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oubleRiichi" sheetId="1" r:id="rId5"/>
    <sheet state="visible" name="FirstRow" sheetId="2" r:id="rId6"/>
    <sheet state="visible" name="SecondRow" sheetId="3" r:id="rId7"/>
    <sheet state="visible" name="ThirdRow" sheetId="4" r:id="rId8"/>
    <sheet state="visible" name="WaitFrequencies" sheetId="5" r:id="rId9"/>
    <sheet state="visible" name="ExampleHands" sheetId="6" r:id="rId10"/>
    <sheet state="visible" name="ThirdRowCounts" sheetId="7" r:id="rId11"/>
    <sheet state="visible" name="ThirdRowWins" sheetId="8" r:id="rId12"/>
    <sheet state="visible" name="ThirdRowTsumo" sheetId="9" r:id="rId13"/>
    <sheet state="visible" name="ThirdRowPercents" sheetId="10" r:id="rId14"/>
    <sheet state="visible" name="SecondRowCounts" sheetId="11" r:id="rId15"/>
    <sheet state="visible" name="SecondRowWins" sheetId="12" r:id="rId16"/>
    <sheet state="visible" name="SecondRowTsumo" sheetId="13" r:id="rId17"/>
    <sheet state="visible" name="SecondRowPercents" sheetId="14" r:id="rId18"/>
    <sheet state="visible" name="FirstRowWins" sheetId="15" r:id="rId19"/>
    <sheet state="visible" name="FirstRowCounts" sheetId="16" r:id="rId20"/>
    <sheet state="visible" name="FirstRowTsumo" sheetId="17" r:id="rId21"/>
    <sheet state="visible" name="FirstRowPercents" sheetId="18" r:id="rId22"/>
    <sheet state="visible" name="DoublePercents" sheetId="19" r:id="rId23"/>
    <sheet state="visible" name="DoubleCounts" sheetId="20" r:id="rId24"/>
    <sheet state="visible" name="DoubleWins" sheetId="21" r:id="rId25"/>
    <sheet state="visible" name="DoubleTsumo" sheetId="22" r:id="rId26"/>
  </sheets>
  <definedNames/>
  <calcPr/>
</workbook>
</file>

<file path=xl/sharedStrings.xml><?xml version="1.0" encoding="utf-8"?>
<sst xmlns="http://schemas.openxmlformats.org/spreadsheetml/2006/main" count="22551" uniqueCount="3041">
  <si>
    <r>
      <rPr>
        <rFont val="Arial"/>
      </rPr>
      <t xml:space="preserve">Italics = The data here is not part of the shape this section is labelled with (eg, it's a different, wider shape). Refer to ExampleHands sheet
ND = No Data for this case
Check out </t>
    </r>
    <r>
      <rPr>
        <rFont val="Arial"/>
        <color rgb="FF1155CC"/>
        <u/>
      </rPr>
      <t>https://pathofhouou.blogspot.com/search/label/Houou%20Replay%20Analysis</t>
    </r>
    <r>
      <rPr>
        <rFont val="Arial"/>
      </rPr>
      <t xml:space="preserve"> for more analyses.</t>
    </r>
  </si>
  <si>
    <t>Wait</t>
  </si>
  <si>
    <t>Max Width</t>
  </si>
  <si>
    <t>Total</t>
  </si>
  <si>
    <t>Number of visible outs</t>
  </si>
  <si>
    <t>Sample Size</t>
  </si>
  <si>
    <t>Tsumo %</t>
  </si>
  <si>
    <t>SANMENCHAN</t>
  </si>
  <si>
    <t>Width</t>
  </si>
  <si>
    <t>Sample</t>
  </si>
  <si>
    <t>Tsumo</t>
  </si>
  <si>
    <t>eg 23456</t>
  </si>
  <si>
    <t>147</t>
  </si>
  <si>
    <t>258</t>
  </si>
  <si>
    <t>369</t>
  </si>
  <si>
    <t>RYANMEN</t>
  </si>
  <si>
    <t>eg 34</t>
  </si>
  <si>
    <t>14</t>
  </si>
  <si>
    <t>25</t>
  </si>
  <si>
    <t>36</t>
  </si>
  <si>
    <t>47</t>
  </si>
  <si>
    <t>58</t>
  </si>
  <si>
    <t>69</t>
  </si>
  <si>
    <t>HONOR SHANPON</t>
  </si>
  <si>
    <t>eg 11+ZZ</t>
  </si>
  <si>
    <t>SINGLE WAIT</t>
  </si>
  <si>
    <t>eg 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</si>
  <si>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</si>
  <si>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</si>
  <si>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</si>
  <si>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</si>
  <si>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</si>
  <si>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</si>
  <si>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</si>
  <si>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</si>
  <si>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</si>
  <si>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Z</t>
  </si>
  <si>
    <t>HONOR ENTOTSU</t>
  </si>
  <si>
    <t>eg 34555+ZZ</t>
  </si>
  <si>
    <t>14+Z</t>
  </si>
  <si>
    <t>25+Z</t>
  </si>
  <si>
    <t>36+Z</t>
  </si>
  <si>
    <t>47+Z</t>
  </si>
  <si>
    <t>58+Z</t>
  </si>
  <si>
    <t>69+Z</t>
  </si>
  <si>
    <t>TATSUMAKI</t>
  </si>
  <si>
    <t>eg 3334555</t>
  </si>
  <si>
    <t>1234</t>
  </si>
  <si>
    <t>12345</t>
  </si>
  <si>
    <t>23456</t>
  </si>
  <si>
    <t>34567</t>
  </si>
  <si>
    <t>45678</t>
  </si>
  <si>
    <t>56789</t>
  </si>
  <si>
    <t>6789</t>
  </si>
  <si>
    <t>RYANMEN + TANKI</t>
  </si>
  <si>
    <t>eg 3334</t>
  </si>
  <si>
    <t>23</t>
  </si>
  <si>
    <t>Can be kanchan+tanki</t>
  </si>
  <si>
    <t>134</t>
  </si>
  <si>
    <t>245</t>
  </si>
  <si>
    <t>356</t>
  </si>
  <si>
    <t>467</t>
  </si>
  <si>
    <t>578</t>
  </si>
  <si>
    <t>689</t>
  </si>
  <si>
    <t>79</t>
  </si>
  <si>
    <t>78</t>
  </si>
  <si>
    <t>679</t>
  </si>
  <si>
    <t>568</t>
  </si>
  <si>
    <t>457</t>
  </si>
  <si>
    <t>346</t>
  </si>
  <si>
    <t>235</t>
  </si>
  <si>
    <t>124</t>
  </si>
  <si>
    <t>13</t>
  </si>
  <si>
    <t>KANCHAN + TANKI</t>
  </si>
  <si>
    <t>eg 2456777</t>
  </si>
  <si>
    <t>12</t>
  </si>
  <si>
    <t>34</t>
  </si>
  <si>
    <t>45</t>
  </si>
  <si>
    <t>56</t>
  </si>
  <si>
    <t>67</t>
  </si>
  <si>
    <t>89</t>
  </si>
  <si>
    <t>QUAD SHANPON</t>
  </si>
  <si>
    <t>eg 2233445566</t>
  </si>
  <si>
    <t>1245</t>
  </si>
  <si>
    <t>2356</t>
  </si>
  <si>
    <t>3467</t>
  </si>
  <si>
    <t>4578</t>
  </si>
  <si>
    <t>5689</t>
  </si>
  <si>
    <t>KANCHAN + NOBETAN</t>
  </si>
  <si>
    <t>eg 1113456</t>
  </si>
  <si>
    <t>236</t>
  </si>
  <si>
    <t>347</t>
  </si>
  <si>
    <t>458</t>
  </si>
  <si>
    <t>569</t>
  </si>
  <si>
    <t>478</t>
  </si>
  <si>
    <t>367</t>
  </si>
  <si>
    <t>256</t>
  </si>
  <si>
    <t>145</t>
  </si>
  <si>
    <t>SHANPON + TANKI</t>
  </si>
  <si>
    <t>eg 2233344</t>
  </si>
  <si>
    <t>123</t>
  </si>
  <si>
    <t>234</t>
  </si>
  <si>
    <t>345</t>
  </si>
  <si>
    <t>456</t>
  </si>
  <si>
    <t>567</t>
  </si>
  <si>
    <t>678</t>
  </si>
  <si>
    <t>789</t>
  </si>
  <si>
    <t>RYANMEN + PENCHAN</t>
  </si>
  <si>
    <t>SANMENCHAN + NOBETAN</t>
  </si>
  <si>
    <t>eg 2223456</t>
  </si>
  <si>
    <t>13467</t>
  </si>
  <si>
    <t>24578</t>
  </si>
  <si>
    <t>35689</t>
  </si>
  <si>
    <t>34679</t>
  </si>
  <si>
    <t>23568</t>
  </si>
  <si>
    <t>12457</t>
  </si>
  <si>
    <t>ARYANMEN + KANCHAN</t>
  </si>
  <si>
    <t>eg 3455777</t>
  </si>
  <si>
    <t>479</t>
  </si>
  <si>
    <t>ARYANMEN + KANCHAN 2</t>
  </si>
  <si>
    <t>eg 5567777</t>
  </si>
  <si>
    <t>RYANMEN + SHANPON/TANKI</t>
  </si>
  <si>
    <t>eg 4445566 or 4445556</t>
  </si>
  <si>
    <t>2345</t>
  </si>
  <si>
    <t>3456</t>
  </si>
  <si>
    <t>4567</t>
  </si>
  <si>
    <t>5678</t>
  </si>
  <si>
    <t>DOUBLE SANMENCHAN + NOBETAN</t>
  </si>
  <si>
    <t>eg 2223456777</t>
  </si>
  <si>
    <t>1234567</t>
  </si>
  <si>
    <t>12345678</t>
  </si>
  <si>
    <t>23456789</t>
  </si>
  <si>
    <t>3456789</t>
  </si>
  <si>
    <t>Double Yakuman</t>
  </si>
  <si>
    <t>123456789</t>
  </si>
  <si>
    <t>Pure Chuuren</t>
  </si>
  <si>
    <t>19+19+19+Z+Z+Z+Z+Z+Z+Z</t>
  </si>
  <si>
    <t>Kokushi 13</t>
  </si>
  <si>
    <r>
      <rPr>
        <rFont val="Arial"/>
      </rPr>
      <t xml:space="preserve">Italics = The data here is not part of the shape this section is labelled with (eg, it's a different, wider shape). Refer to ExampleHands sheet
ND = No Data for this case
Check out </t>
    </r>
    <r>
      <rPr>
        <rFont val="Arial"/>
        <color rgb="FF1155CC"/>
        <u/>
      </rPr>
      <t>https://pathofhouou.blogspot.com/search/label/Houou%20Replay%20Analysis</t>
    </r>
    <r>
      <rPr>
        <rFont val="Arial"/>
      </rPr>
      <t xml:space="preserve"> for more analyses.</t>
    </r>
  </si>
  <si>
    <r>
      <rPr>
        <rFont val="Arial"/>
      </rPr>
      <t xml:space="preserve">Italics = The data here is not part of the shape this section is labelled with (eg, it's a different, wider shape). Refer to ExampleHands sheet
ND = No Data for this case
Check out </t>
    </r>
    <r>
      <rPr>
        <rFont val="Arial"/>
        <color rgb="FF1155CC"/>
        <u/>
      </rPr>
      <t>https://pathofhouou.blogspot.com/search/label/Houou%20Replay%20Analysis</t>
    </r>
    <r>
      <rPr>
        <rFont val="Arial"/>
      </rPr>
      <t xml:space="preserve"> for more analyses.</t>
    </r>
  </si>
  <si>
    <r>
      <rPr>
        <rFont val="Arial"/>
      </rPr>
      <t xml:space="preserve">Italics = The data here is not part of the shape this section is labelled with (eg, it's a different, wider shape). Refer to ExampleHands sheet
ND = No Data for this case
Check out </t>
    </r>
    <r>
      <rPr>
        <rFont val="Arial"/>
        <color rgb="FF1155CC"/>
        <u/>
      </rPr>
      <t>https://pathofhouou.blogspot.com/search/label/Houou%20Replay%20Analysis</t>
    </r>
    <r>
      <rPr>
        <rFont val="Arial"/>
      </rPr>
      <t xml:space="preserve"> for more analyses.</t>
    </r>
  </si>
  <si>
    <t>Wait \ When</t>
  </si>
  <si>
    <t>Double</t>
  </si>
  <si>
    <t>First Row</t>
  </si>
  <si>
    <t>Second Row</t>
  </si>
  <si>
    <t>Third Row</t>
  </si>
  <si>
    <t>Ryanmen/Sanmenchan</t>
  </si>
  <si>
    <t>Single</t>
  </si>
  <si>
    <t>Honor Shanpon</t>
  </si>
  <si>
    <t>Other</t>
  </si>
  <si>
    <t>Honor Tanki</t>
  </si>
  <si>
    <t>etc</t>
  </si>
  <si>
    <t>19m9p19s11234567z</t>
  </si>
  <si>
    <t>1678m234789p888s</t>
  </si>
  <si>
    <t>7799m199p6699s33z</t>
  </si>
  <si>
    <t>1144m338899p199s</t>
  </si>
  <si>
    <t>99m3377p12233s22z</t>
  </si>
  <si>
    <t>None</t>
  </si>
  <si>
    <t>1+1</t>
  </si>
  <si>
    <t>11345m11234p123s</t>
  </si>
  <si>
    <t>11456p11445566s</t>
  </si>
  <si>
    <t>11567m11234p678s</t>
  </si>
  <si>
    <t>11678m11222p234s</t>
  </si>
  <si>
    <t>11789m11333p456s</t>
  </si>
  <si>
    <t>1+14</t>
  </si>
  <si>
    <t>556677m23444p11s</t>
  </si>
  <si>
    <t>567m11122223p11s</t>
  </si>
  <si>
    <t>11678m23444s111z</t>
  </si>
  <si>
    <t>11234m23444567s</t>
  </si>
  <si>
    <t>11m11223344p456s</t>
  </si>
  <si>
    <t>678m11456p23444s</t>
  </si>
  <si>
    <t>11789m23444p567s</t>
  </si>
  <si>
    <t>1+147</t>
  </si>
  <si>
    <t>11123456m11234s</t>
  </si>
  <si>
    <t>11123456m789p11s</t>
  </si>
  <si>
    <t>11567m23456777p</t>
  </si>
  <si>
    <t>11123456p11789s</t>
  </si>
  <si>
    <t>11456m11123456s</t>
  </si>
  <si>
    <t>234m11123456p11s</t>
  </si>
  <si>
    <t>11m123p23456777s</t>
  </si>
  <si>
    <t>1+2</t>
  </si>
  <si>
    <t>22567m11789p123s</t>
  </si>
  <si>
    <t>22678m11444678p</t>
  </si>
  <si>
    <t>11m22789p345567s</t>
  </si>
  <si>
    <t>11m678p11122789s</t>
  </si>
  <si>
    <t>22567999p11678s</t>
  </si>
  <si>
    <t>1+25</t>
  </si>
  <si>
    <t>11m567p22333444s</t>
  </si>
  <si>
    <t>34555678p11234s</t>
  </si>
  <si>
    <t>22234p11456678s</t>
  </si>
  <si>
    <t>22334455m11234s</t>
  </si>
  <si>
    <t>22233445m11567s</t>
  </si>
  <si>
    <t>34555m789p11234s</t>
  </si>
  <si>
    <t>34555m456p11345s</t>
  </si>
  <si>
    <t>34555789m11789s</t>
  </si>
  <si>
    <t>1+258</t>
  </si>
  <si>
    <t>22234567p11789s</t>
  </si>
  <si>
    <t>11m34567888p345s</t>
  </si>
  <si>
    <t>22234567m11678p</t>
  </si>
  <si>
    <t>11888p34567888s</t>
  </si>
  <si>
    <t>444m22234567p11s</t>
  </si>
  <si>
    <t>11567m34567888s</t>
  </si>
  <si>
    <t>123m22234567p11s</t>
  </si>
  <si>
    <t>1+3</t>
  </si>
  <si>
    <t>345m11456p33456s</t>
  </si>
  <si>
    <t>555m11345999p33s</t>
  </si>
  <si>
    <t>33456m456p11999s</t>
  </si>
  <si>
    <t>344556m33p11567s</t>
  </si>
  <si>
    <t>11m33444789p888s</t>
  </si>
  <si>
    <t>1+36</t>
  </si>
  <si>
    <t>33345m234567p11s</t>
  </si>
  <si>
    <t>33345m11222456p</t>
  </si>
  <si>
    <t>234555m45666p11s</t>
  </si>
  <si>
    <t>11456m567p45666s</t>
  </si>
  <si>
    <t>11345789p33345s</t>
  </si>
  <si>
    <t>11678m678p45666s</t>
  </si>
  <si>
    <t>45666m789p11222s</t>
  </si>
  <si>
    <t>1+369</t>
  </si>
  <si>
    <t>45678999m11678p</t>
  </si>
  <si>
    <t>11m789p33345678s</t>
  </si>
  <si>
    <t>45678999m11p345s</t>
  </si>
  <si>
    <t>345m11p33345678s</t>
  </si>
  <si>
    <t>33345678m11p567s</t>
  </si>
  <si>
    <t>33345678m11p123s</t>
  </si>
  <si>
    <t>33345678m11p678s</t>
  </si>
  <si>
    <t>33345678m456p11s</t>
  </si>
  <si>
    <t>1+4</t>
  </si>
  <si>
    <t>44789m11p123678s</t>
  </si>
  <si>
    <t>11678m678p44789s</t>
  </si>
  <si>
    <t>44567m11456p456s</t>
  </si>
  <si>
    <t>34445p11456777s</t>
  </si>
  <si>
    <t>456m11p12334445s</t>
  </si>
  <si>
    <t>1+47</t>
  </si>
  <si>
    <t>55566677m11789p</t>
  </si>
  <si>
    <t>11456m567p56777s</t>
  </si>
  <si>
    <t>234m11456p44456s</t>
  </si>
  <si>
    <t>11234m345p44456s</t>
  </si>
  <si>
    <t>44456m11678p456s</t>
  </si>
  <si>
    <t>11m123789p44456s</t>
  </si>
  <si>
    <t>11567m44456s333z</t>
  </si>
  <si>
    <t>1+5</t>
  </si>
  <si>
    <t>11678m233445p55s</t>
  </si>
  <si>
    <t>345m11456789p55s</t>
  </si>
  <si>
    <t>11789m55p234999s</t>
  </si>
  <si>
    <t>11345m55p456678s</t>
  </si>
  <si>
    <t>11456m234p12355s</t>
  </si>
  <si>
    <t>1+58</t>
  </si>
  <si>
    <t>11567p55666777s</t>
  </si>
  <si>
    <t>11567789m67888p</t>
  </si>
  <si>
    <t>11222567m55567s</t>
  </si>
  <si>
    <t>11345p12355567s</t>
  </si>
  <si>
    <t>789m11234p55567s</t>
  </si>
  <si>
    <t>234m55567p11234s</t>
  </si>
  <si>
    <t>11234m44455567p</t>
  </si>
  <si>
    <t>1+6</t>
  </si>
  <si>
    <t>11m66888p345567s</t>
  </si>
  <si>
    <t>567m33366888p11s</t>
  </si>
  <si>
    <t>11456789m56667s</t>
  </si>
  <si>
    <t>11234567m66p234s</t>
  </si>
  <si>
    <t>678m11888p23466s</t>
  </si>
  <si>
    <t>1+69</t>
  </si>
  <si>
    <t>77788899p11222s</t>
  </si>
  <si>
    <t>12366678m11999p</t>
  </si>
  <si>
    <t>78999p11233445s</t>
  </si>
  <si>
    <t>11234m789p66678s</t>
  </si>
  <si>
    <t>66778899m777p11s</t>
  </si>
  <si>
    <t>11456p34566678s</t>
  </si>
  <si>
    <t>11m678p66667788s</t>
  </si>
  <si>
    <t>1+7</t>
  </si>
  <si>
    <t>789m34577p11789s</t>
  </si>
  <si>
    <t>33377m11555678p</t>
  </si>
  <si>
    <t>77m111234678p11s</t>
  </si>
  <si>
    <t>11222m789p77888s</t>
  </si>
  <si>
    <t>555m66677p11678s</t>
  </si>
  <si>
    <t>1+8</t>
  </si>
  <si>
    <t>88m11p122334567s</t>
  </si>
  <si>
    <t>11234m12356788s</t>
  </si>
  <si>
    <t>23488m11234456s</t>
  </si>
  <si>
    <t>11345m12334588s</t>
  </si>
  <si>
    <t>123678m11p77788s</t>
  </si>
  <si>
    <t>1+9</t>
  </si>
  <si>
    <t>11567m567p99s555z</t>
  </si>
  <si>
    <t>678m45666699p11s</t>
  </si>
  <si>
    <t>23467899m345p11s</t>
  </si>
  <si>
    <t>11m344556p45699s</t>
  </si>
  <si>
    <t>555m11234p66699s</t>
  </si>
  <si>
    <t>1+Z</t>
  </si>
  <si>
    <t>11345m234p44555z</t>
  </si>
  <si>
    <t>11456m456p345s22z</t>
  </si>
  <si>
    <t>11678p678s22666z</t>
  </si>
  <si>
    <t>11678m123345s22z</t>
  </si>
  <si>
    <t>888m111234p11s44z</t>
  </si>
  <si>
    <t>1333m567p123s777z</t>
  </si>
  <si>
    <t>1333789m678p345s</t>
  </si>
  <si>
    <t>123567m1333p567s</t>
  </si>
  <si>
    <t>567m234p1122s222z</t>
  </si>
  <si>
    <t>234m1122p345789s</t>
  </si>
  <si>
    <t>456m123p1122789s</t>
  </si>
  <si>
    <t>456p1122999s333z</t>
  </si>
  <si>
    <t>222234m789p1122s</t>
  </si>
  <si>
    <t>567m1122345666p</t>
  </si>
  <si>
    <t>1122345666p123s</t>
  </si>
  <si>
    <t>789m1122333p567s</t>
  </si>
  <si>
    <t>345m1122233p678s</t>
  </si>
  <si>
    <t>345m333p1222333s</t>
  </si>
  <si>
    <t>123555m1122233s</t>
  </si>
  <si>
    <t>1122233456m789s</t>
  </si>
  <si>
    <t>2233456777p123s</t>
  </si>
  <si>
    <t>456m2233456777s</t>
  </si>
  <si>
    <t>2233444m234456p</t>
  </si>
  <si>
    <t>234999m2233444p</t>
  </si>
  <si>
    <t>567m444p1112333s</t>
  </si>
  <si>
    <t>2333444m456p345s</t>
  </si>
  <si>
    <t>2333444m123p567s</t>
  </si>
  <si>
    <t>789m1112233567p</t>
  </si>
  <si>
    <t>345p1112333444s</t>
  </si>
  <si>
    <t>234m2233444p345s</t>
  </si>
  <si>
    <t>123666p2223444s</t>
  </si>
  <si>
    <t>2223444678m234p</t>
  </si>
  <si>
    <t>567m2223444p234s</t>
  </si>
  <si>
    <t>2223444m345789s</t>
  </si>
  <si>
    <t>123789p2223444s</t>
  </si>
  <si>
    <t>777m2223444p345s</t>
  </si>
  <si>
    <t>2223444p234567s</t>
  </si>
  <si>
    <t>2223444m566778s</t>
  </si>
  <si>
    <t>123456</t>
  </si>
  <si>
    <t>2222334445666m</t>
  </si>
  <si>
    <t>1233334555m222p</t>
  </si>
  <si>
    <t>1112345666m345p</t>
  </si>
  <si>
    <t>1112345666p678s</t>
  </si>
  <si>
    <t>789p1112345666s</t>
  </si>
  <si>
    <t>123m1112345666p</t>
  </si>
  <si>
    <t>1112345666m345s</t>
  </si>
  <si>
    <t>456m1112345666p</t>
  </si>
  <si>
    <t>1112345666777p</t>
  </si>
  <si>
    <t>111m2223456777s</t>
  </si>
  <si>
    <t>345p2223456777s</t>
  </si>
  <si>
    <t>666m2223456777s</t>
  </si>
  <si>
    <t>123m2223456777p</t>
  </si>
  <si>
    <t>456p2223456777s</t>
  </si>
  <si>
    <t>2223456777m567s</t>
  </si>
  <si>
    <t>1112345678999s</t>
  </si>
  <si>
    <t>1112345678999m</t>
  </si>
  <si>
    <t>2223456777789s</t>
  </si>
  <si>
    <t>123458</t>
  </si>
  <si>
    <t>234m2223444567p</t>
  </si>
  <si>
    <t>2223444567p678s</t>
  </si>
  <si>
    <t>2223444567m123p</t>
  </si>
  <si>
    <t>2223444566778m</t>
  </si>
  <si>
    <t>2223444567p345s</t>
  </si>
  <si>
    <t>12346</t>
  </si>
  <si>
    <t>2233444555p111z</t>
  </si>
  <si>
    <t>123m2233444555s</t>
  </si>
  <si>
    <t>678p2233344445s</t>
  </si>
  <si>
    <t>1112223345789p</t>
  </si>
  <si>
    <t>1112233345m456s</t>
  </si>
  <si>
    <t>567m1112223345p</t>
  </si>
  <si>
    <t>123467</t>
  </si>
  <si>
    <t>567m1112223456s</t>
  </si>
  <si>
    <t>1112223456m345p</t>
  </si>
  <si>
    <t>678m1112223456s</t>
  </si>
  <si>
    <t>1112223456m678s</t>
  </si>
  <si>
    <t>1112223445566p</t>
  </si>
  <si>
    <t>1112223456p789s</t>
  </si>
  <si>
    <t>1112233344556p</t>
  </si>
  <si>
    <t>1234679</t>
  </si>
  <si>
    <t>1112223456789m</t>
  </si>
  <si>
    <t>1112223456789p</t>
  </si>
  <si>
    <t>12347</t>
  </si>
  <si>
    <t>555m1112333456p</t>
  </si>
  <si>
    <t>345p1112333456s</t>
  </si>
  <si>
    <t>567p2333456777s</t>
  </si>
  <si>
    <t>1112233456m567s</t>
  </si>
  <si>
    <t>2333444456m345s</t>
  </si>
  <si>
    <t>2333456777m678s</t>
  </si>
  <si>
    <t>1112233456789s</t>
  </si>
  <si>
    <t>456p1112233456s</t>
  </si>
  <si>
    <t>2233444567m456s</t>
  </si>
  <si>
    <t>1235</t>
  </si>
  <si>
    <t>123m1122333444p</t>
  </si>
  <si>
    <t>345m1122333444s</t>
  </si>
  <si>
    <t>12356</t>
  </si>
  <si>
    <t>1122233345p456s</t>
  </si>
  <si>
    <t>345p1122233345s</t>
  </si>
  <si>
    <t>123568</t>
  </si>
  <si>
    <t>1122333456777p</t>
  </si>
  <si>
    <t>1236</t>
  </si>
  <si>
    <t>1222345666p567s</t>
  </si>
  <si>
    <t>1222345666m567p</t>
  </si>
  <si>
    <t>1222345666789s</t>
  </si>
  <si>
    <t>1122333456p345s</t>
  </si>
  <si>
    <t>123m1122333456s</t>
  </si>
  <si>
    <t>12369</t>
  </si>
  <si>
    <t>1122333456789m</t>
  </si>
  <si>
    <t>234567m2333567p</t>
  </si>
  <si>
    <t>345m456789p2333s</t>
  </si>
  <si>
    <t>123m1223333678s</t>
  </si>
  <si>
    <t>2333678p234s222z</t>
  </si>
  <si>
    <t>123333m123p2333s</t>
  </si>
  <si>
    <t>234456p2333666s</t>
  </si>
  <si>
    <t>1223333789m234p</t>
  </si>
  <si>
    <t>123567m2333p678s</t>
  </si>
  <si>
    <t>234m2333p345789s</t>
  </si>
  <si>
    <t>2333678p456789s</t>
  </si>
  <si>
    <t>1123333444m123s</t>
  </si>
  <si>
    <t>345m1233334p678s</t>
  </si>
  <si>
    <t>567m1233334p234s</t>
  </si>
  <si>
    <t>1233334m678p345s</t>
  </si>
  <si>
    <t>567789m2333345p</t>
  </si>
  <si>
    <t>1233445666p456s</t>
  </si>
  <si>
    <t>1122334455678p</t>
  </si>
  <si>
    <t>123m1122334455s</t>
  </si>
  <si>
    <t>1122334455m678p</t>
  </si>
  <si>
    <t>345m1122334455s</t>
  </si>
  <si>
    <t>1233445666789p</t>
  </si>
  <si>
    <t>12456</t>
  </si>
  <si>
    <t>2344455566p678s</t>
  </si>
  <si>
    <t>2344455566m456p</t>
  </si>
  <si>
    <t>999m2344455566p</t>
  </si>
  <si>
    <t>124567</t>
  </si>
  <si>
    <t>345m2345666777p</t>
  </si>
  <si>
    <t>2345666777p123s</t>
  </si>
  <si>
    <t>2345666777m678s</t>
  </si>
  <si>
    <t>234m2345666777p</t>
  </si>
  <si>
    <t>2345666777m789s</t>
  </si>
  <si>
    <t>222p2345666777s</t>
  </si>
  <si>
    <t>2345666777m456s</t>
  </si>
  <si>
    <t>1245678</t>
  </si>
  <si>
    <t>2345666777888p</t>
  </si>
  <si>
    <t>666m567p2345666s</t>
  </si>
  <si>
    <t>234m2345666p678s</t>
  </si>
  <si>
    <t>2345666m123678p</t>
  </si>
  <si>
    <t>678p2345666789s</t>
  </si>
  <si>
    <t>567m2345666p456s</t>
  </si>
  <si>
    <t>123789m2345666s</t>
  </si>
  <si>
    <t>333678p2345666s</t>
  </si>
  <si>
    <t>567p1223345666s</t>
  </si>
  <si>
    <t>2345666m234456p</t>
  </si>
  <si>
    <t>1223345666m567p</t>
  </si>
  <si>
    <t>2345666m456p345s</t>
  </si>
  <si>
    <t>2345666789m234p</t>
  </si>
  <si>
    <t>2334455666p567s</t>
  </si>
  <si>
    <t>124578</t>
  </si>
  <si>
    <t>2345678999p456s</t>
  </si>
  <si>
    <t>2345678999p123s</t>
  </si>
  <si>
    <t>2345678999s333z</t>
  </si>
  <si>
    <t>456m2345678999s</t>
  </si>
  <si>
    <t>567m2345678999p</t>
  </si>
  <si>
    <t>678m2345678999s</t>
  </si>
  <si>
    <t>2345678999m678s</t>
  </si>
  <si>
    <t>2345678999m123p</t>
  </si>
  <si>
    <t>567m2345678999s</t>
  </si>
  <si>
    <t>345m2345678999s</t>
  </si>
  <si>
    <t>2345678999m456s</t>
  </si>
  <si>
    <t>12458</t>
  </si>
  <si>
    <t>456m2333345678s</t>
  </si>
  <si>
    <t>2333345567p456s</t>
  </si>
  <si>
    <t>2333345567m567p</t>
  </si>
  <si>
    <t>234m2333345678p</t>
  </si>
  <si>
    <t>2233334567m666z</t>
  </si>
  <si>
    <t>1122223344567s</t>
  </si>
  <si>
    <t>234p2333345678s</t>
  </si>
  <si>
    <t>1247</t>
  </si>
  <si>
    <t>2333456m234p123s</t>
  </si>
  <si>
    <t>2333456m678p123s</t>
  </si>
  <si>
    <t>2333456m678p234s</t>
  </si>
  <si>
    <t>234789m2333456p</t>
  </si>
  <si>
    <t>2333456m233445p</t>
  </si>
  <si>
    <t>2333456789m456p</t>
  </si>
  <si>
    <t>789m2333456789p</t>
  </si>
  <si>
    <t>234678m2333456s</t>
  </si>
  <si>
    <t>2333456m345p123s</t>
  </si>
  <si>
    <t>2333456m234777p</t>
  </si>
  <si>
    <t>333789p2333456s</t>
  </si>
  <si>
    <t>125</t>
  </si>
  <si>
    <t>1133344455p789s</t>
  </si>
  <si>
    <t>789m678p1134555s</t>
  </si>
  <si>
    <t>234m1122234678s</t>
  </si>
  <si>
    <t>1122233445789s</t>
  </si>
  <si>
    <t>1134555p345678s</t>
  </si>
  <si>
    <t>567m1122234456s</t>
  </si>
  <si>
    <t>1134555677889m</t>
  </si>
  <si>
    <t>1258</t>
  </si>
  <si>
    <t>234p1134567888s</t>
  </si>
  <si>
    <t>234m1134567888s</t>
  </si>
  <si>
    <t>1134567888m789s</t>
  </si>
  <si>
    <t>1122234567888s</t>
  </si>
  <si>
    <t>333m1134567888s</t>
  </si>
  <si>
    <t>345p1134567888s</t>
  </si>
  <si>
    <t>456m1122234567p</t>
  </si>
  <si>
    <t>1222678m456p222s</t>
  </si>
  <si>
    <t>123m1222p444789s</t>
  </si>
  <si>
    <t>123m1222p123345s</t>
  </si>
  <si>
    <t>789p1133555789s</t>
  </si>
  <si>
    <t>345m1133678p123s</t>
  </si>
  <si>
    <t>789m1133567p789s</t>
  </si>
  <si>
    <t>1133p456789s222z</t>
  </si>
  <si>
    <t>1133444m123345p</t>
  </si>
  <si>
    <t>2223m234456p567s</t>
  </si>
  <si>
    <t>222456m2223567p</t>
  </si>
  <si>
    <t>234m2223678p888s</t>
  </si>
  <si>
    <t>123m2223p123678s</t>
  </si>
  <si>
    <t>2223m678p111345s</t>
  </si>
  <si>
    <t>2334555m123p456s</t>
  </si>
  <si>
    <t>678m2334555p678s</t>
  </si>
  <si>
    <t>2334555m123678s</t>
  </si>
  <si>
    <t>2223m123456p345s</t>
  </si>
  <si>
    <t>345789m2223p234s</t>
  </si>
  <si>
    <t>111789m2223p123s</t>
  </si>
  <si>
    <t>1345</t>
  </si>
  <si>
    <t>234p1233344455s</t>
  </si>
  <si>
    <t>1233344455p567s</t>
  </si>
  <si>
    <t>234m1233344455p</t>
  </si>
  <si>
    <t>1233344455p123s</t>
  </si>
  <si>
    <t>13456</t>
  </si>
  <si>
    <t>1234555666m789p</t>
  </si>
  <si>
    <t>1234555666m678p</t>
  </si>
  <si>
    <t>345m2344455666p</t>
  </si>
  <si>
    <t>1234555666m345p</t>
  </si>
  <si>
    <t>2344555666m567p</t>
  </si>
  <si>
    <t>234m2344455666s</t>
  </si>
  <si>
    <t>2344455666p456s</t>
  </si>
  <si>
    <t>1234555666p234s</t>
  </si>
  <si>
    <t>134567</t>
  </si>
  <si>
    <t>1122334445666m</t>
  </si>
  <si>
    <t>1234555666777s</t>
  </si>
  <si>
    <t>134569</t>
  </si>
  <si>
    <t>2344455666789p</t>
  </si>
  <si>
    <t>1346</t>
  </si>
  <si>
    <t>234678p1234555s</t>
  </si>
  <si>
    <t>667788p1234555s</t>
  </si>
  <si>
    <t>567m1234555p123s</t>
  </si>
  <si>
    <t>234m2223345p789s</t>
  </si>
  <si>
    <t>2223345567m567s</t>
  </si>
  <si>
    <t>789m1234555789p</t>
  </si>
  <si>
    <t>123m2344555p456s</t>
  </si>
  <si>
    <t>2223345m123p567s</t>
  </si>
  <si>
    <t>1234555m234p345s</t>
  </si>
  <si>
    <t>234m1234555p567s</t>
  </si>
  <si>
    <t>2223456p778899s</t>
  </si>
  <si>
    <t>2223456p234789s</t>
  </si>
  <si>
    <t>344556m2223456p</t>
  </si>
  <si>
    <t>233445m2223456s</t>
  </si>
  <si>
    <t>666m567p2223456s</t>
  </si>
  <si>
    <t>678m567p2223456s</t>
  </si>
  <si>
    <t>2223445566999s</t>
  </si>
  <si>
    <t>234m345p2223456s</t>
  </si>
  <si>
    <t>567m2223456p678s</t>
  </si>
  <si>
    <t>2223344556m789s</t>
  </si>
  <si>
    <t>2223456m345p456s</t>
  </si>
  <si>
    <t>456m2223456s222z</t>
  </si>
  <si>
    <t>2223456m345p234s</t>
  </si>
  <si>
    <t>1346789</t>
  </si>
  <si>
    <t>1234567888999p</t>
  </si>
  <si>
    <t>2223456667788m</t>
  </si>
  <si>
    <t>134679</t>
  </si>
  <si>
    <t>567p2223456678s</t>
  </si>
  <si>
    <t>234m1234567888s</t>
  </si>
  <si>
    <t>456m2223456789p</t>
  </si>
  <si>
    <t>789p2344567888s</t>
  </si>
  <si>
    <t>567p2223456789s</t>
  </si>
  <si>
    <t>2223456789p111z</t>
  </si>
  <si>
    <t>789m1234567888p</t>
  </si>
  <si>
    <t>789m1234567888s</t>
  </si>
  <si>
    <t>2223456678p456s</t>
  </si>
  <si>
    <t>345m2223456678s</t>
  </si>
  <si>
    <t>2223456678s555z</t>
  </si>
  <si>
    <t>789p2223456789s</t>
  </si>
  <si>
    <t>13469</t>
  </si>
  <si>
    <t>234m2223345678s</t>
  </si>
  <si>
    <t>345p1234555678s</t>
  </si>
  <si>
    <t>2223345678m123p</t>
  </si>
  <si>
    <t>1234555678m123s</t>
  </si>
  <si>
    <t>1234555678p234s</t>
  </si>
  <si>
    <t>1234555678m789p</t>
  </si>
  <si>
    <t>1234555678p567s</t>
  </si>
  <si>
    <t>2223345678m678s</t>
  </si>
  <si>
    <t>456m1234555678s</t>
  </si>
  <si>
    <t>1234555677889s</t>
  </si>
  <si>
    <t>1234555678p123s</t>
  </si>
  <si>
    <t>1234555678m345s</t>
  </si>
  <si>
    <t>1347</t>
  </si>
  <si>
    <t>777m1222234567p</t>
  </si>
  <si>
    <t>1222234456m567s</t>
  </si>
  <si>
    <t>1222234567789p</t>
  </si>
  <si>
    <t>1222234567m456s</t>
  </si>
  <si>
    <t>789p1222234567s</t>
  </si>
  <si>
    <t>234m1122223456s</t>
  </si>
  <si>
    <t>136</t>
  </si>
  <si>
    <t>345m1222345p678s</t>
  </si>
  <si>
    <t>789m1222345p666s</t>
  </si>
  <si>
    <t>1222345m456777s</t>
  </si>
  <si>
    <t>1222334455p567s</t>
  </si>
  <si>
    <t>234678m1133345s</t>
  </si>
  <si>
    <t>1145666999p123s</t>
  </si>
  <si>
    <t>1133345m222p345s</t>
  </si>
  <si>
    <t>222456m1133345s</t>
  </si>
  <si>
    <t>1145666m234678p</t>
  </si>
  <si>
    <t>345m567p1133345s</t>
  </si>
  <si>
    <t>1369</t>
  </si>
  <si>
    <t>567m1222345678s</t>
  </si>
  <si>
    <t>789m1222345678s</t>
  </si>
  <si>
    <t>678p1222345678s</t>
  </si>
  <si>
    <t>456p1133345678s</t>
  </si>
  <si>
    <t>678m1145678999p</t>
  </si>
  <si>
    <t>888m1222345678p</t>
  </si>
  <si>
    <t>1133345678m234s</t>
  </si>
  <si>
    <t>234m1133345678s</t>
  </si>
  <si>
    <t>345m1222345678p</t>
  </si>
  <si>
    <t>1222345678m789p</t>
  </si>
  <si>
    <t>23m666789p567s66z</t>
  </si>
  <si>
    <t>123m1223366p678s</t>
  </si>
  <si>
    <t>23m123567p44999s</t>
  </si>
  <si>
    <t>233445m11789p23s</t>
  </si>
  <si>
    <t>22334m22678p789s</t>
  </si>
  <si>
    <t>23m333p12345688s</t>
  </si>
  <si>
    <t>99m23567p345555s</t>
  </si>
  <si>
    <t>234789m2334566s</t>
  </si>
  <si>
    <t>111p2334556788s</t>
  </si>
  <si>
    <t>14+14</t>
  </si>
  <si>
    <t>23444678m23444s</t>
  </si>
  <si>
    <t>666m11123p11123s</t>
  </si>
  <si>
    <t>123m11123p23444s</t>
  </si>
  <si>
    <t>123m23444p23444s</t>
  </si>
  <si>
    <t>23444567p23444s</t>
  </si>
  <si>
    <t>11123m23444p234s</t>
  </si>
  <si>
    <t>567m23444p23444s</t>
  </si>
  <si>
    <t>14+147</t>
  </si>
  <si>
    <t>23456777m11123s</t>
  </si>
  <si>
    <t>11123456p11123s</t>
  </si>
  <si>
    <t>14+2</t>
  </si>
  <si>
    <t>22456789m11123p</t>
  </si>
  <si>
    <t>22777m23444567s</t>
  </si>
  <si>
    <t>22789p11123345s</t>
  </si>
  <si>
    <t>678m23444678p22s</t>
  </si>
  <si>
    <t>123m23444p22345s</t>
  </si>
  <si>
    <t>23444678m456p22s</t>
  </si>
  <si>
    <t>22567p11223344s</t>
  </si>
  <si>
    <t>14+25</t>
  </si>
  <si>
    <t>789m22234p11123s</t>
  </si>
  <si>
    <t>22234m456p11123s</t>
  </si>
  <si>
    <t>34555m11123p234s</t>
  </si>
  <si>
    <t>345m34555p11123s</t>
  </si>
  <si>
    <t>34555m456p23444s</t>
  </si>
  <si>
    <t>23444m678p34555s</t>
  </si>
  <si>
    <t>11223344m34555s</t>
  </si>
  <si>
    <t>22234m11123555p</t>
  </si>
  <si>
    <t>14+258</t>
  </si>
  <si>
    <t>34567888m11123s</t>
  </si>
  <si>
    <t>23444m22234567p</t>
  </si>
  <si>
    <t>34567888p23444s</t>
  </si>
  <si>
    <t>14+3</t>
  </si>
  <si>
    <t>33m11222333p456s</t>
  </si>
  <si>
    <t>33m23444p456678s</t>
  </si>
  <si>
    <t>33m11123p234777s</t>
  </si>
  <si>
    <t>23444m33456p789s</t>
  </si>
  <si>
    <t>11123m234456p33s</t>
  </si>
  <si>
    <t>33m23444789p222s</t>
  </si>
  <si>
    <t>567m33p11123789s</t>
  </si>
  <si>
    <t>14+36</t>
  </si>
  <si>
    <t>33345m11123p456s</t>
  </si>
  <si>
    <t>11123m33345567s</t>
  </si>
  <si>
    <t>33345m11122334p</t>
  </si>
  <si>
    <t>33345789p23444s</t>
  </si>
  <si>
    <t>12345666m23444p</t>
  </si>
  <si>
    <t>11223344p33345s</t>
  </si>
  <si>
    <t>45666p23444678s</t>
  </si>
  <si>
    <t>14+369</t>
  </si>
  <si>
    <t>23444m45678999p</t>
  </si>
  <si>
    <t>45678999p23444s</t>
  </si>
  <si>
    <t>11123p33345678s</t>
  </si>
  <si>
    <t>14+4</t>
  </si>
  <si>
    <t>22233344m678p44s</t>
  </si>
  <si>
    <t>11123m345p22244s</t>
  </si>
  <si>
    <t>567888m44p23444s</t>
  </si>
  <si>
    <t>555m23444p22244s</t>
  </si>
  <si>
    <t>789m44p23444678s</t>
  </si>
  <si>
    <t>44m11223344p345s</t>
  </si>
  <si>
    <t>44m122334p11123s</t>
  </si>
  <si>
    <t>14+47</t>
  </si>
  <si>
    <t>56777m345p11123s</t>
  </si>
  <si>
    <t>11156777p23444s</t>
  </si>
  <si>
    <t>33344456m11123p</t>
  </si>
  <si>
    <t>11223344p56777s</t>
  </si>
  <si>
    <t>11123m678p44456s</t>
  </si>
  <si>
    <t>44456m23444p678s</t>
  </si>
  <si>
    <t>14+5</t>
  </si>
  <si>
    <t>456m12355p11123s</t>
  </si>
  <si>
    <t>456678m23444p55s</t>
  </si>
  <si>
    <t>23444567p55678s</t>
  </si>
  <si>
    <t>234m55p11223344s</t>
  </si>
  <si>
    <t>55m23444567p567s</t>
  </si>
  <si>
    <t>11155m23444p123s</t>
  </si>
  <si>
    <t>55m123456p23444s</t>
  </si>
  <si>
    <t>14+58</t>
  </si>
  <si>
    <t>23444m567p67888s</t>
  </si>
  <si>
    <t>23467888m23444s</t>
  </si>
  <si>
    <t>67888m345p23444s</t>
  </si>
  <si>
    <t>789m23444p67888s</t>
  </si>
  <si>
    <t>45667888m23444s</t>
  </si>
  <si>
    <t>67888m11223344p</t>
  </si>
  <si>
    <t>14+6</t>
  </si>
  <si>
    <t>22233344m456p66s</t>
  </si>
  <si>
    <t>23466m11123p234s</t>
  </si>
  <si>
    <t>66789m11122334p</t>
  </si>
  <si>
    <t>456m34566p23444s</t>
  </si>
  <si>
    <t>12366789m23444s</t>
  </si>
  <si>
    <t>11123m55566p345s</t>
  </si>
  <si>
    <t>11123444m66p123s</t>
  </si>
  <si>
    <t>14+69</t>
  </si>
  <si>
    <t>66678p11123567s</t>
  </si>
  <si>
    <t>23444m66678p567s</t>
  </si>
  <si>
    <t>78999m11123567s</t>
  </si>
  <si>
    <t>23444555m66678p</t>
  </si>
  <si>
    <t>23444777p66678s</t>
  </si>
  <si>
    <t>234m23444p66678s</t>
  </si>
  <si>
    <t>14+7</t>
  </si>
  <si>
    <t>11222333m34577p</t>
  </si>
  <si>
    <t>567m23444p45677s</t>
  </si>
  <si>
    <t>77789m345p11123s</t>
  </si>
  <si>
    <t>33377p23444567s</t>
  </si>
  <si>
    <t>123567m23444p77s</t>
  </si>
  <si>
    <t>23444m456p45677s</t>
  </si>
  <si>
    <t>23444m567p77789s</t>
  </si>
  <si>
    <t>14+8</t>
  </si>
  <si>
    <t>11222333m56788p</t>
  </si>
  <si>
    <t>23444m88p456678s</t>
  </si>
  <si>
    <t>44488m23444p345s</t>
  </si>
  <si>
    <t>23488m23444567s</t>
  </si>
  <si>
    <t>23444m123p45688s</t>
  </si>
  <si>
    <t>12388p23444567s</t>
  </si>
  <si>
    <t>88m11123345p678s</t>
  </si>
  <si>
    <t>14+9</t>
  </si>
  <si>
    <t>11222333m345p99s</t>
  </si>
  <si>
    <t>45667899m23444p</t>
  </si>
  <si>
    <t>99m456p23444678s</t>
  </si>
  <si>
    <t>11123m333p12399s</t>
  </si>
  <si>
    <t>23444999m99p567s</t>
  </si>
  <si>
    <t>88899m11223344s</t>
  </si>
  <si>
    <t>12399m23444p123s</t>
  </si>
  <si>
    <t>99m555p23444s444z</t>
  </si>
  <si>
    <t>11222333567p44z</t>
  </si>
  <si>
    <t>234567p23444s11z</t>
  </si>
  <si>
    <t>11123m345999s22z</t>
  </si>
  <si>
    <t>123m11123345p66z</t>
  </si>
  <si>
    <t>12233444777s33z</t>
  </si>
  <si>
    <t>123789p23444s44z</t>
  </si>
  <si>
    <t>11123345m888p22z</t>
  </si>
  <si>
    <t>234m777p23444s11z</t>
  </si>
  <si>
    <t>1234666p344556s</t>
  </si>
  <si>
    <t>567m2344666p567s</t>
  </si>
  <si>
    <t>234m456p2344666s</t>
  </si>
  <si>
    <t>2344666m234p567s</t>
  </si>
  <si>
    <t>1112355m333789s</t>
  </si>
  <si>
    <t>1112355p345678s</t>
  </si>
  <si>
    <t>234456m1112355p</t>
  </si>
  <si>
    <t>345678m2344455s</t>
  </si>
  <si>
    <t>1112355m555p456s</t>
  </si>
  <si>
    <t>2344455m123567p</t>
  </si>
  <si>
    <t>14567</t>
  </si>
  <si>
    <t>456p2345566777s</t>
  </si>
  <si>
    <t>1234445566789m</t>
  </si>
  <si>
    <t>1234445566m456p</t>
  </si>
  <si>
    <t>2345566777p789s</t>
  </si>
  <si>
    <t>1234445566m789s</t>
  </si>
  <si>
    <t>2345566777m234s</t>
  </si>
  <si>
    <t>1234445566m123p</t>
  </si>
  <si>
    <t>234p1234445566s</t>
  </si>
  <si>
    <t>145678</t>
  </si>
  <si>
    <t>2345556777p567s</t>
  </si>
  <si>
    <t>2345556777m678s</t>
  </si>
  <si>
    <t>1112345667888m</t>
  </si>
  <si>
    <t>123m2345556777s</t>
  </si>
  <si>
    <t>2345556777m456s</t>
  </si>
  <si>
    <t>145679</t>
  </si>
  <si>
    <t>1112345556789s</t>
  </si>
  <si>
    <t>1457</t>
  </si>
  <si>
    <t>1234456678999m</t>
  </si>
  <si>
    <t>123p1234456666s</t>
  </si>
  <si>
    <t>14578</t>
  </si>
  <si>
    <t>2344566667m678s</t>
  </si>
  <si>
    <t>234p2345666677s</t>
  </si>
  <si>
    <t>2345666677m111s</t>
  </si>
  <si>
    <t>2344566667m345s</t>
  </si>
  <si>
    <t>345m1234566667s</t>
  </si>
  <si>
    <t>1234566667m444z</t>
  </si>
  <si>
    <t>1223344566667s</t>
  </si>
  <si>
    <t>567p1234566667s</t>
  </si>
  <si>
    <t>1458</t>
  </si>
  <si>
    <t>2344467888m234p</t>
  </si>
  <si>
    <t>2344455567m345p</t>
  </si>
  <si>
    <t>234p2344467888s</t>
  </si>
  <si>
    <t>234m1112367888s</t>
  </si>
  <si>
    <t>2344455567m234s</t>
  </si>
  <si>
    <t>1112367888m567s</t>
  </si>
  <si>
    <t>146</t>
  </si>
  <si>
    <t>678m1112366p567s</t>
  </si>
  <si>
    <t>2344466m234p678s</t>
  </si>
  <si>
    <t>123m456p2344466s</t>
  </si>
  <si>
    <t>456678m1112366p</t>
  </si>
  <si>
    <t>1122334466m456p</t>
  </si>
  <si>
    <t>1112366m456p345s</t>
  </si>
  <si>
    <t>1467</t>
  </si>
  <si>
    <t>456m2345556p456s</t>
  </si>
  <si>
    <t>345m123p2345556s</t>
  </si>
  <si>
    <t>2345556m123s333z</t>
  </si>
  <si>
    <t>123567p2345556s</t>
  </si>
  <si>
    <t>334455m2345556p</t>
  </si>
  <si>
    <t>2345556m456678s</t>
  </si>
  <si>
    <t>2345556m789p678s</t>
  </si>
  <si>
    <t>678m2345556p456s</t>
  </si>
  <si>
    <t>234m2345556p789s</t>
  </si>
  <si>
    <t>456678m2345556p</t>
  </si>
  <si>
    <t>14679</t>
  </si>
  <si>
    <t>678p2345556789s</t>
  </si>
  <si>
    <t>123p2345556678s</t>
  </si>
  <si>
    <t>222m2345556789p</t>
  </si>
  <si>
    <t>2345677888m567p</t>
  </si>
  <si>
    <t>2345556678m123s</t>
  </si>
  <si>
    <t>456m2345556789p</t>
  </si>
  <si>
    <t>2345556789m444z</t>
  </si>
  <si>
    <t>2345556789m234s</t>
  </si>
  <si>
    <t>999m2345556678p</t>
  </si>
  <si>
    <t>2345556789m345s</t>
  </si>
  <si>
    <t>1469</t>
  </si>
  <si>
    <t>456m1112378999s</t>
  </si>
  <si>
    <t>1112366678m555z</t>
  </si>
  <si>
    <t>2344466678m456s</t>
  </si>
  <si>
    <t>789p2344478999s</t>
  </si>
  <si>
    <t>2344466678m567s</t>
  </si>
  <si>
    <t>678m2344466678s</t>
  </si>
  <si>
    <t>2344466678m678s</t>
  </si>
  <si>
    <t>345p2344478999s</t>
  </si>
  <si>
    <t>567m45677p23456s</t>
  </si>
  <si>
    <t>23456m44555p678s</t>
  </si>
  <si>
    <t>12377m23455667s</t>
  </si>
  <si>
    <t>11567m345p23456s</t>
  </si>
  <si>
    <t>2345688m345666s</t>
  </si>
  <si>
    <t>456789m1123456p</t>
  </si>
  <si>
    <t>22456m999p23456s</t>
  </si>
  <si>
    <t>1123456m456789s</t>
  </si>
  <si>
    <t>2345677m789p456s</t>
  </si>
  <si>
    <t>22456m23456p222s</t>
  </si>
  <si>
    <t>11456m23456p678s</t>
  </si>
  <si>
    <t>147+2</t>
  </si>
  <si>
    <t>23456777m22345p</t>
  </si>
  <si>
    <t>22m456p11123456s</t>
  </si>
  <si>
    <t>22m23456777p345s</t>
  </si>
  <si>
    <t>11123456m22789s</t>
  </si>
  <si>
    <t>22567m23456777p</t>
  </si>
  <si>
    <t>23456777p22456s</t>
  </si>
  <si>
    <t>234m22p11123456s</t>
  </si>
  <si>
    <t>147+25</t>
  </si>
  <si>
    <t>11123456m22234p</t>
  </si>
  <si>
    <t>22234m23456777p</t>
  </si>
  <si>
    <t>34555m23456777p</t>
  </si>
  <si>
    <t>147+3</t>
  </si>
  <si>
    <t>11123456m33678s</t>
  </si>
  <si>
    <t>11123456p33678s</t>
  </si>
  <si>
    <t>33567p23456777s</t>
  </si>
  <si>
    <t>23456777m33456s</t>
  </si>
  <si>
    <t>23444456p33s222z</t>
  </si>
  <si>
    <t>23456777m33678s</t>
  </si>
  <si>
    <t>147+36</t>
  </si>
  <si>
    <t>33345m23456777s</t>
  </si>
  <si>
    <t>11123456m33345s</t>
  </si>
  <si>
    <t>45666p23456777s</t>
  </si>
  <si>
    <t>33345m11123456p</t>
  </si>
  <si>
    <t>147+4</t>
  </si>
  <si>
    <t>23456777p44678s</t>
  </si>
  <si>
    <t>44m567p23456777s</t>
  </si>
  <si>
    <t>23456777m12344s</t>
  </si>
  <si>
    <t>23456777m678p44s</t>
  </si>
  <si>
    <t>11223344456m44s</t>
  </si>
  <si>
    <t>23456777m234p44s</t>
  </si>
  <si>
    <t>147+47</t>
  </si>
  <si>
    <t>44456m11123456p</t>
  </si>
  <si>
    <t>44456m23444456p</t>
  </si>
  <si>
    <t>147+5</t>
  </si>
  <si>
    <t>23455m11123456p</t>
  </si>
  <si>
    <t>11123456m45556s</t>
  </si>
  <si>
    <t>11123456m55p456s</t>
  </si>
  <si>
    <t>55m12233456777s</t>
  </si>
  <si>
    <t>11123456m55p789s</t>
  </si>
  <si>
    <t>23456777p55789s</t>
  </si>
  <si>
    <t>55m11123456777s</t>
  </si>
  <si>
    <t>147+58</t>
  </si>
  <si>
    <t>11123456m55567s</t>
  </si>
  <si>
    <t>23456777p67888s</t>
  </si>
  <si>
    <t>11123456m55567p</t>
  </si>
  <si>
    <t>55567p23456777s</t>
  </si>
  <si>
    <t>55567m11123456p</t>
  </si>
  <si>
    <t>147+6</t>
  </si>
  <si>
    <t>11123456m234p66s</t>
  </si>
  <si>
    <t>567m66p11123456s</t>
  </si>
  <si>
    <t>23456777p44466s</t>
  </si>
  <si>
    <t>23445566777p66s</t>
  </si>
  <si>
    <t>123m23456777p66s</t>
  </si>
  <si>
    <t>66m345p23456777s</t>
  </si>
  <si>
    <t>34566m23456777p</t>
  </si>
  <si>
    <t>23466p11123456s</t>
  </si>
  <si>
    <t>66m23456777p345s</t>
  </si>
  <si>
    <t>147+69</t>
  </si>
  <si>
    <t>11123456m78999s</t>
  </si>
  <si>
    <t>11123456m66678s</t>
  </si>
  <si>
    <t>66678p23456777s</t>
  </si>
  <si>
    <t>147+7</t>
  </si>
  <si>
    <t>23455566677m77p</t>
  </si>
  <si>
    <t>77999p23456777s</t>
  </si>
  <si>
    <t>11123456m567p77s</t>
  </si>
  <si>
    <t>23456777789m77p</t>
  </si>
  <si>
    <t>11123456p67778s</t>
  </si>
  <si>
    <t>23456777m77s222z</t>
  </si>
  <si>
    <t>678m23456777p77s</t>
  </si>
  <si>
    <t>77m23456777p456s</t>
  </si>
  <si>
    <t>147+8</t>
  </si>
  <si>
    <t>11123456m456p88s</t>
  </si>
  <si>
    <t>678m23456777p88s</t>
  </si>
  <si>
    <t>11123456m23488s</t>
  </si>
  <si>
    <t>23488m11123456s</t>
  </si>
  <si>
    <t>23456777m23488p</t>
  </si>
  <si>
    <t>23456777m12388p</t>
  </si>
  <si>
    <t>147+9</t>
  </si>
  <si>
    <t>11123456m56799s</t>
  </si>
  <si>
    <t>11123456m67899p</t>
  </si>
  <si>
    <t>34599m11123456p</t>
  </si>
  <si>
    <t>45699m11123456s</t>
  </si>
  <si>
    <t>23456777m99p567s</t>
  </si>
  <si>
    <t>123m11123456p99s</t>
  </si>
  <si>
    <t>12399m11123456p</t>
  </si>
  <si>
    <t>147+Z</t>
  </si>
  <si>
    <t>23444456m678s55z</t>
  </si>
  <si>
    <t>23456777m567p55z</t>
  </si>
  <si>
    <t>345m11123456p11z</t>
  </si>
  <si>
    <t>456m23456777p55z</t>
  </si>
  <si>
    <t>11123456p234s11z</t>
  </si>
  <si>
    <t>678p23456777s11z</t>
  </si>
  <si>
    <t>11123456777s55z</t>
  </si>
  <si>
    <t>11123456777p11z</t>
  </si>
  <si>
    <t>1478</t>
  </si>
  <si>
    <t>1234567999p678s</t>
  </si>
  <si>
    <t>2344567999m567s</t>
  </si>
  <si>
    <t>2344567999m777p</t>
  </si>
  <si>
    <t>123m1234567999s</t>
  </si>
  <si>
    <t>345m1112345688p</t>
  </si>
  <si>
    <t>444m1234567999s</t>
  </si>
  <si>
    <t>567m1112345688p</t>
  </si>
  <si>
    <t>789m2345677999s</t>
  </si>
  <si>
    <t>2345677788m789s</t>
  </si>
  <si>
    <t>234m1112345688s</t>
  </si>
  <si>
    <t>14789</t>
  </si>
  <si>
    <t>1234567778899s</t>
  </si>
  <si>
    <t>2344567778899s</t>
  </si>
  <si>
    <t>1112345678889s</t>
  </si>
  <si>
    <t>2344567778899m</t>
  </si>
  <si>
    <t>1479</t>
  </si>
  <si>
    <t>2345678889m555p</t>
  </si>
  <si>
    <t>2345678889m345p</t>
  </si>
  <si>
    <t>2345678889m567p</t>
  </si>
  <si>
    <t>456m2345678889s</t>
  </si>
  <si>
    <t>234m2345678889s</t>
  </si>
  <si>
    <t>1112345699p789s</t>
  </si>
  <si>
    <t>2345677799p123s</t>
  </si>
  <si>
    <t>567m2345677799p</t>
  </si>
  <si>
    <t>1112345677799s</t>
  </si>
  <si>
    <t>234m2344445699p</t>
  </si>
  <si>
    <t>148</t>
  </si>
  <si>
    <t>123m456p2344488s</t>
  </si>
  <si>
    <t>123m2344488p888s</t>
  </si>
  <si>
    <t>1112388m567p333s</t>
  </si>
  <si>
    <t>2344488p222345s</t>
  </si>
  <si>
    <t>234p1112334588s</t>
  </si>
  <si>
    <t>149</t>
  </si>
  <si>
    <t>1112399m123p567s</t>
  </si>
  <si>
    <t>1112399m666789p</t>
  </si>
  <si>
    <t>1112399m123999s</t>
  </si>
  <si>
    <t>2344456799m999p</t>
  </si>
  <si>
    <t>234p2344466699s</t>
  </si>
  <si>
    <t>234789m2344499s</t>
  </si>
  <si>
    <t>2344499p345678s</t>
  </si>
  <si>
    <t>15</t>
  </si>
  <si>
    <t>456m123p1123455s</t>
  </si>
  <si>
    <t>1155678m234p888s</t>
  </si>
  <si>
    <t>567m1155p333s333z</t>
  </si>
  <si>
    <t>999m234789p1155s</t>
  </si>
  <si>
    <t>158</t>
  </si>
  <si>
    <t>345p1166677788s</t>
  </si>
  <si>
    <t>1123455567m678s</t>
  </si>
  <si>
    <t>345789m1155567p</t>
  </si>
  <si>
    <t>1155566778p567s</t>
  </si>
  <si>
    <t>789p1155566778s</t>
  </si>
  <si>
    <t>234m1155667788p</t>
  </si>
  <si>
    <t>1155567m678p567s</t>
  </si>
  <si>
    <t>16</t>
  </si>
  <si>
    <t>999m1134566p333z</t>
  </si>
  <si>
    <t>678m1166p345789s</t>
  </si>
  <si>
    <t>1134566m789p678s</t>
  </si>
  <si>
    <t>1166777m222456p</t>
  </si>
  <si>
    <t>169</t>
  </si>
  <si>
    <t>345m1166678p678s</t>
  </si>
  <si>
    <t>1166678m678p567s</t>
  </si>
  <si>
    <t>1178999m567p345s</t>
  </si>
  <si>
    <t>1166678m789p345s</t>
  </si>
  <si>
    <t>1156666778m888s</t>
  </si>
  <si>
    <t>345m789p1166678s</t>
  </si>
  <si>
    <t>1123478999m345s</t>
  </si>
  <si>
    <t>123456m1166678s</t>
  </si>
  <si>
    <t>17</t>
  </si>
  <si>
    <t>345m1177p789s555z</t>
  </si>
  <si>
    <t>111234m1177999p</t>
  </si>
  <si>
    <t>1177m777p123999s</t>
  </si>
  <si>
    <t>234m1134577p789s</t>
  </si>
  <si>
    <t>789m1134455677s</t>
  </si>
  <si>
    <t>18</t>
  </si>
  <si>
    <t>345m234p1156788s</t>
  </si>
  <si>
    <t>345m456p1166688s</t>
  </si>
  <si>
    <t>345m1145688p234s</t>
  </si>
  <si>
    <t>789m1134578889s</t>
  </si>
  <si>
    <t>1156788m345p789s</t>
  </si>
  <si>
    <t>19</t>
  </si>
  <si>
    <t>789m1134599p345s</t>
  </si>
  <si>
    <t>234m1156799p567s</t>
  </si>
  <si>
    <t>566778m1199p456s</t>
  </si>
  <si>
    <t>234678m1199p666z</t>
  </si>
  <si>
    <t>678p1123344599s</t>
  </si>
  <si>
    <t>19m19p19s1234567z</t>
  </si>
  <si>
    <t>123789p1355566s</t>
  </si>
  <si>
    <t>23455m444p13456s</t>
  </si>
  <si>
    <t>66m234p11233555s</t>
  </si>
  <si>
    <t>12366m13789p345s</t>
  </si>
  <si>
    <t>777m11233789p77s</t>
  </si>
  <si>
    <t>2+2</t>
  </si>
  <si>
    <t>678m22p22567s333z</t>
  </si>
  <si>
    <t>123678m22p22456s</t>
  </si>
  <si>
    <t>22456m345p22789s</t>
  </si>
  <si>
    <t>22345678m22777s</t>
  </si>
  <si>
    <t>22456m12223567s</t>
  </si>
  <si>
    <t>2+25</t>
  </si>
  <si>
    <t>33344455678m22p</t>
  </si>
  <si>
    <t>234678m22234p22s</t>
  </si>
  <si>
    <t>22234678m567p22s</t>
  </si>
  <si>
    <t>22234m22p123789s</t>
  </si>
  <si>
    <t>123m22334455p22s</t>
  </si>
  <si>
    <t>456m22234p22789s</t>
  </si>
  <si>
    <t>456m34555p22789s</t>
  </si>
  <si>
    <t>2+258</t>
  </si>
  <si>
    <t>34567888p22345s</t>
  </si>
  <si>
    <t>22m34567888p678s</t>
  </si>
  <si>
    <t>22345m34567888s</t>
  </si>
  <si>
    <t>22234567m123p22s</t>
  </si>
  <si>
    <t>22m22234567p234s</t>
  </si>
  <si>
    <t>567m22p34567888s</t>
  </si>
  <si>
    <t>678m34567888p22s</t>
  </si>
  <si>
    <t>2+3</t>
  </si>
  <si>
    <t>22678m456p22233s</t>
  </si>
  <si>
    <t>22789m345888p33s</t>
  </si>
  <si>
    <t>22678m345p33888s</t>
  </si>
  <si>
    <t>33m678p22345999s</t>
  </si>
  <si>
    <t>2+36</t>
  </si>
  <si>
    <t>22m44455566p234s</t>
  </si>
  <si>
    <t>22789m234p33345s</t>
  </si>
  <si>
    <t>45666m567p22678s</t>
  </si>
  <si>
    <t>22567m45666p345s</t>
  </si>
  <si>
    <t>456m33345567p22s</t>
  </si>
  <si>
    <t>22345m567p45666s</t>
  </si>
  <si>
    <t>456m22p34455666s</t>
  </si>
  <si>
    <t>2+369</t>
  </si>
  <si>
    <t>33345678p22789s</t>
  </si>
  <si>
    <t>33345678m567p22s</t>
  </si>
  <si>
    <t>22m777p45678999s</t>
  </si>
  <si>
    <t>666m22p45678999s</t>
  </si>
  <si>
    <t>45678999m22p234s</t>
  </si>
  <si>
    <t>22m34455678999s</t>
  </si>
  <si>
    <t>23445678999m22s</t>
  </si>
  <si>
    <t>2+4</t>
  </si>
  <si>
    <t>22567m44555p888s</t>
  </si>
  <si>
    <t>22244m456p22456s</t>
  </si>
  <si>
    <t>333m44789p22555s</t>
  </si>
  <si>
    <t>22555m34445789s</t>
  </si>
  <si>
    <t>44567m789p22678s</t>
  </si>
  <si>
    <t>2+47</t>
  </si>
  <si>
    <t>22444m44555666p</t>
  </si>
  <si>
    <t>22345m44456p345s</t>
  </si>
  <si>
    <t>56777m22345789p</t>
  </si>
  <si>
    <t>678m44456p22456s</t>
  </si>
  <si>
    <t>44456m345p22456s</t>
  </si>
  <si>
    <t>34556777m234p22s</t>
  </si>
  <si>
    <t>22345m44456777p</t>
  </si>
  <si>
    <t>56777m22p345567s</t>
  </si>
  <si>
    <t>2+5</t>
  </si>
  <si>
    <t>12355777m234p22s</t>
  </si>
  <si>
    <t>55678m22456p567s</t>
  </si>
  <si>
    <t>22333456m12355p</t>
  </si>
  <si>
    <t>45556789p22567s</t>
  </si>
  <si>
    <t>2+58</t>
  </si>
  <si>
    <t>22345p66677788s</t>
  </si>
  <si>
    <t>123m33367888p22s</t>
  </si>
  <si>
    <t>22456m55567p234s</t>
  </si>
  <si>
    <t>456678m67888p22s</t>
  </si>
  <si>
    <t>55567p22678s666z</t>
  </si>
  <si>
    <t>55567m678p22444s</t>
  </si>
  <si>
    <t>22m444789p55567s</t>
  </si>
  <si>
    <t>22456678m67888s</t>
  </si>
  <si>
    <t>2+6</t>
  </si>
  <si>
    <t>234m66p22345567s</t>
  </si>
  <si>
    <t>456789m66p22345s</t>
  </si>
  <si>
    <t>22234566m22s444z</t>
  </si>
  <si>
    <t>66888m444p22999s</t>
  </si>
  <si>
    <t>2+69</t>
  </si>
  <si>
    <t>22m78999p345789s</t>
  </si>
  <si>
    <t>23478999m567p22s</t>
  </si>
  <si>
    <t>78999m345p22456s</t>
  </si>
  <si>
    <t>22m456p56778999s</t>
  </si>
  <si>
    <t>56778999m345p22s</t>
  </si>
  <si>
    <t>34578999m22678p</t>
  </si>
  <si>
    <t>2+7</t>
  </si>
  <si>
    <t>567m22456p66677s</t>
  </si>
  <si>
    <t>11177m22678p345s</t>
  </si>
  <si>
    <t>567789m22p23477s</t>
  </si>
  <si>
    <t>23477m456678p22s</t>
  </si>
  <si>
    <t>123m44477p22456s</t>
  </si>
  <si>
    <t>2+8</t>
  </si>
  <si>
    <t>88m22444p777888s</t>
  </si>
  <si>
    <t>333455667m88p22s</t>
  </si>
  <si>
    <t>677889m88p22456s</t>
  </si>
  <si>
    <t>88m123678p22789s</t>
  </si>
  <si>
    <t>45688m555p22678s</t>
  </si>
  <si>
    <t>2+9</t>
  </si>
  <si>
    <t>12345699p22567s</t>
  </si>
  <si>
    <t>123m22789p23499s</t>
  </si>
  <si>
    <t>45699m345678p22s</t>
  </si>
  <si>
    <t>22789m44499p456s</t>
  </si>
  <si>
    <t>999m22789p44499s</t>
  </si>
  <si>
    <t>2+Z</t>
  </si>
  <si>
    <t>456m567p11122s55z</t>
  </si>
  <si>
    <t>12223789m678p77z</t>
  </si>
  <si>
    <t>22m123567p567s11z</t>
  </si>
  <si>
    <t>22345678m456s22z</t>
  </si>
  <si>
    <t>456m566778p22s66z</t>
  </si>
  <si>
    <t>1113567m122223p</t>
  </si>
  <si>
    <t>123567m1112p123s</t>
  </si>
  <si>
    <t>234789m1113p456s</t>
  </si>
  <si>
    <t>678m234789p2444s</t>
  </si>
  <si>
    <t>234789p2233456s</t>
  </si>
  <si>
    <t>345m2444p345789s</t>
  </si>
  <si>
    <t>333456789m2233s</t>
  </si>
  <si>
    <t>2233m455667p789s</t>
  </si>
  <si>
    <t>234p1113555678s</t>
  </si>
  <si>
    <t>789m1113567888s</t>
  </si>
  <si>
    <t>456777p1113555s</t>
  </si>
  <si>
    <t>567m1113555p567s</t>
  </si>
  <si>
    <t>1113555789p444s</t>
  </si>
  <si>
    <t>456999m1113555p</t>
  </si>
  <si>
    <t>2233344m888999s</t>
  </si>
  <si>
    <t>333567m2233344p</t>
  </si>
  <si>
    <t>333m777p2233344s</t>
  </si>
  <si>
    <t>678m2233344678s</t>
  </si>
  <si>
    <t>567m2233344p234s</t>
  </si>
  <si>
    <t>3344567888m456p</t>
  </si>
  <si>
    <t>3344567888999p</t>
  </si>
  <si>
    <t>123m3344555789s</t>
  </si>
  <si>
    <t>2223344666789m</t>
  </si>
  <si>
    <t>2223344p111678s</t>
  </si>
  <si>
    <t>3344555m333555z</t>
  </si>
  <si>
    <t>2223344m456p345s</t>
  </si>
  <si>
    <t>123m1233344555p</t>
  </si>
  <si>
    <t>567p2223344666s</t>
  </si>
  <si>
    <t>1233344555p789s</t>
  </si>
  <si>
    <t>345m456p3334555s</t>
  </si>
  <si>
    <t>123345m3334555s</t>
  </si>
  <si>
    <t>3344555777p999s</t>
  </si>
  <si>
    <t>3334555m123678s</t>
  </si>
  <si>
    <t>3334555m456p789s</t>
  </si>
  <si>
    <t>234789p3334555s</t>
  </si>
  <si>
    <t>456m2223445666p</t>
  </si>
  <si>
    <t>456m3334555789s</t>
  </si>
  <si>
    <t>2345678</t>
  </si>
  <si>
    <t>678m3455556777p</t>
  </si>
  <si>
    <t>3344556677888p</t>
  </si>
  <si>
    <t>234m3455556777p</t>
  </si>
  <si>
    <t>3334567888m666z</t>
  </si>
  <si>
    <t>3334567888p123s</t>
  </si>
  <si>
    <t>3334567888m123p</t>
  </si>
  <si>
    <t>2223334567888m</t>
  </si>
  <si>
    <t>678m3334567888p</t>
  </si>
  <si>
    <t>3334567888p234s</t>
  </si>
  <si>
    <t>234569</t>
  </si>
  <si>
    <t>789m3334555678p</t>
  </si>
  <si>
    <t>3334555678s333z</t>
  </si>
  <si>
    <t>3334555678m678p</t>
  </si>
  <si>
    <t>3334555678p789s</t>
  </si>
  <si>
    <t>3334555678m345p</t>
  </si>
  <si>
    <t>567m3334555678p</t>
  </si>
  <si>
    <t>456m3334555678p</t>
  </si>
  <si>
    <t>23457</t>
  </si>
  <si>
    <t>3344555666p123s</t>
  </si>
  <si>
    <t>789m2223344456s</t>
  </si>
  <si>
    <t>2223334456p666z</t>
  </si>
  <si>
    <t>2223344456p678s</t>
  </si>
  <si>
    <t>2223334456p234s</t>
  </si>
  <si>
    <t>345m2223334456p</t>
  </si>
  <si>
    <t>234578</t>
  </si>
  <si>
    <t>2223334567m777p</t>
  </si>
  <si>
    <t>678m2223334567p</t>
  </si>
  <si>
    <t>678m2223334567s</t>
  </si>
  <si>
    <t>456p2223334567s</t>
  </si>
  <si>
    <t>2223334567m789s</t>
  </si>
  <si>
    <t>23458</t>
  </si>
  <si>
    <t>3344555678m456p</t>
  </si>
  <si>
    <t>234m2223344567s</t>
  </si>
  <si>
    <t>3344555677889m</t>
  </si>
  <si>
    <t>456m3344555678p</t>
  </si>
  <si>
    <t>2223344567p222z</t>
  </si>
  <si>
    <t>2223344567p567s</t>
  </si>
  <si>
    <t>23467</t>
  </si>
  <si>
    <t>678m1113455556s</t>
  </si>
  <si>
    <t>2233344456m678p</t>
  </si>
  <si>
    <t>2233344456m777z</t>
  </si>
  <si>
    <t>2233344456p789s</t>
  </si>
  <si>
    <t>678m2233344456p</t>
  </si>
  <si>
    <t>23469</t>
  </si>
  <si>
    <t>2233334445678p</t>
  </si>
  <si>
    <t>345789m3444p123s</t>
  </si>
  <si>
    <t>567m678p3444678s</t>
  </si>
  <si>
    <t>456p1112234678s</t>
  </si>
  <si>
    <t>3444678m345789p</t>
  </si>
  <si>
    <t>123456m3444p456s</t>
  </si>
  <si>
    <t>234678m345p3444s</t>
  </si>
  <si>
    <t>1112234789m456s</t>
  </si>
  <si>
    <t>789m567p3444s111z</t>
  </si>
  <si>
    <t>3444678m345p456s</t>
  </si>
  <si>
    <t>234m567p3444678s</t>
  </si>
  <si>
    <t>123m234p3444456s</t>
  </si>
  <si>
    <t>1112345p567789s</t>
  </si>
  <si>
    <t>1112233445m456p</t>
  </si>
  <si>
    <t>1112345789m333s</t>
  </si>
  <si>
    <t>123678m1112345s</t>
  </si>
  <si>
    <t>667788m1112345s</t>
  </si>
  <si>
    <t>444m1112344556p</t>
  </si>
  <si>
    <t>1112345m555p444s</t>
  </si>
  <si>
    <t>1233344445789m</t>
  </si>
  <si>
    <t>1112345m456p567s</t>
  </si>
  <si>
    <t>2233445566m456p</t>
  </si>
  <si>
    <t>23567</t>
  </si>
  <si>
    <t>3455566677m234s</t>
  </si>
  <si>
    <t>345m3455566677s</t>
  </si>
  <si>
    <t>345p3455566677s</t>
  </si>
  <si>
    <t>234m3455566677s</t>
  </si>
  <si>
    <t>235678</t>
  </si>
  <si>
    <t>456m3456777888s</t>
  </si>
  <si>
    <t>3456777888p678s</t>
  </si>
  <si>
    <t>3456777888p567s</t>
  </si>
  <si>
    <t>3456777888s111z</t>
  </si>
  <si>
    <t>123p3456777888s</t>
  </si>
  <si>
    <t>3456777888p444z</t>
  </si>
  <si>
    <t>3456777888m345p</t>
  </si>
  <si>
    <t>123m222p3456777s</t>
  </si>
  <si>
    <t>456m3456777p111z</t>
  </si>
  <si>
    <t>3456777m123777p</t>
  </si>
  <si>
    <t>3456777m234p555s</t>
  </si>
  <si>
    <t>456m567p3456777s</t>
  </si>
  <si>
    <t>234678m3456777p</t>
  </si>
  <si>
    <t>567m234p3456777s</t>
  </si>
  <si>
    <t>123m3445566777p</t>
  </si>
  <si>
    <t>3456777m566778s</t>
  </si>
  <si>
    <t>3456777p345789s</t>
  </si>
  <si>
    <t>456m3456777p234s</t>
  </si>
  <si>
    <t>456p3456777s222z</t>
  </si>
  <si>
    <t>234567p3456777s</t>
  </si>
  <si>
    <t>235689</t>
  </si>
  <si>
    <t>2344445678p234s</t>
  </si>
  <si>
    <t>1112345678m333z</t>
  </si>
  <si>
    <t>345m1112345678s</t>
  </si>
  <si>
    <t>2344445678p567s</t>
  </si>
  <si>
    <t>567p3456777789s</t>
  </si>
  <si>
    <t>234m3456677778p</t>
  </si>
  <si>
    <t>1112345677889m</t>
  </si>
  <si>
    <t>111m1112345678p</t>
  </si>
  <si>
    <t>123m1112345678s</t>
  </si>
  <si>
    <t>1112345678m789s</t>
  </si>
  <si>
    <t>1112345678m567s</t>
  </si>
  <si>
    <t>333m1112345678p</t>
  </si>
  <si>
    <t>23569</t>
  </si>
  <si>
    <t>123m3444456678p</t>
  </si>
  <si>
    <t>3444456789p222z</t>
  </si>
  <si>
    <t>3444456677889p</t>
  </si>
  <si>
    <t>3444456678m555z</t>
  </si>
  <si>
    <t>456m3444456789s</t>
  </si>
  <si>
    <t>1112334456789m</t>
  </si>
  <si>
    <t>123m3444456789s</t>
  </si>
  <si>
    <t>456m3444456789p</t>
  </si>
  <si>
    <t>1233444456789s</t>
  </si>
  <si>
    <t>2358</t>
  </si>
  <si>
    <t>3444567m456p456s</t>
  </si>
  <si>
    <t>345m456p3444567s</t>
  </si>
  <si>
    <t>444888p3444567s</t>
  </si>
  <si>
    <t>567p3444566778s</t>
  </si>
  <si>
    <t>3444556677p123s</t>
  </si>
  <si>
    <t>1233444567s111z</t>
  </si>
  <si>
    <t>3444567m345567p</t>
  </si>
  <si>
    <t>1233444567789m</t>
  </si>
  <si>
    <t>777m456p3444567s</t>
  </si>
  <si>
    <t>1112234567p345s</t>
  </si>
  <si>
    <t>3444566778m567s</t>
  </si>
  <si>
    <t>1113345m567p567s</t>
  </si>
  <si>
    <t>345m123p1113456s</t>
  </si>
  <si>
    <t>678m234p1113456s</t>
  </si>
  <si>
    <t>888m2245666p234s</t>
  </si>
  <si>
    <t>789p2233345789s</t>
  </si>
  <si>
    <t>456m345p2245666s</t>
  </si>
  <si>
    <t>2245666m123p678s</t>
  </si>
  <si>
    <t>1113456m123678p</t>
  </si>
  <si>
    <t>234456m2245666s</t>
  </si>
  <si>
    <t>2245666m789p678s</t>
  </si>
  <si>
    <t>2367</t>
  </si>
  <si>
    <t>1113456888m567s</t>
  </si>
  <si>
    <t>123m1113456888s</t>
  </si>
  <si>
    <t>1113456888m123s</t>
  </si>
  <si>
    <t>1113456888m456p</t>
  </si>
  <si>
    <t>345m1113456888p</t>
  </si>
  <si>
    <t>23679</t>
  </si>
  <si>
    <t>1113456678888m</t>
  </si>
  <si>
    <t>2369</t>
  </si>
  <si>
    <t>678m1113456789p</t>
  </si>
  <si>
    <t>345m1113456789s</t>
  </si>
  <si>
    <t>456m1113456678s</t>
  </si>
  <si>
    <t>999p2245678999s</t>
  </si>
  <si>
    <t>1113456789m234p</t>
  </si>
  <si>
    <t>1112245678999p</t>
  </si>
  <si>
    <t>666m2233345678s</t>
  </si>
  <si>
    <t>2233345678p567s</t>
  </si>
  <si>
    <t>123p2233345678s</t>
  </si>
  <si>
    <t>567p2233345678s</t>
  </si>
  <si>
    <t>1113456789m234s</t>
  </si>
  <si>
    <t>24</t>
  </si>
  <si>
    <t>2244678m456p678s</t>
  </si>
  <si>
    <t>2244678m555p456s</t>
  </si>
  <si>
    <t>567p2234445s666z</t>
  </si>
  <si>
    <t>678m2244667788s</t>
  </si>
  <si>
    <t>2234445m123345p</t>
  </si>
  <si>
    <t>123567m789p3334s</t>
  </si>
  <si>
    <t>234m123345p3334s</t>
  </si>
  <si>
    <t>678m3334p345567s</t>
  </si>
  <si>
    <t>678m3445666s333z</t>
  </si>
  <si>
    <t>122334m3334p567s</t>
  </si>
  <si>
    <t>123567m567p3334s</t>
  </si>
  <si>
    <t>567m3445666p234s</t>
  </si>
  <si>
    <t>678m3445666789p</t>
  </si>
  <si>
    <t>123456p3445666s</t>
  </si>
  <si>
    <t>3334m234p444789s</t>
  </si>
  <si>
    <t>111m456789p3334s</t>
  </si>
  <si>
    <t>24567</t>
  </si>
  <si>
    <t>3455566777m678s</t>
  </si>
  <si>
    <t>123m3455566777s</t>
  </si>
  <si>
    <t>789m3455566777s</t>
  </si>
  <si>
    <t>3455566777m456s</t>
  </si>
  <si>
    <t>345m3455666777s</t>
  </si>
  <si>
    <t>2457</t>
  </si>
  <si>
    <t>678m3455666p234s</t>
  </si>
  <si>
    <t>222m456p3334456s</t>
  </si>
  <si>
    <t>3334456m999p678s</t>
  </si>
  <si>
    <t>3334456m333567p</t>
  </si>
  <si>
    <t>3455666m345789s</t>
  </si>
  <si>
    <t>3455666m123678s</t>
  </si>
  <si>
    <t>3455666m678p678s</t>
  </si>
  <si>
    <t>444567m3334456s</t>
  </si>
  <si>
    <t>345m3334456p777s</t>
  </si>
  <si>
    <t>3455666p677889s</t>
  </si>
  <si>
    <t>3334456789m678s</t>
  </si>
  <si>
    <t>234m3334567p789s</t>
  </si>
  <si>
    <t>3334567m678p678s</t>
  </si>
  <si>
    <t>678m345p3334567s</t>
  </si>
  <si>
    <t>456m3334567p567s</t>
  </si>
  <si>
    <t>3455678999p567s</t>
  </si>
  <si>
    <t>123m3334567789p</t>
  </si>
  <si>
    <t>999m3334567s111z</t>
  </si>
  <si>
    <t>3334567m456p456s</t>
  </si>
  <si>
    <t>3334567m456p678s</t>
  </si>
  <si>
    <t>345666p3334567s</t>
  </si>
  <si>
    <t>345m678p3334567s</t>
  </si>
  <si>
    <t>789m3334566778s</t>
  </si>
  <si>
    <t>3455678999p789s</t>
  </si>
  <si>
    <t>2458</t>
  </si>
  <si>
    <t>3333455567m444s</t>
  </si>
  <si>
    <t>3333455678m123p</t>
  </si>
  <si>
    <t>3333455678p789s</t>
  </si>
  <si>
    <t>247</t>
  </si>
  <si>
    <t>2255566677m678s</t>
  </si>
  <si>
    <t>678m567p2244456s</t>
  </si>
  <si>
    <t>234m2256777p345s</t>
  </si>
  <si>
    <t>456m2234556777s</t>
  </si>
  <si>
    <t>345m1222344456p</t>
  </si>
  <si>
    <t>2256777m678p345s</t>
  </si>
  <si>
    <t>2244456m789p789s</t>
  </si>
  <si>
    <t>123456m123p34s77z</t>
  </si>
  <si>
    <t>44556688m34456p</t>
  </si>
  <si>
    <t>22456m34678p678s</t>
  </si>
  <si>
    <t>2345m123678p456s</t>
  </si>
  <si>
    <t>44567m234789p34s</t>
  </si>
  <si>
    <t>34678p11456678s</t>
  </si>
  <si>
    <t>2255789m234p444z</t>
  </si>
  <si>
    <t>3477m789p222567s</t>
  </si>
  <si>
    <t>444m34789p44567s</t>
  </si>
  <si>
    <t>25+25</t>
  </si>
  <si>
    <t>567m34555p22234s</t>
  </si>
  <si>
    <t>22234678m22234s</t>
  </si>
  <si>
    <t>234m34555p34555s</t>
  </si>
  <si>
    <t>34555m22234p345s</t>
  </si>
  <si>
    <t>34555p22233445s</t>
  </si>
  <si>
    <t>34555m567p34555s</t>
  </si>
  <si>
    <t>25+258</t>
  </si>
  <si>
    <t>22234567m34555p</t>
  </si>
  <si>
    <t>22234567p34555s</t>
  </si>
  <si>
    <t>22234567m22234p</t>
  </si>
  <si>
    <t>34555p34567888s</t>
  </si>
  <si>
    <t>25+3</t>
  </si>
  <si>
    <t>33344455678m33s</t>
  </si>
  <si>
    <t>34555789p33789s</t>
  </si>
  <si>
    <t>22234m33456789s</t>
  </si>
  <si>
    <t>34555m333678p33s</t>
  </si>
  <si>
    <t>22234m456p12333s</t>
  </si>
  <si>
    <t>345m33p22234789s</t>
  </si>
  <si>
    <t>23334m22334455p</t>
  </si>
  <si>
    <t>25+36</t>
  </si>
  <si>
    <t>22234m33345789p</t>
  </si>
  <si>
    <t>22234678p45666s</t>
  </si>
  <si>
    <t>12345666p22234s</t>
  </si>
  <si>
    <t>22234m45666p123s</t>
  </si>
  <si>
    <t>567m34555p45666s</t>
  </si>
  <si>
    <t>25+369</t>
  </si>
  <si>
    <t>45678999p34555s</t>
  </si>
  <si>
    <t>45678999m34555p</t>
  </si>
  <si>
    <t>45678999m22234s</t>
  </si>
  <si>
    <t>22234m45678999s</t>
  </si>
  <si>
    <t>34555m45678999p</t>
  </si>
  <si>
    <t>25+4</t>
  </si>
  <si>
    <t>44m33344455p678s</t>
  </si>
  <si>
    <t>22234678m44s555z</t>
  </si>
  <si>
    <t>22334455m333p44s</t>
  </si>
  <si>
    <t>44789m34555p888s</t>
  </si>
  <si>
    <t>22233445m44p567s</t>
  </si>
  <si>
    <t>34555m44567p678s</t>
  </si>
  <si>
    <t>789m44p34555678s</t>
  </si>
  <si>
    <t>25+47</t>
  </si>
  <si>
    <t>22234678m44456s</t>
  </si>
  <si>
    <t>22234p34556777s</t>
  </si>
  <si>
    <t>33344456m34555s</t>
  </si>
  <si>
    <t>44456m22234789s</t>
  </si>
  <si>
    <t>22234678m56777p</t>
  </si>
  <si>
    <t>56777m12334555s</t>
  </si>
  <si>
    <t>34555p12356777s</t>
  </si>
  <si>
    <t>25+5</t>
  </si>
  <si>
    <t>456m22333444p55s</t>
  </si>
  <si>
    <t>55678m34555p444s</t>
  </si>
  <si>
    <t>22334455789p55s</t>
  </si>
  <si>
    <t>22234m23445556s</t>
  </si>
  <si>
    <t>456789m55p34555s</t>
  </si>
  <si>
    <t>567m22233445p55s</t>
  </si>
  <si>
    <t>456m55789p22234s</t>
  </si>
  <si>
    <t>25+58</t>
  </si>
  <si>
    <t>34555m67888p678s</t>
  </si>
  <si>
    <t>67888m22234p789s</t>
  </si>
  <si>
    <t>67888p23344555s</t>
  </si>
  <si>
    <t>55667788m34555s</t>
  </si>
  <si>
    <t>55567789m34555p</t>
  </si>
  <si>
    <t>25+6</t>
  </si>
  <si>
    <t>12366p22333444s</t>
  </si>
  <si>
    <t>22234m456789p66s</t>
  </si>
  <si>
    <t>678m34555789p66s</t>
  </si>
  <si>
    <t>34555m567p12366s</t>
  </si>
  <si>
    <t>34566789m34555p</t>
  </si>
  <si>
    <t>22234789m66p123s</t>
  </si>
  <si>
    <t>678m66777p34555s</t>
  </si>
  <si>
    <t>25+69</t>
  </si>
  <si>
    <t>34555p23478999s</t>
  </si>
  <si>
    <t>678m78999p34555s</t>
  </si>
  <si>
    <t>567m78999p34555s</t>
  </si>
  <si>
    <t>22234m345p66678s</t>
  </si>
  <si>
    <t>22234m78999p456s</t>
  </si>
  <si>
    <t>66678m22234p678s</t>
  </si>
  <si>
    <t>78999m22334455s</t>
  </si>
  <si>
    <t>25+7</t>
  </si>
  <si>
    <t>33344455m34577s</t>
  </si>
  <si>
    <t>567m34555p45677s</t>
  </si>
  <si>
    <t>22234m45677p678s</t>
  </si>
  <si>
    <t>11177m22234s222z</t>
  </si>
  <si>
    <t>345m34555p12377s</t>
  </si>
  <si>
    <t>34555m12377s333z</t>
  </si>
  <si>
    <t>12377m34555p567s</t>
  </si>
  <si>
    <t>25+8</t>
  </si>
  <si>
    <t>22333444p33388s</t>
  </si>
  <si>
    <t>56788m34555p234s</t>
  </si>
  <si>
    <t>88m34555p123678s</t>
  </si>
  <si>
    <t>12334555m456p88s</t>
  </si>
  <si>
    <t>34555m456p23488s</t>
  </si>
  <si>
    <t>88m22233334p456s</t>
  </si>
  <si>
    <t>88m567p34555s222z</t>
  </si>
  <si>
    <t>25+9</t>
  </si>
  <si>
    <t>22333444m88899p</t>
  </si>
  <si>
    <t>789m99p34555666s</t>
  </si>
  <si>
    <t>456789m99p22234s</t>
  </si>
  <si>
    <t>45699m34555p234s</t>
  </si>
  <si>
    <t>34555m34599p345s</t>
  </si>
  <si>
    <t>444678m99p34555s</t>
  </si>
  <si>
    <t>444m22233445p99s</t>
  </si>
  <si>
    <t>22333444m567s11z</t>
  </si>
  <si>
    <t>34555789p678s55z</t>
  </si>
  <si>
    <t>123m12334555p55z</t>
  </si>
  <si>
    <t>234m555p22234s44z</t>
  </si>
  <si>
    <t>22234678m456p77z</t>
  </si>
  <si>
    <t>22234m789p222s77z</t>
  </si>
  <si>
    <t>33344455m234s33z</t>
  </si>
  <si>
    <t>345m3455777p789s</t>
  </si>
  <si>
    <t>2345777p123567s</t>
  </si>
  <si>
    <t>456m567p2345777s</t>
  </si>
  <si>
    <t>678m333p3455566s</t>
  </si>
  <si>
    <t>123456m3455777p</t>
  </si>
  <si>
    <t>3455566m345p234s</t>
  </si>
  <si>
    <t>3455566789m444z</t>
  </si>
  <si>
    <t>345m1233455566s</t>
  </si>
  <si>
    <t>345m2223466p123s</t>
  </si>
  <si>
    <t>789p1233455566s</t>
  </si>
  <si>
    <t>25678</t>
  </si>
  <si>
    <t>567p2223456667s</t>
  </si>
  <si>
    <t>3456677888m456s</t>
  </si>
  <si>
    <t>3456677888p456s</t>
  </si>
  <si>
    <t>345p3456677888s</t>
  </si>
  <si>
    <t>567m3455556667p</t>
  </si>
  <si>
    <t>456m2345556677s</t>
  </si>
  <si>
    <t>256789</t>
  </si>
  <si>
    <t>789m3456667888s</t>
  </si>
  <si>
    <t>3456667888p777s</t>
  </si>
  <si>
    <t>3456667888999m</t>
  </si>
  <si>
    <t>123m3456667888s</t>
  </si>
  <si>
    <t>456p3456667888s</t>
  </si>
  <si>
    <t>678m3456667888p</t>
  </si>
  <si>
    <t>3456667888s222z</t>
  </si>
  <si>
    <t>2568</t>
  </si>
  <si>
    <t>2345567777m123s</t>
  </si>
  <si>
    <t>3455567777m345s</t>
  </si>
  <si>
    <t>25689</t>
  </si>
  <si>
    <t>678m3456777788p</t>
  </si>
  <si>
    <t>678m2345677778p</t>
  </si>
  <si>
    <t>234p3455677778s</t>
  </si>
  <si>
    <t>2345677778m789p</t>
  </si>
  <si>
    <t>2345677778m456s</t>
  </si>
  <si>
    <t>2345677778m567p</t>
  </si>
  <si>
    <t>1233455677778m</t>
  </si>
  <si>
    <t>3456777788m567s</t>
  </si>
  <si>
    <t>2569</t>
  </si>
  <si>
    <t>3455566678m888p</t>
  </si>
  <si>
    <t>456m3455578999p</t>
  </si>
  <si>
    <t>234m2223466678p</t>
  </si>
  <si>
    <t>2223477889999p</t>
  </si>
  <si>
    <t>3455566678m234p</t>
  </si>
  <si>
    <t>123m2223478999p</t>
  </si>
  <si>
    <t>678p2223466678s</t>
  </si>
  <si>
    <t>257</t>
  </si>
  <si>
    <t>456m234p2223477s</t>
  </si>
  <si>
    <t>345m3455577p345s</t>
  </si>
  <si>
    <t>3455577m555789p</t>
  </si>
  <si>
    <t>3455577m111789p</t>
  </si>
  <si>
    <t>566778p2223477s</t>
  </si>
  <si>
    <t>123456m2223477s</t>
  </si>
  <si>
    <t>2578</t>
  </si>
  <si>
    <t>3456667m123p123s</t>
  </si>
  <si>
    <t>2334456667m234s</t>
  </si>
  <si>
    <t>3456667m344556s</t>
  </si>
  <si>
    <t>3456667m777p678s</t>
  </si>
  <si>
    <t>3456667m223344p</t>
  </si>
  <si>
    <t>1233456667p234s</t>
  </si>
  <si>
    <t>567m3456667999p</t>
  </si>
  <si>
    <t>3456788999m666p</t>
  </si>
  <si>
    <t>3456667789m567s</t>
  </si>
  <si>
    <t>3456778999p345s</t>
  </si>
  <si>
    <t>678m3456667p456s</t>
  </si>
  <si>
    <t>444m33678p34567s</t>
  </si>
  <si>
    <t>34567m22p567789s</t>
  </si>
  <si>
    <t>34567m33345s555z</t>
  </si>
  <si>
    <t>34567m678p12377s</t>
  </si>
  <si>
    <t>111678m22p34567s</t>
  </si>
  <si>
    <t>666m34567p34588s</t>
  </si>
  <si>
    <t>3455588m789p456s</t>
  </si>
  <si>
    <t>678m33p34567789s</t>
  </si>
  <si>
    <t>33m345p34566778s</t>
  </si>
  <si>
    <t>12334567m789p55z</t>
  </si>
  <si>
    <t>123m345p2234567s</t>
  </si>
  <si>
    <t>12334566778s77z</t>
  </si>
  <si>
    <t>258+3</t>
  </si>
  <si>
    <t>33m22333444567p</t>
  </si>
  <si>
    <t>222m34567888p33s</t>
  </si>
  <si>
    <t>33999p22234567s</t>
  </si>
  <si>
    <t>33m456p22234567s</t>
  </si>
  <si>
    <t>33789m22234567s</t>
  </si>
  <si>
    <t>444m22234567p33s</t>
  </si>
  <si>
    <t>23344567888p33s</t>
  </si>
  <si>
    <t>34567888m33p678s</t>
  </si>
  <si>
    <t>258+36</t>
  </si>
  <si>
    <t>22234567m45666p</t>
  </si>
  <si>
    <t>33345m34567888p</t>
  </si>
  <si>
    <t>45666m22234567s</t>
  </si>
  <si>
    <t>258+4</t>
  </si>
  <si>
    <t>34567888m44567s</t>
  </si>
  <si>
    <t>34567888m456p44s</t>
  </si>
  <si>
    <t>12334567888m44p</t>
  </si>
  <si>
    <t>44m567p34567888s</t>
  </si>
  <si>
    <t>22234567m44678s</t>
  </si>
  <si>
    <t>34567888m44p567s</t>
  </si>
  <si>
    <t>456m44p22234567s</t>
  </si>
  <si>
    <t>258+47</t>
  </si>
  <si>
    <t>34567888m56777s</t>
  </si>
  <si>
    <t>34567888p44456s</t>
  </si>
  <si>
    <t>22234567p44456s</t>
  </si>
  <si>
    <t>56777m34567888s</t>
  </si>
  <si>
    <t>22234567m56777s</t>
  </si>
  <si>
    <t>258+5</t>
  </si>
  <si>
    <t>555m22234567p55s</t>
  </si>
  <si>
    <t>22234567m456p55s</t>
  </si>
  <si>
    <t>45556m22234567p</t>
  </si>
  <si>
    <t>22234567m345p55s</t>
  </si>
  <si>
    <t>55m34555667788p</t>
  </si>
  <si>
    <t>12355p22234567s</t>
  </si>
  <si>
    <t>23455m22234567p</t>
  </si>
  <si>
    <t>258+58</t>
  </si>
  <si>
    <t>55567p34567888s</t>
  </si>
  <si>
    <t>34567888p55567s</t>
  </si>
  <si>
    <t>67888m22234567s</t>
  </si>
  <si>
    <t>34567888m55567s</t>
  </si>
  <si>
    <t>258+6</t>
  </si>
  <si>
    <t>345m34567888p66s</t>
  </si>
  <si>
    <t>22234567m66p345s</t>
  </si>
  <si>
    <t>66m34567888p234s</t>
  </si>
  <si>
    <t>12366p34567888s</t>
  </si>
  <si>
    <t>34567888m66p678s</t>
  </si>
  <si>
    <t>456m22234567p66s</t>
  </si>
  <si>
    <t>258+69</t>
  </si>
  <si>
    <t>78999m34555567s</t>
  </si>
  <si>
    <t>258+7</t>
  </si>
  <si>
    <t>34567888m77p234s</t>
  </si>
  <si>
    <t>77m456p22234567s</t>
  </si>
  <si>
    <t>22234567p34577s</t>
  </si>
  <si>
    <t>789m34567888p77s</t>
  </si>
  <si>
    <t>67778p34567888s</t>
  </si>
  <si>
    <t>456m77p22234567s</t>
  </si>
  <si>
    <t>22234567m345p77s</t>
  </si>
  <si>
    <t>258+8</t>
  </si>
  <si>
    <t>88m34567888p789s</t>
  </si>
  <si>
    <t>22234567m23488p</t>
  </si>
  <si>
    <t>22234567m789p88s</t>
  </si>
  <si>
    <t>34567888m123p88s</t>
  </si>
  <si>
    <t>34567888p12388s</t>
  </si>
  <si>
    <t>34588p34567888s</t>
  </si>
  <si>
    <t>45688p22234567s</t>
  </si>
  <si>
    <t>258+9</t>
  </si>
  <si>
    <t>22234567m34599s</t>
  </si>
  <si>
    <t>99m22234567p456s</t>
  </si>
  <si>
    <t>99m666p22234567s</t>
  </si>
  <si>
    <t>99m22234567p345s</t>
  </si>
  <si>
    <t>22234567m456p99s</t>
  </si>
  <si>
    <t>99p22234567789s</t>
  </si>
  <si>
    <t>567m99p22234567s</t>
  </si>
  <si>
    <t>258+Z</t>
  </si>
  <si>
    <t>34567888s33377z</t>
  </si>
  <si>
    <t>345m34567888s77z</t>
  </si>
  <si>
    <t>345m22234567s33z</t>
  </si>
  <si>
    <t>333m34567888s77z</t>
  </si>
  <si>
    <t>34566677788s33z</t>
  </si>
  <si>
    <t>22234567m33377z</t>
  </si>
  <si>
    <t>567m34567888s44z</t>
  </si>
  <si>
    <t>34567888p234s22z</t>
  </si>
  <si>
    <t>2589</t>
  </si>
  <si>
    <t>888p3456788899s</t>
  </si>
  <si>
    <t>3456788899m111z</t>
  </si>
  <si>
    <t>456m2223456799p</t>
  </si>
  <si>
    <t>345m3456788899p</t>
  </si>
  <si>
    <t>2223456677899p</t>
  </si>
  <si>
    <t>678m3456788899p</t>
  </si>
  <si>
    <t>2223456799m345s</t>
  </si>
  <si>
    <t>3456788899m567s</t>
  </si>
  <si>
    <t>259</t>
  </si>
  <si>
    <t>2233344499p333s</t>
  </si>
  <si>
    <t>2223499p567789s</t>
  </si>
  <si>
    <t>666p1233455599s</t>
  </si>
  <si>
    <t>3455599m123456p</t>
  </si>
  <si>
    <t>2223499p123456s</t>
  </si>
  <si>
    <t>234456p3455599s</t>
  </si>
  <si>
    <t>567m3455599p789s</t>
  </si>
  <si>
    <t>26</t>
  </si>
  <si>
    <t>2234566999p999s</t>
  </si>
  <si>
    <t>111222777m2266s</t>
  </si>
  <si>
    <t>2255566789p678s</t>
  </si>
  <si>
    <t>2266789p445566s</t>
  </si>
  <si>
    <t>269</t>
  </si>
  <si>
    <t>2277788899p234s</t>
  </si>
  <si>
    <t>2255566678p333s</t>
  </si>
  <si>
    <t>2266678m123456p</t>
  </si>
  <si>
    <t>2233366678p567s</t>
  </si>
  <si>
    <t>2234578999m999p</t>
  </si>
  <si>
    <t>2267788999p444s</t>
  </si>
  <si>
    <t>2267788999m123s</t>
  </si>
  <si>
    <t>27</t>
  </si>
  <si>
    <t>678m445566p2277s</t>
  </si>
  <si>
    <t>2277m678p234678s</t>
  </si>
  <si>
    <t>2234577p123567s</t>
  </si>
  <si>
    <t>456678m789p2277s</t>
  </si>
  <si>
    <t>233445m567p2277s</t>
  </si>
  <si>
    <t>28</t>
  </si>
  <si>
    <t>345m222p2288s333z</t>
  </si>
  <si>
    <t>2245688m567p678s</t>
  </si>
  <si>
    <t>2266688m123p333z</t>
  </si>
  <si>
    <t>2288999p333678s</t>
  </si>
  <si>
    <t>2233345688m345s</t>
  </si>
  <si>
    <t>29</t>
  </si>
  <si>
    <t>2256799m789p567s</t>
  </si>
  <si>
    <t>2299m123789p111s</t>
  </si>
  <si>
    <t>2256799m567p222s</t>
  </si>
  <si>
    <t>444p2234599s444z</t>
  </si>
  <si>
    <t>24m22244678p444s</t>
  </si>
  <si>
    <t>789m12789p11789s</t>
  </si>
  <si>
    <t>122334m678p2488s</t>
  </si>
  <si>
    <t>234m12p33456789s</t>
  </si>
  <si>
    <t>22344678m33p345s</t>
  </si>
  <si>
    <t>3+3</t>
  </si>
  <si>
    <t>345m33p33566778s</t>
  </si>
  <si>
    <t>33m233445p33567s</t>
  </si>
  <si>
    <t>33444m777p33555s</t>
  </si>
  <si>
    <t>33m123567789p33s</t>
  </si>
  <si>
    <t>3+36</t>
  </si>
  <si>
    <t>44455566p33567s</t>
  </si>
  <si>
    <t>45666m33p678s777z</t>
  </si>
  <si>
    <t>33345567m888p33s</t>
  </si>
  <si>
    <t>345m33345567p33s</t>
  </si>
  <si>
    <t>456m33p34455666s</t>
  </si>
  <si>
    <t>345m33p33345567s</t>
  </si>
  <si>
    <t>12345666m33567p</t>
  </si>
  <si>
    <t>12334455666m33s</t>
  </si>
  <si>
    <t>3+369</t>
  </si>
  <si>
    <t>33m234p33345678s</t>
  </si>
  <si>
    <t>33m222p33345678s</t>
  </si>
  <si>
    <t>345m45678999p33s</t>
  </si>
  <si>
    <t>678m33p45678999s</t>
  </si>
  <si>
    <t>33m567p33345678s</t>
  </si>
  <si>
    <t>33678m33345678p</t>
  </si>
  <si>
    <t>33345678m33p456s</t>
  </si>
  <si>
    <t>345m33345678p33s</t>
  </si>
  <si>
    <t>3+4</t>
  </si>
  <si>
    <t>778899m33666p44s</t>
  </si>
  <si>
    <t>123567m33p44789s</t>
  </si>
  <si>
    <t>789m44p33456678s</t>
  </si>
  <si>
    <t>44555567888p33s</t>
  </si>
  <si>
    <t>12333m234666p44s</t>
  </si>
  <si>
    <t>3+47</t>
  </si>
  <si>
    <t>44555666m33555p</t>
  </si>
  <si>
    <t>234678m33p44456s</t>
  </si>
  <si>
    <t>56777m778899p33s</t>
  </si>
  <si>
    <t>56777m33678999s</t>
  </si>
  <si>
    <t>12344456m33456p</t>
  </si>
  <si>
    <t>44456m123p33456s</t>
  </si>
  <si>
    <t>56777m33789p789s</t>
  </si>
  <si>
    <t>44456m12333p456s</t>
  </si>
  <si>
    <t>3+5</t>
  </si>
  <si>
    <t>33m123456p12355s</t>
  </si>
  <si>
    <t>33567m55789p234s</t>
  </si>
  <si>
    <t>33555m55789p123s</t>
  </si>
  <si>
    <t>55m345789p33777s</t>
  </si>
  <si>
    <t>3+58</t>
  </si>
  <si>
    <t>23467888m345p33s</t>
  </si>
  <si>
    <t>345m67888p23334s</t>
  </si>
  <si>
    <t>45667888m678p33s</t>
  </si>
  <si>
    <t>56677888m33678p</t>
  </si>
  <si>
    <t>778899m55567p33s</t>
  </si>
  <si>
    <t>234m55567p33456s</t>
  </si>
  <si>
    <t>55567m33444p888s</t>
  </si>
  <si>
    <t>3+6</t>
  </si>
  <si>
    <t>12233466m33p123s</t>
  </si>
  <si>
    <t>123m22266p33678s</t>
  </si>
  <si>
    <t>33456m345p44466s</t>
  </si>
  <si>
    <t>11133777m111p66s</t>
  </si>
  <si>
    <t>66m23334456p678s</t>
  </si>
  <si>
    <t>3+69</t>
  </si>
  <si>
    <t>66777888m33555s</t>
  </si>
  <si>
    <t>33678m23478999s</t>
  </si>
  <si>
    <t>12333456p78999s</t>
  </si>
  <si>
    <t>345m33456p78999s</t>
  </si>
  <si>
    <t>66678p33789s111z</t>
  </si>
  <si>
    <t>33m66678p122334s</t>
  </si>
  <si>
    <t>33666m66678p234s</t>
  </si>
  <si>
    <t>3+7</t>
  </si>
  <si>
    <t>33567m567p45677s</t>
  </si>
  <si>
    <t>234567m33444p77s</t>
  </si>
  <si>
    <t>77m123p33456789s</t>
  </si>
  <si>
    <t>789m34577p33789s</t>
  </si>
  <si>
    <t>3+8</t>
  </si>
  <si>
    <t>456m45555688p33s</t>
  </si>
  <si>
    <t>23488m678p33678s</t>
  </si>
  <si>
    <t>33m333p34588s333z</t>
  </si>
  <si>
    <t>678m23334p45688s</t>
  </si>
  <si>
    <t>3+9</t>
  </si>
  <si>
    <t>12399m345888p33s</t>
  </si>
  <si>
    <t>99m33555888p789s</t>
  </si>
  <si>
    <t>33567789m12399p</t>
  </si>
  <si>
    <t>234789m33p12399s</t>
  </si>
  <si>
    <t>3+Z</t>
  </si>
  <si>
    <t>123m678p33567s66z</t>
  </si>
  <si>
    <t>11133m789p567s22z</t>
  </si>
  <si>
    <t>123345m33678p55z</t>
  </si>
  <si>
    <t>456m33678p234s22z</t>
  </si>
  <si>
    <t>23334666m555p22z</t>
  </si>
  <si>
    <t>234m2224p345678s</t>
  </si>
  <si>
    <t>2224m456p345567s</t>
  </si>
  <si>
    <t>456678m2224678p</t>
  </si>
  <si>
    <t>3344567789p999s</t>
  </si>
  <si>
    <t>123m3344p456888s</t>
  </si>
  <si>
    <t>123555m3344p456s</t>
  </si>
  <si>
    <t>111345m3344p234s</t>
  </si>
  <si>
    <t>345789m2224666s</t>
  </si>
  <si>
    <t>2224666777m444z</t>
  </si>
  <si>
    <t>2224666m456p345s</t>
  </si>
  <si>
    <t>2224666m234789p</t>
  </si>
  <si>
    <t>345999p2224666s</t>
  </si>
  <si>
    <t>2224666m123p456s</t>
  </si>
  <si>
    <t>3344455789m456s</t>
  </si>
  <si>
    <t>3344455m678p678s</t>
  </si>
  <si>
    <t>3344455p111789s</t>
  </si>
  <si>
    <t>3344455p555678s</t>
  </si>
  <si>
    <t>3344455m789p789s</t>
  </si>
  <si>
    <t>456m4455678999p</t>
  </si>
  <si>
    <t>4455678999m456s</t>
  </si>
  <si>
    <t>566778m4455666p</t>
  </si>
  <si>
    <t>4455666m555666p</t>
  </si>
  <si>
    <t>3334455m567p567s</t>
  </si>
  <si>
    <t>3334455m345p456s</t>
  </si>
  <si>
    <t>234678p3334455s</t>
  </si>
  <si>
    <t>123567m3334445s</t>
  </si>
  <si>
    <t>3334455789m567p</t>
  </si>
  <si>
    <t>123m345p4445666s</t>
  </si>
  <si>
    <t>4445666789m222z</t>
  </si>
  <si>
    <t>123444m4445666p</t>
  </si>
  <si>
    <t>345678m4445666p</t>
  </si>
  <si>
    <t>4445666m567p567s</t>
  </si>
  <si>
    <t>4445666m456p345s</t>
  </si>
  <si>
    <t>4445666m234567p</t>
  </si>
  <si>
    <t>555p3334445666s</t>
  </si>
  <si>
    <t>789p3334445556s</t>
  </si>
  <si>
    <t>567m4445678999s</t>
  </si>
  <si>
    <t>567p4445678999s</t>
  </si>
  <si>
    <t>4445666678m345s</t>
  </si>
  <si>
    <t>234m4566667888s</t>
  </si>
  <si>
    <t>4445678999p444z</t>
  </si>
  <si>
    <t>1234445678999s</t>
  </si>
  <si>
    <t>4445678999p567s</t>
  </si>
  <si>
    <t>4455667788999p</t>
  </si>
  <si>
    <t>34568</t>
  </si>
  <si>
    <t>123m4455666777s</t>
  </si>
  <si>
    <t>678m3334455567p</t>
  </si>
  <si>
    <t>567m3334455567p</t>
  </si>
  <si>
    <t>345m4455666777p</t>
  </si>
  <si>
    <t>3334455567m789p</t>
  </si>
  <si>
    <t>345689</t>
  </si>
  <si>
    <t>3334445678m567s</t>
  </si>
  <si>
    <t>3334445678p666z</t>
  </si>
  <si>
    <t>678m3334445678s</t>
  </si>
  <si>
    <t>345p3334445678s</t>
  </si>
  <si>
    <t>3334445678m123s</t>
  </si>
  <si>
    <t>34569</t>
  </si>
  <si>
    <t>3334455678m789s</t>
  </si>
  <si>
    <t>3334455678m234s</t>
  </si>
  <si>
    <t>678m4555678999s</t>
  </si>
  <si>
    <t>1234455666789m</t>
  </si>
  <si>
    <t>4455666789m234p</t>
  </si>
  <si>
    <t>123m3334455678s</t>
  </si>
  <si>
    <t>3334455678m456s</t>
  </si>
  <si>
    <t>34578</t>
  </si>
  <si>
    <t>2224566667p123s</t>
  </si>
  <si>
    <t>999m2224566667p</t>
  </si>
  <si>
    <t>3344455567m345s</t>
  </si>
  <si>
    <t>3344455567m234p</t>
  </si>
  <si>
    <t>4555m345678p789s</t>
  </si>
  <si>
    <t>567m234789p4555s</t>
  </si>
  <si>
    <t>234666m4555p888s</t>
  </si>
  <si>
    <t>111m123p1114555s</t>
  </si>
  <si>
    <t>345678m4555p234s</t>
  </si>
  <si>
    <t>567789p4555789s</t>
  </si>
  <si>
    <t>2223445m444567s</t>
  </si>
  <si>
    <t>678m3345555p567s</t>
  </si>
  <si>
    <t>4555789m567p444z</t>
  </si>
  <si>
    <t>234678m345p4555s</t>
  </si>
  <si>
    <t>123m4555p234666s</t>
  </si>
  <si>
    <t>567m567p3455556s</t>
  </si>
  <si>
    <t>456m3455556p666s</t>
  </si>
  <si>
    <t>456m123p4455556s</t>
  </si>
  <si>
    <t>2223445567m456s</t>
  </si>
  <si>
    <t>678m3455556p345s</t>
  </si>
  <si>
    <t>567m3455556p345s</t>
  </si>
  <si>
    <t>3344556677p678s</t>
  </si>
  <si>
    <t>678p4455556789s</t>
  </si>
  <si>
    <t>234p3344556677s</t>
  </si>
  <si>
    <t>123p3344556677s</t>
  </si>
  <si>
    <t>34678</t>
  </si>
  <si>
    <t>123p4566677788s</t>
  </si>
  <si>
    <t>4566677788s333z</t>
  </si>
  <si>
    <t>4566677788m567p</t>
  </si>
  <si>
    <t>567m4566677788s</t>
  </si>
  <si>
    <t>346789</t>
  </si>
  <si>
    <t>4567888999m789s</t>
  </si>
  <si>
    <t>4567888999p345s</t>
  </si>
  <si>
    <t>234p4567888999s</t>
  </si>
  <si>
    <t>4567888999m456s</t>
  </si>
  <si>
    <t>567m4567888999s</t>
  </si>
  <si>
    <t>4567888m234p123s</t>
  </si>
  <si>
    <t>345m345p4567888s</t>
  </si>
  <si>
    <t>678m4567888p456s</t>
  </si>
  <si>
    <t>4567888p234567s</t>
  </si>
  <si>
    <t>4567888m456p567s</t>
  </si>
  <si>
    <t>1114567888p567s</t>
  </si>
  <si>
    <t>123456m4567888s</t>
  </si>
  <si>
    <t>566778m4567888p</t>
  </si>
  <si>
    <t>3445567888s555z</t>
  </si>
  <si>
    <t>222m3455556789s</t>
  </si>
  <si>
    <t>4567888m344556p</t>
  </si>
  <si>
    <t>4567888m123567s</t>
  </si>
  <si>
    <t>456m3455556789s</t>
  </si>
  <si>
    <t>3469</t>
  </si>
  <si>
    <t>4555678m567p456s</t>
  </si>
  <si>
    <t>4555678m233445p</t>
  </si>
  <si>
    <t>4555678m678p456s</t>
  </si>
  <si>
    <t>4555678m222p345s</t>
  </si>
  <si>
    <t>3445555678m234s</t>
  </si>
  <si>
    <t>4555678p123678s</t>
  </si>
  <si>
    <t>4555678m234567p</t>
  </si>
  <si>
    <t>123m678p4555678s</t>
  </si>
  <si>
    <t>123m456p4555678s</t>
  </si>
  <si>
    <t>2223445678p789s</t>
  </si>
  <si>
    <t>4555678m678p567s</t>
  </si>
  <si>
    <t>2224456m567p456s</t>
  </si>
  <si>
    <t>456m2224567p123s</t>
  </si>
  <si>
    <t>2224566778m234p</t>
  </si>
  <si>
    <t>123789p3356777s</t>
  </si>
  <si>
    <t>777m234p3344456s</t>
  </si>
  <si>
    <t>234m3356777p456s</t>
  </si>
  <si>
    <t>888m3344456p789s</t>
  </si>
  <si>
    <t>3344456789m456p</t>
  </si>
  <si>
    <t>123456p3356777s</t>
  </si>
  <si>
    <t>3478</t>
  </si>
  <si>
    <t>789m2224567999s</t>
  </si>
  <si>
    <t>2224567999m456p</t>
  </si>
  <si>
    <t>456m2224567999p</t>
  </si>
  <si>
    <t>2224567999p444s</t>
  </si>
  <si>
    <t>678m2224567999p</t>
  </si>
  <si>
    <t>35</t>
  </si>
  <si>
    <t>3355m789p456789s</t>
  </si>
  <si>
    <t>777m445566p3355s</t>
  </si>
  <si>
    <t>444789m567p3355s</t>
  </si>
  <si>
    <t>123678p3355666s</t>
  </si>
  <si>
    <t>333m2333455p123s</t>
  </si>
  <si>
    <t>345789m567p4445s</t>
  </si>
  <si>
    <t>123567m567p4445s</t>
  </si>
  <si>
    <t>123456m567p4445s</t>
  </si>
  <si>
    <t>455667m4445s222z</t>
  </si>
  <si>
    <t>123m4445p456678s</t>
  </si>
  <si>
    <t>4445789m233445p</t>
  </si>
  <si>
    <t>333m4556777s111z</t>
  </si>
  <si>
    <t>345678m1234445s</t>
  </si>
  <si>
    <t>678m4445789p666s</t>
  </si>
  <si>
    <t>3567</t>
  </si>
  <si>
    <t>567p4555666677s</t>
  </si>
  <si>
    <t>35678</t>
  </si>
  <si>
    <t>789p4445556677s</t>
  </si>
  <si>
    <t>4566777888m789s</t>
  </si>
  <si>
    <t>4566777888m234p</t>
  </si>
  <si>
    <t>456m4566777888p</t>
  </si>
  <si>
    <t>666p4566677888s</t>
  </si>
  <si>
    <t>3568</t>
  </si>
  <si>
    <t>234m222p4445567s</t>
  </si>
  <si>
    <t>2224445567m678s</t>
  </si>
  <si>
    <t>567m4445567p456s</t>
  </si>
  <si>
    <t>345m4566777p345s</t>
  </si>
  <si>
    <t>345m4445567789s</t>
  </si>
  <si>
    <t>4566777p345789s</t>
  </si>
  <si>
    <t>4445567888m456s</t>
  </si>
  <si>
    <t>234m4445567999s</t>
  </si>
  <si>
    <t>678p4445567888s</t>
  </si>
  <si>
    <t>456m4566777p789s</t>
  </si>
  <si>
    <t>456m666p4445567s</t>
  </si>
  <si>
    <t>344556m4445678s</t>
  </si>
  <si>
    <t>4445678m234p345s</t>
  </si>
  <si>
    <t>4445678m456p234s</t>
  </si>
  <si>
    <t>4445678m234456p</t>
  </si>
  <si>
    <t>4445678m234678s</t>
  </si>
  <si>
    <t>789m678p4445678s</t>
  </si>
  <si>
    <t>234567m4445678s</t>
  </si>
  <si>
    <t>123345m4445678s</t>
  </si>
  <si>
    <t>888m345p4445678s</t>
  </si>
  <si>
    <t>456m345p4445678s</t>
  </si>
  <si>
    <t>234m4445555678s</t>
  </si>
  <si>
    <t>444m4445678p789s</t>
  </si>
  <si>
    <t>3569</t>
  </si>
  <si>
    <t>345m4444566789s</t>
  </si>
  <si>
    <t>4444566789p555s</t>
  </si>
  <si>
    <t>358</t>
  </si>
  <si>
    <t>678m3355567p567s</t>
  </si>
  <si>
    <t>345678p3355567s</t>
  </si>
  <si>
    <t>3355567m789p567s</t>
  </si>
  <si>
    <t>3355567m234p789s</t>
  </si>
  <si>
    <t>3355567m111p555s</t>
  </si>
  <si>
    <t>45m123678p33456s</t>
  </si>
  <si>
    <t>456m111678p4577s</t>
  </si>
  <si>
    <t>45789m12344567s</t>
  </si>
  <si>
    <t>1145789p445566s</t>
  </si>
  <si>
    <t>23466m12345789p</t>
  </si>
  <si>
    <t>456m3366789p345s</t>
  </si>
  <si>
    <t>1234566m567p789s</t>
  </si>
  <si>
    <t>123m3445577p234s</t>
  </si>
  <si>
    <t>45m345678p34566s</t>
  </si>
  <si>
    <t>36+36</t>
  </si>
  <si>
    <t>222m45666p45666s</t>
  </si>
  <si>
    <t>33345m23445666s</t>
  </si>
  <si>
    <t>33345m12345666s</t>
  </si>
  <si>
    <t>789m45666p45666s</t>
  </si>
  <si>
    <t>45666m123p45666s</t>
  </si>
  <si>
    <t>345m45666p45666s</t>
  </si>
  <si>
    <t>36+369</t>
  </si>
  <si>
    <t>33345m33345678s</t>
  </si>
  <si>
    <t>33345678m45666s</t>
  </si>
  <si>
    <t>45666p45678999s</t>
  </si>
  <si>
    <t>45666p33345678s</t>
  </si>
  <si>
    <t>33345678p45666s</t>
  </si>
  <si>
    <t>36+4</t>
  </si>
  <si>
    <t>33444555m44p345s</t>
  </si>
  <si>
    <t>44m33345p345789s</t>
  </si>
  <si>
    <t>33345m789p44789s</t>
  </si>
  <si>
    <t>456m33345789p44s</t>
  </si>
  <si>
    <t>45666789m44678s</t>
  </si>
  <si>
    <t>45666m44p456789s</t>
  </si>
  <si>
    <t>567m44999p45666s</t>
  </si>
  <si>
    <t>36+47</t>
  </si>
  <si>
    <t>45666m234p44456s</t>
  </si>
  <si>
    <t>45666m678p44456s</t>
  </si>
  <si>
    <t>44456678m45666p</t>
  </si>
  <si>
    <t>33345m44456678p</t>
  </si>
  <si>
    <t>33344456m33345s</t>
  </si>
  <si>
    <t>234m44456p45666s</t>
  </si>
  <si>
    <t>45666m456p44456s</t>
  </si>
  <si>
    <t>36+5</t>
  </si>
  <si>
    <t>33444555m55678s</t>
  </si>
  <si>
    <t>12355m45666p678s</t>
  </si>
  <si>
    <t>45666m123456p55s</t>
  </si>
  <si>
    <t>45666m234p55789s</t>
  </si>
  <si>
    <t>33345m666p55789s</t>
  </si>
  <si>
    <t>55678m33345p678s</t>
  </si>
  <si>
    <t>33355m456p45666s</t>
  </si>
  <si>
    <t>55m345p45666999s</t>
  </si>
  <si>
    <t>36+58</t>
  </si>
  <si>
    <t>33345m67888p789s</t>
  </si>
  <si>
    <t>45666m67888p678s</t>
  </si>
  <si>
    <t>45666m567p55567s</t>
  </si>
  <si>
    <t>55567m45666p789s</t>
  </si>
  <si>
    <t>55567888m45666s</t>
  </si>
  <si>
    <t>55567p33345567s</t>
  </si>
  <si>
    <t>36+6</t>
  </si>
  <si>
    <t>33444555m456p66s</t>
  </si>
  <si>
    <t>66m567p45666777s</t>
  </si>
  <si>
    <t>45666m123789p66s</t>
  </si>
  <si>
    <t>34566m456p33345s</t>
  </si>
  <si>
    <t>66777p12345666s</t>
  </si>
  <si>
    <t>34566m45666p456s</t>
  </si>
  <si>
    <t>66m33345999p777s</t>
  </si>
  <si>
    <t>36+69</t>
  </si>
  <si>
    <t>45666m44478999s</t>
  </si>
  <si>
    <t>78999m45666p678s</t>
  </si>
  <si>
    <t>33345p12366678s</t>
  </si>
  <si>
    <t>45666m78999p345s</t>
  </si>
  <si>
    <t>45666m234p78999s</t>
  </si>
  <si>
    <t>78999m456p45666s</t>
  </si>
  <si>
    <t>33345789m66678p</t>
  </si>
  <si>
    <t>36+7</t>
  </si>
  <si>
    <t>33444555m23477s</t>
  </si>
  <si>
    <t>77m345678p45666s</t>
  </si>
  <si>
    <t>77m123p33345567s</t>
  </si>
  <si>
    <t>23477m12345666p</t>
  </si>
  <si>
    <t>45666777m44477p</t>
  </si>
  <si>
    <t>45666m12377p234s</t>
  </si>
  <si>
    <t>33345m77p345777s</t>
  </si>
  <si>
    <t>36+8</t>
  </si>
  <si>
    <t>44455566p23488s</t>
  </si>
  <si>
    <t>33345777m88p456s</t>
  </si>
  <si>
    <t>33345567m444p88s</t>
  </si>
  <si>
    <t>45666m45688p234s</t>
  </si>
  <si>
    <t>34588p12345666s</t>
  </si>
  <si>
    <t>12388m45666p789s</t>
  </si>
  <si>
    <t>123m56788p45666s</t>
  </si>
  <si>
    <t>36+9</t>
  </si>
  <si>
    <t>44455566m99p345s</t>
  </si>
  <si>
    <t>99m123567p45666s</t>
  </si>
  <si>
    <t>67899p33345789s</t>
  </si>
  <si>
    <t>234999m33345p99s</t>
  </si>
  <si>
    <t>222m23499p33345s</t>
  </si>
  <si>
    <t>99m567p33345567s</t>
  </si>
  <si>
    <t>45699m33345p567s</t>
  </si>
  <si>
    <t>12345666m67899p</t>
  </si>
  <si>
    <t>11133444555s44z</t>
  </si>
  <si>
    <t>45666m345789p55z</t>
  </si>
  <si>
    <t>234m789p45666s11z</t>
  </si>
  <si>
    <t>789m45666p234s44z</t>
  </si>
  <si>
    <t>345m33345777s55z</t>
  </si>
  <si>
    <t>45666p234567s77z</t>
  </si>
  <si>
    <t>555m33345567p44z</t>
  </si>
  <si>
    <t>33445566789s33z</t>
  </si>
  <si>
    <t>34455666m456s44z</t>
  </si>
  <si>
    <t>4566888m456p234s</t>
  </si>
  <si>
    <t>234789m4566888p</t>
  </si>
  <si>
    <t>3456888p123789s</t>
  </si>
  <si>
    <t>234m4566888p789s</t>
  </si>
  <si>
    <t>333678m4566677s</t>
  </si>
  <si>
    <t>3334577m456p567s</t>
  </si>
  <si>
    <t>567m3334577p789s</t>
  </si>
  <si>
    <t>555789p4566677s</t>
  </si>
  <si>
    <t>333m3445566677s</t>
  </si>
  <si>
    <t>36789</t>
  </si>
  <si>
    <t>4566667788p123s</t>
  </si>
  <si>
    <t>567m4567788999s</t>
  </si>
  <si>
    <t>4567788999p456s</t>
  </si>
  <si>
    <t>3456667788p345s</t>
  </si>
  <si>
    <t>678m4567788999s</t>
  </si>
  <si>
    <t>567m4567778999s</t>
  </si>
  <si>
    <t>567m3456667788p</t>
  </si>
  <si>
    <t>4567788999p444z</t>
  </si>
  <si>
    <t>234p4567788999s</t>
  </si>
  <si>
    <t>3679</t>
  </si>
  <si>
    <t>789m3456788889s</t>
  </si>
  <si>
    <t>456p3456788889s</t>
  </si>
  <si>
    <t>123p4567888899s</t>
  </si>
  <si>
    <t>2344567888899p</t>
  </si>
  <si>
    <t>4566678888m456p</t>
  </si>
  <si>
    <t>3456788889999p</t>
  </si>
  <si>
    <t>4566678888m678p</t>
  </si>
  <si>
    <t>3456788889p123s</t>
  </si>
  <si>
    <t>368</t>
  </si>
  <si>
    <t>3334588m567p234s</t>
  </si>
  <si>
    <t>3445566688m123p</t>
  </si>
  <si>
    <t>678m2344566688p</t>
  </si>
  <si>
    <t>567m3334588p567s</t>
  </si>
  <si>
    <t>123m3334556788s</t>
  </si>
  <si>
    <t>4566688m567p789s</t>
  </si>
  <si>
    <t>3689</t>
  </si>
  <si>
    <t>345m4567778p456s</t>
  </si>
  <si>
    <t>4567778m789p234s</t>
  </si>
  <si>
    <t>1234567778m234p</t>
  </si>
  <si>
    <t>112233m4567778p</t>
  </si>
  <si>
    <t>4567778p456678s</t>
  </si>
  <si>
    <t>4567778m678p345s</t>
  </si>
  <si>
    <t>3445567778m234s</t>
  </si>
  <si>
    <t>234p4567778s222z</t>
  </si>
  <si>
    <t>4567778m345p345s</t>
  </si>
  <si>
    <t>4455667778p777z</t>
  </si>
  <si>
    <t>567m3445567778s</t>
  </si>
  <si>
    <t>33678m45678p234s</t>
  </si>
  <si>
    <t>2245678m123p222z</t>
  </si>
  <si>
    <t>345m45678p55s222z</t>
  </si>
  <si>
    <t>55789m789p45678s</t>
  </si>
  <si>
    <t>234m45677889s66z</t>
  </si>
  <si>
    <t>44567m45678p567s</t>
  </si>
  <si>
    <t>2344566789m678p</t>
  </si>
  <si>
    <t>123m22p12345678s</t>
  </si>
  <si>
    <t>45678m222p345s77z</t>
  </si>
  <si>
    <t>34577m234p45678s</t>
  </si>
  <si>
    <t>66m345p23445678s</t>
  </si>
  <si>
    <t>369+4</t>
  </si>
  <si>
    <t>44789m45666678p</t>
  </si>
  <si>
    <t>33345678m345p44s</t>
  </si>
  <si>
    <t>45678999m12344s</t>
  </si>
  <si>
    <t>44m12345666678s</t>
  </si>
  <si>
    <t>44m678p45678999s</t>
  </si>
  <si>
    <t>44m33444555678p</t>
  </si>
  <si>
    <t>33345678m456p44s</t>
  </si>
  <si>
    <t>369+47</t>
  </si>
  <si>
    <t>44456m45678999p</t>
  </si>
  <si>
    <t>33345678m56777s</t>
  </si>
  <si>
    <t>56777m45678999s</t>
  </si>
  <si>
    <t>369+5</t>
  </si>
  <si>
    <t>678m33345678p55s</t>
  </si>
  <si>
    <t>55m33345678s333z</t>
  </si>
  <si>
    <t>55m345p33345678s</t>
  </si>
  <si>
    <t>55777m45678999p</t>
  </si>
  <si>
    <t>55m45678999p678s</t>
  </si>
  <si>
    <t>33355m33345678s</t>
  </si>
  <si>
    <t>123m33345678p55s</t>
  </si>
  <si>
    <t>369+58</t>
  </si>
  <si>
    <t>55567m45678999s</t>
  </si>
  <si>
    <t>55567m45678999p</t>
  </si>
  <si>
    <t>67888m33345678s</t>
  </si>
  <si>
    <t>55567m33345678p</t>
  </si>
  <si>
    <t>369+6</t>
  </si>
  <si>
    <t>22245678999m66p</t>
  </si>
  <si>
    <t>45666678m23466s</t>
  </si>
  <si>
    <t>45678999m345p66s</t>
  </si>
  <si>
    <t>66m345p33345678s</t>
  </si>
  <si>
    <t>56667m33345678p</t>
  </si>
  <si>
    <t>33345678m66777s</t>
  </si>
  <si>
    <t>66999p45666678s</t>
  </si>
  <si>
    <t>33445566678p66s</t>
  </si>
  <si>
    <t>369+69</t>
  </si>
  <si>
    <t>45678999p66678s</t>
  </si>
  <si>
    <t>33345678p66678s</t>
  </si>
  <si>
    <t>78999p33345678s</t>
  </si>
  <si>
    <t>369+7</t>
  </si>
  <si>
    <t>45678999m567p77s</t>
  </si>
  <si>
    <t>234m45678999p77s</t>
  </si>
  <si>
    <t>678m45678999p77s</t>
  </si>
  <si>
    <t>77m789p33345678s</t>
  </si>
  <si>
    <t>33345678m34577p</t>
  </si>
  <si>
    <t>77m33345678p666s</t>
  </si>
  <si>
    <t>33345678m77p678s</t>
  </si>
  <si>
    <t>369+8</t>
  </si>
  <si>
    <t>999m45678999p88s</t>
  </si>
  <si>
    <t>33345678m33388s</t>
  </si>
  <si>
    <t>444m88p33345678s</t>
  </si>
  <si>
    <t>23488p45678999s</t>
  </si>
  <si>
    <t>23445678999m88p</t>
  </si>
  <si>
    <t>88m12345678999p</t>
  </si>
  <si>
    <t>45678999m56788s</t>
  </si>
  <si>
    <t>369+9</t>
  </si>
  <si>
    <t>33345678p34599s</t>
  </si>
  <si>
    <t>45678999p45699s</t>
  </si>
  <si>
    <t>99m123p33345678s</t>
  </si>
  <si>
    <t>56799m45678999p</t>
  </si>
  <si>
    <t>99m789p33345678s</t>
  </si>
  <si>
    <t>33345678m45699p</t>
  </si>
  <si>
    <t>369+Z</t>
  </si>
  <si>
    <t>567m45678999s33z</t>
  </si>
  <si>
    <t>345m45678999p66z</t>
  </si>
  <si>
    <t>12345678999m11z</t>
  </si>
  <si>
    <t>33345678p345s44z</t>
  </si>
  <si>
    <t>33345678m456s77z</t>
  </si>
  <si>
    <t>33345678m234s33z</t>
  </si>
  <si>
    <t>123m45678999p11z</t>
  </si>
  <si>
    <t>33344556678m66z</t>
  </si>
  <si>
    <t>37</t>
  </si>
  <si>
    <t>678p3377888s333z</t>
  </si>
  <si>
    <t>234m123p3345677s</t>
  </si>
  <si>
    <t>1233345677s666z</t>
  </si>
  <si>
    <t>3377m678p234567s</t>
  </si>
  <si>
    <t>38</t>
  </si>
  <si>
    <t>3355588m777p789s</t>
  </si>
  <si>
    <t>3356788m789p567s</t>
  </si>
  <si>
    <t>1113388m345789s</t>
  </si>
  <si>
    <t>3388m234p234567s</t>
  </si>
  <si>
    <t>666677889p3388s</t>
  </si>
  <si>
    <t>39</t>
  </si>
  <si>
    <t>3399m344556p345s</t>
  </si>
  <si>
    <t>777p3366699s333z</t>
  </si>
  <si>
    <t>123345m234p3399s</t>
  </si>
  <si>
    <t>1233355599m123p</t>
  </si>
  <si>
    <t>567999m2333499s</t>
  </si>
  <si>
    <t>11345m234678p35s</t>
  </si>
  <si>
    <t>123345m345p35s33z</t>
  </si>
  <si>
    <t>234m35p345999s22z</t>
  </si>
  <si>
    <t>3345577m456p678s</t>
  </si>
  <si>
    <t>345m567p1233577s</t>
  </si>
  <si>
    <t>4+4</t>
  </si>
  <si>
    <t>44678m666p44999s</t>
  </si>
  <si>
    <t>234456m44p44678s</t>
  </si>
  <si>
    <t>44999m678p44678s</t>
  </si>
  <si>
    <t>567789m44p44678s</t>
  </si>
  <si>
    <t>4+47</t>
  </si>
  <si>
    <t>44567m55566677p</t>
  </si>
  <si>
    <t>12356777m456p44s</t>
  </si>
  <si>
    <t>44m678p34556777s</t>
  </si>
  <si>
    <t>44m567p44445566s</t>
  </si>
  <si>
    <t>345567m44456p44s</t>
  </si>
  <si>
    <t>567m44456678p44s</t>
  </si>
  <si>
    <t>44456m789p34445s</t>
  </si>
  <si>
    <t>44567m44456p456s</t>
  </si>
  <si>
    <t>4+5</t>
  </si>
  <si>
    <t>111m23455789p44s</t>
  </si>
  <si>
    <t>11155m44p444789s</t>
  </si>
  <si>
    <t>44567m789p55666s</t>
  </si>
  <si>
    <t>111666m44p33355s</t>
  </si>
  <si>
    <t>4+58</t>
  </si>
  <si>
    <t>44m22255666777s</t>
  </si>
  <si>
    <t>345678m55567p44s</t>
  </si>
  <si>
    <t>12344m67888p345s</t>
  </si>
  <si>
    <t>677889m67888p44s</t>
  </si>
  <si>
    <t>44m456p12355567s</t>
  </si>
  <si>
    <t>12355567m22244s</t>
  </si>
  <si>
    <t>12222344m55567s</t>
  </si>
  <si>
    <t>4+6</t>
  </si>
  <si>
    <t>44789m66p444678s</t>
  </si>
  <si>
    <t>234m33344789p66s</t>
  </si>
  <si>
    <t>44m11166777p456s</t>
  </si>
  <si>
    <t>44466m44p111666z</t>
  </si>
  <si>
    <t>4+69</t>
  </si>
  <si>
    <t>44789m66777888s</t>
  </si>
  <si>
    <t>567m34578999p44s</t>
  </si>
  <si>
    <t>34566678m44p456s</t>
  </si>
  <si>
    <t>678m44p56778999s</t>
  </si>
  <si>
    <t>44567m567p78999s</t>
  </si>
  <si>
    <t>23478999m345p44s</t>
  </si>
  <si>
    <t>345m44p23478999s</t>
  </si>
  <si>
    <t>44678m23466678p</t>
  </si>
  <si>
    <t>4+7</t>
  </si>
  <si>
    <t>234678m44678p77s</t>
  </si>
  <si>
    <t>123m34577p44567s</t>
  </si>
  <si>
    <t>44m123456p23477s</t>
  </si>
  <si>
    <t>23477m44789p567s</t>
  </si>
  <si>
    <t>234456m44888p77s</t>
  </si>
  <si>
    <t>4+8</t>
  </si>
  <si>
    <t>345m44678p56788s</t>
  </si>
  <si>
    <t>44678m999p45688s</t>
  </si>
  <si>
    <t>34455688m44789s</t>
  </si>
  <si>
    <t>33388m33344789p</t>
  </si>
  <si>
    <t>4+9</t>
  </si>
  <si>
    <t>44m56799p123789s</t>
  </si>
  <si>
    <t>345m44p12367899s</t>
  </si>
  <si>
    <t>456678m67899p44s</t>
  </si>
  <si>
    <t>66699m678p12344s</t>
  </si>
  <si>
    <t>44888m345p45699s</t>
  </si>
  <si>
    <t>4+Z</t>
  </si>
  <si>
    <t>12344678m456p66z</t>
  </si>
  <si>
    <t>12344m345789p22z</t>
  </si>
  <si>
    <t>567m234p44789s77z</t>
  </si>
  <si>
    <t>333m44567p345s33z</t>
  </si>
  <si>
    <t>22234445m234p33z</t>
  </si>
  <si>
    <t>3335m445566p234s</t>
  </si>
  <si>
    <t>123456m3335789p</t>
  </si>
  <si>
    <t>345m4666p567789s</t>
  </si>
  <si>
    <t>1234455678m456s</t>
  </si>
  <si>
    <t>4455m123777p555s</t>
  </si>
  <si>
    <t>234m3335p123456s</t>
  </si>
  <si>
    <t>4455m123p666789s</t>
  </si>
  <si>
    <t>3335777m123678s</t>
  </si>
  <si>
    <t>456m3335777p567s</t>
  </si>
  <si>
    <t>345m345p3335777s</t>
  </si>
  <si>
    <t>234m3335777p678s</t>
  </si>
  <si>
    <t>3335777m567p789s</t>
  </si>
  <si>
    <t>678m3335777p789s</t>
  </si>
  <si>
    <t>1234455566789s</t>
  </si>
  <si>
    <t>234m123p4455566s</t>
  </si>
  <si>
    <t>222345m4455566s</t>
  </si>
  <si>
    <t>567m123p4455566s</t>
  </si>
  <si>
    <t>1112345566m123p</t>
  </si>
  <si>
    <t>789m1112345566s</t>
  </si>
  <si>
    <t>4445556m345p456s</t>
  </si>
  <si>
    <t>345678m5566777s</t>
  </si>
  <si>
    <t>456m4445566789p</t>
  </si>
  <si>
    <t>122334m5566777s</t>
  </si>
  <si>
    <t>5566777m111123s</t>
  </si>
  <si>
    <t>4445566m123p111s</t>
  </si>
  <si>
    <t>234m1235666777p</t>
  </si>
  <si>
    <t>789p1234445556s</t>
  </si>
  <si>
    <t>678m345p5556777s</t>
  </si>
  <si>
    <t>5556777m123p678s</t>
  </si>
  <si>
    <t>333m234p5556777s</t>
  </si>
  <si>
    <t>5556777m345p789s</t>
  </si>
  <si>
    <t>789m5556777p567s</t>
  </si>
  <si>
    <t>456m4445667888p</t>
  </si>
  <si>
    <t>1235556777m345s</t>
  </si>
  <si>
    <t>5566777999p678s</t>
  </si>
  <si>
    <t>456789</t>
  </si>
  <si>
    <t>5677778999m345p</t>
  </si>
  <si>
    <t>234p5666677888s</t>
  </si>
  <si>
    <t>45679</t>
  </si>
  <si>
    <t>5566777888p123s</t>
  </si>
  <si>
    <t>123m4445556678s</t>
  </si>
  <si>
    <t>678p4445556789s</t>
  </si>
  <si>
    <t>678p4445566678s</t>
  </si>
  <si>
    <t>567p4445556789s</t>
  </si>
  <si>
    <t>4445556789p456s</t>
  </si>
  <si>
    <t>789m4445566678p</t>
  </si>
  <si>
    <t>4568</t>
  </si>
  <si>
    <t>789m4455556667p</t>
  </si>
  <si>
    <t>45689</t>
  </si>
  <si>
    <t>3335677778p666z</t>
  </si>
  <si>
    <t>777p3335677778s</t>
  </si>
  <si>
    <t>4455566678m678p</t>
  </si>
  <si>
    <t>4455566678m345s</t>
  </si>
  <si>
    <t>5666m345789p678s</t>
  </si>
  <si>
    <t>5666m234567p567s</t>
  </si>
  <si>
    <t>678m2225666p567s</t>
  </si>
  <si>
    <t>456m5666789s777z</t>
  </si>
  <si>
    <t>4556666m678p456s</t>
  </si>
  <si>
    <t>678m1235666p567s</t>
  </si>
  <si>
    <t>1235666789p567s</t>
  </si>
  <si>
    <t>456m567p3334556s</t>
  </si>
  <si>
    <t>222567m5666p456s</t>
  </si>
  <si>
    <t>2225666m234678s</t>
  </si>
  <si>
    <t>456789m123p5666s</t>
  </si>
  <si>
    <t>1235666677m345s</t>
  </si>
  <si>
    <t>566778m5678999s</t>
  </si>
  <si>
    <t>789m5678999p789s</t>
  </si>
  <si>
    <t>1235678999m123s</t>
  </si>
  <si>
    <t>789m1235678999s</t>
  </si>
  <si>
    <t>234567p5678999s</t>
  </si>
  <si>
    <t>5678999m456678p</t>
  </si>
  <si>
    <t>5678999m456p678s</t>
  </si>
  <si>
    <t>234m5678999p123s</t>
  </si>
  <si>
    <t>678p4455667788s</t>
  </si>
  <si>
    <t>4455667788m789s</t>
  </si>
  <si>
    <t>45789</t>
  </si>
  <si>
    <t>5677788899m456s</t>
  </si>
  <si>
    <t>5677788899m567s</t>
  </si>
  <si>
    <t>5677788899m567p</t>
  </si>
  <si>
    <t>789m3335678p555s</t>
  </si>
  <si>
    <t>555m999p3335567s</t>
  </si>
  <si>
    <t>234m555p3335678s</t>
  </si>
  <si>
    <t>789m4455567p345s</t>
  </si>
  <si>
    <t>567m1234467888p</t>
  </si>
  <si>
    <t>567m3335678p567s</t>
  </si>
  <si>
    <t>4455567m333789s</t>
  </si>
  <si>
    <t>123m3335567p345s</t>
  </si>
  <si>
    <t>345m4467888p345s</t>
  </si>
  <si>
    <t>123456p4455567s</t>
  </si>
  <si>
    <t>46</t>
  </si>
  <si>
    <t>678m4466p456888s</t>
  </si>
  <si>
    <t>345m1234466p345s</t>
  </si>
  <si>
    <t>789m123567p4466s</t>
  </si>
  <si>
    <t>456m1234466p222s</t>
  </si>
  <si>
    <t>789m5556p123678s</t>
  </si>
  <si>
    <t>678m234p1235556s</t>
  </si>
  <si>
    <t>456789m5667888p</t>
  </si>
  <si>
    <t>5667888p888s222z</t>
  </si>
  <si>
    <t>678m5556p345678s</t>
  </si>
  <si>
    <t>234789m5556888p</t>
  </si>
  <si>
    <t>5667888m234567s</t>
  </si>
  <si>
    <t>5555667m456p234s</t>
  </si>
  <si>
    <t>234m1235667888p</t>
  </si>
  <si>
    <t>2223455677p345s</t>
  </si>
  <si>
    <t>1235556p345s222z</t>
  </si>
  <si>
    <t>4678</t>
  </si>
  <si>
    <t>678p5666777788s</t>
  </si>
  <si>
    <t>46789</t>
  </si>
  <si>
    <t>5677888999p333s</t>
  </si>
  <si>
    <t>5677888999m567p</t>
  </si>
  <si>
    <t>3455677888999p</t>
  </si>
  <si>
    <t>5677788999m345p</t>
  </si>
  <si>
    <t>5677888999m456p</t>
  </si>
  <si>
    <t>456p5677888999s</t>
  </si>
  <si>
    <t>4679</t>
  </si>
  <si>
    <t>5556789m678p123s</t>
  </si>
  <si>
    <t>1235556789m678p</t>
  </si>
  <si>
    <t>5677888m556677p</t>
  </si>
  <si>
    <t>5556678m345678s</t>
  </si>
  <si>
    <t>333m678p5556789s</t>
  </si>
  <si>
    <t>5556789p344556s</t>
  </si>
  <si>
    <t>345p5556677889s</t>
  </si>
  <si>
    <t>5556678m234p234s</t>
  </si>
  <si>
    <t>5556678m234567p</t>
  </si>
  <si>
    <t>234789m5677888s</t>
  </si>
  <si>
    <t>567p1235556789s</t>
  </si>
  <si>
    <t>469</t>
  </si>
  <si>
    <t>4477788899m234p</t>
  </si>
  <si>
    <t>456m4466678p678s</t>
  </si>
  <si>
    <t>4478999p345s666z</t>
  </si>
  <si>
    <t>123555m4466678s</t>
  </si>
  <si>
    <t>345m444p4466678s</t>
  </si>
  <si>
    <t>345m4466678p789s</t>
  </si>
  <si>
    <t>678m345p4466678s</t>
  </si>
  <si>
    <t>11156m23334456s</t>
  </si>
  <si>
    <t>444567m56p55789s</t>
  </si>
  <si>
    <t>22m456789p45566s</t>
  </si>
  <si>
    <t>222m56789p34566s</t>
  </si>
  <si>
    <t>33356667m34556s</t>
  </si>
  <si>
    <t>56788m56678s444z</t>
  </si>
  <si>
    <t>333m234p5566788s</t>
  </si>
  <si>
    <t>56m123p456789s66z</t>
  </si>
  <si>
    <t>55678m678p11156s</t>
  </si>
  <si>
    <t>47+47</t>
  </si>
  <si>
    <t>12356777m56777p</t>
  </si>
  <si>
    <t>567m44456p56777s</t>
  </si>
  <si>
    <t>12356777p44456s</t>
  </si>
  <si>
    <t>123m44456p44456s</t>
  </si>
  <si>
    <t>234m56777p44456s</t>
  </si>
  <si>
    <t>55556777m44456p</t>
  </si>
  <si>
    <t>44456m345p44456s</t>
  </si>
  <si>
    <t>47+5</t>
  </si>
  <si>
    <t>12344555666m55p</t>
  </si>
  <si>
    <t>23455p12356777s</t>
  </si>
  <si>
    <t>55789m44456789p</t>
  </si>
  <si>
    <t>123567m55p56777s</t>
  </si>
  <si>
    <t>567789m56777p55s</t>
  </si>
  <si>
    <t>56777m11123455p</t>
  </si>
  <si>
    <t>55m123p56777s111z</t>
  </si>
  <si>
    <t>47+58</t>
  </si>
  <si>
    <t>333m44456p55567s</t>
  </si>
  <si>
    <t>123m44456p55567s</t>
  </si>
  <si>
    <t>67888m678p44456s</t>
  </si>
  <si>
    <t>55567p12344456s</t>
  </si>
  <si>
    <t>12344456p67888s</t>
  </si>
  <si>
    <t>234m44456p55567s</t>
  </si>
  <si>
    <t>47+6</t>
  </si>
  <si>
    <t>44555666p66789s</t>
  </si>
  <si>
    <t>222m12356777p66s</t>
  </si>
  <si>
    <t>66m234567p44456s</t>
  </si>
  <si>
    <t>34566789p56777s</t>
  </si>
  <si>
    <t>66m456p44456777s</t>
  </si>
  <si>
    <t>23466m44456678p</t>
  </si>
  <si>
    <t>34556777m23466s</t>
  </si>
  <si>
    <t>47+69</t>
  </si>
  <si>
    <t>78999m44456p234s</t>
  </si>
  <si>
    <t>78999p12356777s</t>
  </si>
  <si>
    <t>44456p34566678s</t>
  </si>
  <si>
    <t>34578999p56777s</t>
  </si>
  <si>
    <t>44456p67788999s</t>
  </si>
  <si>
    <t>66678m44556677p</t>
  </si>
  <si>
    <t>47+7</t>
  </si>
  <si>
    <t>234m55566677p77s</t>
  </si>
  <si>
    <t>666m55577p44456s</t>
  </si>
  <si>
    <t>34577m345p44456s</t>
  </si>
  <si>
    <t>12344456m77p234s</t>
  </si>
  <si>
    <t>456m56777p34577s</t>
  </si>
  <si>
    <t>789m56777789p77s</t>
  </si>
  <si>
    <t>77m34556777p456s</t>
  </si>
  <si>
    <t>34577789p56777s</t>
  </si>
  <si>
    <t>47+8</t>
  </si>
  <si>
    <t>23488m44555666s</t>
  </si>
  <si>
    <t>123m88p33344456s</t>
  </si>
  <si>
    <t>56777m789p45688s</t>
  </si>
  <si>
    <t>44556677m88p567s</t>
  </si>
  <si>
    <t>56777m34455688p</t>
  </si>
  <si>
    <t>345m45688p56777s</t>
  </si>
  <si>
    <t>44456p44456788s</t>
  </si>
  <si>
    <t>47+9</t>
  </si>
  <si>
    <t>44555666m56799s</t>
  </si>
  <si>
    <t>12399m44456p678s</t>
  </si>
  <si>
    <t>44456m45667899s</t>
  </si>
  <si>
    <t>11155599p56777s</t>
  </si>
  <si>
    <t>777m99p44556677s</t>
  </si>
  <si>
    <t>567m99p45566777s</t>
  </si>
  <si>
    <t>44456789m23499p</t>
  </si>
  <si>
    <t>99m456p12344456s</t>
  </si>
  <si>
    <t>678m55566677p77z</t>
  </si>
  <si>
    <t>56777888m567s55z</t>
  </si>
  <si>
    <t>12344456m789p44z</t>
  </si>
  <si>
    <t>44456m123456p33z</t>
  </si>
  <si>
    <t>56777p123678s44z</t>
  </si>
  <si>
    <t>12344456789s11z</t>
  </si>
  <si>
    <t>12344456789p66z</t>
  </si>
  <si>
    <t>345567m44456s33z</t>
  </si>
  <si>
    <t>5677999m678p345s</t>
  </si>
  <si>
    <t>456m678p4567999s</t>
  </si>
  <si>
    <t>4567999m345789p</t>
  </si>
  <si>
    <t>123789m5677788s</t>
  </si>
  <si>
    <t>234567p5677788s</t>
  </si>
  <si>
    <t>4445688m123p234s</t>
  </si>
  <si>
    <t>4445688m234567p</t>
  </si>
  <si>
    <t>345m678p5677788s</t>
  </si>
  <si>
    <t>234567m4445688p</t>
  </si>
  <si>
    <t>4789</t>
  </si>
  <si>
    <t>4567778899m234p</t>
  </si>
  <si>
    <t>456p4567778899s</t>
  </si>
  <si>
    <t>4567778899m123s</t>
  </si>
  <si>
    <t>234p4567778899s</t>
  </si>
  <si>
    <t>1235678889m567p</t>
  </si>
  <si>
    <t>123m789p5678889s</t>
  </si>
  <si>
    <t>5678889p234789s</t>
  </si>
  <si>
    <t>1235678889m456s</t>
  </si>
  <si>
    <t>456m5677799p789s</t>
  </si>
  <si>
    <t>345m4445699p444s</t>
  </si>
  <si>
    <t>123555m4445699p</t>
  </si>
  <si>
    <t>456888m5677799s</t>
  </si>
  <si>
    <t>123m4445677799s</t>
  </si>
  <si>
    <t>5677799m789p123s</t>
  </si>
  <si>
    <t>48</t>
  </si>
  <si>
    <t>456789m456p4488s</t>
  </si>
  <si>
    <t>3334488m456999p</t>
  </si>
  <si>
    <t>789m3334488p789s</t>
  </si>
  <si>
    <t>456m4488p234666s</t>
  </si>
  <si>
    <t>49</t>
  </si>
  <si>
    <t>1234499m234567p</t>
  </si>
  <si>
    <t>4477799m567p888s</t>
  </si>
  <si>
    <t>1234455599m999s</t>
  </si>
  <si>
    <t>345m4455599p567s</t>
  </si>
  <si>
    <t>234789m66p46789s</t>
  </si>
  <si>
    <t>67899m46678p234s</t>
  </si>
  <si>
    <t>33577m3399p2288s</t>
  </si>
  <si>
    <t>123567m345p46s44z</t>
  </si>
  <si>
    <t>445599m56677p33z</t>
  </si>
  <si>
    <t>5+5</t>
  </si>
  <si>
    <t>345m44455p12355s</t>
  </si>
  <si>
    <t>23455789m55p678s</t>
  </si>
  <si>
    <t>55m567p12355789s</t>
  </si>
  <si>
    <t>23455m55p123567s</t>
  </si>
  <si>
    <t>5+58</t>
  </si>
  <si>
    <t>123m55p23467888s</t>
  </si>
  <si>
    <t>67888m23455p345s</t>
  </si>
  <si>
    <t>55667788m55p777s</t>
  </si>
  <si>
    <t>55m234789p67888s</t>
  </si>
  <si>
    <t>12355m456p67888s</t>
  </si>
  <si>
    <t>234m67888p12355s</t>
  </si>
  <si>
    <t>5+6</t>
  </si>
  <si>
    <t>11155m22266p999s</t>
  </si>
  <si>
    <t>567m66999p55666s</t>
  </si>
  <si>
    <t>55m345789p34566s</t>
  </si>
  <si>
    <t>22255666m345p66s</t>
  </si>
  <si>
    <t>5+69</t>
  </si>
  <si>
    <t>77788899p55678s</t>
  </si>
  <si>
    <t>567m66678p55678s</t>
  </si>
  <si>
    <t>55m678p34578999s</t>
  </si>
  <si>
    <t>44466678m55p789s</t>
  </si>
  <si>
    <t>55m22278999p678s</t>
  </si>
  <si>
    <t>55m12356778999p</t>
  </si>
  <si>
    <t>23455p34578999s</t>
  </si>
  <si>
    <t>5+7</t>
  </si>
  <si>
    <t>123444m77p44455s</t>
  </si>
  <si>
    <t>789m12355789p77s</t>
  </si>
  <si>
    <t>55789m333444p77s</t>
  </si>
  <si>
    <t>55m23477p456678s</t>
  </si>
  <si>
    <t>77m456p45556666s</t>
  </si>
  <si>
    <t>5+8</t>
  </si>
  <si>
    <t>45688m12355p678s</t>
  </si>
  <si>
    <t>34588m55p567789s</t>
  </si>
  <si>
    <t>33355m22277788s</t>
  </si>
  <si>
    <t>345m12388p45556s</t>
  </si>
  <si>
    <t>5+9</t>
  </si>
  <si>
    <t>99m234567p12355s</t>
  </si>
  <si>
    <t>123m67899p44455s</t>
  </si>
  <si>
    <t>45556m56799p678s</t>
  </si>
  <si>
    <t>55777m34599p123s</t>
  </si>
  <si>
    <t>345m56799p12355s</t>
  </si>
  <si>
    <t>5+Z</t>
  </si>
  <si>
    <t>111234m33355s66z</t>
  </si>
  <si>
    <t>456678m345p55s55z</t>
  </si>
  <si>
    <t>567m234p55s44777z</t>
  </si>
  <si>
    <t>456m12345556p22z</t>
  </si>
  <si>
    <t>23455789m123p33z</t>
  </si>
  <si>
    <t>567m456p1234446s</t>
  </si>
  <si>
    <t>4446m345p345678s</t>
  </si>
  <si>
    <t>1115777m567p789s</t>
  </si>
  <si>
    <t>5566m234999p666s</t>
  </si>
  <si>
    <t>234999p1235566s</t>
  </si>
  <si>
    <t>1115566m123567p</t>
  </si>
  <si>
    <t>678m123p5566888s</t>
  </si>
  <si>
    <t>555678p1235566s</t>
  </si>
  <si>
    <t>4446888m234567p</t>
  </si>
  <si>
    <t>456m1112346888p</t>
  </si>
  <si>
    <t>234789p4446888s</t>
  </si>
  <si>
    <t>4446888m567p123s</t>
  </si>
  <si>
    <t>444789m4446888p</t>
  </si>
  <si>
    <t>456m5567778999p</t>
  </si>
  <si>
    <t>1112346888m456p</t>
  </si>
  <si>
    <t>5566677m123567p</t>
  </si>
  <si>
    <t>1235566677m444z</t>
  </si>
  <si>
    <t>1235566677m456s</t>
  </si>
  <si>
    <t>666m567p5566677s</t>
  </si>
  <si>
    <t>345m2223456677s</t>
  </si>
  <si>
    <t>6677888p345678s</t>
  </si>
  <si>
    <t>6677888m234789p</t>
  </si>
  <si>
    <t>678m2346677888p</t>
  </si>
  <si>
    <t>567m5556667p111s</t>
  </si>
  <si>
    <t>567m5556677p234s</t>
  </si>
  <si>
    <t>456m789p6777888s</t>
  </si>
  <si>
    <t>567m1235556677s</t>
  </si>
  <si>
    <t>789m5556677p345s</t>
  </si>
  <si>
    <t>6667888m123789s</t>
  </si>
  <si>
    <t>6667888m234789s</t>
  </si>
  <si>
    <t>678m6667888p123s</t>
  </si>
  <si>
    <t>234p4446667788s</t>
  </si>
  <si>
    <t>456m6667888p222s</t>
  </si>
  <si>
    <t>123m6667888p123s</t>
  </si>
  <si>
    <t>678p2346667888s</t>
  </si>
  <si>
    <t>567m6667888p123s</t>
  </si>
  <si>
    <t>5679</t>
  </si>
  <si>
    <t>5566677789m234p</t>
  </si>
  <si>
    <t>5566677789m678s</t>
  </si>
  <si>
    <t>789p5566677789s</t>
  </si>
  <si>
    <t>678m456p1236777s</t>
  </si>
  <si>
    <t>678m2346777p123s</t>
  </si>
  <si>
    <t>456789m2346777p</t>
  </si>
  <si>
    <t>6777m678p345789s</t>
  </si>
  <si>
    <t>678m5667777p345s</t>
  </si>
  <si>
    <t>123m678p4446777s</t>
  </si>
  <si>
    <t>1236777m678s666z</t>
  </si>
  <si>
    <t>111678m4445667p</t>
  </si>
  <si>
    <t>456m567p4445667s</t>
  </si>
  <si>
    <t>345m345p4445667s</t>
  </si>
  <si>
    <t>1236777789m345p</t>
  </si>
  <si>
    <t>456p1235677778s</t>
  </si>
  <si>
    <t>2346777789p123s</t>
  </si>
  <si>
    <t>234p2346777789s</t>
  </si>
  <si>
    <t>1112345667789s</t>
  </si>
  <si>
    <t>789p4445667789s</t>
  </si>
  <si>
    <t>456m5566778899s</t>
  </si>
  <si>
    <t>678m5566778899s</t>
  </si>
  <si>
    <t>6677778m456p345s</t>
  </si>
  <si>
    <t>789p5566778899s</t>
  </si>
  <si>
    <t>4446678m123567s</t>
  </si>
  <si>
    <t>456m1112346678s</t>
  </si>
  <si>
    <t>123m4446789p678s</t>
  </si>
  <si>
    <t>5566678m456p567s</t>
  </si>
  <si>
    <t>345m567p4446789s</t>
  </si>
  <si>
    <t>789m456p5578999s</t>
  </si>
  <si>
    <t>456m5566678p567s</t>
  </si>
  <si>
    <t>5566678m333p789s</t>
  </si>
  <si>
    <t>5578999m678p234s</t>
  </si>
  <si>
    <t>57</t>
  </si>
  <si>
    <t>234m5577p456777s</t>
  </si>
  <si>
    <t>5567778m234567p</t>
  </si>
  <si>
    <t>122334999m5577p</t>
  </si>
  <si>
    <t>456777789m5577s</t>
  </si>
  <si>
    <t>678m2345577p678s</t>
  </si>
  <si>
    <t>223344567p6667s</t>
  </si>
  <si>
    <t>456m123p1236667s</t>
  </si>
  <si>
    <t>6788999m678p678s</t>
  </si>
  <si>
    <t>1116667m222p123s</t>
  </si>
  <si>
    <t>789m678p6778999s</t>
  </si>
  <si>
    <t>678m2346667789s</t>
  </si>
  <si>
    <t>6666788m345s222z</t>
  </si>
  <si>
    <t>456789m2346667s</t>
  </si>
  <si>
    <t>1236667m345p678s</t>
  </si>
  <si>
    <t>111234456m6667p</t>
  </si>
  <si>
    <t>5789</t>
  </si>
  <si>
    <t>234m6667778899s</t>
  </si>
  <si>
    <t>345m6667778899s</t>
  </si>
  <si>
    <t>234567m67p22277z</t>
  </si>
  <si>
    <t>67m455667p11789s</t>
  </si>
  <si>
    <t>12222367p45699s</t>
  </si>
  <si>
    <t>123567m789p5678s</t>
  </si>
  <si>
    <t>67m123567p222s33z</t>
  </si>
  <si>
    <t>12367m666p12399s</t>
  </si>
  <si>
    <t>234678m99p67s777z</t>
  </si>
  <si>
    <t>456m789p2345588s</t>
  </si>
  <si>
    <t>67m11567p234567s</t>
  </si>
  <si>
    <t>58+58</t>
  </si>
  <si>
    <t>55567m678p67888s</t>
  </si>
  <si>
    <t>345m67888p55567s</t>
  </si>
  <si>
    <t>67888m111p55567s</t>
  </si>
  <si>
    <t>45667888m67888s</t>
  </si>
  <si>
    <t>55567789m55567p</t>
  </si>
  <si>
    <t>23467888m55567p</t>
  </si>
  <si>
    <t>58+6</t>
  </si>
  <si>
    <t>66777p66677788s</t>
  </si>
  <si>
    <t>23344566m55567p</t>
  </si>
  <si>
    <t>55567m22334466p</t>
  </si>
  <si>
    <t>34566p55667788s</t>
  </si>
  <si>
    <t>12355567789p66s</t>
  </si>
  <si>
    <t>23455567p66888s</t>
  </si>
  <si>
    <t>66m55567p345789s</t>
  </si>
  <si>
    <t>58+69</t>
  </si>
  <si>
    <t>55567m34566678p</t>
  </si>
  <si>
    <t>67888m78999p123s</t>
  </si>
  <si>
    <t>78999m67888p345s</t>
  </si>
  <si>
    <t>234m78999p55567s</t>
  </si>
  <si>
    <t>67888m555p66678s</t>
  </si>
  <si>
    <t>66678m456p67888s</t>
  </si>
  <si>
    <t>58+7</t>
  </si>
  <si>
    <t>222m66677788p77s</t>
  </si>
  <si>
    <t>12377m456p67888s</t>
  </si>
  <si>
    <t>34577m678p67888s</t>
  </si>
  <si>
    <t>34577m45667888s</t>
  </si>
  <si>
    <t>77m56677888p123s</t>
  </si>
  <si>
    <t>77m55567888p789s</t>
  </si>
  <si>
    <t>23477p12355567s</t>
  </si>
  <si>
    <t>58+8</t>
  </si>
  <si>
    <t>77788p66677788s</t>
  </si>
  <si>
    <t>567m23488p67888s</t>
  </si>
  <si>
    <t>123m34588p55567s</t>
  </si>
  <si>
    <t>88m123789p55567s</t>
  </si>
  <si>
    <t>111456m67888p88s</t>
  </si>
  <si>
    <t>45688p12355567s</t>
  </si>
  <si>
    <t>23455567m234p88s</t>
  </si>
  <si>
    <t>55567m88p456789s</t>
  </si>
  <si>
    <t>58+9</t>
  </si>
  <si>
    <t>123m99p66677788s</t>
  </si>
  <si>
    <t>55567m233445p99s</t>
  </si>
  <si>
    <t>456m23455567p99s</t>
  </si>
  <si>
    <t>55567m567p12399s</t>
  </si>
  <si>
    <t>67888m456p99s111z</t>
  </si>
  <si>
    <t>99m999p23455567s</t>
  </si>
  <si>
    <t>99m23455567p345s</t>
  </si>
  <si>
    <t>45699m12355567s</t>
  </si>
  <si>
    <t>55666777m678p22z</t>
  </si>
  <si>
    <t>678m789p67888s22z</t>
  </si>
  <si>
    <t>123m67888p456s55z</t>
  </si>
  <si>
    <t>23455667788p55z</t>
  </si>
  <si>
    <t>12355567m789s55z</t>
  </si>
  <si>
    <t>67888m345789p66z</t>
  </si>
  <si>
    <t>23455567m678s44z</t>
  </si>
  <si>
    <t>456p12367888s11z</t>
  </si>
  <si>
    <t>589</t>
  </si>
  <si>
    <t>5556799m234678p</t>
  </si>
  <si>
    <t>1235556799p234s</t>
  </si>
  <si>
    <t>5556799m456999s</t>
  </si>
  <si>
    <t>111m345p6788899s</t>
  </si>
  <si>
    <t>5556799m234789p</t>
  </si>
  <si>
    <t>5556799p234678s</t>
  </si>
  <si>
    <t>6788899m123p456s</t>
  </si>
  <si>
    <t>59</t>
  </si>
  <si>
    <t>5599m123567999s</t>
  </si>
  <si>
    <t>5599m567p234567s</t>
  </si>
  <si>
    <t>999p5566688899s</t>
  </si>
  <si>
    <t>2224445599p456s</t>
  </si>
  <si>
    <t>34557m678p22567s</t>
  </si>
  <si>
    <t>45677m23457p345s</t>
  </si>
  <si>
    <t>123345m11678p57s</t>
  </si>
  <si>
    <t>55566m23455677p</t>
  </si>
  <si>
    <t>33567m44457p789s</t>
  </si>
  <si>
    <t>6+6</t>
  </si>
  <si>
    <t>345m12366p12366s</t>
  </si>
  <si>
    <t>66789m34566p789s</t>
  </si>
  <si>
    <t>222789m56667p66s</t>
  </si>
  <si>
    <t>567789m66789p66s</t>
  </si>
  <si>
    <t>6+69</t>
  </si>
  <si>
    <t>789m78999p12366s</t>
  </si>
  <si>
    <t>444m78999p66789s</t>
  </si>
  <si>
    <t>34566678p12366s</t>
  </si>
  <si>
    <t>66678m12366p345s</t>
  </si>
  <si>
    <t>233445m66678p66s</t>
  </si>
  <si>
    <t>678m66678p34566s</t>
  </si>
  <si>
    <t>6+7</t>
  </si>
  <si>
    <t>66m77p123555678s</t>
  </si>
  <si>
    <t>77m666777p66777s</t>
  </si>
  <si>
    <t>66677m678p23466s</t>
  </si>
  <si>
    <t>77m789p23456667s</t>
  </si>
  <si>
    <t>6+8</t>
  </si>
  <si>
    <t>234m23466888p88s</t>
  </si>
  <si>
    <t>66m345777p34588s</t>
  </si>
  <si>
    <t>456999m88p66999s</t>
  </si>
  <si>
    <t>567999m88p12366s</t>
  </si>
  <si>
    <t>44456667m23488p</t>
  </si>
  <si>
    <t>6+9</t>
  </si>
  <si>
    <t>123678m99p23466s</t>
  </si>
  <si>
    <t>33356667m34599p</t>
  </si>
  <si>
    <t>23467899m456p66s</t>
  </si>
  <si>
    <t>23466777m99p999s</t>
  </si>
  <si>
    <t>45699m23466p456s</t>
  </si>
  <si>
    <t>6+Z</t>
  </si>
  <si>
    <t>66789m344556s55z</t>
  </si>
  <si>
    <t>34566789p33666z</t>
  </si>
  <si>
    <t>56667m123p234s44z</t>
  </si>
  <si>
    <t>66m789p567789s55z</t>
  </si>
  <si>
    <t>34566789p678s22z</t>
  </si>
  <si>
    <t>1236888m123678p</t>
  </si>
  <si>
    <t>2345557789p888s</t>
  </si>
  <si>
    <t>234666m5557p567s</t>
  </si>
  <si>
    <t>789m123345p6677s</t>
  </si>
  <si>
    <t>345m2346677p333s</t>
  </si>
  <si>
    <t>6677m345677889s</t>
  </si>
  <si>
    <t>789m6677p345678s</t>
  </si>
  <si>
    <t>2346677789p789s</t>
  </si>
  <si>
    <t>234678m5557999s</t>
  </si>
  <si>
    <t>789m5557999p456s</t>
  </si>
  <si>
    <t>789m5557999p123s</t>
  </si>
  <si>
    <t>456789p5557999s</t>
  </si>
  <si>
    <t>2345557999m567p</t>
  </si>
  <si>
    <t>5557999m123p456s</t>
  </si>
  <si>
    <t>6677788m567s333z</t>
  </si>
  <si>
    <t>6677788m345p678s</t>
  </si>
  <si>
    <t>6677788m667788s</t>
  </si>
  <si>
    <t>222m123p6677788s</t>
  </si>
  <si>
    <t>3334567788m456p</t>
  </si>
  <si>
    <t>2346667788m345p</t>
  </si>
  <si>
    <t>234m6667788p678s</t>
  </si>
  <si>
    <t>456m7788999p678s</t>
  </si>
  <si>
    <t>345m789p6667778s</t>
  </si>
  <si>
    <t>567m345p6667788s</t>
  </si>
  <si>
    <t>234678p6667788s</t>
  </si>
  <si>
    <t>456m7788999p234s</t>
  </si>
  <si>
    <t>6667788m567p567s</t>
  </si>
  <si>
    <t>1223347888m555s</t>
  </si>
  <si>
    <t>7888m234678p456s</t>
  </si>
  <si>
    <t>234m567p7888s222z</t>
  </si>
  <si>
    <t>123m123666p7888s</t>
  </si>
  <si>
    <t>456m123p3457888s</t>
  </si>
  <si>
    <t>123m6678888p123s</t>
  </si>
  <si>
    <t>2347888m122334s</t>
  </si>
  <si>
    <t>678m1233457888s</t>
  </si>
  <si>
    <t>2346778888p456s</t>
  </si>
  <si>
    <t>68</t>
  </si>
  <si>
    <t>2346688m345p789s</t>
  </si>
  <si>
    <t>234999p3336688s</t>
  </si>
  <si>
    <t>5666788m567p567s</t>
  </si>
  <si>
    <t>567m5666788999p</t>
  </si>
  <si>
    <t>222345p5666788s</t>
  </si>
  <si>
    <t>678m1235557778p</t>
  </si>
  <si>
    <t>3457778m123678p</t>
  </si>
  <si>
    <t>567m7778p123555s</t>
  </si>
  <si>
    <t>7778m678p456678s</t>
  </si>
  <si>
    <t>3457778p677889s</t>
  </si>
  <si>
    <t>666789p5557778s</t>
  </si>
  <si>
    <t>789m7778p123999s</t>
  </si>
  <si>
    <t>234666789m7778p</t>
  </si>
  <si>
    <t>567m3457778p345s</t>
  </si>
  <si>
    <t>456m123456p7778s</t>
  </si>
  <si>
    <t>55578m77p777s333z</t>
  </si>
  <si>
    <t>66888m678p34578s</t>
  </si>
  <si>
    <t>78m555678p345s22z</t>
  </si>
  <si>
    <t>789m11456p34578s</t>
  </si>
  <si>
    <t>234678m1134578s</t>
  </si>
  <si>
    <t>2346789m456678p</t>
  </si>
  <si>
    <t>78m123566778p99s</t>
  </si>
  <si>
    <t>567m56778p66789s</t>
  </si>
  <si>
    <t>23499m23456778p</t>
  </si>
  <si>
    <t>69+69</t>
  </si>
  <si>
    <t>66678m345p78999s</t>
  </si>
  <si>
    <t>66678m789p78999s</t>
  </si>
  <si>
    <t>66678m123p66678s</t>
  </si>
  <si>
    <t>78999m66678p456s</t>
  </si>
  <si>
    <t>66678m345p66678s</t>
  </si>
  <si>
    <t>78999p56778999s</t>
  </si>
  <si>
    <t>69+7</t>
  </si>
  <si>
    <t>66777888m23477p</t>
  </si>
  <si>
    <t>45677m12378999s</t>
  </si>
  <si>
    <t>78999m34577p345s</t>
  </si>
  <si>
    <t>12334578999m77s</t>
  </si>
  <si>
    <t>77m333678p66678s</t>
  </si>
  <si>
    <t>66678m77p345789s</t>
  </si>
  <si>
    <t>12377m34566678p</t>
  </si>
  <si>
    <t>66667788999m77p</t>
  </si>
  <si>
    <t>69+8</t>
  </si>
  <si>
    <t>88p66777888s555z</t>
  </si>
  <si>
    <t>678m23478999p88s</t>
  </si>
  <si>
    <t>66678m56788p678s</t>
  </si>
  <si>
    <t>45688m567p66678s</t>
  </si>
  <si>
    <t>234m34566678p88s</t>
  </si>
  <si>
    <t>789m88p56778999s</t>
  </si>
  <si>
    <t>45688m66678p567s</t>
  </si>
  <si>
    <t>69+9</t>
  </si>
  <si>
    <t>45699m345p78999s</t>
  </si>
  <si>
    <t>66678m33345699s</t>
  </si>
  <si>
    <t>567m56799p66678s</t>
  </si>
  <si>
    <t>56799m67788999p</t>
  </si>
  <si>
    <t>23499m345p78999s</t>
  </si>
  <si>
    <t>66678m999p99s333z</t>
  </si>
  <si>
    <t>444m45699p66678s</t>
  </si>
  <si>
    <t>123m66678p345s44z</t>
  </si>
  <si>
    <t>123m34578999s44z</t>
  </si>
  <si>
    <t>123456m78999s44z</t>
  </si>
  <si>
    <t>567m678p66678s22z</t>
  </si>
  <si>
    <t>345789m66678p44z</t>
  </si>
  <si>
    <t>66678999m345p22z</t>
  </si>
  <si>
    <t>66678m123p444s33z</t>
  </si>
  <si>
    <t>23499m123p34589s</t>
  </si>
  <si>
    <t>23456799m345p89s</t>
  </si>
  <si>
    <t>234m1189p123444s</t>
  </si>
  <si>
    <t>89m667788p33s333z</t>
  </si>
  <si>
    <t>44678m567p12368s</t>
  </si>
  <si>
    <t>7+7</t>
  </si>
  <si>
    <t>34577m77888p456s</t>
  </si>
  <si>
    <t>23477m123678p77s</t>
  </si>
  <si>
    <t>12334577m77p456s</t>
  </si>
  <si>
    <t>77m111444p23477s</t>
  </si>
  <si>
    <t>7+8</t>
  </si>
  <si>
    <t>345567m34588p77s</t>
  </si>
  <si>
    <t>12388m789p45677s</t>
  </si>
  <si>
    <t>67778m88p123456s</t>
  </si>
  <si>
    <t>678m45688p77999s</t>
  </si>
  <si>
    <t>23477m88p123345s</t>
  </si>
  <si>
    <t>7+9</t>
  </si>
  <si>
    <t>555m77p44467899s</t>
  </si>
  <si>
    <t>456m12399p34577s</t>
  </si>
  <si>
    <t>45677789m99p345s</t>
  </si>
  <si>
    <t>77m34566699p234s</t>
  </si>
  <si>
    <t>56799m33445577p</t>
  </si>
  <si>
    <t>7+Z</t>
  </si>
  <si>
    <t>123789m77p789s11z</t>
  </si>
  <si>
    <t>678m456p34577s33z</t>
  </si>
  <si>
    <t>345888m456p77s66z</t>
  </si>
  <si>
    <t>67778m567p456s22z</t>
  </si>
  <si>
    <t>345567m77p777s11z</t>
  </si>
  <si>
    <t>345789m7999p345s</t>
  </si>
  <si>
    <t>789m456p3334568s</t>
  </si>
  <si>
    <t>789m6668p444456s</t>
  </si>
  <si>
    <t>5557788m234567s</t>
  </si>
  <si>
    <t>789m333p7788s333z</t>
  </si>
  <si>
    <t>123444555m7788p</t>
  </si>
  <si>
    <t>3457999m789p234s</t>
  </si>
  <si>
    <t>999m3457788p456s</t>
  </si>
  <si>
    <t>4445678899p234s</t>
  </si>
  <si>
    <t>123p4445678899s</t>
  </si>
  <si>
    <t>234p2347788899s</t>
  </si>
  <si>
    <t>4567778889m456s</t>
  </si>
  <si>
    <t>567m4567778889s</t>
  </si>
  <si>
    <t>7778899m123678p</t>
  </si>
  <si>
    <t>3457778889m456p</t>
  </si>
  <si>
    <t>4567778889m567p</t>
  </si>
  <si>
    <t>234789m8889p789s</t>
  </si>
  <si>
    <t>8889m789p345789s</t>
  </si>
  <si>
    <t>123678m234p8889s</t>
  </si>
  <si>
    <t>345m7799p234678s</t>
  </si>
  <si>
    <t>567m7799p123567s</t>
  </si>
  <si>
    <t>666m1237799p789s</t>
  </si>
  <si>
    <t>123666m999p7799s</t>
  </si>
  <si>
    <t>2346777899p444z</t>
  </si>
  <si>
    <t>123m1134579p123s</t>
  </si>
  <si>
    <t>23479m44567s666z</t>
  </si>
  <si>
    <t>22456789p12379s</t>
  </si>
  <si>
    <t>115588m77899p22s</t>
  </si>
  <si>
    <t>123567m345p2348s</t>
  </si>
  <si>
    <t>8+8</t>
  </si>
  <si>
    <t>12388m22245688s</t>
  </si>
  <si>
    <t>567m45688p34588s</t>
  </si>
  <si>
    <t>12388m23488p567s</t>
  </si>
  <si>
    <t>44456788m33388p</t>
  </si>
  <si>
    <t>8+9</t>
  </si>
  <si>
    <t>99m12388p234789s</t>
  </si>
  <si>
    <t>99m345666p45688s</t>
  </si>
  <si>
    <t>567m12334599p88s</t>
  </si>
  <si>
    <t>56799m566778p88s</t>
  </si>
  <si>
    <t>66688m789p55599s</t>
  </si>
  <si>
    <t>8+Z</t>
  </si>
  <si>
    <t>345m333456p88s11z</t>
  </si>
  <si>
    <t>123333m345p88s66z</t>
  </si>
  <si>
    <t>66688m789p789s11z</t>
  </si>
  <si>
    <t>345p11188s33444z</t>
  </si>
  <si>
    <t>44456788p678s11z</t>
  </si>
  <si>
    <t>345p4567779s777z</t>
  </si>
  <si>
    <t>888m1233457779s</t>
  </si>
  <si>
    <t>1112345679m123s</t>
  </si>
  <si>
    <t>345m2223338899s</t>
  </si>
  <si>
    <t>111456m123p8899s</t>
  </si>
  <si>
    <t>678m3458899p789s</t>
  </si>
  <si>
    <t>123345678m7779s</t>
  </si>
  <si>
    <t>8899p123456789s</t>
  </si>
  <si>
    <t>19m119p1s1234567z</t>
  </si>
  <si>
    <t>33m556677p33889s</t>
  </si>
  <si>
    <t>66m339p1199s1166z</t>
  </si>
  <si>
    <t>11334455m559p22s</t>
  </si>
  <si>
    <t>4455669m116688s</t>
  </si>
  <si>
    <t>9+9</t>
  </si>
  <si>
    <t>67899m222789p99s</t>
  </si>
  <si>
    <t>99m34556799p567s</t>
  </si>
  <si>
    <t>99m122334789p99s</t>
  </si>
  <si>
    <t>45699m12399p567s</t>
  </si>
  <si>
    <t>99m33399p111567s</t>
  </si>
  <si>
    <t>9+Z</t>
  </si>
  <si>
    <t>34599m456p789s66z</t>
  </si>
  <si>
    <t>345m123p12399s77z</t>
  </si>
  <si>
    <t>345m56799p789s22z</t>
  </si>
  <si>
    <t>44467899m567p11z</t>
  </si>
  <si>
    <t>567m33399p567s44z</t>
  </si>
  <si>
    <t>19m19p19s1223456z</t>
  </si>
  <si>
    <t>2255m3388p4499s6z</t>
  </si>
  <si>
    <t>789m456789p567s6z</t>
  </si>
  <si>
    <t>5577m224455s337z</t>
  </si>
  <si>
    <t>4455m224499p88s2z</t>
  </si>
  <si>
    <t>Z+Z</t>
  </si>
  <si>
    <t>123m567p345s2255z</t>
  </si>
  <si>
    <t>234678p345s2277z</t>
  </si>
  <si>
    <t>789m234567s3344z</t>
  </si>
  <si>
    <t>123678p123s3344z</t>
  </si>
  <si>
    <t>567888s1133444z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</si>
</sst>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%"/>
  </numFmts>
  <fonts count="10">
    <font>
      <sz val="10.0"/>
      <color rgb="FF000000"/>
      <name val="Arial"/>
      <scheme val="minor"/>
    </font>
    <font>
      <u/>
      <color rgb="FF0000FF"/>
      <name val="Arial"/>
    </font>
    <font/>
    <font>
      <color theme="1"/>
      <name val="Arial"/>
    </font>
    <font>
      <color rgb="FF000000"/>
      <name val="Arial"/>
    </font>
    <font>
      <b/>
      <color theme="1"/>
      <name val="Arial"/>
    </font>
    <font>
      <color rgb="FFFFFFFF"/>
      <name val="Arial"/>
    </font>
    <font>
      <i/>
      <color theme="1"/>
      <name val="Arial"/>
    </font>
    <font>
      <color theme="1"/>
      <name val="Arial"/>
      <scheme val="minor"/>
    </font>
    <font>
      <b/>
      <color theme="1"/>
      <name val="Arial"/>
      <scheme val="minor"/>
    </font>
  </fonts>
  <fills count="9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7DCBA5"/>
        <bgColor rgb="FF7DCBA5"/>
      </patternFill>
    </fill>
    <fill>
      <patternFill patternType="solid">
        <fgColor rgb="FF87CFAB"/>
        <bgColor rgb="FF87CFAB"/>
      </patternFill>
    </fill>
    <fill>
      <patternFill patternType="solid">
        <fgColor rgb="FF7BCAA3"/>
        <bgColor rgb="FF7BCAA3"/>
      </patternFill>
    </fill>
    <fill>
      <patternFill patternType="solid">
        <fgColor rgb="FFD2EDE0"/>
        <bgColor rgb="FFD2EDE0"/>
      </patternFill>
    </fill>
    <fill>
      <patternFill patternType="solid">
        <fgColor rgb="FFEFEFEF"/>
        <bgColor rgb="FFEFEFEF"/>
      </patternFill>
    </fill>
    <fill>
      <patternFill patternType="solid">
        <fgColor rgb="FFFAFDFC"/>
        <bgColor rgb="FFFAFDFC"/>
      </patternFill>
    </fill>
    <fill>
      <patternFill patternType="solid">
        <fgColor rgb="FFFCEFEE"/>
        <bgColor rgb="FFFCEFEE"/>
      </patternFill>
    </fill>
    <fill>
      <patternFill patternType="solid">
        <fgColor rgb="FFFCF0EF"/>
        <bgColor rgb="FFFCF0EF"/>
      </patternFill>
    </fill>
    <fill>
      <patternFill patternType="solid">
        <fgColor rgb="FFFBFEFD"/>
        <bgColor rgb="FFFBFEFD"/>
      </patternFill>
    </fill>
    <fill>
      <patternFill patternType="solid">
        <fgColor rgb="FFD3EDE0"/>
        <bgColor rgb="FFD3EDE0"/>
      </patternFill>
    </fill>
    <fill>
      <patternFill patternType="solid">
        <fgColor rgb="FFD0ECDE"/>
        <bgColor rgb="FFD0ECDE"/>
      </patternFill>
    </fill>
    <fill>
      <patternFill patternType="solid">
        <fgColor rgb="FFEAF7F1"/>
        <bgColor rgb="FFEAF7F1"/>
      </patternFill>
    </fill>
    <fill>
      <patternFill patternType="solid">
        <fgColor rgb="FFFEFFFF"/>
        <bgColor rgb="FFFEFFFF"/>
      </patternFill>
    </fill>
    <fill>
      <patternFill patternType="solid">
        <fgColor rgb="FFFEF9F9"/>
        <bgColor rgb="FFFEF9F9"/>
      </patternFill>
    </fill>
    <fill>
      <patternFill patternType="solid">
        <fgColor rgb="FFFBEDEC"/>
        <bgColor rgb="FFFBEDEC"/>
      </patternFill>
    </fill>
    <fill>
      <patternFill patternType="solid">
        <fgColor rgb="FFFEFAFA"/>
        <bgColor rgb="FFFEFAFA"/>
      </patternFill>
    </fill>
    <fill>
      <patternFill patternType="solid">
        <fgColor rgb="FFFAFDFB"/>
        <bgColor rgb="FFFAFDFB"/>
      </patternFill>
    </fill>
    <fill>
      <patternFill patternType="solid">
        <fgColor rgb="FFE9F6F0"/>
        <bgColor rgb="FFE9F6F0"/>
      </patternFill>
    </fill>
    <fill>
      <patternFill patternType="solid">
        <fgColor rgb="FFCEEBDD"/>
        <bgColor rgb="FFCEEBDD"/>
      </patternFill>
    </fill>
    <fill>
      <patternFill patternType="solid">
        <fgColor rgb="FFBEE5D2"/>
        <bgColor rgb="FFBEE5D2"/>
      </patternFill>
    </fill>
    <fill>
      <patternFill patternType="solid">
        <fgColor rgb="FFF3C4BF"/>
        <bgColor rgb="FFF3C4BF"/>
      </patternFill>
    </fill>
    <fill>
      <patternFill patternType="solid">
        <fgColor rgb="FFE67C73"/>
        <bgColor rgb="FFE67C73"/>
      </patternFill>
    </fill>
    <fill>
      <patternFill patternType="solid">
        <fgColor rgb="FFF4C7C3"/>
        <bgColor rgb="FFF4C7C3"/>
      </patternFill>
    </fill>
    <fill>
      <patternFill patternType="solid">
        <fgColor rgb="FFA9DCC3"/>
        <bgColor rgb="FFA9DCC3"/>
      </patternFill>
    </fill>
    <fill>
      <patternFill patternType="solid">
        <fgColor rgb="FFA0D9BD"/>
        <bgColor rgb="FFA0D9BD"/>
      </patternFill>
    </fill>
    <fill>
      <patternFill patternType="solid">
        <fgColor rgb="FFC9E9D9"/>
        <bgColor rgb="FFC9E9D9"/>
      </patternFill>
    </fill>
    <fill>
      <patternFill patternType="solid">
        <fgColor rgb="FFC3E7D5"/>
        <bgColor rgb="FFC3E7D5"/>
      </patternFill>
    </fill>
    <fill>
      <patternFill patternType="solid">
        <fgColor rgb="FFB3E0CA"/>
        <bgColor rgb="FFB3E0CA"/>
      </patternFill>
    </fill>
    <fill>
      <patternFill patternType="solid">
        <fgColor rgb="FFA2DABF"/>
        <bgColor rgb="FFA2DABF"/>
      </patternFill>
    </fill>
    <fill>
      <patternFill patternType="solid">
        <fgColor rgb="FFC6E8D8"/>
        <bgColor rgb="FFC6E8D8"/>
      </patternFill>
    </fill>
    <fill>
      <patternFill patternType="solid">
        <fgColor rgb="FFB9E3CF"/>
        <bgColor rgb="FFB9E3CF"/>
      </patternFill>
    </fill>
    <fill>
      <patternFill patternType="solid">
        <fgColor rgb="FF57BB8A"/>
        <bgColor rgb="FF57BB8A"/>
      </patternFill>
    </fill>
    <fill>
      <patternFill patternType="solid">
        <fgColor rgb="FF9DD8BB"/>
        <bgColor rgb="FF9DD8BB"/>
      </patternFill>
    </fill>
    <fill>
      <patternFill patternType="solid">
        <fgColor rgb="FF85CEAA"/>
        <bgColor rgb="FF85CEAA"/>
      </patternFill>
    </fill>
    <fill>
      <patternFill patternType="solid">
        <fgColor rgb="FFDDF1E7"/>
        <bgColor rgb="FFDDF1E7"/>
      </patternFill>
    </fill>
    <fill>
      <patternFill patternType="solid">
        <fgColor rgb="FF78C8A1"/>
        <bgColor rgb="FF78C8A1"/>
      </patternFill>
    </fill>
    <fill>
      <patternFill patternType="solid">
        <fgColor rgb="FF94D4B5"/>
        <bgColor rgb="FF94D4B5"/>
      </patternFill>
    </fill>
    <fill>
      <patternFill patternType="solid">
        <fgColor rgb="FFADDEC6"/>
        <bgColor rgb="FFADDEC6"/>
      </patternFill>
    </fill>
    <fill>
      <patternFill patternType="solid">
        <fgColor rgb="FFA5DBC0"/>
        <bgColor rgb="FFA5DBC0"/>
      </patternFill>
    </fill>
    <fill>
      <patternFill patternType="solid">
        <fgColor rgb="FF84CEAA"/>
        <bgColor rgb="FF84CEAA"/>
      </patternFill>
    </fill>
    <fill>
      <patternFill patternType="solid">
        <fgColor rgb="FFA7DCC2"/>
        <bgColor rgb="FFA7DCC2"/>
      </patternFill>
    </fill>
    <fill>
      <patternFill patternType="solid">
        <fgColor rgb="FFDFF3E9"/>
        <bgColor rgb="FFDFF3E9"/>
      </patternFill>
    </fill>
    <fill>
      <patternFill patternType="solid">
        <fgColor rgb="FF7CCAA4"/>
        <bgColor rgb="FF7CCAA4"/>
      </patternFill>
    </fill>
    <fill>
      <patternFill patternType="solid">
        <fgColor rgb="FFA1D9BE"/>
        <bgColor rgb="FFA1D9BE"/>
      </patternFill>
    </fill>
    <fill>
      <patternFill patternType="solid">
        <fgColor rgb="FFAADDC4"/>
        <bgColor rgb="FFAADDC4"/>
      </patternFill>
    </fill>
    <fill>
      <patternFill patternType="solid">
        <fgColor rgb="FF8BD0AE"/>
        <bgColor rgb="FF8BD0AE"/>
      </patternFill>
    </fill>
    <fill>
      <patternFill patternType="solid">
        <fgColor rgb="FF66C295"/>
        <bgColor rgb="FF66C295"/>
      </patternFill>
    </fill>
    <fill>
      <patternFill patternType="solid">
        <fgColor rgb="FFABDDC5"/>
        <bgColor rgb="FFABDDC5"/>
      </patternFill>
    </fill>
    <fill>
      <patternFill patternType="solid">
        <fgColor rgb="FF96D5B6"/>
        <bgColor rgb="FF96D5B6"/>
      </patternFill>
    </fill>
    <fill>
      <patternFill patternType="solid">
        <fgColor rgb="FFFEFCFB"/>
        <bgColor rgb="FFFEFCFB"/>
      </patternFill>
    </fill>
    <fill>
      <patternFill patternType="solid">
        <fgColor rgb="FFF9E2E0"/>
        <bgColor rgb="FFF9E2E0"/>
      </patternFill>
    </fill>
    <fill>
      <patternFill patternType="solid">
        <fgColor rgb="FFFCF4F3"/>
        <bgColor rgb="FFFCF4F3"/>
      </patternFill>
    </fill>
    <fill>
      <patternFill patternType="solid">
        <fgColor rgb="FF91D3B3"/>
        <bgColor rgb="FF91D3B3"/>
      </patternFill>
    </fill>
    <fill>
      <patternFill patternType="solid">
        <fgColor rgb="FFB0DFC8"/>
        <bgColor rgb="FFB0DFC8"/>
      </patternFill>
    </fill>
    <fill>
      <patternFill patternType="solid">
        <fgColor rgb="FFD7EFE3"/>
        <bgColor rgb="FFD7EFE3"/>
      </patternFill>
    </fill>
    <fill>
      <patternFill patternType="solid">
        <fgColor rgb="FFD9F0E5"/>
        <bgColor rgb="FFD9F0E5"/>
      </patternFill>
    </fill>
    <fill>
      <patternFill patternType="solid">
        <fgColor rgb="FF8ED2B0"/>
        <bgColor rgb="FF8ED2B0"/>
      </patternFill>
    </fill>
    <fill>
      <patternFill patternType="solid">
        <fgColor rgb="FFC2E6D4"/>
        <bgColor rgb="FFC2E6D4"/>
      </patternFill>
    </fill>
    <fill>
      <patternFill patternType="solid">
        <fgColor rgb="FFBFE5D2"/>
        <bgColor rgb="FFBFE5D2"/>
      </patternFill>
    </fill>
    <fill>
      <patternFill patternType="solid">
        <fgColor rgb="FFB1E0C9"/>
        <bgColor rgb="FFB1E0C9"/>
      </patternFill>
    </fill>
    <fill>
      <patternFill patternType="solid">
        <fgColor rgb="FFB6E2CC"/>
        <bgColor rgb="FFB6E2CC"/>
      </patternFill>
    </fill>
    <fill>
      <patternFill patternType="solid">
        <fgColor rgb="FFC6E8D7"/>
        <bgColor rgb="FFC6E8D7"/>
      </patternFill>
    </fill>
    <fill>
      <patternFill patternType="solid">
        <fgColor rgb="FFBBE4D0"/>
        <bgColor rgb="FFBBE4D0"/>
      </patternFill>
    </fill>
    <fill>
      <patternFill patternType="solid">
        <fgColor rgb="FFA5DBC1"/>
        <bgColor rgb="FFA5DBC1"/>
      </patternFill>
    </fill>
    <fill>
      <patternFill patternType="solid">
        <fgColor rgb="FFEDA29C"/>
        <bgColor rgb="FFEDA29C"/>
      </patternFill>
    </fill>
    <fill>
      <patternFill patternType="solid">
        <fgColor rgb="FFEC9C95"/>
        <bgColor rgb="FFEC9C95"/>
      </patternFill>
    </fill>
    <fill>
      <patternFill patternType="solid">
        <fgColor rgb="FFEB9B94"/>
        <bgColor rgb="FFEB9B94"/>
      </patternFill>
    </fill>
    <fill>
      <patternFill patternType="solid">
        <fgColor rgb="FFF3C1BC"/>
        <bgColor rgb="FFF3C1BC"/>
      </patternFill>
    </fill>
    <fill>
      <patternFill patternType="solid">
        <fgColor rgb="FFFAE6E4"/>
        <bgColor rgb="FFFAE6E4"/>
      </patternFill>
    </fill>
    <fill>
      <patternFill patternType="solid">
        <fgColor rgb="FFA8DCC2"/>
        <bgColor rgb="FFA8DCC2"/>
      </patternFill>
    </fill>
    <fill>
      <patternFill patternType="solid">
        <fgColor rgb="FFA6DBC1"/>
        <bgColor rgb="FFA6DBC1"/>
      </patternFill>
    </fill>
    <fill>
      <patternFill patternType="solid">
        <fgColor rgb="FF6EC59B"/>
        <bgColor rgb="FF6EC59B"/>
      </patternFill>
    </fill>
    <fill>
      <patternFill patternType="solid">
        <fgColor rgb="FF8AD0AE"/>
        <bgColor rgb="FF8AD0AE"/>
      </patternFill>
    </fill>
    <fill>
      <patternFill patternType="solid">
        <fgColor rgb="FFE88981"/>
        <bgColor rgb="FFE88981"/>
      </patternFill>
    </fill>
    <fill>
      <patternFill patternType="solid">
        <fgColor rgb="FF89D0AD"/>
        <bgColor rgb="FF89D0AD"/>
      </patternFill>
    </fill>
    <fill>
      <patternFill patternType="solid">
        <fgColor rgb="FFF5CAC7"/>
        <bgColor rgb="FFF5CAC7"/>
      </patternFill>
    </fill>
    <fill>
      <patternFill patternType="solid">
        <fgColor rgb="FFB8E3CE"/>
        <bgColor rgb="FFB8E3CE"/>
      </patternFill>
    </fill>
    <fill>
      <patternFill patternType="solid">
        <fgColor rgb="FFDBF1E6"/>
        <bgColor rgb="FFDBF1E6"/>
      </patternFill>
    </fill>
    <fill>
      <patternFill patternType="solid">
        <fgColor rgb="FFD0ECDF"/>
        <bgColor rgb="FFD0ECDF"/>
      </patternFill>
    </fill>
    <fill>
      <patternFill patternType="solid">
        <fgColor rgb="FFD4EEE1"/>
        <bgColor rgb="FFD4EEE1"/>
      </patternFill>
    </fill>
    <fill>
      <patternFill patternType="solid">
        <fgColor rgb="FFF4FBF8"/>
        <bgColor rgb="FFF4FBF8"/>
      </patternFill>
    </fill>
    <fill>
      <patternFill patternType="solid">
        <fgColor rgb="FFE98E87"/>
        <bgColor rgb="FFE98E87"/>
      </patternFill>
    </fill>
    <fill>
      <patternFill patternType="solid">
        <fgColor rgb="FFFDF5F4"/>
        <bgColor rgb="FFFDF5F4"/>
      </patternFill>
    </fill>
    <fill>
      <patternFill patternType="solid">
        <fgColor rgb="FFFEFEFD"/>
        <bgColor rgb="FFFEFEFD"/>
      </patternFill>
    </fill>
    <fill>
      <patternFill patternType="solid">
        <fgColor rgb="FFFDF8F8"/>
        <bgColor rgb="FFFDF8F8"/>
      </patternFill>
    </fill>
    <fill>
      <patternFill patternType="solid">
        <fgColor rgb="FFEEA8A2"/>
        <bgColor rgb="FFEEA8A2"/>
      </patternFill>
    </fill>
    <fill>
      <patternFill patternType="solid">
        <fgColor rgb="FFFDF5F5"/>
        <bgColor rgb="FFFDF5F5"/>
      </patternFill>
    </fill>
    <fill>
      <patternFill patternType="solid">
        <fgColor rgb="FFF3F3F3"/>
        <bgColor rgb="FFF3F3F3"/>
      </patternFill>
    </fill>
    <fill>
      <patternFill patternType="solid">
        <fgColor rgb="FFFBEEED"/>
        <bgColor rgb="FFFBEEED"/>
      </patternFill>
    </fill>
    <fill>
      <patternFill patternType="solid">
        <fgColor rgb="FFFEFCFC"/>
        <bgColor rgb="FFFEFCFC"/>
      </patternFill>
    </fill>
    <fill>
      <patternFill patternType="solid">
        <fgColor rgb="FFDFF2E9"/>
        <bgColor rgb="FFDFF2E9"/>
      </patternFill>
    </fill>
  </fills>
  <borders count="1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216">
    <xf borderId="0" fillId="0" fontId="0" numFmtId="0" xfId="0" applyAlignment="1" applyFont="1">
      <alignment readingOrder="0" shrinkToFit="0" vertical="bottom" wrapText="0"/>
    </xf>
    <xf borderId="1" fillId="0" fontId="1" numFmtId="49" xfId="0" applyAlignment="1" applyBorder="1" applyFont="1" applyNumberFormat="1">
      <alignment horizontal="left" readingOrder="0" vertical="bottom"/>
    </xf>
    <xf borderId="2" fillId="0" fontId="2" numFmtId="0" xfId="0" applyBorder="1" applyFont="1"/>
    <xf borderId="3" fillId="0" fontId="2" numFmtId="0" xfId="0" applyBorder="1" applyFont="1"/>
    <xf borderId="4" fillId="0" fontId="3" numFmtId="49" xfId="0" applyAlignment="1" applyBorder="1" applyFont="1" applyNumberFormat="1">
      <alignment horizontal="left" readingOrder="0" vertical="bottom"/>
    </xf>
    <xf borderId="0" fillId="0" fontId="3" numFmtId="0" xfId="0" applyAlignment="1" applyFont="1">
      <alignment vertical="bottom"/>
    </xf>
    <xf borderId="0" fillId="0" fontId="3" numFmtId="49" xfId="0" applyAlignment="1" applyFont="1" applyNumberFormat="1">
      <alignment horizontal="right" vertical="bottom"/>
    </xf>
    <xf borderId="5" fillId="2" fontId="4" numFmtId="0" xfId="0" applyAlignment="1" applyBorder="1" applyFill="1" applyFont="1">
      <alignment horizontal="center" shrinkToFit="0" vertical="bottom" wrapText="1"/>
    </xf>
    <xf borderId="6" fillId="2" fontId="3" numFmtId="0" xfId="0" applyAlignment="1" applyBorder="1" applyFont="1">
      <alignment horizontal="center" readingOrder="0" vertical="bottom"/>
    </xf>
    <xf borderId="0" fillId="2" fontId="4" numFmtId="3" xfId="0" applyAlignment="1" applyFont="1" applyNumberFormat="1">
      <alignment horizontal="center" vertical="bottom"/>
    </xf>
    <xf borderId="6" fillId="2" fontId="4" numFmtId="3" xfId="0" applyAlignment="1" applyBorder="1" applyFont="1" applyNumberFormat="1">
      <alignment horizontal="center" vertical="bottom"/>
    </xf>
    <xf borderId="7" fillId="2" fontId="4" numFmtId="3" xfId="0" applyAlignment="1" applyBorder="1" applyFont="1" applyNumberFormat="1">
      <alignment horizontal="center" readingOrder="0" vertical="bottom"/>
    </xf>
    <xf borderId="1" fillId="0" fontId="5" numFmtId="49" xfId="0" applyAlignment="1" applyBorder="1" applyFont="1" applyNumberFormat="1">
      <alignment horizontal="right" vertical="bottom"/>
    </xf>
    <xf borderId="8" fillId="3" fontId="6" numFmtId="0" xfId="0" applyAlignment="1" applyBorder="1" applyFill="1" applyFont="1">
      <alignment horizontal="center" vertical="bottom"/>
    </xf>
    <xf borderId="6" fillId="3" fontId="6" numFmtId="0" xfId="0" applyAlignment="1" applyBorder="1" applyFont="1">
      <alignment horizontal="center" vertical="bottom"/>
    </xf>
    <xf borderId="9" fillId="3" fontId="6" numFmtId="3" xfId="0" applyAlignment="1" applyBorder="1" applyFont="1" applyNumberFormat="1">
      <alignment horizontal="center" vertical="bottom"/>
    </xf>
    <xf borderId="6" fillId="3" fontId="6" numFmtId="3" xfId="0" applyAlignment="1" applyBorder="1" applyFont="1" applyNumberFormat="1">
      <alignment horizontal="center" vertical="bottom"/>
    </xf>
    <xf borderId="7" fillId="3" fontId="6" numFmtId="3" xfId="0" applyAlignment="1" applyBorder="1" applyFont="1" applyNumberFormat="1">
      <alignment horizontal="center" readingOrder="0" vertical="bottom"/>
    </xf>
    <xf borderId="10" fillId="0" fontId="3" numFmtId="49" xfId="0" applyAlignment="1" applyBorder="1" applyFont="1" applyNumberFormat="1">
      <alignment horizontal="right" readingOrder="0" vertical="bottom"/>
    </xf>
    <xf borderId="10" fillId="0" fontId="3" numFmtId="0" xfId="0" applyAlignment="1" applyBorder="1" applyFont="1">
      <alignment horizontal="center" vertical="bottom"/>
    </xf>
    <xf borderId="11" fillId="4" fontId="5" numFmtId="164" xfId="0" applyAlignment="1" applyBorder="1" applyFill="1" applyFont="1" applyNumberFormat="1">
      <alignment horizontal="center" vertical="bottom"/>
    </xf>
    <xf borderId="0" fillId="0" fontId="3" numFmtId="164" xfId="0" applyAlignment="1" applyFont="1" applyNumberFormat="1">
      <alignment horizontal="center" vertical="bottom"/>
    </xf>
    <xf borderId="11" fillId="0" fontId="3" numFmtId="3" xfId="0" applyAlignment="1" applyBorder="1" applyFont="1" applyNumberFormat="1">
      <alignment horizontal="center" vertical="bottom"/>
    </xf>
    <xf borderId="7" fillId="0" fontId="3" numFmtId="10" xfId="0" applyAlignment="1" applyBorder="1" applyFont="1" applyNumberFormat="1">
      <alignment horizontal="center" vertical="bottom"/>
    </xf>
    <xf borderId="11" fillId="5" fontId="5" numFmtId="164" xfId="0" applyAlignment="1" applyBorder="1" applyFill="1" applyFont="1" applyNumberFormat="1">
      <alignment horizontal="center" vertical="bottom"/>
    </xf>
    <xf borderId="11" fillId="6" fontId="5" numFmtId="164" xfId="0" applyAlignment="1" applyBorder="1" applyFill="1" applyFont="1" applyNumberFormat="1">
      <alignment horizontal="center" vertical="bottom"/>
    </xf>
    <xf borderId="10" fillId="3" fontId="6" numFmtId="0" xfId="0" applyAlignment="1" applyBorder="1" applyFont="1">
      <alignment horizontal="center" vertical="bottom"/>
    </xf>
    <xf borderId="11" fillId="3" fontId="6" numFmtId="0" xfId="0" applyAlignment="1" applyBorder="1" applyFont="1">
      <alignment horizontal="center" vertical="bottom"/>
    </xf>
    <xf borderId="0" fillId="3" fontId="6" numFmtId="3" xfId="0" applyAlignment="1" applyFont="1" applyNumberFormat="1">
      <alignment horizontal="center" vertical="bottom"/>
    </xf>
    <xf borderId="0" fillId="3" fontId="3" numFmtId="0" xfId="0" applyAlignment="1" applyFont="1">
      <alignment vertical="bottom"/>
    </xf>
    <xf borderId="11" fillId="3" fontId="6" numFmtId="3" xfId="0" applyAlignment="1" applyBorder="1" applyFont="1" applyNumberFormat="1">
      <alignment horizontal="center" vertical="bottom"/>
    </xf>
    <xf borderId="11" fillId="7" fontId="5" numFmtId="164" xfId="0" applyAlignment="1" applyBorder="1" applyFill="1" applyFont="1" applyNumberFormat="1">
      <alignment horizontal="center" vertical="bottom"/>
    </xf>
    <xf borderId="8" fillId="8" fontId="3" numFmtId="164" xfId="0" applyAlignment="1" applyBorder="1" applyFill="1" applyFont="1" applyNumberFormat="1">
      <alignment vertical="bottom"/>
    </xf>
    <xf borderId="9" fillId="8" fontId="3" numFmtId="164" xfId="0" applyAlignment="1" applyBorder="1" applyFont="1" applyNumberFormat="1">
      <alignment vertical="bottom"/>
    </xf>
    <xf borderId="12" fillId="8" fontId="3" numFmtId="164" xfId="0" applyAlignment="1" applyBorder="1" applyFont="1" applyNumberFormat="1">
      <alignment vertical="bottom"/>
    </xf>
    <xf borderId="11" fillId="9" fontId="5" numFmtId="164" xfId="0" applyAlignment="1" applyBorder="1" applyFill="1" applyFont="1" applyNumberFormat="1">
      <alignment horizontal="center" vertical="bottom"/>
    </xf>
    <xf borderId="10" fillId="8" fontId="3" numFmtId="164" xfId="0" applyAlignment="1" applyBorder="1" applyFont="1" applyNumberFormat="1">
      <alignment vertical="bottom"/>
    </xf>
    <xf borderId="0" fillId="8" fontId="3" numFmtId="164" xfId="0" applyAlignment="1" applyFont="1" applyNumberFormat="1">
      <alignment vertical="bottom"/>
    </xf>
    <xf borderId="7" fillId="8" fontId="3" numFmtId="164" xfId="0" applyAlignment="1" applyBorder="1" applyFont="1" applyNumberFormat="1">
      <alignment vertical="bottom"/>
    </xf>
    <xf borderId="11" fillId="10" fontId="5" numFmtId="164" xfId="0" applyAlignment="1" applyBorder="1" applyFill="1" applyFont="1" applyNumberFormat="1">
      <alignment horizontal="center" vertical="bottom"/>
    </xf>
    <xf borderId="11" fillId="11" fontId="5" numFmtId="164" xfId="0" applyAlignment="1" applyBorder="1" applyFill="1" applyFont="1" applyNumberFormat="1">
      <alignment horizontal="center" vertical="bottom"/>
    </xf>
    <xf borderId="11" fillId="12" fontId="5" numFmtId="164" xfId="0" applyAlignment="1" applyBorder="1" applyFill="1" applyFont="1" applyNumberFormat="1">
      <alignment horizontal="center" vertical="bottom"/>
    </xf>
    <xf borderId="11" fillId="13" fontId="5" numFmtId="164" xfId="0" applyAlignment="1" applyBorder="1" applyFill="1" applyFont="1" applyNumberFormat="1">
      <alignment horizontal="center" vertical="bottom"/>
    </xf>
    <xf borderId="13" fillId="8" fontId="3" numFmtId="164" xfId="0" applyAlignment="1" applyBorder="1" applyFont="1" applyNumberFormat="1">
      <alignment vertical="bottom"/>
    </xf>
    <xf borderId="14" fillId="8" fontId="3" numFmtId="164" xfId="0" applyAlignment="1" applyBorder="1" applyFont="1" applyNumberFormat="1">
      <alignment vertical="bottom"/>
    </xf>
    <xf borderId="4" fillId="8" fontId="3" numFmtId="164" xfId="0" applyAlignment="1" applyBorder="1" applyFont="1" applyNumberFormat="1">
      <alignment vertical="bottom"/>
    </xf>
    <xf borderId="1" fillId="0" fontId="5" numFmtId="49" xfId="0" applyAlignment="1" applyBorder="1" applyFont="1" applyNumberFormat="1">
      <alignment vertical="bottom"/>
    </xf>
    <xf borderId="0" fillId="3" fontId="6" numFmtId="0" xfId="0" applyAlignment="1" applyFont="1">
      <alignment horizontal="center" vertical="bottom"/>
    </xf>
    <xf borderId="10" fillId="0" fontId="3" numFmtId="49" xfId="0" applyAlignment="1" applyBorder="1" applyFont="1" applyNumberFormat="1">
      <alignment horizontal="right" vertical="bottom"/>
    </xf>
    <xf borderId="11" fillId="14" fontId="5" numFmtId="164" xfId="0" applyAlignment="1" applyBorder="1" applyFill="1" applyFont="1" applyNumberFormat="1">
      <alignment horizontal="center" vertical="bottom"/>
    </xf>
    <xf borderId="8" fillId="8" fontId="3" numFmtId="0" xfId="0" applyAlignment="1" applyBorder="1" applyFont="1">
      <alignment vertical="bottom"/>
    </xf>
    <xf borderId="9" fillId="8" fontId="3" numFmtId="0" xfId="0" applyAlignment="1" applyBorder="1" applyFont="1">
      <alignment vertical="bottom"/>
    </xf>
    <xf borderId="12" fillId="8" fontId="3" numFmtId="0" xfId="0" applyAlignment="1" applyBorder="1" applyFont="1">
      <alignment vertical="bottom"/>
    </xf>
    <xf borderId="11" fillId="15" fontId="5" numFmtId="164" xfId="0" applyAlignment="1" applyBorder="1" applyFill="1" applyFont="1" applyNumberFormat="1">
      <alignment horizontal="center" vertical="bottom"/>
    </xf>
    <xf borderId="10" fillId="8" fontId="3" numFmtId="0" xfId="0" applyAlignment="1" applyBorder="1" applyFont="1">
      <alignment vertical="bottom"/>
    </xf>
    <xf borderId="0" fillId="8" fontId="3" numFmtId="0" xfId="0" applyAlignment="1" applyFont="1">
      <alignment vertical="bottom"/>
    </xf>
    <xf borderId="7" fillId="8" fontId="3" numFmtId="0" xfId="0" applyAlignment="1" applyBorder="1" applyFont="1">
      <alignment vertical="bottom"/>
    </xf>
    <xf borderId="11" fillId="16" fontId="5" numFmtId="164" xfId="0" applyAlignment="1" applyBorder="1" applyFill="1" applyFont="1" applyNumberFormat="1">
      <alignment horizontal="center" vertical="bottom"/>
    </xf>
    <xf borderId="11" fillId="17" fontId="5" numFmtId="164" xfId="0" applyAlignment="1" applyBorder="1" applyFill="1" applyFont="1" applyNumberFormat="1">
      <alignment horizontal="center" vertical="bottom"/>
    </xf>
    <xf borderId="11" fillId="18" fontId="5" numFmtId="164" xfId="0" applyAlignment="1" applyBorder="1" applyFill="1" applyFont="1" applyNumberFormat="1">
      <alignment horizontal="center" vertical="bottom"/>
    </xf>
    <xf borderId="11" fillId="19" fontId="5" numFmtId="164" xfId="0" applyAlignment="1" applyBorder="1" applyFill="1" applyFont="1" applyNumberFormat="1">
      <alignment horizontal="center" vertical="bottom"/>
    </xf>
    <xf borderId="11" fillId="20" fontId="5" numFmtId="164" xfId="0" applyAlignment="1" applyBorder="1" applyFill="1" applyFont="1" applyNumberFormat="1">
      <alignment horizontal="center" vertical="bottom"/>
    </xf>
    <xf borderId="11" fillId="21" fontId="5" numFmtId="164" xfId="0" applyAlignment="1" applyBorder="1" applyFill="1" applyFont="1" applyNumberFormat="1">
      <alignment horizontal="center" vertical="bottom"/>
    </xf>
    <xf borderId="11" fillId="22" fontId="5" numFmtId="164" xfId="0" applyAlignment="1" applyBorder="1" applyFill="1" applyFont="1" applyNumberFormat="1">
      <alignment horizontal="center" vertical="bottom"/>
    </xf>
    <xf borderId="11" fillId="23" fontId="5" numFmtId="164" xfId="0" applyAlignment="1" applyBorder="1" applyFill="1" applyFont="1" applyNumberFormat="1">
      <alignment horizontal="center" vertical="bottom"/>
    </xf>
    <xf borderId="13" fillId="8" fontId="3" numFmtId="0" xfId="0" applyAlignment="1" applyBorder="1" applyFont="1">
      <alignment vertical="bottom"/>
    </xf>
    <xf borderId="14" fillId="8" fontId="3" numFmtId="0" xfId="0" applyAlignment="1" applyBorder="1" applyFont="1">
      <alignment vertical="bottom"/>
    </xf>
    <xf borderId="4" fillId="8" fontId="3" numFmtId="0" xfId="0" applyAlignment="1" applyBorder="1" applyFont="1">
      <alignment vertical="bottom"/>
    </xf>
    <xf borderId="1" fillId="0" fontId="5" numFmtId="49" xfId="0" applyAlignment="1" applyBorder="1" applyFont="1" applyNumberFormat="1">
      <alignment horizontal="right" readingOrder="0" vertical="bottom"/>
    </xf>
    <xf borderId="0" fillId="3" fontId="6" numFmtId="0" xfId="0" applyAlignment="1" applyFont="1">
      <alignment horizontal="center" readingOrder="0" vertical="bottom"/>
    </xf>
    <xf borderId="10" fillId="0" fontId="3" numFmtId="0" xfId="0" applyAlignment="1" applyBorder="1" applyFont="1">
      <alignment horizontal="center" readingOrder="0" vertical="bottom"/>
    </xf>
    <xf borderId="11" fillId="24" fontId="5" numFmtId="164" xfId="0" applyAlignment="1" applyBorder="1" applyFill="1" applyFont="1" applyNumberFormat="1">
      <alignment horizontal="center" vertical="bottom"/>
    </xf>
    <xf borderId="11" fillId="25" fontId="5" numFmtId="164" xfId="0" applyAlignment="1" applyBorder="1" applyFill="1" applyFont="1" applyNumberFormat="1">
      <alignment horizontal="center" vertical="bottom"/>
    </xf>
    <xf borderId="11" fillId="26" fontId="5" numFmtId="164" xfId="0" applyAlignment="1" applyBorder="1" applyFill="1" applyFont="1" applyNumberFormat="1">
      <alignment horizontal="center" vertical="bottom"/>
    </xf>
    <xf borderId="11" fillId="27" fontId="5" numFmtId="164" xfId="0" applyAlignment="1" applyBorder="1" applyFill="1" applyFont="1" applyNumberFormat="1">
      <alignment horizontal="center" vertical="bottom"/>
    </xf>
    <xf borderId="0" fillId="0" fontId="7" numFmtId="164" xfId="0" applyAlignment="1" applyFont="1" applyNumberFormat="1">
      <alignment horizontal="center" vertical="bottom"/>
    </xf>
    <xf borderId="11" fillId="28" fontId="5" numFmtId="164" xfId="0" applyAlignment="1" applyBorder="1" applyFill="1" applyFont="1" applyNumberFormat="1">
      <alignment horizontal="center" vertical="bottom"/>
    </xf>
    <xf borderId="11" fillId="29" fontId="5" numFmtId="164" xfId="0" applyAlignment="1" applyBorder="1" applyFill="1" applyFont="1" applyNumberFormat="1">
      <alignment horizontal="center" vertical="bottom"/>
    </xf>
    <xf borderId="11" fillId="30" fontId="5" numFmtId="164" xfId="0" applyAlignment="1" applyBorder="1" applyFill="1" applyFont="1" applyNumberFormat="1">
      <alignment horizontal="center" vertical="bottom"/>
    </xf>
    <xf borderId="11" fillId="31" fontId="5" numFmtId="164" xfId="0" applyAlignment="1" applyBorder="1" applyFill="1" applyFont="1" applyNumberFormat="1">
      <alignment horizontal="center" vertical="bottom"/>
    </xf>
    <xf borderId="11" fillId="32" fontId="5" numFmtId="164" xfId="0" applyAlignment="1" applyBorder="1" applyFill="1" applyFont="1" applyNumberFormat="1">
      <alignment horizontal="center" vertical="bottom"/>
    </xf>
    <xf borderId="11" fillId="33" fontId="5" numFmtId="164" xfId="0" applyAlignment="1" applyBorder="1" applyFill="1" applyFont="1" applyNumberFormat="1">
      <alignment horizontal="center" vertical="bottom"/>
    </xf>
    <xf borderId="11" fillId="34" fontId="5" numFmtId="164" xfId="0" applyAlignment="1" applyBorder="1" applyFill="1" applyFont="1" applyNumberFormat="1">
      <alignment horizontal="center" vertical="bottom"/>
    </xf>
    <xf borderId="11" fillId="2" fontId="3" numFmtId="3" xfId="0" applyAlignment="1" applyBorder="1" applyFont="1" applyNumberFormat="1">
      <alignment horizontal="center" vertical="bottom"/>
    </xf>
    <xf borderId="11" fillId="35" fontId="5" numFmtId="164" xfId="0" applyAlignment="1" applyBorder="1" applyFill="1" applyFont="1" applyNumberFormat="1">
      <alignment horizontal="center" vertical="bottom"/>
    </xf>
    <xf borderId="11" fillId="36" fontId="5" numFmtId="164" xfId="0" applyAlignment="1" applyBorder="1" applyFill="1" applyFont="1" applyNumberFormat="1">
      <alignment horizontal="center" vertical="bottom"/>
    </xf>
    <xf borderId="11" fillId="37" fontId="5" numFmtId="164" xfId="0" applyAlignment="1" applyBorder="1" applyFill="1" applyFont="1" applyNumberFormat="1">
      <alignment horizontal="center" vertical="bottom"/>
    </xf>
    <xf borderId="11" fillId="38" fontId="5" numFmtId="164" xfId="0" applyAlignment="1" applyBorder="1" applyFill="1" applyFont="1" applyNumberFormat="1">
      <alignment horizontal="center" vertical="bottom"/>
    </xf>
    <xf borderId="1" fillId="8" fontId="3" numFmtId="164" xfId="0" applyAlignment="1" applyBorder="1" applyFont="1" applyNumberFormat="1">
      <alignment horizontal="center" vertical="bottom"/>
    </xf>
    <xf borderId="2" fillId="8" fontId="3" numFmtId="164" xfId="0" applyAlignment="1" applyBorder="1" applyFont="1" applyNumberFormat="1">
      <alignment horizontal="center" vertical="bottom"/>
    </xf>
    <xf borderId="3" fillId="8" fontId="3" numFmtId="164" xfId="0" applyAlignment="1" applyBorder="1" applyFont="1" applyNumberFormat="1">
      <alignment horizontal="center" vertical="bottom"/>
    </xf>
    <xf borderId="0" fillId="0" fontId="3" numFmtId="0" xfId="0" applyAlignment="1" applyFont="1">
      <alignment shrinkToFit="0" vertical="bottom" wrapText="0"/>
    </xf>
    <xf borderId="11" fillId="39" fontId="5" numFmtId="164" xfId="0" applyAlignment="1" applyBorder="1" applyFill="1" applyFont="1" applyNumberFormat="1">
      <alignment horizontal="center" vertical="bottom"/>
    </xf>
    <xf borderId="11" fillId="40" fontId="5" numFmtId="164" xfId="0" applyAlignment="1" applyBorder="1" applyFill="1" applyFont="1" applyNumberFormat="1">
      <alignment horizontal="center" vertical="bottom"/>
    </xf>
    <xf borderId="11" fillId="41" fontId="5" numFmtId="164" xfId="0" applyAlignment="1" applyBorder="1" applyFill="1" applyFont="1" applyNumberFormat="1">
      <alignment horizontal="center" vertical="bottom"/>
    </xf>
    <xf borderId="11" fillId="42" fontId="5" numFmtId="164" xfId="0" applyAlignment="1" applyBorder="1" applyFill="1" applyFont="1" applyNumberFormat="1">
      <alignment horizontal="center" vertical="bottom"/>
    </xf>
    <xf borderId="11" fillId="43" fontId="5" numFmtId="164" xfId="0" applyAlignment="1" applyBorder="1" applyFill="1" applyFont="1" applyNumberFormat="1">
      <alignment horizontal="center" vertical="bottom"/>
    </xf>
    <xf borderId="11" fillId="44" fontId="5" numFmtId="164" xfId="0" applyAlignment="1" applyBorder="1" applyFill="1" applyFont="1" applyNumberFormat="1">
      <alignment horizontal="center" vertical="bottom"/>
    </xf>
    <xf borderId="8" fillId="8" fontId="3" numFmtId="164" xfId="0" applyAlignment="1" applyBorder="1" applyFont="1" applyNumberFormat="1">
      <alignment horizontal="center" vertical="bottom"/>
    </xf>
    <xf borderId="9" fillId="8" fontId="3" numFmtId="164" xfId="0" applyAlignment="1" applyBorder="1" applyFont="1" applyNumberFormat="1">
      <alignment horizontal="center" vertical="bottom"/>
    </xf>
    <xf borderId="12" fillId="8" fontId="3" numFmtId="164" xfId="0" applyAlignment="1" applyBorder="1" applyFont="1" applyNumberFormat="1">
      <alignment horizontal="center" vertical="bottom"/>
    </xf>
    <xf borderId="11" fillId="45" fontId="5" numFmtId="164" xfId="0" applyAlignment="1" applyBorder="1" applyFill="1" applyFont="1" applyNumberFormat="1">
      <alignment horizontal="center" vertical="bottom"/>
    </xf>
    <xf borderId="13" fillId="8" fontId="3" numFmtId="164" xfId="0" applyAlignment="1" applyBorder="1" applyFont="1" applyNumberFormat="1">
      <alignment horizontal="center" vertical="bottom"/>
    </xf>
    <xf borderId="14" fillId="8" fontId="3" numFmtId="164" xfId="0" applyAlignment="1" applyBorder="1" applyFont="1" applyNumberFormat="1">
      <alignment horizontal="center" vertical="bottom"/>
    </xf>
    <xf borderId="4" fillId="8" fontId="3" numFmtId="164" xfId="0" applyAlignment="1" applyBorder="1" applyFont="1" applyNumberFormat="1">
      <alignment horizontal="center" vertical="bottom"/>
    </xf>
    <xf borderId="11" fillId="46" fontId="5" numFmtId="164" xfId="0" applyAlignment="1" applyBorder="1" applyFill="1" applyFont="1" applyNumberFormat="1">
      <alignment horizontal="center" vertical="bottom"/>
    </xf>
    <xf borderId="11" fillId="47" fontId="5" numFmtId="164" xfId="0" applyAlignment="1" applyBorder="1" applyFill="1" applyFont="1" applyNumberFormat="1">
      <alignment horizontal="center" vertical="bottom"/>
    </xf>
    <xf borderId="11" fillId="48" fontId="5" numFmtId="164" xfId="0" applyAlignment="1" applyBorder="1" applyFill="1" applyFont="1" applyNumberFormat="1">
      <alignment horizontal="center" vertical="bottom"/>
    </xf>
    <xf borderId="11" fillId="49" fontId="5" numFmtId="164" xfId="0" applyAlignment="1" applyBorder="1" applyFill="1" applyFont="1" applyNumberFormat="1">
      <alignment horizontal="center" vertical="bottom"/>
    </xf>
    <xf borderId="11" fillId="50" fontId="5" numFmtId="164" xfId="0" applyAlignment="1" applyBorder="1" applyFill="1" applyFont="1" applyNumberFormat="1">
      <alignment horizontal="center" vertical="bottom"/>
    </xf>
    <xf borderId="11" fillId="51" fontId="5" numFmtId="164" xfId="0" applyAlignment="1" applyBorder="1" applyFill="1" applyFont="1" applyNumberFormat="1">
      <alignment horizontal="center" vertical="bottom"/>
    </xf>
    <xf borderId="11" fillId="52" fontId="5" numFmtId="164" xfId="0" applyAlignment="1" applyBorder="1" applyFill="1" applyFont="1" applyNumberFormat="1">
      <alignment horizontal="center" vertical="bottom"/>
    </xf>
    <xf borderId="11" fillId="53" fontId="5" numFmtId="164" xfId="0" applyAlignment="1" applyBorder="1" applyFill="1" applyFont="1" applyNumberFormat="1">
      <alignment horizontal="center" vertical="bottom"/>
    </xf>
    <xf borderId="11" fillId="54" fontId="5" numFmtId="164" xfId="0" applyAlignment="1" applyBorder="1" applyFill="1" applyFont="1" applyNumberFormat="1">
      <alignment horizontal="center" vertical="bottom"/>
    </xf>
    <xf borderId="11" fillId="55" fontId="5" numFmtId="164" xfId="0" applyAlignment="1" applyBorder="1" applyFill="1" applyFont="1" applyNumberFormat="1">
      <alignment horizontal="center" vertical="bottom"/>
    </xf>
    <xf borderId="11" fillId="56" fontId="5" numFmtId="164" xfId="0" applyAlignment="1" applyBorder="1" applyFill="1" applyFont="1" applyNumberFormat="1">
      <alignment horizontal="center" vertical="bottom"/>
    </xf>
    <xf borderId="0" fillId="3" fontId="6" numFmtId="3" xfId="0" applyAlignment="1" applyFont="1" applyNumberFormat="1">
      <alignment horizontal="center" readingOrder="0" vertical="bottom"/>
    </xf>
    <xf borderId="11" fillId="57" fontId="5" numFmtId="164" xfId="0" applyAlignment="1" applyBorder="1" applyFill="1" applyFont="1" applyNumberFormat="1">
      <alignment horizontal="center" vertical="bottom"/>
    </xf>
    <xf borderId="11" fillId="58" fontId="5" numFmtId="164" xfId="0" applyAlignment="1" applyBorder="1" applyFill="1" applyFont="1" applyNumberFormat="1">
      <alignment horizontal="center" vertical="bottom"/>
    </xf>
    <xf borderId="11" fillId="59" fontId="5" numFmtId="164" xfId="0" applyAlignment="1" applyBorder="1" applyFill="1" applyFont="1" applyNumberFormat="1">
      <alignment horizontal="center" vertical="bottom"/>
    </xf>
    <xf borderId="1" fillId="0" fontId="5" numFmtId="49" xfId="0" applyAlignment="1" applyBorder="1" applyFont="1" applyNumberFormat="1">
      <alignment horizontal="right" shrinkToFit="0" vertical="bottom" wrapText="1"/>
    </xf>
    <xf borderId="11" fillId="60" fontId="5" numFmtId="164" xfId="0" applyAlignment="1" applyBorder="1" applyFill="1" applyFont="1" applyNumberFormat="1">
      <alignment horizontal="center" vertical="bottom"/>
    </xf>
    <xf borderId="6" fillId="8" fontId="3" numFmtId="0" xfId="0" applyAlignment="1" applyBorder="1" applyFont="1">
      <alignment vertical="bottom"/>
    </xf>
    <xf borderId="11" fillId="61" fontId="5" numFmtId="164" xfId="0" applyAlignment="1" applyBorder="1" applyFill="1" applyFont="1" applyNumberFormat="1">
      <alignment horizontal="center" vertical="bottom"/>
    </xf>
    <xf borderId="11" fillId="8" fontId="3" numFmtId="0" xfId="0" applyAlignment="1" applyBorder="1" applyFont="1">
      <alignment vertical="bottom"/>
    </xf>
    <xf borderId="11" fillId="62" fontId="5" numFmtId="164" xfId="0" applyAlignment="1" applyBorder="1" applyFill="1" applyFont="1" applyNumberFormat="1">
      <alignment horizontal="center" vertical="bottom"/>
    </xf>
    <xf borderId="11" fillId="63" fontId="5" numFmtId="164" xfId="0" applyAlignment="1" applyBorder="1" applyFill="1" applyFont="1" applyNumberFormat="1">
      <alignment horizontal="center" vertical="bottom"/>
    </xf>
    <xf borderId="11" fillId="64" fontId="5" numFmtId="164" xfId="0" applyAlignment="1" applyBorder="1" applyFill="1" applyFont="1" applyNumberFormat="1">
      <alignment horizontal="center" vertical="bottom"/>
    </xf>
    <xf borderId="11" fillId="65" fontId="5" numFmtId="164" xfId="0" applyAlignment="1" applyBorder="1" applyFill="1" applyFont="1" applyNumberFormat="1">
      <alignment horizontal="center" vertical="bottom"/>
    </xf>
    <xf borderId="11" fillId="66" fontId="5" numFmtId="164" xfId="0" applyAlignment="1" applyBorder="1" applyFill="1" applyFont="1" applyNumberFormat="1">
      <alignment horizontal="center" vertical="bottom"/>
    </xf>
    <xf borderId="11" fillId="67" fontId="5" numFmtId="164" xfId="0" applyAlignment="1" applyBorder="1" applyFill="1" applyFont="1" applyNumberFormat="1">
      <alignment horizontal="center" vertical="bottom"/>
    </xf>
    <xf borderId="15" fillId="8" fontId="3" numFmtId="0" xfId="0" applyAlignment="1" applyBorder="1" applyFont="1">
      <alignment vertical="bottom"/>
    </xf>
    <xf borderId="11" fillId="68" fontId="5" numFmtId="164" xfId="0" applyAlignment="1" applyBorder="1" applyFill="1" applyFont="1" applyNumberFormat="1">
      <alignment horizontal="center" vertical="bottom"/>
    </xf>
    <xf borderId="11" fillId="69" fontId="5" numFmtId="164" xfId="0" applyAlignment="1" applyBorder="1" applyFill="1" applyFont="1" applyNumberFormat="1">
      <alignment horizontal="center" vertical="bottom"/>
    </xf>
    <xf borderId="11" fillId="70" fontId="5" numFmtId="164" xfId="0" applyAlignment="1" applyBorder="1" applyFill="1" applyFont="1" applyNumberFormat="1">
      <alignment horizontal="center" vertical="bottom"/>
    </xf>
    <xf borderId="11" fillId="71" fontId="5" numFmtId="164" xfId="0" applyAlignment="1" applyBorder="1" applyFill="1" applyFont="1" applyNumberFormat="1">
      <alignment horizontal="center" vertical="bottom"/>
    </xf>
    <xf borderId="11" fillId="72" fontId="5" numFmtId="164" xfId="0" applyAlignment="1" applyBorder="1" applyFill="1" applyFont="1" applyNumberFormat="1">
      <alignment horizontal="center" vertical="bottom"/>
    </xf>
    <xf borderId="1" fillId="8" fontId="3" numFmtId="0" xfId="0" applyAlignment="1" applyBorder="1" applyFont="1">
      <alignment vertical="bottom"/>
    </xf>
    <xf borderId="2" fillId="8" fontId="3" numFmtId="0" xfId="0" applyAlignment="1" applyBorder="1" applyFont="1">
      <alignment vertical="bottom"/>
    </xf>
    <xf borderId="3" fillId="8" fontId="3" numFmtId="0" xfId="0" applyAlignment="1" applyBorder="1" applyFont="1">
      <alignment vertical="bottom"/>
    </xf>
    <xf borderId="11" fillId="73" fontId="5" numFmtId="164" xfId="0" applyAlignment="1" applyBorder="1" applyFill="1" applyFont="1" applyNumberFormat="1">
      <alignment horizontal="center" vertical="bottom"/>
    </xf>
    <xf borderId="11" fillId="74" fontId="5" numFmtId="164" xfId="0" applyAlignment="1" applyBorder="1" applyFill="1" applyFont="1" applyNumberFormat="1">
      <alignment horizontal="center" vertical="bottom"/>
    </xf>
    <xf borderId="11" fillId="75" fontId="5" numFmtId="164" xfId="0" applyAlignment="1" applyBorder="1" applyFill="1" applyFont="1" applyNumberFormat="1">
      <alignment horizontal="center" vertical="bottom"/>
    </xf>
    <xf borderId="11" fillId="76" fontId="5" numFmtId="164" xfId="0" applyAlignment="1" applyBorder="1" applyFill="1" applyFont="1" applyNumberFormat="1">
      <alignment horizontal="center" vertical="bottom"/>
    </xf>
    <xf borderId="11" fillId="77" fontId="5" numFmtId="164" xfId="0" applyAlignment="1" applyBorder="1" applyFill="1" applyFont="1" applyNumberFormat="1">
      <alignment horizontal="center" vertical="bottom"/>
    </xf>
    <xf borderId="7" fillId="0" fontId="3" numFmtId="3" xfId="0" applyAlignment="1" applyBorder="1" applyFont="1" applyNumberFormat="1">
      <alignment horizontal="center" vertical="bottom"/>
    </xf>
    <xf borderId="11" fillId="78" fontId="5" numFmtId="164" xfId="0" applyAlignment="1" applyBorder="1" applyFill="1" applyFont="1" applyNumberFormat="1">
      <alignment horizontal="center" vertical="bottom"/>
    </xf>
    <xf borderId="11" fillId="79" fontId="5" numFmtId="164" xfId="0" applyAlignment="1" applyBorder="1" applyFill="1" applyFont="1" applyNumberFormat="1">
      <alignment horizontal="center" vertical="bottom"/>
    </xf>
    <xf borderId="11" fillId="80" fontId="5" numFmtId="164" xfId="0" applyAlignment="1" applyBorder="1" applyFill="1" applyFont="1" applyNumberFormat="1">
      <alignment horizontal="center" vertical="bottom"/>
    </xf>
    <xf borderId="11" fillId="81" fontId="5" numFmtId="164" xfId="0" applyAlignment="1" applyBorder="1" applyFill="1" applyFont="1" applyNumberFormat="1">
      <alignment horizontal="center" vertical="bottom"/>
    </xf>
    <xf borderId="11" fillId="82" fontId="5" numFmtId="164" xfId="0" applyAlignment="1" applyBorder="1" applyFill="1" applyFont="1" applyNumberFormat="1">
      <alignment horizontal="center" vertical="bottom"/>
    </xf>
    <xf borderId="11" fillId="83" fontId="5" numFmtId="164" xfId="0" applyAlignment="1" applyBorder="1" applyFill="1" applyFont="1" applyNumberFormat="1">
      <alignment horizontal="center" vertical="bottom"/>
    </xf>
    <xf borderId="11" fillId="84" fontId="5" numFmtId="164" xfId="0" applyAlignment="1" applyBorder="1" applyFill="1" applyFont="1" applyNumberFormat="1">
      <alignment horizontal="center" vertical="bottom"/>
    </xf>
    <xf borderId="11" fillId="85" fontId="5" numFmtId="164" xfId="0" applyAlignment="1" applyBorder="1" applyFill="1" applyFont="1" applyNumberFormat="1">
      <alignment horizontal="center" vertical="bottom"/>
    </xf>
    <xf borderId="11" fillId="86" fontId="5" numFmtId="164" xfId="0" applyAlignment="1" applyBorder="1" applyFill="1" applyFont="1" applyNumberFormat="1">
      <alignment horizontal="center" vertical="bottom"/>
    </xf>
    <xf borderId="11" fillId="87" fontId="5" numFmtId="164" xfId="0" applyAlignment="1" applyBorder="1" applyFill="1" applyFont="1" applyNumberFormat="1">
      <alignment horizontal="center" vertical="bottom"/>
    </xf>
    <xf borderId="11" fillId="88" fontId="5" numFmtId="164" xfId="0" applyAlignment="1" applyBorder="1" applyFill="1" applyFont="1" applyNumberFormat="1">
      <alignment horizontal="center" vertical="bottom"/>
    </xf>
    <xf borderId="11" fillId="89" fontId="5" numFmtId="164" xfId="0" applyAlignment="1" applyBorder="1" applyFill="1" applyFont="1" applyNumberFormat="1">
      <alignment horizontal="center" vertical="bottom"/>
    </xf>
    <xf borderId="0" fillId="0" fontId="3" numFmtId="0" xfId="0" applyAlignment="1" applyFont="1">
      <alignment shrinkToFit="0" vertical="bottom" wrapText="1"/>
    </xf>
    <xf borderId="11" fillId="90" fontId="5" numFmtId="164" xfId="0" applyAlignment="1" applyBorder="1" applyFill="1" applyFont="1" applyNumberFormat="1">
      <alignment horizontal="center" vertical="bottom"/>
    </xf>
    <xf borderId="1" fillId="91" fontId="3" numFmtId="164" xfId="0" applyAlignment="1" applyBorder="1" applyFill="1" applyFont="1" applyNumberFormat="1">
      <alignment horizontal="center" vertical="bottom"/>
    </xf>
    <xf borderId="2" fillId="91" fontId="3" numFmtId="0" xfId="0" applyAlignment="1" applyBorder="1" applyFont="1">
      <alignment vertical="bottom"/>
    </xf>
    <xf borderId="3" fillId="91" fontId="3" numFmtId="0" xfId="0" applyAlignment="1" applyBorder="1" applyFont="1">
      <alignment vertical="bottom"/>
    </xf>
    <xf borderId="11" fillId="92" fontId="5" numFmtId="164" xfId="0" applyAlignment="1" applyBorder="1" applyFill="1" applyFont="1" applyNumberFormat="1">
      <alignment horizontal="center" vertical="bottom"/>
    </xf>
    <xf borderId="11" fillId="2" fontId="5" numFmtId="164" xfId="0" applyAlignment="1" applyBorder="1" applyFont="1" applyNumberFormat="1">
      <alignment horizontal="center" vertical="bottom"/>
    </xf>
    <xf borderId="11" fillId="93" fontId="5" numFmtId="164" xfId="0" applyAlignment="1" applyBorder="1" applyFill="1" applyFont="1" applyNumberFormat="1">
      <alignment horizontal="center" vertical="bottom"/>
    </xf>
    <xf borderId="11" fillId="94" fontId="5" numFmtId="164" xfId="0" applyAlignment="1" applyBorder="1" applyFill="1" applyFont="1" applyNumberFormat="1">
      <alignment horizontal="center" vertical="bottom"/>
    </xf>
    <xf borderId="6" fillId="0" fontId="3" numFmtId="164" xfId="0" applyAlignment="1" applyBorder="1" applyFont="1" applyNumberFormat="1">
      <alignment horizontal="center" vertical="bottom"/>
    </xf>
    <xf borderId="11" fillId="2" fontId="3" numFmtId="3" xfId="0" applyAlignment="1" applyBorder="1" applyFont="1" applyNumberFormat="1">
      <alignment horizontal="center" readingOrder="0" vertical="bottom"/>
    </xf>
    <xf borderId="7" fillId="0" fontId="3" numFmtId="0" xfId="0" applyAlignment="1" applyBorder="1" applyFont="1">
      <alignment horizontal="center" readingOrder="0" vertical="bottom"/>
    </xf>
    <xf borderId="13" fillId="0" fontId="3" numFmtId="49" xfId="0" applyAlignment="1" applyBorder="1" applyFont="1" applyNumberFormat="1">
      <alignment horizontal="right" readingOrder="0" shrinkToFit="0" vertical="bottom" wrapText="1"/>
    </xf>
    <xf borderId="13" fillId="0" fontId="3" numFmtId="0" xfId="0" applyAlignment="1" applyBorder="1" applyFont="1">
      <alignment horizontal="center" vertical="bottom"/>
    </xf>
    <xf borderId="15" fillId="0" fontId="3" numFmtId="164" xfId="0" applyAlignment="1" applyBorder="1" applyFont="1" applyNumberFormat="1">
      <alignment horizontal="center" vertical="bottom"/>
    </xf>
    <xf borderId="14" fillId="0" fontId="3" numFmtId="164" xfId="0" applyAlignment="1" applyBorder="1" applyFont="1" applyNumberFormat="1">
      <alignment horizontal="center" vertical="bottom"/>
    </xf>
    <xf borderId="15" fillId="2" fontId="3" numFmtId="3" xfId="0" applyAlignment="1" applyBorder="1" applyFont="1" applyNumberFormat="1">
      <alignment horizontal="center" readingOrder="0" vertical="bottom"/>
    </xf>
    <xf borderId="4" fillId="0" fontId="3" numFmtId="0" xfId="0" applyAlignment="1" applyBorder="1" applyFont="1">
      <alignment horizontal="center" readingOrder="0" vertical="bottom"/>
    </xf>
    <xf borderId="0" fillId="0" fontId="8" numFmtId="49" xfId="0" applyFont="1" applyNumberFormat="1"/>
    <xf borderId="11" fillId="0" fontId="8" numFmtId="0" xfId="0" applyBorder="1" applyFont="1"/>
    <xf borderId="7" fillId="0" fontId="8" numFmtId="0" xfId="0" applyBorder="1" applyFont="1"/>
    <xf borderId="15" fillId="0" fontId="8" numFmtId="0" xfId="0" applyBorder="1" applyFont="1"/>
    <xf borderId="15" fillId="94" fontId="5" numFmtId="164" xfId="0" applyAlignment="1" applyBorder="1" applyFont="1" applyNumberFormat="1">
      <alignment horizontal="center" vertical="bottom"/>
    </xf>
    <xf borderId="14" fillId="94" fontId="3" numFmtId="164" xfId="0" applyAlignment="1" applyBorder="1" applyFont="1" applyNumberFormat="1">
      <alignment horizontal="center" vertical="bottom"/>
    </xf>
    <xf borderId="4" fillId="94" fontId="3" numFmtId="164" xfId="0" applyAlignment="1" applyBorder="1" applyFont="1" applyNumberFormat="1">
      <alignment horizontal="center" vertical="bottom"/>
    </xf>
    <xf borderId="4" fillId="2" fontId="3" numFmtId="3" xfId="0" applyAlignment="1" applyBorder="1" applyFont="1" applyNumberFormat="1">
      <alignment horizontal="center" vertical="bottom"/>
    </xf>
    <xf borderId="4" fillId="0" fontId="3" numFmtId="10" xfId="0" applyAlignment="1" applyBorder="1" applyFont="1" applyNumberFormat="1">
      <alignment horizontal="center" vertical="bottom"/>
    </xf>
    <xf borderId="6" fillId="94" fontId="5" numFmtId="164" xfId="0" applyAlignment="1" applyBorder="1" applyFont="1" applyNumberFormat="1">
      <alignment horizontal="center" vertical="bottom"/>
    </xf>
    <xf borderId="0" fillId="0" fontId="9" numFmtId="0" xfId="0" applyAlignment="1" applyFont="1">
      <alignment horizontal="right" readingOrder="0"/>
    </xf>
    <xf borderId="1" fillId="0" fontId="9" numFmtId="0" xfId="0" applyAlignment="1" applyBorder="1" applyFont="1">
      <alignment horizontal="center" readingOrder="0"/>
    </xf>
    <xf borderId="5" fillId="0" fontId="9" numFmtId="0" xfId="0" applyAlignment="1" applyBorder="1" applyFont="1">
      <alignment horizontal="center" readingOrder="0"/>
    </xf>
    <xf borderId="3" fillId="0" fontId="9" numFmtId="0" xfId="0" applyAlignment="1" applyBorder="1" applyFont="1">
      <alignment horizontal="center" readingOrder="0"/>
    </xf>
    <xf borderId="6" fillId="0" fontId="9" numFmtId="0" xfId="0" applyAlignment="1" applyBorder="1" applyFont="1">
      <alignment horizontal="right" readingOrder="0"/>
    </xf>
    <xf borderId="8" fillId="0" fontId="8" numFmtId="10" xfId="0" applyAlignment="1" applyBorder="1" applyFont="1" applyNumberFormat="1">
      <alignment horizontal="center"/>
    </xf>
    <xf borderId="6" fillId="0" fontId="8" numFmtId="10" xfId="0" applyAlignment="1" applyBorder="1" applyFont="1" applyNumberFormat="1">
      <alignment horizontal="center"/>
    </xf>
    <xf borderId="12" fillId="0" fontId="8" numFmtId="10" xfId="0" applyAlignment="1" applyBorder="1" applyFont="1" applyNumberFormat="1">
      <alignment horizontal="center"/>
    </xf>
    <xf borderId="11" fillId="0" fontId="9" numFmtId="0" xfId="0" applyAlignment="1" applyBorder="1" applyFont="1">
      <alignment horizontal="right" readingOrder="0"/>
    </xf>
    <xf borderId="10" fillId="0" fontId="8" numFmtId="10" xfId="0" applyAlignment="1" applyBorder="1" applyFont="1" applyNumberFormat="1">
      <alignment horizontal="center"/>
    </xf>
    <xf borderId="11" fillId="0" fontId="8" numFmtId="10" xfId="0" applyAlignment="1" applyBorder="1" applyFont="1" applyNumberFormat="1">
      <alignment horizontal="center"/>
    </xf>
    <xf borderId="7" fillId="0" fontId="8" numFmtId="10" xfId="0" applyAlignment="1" applyBorder="1" applyFont="1" applyNumberFormat="1">
      <alignment horizontal="center"/>
    </xf>
    <xf borderId="15" fillId="0" fontId="9" numFmtId="0" xfId="0" applyAlignment="1" applyBorder="1" applyFont="1">
      <alignment horizontal="right" readingOrder="0"/>
    </xf>
    <xf borderId="13" fillId="0" fontId="8" numFmtId="10" xfId="0" applyAlignment="1" applyBorder="1" applyFont="1" applyNumberFormat="1">
      <alignment horizontal="center"/>
    </xf>
    <xf borderId="15" fillId="0" fontId="8" numFmtId="10" xfId="0" applyAlignment="1" applyBorder="1" applyFont="1" applyNumberFormat="1">
      <alignment horizontal="center"/>
    </xf>
    <xf borderId="4" fillId="0" fontId="8" numFmtId="10" xfId="0" applyAlignment="1" applyBorder="1" applyFont="1" applyNumberFormat="1">
      <alignment horizontal="center"/>
    </xf>
    <xf borderId="0" fillId="0" fontId="8" numFmtId="0" xfId="0" applyAlignment="1" applyFont="1">
      <alignment horizontal="right"/>
    </xf>
    <xf borderId="1" fillId="0" fontId="9" numFmtId="0" xfId="0" applyAlignment="1" applyBorder="1" applyFont="1">
      <alignment horizontal="right" readingOrder="0"/>
    </xf>
    <xf borderId="5" fillId="0" fontId="8" numFmtId="10" xfId="0" applyAlignment="1" applyBorder="1" applyFont="1" applyNumberFormat="1">
      <alignment horizontal="center" readingOrder="0"/>
    </xf>
    <xf borderId="5" fillId="0" fontId="8" numFmtId="10" xfId="0" applyAlignment="1" applyBorder="1" applyFont="1" applyNumberFormat="1">
      <alignment horizontal="center"/>
    </xf>
    <xf borderId="3" fillId="0" fontId="8" numFmtId="10" xfId="0" applyAlignment="1" applyBorder="1" applyFont="1" applyNumberFormat="1">
      <alignment horizontal="center"/>
    </xf>
    <xf borderId="0" fillId="0" fontId="9" numFmtId="49" xfId="0" applyAlignment="1" applyFont="1" applyNumberFormat="1">
      <alignment horizontal="right" readingOrder="0"/>
    </xf>
    <xf borderId="0" fillId="0" fontId="9" numFmtId="0" xfId="0" applyAlignment="1" applyFont="1">
      <alignment horizontal="center" readingOrder="0"/>
    </xf>
    <xf borderId="0" fillId="0" fontId="9" numFmtId="0" xfId="0" applyAlignment="1" applyFont="1">
      <alignment horizontal="center"/>
    </xf>
    <xf borderId="0" fillId="0" fontId="8" numFmtId="0" xfId="0" applyAlignment="1" applyFont="1">
      <alignment readingOrder="0"/>
    </xf>
    <xf borderId="0" fillId="0" fontId="9" numFmtId="49" xfId="0" applyAlignment="1" applyFont="1" applyNumberFormat="1">
      <alignment horizontal="right"/>
    </xf>
    <xf borderId="0" fillId="0" fontId="8" numFmtId="49" xfId="0" applyAlignment="1" applyFont="1" applyNumberFormat="1">
      <alignment readingOrder="0"/>
    </xf>
    <xf borderId="0" fillId="0" fontId="8" numFmtId="0" xfId="0" applyFont="1"/>
    <xf borderId="0" fillId="0" fontId="8" numFmtId="10" xfId="0" applyFont="1" applyNumberFormat="1"/>
    <xf borderId="0" fillId="0" fontId="8" numFmtId="10" xfId="0" applyAlignment="1" applyFont="1" applyNumberFormat="1">
      <alignment readingOrder="0"/>
    </xf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6.xml"/><Relationship Id="rId22" Type="http://schemas.openxmlformats.org/officeDocument/2006/relationships/worksheet" Target="worksheets/sheet18.xml"/><Relationship Id="rId21" Type="http://schemas.openxmlformats.org/officeDocument/2006/relationships/worksheet" Target="worksheets/sheet17.xml"/><Relationship Id="rId24" Type="http://schemas.openxmlformats.org/officeDocument/2006/relationships/worksheet" Target="worksheets/sheet20.xml"/><Relationship Id="rId23" Type="http://schemas.openxmlformats.org/officeDocument/2006/relationships/worksheet" Target="worksheets/sheet1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26" Type="http://schemas.openxmlformats.org/officeDocument/2006/relationships/worksheet" Target="worksheets/sheet22.xml"/><Relationship Id="rId25" Type="http://schemas.openxmlformats.org/officeDocument/2006/relationships/worksheet" Target="worksheets/sheet21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19" Type="http://schemas.openxmlformats.org/officeDocument/2006/relationships/worksheet" Target="worksheets/sheet15.xml"/><Relationship Id="rId18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pathofhouou.blogspot.com/search/label/Houou%20Replay%20Analysis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pathofhouou.blogspot.com/search/label/Houou%20Replay%20Analysis" TargetMode="External"/><Relationship Id="rId2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pathofhouou.blogspot.com/search/label/Houou%20Replay%20Analysis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pathofhouou.blogspot.com/search/label/Houou%20Replay%20Analysis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75"/>
    <col customWidth="1" min="2" max="2" width="5.5"/>
    <col customWidth="1" min="3" max="3" width="6.25"/>
    <col customWidth="1" min="4" max="4" width="6.38"/>
    <col customWidth="1" min="5" max="7" width="5.63"/>
    <col customWidth="1" min="8" max="9" width="6.5"/>
    <col customWidth="1" min="10" max="13" width="5.63"/>
    <col customWidth="1" min="14" max="14" width="6.5"/>
    <col customWidth="1" min="15" max="15" width="10.25"/>
    <col customWidth="1" min="16" max="16" width="7.75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5"/>
    </row>
    <row r="2">
      <c r="A2" s="6" t="s">
        <v>1</v>
      </c>
      <c r="B2" s="7" t="s">
        <v>2</v>
      </c>
      <c r="C2" s="8" t="s">
        <v>3</v>
      </c>
      <c r="D2" s="9" t="s">
        <v>4</v>
      </c>
      <c r="O2" s="10" t="s">
        <v>5</v>
      </c>
      <c r="P2" s="11" t="s">
        <v>6</v>
      </c>
      <c r="Q2" s="5"/>
    </row>
    <row r="3">
      <c r="A3" s="12" t="s">
        <v>7</v>
      </c>
      <c r="B3" s="13" t="s">
        <v>8</v>
      </c>
      <c r="C3" s="14" t="s">
        <v>3</v>
      </c>
      <c r="D3" s="15">
        <v>0.0</v>
      </c>
      <c r="E3" s="15">
        <v>1.0</v>
      </c>
      <c r="F3" s="15">
        <v>2.0</v>
      </c>
      <c r="G3" s="15">
        <v>3.0</v>
      </c>
      <c r="H3" s="15">
        <v>4.0</v>
      </c>
      <c r="I3" s="15">
        <v>5.0</v>
      </c>
      <c r="J3" s="15">
        <v>6.0</v>
      </c>
      <c r="K3" s="15">
        <v>7.0</v>
      </c>
      <c r="L3" s="15">
        <v>8.0</v>
      </c>
      <c r="M3" s="15">
        <v>9.0</v>
      </c>
      <c r="N3" s="15">
        <v>10.0</v>
      </c>
      <c r="O3" s="16" t="s">
        <v>9</v>
      </c>
      <c r="P3" s="17" t="s">
        <v>10</v>
      </c>
      <c r="Q3" s="5" t="s">
        <v>11</v>
      </c>
    </row>
    <row r="4">
      <c r="A4" s="18" t="s">
        <v>12</v>
      </c>
      <c r="B4" s="19">
        <v>11.0</v>
      </c>
      <c r="C4" s="20">
        <f>LOOKUP($A4, DoublePercents!$A$2:$A984, DoublePercents!B$2:B984)</f>
        <v>0.9012345679</v>
      </c>
      <c r="D4" s="21">
        <f>LOOKUP($A4, DoublePercents!$A$2:$A984, DoublePercents!D$2:D984)</f>
        <v>0.9358974359</v>
      </c>
      <c r="E4" s="21">
        <f>LOOKUP($A4, DoublePercents!$A$2:$A984, DoublePercents!E$2:E984)</f>
        <v>0.8953488372</v>
      </c>
      <c r="F4" s="21">
        <f>LOOKUP($A4, DoublePercents!$A$2:$A984, DoublePercents!F$2:F984)</f>
        <v>0.8548387097</v>
      </c>
      <c r="G4" s="21">
        <f>LOOKUP($A4, DoublePercents!$A$2:$A984, DoublePercents!G$2:G984)</f>
        <v>0.8</v>
      </c>
      <c r="H4" s="21">
        <f>LOOKUP($A4, DoublePercents!$A$2:$A984, DoublePercents!H$2:H984)</f>
        <v>0.5</v>
      </c>
      <c r="I4" s="21">
        <f>LOOKUP($A4, DoublePercents!$A$2:$A984, DoublePercents!I$2:I984)</f>
        <v>1</v>
      </c>
      <c r="J4" s="21" t="str">
        <f>LOOKUP($A4, DoublePercents!$A$2:$A984, DoublePercents!J$2:J984)</f>
        <v>ND</v>
      </c>
      <c r="K4" s="21" t="str">
        <f>LOOKUP($A4, DoublePercents!$A$2:$A984, DoublePercents!K$2:K984)</f>
        <v>ND</v>
      </c>
      <c r="L4" s="21" t="str">
        <f>LOOKUP($A4, DoublePercents!$A$2:$A984, DoublePercents!L$2:L984)</f>
        <v>ND</v>
      </c>
      <c r="M4" s="21" t="str">
        <f>LOOKUP($A4, DoublePercents!$A$2:$A984, DoublePercents!M$2:M984)</f>
        <v>ND</v>
      </c>
      <c r="N4" s="21" t="str">
        <f>LOOKUP($A4, DoublePercents!$A$2:$A984, DoublePercents!N$2:N984)</f>
        <v>ND</v>
      </c>
      <c r="O4" s="22">
        <f>LOOKUP($A4, DoubleCounts!$A$2:$A984, DoubleCounts!B$2:B984)</f>
        <v>324</v>
      </c>
      <c r="P4" s="23">
        <f>LOOKUP($A4, DoubleTsumo!$A$2:$A984, DoubleTsumo!B$2:B984) / LOOKUP($A4, DoubleCounts!$A$2:$A984, DoubleCounts!B$2:B984)</f>
        <v>0.5277777778</v>
      </c>
      <c r="Q4" s="5"/>
    </row>
    <row r="5">
      <c r="A5" s="18" t="s">
        <v>13</v>
      </c>
      <c r="B5" s="19">
        <v>11.0</v>
      </c>
      <c r="C5" s="24">
        <f>LOOKUP($A5, DoublePercents!$A$2:$A984, DoublePercents!B$2:B984)</f>
        <v>0.8577075099</v>
      </c>
      <c r="D5" s="21">
        <f>LOOKUP($A5, DoublePercents!$A$2:$A984, DoublePercents!D$2:D984)</f>
        <v>0.8896551724</v>
      </c>
      <c r="E5" s="21">
        <f>LOOKUP($A5, DoublePercents!$A$2:$A984, DoublePercents!E$2:E984)</f>
        <v>0.7555555556</v>
      </c>
      <c r="F5" s="21">
        <f>LOOKUP($A5, DoublePercents!$A$2:$A984, DoublePercents!F$2:F984)</f>
        <v>0.9069767442</v>
      </c>
      <c r="G5" s="21">
        <f>LOOKUP($A5, DoublePercents!$A$2:$A984, DoublePercents!G$2:G984)</f>
        <v>0.875</v>
      </c>
      <c r="H5" s="21">
        <f>LOOKUP($A5, DoublePercents!$A$2:$A984, DoublePercents!H$2:H984)</f>
        <v>0.3333333333</v>
      </c>
      <c r="I5" s="21">
        <f>LOOKUP($A5, DoublePercents!$A$2:$A984, DoublePercents!I$2:I984)</f>
        <v>0</v>
      </c>
      <c r="J5" s="21" t="str">
        <f>LOOKUP($A5, DoublePercents!$A$2:$A984, DoublePercents!J$2:J984)</f>
        <v>ND</v>
      </c>
      <c r="K5" s="21" t="str">
        <f>LOOKUP($A5, DoublePercents!$A$2:$A984, DoublePercents!K$2:K984)</f>
        <v>ND</v>
      </c>
      <c r="L5" s="21" t="str">
        <f>LOOKUP($A5, DoublePercents!$A$2:$A984, DoublePercents!L$2:L984)</f>
        <v>ND</v>
      </c>
      <c r="M5" s="21" t="str">
        <f>LOOKUP($A5, DoublePercents!$A$2:$A984, DoublePercents!M$2:M984)</f>
        <v>ND</v>
      </c>
      <c r="N5" s="21" t="str">
        <f>LOOKUP($A5, DoublePercents!$A$2:$A984, DoublePercents!N$2:N984)</f>
        <v>ND</v>
      </c>
      <c r="O5" s="22">
        <f>LOOKUP($A5, DoubleCounts!$A$2:$A984, DoubleCounts!B$2:B984)</f>
        <v>253</v>
      </c>
      <c r="P5" s="23">
        <f>LOOKUP($A5, DoubleTsumo!$A$2:$A984, DoubleTsumo!B$2:B984) / LOOKUP($A5, DoubleCounts!$A$2:$A984, DoubleCounts!B$2:B984)</f>
        <v>0.5731225296</v>
      </c>
      <c r="Q5" s="5"/>
    </row>
    <row r="6">
      <c r="A6" s="18" t="s">
        <v>14</v>
      </c>
      <c r="B6" s="19">
        <v>11.0</v>
      </c>
      <c r="C6" s="25">
        <f>LOOKUP($A6, DoublePercents!$A$2:$A984, DoublePercents!B$2:B984)</f>
        <v>0.8745387454</v>
      </c>
      <c r="D6" s="21">
        <f>LOOKUP($A6, DoublePercents!$A$2:$A984, DoublePercents!D$2:D984)</f>
        <v>0.8615384615</v>
      </c>
      <c r="E6" s="21">
        <f>LOOKUP($A6, DoublePercents!$A$2:$A984, DoublePercents!E$2:E984)</f>
        <v>0.9402985075</v>
      </c>
      <c r="F6" s="21">
        <f>LOOKUP($A6, DoublePercents!$A$2:$A984, DoublePercents!F$2:F984)</f>
        <v>0.8793103448</v>
      </c>
      <c r="G6" s="21">
        <f>LOOKUP($A6, DoublePercents!$A$2:$A984, DoublePercents!G$2:G984)</f>
        <v>0.6428571429</v>
      </c>
      <c r="H6" s="21">
        <f>LOOKUP($A6, DoublePercents!$A$2:$A984, DoublePercents!H$2:H984)</f>
        <v>1</v>
      </c>
      <c r="I6" s="21" t="str">
        <f>LOOKUP($A6, DoublePercents!$A$2:$A984, DoublePercents!I$2:I984)</f>
        <v>ND</v>
      </c>
      <c r="J6" s="21" t="str">
        <f>LOOKUP($A6, DoublePercents!$A$2:$A984, DoublePercents!J$2:J984)</f>
        <v>ND</v>
      </c>
      <c r="K6" s="21" t="str">
        <f>LOOKUP($A6, DoublePercents!$A$2:$A984, DoublePercents!K$2:K984)</f>
        <v>ND</v>
      </c>
      <c r="L6" s="21" t="str">
        <f>LOOKUP($A6, DoublePercents!$A$2:$A984, DoublePercents!L$2:L984)</f>
        <v>ND</v>
      </c>
      <c r="M6" s="21" t="str">
        <f>LOOKUP($A6, DoublePercents!$A$2:$A984, DoublePercents!M$2:M984)</f>
        <v>ND</v>
      </c>
      <c r="N6" s="21" t="str">
        <f>LOOKUP($A6, DoublePercents!$A$2:$A984, DoublePercents!N$2:N984)</f>
        <v>ND</v>
      </c>
      <c r="O6" s="22">
        <f>LOOKUP($A6, DoubleCounts!$A$2:$A984, DoubleCounts!B$2:B984)</f>
        <v>271</v>
      </c>
      <c r="P6" s="23">
        <f>LOOKUP($A6, DoubleTsumo!$A$2:$A984, DoubleTsumo!B$2:B984) / LOOKUP($A6, DoubleCounts!$A$2:$A984, DoubleCounts!B$2:B984)</f>
        <v>0.4944649446</v>
      </c>
      <c r="Q6" s="5"/>
    </row>
    <row r="7">
      <c r="A7" s="12" t="s">
        <v>15</v>
      </c>
      <c r="B7" s="26" t="s">
        <v>8</v>
      </c>
      <c r="C7" s="27" t="s">
        <v>3</v>
      </c>
      <c r="D7" s="28">
        <v>0.0</v>
      </c>
      <c r="E7" s="28">
        <v>1.0</v>
      </c>
      <c r="F7" s="28">
        <v>2.0</v>
      </c>
      <c r="G7" s="28">
        <v>3.0</v>
      </c>
      <c r="H7" s="28">
        <v>4.0</v>
      </c>
      <c r="I7" s="28">
        <v>5.0</v>
      </c>
      <c r="J7" s="28">
        <v>6.0</v>
      </c>
      <c r="K7" s="28">
        <v>7.0</v>
      </c>
      <c r="L7" s="29"/>
      <c r="M7" s="29"/>
      <c r="N7" s="29"/>
      <c r="O7" s="30" t="s">
        <v>9</v>
      </c>
      <c r="P7" s="17" t="s">
        <v>10</v>
      </c>
      <c r="Q7" s="5" t="s">
        <v>16</v>
      </c>
    </row>
    <row r="8">
      <c r="A8" s="18" t="s">
        <v>17</v>
      </c>
      <c r="B8" s="19">
        <v>8.0</v>
      </c>
      <c r="C8" s="31">
        <f>LOOKUP($A8, DoublePercents!$A$2:$A984, DoublePercents!B$2:B984)</f>
        <v>0.8175548589</v>
      </c>
      <c r="D8" s="21">
        <f>LOOKUP($A8, DoublePercents!$A$2:$A984, DoublePercents!C$2:C984)</f>
        <v>0.8303212851</v>
      </c>
      <c r="E8" s="21">
        <f>LOOKUP($A8, DoublePercents!$A$2:$A984, DoublePercents!D$2:D984)</f>
        <v>0.8394366197</v>
      </c>
      <c r="F8" s="21">
        <f>LOOKUP($A8, DoublePercents!$A$2:$A984, DoublePercents!E$2:E984)</f>
        <v>0.7640449438</v>
      </c>
      <c r="G8" s="21">
        <f>LOOKUP($A8, DoublePercents!$A$2:$A984, DoublePercents!F$2:F984)</f>
        <v>0.5555555556</v>
      </c>
      <c r="H8" s="21">
        <f>LOOKUP($A8, DoublePercents!$A$2:$A984, DoublePercents!G$2:G984)</f>
        <v>0.7407407407</v>
      </c>
      <c r="I8" s="21">
        <f>LOOKUP($A8, DoublePercents!$A$2:$A984, DoublePercents!H$2:H984)</f>
        <v>1</v>
      </c>
      <c r="J8" s="21" t="str">
        <f>LOOKUP($A8, DoublePercents!$A$2:$A984, DoublePercents!I$2:I984)</f>
        <v>ND</v>
      </c>
      <c r="K8" s="21" t="str">
        <f>LOOKUP($A8, DoublePercents!$A$2:$A984, DoublePercents!J$2:J984)</f>
        <v>ND</v>
      </c>
      <c r="L8" s="32"/>
      <c r="M8" s="33"/>
      <c r="N8" s="34"/>
      <c r="O8" s="22">
        <f>LOOKUP($A8, DoubleCounts!$A$2:$A984, DoubleCounts!B$2:B984)</f>
        <v>1595</v>
      </c>
      <c r="P8" s="23">
        <f>LOOKUP($A8, DoubleTsumo!$A$2:$A984, DoubleTsumo!B$2:B984) / LOOKUP($A8, DoubleCounts!$A$2:$A984, DoubleCounts!B$2:B984)</f>
        <v>0.4188087774</v>
      </c>
      <c r="Q8" s="5"/>
    </row>
    <row r="9">
      <c r="A9" s="18" t="s">
        <v>18</v>
      </c>
      <c r="B9" s="19">
        <v>8.0</v>
      </c>
      <c r="C9" s="35">
        <f>LOOKUP($A9, DoublePercents!$A$2:$A984, DoublePercents!B$2:B984)</f>
        <v>0.7678571429</v>
      </c>
      <c r="D9" s="21">
        <f>LOOKUP($A9, DoublePercents!$A$2:$A984, DoublePercents!C$2:C984)</f>
        <v>0.7935684647</v>
      </c>
      <c r="E9" s="21">
        <f>LOOKUP($A9, DoublePercents!$A$2:$A984, DoublePercents!D$2:D984)</f>
        <v>0.7426710098</v>
      </c>
      <c r="F9" s="21">
        <f>LOOKUP($A9, DoublePercents!$A$2:$A984, DoublePercents!E$2:E984)</f>
        <v>0.7105263158</v>
      </c>
      <c r="G9" s="21">
        <f>LOOKUP($A9, DoublePercents!$A$2:$A984, DoublePercents!F$2:F984)</f>
        <v>0.6</v>
      </c>
      <c r="H9" s="21">
        <f>LOOKUP($A9, DoublePercents!$A$2:$A984, DoublePercents!G$2:G984)</f>
        <v>0.4375</v>
      </c>
      <c r="I9" s="21">
        <f>LOOKUP($A9, DoublePercents!$A$2:$A984, DoublePercents!H$2:H984)</f>
        <v>0.5</v>
      </c>
      <c r="J9" s="21" t="str">
        <f>LOOKUP($A9, DoublePercents!$A$2:$A984, DoublePercents!I$2:I984)</f>
        <v>ND</v>
      </c>
      <c r="K9" s="21" t="str">
        <f>LOOKUP($A9, DoublePercents!$A$2:$A984, DoublePercents!J$2:J984)</f>
        <v>ND</v>
      </c>
      <c r="L9" s="36"/>
      <c r="M9" s="37"/>
      <c r="N9" s="38"/>
      <c r="O9" s="22">
        <f>LOOKUP($A9, DoubleCounts!$A$2:$A984, DoubleCounts!B$2:B984)</f>
        <v>1456</v>
      </c>
      <c r="P9" s="23">
        <f>LOOKUP($A9, DoubleTsumo!$A$2:$A984, DoubleTsumo!B$2:B984) / LOOKUP($A9, DoubleCounts!$A$2:$A984, DoubleCounts!B$2:B984)</f>
        <v>0.4842032967</v>
      </c>
      <c r="Q9" s="5"/>
    </row>
    <row r="10">
      <c r="A10" s="18" t="s">
        <v>19</v>
      </c>
      <c r="B10" s="19">
        <v>8.0</v>
      </c>
      <c r="C10" s="39">
        <f>LOOKUP($A10, DoublePercents!$A$2:$A984, DoublePercents!B$2:B984)</f>
        <v>0.7557142857</v>
      </c>
      <c r="D10" s="21">
        <f>LOOKUP($A10, DoublePercents!$A$2:$A984, DoublePercents!C$2:C984)</f>
        <v>0.7785326087</v>
      </c>
      <c r="E10" s="21">
        <f>LOOKUP($A10, DoublePercents!$A$2:$A984, DoublePercents!D$2:D984)</f>
        <v>0.7413441955</v>
      </c>
      <c r="F10" s="21">
        <f>LOOKUP($A10, DoublePercents!$A$2:$A984, DoublePercents!E$2:E984)</f>
        <v>0.6884057971</v>
      </c>
      <c r="G10" s="21">
        <f>LOOKUP($A10, DoublePercents!$A$2:$A984, DoublePercents!F$2:F984)</f>
        <v>0.7142857143</v>
      </c>
      <c r="H10" s="21">
        <f>LOOKUP($A10, DoublePercents!$A$2:$A984, DoublePercents!G$2:G984)</f>
        <v>0.7857142857</v>
      </c>
      <c r="I10" s="21" t="str">
        <f>LOOKUP($A10, DoublePercents!$A$2:$A984, DoublePercents!H$2:H984)</f>
        <v>ND</v>
      </c>
      <c r="J10" s="21" t="str">
        <f>LOOKUP($A10, DoublePercents!$A$2:$A984, DoublePercents!I$2:I984)</f>
        <v>ND</v>
      </c>
      <c r="K10" s="21" t="str">
        <f>LOOKUP($A10, DoublePercents!$A$2:$A984, DoublePercents!J$2:J984)</f>
        <v>ND</v>
      </c>
      <c r="L10" s="36"/>
      <c r="M10" s="37"/>
      <c r="N10" s="38"/>
      <c r="O10" s="22">
        <f>LOOKUP($A10, DoubleCounts!$A$2:$A984, DoubleCounts!B$2:B984)</f>
        <v>1400</v>
      </c>
      <c r="P10" s="23">
        <f>LOOKUP($A10, DoubleTsumo!$A$2:$A984, DoubleTsumo!B$2:B984) / LOOKUP($A10, DoubleCounts!$A$2:$A984, DoubleCounts!B$2:B984)</f>
        <v>0.5092857143</v>
      </c>
      <c r="Q10" s="5"/>
    </row>
    <row r="11">
      <c r="A11" s="18" t="s">
        <v>20</v>
      </c>
      <c r="B11" s="19">
        <v>8.0</v>
      </c>
      <c r="C11" s="40">
        <f>LOOKUP($A11, DoublePercents!$A$2:$A984, DoublePercents!B$2:B984)</f>
        <v>0.737366548</v>
      </c>
      <c r="D11" s="21">
        <f>LOOKUP($A11, DoublePercents!$A$2:$A984, DoublePercents!C$2:C984)</f>
        <v>0.758526603</v>
      </c>
      <c r="E11" s="21">
        <f>LOOKUP($A11, DoublePercents!$A$2:$A984, DoublePercents!D$2:D984)</f>
        <v>0.7351129363</v>
      </c>
      <c r="F11" s="21">
        <f>LOOKUP($A11, DoublePercents!$A$2:$A984, DoublePercents!E$2:E984)</f>
        <v>0.6805555556</v>
      </c>
      <c r="G11" s="21">
        <f>LOOKUP($A11, DoublePercents!$A$2:$A984, DoublePercents!F$2:F984)</f>
        <v>0.6296296296</v>
      </c>
      <c r="H11" s="21">
        <f>LOOKUP($A11, DoublePercents!$A$2:$A984, DoublePercents!G$2:G984)</f>
        <v>0.5</v>
      </c>
      <c r="I11" s="21">
        <f>LOOKUP($A11, DoublePercents!$A$2:$A984, DoublePercents!H$2:H984)</f>
        <v>0.5</v>
      </c>
      <c r="J11" s="21" t="str">
        <f>LOOKUP($A11, DoublePercents!$A$2:$A984, DoublePercents!I$2:I984)</f>
        <v>ND</v>
      </c>
      <c r="K11" s="21" t="str">
        <f>LOOKUP($A11, DoublePercents!$A$2:$A984, DoublePercents!J$2:J984)</f>
        <v>ND</v>
      </c>
      <c r="L11" s="36"/>
      <c r="M11" s="37"/>
      <c r="N11" s="38"/>
      <c r="O11" s="22">
        <f>LOOKUP($A11, DoubleCounts!$A$2:$A984, DoubleCounts!B$2:B984)</f>
        <v>1405</v>
      </c>
      <c r="P11" s="23">
        <f>LOOKUP($A11, DoubleTsumo!$A$2:$A984, DoubleTsumo!B$2:B984) / LOOKUP($A11, DoubleCounts!$A$2:$A984, DoubleCounts!B$2:B984)</f>
        <v>0.5153024911</v>
      </c>
      <c r="Q11" s="5"/>
    </row>
    <row r="12">
      <c r="A12" s="18" t="s">
        <v>21</v>
      </c>
      <c r="B12" s="19">
        <v>8.0</v>
      </c>
      <c r="C12" s="41">
        <f>LOOKUP($A12, DoublePercents!$A$2:$A984, DoublePercents!B$2:B984)</f>
        <v>0.764271323</v>
      </c>
      <c r="D12" s="21">
        <f>LOOKUP($A12, DoublePercents!$A$2:$A984, DoublePercents!C$2:C984)</f>
        <v>0.7944025834</v>
      </c>
      <c r="E12" s="21">
        <f>LOOKUP($A12, DoublePercents!$A$2:$A984, DoublePercents!D$2:D984)</f>
        <v>0.7324324324</v>
      </c>
      <c r="F12" s="21">
        <f>LOOKUP($A12, DoublePercents!$A$2:$A984, DoublePercents!E$2:E984)</f>
        <v>0.6928104575</v>
      </c>
      <c r="G12" s="21">
        <f>LOOKUP($A12, DoublePercents!$A$2:$A984, DoublePercents!F$2:F984)</f>
        <v>0.7391304348</v>
      </c>
      <c r="H12" s="21">
        <f>LOOKUP($A12, DoublePercents!$A$2:$A984, DoublePercents!G$2:G984)</f>
        <v>0.4615384615</v>
      </c>
      <c r="I12" s="21">
        <f>LOOKUP($A12, DoublePercents!$A$2:$A984, DoublePercents!H$2:H984)</f>
        <v>0</v>
      </c>
      <c r="J12" s="21" t="str">
        <f>LOOKUP($A12, DoublePercents!$A$2:$A984, DoublePercents!I$2:I984)</f>
        <v>ND</v>
      </c>
      <c r="K12" s="21" t="str">
        <f>LOOKUP($A12, DoublePercents!$A$2:$A984, DoublePercents!J$2:J984)</f>
        <v>ND</v>
      </c>
      <c r="L12" s="36"/>
      <c r="M12" s="37"/>
      <c r="N12" s="38"/>
      <c r="O12" s="22">
        <f>LOOKUP($A12, DoubleCounts!$A$2:$A984, DoubleCounts!B$2:B984)</f>
        <v>1489</v>
      </c>
      <c r="P12" s="23">
        <f>LOOKUP($A12, DoubleTsumo!$A$2:$A984, DoubleTsumo!B$2:B984) / LOOKUP($A12, DoubleCounts!$A$2:$A984, DoubleCounts!B$2:B984)</f>
        <v>0.4734721289</v>
      </c>
      <c r="Q12" s="5"/>
    </row>
    <row r="13">
      <c r="A13" s="18" t="s">
        <v>22</v>
      </c>
      <c r="B13" s="19">
        <v>8.0</v>
      </c>
      <c r="C13" s="42">
        <f>LOOKUP($A13, DoublePercents!$A$2:$A984, DoublePercents!B$2:B984)</f>
        <v>0.8285009254</v>
      </c>
      <c r="D13" s="21">
        <f>LOOKUP($A13, DoublePercents!$A$2:$A984, DoublePercents!C$2:C984)</f>
        <v>0.8411764706</v>
      </c>
      <c r="E13" s="21">
        <f>LOOKUP($A13, DoublePercents!$A$2:$A984, DoublePercents!D$2:D984)</f>
        <v>0.8426966292</v>
      </c>
      <c r="F13" s="21">
        <f>LOOKUP($A13, DoublePercents!$A$2:$A984, DoublePercents!E$2:E984)</f>
        <v>0.8121827411</v>
      </c>
      <c r="G13" s="21">
        <f>LOOKUP($A13, DoublePercents!$A$2:$A984, DoublePercents!F$2:F984)</f>
        <v>0.5789473684</v>
      </c>
      <c r="H13" s="21">
        <f>LOOKUP($A13, DoublePercents!$A$2:$A984, DoublePercents!G$2:G984)</f>
        <v>0.4642857143</v>
      </c>
      <c r="I13" s="21">
        <f>LOOKUP($A13, DoublePercents!$A$2:$A984, DoublePercents!H$2:H984)</f>
        <v>1</v>
      </c>
      <c r="J13" s="21" t="str">
        <f>LOOKUP($A13, DoublePercents!$A$2:$A984, DoublePercents!I$2:I984)</f>
        <v>ND</v>
      </c>
      <c r="K13" s="21" t="str">
        <f>LOOKUP($A13, DoublePercents!$A$2:$A984, DoublePercents!J$2:J984)</f>
        <v>ND</v>
      </c>
      <c r="L13" s="43"/>
      <c r="M13" s="44"/>
      <c r="N13" s="45"/>
      <c r="O13" s="22">
        <f>LOOKUP($A13, DoubleCounts!$A$2:$A984, DoubleCounts!B$2:B984)</f>
        <v>1621</v>
      </c>
      <c r="P13" s="23">
        <f>LOOKUP($A13, DoubleTsumo!$A$2:$A984, DoubleTsumo!B$2:B984) / LOOKUP($A13, DoubleCounts!$A$2:$A984, DoubleCounts!B$2:B984)</f>
        <v>0.421961752</v>
      </c>
      <c r="Q13" s="5"/>
    </row>
    <row r="14">
      <c r="A14" s="46" t="s">
        <v>23</v>
      </c>
      <c r="B14" s="26" t="s">
        <v>8</v>
      </c>
      <c r="C14" s="27" t="s">
        <v>3</v>
      </c>
      <c r="D14" s="47">
        <v>0.0</v>
      </c>
      <c r="E14" s="47">
        <v>1.0</v>
      </c>
      <c r="F14" s="47">
        <v>2.0</v>
      </c>
      <c r="G14" s="47">
        <v>3.0</v>
      </c>
      <c r="H14" s="29"/>
      <c r="I14" s="29"/>
      <c r="J14" s="29"/>
      <c r="K14" s="29"/>
      <c r="L14" s="29"/>
      <c r="M14" s="29"/>
      <c r="N14" s="29"/>
      <c r="O14" s="30" t="s">
        <v>9</v>
      </c>
      <c r="P14" s="17" t="s">
        <v>10</v>
      </c>
      <c r="Q14" s="5" t="s">
        <v>24</v>
      </c>
    </row>
    <row r="15">
      <c r="A15" s="48" t="str">
        <f>LOOKUP("1+Z (4 tiles)", DoublePercents!$A$2:$A984, DoublePercents!A$2:A984)</f>
        <v>1+Z</v>
      </c>
      <c r="B15" s="19">
        <v>4.0</v>
      </c>
      <c r="C15" s="49">
        <f>LOOKUP($A15, DoublePercents!$A$2:$A984, DoublePercents!B$2:B984)</f>
        <v>0.856</v>
      </c>
      <c r="D15" s="21">
        <f>LOOKUP($A15, DoublePercents!$A$2:$A984, DoublePercents!G$2:G984)</f>
        <v>0.8454545455</v>
      </c>
      <c r="E15" s="21">
        <f>LOOKUP($A15, DoublePercents!$A$2:$A984, DoublePercents!H$2:H984)</f>
        <v>0.9310344828</v>
      </c>
      <c r="F15" s="21">
        <f>LOOKUP($A15, DoublePercents!$A$2:$A984, DoublePercents!I$2:I984)</f>
        <v>1</v>
      </c>
      <c r="G15" s="21" t="str">
        <f>LOOKUP($A15, DoublePercents!$A$2:$A984, DoublePercents!J$2:J984)</f>
        <v>ND</v>
      </c>
      <c r="H15" s="50"/>
      <c r="I15" s="51"/>
      <c r="J15" s="51"/>
      <c r="K15" s="51"/>
      <c r="L15" s="51"/>
      <c r="M15" s="51"/>
      <c r="N15" s="52"/>
      <c r="O15" s="22">
        <f>LOOKUP($A15, DoubleCounts!$A$2:$A984, DoubleCounts!B$2:B984)</f>
        <v>250</v>
      </c>
      <c r="P15" s="23">
        <f>LOOKUP($A15, DoubleTsumo!$A$2:$A984, DoubleTsumo!B$2:B984) / LOOKUP($A15, DoubleCounts!$A$2:$A984, DoubleCounts!B$2:B984)</f>
        <v>0.22</v>
      </c>
      <c r="Q15" s="5"/>
    </row>
    <row r="16">
      <c r="A16" s="48" t="str">
        <f>LOOKUP("2+Z (4 tiles)", DoublePercents!$A$2:$A984, DoublePercents!A$2:A984)</f>
        <v>2+Z</v>
      </c>
      <c r="B16" s="19">
        <v>4.0</v>
      </c>
      <c r="C16" s="53">
        <f>LOOKUP($A16, DoublePercents!$A$2:$A984, DoublePercents!B$2:B984)</f>
        <v>0.8247863248</v>
      </c>
      <c r="D16" s="21">
        <f>LOOKUP($A16, DoublePercents!$A$2:$A984, DoublePercents!G$2:G984)</f>
        <v>0.8365384615</v>
      </c>
      <c r="E16" s="21">
        <f>LOOKUP($A16, DoublePercents!$A$2:$A984, DoublePercents!H$2:H984)</f>
        <v>0.76</v>
      </c>
      <c r="F16" s="21">
        <f>LOOKUP($A16, DoublePercents!$A$2:$A984, DoublePercents!I$2:I984)</f>
        <v>0</v>
      </c>
      <c r="G16" s="21" t="str">
        <f>LOOKUP($A16, DoublePercents!$A$2:$A984, DoublePercents!J$2:J984)</f>
        <v>ND</v>
      </c>
      <c r="H16" s="54"/>
      <c r="I16" s="55"/>
      <c r="J16" s="55"/>
      <c r="K16" s="55"/>
      <c r="L16" s="55"/>
      <c r="M16" s="55"/>
      <c r="N16" s="56"/>
      <c r="O16" s="22">
        <f>LOOKUP($A16, DoubleCounts!$A$2:$A984, DoubleCounts!B$2:B984)</f>
        <v>234</v>
      </c>
      <c r="P16" s="23">
        <f>LOOKUP($A16, DoubleTsumo!$A$2:$A984, DoubleTsumo!B$2:B984) / LOOKUP($A16, DoubleCounts!$A$2:$A984, DoubleCounts!B$2:B984)</f>
        <v>0.188034188</v>
      </c>
      <c r="Q16" s="5"/>
    </row>
    <row r="17">
      <c r="A17" s="48" t="str">
        <f>LOOKUP("3+Z (4 tiles)", DoublePercents!$A$2:$A984, DoublePercents!A$2:A984)</f>
        <v>3+Z</v>
      </c>
      <c r="B17" s="19">
        <v>4.0</v>
      </c>
      <c r="C17" s="57">
        <f>LOOKUP($A17, DoublePercents!$A$2:$A984, DoublePercents!B$2:B984)</f>
        <v>0.8140703518</v>
      </c>
      <c r="D17" s="21">
        <f>LOOKUP($A17, DoublePercents!$A$2:$A984, DoublePercents!G$2:G984)</f>
        <v>0.8106508876</v>
      </c>
      <c r="E17" s="21">
        <f>LOOKUP($A17, DoublePercents!$A$2:$A984, DoublePercents!H$2:H984)</f>
        <v>0.8275862069</v>
      </c>
      <c r="F17" s="21">
        <f>LOOKUP($A17, DoublePercents!$A$2:$A984, DoublePercents!I$2:I984)</f>
        <v>1</v>
      </c>
      <c r="G17" s="21" t="str">
        <f>LOOKUP($A17, DoublePercents!$A$2:$A984, DoublePercents!J$2:J984)</f>
        <v>ND</v>
      </c>
      <c r="H17" s="54"/>
      <c r="I17" s="55"/>
      <c r="J17" s="55"/>
      <c r="K17" s="55"/>
      <c r="L17" s="55"/>
      <c r="M17" s="55"/>
      <c r="N17" s="56"/>
      <c r="O17" s="22">
        <f>LOOKUP($A17, DoubleCounts!$A$2:$A984, DoubleCounts!B$2:B984)</f>
        <v>199</v>
      </c>
      <c r="P17" s="23">
        <f>LOOKUP($A17, DoubleTsumo!$A$2:$A984, DoubleTsumo!B$2:B984) / LOOKUP($A17, DoubleCounts!$A$2:$A984, DoubleCounts!B$2:B984)</f>
        <v>0.2211055276</v>
      </c>
      <c r="Q17" s="5"/>
    </row>
    <row r="18">
      <c r="A18" s="48" t="str">
        <f>LOOKUP("4+Z (4 tiles)", DoublePercents!$A$2:$A984, DoublePercents!A$2:A984)</f>
        <v>4+Z</v>
      </c>
      <c r="B18" s="19">
        <v>4.0</v>
      </c>
      <c r="C18" s="58">
        <f>LOOKUP($A18, DoublePercents!$A$2:$A984, DoublePercents!B$2:B984)</f>
        <v>0.8512820513</v>
      </c>
      <c r="D18" s="21">
        <f>LOOKUP($A18, DoublePercents!$A$2:$A984, DoublePercents!G$2:G984)</f>
        <v>0.8728323699</v>
      </c>
      <c r="E18" s="21">
        <f>LOOKUP($A18, DoublePercents!$A$2:$A984, DoublePercents!H$2:H984)</f>
        <v>0.7</v>
      </c>
      <c r="F18" s="21">
        <f>LOOKUP($A18, DoublePercents!$A$2:$A984, DoublePercents!I$2:I984)</f>
        <v>0.5</v>
      </c>
      <c r="G18" s="21" t="str">
        <f>LOOKUP($A18, DoublePercents!$A$2:$A984, DoublePercents!J$2:J984)</f>
        <v>ND</v>
      </c>
      <c r="H18" s="54"/>
      <c r="I18" s="55"/>
      <c r="J18" s="55"/>
      <c r="K18" s="55"/>
      <c r="L18" s="55"/>
      <c r="M18" s="55"/>
      <c r="N18" s="56"/>
      <c r="O18" s="22">
        <f>LOOKUP($A18, DoubleCounts!$A$2:$A984, DoubleCounts!B$2:B984)</f>
        <v>195</v>
      </c>
      <c r="P18" s="23">
        <f>LOOKUP($A18, DoubleTsumo!$A$2:$A984, DoubleTsumo!B$2:B984) / LOOKUP($A18, DoubleCounts!$A$2:$A984, DoubleCounts!B$2:B984)</f>
        <v>0.3333333333</v>
      </c>
      <c r="Q18" s="5"/>
    </row>
    <row r="19">
      <c r="A19" s="48" t="str">
        <f>LOOKUP("5+Z (4 tiles)", DoublePercents!$A$2:$A984, DoublePercents!A$2:A984)</f>
        <v>5+Z</v>
      </c>
      <c r="B19" s="19">
        <v>4.0</v>
      </c>
      <c r="C19" s="59">
        <f>LOOKUP($A19, DoublePercents!$A$2:$A984, DoublePercents!B$2:B984)</f>
        <v>0.803030303</v>
      </c>
      <c r="D19" s="21">
        <f>LOOKUP($A19, DoublePercents!$A$2:$A984, DoublePercents!G$2:G984)</f>
        <v>0.8202247191</v>
      </c>
      <c r="E19" s="21">
        <f>LOOKUP($A19, DoublePercents!$A$2:$A984, DoublePercents!H$2:H984)</f>
        <v>0.6111111111</v>
      </c>
      <c r="F19" s="21">
        <f>LOOKUP($A19, DoublePercents!$A$2:$A984, DoublePercents!I$2:I984)</f>
        <v>1</v>
      </c>
      <c r="G19" s="21" t="str">
        <f>LOOKUP($A19, DoublePercents!$A$2:$A984, DoublePercents!J$2:J984)</f>
        <v>ND</v>
      </c>
      <c r="H19" s="54"/>
      <c r="I19" s="55"/>
      <c r="J19" s="55"/>
      <c r="K19" s="55"/>
      <c r="L19" s="55"/>
      <c r="M19" s="55"/>
      <c r="N19" s="56"/>
      <c r="O19" s="22">
        <f>LOOKUP($A19, DoubleCounts!$A$2:$A984, DoubleCounts!B$2:B984)</f>
        <v>198</v>
      </c>
      <c r="P19" s="23">
        <f>LOOKUP($A19, DoubleTsumo!$A$2:$A984, DoubleTsumo!B$2:B984) / LOOKUP($A19, DoubleCounts!$A$2:$A984, DoubleCounts!B$2:B984)</f>
        <v>0.2373737374</v>
      </c>
      <c r="Q19" s="5"/>
    </row>
    <row r="20">
      <c r="A20" s="48" t="str">
        <f>LOOKUP("6+Z (4 tiles)", DoublePercents!$A$2:$A984, DoublePercents!A$2:A984)</f>
        <v>6+Z</v>
      </c>
      <c r="B20" s="19">
        <v>4.0</v>
      </c>
      <c r="C20" s="60">
        <f>LOOKUP($A20, DoublePercents!$A$2:$A984, DoublePercents!B$2:B984)</f>
        <v>0.8424242424</v>
      </c>
      <c r="D20" s="21">
        <f>LOOKUP($A20, DoublePercents!$A$2:$A984, DoublePercents!G$2:G984)</f>
        <v>0.84</v>
      </c>
      <c r="E20" s="21">
        <f>LOOKUP($A20, DoublePercents!$A$2:$A984, DoublePercents!H$2:H984)</f>
        <v>0.8666666667</v>
      </c>
      <c r="F20" s="21" t="str">
        <f>LOOKUP($A20, DoublePercents!$A$2:$A984, DoublePercents!I$2:I984)</f>
        <v>ND</v>
      </c>
      <c r="G20" s="21" t="str">
        <f>LOOKUP($A20, DoublePercents!$A$2:$A984, DoublePercents!J$2:J984)</f>
        <v>ND</v>
      </c>
      <c r="H20" s="54"/>
      <c r="I20" s="55"/>
      <c r="J20" s="55"/>
      <c r="K20" s="55"/>
      <c r="L20" s="55"/>
      <c r="M20" s="55"/>
      <c r="N20" s="56"/>
      <c r="O20" s="22">
        <f>LOOKUP($A20, DoubleCounts!$A$2:$A984, DoubleCounts!B$2:B984)</f>
        <v>165</v>
      </c>
      <c r="P20" s="23">
        <f>LOOKUP($A20, DoubleTsumo!$A$2:$A984, DoubleTsumo!B$2:B984) / LOOKUP($A20, DoubleCounts!$A$2:$A984, DoubleCounts!B$2:B984)</f>
        <v>0.2424242424</v>
      </c>
      <c r="Q20" s="5"/>
    </row>
    <row r="21">
      <c r="A21" s="48" t="str">
        <f>LOOKUP("7+Z (4 tiles)", DoublePercents!$A$2:$A984, DoublePercents!A$2:A984)</f>
        <v>7+Z</v>
      </c>
      <c r="B21" s="19">
        <v>4.0</v>
      </c>
      <c r="C21" s="61">
        <f>LOOKUP($A21, DoublePercents!$A$2:$A984, DoublePercents!B$2:B984)</f>
        <v>0.8362573099</v>
      </c>
      <c r="D21" s="21">
        <f>LOOKUP($A21, DoublePercents!$A$2:$A984, DoublePercents!G$2:G984)</f>
        <v>0.8275862069</v>
      </c>
      <c r="E21" s="21">
        <f>LOOKUP($A21, DoublePercents!$A$2:$A984, DoublePercents!H$2:H984)</f>
        <v>0.8846153846</v>
      </c>
      <c r="F21" s="21" t="str">
        <f>LOOKUP($A21, DoublePercents!$A$2:$A984, DoublePercents!I$2:I984)</f>
        <v>ND</v>
      </c>
      <c r="G21" s="21" t="str">
        <f>LOOKUP($A21, DoublePercents!$A$2:$A984, DoublePercents!J$2:J984)</f>
        <v>ND</v>
      </c>
      <c r="H21" s="54"/>
      <c r="I21" s="55"/>
      <c r="J21" s="55"/>
      <c r="K21" s="55"/>
      <c r="L21" s="55"/>
      <c r="M21" s="55"/>
      <c r="N21" s="56"/>
      <c r="O21" s="22">
        <f>LOOKUP($A21, DoubleCounts!$A$2:$A984, DoubleCounts!B$2:B984)</f>
        <v>171</v>
      </c>
      <c r="P21" s="23">
        <f>LOOKUP($A21, DoubleTsumo!$A$2:$A984, DoubleTsumo!B$2:B984) / LOOKUP($A21, DoubleCounts!$A$2:$A984, DoubleCounts!B$2:B984)</f>
        <v>0.216374269</v>
      </c>
      <c r="Q21" s="5"/>
    </row>
    <row r="22">
      <c r="A22" s="48" t="str">
        <f>LOOKUP("8+Z (4 tiles)", DoublePercents!$A$2:$A984, DoublePercents!A$2:A984)</f>
        <v>8+Z</v>
      </c>
      <c r="B22" s="19">
        <v>4.0</v>
      </c>
      <c r="C22" s="62">
        <f>LOOKUP($A22, DoublePercents!$A$2:$A984, DoublePercents!B$2:B984)</f>
        <v>0.8449197861</v>
      </c>
      <c r="D22" s="21">
        <f>LOOKUP($A22, DoublePercents!$A$2:$A984, DoublePercents!G$2:G984)</f>
        <v>0.8625</v>
      </c>
      <c r="E22" s="21">
        <f>LOOKUP($A22, DoublePercents!$A$2:$A984, DoublePercents!H$2:H984)</f>
        <v>0.7407407407</v>
      </c>
      <c r="F22" s="21" t="str">
        <f>LOOKUP($A22, DoublePercents!$A$2:$A984, DoublePercents!I$2:I984)</f>
        <v>ND</v>
      </c>
      <c r="G22" s="21" t="str">
        <f>LOOKUP($A22, DoublePercents!$A$2:$A984, DoublePercents!J$2:J984)</f>
        <v>ND</v>
      </c>
      <c r="H22" s="54"/>
      <c r="I22" s="55"/>
      <c r="J22" s="55"/>
      <c r="K22" s="55"/>
      <c r="L22" s="55"/>
      <c r="M22" s="55"/>
      <c r="N22" s="56"/>
      <c r="O22" s="22">
        <f>LOOKUP($A22, DoubleCounts!$A$2:$A984, DoubleCounts!B$2:B984)</f>
        <v>187</v>
      </c>
      <c r="P22" s="23">
        <f>LOOKUP($A22, DoubleTsumo!$A$2:$A984, DoubleTsumo!B$2:B984) / LOOKUP($A22, DoubleCounts!$A$2:$A984, DoubleCounts!B$2:B984)</f>
        <v>0.256684492</v>
      </c>
      <c r="Q22" s="5"/>
    </row>
    <row r="23">
      <c r="A23" s="48" t="str">
        <f>LOOKUP("9+Z (4 tiles)", DoublePercents!$A$2:$A984, DoublePercents!A$2:A984)</f>
        <v>9+Z</v>
      </c>
      <c r="B23" s="19">
        <v>4.0</v>
      </c>
      <c r="C23" s="63">
        <f>LOOKUP($A23, DoublePercents!$A$2:$A984, DoublePercents!B$2:B984)</f>
        <v>0.8988764045</v>
      </c>
      <c r="D23" s="21">
        <f>LOOKUP($A23, DoublePercents!$A$2:$A984, DoublePercents!G$2:G984)</f>
        <v>0.9147982063</v>
      </c>
      <c r="E23" s="21">
        <f>LOOKUP($A23, DoublePercents!$A$2:$A984, DoublePercents!H$2:H984)</f>
        <v>0.8139534884</v>
      </c>
      <c r="F23" s="21">
        <f>LOOKUP($A23, DoublePercents!$A$2:$A984, DoublePercents!I$2:I984)</f>
        <v>1</v>
      </c>
      <c r="G23" s="21" t="str">
        <f>LOOKUP($A23, DoublePercents!$A$2:$A984, DoublePercents!J$2:J984)</f>
        <v>ND</v>
      </c>
      <c r="H23" s="54"/>
      <c r="I23" s="55"/>
      <c r="J23" s="55"/>
      <c r="K23" s="55"/>
      <c r="L23" s="55"/>
      <c r="M23" s="55"/>
      <c r="N23" s="56"/>
      <c r="O23" s="22">
        <f>LOOKUP($A23, DoubleCounts!$A$2:$A984, DoubleCounts!B$2:B984)</f>
        <v>267</v>
      </c>
      <c r="P23" s="23">
        <f>LOOKUP($A23, DoubleTsumo!$A$2:$A984, DoubleTsumo!B$2:B984) / LOOKUP($A23, DoubleCounts!$A$2:$A984, DoubleCounts!B$2:B984)</f>
        <v>0.2172284644</v>
      </c>
      <c r="Q23" s="5"/>
    </row>
    <row r="24">
      <c r="A24" s="48" t="str">
        <f>LOOKUP("Z+Z (4 tiles)", DoublePercents!$A$2:$A984, DoublePercents!A$2:A984)</f>
        <v>Z+Z</v>
      </c>
      <c r="B24" s="19">
        <v>4.0</v>
      </c>
      <c r="C24" s="64">
        <f>LOOKUP($A24, DoublePercents!$A$2:$A984, DoublePercents!B$2:B984)</f>
        <v>0.9155405405</v>
      </c>
      <c r="D24" s="21">
        <f>LOOKUP($A24, DoublePercents!$A$2:$A984, DoublePercents!G$2:G984)</f>
        <v>0.9143968872</v>
      </c>
      <c r="E24" s="21">
        <f>LOOKUP($A24, DoublePercents!$A$2:$A984, DoublePercents!H$2:H984)</f>
        <v>0.9459459459</v>
      </c>
      <c r="F24" s="21">
        <f>LOOKUP($A24, DoublePercents!$A$2:$A984, DoublePercents!I$2:I984)</f>
        <v>0.5</v>
      </c>
      <c r="G24" s="21" t="str">
        <f>LOOKUP($A24, DoublePercents!$A$2:$A984, DoublePercents!J$2:J984)</f>
        <v>ND</v>
      </c>
      <c r="H24" s="65"/>
      <c r="I24" s="66"/>
      <c r="J24" s="66"/>
      <c r="K24" s="66"/>
      <c r="L24" s="66"/>
      <c r="M24" s="66"/>
      <c r="N24" s="67"/>
      <c r="O24" s="22">
        <f>LOOKUP($A24, DoubleCounts!$A$2:$A984, DoubleCounts!B$2:B984)</f>
        <v>296</v>
      </c>
      <c r="P24" s="23">
        <f>LOOKUP($A24, DoubleTsumo!$A$2:$A984, DoubleTsumo!B$2:B984) / LOOKUP($A24, DoubleCounts!$A$2:$A984, DoubleCounts!B$2:B984)</f>
        <v>0.1452702703</v>
      </c>
      <c r="Q24" s="5"/>
    </row>
    <row r="25">
      <c r="A25" s="68" t="s">
        <v>25</v>
      </c>
      <c r="B25" s="26" t="s">
        <v>8</v>
      </c>
      <c r="C25" s="27" t="s">
        <v>3</v>
      </c>
      <c r="D25" s="47">
        <v>0.0</v>
      </c>
      <c r="E25" s="47">
        <v>1.0</v>
      </c>
      <c r="F25" s="47">
        <v>2.0</v>
      </c>
      <c r="G25" s="69">
        <v>3.0</v>
      </c>
      <c r="H25" s="29"/>
      <c r="I25" s="29"/>
      <c r="J25" s="29"/>
      <c r="K25" s="29"/>
      <c r="L25" s="29"/>
      <c r="M25" s="29"/>
      <c r="N25" s="29"/>
      <c r="O25" s="30" t="s">
        <v>9</v>
      </c>
      <c r="P25" s="17" t="s">
        <v>10</v>
      </c>
      <c r="Q25" s="5" t="s">
        <v>26</v>
      </c>
    </row>
    <row r="26">
      <c r="A26" s="18" t="s">
        <v>27</v>
      </c>
      <c r="B26" s="70">
        <v>4.0</v>
      </c>
      <c r="C26" s="71">
        <f>LOOKUP($A26, DoublePercents!$A$2:$A984, DoublePercents!B$2:B984)</f>
        <v>0.7225352113</v>
      </c>
      <c r="D26" s="21" t="str">
        <f>LOOKUP($A26, DoublePercents!$A$2:$A984, DoublePercents!C$2:C984)</f>
        <v>ND</v>
      </c>
      <c r="E26" s="21">
        <f>LOOKUP($A26, DoublePercents!$A$2:$A984, DoublePercents!D$2:D984)</f>
        <v>0.724137931</v>
      </c>
      <c r="F26" s="21">
        <f>LOOKUP($A26, DoublePercents!$A$2:$A984, DoublePercents!E$2:E984)</f>
        <v>0.6976744186</v>
      </c>
      <c r="G26" s="21" t="str">
        <f>LOOKUP($A26, DoublePercents!$A$2:$A984, DoublePercents!F$2:F984)</f>
        <v>ND</v>
      </c>
      <c r="H26" s="50"/>
      <c r="I26" s="51"/>
      <c r="J26" s="51"/>
      <c r="K26" s="51"/>
      <c r="L26" s="51"/>
      <c r="M26" s="51"/>
      <c r="N26" s="52"/>
      <c r="O26" s="22">
        <f>LOOKUP($A26, DoubleCounts!$A$2:$A984, DoubleCounts!B$2:B984)</f>
        <v>710</v>
      </c>
      <c r="P26" s="23">
        <f>LOOKUP($A26, DoubleTsumo!$A$2:$A984, DoubleTsumo!B$2:B984) / LOOKUP($A26, DoubleCounts!$A$2:$A984, DoubleCounts!B$2:B984)</f>
        <v>0.2338028169</v>
      </c>
      <c r="Q26" s="5"/>
    </row>
    <row r="27">
      <c r="A27" s="18" t="s">
        <v>28</v>
      </c>
      <c r="B27" s="70">
        <v>4.0</v>
      </c>
      <c r="C27" s="72">
        <f>LOOKUP($A27, DoublePercents!$A$2:$A984, DoublePercents!B$2:B984)</f>
        <v>0.6278074866</v>
      </c>
      <c r="D27" s="21">
        <f>LOOKUP($A27, DoublePercents!$A$2:$A984, DoublePercents!C$2:C984)</f>
        <v>0.6510764662</v>
      </c>
      <c r="E27" s="21">
        <f>LOOKUP($A27, DoublePercents!$A$2:$A984, DoublePercents!D$2:D984)</f>
        <v>0.5656370656</v>
      </c>
      <c r="F27" s="21">
        <f>LOOKUP($A27, DoublePercents!$A$2:$A984, DoublePercents!E$2:E984)</f>
        <v>0.8</v>
      </c>
      <c r="G27" s="21" t="str">
        <f>LOOKUP($A27, DoublePercents!$A$2:$A984, DoublePercents!F$2:F984)</f>
        <v>ND</v>
      </c>
      <c r="H27" s="54"/>
      <c r="I27" s="55"/>
      <c r="J27" s="55"/>
      <c r="K27" s="55"/>
      <c r="L27" s="55"/>
      <c r="M27" s="55"/>
      <c r="N27" s="56"/>
      <c r="O27" s="22">
        <f>LOOKUP($A27, DoubleCounts!$A$2:$A984, DoubleCounts!B$2:B984)</f>
        <v>1870</v>
      </c>
      <c r="P27" s="23">
        <f>LOOKUP($A27, DoubleTsumo!$A$2:$A984, DoubleTsumo!B$2:B984) / LOOKUP($A27, DoubleCounts!$A$2:$A984, DoubleCounts!B$2:B984)</f>
        <v>0.2994652406</v>
      </c>
      <c r="Q27" s="5"/>
    </row>
    <row r="28">
      <c r="A28" s="18" t="s">
        <v>29</v>
      </c>
      <c r="B28" s="70">
        <v>4.0</v>
      </c>
      <c r="C28" s="72">
        <f>LOOKUP($A28, DoublePercents!$A$2:$A984, DoublePercents!B$2:B984)</f>
        <v>0.6015460295</v>
      </c>
      <c r="D28" s="21">
        <f>LOOKUP($A28, DoublePercents!$A$2:$A984, DoublePercents!C$2:C984)</f>
        <v>0.615416494</v>
      </c>
      <c r="E28" s="21">
        <f>LOOKUP($A28, DoublePercents!$A$2:$A984, DoublePercents!D$2:D984)</f>
        <v>0.5268065268</v>
      </c>
      <c r="F28" s="21">
        <f>LOOKUP($A28, DoublePercents!$A$2:$A984, DoublePercents!E$2:E984)</f>
        <v>0.25</v>
      </c>
      <c r="G28" s="21" t="str">
        <f>LOOKUP($A28, DoublePercents!$A$2:$A984, DoublePercents!F$2:F984)</f>
        <v>ND</v>
      </c>
      <c r="H28" s="54"/>
      <c r="I28" s="55"/>
      <c r="J28" s="55"/>
      <c r="K28" s="55"/>
      <c r="L28" s="55"/>
      <c r="M28" s="55"/>
      <c r="N28" s="56"/>
      <c r="O28" s="22">
        <f>LOOKUP($A28, DoubleCounts!$A$2:$A984, DoubleCounts!B$2:B984)</f>
        <v>2846</v>
      </c>
      <c r="P28" s="23">
        <f>LOOKUP($A28, DoubleTsumo!$A$2:$A984, DoubleTsumo!B$2:B984) / LOOKUP($A28, DoubleCounts!$A$2:$A984, DoubleCounts!B$2:B984)</f>
        <v>0.3559381588</v>
      </c>
      <c r="Q28" s="5"/>
    </row>
    <row r="29">
      <c r="A29" s="18" t="s">
        <v>30</v>
      </c>
      <c r="B29" s="70">
        <v>4.0</v>
      </c>
      <c r="C29" s="72">
        <f>LOOKUP($A29, DoublePercents!$A$2:$A984, DoublePercents!B$2:B984)</f>
        <v>0.5361028684</v>
      </c>
      <c r="D29" s="21">
        <f>LOOKUP($A29, DoublePercents!$A$2:$A984, DoublePercents!C$2:C984)</f>
        <v>0.5600461894</v>
      </c>
      <c r="E29" s="21">
        <f>LOOKUP($A29, DoublePercents!$A$2:$A984, DoublePercents!D$2:D984)</f>
        <v>0.3931034483</v>
      </c>
      <c r="F29" s="21" t="str">
        <f>LOOKUP($A29, DoublePercents!$A$2:$A984, DoublePercents!E$2:E984)</f>
        <v>ND</v>
      </c>
      <c r="G29" s="21" t="str">
        <f>LOOKUP($A29, DoublePercents!$A$2:$A984, DoublePercents!F$2:F984)</f>
        <v>ND</v>
      </c>
      <c r="H29" s="54"/>
      <c r="I29" s="55"/>
      <c r="J29" s="55"/>
      <c r="K29" s="55"/>
      <c r="L29" s="55"/>
      <c r="M29" s="55"/>
      <c r="N29" s="56"/>
      <c r="O29" s="22">
        <f>LOOKUP($A29, DoubleCounts!$A$2:$A984, DoubleCounts!B$2:B984)</f>
        <v>1011</v>
      </c>
      <c r="P29" s="23">
        <f>LOOKUP($A29, DoubleTsumo!$A$2:$A984, DoubleTsumo!B$2:B984) / LOOKUP($A29, DoubleCounts!$A$2:$A984, DoubleCounts!B$2:B984)</f>
        <v>0.3689416419</v>
      </c>
      <c r="Q29" s="5"/>
    </row>
    <row r="30">
      <c r="A30" s="18" t="s">
        <v>31</v>
      </c>
      <c r="B30" s="70">
        <v>4.0</v>
      </c>
      <c r="C30" s="72">
        <f>LOOKUP($A30, DoublePercents!$A$2:$A984, DoublePercents!B$2:B984)</f>
        <v>0.5326295585</v>
      </c>
      <c r="D30" s="21">
        <f>LOOKUP($A30, DoublePercents!$A$2:$A984, DoublePercents!C$2:C984)</f>
        <v>0.5540201005</v>
      </c>
      <c r="E30" s="21">
        <f>LOOKUP($A30, DoublePercents!$A$2:$A984, DoublePercents!D$2:D984)</f>
        <v>0.4631147541</v>
      </c>
      <c r="F30" s="21">
        <f>LOOKUP($A30, DoublePercents!$A$2:$A984, DoublePercents!E$2:E984)</f>
        <v>0.5</v>
      </c>
      <c r="G30" s="21" t="str">
        <f>LOOKUP($A30, DoublePercents!$A$2:$A984, DoublePercents!F$2:F984)</f>
        <v>ND</v>
      </c>
      <c r="H30" s="54"/>
      <c r="I30" s="55"/>
      <c r="J30" s="55"/>
      <c r="K30" s="55"/>
      <c r="L30" s="55"/>
      <c r="M30" s="55"/>
      <c r="N30" s="56"/>
      <c r="O30" s="22">
        <f>LOOKUP($A30, DoubleCounts!$A$2:$A984, DoubleCounts!B$2:B984)</f>
        <v>1042</v>
      </c>
      <c r="P30" s="23">
        <f>LOOKUP($A30, DoubleTsumo!$A$2:$A984, DoubleTsumo!B$2:B984) / LOOKUP($A30, DoubleCounts!$A$2:$A984, DoubleCounts!B$2:B984)</f>
        <v>0.3800383877</v>
      </c>
      <c r="Q30" s="5"/>
    </row>
    <row r="31">
      <c r="A31" s="18" t="s">
        <v>32</v>
      </c>
      <c r="B31" s="70">
        <v>4.0</v>
      </c>
      <c r="C31" s="72">
        <f>LOOKUP($A31, DoublePercents!$A$2:$A984, DoublePercents!B$2:B984)</f>
        <v>0.5487179487</v>
      </c>
      <c r="D31" s="21">
        <f>LOOKUP($A31, DoublePercents!$A$2:$A984, DoublePercents!C$2:C984)</f>
        <v>0.5619735259</v>
      </c>
      <c r="E31" s="21">
        <f>LOOKUP($A31, DoublePercents!$A$2:$A984, DoublePercents!D$2:D984)</f>
        <v>0.4722222222</v>
      </c>
      <c r="F31" s="21" t="str">
        <f>LOOKUP($A31, DoublePercents!$A$2:$A984, DoublePercents!E$2:E984)</f>
        <v>ND</v>
      </c>
      <c r="G31" s="21" t="str">
        <f>LOOKUP($A31, DoublePercents!$A$2:$A984, DoublePercents!F$2:F984)</f>
        <v>ND</v>
      </c>
      <c r="H31" s="54"/>
      <c r="I31" s="55"/>
      <c r="J31" s="55"/>
      <c r="K31" s="55"/>
      <c r="L31" s="55"/>
      <c r="M31" s="55"/>
      <c r="N31" s="56"/>
      <c r="O31" s="22">
        <f>LOOKUP($A31, DoubleCounts!$A$2:$A984, DoubleCounts!B$2:B984)</f>
        <v>975</v>
      </c>
      <c r="P31" s="23">
        <f>LOOKUP($A31, DoubleTsumo!$A$2:$A984, DoubleTsumo!B$2:B984) / LOOKUP($A31, DoubleCounts!$A$2:$A984, DoubleCounts!B$2:B984)</f>
        <v>0.3558974359</v>
      </c>
      <c r="Q31" s="5"/>
    </row>
    <row r="32">
      <c r="A32" s="18" t="s">
        <v>33</v>
      </c>
      <c r="B32" s="70">
        <v>4.0</v>
      </c>
      <c r="C32" s="72">
        <f>LOOKUP($A32, DoublePercents!$A$2:$A984, DoublePercents!B$2:B984)</f>
        <v>0.5791772843</v>
      </c>
      <c r="D32" s="21">
        <f>LOOKUP($A32, DoublePercents!$A$2:$A984, DoublePercents!C$2:C984)</f>
        <v>0.5980180956</v>
      </c>
      <c r="E32" s="21">
        <f>LOOKUP($A32, DoublePercents!$A$2:$A984, DoublePercents!D$2:D984)</f>
        <v>0.4820143885</v>
      </c>
      <c r="F32" s="21">
        <f>LOOKUP($A32, DoublePercents!$A$2:$A984, DoublePercents!E$2:E984)</f>
        <v>0.2222222222</v>
      </c>
      <c r="G32" s="21" t="str">
        <f>LOOKUP($A32, DoublePercents!$A$2:$A984, DoublePercents!F$2:F984)</f>
        <v>ND</v>
      </c>
      <c r="H32" s="54"/>
      <c r="I32" s="55"/>
      <c r="J32" s="55"/>
      <c r="K32" s="55"/>
      <c r="L32" s="55"/>
      <c r="M32" s="55"/>
      <c r="N32" s="56"/>
      <c r="O32" s="22">
        <f>LOOKUP($A32, DoubleCounts!$A$2:$A984, DoubleCounts!B$2:B984)</f>
        <v>2747</v>
      </c>
      <c r="P32" s="23">
        <f>LOOKUP($A32, DoubleTsumo!$A$2:$A984, DoubleTsumo!B$2:B984) / LOOKUP($A32, DoubleCounts!$A$2:$A984, DoubleCounts!B$2:B984)</f>
        <v>0.3421914816</v>
      </c>
      <c r="Q32" s="5"/>
    </row>
    <row r="33">
      <c r="A33" s="18" t="s">
        <v>34</v>
      </c>
      <c r="B33" s="70">
        <v>4.0</v>
      </c>
      <c r="C33" s="72">
        <f>LOOKUP($A33, DoublePercents!$A$2:$A984, DoublePercents!B$2:B984)</f>
        <v>0.6481092437</v>
      </c>
      <c r="D33" s="21">
        <f>LOOKUP($A33, DoublePercents!$A$2:$A984, DoublePercents!C$2:C984)</f>
        <v>0.6688453159</v>
      </c>
      <c r="E33" s="21">
        <f>LOOKUP($A33, DoublePercents!$A$2:$A984, DoublePercents!D$2:D984)</f>
        <v>0.5934489403</v>
      </c>
      <c r="F33" s="21">
        <f>LOOKUP($A33, DoublePercents!$A$2:$A984, DoublePercents!E$2:E984)</f>
        <v>0.625</v>
      </c>
      <c r="G33" s="21" t="str">
        <f>LOOKUP($A33, DoublePercents!$A$2:$A984, DoublePercents!F$2:F984)</f>
        <v>ND</v>
      </c>
      <c r="H33" s="54"/>
      <c r="I33" s="55"/>
      <c r="J33" s="55"/>
      <c r="K33" s="55"/>
      <c r="L33" s="55"/>
      <c r="M33" s="55"/>
      <c r="N33" s="56"/>
      <c r="O33" s="22">
        <f>LOOKUP($A33, DoubleCounts!$A$2:$A984, DoubleCounts!B$2:B984)</f>
        <v>1904</v>
      </c>
      <c r="P33" s="23">
        <f>LOOKUP($A33, DoubleTsumo!$A$2:$A984, DoubleTsumo!B$2:B984) / LOOKUP($A33, DoubleCounts!$A$2:$A984, DoubleCounts!B$2:B984)</f>
        <v>0.306197479</v>
      </c>
      <c r="Q33" s="5"/>
    </row>
    <row r="34">
      <c r="A34" s="18" t="s">
        <v>35</v>
      </c>
      <c r="B34" s="70">
        <v>4.0</v>
      </c>
      <c r="C34" s="73">
        <f>LOOKUP($A34, DoublePercents!$A$2:$A984, DoublePercents!B$2:B984)</f>
        <v>0.6923076923</v>
      </c>
      <c r="D34" s="21" t="str">
        <f>LOOKUP($A34, DoublePercents!$A$2:$A984, DoublePercents!C$2:C984)</f>
        <v>ND</v>
      </c>
      <c r="E34" s="21">
        <f>LOOKUP($A34, DoublePercents!$A$2:$A984, DoublePercents!D$2:D984)</f>
        <v>0.6925465839</v>
      </c>
      <c r="F34" s="21">
        <f>LOOKUP($A34, DoublePercents!$A$2:$A984, DoublePercents!E$2:E984)</f>
        <v>0.6888888889</v>
      </c>
      <c r="G34" s="21" t="str">
        <f>LOOKUP($A34, DoublePercents!$A$2:$A984, DoublePercents!F$2:F984)</f>
        <v>ND</v>
      </c>
      <c r="H34" s="54"/>
      <c r="I34" s="55"/>
      <c r="J34" s="55"/>
      <c r="K34" s="55"/>
      <c r="L34" s="55"/>
      <c r="M34" s="55"/>
      <c r="N34" s="56"/>
      <c r="O34" s="22">
        <f>LOOKUP($A34, DoubleCounts!$A$2:$A984, DoubleCounts!B$2:B984)</f>
        <v>689</v>
      </c>
      <c r="P34" s="23">
        <f>LOOKUP($A34, DoubleTsumo!$A$2:$A984, DoubleTsumo!B$2:B984) / LOOKUP($A34, DoubleCounts!$A$2:$A984, DoubleCounts!B$2:B984)</f>
        <v>0.2452830189</v>
      </c>
      <c r="Q34" s="5"/>
    </row>
    <row r="35">
      <c r="A35" s="18" t="s">
        <v>36</v>
      </c>
      <c r="B35" s="70">
        <v>4.0</v>
      </c>
      <c r="C35" s="59">
        <f>LOOKUP($A35, DoublePercents!$A$2:$A984, DoublePercents!B$2:B984)</f>
        <v>0.8446540881</v>
      </c>
      <c r="D35" s="21">
        <f>LOOKUP($A35, DoublePercents!$A$2:$A984, DoublePercents!C$2:C984)</f>
        <v>1</v>
      </c>
      <c r="E35" s="21">
        <f>LOOKUP($A35, DoublePercents!$A$2:$A984, DoublePercents!D$2:D984)</f>
        <v>0.8462361755</v>
      </c>
      <c r="F35" s="21">
        <f>LOOKUP($A35, DoublePercents!$A$2:$A984, DoublePercents!E$2:E984)</f>
        <v>0.8397790055</v>
      </c>
      <c r="G35" s="21">
        <f>LOOKUP($A35, DoublePercents!$A$2:$A984, DoublePercents!F$2:F984)</f>
        <v>0.5</v>
      </c>
      <c r="H35" s="65"/>
      <c r="I35" s="66"/>
      <c r="J35" s="66"/>
      <c r="K35" s="66"/>
      <c r="L35" s="66"/>
      <c r="M35" s="66"/>
      <c r="N35" s="67"/>
      <c r="O35" s="22">
        <f>LOOKUP($A35, DoubleCounts!$A$2:$A984, DoubleCounts!B$2:B984)</f>
        <v>3180</v>
      </c>
      <c r="P35" s="23">
        <f>LOOKUP($A35, DoubleTsumo!$A$2:$A984, DoubleTsumo!B$2:B984) / LOOKUP($A35, DoubleCounts!$A$2:$A984, DoubleCounts!B$2:B984)</f>
        <v>0.1613207547</v>
      </c>
      <c r="Q35" s="5"/>
    </row>
    <row r="36">
      <c r="A36" s="12" t="s">
        <v>37</v>
      </c>
      <c r="B36" s="26" t="s">
        <v>8</v>
      </c>
      <c r="C36" s="27" t="s">
        <v>3</v>
      </c>
      <c r="D36" s="47">
        <v>0.0</v>
      </c>
      <c r="E36" s="47">
        <v>1.0</v>
      </c>
      <c r="F36" s="47">
        <v>2.0</v>
      </c>
      <c r="G36" s="47">
        <v>3.0</v>
      </c>
      <c r="H36" s="47">
        <v>4.0</v>
      </c>
      <c r="I36" s="47">
        <v>5.0</v>
      </c>
      <c r="J36" s="47">
        <v>6.0</v>
      </c>
      <c r="K36" s="69">
        <v>7.0</v>
      </c>
      <c r="L36" s="29"/>
      <c r="M36" s="29"/>
      <c r="N36" s="29"/>
      <c r="O36" s="30" t="s">
        <v>9</v>
      </c>
      <c r="P36" s="17" t="s">
        <v>10</v>
      </c>
      <c r="Q36" s="5" t="s">
        <v>38</v>
      </c>
    </row>
    <row r="37">
      <c r="A37" s="18" t="s">
        <v>39</v>
      </c>
      <c r="B37" s="70">
        <v>8.0</v>
      </c>
      <c r="C37" s="74">
        <f>LOOKUP($A37, DoublePercents!$A$2:$A984, DoublePercents!B$2:B984)</f>
        <v>0.8</v>
      </c>
      <c r="D37" s="75" t="str">
        <f>LOOKUP($A37, DoublePercents!$A$2:$A984, DoublePercents!G$2:G984)</f>
        <v>ND</v>
      </c>
      <c r="E37" s="21">
        <f>LOOKUP($A37, DoublePercents!$A$2:$A984, DoublePercents!H$2:H984)</f>
        <v>0.7142857143</v>
      </c>
      <c r="F37" s="21">
        <f>LOOKUP($A37, DoublePercents!$A$2:$A984, DoublePercents!I$2:I984)</f>
        <v>1</v>
      </c>
      <c r="G37" s="21" t="str">
        <f>LOOKUP($A37, DoublePercents!$A$2:$A984, DoublePercents!J$2:J984)</f>
        <v>ND</v>
      </c>
      <c r="H37" s="21" t="str">
        <f>LOOKUP($A37, DoublePercents!$A$2:$A984, DoublePercents!K$2:K984)</f>
        <v>ND</v>
      </c>
      <c r="I37" s="21" t="str">
        <f>LOOKUP($A37, DoublePercents!$A$2:$A984, DoublePercents!L$2:L984)</f>
        <v>ND</v>
      </c>
      <c r="J37" s="21" t="str">
        <f>LOOKUP($A37, DoublePercents!$A$2:$A984, DoublePercents!M$2:M984)</f>
        <v>ND</v>
      </c>
      <c r="K37" s="21" t="str">
        <f>LOOKUP($A37, DoublePercents!$A$2:$A984, DoublePercents!N$2:N984)</f>
        <v>ND</v>
      </c>
      <c r="L37" s="50"/>
      <c r="M37" s="51"/>
      <c r="N37" s="52"/>
      <c r="O37" s="22">
        <f>LOOKUP($A37, DoubleCounts!$A$2:$A984, DoubleCounts!B$2:B984)</f>
        <v>10</v>
      </c>
      <c r="P37" s="23">
        <f>LOOKUP($A37, DoubleTsumo!$A$2:$A984, DoubleTsumo!B$2:B984) / LOOKUP($A37, DoubleCounts!$A$2:$A984, DoubleCounts!B$2:B984)</f>
        <v>0.4</v>
      </c>
      <c r="Q37" s="5"/>
    </row>
    <row r="38">
      <c r="A38" s="18" t="s">
        <v>40</v>
      </c>
      <c r="B38" s="70">
        <v>8.0</v>
      </c>
      <c r="C38" s="76">
        <f>LOOKUP($A38, DoublePercents!$A$2:$A984, DoublePercents!B$2:B984)</f>
        <v>0.9230769231</v>
      </c>
      <c r="D38" s="75" t="str">
        <f>LOOKUP($A38, DoublePercents!$A$2:$A984, DoublePercents!G$2:G984)</f>
        <v>ND</v>
      </c>
      <c r="E38" s="21">
        <f>LOOKUP($A38, DoublePercents!$A$2:$A984, DoublePercents!H$2:H984)</f>
        <v>1</v>
      </c>
      <c r="F38" s="21">
        <f>LOOKUP($A38, DoublePercents!$A$2:$A984, DoublePercents!I$2:I984)</f>
        <v>0.75</v>
      </c>
      <c r="G38" s="21" t="str">
        <f>LOOKUP($A38, DoublePercents!$A$2:$A984, DoublePercents!J$2:J984)</f>
        <v>ND</v>
      </c>
      <c r="H38" s="21" t="str">
        <f>LOOKUP($A38, DoublePercents!$A$2:$A984, DoublePercents!K$2:K984)</f>
        <v>ND</v>
      </c>
      <c r="I38" s="21" t="str">
        <f>LOOKUP($A38, DoublePercents!$A$2:$A984, DoublePercents!L$2:L984)</f>
        <v>ND</v>
      </c>
      <c r="J38" s="21" t="str">
        <f>LOOKUP($A38, DoublePercents!$A$2:$A984, DoublePercents!M$2:M984)</f>
        <v>ND</v>
      </c>
      <c r="K38" s="21" t="str">
        <f>LOOKUP($A38, DoublePercents!$A$2:$A984, DoublePercents!N$2:N984)</f>
        <v>ND</v>
      </c>
      <c r="L38" s="54"/>
      <c r="M38" s="55"/>
      <c r="N38" s="56"/>
      <c r="O38" s="22">
        <f>LOOKUP($A38, DoubleCounts!$A$2:$A984, DoubleCounts!B$2:B984)</f>
        <v>13</v>
      </c>
      <c r="P38" s="23">
        <f>LOOKUP($A38, DoubleTsumo!$A$2:$A984, DoubleTsumo!B$2:B984) / LOOKUP($A38, DoubleCounts!$A$2:$A984, DoubleCounts!B$2:B984)</f>
        <v>0.6923076923</v>
      </c>
      <c r="Q38" s="5"/>
    </row>
    <row r="39">
      <c r="A39" s="18" t="s">
        <v>41</v>
      </c>
      <c r="B39" s="70">
        <v>8.0</v>
      </c>
      <c r="C39" s="77">
        <f>LOOKUP($A39, DoublePercents!$A$2:$A984, DoublePercents!B$2:B984)</f>
        <v>0.8571428571</v>
      </c>
      <c r="D39" s="75" t="str">
        <f>LOOKUP($A39, DoublePercents!$A$2:$A984, DoublePercents!G$2:G984)</f>
        <v>ND</v>
      </c>
      <c r="E39" s="21">
        <f>LOOKUP($A39, DoublePercents!$A$2:$A984, DoublePercents!H$2:H984)</f>
        <v>1</v>
      </c>
      <c r="F39" s="21">
        <f>LOOKUP($A39, DoublePercents!$A$2:$A984, DoublePercents!I$2:I984)</f>
        <v>0.6666666667</v>
      </c>
      <c r="G39" s="21" t="str">
        <f>LOOKUP($A39, DoublePercents!$A$2:$A984, DoublePercents!J$2:J984)</f>
        <v>ND</v>
      </c>
      <c r="H39" s="21" t="str">
        <f>LOOKUP($A39, DoublePercents!$A$2:$A984, DoublePercents!K$2:K984)</f>
        <v>ND</v>
      </c>
      <c r="I39" s="21" t="str">
        <f>LOOKUP($A39, DoublePercents!$A$2:$A984, DoublePercents!L$2:L984)</f>
        <v>ND</v>
      </c>
      <c r="J39" s="21" t="str">
        <f>LOOKUP($A39, DoublePercents!$A$2:$A984, DoublePercents!M$2:M984)</f>
        <v>ND</v>
      </c>
      <c r="K39" s="21" t="str">
        <f>LOOKUP($A39, DoublePercents!$A$2:$A984, DoublePercents!N$2:N984)</f>
        <v>ND</v>
      </c>
      <c r="L39" s="54"/>
      <c r="M39" s="55"/>
      <c r="N39" s="56"/>
      <c r="O39" s="22">
        <f>LOOKUP($A39, DoubleCounts!$A$2:$A984, DoubleCounts!B$2:B984)</f>
        <v>7</v>
      </c>
      <c r="P39" s="23">
        <f>LOOKUP($A39, DoubleTsumo!$A$2:$A984, DoubleTsumo!B$2:B984) / LOOKUP($A39, DoubleCounts!$A$2:$A984, DoubleCounts!B$2:B984)</f>
        <v>0.4285714286</v>
      </c>
      <c r="Q39" s="5"/>
    </row>
    <row r="40">
      <c r="A40" s="18" t="s">
        <v>42</v>
      </c>
      <c r="B40" s="70">
        <v>8.0</v>
      </c>
      <c r="C40" s="78">
        <f>LOOKUP($A40, DoublePercents!$A$2:$A984, DoublePercents!B$2:B984)</f>
        <v>0.75</v>
      </c>
      <c r="D40" s="75" t="str">
        <f>LOOKUP($A40, DoublePercents!$A$2:$A984, DoublePercents!G$2:G984)</f>
        <v>ND</v>
      </c>
      <c r="E40" s="21">
        <f>LOOKUP($A40, DoublePercents!$A$2:$A984, DoublePercents!H$2:H984)</f>
        <v>0.8888888889</v>
      </c>
      <c r="F40" s="21">
        <f>LOOKUP($A40, DoublePercents!$A$2:$A984, DoublePercents!I$2:I984)</f>
        <v>0.3333333333</v>
      </c>
      <c r="G40" s="21" t="str">
        <f>LOOKUP($A40, DoublePercents!$A$2:$A984, DoublePercents!J$2:J984)</f>
        <v>ND</v>
      </c>
      <c r="H40" s="21" t="str">
        <f>LOOKUP($A40, DoublePercents!$A$2:$A984, DoublePercents!K$2:K984)</f>
        <v>ND</v>
      </c>
      <c r="I40" s="21" t="str">
        <f>LOOKUP($A40, DoublePercents!$A$2:$A984, DoublePercents!L$2:L984)</f>
        <v>ND</v>
      </c>
      <c r="J40" s="21" t="str">
        <f>LOOKUP($A40, DoublePercents!$A$2:$A984, DoublePercents!M$2:M984)</f>
        <v>ND</v>
      </c>
      <c r="K40" s="21" t="str">
        <f>LOOKUP($A40, DoublePercents!$A$2:$A984, DoublePercents!N$2:N984)</f>
        <v>ND</v>
      </c>
      <c r="L40" s="54"/>
      <c r="M40" s="55"/>
      <c r="N40" s="56"/>
      <c r="O40" s="22">
        <f>LOOKUP($A40, DoubleCounts!$A$2:$A984, DoubleCounts!B$2:B984)</f>
        <v>12</v>
      </c>
      <c r="P40" s="23">
        <f>LOOKUP($A40, DoubleTsumo!$A$2:$A984, DoubleTsumo!B$2:B984) / LOOKUP($A40, DoubleCounts!$A$2:$A984, DoubleCounts!B$2:B984)</f>
        <v>0.08333333333</v>
      </c>
      <c r="Q40" s="5"/>
    </row>
    <row r="41">
      <c r="A41" s="18" t="s">
        <v>43</v>
      </c>
      <c r="B41" s="70">
        <v>8.0</v>
      </c>
      <c r="C41" s="79">
        <f>LOOKUP($A41, DoublePercents!$A$2:$A984, DoublePercents!B$2:B984)</f>
        <v>0.875</v>
      </c>
      <c r="D41" s="75" t="str">
        <f>LOOKUP($A41, DoublePercents!$A$2:$A984, DoublePercents!G$2:G984)</f>
        <v>ND</v>
      </c>
      <c r="E41" s="21">
        <f>LOOKUP($A41, DoublePercents!$A$2:$A984, DoublePercents!H$2:H984)</f>
        <v>1</v>
      </c>
      <c r="F41" s="21">
        <f>LOOKUP($A41, DoublePercents!$A$2:$A984, DoublePercents!I$2:I984)</f>
        <v>0</v>
      </c>
      <c r="G41" s="21" t="str">
        <f>LOOKUP($A41, DoublePercents!$A$2:$A984, DoublePercents!J$2:J984)</f>
        <v>ND</v>
      </c>
      <c r="H41" s="21" t="str">
        <f>LOOKUP($A41, DoublePercents!$A$2:$A984, DoublePercents!K$2:K984)</f>
        <v>ND</v>
      </c>
      <c r="I41" s="21" t="str">
        <f>LOOKUP($A41, DoublePercents!$A$2:$A984, DoublePercents!L$2:L984)</f>
        <v>ND</v>
      </c>
      <c r="J41" s="21" t="str">
        <f>LOOKUP($A41, DoublePercents!$A$2:$A984, DoublePercents!M$2:M984)</f>
        <v>ND</v>
      </c>
      <c r="K41" s="21" t="str">
        <f>LOOKUP($A41, DoublePercents!$A$2:$A984, DoublePercents!N$2:N984)</f>
        <v>ND</v>
      </c>
      <c r="L41" s="54"/>
      <c r="M41" s="55"/>
      <c r="N41" s="56"/>
      <c r="O41" s="22">
        <f>LOOKUP($A41, DoubleCounts!$A$2:$A984, DoubleCounts!B$2:B984)</f>
        <v>8</v>
      </c>
      <c r="P41" s="23">
        <f>LOOKUP($A41, DoubleTsumo!$A$2:$A984, DoubleTsumo!B$2:B984) / LOOKUP($A41, DoubleCounts!$A$2:$A984, DoubleCounts!B$2:B984)</f>
        <v>0.375</v>
      </c>
      <c r="Q41" s="5"/>
    </row>
    <row r="42">
      <c r="A42" s="18" t="s">
        <v>44</v>
      </c>
      <c r="B42" s="70">
        <v>8.0</v>
      </c>
      <c r="C42" s="80">
        <f>LOOKUP($A42, DoublePercents!$A$2:$A984, DoublePercents!B$2:B984)</f>
        <v>0.8181818182</v>
      </c>
      <c r="D42" s="75" t="str">
        <f>LOOKUP($A42, DoublePercents!$A$2:$A984, DoublePercents!G$2:G984)</f>
        <v>ND</v>
      </c>
      <c r="E42" s="21">
        <f>LOOKUP($A42, DoublePercents!$A$2:$A984, DoublePercents!H$2:H984)</f>
        <v>0.7777777778</v>
      </c>
      <c r="F42" s="21">
        <f>LOOKUP($A42, DoublePercents!$A$2:$A984, DoublePercents!I$2:I984)</f>
        <v>1</v>
      </c>
      <c r="G42" s="21" t="str">
        <f>LOOKUP($A42, DoublePercents!$A$2:$A984, DoublePercents!J$2:J984)</f>
        <v>ND</v>
      </c>
      <c r="H42" s="21" t="str">
        <f>LOOKUP($A42, DoublePercents!$A$2:$A984, DoublePercents!K$2:K984)</f>
        <v>ND</v>
      </c>
      <c r="I42" s="21" t="str">
        <f>LOOKUP($A42, DoublePercents!$A$2:$A984, DoublePercents!L$2:L984)</f>
        <v>ND</v>
      </c>
      <c r="J42" s="21" t="str">
        <f>LOOKUP($A42, DoublePercents!$A$2:$A984, DoublePercents!M$2:M984)</f>
        <v>ND</v>
      </c>
      <c r="K42" s="21" t="str">
        <f>LOOKUP($A42, DoublePercents!$A$2:$A984, DoublePercents!N$2:N984)</f>
        <v>ND</v>
      </c>
      <c r="L42" s="65"/>
      <c r="M42" s="66"/>
      <c r="N42" s="67"/>
      <c r="O42" s="22">
        <f>LOOKUP($A42, DoubleCounts!$A$2:$A984, DoubleCounts!B$2:B984)</f>
        <v>11</v>
      </c>
      <c r="P42" s="23">
        <f>LOOKUP($A42, DoubleTsumo!$A$2:$A984, DoubleTsumo!B$2:B984) / LOOKUP($A42, DoubleCounts!$A$2:$A984, DoubleCounts!B$2:B984)</f>
        <v>0.3636363636</v>
      </c>
      <c r="Q42" s="5"/>
    </row>
    <row r="43">
      <c r="A43" s="12" t="s">
        <v>45</v>
      </c>
      <c r="B43" s="26" t="s">
        <v>8</v>
      </c>
      <c r="C43" s="27" t="s">
        <v>3</v>
      </c>
      <c r="D43" s="28">
        <v>0.0</v>
      </c>
      <c r="E43" s="28">
        <v>1.0</v>
      </c>
      <c r="F43" s="28">
        <v>2.0</v>
      </c>
      <c r="G43" s="28">
        <v>3.0</v>
      </c>
      <c r="H43" s="28">
        <v>4.0</v>
      </c>
      <c r="I43" s="28">
        <v>5.0</v>
      </c>
      <c r="J43" s="28">
        <v>6.0</v>
      </c>
      <c r="K43" s="28">
        <v>7.0</v>
      </c>
      <c r="L43" s="28">
        <v>8.0</v>
      </c>
      <c r="M43" s="28">
        <v>9.0</v>
      </c>
      <c r="N43" s="28">
        <v>10.0</v>
      </c>
      <c r="O43" s="30" t="s">
        <v>9</v>
      </c>
      <c r="P43" s="17" t="s">
        <v>10</v>
      </c>
      <c r="Q43" s="5" t="s">
        <v>46</v>
      </c>
    </row>
    <row r="44">
      <c r="A44" s="18" t="s">
        <v>47</v>
      </c>
      <c r="B44" s="70">
        <v>11.0</v>
      </c>
      <c r="C44" s="81">
        <f>LOOKUP($A44, DoublePercents!$A$2:$A984, DoublePercents!B$2:B984)</f>
        <v>1</v>
      </c>
      <c r="D44" s="75">
        <f>LOOKUP($A44, DoublePercents!$A$2:$A984, DoublePercents!H$2:H984)</f>
        <v>1</v>
      </c>
      <c r="E44" s="75" t="str">
        <f>LOOKUP($A44, DoublePercents!$A$2:$A984, DoublePercents!I$2:I984)</f>
        <v>ND</v>
      </c>
      <c r="F44" s="75">
        <f>LOOKUP($A44, DoublePercents!$A$2:$A984, DoublePercents!J$2:J984)</f>
        <v>1</v>
      </c>
      <c r="G44" s="21" t="str">
        <f>LOOKUP($A44, DoublePercents!$A$2:$A984, DoublePercents!K$2:K984)</f>
        <v>ND</v>
      </c>
      <c r="H44" s="21" t="str">
        <f>LOOKUP($A44, DoublePercents!$A$2:$A984, DoublePercents!L$2:L984)</f>
        <v>ND</v>
      </c>
      <c r="I44" s="21" t="str">
        <f>LOOKUP($A44, DoublePercents!$A$2:$A984, DoublePercents!M$2:M984)</f>
        <v>ND</v>
      </c>
      <c r="J44" s="21" t="str">
        <f>LOOKUP($A44, DoublePercents!$A$2:$A984, DoublePercents!N$2:N984)</f>
        <v>ND</v>
      </c>
      <c r="K44" s="21" t="str">
        <f>LOOKUP($A44, DoublePercents!$A$2:$A984, DoublePercents!O$2:O984)</f>
        <v>ND</v>
      </c>
      <c r="L44" s="21" t="str">
        <f>LOOKUP($A44, DoublePercents!$A$2:$A984, DoublePercents!P$2:P984)</f>
        <v>ND</v>
      </c>
      <c r="M44" s="21" t="str">
        <f>LOOKUP($A44, DoublePercents!$A$2:$A984, DoublePercents!Q$2:Q984)</f>
        <v>ND</v>
      </c>
      <c r="N44" s="21" t="str">
        <f>LOOKUP($A44, DoublePercents!$A$2:$A984, DoublePercents!R$2:R984)</f>
        <v>ND</v>
      </c>
      <c r="O44" s="22">
        <f>LOOKUP($A44, DoubleCounts!$A$2:$A984, DoubleCounts!B$2:B984)</f>
        <v>3</v>
      </c>
      <c r="P44" s="23">
        <f>LOOKUP($A44, DoubleTsumo!$A$2:$A984, DoubleTsumo!B$2:B984) / LOOKUP($A44, DoubleCounts!$A$2:$A984, DoubleCounts!B$2:B984)</f>
        <v>1</v>
      </c>
      <c r="Q44" s="5"/>
    </row>
    <row r="45">
      <c r="A45" s="18" t="s">
        <v>48</v>
      </c>
      <c r="B45" s="19">
        <v>13.0</v>
      </c>
      <c r="C45" s="82">
        <f>LOOKUP($A45, DoublePercents!$A$2:$A984, DoublePercents!B$2:B984)</f>
        <v>1</v>
      </c>
      <c r="D45" s="21">
        <f>LOOKUP($A45, DoublePercents!$A$2:$A984, DoublePercents!J$2:J984)</f>
        <v>1</v>
      </c>
      <c r="E45" s="21" t="str">
        <f>LOOKUP($A45, DoublePercents!$A$2:$A984, DoublePercents!K$2:K984)</f>
        <v>ND</v>
      </c>
      <c r="F45" s="21" t="str">
        <f>LOOKUP($A45, DoublePercents!$A$2:$A984, DoublePercents!L$2:L984)</f>
        <v>ND</v>
      </c>
      <c r="G45" s="21" t="str">
        <f>LOOKUP($A45, DoublePercents!$A$2:$A984, DoublePercents!M$2:M984)</f>
        <v>ND</v>
      </c>
      <c r="H45" s="21" t="str">
        <f>LOOKUP($A45, DoublePercents!$A$2:$A984, DoublePercents!N$2:N984)</f>
        <v>ND</v>
      </c>
      <c r="I45" s="21" t="str">
        <f>LOOKUP($A45, DoublePercents!$A$2:$A984, DoublePercents!O$2:O984)</f>
        <v>ND</v>
      </c>
      <c r="J45" s="21" t="str">
        <f>LOOKUP($A45, DoublePercents!$A$2:$A984, DoublePercents!P$2:P984)</f>
        <v>ND</v>
      </c>
      <c r="K45" s="21" t="str">
        <f>LOOKUP($A45, DoublePercents!$A$2:$A984, DoublePercents!Q$2:Q984)</f>
        <v>ND</v>
      </c>
      <c r="L45" s="21" t="str">
        <f>LOOKUP($A45, DoublePercents!$A$2:$A984, DoublePercents!R$2:R984)</f>
        <v>ND</v>
      </c>
      <c r="M45" s="21" t="str">
        <f>LOOKUP($A45, DoublePercents!$A$2:$A984, DoublePercents!S$2:S984)</f>
        <v>ND</v>
      </c>
      <c r="N45" s="21" t="str">
        <f>LOOKUP($A45, DoublePercents!$A$2:$A984, DoublePercents!T$2:T984)</f>
        <v>ND</v>
      </c>
      <c r="O45" s="83">
        <f>LOOKUP($A45, DoubleCounts!$A$2:$A984, DoubleCounts!B$2:B984)</f>
        <v>3</v>
      </c>
      <c r="P45" s="23">
        <f>LOOKUP($A45, DoubleTsumo!$A$2:$A984, DoubleTsumo!B$2:B984) / LOOKUP($A45, DoubleCounts!$A$2:$A984, DoubleCounts!B$2:B984)</f>
        <v>1</v>
      </c>
      <c r="Q45" s="5"/>
    </row>
    <row r="46">
      <c r="A46" s="18" t="s">
        <v>49</v>
      </c>
      <c r="B46" s="19">
        <v>13.0</v>
      </c>
      <c r="C46" s="84">
        <f>LOOKUP($A46, DoublePercents!$A$2:$A984, DoublePercents!B$2:B984)</f>
        <v>0.5</v>
      </c>
      <c r="D46" s="21">
        <f>LOOKUP($A46, DoublePercents!$A$2:$A984, DoublePercents!J$2:J984)</f>
        <v>0.5</v>
      </c>
      <c r="E46" s="21" t="str">
        <f>LOOKUP($A46, DoublePercents!$A$2:$A984, DoublePercents!K$2:K984)</f>
        <v>ND</v>
      </c>
      <c r="F46" s="21" t="str">
        <f>LOOKUP($A46, DoublePercents!$A$2:$A984, DoublePercents!L$2:L984)</f>
        <v>ND</v>
      </c>
      <c r="G46" s="21" t="str">
        <f>LOOKUP($A46, DoublePercents!$A$2:$A984, DoublePercents!M$2:M984)</f>
        <v>ND</v>
      </c>
      <c r="H46" s="21" t="str">
        <f>LOOKUP($A46, DoublePercents!$A$2:$A984, DoublePercents!N$2:N984)</f>
        <v>ND</v>
      </c>
      <c r="I46" s="21" t="str">
        <f>LOOKUP($A46, DoublePercents!$A$2:$A984, DoublePercents!O$2:O984)</f>
        <v>ND</v>
      </c>
      <c r="J46" s="21" t="str">
        <f>LOOKUP($A46, DoublePercents!$A$2:$A984, DoublePercents!P$2:P984)</f>
        <v>ND</v>
      </c>
      <c r="K46" s="21" t="str">
        <f>LOOKUP($A46, DoublePercents!$A$2:$A984, DoublePercents!Q$2:Q984)</f>
        <v>ND</v>
      </c>
      <c r="L46" s="21" t="str">
        <f>LOOKUP($A46, DoublePercents!$A$2:$A984, DoublePercents!R$2:R984)</f>
        <v>ND</v>
      </c>
      <c r="M46" s="21" t="str">
        <f>LOOKUP($A46, DoublePercents!$A$2:$A984, DoublePercents!S$2:S984)</f>
        <v>ND</v>
      </c>
      <c r="N46" s="21" t="str">
        <f>LOOKUP($A46, DoublePercents!$A$2:$A984, DoublePercents!T$2:T984)</f>
        <v>ND</v>
      </c>
      <c r="O46" s="83">
        <f>LOOKUP($A46, DoubleCounts!$A$2:$A984, DoubleCounts!B$2:B984)</f>
        <v>2</v>
      </c>
      <c r="P46" s="23">
        <f>LOOKUP($A46, DoubleTsumo!$A$2:$A984, DoubleTsumo!B$2:B984) / LOOKUP($A46, DoubleCounts!$A$2:$A984, DoubleCounts!B$2:B984)</f>
        <v>0.5</v>
      </c>
      <c r="Q46" s="5"/>
    </row>
    <row r="47">
      <c r="A47" s="18" t="s">
        <v>50</v>
      </c>
      <c r="B47" s="19">
        <v>13.0</v>
      </c>
      <c r="C47" s="85">
        <f>LOOKUP($A47, DoublePercents!$A$2:$A984, DoublePercents!B$2:B984)</f>
        <v>0.6</v>
      </c>
      <c r="D47" s="21" t="str">
        <f>LOOKUP($A47, DoublePercents!$A$2:$A984, DoublePercents!J$2:J984)</f>
        <v>ND</v>
      </c>
      <c r="E47" s="21" t="str">
        <f>LOOKUP($A47, DoublePercents!$A$2:$A984, DoublePercents!K$2:K984)</f>
        <v>ND</v>
      </c>
      <c r="F47" s="21" t="str">
        <f>LOOKUP($A47, DoublePercents!$A$2:$A984, DoublePercents!L$2:L984)</f>
        <v>ND</v>
      </c>
      <c r="G47" s="21" t="str">
        <f>LOOKUP($A47, DoublePercents!$A$2:$A984, DoublePercents!M$2:M984)</f>
        <v>ND</v>
      </c>
      <c r="H47" s="21" t="str">
        <f>LOOKUP($A47, DoublePercents!$A$2:$A984, DoublePercents!N$2:N984)</f>
        <v>ND</v>
      </c>
      <c r="I47" s="21" t="str">
        <f>LOOKUP($A47, DoublePercents!$A$2:$A984, DoublePercents!O$2:O984)</f>
        <v>ND</v>
      </c>
      <c r="J47" s="21" t="str">
        <f>LOOKUP($A47, DoublePercents!$A$2:$A984, DoublePercents!P$2:P984)</f>
        <v>ND</v>
      </c>
      <c r="K47" s="21" t="str">
        <f>LOOKUP($A47, DoublePercents!$A$2:$A984, DoublePercents!Q$2:Q984)</f>
        <v>ND</v>
      </c>
      <c r="L47" s="21" t="str">
        <f>LOOKUP($A47, DoublePercents!$A$2:$A984, DoublePercents!R$2:R984)</f>
        <v>ND</v>
      </c>
      <c r="M47" s="21" t="str">
        <f>LOOKUP($A47, DoublePercents!$A$2:$A984, DoublePercents!S$2:S984)</f>
        <v>ND</v>
      </c>
      <c r="N47" s="21" t="str">
        <f>LOOKUP($A47, DoublePercents!$A$2:$A984, DoublePercents!T$2:T984)</f>
        <v>ND</v>
      </c>
      <c r="O47" s="83">
        <f>LOOKUP($A47, DoubleCounts!$A$2:$A984, DoubleCounts!B$2:B984)</f>
        <v>35</v>
      </c>
      <c r="P47" s="23">
        <f>LOOKUP($A47, DoubleTsumo!$A$2:$A984, DoubleTsumo!B$2:B984) / LOOKUP($A47, DoubleCounts!$A$2:$A984, DoubleCounts!B$2:B984)</f>
        <v>0.4285714286</v>
      </c>
      <c r="Q47" s="5"/>
    </row>
    <row r="48">
      <c r="A48" s="18" t="s">
        <v>51</v>
      </c>
      <c r="B48" s="19">
        <v>13.0</v>
      </c>
      <c r="C48" s="24">
        <f>LOOKUP($A48, DoublePercents!$A$2:$A984, DoublePercents!B$2:B984)</f>
        <v>1</v>
      </c>
      <c r="D48" s="21">
        <f>LOOKUP($A48, DoublePercents!$A$2:$A984, DoublePercents!J$2:J984)</f>
        <v>1</v>
      </c>
      <c r="E48" s="21" t="str">
        <f>LOOKUP($A48, DoublePercents!$A$2:$A984, DoublePercents!K$2:K984)</f>
        <v>ND</v>
      </c>
      <c r="F48" s="21" t="str">
        <f>LOOKUP($A48, DoublePercents!$A$2:$A984, DoublePercents!L$2:L984)</f>
        <v>ND</v>
      </c>
      <c r="G48" s="21" t="str">
        <f>LOOKUP($A48, DoublePercents!$A$2:$A984, DoublePercents!M$2:M984)</f>
        <v>ND</v>
      </c>
      <c r="H48" s="21" t="str">
        <f>LOOKUP($A48, DoublePercents!$A$2:$A984, DoublePercents!N$2:N984)</f>
        <v>ND</v>
      </c>
      <c r="I48" s="21" t="str">
        <f>LOOKUP($A48, DoublePercents!$A$2:$A984, DoublePercents!O$2:O984)</f>
        <v>ND</v>
      </c>
      <c r="J48" s="21" t="str">
        <f>LOOKUP($A48, DoublePercents!$A$2:$A984, DoublePercents!P$2:P984)</f>
        <v>ND</v>
      </c>
      <c r="K48" s="21" t="str">
        <f>LOOKUP($A48, DoublePercents!$A$2:$A984, DoublePercents!Q$2:Q984)</f>
        <v>ND</v>
      </c>
      <c r="L48" s="21" t="str">
        <f>LOOKUP($A48, DoublePercents!$A$2:$A984, DoublePercents!R$2:R984)</f>
        <v>ND</v>
      </c>
      <c r="M48" s="21" t="str">
        <f>LOOKUP($A48, DoublePercents!$A$2:$A984, DoublePercents!S$2:S984)</f>
        <v>ND</v>
      </c>
      <c r="N48" s="21" t="str">
        <f>LOOKUP($A48, DoublePercents!$A$2:$A984, DoublePercents!T$2:T984)</f>
        <v>ND</v>
      </c>
      <c r="O48" s="83">
        <f>LOOKUP($A48, DoubleCounts!$A$2:$A984, DoubleCounts!B$2:B984)</f>
        <v>1</v>
      </c>
      <c r="P48" s="23">
        <f>LOOKUP($A48, DoubleTsumo!$A$2:$A984, DoubleTsumo!B$2:B984) / LOOKUP($A48, DoubleCounts!$A$2:$A984, DoubleCounts!B$2:B984)</f>
        <v>1</v>
      </c>
      <c r="Q48" s="5"/>
    </row>
    <row r="49">
      <c r="A49" s="18" t="s">
        <v>52</v>
      </c>
      <c r="B49" s="19">
        <v>13.0</v>
      </c>
      <c r="C49" s="86">
        <f>LOOKUP($A49, DoublePercents!$A$2:$A984, DoublePercents!B$2:B984)</f>
        <v>1</v>
      </c>
      <c r="D49" s="21">
        <f>LOOKUP($A49, DoublePercents!$A$2:$A984, DoublePercents!J$2:J984)</f>
        <v>1</v>
      </c>
      <c r="E49" s="21" t="str">
        <f>LOOKUP($A49, DoublePercents!$A$2:$A984, DoublePercents!K$2:K984)</f>
        <v>ND</v>
      </c>
      <c r="F49" s="21" t="str">
        <f>LOOKUP($A49, DoublePercents!$A$2:$A984, DoublePercents!L$2:L984)</f>
        <v>ND</v>
      </c>
      <c r="G49" s="21" t="str">
        <f>LOOKUP($A49, DoublePercents!$A$2:$A984, DoublePercents!M$2:M984)</f>
        <v>ND</v>
      </c>
      <c r="H49" s="21" t="str">
        <f>LOOKUP($A49, DoublePercents!$A$2:$A984, DoublePercents!N$2:N984)</f>
        <v>ND</v>
      </c>
      <c r="I49" s="21" t="str">
        <f>LOOKUP($A49, DoublePercents!$A$2:$A984, DoublePercents!O$2:O984)</f>
        <v>ND</v>
      </c>
      <c r="J49" s="21" t="str">
        <f>LOOKUP($A49, DoublePercents!$A$2:$A984, DoublePercents!P$2:P984)</f>
        <v>ND</v>
      </c>
      <c r="K49" s="21" t="str">
        <f>LOOKUP($A49, DoublePercents!$A$2:$A984, DoublePercents!Q$2:Q984)</f>
        <v>ND</v>
      </c>
      <c r="L49" s="21" t="str">
        <f>LOOKUP($A49, DoublePercents!$A$2:$A984, DoublePercents!R$2:R984)</f>
        <v>ND</v>
      </c>
      <c r="M49" s="21" t="str">
        <f>LOOKUP($A49, DoublePercents!$A$2:$A984, DoublePercents!S$2:S984)</f>
        <v>ND</v>
      </c>
      <c r="N49" s="21" t="str">
        <f>LOOKUP($A49, DoublePercents!$A$2:$A984, DoublePercents!T$2:T984)</f>
        <v>ND</v>
      </c>
      <c r="O49" s="83">
        <f>LOOKUP($A49, DoubleCounts!$A$2:$A984, DoubleCounts!B$2:B984)</f>
        <v>2</v>
      </c>
      <c r="P49" s="23">
        <f>LOOKUP($A49, DoubleTsumo!$A$2:$A984, DoubleTsumo!B$2:B984) / LOOKUP($A49, DoubleCounts!$A$2:$A984, DoubleCounts!B$2:B984)</f>
        <v>0.5</v>
      </c>
      <c r="Q49" s="5"/>
    </row>
    <row r="50">
      <c r="A50" s="18" t="s">
        <v>53</v>
      </c>
      <c r="B50" s="70">
        <v>11.0</v>
      </c>
      <c r="C50" s="64">
        <f>LOOKUP($A50, DoublePercents!$A$2:$A984, DoublePercents!B$2:B984)</f>
        <v>0.7631578947</v>
      </c>
      <c r="D50" s="75" t="str">
        <f>LOOKUP($A50, DoublePercents!$A$2:$A984, DoublePercents!H$2:H984)</f>
        <v>ND</v>
      </c>
      <c r="E50" s="75" t="str">
        <f>LOOKUP($A50, DoublePercents!$A$2:$A984, DoublePercents!I$2:I984)</f>
        <v>ND</v>
      </c>
      <c r="F50" s="75" t="str">
        <f>LOOKUP($A50, DoublePercents!$A$2:$A984, DoublePercents!J$2:J984)</f>
        <v>ND</v>
      </c>
      <c r="G50" s="21" t="str">
        <f>LOOKUP($A50, DoublePercents!$A$2:$A984, DoublePercents!K$2:K984)</f>
        <v>ND</v>
      </c>
      <c r="H50" s="21" t="str">
        <f>LOOKUP($A50, DoublePercents!$A$2:$A984, DoublePercents!L$2:L984)</f>
        <v>ND</v>
      </c>
      <c r="I50" s="21" t="str">
        <f>LOOKUP($A50, DoublePercents!$A$2:$A984, DoublePercents!M$2:M984)</f>
        <v>ND</v>
      </c>
      <c r="J50" s="21" t="str">
        <f>LOOKUP($A50, DoublePercents!$A$2:$A984, DoublePercents!N$2:N984)</f>
        <v>ND</v>
      </c>
      <c r="K50" s="21" t="str">
        <f>LOOKUP($A50, DoublePercents!$A$2:$A984, DoublePercents!O$2:O984)</f>
        <v>ND</v>
      </c>
      <c r="L50" s="21" t="str">
        <f>LOOKUP($A50, DoublePercents!$A$2:$A984, DoublePercents!P$2:P984)</f>
        <v>ND</v>
      </c>
      <c r="M50" s="21" t="str">
        <f>LOOKUP($A50, DoublePercents!$A$2:$A984, DoublePercents!Q$2:Q984)</f>
        <v>ND</v>
      </c>
      <c r="N50" s="21" t="str">
        <f>LOOKUP($A50, DoublePercents!$A$2:$A984, DoublePercents!R$2:R984)</f>
        <v>ND</v>
      </c>
      <c r="O50" s="22">
        <f>LOOKUP($A50, DoubleCounts!$A$2:$A984, DoubleCounts!B$2:B984)</f>
        <v>38</v>
      </c>
      <c r="P50" s="23">
        <f>LOOKUP($A50, DoubleTsumo!$A$2:$A984, DoubleTsumo!B$2:B984) / LOOKUP($A50, DoubleCounts!$A$2:$A984, DoubleCounts!B$2:B984)</f>
        <v>0.5263157895</v>
      </c>
      <c r="Q50" s="5"/>
    </row>
    <row r="51">
      <c r="A51" s="12" t="s">
        <v>54</v>
      </c>
      <c r="B51" s="26" t="s">
        <v>8</v>
      </c>
      <c r="C51" s="27" t="s">
        <v>3</v>
      </c>
      <c r="D51" s="28">
        <v>0.0</v>
      </c>
      <c r="E51" s="28">
        <v>1.0</v>
      </c>
      <c r="F51" s="28">
        <v>2.0</v>
      </c>
      <c r="G51" s="28">
        <v>3.0</v>
      </c>
      <c r="H51" s="28">
        <v>4.0</v>
      </c>
      <c r="I51" s="28">
        <v>5.0</v>
      </c>
      <c r="J51" s="28">
        <v>6.0</v>
      </c>
      <c r="K51" s="28">
        <v>7.0</v>
      </c>
      <c r="L51" s="28">
        <v>8.0</v>
      </c>
      <c r="M51" s="28">
        <v>9.0</v>
      </c>
      <c r="N51" s="28">
        <v>10.0</v>
      </c>
      <c r="O51" s="30" t="s">
        <v>9</v>
      </c>
      <c r="P51" s="17" t="s">
        <v>10</v>
      </c>
      <c r="Q51" s="5" t="s">
        <v>55</v>
      </c>
    </row>
    <row r="52">
      <c r="A52" s="18" t="s">
        <v>56</v>
      </c>
      <c r="B52" s="19">
        <v>7.0</v>
      </c>
      <c r="C52" s="87">
        <f>LOOKUP($A52, DoublePercents!$A$2:$A984, DoublePercents!B$2:B984)</f>
        <v>0.6470588235</v>
      </c>
      <c r="D52" s="21">
        <f>LOOKUP($A52, DoublePercents!$A$2:$A984, DoublePercents!D$2:D984)</f>
        <v>0.72</v>
      </c>
      <c r="E52" s="21" t="str">
        <f>LOOKUP($A52, DoublePercents!$A$2:$A984, DoublePercents!E$2:E984)</f>
        <v>ND</v>
      </c>
      <c r="F52" s="21">
        <f>LOOKUP($A52, DoublePercents!$A$2:$A984, DoublePercents!F$2:F984)</f>
        <v>0.5</v>
      </c>
      <c r="G52" s="21">
        <f>LOOKUP($A52, DoublePercents!$A$2:$A984, DoublePercents!G$2:G984)</f>
        <v>0.5909090909</v>
      </c>
      <c r="H52" s="21">
        <f>LOOKUP($A52, DoublePercents!$A$2:$A984, DoublePercents!H$2:H984)</f>
        <v>0.5</v>
      </c>
      <c r="I52" s="21" t="str">
        <f>LOOKUP($A52, DoublePercents!$A$2:$A984, DoublePercents!I$2:I984)</f>
        <v>ND</v>
      </c>
      <c r="J52" s="21" t="str">
        <f>LOOKUP($A52, DoublePercents!$A$2:$A984, DoublePercents!J$2:J984)</f>
        <v>ND</v>
      </c>
      <c r="K52" s="21" t="str">
        <f>LOOKUP($A52, DoublePercents!$A$2:$A984, DoublePercents!K$2:K984)</f>
        <v>ND</v>
      </c>
      <c r="L52" s="88"/>
      <c r="M52" s="89"/>
      <c r="N52" s="90"/>
      <c r="O52" s="22">
        <f>LOOKUP($A52, DoubleCounts!$A$2:$A984, DoubleCounts!B$2:B984)</f>
        <v>51</v>
      </c>
      <c r="P52" s="23">
        <f>LOOKUP($A52, DoubleTsumo!$A$2:$A984, DoubleTsumo!B$2:B984) / LOOKUP($A52, DoubleCounts!$A$2:$A984, DoubleCounts!B$2:B984)</f>
        <v>0.3921568627</v>
      </c>
      <c r="Q52" s="91" t="s">
        <v>57</v>
      </c>
    </row>
    <row r="53">
      <c r="A53" s="18" t="s">
        <v>58</v>
      </c>
      <c r="B53" s="19">
        <v>11.0</v>
      </c>
      <c r="C53" s="92">
        <f>LOOKUP($A53, DoublePercents!$A$2:$A984, DoublePercents!B$2:B984)</f>
        <v>0.6363636364</v>
      </c>
      <c r="D53" s="21">
        <f>LOOKUP($A53, DoublePercents!$A$2:$A984, DoublePercents!D$2:D984)</f>
        <v>0.4</v>
      </c>
      <c r="E53" s="21">
        <f>LOOKUP($A53, DoublePercents!$A$2:$A984, DoublePercents!E$2:E984)</f>
        <v>1</v>
      </c>
      <c r="F53" s="21">
        <f>LOOKUP($A53, DoublePercents!$A$2:$A984, DoublePercents!F$2:F984)</f>
        <v>0.75</v>
      </c>
      <c r="G53" s="21" t="str">
        <f>LOOKUP($A53, DoublePercents!$A$2:$A984, DoublePercents!G$2:G984)</f>
        <v>ND</v>
      </c>
      <c r="H53" s="21" t="str">
        <f>LOOKUP($A53, DoublePercents!$A$2:$A984, DoublePercents!H$2:H984)</f>
        <v>ND</v>
      </c>
      <c r="I53" s="21" t="str">
        <f>LOOKUP($A53, DoublePercents!$A$2:$A984, DoublePercents!I$2:I984)</f>
        <v>ND</v>
      </c>
      <c r="J53" s="21" t="str">
        <f>LOOKUP($A53, DoublePercents!$A$2:$A984, DoublePercents!J$2:J984)</f>
        <v>ND</v>
      </c>
      <c r="K53" s="21" t="str">
        <f>LOOKUP($A53, DoublePercents!$A$2:$A984, DoublePercents!K$2:K984)</f>
        <v>ND</v>
      </c>
      <c r="L53" s="21" t="str">
        <f>LOOKUP($A53, DoublePercents!$A$2:$A984, DoublePercents!L$2:L984)</f>
        <v>ND</v>
      </c>
      <c r="M53" s="21" t="str">
        <f>LOOKUP($A53, DoublePercents!$A$2:$A984, DoublePercents!M$2:M984)</f>
        <v>ND</v>
      </c>
      <c r="N53" s="21" t="str">
        <f>LOOKUP($A53, DoublePercents!$A$2:$A984, DoublePercents!N$2:N984)</f>
        <v>ND</v>
      </c>
      <c r="O53" s="22">
        <f>LOOKUP($A53, DoubleCounts!$A$2:$A984, DoubleCounts!B$2:B984)</f>
        <v>11</v>
      </c>
      <c r="P53" s="23">
        <f>LOOKUP($A53, DoubleTsumo!$A$2:$A984, DoubleTsumo!B$2:B984) / LOOKUP($A53, DoubleCounts!$A$2:$A984, DoubleCounts!B$2:B984)</f>
        <v>0.3636363636</v>
      </c>
      <c r="Q53" s="5"/>
    </row>
    <row r="54">
      <c r="A54" s="18" t="s">
        <v>59</v>
      </c>
      <c r="B54" s="19">
        <v>11.0</v>
      </c>
      <c r="C54" s="93">
        <f>LOOKUP($A54, DoublePercents!$A$2:$A984, DoublePercents!B$2:B984)</f>
        <v>0.7777777778</v>
      </c>
      <c r="D54" s="21">
        <f>LOOKUP($A54, DoublePercents!$A$2:$A984, DoublePercents!D$2:D984)</f>
        <v>0.7777777778</v>
      </c>
      <c r="E54" s="21" t="str">
        <f>LOOKUP($A54, DoublePercents!$A$2:$A984, DoublePercents!E$2:E984)</f>
        <v>ND</v>
      </c>
      <c r="F54" s="21" t="str">
        <f>LOOKUP($A54, DoublePercents!$A$2:$A984, DoublePercents!F$2:F984)</f>
        <v>ND</v>
      </c>
      <c r="G54" s="21" t="str">
        <f>LOOKUP($A54, DoublePercents!$A$2:$A984, DoublePercents!G$2:G984)</f>
        <v>ND</v>
      </c>
      <c r="H54" s="21" t="str">
        <f>LOOKUP($A54, DoublePercents!$A$2:$A984, DoublePercents!H$2:H984)</f>
        <v>ND</v>
      </c>
      <c r="I54" s="21" t="str">
        <f>LOOKUP($A54, DoublePercents!$A$2:$A984, DoublePercents!I$2:I984)</f>
        <v>ND</v>
      </c>
      <c r="J54" s="21" t="str">
        <f>LOOKUP($A54, DoublePercents!$A$2:$A984, DoublePercents!J$2:J984)</f>
        <v>ND</v>
      </c>
      <c r="K54" s="21" t="str">
        <f>LOOKUP($A54, DoublePercents!$A$2:$A984, DoublePercents!K$2:K984)</f>
        <v>ND</v>
      </c>
      <c r="L54" s="21" t="str">
        <f>LOOKUP($A54, DoublePercents!$A$2:$A984, DoublePercents!L$2:L984)</f>
        <v>ND</v>
      </c>
      <c r="M54" s="21" t="str">
        <f>LOOKUP($A54, DoublePercents!$A$2:$A984, DoublePercents!M$2:M984)</f>
        <v>ND</v>
      </c>
      <c r="N54" s="21" t="str">
        <f>LOOKUP($A54, DoublePercents!$A$2:$A984, DoublePercents!N$2:N984)</f>
        <v>ND</v>
      </c>
      <c r="O54" s="22">
        <f>LOOKUP($A54, DoubleCounts!$A$2:$A984, DoubleCounts!B$2:B984)</f>
        <v>9</v>
      </c>
      <c r="P54" s="23">
        <f>LOOKUP($A54, DoubleTsumo!$A$2:$A984, DoubleTsumo!B$2:B984) / LOOKUP($A54, DoubleCounts!$A$2:$A984, DoubleCounts!B$2:B984)</f>
        <v>0.4444444444</v>
      </c>
      <c r="Q54" s="5"/>
    </row>
    <row r="55">
      <c r="A55" s="18" t="s">
        <v>60</v>
      </c>
      <c r="B55" s="19">
        <v>11.0</v>
      </c>
      <c r="C55" s="94">
        <f>LOOKUP($A55, DoublePercents!$A$2:$A984, DoublePercents!B$2:B984)</f>
        <v>1</v>
      </c>
      <c r="D55" s="21">
        <f>LOOKUP($A55, DoublePercents!$A$2:$A984, DoublePercents!D$2:D984)</f>
        <v>1</v>
      </c>
      <c r="E55" s="21">
        <f>LOOKUP($A55, DoublePercents!$A$2:$A984, DoublePercents!E$2:E984)</f>
        <v>1</v>
      </c>
      <c r="F55" s="21">
        <f>LOOKUP($A55, DoublePercents!$A$2:$A984, DoublePercents!F$2:F984)</f>
        <v>1</v>
      </c>
      <c r="G55" s="21" t="str">
        <f>LOOKUP($A55, DoublePercents!$A$2:$A984, DoublePercents!G$2:G984)</f>
        <v>ND</v>
      </c>
      <c r="H55" s="21" t="str">
        <f>LOOKUP($A55, DoublePercents!$A$2:$A984, DoublePercents!H$2:H984)</f>
        <v>ND</v>
      </c>
      <c r="I55" s="21" t="str">
        <f>LOOKUP($A55, DoublePercents!$A$2:$A984, DoublePercents!I$2:I984)</f>
        <v>ND</v>
      </c>
      <c r="J55" s="21" t="str">
        <f>LOOKUP($A55, DoublePercents!$A$2:$A984, DoublePercents!J$2:J984)</f>
        <v>ND</v>
      </c>
      <c r="K55" s="21" t="str">
        <f>LOOKUP($A55, DoublePercents!$A$2:$A984, DoublePercents!K$2:K984)</f>
        <v>ND</v>
      </c>
      <c r="L55" s="21" t="str">
        <f>LOOKUP($A55, DoublePercents!$A$2:$A984, DoublePercents!L$2:L984)</f>
        <v>ND</v>
      </c>
      <c r="M55" s="21" t="str">
        <f>LOOKUP($A55, DoublePercents!$A$2:$A984, DoublePercents!M$2:M984)</f>
        <v>ND</v>
      </c>
      <c r="N55" s="21" t="str">
        <f>LOOKUP($A55, DoublePercents!$A$2:$A984, DoublePercents!N$2:N984)</f>
        <v>ND</v>
      </c>
      <c r="O55" s="22">
        <f>LOOKUP($A55, DoubleCounts!$A$2:$A984, DoubleCounts!B$2:B984)</f>
        <v>13</v>
      </c>
      <c r="P55" s="23">
        <f>LOOKUP($A55, DoubleTsumo!$A$2:$A984, DoubleTsumo!B$2:B984) / LOOKUP($A55, DoubleCounts!$A$2:$A984, DoubleCounts!B$2:B984)</f>
        <v>0.7692307692</v>
      </c>
      <c r="Q55" s="5"/>
    </row>
    <row r="56">
      <c r="A56" s="18" t="s">
        <v>61</v>
      </c>
      <c r="B56" s="19">
        <v>11.0</v>
      </c>
      <c r="C56" s="95">
        <f>LOOKUP($A56, DoublePercents!$A$2:$A984, DoublePercents!B$2:B984)</f>
        <v>1</v>
      </c>
      <c r="D56" s="21">
        <f>LOOKUP($A56, DoublePercents!$A$2:$A984, DoublePercents!D$2:D984)</f>
        <v>1</v>
      </c>
      <c r="E56" s="21">
        <f>LOOKUP($A56, DoublePercents!$A$2:$A984, DoublePercents!E$2:E984)</f>
        <v>1</v>
      </c>
      <c r="F56" s="21" t="str">
        <f>LOOKUP($A56, DoublePercents!$A$2:$A984, DoublePercents!F$2:F984)</f>
        <v>ND</v>
      </c>
      <c r="G56" s="21" t="str">
        <f>LOOKUP($A56, DoublePercents!$A$2:$A984, DoublePercents!G$2:G984)</f>
        <v>ND</v>
      </c>
      <c r="H56" s="21" t="str">
        <f>LOOKUP($A56, DoublePercents!$A$2:$A984, DoublePercents!H$2:H984)</f>
        <v>ND</v>
      </c>
      <c r="I56" s="21" t="str">
        <f>LOOKUP($A56, DoublePercents!$A$2:$A984, DoublePercents!I$2:I984)</f>
        <v>ND</v>
      </c>
      <c r="J56" s="21" t="str">
        <f>LOOKUP($A56, DoublePercents!$A$2:$A984, DoublePercents!J$2:J984)</f>
        <v>ND</v>
      </c>
      <c r="K56" s="21" t="str">
        <f>LOOKUP($A56, DoublePercents!$A$2:$A984, DoublePercents!K$2:K984)</f>
        <v>ND</v>
      </c>
      <c r="L56" s="21" t="str">
        <f>LOOKUP($A56, DoublePercents!$A$2:$A984, DoublePercents!L$2:L984)</f>
        <v>ND</v>
      </c>
      <c r="M56" s="21" t="str">
        <f>LOOKUP($A56, DoublePercents!$A$2:$A984, DoublePercents!M$2:M984)</f>
        <v>ND</v>
      </c>
      <c r="N56" s="21" t="str">
        <f>LOOKUP($A56, DoublePercents!$A$2:$A984, DoublePercents!N$2:N984)</f>
        <v>ND</v>
      </c>
      <c r="O56" s="22">
        <f>LOOKUP($A56, DoubleCounts!$A$2:$A984, DoubleCounts!B$2:B984)</f>
        <v>6</v>
      </c>
      <c r="P56" s="23">
        <f>LOOKUP($A56, DoubleTsumo!$A$2:$A984, DoubleTsumo!B$2:B984) / LOOKUP($A56, DoubleCounts!$A$2:$A984, DoubleCounts!B$2:B984)</f>
        <v>0.5</v>
      </c>
      <c r="Q56" s="5"/>
    </row>
    <row r="57">
      <c r="A57" s="18" t="s">
        <v>62</v>
      </c>
      <c r="B57" s="19">
        <v>11.0</v>
      </c>
      <c r="C57" s="96">
        <f>LOOKUP($A57, DoublePercents!$A$2:$A984, DoublePercents!B$2:B984)</f>
        <v>1</v>
      </c>
      <c r="D57" s="21">
        <f>LOOKUP($A57, DoublePercents!$A$2:$A984, DoublePercents!D$2:D984)</f>
        <v>1</v>
      </c>
      <c r="E57" s="21" t="str">
        <f>LOOKUP($A57, DoublePercents!$A$2:$A984, DoublePercents!E$2:E984)</f>
        <v>ND</v>
      </c>
      <c r="F57" s="21" t="str">
        <f>LOOKUP($A57, DoublePercents!$A$2:$A984, DoublePercents!F$2:F984)</f>
        <v>ND</v>
      </c>
      <c r="G57" s="21" t="str">
        <f>LOOKUP($A57, DoublePercents!$A$2:$A984, DoublePercents!G$2:G984)</f>
        <v>ND</v>
      </c>
      <c r="H57" s="21" t="str">
        <f>LOOKUP($A57, DoublePercents!$A$2:$A984, DoublePercents!H$2:H984)</f>
        <v>ND</v>
      </c>
      <c r="I57" s="21" t="str">
        <f>LOOKUP($A57, DoublePercents!$A$2:$A984, DoublePercents!I$2:I984)</f>
        <v>ND</v>
      </c>
      <c r="J57" s="21" t="str">
        <f>LOOKUP($A57, DoublePercents!$A$2:$A984, DoublePercents!J$2:J984)</f>
        <v>ND</v>
      </c>
      <c r="K57" s="21" t="str">
        <f>LOOKUP($A57, DoublePercents!$A$2:$A984, DoublePercents!K$2:K984)</f>
        <v>ND</v>
      </c>
      <c r="L57" s="21" t="str">
        <f>LOOKUP($A57, DoublePercents!$A$2:$A984, DoublePercents!L$2:L984)</f>
        <v>ND</v>
      </c>
      <c r="M57" s="21" t="str">
        <f>LOOKUP($A57, DoublePercents!$A$2:$A984, DoublePercents!M$2:M984)</f>
        <v>ND</v>
      </c>
      <c r="N57" s="21" t="str">
        <f>LOOKUP($A57, DoublePercents!$A$2:$A984, DoublePercents!N$2:N984)</f>
        <v>ND</v>
      </c>
      <c r="O57" s="22">
        <f>LOOKUP($A57, DoubleCounts!$A$2:$A984, DoubleCounts!B$2:B984)</f>
        <v>5</v>
      </c>
      <c r="P57" s="23">
        <f>LOOKUP($A57, DoubleTsumo!$A$2:$A984, DoubleTsumo!B$2:B984) / LOOKUP($A57, DoubleCounts!$A$2:$A984, DoubleCounts!B$2:B984)</f>
        <v>0</v>
      </c>
      <c r="Q57" s="5"/>
    </row>
    <row r="58">
      <c r="A58" s="18" t="s">
        <v>63</v>
      </c>
      <c r="B58" s="19">
        <v>11.0</v>
      </c>
      <c r="C58" s="84">
        <f>LOOKUP($A58, DoublePercents!$A$2:$A984, DoublePercents!B$2:B984)</f>
        <v>1</v>
      </c>
      <c r="D58" s="21">
        <f>LOOKUP($A58, DoublePercents!$A$2:$A984, DoublePercents!D$2:D984)</f>
        <v>1</v>
      </c>
      <c r="E58" s="21">
        <f>LOOKUP($A58, DoublePercents!$A$2:$A984, DoublePercents!E$2:E984)</f>
        <v>1</v>
      </c>
      <c r="F58" s="21" t="str">
        <f>LOOKUP($A58, DoublePercents!$A$2:$A984, DoublePercents!F$2:F984)</f>
        <v>ND</v>
      </c>
      <c r="G58" s="21" t="str">
        <f>LOOKUP($A58, DoublePercents!$A$2:$A984, DoublePercents!G$2:G984)</f>
        <v>ND</v>
      </c>
      <c r="H58" s="21" t="str">
        <f>LOOKUP($A58, DoublePercents!$A$2:$A984, DoublePercents!H$2:H984)</f>
        <v>ND</v>
      </c>
      <c r="I58" s="21" t="str">
        <f>LOOKUP($A58, DoublePercents!$A$2:$A984, DoublePercents!I$2:I984)</f>
        <v>ND</v>
      </c>
      <c r="J58" s="21" t="str">
        <f>LOOKUP($A58, DoublePercents!$A$2:$A984, DoublePercents!J$2:J984)</f>
        <v>ND</v>
      </c>
      <c r="K58" s="21" t="str">
        <f>LOOKUP($A58, DoublePercents!$A$2:$A984, DoublePercents!K$2:K984)</f>
        <v>ND</v>
      </c>
      <c r="L58" s="21" t="str">
        <f>LOOKUP($A58, DoublePercents!$A$2:$A984, DoublePercents!L$2:L984)</f>
        <v>ND</v>
      </c>
      <c r="M58" s="21" t="str">
        <f>LOOKUP($A58, DoublePercents!$A$2:$A984, DoublePercents!M$2:M984)</f>
        <v>ND</v>
      </c>
      <c r="N58" s="21" t="str">
        <f>LOOKUP($A58, DoublePercents!$A$2:$A984, DoublePercents!N$2:N984)</f>
        <v>ND</v>
      </c>
      <c r="O58" s="22">
        <f>LOOKUP($A58, DoubleCounts!$A$2:$A984, DoubleCounts!B$2:B984)</f>
        <v>9</v>
      </c>
      <c r="P58" s="23">
        <f>LOOKUP($A58, DoubleTsumo!$A$2:$A984, DoubleTsumo!B$2:B984) / LOOKUP($A58, DoubleCounts!$A$2:$A984, DoubleCounts!B$2:B984)</f>
        <v>0.4444444444</v>
      </c>
      <c r="Q58" s="5"/>
    </row>
    <row r="59">
      <c r="A59" s="18" t="s">
        <v>64</v>
      </c>
      <c r="B59" s="19">
        <v>7.0</v>
      </c>
      <c r="C59" s="97">
        <f>LOOKUP($A59, DoublePercents!$A$2:$A984, DoublePercents!B$2:B984)</f>
        <v>0.5263157895</v>
      </c>
      <c r="D59" s="21">
        <f>LOOKUP($A59, DoublePercents!$A$2:$A984, DoublePercents!D$2:D984)</f>
        <v>0.7</v>
      </c>
      <c r="E59" s="21" t="str">
        <f>LOOKUP($A59, DoublePercents!$A$2:$A984, DoublePercents!E$2:E984)</f>
        <v>ND</v>
      </c>
      <c r="F59" s="21" t="str">
        <f>LOOKUP($A59, DoublePercents!$A$2:$A984, DoublePercents!F$2:F984)</f>
        <v>ND</v>
      </c>
      <c r="G59" s="21">
        <f>LOOKUP($A59, DoublePercents!$A$2:$A984, DoublePercents!G$2:G984)</f>
        <v>0.5</v>
      </c>
      <c r="H59" s="21">
        <f>LOOKUP($A59, DoublePercents!$A$2:$A984, DoublePercents!H$2:H984)</f>
        <v>0.25</v>
      </c>
      <c r="I59" s="21" t="str">
        <f>LOOKUP($A59, DoublePercents!$A$2:$A984, DoublePercents!I$2:I984)</f>
        <v>ND</v>
      </c>
      <c r="J59" s="21" t="str">
        <f>LOOKUP($A59, DoublePercents!$A$2:$A984, DoublePercents!J$2:J984)</f>
        <v>ND</v>
      </c>
      <c r="K59" s="21" t="str">
        <f>LOOKUP($A59, DoublePercents!$A$2:$A984, DoublePercents!K$2:K984)</f>
        <v>ND</v>
      </c>
      <c r="L59" s="98"/>
      <c r="M59" s="99"/>
      <c r="N59" s="100"/>
      <c r="O59" s="22">
        <f>LOOKUP($A59, DoubleCounts!$A$2:$A984, DoubleCounts!B$2:B984)</f>
        <v>38</v>
      </c>
      <c r="P59" s="23">
        <f>LOOKUP($A59, DoubleTsumo!$A$2:$A984, DoubleTsumo!B$2:B984) / LOOKUP($A59, DoubleCounts!$A$2:$A984, DoubleCounts!B$2:B984)</f>
        <v>0.3421052632</v>
      </c>
      <c r="Q59" s="5"/>
    </row>
    <row r="60">
      <c r="A60" s="18" t="s">
        <v>65</v>
      </c>
      <c r="B60" s="19">
        <v>7.0</v>
      </c>
      <c r="C60" s="101">
        <f>LOOKUP($A60, DoublePercents!$A$2:$A984, DoublePercents!B$2:B984)</f>
        <v>0.8139534884</v>
      </c>
      <c r="D60" s="21">
        <f>LOOKUP($A60, DoublePercents!$A$2:$A984, DoublePercents!D$2:D984)</f>
        <v>0.8947368421</v>
      </c>
      <c r="E60" s="21">
        <f>LOOKUP($A60, DoublePercents!$A$2:$A984, DoublePercents!E$2:E984)</f>
        <v>1</v>
      </c>
      <c r="F60" s="21" t="str">
        <f>LOOKUP($A60, DoublePercents!$A$2:$A984, DoublePercents!F$2:F984)</f>
        <v>ND</v>
      </c>
      <c r="G60" s="21">
        <f>LOOKUP($A60, DoublePercents!$A$2:$A984, DoublePercents!G$2:G984)</f>
        <v>0.7619047619</v>
      </c>
      <c r="H60" s="21">
        <f>LOOKUP($A60, DoublePercents!$A$2:$A984, DoublePercents!H$2:H984)</f>
        <v>0.5</v>
      </c>
      <c r="I60" s="21" t="str">
        <f>LOOKUP($A60, DoublePercents!$A$2:$A984, DoublePercents!I$2:I984)</f>
        <v>ND</v>
      </c>
      <c r="J60" s="21" t="str">
        <f>LOOKUP($A60, DoublePercents!$A$2:$A984, DoublePercents!J$2:J984)</f>
        <v>ND</v>
      </c>
      <c r="K60" s="21" t="str">
        <f>LOOKUP($A60, DoublePercents!$A$2:$A984, DoublePercents!K$2:K984)</f>
        <v>ND</v>
      </c>
      <c r="L60" s="102"/>
      <c r="M60" s="103"/>
      <c r="N60" s="104"/>
      <c r="O60" s="22">
        <f>LOOKUP($A60, DoubleCounts!$A$2:$A984, DoubleCounts!B$2:B984)</f>
        <v>43</v>
      </c>
      <c r="P60" s="23">
        <f>LOOKUP($A60, DoubleTsumo!$A$2:$A984, DoubleTsumo!B$2:B984) / LOOKUP($A60, DoubleCounts!$A$2:$A984, DoubleCounts!B$2:B984)</f>
        <v>0.3720930233</v>
      </c>
      <c r="Q60" s="91" t="s">
        <v>57</v>
      </c>
    </row>
    <row r="61">
      <c r="A61" s="18" t="s">
        <v>66</v>
      </c>
      <c r="B61" s="19">
        <v>11.0</v>
      </c>
      <c r="C61" s="105">
        <f>LOOKUP($A61, DoublePercents!$A$2:$A984, DoublePercents!B$2:B984)</f>
        <v>1</v>
      </c>
      <c r="D61" s="21">
        <f>LOOKUP($A61, DoublePercents!$A$2:$A984, DoublePercents!D$2:D984)</f>
        <v>1</v>
      </c>
      <c r="E61" s="21">
        <f>LOOKUP($A61, DoublePercents!$A$2:$A984, DoublePercents!E$2:E984)</f>
        <v>1</v>
      </c>
      <c r="F61" s="21">
        <f>LOOKUP($A61, DoublePercents!$A$2:$A984, DoublePercents!F$2:F984)</f>
        <v>1</v>
      </c>
      <c r="G61" s="21" t="str">
        <f>LOOKUP($A61, DoublePercents!$A$2:$A984, DoublePercents!G$2:G984)</f>
        <v>ND</v>
      </c>
      <c r="H61" s="21" t="str">
        <f>LOOKUP($A61, DoublePercents!$A$2:$A984, DoublePercents!H$2:H984)</f>
        <v>ND</v>
      </c>
      <c r="I61" s="21" t="str">
        <f>LOOKUP($A61, DoublePercents!$A$2:$A984, DoublePercents!I$2:I984)</f>
        <v>ND</v>
      </c>
      <c r="J61" s="21" t="str">
        <f>LOOKUP($A61, DoublePercents!$A$2:$A984, DoublePercents!J$2:J984)</f>
        <v>ND</v>
      </c>
      <c r="K61" s="21" t="str">
        <f>LOOKUP($A61, DoublePercents!$A$2:$A984, DoublePercents!K$2:K984)</f>
        <v>ND</v>
      </c>
      <c r="L61" s="21" t="str">
        <f>LOOKUP($A61, DoublePercents!$A$2:$A984, DoublePercents!L$2:L984)</f>
        <v>ND</v>
      </c>
      <c r="M61" s="21" t="str">
        <f>LOOKUP($A61, DoublePercents!$A$2:$A984, DoublePercents!M$2:M984)</f>
        <v>ND</v>
      </c>
      <c r="N61" s="21" t="str">
        <f>LOOKUP($A61, DoublePercents!$A$2:$A984, DoublePercents!N$2:N984)</f>
        <v>ND</v>
      </c>
      <c r="O61" s="22">
        <f>LOOKUP($A61, DoubleCounts!$A$2:$A984, DoubleCounts!B$2:B984)</f>
        <v>8</v>
      </c>
      <c r="P61" s="23">
        <f>LOOKUP($A61, DoubleTsumo!$A$2:$A984, DoubleTsumo!B$2:B984) / LOOKUP($A61, DoubleCounts!$A$2:$A984, DoubleCounts!B$2:B984)</f>
        <v>0.25</v>
      </c>
      <c r="Q61" s="5"/>
    </row>
    <row r="62">
      <c r="A62" s="18" t="s">
        <v>67</v>
      </c>
      <c r="B62" s="19">
        <v>11.0</v>
      </c>
      <c r="C62" s="106">
        <f>LOOKUP($A62, DoublePercents!$A$2:$A984, DoublePercents!B$2:B984)</f>
        <v>0.6666666667</v>
      </c>
      <c r="D62" s="21">
        <f>LOOKUP($A62, DoublePercents!$A$2:$A984, DoublePercents!D$2:D984)</f>
        <v>1</v>
      </c>
      <c r="E62" s="21">
        <f>LOOKUP($A62, DoublePercents!$A$2:$A984, DoublePercents!E$2:E984)</f>
        <v>0</v>
      </c>
      <c r="F62" s="21" t="str">
        <f>LOOKUP($A62, DoublePercents!$A$2:$A984, DoublePercents!F$2:F984)</f>
        <v>ND</v>
      </c>
      <c r="G62" s="21" t="str">
        <f>LOOKUP($A62, DoublePercents!$A$2:$A984, DoublePercents!G$2:G984)</f>
        <v>ND</v>
      </c>
      <c r="H62" s="21" t="str">
        <f>LOOKUP($A62, DoublePercents!$A$2:$A984, DoublePercents!H$2:H984)</f>
        <v>ND</v>
      </c>
      <c r="I62" s="21" t="str">
        <f>LOOKUP($A62, DoublePercents!$A$2:$A984, DoublePercents!I$2:I984)</f>
        <v>ND</v>
      </c>
      <c r="J62" s="21" t="str">
        <f>LOOKUP($A62, DoublePercents!$A$2:$A984, DoublePercents!J$2:J984)</f>
        <v>ND</v>
      </c>
      <c r="K62" s="21" t="str">
        <f>LOOKUP($A62, DoublePercents!$A$2:$A984, DoublePercents!K$2:K984)</f>
        <v>ND</v>
      </c>
      <c r="L62" s="21" t="str">
        <f>LOOKUP($A62, DoublePercents!$A$2:$A984, DoublePercents!L$2:L984)</f>
        <v>ND</v>
      </c>
      <c r="M62" s="21" t="str">
        <f>LOOKUP($A62, DoublePercents!$A$2:$A984, DoublePercents!M$2:M984)</f>
        <v>ND</v>
      </c>
      <c r="N62" s="21" t="str">
        <f>LOOKUP($A62, DoublePercents!$A$2:$A984, DoublePercents!N$2:N984)</f>
        <v>ND</v>
      </c>
      <c r="O62" s="22">
        <f>LOOKUP($A62, DoubleCounts!$A$2:$A984, DoubleCounts!B$2:B984)</f>
        <v>6</v>
      </c>
      <c r="P62" s="23">
        <f>LOOKUP($A62, DoubleTsumo!$A$2:$A984, DoubleTsumo!B$2:B984) / LOOKUP($A62, DoubleCounts!$A$2:$A984, DoubleCounts!B$2:B984)</f>
        <v>0.5</v>
      </c>
      <c r="Q62" s="5"/>
    </row>
    <row r="63">
      <c r="A63" s="18" t="s">
        <v>68</v>
      </c>
      <c r="B63" s="19">
        <v>11.0</v>
      </c>
      <c r="C63" s="107">
        <f>LOOKUP($A63, DoublePercents!$A$2:$A984, DoublePercents!B$2:B984)</f>
        <v>0.75</v>
      </c>
      <c r="D63" s="21">
        <f>LOOKUP($A63, DoublePercents!$A$2:$A984, DoublePercents!D$2:D984)</f>
        <v>0.8571428571</v>
      </c>
      <c r="E63" s="21" t="str">
        <f>LOOKUP($A63, DoublePercents!$A$2:$A984, DoublePercents!E$2:E984)</f>
        <v>ND</v>
      </c>
      <c r="F63" s="21">
        <f>LOOKUP($A63, DoublePercents!$A$2:$A984, DoublePercents!F$2:F984)</f>
        <v>0</v>
      </c>
      <c r="G63" s="21" t="str">
        <f>LOOKUP($A63, DoublePercents!$A$2:$A984, DoublePercents!G$2:G984)</f>
        <v>ND</v>
      </c>
      <c r="H63" s="21" t="str">
        <f>LOOKUP($A63, DoublePercents!$A$2:$A984, DoublePercents!H$2:H984)</f>
        <v>ND</v>
      </c>
      <c r="I63" s="21" t="str">
        <f>LOOKUP($A63, DoublePercents!$A$2:$A984, DoublePercents!I$2:I984)</f>
        <v>ND</v>
      </c>
      <c r="J63" s="21" t="str">
        <f>LOOKUP($A63, DoublePercents!$A$2:$A984, DoublePercents!J$2:J984)</f>
        <v>ND</v>
      </c>
      <c r="K63" s="21" t="str">
        <f>LOOKUP($A63, DoublePercents!$A$2:$A984, DoublePercents!K$2:K984)</f>
        <v>ND</v>
      </c>
      <c r="L63" s="21" t="str">
        <f>LOOKUP($A63, DoublePercents!$A$2:$A984, DoublePercents!L$2:L984)</f>
        <v>ND</v>
      </c>
      <c r="M63" s="21" t="str">
        <f>LOOKUP($A63, DoublePercents!$A$2:$A984, DoublePercents!M$2:M984)</f>
        <v>ND</v>
      </c>
      <c r="N63" s="21" t="str">
        <f>LOOKUP($A63, DoublePercents!$A$2:$A984, DoublePercents!N$2:N984)</f>
        <v>ND</v>
      </c>
      <c r="O63" s="22">
        <f>LOOKUP($A63, DoubleCounts!$A$2:$A984, DoubleCounts!B$2:B984)</f>
        <v>8</v>
      </c>
      <c r="P63" s="23">
        <f>LOOKUP($A63, DoubleTsumo!$A$2:$A984, DoubleTsumo!B$2:B984) / LOOKUP($A63, DoubleCounts!$A$2:$A984, DoubleCounts!B$2:B984)</f>
        <v>0.625</v>
      </c>
      <c r="Q63" s="5"/>
    </row>
    <row r="64">
      <c r="A64" s="18" t="s">
        <v>69</v>
      </c>
      <c r="B64" s="19">
        <v>11.0</v>
      </c>
      <c r="C64" s="97">
        <f>LOOKUP($A64, DoublePercents!$A$2:$A984, DoublePercents!B$2:B984)</f>
        <v>1</v>
      </c>
      <c r="D64" s="21">
        <f>LOOKUP($A64, DoublePercents!$A$2:$A984, DoublePercents!D$2:D984)</f>
        <v>1</v>
      </c>
      <c r="E64" s="21">
        <f>LOOKUP($A64, DoublePercents!$A$2:$A984, DoublePercents!E$2:E984)</f>
        <v>1</v>
      </c>
      <c r="F64" s="21" t="str">
        <f>LOOKUP($A64, DoublePercents!$A$2:$A984, DoublePercents!F$2:F984)</f>
        <v>ND</v>
      </c>
      <c r="G64" s="21" t="str">
        <f>LOOKUP($A64, DoublePercents!$A$2:$A984, DoublePercents!G$2:G984)</f>
        <v>ND</v>
      </c>
      <c r="H64" s="21" t="str">
        <f>LOOKUP($A64, DoublePercents!$A$2:$A984, DoublePercents!H$2:H984)</f>
        <v>ND</v>
      </c>
      <c r="I64" s="21" t="str">
        <f>LOOKUP($A64, DoublePercents!$A$2:$A984, DoublePercents!I$2:I984)</f>
        <v>ND</v>
      </c>
      <c r="J64" s="21" t="str">
        <f>LOOKUP($A64, DoublePercents!$A$2:$A984, DoublePercents!J$2:J984)</f>
        <v>ND</v>
      </c>
      <c r="K64" s="21" t="str">
        <f>LOOKUP($A64, DoublePercents!$A$2:$A984, DoublePercents!K$2:K984)</f>
        <v>ND</v>
      </c>
      <c r="L64" s="21" t="str">
        <f>LOOKUP($A64, DoublePercents!$A$2:$A984, DoublePercents!L$2:L984)</f>
        <v>ND</v>
      </c>
      <c r="M64" s="21" t="str">
        <f>LOOKUP($A64, DoublePercents!$A$2:$A984, DoublePercents!M$2:M984)</f>
        <v>ND</v>
      </c>
      <c r="N64" s="21" t="str">
        <f>LOOKUP($A64, DoublePercents!$A$2:$A984, DoublePercents!N$2:N984)</f>
        <v>ND</v>
      </c>
      <c r="O64" s="22">
        <f>LOOKUP($A64, DoubleCounts!$A$2:$A984, DoubleCounts!B$2:B984)</f>
        <v>7</v>
      </c>
      <c r="P64" s="23">
        <f>LOOKUP($A64, DoubleTsumo!$A$2:$A984, DoubleTsumo!B$2:B984) / LOOKUP($A64, DoubleCounts!$A$2:$A984, DoubleCounts!B$2:B984)</f>
        <v>0.7142857143</v>
      </c>
      <c r="Q64" s="5"/>
    </row>
    <row r="65">
      <c r="A65" s="18" t="s">
        <v>70</v>
      </c>
      <c r="B65" s="19">
        <v>11.0</v>
      </c>
      <c r="C65" s="108">
        <f>LOOKUP($A65, DoublePercents!$A$2:$A984, DoublePercents!B$2:B984)</f>
        <v>1</v>
      </c>
      <c r="D65" s="21">
        <f>LOOKUP($A65, DoublePercents!$A$2:$A984, DoublePercents!D$2:D984)</f>
        <v>1</v>
      </c>
      <c r="E65" s="21" t="str">
        <f>LOOKUP($A65, DoublePercents!$A$2:$A984, DoublePercents!E$2:E984)</f>
        <v>ND</v>
      </c>
      <c r="F65" s="21">
        <f>LOOKUP($A65, DoublePercents!$A$2:$A984, DoublePercents!F$2:F984)</f>
        <v>1</v>
      </c>
      <c r="G65" s="21" t="str">
        <f>LOOKUP($A65, DoublePercents!$A$2:$A984, DoublePercents!G$2:G984)</f>
        <v>ND</v>
      </c>
      <c r="H65" s="21" t="str">
        <f>LOOKUP($A65, DoublePercents!$A$2:$A984, DoublePercents!H$2:H984)</f>
        <v>ND</v>
      </c>
      <c r="I65" s="21" t="str">
        <f>LOOKUP($A65, DoublePercents!$A$2:$A984, DoublePercents!I$2:I984)</f>
        <v>ND</v>
      </c>
      <c r="J65" s="21" t="str">
        <f>LOOKUP($A65, DoublePercents!$A$2:$A984, DoublePercents!J$2:J984)</f>
        <v>ND</v>
      </c>
      <c r="K65" s="21" t="str">
        <f>LOOKUP($A65, DoublePercents!$A$2:$A984, DoublePercents!K$2:K984)</f>
        <v>ND</v>
      </c>
      <c r="L65" s="21" t="str">
        <f>LOOKUP($A65, DoublePercents!$A$2:$A984, DoublePercents!L$2:L984)</f>
        <v>ND</v>
      </c>
      <c r="M65" s="21" t="str">
        <f>LOOKUP($A65, DoublePercents!$A$2:$A984, DoublePercents!M$2:M984)</f>
        <v>ND</v>
      </c>
      <c r="N65" s="21" t="str">
        <f>LOOKUP($A65, DoublePercents!$A$2:$A984, DoublePercents!N$2:N984)</f>
        <v>ND</v>
      </c>
      <c r="O65" s="22">
        <f>LOOKUP($A65, DoubleCounts!$A$2:$A984, DoubleCounts!B$2:B984)</f>
        <v>7</v>
      </c>
      <c r="P65" s="23">
        <f>LOOKUP($A65, DoubleTsumo!$A$2:$A984, DoubleTsumo!B$2:B984) / LOOKUP($A65, DoubleCounts!$A$2:$A984, DoubleCounts!B$2:B984)</f>
        <v>0.7142857143</v>
      </c>
      <c r="Q65" s="5"/>
    </row>
    <row r="66">
      <c r="A66" s="18" t="s">
        <v>71</v>
      </c>
      <c r="B66" s="19">
        <v>11.0</v>
      </c>
      <c r="C66" s="109">
        <f>LOOKUP($A66, DoublePercents!$A$2:$A984, DoublePercents!B$2:B984)</f>
        <v>0.8</v>
      </c>
      <c r="D66" s="21">
        <f>LOOKUP($A66, DoublePercents!$A$2:$A984, DoublePercents!D$2:D984)</f>
        <v>0.7777777778</v>
      </c>
      <c r="E66" s="21">
        <f>LOOKUP($A66, DoublePercents!$A$2:$A984, DoublePercents!E$2:E984)</f>
        <v>1</v>
      </c>
      <c r="F66" s="21" t="str">
        <f>LOOKUP($A66, DoublePercents!$A$2:$A984, DoublePercents!F$2:F984)</f>
        <v>ND</v>
      </c>
      <c r="G66" s="21" t="str">
        <f>LOOKUP($A66, DoublePercents!$A$2:$A984, DoublePercents!G$2:G984)</f>
        <v>ND</v>
      </c>
      <c r="H66" s="21" t="str">
        <f>LOOKUP($A66, DoublePercents!$A$2:$A984, DoublePercents!H$2:H984)</f>
        <v>ND</v>
      </c>
      <c r="I66" s="21" t="str">
        <f>LOOKUP($A66, DoublePercents!$A$2:$A984, DoublePercents!I$2:I984)</f>
        <v>ND</v>
      </c>
      <c r="J66" s="21" t="str">
        <f>LOOKUP($A66, DoublePercents!$A$2:$A984, DoublePercents!J$2:J984)</f>
        <v>ND</v>
      </c>
      <c r="K66" s="21" t="str">
        <f>LOOKUP($A66, DoublePercents!$A$2:$A984, DoublePercents!K$2:K984)</f>
        <v>ND</v>
      </c>
      <c r="L66" s="21" t="str">
        <f>LOOKUP($A66, DoublePercents!$A$2:$A984, DoublePercents!L$2:L984)</f>
        <v>ND</v>
      </c>
      <c r="M66" s="21" t="str">
        <f>LOOKUP($A66, DoublePercents!$A$2:$A984, DoublePercents!M$2:M984)</f>
        <v>ND</v>
      </c>
      <c r="N66" s="21" t="str">
        <f>LOOKUP($A66, DoublePercents!$A$2:$A984, DoublePercents!N$2:N984)</f>
        <v>ND</v>
      </c>
      <c r="O66" s="22">
        <f>LOOKUP($A66, DoubleCounts!$A$2:$A984, DoubleCounts!B$2:B984)</f>
        <v>10</v>
      </c>
      <c r="P66" s="23">
        <f>LOOKUP($A66, DoubleTsumo!$A$2:$A984, DoubleTsumo!B$2:B984) / LOOKUP($A66, DoubleCounts!$A$2:$A984, DoubleCounts!B$2:B984)</f>
        <v>0.3</v>
      </c>
      <c r="Q66" s="5"/>
    </row>
    <row r="67">
      <c r="A67" s="18" t="s">
        <v>72</v>
      </c>
      <c r="B67" s="19">
        <v>7.0</v>
      </c>
      <c r="C67" s="110">
        <f>LOOKUP($A67, DoublePercents!$A$2:$A984, DoublePercents!B$2:B984)</f>
        <v>0.725</v>
      </c>
      <c r="D67" s="21">
        <f>LOOKUP($A67, DoublePercents!$A$2:$A984, DoublePercents!D$2:D984)</f>
        <v>0.7142857143</v>
      </c>
      <c r="E67" s="21">
        <f>LOOKUP($A67, DoublePercents!$A$2:$A984, DoublePercents!E$2:E984)</f>
        <v>1</v>
      </c>
      <c r="F67" s="21" t="str">
        <f>LOOKUP($A67, DoublePercents!$A$2:$A984, DoublePercents!F$2:F984)</f>
        <v>ND</v>
      </c>
      <c r="G67" s="21">
        <f>LOOKUP($A67, DoublePercents!$A$2:$A984, DoublePercents!G$2:G984)</f>
        <v>0.7083333333</v>
      </c>
      <c r="H67" s="21" t="str">
        <f>LOOKUP($A67, DoublePercents!$A$2:$A984, DoublePercents!H$2:H984)</f>
        <v>ND</v>
      </c>
      <c r="I67" s="21" t="str">
        <f>LOOKUP($A67, DoublePercents!$A$2:$A984, DoublePercents!I$2:I984)</f>
        <v>ND</v>
      </c>
      <c r="J67" s="21" t="str">
        <f>LOOKUP($A67, DoublePercents!$A$2:$A984, DoublePercents!J$2:J984)</f>
        <v>ND</v>
      </c>
      <c r="K67" s="21" t="str">
        <f>LOOKUP($A67, DoublePercents!$A$2:$A984, DoublePercents!K$2:K984)</f>
        <v>ND</v>
      </c>
      <c r="L67" s="88"/>
      <c r="M67" s="89"/>
      <c r="N67" s="90"/>
      <c r="O67" s="22">
        <f>LOOKUP($A67, DoubleCounts!$A$2:$A984, DoubleCounts!B$2:B984)</f>
        <v>40</v>
      </c>
      <c r="P67" s="23">
        <f>LOOKUP($A67, DoubleTsumo!$A$2:$A984, DoubleTsumo!B$2:B984) / LOOKUP($A67, DoubleCounts!$A$2:$A984, DoubleCounts!B$2:B984)</f>
        <v>0.275</v>
      </c>
      <c r="Q67" s="5"/>
    </row>
    <row r="68">
      <c r="A68" s="46" t="s">
        <v>73</v>
      </c>
      <c r="B68" s="26" t="s">
        <v>8</v>
      </c>
      <c r="C68" s="27" t="s">
        <v>3</v>
      </c>
      <c r="D68" s="28">
        <v>0.0</v>
      </c>
      <c r="E68" s="28">
        <v>1.0</v>
      </c>
      <c r="F68" s="28">
        <v>2.0</v>
      </c>
      <c r="G68" s="28">
        <v>3.0</v>
      </c>
      <c r="H68" s="28">
        <v>4.0</v>
      </c>
      <c r="I68" s="28">
        <v>5.0</v>
      </c>
      <c r="J68" s="28">
        <v>6.0</v>
      </c>
      <c r="K68" s="28"/>
      <c r="L68" s="28"/>
      <c r="M68" s="28"/>
      <c r="N68" s="28"/>
      <c r="O68" s="30" t="s">
        <v>9</v>
      </c>
      <c r="P68" s="17" t="s">
        <v>10</v>
      </c>
      <c r="Q68" s="5" t="s">
        <v>74</v>
      </c>
    </row>
    <row r="69">
      <c r="A69" s="18" t="s">
        <v>75</v>
      </c>
      <c r="B69" s="19">
        <v>7.0</v>
      </c>
      <c r="C69" s="111">
        <f>LOOKUP($A69, DoublePercents!$A$2:$A984, DoublePercents!B$2:B984)</f>
        <v>0.8</v>
      </c>
      <c r="D69" s="21">
        <f>LOOKUP($A69, DoublePercents!$A$2:$A984, DoublePercents!D$2:D984)</f>
        <v>0.9333333333</v>
      </c>
      <c r="E69" s="21">
        <f>LOOKUP($A69, DoublePercents!$A$2:$A984, DoublePercents!E$2:E984)</f>
        <v>0.6666666667</v>
      </c>
      <c r="F69" s="21" t="str">
        <f>LOOKUP($A69, DoublePercents!$A$2:$A984, DoublePercents!F$2:F984)</f>
        <v>ND</v>
      </c>
      <c r="G69" s="21">
        <f>LOOKUP($A69, DoublePercents!$A$2:$A984, DoublePercents!G$2:G984)</f>
        <v>0.7666666667</v>
      </c>
      <c r="H69" s="21">
        <f>LOOKUP($A69, DoublePercents!$A$2:$A984, DoublePercents!H$2:H984)</f>
        <v>0.5</v>
      </c>
      <c r="I69" s="21" t="str">
        <f>LOOKUP($A69, DoublePercents!$A$2:$A984, DoublePercents!I$2:I984)</f>
        <v>ND</v>
      </c>
      <c r="J69" s="21" t="str">
        <f>LOOKUP($A69, DoublePercents!$A$2:$A984, DoublePercents!J$2:J984)</f>
        <v>ND</v>
      </c>
      <c r="K69" s="50"/>
      <c r="L69" s="51"/>
      <c r="M69" s="51"/>
      <c r="N69" s="52"/>
      <c r="O69" s="22">
        <f>LOOKUP($A69, DoubleCounts!$A$2:$A984, DoubleCounts!B$2:B984)</f>
        <v>50</v>
      </c>
      <c r="P69" s="23">
        <f>LOOKUP($A69, DoubleTsumo!$A$2:$A984, DoubleTsumo!B$2:B984) / LOOKUP($A69, DoubleCounts!$A$2:$A984, DoubleCounts!B$2:B984)</f>
        <v>0.34</v>
      </c>
      <c r="Q69" s="5"/>
    </row>
    <row r="70">
      <c r="A70" s="18" t="s">
        <v>56</v>
      </c>
      <c r="B70" s="19">
        <v>7.0</v>
      </c>
      <c r="C70" s="87">
        <f>LOOKUP($A70, DoublePercents!$A$2:$A984, DoublePercents!B$2:B984)</f>
        <v>0.6470588235</v>
      </c>
      <c r="D70" s="21">
        <f>LOOKUP($A70, DoublePercents!$A$2:$A984, DoublePercents!D$2:D984)</f>
        <v>0.72</v>
      </c>
      <c r="E70" s="21" t="str">
        <f>LOOKUP($A70, DoublePercents!$A$2:$A984, DoublePercents!E$2:E984)</f>
        <v>ND</v>
      </c>
      <c r="F70" s="21">
        <f>LOOKUP($A70, DoublePercents!$A$2:$A984, DoublePercents!F$2:F984)</f>
        <v>0.5</v>
      </c>
      <c r="G70" s="21">
        <f>LOOKUP($A70, DoublePercents!$A$2:$A984, DoublePercents!G$2:G984)</f>
        <v>0.5909090909</v>
      </c>
      <c r="H70" s="21">
        <f>LOOKUP($A70, DoublePercents!$A$2:$A984, DoublePercents!H$2:H984)</f>
        <v>0.5</v>
      </c>
      <c r="I70" s="21" t="str">
        <f>LOOKUP($A70, DoublePercents!$A$2:$A984, DoublePercents!I$2:I984)</f>
        <v>ND</v>
      </c>
      <c r="J70" s="21" t="str">
        <f>LOOKUP($A70, DoublePercents!$A$2:$A984, DoublePercents!J$2:J984)</f>
        <v>ND</v>
      </c>
      <c r="K70" s="54"/>
      <c r="L70" s="55"/>
      <c r="M70" s="55"/>
      <c r="N70" s="56"/>
      <c r="O70" s="22">
        <f>LOOKUP($A70, DoubleCounts!$A$2:$A984, DoubleCounts!B$2:B984)</f>
        <v>51</v>
      </c>
      <c r="P70" s="23">
        <f>LOOKUP($A70, DoubleTsumo!$A$2:$A984, DoubleTsumo!B$2:B984) / LOOKUP($A70, DoubleCounts!$A$2:$A984, DoubleCounts!B$2:B984)</f>
        <v>0.3921568627</v>
      </c>
      <c r="Q70" s="5"/>
    </row>
    <row r="71">
      <c r="A71" s="18" t="s">
        <v>76</v>
      </c>
      <c r="B71" s="19">
        <v>7.0</v>
      </c>
      <c r="C71" s="112">
        <f>LOOKUP($A71, DoublePercents!$A$2:$A984, DoublePercents!B$2:B984)</f>
        <v>0.6</v>
      </c>
      <c r="D71" s="21">
        <f>LOOKUP($A71, DoublePercents!$A$2:$A984, DoublePercents!D$2:D984)</f>
        <v>0.7647058824</v>
      </c>
      <c r="E71" s="21">
        <f>LOOKUP($A71, DoublePercents!$A$2:$A984, DoublePercents!E$2:E984)</f>
        <v>1</v>
      </c>
      <c r="F71" s="21" t="str">
        <f>LOOKUP($A71, DoublePercents!$A$2:$A984, DoublePercents!F$2:F984)</f>
        <v>ND</v>
      </c>
      <c r="G71" s="21">
        <f>LOOKUP($A71, DoublePercents!$A$2:$A984, DoublePercents!G$2:G984)</f>
        <v>0.4117647059</v>
      </c>
      <c r="H71" s="21" t="str">
        <f>LOOKUP($A71, DoublePercents!$A$2:$A984, DoublePercents!H$2:H984)</f>
        <v>ND</v>
      </c>
      <c r="I71" s="21" t="str">
        <f>LOOKUP($A71, DoublePercents!$A$2:$A984, DoublePercents!I$2:I984)</f>
        <v>ND</v>
      </c>
      <c r="J71" s="21" t="str">
        <f>LOOKUP($A71, DoublePercents!$A$2:$A984, DoublePercents!J$2:J984)</f>
        <v>ND</v>
      </c>
      <c r="K71" s="54"/>
      <c r="L71" s="55"/>
      <c r="M71" s="55"/>
      <c r="N71" s="56"/>
      <c r="O71" s="22">
        <f>LOOKUP($A71, DoubleCounts!$A$2:$A984, DoubleCounts!B$2:B984)</f>
        <v>35</v>
      </c>
      <c r="P71" s="23">
        <f>LOOKUP($A71, DoubleTsumo!$A$2:$A984, DoubleTsumo!B$2:B984) / LOOKUP($A71, DoubleCounts!$A$2:$A984, DoubleCounts!B$2:B984)</f>
        <v>0.4285714286</v>
      </c>
      <c r="Q71" s="5"/>
    </row>
    <row r="72">
      <c r="A72" s="18" t="s">
        <v>77</v>
      </c>
      <c r="B72" s="19">
        <v>7.0</v>
      </c>
      <c r="C72" s="113">
        <f>LOOKUP($A72, DoublePercents!$A$2:$A984, DoublePercents!B$2:B984)</f>
        <v>0.5925925926</v>
      </c>
      <c r="D72" s="21">
        <f>LOOKUP($A72, DoublePercents!$A$2:$A984, DoublePercents!D$2:D984)</f>
        <v>0.6666666667</v>
      </c>
      <c r="E72" s="21">
        <f>LOOKUP($A72, DoublePercents!$A$2:$A984, DoublePercents!E$2:E984)</f>
        <v>0</v>
      </c>
      <c r="F72" s="21" t="str">
        <f>LOOKUP($A72, DoublePercents!$A$2:$A984, DoublePercents!F$2:F984)</f>
        <v>ND</v>
      </c>
      <c r="G72" s="21">
        <f>LOOKUP($A72, DoublePercents!$A$2:$A984, DoublePercents!G$2:G984)</f>
        <v>0.5384615385</v>
      </c>
      <c r="H72" s="21">
        <f>LOOKUP($A72, DoublePercents!$A$2:$A984, DoublePercents!H$2:H984)</f>
        <v>1</v>
      </c>
      <c r="I72" s="21" t="str">
        <f>LOOKUP($A72, DoublePercents!$A$2:$A984, DoublePercents!I$2:I984)</f>
        <v>ND</v>
      </c>
      <c r="J72" s="21" t="str">
        <f>LOOKUP($A72, DoublePercents!$A$2:$A984, DoublePercents!J$2:J984)</f>
        <v>ND</v>
      </c>
      <c r="K72" s="54"/>
      <c r="L72" s="55"/>
      <c r="M72" s="55"/>
      <c r="N72" s="56"/>
      <c r="O72" s="22">
        <f>LOOKUP($A72, DoubleCounts!$A$2:$A984, DoubleCounts!B$2:B984)</f>
        <v>27</v>
      </c>
      <c r="P72" s="23">
        <f>LOOKUP($A72, DoubleTsumo!$A$2:$A984, DoubleTsumo!B$2:B984) / LOOKUP($A72, DoubleCounts!$A$2:$A984, DoubleCounts!B$2:B984)</f>
        <v>0.3333333333</v>
      </c>
      <c r="Q72" s="5"/>
    </row>
    <row r="73">
      <c r="A73" s="18" t="s">
        <v>78</v>
      </c>
      <c r="B73" s="19">
        <v>7.0</v>
      </c>
      <c r="C73" s="113">
        <f>LOOKUP($A73, DoublePercents!$A$2:$A984, DoublePercents!B$2:B984)</f>
        <v>0.6666666667</v>
      </c>
      <c r="D73" s="21">
        <f>LOOKUP($A73, DoublePercents!$A$2:$A984, DoublePercents!D$2:D984)</f>
        <v>0.7777777778</v>
      </c>
      <c r="E73" s="21" t="str">
        <f>LOOKUP($A73, DoublePercents!$A$2:$A984, DoublePercents!E$2:E984)</f>
        <v>ND</v>
      </c>
      <c r="F73" s="21" t="str">
        <f>LOOKUP($A73, DoublePercents!$A$2:$A984, DoublePercents!F$2:F984)</f>
        <v>ND</v>
      </c>
      <c r="G73" s="21">
        <f>LOOKUP($A73, DoublePercents!$A$2:$A984, DoublePercents!G$2:G984)</f>
        <v>0.5833333333</v>
      </c>
      <c r="H73" s="21" t="str">
        <f>LOOKUP($A73, DoublePercents!$A$2:$A984, DoublePercents!H$2:H984)</f>
        <v>ND</v>
      </c>
      <c r="I73" s="21" t="str">
        <f>LOOKUP($A73, DoublePercents!$A$2:$A984, DoublePercents!I$2:I984)</f>
        <v>ND</v>
      </c>
      <c r="J73" s="21" t="str">
        <f>LOOKUP($A73, DoublePercents!$A$2:$A984, DoublePercents!J$2:J984)</f>
        <v>ND</v>
      </c>
      <c r="K73" s="54"/>
      <c r="L73" s="55"/>
      <c r="M73" s="55"/>
      <c r="N73" s="56"/>
      <c r="O73" s="22">
        <f>LOOKUP($A73, DoubleCounts!$A$2:$A984, DoubleCounts!B$2:B984)</f>
        <v>21</v>
      </c>
      <c r="P73" s="23">
        <f>LOOKUP($A73, DoubleTsumo!$A$2:$A984, DoubleTsumo!B$2:B984) / LOOKUP($A73, DoubleCounts!$A$2:$A984, DoubleCounts!B$2:B984)</f>
        <v>0.2857142857</v>
      </c>
      <c r="Q73" s="5"/>
    </row>
    <row r="74">
      <c r="A74" s="18" t="s">
        <v>79</v>
      </c>
      <c r="B74" s="19">
        <v>7.0</v>
      </c>
      <c r="C74" s="114">
        <f>LOOKUP($A74, DoublePercents!$A$2:$A984, DoublePercents!B$2:B984)</f>
        <v>0.7631578947</v>
      </c>
      <c r="D74" s="21">
        <f>LOOKUP($A74, DoublePercents!$A$2:$A984, DoublePercents!D$2:D984)</f>
        <v>0.9375</v>
      </c>
      <c r="E74" s="21" t="str">
        <f>LOOKUP($A74, DoublePercents!$A$2:$A984, DoublePercents!E$2:E984)</f>
        <v>ND</v>
      </c>
      <c r="F74" s="21" t="str">
        <f>LOOKUP($A74, DoublePercents!$A$2:$A984, DoublePercents!F$2:F984)</f>
        <v>ND</v>
      </c>
      <c r="G74" s="21">
        <f>LOOKUP($A74, DoublePercents!$A$2:$A984, DoublePercents!G$2:G984)</f>
        <v>0.6363636364</v>
      </c>
      <c r="H74" s="21" t="str">
        <f>LOOKUP($A74, DoublePercents!$A$2:$A984, DoublePercents!H$2:H984)</f>
        <v>ND</v>
      </c>
      <c r="I74" s="21" t="str">
        <f>LOOKUP($A74, DoublePercents!$A$2:$A984, DoublePercents!I$2:I984)</f>
        <v>ND</v>
      </c>
      <c r="J74" s="21" t="str">
        <f>LOOKUP($A74, DoublePercents!$A$2:$A984, DoublePercents!J$2:J984)</f>
        <v>ND</v>
      </c>
      <c r="K74" s="54"/>
      <c r="L74" s="55"/>
      <c r="M74" s="55"/>
      <c r="N74" s="56"/>
      <c r="O74" s="22">
        <f>LOOKUP($A74, DoubleCounts!$A$2:$A984, DoubleCounts!B$2:B984)</f>
        <v>38</v>
      </c>
      <c r="P74" s="23">
        <f>LOOKUP($A74, DoubleTsumo!$A$2:$A984, DoubleTsumo!B$2:B984) / LOOKUP($A74, DoubleCounts!$A$2:$A984, DoubleCounts!B$2:B984)</f>
        <v>0.5263157895</v>
      </c>
      <c r="Q74" s="5"/>
    </row>
    <row r="75">
      <c r="A75" s="18" t="s">
        <v>65</v>
      </c>
      <c r="B75" s="19">
        <v>7.0</v>
      </c>
      <c r="C75" s="101">
        <f>LOOKUP($A75, DoublePercents!$A$2:$A984, DoublePercents!B$2:B984)</f>
        <v>0.8139534884</v>
      </c>
      <c r="D75" s="21">
        <f>LOOKUP($A75, DoublePercents!$A$2:$A984, DoublePercents!D$2:D984)</f>
        <v>0.8947368421</v>
      </c>
      <c r="E75" s="21">
        <f>LOOKUP($A75, DoublePercents!$A$2:$A984, DoublePercents!E$2:E984)</f>
        <v>1</v>
      </c>
      <c r="F75" s="21" t="str">
        <f>LOOKUP($A75, DoublePercents!$A$2:$A984, DoublePercents!F$2:F984)</f>
        <v>ND</v>
      </c>
      <c r="G75" s="21">
        <f>LOOKUP($A75, DoublePercents!$A$2:$A984, DoublePercents!G$2:G984)</f>
        <v>0.7619047619</v>
      </c>
      <c r="H75" s="21">
        <f>LOOKUP($A75, DoublePercents!$A$2:$A984, DoublePercents!H$2:H984)</f>
        <v>0.5</v>
      </c>
      <c r="I75" s="21" t="str">
        <f>LOOKUP($A75, DoublePercents!$A$2:$A984, DoublePercents!I$2:I984)</f>
        <v>ND</v>
      </c>
      <c r="J75" s="21" t="str">
        <f>LOOKUP($A75, DoublePercents!$A$2:$A984, DoublePercents!J$2:J984)</f>
        <v>ND</v>
      </c>
      <c r="K75" s="54"/>
      <c r="L75" s="55"/>
      <c r="M75" s="55"/>
      <c r="N75" s="56"/>
      <c r="O75" s="22">
        <f>LOOKUP($A75, DoubleCounts!$A$2:$A984, DoubleCounts!B$2:B984)</f>
        <v>43</v>
      </c>
      <c r="P75" s="23">
        <f>LOOKUP($A75, DoubleTsumo!$A$2:$A984, DoubleTsumo!B$2:B984) / LOOKUP($A75, DoubleCounts!$A$2:$A984, DoubleCounts!B$2:B984)</f>
        <v>0.3720930233</v>
      </c>
      <c r="Q75" s="5"/>
    </row>
    <row r="76">
      <c r="A76" s="18" t="s">
        <v>80</v>
      </c>
      <c r="B76" s="19">
        <v>7.0</v>
      </c>
      <c r="C76" s="115">
        <f>LOOKUP($A76, DoublePercents!$A$2:$A984, DoublePercents!B$2:B984)</f>
        <v>0.78125</v>
      </c>
      <c r="D76" s="21">
        <f>LOOKUP($A76, DoublePercents!$A$2:$A984, DoublePercents!D$2:D984)</f>
        <v>0.875</v>
      </c>
      <c r="E76" s="21">
        <f>LOOKUP($A76, DoublePercents!$A$2:$A984, DoublePercents!E$2:E984)</f>
        <v>1</v>
      </c>
      <c r="F76" s="21" t="str">
        <f>LOOKUP($A76, DoublePercents!$A$2:$A984, DoublePercents!F$2:F984)</f>
        <v>ND</v>
      </c>
      <c r="G76" s="21">
        <f>LOOKUP($A76, DoublePercents!$A$2:$A984, DoublePercents!G$2:G984)</f>
        <v>0.7</v>
      </c>
      <c r="H76" s="21" t="str">
        <f>LOOKUP($A76, DoublePercents!$A$2:$A984, DoublePercents!H$2:H984)</f>
        <v>ND</v>
      </c>
      <c r="I76" s="21" t="str">
        <f>LOOKUP($A76, DoublePercents!$A$2:$A984, DoublePercents!I$2:I984)</f>
        <v>ND</v>
      </c>
      <c r="J76" s="21" t="str">
        <f>LOOKUP($A76, DoublePercents!$A$2:$A984, DoublePercents!J$2:J984)</f>
        <v>ND</v>
      </c>
      <c r="K76" s="65"/>
      <c r="L76" s="66"/>
      <c r="M76" s="66"/>
      <c r="N76" s="67"/>
      <c r="O76" s="22">
        <f>LOOKUP($A76, DoubleCounts!$A$2:$A984, DoubleCounts!B$2:B984)</f>
        <v>32</v>
      </c>
      <c r="P76" s="23">
        <f>LOOKUP($A76, DoubleTsumo!$A$2:$A984, DoubleTsumo!B$2:B984) / LOOKUP($A76, DoubleCounts!$A$2:$A984, DoubleCounts!B$2:B984)</f>
        <v>0.15625</v>
      </c>
      <c r="Q76" s="5"/>
    </row>
    <row r="77">
      <c r="A77" s="12" t="s">
        <v>81</v>
      </c>
      <c r="B77" s="26" t="s">
        <v>8</v>
      </c>
      <c r="C77" s="27" t="s">
        <v>3</v>
      </c>
      <c r="D77" s="28">
        <v>0.0</v>
      </c>
      <c r="E77" s="28">
        <v>1.0</v>
      </c>
      <c r="F77" s="28">
        <v>2.0</v>
      </c>
      <c r="G77" s="28">
        <v>3.0</v>
      </c>
      <c r="H77" s="28">
        <v>4.0</v>
      </c>
      <c r="I77" s="28">
        <v>5.0</v>
      </c>
      <c r="J77" s="28">
        <v>6.0</v>
      </c>
      <c r="K77" s="28">
        <v>7.0</v>
      </c>
      <c r="L77" s="116">
        <v>8.0</v>
      </c>
      <c r="M77" s="116">
        <v>9.0</v>
      </c>
      <c r="N77" s="116">
        <v>10.0</v>
      </c>
      <c r="O77" s="30" t="s">
        <v>9</v>
      </c>
      <c r="P77" s="17" t="s">
        <v>10</v>
      </c>
      <c r="Q77" s="5" t="s">
        <v>82</v>
      </c>
    </row>
    <row r="78">
      <c r="A78" s="18" t="s">
        <v>83</v>
      </c>
      <c r="B78" s="70">
        <v>13.0</v>
      </c>
      <c r="C78" s="117">
        <f>LOOKUP($A78, DoublePercents!$A$2:$A984, DoublePercents!B$2:B984)</f>
        <v>0.5</v>
      </c>
      <c r="D78" s="75">
        <f>LOOKUP($A78, DoublePercents!$A$2:$A984, DoublePercents!F$2:F984)</f>
        <v>1</v>
      </c>
      <c r="E78" s="75" t="str">
        <f>LOOKUP($A78, DoublePercents!$A$2:$A984, DoublePercents!G$2:G984)</f>
        <v>ND</v>
      </c>
      <c r="F78" s="75">
        <f>LOOKUP($A78, DoublePercents!$A$2:$A984, DoublePercents!H$2:H984)</f>
        <v>0</v>
      </c>
      <c r="G78" s="75" t="str">
        <f>LOOKUP($A78, DoublePercents!$A$2:$A984, DoublePercents!I$2:I984)</f>
        <v>ND</v>
      </c>
      <c r="H78" s="75" t="str">
        <f>LOOKUP($A78, DoublePercents!$A$2:$A984, DoublePercents!J$2:J984)</f>
        <v>ND</v>
      </c>
      <c r="I78" s="21" t="str">
        <f>LOOKUP($A78, DoublePercents!$A$2:$A984, DoublePercents!K$2:K984)</f>
        <v>ND</v>
      </c>
      <c r="J78" s="21" t="str">
        <f>LOOKUP($A78, DoublePercents!$A$2:$A984, DoublePercents!L$2:L984)</f>
        <v>ND</v>
      </c>
      <c r="K78" s="21" t="str">
        <f>LOOKUP($A78, DoublePercents!$A$2:$A984, DoublePercents!M$2:M984)</f>
        <v>ND</v>
      </c>
      <c r="L78" s="21" t="str">
        <f>LOOKUP($A78, DoublePercents!$A$2:$A984, DoublePercents!N$2:N984)</f>
        <v>ND</v>
      </c>
      <c r="M78" s="21" t="str">
        <f>LOOKUP($A78, DoublePercents!$A$2:$A984, DoublePercents!O$2:O984)</f>
        <v>ND</v>
      </c>
      <c r="N78" s="21" t="str">
        <f>LOOKUP($A78, DoublePercents!$A$2:$A984, DoublePercents!P$2:P984)</f>
        <v>ND</v>
      </c>
      <c r="O78" s="83">
        <f>LOOKUP($A78, DoubleCounts!$A$2:$A984, DoubleCounts!B$2:B984)</f>
        <v>2</v>
      </c>
      <c r="P78" s="23">
        <f>LOOKUP($A78, DoubleTsumo!$A$2:$A984, DoubleTsumo!B$2:B984) / LOOKUP($A78, DoubleCounts!$A$2:$A984, DoubleCounts!B$2:B984)</f>
        <v>0</v>
      </c>
      <c r="Q78" s="5"/>
    </row>
    <row r="79">
      <c r="A79" s="18" t="s">
        <v>84</v>
      </c>
      <c r="B79" s="70">
        <v>13.0</v>
      </c>
      <c r="C79" s="118">
        <f>LOOKUP($A79, DoublePercents!$A$2:$A984, DoublePercents!B$2:B984)</f>
        <v>1</v>
      </c>
      <c r="D79" s="75">
        <f>LOOKUP($A79, DoublePercents!$A$2:$A984, DoublePercents!F$2:F984)</f>
        <v>1</v>
      </c>
      <c r="E79" s="75" t="str">
        <f>LOOKUP($A79, DoublePercents!$A$2:$A984, DoublePercents!G$2:G984)</f>
        <v>ND</v>
      </c>
      <c r="F79" s="75" t="str">
        <f>LOOKUP($A79, DoublePercents!$A$2:$A984, DoublePercents!H$2:H984)</f>
        <v>ND</v>
      </c>
      <c r="G79" s="75" t="str">
        <f>LOOKUP($A79, DoublePercents!$A$2:$A984, DoublePercents!I$2:I984)</f>
        <v>ND</v>
      </c>
      <c r="H79" s="75" t="str">
        <f>LOOKUP($A79, DoublePercents!$A$2:$A984, DoublePercents!J$2:J984)</f>
        <v>ND</v>
      </c>
      <c r="I79" s="21" t="str">
        <f>LOOKUP($A79, DoublePercents!$A$2:$A984, DoublePercents!K$2:K984)</f>
        <v>ND</v>
      </c>
      <c r="J79" s="21" t="str">
        <f>LOOKUP($A79, DoublePercents!$A$2:$A984, DoublePercents!L$2:L984)</f>
        <v>ND</v>
      </c>
      <c r="K79" s="21" t="str">
        <f>LOOKUP($A79, DoublePercents!$A$2:$A984, DoublePercents!M$2:M984)</f>
        <v>ND</v>
      </c>
      <c r="L79" s="21" t="str">
        <f>LOOKUP($A79, DoublePercents!$A$2:$A984, DoublePercents!N$2:N984)</f>
        <v>ND</v>
      </c>
      <c r="M79" s="21" t="str">
        <f>LOOKUP($A79, DoublePercents!$A$2:$A984, DoublePercents!O$2:O984)</f>
        <v>ND</v>
      </c>
      <c r="N79" s="21" t="str">
        <f>LOOKUP($A79, DoublePercents!$A$2:$A984, DoublePercents!P$2:P984)</f>
        <v>ND</v>
      </c>
      <c r="O79" s="83">
        <f>LOOKUP($A79, DoubleCounts!$A$2:$A984, DoubleCounts!B$2:B984)</f>
        <v>3</v>
      </c>
      <c r="P79" s="23">
        <f>LOOKUP($A79, DoubleTsumo!$A$2:$A984, DoubleTsumo!B$2:B984) / LOOKUP($A79, DoubleCounts!$A$2:$A984, DoubleCounts!B$2:B984)</f>
        <v>0.6666666667</v>
      </c>
      <c r="Q79" s="5"/>
    </row>
    <row r="80">
      <c r="A80" s="18" t="s">
        <v>85</v>
      </c>
      <c r="B80" s="70">
        <v>13.0</v>
      </c>
      <c r="C80" s="53">
        <f>LOOKUP($A80, DoublePercents!$A$2:$A984, DoublePercents!B$2:B984)</f>
        <v>1</v>
      </c>
      <c r="D80" s="75" t="str">
        <f>LOOKUP($A80, DoublePercents!$A$2:$A984, DoublePercents!F$2:F984)</f>
        <v>ND</v>
      </c>
      <c r="E80" s="75" t="str">
        <f>LOOKUP($A80, DoublePercents!$A$2:$A984, DoublePercents!G$2:G984)</f>
        <v>ND</v>
      </c>
      <c r="F80" s="75" t="str">
        <f>LOOKUP($A80, DoublePercents!$A$2:$A984, DoublePercents!H$2:H984)</f>
        <v>ND</v>
      </c>
      <c r="G80" s="75" t="str">
        <f>LOOKUP($A80, DoublePercents!$A$2:$A984, DoublePercents!I$2:I984)</f>
        <v>ND</v>
      </c>
      <c r="H80" s="75" t="str">
        <f>LOOKUP($A80, DoublePercents!$A$2:$A984, DoublePercents!J$2:J984)</f>
        <v>ND</v>
      </c>
      <c r="I80" s="21" t="str">
        <f>LOOKUP($A80, DoublePercents!$A$2:$A984, DoublePercents!K$2:K984)</f>
        <v>ND</v>
      </c>
      <c r="J80" s="21" t="str">
        <f>LOOKUP($A80, DoublePercents!$A$2:$A984, DoublePercents!L$2:L984)</f>
        <v>ND</v>
      </c>
      <c r="K80" s="21" t="str">
        <f>LOOKUP($A80, DoublePercents!$A$2:$A984, DoublePercents!M$2:M984)</f>
        <v>ND</v>
      </c>
      <c r="L80" s="21" t="str">
        <f>LOOKUP($A80, DoublePercents!$A$2:$A984, DoublePercents!N$2:N984)</f>
        <v>ND</v>
      </c>
      <c r="M80" s="21" t="str">
        <f>LOOKUP($A80, DoublePercents!$A$2:$A984, DoublePercents!O$2:O984)</f>
        <v>ND</v>
      </c>
      <c r="N80" s="21" t="str">
        <f>LOOKUP($A80, DoublePercents!$A$2:$A984, DoublePercents!P$2:P984)</f>
        <v>ND</v>
      </c>
      <c r="O80" s="83">
        <f>LOOKUP($A80, DoubleCounts!$A$2:$A984, DoubleCounts!B$2:B984)</f>
        <v>7</v>
      </c>
      <c r="P80" s="23">
        <f>LOOKUP($A80, DoubleTsumo!$A$2:$A984, DoubleTsumo!B$2:B984) / LOOKUP($A80, DoubleCounts!$A$2:$A984, DoubleCounts!B$2:B984)</f>
        <v>0.7142857143</v>
      </c>
      <c r="Q80" s="5"/>
    </row>
    <row r="81">
      <c r="A81" s="18" t="s">
        <v>86</v>
      </c>
      <c r="B81" s="70">
        <v>13.0</v>
      </c>
      <c r="C81" s="40">
        <f>LOOKUP($A81, DoublePercents!$A$2:$A984, DoublePercents!B$2:B984)</f>
        <v>1</v>
      </c>
      <c r="D81" s="75">
        <f>LOOKUP($A81, DoublePercents!$A$2:$A984, DoublePercents!F$2:F984)</f>
        <v>1</v>
      </c>
      <c r="E81" s="75" t="str">
        <f>LOOKUP($A81, DoublePercents!$A$2:$A984, DoublePercents!G$2:G984)</f>
        <v>ND</v>
      </c>
      <c r="F81" s="75">
        <f>LOOKUP($A81, DoublePercents!$A$2:$A984, DoublePercents!H$2:H984)</f>
        <v>1</v>
      </c>
      <c r="G81" s="75" t="str">
        <f>LOOKUP($A81, DoublePercents!$A$2:$A984, DoublePercents!I$2:I984)</f>
        <v>ND</v>
      </c>
      <c r="H81" s="75" t="str">
        <f>LOOKUP($A81, DoublePercents!$A$2:$A984, DoublePercents!J$2:J984)</f>
        <v>ND</v>
      </c>
      <c r="I81" s="21" t="str">
        <f>LOOKUP($A81, DoublePercents!$A$2:$A984, DoublePercents!K$2:K984)</f>
        <v>ND</v>
      </c>
      <c r="J81" s="21" t="str">
        <f>LOOKUP($A81, DoublePercents!$A$2:$A984, DoublePercents!L$2:L984)</f>
        <v>ND</v>
      </c>
      <c r="K81" s="21" t="str">
        <f>LOOKUP($A81, DoublePercents!$A$2:$A984, DoublePercents!M$2:M984)</f>
        <v>ND</v>
      </c>
      <c r="L81" s="21" t="str">
        <f>LOOKUP($A81, DoublePercents!$A$2:$A984, DoublePercents!N$2:N984)</f>
        <v>ND</v>
      </c>
      <c r="M81" s="21" t="str">
        <f>LOOKUP($A81, DoublePercents!$A$2:$A984, DoublePercents!O$2:O984)</f>
        <v>ND</v>
      </c>
      <c r="N81" s="21" t="str">
        <f>LOOKUP($A81, DoublePercents!$A$2:$A984, DoublePercents!P$2:P984)</f>
        <v>ND</v>
      </c>
      <c r="O81" s="83">
        <f>LOOKUP($A81, DoubleCounts!$A$2:$A984, DoubleCounts!B$2:B984)</f>
        <v>2</v>
      </c>
      <c r="P81" s="23">
        <f>LOOKUP($A81, DoubleTsumo!$A$2:$A984, DoubleTsumo!B$2:B984) / LOOKUP($A81, DoubleCounts!$A$2:$A984, DoubleCounts!B$2:B984)</f>
        <v>0</v>
      </c>
      <c r="Q81" s="5"/>
    </row>
    <row r="82">
      <c r="A82" s="18" t="s">
        <v>87</v>
      </c>
      <c r="B82" s="70">
        <v>13.0</v>
      </c>
      <c r="C82" s="119">
        <f>LOOKUP($A82, DoublePercents!$A$2:$A984, DoublePercents!B$2:B984)</f>
        <v>0.6666666667</v>
      </c>
      <c r="D82" s="75" t="str">
        <f>LOOKUP($A82, DoublePercents!$A$2:$A984, DoublePercents!F$2:F984)</f>
        <v>ND</v>
      </c>
      <c r="E82" s="75" t="str">
        <f>LOOKUP($A82, DoublePercents!$A$2:$A984, DoublePercents!G$2:G984)</f>
        <v>ND</v>
      </c>
      <c r="F82" s="75" t="str">
        <f>LOOKUP($A82, DoublePercents!$A$2:$A984, DoublePercents!H$2:H984)</f>
        <v>ND</v>
      </c>
      <c r="G82" s="75" t="str">
        <f>LOOKUP($A82, DoublePercents!$A$2:$A984, DoublePercents!I$2:I984)</f>
        <v>ND</v>
      </c>
      <c r="H82" s="75" t="str">
        <f>LOOKUP($A82, DoublePercents!$A$2:$A984, DoublePercents!J$2:J984)</f>
        <v>ND</v>
      </c>
      <c r="I82" s="21" t="str">
        <f>LOOKUP($A82, DoublePercents!$A$2:$A984, DoublePercents!K$2:K984)</f>
        <v>ND</v>
      </c>
      <c r="J82" s="21" t="str">
        <f>LOOKUP($A82, DoublePercents!$A$2:$A984, DoublePercents!L$2:L984)</f>
        <v>ND</v>
      </c>
      <c r="K82" s="21" t="str">
        <f>LOOKUP($A82, DoublePercents!$A$2:$A984, DoublePercents!M$2:M984)</f>
        <v>ND</v>
      </c>
      <c r="L82" s="21" t="str">
        <f>LOOKUP($A82, DoublePercents!$A$2:$A984, DoublePercents!N$2:N984)</f>
        <v>ND</v>
      </c>
      <c r="M82" s="21" t="str">
        <f>LOOKUP($A82, DoublePercents!$A$2:$A984, DoublePercents!O$2:O984)</f>
        <v>ND</v>
      </c>
      <c r="N82" s="21" t="str">
        <f>LOOKUP($A82, DoublePercents!$A$2:$A984, DoublePercents!P$2:P984)</f>
        <v>ND</v>
      </c>
      <c r="O82" s="83">
        <f>LOOKUP($A82, DoubleCounts!$A$2:$A984, DoubleCounts!B$2:B984)</f>
        <v>6</v>
      </c>
      <c r="P82" s="23">
        <f>LOOKUP($A82, DoubleTsumo!$A$2:$A984, DoubleTsumo!B$2:B984) / LOOKUP($A82, DoubleCounts!$A$2:$A984, DoubleCounts!B$2:B984)</f>
        <v>0.5</v>
      </c>
      <c r="Q82" s="5"/>
    </row>
    <row r="83">
      <c r="A83" s="120" t="s">
        <v>88</v>
      </c>
      <c r="B83" s="26" t="s">
        <v>8</v>
      </c>
      <c r="C83" s="27" t="s">
        <v>3</v>
      </c>
      <c r="D83" s="28">
        <v>0.0</v>
      </c>
      <c r="E83" s="28">
        <v>1.0</v>
      </c>
      <c r="F83" s="28">
        <v>2.0</v>
      </c>
      <c r="G83" s="28">
        <v>3.0</v>
      </c>
      <c r="H83" s="28">
        <v>4.0</v>
      </c>
      <c r="I83" s="28">
        <v>5.0</v>
      </c>
      <c r="J83" s="28">
        <v>6.0</v>
      </c>
      <c r="K83" s="28">
        <v>7.0</v>
      </c>
      <c r="L83" s="28">
        <v>8.0</v>
      </c>
      <c r="M83" s="28">
        <v>9.0</v>
      </c>
      <c r="N83" s="28"/>
      <c r="O83" s="30" t="s">
        <v>9</v>
      </c>
      <c r="P83" s="17" t="s">
        <v>10</v>
      </c>
      <c r="Q83" s="5" t="s">
        <v>89</v>
      </c>
    </row>
    <row r="84">
      <c r="A84" s="18" t="s">
        <v>90</v>
      </c>
      <c r="B84" s="19">
        <v>10.0</v>
      </c>
      <c r="C84" s="121">
        <f>LOOKUP($A84, DoublePercents!$A$2:$A984, DoublePercents!B$2:B984)</f>
        <v>1</v>
      </c>
      <c r="D84" s="21">
        <f>LOOKUP($A84, DoublePercents!$A$2:$A984, DoublePercents!E$2:E984)</f>
        <v>1</v>
      </c>
      <c r="E84" s="21" t="str">
        <f>LOOKUP($A84, DoublePercents!$A$2:$A984, DoublePercents!F$2:F984)</f>
        <v>ND</v>
      </c>
      <c r="F84" s="21" t="str">
        <f>LOOKUP($A84, DoublePercents!$A$2:$A984, DoublePercents!G$2:G984)</f>
        <v>ND</v>
      </c>
      <c r="G84" s="21" t="str">
        <f>LOOKUP($A84, DoublePercents!$A$2:$A984, DoublePercents!H$2:H984)</f>
        <v>ND</v>
      </c>
      <c r="H84" s="21" t="str">
        <f>LOOKUP($A84, DoublePercents!$A$2:$A984, DoublePercents!I$2:I984)</f>
        <v>ND</v>
      </c>
      <c r="I84" s="21" t="str">
        <f>LOOKUP($A84, DoublePercents!$A$2:$A984, DoublePercents!J$2:J984)</f>
        <v>ND</v>
      </c>
      <c r="J84" s="21" t="str">
        <f>LOOKUP($A84, DoublePercents!$A$2:$A984, DoublePercents!K$2:K984)</f>
        <v>ND</v>
      </c>
      <c r="K84" s="21" t="str">
        <f>LOOKUP($A84, DoublePercents!$A$2:$A984, DoublePercents!L$2:L984)</f>
        <v>ND</v>
      </c>
      <c r="L84" s="21" t="str">
        <f>LOOKUP($A84, DoublePercents!$A$2:$A984, DoublePercents!M$2:M984)</f>
        <v>ND</v>
      </c>
      <c r="M84" s="21" t="str">
        <f>LOOKUP($A84, DoublePercents!$A$2:$A984, DoublePercents!N$2:N984)</f>
        <v>ND</v>
      </c>
      <c r="N84" s="122"/>
      <c r="O84" s="22">
        <f>LOOKUP($A84, DoubleCounts!$A$2:$A984, DoubleCounts!B$2:B984)</f>
        <v>1</v>
      </c>
      <c r="P84" s="23">
        <f>LOOKUP($A84, DoubleTsumo!$A$2:$A984, DoubleTsumo!B$2:B984) / LOOKUP($A84, DoubleCounts!$A$2:$A984, DoubleCounts!B$2:B984)</f>
        <v>1</v>
      </c>
      <c r="Q84" s="5"/>
    </row>
    <row r="85">
      <c r="A85" s="18" t="s">
        <v>91</v>
      </c>
      <c r="B85" s="19">
        <v>10.0</v>
      </c>
      <c r="C85" s="123">
        <f>LOOKUP($A85, DoublePercents!$A$2:$A984, DoublePercents!B$2:B984)</f>
        <v>0.6666666667</v>
      </c>
      <c r="D85" s="21">
        <f>LOOKUP($A85, DoublePercents!$A$2:$A984, DoublePercents!E$2:E984)</f>
        <v>1</v>
      </c>
      <c r="E85" s="21" t="str">
        <f>LOOKUP($A85, DoublePercents!$A$2:$A984, DoublePercents!F$2:F984)</f>
        <v>ND</v>
      </c>
      <c r="F85" s="21" t="str">
        <f>LOOKUP($A85, DoublePercents!$A$2:$A984, DoublePercents!G$2:G984)</f>
        <v>ND</v>
      </c>
      <c r="G85" s="21">
        <f>LOOKUP($A85, DoublePercents!$A$2:$A984, DoublePercents!H$2:H984)</f>
        <v>0.5</v>
      </c>
      <c r="H85" s="21" t="str">
        <f>LOOKUP($A85, DoublePercents!$A$2:$A984, DoublePercents!I$2:I984)</f>
        <v>ND</v>
      </c>
      <c r="I85" s="21" t="str">
        <f>LOOKUP($A85, DoublePercents!$A$2:$A984, DoublePercents!J$2:J984)</f>
        <v>ND</v>
      </c>
      <c r="J85" s="21" t="str">
        <f>LOOKUP($A85, DoublePercents!$A$2:$A984, DoublePercents!K$2:K984)</f>
        <v>ND</v>
      </c>
      <c r="K85" s="21" t="str">
        <f>LOOKUP($A85, DoublePercents!$A$2:$A984, DoublePercents!L$2:L984)</f>
        <v>ND</v>
      </c>
      <c r="L85" s="21" t="str">
        <f>LOOKUP($A85, DoublePercents!$A$2:$A984, DoublePercents!M$2:M984)</f>
        <v>ND</v>
      </c>
      <c r="M85" s="21" t="str">
        <f>LOOKUP($A85, DoublePercents!$A$2:$A984, DoublePercents!N$2:N984)</f>
        <v>ND</v>
      </c>
      <c r="N85" s="124"/>
      <c r="O85" s="22">
        <f>LOOKUP($A85, DoubleCounts!$A$2:$A984, DoubleCounts!B$2:B984)</f>
        <v>3</v>
      </c>
      <c r="P85" s="23">
        <f>LOOKUP($A85, DoubleTsumo!$A$2:$A984, DoubleTsumo!B$2:B984) / LOOKUP($A85, DoubleCounts!$A$2:$A984, DoubleCounts!B$2:B984)</f>
        <v>0.6666666667</v>
      </c>
      <c r="Q85" s="5"/>
    </row>
    <row r="86">
      <c r="A86" s="18" t="s">
        <v>92</v>
      </c>
      <c r="B86" s="19">
        <v>10.0</v>
      </c>
      <c r="C86" s="125">
        <f>LOOKUP($A86, DoublePercents!$A$2:$A984, DoublePercents!B$2:B984)</f>
        <v>0.8</v>
      </c>
      <c r="D86" s="21">
        <f>LOOKUP($A86, DoublePercents!$A$2:$A984, DoublePercents!E$2:E984)</f>
        <v>1</v>
      </c>
      <c r="E86" s="21" t="str">
        <f>LOOKUP($A86, DoublePercents!$A$2:$A984, DoublePercents!F$2:F984)</f>
        <v>ND</v>
      </c>
      <c r="F86" s="21" t="str">
        <f>LOOKUP($A86, DoublePercents!$A$2:$A984, DoublePercents!G$2:G984)</f>
        <v>ND</v>
      </c>
      <c r="G86" s="21">
        <f>LOOKUP($A86, DoublePercents!$A$2:$A984, DoublePercents!H$2:H984)</f>
        <v>0.5</v>
      </c>
      <c r="H86" s="21" t="str">
        <f>LOOKUP($A86, DoublePercents!$A$2:$A984, DoublePercents!I$2:I984)</f>
        <v>ND</v>
      </c>
      <c r="I86" s="21" t="str">
        <f>LOOKUP($A86, DoublePercents!$A$2:$A984, DoublePercents!J$2:J984)</f>
        <v>ND</v>
      </c>
      <c r="J86" s="21" t="str">
        <f>LOOKUP($A86, DoublePercents!$A$2:$A984, DoublePercents!K$2:K984)</f>
        <v>ND</v>
      </c>
      <c r="K86" s="21" t="str">
        <f>LOOKUP($A86, DoublePercents!$A$2:$A984, DoublePercents!L$2:L984)</f>
        <v>ND</v>
      </c>
      <c r="L86" s="21" t="str">
        <f>LOOKUP($A86, DoublePercents!$A$2:$A984, DoublePercents!M$2:M984)</f>
        <v>ND</v>
      </c>
      <c r="M86" s="21" t="str">
        <f>LOOKUP($A86, DoublePercents!$A$2:$A984, DoublePercents!N$2:N984)</f>
        <v>ND</v>
      </c>
      <c r="N86" s="124"/>
      <c r="O86" s="22">
        <f>LOOKUP($A86, DoubleCounts!$A$2:$A984, DoubleCounts!B$2:B984)</f>
        <v>5</v>
      </c>
      <c r="P86" s="23">
        <f>LOOKUP($A86, DoubleTsumo!$A$2:$A984, DoubleTsumo!B$2:B984) / LOOKUP($A86, DoubleCounts!$A$2:$A984, DoubleCounts!B$2:B984)</f>
        <v>0.4</v>
      </c>
      <c r="Q86" s="5"/>
    </row>
    <row r="87">
      <c r="A87" s="18" t="s">
        <v>93</v>
      </c>
      <c r="B87" s="19">
        <v>10.0</v>
      </c>
      <c r="C87" s="126">
        <f>LOOKUP($A87, DoublePercents!$A$2:$A984, DoublePercents!B$2:B984)</f>
        <v>0.6666666667</v>
      </c>
      <c r="D87" s="21">
        <f>LOOKUP($A87, DoublePercents!$A$2:$A984, DoublePercents!E$2:E984)</f>
        <v>0.5</v>
      </c>
      <c r="E87" s="21" t="str">
        <f>LOOKUP($A87, DoublePercents!$A$2:$A984, DoublePercents!F$2:F984)</f>
        <v>ND</v>
      </c>
      <c r="F87" s="21" t="str">
        <f>LOOKUP($A87, DoublePercents!$A$2:$A984, DoublePercents!G$2:G984)</f>
        <v>ND</v>
      </c>
      <c r="G87" s="21">
        <f>LOOKUP($A87, DoublePercents!$A$2:$A984, DoublePercents!H$2:H984)</f>
        <v>1</v>
      </c>
      <c r="H87" s="21" t="str">
        <f>LOOKUP($A87, DoublePercents!$A$2:$A984, DoublePercents!I$2:I984)</f>
        <v>ND</v>
      </c>
      <c r="I87" s="21" t="str">
        <f>LOOKUP($A87, DoublePercents!$A$2:$A984, DoublePercents!J$2:J984)</f>
        <v>ND</v>
      </c>
      <c r="J87" s="21" t="str">
        <f>LOOKUP($A87, DoublePercents!$A$2:$A984, DoublePercents!K$2:K984)</f>
        <v>ND</v>
      </c>
      <c r="K87" s="21" t="str">
        <f>LOOKUP($A87, DoublePercents!$A$2:$A984, DoublePercents!L$2:L984)</f>
        <v>ND</v>
      </c>
      <c r="L87" s="21" t="str">
        <f>LOOKUP($A87, DoublePercents!$A$2:$A984, DoublePercents!M$2:M984)</f>
        <v>ND</v>
      </c>
      <c r="M87" s="21" t="str">
        <f>LOOKUP($A87, DoublePercents!$A$2:$A984, DoublePercents!N$2:N984)</f>
        <v>ND</v>
      </c>
      <c r="N87" s="124"/>
      <c r="O87" s="22">
        <f>LOOKUP($A87, DoubleCounts!$A$2:$A984, DoubleCounts!B$2:B984)</f>
        <v>3</v>
      </c>
      <c r="P87" s="23">
        <f>LOOKUP($A87, DoubleTsumo!$A$2:$A984, DoubleTsumo!B$2:B984) / LOOKUP($A87, DoubleCounts!$A$2:$A984, DoubleCounts!B$2:B984)</f>
        <v>0.3333333333</v>
      </c>
      <c r="Q87" s="5"/>
    </row>
    <row r="88">
      <c r="A88" s="18" t="s">
        <v>94</v>
      </c>
      <c r="B88" s="19">
        <v>10.0</v>
      </c>
      <c r="C88" s="127">
        <f>LOOKUP($A88, DoublePercents!$A$2:$A984, DoublePercents!B$2:B984)</f>
        <v>0.75</v>
      </c>
      <c r="D88" s="21">
        <f>LOOKUP($A88, DoublePercents!$A$2:$A984, DoublePercents!E$2:E984)</f>
        <v>0.6666666667</v>
      </c>
      <c r="E88" s="21" t="str">
        <f>LOOKUP($A88, DoublePercents!$A$2:$A984, DoublePercents!F$2:F984)</f>
        <v>ND</v>
      </c>
      <c r="F88" s="21" t="str">
        <f>LOOKUP($A88, DoublePercents!$A$2:$A984, DoublePercents!G$2:G984)</f>
        <v>ND</v>
      </c>
      <c r="G88" s="21">
        <f>LOOKUP($A88, DoublePercents!$A$2:$A984, DoublePercents!H$2:H984)</f>
        <v>1</v>
      </c>
      <c r="H88" s="21" t="str">
        <f>LOOKUP($A88, DoublePercents!$A$2:$A984, DoublePercents!I$2:I984)</f>
        <v>ND</v>
      </c>
      <c r="I88" s="21" t="str">
        <f>LOOKUP($A88, DoublePercents!$A$2:$A984, DoublePercents!J$2:J984)</f>
        <v>ND</v>
      </c>
      <c r="J88" s="21" t="str">
        <f>LOOKUP($A88, DoublePercents!$A$2:$A984, DoublePercents!K$2:K984)</f>
        <v>ND</v>
      </c>
      <c r="K88" s="21" t="str">
        <f>LOOKUP($A88, DoublePercents!$A$2:$A984, DoublePercents!L$2:L984)</f>
        <v>ND</v>
      </c>
      <c r="L88" s="21" t="str">
        <f>LOOKUP($A88, DoublePercents!$A$2:$A984, DoublePercents!M$2:M984)</f>
        <v>ND</v>
      </c>
      <c r="M88" s="21" t="str">
        <f>LOOKUP($A88, DoublePercents!$A$2:$A984, DoublePercents!N$2:N984)</f>
        <v>ND</v>
      </c>
      <c r="N88" s="124"/>
      <c r="O88" s="22">
        <f>LOOKUP($A88, DoubleCounts!$A$2:$A984, DoubleCounts!B$2:B984)</f>
        <v>4</v>
      </c>
      <c r="P88" s="23">
        <f>LOOKUP($A88, DoubleTsumo!$A$2:$A984, DoubleTsumo!B$2:B984) / LOOKUP($A88, DoubleCounts!$A$2:$A984, DoubleCounts!B$2:B984)</f>
        <v>0.75</v>
      </c>
      <c r="Q88" s="5"/>
    </row>
    <row r="89">
      <c r="A89" s="18" t="s">
        <v>95</v>
      </c>
      <c r="B89" s="19">
        <v>10.0</v>
      </c>
      <c r="C89" s="128">
        <f>LOOKUP($A89, DoublePercents!$A$2:$A984, DoublePercents!B$2:B984)</f>
        <v>1</v>
      </c>
      <c r="D89" s="21">
        <f>LOOKUP($A89, DoublePercents!$A$2:$A984, DoublePercents!E$2:E984)</f>
        <v>1</v>
      </c>
      <c r="E89" s="21" t="str">
        <f>LOOKUP($A89, DoublePercents!$A$2:$A984, DoublePercents!F$2:F984)</f>
        <v>ND</v>
      </c>
      <c r="F89" s="21" t="str">
        <f>LOOKUP($A89, DoublePercents!$A$2:$A984, DoublePercents!G$2:G984)</f>
        <v>ND</v>
      </c>
      <c r="G89" s="21" t="str">
        <f>LOOKUP($A89, DoublePercents!$A$2:$A984, DoublePercents!H$2:H984)</f>
        <v>ND</v>
      </c>
      <c r="H89" s="21" t="str">
        <f>LOOKUP($A89, DoublePercents!$A$2:$A984, DoublePercents!I$2:I984)</f>
        <v>ND</v>
      </c>
      <c r="I89" s="21" t="str">
        <f>LOOKUP($A89, DoublePercents!$A$2:$A984, DoublePercents!J$2:J984)</f>
        <v>ND</v>
      </c>
      <c r="J89" s="21" t="str">
        <f>LOOKUP($A89, DoublePercents!$A$2:$A984, DoublePercents!K$2:K984)</f>
        <v>ND</v>
      </c>
      <c r="K89" s="21" t="str">
        <f>LOOKUP($A89, DoublePercents!$A$2:$A984, DoublePercents!L$2:L984)</f>
        <v>ND</v>
      </c>
      <c r="L89" s="21" t="str">
        <f>LOOKUP($A89, DoublePercents!$A$2:$A984, DoublePercents!M$2:M984)</f>
        <v>ND</v>
      </c>
      <c r="M89" s="21" t="str">
        <f>LOOKUP($A89, DoublePercents!$A$2:$A984, DoublePercents!N$2:N984)</f>
        <v>ND</v>
      </c>
      <c r="N89" s="124"/>
      <c r="O89" s="22">
        <f>LOOKUP($A89, DoubleCounts!$A$2:$A984, DoubleCounts!B$2:B984)</f>
        <v>3</v>
      </c>
      <c r="P89" s="23">
        <f>LOOKUP($A89, DoubleTsumo!$A$2:$A984, DoubleTsumo!B$2:B984) / LOOKUP($A89, DoubleCounts!$A$2:$A984, DoubleCounts!B$2:B984)</f>
        <v>0.6666666667</v>
      </c>
      <c r="Q89" s="5"/>
    </row>
    <row r="90">
      <c r="A90" s="18" t="s">
        <v>96</v>
      </c>
      <c r="B90" s="19">
        <v>10.0</v>
      </c>
      <c r="C90" s="129">
        <f>LOOKUP($A90, DoublePercents!$A$2:$A984, DoublePercents!B$2:B984)</f>
        <v>1</v>
      </c>
      <c r="D90" s="21" t="str">
        <f>LOOKUP($A90, DoublePercents!$A$2:$A984, DoublePercents!E$2:E984)</f>
        <v>ND</v>
      </c>
      <c r="E90" s="21" t="str">
        <f>LOOKUP($A90, DoublePercents!$A$2:$A984, DoublePercents!F$2:F984)</f>
        <v>ND</v>
      </c>
      <c r="F90" s="21" t="str">
        <f>LOOKUP($A90, DoublePercents!$A$2:$A984, DoublePercents!G$2:G984)</f>
        <v>ND</v>
      </c>
      <c r="G90" s="21">
        <f>LOOKUP($A90, DoublePercents!$A$2:$A984, DoublePercents!H$2:H984)</f>
        <v>1</v>
      </c>
      <c r="H90" s="21" t="str">
        <f>LOOKUP($A90, DoublePercents!$A$2:$A984, DoublePercents!I$2:I984)</f>
        <v>ND</v>
      </c>
      <c r="I90" s="21" t="str">
        <f>LOOKUP($A90, DoublePercents!$A$2:$A984, DoublePercents!J$2:J984)</f>
        <v>ND</v>
      </c>
      <c r="J90" s="21" t="str">
        <f>LOOKUP($A90, DoublePercents!$A$2:$A984, DoublePercents!K$2:K984)</f>
        <v>ND</v>
      </c>
      <c r="K90" s="21" t="str">
        <f>LOOKUP($A90, DoublePercents!$A$2:$A984, DoublePercents!L$2:L984)</f>
        <v>ND</v>
      </c>
      <c r="L90" s="21" t="str">
        <f>LOOKUP($A90, DoublePercents!$A$2:$A984, DoublePercents!M$2:M984)</f>
        <v>ND</v>
      </c>
      <c r="M90" s="21" t="str">
        <f>LOOKUP($A90, DoublePercents!$A$2:$A984, DoublePercents!N$2:N984)</f>
        <v>ND</v>
      </c>
      <c r="N90" s="124"/>
      <c r="O90" s="22">
        <f>LOOKUP($A90, DoubleCounts!$A$2:$A984, DoubleCounts!B$2:B984)</f>
        <v>1</v>
      </c>
      <c r="P90" s="23">
        <f>LOOKUP($A90, DoubleTsumo!$A$2:$A984, DoubleTsumo!B$2:B984) / LOOKUP($A90, DoubleCounts!$A$2:$A984, DoubleCounts!B$2:B984)</f>
        <v>0</v>
      </c>
      <c r="Q90" s="5"/>
    </row>
    <row r="91">
      <c r="A91" s="18" t="s">
        <v>97</v>
      </c>
      <c r="B91" s="19">
        <v>10.0</v>
      </c>
      <c r="C91" s="130">
        <f>LOOKUP($A91, DoublePercents!$A$2:$A984, DoublePercents!B$2:B984)</f>
        <v>0.5</v>
      </c>
      <c r="D91" s="21">
        <f>LOOKUP($A91, DoublePercents!$A$2:$A984, DoublePercents!E$2:E984)</f>
        <v>0.5</v>
      </c>
      <c r="E91" s="21" t="str">
        <f>LOOKUP($A91, DoublePercents!$A$2:$A984, DoublePercents!F$2:F984)</f>
        <v>ND</v>
      </c>
      <c r="F91" s="21" t="str">
        <f>LOOKUP($A91, DoublePercents!$A$2:$A984, DoublePercents!G$2:G984)</f>
        <v>ND</v>
      </c>
      <c r="G91" s="21" t="str">
        <f>LOOKUP($A91, DoublePercents!$A$2:$A984, DoublePercents!H$2:H984)</f>
        <v>ND</v>
      </c>
      <c r="H91" s="21" t="str">
        <f>LOOKUP($A91, DoublePercents!$A$2:$A984, DoublePercents!I$2:I984)</f>
        <v>ND</v>
      </c>
      <c r="I91" s="21" t="str">
        <f>LOOKUP($A91, DoublePercents!$A$2:$A984, DoublePercents!J$2:J984)</f>
        <v>ND</v>
      </c>
      <c r="J91" s="21" t="str">
        <f>LOOKUP($A91, DoublePercents!$A$2:$A984, DoublePercents!K$2:K984)</f>
        <v>ND</v>
      </c>
      <c r="K91" s="21" t="str">
        <f>LOOKUP($A91, DoublePercents!$A$2:$A984, DoublePercents!L$2:L984)</f>
        <v>ND</v>
      </c>
      <c r="L91" s="21" t="str">
        <f>LOOKUP($A91, DoublePercents!$A$2:$A984, DoublePercents!M$2:M984)</f>
        <v>ND</v>
      </c>
      <c r="M91" s="21" t="str">
        <f>LOOKUP($A91, DoublePercents!$A$2:$A984, DoublePercents!N$2:N984)</f>
        <v>ND</v>
      </c>
      <c r="N91" s="131"/>
      <c r="O91" s="22">
        <f>LOOKUP($A91, DoubleCounts!$A$2:$A984, DoubleCounts!B$2:B984)</f>
        <v>2</v>
      </c>
      <c r="P91" s="23">
        <f>LOOKUP($A91, DoubleTsumo!$A$2:$A984, DoubleTsumo!B$2:B984) / LOOKUP($A91, DoubleCounts!$A$2:$A984, DoubleCounts!B$2:B984)</f>
        <v>0.5</v>
      </c>
      <c r="Q91" s="5"/>
    </row>
    <row r="92">
      <c r="A92" s="12" t="s">
        <v>98</v>
      </c>
      <c r="B92" s="26" t="s">
        <v>8</v>
      </c>
      <c r="C92" s="27" t="s">
        <v>3</v>
      </c>
      <c r="D92" s="28">
        <v>0.0</v>
      </c>
      <c r="E92" s="28">
        <v>1.0</v>
      </c>
      <c r="F92" s="28">
        <v>2.0</v>
      </c>
      <c r="G92" s="28">
        <v>3.0</v>
      </c>
      <c r="H92" s="28">
        <v>4.0</v>
      </c>
      <c r="I92" s="69">
        <v>5.0</v>
      </c>
      <c r="J92" s="69">
        <v>6.0</v>
      </c>
      <c r="K92" s="69">
        <v>7.0</v>
      </c>
      <c r="L92" s="69">
        <v>8.0</v>
      </c>
      <c r="M92" s="69">
        <v>9.0</v>
      </c>
      <c r="N92" s="69">
        <v>10.0</v>
      </c>
      <c r="O92" s="30" t="s">
        <v>9</v>
      </c>
      <c r="P92" s="17" t="s">
        <v>10</v>
      </c>
      <c r="Q92" s="5" t="s">
        <v>99</v>
      </c>
    </row>
    <row r="93">
      <c r="A93" s="18" t="s">
        <v>100</v>
      </c>
      <c r="B93" s="70">
        <v>7.0</v>
      </c>
      <c r="C93" s="132">
        <f>LOOKUP($A93, DoublePercents!$A$2:$A984, DoublePercents!B$2:B984)</f>
        <v>0</v>
      </c>
      <c r="D93" s="75" t="str">
        <f>LOOKUP($A93, DoublePercents!$A$2:$A984, DoublePercents!H$2:H984)</f>
        <v>ND</v>
      </c>
      <c r="E93" s="75" t="str">
        <f>LOOKUP($A93, DoublePercents!$A$2:$A984, DoublePercents!I$2:I984)</f>
        <v>ND</v>
      </c>
      <c r="F93" s="21" t="str">
        <f>LOOKUP($A93, DoublePercents!$A$2:$A984, DoublePercents!J$2:J984)</f>
        <v>ND</v>
      </c>
      <c r="G93" s="21">
        <f>LOOKUP($A93, DoublePercents!$A$2:$A984, DoublePercents!K$2:K984)</f>
        <v>0</v>
      </c>
      <c r="H93" s="21" t="str">
        <f>LOOKUP($A93, DoublePercents!$A$2:$A984, DoublePercents!L$2:L984)</f>
        <v>ND</v>
      </c>
      <c r="I93" s="21" t="str">
        <f>LOOKUP($A93, DoublePercents!$A$2:$A984, DoublePercents!M$2:M984)</f>
        <v>ND</v>
      </c>
      <c r="J93" s="21" t="str">
        <f>LOOKUP($A93, DoublePercents!$A$2:$A984, DoublePercents!N$2:N984)</f>
        <v>ND</v>
      </c>
      <c r="K93" s="88"/>
      <c r="L93" s="89"/>
      <c r="M93" s="89"/>
      <c r="N93" s="90"/>
      <c r="O93" s="83">
        <f>LOOKUP($A93, DoubleCounts!$A$2:$A984, DoubleCounts!B$2:B984)</f>
        <v>1</v>
      </c>
      <c r="P93" s="23">
        <f>LOOKUP($A93, DoubleTsumo!$A$2:$A984, DoubleTsumo!B$2:B984) / LOOKUP($A93, DoubleCounts!$A$2:$A984, DoubleCounts!B$2:B984)</f>
        <v>0</v>
      </c>
      <c r="Q93" s="5"/>
    </row>
    <row r="94">
      <c r="A94" s="18" t="s">
        <v>101</v>
      </c>
      <c r="B94" s="70">
        <v>11.0</v>
      </c>
      <c r="C94" s="133">
        <f>LOOKUP($A94, DoublePercents!$A$2:$A984, DoublePercents!B$2:B984)</f>
        <v>0.6470588235</v>
      </c>
      <c r="D94" s="75">
        <f>LOOKUP($A94, DoublePercents!$A$2:$A984, DoublePercents!D$2:D984)</f>
        <v>0.72</v>
      </c>
      <c r="E94" s="75" t="str">
        <f>LOOKUP($A94, DoublePercents!$A$2:$A984, DoublePercents!E$2:E984)</f>
        <v>ND</v>
      </c>
      <c r="F94" s="75">
        <f>LOOKUP($A94, DoublePercents!$A$2:$A984, DoublePercents!F$2:F984)</f>
        <v>0.5</v>
      </c>
      <c r="G94" s="75">
        <f>LOOKUP($A94, DoublePercents!$A$2:$A984, DoublePercents!G$2:G984)</f>
        <v>0.5909090909</v>
      </c>
      <c r="H94" s="75">
        <f>LOOKUP($A94, DoublePercents!$A$2:$A984, DoublePercents!H$2:H984)</f>
        <v>0.5</v>
      </c>
      <c r="I94" s="75" t="str">
        <f>LOOKUP($A94, DoublePercents!$A$2:$A984, DoublePercents!I$2:I984)</f>
        <v>ND</v>
      </c>
      <c r="J94" s="21" t="str">
        <f>LOOKUP($A94, DoublePercents!$A$2:$A984, DoublePercents!J$2:J984)</f>
        <v>ND</v>
      </c>
      <c r="K94" s="21" t="str">
        <f>LOOKUP($A94, DoublePercents!$A$2:$A984, DoublePercents!K$2:K984)</f>
        <v>ND</v>
      </c>
      <c r="L94" s="21" t="str">
        <f>LOOKUP($A94, DoublePercents!$A$2:$A984, DoublePercents!L$2:L984)</f>
        <v>ND</v>
      </c>
      <c r="M94" s="21" t="str">
        <f>LOOKUP($A94, DoublePercents!$A$2:$A984, DoublePercents!M$2:M984)</f>
        <v>ND</v>
      </c>
      <c r="N94" s="21" t="str">
        <f>LOOKUP($A94, DoublePercents!$A$2:$A984, DoublePercents!N$2:N984)</f>
        <v>ND</v>
      </c>
      <c r="O94" s="83">
        <f>LOOKUP($A94, DoubleCounts!$A$2:$A984, DoubleCounts!B$2:B984)</f>
        <v>51</v>
      </c>
      <c r="P94" s="23">
        <f>LOOKUP($A94, DoubleTsumo!$A$2:$A984, DoubleTsumo!B$2:B984) / LOOKUP($A94, DoubleCounts!$A$2:$A984, DoubleCounts!B$2:B984)</f>
        <v>0.3921568627</v>
      </c>
      <c r="Q94" s="5"/>
    </row>
    <row r="95">
      <c r="A95" s="18" t="s">
        <v>102</v>
      </c>
      <c r="B95" s="70">
        <v>11.0</v>
      </c>
      <c r="C95" s="134">
        <f>LOOKUP($A95, DoublePercents!$A$2:$A984, DoublePercents!B$2:B984)</f>
        <v>0.6</v>
      </c>
      <c r="D95" s="75">
        <f>LOOKUP($A95, DoublePercents!$A$2:$A984, DoublePercents!D$2:D984)</f>
        <v>0.7647058824</v>
      </c>
      <c r="E95" s="75">
        <f>LOOKUP($A95, DoublePercents!$A$2:$A984, DoublePercents!E$2:E984)</f>
        <v>1</v>
      </c>
      <c r="F95" s="75" t="str">
        <f>LOOKUP($A95, DoublePercents!$A$2:$A984, DoublePercents!F$2:F984)</f>
        <v>ND</v>
      </c>
      <c r="G95" s="75">
        <f>LOOKUP($A95, DoublePercents!$A$2:$A984, DoublePercents!G$2:G984)</f>
        <v>0.4117647059</v>
      </c>
      <c r="H95" s="75" t="str">
        <f>LOOKUP($A95, DoublePercents!$A$2:$A984, DoublePercents!H$2:H984)</f>
        <v>ND</v>
      </c>
      <c r="I95" s="75" t="str">
        <f>LOOKUP($A95, DoublePercents!$A$2:$A984, DoublePercents!I$2:I984)</f>
        <v>ND</v>
      </c>
      <c r="J95" s="21" t="str">
        <f>LOOKUP($A95, DoublePercents!$A$2:$A984, DoublePercents!J$2:J984)</f>
        <v>ND</v>
      </c>
      <c r="K95" s="21" t="str">
        <f>LOOKUP($A95, DoublePercents!$A$2:$A984, DoublePercents!K$2:K984)</f>
        <v>ND</v>
      </c>
      <c r="L95" s="21" t="str">
        <f>LOOKUP($A95, DoublePercents!$A$2:$A984, DoublePercents!L$2:L984)</f>
        <v>ND</v>
      </c>
      <c r="M95" s="21" t="str">
        <f>LOOKUP($A95, DoublePercents!$A$2:$A984, DoublePercents!M$2:M984)</f>
        <v>ND</v>
      </c>
      <c r="N95" s="21" t="str">
        <f>LOOKUP($A95, DoublePercents!$A$2:$A984, DoublePercents!N$2:N984)</f>
        <v>ND</v>
      </c>
      <c r="O95" s="83">
        <f>LOOKUP($A95, DoubleCounts!$A$2:$A984, DoubleCounts!B$2:B984)</f>
        <v>35</v>
      </c>
      <c r="P95" s="23">
        <f>LOOKUP($A95, DoubleTsumo!$A$2:$A984, DoubleTsumo!B$2:B984) / LOOKUP($A95, DoubleCounts!$A$2:$A984, DoubleCounts!B$2:B984)</f>
        <v>0.4285714286</v>
      </c>
      <c r="Q95" s="5"/>
    </row>
    <row r="96">
      <c r="A96" s="18" t="s">
        <v>103</v>
      </c>
      <c r="B96" s="70">
        <v>11.0</v>
      </c>
      <c r="C96" s="135">
        <f>LOOKUP($A96, DoublePercents!$A$2:$A984, DoublePercents!B$2:B984)</f>
        <v>1</v>
      </c>
      <c r="D96" s="75" t="str">
        <f>LOOKUP($A96, DoublePercents!$A$2:$A984, DoublePercents!D$2:D984)</f>
        <v>ND</v>
      </c>
      <c r="E96" s="75" t="str">
        <f>LOOKUP($A96, DoublePercents!$A$2:$A984, DoublePercents!E$2:E984)</f>
        <v>ND</v>
      </c>
      <c r="F96" s="75" t="str">
        <f>LOOKUP($A96, DoublePercents!$A$2:$A984, DoublePercents!F$2:F984)</f>
        <v>ND</v>
      </c>
      <c r="G96" s="75" t="str">
        <f>LOOKUP($A96, DoublePercents!$A$2:$A984, DoublePercents!G$2:G984)</f>
        <v>ND</v>
      </c>
      <c r="H96" s="75" t="str">
        <f>LOOKUP($A96, DoublePercents!$A$2:$A984, DoublePercents!H$2:H984)</f>
        <v>ND</v>
      </c>
      <c r="I96" s="75" t="str">
        <f>LOOKUP($A96, DoublePercents!$A$2:$A984, DoublePercents!I$2:I984)</f>
        <v>ND</v>
      </c>
      <c r="J96" s="21">
        <f>LOOKUP($A96, DoublePercents!$A$2:$A984, DoublePercents!J$2:J984)</f>
        <v>1</v>
      </c>
      <c r="K96" s="21" t="str">
        <f>LOOKUP($A96, DoublePercents!$A$2:$A984, DoublePercents!K$2:K984)</f>
        <v>ND</v>
      </c>
      <c r="L96" s="21" t="str">
        <f>LOOKUP($A96, DoublePercents!$A$2:$A984, DoublePercents!L$2:L984)</f>
        <v>ND</v>
      </c>
      <c r="M96" s="21" t="str">
        <f>LOOKUP($A96, DoublePercents!$A$2:$A984, DoublePercents!M$2:M984)</f>
        <v>ND</v>
      </c>
      <c r="N96" s="21" t="str">
        <f>LOOKUP($A96, DoublePercents!$A$2:$A984, DoublePercents!N$2:N984)</f>
        <v>ND</v>
      </c>
      <c r="O96" s="83">
        <f>LOOKUP($A96, DoubleCounts!$A$2:$A984, DoubleCounts!B$2:B984)</f>
        <v>1</v>
      </c>
      <c r="P96" s="23">
        <f>LOOKUP($A96, DoubleTsumo!$A$2:$A984, DoubleTsumo!B$2:B984) / LOOKUP($A96, DoubleCounts!$A$2:$A984, DoubleCounts!B$2:B984)</f>
        <v>0</v>
      </c>
      <c r="Q96" s="5"/>
    </row>
    <row r="97">
      <c r="A97" s="18" t="s">
        <v>104</v>
      </c>
      <c r="B97" s="70">
        <v>11.0</v>
      </c>
      <c r="C97" s="72">
        <f>LOOKUP($A97, DoublePercents!$A$2:$A984, DoublePercents!B$2:B984)</f>
        <v>1</v>
      </c>
      <c r="D97" s="75">
        <f>LOOKUP($A97, DoublePercents!$A$2:$A984, DoublePercents!D$2:D984)</f>
        <v>1</v>
      </c>
      <c r="E97" s="75" t="str">
        <f>LOOKUP($A97, DoublePercents!$A$2:$A984, DoublePercents!E$2:E984)</f>
        <v>ND</v>
      </c>
      <c r="F97" s="75" t="str">
        <f>LOOKUP($A97, DoublePercents!$A$2:$A984, DoublePercents!F$2:F984)</f>
        <v>ND</v>
      </c>
      <c r="G97" s="75" t="str">
        <f>LOOKUP($A97, DoublePercents!$A$2:$A984, DoublePercents!G$2:G984)</f>
        <v>ND</v>
      </c>
      <c r="H97" s="75" t="str">
        <f>LOOKUP($A97, DoublePercents!$A$2:$A984, DoublePercents!H$2:H984)</f>
        <v>ND</v>
      </c>
      <c r="I97" s="75" t="str">
        <f>LOOKUP($A97, DoublePercents!$A$2:$A984, DoublePercents!I$2:I984)</f>
        <v>ND</v>
      </c>
      <c r="J97" s="21" t="str">
        <f>LOOKUP($A97, DoublePercents!$A$2:$A984, DoublePercents!J$2:J984)</f>
        <v>ND</v>
      </c>
      <c r="K97" s="21" t="str">
        <f>LOOKUP($A97, DoublePercents!$A$2:$A984, DoublePercents!K$2:K984)</f>
        <v>ND</v>
      </c>
      <c r="L97" s="21" t="str">
        <f>LOOKUP($A97, DoublePercents!$A$2:$A984, DoublePercents!L$2:L984)</f>
        <v>ND</v>
      </c>
      <c r="M97" s="21" t="str">
        <f>LOOKUP($A97, DoublePercents!$A$2:$A984, DoublePercents!M$2:M984)</f>
        <v>ND</v>
      </c>
      <c r="N97" s="21" t="str">
        <f>LOOKUP($A97, DoublePercents!$A$2:$A984, DoublePercents!N$2:N984)</f>
        <v>ND</v>
      </c>
      <c r="O97" s="83">
        <f>LOOKUP($A97, DoubleCounts!$A$2:$A984, DoubleCounts!B$2:B984)</f>
        <v>1</v>
      </c>
      <c r="P97" s="23">
        <f>LOOKUP($A97, DoubleTsumo!$A$2:$A984, DoubleTsumo!B$2:B984) / LOOKUP($A97, DoubleCounts!$A$2:$A984, DoubleCounts!B$2:B984)</f>
        <v>0</v>
      </c>
      <c r="Q97" s="5"/>
    </row>
    <row r="98">
      <c r="A98" s="18" t="s">
        <v>105</v>
      </c>
      <c r="B98" s="70">
        <v>11.0</v>
      </c>
      <c r="C98" s="133">
        <f>LOOKUP($A98, DoublePercents!$A$2:$A984, DoublePercents!B$2:B984)</f>
        <v>0.7631578947</v>
      </c>
      <c r="D98" s="75">
        <f>LOOKUP($A98, DoublePercents!$A$2:$A984, DoublePercents!D$2:D984)</f>
        <v>0.9375</v>
      </c>
      <c r="E98" s="75" t="str">
        <f>LOOKUP($A98, DoublePercents!$A$2:$A984, DoublePercents!E$2:E984)</f>
        <v>ND</v>
      </c>
      <c r="F98" s="75" t="str">
        <f>LOOKUP($A98, DoublePercents!$A$2:$A984, DoublePercents!F$2:F984)</f>
        <v>ND</v>
      </c>
      <c r="G98" s="75">
        <f>LOOKUP($A98, DoublePercents!$A$2:$A984, DoublePercents!G$2:G984)</f>
        <v>0.6363636364</v>
      </c>
      <c r="H98" s="75" t="str">
        <f>LOOKUP($A98, DoublePercents!$A$2:$A984, DoublePercents!H$2:H984)</f>
        <v>ND</v>
      </c>
      <c r="I98" s="75" t="str">
        <f>LOOKUP($A98, DoublePercents!$A$2:$A984, DoublePercents!I$2:I984)</f>
        <v>ND</v>
      </c>
      <c r="J98" s="21" t="str">
        <f>LOOKUP($A98, DoublePercents!$A$2:$A984, DoublePercents!J$2:J984)</f>
        <v>ND</v>
      </c>
      <c r="K98" s="21" t="str">
        <f>LOOKUP($A98, DoublePercents!$A$2:$A984, DoublePercents!K$2:K984)</f>
        <v>ND</v>
      </c>
      <c r="L98" s="21" t="str">
        <f>LOOKUP($A98, DoublePercents!$A$2:$A984, DoublePercents!L$2:L984)</f>
        <v>ND</v>
      </c>
      <c r="M98" s="21" t="str">
        <f>LOOKUP($A98, DoublePercents!$A$2:$A984, DoublePercents!M$2:M984)</f>
        <v>ND</v>
      </c>
      <c r="N98" s="21" t="str">
        <f>LOOKUP($A98, DoublePercents!$A$2:$A984, DoublePercents!N$2:N984)</f>
        <v>ND</v>
      </c>
      <c r="O98" s="83">
        <f>LOOKUP($A98, DoubleCounts!$A$2:$A984, DoubleCounts!B$2:B984)</f>
        <v>38</v>
      </c>
      <c r="P98" s="23">
        <f>LOOKUP($A98, DoubleTsumo!$A$2:$A984, DoubleTsumo!B$2:B984) / LOOKUP($A98, DoubleCounts!$A$2:$A984, DoubleCounts!B$2:B984)</f>
        <v>0.5263157895</v>
      </c>
      <c r="Q98" s="5"/>
    </row>
    <row r="99">
      <c r="A99" s="18" t="s">
        <v>106</v>
      </c>
      <c r="B99" s="70">
        <v>7.0</v>
      </c>
      <c r="C99" s="136">
        <f>LOOKUP($A99, DoublePercents!$A$2:$A984, DoublePercents!B$2:B984)</f>
        <v>0.8139534884</v>
      </c>
      <c r="D99" s="75">
        <f>LOOKUP($A99, DoublePercents!$A$2:$A984, DoublePercents!H$2:H984)</f>
        <v>0.5</v>
      </c>
      <c r="E99" s="75" t="str">
        <f>LOOKUP($A99, DoublePercents!$A$2:$A984, DoublePercents!I$2:I984)</f>
        <v>ND</v>
      </c>
      <c r="F99" s="21" t="str">
        <f>LOOKUP($A99, DoublePercents!$A$2:$A984, DoublePercents!J$2:J984)</f>
        <v>ND</v>
      </c>
      <c r="G99" s="21" t="str">
        <f>LOOKUP($A99, DoublePercents!$A$2:$A984, DoublePercents!K$2:K984)</f>
        <v>ND</v>
      </c>
      <c r="H99" s="21" t="str">
        <f>LOOKUP($A99, DoublePercents!$A$2:$A984, DoublePercents!L$2:L984)</f>
        <v>ND</v>
      </c>
      <c r="I99" s="21" t="str">
        <f>LOOKUP($A99, DoublePercents!$A$2:$A984, DoublePercents!M$2:M984)</f>
        <v>ND</v>
      </c>
      <c r="J99" s="21" t="str">
        <f>LOOKUP($A99, DoublePercents!$A$2:$A984, DoublePercents!N$2:N984)</f>
        <v>ND</v>
      </c>
      <c r="K99" s="137"/>
      <c r="L99" s="138"/>
      <c r="M99" s="138"/>
      <c r="N99" s="139"/>
      <c r="O99" s="83">
        <f>LOOKUP($A99, DoubleCounts!$A$2:$A984, DoubleCounts!B$2:B984)</f>
        <v>43</v>
      </c>
      <c r="P99" s="23">
        <f>LOOKUP($A99, DoubleTsumo!$A$2:$A984, DoubleTsumo!B$2:B984) / LOOKUP($A99, DoubleCounts!$A$2:$A984, DoubleCounts!B$2:B984)</f>
        <v>0.3720930233</v>
      </c>
      <c r="Q99" s="5"/>
    </row>
    <row r="100">
      <c r="A100" s="120" t="s">
        <v>107</v>
      </c>
      <c r="B100" s="26" t="s">
        <v>8</v>
      </c>
      <c r="C100" s="27" t="s">
        <v>3</v>
      </c>
      <c r="D100" s="28">
        <v>0.0</v>
      </c>
      <c r="E100" s="28">
        <v>1.0</v>
      </c>
      <c r="F100" s="28">
        <v>2.0</v>
      </c>
      <c r="G100" s="28">
        <v>3.0</v>
      </c>
      <c r="H100" s="28">
        <v>4.0</v>
      </c>
      <c r="I100" s="28">
        <v>5.0</v>
      </c>
      <c r="J100" s="28">
        <v>6.0</v>
      </c>
      <c r="K100" s="28">
        <v>7.0</v>
      </c>
      <c r="L100" s="28">
        <v>8.0</v>
      </c>
      <c r="M100" s="28">
        <v>9.0</v>
      </c>
      <c r="N100" s="28">
        <v>10.0</v>
      </c>
      <c r="O100" s="30" t="s">
        <v>9</v>
      </c>
      <c r="P100" s="17" t="s">
        <v>10</v>
      </c>
      <c r="Q100" s="5"/>
    </row>
    <row r="101">
      <c r="A101" s="18" t="s">
        <v>58</v>
      </c>
      <c r="B101" s="70">
        <v>11.0</v>
      </c>
      <c r="C101" s="140">
        <f>LOOKUP($A101, DoublePercents!$A$2:$A984, DoublePercents!B$2:B984)</f>
        <v>0.6363636364</v>
      </c>
      <c r="D101" s="75">
        <f>LOOKUP($A101, DoublePercents!$A$2:$A984, DoublePercents!D$2:D984)</f>
        <v>0.4</v>
      </c>
      <c r="E101" s="75">
        <f>LOOKUP($A101, DoublePercents!$A$2:$A984, DoublePercents!E$2:E984)</f>
        <v>1</v>
      </c>
      <c r="F101" s="75">
        <f>LOOKUP($A101, DoublePercents!$A$2:$A984, DoublePercents!F$2:F984)</f>
        <v>0.75</v>
      </c>
      <c r="G101" s="21" t="str">
        <f>LOOKUP($A101, DoublePercents!$A$2:$A984, DoublePercents!G$2:G984)</f>
        <v>ND</v>
      </c>
      <c r="H101" s="21" t="str">
        <f>LOOKUP($A101, DoublePercents!$A$2:$A984, DoublePercents!H$2:H984)</f>
        <v>ND</v>
      </c>
      <c r="I101" s="21" t="str">
        <f>LOOKUP($A101, DoublePercents!$A$2:$A984, DoublePercents!I$2:I984)</f>
        <v>ND</v>
      </c>
      <c r="J101" s="21" t="str">
        <f>LOOKUP($A101, DoublePercents!$A$2:$A984, DoublePercents!J$2:J984)</f>
        <v>ND</v>
      </c>
      <c r="K101" s="21" t="str">
        <f>LOOKUP($A101, DoublePercents!$A$2:$A984, DoublePercents!K$2:K984)</f>
        <v>ND</v>
      </c>
      <c r="L101" s="21" t="str">
        <f>LOOKUP($A101, DoublePercents!$A$2:$A984, DoublePercents!L$2:L984)</f>
        <v>ND</v>
      </c>
      <c r="M101" s="21" t="str">
        <f>LOOKUP($A101, DoublePercents!$A$2:$A984, DoublePercents!M$2:M984)</f>
        <v>ND</v>
      </c>
      <c r="N101" s="21" t="str">
        <f>LOOKUP($A101, DoublePercents!$A$2:$A984, DoublePercents!N$2:N984)</f>
        <v>ND</v>
      </c>
      <c r="O101" s="22">
        <f>LOOKUP($A101, DoubleCounts!$A$2:$A984, DoubleCounts!B$2:B984)</f>
        <v>11</v>
      </c>
      <c r="P101" s="23">
        <f>LOOKUP($A101, DoubleTsumo!$A$2:$A984, DoubleTsumo!B$2:B984) / LOOKUP($A101, DoubleCounts!$A$2:$A984, DoubleCounts!B$2:B984)</f>
        <v>0.3636363636</v>
      </c>
      <c r="Q101" s="5">
        <v>1122223.0</v>
      </c>
    </row>
    <row r="102">
      <c r="A102" s="18" t="s">
        <v>66</v>
      </c>
      <c r="B102" s="70">
        <v>11.0</v>
      </c>
      <c r="C102" s="141">
        <f>LOOKUP($A102, DoublePercents!$A$2:$A984, DoublePercents!B$2:B984)</f>
        <v>1</v>
      </c>
      <c r="D102" s="75">
        <f>LOOKUP($A102, DoublePercents!$A$2:$A984, DoublePercents!D$2:D984)</f>
        <v>1</v>
      </c>
      <c r="E102" s="75">
        <f>LOOKUP($A102, DoublePercents!$A$2:$A984, DoublePercents!E$2:E984)</f>
        <v>1</v>
      </c>
      <c r="F102" s="75">
        <f>LOOKUP($A102, DoublePercents!$A$2:$A984, DoublePercents!F$2:F984)</f>
        <v>1</v>
      </c>
      <c r="G102" s="21" t="str">
        <f>LOOKUP($A102, DoublePercents!$A$2:$A984, DoublePercents!G$2:G984)</f>
        <v>ND</v>
      </c>
      <c r="H102" s="21" t="str">
        <f>LOOKUP($A102, DoublePercents!$A$2:$A984, DoublePercents!H$2:H984)</f>
        <v>ND</v>
      </c>
      <c r="I102" s="21" t="str">
        <f>LOOKUP($A102, DoublePercents!$A$2:$A984, DoublePercents!I$2:I984)</f>
        <v>ND</v>
      </c>
      <c r="J102" s="21" t="str">
        <f>LOOKUP($A102, DoublePercents!$A$2:$A984, DoublePercents!J$2:J984)</f>
        <v>ND</v>
      </c>
      <c r="K102" s="21" t="str">
        <f>LOOKUP($A102, DoublePercents!$A$2:$A984, DoublePercents!K$2:K984)</f>
        <v>ND</v>
      </c>
      <c r="L102" s="21" t="str">
        <f>LOOKUP($A102, DoublePercents!$A$2:$A984, DoublePercents!L$2:L984)</f>
        <v>ND</v>
      </c>
      <c r="M102" s="21" t="str">
        <f>LOOKUP($A102, DoublePercents!$A$2:$A984, DoublePercents!M$2:M984)</f>
        <v>ND</v>
      </c>
      <c r="N102" s="21" t="str">
        <f>LOOKUP($A102, DoublePercents!$A$2:$A984, DoublePercents!N$2:N984)</f>
        <v>ND</v>
      </c>
      <c r="O102" s="22">
        <f>LOOKUP($A102, DoubleCounts!$A$2:$A984, DoubleCounts!B$2:B984)</f>
        <v>8</v>
      </c>
      <c r="P102" s="23">
        <f>LOOKUP($A102, DoubleTsumo!$A$2:$A984, DoubleTsumo!B$2:B984) / LOOKUP($A102, DoubleCounts!$A$2:$A984, DoubleCounts!B$2:B984)</f>
        <v>0.25</v>
      </c>
      <c r="Q102" s="5">
        <v>7888899.0</v>
      </c>
    </row>
    <row r="103">
      <c r="A103" s="120" t="s">
        <v>108</v>
      </c>
      <c r="B103" s="26" t="s">
        <v>8</v>
      </c>
      <c r="C103" s="27" t="s">
        <v>3</v>
      </c>
      <c r="D103" s="28">
        <v>0.0</v>
      </c>
      <c r="E103" s="28">
        <v>1.0</v>
      </c>
      <c r="F103" s="28">
        <v>2.0</v>
      </c>
      <c r="G103" s="28">
        <v>3.0</v>
      </c>
      <c r="H103" s="28">
        <v>4.0</v>
      </c>
      <c r="I103" s="28">
        <v>5.0</v>
      </c>
      <c r="J103" s="28">
        <v>6.0</v>
      </c>
      <c r="K103" s="28">
        <v>7.0</v>
      </c>
      <c r="L103" s="28">
        <v>8.0</v>
      </c>
      <c r="M103" s="28">
        <v>9.0</v>
      </c>
      <c r="N103" s="28">
        <v>10.0</v>
      </c>
      <c r="O103" s="30" t="s">
        <v>9</v>
      </c>
      <c r="P103" s="17" t="s">
        <v>10</v>
      </c>
      <c r="Q103" s="5" t="s">
        <v>109</v>
      </c>
    </row>
    <row r="104">
      <c r="A104" s="18" t="s">
        <v>84</v>
      </c>
      <c r="B104" s="19">
        <v>13.0</v>
      </c>
      <c r="C104" s="142">
        <f>LOOKUP($A104, DoublePercents!$A$2:$A984, DoublePercents!B$2:B984)</f>
        <v>1</v>
      </c>
      <c r="D104" s="21">
        <f>LOOKUP($A104, DoublePercents!$A$2:$A984, DoublePercents!F$2:F984)</f>
        <v>1</v>
      </c>
      <c r="E104" s="21" t="str">
        <f>LOOKUP($A104, DoublePercents!$A$2:$A984, DoublePercents!G$2:G984)</f>
        <v>ND</v>
      </c>
      <c r="F104" s="21" t="str">
        <f>LOOKUP($A104, DoublePercents!$A$2:$A984, DoublePercents!H$2:H984)</f>
        <v>ND</v>
      </c>
      <c r="G104" s="21" t="str">
        <f>LOOKUP($A104, DoublePercents!$A$2:$A984, DoublePercents!I$2:I984)</f>
        <v>ND</v>
      </c>
      <c r="H104" s="21" t="str">
        <f>LOOKUP($A104, DoublePercents!$A$2:$A984, DoublePercents!J$2:J984)</f>
        <v>ND</v>
      </c>
      <c r="I104" s="21" t="str">
        <f>LOOKUP($A104, DoublePercents!$A$2:$A984, DoublePercents!K$2:K984)</f>
        <v>ND</v>
      </c>
      <c r="J104" s="21" t="str">
        <f>LOOKUP($A104, DoublePercents!$A$2:$A984, DoublePercents!L$2:L984)</f>
        <v>ND</v>
      </c>
      <c r="K104" s="21" t="str">
        <f>LOOKUP($A104, DoublePercents!$A$2:$A984, DoublePercents!M$2:M984)</f>
        <v>ND</v>
      </c>
      <c r="L104" s="21" t="str">
        <f>LOOKUP($A104, DoublePercents!$A$2:$A984, DoublePercents!N$2:N984)</f>
        <v>ND</v>
      </c>
      <c r="M104" s="21" t="str">
        <f>LOOKUP($A104, DoublePercents!$A$2:$A984, DoublePercents!O$2:O984)</f>
        <v>ND</v>
      </c>
      <c r="N104" s="21" t="str">
        <f>LOOKUP($A104, DoublePercents!$A$2:$A984, DoublePercents!P$2:P984)</f>
        <v>ND</v>
      </c>
      <c r="O104" s="22">
        <f>LOOKUP($A104, DoubleCounts!$A$2:$A984, DoubleCounts!B$2:B984)</f>
        <v>3</v>
      </c>
      <c r="P104" s="23">
        <f>LOOKUP($A104, DoubleTsumo!$A$2:$A984, DoubleTsumo!B$2:B984) / LOOKUP($A104, DoubleCounts!$A$2:$A984, DoubleCounts!B$2:B984)</f>
        <v>0.6666666667</v>
      </c>
      <c r="Q104" s="5"/>
    </row>
    <row r="105">
      <c r="A105" s="18" t="s">
        <v>110</v>
      </c>
      <c r="B105" s="19">
        <v>17.0</v>
      </c>
      <c r="C105" s="84">
        <f>LOOKUP($A105, DoublePercents!$A$2:$A984, DoublePercents!B$2:B984)</f>
        <v>1</v>
      </c>
      <c r="D105" s="21" t="str">
        <f>LOOKUP($A105, DoublePercents!$A$2:$A984, DoublePercents!F$2:F984)</f>
        <v>ND</v>
      </c>
      <c r="E105" s="21">
        <f>LOOKUP($A105, DoublePercents!$A$2:$A984, DoublePercents!G$2:G984)</f>
        <v>1</v>
      </c>
      <c r="F105" s="21">
        <f>LOOKUP($A105, DoublePercents!$A$2:$A984, DoublePercents!H$2:H984)</f>
        <v>1</v>
      </c>
      <c r="G105" s="21" t="str">
        <f>LOOKUP($A105, DoublePercents!$A$2:$A984, DoublePercents!I$2:I984)</f>
        <v>ND</v>
      </c>
      <c r="H105" s="21" t="str">
        <f>LOOKUP($A105, DoublePercents!$A$2:$A984, DoublePercents!J$2:J984)</f>
        <v>ND</v>
      </c>
      <c r="I105" s="21" t="str">
        <f>LOOKUP($A105, DoublePercents!$A$2:$A984, DoublePercents!K$2:K984)</f>
        <v>ND</v>
      </c>
      <c r="J105" s="21" t="str">
        <f>LOOKUP($A105, DoublePercents!$A$2:$A984, DoublePercents!L$2:L984)</f>
        <v>ND</v>
      </c>
      <c r="K105" s="21" t="str">
        <f>LOOKUP($A105, DoublePercents!$A$2:$A984, DoublePercents!M$2:M984)</f>
        <v>ND</v>
      </c>
      <c r="L105" s="21" t="str">
        <f>LOOKUP($A105, DoublePercents!$A$2:$A984, DoublePercents!N$2:N984)</f>
        <v>ND</v>
      </c>
      <c r="M105" s="21" t="str">
        <f>LOOKUP($A105, DoublePercents!$A$2:$A984, DoublePercents!O$2:O984)</f>
        <v>ND</v>
      </c>
      <c r="N105" s="21" t="str">
        <f>LOOKUP($A105, DoublePercents!$A$2:$A984, DoublePercents!P$2:P984)</f>
        <v>ND</v>
      </c>
      <c r="O105" s="22">
        <f>LOOKUP($A105, DoubleCounts!$A$2:$A984, DoubleCounts!B$2:B984)</f>
        <v>2</v>
      </c>
      <c r="P105" s="23">
        <f>LOOKUP($A105, DoubleTsumo!$A$2:$A984, DoubleTsumo!B$2:B984) / LOOKUP($A105, DoubleCounts!$A$2:$A984, DoubleCounts!B$2:B984)</f>
        <v>0.5</v>
      </c>
      <c r="Q105" s="5"/>
    </row>
    <row r="106">
      <c r="A106" s="18" t="s">
        <v>111</v>
      </c>
      <c r="B106" s="19">
        <v>17.0</v>
      </c>
      <c r="C106" s="84">
        <f>LOOKUP($A106, DoublePercents!$A$2:$A984, DoublePercents!B$2:B984)</f>
        <v>1</v>
      </c>
      <c r="D106" s="21">
        <f>LOOKUP($A106, DoublePercents!$A$2:$A984, DoublePercents!F$2:F984)</f>
        <v>1</v>
      </c>
      <c r="E106" s="21">
        <f>LOOKUP($A106, DoublePercents!$A$2:$A984, DoublePercents!G$2:G984)</f>
        <v>1</v>
      </c>
      <c r="F106" s="21" t="str">
        <f>LOOKUP($A106, DoublePercents!$A$2:$A984, DoublePercents!H$2:H984)</f>
        <v>ND</v>
      </c>
      <c r="G106" s="21" t="str">
        <f>LOOKUP($A106, DoublePercents!$A$2:$A984, DoublePercents!I$2:I984)</f>
        <v>ND</v>
      </c>
      <c r="H106" s="21" t="str">
        <f>LOOKUP($A106, DoublePercents!$A$2:$A984, DoublePercents!J$2:J984)</f>
        <v>ND</v>
      </c>
      <c r="I106" s="21" t="str">
        <f>LOOKUP($A106, DoublePercents!$A$2:$A984, DoublePercents!K$2:K984)</f>
        <v>ND</v>
      </c>
      <c r="J106" s="21" t="str">
        <f>LOOKUP($A106, DoublePercents!$A$2:$A984, DoublePercents!L$2:L984)</f>
        <v>ND</v>
      </c>
      <c r="K106" s="21" t="str">
        <f>LOOKUP($A106, DoublePercents!$A$2:$A984, DoublePercents!M$2:M984)</f>
        <v>ND</v>
      </c>
      <c r="L106" s="21" t="str">
        <f>LOOKUP($A106, DoublePercents!$A$2:$A984, DoublePercents!N$2:N984)</f>
        <v>ND</v>
      </c>
      <c r="M106" s="21" t="str">
        <f>LOOKUP($A106, DoublePercents!$A$2:$A984, DoublePercents!O$2:O984)</f>
        <v>ND</v>
      </c>
      <c r="N106" s="21" t="str">
        <f>LOOKUP($A106, DoublePercents!$A$2:$A984, DoublePercents!P$2:P984)</f>
        <v>ND</v>
      </c>
      <c r="O106" s="22">
        <f>LOOKUP($A106, DoubleCounts!$A$2:$A984, DoubleCounts!B$2:B984)</f>
        <v>5</v>
      </c>
      <c r="P106" s="23">
        <f>LOOKUP($A106, DoubleTsumo!$A$2:$A984, DoubleTsumo!B$2:B984) / LOOKUP($A106, DoubleCounts!$A$2:$A984, DoubleCounts!B$2:B984)</f>
        <v>0.8</v>
      </c>
      <c r="Q106" s="5"/>
    </row>
    <row r="107">
      <c r="A107" s="18" t="s">
        <v>112</v>
      </c>
      <c r="B107" s="19">
        <v>17.0</v>
      </c>
      <c r="C107" s="84">
        <f>LOOKUP($A107, DoublePercents!$A$2:$A984, DoublePercents!B$2:B984)</f>
        <v>1</v>
      </c>
      <c r="D107" s="21" t="str">
        <f>LOOKUP($A107, DoublePercents!$A$2:$A984, DoublePercents!F$2:F984)</f>
        <v>ND</v>
      </c>
      <c r="E107" s="21">
        <f>LOOKUP($A107, DoublePercents!$A$2:$A984, DoublePercents!G$2:G984)</f>
        <v>1</v>
      </c>
      <c r="F107" s="21" t="str">
        <f>LOOKUP($A107, DoublePercents!$A$2:$A984, DoublePercents!H$2:H984)</f>
        <v>ND</v>
      </c>
      <c r="G107" s="21" t="str">
        <f>LOOKUP($A107, DoublePercents!$A$2:$A984, DoublePercents!I$2:I984)</f>
        <v>ND</v>
      </c>
      <c r="H107" s="21" t="str">
        <f>LOOKUP($A107, DoublePercents!$A$2:$A984, DoublePercents!J$2:J984)</f>
        <v>ND</v>
      </c>
      <c r="I107" s="21" t="str">
        <f>LOOKUP($A107, DoublePercents!$A$2:$A984, DoublePercents!K$2:K984)</f>
        <v>ND</v>
      </c>
      <c r="J107" s="21" t="str">
        <f>LOOKUP($A107, DoublePercents!$A$2:$A984, DoublePercents!L$2:L984)</f>
        <v>ND</v>
      </c>
      <c r="K107" s="21" t="str">
        <f>LOOKUP($A107, DoublePercents!$A$2:$A984, DoublePercents!M$2:M984)</f>
        <v>ND</v>
      </c>
      <c r="L107" s="21" t="str">
        <f>LOOKUP($A107, DoublePercents!$A$2:$A984, DoublePercents!N$2:N984)</f>
        <v>ND</v>
      </c>
      <c r="M107" s="21" t="str">
        <f>LOOKUP($A107, DoublePercents!$A$2:$A984, DoublePercents!O$2:O984)</f>
        <v>ND</v>
      </c>
      <c r="N107" s="21" t="str">
        <f>LOOKUP($A107, DoublePercents!$A$2:$A984, DoublePercents!P$2:P984)</f>
        <v>ND</v>
      </c>
      <c r="O107" s="22">
        <f>LOOKUP($A107, DoubleCounts!$A$2:$A984, DoubleCounts!B$2:B984)</f>
        <v>1</v>
      </c>
      <c r="P107" s="23">
        <f>LOOKUP($A107, DoubleTsumo!$A$2:$A984, DoubleTsumo!B$2:B984) / LOOKUP($A107, DoubleCounts!$A$2:$A984, DoubleCounts!B$2:B984)</f>
        <v>0</v>
      </c>
      <c r="Q107" s="5"/>
    </row>
    <row r="108">
      <c r="A108" s="18" t="s">
        <v>113</v>
      </c>
      <c r="B108" s="19">
        <v>17.0</v>
      </c>
      <c r="C108" s="84">
        <f>LOOKUP($A108, DoublePercents!$A$2:$A984, DoublePercents!B$2:B984)</f>
        <v>1</v>
      </c>
      <c r="D108" s="21">
        <f>LOOKUP($A108, DoublePercents!$A$2:$A984, DoublePercents!F$2:F984)</f>
        <v>1</v>
      </c>
      <c r="E108" s="21">
        <f>LOOKUP($A108, DoublePercents!$A$2:$A984, DoublePercents!G$2:G984)</f>
        <v>1</v>
      </c>
      <c r="F108" s="21" t="str">
        <f>LOOKUP($A108, DoublePercents!$A$2:$A984, DoublePercents!H$2:H984)</f>
        <v>ND</v>
      </c>
      <c r="G108" s="21" t="str">
        <f>LOOKUP($A108, DoublePercents!$A$2:$A984, DoublePercents!I$2:I984)</f>
        <v>ND</v>
      </c>
      <c r="H108" s="21" t="str">
        <f>LOOKUP($A108, DoublePercents!$A$2:$A984, DoublePercents!J$2:J984)</f>
        <v>ND</v>
      </c>
      <c r="I108" s="21" t="str">
        <f>LOOKUP($A108, DoublePercents!$A$2:$A984, DoublePercents!K$2:K984)</f>
        <v>ND</v>
      </c>
      <c r="J108" s="21" t="str">
        <f>LOOKUP($A108, DoublePercents!$A$2:$A984, DoublePercents!L$2:L984)</f>
        <v>ND</v>
      </c>
      <c r="K108" s="21" t="str">
        <f>LOOKUP($A108, DoublePercents!$A$2:$A984, DoublePercents!M$2:M984)</f>
        <v>ND</v>
      </c>
      <c r="L108" s="21" t="str">
        <f>LOOKUP($A108, DoublePercents!$A$2:$A984, DoublePercents!N$2:N984)</f>
        <v>ND</v>
      </c>
      <c r="M108" s="21" t="str">
        <f>LOOKUP($A108, DoublePercents!$A$2:$A984, DoublePercents!O$2:O984)</f>
        <v>ND</v>
      </c>
      <c r="N108" s="21" t="str">
        <f>LOOKUP($A108, DoublePercents!$A$2:$A984, DoublePercents!P$2:P984)</f>
        <v>ND</v>
      </c>
      <c r="O108" s="22">
        <f>LOOKUP($A108, DoubleCounts!$A$2:$A984, DoubleCounts!B$2:B984)</f>
        <v>2</v>
      </c>
      <c r="P108" s="23">
        <f>LOOKUP($A108, DoubleTsumo!$A$2:$A984, DoubleTsumo!B$2:B984) / LOOKUP($A108, DoubleCounts!$A$2:$A984, DoubleCounts!B$2:B984)</f>
        <v>0.5</v>
      </c>
      <c r="Q108" s="5"/>
    </row>
    <row r="109">
      <c r="A109" s="18" t="s">
        <v>114</v>
      </c>
      <c r="B109" s="19">
        <v>17.0</v>
      </c>
      <c r="C109" s="84">
        <f>LOOKUP($A109, DoublePercents!$A$2:$A984, DoublePercents!B$2:B984)</f>
        <v>1</v>
      </c>
      <c r="D109" s="21">
        <f>LOOKUP($A109, DoublePercents!$A$2:$A984, DoublePercents!F$2:F984)</f>
        <v>1</v>
      </c>
      <c r="E109" s="21" t="str">
        <f>LOOKUP($A109, DoublePercents!$A$2:$A984, DoublePercents!G$2:G984)</f>
        <v>ND</v>
      </c>
      <c r="F109" s="21">
        <f>LOOKUP($A109, DoublePercents!$A$2:$A984, DoublePercents!H$2:H984)</f>
        <v>1</v>
      </c>
      <c r="G109" s="21" t="str">
        <f>LOOKUP($A109, DoublePercents!$A$2:$A984, DoublePercents!I$2:I984)</f>
        <v>ND</v>
      </c>
      <c r="H109" s="21" t="str">
        <f>LOOKUP($A109, DoublePercents!$A$2:$A984, DoublePercents!J$2:J984)</f>
        <v>ND</v>
      </c>
      <c r="I109" s="21" t="str">
        <f>LOOKUP($A109, DoublePercents!$A$2:$A984, DoublePercents!K$2:K984)</f>
        <v>ND</v>
      </c>
      <c r="J109" s="21" t="str">
        <f>LOOKUP($A109, DoublePercents!$A$2:$A984, DoublePercents!L$2:L984)</f>
        <v>ND</v>
      </c>
      <c r="K109" s="21" t="str">
        <f>LOOKUP($A109, DoublePercents!$A$2:$A984, DoublePercents!M$2:M984)</f>
        <v>ND</v>
      </c>
      <c r="L109" s="21" t="str">
        <f>LOOKUP($A109, DoublePercents!$A$2:$A984, DoublePercents!N$2:N984)</f>
        <v>ND</v>
      </c>
      <c r="M109" s="21" t="str">
        <f>LOOKUP($A109, DoublePercents!$A$2:$A984, DoublePercents!O$2:O984)</f>
        <v>ND</v>
      </c>
      <c r="N109" s="21" t="str">
        <f>LOOKUP($A109, DoublePercents!$A$2:$A984, DoublePercents!P$2:P984)</f>
        <v>ND</v>
      </c>
      <c r="O109" s="22">
        <f>LOOKUP($A109, DoubleCounts!$A$2:$A984, DoubleCounts!B$2:B984)</f>
        <v>2</v>
      </c>
      <c r="P109" s="23">
        <f>LOOKUP($A109, DoubleTsumo!$A$2:$A984, DoubleTsumo!B$2:B984) / LOOKUP($A109, DoubleCounts!$A$2:$A984, DoubleCounts!B$2:B984)</f>
        <v>1</v>
      </c>
      <c r="Q109" s="5"/>
    </row>
    <row r="110">
      <c r="A110" s="18" t="s">
        <v>115</v>
      </c>
      <c r="B110" s="19">
        <v>17.0</v>
      </c>
      <c r="C110" s="84">
        <f>LOOKUP($A110, DoublePercents!$A$2:$A984, DoublePercents!B$2:B984)</f>
        <v>1</v>
      </c>
      <c r="D110" s="21">
        <f>LOOKUP($A110, DoublePercents!$A$2:$A984, DoublePercents!F$2:F984)</f>
        <v>1</v>
      </c>
      <c r="E110" s="21" t="str">
        <f>LOOKUP($A110, DoublePercents!$A$2:$A984, DoublePercents!G$2:G984)</f>
        <v>ND</v>
      </c>
      <c r="F110" s="21" t="str">
        <f>LOOKUP($A110, DoublePercents!$A$2:$A984, DoublePercents!H$2:H984)</f>
        <v>ND</v>
      </c>
      <c r="G110" s="21" t="str">
        <f>LOOKUP($A110, DoublePercents!$A$2:$A984, DoublePercents!I$2:I984)</f>
        <v>ND</v>
      </c>
      <c r="H110" s="21" t="str">
        <f>LOOKUP($A110, DoublePercents!$A$2:$A984, DoublePercents!J$2:J984)</f>
        <v>ND</v>
      </c>
      <c r="I110" s="21" t="str">
        <f>LOOKUP($A110, DoublePercents!$A$2:$A984, DoublePercents!K$2:K984)</f>
        <v>ND</v>
      </c>
      <c r="J110" s="21" t="str">
        <f>LOOKUP($A110, DoublePercents!$A$2:$A984, DoublePercents!L$2:L984)</f>
        <v>ND</v>
      </c>
      <c r="K110" s="21" t="str">
        <f>LOOKUP($A110, DoublePercents!$A$2:$A984, DoublePercents!M$2:M984)</f>
        <v>ND</v>
      </c>
      <c r="L110" s="21" t="str">
        <f>LOOKUP($A110, DoublePercents!$A$2:$A984, DoublePercents!N$2:N984)</f>
        <v>ND</v>
      </c>
      <c r="M110" s="21" t="str">
        <f>LOOKUP($A110, DoublePercents!$A$2:$A984, DoublePercents!O$2:O984)</f>
        <v>ND</v>
      </c>
      <c r="N110" s="21" t="str">
        <f>LOOKUP($A110, DoublePercents!$A$2:$A984, DoublePercents!P$2:P984)</f>
        <v>ND</v>
      </c>
      <c r="O110" s="22">
        <f>LOOKUP($A110, DoubleCounts!$A$2:$A984, DoubleCounts!B$2:B984)</f>
        <v>1</v>
      </c>
      <c r="P110" s="23">
        <f>LOOKUP($A110, DoubleTsumo!$A$2:$A984, DoubleTsumo!B$2:B984) / LOOKUP($A110, DoubleCounts!$A$2:$A984, DoubleCounts!B$2:B984)</f>
        <v>1</v>
      </c>
      <c r="Q110" s="5"/>
    </row>
    <row r="111">
      <c r="A111" s="18" t="s">
        <v>86</v>
      </c>
      <c r="B111" s="19">
        <v>13.0</v>
      </c>
      <c r="C111" s="143">
        <f>LOOKUP($A111, DoublePercents!$A$2:$A984, DoublePercents!B$2:B984)</f>
        <v>1</v>
      </c>
      <c r="D111" s="21">
        <f>LOOKUP($A111, DoublePercents!$A$2:$A984, DoublePercents!F$2:F984)</f>
        <v>1</v>
      </c>
      <c r="E111" s="21" t="str">
        <f>LOOKUP($A111, DoublePercents!$A$2:$A984, DoublePercents!G$2:G984)</f>
        <v>ND</v>
      </c>
      <c r="F111" s="21">
        <f>LOOKUP($A111, DoublePercents!$A$2:$A984, DoublePercents!H$2:H984)</f>
        <v>1</v>
      </c>
      <c r="G111" s="21" t="str">
        <f>LOOKUP($A111, DoublePercents!$A$2:$A984, DoublePercents!I$2:I984)</f>
        <v>ND</v>
      </c>
      <c r="H111" s="21" t="str">
        <f>LOOKUP($A111, DoublePercents!$A$2:$A984, DoublePercents!J$2:J984)</f>
        <v>ND</v>
      </c>
      <c r="I111" s="21" t="str">
        <f>LOOKUP($A111, DoublePercents!$A$2:$A984, DoublePercents!K$2:K984)</f>
        <v>ND</v>
      </c>
      <c r="J111" s="21" t="str">
        <f>LOOKUP($A111, DoublePercents!$A$2:$A984, DoublePercents!L$2:L984)</f>
        <v>ND</v>
      </c>
      <c r="K111" s="21" t="str">
        <f>LOOKUP($A111, DoublePercents!$A$2:$A984, DoublePercents!M$2:M984)</f>
        <v>ND</v>
      </c>
      <c r="L111" s="21" t="str">
        <f>LOOKUP($A111, DoublePercents!$A$2:$A984, DoublePercents!N$2:N984)</f>
        <v>ND</v>
      </c>
      <c r="M111" s="21" t="str">
        <f>LOOKUP($A111, DoublePercents!$A$2:$A984, DoublePercents!O$2:O984)</f>
        <v>ND</v>
      </c>
      <c r="N111" s="21" t="str">
        <f>LOOKUP($A111, DoublePercents!$A$2:$A984, DoublePercents!P$2:P984)</f>
        <v>ND</v>
      </c>
      <c r="O111" s="22">
        <f>LOOKUP($A111, DoubleCounts!$A$2:$A984, DoubleCounts!B$2:B984)</f>
        <v>2</v>
      </c>
      <c r="P111" s="23">
        <f>LOOKUP($A111, DoubleTsumo!$A$2:$A984, DoubleTsumo!B$2:B984) / LOOKUP($A111, DoubleCounts!$A$2:$A984, DoubleCounts!B$2:B984)</f>
        <v>0</v>
      </c>
      <c r="Q111" s="5"/>
    </row>
    <row r="112">
      <c r="A112" s="120" t="s">
        <v>116</v>
      </c>
      <c r="B112" s="26" t="s">
        <v>8</v>
      </c>
      <c r="C112" s="27" t="s">
        <v>3</v>
      </c>
      <c r="D112" s="28">
        <v>0.0</v>
      </c>
      <c r="E112" s="28">
        <v>1.0</v>
      </c>
      <c r="F112" s="28">
        <v>2.0</v>
      </c>
      <c r="G112" s="28">
        <v>3.0</v>
      </c>
      <c r="H112" s="28">
        <v>4.0</v>
      </c>
      <c r="I112" s="28">
        <v>5.0</v>
      </c>
      <c r="J112" s="28">
        <v>6.0</v>
      </c>
      <c r="K112" s="28">
        <v>7.0</v>
      </c>
      <c r="L112" s="28">
        <v>8.0</v>
      </c>
      <c r="M112" s="28">
        <v>9.0</v>
      </c>
      <c r="N112" s="28"/>
      <c r="O112" s="30" t="s">
        <v>9</v>
      </c>
      <c r="P112" s="17" t="s">
        <v>10</v>
      </c>
      <c r="Q112" s="5" t="s">
        <v>117</v>
      </c>
    </row>
    <row r="113">
      <c r="A113" s="18" t="s">
        <v>76</v>
      </c>
      <c r="B113" s="70">
        <v>7.0</v>
      </c>
      <c r="C113" s="144">
        <f>LOOKUP($A113, DoublePercents!$A$2:$A984, DoublePercents!B$2:B984)</f>
        <v>0.6</v>
      </c>
      <c r="D113" s="75">
        <f>LOOKUP($A113, DoublePercents!$A$2:$A984, DoublePercents!D$2:D984)</f>
        <v>0.7647058824</v>
      </c>
      <c r="E113" s="21">
        <f>LOOKUP($A113, DoublePercents!$A$2:$A984, DoublePercents!E$2:E984)</f>
        <v>1</v>
      </c>
      <c r="F113" s="21" t="str">
        <f>LOOKUP($A113, DoublePercents!$A$2:$A984, DoublePercents!F$2:F984)</f>
        <v>ND</v>
      </c>
      <c r="G113" s="21">
        <f>LOOKUP($A113, DoublePercents!$A$2:$A984, DoublePercents!G$2:G984)</f>
        <v>0.4117647059</v>
      </c>
      <c r="H113" s="21" t="str">
        <f>LOOKUP($A113, DoublePercents!$A$2:$A984, DoublePercents!H$2:H984)</f>
        <v>ND</v>
      </c>
      <c r="I113" s="21" t="str">
        <f>LOOKUP($A113, DoublePercents!$A$2:$A984, DoublePercents!I$2:I984)</f>
        <v>ND</v>
      </c>
      <c r="J113" s="21" t="str">
        <f>LOOKUP($A113, DoublePercents!$A$2:$A984, DoublePercents!J$2:J984)</f>
        <v>ND</v>
      </c>
      <c r="K113" s="137"/>
      <c r="L113" s="138"/>
      <c r="M113" s="138"/>
      <c r="N113" s="52"/>
      <c r="O113" s="83">
        <f>LOOKUP($A113, DoubleCounts!$A$2:$A984, DoubleCounts!B$2:B984)</f>
        <v>35</v>
      </c>
      <c r="P113" s="23">
        <f>LOOKUP($A113, DoubleTsumo!$A$2:$A984, DoubleTsumo!B$2:B984) / LOOKUP($A113, DoubleCounts!$A$2:$A984, DoubleCounts!B$2:B984)</f>
        <v>0.4285714286</v>
      </c>
      <c r="Q113" s="5"/>
    </row>
    <row r="114">
      <c r="A114" s="18" t="s">
        <v>97</v>
      </c>
      <c r="B114" s="19">
        <v>10.0</v>
      </c>
      <c r="C114" s="130">
        <f>LOOKUP($A114, DoublePercents!$A$2:$A984, DoublePercents!B$2:B984)</f>
        <v>0.5</v>
      </c>
      <c r="D114" s="21">
        <f>LOOKUP($A114, DoublePercents!$A$2:$A984, DoublePercents!E$2:E984)</f>
        <v>0.5</v>
      </c>
      <c r="E114" s="21" t="str">
        <f>LOOKUP($A114, DoublePercents!$A$2:$A984, DoublePercents!F$2:F984)</f>
        <v>ND</v>
      </c>
      <c r="F114" s="21" t="str">
        <f>LOOKUP($A114, DoublePercents!$A$2:$A984, DoublePercents!G$2:G984)</f>
        <v>ND</v>
      </c>
      <c r="G114" s="21" t="str">
        <f>LOOKUP($A114, DoublePercents!$A$2:$A984, DoublePercents!H$2:H984)</f>
        <v>ND</v>
      </c>
      <c r="H114" s="21" t="str">
        <f>LOOKUP($A114, DoublePercents!$A$2:$A984, DoublePercents!I$2:I984)</f>
        <v>ND</v>
      </c>
      <c r="I114" s="21" t="str">
        <f>LOOKUP($A114, DoublePercents!$A$2:$A984, DoublePercents!J$2:J984)</f>
        <v>ND</v>
      </c>
      <c r="J114" s="21" t="str">
        <f>LOOKUP($A114, DoublePercents!$A$2:$A984, DoublePercents!K$2:K984)</f>
        <v>ND</v>
      </c>
      <c r="K114" s="21" t="str">
        <f>LOOKUP($A114, DoublePercents!$A$2:$A984, DoublePercents!L$2:L984)</f>
        <v>ND</v>
      </c>
      <c r="L114" s="21" t="str">
        <f>LOOKUP($A114, DoublePercents!$A$2:$A984, DoublePercents!M$2:M984)</f>
        <v>ND</v>
      </c>
      <c r="M114" s="21" t="str">
        <f>LOOKUP($A114, DoublePercents!$A$2:$A984, DoublePercents!N$2:N984)</f>
        <v>ND</v>
      </c>
      <c r="N114" s="124"/>
      <c r="O114" s="145">
        <f>LOOKUP($A114, DoubleCounts!$A$2:$A984, DoubleCounts!B$2:B984)</f>
        <v>2</v>
      </c>
      <c r="P114" s="23">
        <f>LOOKUP($A114, DoubleTsumo!$A$2:$A984, DoubleTsumo!B$2:B984) / LOOKUP($A114, DoubleCounts!$A$2:$A984, DoubleCounts!B$2:B984)</f>
        <v>0.5</v>
      </c>
      <c r="Q114" s="5"/>
    </row>
    <row r="115">
      <c r="A115" s="18" t="s">
        <v>96</v>
      </c>
      <c r="B115" s="19">
        <v>10.0</v>
      </c>
      <c r="C115" s="129">
        <f>LOOKUP($A115, DoublePercents!$A$2:$A984, DoublePercents!B$2:B984)</f>
        <v>1</v>
      </c>
      <c r="D115" s="21" t="str">
        <f>LOOKUP($A115, DoublePercents!$A$2:$A984, DoublePercents!E$2:E984)</f>
        <v>ND</v>
      </c>
      <c r="E115" s="21" t="str">
        <f>LOOKUP($A115, DoublePercents!$A$2:$A984, DoublePercents!F$2:F984)</f>
        <v>ND</v>
      </c>
      <c r="F115" s="21" t="str">
        <f>LOOKUP($A115, DoublePercents!$A$2:$A984, DoublePercents!G$2:G984)</f>
        <v>ND</v>
      </c>
      <c r="G115" s="21">
        <f>LOOKUP($A115, DoublePercents!$A$2:$A984, DoublePercents!H$2:H984)</f>
        <v>1</v>
      </c>
      <c r="H115" s="21" t="str">
        <f>LOOKUP($A115, DoublePercents!$A$2:$A984, DoublePercents!I$2:I984)</f>
        <v>ND</v>
      </c>
      <c r="I115" s="21" t="str">
        <f>LOOKUP($A115, DoublePercents!$A$2:$A984, DoublePercents!J$2:J984)</f>
        <v>ND</v>
      </c>
      <c r="J115" s="21" t="str">
        <f>LOOKUP($A115, DoublePercents!$A$2:$A984, DoublePercents!K$2:K984)</f>
        <v>ND</v>
      </c>
      <c r="K115" s="21" t="str">
        <f>LOOKUP($A115, DoublePercents!$A$2:$A984, DoublePercents!L$2:L984)</f>
        <v>ND</v>
      </c>
      <c r="L115" s="21" t="str">
        <f>LOOKUP($A115, DoublePercents!$A$2:$A984, DoublePercents!M$2:M984)</f>
        <v>ND</v>
      </c>
      <c r="M115" s="21" t="str">
        <f>LOOKUP($A115, DoublePercents!$A$2:$A984, DoublePercents!N$2:N984)</f>
        <v>ND</v>
      </c>
      <c r="N115" s="124"/>
      <c r="O115" s="145">
        <f>LOOKUP($A115, DoubleCounts!$A$2:$A984, DoubleCounts!B$2:B984)</f>
        <v>1</v>
      </c>
      <c r="P115" s="23">
        <f>LOOKUP($A115, DoubleTsumo!$A$2:$A984, DoubleTsumo!B$2:B984) / LOOKUP($A115, DoubleCounts!$A$2:$A984, DoubleCounts!B$2:B984)</f>
        <v>0</v>
      </c>
      <c r="Q115" s="5"/>
    </row>
    <row r="116">
      <c r="A116" s="18" t="s">
        <v>95</v>
      </c>
      <c r="B116" s="19">
        <v>10.0</v>
      </c>
      <c r="C116" s="128">
        <f>LOOKUP($A116, DoublePercents!$A$2:$A984, DoublePercents!B$2:B984)</f>
        <v>1</v>
      </c>
      <c r="D116" s="21">
        <f>LOOKUP($A116, DoublePercents!$A$2:$A984, DoublePercents!E$2:E984)</f>
        <v>1</v>
      </c>
      <c r="E116" s="21" t="str">
        <f>LOOKUP($A116, DoublePercents!$A$2:$A984, DoublePercents!F$2:F984)</f>
        <v>ND</v>
      </c>
      <c r="F116" s="21" t="str">
        <f>LOOKUP($A116, DoublePercents!$A$2:$A984, DoublePercents!G$2:G984)</f>
        <v>ND</v>
      </c>
      <c r="G116" s="21" t="str">
        <f>LOOKUP($A116, DoublePercents!$A$2:$A984, DoublePercents!H$2:H984)</f>
        <v>ND</v>
      </c>
      <c r="H116" s="21" t="str">
        <f>LOOKUP($A116, DoublePercents!$A$2:$A984, DoublePercents!I$2:I984)</f>
        <v>ND</v>
      </c>
      <c r="I116" s="21" t="str">
        <f>LOOKUP($A116, DoublePercents!$A$2:$A984, DoublePercents!J$2:J984)</f>
        <v>ND</v>
      </c>
      <c r="J116" s="21" t="str">
        <f>LOOKUP($A116, DoublePercents!$A$2:$A984, DoublePercents!K$2:K984)</f>
        <v>ND</v>
      </c>
      <c r="K116" s="21" t="str">
        <f>LOOKUP($A116, DoublePercents!$A$2:$A984, DoublePercents!L$2:L984)</f>
        <v>ND</v>
      </c>
      <c r="L116" s="21" t="str">
        <f>LOOKUP($A116, DoublePercents!$A$2:$A984, DoublePercents!M$2:M984)</f>
        <v>ND</v>
      </c>
      <c r="M116" s="21" t="str">
        <f>LOOKUP($A116, DoublePercents!$A$2:$A984, DoublePercents!N$2:N984)</f>
        <v>ND</v>
      </c>
      <c r="N116" s="124"/>
      <c r="O116" s="145">
        <f>LOOKUP($A116, DoubleCounts!$A$2:$A984, DoubleCounts!B$2:B984)</f>
        <v>3</v>
      </c>
      <c r="P116" s="23">
        <f>LOOKUP($A116, DoubleTsumo!$A$2:$A984, DoubleTsumo!B$2:B984) / LOOKUP($A116, DoubleCounts!$A$2:$A984, DoubleCounts!B$2:B984)</f>
        <v>0.6666666667</v>
      </c>
      <c r="Q116" s="5"/>
    </row>
    <row r="117">
      <c r="A117" s="18" t="s">
        <v>118</v>
      </c>
      <c r="B117" s="19">
        <v>10.0</v>
      </c>
      <c r="C117" s="146">
        <f>LOOKUP($A117, DoublePercents!$A$2:$A984, DoublePercents!B$2:B984)</f>
        <v>1</v>
      </c>
      <c r="D117" s="21">
        <f>LOOKUP($A117, DoublePercents!$A$2:$A984, DoublePercents!E$2:E984)</f>
        <v>1</v>
      </c>
      <c r="E117" s="21" t="str">
        <f>LOOKUP($A117, DoublePercents!$A$2:$A984, DoublePercents!F$2:F984)</f>
        <v>ND</v>
      </c>
      <c r="F117" s="21" t="str">
        <f>LOOKUP($A117, DoublePercents!$A$2:$A984, DoublePercents!G$2:G984)</f>
        <v>ND</v>
      </c>
      <c r="G117" s="21">
        <f>LOOKUP($A117, DoublePercents!$A$2:$A984, DoublePercents!H$2:H984)</f>
        <v>1</v>
      </c>
      <c r="H117" s="21" t="str">
        <f>LOOKUP($A117, DoublePercents!$A$2:$A984, DoublePercents!I$2:I984)</f>
        <v>ND</v>
      </c>
      <c r="I117" s="21" t="str">
        <f>LOOKUP($A117, DoublePercents!$A$2:$A984, DoublePercents!J$2:J984)</f>
        <v>ND</v>
      </c>
      <c r="J117" s="21" t="str">
        <f>LOOKUP($A117, DoublePercents!$A$2:$A984, DoublePercents!K$2:K984)</f>
        <v>ND</v>
      </c>
      <c r="K117" s="21" t="str">
        <f>LOOKUP($A117, DoublePercents!$A$2:$A984, DoublePercents!L$2:L984)</f>
        <v>ND</v>
      </c>
      <c r="L117" s="21" t="str">
        <f>LOOKUP($A117, DoublePercents!$A$2:$A984, DoublePercents!M$2:M984)</f>
        <v>ND</v>
      </c>
      <c r="M117" s="21" t="str">
        <f>LOOKUP($A117, DoublePercents!$A$2:$A984, DoublePercents!N$2:N984)</f>
        <v>ND</v>
      </c>
      <c r="N117" s="124"/>
      <c r="O117" s="145">
        <f>LOOKUP($A117, DoubleCounts!$A$2:$A984, DoubleCounts!B$2:B984)</f>
        <v>5</v>
      </c>
      <c r="P117" s="23">
        <f>LOOKUP($A117, DoubleTsumo!$A$2:$A984, DoubleTsumo!B$2:B984) / LOOKUP($A117, DoubleCounts!$A$2:$A984, DoubleCounts!B$2:B984)</f>
        <v>0.8</v>
      </c>
      <c r="Q117" s="5"/>
    </row>
    <row r="118">
      <c r="A118" s="18" t="s">
        <v>93</v>
      </c>
      <c r="B118" s="19">
        <v>10.0</v>
      </c>
      <c r="C118" s="126">
        <f>LOOKUP($A118, DoublePercents!$A$2:$A984, DoublePercents!B$2:B984)</f>
        <v>0.6666666667</v>
      </c>
      <c r="D118" s="21">
        <f>LOOKUP($A118, DoublePercents!$A$2:$A984, DoublePercents!E$2:E984)</f>
        <v>0.5</v>
      </c>
      <c r="E118" s="21" t="str">
        <f>LOOKUP($A118, DoublePercents!$A$2:$A984, DoublePercents!F$2:F984)</f>
        <v>ND</v>
      </c>
      <c r="F118" s="21" t="str">
        <f>LOOKUP($A118, DoublePercents!$A$2:$A984, DoublePercents!G$2:G984)</f>
        <v>ND</v>
      </c>
      <c r="G118" s="21">
        <f>LOOKUP($A118, DoublePercents!$A$2:$A984, DoublePercents!H$2:H984)</f>
        <v>1</v>
      </c>
      <c r="H118" s="21" t="str">
        <f>LOOKUP($A118, DoublePercents!$A$2:$A984, DoublePercents!I$2:I984)</f>
        <v>ND</v>
      </c>
      <c r="I118" s="21" t="str">
        <f>LOOKUP($A118, DoublePercents!$A$2:$A984, DoublePercents!J$2:J984)</f>
        <v>ND</v>
      </c>
      <c r="J118" s="21" t="str">
        <f>LOOKUP($A118, DoublePercents!$A$2:$A984, DoublePercents!K$2:K984)</f>
        <v>ND</v>
      </c>
      <c r="K118" s="21" t="str">
        <f>LOOKUP($A118, DoublePercents!$A$2:$A984, DoublePercents!L$2:L984)</f>
        <v>ND</v>
      </c>
      <c r="L118" s="21" t="str">
        <f>LOOKUP($A118, DoublePercents!$A$2:$A984, DoublePercents!M$2:M984)</f>
        <v>ND</v>
      </c>
      <c r="M118" s="21" t="str">
        <f>LOOKUP($A118, DoublePercents!$A$2:$A984, DoublePercents!N$2:N984)</f>
        <v>ND</v>
      </c>
      <c r="N118" s="124"/>
      <c r="O118" s="145">
        <f>LOOKUP($A118, DoubleCounts!$A$2:$A984, DoubleCounts!B$2:B984)</f>
        <v>3</v>
      </c>
      <c r="P118" s="23">
        <f>LOOKUP($A118, DoubleTsumo!$A$2:$A984, DoubleTsumo!B$2:B984) / LOOKUP($A118, DoubleCounts!$A$2:$A984, DoubleCounts!B$2:B984)</f>
        <v>0.3333333333</v>
      </c>
      <c r="Q118" s="5"/>
    </row>
    <row r="119">
      <c r="A119" s="18" t="s">
        <v>92</v>
      </c>
      <c r="B119" s="19">
        <v>10.0</v>
      </c>
      <c r="C119" s="125">
        <f>LOOKUP($A119, DoublePercents!$A$2:$A984, DoublePercents!B$2:B984)</f>
        <v>0.8</v>
      </c>
      <c r="D119" s="21">
        <f>LOOKUP($A119, DoublePercents!$A$2:$A984, DoublePercents!E$2:E984)</f>
        <v>1</v>
      </c>
      <c r="E119" s="21" t="str">
        <f>LOOKUP($A119, DoublePercents!$A$2:$A984, DoublePercents!F$2:F984)</f>
        <v>ND</v>
      </c>
      <c r="F119" s="21" t="str">
        <f>LOOKUP($A119, DoublePercents!$A$2:$A984, DoublePercents!G$2:G984)</f>
        <v>ND</v>
      </c>
      <c r="G119" s="21">
        <f>LOOKUP($A119, DoublePercents!$A$2:$A984, DoublePercents!H$2:H984)</f>
        <v>0.5</v>
      </c>
      <c r="H119" s="21" t="str">
        <f>LOOKUP($A119, DoublePercents!$A$2:$A984, DoublePercents!I$2:I984)</f>
        <v>ND</v>
      </c>
      <c r="I119" s="21" t="str">
        <f>LOOKUP($A119, DoublePercents!$A$2:$A984, DoublePercents!J$2:J984)</f>
        <v>ND</v>
      </c>
      <c r="J119" s="21" t="str">
        <f>LOOKUP($A119, DoublePercents!$A$2:$A984, DoublePercents!K$2:K984)</f>
        <v>ND</v>
      </c>
      <c r="K119" s="21" t="str">
        <f>LOOKUP($A119, DoublePercents!$A$2:$A984, DoublePercents!L$2:L984)</f>
        <v>ND</v>
      </c>
      <c r="L119" s="21" t="str">
        <f>LOOKUP($A119, DoublePercents!$A$2:$A984, DoublePercents!M$2:M984)</f>
        <v>ND</v>
      </c>
      <c r="M119" s="21" t="str">
        <f>LOOKUP($A119, DoublePercents!$A$2:$A984, DoublePercents!N$2:N984)</f>
        <v>ND</v>
      </c>
      <c r="N119" s="124"/>
      <c r="O119" s="145">
        <f>LOOKUP($A119, DoubleCounts!$A$2:$A984, DoubleCounts!B$2:B984)</f>
        <v>5</v>
      </c>
      <c r="P119" s="23">
        <f>LOOKUP($A119, DoubleTsumo!$A$2:$A984, DoubleTsumo!B$2:B984) / LOOKUP($A119, DoubleCounts!$A$2:$A984, DoubleCounts!B$2:B984)</f>
        <v>0.4</v>
      </c>
      <c r="Q119" s="5"/>
    </row>
    <row r="120">
      <c r="A120" s="18" t="s">
        <v>91</v>
      </c>
      <c r="B120" s="19">
        <v>10.0</v>
      </c>
      <c r="C120" s="123">
        <f>LOOKUP($A120, DoublePercents!$A$2:$A984, DoublePercents!B$2:B984)</f>
        <v>0.6666666667</v>
      </c>
      <c r="D120" s="21">
        <f>LOOKUP($A120, DoublePercents!$A$2:$A984, DoublePercents!E$2:E984)</f>
        <v>1</v>
      </c>
      <c r="E120" s="21" t="str">
        <f>LOOKUP($A120, DoublePercents!$A$2:$A984, DoublePercents!F$2:F984)</f>
        <v>ND</v>
      </c>
      <c r="F120" s="21" t="str">
        <f>LOOKUP($A120, DoublePercents!$A$2:$A984, DoublePercents!G$2:G984)</f>
        <v>ND</v>
      </c>
      <c r="G120" s="21">
        <f>LOOKUP($A120, DoublePercents!$A$2:$A984, DoublePercents!H$2:H984)</f>
        <v>0.5</v>
      </c>
      <c r="H120" s="21" t="str">
        <f>LOOKUP($A120, DoublePercents!$A$2:$A984, DoublePercents!I$2:I984)</f>
        <v>ND</v>
      </c>
      <c r="I120" s="21" t="str">
        <f>LOOKUP($A120, DoublePercents!$A$2:$A984, DoublePercents!J$2:J984)</f>
        <v>ND</v>
      </c>
      <c r="J120" s="21" t="str">
        <f>LOOKUP($A120, DoublePercents!$A$2:$A984, DoublePercents!K$2:K984)</f>
        <v>ND</v>
      </c>
      <c r="K120" s="21" t="str">
        <f>LOOKUP($A120, DoublePercents!$A$2:$A984, DoublePercents!L$2:L984)</f>
        <v>ND</v>
      </c>
      <c r="L120" s="21" t="str">
        <f>LOOKUP($A120, DoublePercents!$A$2:$A984, DoublePercents!M$2:M984)</f>
        <v>ND</v>
      </c>
      <c r="M120" s="21" t="str">
        <f>LOOKUP($A120, DoublePercents!$A$2:$A984, DoublePercents!N$2:N984)</f>
        <v>ND</v>
      </c>
      <c r="N120" s="124"/>
      <c r="O120" s="145">
        <f>LOOKUP($A120, DoubleCounts!$A$2:$A984, DoubleCounts!B$2:B984)</f>
        <v>3</v>
      </c>
      <c r="P120" s="23">
        <f>LOOKUP($A120, DoubleTsumo!$A$2:$A984, DoubleTsumo!B$2:B984) / LOOKUP($A120, DoubleCounts!$A$2:$A984, DoubleCounts!B$2:B984)</f>
        <v>0.6666666667</v>
      </c>
      <c r="Q120" s="5"/>
    </row>
    <row r="121">
      <c r="A121" s="18" t="s">
        <v>90</v>
      </c>
      <c r="B121" s="19">
        <v>10.0</v>
      </c>
      <c r="C121" s="121">
        <f>LOOKUP($A121, DoublePercents!$A$2:$A984, DoublePercents!B$2:B984)</f>
        <v>1</v>
      </c>
      <c r="D121" s="21">
        <f>LOOKUP($A121, DoublePercents!$A$2:$A984, DoublePercents!E$2:E984)</f>
        <v>1</v>
      </c>
      <c r="E121" s="21" t="str">
        <f>LOOKUP($A121, DoublePercents!$A$2:$A984, DoublePercents!F$2:F984)</f>
        <v>ND</v>
      </c>
      <c r="F121" s="21" t="str">
        <f>LOOKUP($A121, DoublePercents!$A$2:$A984, DoublePercents!G$2:G984)</f>
        <v>ND</v>
      </c>
      <c r="G121" s="21" t="str">
        <f>LOOKUP($A121, DoublePercents!$A$2:$A984, DoublePercents!H$2:H984)</f>
        <v>ND</v>
      </c>
      <c r="H121" s="21" t="str">
        <f>LOOKUP($A121, DoublePercents!$A$2:$A984, DoublePercents!I$2:I984)</f>
        <v>ND</v>
      </c>
      <c r="I121" s="21" t="str">
        <f>LOOKUP($A121, DoublePercents!$A$2:$A984, DoublePercents!J$2:J984)</f>
        <v>ND</v>
      </c>
      <c r="J121" s="21" t="str">
        <f>LOOKUP($A121, DoublePercents!$A$2:$A984, DoublePercents!K$2:K984)</f>
        <v>ND</v>
      </c>
      <c r="K121" s="21" t="str">
        <f>LOOKUP($A121, DoublePercents!$A$2:$A984, DoublePercents!L$2:L984)</f>
        <v>ND</v>
      </c>
      <c r="L121" s="21" t="str">
        <f>LOOKUP($A121, DoublePercents!$A$2:$A984, DoublePercents!M$2:M984)</f>
        <v>ND</v>
      </c>
      <c r="M121" s="21" t="str">
        <f>LOOKUP($A121, DoublePercents!$A$2:$A984, DoublePercents!N$2:N984)</f>
        <v>ND</v>
      </c>
      <c r="N121" s="124"/>
      <c r="O121" s="145">
        <f>LOOKUP($A121, DoubleCounts!$A$2:$A984, DoubleCounts!B$2:B984)</f>
        <v>1</v>
      </c>
      <c r="P121" s="23">
        <f>LOOKUP($A121, DoubleTsumo!$A$2:$A984, DoubleTsumo!B$2:B984) / LOOKUP($A121, DoubleCounts!$A$2:$A984, DoubleCounts!B$2:B984)</f>
        <v>1</v>
      </c>
      <c r="Q121" s="5"/>
    </row>
    <row r="122">
      <c r="A122" s="18" t="s">
        <v>79</v>
      </c>
      <c r="B122" s="70">
        <v>7.0</v>
      </c>
      <c r="C122" s="147">
        <f>LOOKUP($A122, DoublePercents!$A$2:$A984, DoublePercents!B$2:B984)</f>
        <v>0.7631578947</v>
      </c>
      <c r="D122" s="75">
        <f>LOOKUP($A122, DoublePercents!$A$2:$A984, DoublePercents!D$2:D984)</f>
        <v>0.9375</v>
      </c>
      <c r="E122" s="21" t="str">
        <f>LOOKUP($A122, DoublePercents!$A$2:$A984, DoublePercents!E$2:E984)</f>
        <v>ND</v>
      </c>
      <c r="F122" s="21" t="str">
        <f>LOOKUP($A122, DoublePercents!$A$2:$A984, DoublePercents!F$2:F984)</f>
        <v>ND</v>
      </c>
      <c r="G122" s="21">
        <f>LOOKUP($A122, DoublePercents!$A$2:$A984, DoublePercents!G$2:G984)</f>
        <v>0.6363636364</v>
      </c>
      <c r="H122" s="21" t="str">
        <f>LOOKUP($A122, DoublePercents!$A$2:$A984, DoublePercents!H$2:H984)</f>
        <v>ND</v>
      </c>
      <c r="I122" s="21" t="str">
        <f>LOOKUP($A122, DoublePercents!$A$2:$A984, DoublePercents!I$2:I984)</f>
        <v>ND</v>
      </c>
      <c r="J122" s="21" t="str">
        <f>LOOKUP($A122, DoublePercents!$A$2:$A984, DoublePercents!J$2:J984)</f>
        <v>ND</v>
      </c>
      <c r="K122" s="50"/>
      <c r="L122" s="51"/>
      <c r="M122" s="51"/>
      <c r="N122" s="55"/>
      <c r="O122" s="83">
        <f>LOOKUP($A122, DoubleCounts!$A$2:$A984, DoubleCounts!B$2:B984)</f>
        <v>38</v>
      </c>
      <c r="P122" s="23">
        <f>LOOKUP($A122, DoubleTsumo!$A$2:$A984, DoubleTsumo!B$2:B984) / LOOKUP($A122, DoubleCounts!$A$2:$A984, DoubleCounts!B$2:B984)</f>
        <v>0.5263157895</v>
      </c>
      <c r="Q122" s="5"/>
    </row>
    <row r="123">
      <c r="A123" s="120" t="s">
        <v>119</v>
      </c>
      <c r="B123" s="26" t="s">
        <v>8</v>
      </c>
      <c r="C123" s="27" t="s">
        <v>3</v>
      </c>
      <c r="D123" s="28">
        <v>0.0</v>
      </c>
      <c r="E123" s="28">
        <v>1.0</v>
      </c>
      <c r="F123" s="28">
        <v>2.0</v>
      </c>
      <c r="G123" s="28">
        <v>3.0</v>
      </c>
      <c r="H123" s="28">
        <v>4.0</v>
      </c>
      <c r="I123" s="28">
        <v>5.0</v>
      </c>
      <c r="J123" s="28">
        <v>6.0</v>
      </c>
      <c r="K123" s="28">
        <v>7.0</v>
      </c>
      <c r="L123" s="28">
        <v>8.0</v>
      </c>
      <c r="M123" s="116">
        <v>9.0</v>
      </c>
      <c r="N123" s="116">
        <v>10.0</v>
      </c>
      <c r="O123" s="30" t="s">
        <v>9</v>
      </c>
      <c r="P123" s="17" t="s">
        <v>10</v>
      </c>
      <c r="Q123" s="5" t="s">
        <v>120</v>
      </c>
    </row>
    <row r="124">
      <c r="A124" s="18" t="s">
        <v>71</v>
      </c>
      <c r="B124" s="70">
        <v>11.0</v>
      </c>
      <c r="C124" s="148">
        <f>LOOKUP($A124, DoublePercents!$A$2:$A984, DoublePercents!B$2:B984)</f>
        <v>0.8</v>
      </c>
      <c r="D124" s="75">
        <f>LOOKUP($A124, DoublePercents!$A$2:$A984, DoublePercents!D$2:D984)</f>
        <v>0.7777777778</v>
      </c>
      <c r="E124" s="75">
        <f>LOOKUP($A124, DoublePercents!$A$2:$A984, DoublePercents!E$2:E984)</f>
        <v>1</v>
      </c>
      <c r="F124" s="21" t="str">
        <f>LOOKUP($A124, DoublePercents!$A$2:$A984, DoublePercents!F$2:F984)</f>
        <v>ND</v>
      </c>
      <c r="G124" s="21" t="str">
        <f>LOOKUP($A124, DoublePercents!$A$2:$A984, DoublePercents!G$2:G984)</f>
        <v>ND</v>
      </c>
      <c r="H124" s="21" t="str">
        <f>LOOKUP($A124, DoublePercents!$A$2:$A984, DoublePercents!H$2:H984)</f>
        <v>ND</v>
      </c>
      <c r="I124" s="21" t="str">
        <f>LOOKUP($A124, DoublePercents!$A$2:$A984, DoublePercents!I$2:I984)</f>
        <v>ND</v>
      </c>
      <c r="J124" s="21" t="str">
        <f>LOOKUP($A124, DoublePercents!$A$2:$A984, DoublePercents!J$2:J984)</f>
        <v>ND</v>
      </c>
      <c r="K124" s="21" t="str">
        <f>LOOKUP($A124, DoublePercents!$A$2:$A984, DoublePercents!K$2:K984)</f>
        <v>ND</v>
      </c>
      <c r="L124" s="21" t="str">
        <f>LOOKUP($A124, DoublePercents!$A$2:$A984, DoublePercents!L$2:L984)</f>
        <v>ND</v>
      </c>
      <c r="M124" s="21" t="str">
        <f>LOOKUP($A124, DoublePercents!$A$2:$A984, DoublePercents!M$2:M984)</f>
        <v>ND</v>
      </c>
      <c r="N124" s="21" t="str">
        <f>LOOKUP($A124, DoublePercents!$A$2:$A984, DoublePercents!N$2:N984)</f>
        <v>ND</v>
      </c>
      <c r="O124" s="83">
        <f>LOOKUP($A124, DoubleCounts!$A$2:$A984, DoubleCounts!B$2:B984)</f>
        <v>10</v>
      </c>
      <c r="P124" s="23">
        <f>LOOKUP($A124, DoubleTsumo!$A$2:$A984, DoubleTsumo!B$2:B984) / LOOKUP($A124, DoubleCounts!$A$2:$A984, DoubleCounts!B$2:B984)</f>
        <v>0.3</v>
      </c>
      <c r="Q124" s="5"/>
    </row>
    <row r="125">
      <c r="A125" s="18" t="s">
        <v>70</v>
      </c>
      <c r="B125" s="70">
        <v>11.0</v>
      </c>
      <c r="C125" s="149">
        <f>LOOKUP($A125, DoublePercents!$A$2:$A984, DoublePercents!B$2:B984)</f>
        <v>1</v>
      </c>
      <c r="D125" s="75">
        <f>LOOKUP($A125, DoublePercents!$A$2:$A984, DoublePercents!D$2:D984)</f>
        <v>1</v>
      </c>
      <c r="E125" s="75" t="str">
        <f>LOOKUP($A125, DoublePercents!$A$2:$A984, DoublePercents!E$2:E984)</f>
        <v>ND</v>
      </c>
      <c r="F125" s="21">
        <f>LOOKUP($A125, DoublePercents!$A$2:$A984, DoublePercents!F$2:F984)</f>
        <v>1</v>
      </c>
      <c r="G125" s="21" t="str">
        <f>LOOKUP($A125, DoublePercents!$A$2:$A984, DoublePercents!G$2:G984)</f>
        <v>ND</v>
      </c>
      <c r="H125" s="21" t="str">
        <f>LOOKUP($A125, DoublePercents!$A$2:$A984, DoublePercents!H$2:H984)</f>
        <v>ND</v>
      </c>
      <c r="I125" s="21" t="str">
        <f>LOOKUP($A125, DoublePercents!$A$2:$A984, DoublePercents!I$2:I984)</f>
        <v>ND</v>
      </c>
      <c r="J125" s="21" t="str">
        <f>LOOKUP($A125, DoublePercents!$A$2:$A984, DoublePercents!J$2:J984)</f>
        <v>ND</v>
      </c>
      <c r="K125" s="21" t="str">
        <f>LOOKUP($A125, DoublePercents!$A$2:$A984, DoublePercents!K$2:K984)</f>
        <v>ND</v>
      </c>
      <c r="L125" s="21" t="str">
        <f>LOOKUP($A125, DoublePercents!$A$2:$A984, DoublePercents!L$2:L984)</f>
        <v>ND</v>
      </c>
      <c r="M125" s="21" t="str">
        <f>LOOKUP($A125, DoublePercents!$A$2:$A984, DoublePercents!M$2:M984)</f>
        <v>ND</v>
      </c>
      <c r="N125" s="21" t="str">
        <f>LOOKUP($A125, DoublePercents!$A$2:$A984, DoublePercents!N$2:N984)</f>
        <v>ND</v>
      </c>
      <c r="O125" s="83">
        <f>LOOKUP($A125, DoubleCounts!$A$2:$A984, DoubleCounts!B$2:B984)</f>
        <v>7</v>
      </c>
      <c r="P125" s="23">
        <f>LOOKUP($A125, DoubleTsumo!$A$2:$A984, DoubleTsumo!B$2:B984) / LOOKUP($A125, DoubleCounts!$A$2:$A984, DoubleCounts!B$2:B984)</f>
        <v>0.7142857143</v>
      </c>
      <c r="Q125" s="5"/>
    </row>
    <row r="126">
      <c r="A126" s="18" t="s">
        <v>69</v>
      </c>
      <c r="B126" s="70">
        <v>11.0</v>
      </c>
      <c r="C126" s="150">
        <f>LOOKUP($A126, DoublePercents!$A$2:$A984, DoublePercents!B$2:B984)</f>
        <v>1</v>
      </c>
      <c r="D126" s="75">
        <f>LOOKUP($A126, DoublePercents!$A$2:$A984, DoublePercents!D$2:D984)</f>
        <v>1</v>
      </c>
      <c r="E126" s="75">
        <f>LOOKUP($A126, DoublePercents!$A$2:$A984, DoublePercents!E$2:E984)</f>
        <v>1</v>
      </c>
      <c r="F126" s="21" t="str">
        <f>LOOKUP($A126, DoublePercents!$A$2:$A984, DoublePercents!F$2:F984)</f>
        <v>ND</v>
      </c>
      <c r="G126" s="21" t="str">
        <f>LOOKUP($A126, DoublePercents!$A$2:$A984, DoublePercents!G$2:G984)</f>
        <v>ND</v>
      </c>
      <c r="H126" s="21" t="str">
        <f>LOOKUP($A126, DoublePercents!$A$2:$A984, DoublePercents!H$2:H984)</f>
        <v>ND</v>
      </c>
      <c r="I126" s="21" t="str">
        <f>LOOKUP($A126, DoublePercents!$A$2:$A984, DoublePercents!I$2:I984)</f>
        <v>ND</v>
      </c>
      <c r="J126" s="21" t="str">
        <f>LOOKUP($A126, DoublePercents!$A$2:$A984, DoublePercents!J$2:J984)</f>
        <v>ND</v>
      </c>
      <c r="K126" s="21" t="str">
        <f>LOOKUP($A126, DoublePercents!$A$2:$A984, DoublePercents!K$2:K984)</f>
        <v>ND</v>
      </c>
      <c r="L126" s="21" t="str">
        <f>LOOKUP($A126, DoublePercents!$A$2:$A984, DoublePercents!L$2:L984)</f>
        <v>ND</v>
      </c>
      <c r="M126" s="21" t="str">
        <f>LOOKUP($A126, DoublePercents!$A$2:$A984, DoublePercents!M$2:M984)</f>
        <v>ND</v>
      </c>
      <c r="N126" s="21" t="str">
        <f>LOOKUP($A126, DoublePercents!$A$2:$A984, DoublePercents!N$2:N984)</f>
        <v>ND</v>
      </c>
      <c r="O126" s="83">
        <f>LOOKUP($A126, DoubleCounts!$A$2:$A984, DoubleCounts!B$2:B984)</f>
        <v>7</v>
      </c>
      <c r="P126" s="23">
        <f>LOOKUP($A126, DoubleTsumo!$A$2:$A984, DoubleTsumo!B$2:B984) / LOOKUP($A126, DoubleCounts!$A$2:$A984, DoubleCounts!B$2:B984)</f>
        <v>0.7142857143</v>
      </c>
      <c r="Q126" s="5"/>
    </row>
    <row r="127">
      <c r="A127" s="18" t="s">
        <v>68</v>
      </c>
      <c r="B127" s="70">
        <v>11.0</v>
      </c>
      <c r="C127" s="151">
        <f>LOOKUP($A127, DoublePercents!$A$2:$A984, DoublePercents!B$2:B984)</f>
        <v>0.75</v>
      </c>
      <c r="D127" s="75">
        <f>LOOKUP($A127, DoublePercents!$A$2:$A984, DoublePercents!D$2:D984)</f>
        <v>0.8571428571</v>
      </c>
      <c r="E127" s="75" t="str">
        <f>LOOKUP($A127, DoublePercents!$A$2:$A984, DoublePercents!E$2:E984)</f>
        <v>ND</v>
      </c>
      <c r="F127" s="21">
        <f>LOOKUP($A127, DoublePercents!$A$2:$A984, DoublePercents!F$2:F984)</f>
        <v>0</v>
      </c>
      <c r="G127" s="21" t="str">
        <f>LOOKUP($A127, DoublePercents!$A$2:$A984, DoublePercents!G$2:G984)</f>
        <v>ND</v>
      </c>
      <c r="H127" s="21" t="str">
        <f>LOOKUP($A127, DoublePercents!$A$2:$A984, DoublePercents!H$2:H984)</f>
        <v>ND</v>
      </c>
      <c r="I127" s="21" t="str">
        <f>LOOKUP($A127, DoublePercents!$A$2:$A984, DoublePercents!I$2:I984)</f>
        <v>ND</v>
      </c>
      <c r="J127" s="21" t="str">
        <f>LOOKUP($A127, DoublePercents!$A$2:$A984, DoublePercents!J$2:J984)</f>
        <v>ND</v>
      </c>
      <c r="K127" s="21" t="str">
        <f>LOOKUP($A127, DoublePercents!$A$2:$A984, DoublePercents!K$2:K984)</f>
        <v>ND</v>
      </c>
      <c r="L127" s="21" t="str">
        <f>LOOKUP($A127, DoublePercents!$A$2:$A984, DoublePercents!L$2:L984)</f>
        <v>ND</v>
      </c>
      <c r="M127" s="21" t="str">
        <f>LOOKUP($A127, DoublePercents!$A$2:$A984, DoublePercents!M$2:M984)</f>
        <v>ND</v>
      </c>
      <c r="N127" s="21" t="str">
        <f>LOOKUP($A127, DoublePercents!$A$2:$A984, DoublePercents!N$2:N984)</f>
        <v>ND</v>
      </c>
      <c r="O127" s="83">
        <f>LOOKUP($A127, DoubleCounts!$A$2:$A984, DoubleCounts!B$2:B984)</f>
        <v>8</v>
      </c>
      <c r="P127" s="23">
        <f>LOOKUP($A127, DoubleTsumo!$A$2:$A984, DoubleTsumo!B$2:B984) / LOOKUP($A127, DoubleCounts!$A$2:$A984, DoubleCounts!B$2:B984)</f>
        <v>0.625</v>
      </c>
      <c r="Q127" s="5"/>
    </row>
    <row r="128">
      <c r="A128" s="18" t="s">
        <v>67</v>
      </c>
      <c r="B128" s="70">
        <v>11.0</v>
      </c>
      <c r="C128" s="152">
        <f>LOOKUP($A128, DoublePercents!$A$2:$A984, DoublePercents!B$2:B984)</f>
        <v>0.6666666667</v>
      </c>
      <c r="D128" s="75">
        <f>LOOKUP($A128, DoublePercents!$A$2:$A984, DoublePercents!D$2:D984)</f>
        <v>1</v>
      </c>
      <c r="E128" s="75">
        <f>LOOKUP($A128, DoublePercents!$A$2:$A984, DoublePercents!E$2:E984)</f>
        <v>0</v>
      </c>
      <c r="F128" s="21" t="str">
        <f>LOOKUP($A128, DoublePercents!$A$2:$A984, DoublePercents!F$2:F984)</f>
        <v>ND</v>
      </c>
      <c r="G128" s="21" t="str">
        <f>LOOKUP($A128, DoublePercents!$A$2:$A984, DoublePercents!G$2:G984)</f>
        <v>ND</v>
      </c>
      <c r="H128" s="21" t="str">
        <f>LOOKUP($A128, DoublePercents!$A$2:$A984, DoublePercents!H$2:H984)</f>
        <v>ND</v>
      </c>
      <c r="I128" s="21" t="str">
        <f>LOOKUP($A128, DoublePercents!$A$2:$A984, DoublePercents!I$2:I984)</f>
        <v>ND</v>
      </c>
      <c r="J128" s="21" t="str">
        <f>LOOKUP($A128, DoublePercents!$A$2:$A984, DoublePercents!J$2:J984)</f>
        <v>ND</v>
      </c>
      <c r="K128" s="21" t="str">
        <f>LOOKUP($A128, DoublePercents!$A$2:$A984, DoublePercents!K$2:K984)</f>
        <v>ND</v>
      </c>
      <c r="L128" s="21" t="str">
        <f>LOOKUP($A128, DoublePercents!$A$2:$A984, DoublePercents!L$2:L984)</f>
        <v>ND</v>
      </c>
      <c r="M128" s="21" t="str">
        <f>LOOKUP($A128, DoublePercents!$A$2:$A984, DoublePercents!M$2:M984)</f>
        <v>ND</v>
      </c>
      <c r="N128" s="21" t="str">
        <f>LOOKUP($A128, DoublePercents!$A$2:$A984, DoublePercents!N$2:N984)</f>
        <v>ND</v>
      </c>
      <c r="O128" s="83">
        <f>LOOKUP($A128, DoubleCounts!$A$2:$A984, DoubleCounts!B$2:B984)</f>
        <v>6</v>
      </c>
      <c r="P128" s="23">
        <f>LOOKUP($A128, DoubleTsumo!$A$2:$A984, DoubleTsumo!B$2:B984) / LOOKUP($A128, DoubleCounts!$A$2:$A984, DoubleCounts!B$2:B984)</f>
        <v>0.5</v>
      </c>
      <c r="Q128" s="5"/>
    </row>
    <row r="129">
      <c r="A129" s="18" t="s">
        <v>66</v>
      </c>
      <c r="B129" s="70">
        <v>11.0</v>
      </c>
      <c r="C129" s="141">
        <f>LOOKUP($A129, DoublePercents!$A$2:$A984, DoublePercents!B$2:B984)</f>
        <v>1</v>
      </c>
      <c r="D129" s="75">
        <f>LOOKUP($A129, DoublePercents!$A$2:$A984, DoublePercents!D$2:D984)</f>
        <v>1</v>
      </c>
      <c r="E129" s="75">
        <f>LOOKUP($A129, DoublePercents!$A$2:$A984, DoublePercents!E$2:E984)</f>
        <v>1</v>
      </c>
      <c r="F129" s="21">
        <f>LOOKUP($A129, DoublePercents!$A$2:$A984, DoublePercents!F$2:F984)</f>
        <v>1</v>
      </c>
      <c r="G129" s="21" t="str">
        <f>LOOKUP($A129, DoublePercents!$A$2:$A984, DoublePercents!G$2:G984)</f>
        <v>ND</v>
      </c>
      <c r="H129" s="21" t="str">
        <f>LOOKUP($A129, DoublePercents!$A$2:$A984, DoublePercents!H$2:H984)</f>
        <v>ND</v>
      </c>
      <c r="I129" s="21" t="str">
        <f>LOOKUP($A129, DoublePercents!$A$2:$A984, DoublePercents!I$2:I984)</f>
        <v>ND</v>
      </c>
      <c r="J129" s="21" t="str">
        <f>LOOKUP($A129, DoublePercents!$A$2:$A984, DoublePercents!J$2:J984)</f>
        <v>ND</v>
      </c>
      <c r="K129" s="21" t="str">
        <f>LOOKUP($A129, DoublePercents!$A$2:$A984, DoublePercents!K$2:K984)</f>
        <v>ND</v>
      </c>
      <c r="L129" s="21" t="str">
        <f>LOOKUP($A129, DoublePercents!$A$2:$A984, DoublePercents!L$2:L984)</f>
        <v>ND</v>
      </c>
      <c r="M129" s="21" t="str">
        <f>LOOKUP($A129, DoublePercents!$A$2:$A984, DoublePercents!M$2:M984)</f>
        <v>ND</v>
      </c>
      <c r="N129" s="21" t="str">
        <f>LOOKUP($A129, DoublePercents!$A$2:$A984, DoublePercents!N$2:N984)</f>
        <v>ND</v>
      </c>
      <c r="O129" s="83">
        <f>LOOKUP($A129, DoubleCounts!$A$2:$A984, DoubleCounts!B$2:B984)</f>
        <v>8</v>
      </c>
      <c r="P129" s="23">
        <f>LOOKUP($A129, DoubleTsumo!$A$2:$A984, DoubleTsumo!B$2:B984) / LOOKUP($A129, DoubleCounts!$A$2:$A984, DoubleCounts!B$2:B984)</f>
        <v>0.25</v>
      </c>
      <c r="Q129" s="5"/>
    </row>
    <row r="130">
      <c r="A130" s="18" t="s">
        <v>65</v>
      </c>
      <c r="B130" s="70">
        <v>7.0</v>
      </c>
      <c r="C130" s="153">
        <f>LOOKUP($A130, DoublePercents!$A$2:$A984, DoublePercents!B$2:B984)</f>
        <v>0.8139534884</v>
      </c>
      <c r="D130" s="75">
        <f>LOOKUP($A130, DoublePercents!$A$2:$A984, DoublePercents!D$2:D984)</f>
        <v>0.8947368421</v>
      </c>
      <c r="E130" s="75">
        <f>LOOKUP($A130, DoublePercents!$A$2:$A984, DoublePercents!E$2:E984)</f>
        <v>1</v>
      </c>
      <c r="F130" s="21" t="str">
        <f>LOOKUP($A130, DoublePercents!$A$2:$A984, DoublePercents!F$2:F984)</f>
        <v>ND</v>
      </c>
      <c r="G130" s="21">
        <f>LOOKUP($A130, DoublePercents!$A$2:$A984, DoublePercents!G$2:G984)</f>
        <v>0.7619047619</v>
      </c>
      <c r="H130" s="21">
        <f>LOOKUP($A130, DoublePercents!$A$2:$A984, DoublePercents!H$2:H984)</f>
        <v>0.5</v>
      </c>
      <c r="I130" s="21" t="str">
        <f>LOOKUP($A130, DoublePercents!$A$2:$A984, DoublePercents!I$2:I984)</f>
        <v>ND</v>
      </c>
      <c r="J130" s="21" t="str">
        <f>LOOKUP($A130, DoublePercents!$A$2:$A984, DoublePercents!J$2:J984)</f>
        <v>ND</v>
      </c>
      <c r="K130" s="137"/>
      <c r="L130" s="138"/>
      <c r="M130" s="138"/>
      <c r="N130" s="139"/>
      <c r="O130" s="83">
        <f>LOOKUP($A130, DoubleCounts!$A$2:$A984, DoubleCounts!B$2:B984)</f>
        <v>43</v>
      </c>
      <c r="P130" s="23">
        <f>LOOKUP($A130, DoubleTsumo!$A$2:$A984, DoubleTsumo!B$2:B984) / LOOKUP($A130, DoubleCounts!$A$2:$A984, DoubleCounts!B$2:B984)</f>
        <v>0.3720930233</v>
      </c>
      <c r="Q130" s="5"/>
    </row>
    <row r="131">
      <c r="A131" s="18" t="s">
        <v>63</v>
      </c>
      <c r="B131" s="70">
        <v>11.0</v>
      </c>
      <c r="C131" s="84">
        <f>LOOKUP($A131, DoublePercents!$A$2:$A984, DoublePercents!B$2:B984)</f>
        <v>1</v>
      </c>
      <c r="D131" s="75">
        <f>LOOKUP($A131, DoublePercents!$A$2:$A984, DoublePercents!D$2:D984)</f>
        <v>1</v>
      </c>
      <c r="E131" s="75">
        <f>LOOKUP($A131, DoublePercents!$A$2:$A984, DoublePercents!E$2:E984)</f>
        <v>1</v>
      </c>
      <c r="F131" s="21" t="str">
        <f>LOOKUP($A131, DoublePercents!$A$2:$A984, DoublePercents!F$2:F984)</f>
        <v>ND</v>
      </c>
      <c r="G131" s="21" t="str">
        <f>LOOKUP($A131, DoublePercents!$A$2:$A984, DoublePercents!G$2:G984)</f>
        <v>ND</v>
      </c>
      <c r="H131" s="21" t="str">
        <f>LOOKUP($A131, DoublePercents!$A$2:$A984, DoublePercents!H$2:H984)</f>
        <v>ND</v>
      </c>
      <c r="I131" s="21" t="str">
        <f>LOOKUP($A131, DoublePercents!$A$2:$A984, DoublePercents!I$2:I984)</f>
        <v>ND</v>
      </c>
      <c r="J131" s="21" t="str">
        <f>LOOKUP($A131, DoublePercents!$A$2:$A984, DoublePercents!J$2:J984)</f>
        <v>ND</v>
      </c>
      <c r="K131" s="21" t="str">
        <f>LOOKUP($A131, DoublePercents!$A$2:$A984, DoublePercents!K$2:K984)</f>
        <v>ND</v>
      </c>
      <c r="L131" s="21" t="str">
        <f>LOOKUP($A131, DoublePercents!$A$2:$A984, DoublePercents!L$2:L984)</f>
        <v>ND</v>
      </c>
      <c r="M131" s="21" t="str">
        <f>LOOKUP($A131, DoublePercents!$A$2:$A984, DoublePercents!M$2:M984)</f>
        <v>ND</v>
      </c>
      <c r="N131" s="21" t="str">
        <f>LOOKUP($A131, DoublePercents!$A$2:$A984, DoublePercents!N$2:N984)</f>
        <v>ND</v>
      </c>
      <c r="O131" s="83">
        <f>LOOKUP($A131, DoubleCounts!$A$2:$A984, DoubleCounts!B$2:B984)</f>
        <v>9</v>
      </c>
      <c r="P131" s="23">
        <f>LOOKUP($A131, DoubleTsumo!$A$2:$A984, DoubleTsumo!B$2:B984) / LOOKUP($A131, DoubleCounts!$A$2:$A984, DoubleCounts!B$2:B984)</f>
        <v>0.4444444444</v>
      </c>
      <c r="Q131" s="5"/>
    </row>
    <row r="132">
      <c r="A132" s="18" t="s">
        <v>62</v>
      </c>
      <c r="B132" s="70">
        <v>11.0</v>
      </c>
      <c r="C132" s="53">
        <f>LOOKUP($A132, DoublePercents!$A$2:$A984, DoublePercents!B$2:B984)</f>
        <v>1</v>
      </c>
      <c r="D132" s="75">
        <f>LOOKUP($A132, DoublePercents!$A$2:$A984, DoublePercents!D$2:D984)</f>
        <v>1</v>
      </c>
      <c r="E132" s="75" t="str">
        <f>LOOKUP($A132, DoublePercents!$A$2:$A984, DoublePercents!E$2:E984)</f>
        <v>ND</v>
      </c>
      <c r="F132" s="21" t="str">
        <f>LOOKUP($A132, DoublePercents!$A$2:$A984, DoublePercents!F$2:F984)</f>
        <v>ND</v>
      </c>
      <c r="G132" s="21" t="str">
        <f>LOOKUP($A132, DoublePercents!$A$2:$A984, DoublePercents!G$2:G984)</f>
        <v>ND</v>
      </c>
      <c r="H132" s="21" t="str">
        <f>LOOKUP($A132, DoublePercents!$A$2:$A984, DoublePercents!H$2:H984)</f>
        <v>ND</v>
      </c>
      <c r="I132" s="21" t="str">
        <f>LOOKUP($A132, DoublePercents!$A$2:$A984, DoublePercents!I$2:I984)</f>
        <v>ND</v>
      </c>
      <c r="J132" s="21" t="str">
        <f>LOOKUP($A132, DoublePercents!$A$2:$A984, DoublePercents!J$2:J984)</f>
        <v>ND</v>
      </c>
      <c r="K132" s="21" t="str">
        <f>LOOKUP($A132, DoublePercents!$A$2:$A984, DoublePercents!K$2:K984)</f>
        <v>ND</v>
      </c>
      <c r="L132" s="21" t="str">
        <f>LOOKUP($A132, DoublePercents!$A$2:$A984, DoublePercents!L$2:L984)</f>
        <v>ND</v>
      </c>
      <c r="M132" s="21" t="str">
        <f>LOOKUP($A132, DoublePercents!$A$2:$A984, DoublePercents!M$2:M984)</f>
        <v>ND</v>
      </c>
      <c r="N132" s="21" t="str">
        <f>LOOKUP($A132, DoublePercents!$A$2:$A984, DoublePercents!N$2:N984)</f>
        <v>ND</v>
      </c>
      <c r="O132" s="83">
        <f>LOOKUP($A132, DoubleCounts!$A$2:$A984, DoubleCounts!B$2:B984)</f>
        <v>5</v>
      </c>
      <c r="P132" s="23">
        <f>LOOKUP($A132, DoubleTsumo!$A$2:$A984, DoubleTsumo!B$2:B984) / LOOKUP($A132, DoubleCounts!$A$2:$A984, DoubleCounts!B$2:B984)</f>
        <v>0</v>
      </c>
      <c r="Q132" s="5"/>
    </row>
    <row r="133">
      <c r="A133" s="18" t="s">
        <v>61</v>
      </c>
      <c r="B133" s="70">
        <v>11.0</v>
      </c>
      <c r="C133" s="154">
        <f>LOOKUP($A133, DoublePercents!$A$2:$A984, DoublePercents!B$2:B984)</f>
        <v>1</v>
      </c>
      <c r="D133" s="75">
        <f>LOOKUP($A133, DoublePercents!$A$2:$A984, DoublePercents!D$2:D984)</f>
        <v>1</v>
      </c>
      <c r="E133" s="75">
        <f>LOOKUP($A133, DoublePercents!$A$2:$A984, DoublePercents!E$2:E984)</f>
        <v>1</v>
      </c>
      <c r="F133" s="21" t="str">
        <f>LOOKUP($A133, DoublePercents!$A$2:$A984, DoublePercents!F$2:F984)</f>
        <v>ND</v>
      </c>
      <c r="G133" s="21" t="str">
        <f>LOOKUP($A133, DoublePercents!$A$2:$A984, DoublePercents!G$2:G984)</f>
        <v>ND</v>
      </c>
      <c r="H133" s="21" t="str">
        <f>LOOKUP($A133, DoublePercents!$A$2:$A984, DoublePercents!H$2:H984)</f>
        <v>ND</v>
      </c>
      <c r="I133" s="21" t="str">
        <f>LOOKUP($A133, DoublePercents!$A$2:$A984, DoublePercents!I$2:I984)</f>
        <v>ND</v>
      </c>
      <c r="J133" s="21" t="str">
        <f>LOOKUP($A133, DoublePercents!$A$2:$A984, DoublePercents!J$2:J984)</f>
        <v>ND</v>
      </c>
      <c r="K133" s="21" t="str">
        <f>LOOKUP($A133, DoublePercents!$A$2:$A984, DoublePercents!K$2:K984)</f>
        <v>ND</v>
      </c>
      <c r="L133" s="21" t="str">
        <f>LOOKUP($A133, DoublePercents!$A$2:$A984, DoublePercents!L$2:L984)</f>
        <v>ND</v>
      </c>
      <c r="M133" s="21" t="str">
        <f>LOOKUP($A133, DoublePercents!$A$2:$A984, DoublePercents!M$2:M984)</f>
        <v>ND</v>
      </c>
      <c r="N133" s="21" t="str">
        <f>LOOKUP($A133, DoublePercents!$A$2:$A984, DoublePercents!N$2:N984)</f>
        <v>ND</v>
      </c>
      <c r="O133" s="83">
        <f>LOOKUP($A133, DoubleCounts!$A$2:$A984, DoubleCounts!B$2:B984)</f>
        <v>6</v>
      </c>
      <c r="P133" s="23">
        <f>LOOKUP($A133, DoubleTsumo!$A$2:$A984, DoubleTsumo!B$2:B984) / LOOKUP($A133, DoubleCounts!$A$2:$A984, DoubleCounts!B$2:B984)</f>
        <v>0.5</v>
      </c>
      <c r="Q133" s="5"/>
    </row>
    <row r="134">
      <c r="A134" s="18" t="s">
        <v>60</v>
      </c>
      <c r="B134" s="70">
        <v>11.0</v>
      </c>
      <c r="C134" s="155">
        <f>LOOKUP($A134, DoublePercents!$A$2:$A984, DoublePercents!B$2:B984)</f>
        <v>1</v>
      </c>
      <c r="D134" s="75">
        <f>LOOKUP($A134, DoublePercents!$A$2:$A984, DoublePercents!D$2:D984)</f>
        <v>1</v>
      </c>
      <c r="E134" s="75">
        <f>LOOKUP($A134, DoublePercents!$A$2:$A984, DoublePercents!E$2:E984)</f>
        <v>1</v>
      </c>
      <c r="F134" s="21">
        <f>LOOKUP($A134, DoublePercents!$A$2:$A984, DoublePercents!F$2:F984)</f>
        <v>1</v>
      </c>
      <c r="G134" s="21" t="str">
        <f>LOOKUP($A134, DoublePercents!$A$2:$A984, DoublePercents!G$2:G984)</f>
        <v>ND</v>
      </c>
      <c r="H134" s="21" t="str">
        <f>LOOKUP($A134, DoublePercents!$A$2:$A984, DoublePercents!H$2:H984)</f>
        <v>ND</v>
      </c>
      <c r="I134" s="21" t="str">
        <f>LOOKUP($A134, DoublePercents!$A$2:$A984, DoublePercents!I$2:I984)</f>
        <v>ND</v>
      </c>
      <c r="J134" s="21" t="str">
        <f>LOOKUP($A134, DoublePercents!$A$2:$A984, DoublePercents!J$2:J984)</f>
        <v>ND</v>
      </c>
      <c r="K134" s="21" t="str">
        <f>LOOKUP($A134, DoublePercents!$A$2:$A984, DoublePercents!K$2:K984)</f>
        <v>ND</v>
      </c>
      <c r="L134" s="21" t="str">
        <f>LOOKUP($A134, DoublePercents!$A$2:$A984, DoublePercents!L$2:L984)</f>
        <v>ND</v>
      </c>
      <c r="M134" s="21" t="str">
        <f>LOOKUP($A134, DoublePercents!$A$2:$A984, DoublePercents!M$2:M984)</f>
        <v>ND</v>
      </c>
      <c r="N134" s="21" t="str">
        <f>LOOKUP($A134, DoublePercents!$A$2:$A984, DoublePercents!N$2:N984)</f>
        <v>ND</v>
      </c>
      <c r="O134" s="83">
        <f>LOOKUP($A134, DoubleCounts!$A$2:$A984, DoubleCounts!B$2:B984)</f>
        <v>13</v>
      </c>
      <c r="P134" s="23">
        <f>LOOKUP($A134, DoubleTsumo!$A$2:$A984, DoubleTsumo!B$2:B984) / LOOKUP($A134, DoubleCounts!$A$2:$A984, DoubleCounts!B$2:B984)</f>
        <v>0.7692307692</v>
      </c>
      <c r="Q134" s="5"/>
    </row>
    <row r="135">
      <c r="A135" s="18" t="s">
        <v>59</v>
      </c>
      <c r="B135" s="70">
        <v>11.0</v>
      </c>
      <c r="C135" s="156">
        <f>LOOKUP($A135, DoublePercents!$A$2:$A984, DoublePercents!B$2:B984)</f>
        <v>0.7777777778</v>
      </c>
      <c r="D135" s="75">
        <f>LOOKUP($A135, DoublePercents!$A$2:$A984, DoublePercents!D$2:D984)</f>
        <v>0.7777777778</v>
      </c>
      <c r="E135" s="75" t="str">
        <f>LOOKUP($A135, DoublePercents!$A$2:$A984, DoublePercents!E$2:E984)</f>
        <v>ND</v>
      </c>
      <c r="F135" s="21" t="str">
        <f>LOOKUP($A135, DoublePercents!$A$2:$A984, DoublePercents!F$2:F984)</f>
        <v>ND</v>
      </c>
      <c r="G135" s="21" t="str">
        <f>LOOKUP($A135, DoublePercents!$A$2:$A984, DoublePercents!G$2:G984)</f>
        <v>ND</v>
      </c>
      <c r="H135" s="21" t="str">
        <f>LOOKUP($A135, DoublePercents!$A$2:$A984, DoublePercents!H$2:H984)</f>
        <v>ND</v>
      </c>
      <c r="I135" s="21" t="str">
        <f>LOOKUP($A135, DoublePercents!$A$2:$A984, DoublePercents!I$2:I984)</f>
        <v>ND</v>
      </c>
      <c r="J135" s="21" t="str">
        <f>LOOKUP($A135, DoublePercents!$A$2:$A984, DoublePercents!J$2:J984)</f>
        <v>ND</v>
      </c>
      <c r="K135" s="21" t="str">
        <f>LOOKUP($A135, DoublePercents!$A$2:$A984, DoublePercents!K$2:K984)</f>
        <v>ND</v>
      </c>
      <c r="L135" s="21" t="str">
        <f>LOOKUP($A135, DoublePercents!$A$2:$A984, DoublePercents!L$2:L984)</f>
        <v>ND</v>
      </c>
      <c r="M135" s="21" t="str">
        <f>LOOKUP($A135, DoublePercents!$A$2:$A984, DoublePercents!M$2:M984)</f>
        <v>ND</v>
      </c>
      <c r="N135" s="21" t="str">
        <f>LOOKUP($A135, DoublePercents!$A$2:$A984, DoublePercents!N$2:N984)</f>
        <v>ND</v>
      </c>
      <c r="O135" s="83">
        <f>LOOKUP($A135, DoubleCounts!$A$2:$A984, DoubleCounts!B$2:B984)</f>
        <v>9</v>
      </c>
      <c r="P135" s="23">
        <f>LOOKUP($A135, DoubleTsumo!$A$2:$A984, DoubleTsumo!B$2:B984) / LOOKUP($A135, DoubleCounts!$A$2:$A984, DoubleCounts!B$2:B984)</f>
        <v>0.4444444444</v>
      </c>
      <c r="Q135" s="5"/>
    </row>
    <row r="136">
      <c r="A136" s="18" t="s">
        <v>58</v>
      </c>
      <c r="B136" s="70">
        <v>11.0</v>
      </c>
      <c r="C136" s="140">
        <f>LOOKUP($A136, DoublePercents!$A$2:$A984, DoublePercents!B$2:B984)</f>
        <v>0.6363636364</v>
      </c>
      <c r="D136" s="75">
        <f>LOOKUP($A136, DoublePercents!$A$2:$A984, DoublePercents!D$2:D984)</f>
        <v>0.4</v>
      </c>
      <c r="E136" s="75">
        <f>LOOKUP($A136, DoublePercents!$A$2:$A984, DoublePercents!E$2:E984)</f>
        <v>1</v>
      </c>
      <c r="F136" s="21">
        <f>LOOKUP($A136, DoublePercents!$A$2:$A984, DoublePercents!F$2:F984)</f>
        <v>0.75</v>
      </c>
      <c r="G136" s="21" t="str">
        <f>LOOKUP($A136, DoublePercents!$A$2:$A984, DoublePercents!G$2:G984)</f>
        <v>ND</v>
      </c>
      <c r="H136" s="21" t="str">
        <f>LOOKUP($A136, DoublePercents!$A$2:$A984, DoublePercents!H$2:H984)</f>
        <v>ND</v>
      </c>
      <c r="I136" s="21" t="str">
        <f>LOOKUP($A136, DoublePercents!$A$2:$A984, DoublePercents!I$2:I984)</f>
        <v>ND</v>
      </c>
      <c r="J136" s="21" t="str">
        <f>LOOKUP($A136, DoublePercents!$A$2:$A984, DoublePercents!J$2:J984)</f>
        <v>ND</v>
      </c>
      <c r="K136" s="21" t="str">
        <f>LOOKUP($A136, DoublePercents!$A$2:$A984, DoublePercents!K$2:K984)</f>
        <v>ND</v>
      </c>
      <c r="L136" s="21" t="str">
        <f>LOOKUP($A136, DoublePercents!$A$2:$A984, DoublePercents!L$2:L984)</f>
        <v>ND</v>
      </c>
      <c r="M136" s="21" t="str">
        <f>LOOKUP($A136, DoublePercents!$A$2:$A984, DoublePercents!M$2:M984)</f>
        <v>ND</v>
      </c>
      <c r="N136" s="21" t="str">
        <f>LOOKUP($A136, DoublePercents!$A$2:$A984, DoublePercents!N$2:N984)</f>
        <v>ND</v>
      </c>
      <c r="O136" s="83">
        <f>LOOKUP($A136, DoubleCounts!$A$2:$A984, DoubleCounts!B$2:B984)</f>
        <v>11</v>
      </c>
      <c r="P136" s="23">
        <f>LOOKUP($A136, DoubleTsumo!$A$2:$A984, DoubleTsumo!B$2:B984) / LOOKUP($A136, DoubleCounts!$A$2:$A984, DoubleCounts!B$2:B984)</f>
        <v>0.3636363636</v>
      </c>
      <c r="Q136" s="5"/>
    </row>
    <row r="137">
      <c r="A137" s="18" t="s">
        <v>56</v>
      </c>
      <c r="B137" s="70">
        <v>7.0</v>
      </c>
      <c r="C137" s="157">
        <f>LOOKUP($A137, DoublePercents!$A$2:$A984, DoublePercents!B$2:B984)</f>
        <v>0.6470588235</v>
      </c>
      <c r="D137" s="75">
        <f>LOOKUP($A137, DoublePercents!$A$2:$A984, DoublePercents!D$2:D984)</f>
        <v>0.72</v>
      </c>
      <c r="E137" s="75" t="str">
        <f>LOOKUP($A137, DoublePercents!$A$2:$A984, DoublePercents!E$2:E984)</f>
        <v>ND</v>
      </c>
      <c r="F137" s="21">
        <f>LOOKUP($A137, DoublePercents!$A$2:$A984, DoublePercents!F$2:F984)</f>
        <v>0.5</v>
      </c>
      <c r="G137" s="21">
        <f>LOOKUP($A137, DoublePercents!$A$2:$A984, DoublePercents!G$2:G984)</f>
        <v>0.5909090909</v>
      </c>
      <c r="H137" s="21">
        <f>LOOKUP($A137, DoublePercents!$A$2:$A984, DoublePercents!H$2:H984)</f>
        <v>0.5</v>
      </c>
      <c r="I137" s="21" t="str">
        <f>LOOKUP($A137, DoublePercents!$A$2:$A984, DoublePercents!I$2:I984)</f>
        <v>ND</v>
      </c>
      <c r="J137" s="21" t="str">
        <f>LOOKUP($A137, DoublePercents!$A$2:$A984, DoublePercents!J$2:J984)</f>
        <v>ND</v>
      </c>
      <c r="K137" s="137"/>
      <c r="L137" s="138"/>
      <c r="M137" s="138"/>
      <c r="N137" s="139"/>
      <c r="O137" s="83">
        <f>LOOKUP($A137, DoubleCounts!$A$2:$A984, DoubleCounts!B$2:B984)</f>
        <v>51</v>
      </c>
      <c r="P137" s="23">
        <f>LOOKUP($A137, DoubleTsumo!$A$2:$A984, DoubleTsumo!B$2:B984) / LOOKUP($A137, DoubleCounts!$A$2:$A984, DoubleCounts!B$2:B984)</f>
        <v>0.3921568627</v>
      </c>
      <c r="Q137" s="5"/>
    </row>
    <row r="138">
      <c r="A138" s="120" t="s">
        <v>121</v>
      </c>
      <c r="B138" s="26" t="s">
        <v>8</v>
      </c>
      <c r="C138" s="27" t="s">
        <v>3</v>
      </c>
      <c r="D138" s="28">
        <v>0.0</v>
      </c>
      <c r="E138" s="28">
        <v>1.0</v>
      </c>
      <c r="F138" s="28">
        <v>2.0</v>
      </c>
      <c r="G138" s="28">
        <v>3.0</v>
      </c>
      <c r="H138" s="28">
        <v>4.0</v>
      </c>
      <c r="I138" s="28">
        <v>5.0</v>
      </c>
      <c r="J138" s="28">
        <v>6.0</v>
      </c>
      <c r="K138" s="28">
        <v>7.0</v>
      </c>
      <c r="L138" s="28">
        <v>8.0</v>
      </c>
      <c r="M138" s="116">
        <v>9.0</v>
      </c>
      <c r="N138" s="116">
        <v>10.0</v>
      </c>
      <c r="O138" s="30" t="s">
        <v>9</v>
      </c>
      <c r="P138" s="17" t="s">
        <v>10</v>
      </c>
      <c r="Q138" s="158" t="s">
        <v>122</v>
      </c>
    </row>
    <row r="139">
      <c r="A139" s="18" t="s">
        <v>100</v>
      </c>
      <c r="B139" s="70">
        <v>7.0</v>
      </c>
      <c r="C139" s="159">
        <f>LOOKUP($A139, DoublePercents!$A$2:$A984, DoublePercents!B$2:B984)</f>
        <v>0</v>
      </c>
      <c r="D139" s="75" t="str">
        <f>LOOKUP($A139, DoublePercents!$A$2:$A984, DoublePercents!H$2:H984)</f>
        <v>ND</v>
      </c>
      <c r="E139" s="75" t="str">
        <f>LOOKUP($A139, DoublePercents!$A$2:$A984, DoublePercents!I$2:I984)</f>
        <v>ND</v>
      </c>
      <c r="F139" s="21" t="str">
        <f>LOOKUP($A139, DoublePercents!$A$2:$A984, DoublePercents!J$2:J984)</f>
        <v>ND</v>
      </c>
      <c r="G139" s="21">
        <f>LOOKUP($A139, DoublePercents!$A$2:$A984, DoublePercents!K$2:K984)</f>
        <v>0</v>
      </c>
      <c r="H139" s="21" t="str">
        <f>LOOKUP($A139, DoublePercents!$A$2:$A984, DoublePercents!L$2:L984)</f>
        <v>ND</v>
      </c>
      <c r="I139" s="21" t="str">
        <f>LOOKUP($A139, DoublePercents!$A$2:$A984, DoublePercents!M$2:M984)</f>
        <v>ND</v>
      </c>
      <c r="J139" s="21" t="str">
        <f>LOOKUP($A139, DoublePercents!$A$2:$A984, DoublePercents!N$2:N984)</f>
        <v>ND</v>
      </c>
      <c r="K139" s="160"/>
      <c r="L139" s="161"/>
      <c r="M139" s="161"/>
      <c r="N139" s="162"/>
      <c r="O139" s="83">
        <f>LOOKUP($A139, DoubleCounts!$A$2:$A984, DoubleCounts!B$2:B984)</f>
        <v>1</v>
      </c>
      <c r="P139" s="23">
        <f>LOOKUP($A139, DoubleTsumo!$A$2:$A984, DoubleTsumo!B$2:B984) / LOOKUP($A139, DoubleCounts!$A$2:$A984, DoubleCounts!B$2:B984)</f>
        <v>0</v>
      </c>
      <c r="Q139" s="5"/>
    </row>
    <row r="140">
      <c r="A140" s="18" t="s">
        <v>47</v>
      </c>
      <c r="B140" s="70">
        <v>11.0</v>
      </c>
      <c r="C140" s="81">
        <f>LOOKUP($A140, DoublePercents!$A$2:$A984, DoublePercents!B$2:B984)</f>
        <v>1</v>
      </c>
      <c r="D140" s="75">
        <f>LOOKUP($A140, DoublePercents!$A$2:$A984, DoublePercents!H$2:H984)</f>
        <v>1</v>
      </c>
      <c r="E140" s="75" t="str">
        <f>LOOKUP($A140, DoublePercents!$A$2:$A984, DoublePercents!I$2:I984)</f>
        <v>ND</v>
      </c>
      <c r="F140" s="21">
        <f>LOOKUP($A140, DoublePercents!$A$2:$A984, DoublePercents!J$2:J984)</f>
        <v>1</v>
      </c>
      <c r="G140" s="21" t="str">
        <f>LOOKUP($A140, DoublePercents!$A$2:$A984, DoublePercents!K$2:K984)</f>
        <v>ND</v>
      </c>
      <c r="H140" s="21" t="str">
        <f>LOOKUP($A140, DoublePercents!$A$2:$A984, DoublePercents!L$2:L984)</f>
        <v>ND</v>
      </c>
      <c r="I140" s="21" t="str">
        <f>LOOKUP($A140, DoublePercents!$A$2:$A984, DoublePercents!M$2:M984)</f>
        <v>ND</v>
      </c>
      <c r="J140" s="21" t="str">
        <f>LOOKUP($A140, DoublePercents!$A$2:$A984, DoublePercents!N$2:N984)</f>
        <v>ND</v>
      </c>
      <c r="K140" s="21" t="str">
        <f>LOOKUP($A140, DoublePercents!$A$2:$A984, DoublePercents!O$2:O984)</f>
        <v>ND</v>
      </c>
      <c r="L140" s="21" t="str">
        <f>LOOKUP($A140, DoublePercents!$A$2:$A984, DoublePercents!P$2:P984)</f>
        <v>ND</v>
      </c>
      <c r="M140" s="21" t="str">
        <f>LOOKUP($A140, DoublePercents!$A$2:$A984, DoublePercents!Q$2:Q984)</f>
        <v>ND</v>
      </c>
      <c r="N140" s="21" t="str">
        <f>LOOKUP($A140, DoublePercents!$A$2:$A984, DoublePercents!R$2:R984)</f>
        <v>ND</v>
      </c>
      <c r="O140" s="83">
        <f>LOOKUP($A140, DoubleCounts!$A$2:$A984, DoubleCounts!B$2:B984)</f>
        <v>3</v>
      </c>
      <c r="P140" s="23">
        <f>LOOKUP($A140, DoubleTsumo!$A$2:$A984, DoubleTsumo!B$2:B984) / LOOKUP($A140, DoubleCounts!$A$2:$A984, DoubleCounts!B$2:B984)</f>
        <v>1</v>
      </c>
      <c r="Q140" s="5"/>
    </row>
    <row r="141">
      <c r="A141" s="18" t="s">
        <v>123</v>
      </c>
      <c r="B141" s="70">
        <v>11.0</v>
      </c>
      <c r="C141" s="163">
        <f>LOOKUP($A141, DoublePercents!$A$2:$A984, DoublePercents!B$2:B984)</f>
        <v>0.5</v>
      </c>
      <c r="D141" s="75" t="str">
        <f>LOOKUP($A141, DoublePercents!$A$2:$A984, DoublePercents!H$2:H984)</f>
        <v>ND</v>
      </c>
      <c r="E141" s="75" t="str">
        <f>LOOKUP($A141, DoublePercents!$A$2:$A984, DoublePercents!I$2:I984)</f>
        <v>ND</v>
      </c>
      <c r="F141" s="21">
        <f>LOOKUP($A141, DoublePercents!$A$2:$A984, DoublePercents!J$2:J984)</f>
        <v>0.5</v>
      </c>
      <c r="G141" s="21" t="str">
        <f>LOOKUP($A141, DoublePercents!$A$2:$A984, DoublePercents!K$2:K984)</f>
        <v>ND</v>
      </c>
      <c r="H141" s="21" t="str">
        <f>LOOKUP($A141, DoublePercents!$A$2:$A984, DoublePercents!L$2:L984)</f>
        <v>ND</v>
      </c>
      <c r="I141" s="21" t="str">
        <f>LOOKUP($A141, DoublePercents!$A$2:$A984, DoublePercents!M$2:M984)</f>
        <v>ND</v>
      </c>
      <c r="J141" s="21" t="str">
        <f>LOOKUP($A141, DoublePercents!$A$2:$A984, DoublePercents!N$2:N984)</f>
        <v>ND</v>
      </c>
      <c r="K141" s="21" t="str">
        <f>LOOKUP($A141, DoublePercents!$A$2:$A984, DoublePercents!O$2:O984)</f>
        <v>ND</v>
      </c>
      <c r="L141" s="21" t="str">
        <f>LOOKUP($A141, DoublePercents!$A$2:$A984, DoublePercents!P$2:P984)</f>
        <v>ND</v>
      </c>
      <c r="M141" s="21" t="str">
        <f>LOOKUP($A141, DoublePercents!$A$2:$A984, DoublePercents!Q$2:Q984)</f>
        <v>ND</v>
      </c>
      <c r="N141" s="21" t="str">
        <f>LOOKUP($A141, DoublePercents!$A$2:$A984, DoublePercents!R$2:R984)</f>
        <v>ND</v>
      </c>
      <c r="O141" s="83">
        <f>LOOKUP($A141, DoubleCounts!$A$2:$A984, DoubleCounts!B$2:B984)</f>
        <v>2</v>
      </c>
      <c r="P141" s="23">
        <f>LOOKUP($A141, DoubleTsumo!$A$2:$A984, DoubleTsumo!B$2:B984) / LOOKUP($A141, DoubleCounts!$A$2:$A984, DoubleCounts!B$2:B984)</f>
        <v>0.5</v>
      </c>
      <c r="Q141" s="5"/>
    </row>
    <row r="142">
      <c r="A142" s="18" t="s">
        <v>124</v>
      </c>
      <c r="B142" s="70">
        <v>11.0</v>
      </c>
      <c r="C142" s="113">
        <f>LOOKUP($A142, DoublePercents!$A$2:$A984, DoublePercents!B$2:B984)</f>
        <v>0.6</v>
      </c>
      <c r="D142" s="75" t="str">
        <f>LOOKUP($A142, DoublePercents!$A$2:$A984, DoublePercents!H$2:H984)</f>
        <v>ND</v>
      </c>
      <c r="E142" s="75" t="str">
        <f>LOOKUP($A142, DoublePercents!$A$2:$A984, DoublePercents!I$2:I984)</f>
        <v>ND</v>
      </c>
      <c r="F142" s="21" t="str">
        <f>LOOKUP($A142, DoublePercents!$A$2:$A984, DoublePercents!J$2:J984)</f>
        <v>ND</v>
      </c>
      <c r="G142" s="21" t="str">
        <f>LOOKUP($A142, DoublePercents!$A$2:$A984, DoublePercents!K$2:K984)</f>
        <v>ND</v>
      </c>
      <c r="H142" s="21" t="str">
        <f>LOOKUP($A142, DoublePercents!$A$2:$A984, DoublePercents!L$2:L984)</f>
        <v>ND</v>
      </c>
      <c r="I142" s="21" t="str">
        <f>LOOKUP($A142, DoublePercents!$A$2:$A984, DoublePercents!M$2:M984)</f>
        <v>ND</v>
      </c>
      <c r="J142" s="21" t="str">
        <f>LOOKUP($A142, DoublePercents!$A$2:$A984, DoublePercents!N$2:N984)</f>
        <v>ND</v>
      </c>
      <c r="K142" s="21" t="str">
        <f>LOOKUP($A142, DoublePercents!$A$2:$A984, DoublePercents!O$2:O984)</f>
        <v>ND</v>
      </c>
      <c r="L142" s="21" t="str">
        <f>LOOKUP($A142, DoublePercents!$A$2:$A984, DoublePercents!P$2:P984)</f>
        <v>ND</v>
      </c>
      <c r="M142" s="21" t="str">
        <f>LOOKUP($A142, DoublePercents!$A$2:$A984, DoublePercents!Q$2:Q984)</f>
        <v>ND</v>
      </c>
      <c r="N142" s="21" t="str">
        <f>LOOKUP($A142, DoublePercents!$A$2:$A984, DoublePercents!R$2:R984)</f>
        <v>ND</v>
      </c>
      <c r="O142" s="83">
        <f>LOOKUP($A142, DoubleCounts!$A$2:$A984, DoubleCounts!B$2:B984)</f>
        <v>35</v>
      </c>
      <c r="P142" s="23">
        <f>LOOKUP($A142, DoubleTsumo!$A$2:$A984, DoubleTsumo!B$2:B984) / LOOKUP($A142, DoubleCounts!$A$2:$A984, DoubleCounts!B$2:B984)</f>
        <v>0.4285714286</v>
      </c>
      <c r="Q142" s="5"/>
    </row>
    <row r="143">
      <c r="A143" s="18" t="s">
        <v>125</v>
      </c>
      <c r="B143" s="70">
        <v>11.0</v>
      </c>
      <c r="C143" s="164">
        <f>LOOKUP($A143, DoublePercents!$A$2:$A984, DoublePercents!B$2:B984)</f>
        <v>1</v>
      </c>
      <c r="D143" s="75" t="str">
        <f>LOOKUP($A143, DoublePercents!$A$2:$A984, DoublePercents!H$2:H984)</f>
        <v>ND</v>
      </c>
      <c r="E143" s="75" t="str">
        <f>LOOKUP($A143, DoublePercents!$A$2:$A984, DoublePercents!I$2:I984)</f>
        <v>ND</v>
      </c>
      <c r="F143" s="21">
        <f>LOOKUP($A143, DoublePercents!$A$2:$A984, DoublePercents!J$2:J984)</f>
        <v>1</v>
      </c>
      <c r="G143" s="21" t="str">
        <f>LOOKUP($A143, DoublePercents!$A$2:$A984, DoublePercents!K$2:K984)</f>
        <v>ND</v>
      </c>
      <c r="H143" s="21" t="str">
        <f>LOOKUP($A143, DoublePercents!$A$2:$A984, DoublePercents!L$2:L984)</f>
        <v>ND</v>
      </c>
      <c r="I143" s="21" t="str">
        <f>LOOKUP($A143, DoublePercents!$A$2:$A984, DoublePercents!M$2:M984)</f>
        <v>ND</v>
      </c>
      <c r="J143" s="21" t="str">
        <f>LOOKUP($A143, DoublePercents!$A$2:$A984, DoublePercents!N$2:N984)</f>
        <v>ND</v>
      </c>
      <c r="K143" s="21" t="str">
        <f>LOOKUP($A143, DoublePercents!$A$2:$A984, DoublePercents!O$2:O984)</f>
        <v>ND</v>
      </c>
      <c r="L143" s="21" t="str">
        <f>LOOKUP($A143, DoublePercents!$A$2:$A984, DoublePercents!P$2:P984)</f>
        <v>ND</v>
      </c>
      <c r="M143" s="21" t="str">
        <f>LOOKUP($A143, DoublePercents!$A$2:$A984, DoublePercents!Q$2:Q984)</f>
        <v>ND</v>
      </c>
      <c r="N143" s="21" t="str">
        <f>LOOKUP($A143, DoublePercents!$A$2:$A984, DoublePercents!R$2:R984)</f>
        <v>ND</v>
      </c>
      <c r="O143" s="83">
        <f>LOOKUP($A143, DoubleCounts!$A$2:$A984, DoubleCounts!B$2:B984)</f>
        <v>1</v>
      </c>
      <c r="P143" s="23">
        <f>LOOKUP($A143, DoubleTsumo!$A$2:$A984, DoubleTsumo!B$2:B984) / LOOKUP($A143, DoubleCounts!$A$2:$A984, DoubleCounts!B$2:B984)</f>
        <v>1</v>
      </c>
      <c r="Q143" s="5"/>
    </row>
    <row r="144">
      <c r="A144" s="18" t="s">
        <v>126</v>
      </c>
      <c r="B144" s="70">
        <v>11.0</v>
      </c>
      <c r="C144" s="165">
        <f>LOOKUP($A144, DoublePercents!$A$2:$A984, DoublePercents!B$2:B984)</f>
        <v>1</v>
      </c>
      <c r="D144" s="75" t="str">
        <f>LOOKUP($A144, DoublePercents!$A$2:$A984, DoublePercents!H$2:H984)</f>
        <v>ND</v>
      </c>
      <c r="E144" s="75" t="str">
        <f>LOOKUP($A144, DoublePercents!$A$2:$A984, DoublePercents!I$2:I984)</f>
        <v>ND</v>
      </c>
      <c r="F144" s="21">
        <f>LOOKUP($A144, DoublePercents!$A$2:$A984, DoublePercents!J$2:J984)</f>
        <v>1</v>
      </c>
      <c r="G144" s="21" t="str">
        <f>LOOKUP($A144, DoublePercents!$A$2:$A984, DoublePercents!K$2:K984)</f>
        <v>ND</v>
      </c>
      <c r="H144" s="21" t="str">
        <f>LOOKUP($A144, DoublePercents!$A$2:$A984, DoublePercents!L$2:L984)</f>
        <v>ND</v>
      </c>
      <c r="I144" s="21" t="str">
        <f>LOOKUP($A144, DoublePercents!$A$2:$A984, DoublePercents!M$2:M984)</f>
        <v>ND</v>
      </c>
      <c r="J144" s="21" t="str">
        <f>LOOKUP($A144, DoublePercents!$A$2:$A984, DoublePercents!N$2:N984)</f>
        <v>ND</v>
      </c>
      <c r="K144" s="21" t="str">
        <f>LOOKUP($A144, DoublePercents!$A$2:$A984, DoublePercents!O$2:O984)</f>
        <v>ND</v>
      </c>
      <c r="L144" s="21" t="str">
        <f>LOOKUP($A144, DoublePercents!$A$2:$A984, DoublePercents!P$2:P984)</f>
        <v>ND</v>
      </c>
      <c r="M144" s="21" t="str">
        <f>LOOKUP($A144, DoublePercents!$A$2:$A984, DoublePercents!Q$2:Q984)</f>
        <v>ND</v>
      </c>
      <c r="N144" s="21" t="str">
        <f>LOOKUP($A144, DoublePercents!$A$2:$A984, DoublePercents!R$2:R984)</f>
        <v>ND</v>
      </c>
      <c r="O144" s="83">
        <f>LOOKUP($A144, DoubleCounts!$A$2:$A984, DoubleCounts!B$2:B984)</f>
        <v>2</v>
      </c>
      <c r="P144" s="23">
        <f>LOOKUP($A144, DoubleTsumo!$A$2:$A984, DoubleTsumo!B$2:B984) / LOOKUP($A144, DoubleCounts!$A$2:$A984, DoubleCounts!B$2:B984)</f>
        <v>0.5</v>
      </c>
      <c r="Q144" s="5"/>
    </row>
    <row r="145">
      <c r="A145" s="18" t="s">
        <v>53</v>
      </c>
      <c r="B145" s="70">
        <v>11.0</v>
      </c>
      <c r="C145" s="64">
        <f>LOOKUP($A145, DoublePercents!$A$2:$A984, DoublePercents!B$2:B984)</f>
        <v>0.7631578947</v>
      </c>
      <c r="D145" s="75" t="str">
        <f>LOOKUP($A145, DoublePercents!$A$2:$A984, DoublePercents!H$2:H984)</f>
        <v>ND</v>
      </c>
      <c r="E145" s="75" t="str">
        <f>LOOKUP($A145, DoublePercents!$A$2:$A984, DoublePercents!I$2:I984)</f>
        <v>ND</v>
      </c>
      <c r="F145" s="21" t="str">
        <f>LOOKUP($A145, DoublePercents!$A$2:$A984, DoublePercents!J$2:J984)</f>
        <v>ND</v>
      </c>
      <c r="G145" s="21" t="str">
        <f>LOOKUP($A145, DoublePercents!$A$2:$A984, DoublePercents!K$2:K984)</f>
        <v>ND</v>
      </c>
      <c r="H145" s="21" t="str">
        <f>LOOKUP($A145, DoublePercents!$A$2:$A984, DoublePercents!L$2:L984)</f>
        <v>ND</v>
      </c>
      <c r="I145" s="21" t="str">
        <f>LOOKUP($A145, DoublePercents!$A$2:$A984, DoublePercents!M$2:M984)</f>
        <v>ND</v>
      </c>
      <c r="J145" s="21" t="str">
        <f>LOOKUP($A145, DoublePercents!$A$2:$A984, DoublePercents!N$2:N984)</f>
        <v>ND</v>
      </c>
      <c r="K145" s="21" t="str">
        <f>LOOKUP($A145, DoublePercents!$A$2:$A984, DoublePercents!O$2:O984)</f>
        <v>ND</v>
      </c>
      <c r="L145" s="21" t="str">
        <f>LOOKUP($A145, DoublePercents!$A$2:$A984, DoublePercents!P$2:P984)</f>
        <v>ND</v>
      </c>
      <c r="M145" s="21" t="str">
        <f>LOOKUP($A145, DoublePercents!$A$2:$A984, DoublePercents!Q$2:Q984)</f>
        <v>ND</v>
      </c>
      <c r="N145" s="21" t="str">
        <f>LOOKUP($A145, DoublePercents!$A$2:$A984, DoublePercents!R$2:R984)</f>
        <v>ND</v>
      </c>
      <c r="O145" s="83">
        <f>LOOKUP($A145, DoubleCounts!$A$2:$A984, DoubleCounts!B$2:B984)</f>
        <v>38</v>
      </c>
      <c r="P145" s="23">
        <f>LOOKUP($A145, DoubleTsumo!$A$2:$A984, DoubleTsumo!B$2:B984) / LOOKUP($A145, DoubleCounts!$A$2:$A984, DoubleCounts!B$2:B984)</f>
        <v>0.5263157895</v>
      </c>
      <c r="Q145" s="5"/>
    </row>
    <row r="146">
      <c r="A146" s="18" t="s">
        <v>106</v>
      </c>
      <c r="B146" s="70">
        <v>7.0</v>
      </c>
      <c r="C146" s="72">
        <f>LOOKUP($A146, DoublePercents!$A$2:$A984, DoublePercents!B$2:B984)</f>
        <v>0.8139534884</v>
      </c>
      <c r="D146" s="75">
        <f>LOOKUP($A146, DoublePercents!$A$2:$A984, DoublePercents!H$2:H984)</f>
        <v>0.5</v>
      </c>
      <c r="E146" s="75" t="str">
        <f>LOOKUP($A146, DoublePercents!$A$2:$A984, DoublePercents!I$2:I984)</f>
        <v>ND</v>
      </c>
      <c r="F146" s="21" t="str">
        <f>LOOKUP($A146, DoublePercents!$A$2:$A984, DoublePercents!J$2:J984)</f>
        <v>ND</v>
      </c>
      <c r="G146" s="21" t="str">
        <f>LOOKUP($A146, DoublePercents!$A$2:$A984, DoublePercents!K$2:K984)</f>
        <v>ND</v>
      </c>
      <c r="H146" s="21" t="str">
        <f>LOOKUP($A146, DoublePercents!$A$2:$A984, DoublePercents!L$2:L984)</f>
        <v>ND</v>
      </c>
      <c r="I146" s="21" t="str">
        <f>LOOKUP($A146, DoublePercents!$A$2:$A984, DoublePercents!M$2:M984)</f>
        <v>ND</v>
      </c>
      <c r="J146" s="21" t="str">
        <f>LOOKUP($A146, DoublePercents!$A$2:$A984, DoublePercents!N$2:N984)</f>
        <v>ND</v>
      </c>
      <c r="K146" s="160"/>
      <c r="L146" s="161"/>
      <c r="M146" s="161"/>
      <c r="N146" s="162"/>
      <c r="O146" s="83">
        <f>LOOKUP($A146, DoubleCounts!$A$2:$A984, DoubleCounts!B$2:B984)</f>
        <v>43</v>
      </c>
      <c r="P146" s="23">
        <f>LOOKUP($A146, DoubleTsumo!$A$2:$A984, DoubleTsumo!B$2:B984) / LOOKUP($A146, DoubleCounts!$A$2:$A984, DoubleCounts!B$2:B984)</f>
        <v>0.3720930233</v>
      </c>
      <c r="Q146" s="5"/>
    </row>
    <row r="147">
      <c r="A147" s="120" t="s">
        <v>127</v>
      </c>
      <c r="B147" s="26" t="s">
        <v>8</v>
      </c>
      <c r="C147" s="27" t="s">
        <v>3</v>
      </c>
      <c r="D147" s="28">
        <v>0.0</v>
      </c>
      <c r="E147" s="28">
        <v>1.0</v>
      </c>
      <c r="F147" s="28">
        <v>2.0</v>
      </c>
      <c r="G147" s="28">
        <v>3.0</v>
      </c>
      <c r="H147" s="28">
        <v>4.0</v>
      </c>
      <c r="I147" s="28">
        <v>5.0</v>
      </c>
      <c r="J147" s="28">
        <v>6.0</v>
      </c>
      <c r="K147" s="28">
        <v>7.0</v>
      </c>
      <c r="L147" s="28">
        <v>8.0</v>
      </c>
      <c r="M147" s="28">
        <v>9.0</v>
      </c>
      <c r="N147" s="28">
        <v>10.0</v>
      </c>
      <c r="O147" s="30" t="s">
        <v>9</v>
      </c>
      <c r="P147" s="17" t="s">
        <v>10</v>
      </c>
      <c r="Q147" s="5" t="s">
        <v>128</v>
      </c>
    </row>
    <row r="148">
      <c r="A148" s="18" t="s">
        <v>129</v>
      </c>
      <c r="B148" s="19">
        <v>18.0</v>
      </c>
      <c r="C148" s="166">
        <f>LOOKUP($A148, DoublePercents!$A$2:$A984, DoublePercents!B$2:B984)</f>
        <v>1</v>
      </c>
      <c r="D148" s="21" t="str">
        <f>LOOKUP($A148, DoublePercents!$A$2:$A984, DoublePercents!M$2:M984)</f>
        <v>ND</v>
      </c>
      <c r="E148" s="21" t="str">
        <f>LOOKUP($A148, DoublePercents!$A$2:$A984, DoublePercents!N$2:N984)</f>
        <v>ND</v>
      </c>
      <c r="F148" s="21" t="str">
        <f>LOOKUP($A148, DoublePercents!$A$2:$A984, DoublePercents!O$2:O984)</f>
        <v>ND</v>
      </c>
      <c r="G148" s="21" t="str">
        <f>LOOKUP($A148, DoublePercents!$A$2:$A984, DoublePercents!P$2:P984)</f>
        <v>ND</v>
      </c>
      <c r="H148" s="21" t="str">
        <f>LOOKUP($A148, DoublePercents!$A$2:$A984, DoublePercents!Q$2:Q984)</f>
        <v>ND</v>
      </c>
      <c r="I148" s="21" t="str">
        <f>LOOKUP($A148, DoublePercents!$A$2:$A984, DoublePercents!R$2:R984)</f>
        <v>ND</v>
      </c>
      <c r="J148" s="21" t="str">
        <f>LOOKUP($A148, DoublePercents!$A$2:$A984, DoublePercents!S$2:S984)</f>
        <v>ND</v>
      </c>
      <c r="K148" s="21" t="str">
        <f>LOOKUP($A148, DoublePercents!$A$2:$A984, DoublePercents!T$2:T984)</f>
        <v>ND</v>
      </c>
      <c r="L148" s="21" t="str">
        <f>LOOKUP($A148, DoublePercents!$A$2:$A984, DoublePercents!U$2:U984)</f>
        <v>ND</v>
      </c>
      <c r="M148" s="21" t="str">
        <f>LOOKUP($A148, DoublePercents!$A$2:$A984, DoublePercents!V$2:V984)</f>
        <v>ND</v>
      </c>
      <c r="N148" s="21" t="str">
        <f>LOOKUP($A148, DoublePercents!$A$2:$A984, DoublePercents!W$2:W984)</f>
        <v>ND</v>
      </c>
      <c r="O148" s="83">
        <f>LOOKUP($A148, DoubleCounts!$A$2:$A984, DoubleCounts!B$2:B984)</f>
        <v>3</v>
      </c>
      <c r="P148" s="23">
        <f>LOOKUP($A148, DoubleTsumo!$A$2:$A984, DoubleTsumo!B$2:B984) / LOOKUP($A148, DoubleCounts!$A$2:$A984, DoubleCounts!B$2:B984)</f>
        <v>1</v>
      </c>
      <c r="Q148" s="5"/>
    </row>
    <row r="149">
      <c r="A149" s="18" t="s">
        <v>130</v>
      </c>
      <c r="B149" s="19">
        <v>22.0</v>
      </c>
      <c r="C149" s="84">
        <f>LOOKUP($A149, DoublePercents!$A$2:$A984, DoublePercents!B$2:B984)</f>
        <v>1</v>
      </c>
      <c r="D149" s="21" t="str">
        <f>LOOKUP($A149, DoublePercents!$A$2:$A984, DoublePercents!M$2:M984)</f>
        <v>ND</v>
      </c>
      <c r="E149" s="21" t="str">
        <f>LOOKUP($A149, DoublePercents!$A$2:$A984, DoublePercents!N$2:N984)</f>
        <v>ND</v>
      </c>
      <c r="F149" s="21" t="str">
        <f>LOOKUP($A149, DoublePercents!$A$2:$A984, DoublePercents!O$2:O984)</f>
        <v>ND</v>
      </c>
      <c r="G149" s="21" t="str">
        <f>LOOKUP($A149, DoublePercents!$A$2:$A984, DoublePercents!P$2:P984)</f>
        <v>ND</v>
      </c>
      <c r="H149" s="21" t="str">
        <f>LOOKUP($A149, DoublePercents!$A$2:$A984, DoublePercents!Q$2:Q984)</f>
        <v>ND</v>
      </c>
      <c r="I149" s="21" t="str">
        <f>LOOKUP($A149, DoublePercents!$A$2:$A984, DoublePercents!R$2:R984)</f>
        <v>ND</v>
      </c>
      <c r="J149" s="21" t="str">
        <f>LOOKUP($A149, DoublePercents!$A$2:$A984, DoublePercents!S$2:S984)</f>
        <v>ND</v>
      </c>
      <c r="K149" s="21" t="str">
        <f>LOOKUP($A149, DoublePercents!$A$2:$A984, DoublePercents!T$2:T984)</f>
        <v>ND</v>
      </c>
      <c r="L149" s="21" t="str">
        <f>LOOKUP($A149, DoublePercents!$A$2:$A984, DoublePercents!U$2:U984)</f>
        <v>ND</v>
      </c>
      <c r="M149" s="21" t="str">
        <f>LOOKUP($A149, DoublePercents!$A$2:$A984, DoublePercents!V$2:V984)</f>
        <v>ND</v>
      </c>
      <c r="N149" s="21" t="str">
        <f>LOOKUP($A149, DoublePercents!$A$2:$A984, DoublePercents!W$2:W984)</f>
        <v>ND</v>
      </c>
      <c r="O149" s="83">
        <f>LOOKUP($A149, DoubleCounts!$A$2:$A984, DoubleCounts!B$2:B984)</f>
        <v>3</v>
      </c>
      <c r="P149" s="23">
        <f>LOOKUP($A149, DoubleTsumo!$A$2:$A984, DoubleTsumo!B$2:B984) / LOOKUP($A149, DoubleCounts!$A$2:$A984, DoubleCounts!B$2:B984)</f>
        <v>1</v>
      </c>
      <c r="Q149" s="5"/>
    </row>
    <row r="150">
      <c r="A150" s="18" t="s">
        <v>131</v>
      </c>
      <c r="B150" s="19">
        <v>22.0</v>
      </c>
      <c r="C150" s="84">
        <f>LOOKUP($A150, DoublePercents!$A$2:$A984, DoublePercents!B$2:B984)</f>
        <v>0.5</v>
      </c>
      <c r="D150" s="21" t="str">
        <f>LOOKUP($A150, DoublePercents!$A$2:$A984, DoublePercents!M$2:M984)</f>
        <v>ND</v>
      </c>
      <c r="E150" s="21" t="str">
        <f>LOOKUP($A150, DoublePercents!$A$2:$A984, DoublePercents!N$2:N984)</f>
        <v>ND</v>
      </c>
      <c r="F150" s="21" t="str">
        <f>LOOKUP($A150, DoublePercents!$A$2:$A984, DoublePercents!O$2:O984)</f>
        <v>ND</v>
      </c>
      <c r="G150" s="21" t="str">
        <f>LOOKUP($A150, DoublePercents!$A$2:$A984, DoublePercents!P$2:P984)</f>
        <v>ND</v>
      </c>
      <c r="H150" s="21" t="str">
        <f>LOOKUP($A150, DoublePercents!$A$2:$A984, DoublePercents!Q$2:Q984)</f>
        <v>ND</v>
      </c>
      <c r="I150" s="21" t="str">
        <f>LOOKUP($A150, DoublePercents!$A$2:$A984, DoublePercents!R$2:R984)</f>
        <v>ND</v>
      </c>
      <c r="J150" s="21" t="str">
        <f>LOOKUP($A150, DoublePercents!$A$2:$A984, DoublePercents!S$2:S984)</f>
        <v>ND</v>
      </c>
      <c r="K150" s="21" t="str">
        <f>LOOKUP($A150, DoublePercents!$A$2:$A984, DoublePercents!T$2:T984)</f>
        <v>ND</v>
      </c>
      <c r="L150" s="21" t="str">
        <f>LOOKUP($A150, DoublePercents!$A$2:$A984, DoublePercents!U$2:U984)</f>
        <v>ND</v>
      </c>
      <c r="M150" s="21" t="str">
        <f>LOOKUP($A150, DoublePercents!$A$2:$A984, DoublePercents!V$2:V984)</f>
        <v>ND</v>
      </c>
      <c r="N150" s="21" t="str">
        <f>LOOKUP($A150, DoublePercents!$A$2:$A984, DoublePercents!W$2:W984)</f>
        <v>ND</v>
      </c>
      <c r="O150" s="83">
        <f>LOOKUP($A150, DoubleCounts!$A$2:$A984, DoubleCounts!B$2:B984)</f>
        <v>2</v>
      </c>
      <c r="P150" s="23">
        <f>LOOKUP($A150, DoubleTsumo!$A$2:$A984, DoubleTsumo!B$2:B984) / LOOKUP($A150, DoubleCounts!$A$2:$A984, DoubleCounts!B$2:B984)</f>
        <v>0.5</v>
      </c>
      <c r="Q150" s="5"/>
    </row>
    <row r="151">
      <c r="A151" s="18" t="s">
        <v>132</v>
      </c>
      <c r="B151" s="19">
        <v>18.0</v>
      </c>
      <c r="C151" s="84">
        <f>LOOKUP($A151, DoublePercents!$A$2:$A984, DoublePercents!B$2:B984)</f>
        <v>0.6</v>
      </c>
      <c r="D151" s="21" t="str">
        <f>LOOKUP($A151, DoublePercents!$A$2:$A984, DoublePercents!M$2:M984)</f>
        <v>ND</v>
      </c>
      <c r="E151" s="21" t="str">
        <f>LOOKUP($A151, DoublePercents!$A$2:$A984, DoublePercents!N$2:N984)</f>
        <v>ND</v>
      </c>
      <c r="F151" s="21" t="str">
        <f>LOOKUP($A151, DoublePercents!$A$2:$A984, DoublePercents!O$2:O984)</f>
        <v>ND</v>
      </c>
      <c r="G151" s="21" t="str">
        <f>LOOKUP($A151, DoublePercents!$A$2:$A984, DoublePercents!P$2:P984)</f>
        <v>ND</v>
      </c>
      <c r="H151" s="21" t="str">
        <f>LOOKUP($A151, DoublePercents!$A$2:$A984, DoublePercents!Q$2:Q984)</f>
        <v>ND</v>
      </c>
      <c r="I151" s="21" t="str">
        <f>LOOKUP($A151, DoublePercents!$A$2:$A984, DoublePercents!R$2:R984)</f>
        <v>ND</v>
      </c>
      <c r="J151" s="21" t="str">
        <f>LOOKUP($A151, DoublePercents!$A$2:$A984, DoublePercents!S$2:S984)</f>
        <v>ND</v>
      </c>
      <c r="K151" s="21" t="str">
        <f>LOOKUP($A151, DoublePercents!$A$2:$A984, DoublePercents!T$2:T984)</f>
        <v>ND</v>
      </c>
      <c r="L151" s="21" t="str">
        <f>LOOKUP($A151, DoublePercents!$A$2:$A984, DoublePercents!U$2:U984)</f>
        <v>ND</v>
      </c>
      <c r="M151" s="21" t="str">
        <f>LOOKUP($A151, DoublePercents!$A$2:$A984, DoublePercents!V$2:V984)</f>
        <v>ND</v>
      </c>
      <c r="N151" s="21" t="str">
        <f>LOOKUP($A151, DoublePercents!$A$2:$A984, DoublePercents!W$2:W984)</f>
        <v>ND</v>
      </c>
      <c r="O151" s="83">
        <f>LOOKUP($A151, DoubleCounts!$A$2:$A984, DoubleCounts!B$2:B984)</f>
        <v>35</v>
      </c>
      <c r="P151" s="23">
        <f>LOOKUP($A151, DoubleTsumo!$A$2:$A984, DoubleTsumo!B$2:B984) / LOOKUP($A151, DoubleCounts!$A$2:$A984, DoubleCounts!B$2:B984)</f>
        <v>0.4285714286</v>
      </c>
      <c r="Q151" s="5"/>
    </row>
    <row r="152">
      <c r="A152" s="12" t="s">
        <v>133</v>
      </c>
      <c r="B152" s="26" t="s">
        <v>8</v>
      </c>
      <c r="C152" s="27" t="s">
        <v>3</v>
      </c>
      <c r="D152" s="28">
        <v>0.0</v>
      </c>
      <c r="E152" s="28">
        <v>1.0</v>
      </c>
      <c r="F152" s="28">
        <v>2.0</v>
      </c>
      <c r="G152" s="28">
        <v>3.0</v>
      </c>
      <c r="H152" s="28">
        <v>4.0</v>
      </c>
      <c r="I152" s="28">
        <v>5.0</v>
      </c>
      <c r="J152" s="28">
        <v>6.0</v>
      </c>
      <c r="K152" s="28">
        <v>7.0</v>
      </c>
      <c r="L152" s="28">
        <v>8.0</v>
      </c>
      <c r="M152" s="28">
        <v>9.0</v>
      </c>
      <c r="N152" s="28">
        <v>10.0</v>
      </c>
      <c r="O152" s="30" t="s">
        <v>9</v>
      </c>
      <c r="P152" s="17" t="s">
        <v>10</v>
      </c>
      <c r="Q152" s="5"/>
    </row>
    <row r="153">
      <c r="A153" s="18" t="s">
        <v>134</v>
      </c>
      <c r="B153" s="19">
        <v>23.0</v>
      </c>
      <c r="C153" s="167" t="str">
        <f>LOOKUP($A153, DoublePercents!$A$2:$A984, DoublePercents!O$2:O984)</f>
        <v>ND</v>
      </c>
      <c r="D153" s="21" t="str">
        <f>LOOKUP($A153, DoublePercents!$A$2:$A984, DoublePercents!P$2:P984)</f>
        <v>ND</v>
      </c>
      <c r="E153" s="21" t="str">
        <f>LOOKUP($A153, DoublePercents!$A$2:$A984, DoublePercents!Q$2:Q984)</f>
        <v>ND</v>
      </c>
      <c r="F153" s="21" t="str">
        <f>LOOKUP($A153, DoublePercents!$A$2:$A984, DoublePercents!R$2:R984)</f>
        <v>ND</v>
      </c>
      <c r="G153" s="21" t="str">
        <f>LOOKUP($A153, DoublePercents!$A$2:$A984, DoublePercents!S$2:S984)</f>
        <v>ND</v>
      </c>
      <c r="H153" s="21" t="str">
        <f>LOOKUP($A153, DoublePercents!$A$2:$A984, DoublePercents!T$2:T984)</f>
        <v>ND</v>
      </c>
      <c r="I153" s="21" t="str">
        <f>LOOKUP($A153, DoublePercents!$A$2:$A984, DoublePercents!U$2:U984)</f>
        <v>ND</v>
      </c>
      <c r="J153" s="21" t="str">
        <f>LOOKUP($A153, DoublePercents!$A$2:$A984, DoublePercents!V$2:V984)</f>
        <v>ND</v>
      </c>
      <c r="K153" s="21" t="str">
        <f>LOOKUP($A153, DoublePercents!$A$2:$A984, DoublePercents!W$2:W984)</f>
        <v>ND</v>
      </c>
      <c r="L153" s="21" t="str">
        <f>LOOKUP($A153, DoublePercents!$A$2:$A984, DoublePercents!X$2:X984)</f>
        <v>ND</v>
      </c>
      <c r="M153" s="21" t="str">
        <f>LOOKUP($A153, DoublePercents!$A$2:$A984, DoublePercents!Y$2:Y984)</f>
        <v>ND</v>
      </c>
      <c r="N153" s="21" t="str">
        <f>LOOKUP($A153, DoublePercents!$A$2:$A984, DoublePercents!Z$2:Z984)</f>
        <v>ND</v>
      </c>
      <c r="O153" s="168">
        <v>0.0</v>
      </c>
      <c r="P153" s="169">
        <v>0.0</v>
      </c>
      <c r="Q153" s="5" t="s">
        <v>135</v>
      </c>
    </row>
    <row r="154">
      <c r="A154" s="170" t="s">
        <v>136</v>
      </c>
      <c r="B154" s="171">
        <v>39.0</v>
      </c>
      <c r="C154" s="172" t="str">
        <f>LOOKUP($A154, DoublePercents!$A$2:$A984, DoublePercents!O$2:O984)</f>
        <v>ND</v>
      </c>
      <c r="D154" s="173" t="str">
        <f>LOOKUP($A154, DoublePercents!$A$2:$A984, DoublePercents!P$2:P984)</f>
        <v>ND</v>
      </c>
      <c r="E154" s="173" t="str">
        <f>LOOKUP($A154, DoublePercents!$A$2:$A984, DoublePercents!Q$2:Q984)</f>
        <v>ND</v>
      </c>
      <c r="F154" s="173" t="str">
        <f>LOOKUP($A154, DoublePercents!$A$2:$A984, DoublePercents!R$2:R984)</f>
        <v>ND</v>
      </c>
      <c r="G154" s="173" t="str">
        <f>LOOKUP($A154, DoublePercents!$A$2:$A984, DoublePercents!S$2:S984)</f>
        <v>ND</v>
      </c>
      <c r="H154" s="173" t="str">
        <f>LOOKUP($A154, DoublePercents!$A$2:$A984, DoublePercents!T$2:T984)</f>
        <v>ND</v>
      </c>
      <c r="I154" s="173" t="str">
        <f>LOOKUP($A154, DoublePercents!$A$2:$A984, DoublePercents!U$2:U984)</f>
        <v>ND</v>
      </c>
      <c r="J154" s="173" t="str">
        <f>LOOKUP($A154, DoublePercents!$A$2:$A984, DoublePercents!V$2:V984)</f>
        <v>ND</v>
      </c>
      <c r="K154" s="173" t="str">
        <f>LOOKUP($A154, DoublePercents!$A$2:$A984, DoublePercents!W$2:W984)</f>
        <v>ND</v>
      </c>
      <c r="L154" s="173" t="str">
        <f>LOOKUP($A154, DoublePercents!$A$2:$A984, DoublePercents!X$2:X984)</f>
        <v>ND</v>
      </c>
      <c r="M154" s="173" t="str">
        <f>LOOKUP($A154, DoublePercents!$A$2:$A984, DoublePercents!Y$2:Y984)</f>
        <v>ND</v>
      </c>
      <c r="N154" s="173" t="str">
        <f>LOOKUP($A154, DoublePercents!$A$2:$A984, DoublePercents!Z$2:Z984)</f>
        <v>ND</v>
      </c>
      <c r="O154" s="174">
        <v>0.0</v>
      </c>
      <c r="P154" s="175">
        <v>0.0</v>
      </c>
      <c r="Q154" s="5" t="s">
        <v>137</v>
      </c>
    </row>
    <row r="155">
      <c r="A155" s="176"/>
      <c r="C155" s="177"/>
      <c r="O155" s="177"/>
      <c r="P155" s="178"/>
    </row>
    <row r="156">
      <c r="A156" s="176"/>
      <c r="C156" s="177"/>
      <c r="O156" s="177"/>
      <c r="P156" s="178"/>
    </row>
    <row r="157">
      <c r="A157" s="176"/>
      <c r="C157" s="177"/>
      <c r="O157" s="177"/>
      <c r="P157" s="178"/>
    </row>
    <row r="158">
      <c r="A158" s="176"/>
      <c r="C158" s="177"/>
      <c r="O158" s="177"/>
      <c r="P158" s="178"/>
    </row>
    <row r="159">
      <c r="A159" s="176"/>
      <c r="C159" s="177"/>
      <c r="O159" s="177"/>
      <c r="P159" s="178"/>
    </row>
    <row r="160">
      <c r="A160" s="176"/>
      <c r="C160" s="177"/>
      <c r="O160" s="177"/>
      <c r="P160" s="178"/>
    </row>
    <row r="161">
      <c r="A161" s="176"/>
      <c r="C161" s="177"/>
      <c r="O161" s="177"/>
      <c r="P161" s="178"/>
    </row>
    <row r="162">
      <c r="A162" s="176"/>
      <c r="C162" s="177"/>
      <c r="O162" s="177"/>
      <c r="P162" s="178"/>
    </row>
    <row r="163">
      <c r="A163" s="176"/>
      <c r="C163" s="177"/>
      <c r="O163" s="177"/>
      <c r="P163" s="178"/>
    </row>
    <row r="164">
      <c r="A164" s="176"/>
      <c r="C164" s="177"/>
      <c r="O164" s="177"/>
      <c r="P164" s="178"/>
    </row>
    <row r="165">
      <c r="A165" s="176"/>
      <c r="C165" s="177"/>
      <c r="O165" s="177"/>
      <c r="P165" s="178"/>
    </row>
    <row r="166">
      <c r="A166" s="176"/>
      <c r="C166" s="177"/>
      <c r="O166" s="177"/>
      <c r="P166" s="178"/>
    </row>
    <row r="167">
      <c r="A167" s="176"/>
      <c r="C167" s="177"/>
      <c r="O167" s="177"/>
      <c r="P167" s="178"/>
    </row>
    <row r="168">
      <c r="A168" s="176"/>
      <c r="C168" s="177"/>
      <c r="O168" s="177"/>
      <c r="P168" s="178"/>
    </row>
    <row r="169">
      <c r="A169" s="176"/>
      <c r="C169" s="177"/>
      <c r="O169" s="177"/>
      <c r="P169" s="178"/>
    </row>
    <row r="170">
      <c r="A170" s="176"/>
      <c r="C170" s="177"/>
      <c r="O170" s="177"/>
      <c r="P170" s="178"/>
    </row>
    <row r="171">
      <c r="A171" s="176"/>
      <c r="C171" s="177"/>
      <c r="O171" s="177"/>
      <c r="P171" s="178"/>
    </row>
    <row r="172">
      <c r="A172" s="176"/>
      <c r="C172" s="177"/>
      <c r="O172" s="177"/>
      <c r="P172" s="178"/>
    </row>
    <row r="173">
      <c r="A173" s="176"/>
      <c r="C173" s="177"/>
      <c r="O173" s="177"/>
      <c r="P173" s="178"/>
    </row>
    <row r="174">
      <c r="A174" s="176"/>
      <c r="C174" s="177"/>
      <c r="O174" s="177"/>
      <c r="P174" s="178"/>
    </row>
    <row r="175">
      <c r="A175" s="176"/>
      <c r="C175" s="177"/>
      <c r="O175" s="177"/>
      <c r="P175" s="178"/>
    </row>
    <row r="176">
      <c r="A176" s="176"/>
      <c r="C176" s="177"/>
      <c r="O176" s="177"/>
      <c r="P176" s="178"/>
    </row>
    <row r="177">
      <c r="A177" s="176"/>
      <c r="C177" s="177"/>
      <c r="O177" s="177"/>
      <c r="P177" s="178"/>
    </row>
    <row r="178">
      <c r="A178" s="176"/>
      <c r="C178" s="177"/>
      <c r="O178" s="177"/>
      <c r="P178" s="178"/>
    </row>
    <row r="179">
      <c r="A179" s="176"/>
      <c r="C179" s="177"/>
      <c r="O179" s="177"/>
      <c r="P179" s="178"/>
    </row>
    <row r="180">
      <c r="A180" s="176"/>
      <c r="C180" s="177"/>
      <c r="O180" s="177"/>
      <c r="P180" s="178"/>
    </row>
    <row r="181">
      <c r="A181" s="176"/>
      <c r="C181" s="177"/>
      <c r="O181" s="177"/>
      <c r="P181" s="178"/>
    </row>
    <row r="182">
      <c r="A182" s="176"/>
      <c r="C182" s="177"/>
      <c r="O182" s="177"/>
      <c r="P182" s="178"/>
    </row>
    <row r="183">
      <c r="A183" s="176"/>
      <c r="C183" s="177"/>
      <c r="O183" s="177"/>
      <c r="P183" s="178"/>
    </row>
    <row r="184">
      <c r="A184" s="176"/>
      <c r="C184" s="177"/>
      <c r="O184" s="177"/>
      <c r="P184" s="178"/>
    </row>
    <row r="185">
      <c r="A185" s="176"/>
      <c r="C185" s="177"/>
      <c r="O185" s="177"/>
      <c r="P185" s="178"/>
    </row>
    <row r="186">
      <c r="A186" s="176"/>
      <c r="C186" s="177"/>
      <c r="O186" s="177"/>
      <c r="P186" s="178"/>
    </row>
    <row r="187">
      <c r="A187" s="176"/>
      <c r="C187" s="177"/>
      <c r="O187" s="177"/>
      <c r="P187" s="178"/>
    </row>
    <row r="188">
      <c r="A188" s="176"/>
      <c r="C188" s="177"/>
      <c r="O188" s="177"/>
      <c r="P188" s="178"/>
    </row>
    <row r="189">
      <c r="A189" s="176"/>
      <c r="C189" s="177"/>
      <c r="O189" s="177"/>
      <c r="P189" s="178"/>
    </row>
    <row r="190">
      <c r="A190" s="176"/>
      <c r="C190" s="177"/>
      <c r="O190" s="177"/>
      <c r="P190" s="178"/>
    </row>
    <row r="191">
      <c r="A191" s="176"/>
      <c r="C191" s="177"/>
      <c r="O191" s="177"/>
      <c r="P191" s="178"/>
    </row>
    <row r="192">
      <c r="A192" s="176"/>
      <c r="C192" s="177"/>
      <c r="O192" s="177"/>
      <c r="P192" s="178"/>
    </row>
    <row r="193">
      <c r="A193" s="176"/>
      <c r="C193" s="177"/>
      <c r="O193" s="177"/>
      <c r="P193" s="178"/>
    </row>
    <row r="194">
      <c r="A194" s="176"/>
      <c r="C194" s="177"/>
      <c r="O194" s="177"/>
      <c r="P194" s="178"/>
    </row>
    <row r="195">
      <c r="A195" s="176"/>
      <c r="C195" s="177"/>
      <c r="O195" s="177"/>
      <c r="P195" s="178"/>
    </row>
    <row r="196">
      <c r="A196" s="176"/>
      <c r="C196" s="177"/>
      <c r="O196" s="177"/>
      <c r="P196" s="178"/>
    </row>
    <row r="197">
      <c r="A197" s="176"/>
      <c r="C197" s="177"/>
      <c r="O197" s="177"/>
      <c r="P197" s="178"/>
    </row>
    <row r="198">
      <c r="A198" s="176"/>
      <c r="C198" s="177"/>
      <c r="O198" s="177"/>
      <c r="P198" s="178"/>
    </row>
    <row r="199">
      <c r="A199" s="176"/>
      <c r="C199" s="177"/>
      <c r="O199" s="177"/>
      <c r="P199" s="178"/>
    </row>
    <row r="200">
      <c r="A200" s="176"/>
      <c r="C200" s="177"/>
      <c r="O200" s="177"/>
      <c r="P200" s="178"/>
    </row>
    <row r="201">
      <c r="A201" s="176"/>
      <c r="C201" s="177"/>
      <c r="O201" s="177"/>
      <c r="P201" s="178"/>
    </row>
    <row r="202">
      <c r="A202" s="176"/>
      <c r="C202" s="177"/>
      <c r="O202" s="177"/>
      <c r="P202" s="178"/>
    </row>
    <row r="203">
      <c r="A203" s="176"/>
      <c r="C203" s="177"/>
      <c r="O203" s="177"/>
      <c r="P203" s="178"/>
    </row>
    <row r="204">
      <c r="A204" s="176"/>
      <c r="C204" s="177"/>
      <c r="O204" s="177"/>
      <c r="P204" s="178"/>
    </row>
    <row r="205">
      <c r="A205" s="176"/>
      <c r="C205" s="177"/>
      <c r="O205" s="177"/>
      <c r="P205" s="178"/>
    </row>
    <row r="206">
      <c r="A206" s="176"/>
      <c r="C206" s="177"/>
      <c r="O206" s="177"/>
      <c r="P206" s="178"/>
    </row>
    <row r="207">
      <c r="A207" s="176"/>
      <c r="C207" s="177"/>
      <c r="O207" s="177"/>
      <c r="P207" s="178"/>
    </row>
    <row r="208">
      <c r="A208" s="176"/>
      <c r="C208" s="177"/>
      <c r="O208" s="177"/>
      <c r="P208" s="178"/>
    </row>
    <row r="209">
      <c r="A209" s="176"/>
      <c r="C209" s="177"/>
      <c r="O209" s="177"/>
      <c r="P209" s="178"/>
    </row>
    <row r="210">
      <c r="A210" s="176"/>
      <c r="C210" s="177"/>
      <c r="O210" s="177"/>
      <c r="P210" s="178"/>
    </row>
    <row r="211">
      <c r="A211" s="176"/>
      <c r="C211" s="177"/>
      <c r="O211" s="177"/>
      <c r="P211" s="178"/>
    </row>
    <row r="212">
      <c r="A212" s="176"/>
      <c r="C212" s="177"/>
      <c r="O212" s="177"/>
      <c r="P212" s="178"/>
    </row>
    <row r="213">
      <c r="A213" s="176"/>
      <c r="C213" s="177"/>
      <c r="O213" s="177"/>
      <c r="P213" s="178"/>
    </row>
    <row r="214">
      <c r="A214" s="176"/>
      <c r="C214" s="177"/>
      <c r="O214" s="177"/>
      <c r="P214" s="178"/>
    </row>
    <row r="215">
      <c r="A215" s="176"/>
      <c r="C215" s="177"/>
      <c r="O215" s="177"/>
      <c r="P215" s="178"/>
    </row>
    <row r="216">
      <c r="A216" s="176"/>
      <c r="C216" s="177"/>
      <c r="O216" s="177"/>
      <c r="P216" s="178"/>
    </row>
    <row r="217">
      <c r="A217" s="176"/>
      <c r="C217" s="177"/>
      <c r="O217" s="177"/>
      <c r="P217" s="178"/>
    </row>
    <row r="218">
      <c r="A218" s="176"/>
      <c r="C218" s="177"/>
      <c r="O218" s="177"/>
      <c r="P218" s="178"/>
    </row>
    <row r="219">
      <c r="A219" s="176"/>
      <c r="C219" s="177"/>
      <c r="O219" s="177"/>
      <c r="P219" s="178"/>
    </row>
    <row r="220">
      <c r="A220" s="176"/>
      <c r="C220" s="177"/>
      <c r="O220" s="177"/>
      <c r="P220" s="178"/>
    </row>
    <row r="221">
      <c r="A221" s="176"/>
      <c r="C221" s="177"/>
      <c r="O221" s="177"/>
      <c r="P221" s="178"/>
    </row>
    <row r="222">
      <c r="A222" s="176"/>
      <c r="C222" s="177"/>
      <c r="O222" s="177"/>
      <c r="P222" s="178"/>
    </row>
    <row r="223">
      <c r="A223" s="176"/>
      <c r="C223" s="177"/>
      <c r="O223" s="177"/>
      <c r="P223" s="178"/>
    </row>
    <row r="224">
      <c r="A224" s="176"/>
      <c r="C224" s="177"/>
      <c r="O224" s="177"/>
      <c r="P224" s="178"/>
    </row>
    <row r="225">
      <c r="A225" s="176"/>
      <c r="C225" s="177"/>
      <c r="O225" s="177"/>
      <c r="P225" s="178"/>
    </row>
    <row r="226">
      <c r="A226" s="176"/>
      <c r="C226" s="177"/>
      <c r="O226" s="177"/>
      <c r="P226" s="178"/>
    </row>
    <row r="227">
      <c r="A227" s="176"/>
      <c r="C227" s="177"/>
      <c r="O227" s="177"/>
      <c r="P227" s="178"/>
    </row>
    <row r="228">
      <c r="A228" s="176"/>
      <c r="C228" s="177"/>
      <c r="O228" s="177"/>
      <c r="P228" s="178"/>
    </row>
    <row r="229">
      <c r="A229" s="176"/>
      <c r="C229" s="177"/>
      <c r="O229" s="177"/>
      <c r="P229" s="178"/>
    </row>
    <row r="230">
      <c r="A230" s="176"/>
      <c r="C230" s="177"/>
      <c r="O230" s="177"/>
      <c r="P230" s="178"/>
    </row>
    <row r="231">
      <c r="A231" s="176"/>
      <c r="C231" s="177"/>
      <c r="O231" s="177"/>
      <c r="P231" s="178"/>
    </row>
    <row r="232">
      <c r="A232" s="176"/>
      <c r="C232" s="177"/>
      <c r="O232" s="177"/>
      <c r="P232" s="178"/>
    </row>
    <row r="233">
      <c r="A233" s="176"/>
      <c r="C233" s="177"/>
      <c r="O233" s="177"/>
      <c r="P233" s="178"/>
    </row>
    <row r="234">
      <c r="A234" s="176"/>
      <c r="C234" s="177"/>
      <c r="O234" s="177"/>
      <c r="P234" s="178"/>
    </row>
    <row r="235">
      <c r="A235" s="176"/>
      <c r="C235" s="177"/>
      <c r="O235" s="177"/>
      <c r="P235" s="178"/>
    </row>
    <row r="236">
      <c r="A236" s="176"/>
      <c r="C236" s="177"/>
      <c r="O236" s="177"/>
      <c r="P236" s="178"/>
    </row>
    <row r="237">
      <c r="A237" s="176"/>
      <c r="C237" s="177"/>
      <c r="O237" s="177"/>
      <c r="P237" s="178"/>
    </row>
    <row r="238">
      <c r="A238" s="176"/>
      <c r="C238" s="177"/>
      <c r="O238" s="177"/>
      <c r="P238" s="178"/>
    </row>
    <row r="239">
      <c r="A239" s="176"/>
      <c r="C239" s="177"/>
      <c r="O239" s="177"/>
      <c r="P239" s="178"/>
    </row>
    <row r="240">
      <c r="A240" s="176"/>
      <c r="C240" s="177"/>
      <c r="O240" s="177"/>
      <c r="P240" s="178"/>
    </row>
    <row r="241">
      <c r="A241" s="176"/>
      <c r="C241" s="177"/>
      <c r="O241" s="177"/>
      <c r="P241" s="178"/>
    </row>
    <row r="242">
      <c r="A242" s="176"/>
      <c r="C242" s="177"/>
      <c r="O242" s="177"/>
      <c r="P242" s="178"/>
    </row>
    <row r="243">
      <c r="A243" s="176"/>
      <c r="C243" s="177"/>
      <c r="O243" s="177"/>
      <c r="P243" s="178"/>
    </row>
    <row r="244">
      <c r="A244" s="176"/>
      <c r="C244" s="177"/>
      <c r="O244" s="177"/>
      <c r="P244" s="178"/>
    </row>
    <row r="245">
      <c r="A245" s="176"/>
      <c r="C245" s="177"/>
      <c r="O245" s="177"/>
      <c r="P245" s="178"/>
    </row>
    <row r="246">
      <c r="A246" s="176"/>
      <c r="C246" s="177"/>
      <c r="O246" s="177"/>
      <c r="P246" s="178"/>
    </row>
    <row r="247">
      <c r="A247" s="176"/>
      <c r="C247" s="177"/>
      <c r="O247" s="177"/>
      <c r="P247" s="178"/>
    </row>
    <row r="248">
      <c r="A248" s="176"/>
      <c r="C248" s="177"/>
      <c r="O248" s="177"/>
      <c r="P248" s="178"/>
    </row>
    <row r="249">
      <c r="A249" s="176"/>
      <c r="C249" s="177"/>
      <c r="O249" s="177"/>
      <c r="P249" s="178"/>
    </row>
    <row r="250">
      <c r="A250" s="176"/>
      <c r="C250" s="177"/>
      <c r="O250" s="177"/>
      <c r="P250" s="178"/>
    </row>
    <row r="251">
      <c r="A251" s="176"/>
      <c r="C251" s="177"/>
      <c r="O251" s="177"/>
      <c r="P251" s="178"/>
    </row>
    <row r="252">
      <c r="A252" s="176"/>
      <c r="C252" s="177"/>
      <c r="O252" s="177"/>
      <c r="P252" s="178"/>
    </row>
    <row r="253">
      <c r="A253" s="176"/>
      <c r="C253" s="177"/>
      <c r="O253" s="177"/>
      <c r="P253" s="178"/>
    </row>
    <row r="254">
      <c r="A254" s="176"/>
      <c r="C254" s="177"/>
      <c r="O254" s="177"/>
      <c r="P254" s="178"/>
    </row>
    <row r="255">
      <c r="A255" s="176"/>
      <c r="C255" s="177"/>
      <c r="O255" s="177"/>
      <c r="P255" s="178"/>
    </row>
    <row r="256">
      <c r="A256" s="176"/>
      <c r="C256" s="177"/>
      <c r="O256" s="177"/>
      <c r="P256" s="178"/>
    </row>
    <row r="257">
      <c r="A257" s="176"/>
      <c r="C257" s="177"/>
      <c r="O257" s="177"/>
      <c r="P257" s="178"/>
    </row>
    <row r="258">
      <c r="A258" s="176"/>
      <c r="C258" s="177"/>
      <c r="O258" s="177"/>
      <c r="P258" s="178"/>
    </row>
    <row r="259">
      <c r="A259" s="176"/>
      <c r="C259" s="177"/>
      <c r="O259" s="177"/>
      <c r="P259" s="178"/>
    </row>
    <row r="260">
      <c r="A260" s="176"/>
      <c r="C260" s="177"/>
      <c r="O260" s="177"/>
      <c r="P260" s="178"/>
    </row>
    <row r="261">
      <c r="A261" s="176"/>
      <c r="C261" s="177"/>
      <c r="O261" s="177"/>
      <c r="P261" s="178"/>
    </row>
    <row r="262">
      <c r="A262" s="176"/>
      <c r="C262" s="177"/>
      <c r="O262" s="177"/>
      <c r="P262" s="178"/>
    </row>
    <row r="263">
      <c r="A263" s="176"/>
      <c r="C263" s="177"/>
      <c r="O263" s="177"/>
      <c r="P263" s="178"/>
    </row>
    <row r="264">
      <c r="A264" s="176"/>
      <c r="C264" s="177"/>
      <c r="O264" s="177"/>
      <c r="P264" s="178"/>
    </row>
    <row r="265">
      <c r="A265" s="176"/>
      <c r="C265" s="177"/>
      <c r="O265" s="177"/>
      <c r="P265" s="178"/>
    </row>
    <row r="266">
      <c r="A266" s="176"/>
      <c r="C266" s="177"/>
      <c r="O266" s="177"/>
      <c r="P266" s="178"/>
    </row>
    <row r="267">
      <c r="A267" s="176"/>
      <c r="C267" s="177"/>
      <c r="O267" s="177"/>
      <c r="P267" s="178"/>
    </row>
    <row r="268">
      <c r="A268" s="176"/>
      <c r="C268" s="177"/>
      <c r="O268" s="177"/>
      <c r="P268" s="178"/>
    </row>
    <row r="269">
      <c r="A269" s="176"/>
      <c r="C269" s="177"/>
      <c r="O269" s="177"/>
      <c r="P269" s="178"/>
    </row>
    <row r="270">
      <c r="A270" s="176"/>
      <c r="C270" s="177"/>
      <c r="O270" s="177"/>
      <c r="P270" s="178"/>
    </row>
    <row r="271">
      <c r="A271" s="176"/>
      <c r="C271" s="177"/>
      <c r="O271" s="177"/>
      <c r="P271" s="178"/>
    </row>
    <row r="272">
      <c r="A272" s="176"/>
      <c r="C272" s="177"/>
      <c r="O272" s="177"/>
      <c r="P272" s="178"/>
    </row>
    <row r="273">
      <c r="A273" s="176"/>
      <c r="C273" s="177"/>
      <c r="O273" s="177"/>
      <c r="P273" s="178"/>
    </row>
    <row r="274">
      <c r="A274" s="176"/>
      <c r="C274" s="177"/>
      <c r="O274" s="177"/>
      <c r="P274" s="178"/>
    </row>
    <row r="275">
      <c r="A275" s="176"/>
      <c r="C275" s="177"/>
      <c r="O275" s="177"/>
      <c r="P275" s="178"/>
    </row>
    <row r="276">
      <c r="A276" s="176"/>
      <c r="C276" s="177"/>
      <c r="O276" s="177"/>
      <c r="P276" s="178"/>
    </row>
    <row r="277">
      <c r="A277" s="176"/>
      <c r="C277" s="177"/>
      <c r="O277" s="177"/>
      <c r="P277" s="178"/>
    </row>
    <row r="278">
      <c r="A278" s="176"/>
      <c r="C278" s="177"/>
      <c r="O278" s="177"/>
      <c r="P278" s="178"/>
    </row>
    <row r="279">
      <c r="A279" s="176"/>
      <c r="C279" s="177"/>
      <c r="O279" s="177"/>
      <c r="P279" s="178"/>
    </row>
    <row r="280">
      <c r="A280" s="176"/>
      <c r="C280" s="177"/>
      <c r="O280" s="177"/>
      <c r="P280" s="178"/>
    </row>
    <row r="281">
      <c r="A281" s="176"/>
      <c r="C281" s="177"/>
      <c r="O281" s="177"/>
      <c r="P281" s="178"/>
    </row>
    <row r="282">
      <c r="A282" s="176"/>
      <c r="C282" s="177"/>
      <c r="O282" s="177"/>
      <c r="P282" s="178"/>
    </row>
    <row r="283">
      <c r="A283" s="176"/>
      <c r="C283" s="177"/>
      <c r="O283" s="177"/>
      <c r="P283" s="178"/>
    </row>
    <row r="284">
      <c r="A284" s="176"/>
      <c r="C284" s="177"/>
      <c r="O284" s="177"/>
      <c r="P284" s="178"/>
    </row>
    <row r="285">
      <c r="A285" s="176"/>
      <c r="C285" s="177"/>
      <c r="O285" s="177"/>
      <c r="P285" s="178"/>
    </row>
    <row r="286">
      <c r="A286" s="176"/>
      <c r="C286" s="177"/>
      <c r="O286" s="177"/>
      <c r="P286" s="178"/>
    </row>
    <row r="287">
      <c r="A287" s="176"/>
      <c r="C287" s="177"/>
      <c r="O287" s="177"/>
      <c r="P287" s="178"/>
    </row>
    <row r="288">
      <c r="A288" s="176"/>
      <c r="C288" s="177"/>
      <c r="O288" s="177"/>
      <c r="P288" s="178"/>
    </row>
    <row r="289">
      <c r="A289" s="176"/>
      <c r="C289" s="177"/>
      <c r="O289" s="177"/>
      <c r="P289" s="178"/>
    </row>
    <row r="290">
      <c r="A290" s="176"/>
      <c r="C290" s="177"/>
      <c r="O290" s="177"/>
      <c r="P290" s="178"/>
    </row>
    <row r="291">
      <c r="A291" s="176"/>
      <c r="C291" s="177"/>
      <c r="O291" s="177"/>
      <c r="P291" s="178"/>
    </row>
    <row r="292">
      <c r="A292" s="176"/>
      <c r="C292" s="177"/>
      <c r="O292" s="177"/>
      <c r="P292" s="178"/>
    </row>
    <row r="293">
      <c r="A293" s="176"/>
      <c r="C293" s="177"/>
      <c r="O293" s="177"/>
      <c r="P293" s="178"/>
    </row>
    <row r="294">
      <c r="A294" s="176"/>
      <c r="C294" s="177"/>
      <c r="O294" s="177"/>
      <c r="P294" s="178"/>
    </row>
    <row r="295">
      <c r="A295" s="176"/>
      <c r="C295" s="177"/>
      <c r="O295" s="177"/>
      <c r="P295" s="178"/>
    </row>
    <row r="296">
      <c r="A296" s="176"/>
      <c r="C296" s="177"/>
      <c r="O296" s="177"/>
      <c r="P296" s="178"/>
    </row>
    <row r="297">
      <c r="A297" s="176"/>
      <c r="C297" s="177"/>
      <c r="O297" s="177"/>
      <c r="P297" s="178"/>
    </row>
    <row r="298">
      <c r="A298" s="176"/>
      <c r="C298" s="177"/>
      <c r="O298" s="177"/>
      <c r="P298" s="178"/>
    </row>
    <row r="299">
      <c r="A299" s="176"/>
      <c r="C299" s="177"/>
      <c r="O299" s="177"/>
      <c r="P299" s="178"/>
    </row>
    <row r="300">
      <c r="A300" s="176"/>
      <c r="C300" s="177"/>
      <c r="O300" s="177"/>
      <c r="P300" s="178"/>
    </row>
    <row r="301">
      <c r="A301" s="176"/>
      <c r="C301" s="177"/>
      <c r="O301" s="177"/>
      <c r="P301" s="178"/>
    </row>
    <row r="302">
      <c r="A302" s="176"/>
      <c r="C302" s="177"/>
      <c r="O302" s="177"/>
      <c r="P302" s="178"/>
    </row>
    <row r="303">
      <c r="A303" s="176"/>
      <c r="C303" s="177"/>
      <c r="O303" s="177"/>
      <c r="P303" s="178"/>
    </row>
    <row r="304">
      <c r="A304" s="176"/>
      <c r="C304" s="177"/>
      <c r="O304" s="177"/>
      <c r="P304" s="178"/>
    </row>
    <row r="305">
      <c r="A305" s="176"/>
      <c r="C305" s="177"/>
      <c r="O305" s="177"/>
      <c r="P305" s="178"/>
    </row>
    <row r="306">
      <c r="A306" s="176"/>
      <c r="C306" s="177"/>
      <c r="O306" s="177"/>
      <c r="P306" s="178"/>
    </row>
    <row r="307">
      <c r="A307" s="176"/>
      <c r="C307" s="177"/>
      <c r="O307" s="177"/>
      <c r="P307" s="178"/>
    </row>
    <row r="308">
      <c r="A308" s="176"/>
      <c r="C308" s="177"/>
      <c r="O308" s="177"/>
      <c r="P308" s="178"/>
    </row>
    <row r="309">
      <c r="A309" s="176"/>
      <c r="C309" s="177"/>
      <c r="O309" s="177"/>
      <c r="P309" s="178"/>
    </row>
    <row r="310">
      <c r="A310" s="176"/>
      <c r="C310" s="177"/>
      <c r="O310" s="177"/>
      <c r="P310" s="178"/>
    </row>
    <row r="311">
      <c r="A311" s="176"/>
      <c r="C311" s="177"/>
      <c r="O311" s="177"/>
      <c r="P311" s="178"/>
    </row>
    <row r="312">
      <c r="A312" s="176"/>
      <c r="C312" s="177"/>
      <c r="O312" s="177"/>
      <c r="P312" s="178"/>
    </row>
    <row r="313">
      <c r="A313" s="176"/>
      <c r="C313" s="177"/>
      <c r="O313" s="177"/>
      <c r="P313" s="178"/>
    </row>
    <row r="314">
      <c r="A314" s="176"/>
      <c r="C314" s="177"/>
      <c r="O314" s="177"/>
      <c r="P314" s="178"/>
    </row>
    <row r="315">
      <c r="A315" s="176"/>
      <c r="C315" s="177"/>
      <c r="O315" s="177"/>
      <c r="P315" s="178"/>
    </row>
    <row r="316">
      <c r="A316" s="176"/>
      <c r="C316" s="177"/>
      <c r="O316" s="177"/>
      <c r="P316" s="178"/>
    </row>
    <row r="317">
      <c r="A317" s="176"/>
      <c r="C317" s="177"/>
      <c r="O317" s="177"/>
      <c r="P317" s="178"/>
    </row>
    <row r="318">
      <c r="A318" s="176"/>
      <c r="C318" s="177"/>
      <c r="O318" s="177"/>
      <c r="P318" s="178"/>
    </row>
    <row r="319">
      <c r="A319" s="176"/>
      <c r="C319" s="177"/>
      <c r="O319" s="177"/>
      <c r="P319" s="178"/>
    </row>
    <row r="320">
      <c r="A320" s="176"/>
      <c r="C320" s="177"/>
      <c r="O320" s="177"/>
      <c r="P320" s="178"/>
    </row>
    <row r="321">
      <c r="A321" s="176"/>
      <c r="C321" s="177"/>
      <c r="O321" s="177"/>
      <c r="P321" s="178"/>
    </row>
    <row r="322">
      <c r="A322" s="176"/>
      <c r="C322" s="177"/>
      <c r="O322" s="177"/>
      <c r="P322" s="178"/>
    </row>
    <row r="323">
      <c r="A323" s="176"/>
      <c r="C323" s="177"/>
      <c r="O323" s="177"/>
      <c r="P323" s="178"/>
    </row>
    <row r="324">
      <c r="A324" s="176"/>
      <c r="C324" s="177"/>
      <c r="O324" s="177"/>
      <c r="P324" s="178"/>
    </row>
    <row r="325">
      <c r="A325" s="176"/>
      <c r="C325" s="177"/>
      <c r="O325" s="177"/>
      <c r="P325" s="178"/>
    </row>
    <row r="326">
      <c r="A326" s="176"/>
      <c r="C326" s="177"/>
      <c r="O326" s="177"/>
      <c r="P326" s="178"/>
    </row>
    <row r="327">
      <c r="A327" s="176"/>
      <c r="C327" s="177"/>
      <c r="O327" s="177"/>
      <c r="P327" s="178"/>
    </row>
    <row r="328">
      <c r="A328" s="176"/>
      <c r="C328" s="177"/>
      <c r="O328" s="177"/>
      <c r="P328" s="178"/>
    </row>
    <row r="329">
      <c r="A329" s="176"/>
      <c r="C329" s="177"/>
      <c r="O329" s="177"/>
      <c r="P329" s="178"/>
    </row>
    <row r="330">
      <c r="A330" s="176"/>
      <c r="C330" s="177"/>
      <c r="O330" s="177"/>
      <c r="P330" s="178"/>
    </row>
    <row r="331">
      <c r="A331" s="176"/>
      <c r="C331" s="177"/>
      <c r="O331" s="177"/>
      <c r="P331" s="178"/>
    </row>
    <row r="332">
      <c r="A332" s="176"/>
      <c r="C332" s="177"/>
      <c r="O332" s="177"/>
      <c r="P332" s="178"/>
    </row>
    <row r="333">
      <c r="A333" s="176"/>
      <c r="C333" s="177"/>
      <c r="O333" s="177"/>
      <c r="P333" s="178"/>
    </row>
    <row r="334">
      <c r="A334" s="176"/>
      <c r="C334" s="177"/>
      <c r="O334" s="177"/>
      <c r="P334" s="178"/>
    </row>
    <row r="335">
      <c r="A335" s="176"/>
      <c r="C335" s="177"/>
      <c r="O335" s="177"/>
      <c r="P335" s="178"/>
    </row>
    <row r="336">
      <c r="A336" s="176"/>
      <c r="C336" s="177"/>
      <c r="O336" s="177"/>
      <c r="P336" s="178"/>
    </row>
    <row r="337">
      <c r="A337" s="176"/>
      <c r="C337" s="177"/>
      <c r="O337" s="177"/>
      <c r="P337" s="178"/>
    </row>
    <row r="338">
      <c r="A338" s="176"/>
      <c r="C338" s="177"/>
      <c r="O338" s="177"/>
      <c r="P338" s="178"/>
    </row>
    <row r="339">
      <c r="A339" s="176"/>
      <c r="C339" s="177"/>
      <c r="O339" s="177"/>
      <c r="P339" s="178"/>
    </row>
    <row r="340">
      <c r="A340" s="176"/>
      <c r="C340" s="177"/>
      <c r="O340" s="177"/>
      <c r="P340" s="178"/>
    </row>
    <row r="341">
      <c r="A341" s="176"/>
      <c r="C341" s="177"/>
      <c r="O341" s="177"/>
      <c r="P341" s="178"/>
    </row>
    <row r="342">
      <c r="A342" s="176"/>
      <c r="C342" s="177"/>
      <c r="O342" s="177"/>
      <c r="P342" s="178"/>
    </row>
    <row r="343">
      <c r="A343" s="176"/>
      <c r="C343" s="177"/>
      <c r="O343" s="177"/>
      <c r="P343" s="178"/>
    </row>
    <row r="344">
      <c r="A344" s="176"/>
      <c r="C344" s="177"/>
      <c r="O344" s="177"/>
      <c r="P344" s="178"/>
    </row>
    <row r="345">
      <c r="A345" s="176"/>
      <c r="C345" s="177"/>
      <c r="O345" s="177"/>
      <c r="P345" s="178"/>
    </row>
    <row r="346">
      <c r="A346" s="176"/>
      <c r="C346" s="177"/>
      <c r="O346" s="177"/>
      <c r="P346" s="178"/>
    </row>
    <row r="347">
      <c r="A347" s="176"/>
      <c r="C347" s="177"/>
      <c r="O347" s="177"/>
      <c r="P347" s="178"/>
    </row>
    <row r="348">
      <c r="A348" s="176"/>
      <c r="C348" s="177"/>
      <c r="O348" s="177"/>
      <c r="P348" s="178"/>
    </row>
    <row r="349">
      <c r="A349" s="176"/>
      <c r="C349" s="177"/>
      <c r="O349" s="177"/>
      <c r="P349" s="178"/>
    </row>
    <row r="350">
      <c r="A350" s="176"/>
      <c r="C350" s="177"/>
      <c r="O350" s="177"/>
      <c r="P350" s="178"/>
    </row>
    <row r="351">
      <c r="A351" s="176"/>
      <c r="C351" s="177"/>
      <c r="O351" s="177"/>
      <c r="P351" s="178"/>
    </row>
    <row r="352">
      <c r="A352" s="176"/>
      <c r="C352" s="177"/>
      <c r="O352" s="177"/>
      <c r="P352" s="178"/>
    </row>
    <row r="353">
      <c r="A353" s="176"/>
      <c r="C353" s="177"/>
      <c r="O353" s="177"/>
      <c r="P353" s="178"/>
    </row>
    <row r="354">
      <c r="A354" s="176"/>
      <c r="C354" s="177"/>
      <c r="O354" s="177"/>
      <c r="P354" s="178"/>
    </row>
    <row r="355">
      <c r="A355" s="176"/>
      <c r="C355" s="177"/>
      <c r="O355" s="177"/>
      <c r="P355" s="178"/>
    </row>
    <row r="356">
      <c r="A356" s="176"/>
      <c r="C356" s="177"/>
      <c r="O356" s="177"/>
      <c r="P356" s="178"/>
    </row>
    <row r="357">
      <c r="A357" s="176"/>
      <c r="C357" s="177"/>
      <c r="O357" s="177"/>
      <c r="P357" s="178"/>
    </row>
    <row r="358">
      <c r="A358" s="176"/>
      <c r="C358" s="177"/>
      <c r="O358" s="177"/>
      <c r="P358" s="178"/>
    </row>
    <row r="359">
      <c r="A359" s="176"/>
      <c r="C359" s="177"/>
      <c r="O359" s="177"/>
      <c r="P359" s="178"/>
    </row>
    <row r="360">
      <c r="A360" s="176"/>
      <c r="C360" s="177"/>
      <c r="O360" s="177"/>
      <c r="P360" s="178"/>
    </row>
    <row r="361">
      <c r="A361" s="176"/>
      <c r="C361" s="177"/>
      <c r="O361" s="177"/>
      <c r="P361" s="178"/>
    </row>
    <row r="362">
      <c r="A362" s="176"/>
      <c r="C362" s="177"/>
      <c r="O362" s="177"/>
      <c r="P362" s="178"/>
    </row>
    <row r="363">
      <c r="A363" s="176"/>
      <c r="C363" s="177"/>
      <c r="O363" s="177"/>
      <c r="P363" s="178"/>
    </row>
    <row r="364">
      <c r="A364" s="176"/>
      <c r="C364" s="177"/>
      <c r="O364" s="177"/>
      <c r="P364" s="178"/>
    </row>
    <row r="365">
      <c r="A365" s="176"/>
      <c r="C365" s="177"/>
      <c r="O365" s="177"/>
      <c r="P365" s="178"/>
    </row>
    <row r="366">
      <c r="A366" s="176"/>
      <c r="C366" s="177"/>
      <c r="O366" s="177"/>
      <c r="P366" s="178"/>
    </row>
    <row r="367">
      <c r="A367" s="176"/>
      <c r="C367" s="177"/>
      <c r="O367" s="177"/>
      <c r="P367" s="178"/>
    </row>
    <row r="368">
      <c r="A368" s="176"/>
      <c r="C368" s="177"/>
      <c r="O368" s="177"/>
      <c r="P368" s="178"/>
    </row>
    <row r="369">
      <c r="A369" s="176"/>
      <c r="C369" s="177"/>
      <c r="O369" s="177"/>
      <c r="P369" s="178"/>
    </row>
    <row r="370">
      <c r="A370" s="176"/>
      <c r="C370" s="177"/>
      <c r="O370" s="177"/>
      <c r="P370" s="178"/>
    </row>
    <row r="371">
      <c r="A371" s="176"/>
      <c r="C371" s="177"/>
      <c r="O371" s="177"/>
      <c r="P371" s="178"/>
    </row>
    <row r="372">
      <c r="A372" s="176"/>
      <c r="C372" s="177"/>
      <c r="O372" s="177"/>
      <c r="P372" s="178"/>
    </row>
    <row r="373">
      <c r="A373" s="176"/>
      <c r="C373" s="177"/>
      <c r="O373" s="177"/>
      <c r="P373" s="178"/>
    </row>
    <row r="374">
      <c r="A374" s="176"/>
      <c r="C374" s="177"/>
      <c r="O374" s="177"/>
      <c r="P374" s="178"/>
    </row>
    <row r="375">
      <c r="A375" s="176"/>
      <c r="C375" s="177"/>
      <c r="O375" s="177"/>
      <c r="P375" s="178"/>
    </row>
    <row r="376">
      <c r="A376" s="176"/>
      <c r="C376" s="177"/>
      <c r="O376" s="177"/>
      <c r="P376" s="178"/>
    </row>
    <row r="377">
      <c r="A377" s="176"/>
      <c r="C377" s="177"/>
      <c r="O377" s="177"/>
      <c r="P377" s="178"/>
    </row>
    <row r="378">
      <c r="A378" s="176"/>
      <c r="C378" s="177"/>
      <c r="O378" s="177"/>
      <c r="P378" s="178"/>
    </row>
    <row r="379">
      <c r="A379" s="176"/>
      <c r="C379" s="177"/>
      <c r="O379" s="177"/>
      <c r="P379" s="178"/>
    </row>
    <row r="380">
      <c r="A380" s="176"/>
      <c r="C380" s="177"/>
      <c r="O380" s="177"/>
      <c r="P380" s="178"/>
    </row>
    <row r="381">
      <c r="A381" s="176"/>
      <c r="C381" s="177"/>
      <c r="O381" s="177"/>
      <c r="P381" s="178"/>
    </row>
    <row r="382">
      <c r="A382" s="176"/>
      <c r="C382" s="177"/>
      <c r="O382" s="177"/>
      <c r="P382" s="178"/>
    </row>
    <row r="383">
      <c r="A383" s="176"/>
      <c r="C383" s="177"/>
      <c r="O383" s="177"/>
      <c r="P383" s="178"/>
    </row>
    <row r="384">
      <c r="A384" s="176"/>
      <c r="C384" s="177"/>
      <c r="O384" s="177"/>
      <c r="P384" s="178"/>
    </row>
    <row r="385">
      <c r="A385" s="176"/>
      <c r="C385" s="177"/>
      <c r="O385" s="177"/>
      <c r="P385" s="178"/>
    </row>
    <row r="386">
      <c r="A386" s="176"/>
      <c r="C386" s="177"/>
      <c r="O386" s="177"/>
      <c r="P386" s="178"/>
    </row>
    <row r="387">
      <c r="A387" s="176"/>
      <c r="C387" s="177"/>
      <c r="O387" s="177"/>
      <c r="P387" s="178"/>
    </row>
    <row r="388">
      <c r="A388" s="176"/>
      <c r="C388" s="177"/>
      <c r="O388" s="177"/>
      <c r="P388" s="178"/>
    </row>
    <row r="389">
      <c r="A389" s="176"/>
      <c r="C389" s="177"/>
      <c r="O389" s="177"/>
      <c r="P389" s="178"/>
    </row>
    <row r="390">
      <c r="A390" s="176"/>
      <c r="C390" s="177"/>
      <c r="O390" s="177"/>
      <c r="P390" s="178"/>
    </row>
    <row r="391">
      <c r="A391" s="176"/>
      <c r="C391" s="177"/>
      <c r="O391" s="177"/>
      <c r="P391" s="178"/>
    </row>
    <row r="392">
      <c r="A392" s="176"/>
      <c r="C392" s="177"/>
      <c r="O392" s="177"/>
      <c r="P392" s="178"/>
    </row>
    <row r="393">
      <c r="A393" s="176"/>
      <c r="C393" s="177"/>
      <c r="O393" s="177"/>
      <c r="P393" s="178"/>
    </row>
    <row r="394">
      <c r="A394" s="176"/>
      <c r="C394" s="177"/>
      <c r="O394" s="177"/>
      <c r="P394" s="178"/>
    </row>
    <row r="395">
      <c r="A395" s="176"/>
      <c r="C395" s="177"/>
      <c r="O395" s="177"/>
      <c r="P395" s="178"/>
    </row>
    <row r="396">
      <c r="A396" s="176"/>
      <c r="C396" s="177"/>
      <c r="O396" s="177"/>
      <c r="P396" s="178"/>
    </row>
    <row r="397">
      <c r="A397" s="176"/>
      <c r="C397" s="177"/>
      <c r="O397" s="177"/>
      <c r="P397" s="178"/>
    </row>
    <row r="398">
      <c r="A398" s="176"/>
      <c r="C398" s="177"/>
      <c r="O398" s="177"/>
      <c r="P398" s="178"/>
    </row>
    <row r="399">
      <c r="A399" s="176"/>
      <c r="C399" s="177"/>
      <c r="O399" s="177"/>
      <c r="P399" s="178"/>
    </row>
    <row r="400">
      <c r="A400" s="176"/>
      <c r="C400" s="177"/>
      <c r="O400" s="177"/>
      <c r="P400" s="178"/>
    </row>
    <row r="401">
      <c r="A401" s="176"/>
      <c r="C401" s="177"/>
      <c r="O401" s="177"/>
      <c r="P401" s="178"/>
    </row>
    <row r="402">
      <c r="A402" s="176"/>
      <c r="C402" s="177"/>
      <c r="O402" s="177"/>
      <c r="P402" s="178"/>
    </row>
    <row r="403">
      <c r="A403" s="176"/>
      <c r="C403" s="177"/>
      <c r="O403" s="177"/>
      <c r="P403" s="178"/>
    </row>
    <row r="404">
      <c r="A404" s="176"/>
      <c r="C404" s="177"/>
      <c r="O404" s="177"/>
      <c r="P404" s="178"/>
    </row>
    <row r="405">
      <c r="A405" s="176"/>
      <c r="C405" s="177"/>
      <c r="O405" s="177"/>
      <c r="P405" s="178"/>
    </row>
    <row r="406">
      <c r="A406" s="176"/>
      <c r="C406" s="177"/>
      <c r="O406" s="177"/>
      <c r="P406" s="178"/>
    </row>
    <row r="407">
      <c r="A407" s="176"/>
      <c r="C407" s="177"/>
      <c r="O407" s="177"/>
      <c r="P407" s="178"/>
    </row>
    <row r="408">
      <c r="A408" s="176"/>
      <c r="C408" s="177"/>
      <c r="O408" s="177"/>
      <c r="P408" s="178"/>
    </row>
    <row r="409">
      <c r="A409" s="176"/>
      <c r="C409" s="177"/>
      <c r="O409" s="177"/>
      <c r="P409" s="178"/>
    </row>
    <row r="410">
      <c r="A410" s="176"/>
      <c r="C410" s="177"/>
      <c r="O410" s="177"/>
      <c r="P410" s="178"/>
    </row>
    <row r="411">
      <c r="A411" s="176"/>
      <c r="C411" s="177"/>
      <c r="O411" s="177"/>
      <c r="P411" s="178"/>
    </row>
    <row r="412">
      <c r="A412" s="176"/>
      <c r="C412" s="177"/>
      <c r="O412" s="177"/>
      <c r="P412" s="178"/>
    </row>
    <row r="413">
      <c r="A413" s="176"/>
      <c r="C413" s="177"/>
      <c r="O413" s="177"/>
      <c r="P413" s="178"/>
    </row>
    <row r="414">
      <c r="A414" s="176"/>
      <c r="C414" s="177"/>
      <c r="O414" s="177"/>
      <c r="P414" s="178"/>
    </row>
    <row r="415">
      <c r="A415" s="176"/>
      <c r="C415" s="177"/>
      <c r="O415" s="177"/>
      <c r="P415" s="178"/>
    </row>
    <row r="416">
      <c r="A416" s="176"/>
      <c r="C416" s="177"/>
      <c r="O416" s="177"/>
      <c r="P416" s="178"/>
    </row>
    <row r="417">
      <c r="A417" s="176"/>
      <c r="C417" s="177"/>
      <c r="O417" s="177"/>
      <c r="P417" s="178"/>
    </row>
    <row r="418">
      <c r="A418" s="176"/>
      <c r="C418" s="177"/>
      <c r="O418" s="177"/>
      <c r="P418" s="178"/>
    </row>
    <row r="419">
      <c r="A419" s="176"/>
      <c r="C419" s="177"/>
      <c r="O419" s="177"/>
      <c r="P419" s="178"/>
    </row>
    <row r="420">
      <c r="A420" s="176"/>
      <c r="C420" s="177"/>
      <c r="O420" s="177"/>
      <c r="P420" s="178"/>
    </row>
    <row r="421">
      <c r="A421" s="176"/>
      <c r="C421" s="177"/>
      <c r="O421" s="177"/>
      <c r="P421" s="178"/>
    </row>
    <row r="422">
      <c r="A422" s="176"/>
      <c r="C422" s="177"/>
      <c r="O422" s="177"/>
      <c r="P422" s="178"/>
    </row>
    <row r="423">
      <c r="A423" s="176"/>
      <c r="C423" s="177"/>
      <c r="O423" s="177"/>
      <c r="P423" s="178"/>
    </row>
    <row r="424">
      <c r="A424" s="176"/>
      <c r="C424" s="177"/>
      <c r="O424" s="177"/>
      <c r="P424" s="178"/>
    </row>
    <row r="425">
      <c r="A425" s="176"/>
      <c r="C425" s="177"/>
      <c r="O425" s="177"/>
      <c r="P425" s="178"/>
    </row>
    <row r="426">
      <c r="A426" s="176"/>
      <c r="C426" s="177"/>
      <c r="O426" s="177"/>
      <c r="P426" s="178"/>
    </row>
    <row r="427">
      <c r="A427" s="176"/>
      <c r="C427" s="177"/>
      <c r="O427" s="177"/>
      <c r="P427" s="178"/>
    </row>
    <row r="428">
      <c r="A428" s="176"/>
      <c r="C428" s="177"/>
      <c r="O428" s="177"/>
      <c r="P428" s="178"/>
    </row>
    <row r="429">
      <c r="A429" s="176"/>
      <c r="C429" s="177"/>
      <c r="O429" s="177"/>
      <c r="P429" s="178"/>
    </row>
    <row r="430">
      <c r="A430" s="176"/>
      <c r="C430" s="177"/>
      <c r="O430" s="177"/>
      <c r="P430" s="178"/>
    </row>
    <row r="431">
      <c r="A431" s="176"/>
      <c r="C431" s="177"/>
      <c r="O431" s="177"/>
      <c r="P431" s="178"/>
    </row>
    <row r="432">
      <c r="A432" s="176"/>
      <c r="C432" s="177"/>
      <c r="O432" s="177"/>
      <c r="P432" s="178"/>
    </row>
    <row r="433">
      <c r="A433" s="176"/>
      <c r="C433" s="177"/>
      <c r="O433" s="177"/>
      <c r="P433" s="178"/>
    </row>
    <row r="434">
      <c r="A434" s="176"/>
      <c r="C434" s="177"/>
      <c r="O434" s="177"/>
      <c r="P434" s="178"/>
    </row>
    <row r="435">
      <c r="A435" s="176"/>
      <c r="C435" s="177"/>
      <c r="O435" s="177"/>
      <c r="P435" s="178"/>
    </row>
    <row r="436">
      <c r="A436" s="176"/>
      <c r="C436" s="177"/>
      <c r="O436" s="177"/>
      <c r="P436" s="178"/>
    </row>
    <row r="437">
      <c r="A437" s="176"/>
      <c r="C437" s="177"/>
      <c r="O437" s="177"/>
      <c r="P437" s="178"/>
    </row>
    <row r="438">
      <c r="A438" s="176"/>
      <c r="C438" s="177"/>
      <c r="O438" s="177"/>
      <c r="P438" s="178"/>
    </row>
    <row r="439">
      <c r="A439" s="176"/>
      <c r="C439" s="177"/>
      <c r="O439" s="177"/>
      <c r="P439" s="178"/>
    </row>
    <row r="440">
      <c r="A440" s="176"/>
      <c r="C440" s="177"/>
      <c r="O440" s="177"/>
      <c r="P440" s="178"/>
    </row>
    <row r="441">
      <c r="A441" s="176"/>
      <c r="C441" s="177"/>
      <c r="O441" s="177"/>
      <c r="P441" s="178"/>
    </row>
    <row r="442">
      <c r="A442" s="176"/>
      <c r="C442" s="177"/>
      <c r="O442" s="177"/>
      <c r="P442" s="178"/>
    </row>
    <row r="443">
      <c r="A443" s="176"/>
      <c r="C443" s="177"/>
      <c r="O443" s="177"/>
      <c r="P443" s="178"/>
    </row>
    <row r="444">
      <c r="A444" s="176"/>
      <c r="C444" s="177"/>
      <c r="O444" s="177"/>
      <c r="P444" s="178"/>
    </row>
    <row r="445">
      <c r="A445" s="176"/>
      <c r="C445" s="177"/>
      <c r="O445" s="177"/>
      <c r="P445" s="178"/>
    </row>
    <row r="446">
      <c r="A446" s="176"/>
      <c r="C446" s="177"/>
      <c r="O446" s="177"/>
      <c r="P446" s="178"/>
    </row>
    <row r="447">
      <c r="A447" s="176"/>
      <c r="C447" s="177"/>
      <c r="O447" s="177"/>
      <c r="P447" s="178"/>
    </row>
    <row r="448">
      <c r="A448" s="176"/>
      <c r="C448" s="177"/>
      <c r="O448" s="177"/>
      <c r="P448" s="178"/>
    </row>
    <row r="449">
      <c r="A449" s="176"/>
      <c r="C449" s="177"/>
      <c r="O449" s="177"/>
      <c r="P449" s="178"/>
    </row>
    <row r="450">
      <c r="A450" s="176"/>
      <c r="C450" s="177"/>
      <c r="O450" s="177"/>
      <c r="P450" s="178"/>
    </row>
    <row r="451">
      <c r="A451" s="176"/>
      <c r="C451" s="177"/>
      <c r="O451" s="177"/>
      <c r="P451" s="178"/>
    </row>
    <row r="452">
      <c r="A452" s="176"/>
      <c r="C452" s="177"/>
      <c r="O452" s="177"/>
      <c r="P452" s="178"/>
    </row>
    <row r="453">
      <c r="A453" s="176"/>
      <c r="C453" s="177"/>
      <c r="O453" s="177"/>
      <c r="P453" s="178"/>
    </row>
    <row r="454">
      <c r="A454" s="176"/>
      <c r="C454" s="177"/>
      <c r="O454" s="177"/>
      <c r="P454" s="178"/>
    </row>
    <row r="455">
      <c r="A455" s="176"/>
      <c r="C455" s="177"/>
      <c r="O455" s="177"/>
      <c r="P455" s="178"/>
    </row>
    <row r="456">
      <c r="A456" s="176"/>
      <c r="C456" s="177"/>
      <c r="O456" s="177"/>
      <c r="P456" s="178"/>
    </row>
    <row r="457">
      <c r="A457" s="176"/>
      <c r="C457" s="177"/>
      <c r="O457" s="177"/>
      <c r="P457" s="178"/>
    </row>
    <row r="458">
      <c r="A458" s="176"/>
      <c r="C458" s="177"/>
      <c r="O458" s="177"/>
      <c r="P458" s="178"/>
    </row>
    <row r="459">
      <c r="A459" s="176"/>
      <c r="C459" s="177"/>
      <c r="O459" s="177"/>
      <c r="P459" s="178"/>
    </row>
    <row r="460">
      <c r="A460" s="176"/>
      <c r="C460" s="177"/>
      <c r="O460" s="177"/>
      <c r="P460" s="178"/>
    </row>
    <row r="461">
      <c r="A461" s="176"/>
      <c r="C461" s="177"/>
      <c r="O461" s="177"/>
      <c r="P461" s="178"/>
    </row>
    <row r="462">
      <c r="A462" s="176"/>
      <c r="C462" s="177"/>
      <c r="O462" s="177"/>
      <c r="P462" s="178"/>
    </row>
    <row r="463">
      <c r="A463" s="176"/>
      <c r="C463" s="177"/>
      <c r="O463" s="177"/>
      <c r="P463" s="178"/>
    </row>
    <row r="464">
      <c r="A464" s="176"/>
      <c r="C464" s="177"/>
      <c r="O464" s="177"/>
      <c r="P464" s="178"/>
    </row>
    <row r="465">
      <c r="A465" s="176"/>
      <c r="C465" s="177"/>
      <c r="O465" s="177"/>
      <c r="P465" s="178"/>
    </row>
    <row r="466">
      <c r="A466" s="176"/>
      <c r="C466" s="177"/>
      <c r="O466" s="177"/>
      <c r="P466" s="178"/>
    </row>
    <row r="467">
      <c r="A467" s="176"/>
      <c r="C467" s="177"/>
      <c r="O467" s="177"/>
      <c r="P467" s="178"/>
    </row>
    <row r="468">
      <c r="A468" s="176"/>
      <c r="C468" s="177"/>
      <c r="O468" s="177"/>
      <c r="P468" s="178"/>
    </row>
    <row r="469">
      <c r="A469" s="176"/>
      <c r="C469" s="177"/>
      <c r="O469" s="177"/>
      <c r="P469" s="178"/>
    </row>
    <row r="470">
      <c r="A470" s="176"/>
      <c r="C470" s="177"/>
      <c r="O470" s="177"/>
      <c r="P470" s="178"/>
    </row>
    <row r="471">
      <c r="A471" s="176"/>
      <c r="C471" s="177"/>
      <c r="O471" s="177"/>
      <c r="P471" s="178"/>
    </row>
    <row r="472">
      <c r="A472" s="176"/>
      <c r="C472" s="177"/>
      <c r="O472" s="177"/>
      <c r="P472" s="178"/>
    </row>
    <row r="473">
      <c r="A473" s="176"/>
      <c r="C473" s="177"/>
      <c r="O473" s="177"/>
      <c r="P473" s="178"/>
    </row>
    <row r="474">
      <c r="A474" s="176"/>
      <c r="C474" s="177"/>
      <c r="O474" s="177"/>
      <c r="P474" s="178"/>
    </row>
    <row r="475">
      <c r="A475" s="176"/>
      <c r="C475" s="177"/>
      <c r="O475" s="177"/>
      <c r="P475" s="178"/>
    </row>
    <row r="476">
      <c r="A476" s="176"/>
      <c r="C476" s="177"/>
      <c r="O476" s="177"/>
      <c r="P476" s="178"/>
    </row>
    <row r="477">
      <c r="A477" s="176"/>
      <c r="C477" s="177"/>
      <c r="O477" s="177"/>
      <c r="P477" s="178"/>
    </row>
    <row r="478">
      <c r="A478" s="176"/>
      <c r="C478" s="177"/>
      <c r="O478" s="177"/>
      <c r="P478" s="178"/>
    </row>
    <row r="479">
      <c r="A479" s="176"/>
      <c r="C479" s="177"/>
      <c r="O479" s="177"/>
      <c r="P479" s="178"/>
    </row>
    <row r="480">
      <c r="A480" s="176"/>
      <c r="C480" s="177"/>
      <c r="O480" s="177"/>
      <c r="P480" s="178"/>
    </row>
    <row r="481">
      <c r="A481" s="176"/>
      <c r="C481" s="177"/>
      <c r="O481" s="177"/>
      <c r="P481" s="178"/>
    </row>
    <row r="482">
      <c r="A482" s="176"/>
      <c r="C482" s="177"/>
      <c r="O482" s="177"/>
      <c r="P482" s="178"/>
    </row>
    <row r="483">
      <c r="A483" s="176"/>
      <c r="C483" s="177"/>
      <c r="O483" s="177"/>
      <c r="P483" s="178"/>
    </row>
    <row r="484">
      <c r="A484" s="176"/>
      <c r="C484" s="177"/>
      <c r="O484" s="177"/>
      <c r="P484" s="178"/>
    </row>
    <row r="485">
      <c r="A485" s="176"/>
      <c r="C485" s="177"/>
      <c r="O485" s="177"/>
      <c r="P485" s="178"/>
    </row>
    <row r="486">
      <c r="A486" s="176"/>
      <c r="C486" s="177"/>
      <c r="O486" s="177"/>
      <c r="P486" s="178"/>
    </row>
    <row r="487">
      <c r="A487" s="176"/>
      <c r="C487" s="177"/>
      <c r="O487" s="177"/>
      <c r="P487" s="178"/>
    </row>
    <row r="488">
      <c r="A488" s="176"/>
      <c r="C488" s="177"/>
      <c r="O488" s="177"/>
      <c r="P488" s="178"/>
    </row>
    <row r="489">
      <c r="A489" s="176"/>
      <c r="C489" s="177"/>
      <c r="O489" s="177"/>
      <c r="P489" s="178"/>
    </row>
    <row r="490">
      <c r="A490" s="176"/>
      <c r="C490" s="177"/>
      <c r="O490" s="177"/>
      <c r="P490" s="178"/>
    </row>
    <row r="491">
      <c r="A491" s="176"/>
      <c r="C491" s="177"/>
      <c r="O491" s="177"/>
      <c r="P491" s="178"/>
    </row>
    <row r="492">
      <c r="A492" s="176"/>
      <c r="C492" s="177"/>
      <c r="O492" s="177"/>
      <c r="P492" s="178"/>
    </row>
    <row r="493">
      <c r="A493" s="176"/>
      <c r="C493" s="177"/>
      <c r="O493" s="177"/>
      <c r="P493" s="178"/>
    </row>
    <row r="494">
      <c r="A494" s="176"/>
      <c r="C494" s="177"/>
      <c r="O494" s="177"/>
      <c r="P494" s="178"/>
    </row>
    <row r="495">
      <c r="A495" s="176"/>
      <c r="C495" s="177"/>
      <c r="O495" s="177"/>
      <c r="P495" s="178"/>
    </row>
    <row r="496">
      <c r="A496" s="176"/>
      <c r="C496" s="177"/>
      <c r="O496" s="177"/>
      <c r="P496" s="178"/>
    </row>
    <row r="497">
      <c r="A497" s="176"/>
      <c r="C497" s="177"/>
      <c r="O497" s="177"/>
      <c r="P497" s="178"/>
    </row>
    <row r="498">
      <c r="A498" s="176"/>
      <c r="C498" s="177"/>
      <c r="O498" s="177"/>
      <c r="P498" s="178"/>
    </row>
    <row r="499">
      <c r="A499" s="176"/>
      <c r="C499" s="177"/>
      <c r="O499" s="177"/>
      <c r="P499" s="178"/>
    </row>
    <row r="500">
      <c r="A500" s="176"/>
      <c r="C500" s="177"/>
      <c r="O500" s="177"/>
      <c r="P500" s="178"/>
    </row>
    <row r="501">
      <c r="A501" s="176"/>
      <c r="C501" s="177"/>
      <c r="O501" s="177"/>
      <c r="P501" s="178"/>
    </row>
    <row r="502">
      <c r="A502" s="176"/>
      <c r="C502" s="177"/>
      <c r="O502" s="177"/>
      <c r="P502" s="178"/>
    </row>
    <row r="503">
      <c r="A503" s="176"/>
      <c r="C503" s="177"/>
      <c r="O503" s="177"/>
      <c r="P503" s="178"/>
    </row>
    <row r="504">
      <c r="A504" s="176"/>
      <c r="C504" s="177"/>
      <c r="O504" s="177"/>
      <c r="P504" s="178"/>
    </row>
    <row r="505">
      <c r="A505" s="176"/>
      <c r="C505" s="177"/>
      <c r="O505" s="177"/>
      <c r="P505" s="178"/>
    </row>
    <row r="506">
      <c r="A506" s="176"/>
      <c r="C506" s="177"/>
      <c r="O506" s="177"/>
      <c r="P506" s="178"/>
    </row>
    <row r="507">
      <c r="A507" s="176"/>
      <c r="C507" s="177"/>
      <c r="O507" s="177"/>
      <c r="P507" s="178"/>
    </row>
    <row r="508">
      <c r="A508" s="176"/>
      <c r="C508" s="177"/>
      <c r="O508" s="177"/>
      <c r="P508" s="178"/>
    </row>
    <row r="509">
      <c r="A509" s="176"/>
      <c r="C509" s="177"/>
      <c r="O509" s="177"/>
      <c r="P509" s="178"/>
    </row>
    <row r="510">
      <c r="A510" s="176"/>
      <c r="C510" s="177"/>
      <c r="O510" s="177"/>
      <c r="P510" s="178"/>
    </row>
    <row r="511">
      <c r="A511" s="176"/>
      <c r="C511" s="177"/>
      <c r="O511" s="177"/>
      <c r="P511" s="178"/>
    </row>
    <row r="512">
      <c r="A512" s="176"/>
      <c r="C512" s="177"/>
      <c r="O512" s="177"/>
      <c r="P512" s="178"/>
    </row>
    <row r="513">
      <c r="A513" s="176"/>
      <c r="C513" s="177"/>
      <c r="O513" s="177"/>
      <c r="P513" s="178"/>
    </row>
    <row r="514">
      <c r="A514" s="176"/>
      <c r="C514" s="177"/>
      <c r="O514" s="177"/>
      <c r="P514" s="178"/>
    </row>
    <row r="515">
      <c r="A515" s="176"/>
      <c r="C515" s="177"/>
      <c r="O515" s="177"/>
      <c r="P515" s="178"/>
    </row>
    <row r="516">
      <c r="A516" s="176"/>
      <c r="C516" s="177"/>
      <c r="O516" s="177"/>
      <c r="P516" s="178"/>
    </row>
    <row r="517">
      <c r="A517" s="176"/>
      <c r="C517" s="177"/>
      <c r="O517" s="177"/>
      <c r="P517" s="178"/>
    </row>
    <row r="518">
      <c r="A518" s="176"/>
      <c r="C518" s="177"/>
      <c r="O518" s="177"/>
      <c r="P518" s="178"/>
    </row>
    <row r="519">
      <c r="A519" s="176"/>
      <c r="C519" s="177"/>
      <c r="O519" s="177"/>
      <c r="P519" s="178"/>
    </row>
    <row r="520">
      <c r="A520" s="176"/>
      <c r="C520" s="177"/>
      <c r="O520" s="177"/>
      <c r="P520" s="178"/>
    </row>
    <row r="521">
      <c r="A521" s="176"/>
      <c r="C521" s="177"/>
      <c r="O521" s="177"/>
      <c r="P521" s="178"/>
    </row>
    <row r="522">
      <c r="A522" s="176"/>
      <c r="C522" s="177"/>
      <c r="O522" s="177"/>
      <c r="P522" s="178"/>
    </row>
    <row r="523">
      <c r="A523" s="176"/>
      <c r="C523" s="177"/>
      <c r="O523" s="177"/>
      <c r="P523" s="178"/>
    </row>
    <row r="524">
      <c r="A524" s="176"/>
      <c r="C524" s="177"/>
      <c r="O524" s="177"/>
      <c r="P524" s="178"/>
    </row>
    <row r="525">
      <c r="A525" s="176"/>
      <c r="C525" s="177"/>
      <c r="O525" s="177"/>
      <c r="P525" s="178"/>
    </row>
    <row r="526">
      <c r="A526" s="176"/>
      <c r="C526" s="177"/>
      <c r="O526" s="177"/>
      <c r="P526" s="178"/>
    </row>
    <row r="527">
      <c r="A527" s="176"/>
      <c r="C527" s="177"/>
      <c r="O527" s="177"/>
      <c r="P527" s="178"/>
    </row>
    <row r="528">
      <c r="A528" s="176"/>
      <c r="C528" s="177"/>
      <c r="O528" s="177"/>
      <c r="P528" s="178"/>
    </row>
    <row r="529">
      <c r="A529" s="176"/>
      <c r="C529" s="177"/>
      <c r="O529" s="177"/>
      <c r="P529" s="178"/>
    </row>
    <row r="530">
      <c r="A530" s="176"/>
      <c r="C530" s="177"/>
      <c r="O530" s="177"/>
      <c r="P530" s="178"/>
    </row>
    <row r="531">
      <c r="A531" s="176"/>
      <c r="C531" s="177"/>
      <c r="O531" s="177"/>
      <c r="P531" s="178"/>
    </row>
    <row r="532">
      <c r="A532" s="176"/>
      <c r="C532" s="177"/>
      <c r="O532" s="177"/>
      <c r="P532" s="178"/>
    </row>
    <row r="533">
      <c r="A533" s="176"/>
      <c r="C533" s="177"/>
      <c r="O533" s="177"/>
      <c r="P533" s="178"/>
    </row>
    <row r="534">
      <c r="A534" s="176"/>
      <c r="C534" s="177"/>
      <c r="O534" s="177"/>
      <c r="P534" s="178"/>
    </row>
    <row r="535">
      <c r="A535" s="176"/>
      <c r="C535" s="177"/>
      <c r="O535" s="177"/>
      <c r="P535" s="178"/>
    </row>
    <row r="536">
      <c r="A536" s="176"/>
      <c r="C536" s="177"/>
      <c r="O536" s="177"/>
      <c r="P536" s="178"/>
    </row>
    <row r="537">
      <c r="A537" s="176"/>
      <c r="C537" s="177"/>
      <c r="O537" s="177"/>
      <c r="P537" s="178"/>
    </row>
    <row r="538">
      <c r="A538" s="176"/>
      <c r="C538" s="177"/>
      <c r="O538" s="177"/>
      <c r="P538" s="178"/>
    </row>
    <row r="539">
      <c r="A539" s="176"/>
      <c r="C539" s="177"/>
      <c r="O539" s="177"/>
      <c r="P539" s="178"/>
    </row>
    <row r="540">
      <c r="A540" s="176"/>
      <c r="C540" s="177"/>
      <c r="O540" s="177"/>
      <c r="P540" s="178"/>
    </row>
    <row r="541">
      <c r="A541" s="176"/>
      <c r="C541" s="177"/>
      <c r="O541" s="177"/>
      <c r="P541" s="178"/>
    </row>
    <row r="542">
      <c r="A542" s="176"/>
      <c r="C542" s="177"/>
      <c r="O542" s="177"/>
      <c r="P542" s="178"/>
    </row>
    <row r="543">
      <c r="A543" s="176"/>
      <c r="C543" s="177"/>
      <c r="O543" s="177"/>
      <c r="P543" s="178"/>
    </row>
    <row r="544">
      <c r="A544" s="176"/>
      <c r="C544" s="177"/>
      <c r="O544" s="177"/>
      <c r="P544" s="178"/>
    </row>
    <row r="545">
      <c r="A545" s="176"/>
      <c r="C545" s="177"/>
      <c r="O545" s="177"/>
      <c r="P545" s="178"/>
    </row>
    <row r="546">
      <c r="A546" s="176"/>
      <c r="C546" s="177"/>
      <c r="O546" s="177"/>
      <c r="P546" s="178"/>
    </row>
    <row r="547">
      <c r="A547" s="176"/>
      <c r="C547" s="177"/>
      <c r="O547" s="177"/>
      <c r="P547" s="178"/>
    </row>
    <row r="548">
      <c r="A548" s="176"/>
      <c r="C548" s="177"/>
      <c r="O548" s="177"/>
      <c r="P548" s="178"/>
    </row>
    <row r="549">
      <c r="A549" s="176"/>
      <c r="C549" s="177"/>
      <c r="O549" s="177"/>
      <c r="P549" s="178"/>
    </row>
    <row r="550">
      <c r="A550" s="176"/>
      <c r="C550" s="177"/>
      <c r="O550" s="177"/>
      <c r="P550" s="178"/>
    </row>
    <row r="551">
      <c r="A551" s="176"/>
      <c r="C551" s="177"/>
      <c r="O551" s="177"/>
      <c r="P551" s="178"/>
    </row>
    <row r="552">
      <c r="A552" s="176"/>
      <c r="C552" s="177"/>
      <c r="O552" s="177"/>
      <c r="P552" s="178"/>
    </row>
    <row r="553">
      <c r="A553" s="176"/>
      <c r="C553" s="177"/>
      <c r="O553" s="177"/>
      <c r="P553" s="178"/>
    </row>
    <row r="554">
      <c r="A554" s="176"/>
      <c r="C554" s="177"/>
      <c r="O554" s="177"/>
      <c r="P554" s="178"/>
    </row>
    <row r="555">
      <c r="A555" s="176"/>
      <c r="C555" s="177"/>
      <c r="O555" s="177"/>
      <c r="P555" s="178"/>
    </row>
    <row r="556">
      <c r="A556" s="176"/>
      <c r="C556" s="177"/>
      <c r="O556" s="177"/>
      <c r="P556" s="178"/>
    </row>
    <row r="557">
      <c r="A557" s="176"/>
      <c r="C557" s="177"/>
      <c r="O557" s="177"/>
      <c r="P557" s="178"/>
    </row>
    <row r="558">
      <c r="A558" s="176"/>
      <c r="C558" s="177"/>
      <c r="O558" s="177"/>
      <c r="P558" s="178"/>
    </row>
    <row r="559">
      <c r="A559" s="176"/>
      <c r="C559" s="177"/>
      <c r="O559" s="177"/>
      <c r="P559" s="178"/>
    </row>
    <row r="560">
      <c r="A560" s="176"/>
      <c r="C560" s="177"/>
      <c r="O560" s="177"/>
      <c r="P560" s="178"/>
    </row>
    <row r="561">
      <c r="A561" s="176"/>
      <c r="C561" s="177"/>
      <c r="O561" s="177"/>
      <c r="P561" s="178"/>
    </row>
    <row r="562">
      <c r="A562" s="176"/>
      <c r="C562" s="177"/>
      <c r="O562" s="177"/>
      <c r="P562" s="178"/>
    </row>
    <row r="563">
      <c r="A563" s="176"/>
      <c r="C563" s="177"/>
      <c r="O563" s="177"/>
      <c r="P563" s="178"/>
    </row>
    <row r="564">
      <c r="A564" s="176"/>
      <c r="C564" s="177"/>
      <c r="O564" s="177"/>
      <c r="P564" s="178"/>
    </row>
    <row r="565">
      <c r="A565" s="176"/>
      <c r="C565" s="177"/>
      <c r="O565" s="177"/>
      <c r="P565" s="178"/>
    </row>
    <row r="566">
      <c r="A566" s="176"/>
      <c r="C566" s="177"/>
      <c r="O566" s="177"/>
      <c r="P566" s="178"/>
    </row>
    <row r="567">
      <c r="A567" s="176"/>
      <c r="C567" s="177"/>
      <c r="O567" s="177"/>
      <c r="P567" s="178"/>
    </row>
    <row r="568">
      <c r="A568" s="176"/>
      <c r="C568" s="177"/>
      <c r="O568" s="177"/>
      <c r="P568" s="178"/>
    </row>
    <row r="569">
      <c r="A569" s="176"/>
      <c r="C569" s="177"/>
      <c r="O569" s="177"/>
      <c r="P569" s="178"/>
    </row>
    <row r="570">
      <c r="A570" s="176"/>
      <c r="C570" s="177"/>
      <c r="O570" s="177"/>
      <c r="P570" s="178"/>
    </row>
    <row r="571">
      <c r="A571" s="176"/>
      <c r="C571" s="177"/>
      <c r="O571" s="177"/>
      <c r="P571" s="178"/>
    </row>
    <row r="572">
      <c r="A572" s="176"/>
      <c r="C572" s="177"/>
      <c r="O572" s="177"/>
      <c r="P572" s="178"/>
    </row>
    <row r="573">
      <c r="A573" s="176"/>
      <c r="C573" s="177"/>
      <c r="O573" s="177"/>
      <c r="P573" s="178"/>
    </row>
    <row r="574">
      <c r="A574" s="176"/>
      <c r="C574" s="177"/>
      <c r="O574" s="177"/>
      <c r="P574" s="178"/>
    </row>
    <row r="575">
      <c r="A575" s="176"/>
      <c r="C575" s="177"/>
      <c r="O575" s="177"/>
      <c r="P575" s="178"/>
    </row>
    <row r="576">
      <c r="A576" s="176"/>
      <c r="C576" s="177"/>
      <c r="O576" s="177"/>
      <c r="P576" s="178"/>
    </row>
    <row r="577">
      <c r="A577" s="176"/>
      <c r="C577" s="177"/>
      <c r="O577" s="177"/>
      <c r="P577" s="178"/>
    </row>
    <row r="578">
      <c r="A578" s="176"/>
      <c r="C578" s="177"/>
      <c r="O578" s="177"/>
      <c r="P578" s="178"/>
    </row>
    <row r="579">
      <c r="A579" s="176"/>
      <c r="C579" s="177"/>
      <c r="O579" s="177"/>
      <c r="P579" s="178"/>
    </row>
    <row r="580">
      <c r="A580" s="176"/>
      <c r="C580" s="177"/>
      <c r="O580" s="177"/>
      <c r="P580" s="178"/>
    </row>
    <row r="581">
      <c r="A581" s="176"/>
      <c r="C581" s="177"/>
      <c r="O581" s="177"/>
      <c r="P581" s="178"/>
    </row>
    <row r="582">
      <c r="A582" s="176"/>
      <c r="C582" s="177"/>
      <c r="O582" s="177"/>
      <c r="P582" s="178"/>
    </row>
    <row r="583">
      <c r="A583" s="176"/>
      <c r="C583" s="177"/>
      <c r="O583" s="177"/>
      <c r="P583" s="178"/>
    </row>
    <row r="584">
      <c r="A584" s="176"/>
      <c r="C584" s="177"/>
      <c r="O584" s="177"/>
      <c r="P584" s="178"/>
    </row>
    <row r="585">
      <c r="A585" s="176"/>
      <c r="C585" s="177"/>
      <c r="O585" s="177"/>
      <c r="P585" s="178"/>
    </row>
    <row r="586">
      <c r="A586" s="176"/>
      <c r="C586" s="177"/>
      <c r="O586" s="177"/>
      <c r="P586" s="178"/>
    </row>
    <row r="587">
      <c r="A587" s="176"/>
      <c r="C587" s="177"/>
      <c r="O587" s="177"/>
      <c r="P587" s="178"/>
    </row>
    <row r="588">
      <c r="A588" s="176"/>
      <c r="C588" s="177"/>
      <c r="O588" s="177"/>
      <c r="P588" s="178"/>
    </row>
    <row r="589">
      <c r="A589" s="176"/>
      <c r="C589" s="177"/>
      <c r="O589" s="177"/>
      <c r="P589" s="178"/>
    </row>
    <row r="590">
      <c r="A590" s="176"/>
      <c r="C590" s="177"/>
      <c r="O590" s="177"/>
      <c r="P590" s="178"/>
    </row>
    <row r="591">
      <c r="A591" s="176"/>
      <c r="C591" s="177"/>
      <c r="O591" s="177"/>
      <c r="P591" s="178"/>
    </row>
    <row r="592">
      <c r="A592" s="176"/>
      <c r="C592" s="177"/>
      <c r="O592" s="177"/>
      <c r="P592" s="178"/>
    </row>
    <row r="593">
      <c r="A593" s="176"/>
      <c r="C593" s="177"/>
      <c r="O593" s="177"/>
      <c r="P593" s="178"/>
    </row>
    <row r="594">
      <c r="A594" s="176"/>
      <c r="C594" s="177"/>
      <c r="O594" s="177"/>
      <c r="P594" s="178"/>
    </row>
    <row r="595">
      <c r="A595" s="176"/>
      <c r="C595" s="177"/>
      <c r="O595" s="177"/>
      <c r="P595" s="178"/>
    </row>
    <row r="596">
      <c r="A596" s="176"/>
      <c r="C596" s="177"/>
      <c r="O596" s="177"/>
      <c r="P596" s="178"/>
    </row>
    <row r="597">
      <c r="A597" s="176"/>
      <c r="C597" s="177"/>
      <c r="O597" s="177"/>
      <c r="P597" s="178"/>
    </row>
    <row r="598">
      <c r="A598" s="176"/>
      <c r="C598" s="177"/>
      <c r="O598" s="177"/>
      <c r="P598" s="178"/>
    </row>
    <row r="599">
      <c r="A599" s="176"/>
      <c r="C599" s="177"/>
      <c r="O599" s="177"/>
      <c r="P599" s="178"/>
    </row>
    <row r="600">
      <c r="A600" s="176"/>
      <c r="C600" s="177"/>
      <c r="O600" s="177"/>
      <c r="P600" s="178"/>
    </row>
    <row r="601">
      <c r="A601" s="176"/>
      <c r="C601" s="177"/>
      <c r="O601" s="177"/>
      <c r="P601" s="178"/>
    </row>
    <row r="602">
      <c r="A602" s="176"/>
      <c r="C602" s="177"/>
      <c r="O602" s="177"/>
      <c r="P602" s="178"/>
    </row>
    <row r="603">
      <c r="A603" s="176"/>
      <c r="C603" s="177"/>
      <c r="O603" s="177"/>
      <c r="P603" s="178"/>
    </row>
    <row r="604">
      <c r="A604" s="176"/>
      <c r="C604" s="177"/>
      <c r="O604" s="177"/>
      <c r="P604" s="178"/>
    </row>
    <row r="605">
      <c r="A605" s="176"/>
      <c r="C605" s="177"/>
      <c r="O605" s="177"/>
      <c r="P605" s="178"/>
    </row>
    <row r="606">
      <c r="A606" s="176"/>
      <c r="C606" s="177"/>
      <c r="O606" s="177"/>
      <c r="P606" s="178"/>
    </row>
    <row r="607">
      <c r="A607" s="176"/>
      <c r="C607" s="177"/>
      <c r="O607" s="177"/>
      <c r="P607" s="178"/>
    </row>
    <row r="608">
      <c r="A608" s="176"/>
      <c r="C608" s="177"/>
      <c r="O608" s="177"/>
      <c r="P608" s="178"/>
    </row>
    <row r="609">
      <c r="A609" s="176"/>
      <c r="C609" s="177"/>
      <c r="O609" s="177"/>
      <c r="P609" s="178"/>
    </row>
    <row r="610">
      <c r="A610" s="176"/>
      <c r="C610" s="177"/>
      <c r="O610" s="177"/>
      <c r="P610" s="178"/>
    </row>
    <row r="611">
      <c r="A611" s="176"/>
      <c r="C611" s="177"/>
      <c r="O611" s="177"/>
      <c r="P611" s="178"/>
    </row>
    <row r="612">
      <c r="A612" s="176"/>
      <c r="C612" s="177"/>
      <c r="O612" s="177"/>
      <c r="P612" s="178"/>
    </row>
    <row r="613">
      <c r="A613" s="176"/>
      <c r="C613" s="177"/>
      <c r="O613" s="177"/>
      <c r="P613" s="178"/>
    </row>
    <row r="614">
      <c r="A614" s="176"/>
      <c r="C614" s="177"/>
      <c r="O614" s="177"/>
      <c r="P614" s="178"/>
    </row>
    <row r="615">
      <c r="A615" s="176"/>
      <c r="C615" s="177"/>
      <c r="O615" s="177"/>
      <c r="P615" s="178"/>
    </row>
    <row r="616">
      <c r="A616" s="176"/>
      <c r="C616" s="177"/>
      <c r="O616" s="177"/>
      <c r="P616" s="178"/>
    </row>
    <row r="617">
      <c r="A617" s="176"/>
      <c r="C617" s="177"/>
      <c r="O617" s="177"/>
      <c r="P617" s="178"/>
    </row>
    <row r="618">
      <c r="A618" s="176"/>
      <c r="C618" s="177"/>
      <c r="O618" s="177"/>
      <c r="P618" s="178"/>
    </row>
    <row r="619">
      <c r="A619" s="176"/>
      <c r="C619" s="177"/>
      <c r="O619" s="177"/>
      <c r="P619" s="178"/>
    </row>
    <row r="620">
      <c r="A620" s="176"/>
      <c r="C620" s="177"/>
      <c r="O620" s="177"/>
      <c r="P620" s="178"/>
    </row>
    <row r="621">
      <c r="A621" s="176"/>
      <c r="C621" s="177"/>
      <c r="O621" s="177"/>
      <c r="P621" s="178"/>
    </row>
    <row r="622">
      <c r="A622" s="176"/>
      <c r="C622" s="177"/>
      <c r="O622" s="177"/>
      <c r="P622" s="178"/>
    </row>
    <row r="623">
      <c r="A623" s="176"/>
      <c r="C623" s="177"/>
      <c r="O623" s="177"/>
      <c r="P623" s="178"/>
    </row>
    <row r="624">
      <c r="A624" s="176"/>
      <c r="C624" s="177"/>
      <c r="O624" s="177"/>
      <c r="P624" s="178"/>
    </row>
    <row r="625">
      <c r="A625" s="176"/>
      <c r="C625" s="177"/>
      <c r="O625" s="177"/>
      <c r="P625" s="178"/>
    </row>
    <row r="626">
      <c r="A626" s="176"/>
      <c r="C626" s="177"/>
      <c r="O626" s="177"/>
      <c r="P626" s="178"/>
    </row>
    <row r="627">
      <c r="A627" s="176"/>
      <c r="C627" s="177"/>
      <c r="O627" s="177"/>
      <c r="P627" s="178"/>
    </row>
    <row r="628">
      <c r="A628" s="176"/>
      <c r="C628" s="177"/>
      <c r="O628" s="177"/>
      <c r="P628" s="178"/>
    </row>
    <row r="629">
      <c r="A629" s="176"/>
      <c r="C629" s="177"/>
      <c r="O629" s="177"/>
      <c r="P629" s="178"/>
    </row>
    <row r="630">
      <c r="A630" s="176"/>
      <c r="C630" s="177"/>
      <c r="O630" s="177"/>
      <c r="P630" s="178"/>
    </row>
    <row r="631">
      <c r="A631" s="176"/>
      <c r="C631" s="177"/>
      <c r="O631" s="177"/>
      <c r="P631" s="178"/>
    </row>
    <row r="632">
      <c r="A632" s="176"/>
      <c r="C632" s="177"/>
      <c r="O632" s="177"/>
      <c r="P632" s="178"/>
    </row>
    <row r="633">
      <c r="A633" s="176"/>
      <c r="C633" s="177"/>
      <c r="O633" s="177"/>
      <c r="P633" s="178"/>
    </row>
    <row r="634">
      <c r="A634" s="176"/>
      <c r="C634" s="177"/>
      <c r="O634" s="177"/>
      <c r="P634" s="178"/>
    </row>
    <row r="635">
      <c r="A635" s="176"/>
      <c r="C635" s="177"/>
      <c r="O635" s="177"/>
      <c r="P635" s="178"/>
    </row>
    <row r="636">
      <c r="A636" s="176"/>
      <c r="C636" s="177"/>
      <c r="O636" s="177"/>
      <c r="P636" s="178"/>
    </row>
    <row r="637">
      <c r="A637" s="176"/>
      <c r="C637" s="177"/>
      <c r="O637" s="177"/>
      <c r="P637" s="178"/>
    </row>
    <row r="638">
      <c r="A638" s="176"/>
      <c r="C638" s="177"/>
      <c r="O638" s="177"/>
      <c r="P638" s="178"/>
    </row>
    <row r="639">
      <c r="A639" s="176"/>
      <c r="C639" s="177"/>
      <c r="O639" s="177"/>
      <c r="P639" s="178"/>
    </row>
    <row r="640">
      <c r="A640" s="176"/>
      <c r="C640" s="177"/>
      <c r="O640" s="177"/>
      <c r="P640" s="178"/>
    </row>
    <row r="641">
      <c r="A641" s="176"/>
      <c r="C641" s="177"/>
      <c r="O641" s="177"/>
      <c r="P641" s="178"/>
    </row>
    <row r="642">
      <c r="A642" s="176"/>
      <c r="C642" s="177"/>
      <c r="O642" s="177"/>
      <c r="P642" s="178"/>
    </row>
    <row r="643">
      <c r="A643" s="176"/>
      <c r="C643" s="177"/>
      <c r="O643" s="177"/>
      <c r="P643" s="178"/>
    </row>
    <row r="644">
      <c r="A644" s="176"/>
      <c r="C644" s="177"/>
      <c r="O644" s="177"/>
      <c r="P644" s="178"/>
    </row>
    <row r="645">
      <c r="A645" s="176"/>
      <c r="C645" s="177"/>
      <c r="O645" s="177"/>
      <c r="P645" s="178"/>
    </row>
    <row r="646">
      <c r="A646" s="176"/>
      <c r="C646" s="177"/>
      <c r="O646" s="177"/>
      <c r="P646" s="178"/>
    </row>
    <row r="647">
      <c r="A647" s="176"/>
      <c r="C647" s="177"/>
      <c r="O647" s="177"/>
      <c r="P647" s="178"/>
    </row>
    <row r="648">
      <c r="A648" s="176"/>
      <c r="C648" s="177"/>
      <c r="O648" s="177"/>
      <c r="P648" s="178"/>
    </row>
    <row r="649">
      <c r="A649" s="176"/>
      <c r="C649" s="177"/>
      <c r="O649" s="177"/>
      <c r="P649" s="178"/>
    </row>
    <row r="650">
      <c r="A650" s="176"/>
      <c r="C650" s="177"/>
      <c r="O650" s="177"/>
      <c r="P650" s="178"/>
    </row>
    <row r="651">
      <c r="A651" s="176"/>
      <c r="C651" s="177"/>
      <c r="O651" s="177"/>
      <c r="P651" s="178"/>
    </row>
    <row r="652">
      <c r="A652" s="176"/>
      <c r="C652" s="177"/>
      <c r="O652" s="177"/>
      <c r="P652" s="178"/>
    </row>
    <row r="653">
      <c r="A653" s="176"/>
      <c r="C653" s="177"/>
      <c r="O653" s="177"/>
      <c r="P653" s="178"/>
    </row>
    <row r="654">
      <c r="A654" s="176"/>
      <c r="C654" s="177"/>
      <c r="O654" s="177"/>
      <c r="P654" s="178"/>
    </row>
    <row r="655">
      <c r="A655" s="176"/>
      <c r="C655" s="177"/>
      <c r="O655" s="177"/>
      <c r="P655" s="178"/>
    </row>
    <row r="656">
      <c r="A656" s="176"/>
      <c r="C656" s="177"/>
      <c r="O656" s="177"/>
      <c r="P656" s="178"/>
    </row>
    <row r="657">
      <c r="A657" s="176"/>
      <c r="C657" s="177"/>
      <c r="O657" s="177"/>
      <c r="P657" s="178"/>
    </row>
    <row r="658">
      <c r="A658" s="176"/>
      <c r="C658" s="177"/>
      <c r="O658" s="177"/>
      <c r="P658" s="178"/>
    </row>
    <row r="659">
      <c r="A659" s="176"/>
      <c r="C659" s="177"/>
      <c r="O659" s="177"/>
      <c r="P659" s="178"/>
    </row>
    <row r="660">
      <c r="A660" s="176"/>
      <c r="C660" s="177"/>
      <c r="O660" s="177"/>
      <c r="P660" s="178"/>
    </row>
    <row r="661">
      <c r="A661" s="176"/>
      <c r="C661" s="177"/>
      <c r="O661" s="177"/>
      <c r="P661" s="178"/>
    </row>
    <row r="662">
      <c r="A662" s="176"/>
      <c r="C662" s="177"/>
      <c r="O662" s="177"/>
      <c r="P662" s="178"/>
    </row>
    <row r="663">
      <c r="A663" s="176"/>
      <c r="C663" s="177"/>
      <c r="O663" s="177"/>
      <c r="P663" s="178"/>
    </row>
    <row r="664">
      <c r="A664" s="176"/>
      <c r="C664" s="177"/>
      <c r="O664" s="177"/>
      <c r="P664" s="178"/>
    </row>
    <row r="665">
      <c r="A665" s="176"/>
      <c r="C665" s="177"/>
      <c r="O665" s="177"/>
      <c r="P665" s="178"/>
    </row>
    <row r="666">
      <c r="A666" s="176"/>
      <c r="C666" s="177"/>
      <c r="O666" s="177"/>
      <c r="P666" s="178"/>
    </row>
    <row r="667">
      <c r="A667" s="176"/>
      <c r="C667" s="177"/>
      <c r="O667" s="177"/>
      <c r="P667" s="178"/>
    </row>
    <row r="668">
      <c r="A668" s="176"/>
      <c r="C668" s="177"/>
      <c r="O668" s="177"/>
      <c r="P668" s="178"/>
    </row>
    <row r="669">
      <c r="A669" s="176"/>
      <c r="C669" s="177"/>
      <c r="O669" s="177"/>
      <c r="P669" s="178"/>
    </row>
    <row r="670">
      <c r="A670" s="176"/>
      <c r="C670" s="177"/>
      <c r="O670" s="177"/>
      <c r="P670" s="178"/>
    </row>
    <row r="671">
      <c r="A671" s="176"/>
      <c r="C671" s="177"/>
      <c r="O671" s="177"/>
      <c r="P671" s="178"/>
    </row>
    <row r="672">
      <c r="A672" s="176"/>
      <c r="C672" s="177"/>
      <c r="O672" s="177"/>
      <c r="P672" s="178"/>
    </row>
    <row r="673">
      <c r="A673" s="176"/>
      <c r="C673" s="177"/>
      <c r="O673" s="177"/>
      <c r="P673" s="178"/>
    </row>
    <row r="674">
      <c r="A674" s="176"/>
      <c r="C674" s="177"/>
      <c r="O674" s="177"/>
      <c r="P674" s="178"/>
    </row>
    <row r="675">
      <c r="A675" s="176"/>
      <c r="C675" s="177"/>
      <c r="O675" s="177"/>
      <c r="P675" s="178"/>
    </row>
    <row r="676">
      <c r="A676" s="176"/>
      <c r="C676" s="177"/>
      <c r="O676" s="177"/>
      <c r="P676" s="178"/>
    </row>
    <row r="677">
      <c r="A677" s="176"/>
      <c r="C677" s="177"/>
      <c r="O677" s="177"/>
      <c r="P677" s="178"/>
    </row>
    <row r="678">
      <c r="A678" s="176"/>
      <c r="C678" s="177"/>
      <c r="O678" s="177"/>
      <c r="P678" s="178"/>
    </row>
    <row r="679">
      <c r="A679" s="176"/>
      <c r="C679" s="177"/>
      <c r="O679" s="177"/>
      <c r="P679" s="178"/>
    </row>
    <row r="680">
      <c r="A680" s="176"/>
      <c r="C680" s="177"/>
      <c r="O680" s="177"/>
      <c r="P680" s="178"/>
    </row>
    <row r="681">
      <c r="A681" s="176"/>
      <c r="C681" s="177"/>
      <c r="O681" s="177"/>
      <c r="P681" s="178"/>
    </row>
    <row r="682">
      <c r="A682" s="176"/>
      <c r="C682" s="177"/>
      <c r="O682" s="177"/>
      <c r="P682" s="178"/>
    </row>
    <row r="683">
      <c r="A683" s="176"/>
      <c r="C683" s="177"/>
      <c r="O683" s="177"/>
      <c r="P683" s="178"/>
    </row>
    <row r="684">
      <c r="A684" s="176"/>
      <c r="C684" s="177"/>
      <c r="O684" s="177"/>
      <c r="P684" s="178"/>
    </row>
    <row r="685">
      <c r="A685" s="176"/>
      <c r="C685" s="177"/>
      <c r="O685" s="177"/>
      <c r="P685" s="178"/>
    </row>
    <row r="686">
      <c r="A686" s="176"/>
      <c r="C686" s="177"/>
      <c r="O686" s="177"/>
      <c r="P686" s="178"/>
    </row>
    <row r="687">
      <c r="A687" s="176"/>
      <c r="C687" s="177"/>
      <c r="O687" s="177"/>
      <c r="P687" s="178"/>
    </row>
    <row r="688">
      <c r="A688" s="176"/>
      <c r="C688" s="177"/>
      <c r="O688" s="177"/>
      <c r="P688" s="178"/>
    </row>
    <row r="689">
      <c r="A689" s="176"/>
      <c r="C689" s="177"/>
      <c r="O689" s="177"/>
      <c r="P689" s="178"/>
    </row>
    <row r="690">
      <c r="A690" s="176"/>
      <c r="C690" s="177"/>
      <c r="O690" s="177"/>
      <c r="P690" s="178"/>
    </row>
    <row r="691">
      <c r="A691" s="176"/>
      <c r="C691" s="177"/>
      <c r="O691" s="177"/>
      <c r="P691" s="178"/>
    </row>
    <row r="692">
      <c r="A692" s="176"/>
      <c r="C692" s="177"/>
      <c r="O692" s="177"/>
      <c r="P692" s="178"/>
    </row>
    <row r="693">
      <c r="A693" s="176"/>
      <c r="C693" s="177"/>
      <c r="O693" s="177"/>
      <c r="P693" s="178"/>
    </row>
    <row r="694">
      <c r="A694" s="176"/>
      <c r="C694" s="177"/>
      <c r="O694" s="177"/>
      <c r="P694" s="178"/>
    </row>
    <row r="695">
      <c r="A695" s="176"/>
      <c r="C695" s="177"/>
      <c r="O695" s="177"/>
      <c r="P695" s="178"/>
    </row>
    <row r="696">
      <c r="A696" s="176"/>
      <c r="C696" s="177"/>
      <c r="O696" s="177"/>
      <c r="P696" s="178"/>
    </row>
    <row r="697">
      <c r="A697" s="176"/>
      <c r="C697" s="177"/>
      <c r="O697" s="177"/>
      <c r="P697" s="178"/>
    </row>
    <row r="698">
      <c r="A698" s="176"/>
      <c r="C698" s="177"/>
      <c r="O698" s="177"/>
      <c r="P698" s="178"/>
    </row>
    <row r="699">
      <c r="A699" s="176"/>
      <c r="C699" s="177"/>
      <c r="O699" s="177"/>
      <c r="P699" s="178"/>
    </row>
    <row r="700">
      <c r="A700" s="176"/>
      <c r="C700" s="177"/>
      <c r="O700" s="177"/>
      <c r="P700" s="178"/>
    </row>
    <row r="701">
      <c r="A701" s="176"/>
      <c r="C701" s="177"/>
      <c r="O701" s="177"/>
      <c r="P701" s="178"/>
    </row>
    <row r="702">
      <c r="A702" s="176"/>
      <c r="C702" s="177"/>
      <c r="O702" s="177"/>
      <c r="P702" s="178"/>
    </row>
    <row r="703">
      <c r="A703" s="176"/>
      <c r="C703" s="177"/>
      <c r="O703" s="177"/>
      <c r="P703" s="178"/>
    </row>
    <row r="704">
      <c r="A704" s="176"/>
      <c r="C704" s="177"/>
      <c r="O704" s="177"/>
      <c r="P704" s="178"/>
    </row>
    <row r="705">
      <c r="A705" s="176"/>
      <c r="C705" s="177"/>
      <c r="O705" s="177"/>
      <c r="P705" s="178"/>
    </row>
    <row r="706">
      <c r="A706" s="176"/>
      <c r="C706" s="177"/>
      <c r="O706" s="177"/>
      <c r="P706" s="178"/>
    </row>
    <row r="707">
      <c r="A707" s="176"/>
      <c r="C707" s="177"/>
      <c r="O707" s="177"/>
      <c r="P707" s="178"/>
    </row>
    <row r="708">
      <c r="A708" s="176"/>
      <c r="C708" s="177"/>
      <c r="O708" s="177"/>
      <c r="P708" s="178"/>
    </row>
    <row r="709">
      <c r="A709" s="176"/>
      <c r="C709" s="177"/>
      <c r="O709" s="177"/>
      <c r="P709" s="178"/>
    </row>
    <row r="710">
      <c r="A710" s="176"/>
      <c r="C710" s="177"/>
      <c r="O710" s="177"/>
      <c r="P710" s="178"/>
    </row>
    <row r="711">
      <c r="A711" s="176"/>
      <c r="C711" s="177"/>
      <c r="O711" s="177"/>
      <c r="P711" s="178"/>
    </row>
    <row r="712">
      <c r="A712" s="176"/>
      <c r="C712" s="177"/>
      <c r="O712" s="177"/>
      <c r="P712" s="178"/>
    </row>
    <row r="713">
      <c r="A713" s="176"/>
      <c r="C713" s="177"/>
      <c r="O713" s="177"/>
      <c r="P713" s="178"/>
    </row>
    <row r="714">
      <c r="A714" s="176"/>
      <c r="C714" s="177"/>
      <c r="O714" s="177"/>
      <c r="P714" s="178"/>
    </row>
    <row r="715">
      <c r="A715" s="176"/>
      <c r="C715" s="177"/>
      <c r="O715" s="177"/>
      <c r="P715" s="178"/>
    </row>
    <row r="716">
      <c r="A716" s="176"/>
      <c r="C716" s="177"/>
      <c r="O716" s="177"/>
      <c r="P716" s="178"/>
    </row>
    <row r="717">
      <c r="A717" s="176"/>
      <c r="C717" s="177"/>
      <c r="O717" s="177"/>
      <c r="P717" s="178"/>
    </row>
    <row r="718">
      <c r="A718" s="176"/>
      <c r="C718" s="177"/>
      <c r="O718" s="177"/>
      <c r="P718" s="178"/>
    </row>
    <row r="719">
      <c r="A719" s="176"/>
      <c r="C719" s="177"/>
      <c r="O719" s="177"/>
      <c r="P719" s="178"/>
    </row>
    <row r="720">
      <c r="A720" s="176"/>
      <c r="C720" s="177"/>
      <c r="O720" s="177"/>
      <c r="P720" s="178"/>
    </row>
    <row r="721">
      <c r="A721" s="176"/>
      <c r="C721" s="177"/>
      <c r="O721" s="177"/>
      <c r="P721" s="178"/>
    </row>
    <row r="722">
      <c r="A722" s="176"/>
      <c r="C722" s="177"/>
      <c r="O722" s="177"/>
      <c r="P722" s="178"/>
    </row>
    <row r="723">
      <c r="A723" s="176"/>
      <c r="C723" s="177"/>
      <c r="O723" s="177"/>
      <c r="P723" s="178"/>
    </row>
    <row r="724">
      <c r="A724" s="176"/>
      <c r="C724" s="177"/>
      <c r="O724" s="177"/>
      <c r="P724" s="178"/>
    </row>
    <row r="725">
      <c r="A725" s="176"/>
      <c r="C725" s="177"/>
      <c r="O725" s="177"/>
      <c r="P725" s="178"/>
    </row>
    <row r="726">
      <c r="A726" s="176"/>
      <c r="C726" s="177"/>
      <c r="O726" s="177"/>
      <c r="P726" s="178"/>
    </row>
    <row r="727">
      <c r="A727" s="176"/>
      <c r="C727" s="177"/>
      <c r="O727" s="177"/>
      <c r="P727" s="178"/>
    </row>
    <row r="728">
      <c r="A728" s="176"/>
      <c r="C728" s="177"/>
      <c r="O728" s="177"/>
      <c r="P728" s="178"/>
    </row>
    <row r="729">
      <c r="A729" s="176"/>
      <c r="C729" s="177"/>
      <c r="O729" s="177"/>
      <c r="P729" s="178"/>
    </row>
    <row r="730">
      <c r="A730" s="176"/>
      <c r="C730" s="177"/>
      <c r="O730" s="177"/>
      <c r="P730" s="178"/>
    </row>
    <row r="731">
      <c r="A731" s="176"/>
      <c r="C731" s="177"/>
      <c r="O731" s="177"/>
      <c r="P731" s="178"/>
    </row>
    <row r="732">
      <c r="A732" s="176"/>
      <c r="C732" s="177"/>
      <c r="O732" s="177"/>
      <c r="P732" s="178"/>
    </row>
    <row r="733">
      <c r="A733" s="176"/>
      <c r="C733" s="177"/>
      <c r="O733" s="177"/>
      <c r="P733" s="178"/>
    </row>
    <row r="734">
      <c r="A734" s="176"/>
      <c r="C734" s="177"/>
      <c r="O734" s="177"/>
      <c r="P734" s="178"/>
    </row>
    <row r="735">
      <c r="A735" s="176"/>
      <c r="C735" s="177"/>
      <c r="O735" s="177"/>
      <c r="P735" s="178"/>
    </row>
    <row r="736">
      <c r="A736" s="176"/>
      <c r="C736" s="177"/>
      <c r="O736" s="177"/>
      <c r="P736" s="178"/>
    </row>
    <row r="737">
      <c r="A737" s="176"/>
      <c r="C737" s="177"/>
      <c r="O737" s="177"/>
      <c r="P737" s="178"/>
    </row>
    <row r="738">
      <c r="A738" s="176"/>
      <c r="C738" s="177"/>
      <c r="O738" s="177"/>
      <c r="P738" s="178"/>
    </row>
    <row r="739">
      <c r="A739" s="176"/>
      <c r="C739" s="177"/>
      <c r="O739" s="177"/>
      <c r="P739" s="178"/>
    </row>
    <row r="740">
      <c r="A740" s="176"/>
      <c r="C740" s="177"/>
      <c r="O740" s="177"/>
      <c r="P740" s="178"/>
    </row>
    <row r="741">
      <c r="A741" s="176"/>
      <c r="C741" s="177"/>
      <c r="O741" s="177"/>
      <c r="P741" s="178"/>
    </row>
    <row r="742">
      <c r="A742" s="176"/>
      <c r="C742" s="177"/>
      <c r="O742" s="177"/>
      <c r="P742" s="178"/>
    </row>
    <row r="743">
      <c r="A743" s="176"/>
      <c r="C743" s="177"/>
      <c r="O743" s="177"/>
      <c r="P743" s="178"/>
    </row>
    <row r="744">
      <c r="A744" s="176"/>
      <c r="C744" s="177"/>
      <c r="O744" s="177"/>
      <c r="P744" s="178"/>
    </row>
    <row r="745">
      <c r="A745" s="176"/>
      <c r="C745" s="177"/>
      <c r="O745" s="177"/>
      <c r="P745" s="178"/>
    </row>
    <row r="746">
      <c r="A746" s="176"/>
      <c r="C746" s="177"/>
      <c r="O746" s="177"/>
      <c r="P746" s="178"/>
    </row>
    <row r="747">
      <c r="A747" s="176"/>
      <c r="C747" s="177"/>
      <c r="O747" s="177"/>
      <c r="P747" s="178"/>
    </row>
    <row r="748">
      <c r="A748" s="176"/>
      <c r="C748" s="177"/>
      <c r="O748" s="177"/>
      <c r="P748" s="178"/>
    </row>
    <row r="749">
      <c r="A749" s="176"/>
      <c r="C749" s="177"/>
      <c r="O749" s="177"/>
      <c r="P749" s="178"/>
    </row>
    <row r="750">
      <c r="A750" s="176"/>
      <c r="C750" s="177"/>
      <c r="O750" s="177"/>
      <c r="P750" s="178"/>
    </row>
    <row r="751">
      <c r="A751" s="176"/>
      <c r="C751" s="177"/>
      <c r="O751" s="177"/>
      <c r="P751" s="178"/>
    </row>
    <row r="752">
      <c r="A752" s="176"/>
      <c r="C752" s="177"/>
      <c r="O752" s="177"/>
      <c r="P752" s="178"/>
    </row>
    <row r="753">
      <c r="A753" s="176"/>
      <c r="C753" s="177"/>
      <c r="O753" s="177"/>
      <c r="P753" s="178"/>
    </row>
    <row r="754">
      <c r="A754" s="176"/>
      <c r="C754" s="177"/>
      <c r="O754" s="177"/>
      <c r="P754" s="178"/>
    </row>
    <row r="755">
      <c r="A755" s="176"/>
      <c r="C755" s="177"/>
      <c r="O755" s="177"/>
      <c r="P755" s="178"/>
    </row>
    <row r="756">
      <c r="A756" s="176"/>
      <c r="C756" s="177"/>
      <c r="O756" s="177"/>
      <c r="P756" s="178"/>
    </row>
    <row r="757">
      <c r="A757" s="176"/>
      <c r="C757" s="177"/>
      <c r="O757" s="177"/>
      <c r="P757" s="178"/>
    </row>
    <row r="758">
      <c r="A758" s="176"/>
      <c r="C758" s="177"/>
      <c r="O758" s="177"/>
      <c r="P758" s="178"/>
    </row>
    <row r="759">
      <c r="A759" s="176"/>
      <c r="C759" s="177"/>
      <c r="O759" s="177"/>
      <c r="P759" s="178"/>
    </row>
    <row r="760">
      <c r="A760" s="176"/>
      <c r="C760" s="177"/>
      <c r="O760" s="177"/>
      <c r="P760" s="178"/>
    </row>
    <row r="761">
      <c r="A761" s="176"/>
      <c r="C761" s="177"/>
      <c r="O761" s="177"/>
      <c r="P761" s="178"/>
    </row>
    <row r="762">
      <c r="A762" s="176"/>
      <c r="C762" s="177"/>
      <c r="O762" s="177"/>
      <c r="P762" s="178"/>
    </row>
    <row r="763">
      <c r="A763" s="176"/>
      <c r="C763" s="177"/>
      <c r="O763" s="177"/>
      <c r="P763" s="178"/>
    </row>
    <row r="764">
      <c r="A764" s="176"/>
      <c r="C764" s="177"/>
      <c r="O764" s="177"/>
      <c r="P764" s="178"/>
    </row>
    <row r="765">
      <c r="A765" s="176"/>
      <c r="C765" s="177"/>
      <c r="O765" s="177"/>
      <c r="P765" s="178"/>
    </row>
    <row r="766">
      <c r="A766" s="176"/>
      <c r="C766" s="177"/>
      <c r="O766" s="177"/>
      <c r="P766" s="178"/>
    </row>
    <row r="767">
      <c r="A767" s="176"/>
      <c r="C767" s="177"/>
      <c r="O767" s="177"/>
      <c r="P767" s="178"/>
    </row>
    <row r="768">
      <c r="A768" s="176"/>
      <c r="C768" s="177"/>
      <c r="O768" s="177"/>
      <c r="P768" s="178"/>
    </row>
    <row r="769">
      <c r="A769" s="176"/>
      <c r="C769" s="177"/>
      <c r="O769" s="177"/>
      <c r="P769" s="178"/>
    </row>
    <row r="770">
      <c r="A770" s="176"/>
      <c r="C770" s="177"/>
      <c r="O770" s="177"/>
      <c r="P770" s="178"/>
    </row>
    <row r="771">
      <c r="A771" s="176"/>
      <c r="C771" s="177"/>
      <c r="O771" s="177"/>
      <c r="P771" s="178"/>
    </row>
    <row r="772">
      <c r="A772" s="176"/>
      <c r="C772" s="177"/>
      <c r="O772" s="177"/>
      <c r="P772" s="178"/>
    </row>
    <row r="773">
      <c r="A773" s="176"/>
      <c r="C773" s="177"/>
      <c r="O773" s="177"/>
      <c r="P773" s="178"/>
    </row>
    <row r="774">
      <c r="A774" s="176"/>
      <c r="C774" s="177"/>
      <c r="O774" s="177"/>
      <c r="P774" s="178"/>
    </row>
    <row r="775">
      <c r="A775" s="176"/>
      <c r="C775" s="177"/>
      <c r="O775" s="177"/>
      <c r="P775" s="178"/>
    </row>
    <row r="776">
      <c r="A776" s="176"/>
      <c r="C776" s="177"/>
      <c r="O776" s="177"/>
      <c r="P776" s="178"/>
    </row>
    <row r="777">
      <c r="A777" s="176"/>
      <c r="C777" s="177"/>
      <c r="O777" s="177"/>
      <c r="P777" s="178"/>
    </row>
    <row r="778">
      <c r="A778" s="176"/>
      <c r="C778" s="177"/>
      <c r="O778" s="177"/>
      <c r="P778" s="178"/>
    </row>
    <row r="779">
      <c r="A779" s="176"/>
      <c r="C779" s="177"/>
      <c r="O779" s="177"/>
      <c r="P779" s="178"/>
    </row>
    <row r="780">
      <c r="A780" s="176"/>
      <c r="C780" s="177"/>
      <c r="O780" s="177"/>
      <c r="P780" s="178"/>
    </row>
    <row r="781">
      <c r="A781" s="176"/>
      <c r="C781" s="177"/>
      <c r="O781" s="177"/>
      <c r="P781" s="178"/>
    </row>
    <row r="782">
      <c r="A782" s="176"/>
      <c r="C782" s="177"/>
      <c r="O782" s="177"/>
      <c r="P782" s="178"/>
    </row>
    <row r="783">
      <c r="A783" s="176"/>
      <c r="C783" s="177"/>
      <c r="O783" s="177"/>
      <c r="P783" s="178"/>
    </row>
    <row r="784">
      <c r="A784" s="176"/>
      <c r="C784" s="177"/>
      <c r="O784" s="177"/>
      <c r="P784" s="178"/>
    </row>
    <row r="785">
      <c r="A785" s="176"/>
      <c r="C785" s="177"/>
      <c r="O785" s="177"/>
      <c r="P785" s="178"/>
    </row>
    <row r="786">
      <c r="A786" s="176"/>
      <c r="C786" s="177"/>
      <c r="O786" s="177"/>
      <c r="P786" s="178"/>
    </row>
    <row r="787">
      <c r="A787" s="176"/>
      <c r="C787" s="177"/>
      <c r="O787" s="177"/>
      <c r="P787" s="178"/>
    </row>
    <row r="788">
      <c r="A788" s="176"/>
      <c r="C788" s="177"/>
      <c r="O788" s="177"/>
      <c r="P788" s="178"/>
    </row>
    <row r="789">
      <c r="A789" s="176"/>
      <c r="C789" s="177"/>
      <c r="O789" s="177"/>
      <c r="P789" s="178"/>
    </row>
    <row r="790">
      <c r="A790" s="176"/>
      <c r="C790" s="177"/>
      <c r="O790" s="177"/>
      <c r="P790" s="178"/>
    </row>
    <row r="791">
      <c r="A791" s="176"/>
      <c r="C791" s="177"/>
      <c r="O791" s="177"/>
      <c r="P791" s="178"/>
    </row>
    <row r="792">
      <c r="A792" s="176"/>
      <c r="C792" s="177"/>
      <c r="O792" s="177"/>
      <c r="P792" s="178"/>
    </row>
    <row r="793">
      <c r="A793" s="176"/>
      <c r="C793" s="177"/>
      <c r="O793" s="177"/>
      <c r="P793" s="178"/>
    </row>
    <row r="794">
      <c r="A794" s="176"/>
      <c r="C794" s="177"/>
      <c r="O794" s="177"/>
      <c r="P794" s="178"/>
    </row>
    <row r="795">
      <c r="A795" s="176"/>
      <c r="C795" s="177"/>
      <c r="O795" s="177"/>
      <c r="P795" s="178"/>
    </row>
    <row r="796">
      <c r="A796" s="176"/>
      <c r="C796" s="177"/>
      <c r="O796" s="177"/>
      <c r="P796" s="178"/>
    </row>
    <row r="797">
      <c r="A797" s="176"/>
      <c r="C797" s="177"/>
      <c r="O797" s="177"/>
      <c r="P797" s="178"/>
    </row>
    <row r="798">
      <c r="A798" s="176"/>
      <c r="C798" s="177"/>
      <c r="O798" s="177"/>
      <c r="P798" s="178"/>
    </row>
    <row r="799">
      <c r="A799" s="176"/>
      <c r="C799" s="177"/>
      <c r="O799" s="177"/>
      <c r="P799" s="178"/>
    </row>
    <row r="800">
      <c r="A800" s="176"/>
      <c r="C800" s="177"/>
      <c r="O800" s="177"/>
      <c r="P800" s="178"/>
    </row>
    <row r="801">
      <c r="A801" s="176"/>
      <c r="C801" s="177"/>
      <c r="O801" s="177"/>
      <c r="P801" s="178"/>
    </row>
    <row r="802">
      <c r="A802" s="176"/>
      <c r="C802" s="177"/>
      <c r="O802" s="177"/>
      <c r="P802" s="178"/>
    </row>
    <row r="803">
      <c r="A803" s="176"/>
      <c r="C803" s="177"/>
      <c r="O803" s="177"/>
      <c r="P803" s="178"/>
    </row>
    <row r="804">
      <c r="A804" s="176"/>
      <c r="C804" s="177"/>
      <c r="O804" s="177"/>
      <c r="P804" s="178"/>
    </row>
    <row r="805">
      <c r="A805" s="176"/>
      <c r="C805" s="177"/>
      <c r="O805" s="177"/>
      <c r="P805" s="178"/>
    </row>
    <row r="806">
      <c r="A806" s="176"/>
      <c r="C806" s="177"/>
      <c r="O806" s="177"/>
      <c r="P806" s="178"/>
    </row>
    <row r="807">
      <c r="A807" s="176"/>
      <c r="C807" s="177"/>
      <c r="O807" s="177"/>
      <c r="P807" s="178"/>
    </row>
    <row r="808">
      <c r="A808" s="176"/>
      <c r="C808" s="177"/>
      <c r="O808" s="177"/>
      <c r="P808" s="178"/>
    </row>
    <row r="809">
      <c r="A809" s="176"/>
      <c r="C809" s="177"/>
      <c r="O809" s="177"/>
      <c r="P809" s="178"/>
    </row>
    <row r="810">
      <c r="A810" s="176"/>
      <c r="C810" s="177"/>
      <c r="O810" s="177"/>
      <c r="P810" s="178"/>
    </row>
    <row r="811">
      <c r="A811" s="176"/>
      <c r="C811" s="177"/>
      <c r="O811" s="177"/>
      <c r="P811" s="178"/>
    </row>
    <row r="812">
      <c r="A812" s="176"/>
      <c r="C812" s="177"/>
      <c r="O812" s="177"/>
      <c r="P812" s="178"/>
    </row>
    <row r="813">
      <c r="A813" s="176"/>
      <c r="C813" s="177"/>
      <c r="O813" s="177"/>
      <c r="P813" s="178"/>
    </row>
    <row r="814">
      <c r="A814" s="176"/>
      <c r="C814" s="177"/>
      <c r="O814" s="177"/>
      <c r="P814" s="178"/>
    </row>
    <row r="815">
      <c r="A815" s="176"/>
      <c r="C815" s="177"/>
      <c r="O815" s="177"/>
      <c r="P815" s="178"/>
    </row>
    <row r="816">
      <c r="A816" s="176"/>
      <c r="C816" s="177"/>
      <c r="O816" s="177"/>
      <c r="P816" s="178"/>
    </row>
    <row r="817">
      <c r="A817" s="176"/>
      <c r="C817" s="177"/>
      <c r="O817" s="177"/>
      <c r="P817" s="178"/>
    </row>
    <row r="818">
      <c r="A818" s="176"/>
      <c r="C818" s="177"/>
      <c r="O818" s="177"/>
      <c r="P818" s="178"/>
    </row>
    <row r="819">
      <c r="A819" s="176"/>
      <c r="C819" s="177"/>
      <c r="O819" s="177"/>
      <c r="P819" s="178"/>
    </row>
    <row r="820">
      <c r="A820" s="176"/>
      <c r="C820" s="177"/>
      <c r="O820" s="177"/>
      <c r="P820" s="178"/>
    </row>
    <row r="821">
      <c r="A821" s="176"/>
      <c r="C821" s="177"/>
      <c r="O821" s="177"/>
      <c r="P821" s="178"/>
    </row>
    <row r="822">
      <c r="A822" s="176"/>
      <c r="C822" s="177"/>
      <c r="O822" s="177"/>
      <c r="P822" s="178"/>
    </row>
    <row r="823">
      <c r="A823" s="176"/>
      <c r="C823" s="177"/>
      <c r="O823" s="177"/>
      <c r="P823" s="178"/>
    </row>
    <row r="824">
      <c r="A824" s="176"/>
      <c r="C824" s="177"/>
      <c r="O824" s="177"/>
      <c r="P824" s="178"/>
    </row>
    <row r="825">
      <c r="A825" s="176"/>
      <c r="C825" s="177"/>
      <c r="O825" s="177"/>
      <c r="P825" s="178"/>
    </row>
    <row r="826">
      <c r="A826" s="176"/>
      <c r="C826" s="177"/>
      <c r="O826" s="177"/>
      <c r="P826" s="178"/>
    </row>
    <row r="827">
      <c r="A827" s="176"/>
      <c r="C827" s="177"/>
      <c r="O827" s="177"/>
      <c r="P827" s="178"/>
    </row>
    <row r="828">
      <c r="A828" s="176"/>
      <c r="C828" s="177"/>
      <c r="O828" s="177"/>
      <c r="P828" s="178"/>
    </row>
    <row r="829">
      <c r="A829" s="176"/>
      <c r="C829" s="177"/>
      <c r="O829" s="177"/>
      <c r="P829" s="178"/>
    </row>
    <row r="830">
      <c r="A830" s="176"/>
      <c r="C830" s="177"/>
      <c r="O830" s="177"/>
      <c r="P830" s="178"/>
    </row>
    <row r="831">
      <c r="A831" s="176"/>
      <c r="C831" s="177"/>
      <c r="O831" s="177"/>
      <c r="P831" s="178"/>
    </row>
    <row r="832">
      <c r="A832" s="176"/>
      <c r="C832" s="177"/>
      <c r="O832" s="177"/>
      <c r="P832" s="178"/>
    </row>
    <row r="833">
      <c r="A833" s="176"/>
      <c r="C833" s="177"/>
      <c r="O833" s="177"/>
      <c r="P833" s="178"/>
    </row>
    <row r="834">
      <c r="A834" s="176"/>
      <c r="C834" s="177"/>
      <c r="O834" s="177"/>
      <c r="P834" s="178"/>
    </row>
    <row r="835">
      <c r="A835" s="176"/>
      <c r="C835" s="177"/>
      <c r="O835" s="177"/>
      <c r="P835" s="178"/>
    </row>
    <row r="836">
      <c r="A836" s="176"/>
      <c r="C836" s="177"/>
      <c r="O836" s="177"/>
      <c r="P836" s="178"/>
    </row>
    <row r="837">
      <c r="A837" s="176"/>
      <c r="C837" s="177"/>
      <c r="O837" s="177"/>
      <c r="P837" s="178"/>
    </row>
    <row r="838">
      <c r="A838" s="176"/>
      <c r="C838" s="177"/>
      <c r="O838" s="177"/>
      <c r="P838" s="178"/>
    </row>
    <row r="839">
      <c r="A839" s="176"/>
      <c r="C839" s="177"/>
      <c r="O839" s="177"/>
      <c r="P839" s="178"/>
    </row>
    <row r="840">
      <c r="A840" s="176"/>
      <c r="C840" s="177"/>
      <c r="O840" s="177"/>
      <c r="P840" s="178"/>
    </row>
    <row r="841">
      <c r="A841" s="176"/>
      <c r="C841" s="177"/>
      <c r="O841" s="177"/>
      <c r="P841" s="178"/>
    </row>
    <row r="842">
      <c r="A842" s="176"/>
      <c r="C842" s="177"/>
      <c r="O842" s="177"/>
      <c r="P842" s="178"/>
    </row>
    <row r="843">
      <c r="A843" s="176"/>
      <c r="C843" s="177"/>
      <c r="O843" s="177"/>
      <c r="P843" s="178"/>
    </row>
    <row r="844">
      <c r="A844" s="176"/>
      <c r="C844" s="177"/>
      <c r="O844" s="177"/>
      <c r="P844" s="178"/>
    </row>
    <row r="845">
      <c r="A845" s="176"/>
      <c r="C845" s="177"/>
      <c r="O845" s="177"/>
      <c r="P845" s="178"/>
    </row>
    <row r="846">
      <c r="A846" s="176"/>
      <c r="C846" s="177"/>
      <c r="O846" s="177"/>
      <c r="P846" s="178"/>
    </row>
    <row r="847">
      <c r="A847" s="176"/>
      <c r="C847" s="177"/>
      <c r="O847" s="177"/>
      <c r="P847" s="178"/>
    </row>
    <row r="848">
      <c r="A848" s="176"/>
      <c r="C848" s="177"/>
      <c r="O848" s="177"/>
      <c r="P848" s="178"/>
    </row>
    <row r="849">
      <c r="A849" s="176"/>
      <c r="C849" s="177"/>
      <c r="O849" s="177"/>
      <c r="P849" s="178"/>
    </row>
    <row r="850">
      <c r="A850" s="176"/>
      <c r="C850" s="177"/>
      <c r="O850" s="177"/>
      <c r="P850" s="178"/>
    </row>
    <row r="851">
      <c r="A851" s="176"/>
      <c r="C851" s="177"/>
      <c r="O851" s="177"/>
      <c r="P851" s="178"/>
    </row>
    <row r="852">
      <c r="A852" s="176"/>
      <c r="C852" s="177"/>
      <c r="O852" s="177"/>
      <c r="P852" s="178"/>
    </row>
    <row r="853">
      <c r="A853" s="176"/>
      <c r="C853" s="177"/>
      <c r="O853" s="177"/>
      <c r="P853" s="178"/>
    </row>
    <row r="854">
      <c r="A854" s="176"/>
      <c r="C854" s="177"/>
      <c r="O854" s="177"/>
      <c r="P854" s="178"/>
    </row>
    <row r="855">
      <c r="A855" s="176"/>
      <c r="C855" s="177"/>
      <c r="O855" s="177"/>
      <c r="P855" s="178"/>
    </row>
    <row r="856">
      <c r="A856" s="176"/>
      <c r="C856" s="177"/>
      <c r="O856" s="177"/>
      <c r="P856" s="178"/>
    </row>
    <row r="857">
      <c r="A857" s="176"/>
      <c r="C857" s="177"/>
      <c r="O857" s="177"/>
      <c r="P857" s="178"/>
    </row>
    <row r="858">
      <c r="A858" s="176"/>
      <c r="C858" s="177"/>
      <c r="O858" s="177"/>
      <c r="P858" s="178"/>
    </row>
    <row r="859">
      <c r="A859" s="176"/>
      <c r="C859" s="177"/>
      <c r="O859" s="177"/>
      <c r="P859" s="178"/>
    </row>
    <row r="860">
      <c r="A860" s="176"/>
      <c r="C860" s="177"/>
      <c r="O860" s="177"/>
      <c r="P860" s="178"/>
    </row>
    <row r="861">
      <c r="A861" s="176"/>
      <c r="C861" s="177"/>
      <c r="O861" s="177"/>
      <c r="P861" s="178"/>
    </row>
    <row r="862">
      <c r="A862" s="176"/>
      <c r="C862" s="177"/>
      <c r="O862" s="177"/>
      <c r="P862" s="178"/>
    </row>
    <row r="863">
      <c r="A863" s="176"/>
      <c r="C863" s="177"/>
      <c r="O863" s="177"/>
      <c r="P863" s="178"/>
    </row>
    <row r="864">
      <c r="A864" s="176"/>
      <c r="C864" s="177"/>
      <c r="O864" s="177"/>
      <c r="P864" s="178"/>
    </row>
    <row r="865">
      <c r="A865" s="176"/>
      <c r="C865" s="177"/>
      <c r="O865" s="177"/>
      <c r="P865" s="178"/>
    </row>
    <row r="866">
      <c r="A866" s="176"/>
      <c r="C866" s="177"/>
      <c r="O866" s="177"/>
      <c r="P866" s="178"/>
    </row>
    <row r="867">
      <c r="A867" s="176"/>
      <c r="C867" s="177"/>
      <c r="O867" s="177"/>
      <c r="P867" s="178"/>
    </row>
    <row r="868">
      <c r="A868" s="176"/>
      <c r="C868" s="177"/>
      <c r="O868" s="177"/>
      <c r="P868" s="178"/>
    </row>
    <row r="869">
      <c r="A869" s="176"/>
      <c r="C869" s="177"/>
      <c r="O869" s="177"/>
      <c r="P869" s="178"/>
    </row>
    <row r="870">
      <c r="A870" s="176"/>
      <c r="C870" s="177"/>
      <c r="O870" s="177"/>
      <c r="P870" s="178"/>
    </row>
    <row r="871">
      <c r="A871" s="176"/>
      <c r="C871" s="177"/>
      <c r="O871" s="177"/>
      <c r="P871" s="178"/>
    </row>
    <row r="872">
      <c r="A872" s="176"/>
      <c r="C872" s="177"/>
      <c r="O872" s="177"/>
      <c r="P872" s="178"/>
    </row>
    <row r="873">
      <c r="A873" s="176"/>
      <c r="C873" s="177"/>
      <c r="O873" s="177"/>
      <c r="P873" s="178"/>
    </row>
    <row r="874">
      <c r="A874" s="176"/>
      <c r="C874" s="177"/>
      <c r="O874" s="177"/>
      <c r="P874" s="178"/>
    </row>
    <row r="875">
      <c r="A875" s="176"/>
      <c r="C875" s="177"/>
      <c r="O875" s="177"/>
      <c r="P875" s="178"/>
    </row>
    <row r="876">
      <c r="A876" s="176"/>
      <c r="C876" s="177"/>
      <c r="O876" s="177"/>
      <c r="P876" s="178"/>
    </row>
    <row r="877">
      <c r="A877" s="176"/>
      <c r="C877" s="177"/>
      <c r="O877" s="177"/>
      <c r="P877" s="178"/>
    </row>
    <row r="878">
      <c r="A878" s="176"/>
      <c r="C878" s="177"/>
      <c r="O878" s="177"/>
      <c r="P878" s="178"/>
    </row>
    <row r="879">
      <c r="A879" s="176"/>
      <c r="C879" s="177"/>
      <c r="O879" s="177"/>
      <c r="P879" s="178"/>
    </row>
    <row r="880">
      <c r="A880" s="176"/>
      <c r="C880" s="177"/>
      <c r="O880" s="177"/>
      <c r="P880" s="178"/>
    </row>
    <row r="881">
      <c r="A881" s="176"/>
      <c r="C881" s="177"/>
      <c r="O881" s="177"/>
      <c r="P881" s="178"/>
    </row>
    <row r="882">
      <c r="A882" s="176"/>
      <c r="C882" s="177"/>
      <c r="O882" s="177"/>
      <c r="P882" s="178"/>
    </row>
    <row r="883">
      <c r="A883" s="176"/>
      <c r="C883" s="177"/>
      <c r="O883" s="177"/>
      <c r="P883" s="178"/>
    </row>
    <row r="884">
      <c r="A884" s="176"/>
      <c r="C884" s="177"/>
      <c r="O884" s="177"/>
      <c r="P884" s="178"/>
    </row>
    <row r="885">
      <c r="A885" s="176"/>
      <c r="C885" s="177"/>
      <c r="O885" s="177"/>
      <c r="P885" s="178"/>
    </row>
    <row r="886">
      <c r="A886" s="176"/>
      <c r="C886" s="177"/>
      <c r="O886" s="177"/>
      <c r="P886" s="178"/>
    </row>
    <row r="887">
      <c r="A887" s="176"/>
      <c r="C887" s="177"/>
      <c r="O887" s="177"/>
      <c r="P887" s="178"/>
    </row>
    <row r="888">
      <c r="A888" s="176"/>
      <c r="C888" s="177"/>
      <c r="O888" s="177"/>
      <c r="P888" s="178"/>
    </row>
    <row r="889">
      <c r="A889" s="176"/>
      <c r="C889" s="177"/>
      <c r="O889" s="177"/>
      <c r="P889" s="178"/>
    </row>
    <row r="890">
      <c r="A890" s="176"/>
      <c r="C890" s="177"/>
      <c r="O890" s="177"/>
      <c r="P890" s="178"/>
    </row>
    <row r="891">
      <c r="A891" s="176"/>
      <c r="C891" s="177"/>
      <c r="O891" s="177"/>
      <c r="P891" s="178"/>
    </row>
    <row r="892">
      <c r="A892" s="176"/>
      <c r="C892" s="177"/>
      <c r="O892" s="177"/>
      <c r="P892" s="178"/>
    </row>
    <row r="893">
      <c r="A893" s="176"/>
      <c r="C893" s="177"/>
      <c r="O893" s="177"/>
      <c r="P893" s="178"/>
    </row>
    <row r="894">
      <c r="A894" s="176"/>
      <c r="C894" s="177"/>
      <c r="O894" s="177"/>
      <c r="P894" s="178"/>
    </row>
    <row r="895">
      <c r="A895" s="176"/>
      <c r="C895" s="177"/>
      <c r="O895" s="177"/>
      <c r="P895" s="178"/>
    </row>
    <row r="896">
      <c r="A896" s="176"/>
      <c r="C896" s="177"/>
      <c r="O896" s="177"/>
      <c r="P896" s="178"/>
    </row>
    <row r="897">
      <c r="A897" s="176"/>
      <c r="C897" s="177"/>
      <c r="O897" s="177"/>
      <c r="P897" s="178"/>
    </row>
    <row r="898">
      <c r="A898" s="176"/>
      <c r="C898" s="177"/>
      <c r="O898" s="177"/>
      <c r="P898" s="178"/>
    </row>
    <row r="899">
      <c r="A899" s="176"/>
      <c r="C899" s="177"/>
      <c r="O899" s="177"/>
      <c r="P899" s="178"/>
    </row>
    <row r="900">
      <c r="A900" s="176"/>
      <c r="C900" s="177"/>
      <c r="O900" s="177"/>
      <c r="P900" s="178"/>
    </row>
    <row r="901">
      <c r="A901" s="176"/>
      <c r="C901" s="177"/>
      <c r="O901" s="177"/>
      <c r="P901" s="178"/>
    </row>
    <row r="902">
      <c r="A902" s="176"/>
      <c r="C902" s="177"/>
      <c r="O902" s="177"/>
      <c r="P902" s="178"/>
    </row>
    <row r="903">
      <c r="A903" s="176"/>
      <c r="C903" s="177"/>
      <c r="O903" s="177"/>
      <c r="P903" s="178"/>
    </row>
    <row r="904">
      <c r="A904" s="176"/>
      <c r="C904" s="177"/>
      <c r="O904" s="177"/>
      <c r="P904" s="178"/>
    </row>
    <row r="905">
      <c r="A905" s="176"/>
      <c r="C905" s="177"/>
      <c r="O905" s="177"/>
      <c r="P905" s="178"/>
    </row>
    <row r="906">
      <c r="A906" s="176"/>
      <c r="C906" s="177"/>
      <c r="O906" s="177"/>
      <c r="P906" s="178"/>
    </row>
    <row r="907">
      <c r="A907" s="176"/>
      <c r="C907" s="177"/>
      <c r="O907" s="177"/>
      <c r="P907" s="178"/>
    </row>
    <row r="908">
      <c r="A908" s="176"/>
      <c r="C908" s="177"/>
      <c r="O908" s="177"/>
      <c r="P908" s="178"/>
    </row>
    <row r="909">
      <c r="A909" s="176"/>
      <c r="C909" s="177"/>
      <c r="O909" s="177"/>
      <c r="P909" s="178"/>
    </row>
    <row r="910">
      <c r="A910" s="176"/>
      <c r="C910" s="177"/>
      <c r="O910" s="177"/>
      <c r="P910" s="178"/>
    </row>
    <row r="911">
      <c r="A911" s="176"/>
      <c r="C911" s="177"/>
      <c r="O911" s="177"/>
      <c r="P911" s="178"/>
    </row>
    <row r="912">
      <c r="A912" s="176"/>
      <c r="C912" s="177"/>
      <c r="O912" s="177"/>
      <c r="P912" s="178"/>
    </row>
    <row r="913">
      <c r="A913" s="176"/>
      <c r="C913" s="177"/>
      <c r="O913" s="177"/>
      <c r="P913" s="178"/>
    </row>
    <row r="914">
      <c r="A914" s="176"/>
      <c r="C914" s="177"/>
      <c r="O914" s="177"/>
      <c r="P914" s="178"/>
    </row>
    <row r="915">
      <c r="A915" s="176"/>
      <c r="C915" s="177"/>
      <c r="O915" s="177"/>
      <c r="P915" s="178"/>
    </row>
    <row r="916">
      <c r="A916" s="176"/>
      <c r="C916" s="177"/>
      <c r="O916" s="177"/>
      <c r="P916" s="178"/>
    </row>
    <row r="917">
      <c r="A917" s="176"/>
      <c r="C917" s="177"/>
      <c r="O917" s="177"/>
      <c r="P917" s="178"/>
    </row>
    <row r="918">
      <c r="A918" s="176"/>
      <c r="C918" s="177"/>
      <c r="O918" s="177"/>
      <c r="P918" s="178"/>
    </row>
    <row r="919">
      <c r="A919" s="176"/>
      <c r="C919" s="177"/>
      <c r="O919" s="177"/>
      <c r="P919" s="178"/>
    </row>
    <row r="920">
      <c r="A920" s="176"/>
      <c r="C920" s="177"/>
      <c r="O920" s="177"/>
      <c r="P920" s="178"/>
    </row>
    <row r="921">
      <c r="A921" s="176"/>
      <c r="C921" s="177"/>
      <c r="O921" s="177"/>
      <c r="P921" s="178"/>
    </row>
    <row r="922">
      <c r="A922" s="176"/>
      <c r="C922" s="177"/>
      <c r="O922" s="177"/>
      <c r="P922" s="178"/>
    </row>
    <row r="923">
      <c r="A923" s="176"/>
      <c r="C923" s="177"/>
      <c r="O923" s="177"/>
      <c r="P923" s="178"/>
    </row>
    <row r="924">
      <c r="A924" s="176"/>
      <c r="C924" s="177"/>
      <c r="O924" s="177"/>
      <c r="P924" s="178"/>
    </row>
    <row r="925">
      <c r="A925" s="176"/>
      <c r="C925" s="177"/>
      <c r="O925" s="177"/>
      <c r="P925" s="178"/>
    </row>
    <row r="926">
      <c r="A926" s="176"/>
      <c r="C926" s="177"/>
      <c r="O926" s="177"/>
      <c r="P926" s="178"/>
    </row>
    <row r="927">
      <c r="A927" s="176"/>
      <c r="C927" s="177"/>
      <c r="O927" s="177"/>
      <c r="P927" s="178"/>
    </row>
    <row r="928">
      <c r="A928" s="176"/>
      <c r="C928" s="177"/>
      <c r="O928" s="177"/>
      <c r="P928" s="178"/>
    </row>
    <row r="929">
      <c r="A929" s="176"/>
      <c r="C929" s="177"/>
      <c r="O929" s="177"/>
      <c r="P929" s="178"/>
    </row>
    <row r="930">
      <c r="A930" s="176"/>
      <c r="C930" s="177"/>
      <c r="O930" s="177"/>
      <c r="P930" s="178"/>
    </row>
    <row r="931">
      <c r="A931" s="176"/>
      <c r="C931" s="177"/>
      <c r="O931" s="177"/>
      <c r="P931" s="178"/>
    </row>
    <row r="932">
      <c r="A932" s="176"/>
      <c r="C932" s="177"/>
      <c r="O932" s="177"/>
      <c r="P932" s="178"/>
    </row>
    <row r="933">
      <c r="A933" s="176"/>
      <c r="C933" s="177"/>
      <c r="O933" s="177"/>
      <c r="P933" s="178"/>
    </row>
    <row r="934">
      <c r="A934" s="176"/>
      <c r="C934" s="177"/>
      <c r="O934" s="177"/>
      <c r="P934" s="178"/>
    </row>
    <row r="935">
      <c r="A935" s="176"/>
      <c r="C935" s="177"/>
      <c r="O935" s="177"/>
      <c r="P935" s="178"/>
    </row>
    <row r="936">
      <c r="A936" s="176"/>
      <c r="C936" s="177"/>
      <c r="O936" s="177"/>
      <c r="P936" s="178"/>
    </row>
    <row r="937">
      <c r="A937" s="176"/>
      <c r="C937" s="177"/>
      <c r="O937" s="177"/>
      <c r="P937" s="178"/>
    </row>
    <row r="938">
      <c r="A938" s="176"/>
      <c r="C938" s="177"/>
      <c r="O938" s="177"/>
      <c r="P938" s="178"/>
    </row>
    <row r="939">
      <c r="A939" s="176"/>
      <c r="C939" s="177"/>
      <c r="O939" s="177"/>
      <c r="P939" s="178"/>
    </row>
    <row r="940">
      <c r="A940" s="176"/>
      <c r="C940" s="177"/>
      <c r="O940" s="177"/>
      <c r="P940" s="178"/>
    </row>
    <row r="941">
      <c r="A941" s="176"/>
      <c r="C941" s="177"/>
      <c r="O941" s="177"/>
      <c r="P941" s="178"/>
    </row>
    <row r="942">
      <c r="A942" s="176"/>
      <c r="C942" s="177"/>
      <c r="O942" s="177"/>
      <c r="P942" s="178"/>
    </row>
    <row r="943">
      <c r="A943" s="176"/>
      <c r="C943" s="177"/>
      <c r="O943" s="177"/>
      <c r="P943" s="178"/>
    </row>
    <row r="944">
      <c r="A944" s="176"/>
      <c r="C944" s="177"/>
      <c r="O944" s="177"/>
      <c r="P944" s="178"/>
    </row>
    <row r="945">
      <c r="A945" s="176"/>
      <c r="C945" s="177"/>
      <c r="O945" s="177"/>
      <c r="P945" s="178"/>
    </row>
    <row r="946">
      <c r="A946" s="176"/>
      <c r="C946" s="177"/>
      <c r="O946" s="177"/>
      <c r="P946" s="178"/>
    </row>
    <row r="947">
      <c r="A947" s="176"/>
      <c r="C947" s="177"/>
      <c r="O947" s="177"/>
      <c r="P947" s="178"/>
    </row>
    <row r="948">
      <c r="A948" s="176"/>
      <c r="C948" s="177"/>
      <c r="O948" s="177"/>
      <c r="P948" s="178"/>
    </row>
    <row r="949">
      <c r="A949" s="176"/>
      <c r="C949" s="177"/>
      <c r="O949" s="177"/>
      <c r="P949" s="178"/>
    </row>
    <row r="950">
      <c r="A950" s="176"/>
      <c r="C950" s="177"/>
      <c r="O950" s="177"/>
      <c r="P950" s="178"/>
    </row>
    <row r="951">
      <c r="A951" s="176"/>
      <c r="C951" s="177"/>
      <c r="O951" s="177"/>
      <c r="P951" s="178"/>
    </row>
    <row r="952">
      <c r="A952" s="176"/>
      <c r="C952" s="177"/>
      <c r="O952" s="177"/>
      <c r="P952" s="178"/>
    </row>
    <row r="953">
      <c r="A953" s="176"/>
      <c r="C953" s="177"/>
      <c r="O953" s="177"/>
      <c r="P953" s="178"/>
    </row>
    <row r="954">
      <c r="A954" s="176"/>
      <c r="C954" s="177"/>
      <c r="O954" s="177"/>
      <c r="P954" s="178"/>
    </row>
    <row r="955">
      <c r="A955" s="176"/>
      <c r="C955" s="177"/>
      <c r="O955" s="177"/>
      <c r="P955" s="178"/>
    </row>
    <row r="956">
      <c r="A956" s="176"/>
      <c r="C956" s="177"/>
      <c r="O956" s="177"/>
      <c r="P956" s="178"/>
    </row>
    <row r="957">
      <c r="A957" s="176"/>
      <c r="C957" s="177"/>
      <c r="O957" s="177"/>
      <c r="P957" s="178"/>
    </row>
    <row r="958">
      <c r="A958" s="176"/>
      <c r="C958" s="177"/>
      <c r="O958" s="177"/>
      <c r="P958" s="178"/>
    </row>
    <row r="959">
      <c r="A959" s="176"/>
      <c r="C959" s="177"/>
      <c r="O959" s="177"/>
      <c r="P959" s="178"/>
    </row>
    <row r="960">
      <c r="A960" s="176"/>
      <c r="C960" s="177"/>
      <c r="O960" s="177"/>
      <c r="P960" s="178"/>
    </row>
    <row r="961">
      <c r="A961" s="176"/>
      <c r="C961" s="177"/>
      <c r="O961" s="177"/>
      <c r="P961" s="178"/>
    </row>
    <row r="962">
      <c r="A962" s="176"/>
      <c r="C962" s="177"/>
      <c r="O962" s="177"/>
      <c r="P962" s="178"/>
    </row>
    <row r="963">
      <c r="A963" s="176"/>
      <c r="C963" s="177"/>
      <c r="O963" s="177"/>
      <c r="P963" s="178"/>
    </row>
    <row r="964">
      <c r="A964" s="176"/>
      <c r="C964" s="177"/>
      <c r="O964" s="177"/>
      <c r="P964" s="178"/>
    </row>
    <row r="965">
      <c r="A965" s="176"/>
      <c r="C965" s="177"/>
      <c r="O965" s="177"/>
      <c r="P965" s="178"/>
    </row>
    <row r="966">
      <c r="A966" s="176"/>
      <c r="C966" s="177"/>
      <c r="O966" s="177"/>
      <c r="P966" s="178"/>
    </row>
    <row r="967">
      <c r="A967" s="176"/>
      <c r="C967" s="177"/>
      <c r="O967" s="177"/>
      <c r="P967" s="178"/>
    </row>
    <row r="968">
      <c r="A968" s="176"/>
      <c r="C968" s="177"/>
      <c r="O968" s="177"/>
      <c r="P968" s="178"/>
    </row>
    <row r="969">
      <c r="A969" s="176"/>
      <c r="C969" s="177"/>
      <c r="O969" s="177"/>
      <c r="P969" s="178"/>
    </row>
    <row r="970">
      <c r="A970" s="176"/>
      <c r="C970" s="177"/>
      <c r="O970" s="177"/>
      <c r="P970" s="178"/>
    </row>
    <row r="971">
      <c r="A971" s="176"/>
      <c r="C971" s="177"/>
      <c r="O971" s="177"/>
      <c r="P971" s="178"/>
    </row>
    <row r="972">
      <c r="A972" s="176"/>
      <c r="C972" s="177"/>
      <c r="O972" s="177"/>
      <c r="P972" s="178"/>
    </row>
    <row r="973">
      <c r="A973" s="176"/>
      <c r="C973" s="177"/>
      <c r="O973" s="177"/>
      <c r="P973" s="178"/>
    </row>
    <row r="974">
      <c r="A974" s="176"/>
      <c r="C974" s="177"/>
      <c r="O974" s="177"/>
      <c r="P974" s="178"/>
    </row>
    <row r="975">
      <c r="A975" s="176"/>
      <c r="C975" s="177"/>
      <c r="O975" s="177"/>
      <c r="P975" s="178"/>
    </row>
    <row r="976">
      <c r="A976" s="176"/>
      <c r="C976" s="177"/>
      <c r="O976" s="177"/>
      <c r="P976" s="178"/>
    </row>
    <row r="977">
      <c r="A977" s="176"/>
      <c r="C977" s="177"/>
      <c r="O977" s="177"/>
      <c r="P977" s="178"/>
    </row>
    <row r="978">
      <c r="A978" s="176"/>
      <c r="C978" s="177"/>
      <c r="O978" s="177"/>
      <c r="P978" s="178"/>
    </row>
    <row r="979">
      <c r="A979" s="176"/>
      <c r="C979" s="177"/>
      <c r="O979" s="177"/>
      <c r="P979" s="178"/>
    </row>
    <row r="980">
      <c r="A980" s="176"/>
      <c r="C980" s="177"/>
      <c r="O980" s="177"/>
      <c r="P980" s="178"/>
    </row>
    <row r="981">
      <c r="A981" s="176"/>
      <c r="C981" s="177"/>
      <c r="O981" s="177"/>
      <c r="P981" s="178"/>
    </row>
    <row r="982">
      <c r="A982" s="176"/>
      <c r="C982" s="177"/>
      <c r="O982" s="177"/>
      <c r="P982" s="178"/>
    </row>
    <row r="983">
      <c r="A983" s="176"/>
      <c r="C983" s="177"/>
      <c r="O983" s="177"/>
      <c r="P983" s="178"/>
    </row>
    <row r="984">
      <c r="A984" s="176"/>
      <c r="C984" s="179"/>
      <c r="O984" s="179"/>
      <c r="P984" s="178"/>
    </row>
  </sheetData>
  <mergeCells count="2">
    <mergeCell ref="A1:O1"/>
    <mergeCell ref="D2:N2"/>
  </mergeCells>
  <conditionalFormatting sqref="C1:C984">
    <cfRule type="colorScale" priority="1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4:N6 D8:K13 D15:G24 D26:G35">
    <cfRule type="colorScale" priority="2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olorScale" priority="3">
      <colorScale>
        <cfvo type="formula" val="0.3"/>
        <cfvo type="formula" val="0.5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ellIs" dxfId="0" priority="4" operator="equal">
      <formula>"ND"</formula>
    </cfRule>
  </conditionalFormatting>
  <hyperlinks>
    <hyperlink r:id="rId1" ref="A1"/>
  </hyperlin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4">
        <f>IF(ThirdRowCounts!B2 = 0, "ND", ThirdRowWins!B2/ThirdRowCounts!B2)</f>
        <v>0.3257854515</v>
      </c>
      <c r="C2" s="214" t="str">
        <f>IF(ThirdRowCounts!C2 = 0, "ND", ThirdRowWins!C2/ThirdRowCounts!C2)</f>
        <v>ND</v>
      </c>
      <c r="D2" s="214">
        <f>IF(ThirdRowCounts!D2 = 0, "ND", ThirdRowWins!D2/ThirdRowCounts!D2)</f>
        <v>0.2861189802</v>
      </c>
      <c r="E2" s="214">
        <f>IF(ThirdRowCounts!E2 = 0, "ND", ThirdRowWins!E2/ThirdRowCounts!E2)</f>
        <v>0.3719752392</v>
      </c>
      <c r="F2" s="214">
        <f>IF(ThirdRowCounts!F2 = 0, "ND", ThirdRowWins!F2/ThirdRowCounts!F2)</f>
        <v>0.2582582583</v>
      </c>
      <c r="G2" s="214">
        <f>IF(ThirdRowCounts!G2 = 0, "ND", ThirdRowWins!G2/ThirdRowCounts!G2)</f>
        <v>0</v>
      </c>
      <c r="H2" s="214" t="str">
        <f>IF(ThirdRowCounts!H2 = 0, "ND", ThirdRowWins!H2/ThirdRowCounts!H2)</f>
        <v>ND</v>
      </c>
      <c r="I2" s="214" t="str">
        <f>IF(ThirdRowCounts!I2 = 0, "ND", ThirdRowWins!I2/ThirdRowCounts!I2)</f>
        <v>ND</v>
      </c>
      <c r="J2" s="214" t="str">
        <f>IF(ThirdRowCounts!J2 = 0, "ND", ThirdRowWins!J2/ThirdRowCounts!J2)</f>
        <v>ND</v>
      </c>
      <c r="K2" s="214" t="str">
        <f>IF(ThirdRowCounts!K2 = 0, "ND", ThirdRowWins!K2/ThirdRowCounts!K2)</f>
        <v>ND</v>
      </c>
      <c r="L2" s="214" t="str">
        <f>IF(ThirdRowCounts!L2 = 0, "ND", ThirdRowWins!L2/ThirdRowCounts!L2)</f>
        <v>ND</v>
      </c>
      <c r="M2" s="214" t="str">
        <f>IF(ThirdRowCounts!M2 = 0, "ND", ThirdRowWins!M2/ThirdRowCounts!M2)</f>
        <v>ND</v>
      </c>
      <c r="N2" s="214" t="str">
        <f>IF(ThirdRowCounts!N2 = 0, "ND", ThirdRowWins!N2/ThirdRowCounts!N2)</f>
        <v>ND</v>
      </c>
      <c r="O2" s="214" t="str">
        <f>IF(ThirdRowCounts!O2 = 0, "ND", ThirdRowWins!O2/ThirdRowCounts!O2)</f>
        <v>ND</v>
      </c>
      <c r="P2" s="214" t="str">
        <f>IF(ThirdRowCounts!P2 = 0, "ND", ThirdRowWins!P2/ThirdRowCounts!P2)</f>
        <v>ND</v>
      </c>
      <c r="Q2" s="214" t="str">
        <f>IF(ThirdRowCounts!Q2 = 0, "ND", ThirdRowWins!Q2/ThirdRowCounts!Q2)</f>
        <v>ND</v>
      </c>
      <c r="R2" s="214" t="str">
        <f>IF(ThirdRowCounts!R2 = 0, "ND", ThirdRowWins!R2/ThirdRowCounts!R2)</f>
        <v>ND</v>
      </c>
      <c r="S2" s="214" t="str">
        <f>IF(ThirdRowCounts!S2 = 0, "ND", ThirdRowWins!S2/ThirdRowCounts!S2)</f>
        <v>ND</v>
      </c>
      <c r="T2" s="214" t="str">
        <f>IF(ThirdRowCounts!T2 = 0, "ND", ThirdRowWins!T2/ThirdRowCounts!T2)</f>
        <v>ND</v>
      </c>
      <c r="U2" s="214" t="str">
        <f>IF(ThirdRowCounts!U2 = 0, "ND", ThirdRowWins!U2/ThirdRowCounts!U2)</f>
        <v>ND</v>
      </c>
      <c r="V2" s="214" t="str">
        <f>IF(ThirdRowCounts!V2 = 0, "ND", ThirdRowWins!V2/ThirdRowCounts!V2)</f>
        <v>ND</v>
      </c>
      <c r="W2" s="214" t="str">
        <f>IF(ThirdRowCounts!W2 = 0, "ND", ThirdRowWins!W2/ThirdRowCounts!W2)</f>
        <v>ND</v>
      </c>
      <c r="X2" s="214" t="str">
        <f>IF(ThirdRowCounts!X2 = 0, "ND", ThirdRowWins!X2/ThirdRowCounts!X2)</f>
        <v>ND</v>
      </c>
      <c r="Y2" s="214" t="str">
        <f>IF(ThirdRowCounts!Y2 = 0, "ND", ThirdRowWins!Y2/ThirdRowCounts!Y2)</f>
        <v>ND</v>
      </c>
      <c r="Z2" s="214" t="str">
        <f>IF(ThirdRowCounts!Z2 = 0, "ND", ThirdRowWins!Z2/ThirdRowCounts!Z2)</f>
        <v>ND</v>
      </c>
      <c r="AA2" s="214" t="str">
        <f>IF(ThirdRowCounts!AA2 = 0, "ND", ThirdRowWins!AA2/ThirdRowCounts!AA2)</f>
        <v>ND</v>
      </c>
      <c r="AB2" s="214" t="str">
        <f>IF(ThirdRowCounts!AB2 = 0, "ND", ThirdRowWins!AB2/ThirdRowCounts!AB2)</f>
        <v>ND</v>
      </c>
      <c r="AC2" s="214" t="str">
        <f>IF(ThirdRowCounts!AC2 = 0, "ND", ThirdRowWins!AC2/ThirdRowCounts!AC2)</f>
        <v>ND</v>
      </c>
      <c r="AD2" s="214" t="str">
        <f>IF(ThirdRowCounts!AD2 = 0, "ND", ThirdRowWins!AD2/ThirdRowCounts!AD2)</f>
        <v>ND</v>
      </c>
      <c r="AE2" s="214" t="str">
        <f>IF(ThirdRowCounts!AE2 = 0, "ND", ThirdRowWins!AE2/ThirdRowCounts!AE2)</f>
        <v>ND</v>
      </c>
      <c r="AF2" s="214" t="str">
        <f>IF(ThirdRowCounts!AF2 = 0, "ND", ThirdRowWins!AF2/ThirdRowCounts!AF2)</f>
        <v>ND</v>
      </c>
      <c r="AG2" s="214" t="str">
        <f>IF(ThirdRowCounts!AG2 = 0, "ND", ThirdRowWins!AG2/ThirdRowCounts!AG2)</f>
        <v>ND</v>
      </c>
      <c r="AH2" s="214" t="str">
        <f>IF(ThirdRowCounts!AH2 = 0, "ND", ThirdRowWins!AH2/ThirdRowCounts!AH2)</f>
        <v>ND</v>
      </c>
      <c r="AI2" s="214" t="str">
        <f>IF(ThirdRowCounts!AI2 = 0, "ND", ThirdRowWins!AI2/ThirdRowCounts!AI2)</f>
        <v>ND</v>
      </c>
      <c r="AJ2" s="214" t="str">
        <f>IF(ThirdRowCounts!AJ2 = 0, "ND", ThirdRowWins!AJ2/ThirdRowCounts!AJ2)</f>
        <v>ND</v>
      </c>
      <c r="AK2" s="214" t="str">
        <f>IF(ThirdRowCounts!AK2 = 0, "ND", ThirdRowWins!AK2/ThirdRowCounts!AK2)</f>
        <v>ND</v>
      </c>
      <c r="AL2" s="214" t="str">
        <f>IF(ThirdRowCounts!AL2 = 0, "ND", ThirdRowWins!AL2/ThirdRowCounts!AL2)</f>
        <v>ND</v>
      </c>
      <c r="AM2" s="214" t="str">
        <f>IF(ThirdRowCounts!AM2 = 0, "ND", ThirdRowWins!AM2/ThirdRowCounts!AM2)</f>
        <v>ND</v>
      </c>
      <c r="AN2" s="214" t="str">
        <f>IF(ThirdRowCounts!AN2 = 0, "ND", ThirdRowWins!AN2/ThirdRowCounts!AN2)</f>
        <v>ND</v>
      </c>
      <c r="AO2" s="214" t="str">
        <f>IF(ThirdRowCounts!AO2 = 0, "ND", ThirdRowWins!AO2/ThirdRowCounts!AO2)</f>
        <v>ND</v>
      </c>
      <c r="AP2" s="214" t="str">
        <f>IF(ThirdRowCounts!AP2 = 0, "ND", ThirdRowWins!AP2/ThirdRowCounts!AP2)</f>
        <v>ND</v>
      </c>
    </row>
    <row r="3">
      <c r="A3" s="212" t="s">
        <v>158</v>
      </c>
      <c r="B3" s="214">
        <f>IF(ThirdRowCounts!B3 = 0, "ND", ThirdRowWins!B3/ThirdRowCounts!B3)</f>
        <v>0.3368983957</v>
      </c>
      <c r="C3" s="214" t="str">
        <f>IF(ThirdRowCounts!C3 = 0, "ND", ThirdRowWins!C3/ThirdRowCounts!C3)</f>
        <v>ND</v>
      </c>
      <c r="D3" s="214" t="str">
        <f>IF(ThirdRowCounts!D3 = 0, "ND", ThirdRowWins!D3/ThirdRowCounts!D3)</f>
        <v>ND</v>
      </c>
      <c r="E3" s="214" t="str">
        <f>IF(ThirdRowCounts!E3 = 0, "ND", ThirdRowWins!E3/ThirdRowCounts!E3)</f>
        <v>ND</v>
      </c>
      <c r="F3" s="214" t="str">
        <f>IF(ThirdRowCounts!F3 = 0, "ND", ThirdRowWins!F3/ThirdRowCounts!F3)</f>
        <v>ND</v>
      </c>
      <c r="G3" s="214">
        <f>IF(ThirdRowCounts!G3 = 0, "ND", ThirdRowWins!G3/ThirdRowCounts!G3)</f>
        <v>0.3116883117</v>
      </c>
      <c r="H3" s="214">
        <f>IF(ThirdRowCounts!H3 = 0, "ND", ThirdRowWins!H3/ThirdRowCounts!H3)</f>
        <v>0.350877193</v>
      </c>
      <c r="I3" s="214">
        <f>IF(ThirdRowCounts!I3 = 0, "ND", ThirdRowWins!I3/ThirdRowCounts!I3)</f>
        <v>0.3243243243</v>
      </c>
      <c r="J3" s="214">
        <f>IF(ThirdRowCounts!J3 = 0, "ND", ThirdRowWins!J3/ThirdRowCounts!J3)</f>
        <v>0.4285714286</v>
      </c>
      <c r="K3" s="214">
        <f>IF(ThirdRowCounts!K3 = 0, "ND", ThirdRowWins!K3/ThirdRowCounts!K3)</f>
        <v>0</v>
      </c>
      <c r="L3" s="214" t="str">
        <f>IF(ThirdRowCounts!L3 = 0, "ND", ThirdRowWins!L3/ThirdRowCounts!L3)</f>
        <v>ND</v>
      </c>
      <c r="M3" s="214" t="str">
        <f>IF(ThirdRowCounts!M3 = 0, "ND", ThirdRowWins!M3/ThirdRowCounts!M3)</f>
        <v>ND</v>
      </c>
      <c r="N3" s="214" t="str">
        <f>IF(ThirdRowCounts!N3 = 0, "ND", ThirdRowWins!N3/ThirdRowCounts!N3)</f>
        <v>ND</v>
      </c>
      <c r="O3" s="214" t="str">
        <f>IF(ThirdRowCounts!O3 = 0, "ND", ThirdRowWins!O3/ThirdRowCounts!O3)</f>
        <v>ND</v>
      </c>
      <c r="P3" s="214" t="str">
        <f>IF(ThirdRowCounts!P3 = 0, "ND", ThirdRowWins!P3/ThirdRowCounts!P3)</f>
        <v>ND</v>
      </c>
      <c r="Q3" s="214" t="str">
        <f>IF(ThirdRowCounts!Q3 = 0, "ND", ThirdRowWins!Q3/ThirdRowCounts!Q3)</f>
        <v>ND</v>
      </c>
      <c r="R3" s="214" t="str">
        <f>IF(ThirdRowCounts!R3 = 0, "ND", ThirdRowWins!R3/ThirdRowCounts!R3)</f>
        <v>ND</v>
      </c>
      <c r="S3" s="214" t="str">
        <f>IF(ThirdRowCounts!S3 = 0, "ND", ThirdRowWins!S3/ThirdRowCounts!S3)</f>
        <v>ND</v>
      </c>
      <c r="T3" s="214" t="str">
        <f>IF(ThirdRowCounts!T3 = 0, "ND", ThirdRowWins!T3/ThirdRowCounts!T3)</f>
        <v>ND</v>
      </c>
      <c r="U3" s="214" t="str">
        <f>IF(ThirdRowCounts!U3 = 0, "ND", ThirdRowWins!U3/ThirdRowCounts!U3)</f>
        <v>ND</v>
      </c>
      <c r="V3" s="214" t="str">
        <f>IF(ThirdRowCounts!V3 = 0, "ND", ThirdRowWins!V3/ThirdRowCounts!V3)</f>
        <v>ND</v>
      </c>
      <c r="W3" s="214" t="str">
        <f>IF(ThirdRowCounts!W3 = 0, "ND", ThirdRowWins!W3/ThirdRowCounts!W3)</f>
        <v>ND</v>
      </c>
      <c r="X3" s="214" t="str">
        <f>IF(ThirdRowCounts!X3 = 0, "ND", ThirdRowWins!X3/ThirdRowCounts!X3)</f>
        <v>ND</v>
      </c>
      <c r="Y3" s="214" t="str">
        <f>IF(ThirdRowCounts!Y3 = 0, "ND", ThirdRowWins!Y3/ThirdRowCounts!Y3)</f>
        <v>ND</v>
      </c>
      <c r="Z3" s="214" t="str">
        <f>IF(ThirdRowCounts!Z3 = 0, "ND", ThirdRowWins!Z3/ThirdRowCounts!Z3)</f>
        <v>ND</v>
      </c>
      <c r="AA3" s="214" t="str">
        <f>IF(ThirdRowCounts!AA3 = 0, "ND", ThirdRowWins!AA3/ThirdRowCounts!AA3)</f>
        <v>ND</v>
      </c>
      <c r="AB3" s="214" t="str">
        <f>IF(ThirdRowCounts!AB3 = 0, "ND", ThirdRowWins!AB3/ThirdRowCounts!AB3)</f>
        <v>ND</v>
      </c>
      <c r="AC3" s="214" t="str">
        <f>IF(ThirdRowCounts!AC3 = 0, "ND", ThirdRowWins!AC3/ThirdRowCounts!AC3)</f>
        <v>ND</v>
      </c>
      <c r="AD3" s="214" t="str">
        <f>IF(ThirdRowCounts!AD3 = 0, "ND", ThirdRowWins!AD3/ThirdRowCounts!AD3)</f>
        <v>ND</v>
      </c>
      <c r="AE3" s="214" t="str">
        <f>IF(ThirdRowCounts!AE3 = 0, "ND", ThirdRowWins!AE3/ThirdRowCounts!AE3)</f>
        <v>ND</v>
      </c>
      <c r="AF3" s="214" t="str">
        <f>IF(ThirdRowCounts!AF3 = 0, "ND", ThirdRowWins!AF3/ThirdRowCounts!AF3)</f>
        <v>ND</v>
      </c>
      <c r="AG3" s="214" t="str">
        <f>IF(ThirdRowCounts!AG3 = 0, "ND", ThirdRowWins!AG3/ThirdRowCounts!AG3)</f>
        <v>ND</v>
      </c>
      <c r="AH3" s="214" t="str">
        <f>IF(ThirdRowCounts!AH3 = 0, "ND", ThirdRowWins!AH3/ThirdRowCounts!AH3)</f>
        <v>ND</v>
      </c>
      <c r="AI3" s="214" t="str">
        <f>IF(ThirdRowCounts!AI3 = 0, "ND", ThirdRowWins!AI3/ThirdRowCounts!AI3)</f>
        <v>ND</v>
      </c>
      <c r="AJ3" s="214" t="str">
        <f>IF(ThirdRowCounts!AJ3 = 0, "ND", ThirdRowWins!AJ3/ThirdRowCounts!AJ3)</f>
        <v>ND</v>
      </c>
      <c r="AK3" s="214" t="str">
        <f>IF(ThirdRowCounts!AK3 = 0, "ND", ThirdRowWins!AK3/ThirdRowCounts!AK3)</f>
        <v>ND</v>
      </c>
      <c r="AL3" s="214" t="str">
        <f>IF(ThirdRowCounts!AL3 = 0, "ND", ThirdRowWins!AL3/ThirdRowCounts!AL3)</f>
        <v>ND</v>
      </c>
      <c r="AM3" s="214" t="str">
        <f>IF(ThirdRowCounts!AM3 = 0, "ND", ThirdRowWins!AM3/ThirdRowCounts!AM3)</f>
        <v>ND</v>
      </c>
      <c r="AN3" s="214" t="str">
        <f>IF(ThirdRowCounts!AN3 = 0, "ND", ThirdRowWins!AN3/ThirdRowCounts!AN3)</f>
        <v>ND</v>
      </c>
      <c r="AO3" s="214" t="str">
        <f>IF(ThirdRowCounts!AO3 = 0, "ND", ThirdRowWins!AO3/ThirdRowCounts!AO3)</f>
        <v>ND</v>
      </c>
      <c r="AP3" s="214" t="str">
        <f>IF(ThirdRowCounts!AP3 = 0, "ND", ThirdRowWins!AP3/ThirdRowCounts!AP3)</f>
        <v>ND</v>
      </c>
    </row>
    <row r="4">
      <c r="A4" s="212" t="s">
        <v>164</v>
      </c>
      <c r="B4" s="214">
        <f>IF(ThirdRowCounts!B4 = 0, "ND", ThirdRowWins!B4/ThirdRowCounts!B4)</f>
        <v>0.4615384615</v>
      </c>
      <c r="C4" s="214" t="str">
        <f>IF(ThirdRowCounts!C4 = 0, "ND", ThirdRowWins!C4/ThirdRowCounts!C4)</f>
        <v>ND</v>
      </c>
      <c r="D4" s="214" t="str">
        <f>IF(ThirdRowCounts!D4 = 0, "ND", ThirdRowWins!D4/ThirdRowCounts!D4)</f>
        <v>ND</v>
      </c>
      <c r="E4" s="214" t="str">
        <f>IF(ThirdRowCounts!E4 = 0, "ND", ThirdRowWins!E4/ThirdRowCounts!E4)</f>
        <v>ND</v>
      </c>
      <c r="F4" s="214" t="str">
        <f>IF(ThirdRowCounts!F4 = 0, "ND", ThirdRowWins!F4/ThirdRowCounts!F4)</f>
        <v>ND</v>
      </c>
      <c r="G4" s="214" t="str">
        <f>IF(ThirdRowCounts!G4 = 0, "ND", ThirdRowWins!G4/ThirdRowCounts!G4)</f>
        <v>ND</v>
      </c>
      <c r="H4" s="214">
        <f>IF(ThirdRowCounts!H4 = 0, "ND", ThirdRowWins!H4/ThirdRowCounts!H4)</f>
        <v>0.3333333333</v>
      </c>
      <c r="I4" s="214">
        <f>IF(ThirdRowCounts!I4 = 0, "ND", ThirdRowWins!I4/ThirdRowCounts!I4)</f>
        <v>0.6666666667</v>
      </c>
      <c r="J4" s="214">
        <f>IF(ThirdRowCounts!J4 = 0, "ND", ThirdRowWins!J4/ThirdRowCounts!J4)</f>
        <v>0.6</v>
      </c>
      <c r="K4" s="214">
        <f>IF(ThirdRowCounts!K4 = 0, "ND", ThirdRowWins!K4/ThirdRowCounts!K4)</f>
        <v>0.4210526316</v>
      </c>
      <c r="L4" s="214">
        <f>IF(ThirdRowCounts!L4 = 0, "ND", ThirdRowWins!L4/ThirdRowCounts!L4)</f>
        <v>0.3636363636</v>
      </c>
      <c r="M4" s="214">
        <f>IF(ThirdRowCounts!M4 = 0, "ND", ThirdRowWins!M4/ThirdRowCounts!M4)</f>
        <v>0.25</v>
      </c>
      <c r="N4" s="214">
        <f>IF(ThirdRowCounts!N4 = 0, "ND", ThirdRowWins!N4/ThirdRowCounts!N4)</f>
        <v>0</v>
      </c>
      <c r="O4" s="214" t="str">
        <f>IF(ThirdRowCounts!O4 = 0, "ND", ThirdRowWins!O4/ThirdRowCounts!O4)</f>
        <v>ND</v>
      </c>
      <c r="P4" s="214" t="str">
        <f>IF(ThirdRowCounts!P4 = 0, "ND", ThirdRowWins!P4/ThirdRowCounts!P4)</f>
        <v>ND</v>
      </c>
      <c r="Q4" s="214" t="str">
        <f>IF(ThirdRowCounts!Q4 = 0, "ND", ThirdRowWins!Q4/ThirdRowCounts!Q4)</f>
        <v>ND</v>
      </c>
      <c r="R4" s="214" t="str">
        <f>IF(ThirdRowCounts!R4 = 0, "ND", ThirdRowWins!R4/ThirdRowCounts!R4)</f>
        <v>ND</v>
      </c>
      <c r="S4" s="214" t="str">
        <f>IF(ThirdRowCounts!S4 = 0, "ND", ThirdRowWins!S4/ThirdRowCounts!S4)</f>
        <v>ND</v>
      </c>
      <c r="T4" s="214" t="str">
        <f>IF(ThirdRowCounts!T4 = 0, "ND", ThirdRowWins!T4/ThirdRowCounts!T4)</f>
        <v>ND</v>
      </c>
      <c r="U4" s="214" t="str">
        <f>IF(ThirdRowCounts!U4 = 0, "ND", ThirdRowWins!U4/ThirdRowCounts!U4)</f>
        <v>ND</v>
      </c>
      <c r="V4" s="214" t="str">
        <f>IF(ThirdRowCounts!V4 = 0, "ND", ThirdRowWins!V4/ThirdRowCounts!V4)</f>
        <v>ND</v>
      </c>
      <c r="W4" s="214" t="str">
        <f>IF(ThirdRowCounts!W4 = 0, "ND", ThirdRowWins!W4/ThirdRowCounts!W4)</f>
        <v>ND</v>
      </c>
      <c r="X4" s="214" t="str">
        <f>IF(ThirdRowCounts!X4 = 0, "ND", ThirdRowWins!X4/ThirdRowCounts!X4)</f>
        <v>ND</v>
      </c>
      <c r="Y4" s="214" t="str">
        <f>IF(ThirdRowCounts!Y4 = 0, "ND", ThirdRowWins!Y4/ThirdRowCounts!Y4)</f>
        <v>ND</v>
      </c>
      <c r="Z4" s="214" t="str">
        <f>IF(ThirdRowCounts!Z4 = 0, "ND", ThirdRowWins!Z4/ThirdRowCounts!Z4)</f>
        <v>ND</v>
      </c>
      <c r="AA4" s="214" t="str">
        <f>IF(ThirdRowCounts!AA4 = 0, "ND", ThirdRowWins!AA4/ThirdRowCounts!AA4)</f>
        <v>ND</v>
      </c>
      <c r="AB4" s="214" t="str">
        <f>IF(ThirdRowCounts!AB4 = 0, "ND", ThirdRowWins!AB4/ThirdRowCounts!AB4)</f>
        <v>ND</v>
      </c>
      <c r="AC4" s="214" t="str">
        <f>IF(ThirdRowCounts!AC4 = 0, "ND", ThirdRowWins!AC4/ThirdRowCounts!AC4)</f>
        <v>ND</v>
      </c>
      <c r="AD4" s="214" t="str">
        <f>IF(ThirdRowCounts!AD4 = 0, "ND", ThirdRowWins!AD4/ThirdRowCounts!AD4)</f>
        <v>ND</v>
      </c>
      <c r="AE4" s="214" t="str">
        <f>IF(ThirdRowCounts!AE4 = 0, "ND", ThirdRowWins!AE4/ThirdRowCounts!AE4)</f>
        <v>ND</v>
      </c>
      <c r="AF4" s="214" t="str">
        <f>IF(ThirdRowCounts!AF4 = 0, "ND", ThirdRowWins!AF4/ThirdRowCounts!AF4)</f>
        <v>ND</v>
      </c>
      <c r="AG4" s="214" t="str">
        <f>IF(ThirdRowCounts!AG4 = 0, "ND", ThirdRowWins!AG4/ThirdRowCounts!AG4)</f>
        <v>ND</v>
      </c>
      <c r="AH4" s="214" t="str">
        <f>IF(ThirdRowCounts!AH4 = 0, "ND", ThirdRowWins!AH4/ThirdRowCounts!AH4)</f>
        <v>ND</v>
      </c>
      <c r="AI4" s="214" t="str">
        <f>IF(ThirdRowCounts!AI4 = 0, "ND", ThirdRowWins!AI4/ThirdRowCounts!AI4)</f>
        <v>ND</v>
      </c>
      <c r="AJ4" s="214" t="str">
        <f>IF(ThirdRowCounts!AJ4 = 0, "ND", ThirdRowWins!AJ4/ThirdRowCounts!AJ4)</f>
        <v>ND</v>
      </c>
      <c r="AK4" s="214" t="str">
        <f>IF(ThirdRowCounts!AK4 = 0, "ND", ThirdRowWins!AK4/ThirdRowCounts!AK4)</f>
        <v>ND</v>
      </c>
      <c r="AL4" s="214" t="str">
        <f>IF(ThirdRowCounts!AL4 = 0, "ND", ThirdRowWins!AL4/ThirdRowCounts!AL4)</f>
        <v>ND</v>
      </c>
      <c r="AM4" s="214" t="str">
        <f>IF(ThirdRowCounts!AM4 = 0, "ND", ThirdRowWins!AM4/ThirdRowCounts!AM4)</f>
        <v>ND</v>
      </c>
      <c r="AN4" s="214" t="str">
        <f>IF(ThirdRowCounts!AN4 = 0, "ND", ThirdRowWins!AN4/ThirdRowCounts!AN4)</f>
        <v>ND</v>
      </c>
      <c r="AO4" s="214" t="str">
        <f>IF(ThirdRowCounts!AO4 = 0, "ND", ThirdRowWins!AO4/ThirdRowCounts!AO4)</f>
        <v>ND</v>
      </c>
      <c r="AP4" s="214" t="str">
        <f>IF(ThirdRowCounts!AP4 = 0, "ND", ThirdRowWins!AP4/ThirdRowCounts!AP4)</f>
        <v>ND</v>
      </c>
    </row>
    <row r="5">
      <c r="A5" s="212" t="s">
        <v>172</v>
      </c>
      <c r="B5" s="214">
        <f>IF(ThirdRowCounts!B5 = 0, "ND", ThirdRowWins!B5/ThirdRowCounts!B5)</f>
        <v>0.5384615385</v>
      </c>
      <c r="C5" s="214" t="str">
        <f>IF(ThirdRowCounts!C5 = 0, "ND", ThirdRowWins!C5/ThirdRowCounts!C5)</f>
        <v>ND</v>
      </c>
      <c r="D5" s="214" t="str">
        <f>IF(ThirdRowCounts!D5 = 0, "ND", ThirdRowWins!D5/ThirdRowCounts!D5)</f>
        <v>ND</v>
      </c>
      <c r="E5" s="214" t="str">
        <f>IF(ThirdRowCounts!E5 = 0, "ND", ThirdRowWins!E5/ThirdRowCounts!E5)</f>
        <v>ND</v>
      </c>
      <c r="F5" s="214" t="str">
        <f>IF(ThirdRowCounts!F5 = 0, "ND", ThirdRowWins!F5/ThirdRowCounts!F5)</f>
        <v>ND</v>
      </c>
      <c r="G5" s="214" t="str">
        <f>IF(ThirdRowCounts!G5 = 0, "ND", ThirdRowWins!G5/ThirdRowCounts!G5)</f>
        <v>ND</v>
      </c>
      <c r="H5" s="214" t="str">
        <f>IF(ThirdRowCounts!H5 = 0, "ND", ThirdRowWins!H5/ThirdRowCounts!H5)</f>
        <v>ND</v>
      </c>
      <c r="I5" s="214" t="str">
        <f>IF(ThirdRowCounts!I5 = 0, "ND", ThirdRowWins!I5/ThirdRowCounts!I5)</f>
        <v>ND</v>
      </c>
      <c r="J5" s="214">
        <f>IF(ThirdRowCounts!J5 = 0, "ND", ThirdRowWins!J5/ThirdRowCounts!J5)</f>
        <v>1</v>
      </c>
      <c r="K5" s="214">
        <f>IF(ThirdRowCounts!K5 = 0, "ND", ThirdRowWins!K5/ThirdRowCounts!K5)</f>
        <v>0</v>
      </c>
      <c r="L5" s="214" t="str">
        <f>IF(ThirdRowCounts!L5 = 0, "ND", ThirdRowWins!L5/ThirdRowCounts!L5)</f>
        <v>ND</v>
      </c>
      <c r="M5" s="214">
        <f>IF(ThirdRowCounts!M5 = 0, "ND", ThirdRowWins!M5/ThirdRowCounts!M5)</f>
        <v>0.6</v>
      </c>
      <c r="N5" s="214">
        <f>IF(ThirdRowCounts!N5 = 0, "ND", ThirdRowWins!N5/ThirdRowCounts!N5)</f>
        <v>0</v>
      </c>
      <c r="O5" s="214">
        <f>IF(ThirdRowCounts!O5 = 0, "ND", ThirdRowWins!O5/ThirdRowCounts!O5)</f>
        <v>0.6666666667</v>
      </c>
      <c r="P5" s="214" t="str">
        <f>IF(ThirdRowCounts!P5 = 0, "ND", ThirdRowWins!P5/ThirdRowCounts!P5)</f>
        <v>ND</v>
      </c>
      <c r="Q5" s="214" t="str">
        <f>IF(ThirdRowCounts!Q5 = 0, "ND", ThirdRowWins!Q5/ThirdRowCounts!Q5)</f>
        <v>ND</v>
      </c>
      <c r="R5" s="214" t="str">
        <f>IF(ThirdRowCounts!R5 = 0, "ND", ThirdRowWins!R5/ThirdRowCounts!R5)</f>
        <v>ND</v>
      </c>
      <c r="S5" s="214" t="str">
        <f>IF(ThirdRowCounts!S5 = 0, "ND", ThirdRowWins!S5/ThirdRowCounts!S5)</f>
        <v>ND</v>
      </c>
      <c r="T5" s="214" t="str">
        <f>IF(ThirdRowCounts!T5 = 0, "ND", ThirdRowWins!T5/ThirdRowCounts!T5)</f>
        <v>ND</v>
      </c>
      <c r="U5" s="214" t="str">
        <f>IF(ThirdRowCounts!U5 = 0, "ND", ThirdRowWins!U5/ThirdRowCounts!U5)</f>
        <v>ND</v>
      </c>
      <c r="V5" s="214" t="str">
        <f>IF(ThirdRowCounts!V5 = 0, "ND", ThirdRowWins!V5/ThirdRowCounts!V5)</f>
        <v>ND</v>
      </c>
      <c r="W5" s="214" t="str">
        <f>IF(ThirdRowCounts!W5 = 0, "ND", ThirdRowWins!W5/ThirdRowCounts!W5)</f>
        <v>ND</v>
      </c>
      <c r="X5" s="214" t="str">
        <f>IF(ThirdRowCounts!X5 = 0, "ND", ThirdRowWins!X5/ThirdRowCounts!X5)</f>
        <v>ND</v>
      </c>
      <c r="Y5" s="214" t="str">
        <f>IF(ThirdRowCounts!Y5 = 0, "ND", ThirdRowWins!Y5/ThirdRowCounts!Y5)</f>
        <v>ND</v>
      </c>
      <c r="Z5" s="214" t="str">
        <f>IF(ThirdRowCounts!Z5 = 0, "ND", ThirdRowWins!Z5/ThirdRowCounts!Z5)</f>
        <v>ND</v>
      </c>
      <c r="AA5" s="214" t="str">
        <f>IF(ThirdRowCounts!AA5 = 0, "ND", ThirdRowWins!AA5/ThirdRowCounts!AA5)</f>
        <v>ND</v>
      </c>
      <c r="AB5" s="214" t="str">
        <f>IF(ThirdRowCounts!AB5 = 0, "ND", ThirdRowWins!AB5/ThirdRowCounts!AB5)</f>
        <v>ND</v>
      </c>
      <c r="AC5" s="214" t="str">
        <f>IF(ThirdRowCounts!AC5 = 0, "ND", ThirdRowWins!AC5/ThirdRowCounts!AC5)</f>
        <v>ND</v>
      </c>
      <c r="AD5" s="214" t="str">
        <f>IF(ThirdRowCounts!AD5 = 0, "ND", ThirdRowWins!AD5/ThirdRowCounts!AD5)</f>
        <v>ND</v>
      </c>
      <c r="AE5" s="214" t="str">
        <f>IF(ThirdRowCounts!AE5 = 0, "ND", ThirdRowWins!AE5/ThirdRowCounts!AE5)</f>
        <v>ND</v>
      </c>
      <c r="AF5" s="214" t="str">
        <f>IF(ThirdRowCounts!AF5 = 0, "ND", ThirdRowWins!AF5/ThirdRowCounts!AF5)</f>
        <v>ND</v>
      </c>
      <c r="AG5" s="214" t="str">
        <f>IF(ThirdRowCounts!AG5 = 0, "ND", ThirdRowWins!AG5/ThirdRowCounts!AG5)</f>
        <v>ND</v>
      </c>
      <c r="AH5" s="214" t="str">
        <f>IF(ThirdRowCounts!AH5 = 0, "ND", ThirdRowWins!AH5/ThirdRowCounts!AH5)</f>
        <v>ND</v>
      </c>
      <c r="AI5" s="214" t="str">
        <f>IF(ThirdRowCounts!AI5 = 0, "ND", ThirdRowWins!AI5/ThirdRowCounts!AI5)</f>
        <v>ND</v>
      </c>
      <c r="AJ5" s="214" t="str">
        <f>IF(ThirdRowCounts!AJ5 = 0, "ND", ThirdRowWins!AJ5/ThirdRowCounts!AJ5)</f>
        <v>ND</v>
      </c>
      <c r="AK5" s="214" t="str">
        <f>IF(ThirdRowCounts!AK5 = 0, "ND", ThirdRowWins!AK5/ThirdRowCounts!AK5)</f>
        <v>ND</v>
      </c>
      <c r="AL5" s="214" t="str">
        <f>IF(ThirdRowCounts!AL5 = 0, "ND", ThirdRowWins!AL5/ThirdRowCounts!AL5)</f>
        <v>ND</v>
      </c>
      <c r="AM5" s="214" t="str">
        <f>IF(ThirdRowCounts!AM5 = 0, "ND", ThirdRowWins!AM5/ThirdRowCounts!AM5)</f>
        <v>ND</v>
      </c>
      <c r="AN5" s="214" t="str">
        <f>IF(ThirdRowCounts!AN5 = 0, "ND", ThirdRowWins!AN5/ThirdRowCounts!AN5)</f>
        <v>ND</v>
      </c>
      <c r="AO5" s="214" t="str">
        <f>IF(ThirdRowCounts!AO5 = 0, "ND", ThirdRowWins!AO5/ThirdRowCounts!AO5)</f>
        <v>ND</v>
      </c>
      <c r="AP5" s="214" t="str">
        <f>IF(ThirdRowCounts!AP5 = 0, "ND", ThirdRowWins!AP5/ThirdRowCounts!AP5)</f>
        <v>ND</v>
      </c>
    </row>
    <row r="6">
      <c r="A6" s="212" t="s">
        <v>180</v>
      </c>
      <c r="B6" s="214">
        <f>IF(ThirdRowCounts!B6 = 0, "ND", ThirdRowWins!B6/ThirdRowCounts!B6)</f>
        <v>0.335235378</v>
      </c>
      <c r="C6" s="214" t="str">
        <f>IF(ThirdRowCounts!C6 = 0, "ND", ThirdRowWins!C6/ThirdRowCounts!C6)</f>
        <v>ND</v>
      </c>
      <c r="D6" s="214" t="str">
        <f>IF(ThirdRowCounts!D6 = 0, "ND", ThirdRowWins!D6/ThirdRowCounts!D6)</f>
        <v>ND</v>
      </c>
      <c r="E6" s="214" t="str">
        <f>IF(ThirdRowCounts!E6 = 0, "ND", ThirdRowWins!E6/ThirdRowCounts!E6)</f>
        <v>ND</v>
      </c>
      <c r="F6" s="214" t="str">
        <f>IF(ThirdRowCounts!F6 = 0, "ND", ThirdRowWins!F6/ThirdRowCounts!F6)</f>
        <v>ND</v>
      </c>
      <c r="G6" s="214">
        <f>IF(ThirdRowCounts!G6 = 0, "ND", ThirdRowWins!G6/ThirdRowCounts!G6)</f>
        <v>0.3769633508</v>
      </c>
      <c r="H6" s="214">
        <f>IF(ThirdRowCounts!H6 = 0, "ND", ThirdRowWins!H6/ThirdRowCounts!H6)</f>
        <v>0.3552238806</v>
      </c>
      <c r="I6" s="214">
        <f>IF(ThirdRowCounts!I6 = 0, "ND", ThirdRowWins!I6/ThirdRowCounts!I6)</f>
        <v>0.2709677419</v>
      </c>
      <c r="J6" s="214">
        <f>IF(ThirdRowCounts!J6 = 0, "ND", ThirdRowWins!J6/ThirdRowCounts!J6)</f>
        <v>0.1</v>
      </c>
      <c r="K6" s="214" t="str">
        <f>IF(ThirdRowCounts!K6 = 0, "ND", ThirdRowWins!K6/ThirdRowCounts!K6)</f>
        <v>ND</v>
      </c>
      <c r="L6" s="214" t="str">
        <f>IF(ThirdRowCounts!L6 = 0, "ND", ThirdRowWins!L6/ThirdRowCounts!L6)</f>
        <v>ND</v>
      </c>
      <c r="M6" s="214" t="str">
        <f>IF(ThirdRowCounts!M6 = 0, "ND", ThirdRowWins!M6/ThirdRowCounts!M6)</f>
        <v>ND</v>
      </c>
      <c r="N6" s="214" t="str">
        <f>IF(ThirdRowCounts!N6 = 0, "ND", ThirdRowWins!N6/ThirdRowCounts!N6)</f>
        <v>ND</v>
      </c>
      <c r="O6" s="214" t="str">
        <f>IF(ThirdRowCounts!O6 = 0, "ND", ThirdRowWins!O6/ThirdRowCounts!O6)</f>
        <v>ND</v>
      </c>
      <c r="P6" s="214" t="str">
        <f>IF(ThirdRowCounts!P6 = 0, "ND", ThirdRowWins!P6/ThirdRowCounts!P6)</f>
        <v>ND</v>
      </c>
      <c r="Q6" s="214" t="str">
        <f>IF(ThirdRowCounts!Q6 = 0, "ND", ThirdRowWins!Q6/ThirdRowCounts!Q6)</f>
        <v>ND</v>
      </c>
      <c r="R6" s="214" t="str">
        <f>IF(ThirdRowCounts!R6 = 0, "ND", ThirdRowWins!R6/ThirdRowCounts!R6)</f>
        <v>ND</v>
      </c>
      <c r="S6" s="214" t="str">
        <f>IF(ThirdRowCounts!S6 = 0, "ND", ThirdRowWins!S6/ThirdRowCounts!S6)</f>
        <v>ND</v>
      </c>
      <c r="T6" s="214" t="str">
        <f>IF(ThirdRowCounts!T6 = 0, "ND", ThirdRowWins!T6/ThirdRowCounts!T6)</f>
        <v>ND</v>
      </c>
      <c r="U6" s="214" t="str">
        <f>IF(ThirdRowCounts!U6 = 0, "ND", ThirdRowWins!U6/ThirdRowCounts!U6)</f>
        <v>ND</v>
      </c>
      <c r="V6" s="214" t="str">
        <f>IF(ThirdRowCounts!V6 = 0, "ND", ThirdRowWins!V6/ThirdRowCounts!V6)</f>
        <v>ND</v>
      </c>
      <c r="W6" s="214" t="str">
        <f>IF(ThirdRowCounts!W6 = 0, "ND", ThirdRowWins!W6/ThirdRowCounts!W6)</f>
        <v>ND</v>
      </c>
      <c r="X6" s="214" t="str">
        <f>IF(ThirdRowCounts!X6 = 0, "ND", ThirdRowWins!X6/ThirdRowCounts!X6)</f>
        <v>ND</v>
      </c>
      <c r="Y6" s="214" t="str">
        <f>IF(ThirdRowCounts!Y6 = 0, "ND", ThirdRowWins!Y6/ThirdRowCounts!Y6)</f>
        <v>ND</v>
      </c>
      <c r="Z6" s="214" t="str">
        <f>IF(ThirdRowCounts!Z6 = 0, "ND", ThirdRowWins!Z6/ThirdRowCounts!Z6)</f>
        <v>ND</v>
      </c>
      <c r="AA6" s="214" t="str">
        <f>IF(ThirdRowCounts!AA6 = 0, "ND", ThirdRowWins!AA6/ThirdRowCounts!AA6)</f>
        <v>ND</v>
      </c>
      <c r="AB6" s="214" t="str">
        <f>IF(ThirdRowCounts!AB6 = 0, "ND", ThirdRowWins!AB6/ThirdRowCounts!AB6)</f>
        <v>ND</v>
      </c>
      <c r="AC6" s="214" t="str">
        <f>IF(ThirdRowCounts!AC6 = 0, "ND", ThirdRowWins!AC6/ThirdRowCounts!AC6)</f>
        <v>ND</v>
      </c>
      <c r="AD6" s="214" t="str">
        <f>IF(ThirdRowCounts!AD6 = 0, "ND", ThirdRowWins!AD6/ThirdRowCounts!AD6)</f>
        <v>ND</v>
      </c>
      <c r="AE6" s="214" t="str">
        <f>IF(ThirdRowCounts!AE6 = 0, "ND", ThirdRowWins!AE6/ThirdRowCounts!AE6)</f>
        <v>ND</v>
      </c>
      <c r="AF6" s="214" t="str">
        <f>IF(ThirdRowCounts!AF6 = 0, "ND", ThirdRowWins!AF6/ThirdRowCounts!AF6)</f>
        <v>ND</v>
      </c>
      <c r="AG6" s="214" t="str">
        <f>IF(ThirdRowCounts!AG6 = 0, "ND", ThirdRowWins!AG6/ThirdRowCounts!AG6)</f>
        <v>ND</v>
      </c>
      <c r="AH6" s="214" t="str">
        <f>IF(ThirdRowCounts!AH6 = 0, "ND", ThirdRowWins!AH6/ThirdRowCounts!AH6)</f>
        <v>ND</v>
      </c>
      <c r="AI6" s="214" t="str">
        <f>IF(ThirdRowCounts!AI6 = 0, "ND", ThirdRowWins!AI6/ThirdRowCounts!AI6)</f>
        <v>ND</v>
      </c>
      <c r="AJ6" s="214" t="str">
        <f>IF(ThirdRowCounts!AJ6 = 0, "ND", ThirdRowWins!AJ6/ThirdRowCounts!AJ6)</f>
        <v>ND</v>
      </c>
      <c r="AK6" s="214" t="str">
        <f>IF(ThirdRowCounts!AK6 = 0, "ND", ThirdRowWins!AK6/ThirdRowCounts!AK6)</f>
        <v>ND</v>
      </c>
      <c r="AL6" s="214" t="str">
        <f>IF(ThirdRowCounts!AL6 = 0, "ND", ThirdRowWins!AL6/ThirdRowCounts!AL6)</f>
        <v>ND</v>
      </c>
      <c r="AM6" s="214" t="str">
        <f>IF(ThirdRowCounts!AM6 = 0, "ND", ThirdRowWins!AM6/ThirdRowCounts!AM6)</f>
        <v>ND</v>
      </c>
      <c r="AN6" s="214" t="str">
        <f>IF(ThirdRowCounts!AN6 = 0, "ND", ThirdRowWins!AN6/ThirdRowCounts!AN6)</f>
        <v>ND</v>
      </c>
      <c r="AO6" s="214" t="str">
        <f>IF(ThirdRowCounts!AO6 = 0, "ND", ThirdRowWins!AO6/ThirdRowCounts!AO6)</f>
        <v>ND</v>
      </c>
      <c r="AP6" s="214" t="str">
        <f>IF(ThirdRowCounts!AP6 = 0, "ND", ThirdRowWins!AP6/ThirdRowCounts!AP6)</f>
        <v>ND</v>
      </c>
    </row>
    <row r="7">
      <c r="A7" s="212" t="s">
        <v>186</v>
      </c>
      <c r="B7" s="214">
        <f>IF(ThirdRowCounts!B7 = 0, "ND", ThirdRowWins!B7/ThirdRowCounts!B7)</f>
        <v>0.329787234</v>
      </c>
      <c r="C7" s="214" t="str">
        <f>IF(ThirdRowCounts!C7 = 0, "ND", ThirdRowWins!C7/ThirdRowCounts!C7)</f>
        <v>ND</v>
      </c>
      <c r="D7" s="214" t="str">
        <f>IF(ThirdRowCounts!D7 = 0, "ND", ThirdRowWins!D7/ThirdRowCounts!D7)</f>
        <v>ND</v>
      </c>
      <c r="E7" s="214" t="str">
        <f>IF(ThirdRowCounts!E7 = 0, "ND", ThirdRowWins!E7/ThirdRowCounts!E7)</f>
        <v>ND</v>
      </c>
      <c r="F7" s="214" t="str">
        <f>IF(ThirdRowCounts!F7 = 0, "ND", ThirdRowWins!F7/ThirdRowCounts!F7)</f>
        <v>ND</v>
      </c>
      <c r="G7" s="214">
        <f>IF(ThirdRowCounts!G7 = 0, "ND", ThirdRowWins!G7/ThirdRowCounts!G7)</f>
        <v>1</v>
      </c>
      <c r="H7" s="214">
        <f>IF(ThirdRowCounts!H7 = 0, "ND", ThirdRowWins!H7/ThirdRowCounts!H7)</f>
        <v>0.3333333333</v>
      </c>
      <c r="I7" s="214">
        <f>IF(ThirdRowCounts!I7 = 0, "ND", ThirdRowWins!I7/ThirdRowCounts!I7)</f>
        <v>0.4545454545</v>
      </c>
      <c r="J7" s="214">
        <f>IF(ThirdRowCounts!J7 = 0, "ND", ThirdRowWins!J7/ThirdRowCounts!J7)</f>
        <v>0.3846153846</v>
      </c>
      <c r="K7" s="214">
        <f>IF(ThirdRowCounts!K7 = 0, "ND", ThirdRowWins!K7/ThirdRowCounts!K7)</f>
        <v>0.2608695652</v>
      </c>
      <c r="L7" s="214">
        <f>IF(ThirdRowCounts!L7 = 0, "ND", ThirdRowWins!L7/ThirdRowCounts!L7)</f>
        <v>0.2</v>
      </c>
      <c r="M7" s="214">
        <f>IF(ThirdRowCounts!M7 = 0, "ND", ThirdRowWins!M7/ThirdRowCounts!M7)</f>
        <v>0</v>
      </c>
      <c r="N7" s="214" t="str">
        <f>IF(ThirdRowCounts!N7 = 0, "ND", ThirdRowWins!N7/ThirdRowCounts!N7)</f>
        <v>ND</v>
      </c>
      <c r="O7" s="214" t="str">
        <f>IF(ThirdRowCounts!O7 = 0, "ND", ThirdRowWins!O7/ThirdRowCounts!O7)</f>
        <v>ND</v>
      </c>
      <c r="P7" s="214" t="str">
        <f>IF(ThirdRowCounts!P7 = 0, "ND", ThirdRowWins!P7/ThirdRowCounts!P7)</f>
        <v>ND</v>
      </c>
      <c r="Q7" s="214" t="str">
        <f>IF(ThirdRowCounts!Q7 = 0, "ND", ThirdRowWins!Q7/ThirdRowCounts!Q7)</f>
        <v>ND</v>
      </c>
      <c r="R7" s="214" t="str">
        <f>IF(ThirdRowCounts!R7 = 0, "ND", ThirdRowWins!R7/ThirdRowCounts!R7)</f>
        <v>ND</v>
      </c>
      <c r="S7" s="214" t="str">
        <f>IF(ThirdRowCounts!S7 = 0, "ND", ThirdRowWins!S7/ThirdRowCounts!S7)</f>
        <v>ND</v>
      </c>
      <c r="T7" s="214" t="str">
        <f>IF(ThirdRowCounts!T7 = 0, "ND", ThirdRowWins!T7/ThirdRowCounts!T7)</f>
        <v>ND</v>
      </c>
      <c r="U7" s="214" t="str">
        <f>IF(ThirdRowCounts!U7 = 0, "ND", ThirdRowWins!U7/ThirdRowCounts!U7)</f>
        <v>ND</v>
      </c>
      <c r="V7" s="214" t="str">
        <f>IF(ThirdRowCounts!V7 = 0, "ND", ThirdRowWins!V7/ThirdRowCounts!V7)</f>
        <v>ND</v>
      </c>
      <c r="W7" s="214" t="str">
        <f>IF(ThirdRowCounts!W7 = 0, "ND", ThirdRowWins!W7/ThirdRowCounts!W7)</f>
        <v>ND</v>
      </c>
      <c r="X7" s="214" t="str">
        <f>IF(ThirdRowCounts!X7 = 0, "ND", ThirdRowWins!X7/ThirdRowCounts!X7)</f>
        <v>ND</v>
      </c>
      <c r="Y7" s="214" t="str">
        <f>IF(ThirdRowCounts!Y7 = 0, "ND", ThirdRowWins!Y7/ThirdRowCounts!Y7)</f>
        <v>ND</v>
      </c>
      <c r="Z7" s="214" t="str">
        <f>IF(ThirdRowCounts!Z7 = 0, "ND", ThirdRowWins!Z7/ThirdRowCounts!Z7)</f>
        <v>ND</v>
      </c>
      <c r="AA7" s="214" t="str">
        <f>IF(ThirdRowCounts!AA7 = 0, "ND", ThirdRowWins!AA7/ThirdRowCounts!AA7)</f>
        <v>ND</v>
      </c>
      <c r="AB7" s="214" t="str">
        <f>IF(ThirdRowCounts!AB7 = 0, "ND", ThirdRowWins!AB7/ThirdRowCounts!AB7)</f>
        <v>ND</v>
      </c>
      <c r="AC7" s="214" t="str">
        <f>IF(ThirdRowCounts!AC7 = 0, "ND", ThirdRowWins!AC7/ThirdRowCounts!AC7)</f>
        <v>ND</v>
      </c>
      <c r="AD7" s="214" t="str">
        <f>IF(ThirdRowCounts!AD7 = 0, "ND", ThirdRowWins!AD7/ThirdRowCounts!AD7)</f>
        <v>ND</v>
      </c>
      <c r="AE7" s="214" t="str">
        <f>IF(ThirdRowCounts!AE7 = 0, "ND", ThirdRowWins!AE7/ThirdRowCounts!AE7)</f>
        <v>ND</v>
      </c>
      <c r="AF7" s="214" t="str">
        <f>IF(ThirdRowCounts!AF7 = 0, "ND", ThirdRowWins!AF7/ThirdRowCounts!AF7)</f>
        <v>ND</v>
      </c>
      <c r="AG7" s="214" t="str">
        <f>IF(ThirdRowCounts!AG7 = 0, "ND", ThirdRowWins!AG7/ThirdRowCounts!AG7)</f>
        <v>ND</v>
      </c>
      <c r="AH7" s="214" t="str">
        <f>IF(ThirdRowCounts!AH7 = 0, "ND", ThirdRowWins!AH7/ThirdRowCounts!AH7)</f>
        <v>ND</v>
      </c>
      <c r="AI7" s="214" t="str">
        <f>IF(ThirdRowCounts!AI7 = 0, "ND", ThirdRowWins!AI7/ThirdRowCounts!AI7)</f>
        <v>ND</v>
      </c>
      <c r="AJ7" s="214" t="str">
        <f>IF(ThirdRowCounts!AJ7 = 0, "ND", ThirdRowWins!AJ7/ThirdRowCounts!AJ7)</f>
        <v>ND</v>
      </c>
      <c r="AK7" s="214" t="str">
        <f>IF(ThirdRowCounts!AK7 = 0, "ND", ThirdRowWins!AK7/ThirdRowCounts!AK7)</f>
        <v>ND</v>
      </c>
      <c r="AL7" s="214" t="str">
        <f>IF(ThirdRowCounts!AL7 = 0, "ND", ThirdRowWins!AL7/ThirdRowCounts!AL7)</f>
        <v>ND</v>
      </c>
      <c r="AM7" s="214" t="str">
        <f>IF(ThirdRowCounts!AM7 = 0, "ND", ThirdRowWins!AM7/ThirdRowCounts!AM7)</f>
        <v>ND</v>
      </c>
      <c r="AN7" s="214" t="str">
        <f>IF(ThirdRowCounts!AN7 = 0, "ND", ThirdRowWins!AN7/ThirdRowCounts!AN7)</f>
        <v>ND</v>
      </c>
      <c r="AO7" s="214" t="str">
        <f>IF(ThirdRowCounts!AO7 = 0, "ND", ThirdRowWins!AO7/ThirdRowCounts!AO7)</f>
        <v>ND</v>
      </c>
      <c r="AP7" s="214" t="str">
        <f>IF(ThirdRowCounts!AP7 = 0, "ND", ThirdRowWins!AP7/ThirdRowCounts!AP7)</f>
        <v>ND</v>
      </c>
    </row>
    <row r="8">
      <c r="A8" s="212" t="s">
        <v>195</v>
      </c>
      <c r="B8" s="214">
        <f>IF(ThirdRowCounts!B8 = 0, "ND", ThirdRowWins!B8/ThirdRowCounts!B8)</f>
        <v>0.5</v>
      </c>
      <c r="C8" s="214" t="str">
        <f>IF(ThirdRowCounts!C8 = 0, "ND", ThirdRowWins!C8/ThirdRowCounts!C8)</f>
        <v>ND</v>
      </c>
      <c r="D8" s="214" t="str">
        <f>IF(ThirdRowCounts!D8 = 0, "ND", ThirdRowWins!D8/ThirdRowCounts!D8)</f>
        <v>ND</v>
      </c>
      <c r="E8" s="214" t="str">
        <f>IF(ThirdRowCounts!E8 = 0, "ND", ThirdRowWins!E8/ThirdRowCounts!E8)</f>
        <v>ND</v>
      </c>
      <c r="F8" s="214" t="str">
        <f>IF(ThirdRowCounts!F8 = 0, "ND", ThirdRowWins!F8/ThirdRowCounts!F8)</f>
        <v>ND</v>
      </c>
      <c r="G8" s="214" t="str">
        <f>IF(ThirdRowCounts!G8 = 0, "ND", ThirdRowWins!G8/ThirdRowCounts!G8)</f>
        <v>ND</v>
      </c>
      <c r="H8" s="214" t="str">
        <f>IF(ThirdRowCounts!H8 = 0, "ND", ThirdRowWins!H8/ThirdRowCounts!H8)</f>
        <v>ND</v>
      </c>
      <c r="I8" s="214" t="str">
        <f>IF(ThirdRowCounts!I8 = 0, "ND", ThirdRowWins!I8/ThirdRowCounts!I8)</f>
        <v>ND</v>
      </c>
      <c r="J8" s="214">
        <f>IF(ThirdRowCounts!J8 = 0, "ND", ThirdRowWins!J8/ThirdRowCounts!J8)</f>
        <v>1</v>
      </c>
      <c r="K8" s="214">
        <f>IF(ThirdRowCounts!K8 = 0, "ND", ThirdRowWins!K8/ThirdRowCounts!K8)</f>
        <v>1</v>
      </c>
      <c r="L8" s="214">
        <f>IF(ThirdRowCounts!L8 = 0, "ND", ThirdRowWins!L8/ThirdRowCounts!L8)</f>
        <v>0.25</v>
      </c>
      <c r="M8" s="214">
        <f>IF(ThirdRowCounts!M8 = 0, "ND", ThirdRowWins!M8/ThirdRowCounts!M8)</f>
        <v>0.3333333333</v>
      </c>
      <c r="N8" s="214">
        <f>IF(ThirdRowCounts!N8 = 0, "ND", ThirdRowWins!N8/ThirdRowCounts!N8)</f>
        <v>1</v>
      </c>
      <c r="O8" s="214" t="str">
        <f>IF(ThirdRowCounts!O8 = 0, "ND", ThirdRowWins!O8/ThirdRowCounts!O8)</f>
        <v>ND</v>
      </c>
      <c r="P8" s="214" t="str">
        <f>IF(ThirdRowCounts!P8 = 0, "ND", ThirdRowWins!P8/ThirdRowCounts!P8)</f>
        <v>ND</v>
      </c>
      <c r="Q8" s="214" t="str">
        <f>IF(ThirdRowCounts!Q8 = 0, "ND", ThirdRowWins!Q8/ThirdRowCounts!Q8)</f>
        <v>ND</v>
      </c>
      <c r="R8" s="214" t="str">
        <f>IF(ThirdRowCounts!R8 = 0, "ND", ThirdRowWins!R8/ThirdRowCounts!R8)</f>
        <v>ND</v>
      </c>
      <c r="S8" s="214" t="str">
        <f>IF(ThirdRowCounts!S8 = 0, "ND", ThirdRowWins!S8/ThirdRowCounts!S8)</f>
        <v>ND</v>
      </c>
      <c r="T8" s="214" t="str">
        <f>IF(ThirdRowCounts!T8 = 0, "ND", ThirdRowWins!T8/ThirdRowCounts!T8)</f>
        <v>ND</v>
      </c>
      <c r="U8" s="214" t="str">
        <f>IF(ThirdRowCounts!U8 = 0, "ND", ThirdRowWins!U8/ThirdRowCounts!U8)</f>
        <v>ND</v>
      </c>
      <c r="V8" s="214" t="str">
        <f>IF(ThirdRowCounts!V8 = 0, "ND", ThirdRowWins!V8/ThirdRowCounts!V8)</f>
        <v>ND</v>
      </c>
      <c r="W8" s="214" t="str">
        <f>IF(ThirdRowCounts!W8 = 0, "ND", ThirdRowWins!W8/ThirdRowCounts!W8)</f>
        <v>ND</v>
      </c>
      <c r="X8" s="214" t="str">
        <f>IF(ThirdRowCounts!X8 = 0, "ND", ThirdRowWins!X8/ThirdRowCounts!X8)</f>
        <v>ND</v>
      </c>
      <c r="Y8" s="214" t="str">
        <f>IF(ThirdRowCounts!Y8 = 0, "ND", ThirdRowWins!Y8/ThirdRowCounts!Y8)</f>
        <v>ND</v>
      </c>
      <c r="Z8" s="214" t="str">
        <f>IF(ThirdRowCounts!Z8 = 0, "ND", ThirdRowWins!Z8/ThirdRowCounts!Z8)</f>
        <v>ND</v>
      </c>
      <c r="AA8" s="214" t="str">
        <f>IF(ThirdRowCounts!AA8 = 0, "ND", ThirdRowWins!AA8/ThirdRowCounts!AA8)</f>
        <v>ND</v>
      </c>
      <c r="AB8" s="214" t="str">
        <f>IF(ThirdRowCounts!AB8 = 0, "ND", ThirdRowWins!AB8/ThirdRowCounts!AB8)</f>
        <v>ND</v>
      </c>
      <c r="AC8" s="214" t="str">
        <f>IF(ThirdRowCounts!AC8 = 0, "ND", ThirdRowWins!AC8/ThirdRowCounts!AC8)</f>
        <v>ND</v>
      </c>
      <c r="AD8" s="214" t="str">
        <f>IF(ThirdRowCounts!AD8 = 0, "ND", ThirdRowWins!AD8/ThirdRowCounts!AD8)</f>
        <v>ND</v>
      </c>
      <c r="AE8" s="214" t="str">
        <f>IF(ThirdRowCounts!AE8 = 0, "ND", ThirdRowWins!AE8/ThirdRowCounts!AE8)</f>
        <v>ND</v>
      </c>
      <c r="AF8" s="214" t="str">
        <f>IF(ThirdRowCounts!AF8 = 0, "ND", ThirdRowWins!AF8/ThirdRowCounts!AF8)</f>
        <v>ND</v>
      </c>
      <c r="AG8" s="214" t="str">
        <f>IF(ThirdRowCounts!AG8 = 0, "ND", ThirdRowWins!AG8/ThirdRowCounts!AG8)</f>
        <v>ND</v>
      </c>
      <c r="AH8" s="214" t="str">
        <f>IF(ThirdRowCounts!AH8 = 0, "ND", ThirdRowWins!AH8/ThirdRowCounts!AH8)</f>
        <v>ND</v>
      </c>
      <c r="AI8" s="214" t="str">
        <f>IF(ThirdRowCounts!AI8 = 0, "ND", ThirdRowWins!AI8/ThirdRowCounts!AI8)</f>
        <v>ND</v>
      </c>
      <c r="AJ8" s="214" t="str">
        <f>IF(ThirdRowCounts!AJ8 = 0, "ND", ThirdRowWins!AJ8/ThirdRowCounts!AJ8)</f>
        <v>ND</v>
      </c>
      <c r="AK8" s="214" t="str">
        <f>IF(ThirdRowCounts!AK8 = 0, "ND", ThirdRowWins!AK8/ThirdRowCounts!AK8)</f>
        <v>ND</v>
      </c>
      <c r="AL8" s="214" t="str">
        <f>IF(ThirdRowCounts!AL8 = 0, "ND", ThirdRowWins!AL8/ThirdRowCounts!AL8)</f>
        <v>ND</v>
      </c>
      <c r="AM8" s="214" t="str">
        <f>IF(ThirdRowCounts!AM8 = 0, "ND", ThirdRowWins!AM8/ThirdRowCounts!AM8)</f>
        <v>ND</v>
      </c>
      <c r="AN8" s="214" t="str">
        <f>IF(ThirdRowCounts!AN8 = 0, "ND", ThirdRowWins!AN8/ThirdRowCounts!AN8)</f>
        <v>ND</v>
      </c>
      <c r="AO8" s="214" t="str">
        <f>IF(ThirdRowCounts!AO8 = 0, "ND", ThirdRowWins!AO8/ThirdRowCounts!AO8)</f>
        <v>ND</v>
      </c>
      <c r="AP8" s="214" t="str">
        <f>IF(ThirdRowCounts!AP8 = 0, "ND", ThirdRowWins!AP8/ThirdRowCounts!AP8)</f>
        <v>ND</v>
      </c>
    </row>
    <row r="9">
      <c r="A9" s="212" t="s">
        <v>203</v>
      </c>
      <c r="B9" s="214">
        <f>IF(ThirdRowCounts!B9 = 0, "ND", ThirdRowWins!B9/ThirdRowCounts!B9)</f>
        <v>0.3087719298</v>
      </c>
      <c r="C9" s="214" t="str">
        <f>IF(ThirdRowCounts!C9 = 0, "ND", ThirdRowWins!C9/ThirdRowCounts!C9)</f>
        <v>ND</v>
      </c>
      <c r="D9" s="214" t="str">
        <f>IF(ThirdRowCounts!D9 = 0, "ND", ThirdRowWins!D9/ThirdRowCounts!D9)</f>
        <v>ND</v>
      </c>
      <c r="E9" s="214" t="str">
        <f>IF(ThirdRowCounts!E9 = 0, "ND", ThirdRowWins!E9/ThirdRowCounts!E9)</f>
        <v>ND</v>
      </c>
      <c r="F9" s="214" t="str">
        <f>IF(ThirdRowCounts!F9 = 0, "ND", ThirdRowWins!F9/ThirdRowCounts!F9)</f>
        <v>ND</v>
      </c>
      <c r="G9" s="214">
        <f>IF(ThirdRowCounts!G9 = 0, "ND", ThirdRowWins!G9/ThirdRowCounts!G9)</f>
        <v>0.2833333333</v>
      </c>
      <c r="H9" s="214">
        <f>IF(ThirdRowCounts!H9 = 0, "ND", ThirdRowWins!H9/ThirdRowCounts!H9)</f>
        <v>0.3703703704</v>
      </c>
      <c r="I9" s="214">
        <f>IF(ThirdRowCounts!I9 = 0, "ND", ThirdRowWins!I9/ThirdRowCounts!I9)</f>
        <v>0.2095238095</v>
      </c>
      <c r="J9" s="214">
        <f>IF(ThirdRowCounts!J9 = 0, "ND", ThirdRowWins!J9/ThirdRowCounts!J9)</f>
        <v>0.2142857143</v>
      </c>
      <c r="K9" s="214">
        <f>IF(ThirdRowCounts!K9 = 0, "ND", ThirdRowWins!K9/ThirdRowCounts!K9)</f>
        <v>0</v>
      </c>
      <c r="L9" s="214" t="str">
        <f>IF(ThirdRowCounts!L9 = 0, "ND", ThirdRowWins!L9/ThirdRowCounts!L9)</f>
        <v>ND</v>
      </c>
      <c r="M9" s="214" t="str">
        <f>IF(ThirdRowCounts!M9 = 0, "ND", ThirdRowWins!M9/ThirdRowCounts!M9)</f>
        <v>ND</v>
      </c>
      <c r="N9" s="214" t="str">
        <f>IF(ThirdRowCounts!N9 = 0, "ND", ThirdRowWins!N9/ThirdRowCounts!N9)</f>
        <v>ND</v>
      </c>
      <c r="O9" s="214" t="str">
        <f>IF(ThirdRowCounts!O9 = 0, "ND", ThirdRowWins!O9/ThirdRowCounts!O9)</f>
        <v>ND</v>
      </c>
      <c r="P9" s="214" t="str">
        <f>IF(ThirdRowCounts!P9 = 0, "ND", ThirdRowWins!P9/ThirdRowCounts!P9)</f>
        <v>ND</v>
      </c>
      <c r="Q9" s="214" t="str">
        <f>IF(ThirdRowCounts!Q9 = 0, "ND", ThirdRowWins!Q9/ThirdRowCounts!Q9)</f>
        <v>ND</v>
      </c>
      <c r="R9" s="214" t="str">
        <f>IF(ThirdRowCounts!R9 = 0, "ND", ThirdRowWins!R9/ThirdRowCounts!R9)</f>
        <v>ND</v>
      </c>
      <c r="S9" s="214" t="str">
        <f>IF(ThirdRowCounts!S9 = 0, "ND", ThirdRowWins!S9/ThirdRowCounts!S9)</f>
        <v>ND</v>
      </c>
      <c r="T9" s="214" t="str">
        <f>IF(ThirdRowCounts!T9 = 0, "ND", ThirdRowWins!T9/ThirdRowCounts!T9)</f>
        <v>ND</v>
      </c>
      <c r="U9" s="214" t="str">
        <f>IF(ThirdRowCounts!U9 = 0, "ND", ThirdRowWins!U9/ThirdRowCounts!U9)</f>
        <v>ND</v>
      </c>
      <c r="V9" s="214" t="str">
        <f>IF(ThirdRowCounts!V9 = 0, "ND", ThirdRowWins!V9/ThirdRowCounts!V9)</f>
        <v>ND</v>
      </c>
      <c r="W9" s="214" t="str">
        <f>IF(ThirdRowCounts!W9 = 0, "ND", ThirdRowWins!W9/ThirdRowCounts!W9)</f>
        <v>ND</v>
      </c>
      <c r="X9" s="214" t="str">
        <f>IF(ThirdRowCounts!X9 = 0, "ND", ThirdRowWins!X9/ThirdRowCounts!X9)</f>
        <v>ND</v>
      </c>
      <c r="Y9" s="214" t="str">
        <f>IF(ThirdRowCounts!Y9 = 0, "ND", ThirdRowWins!Y9/ThirdRowCounts!Y9)</f>
        <v>ND</v>
      </c>
      <c r="Z9" s="214" t="str">
        <f>IF(ThirdRowCounts!Z9 = 0, "ND", ThirdRowWins!Z9/ThirdRowCounts!Z9)</f>
        <v>ND</v>
      </c>
      <c r="AA9" s="214" t="str">
        <f>IF(ThirdRowCounts!AA9 = 0, "ND", ThirdRowWins!AA9/ThirdRowCounts!AA9)</f>
        <v>ND</v>
      </c>
      <c r="AB9" s="214" t="str">
        <f>IF(ThirdRowCounts!AB9 = 0, "ND", ThirdRowWins!AB9/ThirdRowCounts!AB9)</f>
        <v>ND</v>
      </c>
      <c r="AC9" s="214" t="str">
        <f>IF(ThirdRowCounts!AC9 = 0, "ND", ThirdRowWins!AC9/ThirdRowCounts!AC9)</f>
        <v>ND</v>
      </c>
      <c r="AD9" s="214" t="str">
        <f>IF(ThirdRowCounts!AD9 = 0, "ND", ThirdRowWins!AD9/ThirdRowCounts!AD9)</f>
        <v>ND</v>
      </c>
      <c r="AE9" s="214" t="str">
        <f>IF(ThirdRowCounts!AE9 = 0, "ND", ThirdRowWins!AE9/ThirdRowCounts!AE9)</f>
        <v>ND</v>
      </c>
      <c r="AF9" s="214" t="str">
        <f>IF(ThirdRowCounts!AF9 = 0, "ND", ThirdRowWins!AF9/ThirdRowCounts!AF9)</f>
        <v>ND</v>
      </c>
      <c r="AG9" s="214" t="str">
        <f>IF(ThirdRowCounts!AG9 = 0, "ND", ThirdRowWins!AG9/ThirdRowCounts!AG9)</f>
        <v>ND</v>
      </c>
      <c r="AH9" s="214" t="str">
        <f>IF(ThirdRowCounts!AH9 = 0, "ND", ThirdRowWins!AH9/ThirdRowCounts!AH9)</f>
        <v>ND</v>
      </c>
      <c r="AI9" s="214" t="str">
        <f>IF(ThirdRowCounts!AI9 = 0, "ND", ThirdRowWins!AI9/ThirdRowCounts!AI9)</f>
        <v>ND</v>
      </c>
      <c r="AJ9" s="214" t="str">
        <f>IF(ThirdRowCounts!AJ9 = 0, "ND", ThirdRowWins!AJ9/ThirdRowCounts!AJ9)</f>
        <v>ND</v>
      </c>
      <c r="AK9" s="214" t="str">
        <f>IF(ThirdRowCounts!AK9 = 0, "ND", ThirdRowWins!AK9/ThirdRowCounts!AK9)</f>
        <v>ND</v>
      </c>
      <c r="AL9" s="214" t="str">
        <f>IF(ThirdRowCounts!AL9 = 0, "ND", ThirdRowWins!AL9/ThirdRowCounts!AL9)</f>
        <v>ND</v>
      </c>
      <c r="AM9" s="214" t="str">
        <f>IF(ThirdRowCounts!AM9 = 0, "ND", ThirdRowWins!AM9/ThirdRowCounts!AM9)</f>
        <v>ND</v>
      </c>
      <c r="AN9" s="214" t="str">
        <f>IF(ThirdRowCounts!AN9 = 0, "ND", ThirdRowWins!AN9/ThirdRowCounts!AN9)</f>
        <v>ND</v>
      </c>
      <c r="AO9" s="214" t="str">
        <f>IF(ThirdRowCounts!AO9 = 0, "ND", ThirdRowWins!AO9/ThirdRowCounts!AO9)</f>
        <v>ND</v>
      </c>
      <c r="AP9" s="214" t="str">
        <f>IF(ThirdRowCounts!AP9 = 0, "ND", ThirdRowWins!AP9/ThirdRowCounts!AP9)</f>
        <v>ND</v>
      </c>
    </row>
    <row r="10">
      <c r="A10" s="212" t="s">
        <v>209</v>
      </c>
      <c r="B10" s="214">
        <f>IF(ThirdRowCounts!B10 = 0, "ND", ThirdRowWins!B10/ThirdRowCounts!B10)</f>
        <v>0.347826087</v>
      </c>
      <c r="C10" s="214" t="str">
        <f>IF(ThirdRowCounts!C10 = 0, "ND", ThirdRowWins!C10/ThirdRowCounts!C10)</f>
        <v>ND</v>
      </c>
      <c r="D10" s="214" t="str">
        <f>IF(ThirdRowCounts!D10 = 0, "ND", ThirdRowWins!D10/ThirdRowCounts!D10)</f>
        <v>ND</v>
      </c>
      <c r="E10" s="214" t="str">
        <f>IF(ThirdRowCounts!E10 = 0, "ND", ThirdRowWins!E10/ThirdRowCounts!E10)</f>
        <v>ND</v>
      </c>
      <c r="F10" s="214" t="str">
        <f>IF(ThirdRowCounts!F10 = 0, "ND", ThirdRowWins!F10/ThirdRowCounts!F10)</f>
        <v>ND</v>
      </c>
      <c r="G10" s="214" t="str">
        <f>IF(ThirdRowCounts!G10 = 0, "ND", ThirdRowWins!G10/ThirdRowCounts!G10)</f>
        <v>ND</v>
      </c>
      <c r="H10" s="214">
        <f>IF(ThirdRowCounts!H10 = 0, "ND", ThirdRowWins!H10/ThirdRowCounts!H10)</f>
        <v>0.5</v>
      </c>
      <c r="I10" s="214">
        <f>IF(ThirdRowCounts!I10 = 0, "ND", ThirdRowWins!I10/ThirdRowCounts!I10)</f>
        <v>0.32</v>
      </c>
      <c r="J10" s="214">
        <f>IF(ThirdRowCounts!J10 = 0, "ND", ThirdRowWins!J10/ThirdRowCounts!J10)</f>
        <v>0.3846153846</v>
      </c>
      <c r="K10" s="214">
        <f>IF(ThirdRowCounts!K10 = 0, "ND", ThirdRowWins!K10/ThirdRowCounts!K10)</f>
        <v>0.2692307692</v>
      </c>
      <c r="L10" s="214">
        <f>IF(ThirdRowCounts!L10 = 0, "ND", ThirdRowWins!L10/ThirdRowCounts!L10)</f>
        <v>0.3636363636</v>
      </c>
      <c r="M10" s="214">
        <f>IF(ThirdRowCounts!M10 = 0, "ND", ThirdRowWins!M10/ThirdRowCounts!M10)</f>
        <v>0</v>
      </c>
      <c r="N10" s="214" t="str">
        <f>IF(ThirdRowCounts!N10 = 0, "ND", ThirdRowWins!N10/ThirdRowCounts!N10)</f>
        <v>ND</v>
      </c>
      <c r="O10" s="214" t="str">
        <f>IF(ThirdRowCounts!O10 = 0, "ND", ThirdRowWins!O10/ThirdRowCounts!O10)</f>
        <v>ND</v>
      </c>
      <c r="P10" s="214" t="str">
        <f>IF(ThirdRowCounts!P10 = 0, "ND", ThirdRowWins!P10/ThirdRowCounts!P10)</f>
        <v>ND</v>
      </c>
      <c r="Q10" s="214" t="str">
        <f>IF(ThirdRowCounts!Q10 = 0, "ND", ThirdRowWins!Q10/ThirdRowCounts!Q10)</f>
        <v>ND</v>
      </c>
      <c r="R10" s="214" t="str">
        <f>IF(ThirdRowCounts!R10 = 0, "ND", ThirdRowWins!R10/ThirdRowCounts!R10)</f>
        <v>ND</v>
      </c>
      <c r="S10" s="214" t="str">
        <f>IF(ThirdRowCounts!S10 = 0, "ND", ThirdRowWins!S10/ThirdRowCounts!S10)</f>
        <v>ND</v>
      </c>
      <c r="T10" s="214" t="str">
        <f>IF(ThirdRowCounts!T10 = 0, "ND", ThirdRowWins!T10/ThirdRowCounts!T10)</f>
        <v>ND</v>
      </c>
      <c r="U10" s="214" t="str">
        <f>IF(ThirdRowCounts!U10 = 0, "ND", ThirdRowWins!U10/ThirdRowCounts!U10)</f>
        <v>ND</v>
      </c>
      <c r="V10" s="214" t="str">
        <f>IF(ThirdRowCounts!V10 = 0, "ND", ThirdRowWins!V10/ThirdRowCounts!V10)</f>
        <v>ND</v>
      </c>
      <c r="W10" s="214" t="str">
        <f>IF(ThirdRowCounts!W10 = 0, "ND", ThirdRowWins!W10/ThirdRowCounts!W10)</f>
        <v>ND</v>
      </c>
      <c r="X10" s="214" t="str">
        <f>IF(ThirdRowCounts!X10 = 0, "ND", ThirdRowWins!X10/ThirdRowCounts!X10)</f>
        <v>ND</v>
      </c>
      <c r="Y10" s="214" t="str">
        <f>IF(ThirdRowCounts!Y10 = 0, "ND", ThirdRowWins!Y10/ThirdRowCounts!Y10)</f>
        <v>ND</v>
      </c>
      <c r="Z10" s="214" t="str">
        <f>IF(ThirdRowCounts!Z10 = 0, "ND", ThirdRowWins!Z10/ThirdRowCounts!Z10)</f>
        <v>ND</v>
      </c>
      <c r="AA10" s="214" t="str">
        <f>IF(ThirdRowCounts!AA10 = 0, "ND", ThirdRowWins!AA10/ThirdRowCounts!AA10)</f>
        <v>ND</v>
      </c>
      <c r="AB10" s="214" t="str">
        <f>IF(ThirdRowCounts!AB10 = 0, "ND", ThirdRowWins!AB10/ThirdRowCounts!AB10)</f>
        <v>ND</v>
      </c>
      <c r="AC10" s="214" t="str">
        <f>IF(ThirdRowCounts!AC10 = 0, "ND", ThirdRowWins!AC10/ThirdRowCounts!AC10)</f>
        <v>ND</v>
      </c>
      <c r="AD10" s="214" t="str">
        <f>IF(ThirdRowCounts!AD10 = 0, "ND", ThirdRowWins!AD10/ThirdRowCounts!AD10)</f>
        <v>ND</v>
      </c>
      <c r="AE10" s="214" t="str">
        <f>IF(ThirdRowCounts!AE10 = 0, "ND", ThirdRowWins!AE10/ThirdRowCounts!AE10)</f>
        <v>ND</v>
      </c>
      <c r="AF10" s="214" t="str">
        <f>IF(ThirdRowCounts!AF10 = 0, "ND", ThirdRowWins!AF10/ThirdRowCounts!AF10)</f>
        <v>ND</v>
      </c>
      <c r="AG10" s="214" t="str">
        <f>IF(ThirdRowCounts!AG10 = 0, "ND", ThirdRowWins!AG10/ThirdRowCounts!AG10)</f>
        <v>ND</v>
      </c>
      <c r="AH10" s="214" t="str">
        <f>IF(ThirdRowCounts!AH10 = 0, "ND", ThirdRowWins!AH10/ThirdRowCounts!AH10)</f>
        <v>ND</v>
      </c>
      <c r="AI10" s="214" t="str">
        <f>IF(ThirdRowCounts!AI10 = 0, "ND", ThirdRowWins!AI10/ThirdRowCounts!AI10)</f>
        <v>ND</v>
      </c>
      <c r="AJ10" s="214" t="str">
        <f>IF(ThirdRowCounts!AJ10 = 0, "ND", ThirdRowWins!AJ10/ThirdRowCounts!AJ10)</f>
        <v>ND</v>
      </c>
      <c r="AK10" s="214" t="str">
        <f>IF(ThirdRowCounts!AK10 = 0, "ND", ThirdRowWins!AK10/ThirdRowCounts!AK10)</f>
        <v>ND</v>
      </c>
      <c r="AL10" s="214" t="str">
        <f>IF(ThirdRowCounts!AL10 = 0, "ND", ThirdRowWins!AL10/ThirdRowCounts!AL10)</f>
        <v>ND</v>
      </c>
      <c r="AM10" s="214" t="str">
        <f>IF(ThirdRowCounts!AM10 = 0, "ND", ThirdRowWins!AM10/ThirdRowCounts!AM10)</f>
        <v>ND</v>
      </c>
      <c r="AN10" s="214" t="str">
        <f>IF(ThirdRowCounts!AN10 = 0, "ND", ThirdRowWins!AN10/ThirdRowCounts!AN10)</f>
        <v>ND</v>
      </c>
      <c r="AO10" s="214" t="str">
        <f>IF(ThirdRowCounts!AO10 = 0, "ND", ThirdRowWins!AO10/ThirdRowCounts!AO10)</f>
        <v>ND</v>
      </c>
      <c r="AP10" s="214" t="str">
        <f>IF(ThirdRowCounts!AP10 = 0, "ND", ThirdRowWins!AP10/ThirdRowCounts!AP10)</f>
        <v>ND</v>
      </c>
    </row>
    <row r="11">
      <c r="A11" s="212" t="s">
        <v>217</v>
      </c>
      <c r="B11" s="214">
        <f>IF(ThirdRowCounts!B11 = 0, "ND", ThirdRowWins!B11/ThirdRowCounts!B11)</f>
        <v>0.3333333333</v>
      </c>
      <c r="C11" s="214" t="str">
        <f>IF(ThirdRowCounts!C11 = 0, "ND", ThirdRowWins!C11/ThirdRowCounts!C11)</f>
        <v>ND</v>
      </c>
      <c r="D11" s="214" t="str">
        <f>IF(ThirdRowCounts!D11 = 0, "ND", ThirdRowWins!D11/ThirdRowCounts!D11)</f>
        <v>ND</v>
      </c>
      <c r="E11" s="214" t="str">
        <f>IF(ThirdRowCounts!E11 = 0, "ND", ThirdRowWins!E11/ThirdRowCounts!E11)</f>
        <v>ND</v>
      </c>
      <c r="F11" s="214" t="str">
        <f>IF(ThirdRowCounts!F11 = 0, "ND", ThirdRowWins!F11/ThirdRowCounts!F11)</f>
        <v>ND</v>
      </c>
      <c r="G11" s="214" t="str">
        <f>IF(ThirdRowCounts!G11 = 0, "ND", ThirdRowWins!G11/ThirdRowCounts!G11)</f>
        <v>ND</v>
      </c>
      <c r="H11" s="214" t="str">
        <f>IF(ThirdRowCounts!H11 = 0, "ND", ThirdRowWins!H11/ThirdRowCounts!H11)</f>
        <v>ND</v>
      </c>
      <c r="I11" s="214" t="str">
        <f>IF(ThirdRowCounts!I11 = 0, "ND", ThirdRowWins!I11/ThirdRowCounts!I11)</f>
        <v>ND</v>
      </c>
      <c r="J11" s="214">
        <f>IF(ThirdRowCounts!J11 = 0, "ND", ThirdRowWins!J11/ThirdRowCounts!J11)</f>
        <v>1</v>
      </c>
      <c r="K11" s="214" t="str">
        <f>IF(ThirdRowCounts!K11 = 0, "ND", ThirdRowWins!K11/ThirdRowCounts!K11)</f>
        <v>ND</v>
      </c>
      <c r="L11" s="214">
        <f>IF(ThirdRowCounts!L11 = 0, "ND", ThirdRowWins!L11/ThirdRowCounts!L11)</f>
        <v>0.25</v>
      </c>
      <c r="M11" s="214">
        <f>IF(ThirdRowCounts!M11 = 0, "ND", ThirdRowWins!M11/ThirdRowCounts!M11)</f>
        <v>0</v>
      </c>
      <c r="N11" s="214">
        <f>IF(ThirdRowCounts!N11 = 0, "ND", ThirdRowWins!N11/ThirdRowCounts!N11)</f>
        <v>0</v>
      </c>
      <c r="O11" s="214">
        <f>IF(ThirdRowCounts!O11 = 0, "ND", ThirdRowWins!O11/ThirdRowCounts!O11)</f>
        <v>0.5</v>
      </c>
      <c r="P11" s="214" t="str">
        <f>IF(ThirdRowCounts!P11 = 0, "ND", ThirdRowWins!P11/ThirdRowCounts!P11)</f>
        <v>ND</v>
      </c>
      <c r="Q11" s="214" t="str">
        <f>IF(ThirdRowCounts!Q11 = 0, "ND", ThirdRowWins!Q11/ThirdRowCounts!Q11)</f>
        <v>ND</v>
      </c>
      <c r="R11" s="214" t="str">
        <f>IF(ThirdRowCounts!R11 = 0, "ND", ThirdRowWins!R11/ThirdRowCounts!R11)</f>
        <v>ND</v>
      </c>
      <c r="S11" s="214" t="str">
        <f>IF(ThirdRowCounts!S11 = 0, "ND", ThirdRowWins!S11/ThirdRowCounts!S11)</f>
        <v>ND</v>
      </c>
      <c r="T11" s="214" t="str">
        <f>IF(ThirdRowCounts!T11 = 0, "ND", ThirdRowWins!T11/ThirdRowCounts!T11)</f>
        <v>ND</v>
      </c>
      <c r="U11" s="214" t="str">
        <f>IF(ThirdRowCounts!U11 = 0, "ND", ThirdRowWins!U11/ThirdRowCounts!U11)</f>
        <v>ND</v>
      </c>
      <c r="V11" s="214" t="str">
        <f>IF(ThirdRowCounts!V11 = 0, "ND", ThirdRowWins!V11/ThirdRowCounts!V11)</f>
        <v>ND</v>
      </c>
      <c r="W11" s="214" t="str">
        <f>IF(ThirdRowCounts!W11 = 0, "ND", ThirdRowWins!W11/ThirdRowCounts!W11)</f>
        <v>ND</v>
      </c>
      <c r="X11" s="214" t="str">
        <f>IF(ThirdRowCounts!X11 = 0, "ND", ThirdRowWins!X11/ThirdRowCounts!X11)</f>
        <v>ND</v>
      </c>
      <c r="Y11" s="214" t="str">
        <f>IF(ThirdRowCounts!Y11 = 0, "ND", ThirdRowWins!Y11/ThirdRowCounts!Y11)</f>
        <v>ND</v>
      </c>
      <c r="Z11" s="214" t="str">
        <f>IF(ThirdRowCounts!Z11 = 0, "ND", ThirdRowWins!Z11/ThirdRowCounts!Z11)</f>
        <v>ND</v>
      </c>
      <c r="AA11" s="214" t="str">
        <f>IF(ThirdRowCounts!AA11 = 0, "ND", ThirdRowWins!AA11/ThirdRowCounts!AA11)</f>
        <v>ND</v>
      </c>
      <c r="AB11" s="214" t="str">
        <f>IF(ThirdRowCounts!AB11 = 0, "ND", ThirdRowWins!AB11/ThirdRowCounts!AB11)</f>
        <v>ND</v>
      </c>
      <c r="AC11" s="214" t="str">
        <f>IF(ThirdRowCounts!AC11 = 0, "ND", ThirdRowWins!AC11/ThirdRowCounts!AC11)</f>
        <v>ND</v>
      </c>
      <c r="AD11" s="214" t="str">
        <f>IF(ThirdRowCounts!AD11 = 0, "ND", ThirdRowWins!AD11/ThirdRowCounts!AD11)</f>
        <v>ND</v>
      </c>
      <c r="AE11" s="214" t="str">
        <f>IF(ThirdRowCounts!AE11 = 0, "ND", ThirdRowWins!AE11/ThirdRowCounts!AE11)</f>
        <v>ND</v>
      </c>
      <c r="AF11" s="214" t="str">
        <f>IF(ThirdRowCounts!AF11 = 0, "ND", ThirdRowWins!AF11/ThirdRowCounts!AF11)</f>
        <v>ND</v>
      </c>
      <c r="AG11" s="214" t="str">
        <f>IF(ThirdRowCounts!AG11 = 0, "ND", ThirdRowWins!AG11/ThirdRowCounts!AG11)</f>
        <v>ND</v>
      </c>
      <c r="AH11" s="214" t="str">
        <f>IF(ThirdRowCounts!AH11 = 0, "ND", ThirdRowWins!AH11/ThirdRowCounts!AH11)</f>
        <v>ND</v>
      </c>
      <c r="AI11" s="214" t="str">
        <f>IF(ThirdRowCounts!AI11 = 0, "ND", ThirdRowWins!AI11/ThirdRowCounts!AI11)</f>
        <v>ND</v>
      </c>
      <c r="AJ11" s="214" t="str">
        <f>IF(ThirdRowCounts!AJ11 = 0, "ND", ThirdRowWins!AJ11/ThirdRowCounts!AJ11)</f>
        <v>ND</v>
      </c>
      <c r="AK11" s="214" t="str">
        <f>IF(ThirdRowCounts!AK11 = 0, "ND", ThirdRowWins!AK11/ThirdRowCounts!AK11)</f>
        <v>ND</v>
      </c>
      <c r="AL11" s="214" t="str">
        <f>IF(ThirdRowCounts!AL11 = 0, "ND", ThirdRowWins!AL11/ThirdRowCounts!AL11)</f>
        <v>ND</v>
      </c>
      <c r="AM11" s="214" t="str">
        <f>IF(ThirdRowCounts!AM11 = 0, "ND", ThirdRowWins!AM11/ThirdRowCounts!AM11)</f>
        <v>ND</v>
      </c>
      <c r="AN11" s="214" t="str">
        <f>IF(ThirdRowCounts!AN11 = 0, "ND", ThirdRowWins!AN11/ThirdRowCounts!AN11)</f>
        <v>ND</v>
      </c>
      <c r="AO11" s="214" t="str">
        <f>IF(ThirdRowCounts!AO11 = 0, "ND", ThirdRowWins!AO11/ThirdRowCounts!AO11)</f>
        <v>ND</v>
      </c>
      <c r="AP11" s="214" t="str">
        <f>IF(ThirdRowCounts!AP11 = 0, "ND", ThirdRowWins!AP11/ThirdRowCounts!AP11)</f>
        <v>ND</v>
      </c>
    </row>
    <row r="12">
      <c r="A12" s="212" t="s">
        <v>226</v>
      </c>
      <c r="B12" s="214">
        <f>IF(ThirdRowCounts!B12 = 0, "ND", ThirdRowWins!B12/ThirdRowCounts!B12)</f>
        <v>0.3112903226</v>
      </c>
      <c r="C12" s="214" t="str">
        <f>IF(ThirdRowCounts!C12 = 0, "ND", ThirdRowWins!C12/ThirdRowCounts!C12)</f>
        <v>ND</v>
      </c>
      <c r="D12" s="214" t="str">
        <f>IF(ThirdRowCounts!D12 = 0, "ND", ThirdRowWins!D12/ThirdRowCounts!D12)</f>
        <v>ND</v>
      </c>
      <c r="E12" s="214" t="str">
        <f>IF(ThirdRowCounts!E12 = 0, "ND", ThirdRowWins!E12/ThirdRowCounts!E12)</f>
        <v>ND</v>
      </c>
      <c r="F12" s="214" t="str">
        <f>IF(ThirdRowCounts!F12 = 0, "ND", ThirdRowWins!F12/ThirdRowCounts!F12)</f>
        <v>ND</v>
      </c>
      <c r="G12" s="214">
        <f>IF(ThirdRowCounts!G12 = 0, "ND", ThirdRowWins!G12/ThirdRowCounts!G12)</f>
        <v>0.3408071749</v>
      </c>
      <c r="H12" s="214">
        <f>IF(ThirdRowCounts!H12 = 0, "ND", ThirdRowWins!H12/ThirdRowCounts!H12)</f>
        <v>0.3195876289</v>
      </c>
      <c r="I12" s="214">
        <f>IF(ThirdRowCounts!I12 = 0, "ND", ThirdRowWins!I12/ThirdRowCounts!I12)</f>
        <v>0.2527472527</v>
      </c>
      <c r="J12" s="214">
        <f>IF(ThirdRowCounts!J12 = 0, "ND", ThirdRowWins!J12/ThirdRowCounts!J12)</f>
        <v>0.07142857143</v>
      </c>
      <c r="K12" s="214">
        <f>IF(ThirdRowCounts!K12 = 0, "ND", ThirdRowWins!K12/ThirdRowCounts!K12)</f>
        <v>0</v>
      </c>
      <c r="L12" s="214" t="str">
        <f>IF(ThirdRowCounts!L12 = 0, "ND", ThirdRowWins!L12/ThirdRowCounts!L12)</f>
        <v>ND</v>
      </c>
      <c r="M12" s="214" t="str">
        <f>IF(ThirdRowCounts!M12 = 0, "ND", ThirdRowWins!M12/ThirdRowCounts!M12)</f>
        <v>ND</v>
      </c>
      <c r="N12" s="214" t="str">
        <f>IF(ThirdRowCounts!N12 = 0, "ND", ThirdRowWins!N12/ThirdRowCounts!N12)</f>
        <v>ND</v>
      </c>
      <c r="O12" s="214" t="str">
        <f>IF(ThirdRowCounts!O12 = 0, "ND", ThirdRowWins!O12/ThirdRowCounts!O12)</f>
        <v>ND</v>
      </c>
      <c r="P12" s="214" t="str">
        <f>IF(ThirdRowCounts!P12 = 0, "ND", ThirdRowWins!P12/ThirdRowCounts!P12)</f>
        <v>ND</v>
      </c>
      <c r="Q12" s="214" t="str">
        <f>IF(ThirdRowCounts!Q12 = 0, "ND", ThirdRowWins!Q12/ThirdRowCounts!Q12)</f>
        <v>ND</v>
      </c>
      <c r="R12" s="214" t="str">
        <f>IF(ThirdRowCounts!R12 = 0, "ND", ThirdRowWins!R12/ThirdRowCounts!R12)</f>
        <v>ND</v>
      </c>
      <c r="S12" s="214" t="str">
        <f>IF(ThirdRowCounts!S12 = 0, "ND", ThirdRowWins!S12/ThirdRowCounts!S12)</f>
        <v>ND</v>
      </c>
      <c r="T12" s="214" t="str">
        <f>IF(ThirdRowCounts!T12 = 0, "ND", ThirdRowWins!T12/ThirdRowCounts!T12)</f>
        <v>ND</v>
      </c>
      <c r="U12" s="214" t="str">
        <f>IF(ThirdRowCounts!U12 = 0, "ND", ThirdRowWins!U12/ThirdRowCounts!U12)</f>
        <v>ND</v>
      </c>
      <c r="V12" s="214" t="str">
        <f>IF(ThirdRowCounts!V12 = 0, "ND", ThirdRowWins!V12/ThirdRowCounts!V12)</f>
        <v>ND</v>
      </c>
      <c r="W12" s="214" t="str">
        <f>IF(ThirdRowCounts!W12 = 0, "ND", ThirdRowWins!W12/ThirdRowCounts!W12)</f>
        <v>ND</v>
      </c>
      <c r="X12" s="214" t="str">
        <f>IF(ThirdRowCounts!X12 = 0, "ND", ThirdRowWins!X12/ThirdRowCounts!X12)</f>
        <v>ND</v>
      </c>
      <c r="Y12" s="214" t="str">
        <f>IF(ThirdRowCounts!Y12 = 0, "ND", ThirdRowWins!Y12/ThirdRowCounts!Y12)</f>
        <v>ND</v>
      </c>
      <c r="Z12" s="214" t="str">
        <f>IF(ThirdRowCounts!Z12 = 0, "ND", ThirdRowWins!Z12/ThirdRowCounts!Z12)</f>
        <v>ND</v>
      </c>
      <c r="AA12" s="214" t="str">
        <f>IF(ThirdRowCounts!AA12 = 0, "ND", ThirdRowWins!AA12/ThirdRowCounts!AA12)</f>
        <v>ND</v>
      </c>
      <c r="AB12" s="214" t="str">
        <f>IF(ThirdRowCounts!AB12 = 0, "ND", ThirdRowWins!AB12/ThirdRowCounts!AB12)</f>
        <v>ND</v>
      </c>
      <c r="AC12" s="214" t="str">
        <f>IF(ThirdRowCounts!AC12 = 0, "ND", ThirdRowWins!AC12/ThirdRowCounts!AC12)</f>
        <v>ND</v>
      </c>
      <c r="AD12" s="214" t="str">
        <f>IF(ThirdRowCounts!AD12 = 0, "ND", ThirdRowWins!AD12/ThirdRowCounts!AD12)</f>
        <v>ND</v>
      </c>
      <c r="AE12" s="214" t="str">
        <f>IF(ThirdRowCounts!AE12 = 0, "ND", ThirdRowWins!AE12/ThirdRowCounts!AE12)</f>
        <v>ND</v>
      </c>
      <c r="AF12" s="214" t="str">
        <f>IF(ThirdRowCounts!AF12 = 0, "ND", ThirdRowWins!AF12/ThirdRowCounts!AF12)</f>
        <v>ND</v>
      </c>
      <c r="AG12" s="214" t="str">
        <f>IF(ThirdRowCounts!AG12 = 0, "ND", ThirdRowWins!AG12/ThirdRowCounts!AG12)</f>
        <v>ND</v>
      </c>
      <c r="AH12" s="214" t="str">
        <f>IF(ThirdRowCounts!AH12 = 0, "ND", ThirdRowWins!AH12/ThirdRowCounts!AH12)</f>
        <v>ND</v>
      </c>
      <c r="AI12" s="214" t="str">
        <f>IF(ThirdRowCounts!AI12 = 0, "ND", ThirdRowWins!AI12/ThirdRowCounts!AI12)</f>
        <v>ND</v>
      </c>
      <c r="AJ12" s="214" t="str">
        <f>IF(ThirdRowCounts!AJ12 = 0, "ND", ThirdRowWins!AJ12/ThirdRowCounts!AJ12)</f>
        <v>ND</v>
      </c>
      <c r="AK12" s="214" t="str">
        <f>IF(ThirdRowCounts!AK12 = 0, "ND", ThirdRowWins!AK12/ThirdRowCounts!AK12)</f>
        <v>ND</v>
      </c>
      <c r="AL12" s="214" t="str">
        <f>IF(ThirdRowCounts!AL12 = 0, "ND", ThirdRowWins!AL12/ThirdRowCounts!AL12)</f>
        <v>ND</v>
      </c>
      <c r="AM12" s="214" t="str">
        <f>IF(ThirdRowCounts!AM12 = 0, "ND", ThirdRowWins!AM12/ThirdRowCounts!AM12)</f>
        <v>ND</v>
      </c>
      <c r="AN12" s="214" t="str">
        <f>IF(ThirdRowCounts!AN12 = 0, "ND", ThirdRowWins!AN12/ThirdRowCounts!AN12)</f>
        <v>ND</v>
      </c>
      <c r="AO12" s="214" t="str">
        <f>IF(ThirdRowCounts!AO12 = 0, "ND", ThirdRowWins!AO12/ThirdRowCounts!AO12)</f>
        <v>ND</v>
      </c>
      <c r="AP12" s="214" t="str">
        <f>IF(ThirdRowCounts!AP12 = 0, "ND", ThirdRowWins!AP12/ThirdRowCounts!AP12)</f>
        <v>ND</v>
      </c>
    </row>
    <row r="13">
      <c r="A13" s="212" t="s">
        <v>232</v>
      </c>
      <c r="B13" s="214">
        <f>IF(ThirdRowCounts!B13 = 0, "ND", ThirdRowWins!B13/ThirdRowCounts!B13)</f>
        <v>0.3539823009</v>
      </c>
      <c r="C13" s="214" t="str">
        <f>IF(ThirdRowCounts!C13 = 0, "ND", ThirdRowWins!C13/ThirdRowCounts!C13)</f>
        <v>ND</v>
      </c>
      <c r="D13" s="214" t="str">
        <f>IF(ThirdRowCounts!D13 = 0, "ND", ThirdRowWins!D13/ThirdRowCounts!D13)</f>
        <v>ND</v>
      </c>
      <c r="E13" s="214" t="str">
        <f>IF(ThirdRowCounts!E13 = 0, "ND", ThirdRowWins!E13/ThirdRowCounts!E13)</f>
        <v>ND</v>
      </c>
      <c r="F13" s="214" t="str">
        <f>IF(ThirdRowCounts!F13 = 0, "ND", ThirdRowWins!F13/ThirdRowCounts!F13)</f>
        <v>ND</v>
      </c>
      <c r="G13" s="214" t="str">
        <f>IF(ThirdRowCounts!G13 = 0, "ND", ThirdRowWins!G13/ThirdRowCounts!G13)</f>
        <v>ND</v>
      </c>
      <c r="H13" s="214">
        <f>IF(ThirdRowCounts!H13 = 0, "ND", ThirdRowWins!H13/ThirdRowCounts!H13)</f>
        <v>0.3571428571</v>
      </c>
      <c r="I13" s="214">
        <f>IF(ThirdRowCounts!I13 = 0, "ND", ThirdRowWins!I13/ThirdRowCounts!I13)</f>
        <v>0.4230769231</v>
      </c>
      <c r="J13" s="214">
        <f>IF(ThirdRowCounts!J13 = 0, "ND", ThirdRowWins!J13/ThirdRowCounts!J13)</f>
        <v>0.4</v>
      </c>
      <c r="K13" s="214">
        <f>IF(ThirdRowCounts!K13 = 0, "ND", ThirdRowWins!K13/ThirdRowCounts!K13)</f>
        <v>0.275862069</v>
      </c>
      <c r="L13" s="214">
        <f>IF(ThirdRowCounts!L13 = 0, "ND", ThirdRowWins!L13/ThirdRowCounts!L13)</f>
        <v>0.25</v>
      </c>
      <c r="M13" s="214">
        <f>IF(ThirdRowCounts!M13 = 0, "ND", ThirdRowWins!M13/ThirdRowCounts!M13)</f>
        <v>0</v>
      </c>
      <c r="N13" s="214" t="str">
        <f>IF(ThirdRowCounts!N13 = 0, "ND", ThirdRowWins!N13/ThirdRowCounts!N13)</f>
        <v>ND</v>
      </c>
      <c r="O13" s="214" t="str">
        <f>IF(ThirdRowCounts!O13 = 0, "ND", ThirdRowWins!O13/ThirdRowCounts!O13)</f>
        <v>ND</v>
      </c>
      <c r="P13" s="214" t="str">
        <f>IF(ThirdRowCounts!P13 = 0, "ND", ThirdRowWins!P13/ThirdRowCounts!P13)</f>
        <v>ND</v>
      </c>
      <c r="Q13" s="214" t="str">
        <f>IF(ThirdRowCounts!Q13 = 0, "ND", ThirdRowWins!Q13/ThirdRowCounts!Q13)</f>
        <v>ND</v>
      </c>
      <c r="R13" s="214" t="str">
        <f>IF(ThirdRowCounts!R13 = 0, "ND", ThirdRowWins!R13/ThirdRowCounts!R13)</f>
        <v>ND</v>
      </c>
      <c r="S13" s="214" t="str">
        <f>IF(ThirdRowCounts!S13 = 0, "ND", ThirdRowWins!S13/ThirdRowCounts!S13)</f>
        <v>ND</v>
      </c>
      <c r="T13" s="214" t="str">
        <f>IF(ThirdRowCounts!T13 = 0, "ND", ThirdRowWins!T13/ThirdRowCounts!T13)</f>
        <v>ND</v>
      </c>
      <c r="U13" s="214" t="str">
        <f>IF(ThirdRowCounts!U13 = 0, "ND", ThirdRowWins!U13/ThirdRowCounts!U13)</f>
        <v>ND</v>
      </c>
      <c r="V13" s="214" t="str">
        <f>IF(ThirdRowCounts!V13 = 0, "ND", ThirdRowWins!V13/ThirdRowCounts!V13)</f>
        <v>ND</v>
      </c>
      <c r="W13" s="214" t="str">
        <f>IF(ThirdRowCounts!W13 = 0, "ND", ThirdRowWins!W13/ThirdRowCounts!W13)</f>
        <v>ND</v>
      </c>
      <c r="X13" s="214" t="str">
        <f>IF(ThirdRowCounts!X13 = 0, "ND", ThirdRowWins!X13/ThirdRowCounts!X13)</f>
        <v>ND</v>
      </c>
      <c r="Y13" s="214" t="str">
        <f>IF(ThirdRowCounts!Y13 = 0, "ND", ThirdRowWins!Y13/ThirdRowCounts!Y13)</f>
        <v>ND</v>
      </c>
      <c r="Z13" s="214" t="str">
        <f>IF(ThirdRowCounts!Z13 = 0, "ND", ThirdRowWins!Z13/ThirdRowCounts!Z13)</f>
        <v>ND</v>
      </c>
      <c r="AA13" s="214" t="str">
        <f>IF(ThirdRowCounts!AA13 = 0, "ND", ThirdRowWins!AA13/ThirdRowCounts!AA13)</f>
        <v>ND</v>
      </c>
      <c r="AB13" s="214" t="str">
        <f>IF(ThirdRowCounts!AB13 = 0, "ND", ThirdRowWins!AB13/ThirdRowCounts!AB13)</f>
        <v>ND</v>
      </c>
      <c r="AC13" s="214" t="str">
        <f>IF(ThirdRowCounts!AC13 = 0, "ND", ThirdRowWins!AC13/ThirdRowCounts!AC13)</f>
        <v>ND</v>
      </c>
      <c r="AD13" s="214" t="str">
        <f>IF(ThirdRowCounts!AD13 = 0, "ND", ThirdRowWins!AD13/ThirdRowCounts!AD13)</f>
        <v>ND</v>
      </c>
      <c r="AE13" s="214" t="str">
        <f>IF(ThirdRowCounts!AE13 = 0, "ND", ThirdRowWins!AE13/ThirdRowCounts!AE13)</f>
        <v>ND</v>
      </c>
      <c r="AF13" s="214" t="str">
        <f>IF(ThirdRowCounts!AF13 = 0, "ND", ThirdRowWins!AF13/ThirdRowCounts!AF13)</f>
        <v>ND</v>
      </c>
      <c r="AG13" s="214" t="str">
        <f>IF(ThirdRowCounts!AG13 = 0, "ND", ThirdRowWins!AG13/ThirdRowCounts!AG13)</f>
        <v>ND</v>
      </c>
      <c r="AH13" s="214" t="str">
        <f>IF(ThirdRowCounts!AH13 = 0, "ND", ThirdRowWins!AH13/ThirdRowCounts!AH13)</f>
        <v>ND</v>
      </c>
      <c r="AI13" s="214" t="str">
        <f>IF(ThirdRowCounts!AI13 = 0, "ND", ThirdRowWins!AI13/ThirdRowCounts!AI13)</f>
        <v>ND</v>
      </c>
      <c r="AJ13" s="214" t="str">
        <f>IF(ThirdRowCounts!AJ13 = 0, "ND", ThirdRowWins!AJ13/ThirdRowCounts!AJ13)</f>
        <v>ND</v>
      </c>
      <c r="AK13" s="214" t="str">
        <f>IF(ThirdRowCounts!AK13 = 0, "ND", ThirdRowWins!AK13/ThirdRowCounts!AK13)</f>
        <v>ND</v>
      </c>
      <c r="AL13" s="214" t="str">
        <f>IF(ThirdRowCounts!AL13 = 0, "ND", ThirdRowWins!AL13/ThirdRowCounts!AL13)</f>
        <v>ND</v>
      </c>
      <c r="AM13" s="214" t="str">
        <f>IF(ThirdRowCounts!AM13 = 0, "ND", ThirdRowWins!AM13/ThirdRowCounts!AM13)</f>
        <v>ND</v>
      </c>
      <c r="AN13" s="214" t="str">
        <f>IF(ThirdRowCounts!AN13 = 0, "ND", ThirdRowWins!AN13/ThirdRowCounts!AN13)</f>
        <v>ND</v>
      </c>
      <c r="AO13" s="214" t="str">
        <f>IF(ThirdRowCounts!AO13 = 0, "ND", ThirdRowWins!AO13/ThirdRowCounts!AO13)</f>
        <v>ND</v>
      </c>
      <c r="AP13" s="214" t="str">
        <f>IF(ThirdRowCounts!AP13 = 0, "ND", ThirdRowWins!AP13/ThirdRowCounts!AP13)</f>
        <v>ND</v>
      </c>
    </row>
    <row r="14">
      <c r="A14" s="212" t="s">
        <v>240</v>
      </c>
      <c r="B14" s="214">
        <f>IF(ThirdRowCounts!B14 = 0, "ND", ThirdRowWins!B14/ThirdRowCounts!B14)</f>
        <v>0.282396088</v>
      </c>
      <c r="C14" s="214" t="str">
        <f>IF(ThirdRowCounts!C14 = 0, "ND", ThirdRowWins!C14/ThirdRowCounts!C14)</f>
        <v>ND</v>
      </c>
      <c r="D14" s="214" t="str">
        <f>IF(ThirdRowCounts!D14 = 0, "ND", ThirdRowWins!D14/ThirdRowCounts!D14)</f>
        <v>ND</v>
      </c>
      <c r="E14" s="214" t="str">
        <f>IF(ThirdRowCounts!E14 = 0, "ND", ThirdRowWins!E14/ThirdRowCounts!E14)</f>
        <v>ND</v>
      </c>
      <c r="F14" s="214" t="str">
        <f>IF(ThirdRowCounts!F14 = 0, "ND", ThirdRowWins!F14/ThirdRowCounts!F14)</f>
        <v>ND</v>
      </c>
      <c r="G14" s="214">
        <f>IF(ThirdRowCounts!G14 = 0, "ND", ThirdRowWins!G14/ThirdRowCounts!G14)</f>
        <v>0.3344947735</v>
      </c>
      <c r="H14" s="214">
        <f>IF(ThirdRowCounts!H14 = 0, "ND", ThirdRowWins!H14/ThirdRowCounts!H14)</f>
        <v>0.295212766</v>
      </c>
      <c r="I14" s="214">
        <f>IF(ThirdRowCounts!I14 = 0, "ND", ThirdRowWins!I14/ThirdRowCounts!I14)</f>
        <v>0.1567164179</v>
      </c>
      <c r="J14" s="214">
        <f>IF(ThirdRowCounts!J14 = 0, "ND", ThirdRowWins!J14/ThirdRowCounts!J14)</f>
        <v>0.15</v>
      </c>
      <c r="K14" s="214">
        <f>IF(ThirdRowCounts!K14 = 0, "ND", ThirdRowWins!K14/ThirdRowCounts!K14)</f>
        <v>0</v>
      </c>
      <c r="L14" s="214" t="str">
        <f>IF(ThirdRowCounts!L14 = 0, "ND", ThirdRowWins!L14/ThirdRowCounts!L14)</f>
        <v>ND</v>
      </c>
      <c r="M14" s="214" t="str">
        <f>IF(ThirdRowCounts!M14 = 0, "ND", ThirdRowWins!M14/ThirdRowCounts!M14)</f>
        <v>ND</v>
      </c>
      <c r="N14" s="214" t="str">
        <f>IF(ThirdRowCounts!N14 = 0, "ND", ThirdRowWins!N14/ThirdRowCounts!N14)</f>
        <v>ND</v>
      </c>
      <c r="O14" s="214" t="str">
        <f>IF(ThirdRowCounts!O14 = 0, "ND", ThirdRowWins!O14/ThirdRowCounts!O14)</f>
        <v>ND</v>
      </c>
      <c r="P14" s="214" t="str">
        <f>IF(ThirdRowCounts!P14 = 0, "ND", ThirdRowWins!P14/ThirdRowCounts!P14)</f>
        <v>ND</v>
      </c>
      <c r="Q14" s="214" t="str">
        <f>IF(ThirdRowCounts!Q14 = 0, "ND", ThirdRowWins!Q14/ThirdRowCounts!Q14)</f>
        <v>ND</v>
      </c>
      <c r="R14" s="214" t="str">
        <f>IF(ThirdRowCounts!R14 = 0, "ND", ThirdRowWins!R14/ThirdRowCounts!R14)</f>
        <v>ND</v>
      </c>
      <c r="S14" s="214" t="str">
        <f>IF(ThirdRowCounts!S14 = 0, "ND", ThirdRowWins!S14/ThirdRowCounts!S14)</f>
        <v>ND</v>
      </c>
      <c r="T14" s="214" t="str">
        <f>IF(ThirdRowCounts!T14 = 0, "ND", ThirdRowWins!T14/ThirdRowCounts!T14)</f>
        <v>ND</v>
      </c>
      <c r="U14" s="214" t="str">
        <f>IF(ThirdRowCounts!U14 = 0, "ND", ThirdRowWins!U14/ThirdRowCounts!U14)</f>
        <v>ND</v>
      </c>
      <c r="V14" s="214" t="str">
        <f>IF(ThirdRowCounts!V14 = 0, "ND", ThirdRowWins!V14/ThirdRowCounts!V14)</f>
        <v>ND</v>
      </c>
      <c r="W14" s="214" t="str">
        <f>IF(ThirdRowCounts!W14 = 0, "ND", ThirdRowWins!W14/ThirdRowCounts!W14)</f>
        <v>ND</v>
      </c>
      <c r="X14" s="214" t="str">
        <f>IF(ThirdRowCounts!X14 = 0, "ND", ThirdRowWins!X14/ThirdRowCounts!X14)</f>
        <v>ND</v>
      </c>
      <c r="Y14" s="214" t="str">
        <f>IF(ThirdRowCounts!Y14 = 0, "ND", ThirdRowWins!Y14/ThirdRowCounts!Y14)</f>
        <v>ND</v>
      </c>
      <c r="Z14" s="214" t="str">
        <f>IF(ThirdRowCounts!Z14 = 0, "ND", ThirdRowWins!Z14/ThirdRowCounts!Z14)</f>
        <v>ND</v>
      </c>
      <c r="AA14" s="214" t="str">
        <f>IF(ThirdRowCounts!AA14 = 0, "ND", ThirdRowWins!AA14/ThirdRowCounts!AA14)</f>
        <v>ND</v>
      </c>
      <c r="AB14" s="214" t="str">
        <f>IF(ThirdRowCounts!AB14 = 0, "ND", ThirdRowWins!AB14/ThirdRowCounts!AB14)</f>
        <v>ND</v>
      </c>
      <c r="AC14" s="214" t="str">
        <f>IF(ThirdRowCounts!AC14 = 0, "ND", ThirdRowWins!AC14/ThirdRowCounts!AC14)</f>
        <v>ND</v>
      </c>
      <c r="AD14" s="214" t="str">
        <f>IF(ThirdRowCounts!AD14 = 0, "ND", ThirdRowWins!AD14/ThirdRowCounts!AD14)</f>
        <v>ND</v>
      </c>
      <c r="AE14" s="214" t="str">
        <f>IF(ThirdRowCounts!AE14 = 0, "ND", ThirdRowWins!AE14/ThirdRowCounts!AE14)</f>
        <v>ND</v>
      </c>
      <c r="AF14" s="214" t="str">
        <f>IF(ThirdRowCounts!AF14 = 0, "ND", ThirdRowWins!AF14/ThirdRowCounts!AF14)</f>
        <v>ND</v>
      </c>
      <c r="AG14" s="214" t="str">
        <f>IF(ThirdRowCounts!AG14 = 0, "ND", ThirdRowWins!AG14/ThirdRowCounts!AG14)</f>
        <v>ND</v>
      </c>
      <c r="AH14" s="214" t="str">
        <f>IF(ThirdRowCounts!AH14 = 0, "ND", ThirdRowWins!AH14/ThirdRowCounts!AH14)</f>
        <v>ND</v>
      </c>
      <c r="AI14" s="214" t="str">
        <f>IF(ThirdRowCounts!AI14 = 0, "ND", ThirdRowWins!AI14/ThirdRowCounts!AI14)</f>
        <v>ND</v>
      </c>
      <c r="AJ14" s="214" t="str">
        <f>IF(ThirdRowCounts!AJ14 = 0, "ND", ThirdRowWins!AJ14/ThirdRowCounts!AJ14)</f>
        <v>ND</v>
      </c>
      <c r="AK14" s="214" t="str">
        <f>IF(ThirdRowCounts!AK14 = 0, "ND", ThirdRowWins!AK14/ThirdRowCounts!AK14)</f>
        <v>ND</v>
      </c>
      <c r="AL14" s="214" t="str">
        <f>IF(ThirdRowCounts!AL14 = 0, "ND", ThirdRowWins!AL14/ThirdRowCounts!AL14)</f>
        <v>ND</v>
      </c>
      <c r="AM14" s="214" t="str">
        <f>IF(ThirdRowCounts!AM14 = 0, "ND", ThirdRowWins!AM14/ThirdRowCounts!AM14)</f>
        <v>ND</v>
      </c>
      <c r="AN14" s="214" t="str">
        <f>IF(ThirdRowCounts!AN14 = 0, "ND", ThirdRowWins!AN14/ThirdRowCounts!AN14)</f>
        <v>ND</v>
      </c>
      <c r="AO14" s="214" t="str">
        <f>IF(ThirdRowCounts!AO14 = 0, "ND", ThirdRowWins!AO14/ThirdRowCounts!AO14)</f>
        <v>ND</v>
      </c>
      <c r="AP14" s="214" t="str">
        <f>IF(ThirdRowCounts!AP14 = 0, "ND", ThirdRowWins!AP14/ThirdRowCounts!AP14)</f>
        <v>ND</v>
      </c>
    </row>
    <row r="15">
      <c r="A15" s="212" t="s">
        <v>246</v>
      </c>
      <c r="B15" s="214">
        <f>IF(ThirdRowCounts!B15 = 0, "ND", ThirdRowWins!B15/ThirdRowCounts!B15)</f>
        <v>0.2647058824</v>
      </c>
      <c r="C15" s="214" t="str">
        <f>IF(ThirdRowCounts!C15 = 0, "ND", ThirdRowWins!C15/ThirdRowCounts!C15)</f>
        <v>ND</v>
      </c>
      <c r="D15" s="214" t="str">
        <f>IF(ThirdRowCounts!D15 = 0, "ND", ThirdRowWins!D15/ThirdRowCounts!D15)</f>
        <v>ND</v>
      </c>
      <c r="E15" s="214" t="str">
        <f>IF(ThirdRowCounts!E15 = 0, "ND", ThirdRowWins!E15/ThirdRowCounts!E15)</f>
        <v>ND</v>
      </c>
      <c r="F15" s="214" t="str">
        <f>IF(ThirdRowCounts!F15 = 0, "ND", ThirdRowWins!F15/ThirdRowCounts!F15)</f>
        <v>ND</v>
      </c>
      <c r="G15" s="214" t="str">
        <f>IF(ThirdRowCounts!G15 = 0, "ND", ThirdRowWins!G15/ThirdRowCounts!G15)</f>
        <v>ND</v>
      </c>
      <c r="H15" s="214">
        <f>IF(ThirdRowCounts!H15 = 0, "ND", ThirdRowWins!H15/ThirdRowCounts!H15)</f>
        <v>0.375</v>
      </c>
      <c r="I15" s="214">
        <f>IF(ThirdRowCounts!I15 = 0, "ND", ThirdRowWins!I15/ThirdRowCounts!I15)</f>
        <v>0.3571428571</v>
      </c>
      <c r="J15" s="214">
        <f>IF(ThirdRowCounts!J15 = 0, "ND", ThirdRowWins!J15/ThirdRowCounts!J15)</f>
        <v>0.1111111111</v>
      </c>
      <c r="K15" s="214">
        <f>IF(ThirdRowCounts!K15 = 0, "ND", ThirdRowWins!K15/ThirdRowCounts!K15)</f>
        <v>0.25</v>
      </c>
      <c r="L15" s="214">
        <f>IF(ThirdRowCounts!L15 = 0, "ND", ThirdRowWins!L15/ThirdRowCounts!L15)</f>
        <v>0.3333333333</v>
      </c>
      <c r="M15" s="214">
        <f>IF(ThirdRowCounts!M15 = 0, "ND", ThirdRowWins!M15/ThirdRowCounts!M15)</f>
        <v>0</v>
      </c>
      <c r="N15" s="214" t="str">
        <f>IF(ThirdRowCounts!N15 = 0, "ND", ThirdRowWins!N15/ThirdRowCounts!N15)</f>
        <v>ND</v>
      </c>
      <c r="O15" s="214" t="str">
        <f>IF(ThirdRowCounts!O15 = 0, "ND", ThirdRowWins!O15/ThirdRowCounts!O15)</f>
        <v>ND</v>
      </c>
      <c r="P15" s="214" t="str">
        <f>IF(ThirdRowCounts!P15 = 0, "ND", ThirdRowWins!P15/ThirdRowCounts!P15)</f>
        <v>ND</v>
      </c>
      <c r="Q15" s="214" t="str">
        <f>IF(ThirdRowCounts!Q15 = 0, "ND", ThirdRowWins!Q15/ThirdRowCounts!Q15)</f>
        <v>ND</v>
      </c>
      <c r="R15" s="214" t="str">
        <f>IF(ThirdRowCounts!R15 = 0, "ND", ThirdRowWins!R15/ThirdRowCounts!R15)</f>
        <v>ND</v>
      </c>
      <c r="S15" s="214" t="str">
        <f>IF(ThirdRowCounts!S15 = 0, "ND", ThirdRowWins!S15/ThirdRowCounts!S15)</f>
        <v>ND</v>
      </c>
      <c r="T15" s="214" t="str">
        <f>IF(ThirdRowCounts!T15 = 0, "ND", ThirdRowWins!T15/ThirdRowCounts!T15)</f>
        <v>ND</v>
      </c>
      <c r="U15" s="214" t="str">
        <f>IF(ThirdRowCounts!U15 = 0, "ND", ThirdRowWins!U15/ThirdRowCounts!U15)</f>
        <v>ND</v>
      </c>
      <c r="V15" s="214" t="str">
        <f>IF(ThirdRowCounts!V15 = 0, "ND", ThirdRowWins!V15/ThirdRowCounts!V15)</f>
        <v>ND</v>
      </c>
      <c r="W15" s="214" t="str">
        <f>IF(ThirdRowCounts!W15 = 0, "ND", ThirdRowWins!W15/ThirdRowCounts!W15)</f>
        <v>ND</v>
      </c>
      <c r="X15" s="214" t="str">
        <f>IF(ThirdRowCounts!X15 = 0, "ND", ThirdRowWins!X15/ThirdRowCounts!X15)</f>
        <v>ND</v>
      </c>
      <c r="Y15" s="214" t="str">
        <f>IF(ThirdRowCounts!Y15 = 0, "ND", ThirdRowWins!Y15/ThirdRowCounts!Y15)</f>
        <v>ND</v>
      </c>
      <c r="Z15" s="214" t="str">
        <f>IF(ThirdRowCounts!Z15 = 0, "ND", ThirdRowWins!Z15/ThirdRowCounts!Z15)</f>
        <v>ND</v>
      </c>
      <c r="AA15" s="214" t="str">
        <f>IF(ThirdRowCounts!AA15 = 0, "ND", ThirdRowWins!AA15/ThirdRowCounts!AA15)</f>
        <v>ND</v>
      </c>
      <c r="AB15" s="214" t="str">
        <f>IF(ThirdRowCounts!AB15 = 0, "ND", ThirdRowWins!AB15/ThirdRowCounts!AB15)</f>
        <v>ND</v>
      </c>
      <c r="AC15" s="214" t="str">
        <f>IF(ThirdRowCounts!AC15 = 0, "ND", ThirdRowWins!AC15/ThirdRowCounts!AC15)</f>
        <v>ND</v>
      </c>
      <c r="AD15" s="214" t="str">
        <f>IF(ThirdRowCounts!AD15 = 0, "ND", ThirdRowWins!AD15/ThirdRowCounts!AD15)</f>
        <v>ND</v>
      </c>
      <c r="AE15" s="214" t="str">
        <f>IF(ThirdRowCounts!AE15 = 0, "ND", ThirdRowWins!AE15/ThirdRowCounts!AE15)</f>
        <v>ND</v>
      </c>
      <c r="AF15" s="214" t="str">
        <f>IF(ThirdRowCounts!AF15 = 0, "ND", ThirdRowWins!AF15/ThirdRowCounts!AF15)</f>
        <v>ND</v>
      </c>
      <c r="AG15" s="214" t="str">
        <f>IF(ThirdRowCounts!AG15 = 0, "ND", ThirdRowWins!AG15/ThirdRowCounts!AG15)</f>
        <v>ND</v>
      </c>
      <c r="AH15" s="214" t="str">
        <f>IF(ThirdRowCounts!AH15 = 0, "ND", ThirdRowWins!AH15/ThirdRowCounts!AH15)</f>
        <v>ND</v>
      </c>
      <c r="AI15" s="214" t="str">
        <f>IF(ThirdRowCounts!AI15 = 0, "ND", ThirdRowWins!AI15/ThirdRowCounts!AI15)</f>
        <v>ND</v>
      </c>
      <c r="AJ15" s="214" t="str">
        <f>IF(ThirdRowCounts!AJ15 = 0, "ND", ThirdRowWins!AJ15/ThirdRowCounts!AJ15)</f>
        <v>ND</v>
      </c>
      <c r="AK15" s="214" t="str">
        <f>IF(ThirdRowCounts!AK15 = 0, "ND", ThirdRowWins!AK15/ThirdRowCounts!AK15)</f>
        <v>ND</v>
      </c>
      <c r="AL15" s="214" t="str">
        <f>IF(ThirdRowCounts!AL15 = 0, "ND", ThirdRowWins!AL15/ThirdRowCounts!AL15)</f>
        <v>ND</v>
      </c>
      <c r="AM15" s="214" t="str">
        <f>IF(ThirdRowCounts!AM15 = 0, "ND", ThirdRowWins!AM15/ThirdRowCounts!AM15)</f>
        <v>ND</v>
      </c>
      <c r="AN15" s="214" t="str">
        <f>IF(ThirdRowCounts!AN15 = 0, "ND", ThirdRowWins!AN15/ThirdRowCounts!AN15)</f>
        <v>ND</v>
      </c>
      <c r="AO15" s="214" t="str">
        <f>IF(ThirdRowCounts!AO15 = 0, "ND", ThirdRowWins!AO15/ThirdRowCounts!AO15)</f>
        <v>ND</v>
      </c>
      <c r="AP15" s="214" t="str">
        <f>IF(ThirdRowCounts!AP15 = 0, "ND", ThirdRowWins!AP15/ThirdRowCounts!AP15)</f>
        <v>ND</v>
      </c>
    </row>
    <row r="16">
      <c r="A16" s="212" t="s">
        <v>254</v>
      </c>
      <c r="B16" s="214">
        <f>IF(ThirdRowCounts!B16 = 0, "ND", ThirdRowWins!B16/ThirdRowCounts!B16)</f>
        <v>0.3568075117</v>
      </c>
      <c r="C16" s="214" t="str">
        <f>IF(ThirdRowCounts!C16 = 0, "ND", ThirdRowWins!C16/ThirdRowCounts!C16)</f>
        <v>ND</v>
      </c>
      <c r="D16" s="214" t="str">
        <f>IF(ThirdRowCounts!D16 = 0, "ND", ThirdRowWins!D16/ThirdRowCounts!D16)</f>
        <v>ND</v>
      </c>
      <c r="E16" s="214" t="str">
        <f>IF(ThirdRowCounts!E16 = 0, "ND", ThirdRowWins!E16/ThirdRowCounts!E16)</f>
        <v>ND</v>
      </c>
      <c r="F16" s="214" t="str">
        <f>IF(ThirdRowCounts!F16 = 0, "ND", ThirdRowWins!F16/ThirdRowCounts!F16)</f>
        <v>ND</v>
      </c>
      <c r="G16" s="214">
        <f>IF(ThirdRowCounts!G16 = 0, "ND", ThirdRowWins!G16/ThirdRowCounts!G16)</f>
        <v>0.3640776699</v>
      </c>
      <c r="H16" s="214">
        <f>IF(ThirdRowCounts!H16 = 0, "ND", ThirdRowWins!H16/ThirdRowCounts!H16)</f>
        <v>0.3757961783</v>
      </c>
      <c r="I16" s="214">
        <f>IF(ThirdRowCounts!I16 = 0, "ND", ThirdRowWins!I16/ThirdRowCounts!I16)</f>
        <v>0.3177570093</v>
      </c>
      <c r="J16" s="214">
        <f>IF(ThirdRowCounts!J16 = 0, "ND", ThirdRowWins!J16/ThirdRowCounts!J16)</f>
        <v>0.09090909091</v>
      </c>
      <c r="K16" s="214">
        <f>IF(ThirdRowCounts!K16 = 0, "ND", ThirdRowWins!K16/ThirdRowCounts!K16)</f>
        <v>0</v>
      </c>
      <c r="L16" s="214" t="str">
        <f>IF(ThirdRowCounts!L16 = 0, "ND", ThirdRowWins!L16/ThirdRowCounts!L16)</f>
        <v>ND</v>
      </c>
      <c r="M16" s="214" t="str">
        <f>IF(ThirdRowCounts!M16 = 0, "ND", ThirdRowWins!M16/ThirdRowCounts!M16)</f>
        <v>ND</v>
      </c>
      <c r="N16" s="214" t="str">
        <f>IF(ThirdRowCounts!N16 = 0, "ND", ThirdRowWins!N16/ThirdRowCounts!N16)</f>
        <v>ND</v>
      </c>
      <c r="O16" s="214" t="str">
        <f>IF(ThirdRowCounts!O16 = 0, "ND", ThirdRowWins!O16/ThirdRowCounts!O16)</f>
        <v>ND</v>
      </c>
      <c r="P16" s="214" t="str">
        <f>IF(ThirdRowCounts!P16 = 0, "ND", ThirdRowWins!P16/ThirdRowCounts!P16)</f>
        <v>ND</v>
      </c>
      <c r="Q16" s="214" t="str">
        <f>IF(ThirdRowCounts!Q16 = 0, "ND", ThirdRowWins!Q16/ThirdRowCounts!Q16)</f>
        <v>ND</v>
      </c>
      <c r="R16" s="214" t="str">
        <f>IF(ThirdRowCounts!R16 = 0, "ND", ThirdRowWins!R16/ThirdRowCounts!R16)</f>
        <v>ND</v>
      </c>
      <c r="S16" s="214" t="str">
        <f>IF(ThirdRowCounts!S16 = 0, "ND", ThirdRowWins!S16/ThirdRowCounts!S16)</f>
        <v>ND</v>
      </c>
      <c r="T16" s="214" t="str">
        <f>IF(ThirdRowCounts!T16 = 0, "ND", ThirdRowWins!T16/ThirdRowCounts!T16)</f>
        <v>ND</v>
      </c>
      <c r="U16" s="214" t="str">
        <f>IF(ThirdRowCounts!U16 = 0, "ND", ThirdRowWins!U16/ThirdRowCounts!U16)</f>
        <v>ND</v>
      </c>
      <c r="V16" s="214" t="str">
        <f>IF(ThirdRowCounts!V16 = 0, "ND", ThirdRowWins!V16/ThirdRowCounts!V16)</f>
        <v>ND</v>
      </c>
      <c r="W16" s="214" t="str">
        <f>IF(ThirdRowCounts!W16 = 0, "ND", ThirdRowWins!W16/ThirdRowCounts!W16)</f>
        <v>ND</v>
      </c>
      <c r="X16" s="214" t="str">
        <f>IF(ThirdRowCounts!X16 = 0, "ND", ThirdRowWins!X16/ThirdRowCounts!X16)</f>
        <v>ND</v>
      </c>
      <c r="Y16" s="214" t="str">
        <f>IF(ThirdRowCounts!Y16 = 0, "ND", ThirdRowWins!Y16/ThirdRowCounts!Y16)</f>
        <v>ND</v>
      </c>
      <c r="Z16" s="214" t="str">
        <f>IF(ThirdRowCounts!Z16 = 0, "ND", ThirdRowWins!Z16/ThirdRowCounts!Z16)</f>
        <v>ND</v>
      </c>
      <c r="AA16" s="214" t="str">
        <f>IF(ThirdRowCounts!AA16 = 0, "ND", ThirdRowWins!AA16/ThirdRowCounts!AA16)</f>
        <v>ND</v>
      </c>
      <c r="AB16" s="214" t="str">
        <f>IF(ThirdRowCounts!AB16 = 0, "ND", ThirdRowWins!AB16/ThirdRowCounts!AB16)</f>
        <v>ND</v>
      </c>
      <c r="AC16" s="214" t="str">
        <f>IF(ThirdRowCounts!AC16 = 0, "ND", ThirdRowWins!AC16/ThirdRowCounts!AC16)</f>
        <v>ND</v>
      </c>
      <c r="AD16" s="214" t="str">
        <f>IF(ThirdRowCounts!AD16 = 0, "ND", ThirdRowWins!AD16/ThirdRowCounts!AD16)</f>
        <v>ND</v>
      </c>
      <c r="AE16" s="214" t="str">
        <f>IF(ThirdRowCounts!AE16 = 0, "ND", ThirdRowWins!AE16/ThirdRowCounts!AE16)</f>
        <v>ND</v>
      </c>
      <c r="AF16" s="214" t="str">
        <f>IF(ThirdRowCounts!AF16 = 0, "ND", ThirdRowWins!AF16/ThirdRowCounts!AF16)</f>
        <v>ND</v>
      </c>
      <c r="AG16" s="214" t="str">
        <f>IF(ThirdRowCounts!AG16 = 0, "ND", ThirdRowWins!AG16/ThirdRowCounts!AG16)</f>
        <v>ND</v>
      </c>
      <c r="AH16" s="214" t="str">
        <f>IF(ThirdRowCounts!AH16 = 0, "ND", ThirdRowWins!AH16/ThirdRowCounts!AH16)</f>
        <v>ND</v>
      </c>
      <c r="AI16" s="214" t="str">
        <f>IF(ThirdRowCounts!AI16 = 0, "ND", ThirdRowWins!AI16/ThirdRowCounts!AI16)</f>
        <v>ND</v>
      </c>
      <c r="AJ16" s="214" t="str">
        <f>IF(ThirdRowCounts!AJ16 = 0, "ND", ThirdRowWins!AJ16/ThirdRowCounts!AJ16)</f>
        <v>ND</v>
      </c>
      <c r="AK16" s="214" t="str">
        <f>IF(ThirdRowCounts!AK16 = 0, "ND", ThirdRowWins!AK16/ThirdRowCounts!AK16)</f>
        <v>ND</v>
      </c>
      <c r="AL16" s="214" t="str">
        <f>IF(ThirdRowCounts!AL16 = 0, "ND", ThirdRowWins!AL16/ThirdRowCounts!AL16)</f>
        <v>ND</v>
      </c>
      <c r="AM16" s="214" t="str">
        <f>IF(ThirdRowCounts!AM16 = 0, "ND", ThirdRowWins!AM16/ThirdRowCounts!AM16)</f>
        <v>ND</v>
      </c>
      <c r="AN16" s="214" t="str">
        <f>IF(ThirdRowCounts!AN16 = 0, "ND", ThirdRowWins!AN16/ThirdRowCounts!AN16)</f>
        <v>ND</v>
      </c>
      <c r="AO16" s="214" t="str">
        <f>IF(ThirdRowCounts!AO16 = 0, "ND", ThirdRowWins!AO16/ThirdRowCounts!AO16)</f>
        <v>ND</v>
      </c>
      <c r="AP16" s="214" t="str">
        <f>IF(ThirdRowCounts!AP16 = 0, "ND", ThirdRowWins!AP16/ThirdRowCounts!AP16)</f>
        <v>ND</v>
      </c>
    </row>
    <row r="17">
      <c r="A17" s="212" t="s">
        <v>260</v>
      </c>
      <c r="B17" s="214">
        <f>IF(ThirdRowCounts!B17 = 0, "ND", ThirdRowWins!B17/ThirdRowCounts!B17)</f>
        <v>0.3220338983</v>
      </c>
      <c r="C17" s="214" t="str">
        <f>IF(ThirdRowCounts!C17 = 0, "ND", ThirdRowWins!C17/ThirdRowCounts!C17)</f>
        <v>ND</v>
      </c>
      <c r="D17" s="214" t="str">
        <f>IF(ThirdRowCounts!D17 = 0, "ND", ThirdRowWins!D17/ThirdRowCounts!D17)</f>
        <v>ND</v>
      </c>
      <c r="E17" s="214" t="str">
        <f>IF(ThirdRowCounts!E17 = 0, "ND", ThirdRowWins!E17/ThirdRowCounts!E17)</f>
        <v>ND</v>
      </c>
      <c r="F17" s="214" t="str">
        <f>IF(ThirdRowCounts!F17 = 0, "ND", ThirdRowWins!F17/ThirdRowCounts!F17)</f>
        <v>ND</v>
      </c>
      <c r="G17" s="214" t="str">
        <f>IF(ThirdRowCounts!G17 = 0, "ND", ThirdRowWins!G17/ThirdRowCounts!G17)</f>
        <v>ND</v>
      </c>
      <c r="H17" s="214">
        <f>IF(ThirdRowCounts!H17 = 0, "ND", ThirdRowWins!H17/ThirdRowCounts!H17)</f>
        <v>0.4</v>
      </c>
      <c r="I17" s="214">
        <f>IF(ThirdRowCounts!I17 = 0, "ND", ThirdRowWins!I17/ThirdRowCounts!I17)</f>
        <v>0.2222222222</v>
      </c>
      <c r="J17" s="214">
        <f>IF(ThirdRowCounts!J17 = 0, "ND", ThirdRowWins!J17/ThirdRowCounts!J17)</f>
        <v>0.4117647059</v>
      </c>
      <c r="K17" s="214">
        <f>IF(ThirdRowCounts!K17 = 0, "ND", ThirdRowWins!K17/ThirdRowCounts!K17)</f>
        <v>0.3846153846</v>
      </c>
      <c r="L17" s="214">
        <f>IF(ThirdRowCounts!L17 = 0, "ND", ThirdRowWins!L17/ThirdRowCounts!L17)</f>
        <v>0.25</v>
      </c>
      <c r="M17" s="214">
        <f>IF(ThirdRowCounts!M17 = 0, "ND", ThirdRowWins!M17/ThirdRowCounts!M17)</f>
        <v>0</v>
      </c>
      <c r="N17" s="214" t="str">
        <f>IF(ThirdRowCounts!N17 = 0, "ND", ThirdRowWins!N17/ThirdRowCounts!N17)</f>
        <v>ND</v>
      </c>
      <c r="O17" s="214" t="str">
        <f>IF(ThirdRowCounts!O17 = 0, "ND", ThirdRowWins!O17/ThirdRowCounts!O17)</f>
        <v>ND</v>
      </c>
      <c r="P17" s="214" t="str">
        <f>IF(ThirdRowCounts!P17 = 0, "ND", ThirdRowWins!P17/ThirdRowCounts!P17)</f>
        <v>ND</v>
      </c>
      <c r="Q17" s="214" t="str">
        <f>IF(ThirdRowCounts!Q17 = 0, "ND", ThirdRowWins!Q17/ThirdRowCounts!Q17)</f>
        <v>ND</v>
      </c>
      <c r="R17" s="214" t="str">
        <f>IF(ThirdRowCounts!R17 = 0, "ND", ThirdRowWins!R17/ThirdRowCounts!R17)</f>
        <v>ND</v>
      </c>
      <c r="S17" s="214" t="str">
        <f>IF(ThirdRowCounts!S17 = 0, "ND", ThirdRowWins!S17/ThirdRowCounts!S17)</f>
        <v>ND</v>
      </c>
      <c r="T17" s="214" t="str">
        <f>IF(ThirdRowCounts!T17 = 0, "ND", ThirdRowWins!T17/ThirdRowCounts!T17)</f>
        <v>ND</v>
      </c>
      <c r="U17" s="214" t="str">
        <f>IF(ThirdRowCounts!U17 = 0, "ND", ThirdRowWins!U17/ThirdRowCounts!U17)</f>
        <v>ND</v>
      </c>
      <c r="V17" s="214" t="str">
        <f>IF(ThirdRowCounts!V17 = 0, "ND", ThirdRowWins!V17/ThirdRowCounts!V17)</f>
        <v>ND</v>
      </c>
      <c r="W17" s="214" t="str">
        <f>IF(ThirdRowCounts!W17 = 0, "ND", ThirdRowWins!W17/ThirdRowCounts!W17)</f>
        <v>ND</v>
      </c>
      <c r="X17" s="214" t="str">
        <f>IF(ThirdRowCounts!X17 = 0, "ND", ThirdRowWins!X17/ThirdRowCounts!X17)</f>
        <v>ND</v>
      </c>
      <c r="Y17" s="214" t="str">
        <f>IF(ThirdRowCounts!Y17 = 0, "ND", ThirdRowWins!Y17/ThirdRowCounts!Y17)</f>
        <v>ND</v>
      </c>
      <c r="Z17" s="214" t="str">
        <f>IF(ThirdRowCounts!Z17 = 0, "ND", ThirdRowWins!Z17/ThirdRowCounts!Z17)</f>
        <v>ND</v>
      </c>
      <c r="AA17" s="214" t="str">
        <f>IF(ThirdRowCounts!AA17 = 0, "ND", ThirdRowWins!AA17/ThirdRowCounts!AA17)</f>
        <v>ND</v>
      </c>
      <c r="AB17" s="214" t="str">
        <f>IF(ThirdRowCounts!AB17 = 0, "ND", ThirdRowWins!AB17/ThirdRowCounts!AB17)</f>
        <v>ND</v>
      </c>
      <c r="AC17" s="214" t="str">
        <f>IF(ThirdRowCounts!AC17 = 0, "ND", ThirdRowWins!AC17/ThirdRowCounts!AC17)</f>
        <v>ND</v>
      </c>
      <c r="AD17" s="214" t="str">
        <f>IF(ThirdRowCounts!AD17 = 0, "ND", ThirdRowWins!AD17/ThirdRowCounts!AD17)</f>
        <v>ND</v>
      </c>
      <c r="AE17" s="214" t="str">
        <f>IF(ThirdRowCounts!AE17 = 0, "ND", ThirdRowWins!AE17/ThirdRowCounts!AE17)</f>
        <v>ND</v>
      </c>
      <c r="AF17" s="214" t="str">
        <f>IF(ThirdRowCounts!AF17 = 0, "ND", ThirdRowWins!AF17/ThirdRowCounts!AF17)</f>
        <v>ND</v>
      </c>
      <c r="AG17" s="214" t="str">
        <f>IF(ThirdRowCounts!AG17 = 0, "ND", ThirdRowWins!AG17/ThirdRowCounts!AG17)</f>
        <v>ND</v>
      </c>
      <c r="AH17" s="214" t="str">
        <f>IF(ThirdRowCounts!AH17 = 0, "ND", ThirdRowWins!AH17/ThirdRowCounts!AH17)</f>
        <v>ND</v>
      </c>
      <c r="AI17" s="214" t="str">
        <f>IF(ThirdRowCounts!AI17 = 0, "ND", ThirdRowWins!AI17/ThirdRowCounts!AI17)</f>
        <v>ND</v>
      </c>
      <c r="AJ17" s="214" t="str">
        <f>IF(ThirdRowCounts!AJ17 = 0, "ND", ThirdRowWins!AJ17/ThirdRowCounts!AJ17)</f>
        <v>ND</v>
      </c>
      <c r="AK17" s="214" t="str">
        <f>IF(ThirdRowCounts!AK17 = 0, "ND", ThirdRowWins!AK17/ThirdRowCounts!AK17)</f>
        <v>ND</v>
      </c>
      <c r="AL17" s="214" t="str">
        <f>IF(ThirdRowCounts!AL17 = 0, "ND", ThirdRowWins!AL17/ThirdRowCounts!AL17)</f>
        <v>ND</v>
      </c>
      <c r="AM17" s="214" t="str">
        <f>IF(ThirdRowCounts!AM17 = 0, "ND", ThirdRowWins!AM17/ThirdRowCounts!AM17)</f>
        <v>ND</v>
      </c>
      <c r="AN17" s="214" t="str">
        <f>IF(ThirdRowCounts!AN17 = 0, "ND", ThirdRowWins!AN17/ThirdRowCounts!AN17)</f>
        <v>ND</v>
      </c>
      <c r="AO17" s="214" t="str">
        <f>IF(ThirdRowCounts!AO17 = 0, "ND", ThirdRowWins!AO17/ThirdRowCounts!AO17)</f>
        <v>ND</v>
      </c>
      <c r="AP17" s="214" t="str">
        <f>IF(ThirdRowCounts!AP17 = 0, "ND", ThirdRowWins!AP17/ThirdRowCounts!AP17)</f>
        <v>ND</v>
      </c>
    </row>
    <row r="18">
      <c r="A18" s="212" t="s">
        <v>268</v>
      </c>
      <c r="B18" s="214">
        <f>IF(ThirdRowCounts!B18 = 0, "ND", ThirdRowWins!B18/ThirdRowCounts!B18)</f>
        <v>0.318627451</v>
      </c>
      <c r="C18" s="214" t="str">
        <f>IF(ThirdRowCounts!C18 = 0, "ND", ThirdRowWins!C18/ThirdRowCounts!C18)</f>
        <v>ND</v>
      </c>
      <c r="D18" s="214" t="str">
        <f>IF(ThirdRowCounts!D18 = 0, "ND", ThirdRowWins!D18/ThirdRowCounts!D18)</f>
        <v>ND</v>
      </c>
      <c r="E18" s="214" t="str">
        <f>IF(ThirdRowCounts!E18 = 0, "ND", ThirdRowWins!E18/ThirdRowCounts!E18)</f>
        <v>ND</v>
      </c>
      <c r="F18" s="214" t="str">
        <f>IF(ThirdRowCounts!F18 = 0, "ND", ThirdRowWins!F18/ThirdRowCounts!F18)</f>
        <v>ND</v>
      </c>
      <c r="G18" s="214">
        <f>IF(ThirdRowCounts!G18 = 0, "ND", ThirdRowWins!G18/ThirdRowCounts!G18)</f>
        <v>0.3333333333</v>
      </c>
      <c r="H18" s="214">
        <f>IF(ThirdRowCounts!H18 = 0, "ND", ThirdRowWins!H18/ThirdRowCounts!H18)</f>
        <v>0.3310344828</v>
      </c>
      <c r="I18" s="214">
        <f>IF(ThirdRowCounts!I18 = 0, "ND", ThirdRowWins!I18/ThirdRowCounts!I18)</f>
        <v>0.25</v>
      </c>
      <c r="J18" s="214">
        <f>IF(ThirdRowCounts!J18 = 0, "ND", ThirdRowWins!J18/ThirdRowCounts!J18)</f>
        <v>0.3846153846</v>
      </c>
      <c r="K18" s="214" t="str">
        <f>IF(ThirdRowCounts!K18 = 0, "ND", ThirdRowWins!K18/ThirdRowCounts!K18)</f>
        <v>ND</v>
      </c>
      <c r="L18" s="214" t="str">
        <f>IF(ThirdRowCounts!L18 = 0, "ND", ThirdRowWins!L18/ThirdRowCounts!L18)</f>
        <v>ND</v>
      </c>
      <c r="M18" s="214" t="str">
        <f>IF(ThirdRowCounts!M18 = 0, "ND", ThirdRowWins!M18/ThirdRowCounts!M18)</f>
        <v>ND</v>
      </c>
      <c r="N18" s="214" t="str">
        <f>IF(ThirdRowCounts!N18 = 0, "ND", ThirdRowWins!N18/ThirdRowCounts!N18)</f>
        <v>ND</v>
      </c>
      <c r="O18" s="214" t="str">
        <f>IF(ThirdRowCounts!O18 = 0, "ND", ThirdRowWins!O18/ThirdRowCounts!O18)</f>
        <v>ND</v>
      </c>
      <c r="P18" s="214" t="str">
        <f>IF(ThirdRowCounts!P18 = 0, "ND", ThirdRowWins!P18/ThirdRowCounts!P18)</f>
        <v>ND</v>
      </c>
      <c r="Q18" s="214" t="str">
        <f>IF(ThirdRowCounts!Q18 = 0, "ND", ThirdRowWins!Q18/ThirdRowCounts!Q18)</f>
        <v>ND</v>
      </c>
      <c r="R18" s="214" t="str">
        <f>IF(ThirdRowCounts!R18 = 0, "ND", ThirdRowWins!R18/ThirdRowCounts!R18)</f>
        <v>ND</v>
      </c>
      <c r="S18" s="214" t="str">
        <f>IF(ThirdRowCounts!S18 = 0, "ND", ThirdRowWins!S18/ThirdRowCounts!S18)</f>
        <v>ND</v>
      </c>
      <c r="T18" s="214" t="str">
        <f>IF(ThirdRowCounts!T18 = 0, "ND", ThirdRowWins!T18/ThirdRowCounts!T18)</f>
        <v>ND</v>
      </c>
      <c r="U18" s="214" t="str">
        <f>IF(ThirdRowCounts!U18 = 0, "ND", ThirdRowWins!U18/ThirdRowCounts!U18)</f>
        <v>ND</v>
      </c>
      <c r="V18" s="214" t="str">
        <f>IF(ThirdRowCounts!V18 = 0, "ND", ThirdRowWins!V18/ThirdRowCounts!V18)</f>
        <v>ND</v>
      </c>
      <c r="W18" s="214" t="str">
        <f>IF(ThirdRowCounts!W18 = 0, "ND", ThirdRowWins!W18/ThirdRowCounts!W18)</f>
        <v>ND</v>
      </c>
      <c r="X18" s="214" t="str">
        <f>IF(ThirdRowCounts!X18 = 0, "ND", ThirdRowWins!X18/ThirdRowCounts!X18)</f>
        <v>ND</v>
      </c>
      <c r="Y18" s="214" t="str">
        <f>IF(ThirdRowCounts!Y18 = 0, "ND", ThirdRowWins!Y18/ThirdRowCounts!Y18)</f>
        <v>ND</v>
      </c>
      <c r="Z18" s="214" t="str">
        <f>IF(ThirdRowCounts!Z18 = 0, "ND", ThirdRowWins!Z18/ThirdRowCounts!Z18)</f>
        <v>ND</v>
      </c>
      <c r="AA18" s="214" t="str">
        <f>IF(ThirdRowCounts!AA18 = 0, "ND", ThirdRowWins!AA18/ThirdRowCounts!AA18)</f>
        <v>ND</v>
      </c>
      <c r="AB18" s="214" t="str">
        <f>IF(ThirdRowCounts!AB18 = 0, "ND", ThirdRowWins!AB18/ThirdRowCounts!AB18)</f>
        <v>ND</v>
      </c>
      <c r="AC18" s="214" t="str">
        <f>IF(ThirdRowCounts!AC18 = 0, "ND", ThirdRowWins!AC18/ThirdRowCounts!AC18)</f>
        <v>ND</v>
      </c>
      <c r="AD18" s="214" t="str">
        <f>IF(ThirdRowCounts!AD18 = 0, "ND", ThirdRowWins!AD18/ThirdRowCounts!AD18)</f>
        <v>ND</v>
      </c>
      <c r="AE18" s="214" t="str">
        <f>IF(ThirdRowCounts!AE18 = 0, "ND", ThirdRowWins!AE18/ThirdRowCounts!AE18)</f>
        <v>ND</v>
      </c>
      <c r="AF18" s="214" t="str">
        <f>IF(ThirdRowCounts!AF18 = 0, "ND", ThirdRowWins!AF18/ThirdRowCounts!AF18)</f>
        <v>ND</v>
      </c>
      <c r="AG18" s="214" t="str">
        <f>IF(ThirdRowCounts!AG18 = 0, "ND", ThirdRowWins!AG18/ThirdRowCounts!AG18)</f>
        <v>ND</v>
      </c>
      <c r="AH18" s="214" t="str">
        <f>IF(ThirdRowCounts!AH18 = 0, "ND", ThirdRowWins!AH18/ThirdRowCounts!AH18)</f>
        <v>ND</v>
      </c>
      <c r="AI18" s="214" t="str">
        <f>IF(ThirdRowCounts!AI18 = 0, "ND", ThirdRowWins!AI18/ThirdRowCounts!AI18)</f>
        <v>ND</v>
      </c>
      <c r="AJ18" s="214" t="str">
        <f>IF(ThirdRowCounts!AJ18 = 0, "ND", ThirdRowWins!AJ18/ThirdRowCounts!AJ18)</f>
        <v>ND</v>
      </c>
      <c r="AK18" s="214" t="str">
        <f>IF(ThirdRowCounts!AK18 = 0, "ND", ThirdRowWins!AK18/ThirdRowCounts!AK18)</f>
        <v>ND</v>
      </c>
      <c r="AL18" s="214" t="str">
        <f>IF(ThirdRowCounts!AL18 = 0, "ND", ThirdRowWins!AL18/ThirdRowCounts!AL18)</f>
        <v>ND</v>
      </c>
      <c r="AM18" s="214" t="str">
        <f>IF(ThirdRowCounts!AM18 = 0, "ND", ThirdRowWins!AM18/ThirdRowCounts!AM18)</f>
        <v>ND</v>
      </c>
      <c r="AN18" s="214" t="str">
        <f>IF(ThirdRowCounts!AN18 = 0, "ND", ThirdRowWins!AN18/ThirdRowCounts!AN18)</f>
        <v>ND</v>
      </c>
      <c r="AO18" s="214" t="str">
        <f>IF(ThirdRowCounts!AO18 = 0, "ND", ThirdRowWins!AO18/ThirdRowCounts!AO18)</f>
        <v>ND</v>
      </c>
      <c r="AP18" s="214" t="str">
        <f>IF(ThirdRowCounts!AP18 = 0, "ND", ThirdRowWins!AP18/ThirdRowCounts!AP18)</f>
        <v>ND</v>
      </c>
    </row>
    <row r="19">
      <c r="A19" s="212" t="s">
        <v>274</v>
      </c>
      <c r="B19" s="214">
        <f>IF(ThirdRowCounts!B19 = 0, "ND", ThirdRowWins!B19/ThirdRowCounts!B19)</f>
        <v>0.34375</v>
      </c>
      <c r="C19" s="214" t="str">
        <f>IF(ThirdRowCounts!C19 = 0, "ND", ThirdRowWins!C19/ThirdRowCounts!C19)</f>
        <v>ND</v>
      </c>
      <c r="D19" s="214" t="str">
        <f>IF(ThirdRowCounts!D19 = 0, "ND", ThirdRowWins!D19/ThirdRowCounts!D19)</f>
        <v>ND</v>
      </c>
      <c r="E19" s="214" t="str">
        <f>IF(ThirdRowCounts!E19 = 0, "ND", ThirdRowWins!E19/ThirdRowCounts!E19)</f>
        <v>ND</v>
      </c>
      <c r="F19" s="214" t="str">
        <f>IF(ThirdRowCounts!F19 = 0, "ND", ThirdRowWins!F19/ThirdRowCounts!F19)</f>
        <v>ND</v>
      </c>
      <c r="G19" s="214">
        <f>IF(ThirdRowCounts!G19 = 0, "ND", ThirdRowWins!G19/ThirdRowCounts!G19)</f>
        <v>0.40625</v>
      </c>
      <c r="H19" s="214">
        <f>IF(ThirdRowCounts!H19 = 0, "ND", ThirdRowWins!H19/ThirdRowCounts!H19)</f>
        <v>0.3564356436</v>
      </c>
      <c r="I19" s="214">
        <f>IF(ThirdRowCounts!I19 = 0, "ND", ThirdRowWins!I19/ThirdRowCounts!I19)</f>
        <v>0.2614379085</v>
      </c>
      <c r="J19" s="214">
        <f>IF(ThirdRowCounts!J19 = 0, "ND", ThirdRowWins!J19/ThirdRowCounts!J19)</f>
        <v>0.2272727273</v>
      </c>
      <c r="K19" s="214">
        <f>IF(ThirdRowCounts!K19 = 0, "ND", ThirdRowWins!K19/ThirdRowCounts!K19)</f>
        <v>0</v>
      </c>
      <c r="L19" s="214" t="str">
        <f>IF(ThirdRowCounts!L19 = 0, "ND", ThirdRowWins!L19/ThirdRowCounts!L19)</f>
        <v>ND</v>
      </c>
      <c r="M19" s="214" t="str">
        <f>IF(ThirdRowCounts!M19 = 0, "ND", ThirdRowWins!M19/ThirdRowCounts!M19)</f>
        <v>ND</v>
      </c>
      <c r="N19" s="214" t="str">
        <f>IF(ThirdRowCounts!N19 = 0, "ND", ThirdRowWins!N19/ThirdRowCounts!N19)</f>
        <v>ND</v>
      </c>
      <c r="O19" s="214" t="str">
        <f>IF(ThirdRowCounts!O19 = 0, "ND", ThirdRowWins!O19/ThirdRowCounts!O19)</f>
        <v>ND</v>
      </c>
      <c r="P19" s="214" t="str">
        <f>IF(ThirdRowCounts!P19 = 0, "ND", ThirdRowWins!P19/ThirdRowCounts!P19)</f>
        <v>ND</v>
      </c>
      <c r="Q19" s="214" t="str">
        <f>IF(ThirdRowCounts!Q19 = 0, "ND", ThirdRowWins!Q19/ThirdRowCounts!Q19)</f>
        <v>ND</v>
      </c>
      <c r="R19" s="214" t="str">
        <f>IF(ThirdRowCounts!R19 = 0, "ND", ThirdRowWins!R19/ThirdRowCounts!R19)</f>
        <v>ND</v>
      </c>
      <c r="S19" s="214" t="str">
        <f>IF(ThirdRowCounts!S19 = 0, "ND", ThirdRowWins!S19/ThirdRowCounts!S19)</f>
        <v>ND</v>
      </c>
      <c r="T19" s="214" t="str">
        <f>IF(ThirdRowCounts!T19 = 0, "ND", ThirdRowWins!T19/ThirdRowCounts!T19)</f>
        <v>ND</v>
      </c>
      <c r="U19" s="214" t="str">
        <f>IF(ThirdRowCounts!U19 = 0, "ND", ThirdRowWins!U19/ThirdRowCounts!U19)</f>
        <v>ND</v>
      </c>
      <c r="V19" s="214" t="str">
        <f>IF(ThirdRowCounts!V19 = 0, "ND", ThirdRowWins!V19/ThirdRowCounts!V19)</f>
        <v>ND</v>
      </c>
      <c r="W19" s="214" t="str">
        <f>IF(ThirdRowCounts!W19 = 0, "ND", ThirdRowWins!W19/ThirdRowCounts!W19)</f>
        <v>ND</v>
      </c>
      <c r="X19" s="214" t="str">
        <f>IF(ThirdRowCounts!X19 = 0, "ND", ThirdRowWins!X19/ThirdRowCounts!X19)</f>
        <v>ND</v>
      </c>
      <c r="Y19" s="214" t="str">
        <f>IF(ThirdRowCounts!Y19 = 0, "ND", ThirdRowWins!Y19/ThirdRowCounts!Y19)</f>
        <v>ND</v>
      </c>
      <c r="Z19" s="214" t="str">
        <f>IF(ThirdRowCounts!Z19 = 0, "ND", ThirdRowWins!Z19/ThirdRowCounts!Z19)</f>
        <v>ND</v>
      </c>
      <c r="AA19" s="214" t="str">
        <f>IF(ThirdRowCounts!AA19 = 0, "ND", ThirdRowWins!AA19/ThirdRowCounts!AA19)</f>
        <v>ND</v>
      </c>
      <c r="AB19" s="214" t="str">
        <f>IF(ThirdRowCounts!AB19 = 0, "ND", ThirdRowWins!AB19/ThirdRowCounts!AB19)</f>
        <v>ND</v>
      </c>
      <c r="AC19" s="214" t="str">
        <f>IF(ThirdRowCounts!AC19 = 0, "ND", ThirdRowWins!AC19/ThirdRowCounts!AC19)</f>
        <v>ND</v>
      </c>
      <c r="AD19" s="214" t="str">
        <f>IF(ThirdRowCounts!AD19 = 0, "ND", ThirdRowWins!AD19/ThirdRowCounts!AD19)</f>
        <v>ND</v>
      </c>
      <c r="AE19" s="214" t="str">
        <f>IF(ThirdRowCounts!AE19 = 0, "ND", ThirdRowWins!AE19/ThirdRowCounts!AE19)</f>
        <v>ND</v>
      </c>
      <c r="AF19" s="214" t="str">
        <f>IF(ThirdRowCounts!AF19 = 0, "ND", ThirdRowWins!AF19/ThirdRowCounts!AF19)</f>
        <v>ND</v>
      </c>
      <c r="AG19" s="214" t="str">
        <f>IF(ThirdRowCounts!AG19 = 0, "ND", ThirdRowWins!AG19/ThirdRowCounts!AG19)</f>
        <v>ND</v>
      </c>
      <c r="AH19" s="214" t="str">
        <f>IF(ThirdRowCounts!AH19 = 0, "ND", ThirdRowWins!AH19/ThirdRowCounts!AH19)</f>
        <v>ND</v>
      </c>
      <c r="AI19" s="214" t="str">
        <f>IF(ThirdRowCounts!AI19 = 0, "ND", ThirdRowWins!AI19/ThirdRowCounts!AI19)</f>
        <v>ND</v>
      </c>
      <c r="AJ19" s="214" t="str">
        <f>IF(ThirdRowCounts!AJ19 = 0, "ND", ThirdRowWins!AJ19/ThirdRowCounts!AJ19)</f>
        <v>ND</v>
      </c>
      <c r="AK19" s="214" t="str">
        <f>IF(ThirdRowCounts!AK19 = 0, "ND", ThirdRowWins!AK19/ThirdRowCounts!AK19)</f>
        <v>ND</v>
      </c>
      <c r="AL19" s="214" t="str">
        <f>IF(ThirdRowCounts!AL19 = 0, "ND", ThirdRowWins!AL19/ThirdRowCounts!AL19)</f>
        <v>ND</v>
      </c>
      <c r="AM19" s="214" t="str">
        <f>IF(ThirdRowCounts!AM19 = 0, "ND", ThirdRowWins!AM19/ThirdRowCounts!AM19)</f>
        <v>ND</v>
      </c>
      <c r="AN19" s="214" t="str">
        <f>IF(ThirdRowCounts!AN19 = 0, "ND", ThirdRowWins!AN19/ThirdRowCounts!AN19)</f>
        <v>ND</v>
      </c>
      <c r="AO19" s="214" t="str">
        <f>IF(ThirdRowCounts!AO19 = 0, "ND", ThirdRowWins!AO19/ThirdRowCounts!AO19)</f>
        <v>ND</v>
      </c>
      <c r="AP19" s="214" t="str">
        <f>IF(ThirdRowCounts!AP19 = 0, "ND", ThirdRowWins!AP19/ThirdRowCounts!AP19)</f>
        <v>ND</v>
      </c>
    </row>
    <row r="20">
      <c r="A20" s="212" t="s">
        <v>280</v>
      </c>
      <c r="B20" s="214">
        <f>IF(ThirdRowCounts!B20 = 0, "ND", ThirdRowWins!B20/ThirdRowCounts!B20)</f>
        <v>0.350129199</v>
      </c>
      <c r="C20" s="214" t="str">
        <f>IF(ThirdRowCounts!C20 = 0, "ND", ThirdRowWins!C20/ThirdRowCounts!C20)</f>
        <v>ND</v>
      </c>
      <c r="D20" s="214" t="str">
        <f>IF(ThirdRowCounts!D20 = 0, "ND", ThirdRowWins!D20/ThirdRowCounts!D20)</f>
        <v>ND</v>
      </c>
      <c r="E20" s="214" t="str">
        <f>IF(ThirdRowCounts!E20 = 0, "ND", ThirdRowWins!E20/ThirdRowCounts!E20)</f>
        <v>ND</v>
      </c>
      <c r="F20" s="214" t="str">
        <f>IF(ThirdRowCounts!F20 = 0, "ND", ThirdRowWins!F20/ThirdRowCounts!F20)</f>
        <v>ND</v>
      </c>
      <c r="G20" s="214">
        <f>IF(ThirdRowCounts!G20 = 0, "ND", ThirdRowWins!G20/ThirdRowCounts!G20)</f>
        <v>0.3898305085</v>
      </c>
      <c r="H20" s="214">
        <f>IF(ThirdRowCounts!H20 = 0, "ND", ThirdRowWins!H20/ThirdRowCounts!H20)</f>
        <v>0.3768545994</v>
      </c>
      <c r="I20" s="214">
        <f>IF(ThirdRowCounts!I20 = 0, "ND", ThirdRowWins!I20/ThirdRowCounts!I20)</f>
        <v>0.3055555556</v>
      </c>
      <c r="J20" s="214">
        <f>IF(ThirdRowCounts!J20 = 0, "ND", ThirdRowWins!J20/ThirdRowCounts!J20)</f>
        <v>0.2142857143</v>
      </c>
      <c r="K20" s="214">
        <f>IF(ThirdRowCounts!K20 = 0, "ND", ThirdRowWins!K20/ThirdRowCounts!K20)</f>
        <v>0</v>
      </c>
      <c r="L20" s="214" t="str">
        <f>IF(ThirdRowCounts!L20 = 0, "ND", ThirdRowWins!L20/ThirdRowCounts!L20)</f>
        <v>ND</v>
      </c>
      <c r="M20" s="214" t="str">
        <f>IF(ThirdRowCounts!M20 = 0, "ND", ThirdRowWins!M20/ThirdRowCounts!M20)</f>
        <v>ND</v>
      </c>
      <c r="N20" s="214" t="str">
        <f>IF(ThirdRowCounts!N20 = 0, "ND", ThirdRowWins!N20/ThirdRowCounts!N20)</f>
        <v>ND</v>
      </c>
      <c r="O20" s="214" t="str">
        <f>IF(ThirdRowCounts!O20 = 0, "ND", ThirdRowWins!O20/ThirdRowCounts!O20)</f>
        <v>ND</v>
      </c>
      <c r="P20" s="214" t="str">
        <f>IF(ThirdRowCounts!P20 = 0, "ND", ThirdRowWins!P20/ThirdRowCounts!P20)</f>
        <v>ND</v>
      </c>
      <c r="Q20" s="214" t="str">
        <f>IF(ThirdRowCounts!Q20 = 0, "ND", ThirdRowWins!Q20/ThirdRowCounts!Q20)</f>
        <v>ND</v>
      </c>
      <c r="R20" s="214" t="str">
        <f>IF(ThirdRowCounts!R20 = 0, "ND", ThirdRowWins!R20/ThirdRowCounts!R20)</f>
        <v>ND</v>
      </c>
      <c r="S20" s="214" t="str">
        <f>IF(ThirdRowCounts!S20 = 0, "ND", ThirdRowWins!S20/ThirdRowCounts!S20)</f>
        <v>ND</v>
      </c>
      <c r="T20" s="214" t="str">
        <f>IF(ThirdRowCounts!T20 = 0, "ND", ThirdRowWins!T20/ThirdRowCounts!T20)</f>
        <v>ND</v>
      </c>
      <c r="U20" s="214" t="str">
        <f>IF(ThirdRowCounts!U20 = 0, "ND", ThirdRowWins!U20/ThirdRowCounts!U20)</f>
        <v>ND</v>
      </c>
      <c r="V20" s="214" t="str">
        <f>IF(ThirdRowCounts!V20 = 0, "ND", ThirdRowWins!V20/ThirdRowCounts!V20)</f>
        <v>ND</v>
      </c>
      <c r="W20" s="214" t="str">
        <f>IF(ThirdRowCounts!W20 = 0, "ND", ThirdRowWins!W20/ThirdRowCounts!W20)</f>
        <v>ND</v>
      </c>
      <c r="X20" s="214" t="str">
        <f>IF(ThirdRowCounts!X20 = 0, "ND", ThirdRowWins!X20/ThirdRowCounts!X20)</f>
        <v>ND</v>
      </c>
      <c r="Y20" s="214" t="str">
        <f>IF(ThirdRowCounts!Y20 = 0, "ND", ThirdRowWins!Y20/ThirdRowCounts!Y20)</f>
        <v>ND</v>
      </c>
      <c r="Z20" s="214" t="str">
        <f>IF(ThirdRowCounts!Z20 = 0, "ND", ThirdRowWins!Z20/ThirdRowCounts!Z20)</f>
        <v>ND</v>
      </c>
      <c r="AA20" s="214" t="str">
        <f>IF(ThirdRowCounts!AA20 = 0, "ND", ThirdRowWins!AA20/ThirdRowCounts!AA20)</f>
        <v>ND</v>
      </c>
      <c r="AB20" s="214" t="str">
        <f>IF(ThirdRowCounts!AB20 = 0, "ND", ThirdRowWins!AB20/ThirdRowCounts!AB20)</f>
        <v>ND</v>
      </c>
      <c r="AC20" s="214" t="str">
        <f>IF(ThirdRowCounts!AC20 = 0, "ND", ThirdRowWins!AC20/ThirdRowCounts!AC20)</f>
        <v>ND</v>
      </c>
      <c r="AD20" s="214" t="str">
        <f>IF(ThirdRowCounts!AD20 = 0, "ND", ThirdRowWins!AD20/ThirdRowCounts!AD20)</f>
        <v>ND</v>
      </c>
      <c r="AE20" s="214" t="str">
        <f>IF(ThirdRowCounts!AE20 = 0, "ND", ThirdRowWins!AE20/ThirdRowCounts!AE20)</f>
        <v>ND</v>
      </c>
      <c r="AF20" s="214" t="str">
        <f>IF(ThirdRowCounts!AF20 = 0, "ND", ThirdRowWins!AF20/ThirdRowCounts!AF20)</f>
        <v>ND</v>
      </c>
      <c r="AG20" s="214" t="str">
        <f>IF(ThirdRowCounts!AG20 = 0, "ND", ThirdRowWins!AG20/ThirdRowCounts!AG20)</f>
        <v>ND</v>
      </c>
      <c r="AH20" s="214" t="str">
        <f>IF(ThirdRowCounts!AH20 = 0, "ND", ThirdRowWins!AH20/ThirdRowCounts!AH20)</f>
        <v>ND</v>
      </c>
      <c r="AI20" s="214" t="str">
        <f>IF(ThirdRowCounts!AI20 = 0, "ND", ThirdRowWins!AI20/ThirdRowCounts!AI20)</f>
        <v>ND</v>
      </c>
      <c r="AJ20" s="214" t="str">
        <f>IF(ThirdRowCounts!AJ20 = 0, "ND", ThirdRowWins!AJ20/ThirdRowCounts!AJ20)</f>
        <v>ND</v>
      </c>
      <c r="AK20" s="214" t="str">
        <f>IF(ThirdRowCounts!AK20 = 0, "ND", ThirdRowWins!AK20/ThirdRowCounts!AK20)</f>
        <v>ND</v>
      </c>
      <c r="AL20" s="214" t="str">
        <f>IF(ThirdRowCounts!AL20 = 0, "ND", ThirdRowWins!AL20/ThirdRowCounts!AL20)</f>
        <v>ND</v>
      </c>
      <c r="AM20" s="214" t="str">
        <f>IF(ThirdRowCounts!AM20 = 0, "ND", ThirdRowWins!AM20/ThirdRowCounts!AM20)</f>
        <v>ND</v>
      </c>
      <c r="AN20" s="214" t="str">
        <f>IF(ThirdRowCounts!AN20 = 0, "ND", ThirdRowWins!AN20/ThirdRowCounts!AN20)</f>
        <v>ND</v>
      </c>
      <c r="AO20" s="214" t="str">
        <f>IF(ThirdRowCounts!AO20 = 0, "ND", ThirdRowWins!AO20/ThirdRowCounts!AO20)</f>
        <v>ND</v>
      </c>
      <c r="AP20" s="214" t="str">
        <f>IF(ThirdRowCounts!AP20 = 0, "ND", ThirdRowWins!AP20/ThirdRowCounts!AP20)</f>
        <v>ND</v>
      </c>
    </row>
    <row r="21">
      <c r="A21" s="212" t="s">
        <v>286</v>
      </c>
      <c r="B21" s="214">
        <f>IF(ThirdRowCounts!B21 = 0, "ND", ThirdRowWins!B21/ThirdRowCounts!B21)</f>
        <v>0.3391489362</v>
      </c>
      <c r="C21" s="214" t="str">
        <f>IF(ThirdRowCounts!C21 = 0, "ND", ThirdRowWins!C21/ThirdRowCounts!C21)</f>
        <v>ND</v>
      </c>
      <c r="D21" s="214" t="str">
        <f>IF(ThirdRowCounts!D21 = 0, "ND", ThirdRowWins!D21/ThirdRowCounts!D21)</f>
        <v>ND</v>
      </c>
      <c r="E21" s="214" t="str">
        <f>IF(ThirdRowCounts!E21 = 0, "ND", ThirdRowWins!E21/ThirdRowCounts!E21)</f>
        <v>ND</v>
      </c>
      <c r="F21" s="214" t="str">
        <f>IF(ThirdRowCounts!F21 = 0, "ND", ThirdRowWins!F21/ThirdRowCounts!F21)</f>
        <v>ND</v>
      </c>
      <c r="G21" s="214">
        <f>IF(ThirdRowCounts!G21 = 0, "ND", ThirdRowWins!G21/ThirdRowCounts!G21)</f>
        <v>0.3102893891</v>
      </c>
      <c r="H21" s="214">
        <f>IF(ThirdRowCounts!H21 = 0, "ND", ThirdRowWins!H21/ThirdRowCounts!H21)</f>
        <v>0.3806193806</v>
      </c>
      <c r="I21" s="214">
        <f>IF(ThirdRowCounts!I21 = 0, "ND", ThirdRowWins!I21/ThirdRowCounts!I21)</f>
        <v>0.3406408094</v>
      </c>
      <c r="J21" s="214">
        <f>IF(ThirdRowCounts!J21 = 0, "ND", ThirdRowWins!J21/ThirdRowCounts!J21)</f>
        <v>0.1603053435</v>
      </c>
      <c r="K21" s="214">
        <f>IF(ThirdRowCounts!K21 = 0, "ND", ThirdRowWins!K21/ThirdRowCounts!K21)</f>
        <v>0</v>
      </c>
      <c r="L21" s="214" t="str">
        <f>IF(ThirdRowCounts!L21 = 0, "ND", ThirdRowWins!L21/ThirdRowCounts!L21)</f>
        <v>ND</v>
      </c>
      <c r="M21" s="214" t="str">
        <f>IF(ThirdRowCounts!M21 = 0, "ND", ThirdRowWins!M21/ThirdRowCounts!M21)</f>
        <v>ND</v>
      </c>
      <c r="N21" s="214" t="str">
        <f>IF(ThirdRowCounts!N21 = 0, "ND", ThirdRowWins!N21/ThirdRowCounts!N21)</f>
        <v>ND</v>
      </c>
      <c r="O21" s="214" t="str">
        <f>IF(ThirdRowCounts!O21 = 0, "ND", ThirdRowWins!O21/ThirdRowCounts!O21)</f>
        <v>ND</v>
      </c>
      <c r="P21" s="214" t="str">
        <f>IF(ThirdRowCounts!P21 = 0, "ND", ThirdRowWins!P21/ThirdRowCounts!P21)</f>
        <v>ND</v>
      </c>
      <c r="Q21" s="214" t="str">
        <f>IF(ThirdRowCounts!Q21 = 0, "ND", ThirdRowWins!Q21/ThirdRowCounts!Q21)</f>
        <v>ND</v>
      </c>
      <c r="R21" s="214" t="str">
        <f>IF(ThirdRowCounts!R21 = 0, "ND", ThirdRowWins!R21/ThirdRowCounts!R21)</f>
        <v>ND</v>
      </c>
      <c r="S21" s="214" t="str">
        <f>IF(ThirdRowCounts!S21 = 0, "ND", ThirdRowWins!S21/ThirdRowCounts!S21)</f>
        <v>ND</v>
      </c>
      <c r="T21" s="214" t="str">
        <f>IF(ThirdRowCounts!T21 = 0, "ND", ThirdRowWins!T21/ThirdRowCounts!T21)</f>
        <v>ND</v>
      </c>
      <c r="U21" s="214" t="str">
        <f>IF(ThirdRowCounts!U21 = 0, "ND", ThirdRowWins!U21/ThirdRowCounts!U21)</f>
        <v>ND</v>
      </c>
      <c r="V21" s="214" t="str">
        <f>IF(ThirdRowCounts!V21 = 0, "ND", ThirdRowWins!V21/ThirdRowCounts!V21)</f>
        <v>ND</v>
      </c>
      <c r="W21" s="214" t="str">
        <f>IF(ThirdRowCounts!W21 = 0, "ND", ThirdRowWins!W21/ThirdRowCounts!W21)</f>
        <v>ND</v>
      </c>
      <c r="X21" s="214" t="str">
        <f>IF(ThirdRowCounts!X21 = 0, "ND", ThirdRowWins!X21/ThirdRowCounts!X21)</f>
        <v>ND</v>
      </c>
      <c r="Y21" s="214" t="str">
        <f>IF(ThirdRowCounts!Y21 = 0, "ND", ThirdRowWins!Y21/ThirdRowCounts!Y21)</f>
        <v>ND</v>
      </c>
      <c r="Z21" s="214" t="str">
        <f>IF(ThirdRowCounts!Z21 = 0, "ND", ThirdRowWins!Z21/ThirdRowCounts!Z21)</f>
        <v>ND</v>
      </c>
      <c r="AA21" s="214" t="str">
        <f>IF(ThirdRowCounts!AA21 = 0, "ND", ThirdRowWins!AA21/ThirdRowCounts!AA21)</f>
        <v>ND</v>
      </c>
      <c r="AB21" s="214" t="str">
        <f>IF(ThirdRowCounts!AB21 = 0, "ND", ThirdRowWins!AB21/ThirdRowCounts!AB21)</f>
        <v>ND</v>
      </c>
      <c r="AC21" s="214" t="str">
        <f>IF(ThirdRowCounts!AC21 = 0, "ND", ThirdRowWins!AC21/ThirdRowCounts!AC21)</f>
        <v>ND</v>
      </c>
      <c r="AD21" s="214" t="str">
        <f>IF(ThirdRowCounts!AD21 = 0, "ND", ThirdRowWins!AD21/ThirdRowCounts!AD21)</f>
        <v>ND</v>
      </c>
      <c r="AE21" s="214" t="str">
        <f>IF(ThirdRowCounts!AE21 = 0, "ND", ThirdRowWins!AE21/ThirdRowCounts!AE21)</f>
        <v>ND</v>
      </c>
      <c r="AF21" s="214" t="str">
        <f>IF(ThirdRowCounts!AF21 = 0, "ND", ThirdRowWins!AF21/ThirdRowCounts!AF21)</f>
        <v>ND</v>
      </c>
      <c r="AG21" s="214" t="str">
        <f>IF(ThirdRowCounts!AG21 = 0, "ND", ThirdRowWins!AG21/ThirdRowCounts!AG21)</f>
        <v>ND</v>
      </c>
      <c r="AH21" s="214" t="str">
        <f>IF(ThirdRowCounts!AH21 = 0, "ND", ThirdRowWins!AH21/ThirdRowCounts!AH21)</f>
        <v>ND</v>
      </c>
      <c r="AI21" s="214" t="str">
        <f>IF(ThirdRowCounts!AI21 = 0, "ND", ThirdRowWins!AI21/ThirdRowCounts!AI21)</f>
        <v>ND</v>
      </c>
      <c r="AJ21" s="214" t="str">
        <f>IF(ThirdRowCounts!AJ21 = 0, "ND", ThirdRowWins!AJ21/ThirdRowCounts!AJ21)</f>
        <v>ND</v>
      </c>
      <c r="AK21" s="214" t="str">
        <f>IF(ThirdRowCounts!AK21 = 0, "ND", ThirdRowWins!AK21/ThirdRowCounts!AK21)</f>
        <v>ND</v>
      </c>
      <c r="AL21" s="214" t="str">
        <f>IF(ThirdRowCounts!AL21 = 0, "ND", ThirdRowWins!AL21/ThirdRowCounts!AL21)</f>
        <v>ND</v>
      </c>
      <c r="AM21" s="214" t="str">
        <f>IF(ThirdRowCounts!AM21 = 0, "ND", ThirdRowWins!AM21/ThirdRowCounts!AM21)</f>
        <v>ND</v>
      </c>
      <c r="AN21" s="214" t="str">
        <f>IF(ThirdRowCounts!AN21 = 0, "ND", ThirdRowWins!AN21/ThirdRowCounts!AN21)</f>
        <v>ND</v>
      </c>
      <c r="AO21" s="214" t="str">
        <f>IF(ThirdRowCounts!AO21 = 0, "ND", ThirdRowWins!AO21/ThirdRowCounts!AO21)</f>
        <v>ND</v>
      </c>
      <c r="AP21" s="214" t="str">
        <f>IF(ThirdRowCounts!AP21 = 0, "ND", ThirdRowWins!AP21/ThirdRowCounts!AP21)</f>
        <v>ND</v>
      </c>
    </row>
    <row r="22">
      <c r="A22" s="212" t="s">
        <v>75</v>
      </c>
      <c r="B22" s="214">
        <f>IF(ThirdRowCounts!B22 = 0, "ND", ThirdRowWins!B22/ThirdRowCounts!B22)</f>
        <v>0.3129496403</v>
      </c>
      <c r="C22" s="214" t="str">
        <f>IF(ThirdRowCounts!C22 = 0, "ND", ThirdRowWins!C22/ThirdRowCounts!C22)</f>
        <v>ND</v>
      </c>
      <c r="D22" s="214">
        <f>IF(ThirdRowCounts!D22 = 0, "ND", ThirdRowWins!D22/ThirdRowCounts!D22)</f>
        <v>0.2307692308</v>
      </c>
      <c r="E22" s="214">
        <f>IF(ThirdRowCounts!E22 = 0, "ND", ThirdRowWins!E22/ThirdRowCounts!E22)</f>
        <v>0.4210526316</v>
      </c>
      <c r="F22" s="214">
        <f>IF(ThirdRowCounts!F22 = 0, "ND", ThirdRowWins!F22/ThirdRowCounts!F22)</f>
        <v>0.5</v>
      </c>
      <c r="G22" s="214">
        <f>IF(ThirdRowCounts!G22 = 0, "ND", ThirdRowWins!G22/ThirdRowCounts!G22)</f>
        <v>0.296969697</v>
      </c>
      <c r="H22" s="214">
        <f>IF(ThirdRowCounts!H22 = 0, "ND", ThirdRowWins!H22/ThirdRowCounts!H22)</f>
        <v>0.3162790698</v>
      </c>
      <c r="I22" s="214">
        <f>IF(ThirdRowCounts!I22 = 0, "ND", ThirdRowWins!I22/ThirdRowCounts!I22)</f>
        <v>0.2842105263</v>
      </c>
      <c r="J22" s="214">
        <f>IF(ThirdRowCounts!J22 = 0, "ND", ThirdRowWins!J22/ThirdRowCounts!J22)</f>
        <v>0.2</v>
      </c>
      <c r="K22" s="214">
        <f>IF(ThirdRowCounts!K22 = 0, "ND", ThirdRowWins!K22/ThirdRowCounts!K22)</f>
        <v>0</v>
      </c>
      <c r="L22" s="214" t="str">
        <f>IF(ThirdRowCounts!L22 = 0, "ND", ThirdRowWins!L22/ThirdRowCounts!L22)</f>
        <v>ND</v>
      </c>
      <c r="M22" s="214" t="str">
        <f>IF(ThirdRowCounts!M22 = 0, "ND", ThirdRowWins!M22/ThirdRowCounts!M22)</f>
        <v>ND</v>
      </c>
      <c r="N22" s="214" t="str">
        <f>IF(ThirdRowCounts!N22 = 0, "ND", ThirdRowWins!N22/ThirdRowCounts!N22)</f>
        <v>ND</v>
      </c>
      <c r="O22" s="214" t="str">
        <f>IF(ThirdRowCounts!O22 = 0, "ND", ThirdRowWins!O22/ThirdRowCounts!O22)</f>
        <v>ND</v>
      </c>
      <c r="P22" s="214" t="str">
        <f>IF(ThirdRowCounts!P22 = 0, "ND", ThirdRowWins!P22/ThirdRowCounts!P22)</f>
        <v>ND</v>
      </c>
      <c r="Q22" s="214" t="str">
        <f>IF(ThirdRowCounts!Q22 = 0, "ND", ThirdRowWins!Q22/ThirdRowCounts!Q22)</f>
        <v>ND</v>
      </c>
      <c r="R22" s="214" t="str">
        <f>IF(ThirdRowCounts!R22 = 0, "ND", ThirdRowWins!R22/ThirdRowCounts!R22)</f>
        <v>ND</v>
      </c>
      <c r="S22" s="214" t="str">
        <f>IF(ThirdRowCounts!S22 = 0, "ND", ThirdRowWins!S22/ThirdRowCounts!S22)</f>
        <v>ND</v>
      </c>
      <c r="T22" s="214" t="str">
        <f>IF(ThirdRowCounts!T22 = 0, "ND", ThirdRowWins!T22/ThirdRowCounts!T22)</f>
        <v>ND</v>
      </c>
      <c r="U22" s="214" t="str">
        <f>IF(ThirdRowCounts!U22 = 0, "ND", ThirdRowWins!U22/ThirdRowCounts!U22)</f>
        <v>ND</v>
      </c>
      <c r="V22" s="214" t="str">
        <f>IF(ThirdRowCounts!V22 = 0, "ND", ThirdRowWins!V22/ThirdRowCounts!V22)</f>
        <v>ND</v>
      </c>
      <c r="W22" s="214" t="str">
        <f>IF(ThirdRowCounts!W22 = 0, "ND", ThirdRowWins!W22/ThirdRowCounts!W22)</f>
        <v>ND</v>
      </c>
      <c r="X22" s="214" t="str">
        <f>IF(ThirdRowCounts!X22 = 0, "ND", ThirdRowWins!X22/ThirdRowCounts!X22)</f>
        <v>ND</v>
      </c>
      <c r="Y22" s="214" t="str">
        <f>IF(ThirdRowCounts!Y22 = 0, "ND", ThirdRowWins!Y22/ThirdRowCounts!Y22)</f>
        <v>ND</v>
      </c>
      <c r="Z22" s="214" t="str">
        <f>IF(ThirdRowCounts!Z22 = 0, "ND", ThirdRowWins!Z22/ThirdRowCounts!Z22)</f>
        <v>ND</v>
      </c>
      <c r="AA22" s="214" t="str">
        <f>IF(ThirdRowCounts!AA22 = 0, "ND", ThirdRowWins!AA22/ThirdRowCounts!AA22)</f>
        <v>ND</v>
      </c>
      <c r="AB22" s="214" t="str">
        <f>IF(ThirdRowCounts!AB22 = 0, "ND", ThirdRowWins!AB22/ThirdRowCounts!AB22)</f>
        <v>ND</v>
      </c>
      <c r="AC22" s="214" t="str">
        <f>IF(ThirdRowCounts!AC22 = 0, "ND", ThirdRowWins!AC22/ThirdRowCounts!AC22)</f>
        <v>ND</v>
      </c>
      <c r="AD22" s="214" t="str">
        <f>IF(ThirdRowCounts!AD22 = 0, "ND", ThirdRowWins!AD22/ThirdRowCounts!AD22)</f>
        <v>ND</v>
      </c>
      <c r="AE22" s="214" t="str">
        <f>IF(ThirdRowCounts!AE22 = 0, "ND", ThirdRowWins!AE22/ThirdRowCounts!AE22)</f>
        <v>ND</v>
      </c>
      <c r="AF22" s="214" t="str">
        <f>IF(ThirdRowCounts!AF22 = 0, "ND", ThirdRowWins!AF22/ThirdRowCounts!AF22)</f>
        <v>ND</v>
      </c>
      <c r="AG22" s="214" t="str">
        <f>IF(ThirdRowCounts!AG22 = 0, "ND", ThirdRowWins!AG22/ThirdRowCounts!AG22)</f>
        <v>ND</v>
      </c>
      <c r="AH22" s="214" t="str">
        <f>IF(ThirdRowCounts!AH22 = 0, "ND", ThirdRowWins!AH22/ThirdRowCounts!AH22)</f>
        <v>ND</v>
      </c>
      <c r="AI22" s="214" t="str">
        <f>IF(ThirdRowCounts!AI22 = 0, "ND", ThirdRowWins!AI22/ThirdRowCounts!AI22)</f>
        <v>ND</v>
      </c>
      <c r="AJ22" s="214" t="str">
        <f>IF(ThirdRowCounts!AJ22 = 0, "ND", ThirdRowWins!AJ22/ThirdRowCounts!AJ22)</f>
        <v>ND</v>
      </c>
      <c r="AK22" s="214" t="str">
        <f>IF(ThirdRowCounts!AK22 = 0, "ND", ThirdRowWins!AK22/ThirdRowCounts!AK22)</f>
        <v>ND</v>
      </c>
      <c r="AL22" s="214" t="str">
        <f>IF(ThirdRowCounts!AL22 = 0, "ND", ThirdRowWins!AL22/ThirdRowCounts!AL22)</f>
        <v>ND</v>
      </c>
      <c r="AM22" s="214" t="str">
        <f>IF(ThirdRowCounts!AM22 = 0, "ND", ThirdRowWins!AM22/ThirdRowCounts!AM22)</f>
        <v>ND</v>
      </c>
      <c r="AN22" s="214" t="str">
        <f>IF(ThirdRowCounts!AN22 = 0, "ND", ThirdRowWins!AN22/ThirdRowCounts!AN22)</f>
        <v>ND</v>
      </c>
      <c r="AO22" s="214" t="str">
        <f>IF(ThirdRowCounts!AO22 = 0, "ND", ThirdRowWins!AO22/ThirdRowCounts!AO22)</f>
        <v>ND</v>
      </c>
      <c r="AP22" s="214" t="str">
        <f>IF(ThirdRowCounts!AP22 = 0, "ND", ThirdRowWins!AP22/ThirdRowCounts!AP22)</f>
        <v>ND</v>
      </c>
    </row>
    <row r="23">
      <c r="A23" s="212" t="s">
        <v>100</v>
      </c>
      <c r="B23" s="214">
        <f>IF(ThirdRowCounts!B23 = 0, "ND", ThirdRowWins!B23/ThirdRowCounts!B23)</f>
        <v>0.2142857143</v>
      </c>
      <c r="C23" s="214" t="str">
        <f>IF(ThirdRowCounts!C23 = 0, "ND", ThirdRowWins!C23/ThirdRowCounts!C23)</f>
        <v>ND</v>
      </c>
      <c r="D23" s="214" t="str">
        <f>IF(ThirdRowCounts!D23 = 0, "ND", ThirdRowWins!D23/ThirdRowCounts!D23)</f>
        <v>ND</v>
      </c>
      <c r="E23" s="214" t="str">
        <f>IF(ThirdRowCounts!E23 = 0, "ND", ThirdRowWins!E23/ThirdRowCounts!E23)</f>
        <v>ND</v>
      </c>
      <c r="F23" s="214" t="str">
        <f>IF(ThirdRowCounts!F23 = 0, "ND", ThirdRowWins!F23/ThirdRowCounts!F23)</f>
        <v>ND</v>
      </c>
      <c r="G23" s="214" t="str">
        <f>IF(ThirdRowCounts!G23 = 0, "ND", ThirdRowWins!G23/ThirdRowCounts!G23)</f>
        <v>ND</v>
      </c>
      <c r="H23" s="214" t="str">
        <f>IF(ThirdRowCounts!H23 = 0, "ND", ThirdRowWins!H23/ThirdRowCounts!H23)</f>
        <v>ND</v>
      </c>
      <c r="I23" s="214">
        <f>IF(ThirdRowCounts!I23 = 0, "ND", ThirdRowWins!I23/ThirdRowCounts!I23)</f>
        <v>1</v>
      </c>
      <c r="J23" s="214">
        <f>IF(ThirdRowCounts!J23 = 0, "ND", ThirdRowWins!J23/ThirdRowCounts!J23)</f>
        <v>0.1666666667</v>
      </c>
      <c r="K23" s="214">
        <f>IF(ThirdRowCounts!K23 = 0, "ND", ThirdRowWins!K23/ThirdRowCounts!K23)</f>
        <v>0.1111111111</v>
      </c>
      <c r="L23" s="214">
        <f>IF(ThirdRowCounts!L23 = 0, "ND", ThirdRowWins!L23/ThirdRowCounts!L23)</f>
        <v>0.2222222222</v>
      </c>
      <c r="M23" s="214">
        <f>IF(ThirdRowCounts!M23 = 0, "ND", ThirdRowWins!M23/ThirdRowCounts!M23)</f>
        <v>0.3333333333</v>
      </c>
      <c r="N23" s="214" t="str">
        <f>IF(ThirdRowCounts!N23 = 0, "ND", ThirdRowWins!N23/ThirdRowCounts!N23)</f>
        <v>ND</v>
      </c>
      <c r="O23" s="214" t="str">
        <f>IF(ThirdRowCounts!O23 = 0, "ND", ThirdRowWins!O23/ThirdRowCounts!O23)</f>
        <v>ND</v>
      </c>
      <c r="P23" s="214" t="str">
        <f>IF(ThirdRowCounts!P23 = 0, "ND", ThirdRowWins!P23/ThirdRowCounts!P23)</f>
        <v>ND</v>
      </c>
      <c r="Q23" s="214" t="str">
        <f>IF(ThirdRowCounts!Q23 = 0, "ND", ThirdRowWins!Q23/ThirdRowCounts!Q23)</f>
        <v>ND</v>
      </c>
      <c r="R23" s="214" t="str">
        <f>IF(ThirdRowCounts!R23 = 0, "ND", ThirdRowWins!R23/ThirdRowCounts!R23)</f>
        <v>ND</v>
      </c>
      <c r="S23" s="214" t="str">
        <f>IF(ThirdRowCounts!S23 = 0, "ND", ThirdRowWins!S23/ThirdRowCounts!S23)</f>
        <v>ND</v>
      </c>
      <c r="T23" s="214" t="str">
        <f>IF(ThirdRowCounts!T23 = 0, "ND", ThirdRowWins!T23/ThirdRowCounts!T23)</f>
        <v>ND</v>
      </c>
      <c r="U23" s="214" t="str">
        <f>IF(ThirdRowCounts!U23 = 0, "ND", ThirdRowWins!U23/ThirdRowCounts!U23)</f>
        <v>ND</v>
      </c>
      <c r="V23" s="214" t="str">
        <f>IF(ThirdRowCounts!V23 = 0, "ND", ThirdRowWins!V23/ThirdRowCounts!V23)</f>
        <v>ND</v>
      </c>
      <c r="W23" s="214" t="str">
        <f>IF(ThirdRowCounts!W23 = 0, "ND", ThirdRowWins!W23/ThirdRowCounts!W23)</f>
        <v>ND</v>
      </c>
      <c r="X23" s="214" t="str">
        <f>IF(ThirdRowCounts!X23 = 0, "ND", ThirdRowWins!X23/ThirdRowCounts!X23)</f>
        <v>ND</v>
      </c>
      <c r="Y23" s="214" t="str">
        <f>IF(ThirdRowCounts!Y23 = 0, "ND", ThirdRowWins!Y23/ThirdRowCounts!Y23)</f>
        <v>ND</v>
      </c>
      <c r="Z23" s="214" t="str">
        <f>IF(ThirdRowCounts!Z23 = 0, "ND", ThirdRowWins!Z23/ThirdRowCounts!Z23)</f>
        <v>ND</v>
      </c>
      <c r="AA23" s="214" t="str">
        <f>IF(ThirdRowCounts!AA23 = 0, "ND", ThirdRowWins!AA23/ThirdRowCounts!AA23)</f>
        <v>ND</v>
      </c>
      <c r="AB23" s="214" t="str">
        <f>IF(ThirdRowCounts!AB23 = 0, "ND", ThirdRowWins!AB23/ThirdRowCounts!AB23)</f>
        <v>ND</v>
      </c>
      <c r="AC23" s="214" t="str">
        <f>IF(ThirdRowCounts!AC23 = 0, "ND", ThirdRowWins!AC23/ThirdRowCounts!AC23)</f>
        <v>ND</v>
      </c>
      <c r="AD23" s="214" t="str">
        <f>IF(ThirdRowCounts!AD23 = 0, "ND", ThirdRowWins!AD23/ThirdRowCounts!AD23)</f>
        <v>ND</v>
      </c>
      <c r="AE23" s="214" t="str">
        <f>IF(ThirdRowCounts!AE23 = 0, "ND", ThirdRowWins!AE23/ThirdRowCounts!AE23)</f>
        <v>ND</v>
      </c>
      <c r="AF23" s="214" t="str">
        <f>IF(ThirdRowCounts!AF23 = 0, "ND", ThirdRowWins!AF23/ThirdRowCounts!AF23)</f>
        <v>ND</v>
      </c>
      <c r="AG23" s="214" t="str">
        <f>IF(ThirdRowCounts!AG23 = 0, "ND", ThirdRowWins!AG23/ThirdRowCounts!AG23)</f>
        <v>ND</v>
      </c>
      <c r="AH23" s="214" t="str">
        <f>IF(ThirdRowCounts!AH23 = 0, "ND", ThirdRowWins!AH23/ThirdRowCounts!AH23)</f>
        <v>ND</v>
      </c>
      <c r="AI23" s="214" t="str">
        <f>IF(ThirdRowCounts!AI23 = 0, "ND", ThirdRowWins!AI23/ThirdRowCounts!AI23)</f>
        <v>ND</v>
      </c>
      <c r="AJ23" s="214" t="str">
        <f>IF(ThirdRowCounts!AJ23 = 0, "ND", ThirdRowWins!AJ23/ThirdRowCounts!AJ23)</f>
        <v>ND</v>
      </c>
      <c r="AK23" s="214" t="str">
        <f>IF(ThirdRowCounts!AK23 = 0, "ND", ThirdRowWins!AK23/ThirdRowCounts!AK23)</f>
        <v>ND</v>
      </c>
      <c r="AL23" s="214" t="str">
        <f>IF(ThirdRowCounts!AL23 = 0, "ND", ThirdRowWins!AL23/ThirdRowCounts!AL23)</f>
        <v>ND</v>
      </c>
      <c r="AM23" s="214" t="str">
        <f>IF(ThirdRowCounts!AM23 = 0, "ND", ThirdRowWins!AM23/ThirdRowCounts!AM23)</f>
        <v>ND</v>
      </c>
      <c r="AN23" s="214" t="str">
        <f>IF(ThirdRowCounts!AN23 = 0, "ND", ThirdRowWins!AN23/ThirdRowCounts!AN23)</f>
        <v>ND</v>
      </c>
      <c r="AO23" s="214" t="str">
        <f>IF(ThirdRowCounts!AO23 = 0, "ND", ThirdRowWins!AO23/ThirdRowCounts!AO23)</f>
        <v>ND</v>
      </c>
      <c r="AP23" s="214" t="str">
        <f>IF(ThirdRowCounts!AP23 = 0, "ND", ThirdRowWins!AP23/ThirdRowCounts!AP23)</f>
        <v>ND</v>
      </c>
    </row>
    <row r="24">
      <c r="A24" s="212" t="s">
        <v>47</v>
      </c>
      <c r="B24" s="214">
        <f>IF(ThirdRowCounts!B24 = 0, "ND", ThirdRowWins!B24/ThirdRowCounts!B24)</f>
        <v>0.4333333333</v>
      </c>
      <c r="C24" s="214" t="str">
        <f>IF(ThirdRowCounts!C24 = 0, "ND", ThirdRowWins!C24/ThirdRowCounts!C24)</f>
        <v>ND</v>
      </c>
      <c r="D24" s="214" t="str">
        <f>IF(ThirdRowCounts!D24 = 0, "ND", ThirdRowWins!D24/ThirdRowCounts!D24)</f>
        <v>ND</v>
      </c>
      <c r="E24" s="214" t="str">
        <f>IF(ThirdRowCounts!E24 = 0, "ND", ThirdRowWins!E24/ThirdRowCounts!E24)</f>
        <v>ND</v>
      </c>
      <c r="F24" s="214" t="str">
        <f>IF(ThirdRowCounts!F24 = 0, "ND", ThirdRowWins!F24/ThirdRowCounts!F24)</f>
        <v>ND</v>
      </c>
      <c r="G24" s="214" t="str">
        <f>IF(ThirdRowCounts!G24 = 0, "ND", ThirdRowWins!G24/ThirdRowCounts!G24)</f>
        <v>ND</v>
      </c>
      <c r="H24" s="214" t="str">
        <f>IF(ThirdRowCounts!H24 = 0, "ND", ThirdRowWins!H24/ThirdRowCounts!H24)</f>
        <v>ND</v>
      </c>
      <c r="I24" s="214" t="str">
        <f>IF(ThirdRowCounts!I24 = 0, "ND", ThirdRowWins!I24/ThirdRowCounts!I24)</f>
        <v>ND</v>
      </c>
      <c r="J24" s="214">
        <f>IF(ThirdRowCounts!J24 = 0, "ND", ThirdRowWins!J24/ThirdRowCounts!J24)</f>
        <v>0.8</v>
      </c>
      <c r="K24" s="214">
        <f>IF(ThirdRowCounts!K24 = 0, "ND", ThirdRowWins!K24/ThirdRowCounts!K24)</f>
        <v>0.5454545455</v>
      </c>
      <c r="L24" s="214">
        <f>IF(ThirdRowCounts!L24 = 0, "ND", ThirdRowWins!L24/ThirdRowCounts!L24)</f>
        <v>0.2857142857</v>
      </c>
      <c r="M24" s="214">
        <f>IF(ThirdRowCounts!M24 = 0, "ND", ThirdRowWins!M24/ThirdRowCounts!M24)</f>
        <v>0.5</v>
      </c>
      <c r="N24" s="214">
        <f>IF(ThirdRowCounts!N24 = 0, "ND", ThirdRowWins!N24/ThirdRowCounts!N24)</f>
        <v>0.4</v>
      </c>
      <c r="O24" s="214">
        <f>IF(ThirdRowCounts!O24 = 0, "ND", ThirdRowWins!O24/ThirdRowCounts!O24)</f>
        <v>0.3333333333</v>
      </c>
      <c r="P24" s="214" t="str">
        <f>IF(ThirdRowCounts!P24 = 0, "ND", ThirdRowWins!P24/ThirdRowCounts!P24)</f>
        <v>ND</v>
      </c>
      <c r="Q24" s="214">
        <f>IF(ThirdRowCounts!Q24 = 0, "ND", ThirdRowWins!Q24/ThirdRowCounts!Q24)</f>
        <v>0</v>
      </c>
      <c r="R24" s="214" t="str">
        <f>IF(ThirdRowCounts!R24 = 0, "ND", ThirdRowWins!R24/ThirdRowCounts!R24)</f>
        <v>ND</v>
      </c>
      <c r="S24" s="214" t="str">
        <f>IF(ThirdRowCounts!S24 = 0, "ND", ThirdRowWins!S24/ThirdRowCounts!S24)</f>
        <v>ND</v>
      </c>
      <c r="T24" s="214" t="str">
        <f>IF(ThirdRowCounts!T24 = 0, "ND", ThirdRowWins!T24/ThirdRowCounts!T24)</f>
        <v>ND</v>
      </c>
      <c r="U24" s="214" t="str">
        <f>IF(ThirdRowCounts!U24 = 0, "ND", ThirdRowWins!U24/ThirdRowCounts!U24)</f>
        <v>ND</v>
      </c>
      <c r="V24" s="214" t="str">
        <f>IF(ThirdRowCounts!V24 = 0, "ND", ThirdRowWins!V24/ThirdRowCounts!V24)</f>
        <v>ND</v>
      </c>
      <c r="W24" s="214" t="str">
        <f>IF(ThirdRowCounts!W24 = 0, "ND", ThirdRowWins!W24/ThirdRowCounts!W24)</f>
        <v>ND</v>
      </c>
      <c r="X24" s="214" t="str">
        <f>IF(ThirdRowCounts!X24 = 0, "ND", ThirdRowWins!X24/ThirdRowCounts!X24)</f>
        <v>ND</v>
      </c>
      <c r="Y24" s="214" t="str">
        <f>IF(ThirdRowCounts!Y24 = 0, "ND", ThirdRowWins!Y24/ThirdRowCounts!Y24)</f>
        <v>ND</v>
      </c>
      <c r="Z24" s="214" t="str">
        <f>IF(ThirdRowCounts!Z24 = 0, "ND", ThirdRowWins!Z24/ThirdRowCounts!Z24)</f>
        <v>ND</v>
      </c>
      <c r="AA24" s="214" t="str">
        <f>IF(ThirdRowCounts!AA24 = 0, "ND", ThirdRowWins!AA24/ThirdRowCounts!AA24)</f>
        <v>ND</v>
      </c>
      <c r="AB24" s="214" t="str">
        <f>IF(ThirdRowCounts!AB24 = 0, "ND", ThirdRowWins!AB24/ThirdRowCounts!AB24)</f>
        <v>ND</v>
      </c>
      <c r="AC24" s="214" t="str">
        <f>IF(ThirdRowCounts!AC24 = 0, "ND", ThirdRowWins!AC24/ThirdRowCounts!AC24)</f>
        <v>ND</v>
      </c>
      <c r="AD24" s="214" t="str">
        <f>IF(ThirdRowCounts!AD24 = 0, "ND", ThirdRowWins!AD24/ThirdRowCounts!AD24)</f>
        <v>ND</v>
      </c>
      <c r="AE24" s="214" t="str">
        <f>IF(ThirdRowCounts!AE24 = 0, "ND", ThirdRowWins!AE24/ThirdRowCounts!AE24)</f>
        <v>ND</v>
      </c>
      <c r="AF24" s="214" t="str">
        <f>IF(ThirdRowCounts!AF24 = 0, "ND", ThirdRowWins!AF24/ThirdRowCounts!AF24)</f>
        <v>ND</v>
      </c>
      <c r="AG24" s="214" t="str">
        <f>IF(ThirdRowCounts!AG24 = 0, "ND", ThirdRowWins!AG24/ThirdRowCounts!AG24)</f>
        <v>ND</v>
      </c>
      <c r="AH24" s="214" t="str">
        <f>IF(ThirdRowCounts!AH24 = 0, "ND", ThirdRowWins!AH24/ThirdRowCounts!AH24)</f>
        <v>ND</v>
      </c>
      <c r="AI24" s="214" t="str">
        <f>IF(ThirdRowCounts!AI24 = 0, "ND", ThirdRowWins!AI24/ThirdRowCounts!AI24)</f>
        <v>ND</v>
      </c>
      <c r="AJ24" s="214" t="str">
        <f>IF(ThirdRowCounts!AJ24 = 0, "ND", ThirdRowWins!AJ24/ThirdRowCounts!AJ24)</f>
        <v>ND</v>
      </c>
      <c r="AK24" s="214" t="str">
        <f>IF(ThirdRowCounts!AK24 = 0, "ND", ThirdRowWins!AK24/ThirdRowCounts!AK24)</f>
        <v>ND</v>
      </c>
      <c r="AL24" s="214" t="str">
        <f>IF(ThirdRowCounts!AL24 = 0, "ND", ThirdRowWins!AL24/ThirdRowCounts!AL24)</f>
        <v>ND</v>
      </c>
      <c r="AM24" s="214" t="str">
        <f>IF(ThirdRowCounts!AM24 = 0, "ND", ThirdRowWins!AM24/ThirdRowCounts!AM24)</f>
        <v>ND</v>
      </c>
      <c r="AN24" s="214" t="str">
        <f>IF(ThirdRowCounts!AN24 = 0, "ND", ThirdRowWins!AN24/ThirdRowCounts!AN24)</f>
        <v>ND</v>
      </c>
      <c r="AO24" s="214" t="str">
        <f>IF(ThirdRowCounts!AO24 = 0, "ND", ThirdRowWins!AO24/ThirdRowCounts!AO24)</f>
        <v>ND</v>
      </c>
      <c r="AP24" s="214" t="str">
        <f>IF(ThirdRowCounts!AP24 = 0, "ND", ThirdRowWins!AP24/ThirdRowCounts!AP24)</f>
        <v>ND</v>
      </c>
    </row>
    <row r="25">
      <c r="A25" s="212" t="s">
        <v>48</v>
      </c>
      <c r="B25" s="214">
        <f>IF(ThirdRowCounts!B25 = 0, "ND", ThirdRowWins!B25/ThirdRowCounts!B25)</f>
        <v>0.5555555556</v>
      </c>
      <c r="C25" s="214" t="str">
        <f>IF(ThirdRowCounts!C25 = 0, "ND", ThirdRowWins!C25/ThirdRowCounts!C25)</f>
        <v>ND</v>
      </c>
      <c r="D25" s="214" t="str">
        <f>IF(ThirdRowCounts!D25 = 0, "ND", ThirdRowWins!D25/ThirdRowCounts!D25)</f>
        <v>ND</v>
      </c>
      <c r="E25" s="214" t="str">
        <f>IF(ThirdRowCounts!E25 = 0, "ND", ThirdRowWins!E25/ThirdRowCounts!E25)</f>
        <v>ND</v>
      </c>
      <c r="F25" s="214" t="str">
        <f>IF(ThirdRowCounts!F25 = 0, "ND", ThirdRowWins!F25/ThirdRowCounts!F25)</f>
        <v>ND</v>
      </c>
      <c r="G25" s="214" t="str">
        <f>IF(ThirdRowCounts!G25 = 0, "ND", ThirdRowWins!G25/ThirdRowCounts!G25)</f>
        <v>ND</v>
      </c>
      <c r="H25" s="214" t="str">
        <f>IF(ThirdRowCounts!H25 = 0, "ND", ThirdRowWins!H25/ThirdRowCounts!H25)</f>
        <v>ND</v>
      </c>
      <c r="I25" s="214" t="str">
        <f>IF(ThirdRowCounts!I25 = 0, "ND", ThirdRowWins!I25/ThirdRowCounts!I25)</f>
        <v>ND</v>
      </c>
      <c r="J25" s="214" t="str">
        <f>IF(ThirdRowCounts!J25 = 0, "ND", ThirdRowWins!J25/ThirdRowCounts!J25)</f>
        <v>ND</v>
      </c>
      <c r="K25" s="214" t="str">
        <f>IF(ThirdRowCounts!K25 = 0, "ND", ThirdRowWins!K25/ThirdRowCounts!K25)</f>
        <v>ND</v>
      </c>
      <c r="L25" s="214" t="str">
        <f>IF(ThirdRowCounts!L25 = 0, "ND", ThirdRowWins!L25/ThirdRowCounts!L25)</f>
        <v>ND</v>
      </c>
      <c r="M25" s="214">
        <f>IF(ThirdRowCounts!M25 = 0, "ND", ThirdRowWins!M25/ThirdRowCounts!M25)</f>
        <v>1</v>
      </c>
      <c r="N25" s="214">
        <f>IF(ThirdRowCounts!N25 = 0, "ND", ThirdRowWins!N25/ThirdRowCounts!N25)</f>
        <v>0</v>
      </c>
      <c r="O25" s="214">
        <f>IF(ThirdRowCounts!O25 = 0, "ND", ThirdRowWins!O25/ThirdRowCounts!O25)</f>
        <v>0</v>
      </c>
      <c r="P25" s="214">
        <f>IF(ThirdRowCounts!P25 = 0, "ND", ThirdRowWins!P25/ThirdRowCounts!P25)</f>
        <v>0.5</v>
      </c>
      <c r="Q25" s="214">
        <f>IF(ThirdRowCounts!Q25 = 0, "ND", ThirdRowWins!Q25/ThirdRowCounts!Q25)</f>
        <v>1</v>
      </c>
      <c r="R25" s="214" t="str">
        <f>IF(ThirdRowCounts!R25 = 0, "ND", ThirdRowWins!R25/ThirdRowCounts!R25)</f>
        <v>ND</v>
      </c>
      <c r="S25" s="214" t="str">
        <f>IF(ThirdRowCounts!S25 = 0, "ND", ThirdRowWins!S25/ThirdRowCounts!S25)</f>
        <v>ND</v>
      </c>
      <c r="T25" s="214" t="str">
        <f>IF(ThirdRowCounts!T25 = 0, "ND", ThirdRowWins!T25/ThirdRowCounts!T25)</f>
        <v>ND</v>
      </c>
      <c r="U25" s="214" t="str">
        <f>IF(ThirdRowCounts!U25 = 0, "ND", ThirdRowWins!U25/ThirdRowCounts!U25)</f>
        <v>ND</v>
      </c>
      <c r="V25" s="214" t="str">
        <f>IF(ThirdRowCounts!V25 = 0, "ND", ThirdRowWins!V25/ThirdRowCounts!V25)</f>
        <v>ND</v>
      </c>
      <c r="W25" s="214" t="str">
        <f>IF(ThirdRowCounts!W25 = 0, "ND", ThirdRowWins!W25/ThirdRowCounts!W25)</f>
        <v>ND</v>
      </c>
      <c r="X25" s="214" t="str">
        <f>IF(ThirdRowCounts!X25 = 0, "ND", ThirdRowWins!X25/ThirdRowCounts!X25)</f>
        <v>ND</v>
      </c>
      <c r="Y25" s="214" t="str">
        <f>IF(ThirdRowCounts!Y25 = 0, "ND", ThirdRowWins!Y25/ThirdRowCounts!Y25)</f>
        <v>ND</v>
      </c>
      <c r="Z25" s="214" t="str">
        <f>IF(ThirdRowCounts!Z25 = 0, "ND", ThirdRowWins!Z25/ThirdRowCounts!Z25)</f>
        <v>ND</v>
      </c>
      <c r="AA25" s="214" t="str">
        <f>IF(ThirdRowCounts!AA25 = 0, "ND", ThirdRowWins!AA25/ThirdRowCounts!AA25)</f>
        <v>ND</v>
      </c>
      <c r="AB25" s="214" t="str">
        <f>IF(ThirdRowCounts!AB25 = 0, "ND", ThirdRowWins!AB25/ThirdRowCounts!AB25)</f>
        <v>ND</v>
      </c>
      <c r="AC25" s="214" t="str">
        <f>IF(ThirdRowCounts!AC25 = 0, "ND", ThirdRowWins!AC25/ThirdRowCounts!AC25)</f>
        <v>ND</v>
      </c>
      <c r="AD25" s="214" t="str">
        <f>IF(ThirdRowCounts!AD25 = 0, "ND", ThirdRowWins!AD25/ThirdRowCounts!AD25)</f>
        <v>ND</v>
      </c>
      <c r="AE25" s="214" t="str">
        <f>IF(ThirdRowCounts!AE25 = 0, "ND", ThirdRowWins!AE25/ThirdRowCounts!AE25)</f>
        <v>ND</v>
      </c>
      <c r="AF25" s="214" t="str">
        <f>IF(ThirdRowCounts!AF25 = 0, "ND", ThirdRowWins!AF25/ThirdRowCounts!AF25)</f>
        <v>ND</v>
      </c>
      <c r="AG25" s="214" t="str">
        <f>IF(ThirdRowCounts!AG25 = 0, "ND", ThirdRowWins!AG25/ThirdRowCounts!AG25)</f>
        <v>ND</v>
      </c>
      <c r="AH25" s="214" t="str">
        <f>IF(ThirdRowCounts!AH25 = 0, "ND", ThirdRowWins!AH25/ThirdRowCounts!AH25)</f>
        <v>ND</v>
      </c>
      <c r="AI25" s="214" t="str">
        <f>IF(ThirdRowCounts!AI25 = 0, "ND", ThirdRowWins!AI25/ThirdRowCounts!AI25)</f>
        <v>ND</v>
      </c>
      <c r="AJ25" s="214" t="str">
        <f>IF(ThirdRowCounts!AJ25 = 0, "ND", ThirdRowWins!AJ25/ThirdRowCounts!AJ25)</f>
        <v>ND</v>
      </c>
      <c r="AK25" s="214" t="str">
        <f>IF(ThirdRowCounts!AK25 = 0, "ND", ThirdRowWins!AK25/ThirdRowCounts!AK25)</f>
        <v>ND</v>
      </c>
      <c r="AL25" s="214" t="str">
        <f>IF(ThirdRowCounts!AL25 = 0, "ND", ThirdRowWins!AL25/ThirdRowCounts!AL25)</f>
        <v>ND</v>
      </c>
      <c r="AM25" s="214" t="str">
        <f>IF(ThirdRowCounts!AM25 = 0, "ND", ThirdRowWins!AM25/ThirdRowCounts!AM25)</f>
        <v>ND</v>
      </c>
      <c r="AN25" s="214" t="str">
        <f>IF(ThirdRowCounts!AN25 = 0, "ND", ThirdRowWins!AN25/ThirdRowCounts!AN25)</f>
        <v>ND</v>
      </c>
      <c r="AO25" s="214" t="str">
        <f>IF(ThirdRowCounts!AO25 = 0, "ND", ThirdRowWins!AO25/ThirdRowCounts!AO25)</f>
        <v>ND</v>
      </c>
      <c r="AP25" s="214" t="str">
        <f>IF(ThirdRowCounts!AP25 = 0, "ND", ThirdRowWins!AP25/ThirdRowCounts!AP25)</f>
        <v>ND</v>
      </c>
    </row>
    <row r="26">
      <c r="A26" s="212" t="s">
        <v>129</v>
      </c>
      <c r="B26" s="214">
        <f>IF(ThirdRowCounts!B26 = 0, "ND", ThirdRowWins!B26/ThirdRowCounts!B26)</f>
        <v>1</v>
      </c>
      <c r="C26" s="214" t="str">
        <f>IF(ThirdRowCounts!C26 = 0, "ND", ThirdRowWins!C26/ThirdRowCounts!C26)</f>
        <v>ND</v>
      </c>
      <c r="D26" s="214" t="str">
        <f>IF(ThirdRowCounts!D26 = 0, "ND", ThirdRowWins!D26/ThirdRowCounts!D26)</f>
        <v>ND</v>
      </c>
      <c r="E26" s="214" t="str">
        <f>IF(ThirdRowCounts!E26 = 0, "ND", ThirdRowWins!E26/ThirdRowCounts!E26)</f>
        <v>ND</v>
      </c>
      <c r="F26" s="214" t="str">
        <f>IF(ThirdRowCounts!F26 = 0, "ND", ThirdRowWins!F26/ThirdRowCounts!F26)</f>
        <v>ND</v>
      </c>
      <c r="G26" s="214" t="str">
        <f>IF(ThirdRowCounts!G26 = 0, "ND", ThirdRowWins!G26/ThirdRowCounts!G26)</f>
        <v>ND</v>
      </c>
      <c r="H26" s="214" t="str">
        <f>IF(ThirdRowCounts!H26 = 0, "ND", ThirdRowWins!H26/ThirdRowCounts!H26)</f>
        <v>ND</v>
      </c>
      <c r="I26" s="214" t="str">
        <f>IF(ThirdRowCounts!I26 = 0, "ND", ThirdRowWins!I26/ThirdRowCounts!I26)</f>
        <v>ND</v>
      </c>
      <c r="J26" s="214" t="str">
        <f>IF(ThirdRowCounts!J26 = 0, "ND", ThirdRowWins!J26/ThirdRowCounts!J26)</f>
        <v>ND</v>
      </c>
      <c r="K26" s="214" t="str">
        <f>IF(ThirdRowCounts!K26 = 0, "ND", ThirdRowWins!K26/ThirdRowCounts!K26)</f>
        <v>ND</v>
      </c>
      <c r="L26" s="214" t="str">
        <f>IF(ThirdRowCounts!L26 = 0, "ND", ThirdRowWins!L26/ThirdRowCounts!L26)</f>
        <v>ND</v>
      </c>
      <c r="M26" s="214" t="str">
        <f>IF(ThirdRowCounts!M26 = 0, "ND", ThirdRowWins!M26/ThirdRowCounts!M26)</f>
        <v>ND</v>
      </c>
      <c r="N26" s="214">
        <f>IF(ThirdRowCounts!N26 = 0, "ND", ThirdRowWins!N26/ThirdRowCounts!N26)</f>
        <v>1</v>
      </c>
      <c r="O26" s="214" t="str">
        <f>IF(ThirdRowCounts!O26 = 0, "ND", ThirdRowWins!O26/ThirdRowCounts!O26)</f>
        <v>ND</v>
      </c>
      <c r="P26" s="214" t="str">
        <f>IF(ThirdRowCounts!P26 = 0, "ND", ThirdRowWins!P26/ThirdRowCounts!P26)</f>
        <v>ND</v>
      </c>
      <c r="Q26" s="214" t="str">
        <f>IF(ThirdRowCounts!Q26 = 0, "ND", ThirdRowWins!Q26/ThirdRowCounts!Q26)</f>
        <v>ND</v>
      </c>
      <c r="R26" s="214" t="str">
        <f>IF(ThirdRowCounts!R26 = 0, "ND", ThirdRowWins!R26/ThirdRowCounts!R26)</f>
        <v>ND</v>
      </c>
      <c r="S26" s="214" t="str">
        <f>IF(ThirdRowCounts!S26 = 0, "ND", ThirdRowWins!S26/ThirdRowCounts!S26)</f>
        <v>ND</v>
      </c>
      <c r="T26" s="214" t="str">
        <f>IF(ThirdRowCounts!T26 = 0, "ND", ThirdRowWins!T26/ThirdRowCounts!T26)</f>
        <v>ND</v>
      </c>
      <c r="U26" s="214" t="str">
        <f>IF(ThirdRowCounts!U26 = 0, "ND", ThirdRowWins!U26/ThirdRowCounts!U26)</f>
        <v>ND</v>
      </c>
      <c r="V26" s="214" t="str">
        <f>IF(ThirdRowCounts!V26 = 0, "ND", ThirdRowWins!V26/ThirdRowCounts!V26)</f>
        <v>ND</v>
      </c>
      <c r="W26" s="214" t="str">
        <f>IF(ThirdRowCounts!W26 = 0, "ND", ThirdRowWins!W26/ThirdRowCounts!W26)</f>
        <v>ND</v>
      </c>
      <c r="X26" s="214" t="str">
        <f>IF(ThirdRowCounts!X26 = 0, "ND", ThirdRowWins!X26/ThirdRowCounts!X26)</f>
        <v>ND</v>
      </c>
      <c r="Y26" s="214" t="str">
        <f>IF(ThirdRowCounts!Y26 = 0, "ND", ThirdRowWins!Y26/ThirdRowCounts!Y26)</f>
        <v>ND</v>
      </c>
      <c r="Z26" s="214" t="str">
        <f>IF(ThirdRowCounts!Z26 = 0, "ND", ThirdRowWins!Z26/ThirdRowCounts!Z26)</f>
        <v>ND</v>
      </c>
      <c r="AA26" s="214" t="str">
        <f>IF(ThirdRowCounts!AA26 = 0, "ND", ThirdRowWins!AA26/ThirdRowCounts!AA26)</f>
        <v>ND</v>
      </c>
      <c r="AB26" s="214" t="str">
        <f>IF(ThirdRowCounts!AB26 = 0, "ND", ThirdRowWins!AB26/ThirdRowCounts!AB26)</f>
        <v>ND</v>
      </c>
      <c r="AC26" s="214" t="str">
        <f>IF(ThirdRowCounts!AC26 = 0, "ND", ThirdRowWins!AC26/ThirdRowCounts!AC26)</f>
        <v>ND</v>
      </c>
      <c r="AD26" s="214" t="str">
        <f>IF(ThirdRowCounts!AD26 = 0, "ND", ThirdRowWins!AD26/ThirdRowCounts!AD26)</f>
        <v>ND</v>
      </c>
      <c r="AE26" s="214" t="str">
        <f>IF(ThirdRowCounts!AE26 = 0, "ND", ThirdRowWins!AE26/ThirdRowCounts!AE26)</f>
        <v>ND</v>
      </c>
      <c r="AF26" s="214" t="str">
        <f>IF(ThirdRowCounts!AF26 = 0, "ND", ThirdRowWins!AF26/ThirdRowCounts!AF26)</f>
        <v>ND</v>
      </c>
      <c r="AG26" s="214" t="str">
        <f>IF(ThirdRowCounts!AG26 = 0, "ND", ThirdRowWins!AG26/ThirdRowCounts!AG26)</f>
        <v>ND</v>
      </c>
      <c r="AH26" s="214" t="str">
        <f>IF(ThirdRowCounts!AH26 = 0, "ND", ThirdRowWins!AH26/ThirdRowCounts!AH26)</f>
        <v>ND</v>
      </c>
      <c r="AI26" s="214" t="str">
        <f>IF(ThirdRowCounts!AI26 = 0, "ND", ThirdRowWins!AI26/ThirdRowCounts!AI26)</f>
        <v>ND</v>
      </c>
      <c r="AJ26" s="214" t="str">
        <f>IF(ThirdRowCounts!AJ26 = 0, "ND", ThirdRowWins!AJ26/ThirdRowCounts!AJ26)</f>
        <v>ND</v>
      </c>
      <c r="AK26" s="214" t="str">
        <f>IF(ThirdRowCounts!AK26 = 0, "ND", ThirdRowWins!AK26/ThirdRowCounts!AK26)</f>
        <v>ND</v>
      </c>
      <c r="AL26" s="214" t="str">
        <f>IF(ThirdRowCounts!AL26 = 0, "ND", ThirdRowWins!AL26/ThirdRowCounts!AL26)</f>
        <v>ND</v>
      </c>
      <c r="AM26" s="214" t="str">
        <f>IF(ThirdRowCounts!AM26 = 0, "ND", ThirdRowWins!AM26/ThirdRowCounts!AM26)</f>
        <v>ND</v>
      </c>
      <c r="AN26" s="214" t="str">
        <f>IF(ThirdRowCounts!AN26 = 0, "ND", ThirdRowWins!AN26/ThirdRowCounts!AN26)</f>
        <v>ND</v>
      </c>
      <c r="AO26" s="214" t="str">
        <f>IF(ThirdRowCounts!AO26 = 0, "ND", ThirdRowWins!AO26/ThirdRowCounts!AO26)</f>
        <v>ND</v>
      </c>
      <c r="AP26" s="214" t="str">
        <f>IF(ThirdRowCounts!AP26 = 0, "ND", ThirdRowWins!AP26/ThirdRowCounts!AP26)</f>
        <v>ND</v>
      </c>
    </row>
    <row r="27">
      <c r="A27" s="212" t="s">
        <v>344</v>
      </c>
      <c r="B27" s="214">
        <f>IF(ThirdRowCounts!B27 = 0, "ND", ThirdRowWins!B27/ThirdRowCounts!B27)</f>
        <v>1</v>
      </c>
      <c r="C27" s="214" t="str">
        <f>IF(ThirdRowCounts!C27 = 0, "ND", ThirdRowWins!C27/ThirdRowCounts!C27)</f>
        <v>ND</v>
      </c>
      <c r="D27" s="214" t="str">
        <f>IF(ThirdRowCounts!D27 = 0, "ND", ThirdRowWins!D27/ThirdRowCounts!D27)</f>
        <v>ND</v>
      </c>
      <c r="E27" s="214" t="str">
        <f>IF(ThirdRowCounts!E27 = 0, "ND", ThirdRowWins!E27/ThirdRowCounts!E27)</f>
        <v>ND</v>
      </c>
      <c r="F27" s="214" t="str">
        <f>IF(ThirdRowCounts!F27 = 0, "ND", ThirdRowWins!F27/ThirdRowCounts!F27)</f>
        <v>ND</v>
      </c>
      <c r="G27" s="214" t="str">
        <f>IF(ThirdRowCounts!G27 = 0, "ND", ThirdRowWins!G27/ThirdRowCounts!G27)</f>
        <v>ND</v>
      </c>
      <c r="H27" s="214" t="str">
        <f>IF(ThirdRowCounts!H27 = 0, "ND", ThirdRowWins!H27/ThirdRowCounts!H27)</f>
        <v>ND</v>
      </c>
      <c r="I27" s="214" t="str">
        <f>IF(ThirdRowCounts!I27 = 0, "ND", ThirdRowWins!I27/ThirdRowCounts!I27)</f>
        <v>ND</v>
      </c>
      <c r="J27" s="214" t="str">
        <f>IF(ThirdRowCounts!J27 = 0, "ND", ThirdRowWins!J27/ThirdRowCounts!J27)</f>
        <v>ND</v>
      </c>
      <c r="K27" s="214" t="str">
        <f>IF(ThirdRowCounts!K27 = 0, "ND", ThirdRowWins!K27/ThirdRowCounts!K27)</f>
        <v>ND</v>
      </c>
      <c r="L27" s="214" t="str">
        <f>IF(ThirdRowCounts!L27 = 0, "ND", ThirdRowWins!L27/ThirdRowCounts!L27)</f>
        <v>ND</v>
      </c>
      <c r="M27" s="214">
        <f>IF(ThirdRowCounts!M27 = 0, "ND", ThirdRowWins!M27/ThirdRowCounts!M27)</f>
        <v>1</v>
      </c>
      <c r="N27" s="214" t="str">
        <f>IF(ThirdRowCounts!N27 = 0, "ND", ThirdRowWins!N27/ThirdRowCounts!N27)</f>
        <v>ND</v>
      </c>
      <c r="O27" s="214">
        <f>IF(ThirdRowCounts!O27 = 0, "ND", ThirdRowWins!O27/ThirdRowCounts!O27)</f>
        <v>1</v>
      </c>
      <c r="P27" s="214" t="str">
        <f>IF(ThirdRowCounts!P27 = 0, "ND", ThirdRowWins!P27/ThirdRowCounts!P27)</f>
        <v>ND</v>
      </c>
      <c r="Q27" s="214" t="str">
        <f>IF(ThirdRowCounts!Q27 = 0, "ND", ThirdRowWins!Q27/ThirdRowCounts!Q27)</f>
        <v>ND</v>
      </c>
      <c r="R27" s="214" t="str">
        <f>IF(ThirdRowCounts!R27 = 0, "ND", ThirdRowWins!R27/ThirdRowCounts!R27)</f>
        <v>ND</v>
      </c>
      <c r="S27" s="214" t="str">
        <f>IF(ThirdRowCounts!S27 = 0, "ND", ThirdRowWins!S27/ThirdRowCounts!S27)</f>
        <v>ND</v>
      </c>
      <c r="T27" s="214" t="str">
        <f>IF(ThirdRowCounts!T27 = 0, "ND", ThirdRowWins!T27/ThirdRowCounts!T27)</f>
        <v>ND</v>
      </c>
      <c r="U27" s="214" t="str">
        <f>IF(ThirdRowCounts!U27 = 0, "ND", ThirdRowWins!U27/ThirdRowCounts!U27)</f>
        <v>ND</v>
      </c>
      <c r="V27" s="214" t="str">
        <f>IF(ThirdRowCounts!V27 = 0, "ND", ThirdRowWins!V27/ThirdRowCounts!V27)</f>
        <v>ND</v>
      </c>
      <c r="W27" s="214" t="str">
        <f>IF(ThirdRowCounts!W27 = 0, "ND", ThirdRowWins!W27/ThirdRowCounts!W27)</f>
        <v>ND</v>
      </c>
      <c r="X27" s="214" t="str">
        <f>IF(ThirdRowCounts!X27 = 0, "ND", ThirdRowWins!X27/ThirdRowCounts!X27)</f>
        <v>ND</v>
      </c>
      <c r="Y27" s="214" t="str">
        <f>IF(ThirdRowCounts!Y27 = 0, "ND", ThirdRowWins!Y27/ThirdRowCounts!Y27)</f>
        <v>ND</v>
      </c>
      <c r="Z27" s="214" t="str">
        <f>IF(ThirdRowCounts!Z27 = 0, "ND", ThirdRowWins!Z27/ThirdRowCounts!Z27)</f>
        <v>ND</v>
      </c>
      <c r="AA27" s="214" t="str">
        <f>IF(ThirdRowCounts!AA27 = 0, "ND", ThirdRowWins!AA27/ThirdRowCounts!AA27)</f>
        <v>ND</v>
      </c>
      <c r="AB27" s="214" t="str">
        <f>IF(ThirdRowCounts!AB27 = 0, "ND", ThirdRowWins!AB27/ThirdRowCounts!AB27)</f>
        <v>ND</v>
      </c>
      <c r="AC27" s="214" t="str">
        <f>IF(ThirdRowCounts!AC27 = 0, "ND", ThirdRowWins!AC27/ThirdRowCounts!AC27)</f>
        <v>ND</v>
      </c>
      <c r="AD27" s="214" t="str">
        <f>IF(ThirdRowCounts!AD27 = 0, "ND", ThirdRowWins!AD27/ThirdRowCounts!AD27)</f>
        <v>ND</v>
      </c>
      <c r="AE27" s="214" t="str">
        <f>IF(ThirdRowCounts!AE27 = 0, "ND", ThirdRowWins!AE27/ThirdRowCounts!AE27)</f>
        <v>ND</v>
      </c>
      <c r="AF27" s="214" t="str">
        <f>IF(ThirdRowCounts!AF27 = 0, "ND", ThirdRowWins!AF27/ThirdRowCounts!AF27)</f>
        <v>ND</v>
      </c>
      <c r="AG27" s="214" t="str">
        <f>IF(ThirdRowCounts!AG27 = 0, "ND", ThirdRowWins!AG27/ThirdRowCounts!AG27)</f>
        <v>ND</v>
      </c>
      <c r="AH27" s="214" t="str">
        <f>IF(ThirdRowCounts!AH27 = 0, "ND", ThirdRowWins!AH27/ThirdRowCounts!AH27)</f>
        <v>ND</v>
      </c>
      <c r="AI27" s="214" t="str">
        <f>IF(ThirdRowCounts!AI27 = 0, "ND", ThirdRowWins!AI27/ThirdRowCounts!AI27)</f>
        <v>ND</v>
      </c>
      <c r="AJ27" s="214" t="str">
        <f>IF(ThirdRowCounts!AJ27 = 0, "ND", ThirdRowWins!AJ27/ThirdRowCounts!AJ27)</f>
        <v>ND</v>
      </c>
      <c r="AK27" s="214" t="str">
        <f>IF(ThirdRowCounts!AK27 = 0, "ND", ThirdRowWins!AK27/ThirdRowCounts!AK27)</f>
        <v>ND</v>
      </c>
      <c r="AL27" s="214" t="str">
        <f>IF(ThirdRowCounts!AL27 = 0, "ND", ThirdRowWins!AL27/ThirdRowCounts!AL27)</f>
        <v>ND</v>
      </c>
      <c r="AM27" s="214" t="str">
        <f>IF(ThirdRowCounts!AM27 = 0, "ND", ThirdRowWins!AM27/ThirdRowCounts!AM27)</f>
        <v>ND</v>
      </c>
      <c r="AN27" s="214" t="str">
        <f>IF(ThirdRowCounts!AN27 = 0, "ND", ThirdRowWins!AN27/ThirdRowCounts!AN27)</f>
        <v>ND</v>
      </c>
      <c r="AO27" s="214" t="str">
        <f>IF(ThirdRowCounts!AO27 = 0, "ND", ThirdRowWins!AO27/ThirdRowCounts!AO27)</f>
        <v>ND</v>
      </c>
      <c r="AP27" s="214" t="str">
        <f>IF(ThirdRowCounts!AP27 = 0, "ND", ThirdRowWins!AP27/ThirdRowCounts!AP27)</f>
        <v>ND</v>
      </c>
    </row>
    <row r="28">
      <c r="A28" s="212" t="s">
        <v>350</v>
      </c>
      <c r="B28" s="214">
        <f>IF(ThirdRowCounts!B28 = 0, "ND", ThirdRowWins!B28/ThirdRowCounts!B28)</f>
        <v>0</v>
      </c>
      <c r="C28" s="214" t="str">
        <f>IF(ThirdRowCounts!C28 = 0, "ND", ThirdRowWins!C28/ThirdRowCounts!C28)</f>
        <v>ND</v>
      </c>
      <c r="D28" s="214" t="str">
        <f>IF(ThirdRowCounts!D28 = 0, "ND", ThirdRowWins!D28/ThirdRowCounts!D28)</f>
        <v>ND</v>
      </c>
      <c r="E28" s="214" t="str">
        <f>IF(ThirdRowCounts!E28 = 0, "ND", ThirdRowWins!E28/ThirdRowCounts!E28)</f>
        <v>ND</v>
      </c>
      <c r="F28" s="214" t="str">
        <f>IF(ThirdRowCounts!F28 = 0, "ND", ThirdRowWins!F28/ThirdRowCounts!F28)</f>
        <v>ND</v>
      </c>
      <c r="G28" s="214" t="str">
        <f>IF(ThirdRowCounts!G28 = 0, "ND", ThirdRowWins!G28/ThirdRowCounts!G28)</f>
        <v>ND</v>
      </c>
      <c r="H28" s="214" t="str">
        <f>IF(ThirdRowCounts!H28 = 0, "ND", ThirdRowWins!H28/ThirdRowCounts!H28)</f>
        <v>ND</v>
      </c>
      <c r="I28" s="214" t="str">
        <f>IF(ThirdRowCounts!I28 = 0, "ND", ThirdRowWins!I28/ThirdRowCounts!I28)</f>
        <v>ND</v>
      </c>
      <c r="J28" s="214" t="str">
        <f>IF(ThirdRowCounts!J28 = 0, "ND", ThirdRowWins!J28/ThirdRowCounts!J28)</f>
        <v>ND</v>
      </c>
      <c r="K28" s="214" t="str">
        <f>IF(ThirdRowCounts!K28 = 0, "ND", ThirdRowWins!K28/ThirdRowCounts!K28)</f>
        <v>ND</v>
      </c>
      <c r="L28" s="214" t="str">
        <f>IF(ThirdRowCounts!L28 = 0, "ND", ThirdRowWins!L28/ThirdRowCounts!L28)</f>
        <v>ND</v>
      </c>
      <c r="M28" s="214" t="str">
        <f>IF(ThirdRowCounts!M28 = 0, "ND", ThirdRowWins!M28/ThirdRowCounts!M28)</f>
        <v>ND</v>
      </c>
      <c r="N28" s="214" t="str">
        <f>IF(ThirdRowCounts!N28 = 0, "ND", ThirdRowWins!N28/ThirdRowCounts!N28)</f>
        <v>ND</v>
      </c>
      <c r="O28" s="214" t="str">
        <f>IF(ThirdRowCounts!O28 = 0, "ND", ThirdRowWins!O28/ThirdRowCounts!O28)</f>
        <v>ND</v>
      </c>
      <c r="P28" s="214" t="str">
        <f>IF(ThirdRowCounts!P28 = 0, "ND", ThirdRowWins!P28/ThirdRowCounts!P28)</f>
        <v>ND</v>
      </c>
      <c r="Q28" s="214">
        <f>IF(ThirdRowCounts!Q28 = 0, "ND", ThirdRowWins!Q28/ThirdRowCounts!Q28)</f>
        <v>0</v>
      </c>
      <c r="R28" s="214" t="str">
        <f>IF(ThirdRowCounts!R28 = 0, "ND", ThirdRowWins!R28/ThirdRowCounts!R28)</f>
        <v>ND</v>
      </c>
      <c r="S28" s="214" t="str">
        <f>IF(ThirdRowCounts!S28 = 0, "ND", ThirdRowWins!S28/ThirdRowCounts!S28)</f>
        <v>ND</v>
      </c>
      <c r="T28" s="214" t="str">
        <f>IF(ThirdRowCounts!T28 = 0, "ND", ThirdRowWins!T28/ThirdRowCounts!T28)</f>
        <v>ND</v>
      </c>
      <c r="U28" s="214" t="str">
        <f>IF(ThirdRowCounts!U28 = 0, "ND", ThirdRowWins!U28/ThirdRowCounts!U28)</f>
        <v>ND</v>
      </c>
      <c r="V28" s="214" t="str">
        <f>IF(ThirdRowCounts!V28 = 0, "ND", ThirdRowWins!V28/ThirdRowCounts!V28)</f>
        <v>ND</v>
      </c>
      <c r="W28" s="214" t="str">
        <f>IF(ThirdRowCounts!W28 = 0, "ND", ThirdRowWins!W28/ThirdRowCounts!W28)</f>
        <v>ND</v>
      </c>
      <c r="X28" s="214" t="str">
        <f>IF(ThirdRowCounts!X28 = 0, "ND", ThirdRowWins!X28/ThirdRowCounts!X28)</f>
        <v>ND</v>
      </c>
      <c r="Y28" s="214" t="str">
        <f>IF(ThirdRowCounts!Y28 = 0, "ND", ThirdRowWins!Y28/ThirdRowCounts!Y28)</f>
        <v>ND</v>
      </c>
      <c r="Z28" s="214" t="str">
        <f>IF(ThirdRowCounts!Z28 = 0, "ND", ThirdRowWins!Z28/ThirdRowCounts!Z28)</f>
        <v>ND</v>
      </c>
      <c r="AA28" s="214" t="str">
        <f>IF(ThirdRowCounts!AA28 = 0, "ND", ThirdRowWins!AA28/ThirdRowCounts!AA28)</f>
        <v>ND</v>
      </c>
      <c r="AB28" s="214" t="str">
        <f>IF(ThirdRowCounts!AB28 = 0, "ND", ThirdRowWins!AB28/ThirdRowCounts!AB28)</f>
        <v>ND</v>
      </c>
      <c r="AC28" s="214" t="str">
        <f>IF(ThirdRowCounts!AC28 = 0, "ND", ThirdRowWins!AC28/ThirdRowCounts!AC28)</f>
        <v>ND</v>
      </c>
      <c r="AD28" s="214" t="str">
        <f>IF(ThirdRowCounts!AD28 = 0, "ND", ThirdRowWins!AD28/ThirdRowCounts!AD28)</f>
        <v>ND</v>
      </c>
      <c r="AE28" s="214" t="str">
        <f>IF(ThirdRowCounts!AE28 = 0, "ND", ThirdRowWins!AE28/ThirdRowCounts!AE28)</f>
        <v>ND</v>
      </c>
      <c r="AF28" s="214" t="str">
        <f>IF(ThirdRowCounts!AF28 = 0, "ND", ThirdRowWins!AF28/ThirdRowCounts!AF28)</f>
        <v>ND</v>
      </c>
      <c r="AG28" s="214" t="str">
        <f>IF(ThirdRowCounts!AG28 = 0, "ND", ThirdRowWins!AG28/ThirdRowCounts!AG28)</f>
        <v>ND</v>
      </c>
      <c r="AH28" s="214" t="str">
        <f>IF(ThirdRowCounts!AH28 = 0, "ND", ThirdRowWins!AH28/ThirdRowCounts!AH28)</f>
        <v>ND</v>
      </c>
      <c r="AI28" s="214" t="str">
        <f>IF(ThirdRowCounts!AI28 = 0, "ND", ThirdRowWins!AI28/ThirdRowCounts!AI28)</f>
        <v>ND</v>
      </c>
      <c r="AJ28" s="214" t="str">
        <f>IF(ThirdRowCounts!AJ28 = 0, "ND", ThirdRowWins!AJ28/ThirdRowCounts!AJ28)</f>
        <v>ND</v>
      </c>
      <c r="AK28" s="214" t="str">
        <f>IF(ThirdRowCounts!AK28 = 0, "ND", ThirdRowWins!AK28/ThirdRowCounts!AK28)</f>
        <v>ND</v>
      </c>
      <c r="AL28" s="214" t="str">
        <f>IF(ThirdRowCounts!AL28 = 0, "ND", ThirdRowWins!AL28/ThirdRowCounts!AL28)</f>
        <v>ND</v>
      </c>
      <c r="AM28" s="214" t="str">
        <f>IF(ThirdRowCounts!AM28 = 0, "ND", ThirdRowWins!AM28/ThirdRowCounts!AM28)</f>
        <v>ND</v>
      </c>
      <c r="AN28" s="214" t="str">
        <f>IF(ThirdRowCounts!AN28 = 0, "ND", ThirdRowWins!AN28/ThirdRowCounts!AN28)</f>
        <v>ND</v>
      </c>
      <c r="AO28" s="214" t="str">
        <f>IF(ThirdRowCounts!AO28 = 0, "ND", ThirdRowWins!AO28/ThirdRowCounts!AO28)</f>
        <v>ND</v>
      </c>
      <c r="AP28" s="214" t="str">
        <f>IF(ThirdRowCounts!AP28 = 0, "ND", ThirdRowWins!AP28/ThirdRowCounts!AP28)</f>
        <v>ND</v>
      </c>
    </row>
    <row r="29">
      <c r="A29" s="212" t="s">
        <v>357</v>
      </c>
      <c r="B29" s="214">
        <f>IF(ThirdRowCounts!B29 = 0, "ND", ThirdRowWins!B29/ThirdRowCounts!B29)</f>
        <v>1</v>
      </c>
      <c r="C29" s="214" t="str">
        <f>IF(ThirdRowCounts!C29 = 0, "ND", ThirdRowWins!C29/ThirdRowCounts!C29)</f>
        <v>ND</v>
      </c>
      <c r="D29" s="214" t="str">
        <f>IF(ThirdRowCounts!D29 = 0, "ND", ThirdRowWins!D29/ThirdRowCounts!D29)</f>
        <v>ND</v>
      </c>
      <c r="E29" s="214" t="str">
        <f>IF(ThirdRowCounts!E29 = 0, "ND", ThirdRowWins!E29/ThirdRowCounts!E29)</f>
        <v>ND</v>
      </c>
      <c r="F29" s="214" t="str">
        <f>IF(ThirdRowCounts!F29 = 0, "ND", ThirdRowWins!F29/ThirdRowCounts!F29)</f>
        <v>ND</v>
      </c>
      <c r="G29" s="214" t="str">
        <f>IF(ThirdRowCounts!G29 = 0, "ND", ThirdRowWins!G29/ThirdRowCounts!G29)</f>
        <v>ND</v>
      </c>
      <c r="H29" s="214" t="str">
        <f>IF(ThirdRowCounts!H29 = 0, "ND", ThirdRowWins!H29/ThirdRowCounts!H29)</f>
        <v>ND</v>
      </c>
      <c r="I29" s="214" t="str">
        <f>IF(ThirdRowCounts!I29 = 0, "ND", ThirdRowWins!I29/ThirdRowCounts!I29)</f>
        <v>ND</v>
      </c>
      <c r="J29" s="214" t="str">
        <f>IF(ThirdRowCounts!J29 = 0, "ND", ThirdRowWins!J29/ThirdRowCounts!J29)</f>
        <v>ND</v>
      </c>
      <c r="K29" s="214" t="str">
        <f>IF(ThirdRowCounts!K29 = 0, "ND", ThirdRowWins!K29/ThirdRowCounts!K29)</f>
        <v>ND</v>
      </c>
      <c r="L29" s="214" t="str">
        <f>IF(ThirdRowCounts!L29 = 0, "ND", ThirdRowWins!L29/ThirdRowCounts!L29)</f>
        <v>ND</v>
      </c>
      <c r="M29" s="214" t="str">
        <f>IF(ThirdRowCounts!M29 = 0, "ND", ThirdRowWins!M29/ThirdRowCounts!M29)</f>
        <v>ND</v>
      </c>
      <c r="N29" s="214" t="str">
        <f>IF(ThirdRowCounts!N29 = 0, "ND", ThirdRowWins!N29/ThirdRowCounts!N29)</f>
        <v>ND</v>
      </c>
      <c r="O29" s="214">
        <f>IF(ThirdRowCounts!O29 = 0, "ND", ThirdRowWins!O29/ThirdRowCounts!O29)</f>
        <v>1</v>
      </c>
      <c r="P29" s="214" t="str">
        <f>IF(ThirdRowCounts!P29 = 0, "ND", ThirdRowWins!P29/ThirdRowCounts!P29)</f>
        <v>ND</v>
      </c>
      <c r="Q29" s="214" t="str">
        <f>IF(ThirdRowCounts!Q29 = 0, "ND", ThirdRowWins!Q29/ThirdRowCounts!Q29)</f>
        <v>ND</v>
      </c>
      <c r="R29" s="214" t="str">
        <f>IF(ThirdRowCounts!R29 = 0, "ND", ThirdRowWins!R29/ThirdRowCounts!R29)</f>
        <v>ND</v>
      </c>
      <c r="S29" s="214" t="str">
        <f>IF(ThirdRowCounts!S29 = 0, "ND", ThirdRowWins!S29/ThirdRowCounts!S29)</f>
        <v>ND</v>
      </c>
      <c r="T29" s="214" t="str">
        <f>IF(ThirdRowCounts!T29 = 0, "ND", ThirdRowWins!T29/ThirdRowCounts!T29)</f>
        <v>ND</v>
      </c>
      <c r="U29" s="214" t="str">
        <f>IF(ThirdRowCounts!U29 = 0, "ND", ThirdRowWins!U29/ThirdRowCounts!U29)</f>
        <v>ND</v>
      </c>
      <c r="V29" s="214" t="str">
        <f>IF(ThirdRowCounts!V29 = 0, "ND", ThirdRowWins!V29/ThirdRowCounts!V29)</f>
        <v>ND</v>
      </c>
      <c r="W29" s="214" t="str">
        <f>IF(ThirdRowCounts!W29 = 0, "ND", ThirdRowWins!W29/ThirdRowCounts!W29)</f>
        <v>ND</v>
      </c>
      <c r="X29" s="214" t="str">
        <f>IF(ThirdRowCounts!X29 = 0, "ND", ThirdRowWins!X29/ThirdRowCounts!X29)</f>
        <v>ND</v>
      </c>
      <c r="Y29" s="214" t="str">
        <f>IF(ThirdRowCounts!Y29 = 0, "ND", ThirdRowWins!Y29/ThirdRowCounts!Y29)</f>
        <v>ND</v>
      </c>
      <c r="Z29" s="214" t="str">
        <f>IF(ThirdRowCounts!Z29 = 0, "ND", ThirdRowWins!Z29/ThirdRowCounts!Z29)</f>
        <v>ND</v>
      </c>
      <c r="AA29" s="214" t="str">
        <f>IF(ThirdRowCounts!AA29 = 0, "ND", ThirdRowWins!AA29/ThirdRowCounts!AA29)</f>
        <v>ND</v>
      </c>
      <c r="AB29" s="214" t="str">
        <f>IF(ThirdRowCounts!AB29 = 0, "ND", ThirdRowWins!AB29/ThirdRowCounts!AB29)</f>
        <v>ND</v>
      </c>
      <c r="AC29" s="214" t="str">
        <f>IF(ThirdRowCounts!AC29 = 0, "ND", ThirdRowWins!AC29/ThirdRowCounts!AC29)</f>
        <v>ND</v>
      </c>
      <c r="AD29" s="214" t="str">
        <f>IF(ThirdRowCounts!AD29 = 0, "ND", ThirdRowWins!AD29/ThirdRowCounts!AD29)</f>
        <v>ND</v>
      </c>
      <c r="AE29" s="214" t="str">
        <f>IF(ThirdRowCounts!AE29 = 0, "ND", ThirdRowWins!AE29/ThirdRowCounts!AE29)</f>
        <v>ND</v>
      </c>
      <c r="AF29" s="214" t="str">
        <f>IF(ThirdRowCounts!AF29 = 0, "ND", ThirdRowWins!AF29/ThirdRowCounts!AF29)</f>
        <v>ND</v>
      </c>
      <c r="AG29" s="214" t="str">
        <f>IF(ThirdRowCounts!AG29 = 0, "ND", ThirdRowWins!AG29/ThirdRowCounts!AG29)</f>
        <v>ND</v>
      </c>
      <c r="AH29" s="214" t="str">
        <f>IF(ThirdRowCounts!AH29 = 0, "ND", ThirdRowWins!AH29/ThirdRowCounts!AH29)</f>
        <v>ND</v>
      </c>
      <c r="AI29" s="214" t="str">
        <f>IF(ThirdRowCounts!AI29 = 0, "ND", ThirdRowWins!AI29/ThirdRowCounts!AI29)</f>
        <v>ND</v>
      </c>
      <c r="AJ29" s="214" t="str">
        <f>IF(ThirdRowCounts!AJ29 = 0, "ND", ThirdRowWins!AJ29/ThirdRowCounts!AJ29)</f>
        <v>ND</v>
      </c>
      <c r="AK29" s="214" t="str">
        <f>IF(ThirdRowCounts!AK29 = 0, "ND", ThirdRowWins!AK29/ThirdRowCounts!AK29)</f>
        <v>ND</v>
      </c>
      <c r="AL29" s="214" t="str">
        <f>IF(ThirdRowCounts!AL29 = 0, "ND", ThirdRowWins!AL29/ThirdRowCounts!AL29)</f>
        <v>ND</v>
      </c>
      <c r="AM29" s="214" t="str">
        <f>IF(ThirdRowCounts!AM29 = 0, "ND", ThirdRowWins!AM29/ThirdRowCounts!AM29)</f>
        <v>ND</v>
      </c>
      <c r="AN29" s="214" t="str">
        <f>IF(ThirdRowCounts!AN29 = 0, "ND", ThirdRowWins!AN29/ThirdRowCounts!AN29)</f>
        <v>ND</v>
      </c>
      <c r="AO29" s="214" t="str">
        <f>IF(ThirdRowCounts!AO29 = 0, "ND", ThirdRowWins!AO29/ThirdRowCounts!AO29)</f>
        <v>ND</v>
      </c>
      <c r="AP29" s="214" t="str">
        <f>IF(ThirdRowCounts!AP29 = 0, "ND", ThirdRowWins!AP29/ThirdRowCounts!AP29)</f>
        <v>ND</v>
      </c>
    </row>
    <row r="30">
      <c r="A30" s="212" t="s">
        <v>365</v>
      </c>
      <c r="B30" s="214">
        <f>IF(ThirdRowCounts!B30 = 0, "ND", ThirdRowWins!B30/ThirdRowCounts!B30)</f>
        <v>0</v>
      </c>
      <c r="C30" s="214" t="str">
        <f>IF(ThirdRowCounts!C30 = 0, "ND", ThirdRowWins!C30/ThirdRowCounts!C30)</f>
        <v>ND</v>
      </c>
      <c r="D30" s="214" t="str">
        <f>IF(ThirdRowCounts!D30 = 0, "ND", ThirdRowWins!D30/ThirdRowCounts!D30)</f>
        <v>ND</v>
      </c>
      <c r="E30" s="214" t="str">
        <f>IF(ThirdRowCounts!E30 = 0, "ND", ThirdRowWins!E30/ThirdRowCounts!E30)</f>
        <v>ND</v>
      </c>
      <c r="F30" s="214" t="str">
        <f>IF(ThirdRowCounts!F30 = 0, "ND", ThirdRowWins!F30/ThirdRowCounts!F30)</f>
        <v>ND</v>
      </c>
      <c r="G30" s="214" t="str">
        <f>IF(ThirdRowCounts!G30 = 0, "ND", ThirdRowWins!G30/ThirdRowCounts!G30)</f>
        <v>ND</v>
      </c>
      <c r="H30" s="214" t="str">
        <f>IF(ThirdRowCounts!H30 = 0, "ND", ThirdRowWins!H30/ThirdRowCounts!H30)</f>
        <v>ND</v>
      </c>
      <c r="I30" s="214" t="str">
        <f>IF(ThirdRowCounts!I30 = 0, "ND", ThirdRowWins!I30/ThirdRowCounts!I30)</f>
        <v>ND</v>
      </c>
      <c r="J30" s="214" t="str">
        <f>IF(ThirdRowCounts!J30 = 0, "ND", ThirdRowWins!J30/ThirdRowCounts!J30)</f>
        <v>ND</v>
      </c>
      <c r="K30" s="214" t="str">
        <f>IF(ThirdRowCounts!K30 = 0, "ND", ThirdRowWins!K30/ThirdRowCounts!K30)</f>
        <v>ND</v>
      </c>
      <c r="L30" s="214" t="str">
        <f>IF(ThirdRowCounts!L30 = 0, "ND", ThirdRowWins!L30/ThirdRowCounts!L30)</f>
        <v>ND</v>
      </c>
      <c r="M30" s="214" t="str">
        <f>IF(ThirdRowCounts!M30 = 0, "ND", ThirdRowWins!M30/ThirdRowCounts!M30)</f>
        <v>ND</v>
      </c>
      <c r="N30" s="214" t="str">
        <f>IF(ThirdRowCounts!N30 = 0, "ND", ThirdRowWins!N30/ThirdRowCounts!N30)</f>
        <v>ND</v>
      </c>
      <c r="O30" s="214" t="str">
        <f>IF(ThirdRowCounts!O30 = 0, "ND", ThirdRowWins!O30/ThirdRowCounts!O30)</f>
        <v>ND</v>
      </c>
      <c r="P30" s="214" t="str">
        <f>IF(ThirdRowCounts!P30 = 0, "ND", ThirdRowWins!P30/ThirdRowCounts!P30)</f>
        <v>ND</v>
      </c>
      <c r="Q30" s="214" t="str">
        <f>IF(ThirdRowCounts!Q30 = 0, "ND", ThirdRowWins!Q30/ThirdRowCounts!Q30)</f>
        <v>ND</v>
      </c>
      <c r="R30" s="214">
        <f>IF(ThirdRowCounts!R30 = 0, "ND", ThirdRowWins!R30/ThirdRowCounts!R30)</f>
        <v>0</v>
      </c>
      <c r="S30" s="214" t="str">
        <f>IF(ThirdRowCounts!S30 = 0, "ND", ThirdRowWins!S30/ThirdRowCounts!S30)</f>
        <v>ND</v>
      </c>
      <c r="T30" s="214" t="str">
        <f>IF(ThirdRowCounts!T30 = 0, "ND", ThirdRowWins!T30/ThirdRowCounts!T30)</f>
        <v>ND</v>
      </c>
      <c r="U30" s="214" t="str">
        <f>IF(ThirdRowCounts!U30 = 0, "ND", ThirdRowWins!U30/ThirdRowCounts!U30)</f>
        <v>ND</v>
      </c>
      <c r="V30" s="214" t="str">
        <f>IF(ThirdRowCounts!V30 = 0, "ND", ThirdRowWins!V30/ThirdRowCounts!V30)</f>
        <v>ND</v>
      </c>
      <c r="W30" s="214" t="str">
        <f>IF(ThirdRowCounts!W30 = 0, "ND", ThirdRowWins!W30/ThirdRowCounts!W30)</f>
        <v>ND</v>
      </c>
      <c r="X30" s="214" t="str">
        <f>IF(ThirdRowCounts!X30 = 0, "ND", ThirdRowWins!X30/ThirdRowCounts!X30)</f>
        <v>ND</v>
      </c>
      <c r="Y30" s="214" t="str">
        <f>IF(ThirdRowCounts!Y30 = 0, "ND", ThirdRowWins!Y30/ThirdRowCounts!Y30)</f>
        <v>ND</v>
      </c>
      <c r="Z30" s="214" t="str">
        <f>IF(ThirdRowCounts!Z30 = 0, "ND", ThirdRowWins!Z30/ThirdRowCounts!Z30)</f>
        <v>ND</v>
      </c>
      <c r="AA30" s="214" t="str">
        <f>IF(ThirdRowCounts!AA30 = 0, "ND", ThirdRowWins!AA30/ThirdRowCounts!AA30)</f>
        <v>ND</v>
      </c>
      <c r="AB30" s="214" t="str">
        <f>IF(ThirdRowCounts!AB30 = 0, "ND", ThirdRowWins!AB30/ThirdRowCounts!AB30)</f>
        <v>ND</v>
      </c>
      <c r="AC30" s="214" t="str">
        <f>IF(ThirdRowCounts!AC30 = 0, "ND", ThirdRowWins!AC30/ThirdRowCounts!AC30)</f>
        <v>ND</v>
      </c>
      <c r="AD30" s="214" t="str">
        <f>IF(ThirdRowCounts!AD30 = 0, "ND", ThirdRowWins!AD30/ThirdRowCounts!AD30)</f>
        <v>ND</v>
      </c>
      <c r="AE30" s="214" t="str">
        <f>IF(ThirdRowCounts!AE30 = 0, "ND", ThirdRowWins!AE30/ThirdRowCounts!AE30)</f>
        <v>ND</v>
      </c>
      <c r="AF30" s="214" t="str">
        <f>IF(ThirdRowCounts!AF30 = 0, "ND", ThirdRowWins!AF30/ThirdRowCounts!AF30)</f>
        <v>ND</v>
      </c>
      <c r="AG30" s="214" t="str">
        <f>IF(ThirdRowCounts!AG30 = 0, "ND", ThirdRowWins!AG30/ThirdRowCounts!AG30)</f>
        <v>ND</v>
      </c>
      <c r="AH30" s="214" t="str">
        <f>IF(ThirdRowCounts!AH30 = 0, "ND", ThirdRowWins!AH30/ThirdRowCounts!AH30)</f>
        <v>ND</v>
      </c>
      <c r="AI30" s="214" t="str">
        <f>IF(ThirdRowCounts!AI30 = 0, "ND", ThirdRowWins!AI30/ThirdRowCounts!AI30)</f>
        <v>ND</v>
      </c>
      <c r="AJ30" s="214" t="str">
        <f>IF(ThirdRowCounts!AJ30 = 0, "ND", ThirdRowWins!AJ30/ThirdRowCounts!AJ30)</f>
        <v>ND</v>
      </c>
      <c r="AK30" s="214" t="str">
        <f>IF(ThirdRowCounts!AK30 = 0, "ND", ThirdRowWins!AK30/ThirdRowCounts!AK30)</f>
        <v>ND</v>
      </c>
      <c r="AL30" s="214" t="str">
        <f>IF(ThirdRowCounts!AL30 = 0, "ND", ThirdRowWins!AL30/ThirdRowCounts!AL30)</f>
        <v>ND</v>
      </c>
      <c r="AM30" s="214" t="str">
        <f>IF(ThirdRowCounts!AM30 = 0, "ND", ThirdRowWins!AM30/ThirdRowCounts!AM30)</f>
        <v>ND</v>
      </c>
      <c r="AN30" s="214" t="str">
        <f>IF(ThirdRowCounts!AN30 = 0, "ND", ThirdRowWins!AN30/ThirdRowCounts!AN30)</f>
        <v>ND</v>
      </c>
      <c r="AO30" s="214" t="str">
        <f>IF(ThirdRowCounts!AO30 = 0, "ND", ThirdRowWins!AO30/ThirdRowCounts!AO30)</f>
        <v>ND</v>
      </c>
      <c r="AP30" s="214" t="str">
        <f>IF(ThirdRowCounts!AP30 = 0, "ND", ThirdRowWins!AP30/ThirdRowCounts!AP30)</f>
        <v>ND</v>
      </c>
    </row>
    <row r="31">
      <c r="A31" s="212" t="s">
        <v>368</v>
      </c>
      <c r="B31" s="214">
        <f>IF(ThirdRowCounts!B31 = 0, "ND", ThirdRowWins!B31/ThirdRowCounts!B31)</f>
        <v>0.4375</v>
      </c>
      <c r="C31" s="214" t="str">
        <f>IF(ThirdRowCounts!C31 = 0, "ND", ThirdRowWins!C31/ThirdRowCounts!C31)</f>
        <v>ND</v>
      </c>
      <c r="D31" s="214" t="str">
        <f>IF(ThirdRowCounts!D31 = 0, "ND", ThirdRowWins!D31/ThirdRowCounts!D31)</f>
        <v>ND</v>
      </c>
      <c r="E31" s="214" t="str">
        <f>IF(ThirdRowCounts!E31 = 0, "ND", ThirdRowWins!E31/ThirdRowCounts!E31)</f>
        <v>ND</v>
      </c>
      <c r="F31" s="214" t="str">
        <f>IF(ThirdRowCounts!F31 = 0, "ND", ThirdRowWins!F31/ThirdRowCounts!F31)</f>
        <v>ND</v>
      </c>
      <c r="G31" s="214" t="str">
        <f>IF(ThirdRowCounts!G31 = 0, "ND", ThirdRowWins!G31/ThirdRowCounts!G31)</f>
        <v>ND</v>
      </c>
      <c r="H31" s="214" t="str">
        <f>IF(ThirdRowCounts!H31 = 0, "ND", ThirdRowWins!H31/ThirdRowCounts!H31)</f>
        <v>ND</v>
      </c>
      <c r="I31" s="214" t="str">
        <f>IF(ThirdRowCounts!I31 = 0, "ND", ThirdRowWins!I31/ThirdRowCounts!I31)</f>
        <v>ND</v>
      </c>
      <c r="J31" s="214" t="str">
        <f>IF(ThirdRowCounts!J31 = 0, "ND", ThirdRowWins!J31/ThirdRowCounts!J31)</f>
        <v>ND</v>
      </c>
      <c r="K31" s="214" t="str">
        <f>IF(ThirdRowCounts!K31 = 0, "ND", ThirdRowWins!K31/ThirdRowCounts!K31)</f>
        <v>ND</v>
      </c>
      <c r="L31" s="214">
        <f>IF(ThirdRowCounts!L31 = 0, "ND", ThirdRowWins!L31/ThirdRowCounts!L31)</f>
        <v>1</v>
      </c>
      <c r="M31" s="214">
        <f>IF(ThirdRowCounts!M31 = 0, "ND", ThirdRowWins!M31/ThirdRowCounts!M31)</f>
        <v>0.5</v>
      </c>
      <c r="N31" s="214">
        <f>IF(ThirdRowCounts!N31 = 0, "ND", ThirdRowWins!N31/ThirdRowCounts!N31)</f>
        <v>0.2</v>
      </c>
      <c r="O31" s="214">
        <f>IF(ThirdRowCounts!O31 = 0, "ND", ThirdRowWins!O31/ThirdRowCounts!O31)</f>
        <v>0.2</v>
      </c>
      <c r="P31" s="214">
        <f>IF(ThirdRowCounts!P31 = 0, "ND", ThirdRowWins!P31/ThirdRowCounts!P31)</f>
        <v>1</v>
      </c>
      <c r="Q31" s="214" t="str">
        <f>IF(ThirdRowCounts!Q31 = 0, "ND", ThirdRowWins!Q31/ThirdRowCounts!Q31)</f>
        <v>ND</v>
      </c>
      <c r="R31" s="214" t="str">
        <f>IF(ThirdRowCounts!R31 = 0, "ND", ThirdRowWins!R31/ThirdRowCounts!R31)</f>
        <v>ND</v>
      </c>
      <c r="S31" s="214">
        <f>IF(ThirdRowCounts!S31 = 0, "ND", ThirdRowWins!S31/ThirdRowCounts!S31)</f>
        <v>1</v>
      </c>
      <c r="T31" s="214" t="str">
        <f>IF(ThirdRowCounts!T31 = 0, "ND", ThirdRowWins!T31/ThirdRowCounts!T31)</f>
        <v>ND</v>
      </c>
      <c r="U31" s="214" t="str">
        <f>IF(ThirdRowCounts!U31 = 0, "ND", ThirdRowWins!U31/ThirdRowCounts!U31)</f>
        <v>ND</v>
      </c>
      <c r="V31" s="214" t="str">
        <f>IF(ThirdRowCounts!V31 = 0, "ND", ThirdRowWins!V31/ThirdRowCounts!V31)</f>
        <v>ND</v>
      </c>
      <c r="W31" s="214" t="str">
        <f>IF(ThirdRowCounts!W31 = 0, "ND", ThirdRowWins!W31/ThirdRowCounts!W31)</f>
        <v>ND</v>
      </c>
      <c r="X31" s="214" t="str">
        <f>IF(ThirdRowCounts!X31 = 0, "ND", ThirdRowWins!X31/ThirdRowCounts!X31)</f>
        <v>ND</v>
      </c>
      <c r="Y31" s="214" t="str">
        <f>IF(ThirdRowCounts!Y31 = 0, "ND", ThirdRowWins!Y31/ThirdRowCounts!Y31)</f>
        <v>ND</v>
      </c>
      <c r="Z31" s="214" t="str">
        <f>IF(ThirdRowCounts!Z31 = 0, "ND", ThirdRowWins!Z31/ThirdRowCounts!Z31)</f>
        <v>ND</v>
      </c>
      <c r="AA31" s="214" t="str">
        <f>IF(ThirdRowCounts!AA31 = 0, "ND", ThirdRowWins!AA31/ThirdRowCounts!AA31)</f>
        <v>ND</v>
      </c>
      <c r="AB31" s="214" t="str">
        <f>IF(ThirdRowCounts!AB31 = 0, "ND", ThirdRowWins!AB31/ThirdRowCounts!AB31)</f>
        <v>ND</v>
      </c>
      <c r="AC31" s="214" t="str">
        <f>IF(ThirdRowCounts!AC31 = 0, "ND", ThirdRowWins!AC31/ThirdRowCounts!AC31)</f>
        <v>ND</v>
      </c>
      <c r="AD31" s="214" t="str">
        <f>IF(ThirdRowCounts!AD31 = 0, "ND", ThirdRowWins!AD31/ThirdRowCounts!AD31)</f>
        <v>ND</v>
      </c>
      <c r="AE31" s="214" t="str">
        <f>IF(ThirdRowCounts!AE31 = 0, "ND", ThirdRowWins!AE31/ThirdRowCounts!AE31)</f>
        <v>ND</v>
      </c>
      <c r="AF31" s="214" t="str">
        <f>IF(ThirdRowCounts!AF31 = 0, "ND", ThirdRowWins!AF31/ThirdRowCounts!AF31)</f>
        <v>ND</v>
      </c>
      <c r="AG31" s="214" t="str">
        <f>IF(ThirdRowCounts!AG31 = 0, "ND", ThirdRowWins!AG31/ThirdRowCounts!AG31)</f>
        <v>ND</v>
      </c>
      <c r="AH31" s="214" t="str">
        <f>IF(ThirdRowCounts!AH31 = 0, "ND", ThirdRowWins!AH31/ThirdRowCounts!AH31)</f>
        <v>ND</v>
      </c>
      <c r="AI31" s="214" t="str">
        <f>IF(ThirdRowCounts!AI31 = 0, "ND", ThirdRowWins!AI31/ThirdRowCounts!AI31)</f>
        <v>ND</v>
      </c>
      <c r="AJ31" s="214" t="str">
        <f>IF(ThirdRowCounts!AJ31 = 0, "ND", ThirdRowWins!AJ31/ThirdRowCounts!AJ31)</f>
        <v>ND</v>
      </c>
      <c r="AK31" s="214" t="str">
        <f>IF(ThirdRowCounts!AK31 = 0, "ND", ThirdRowWins!AK31/ThirdRowCounts!AK31)</f>
        <v>ND</v>
      </c>
      <c r="AL31" s="214" t="str">
        <f>IF(ThirdRowCounts!AL31 = 0, "ND", ThirdRowWins!AL31/ThirdRowCounts!AL31)</f>
        <v>ND</v>
      </c>
      <c r="AM31" s="214" t="str">
        <f>IF(ThirdRowCounts!AM31 = 0, "ND", ThirdRowWins!AM31/ThirdRowCounts!AM31)</f>
        <v>ND</v>
      </c>
      <c r="AN31" s="214" t="str">
        <f>IF(ThirdRowCounts!AN31 = 0, "ND", ThirdRowWins!AN31/ThirdRowCounts!AN31)</f>
        <v>ND</v>
      </c>
      <c r="AO31" s="214" t="str">
        <f>IF(ThirdRowCounts!AO31 = 0, "ND", ThirdRowWins!AO31/ThirdRowCounts!AO31)</f>
        <v>ND</v>
      </c>
      <c r="AP31" s="214" t="str">
        <f>IF(ThirdRowCounts!AP31 = 0, "ND", ThirdRowWins!AP31/ThirdRowCounts!AP31)</f>
        <v>ND</v>
      </c>
    </row>
    <row r="32">
      <c r="A32" s="212" t="s">
        <v>386</v>
      </c>
      <c r="B32" s="214">
        <f>IF(ThirdRowCounts!B32 = 0, "ND", ThirdRowWins!B32/ThirdRowCounts!B32)</f>
        <v>0.6666666667</v>
      </c>
      <c r="C32" s="214" t="str">
        <f>IF(ThirdRowCounts!C32 = 0, "ND", ThirdRowWins!C32/ThirdRowCounts!C32)</f>
        <v>ND</v>
      </c>
      <c r="D32" s="214" t="str">
        <f>IF(ThirdRowCounts!D32 = 0, "ND", ThirdRowWins!D32/ThirdRowCounts!D32)</f>
        <v>ND</v>
      </c>
      <c r="E32" s="214" t="str">
        <f>IF(ThirdRowCounts!E32 = 0, "ND", ThirdRowWins!E32/ThirdRowCounts!E32)</f>
        <v>ND</v>
      </c>
      <c r="F32" s="214" t="str">
        <f>IF(ThirdRowCounts!F32 = 0, "ND", ThirdRowWins!F32/ThirdRowCounts!F32)</f>
        <v>ND</v>
      </c>
      <c r="G32" s="214" t="str">
        <f>IF(ThirdRowCounts!G32 = 0, "ND", ThirdRowWins!G32/ThirdRowCounts!G32)</f>
        <v>ND</v>
      </c>
      <c r="H32" s="214" t="str">
        <f>IF(ThirdRowCounts!H32 = 0, "ND", ThirdRowWins!H32/ThirdRowCounts!H32)</f>
        <v>ND</v>
      </c>
      <c r="I32" s="214" t="str">
        <f>IF(ThirdRowCounts!I32 = 0, "ND", ThirdRowWins!I32/ThirdRowCounts!I32)</f>
        <v>ND</v>
      </c>
      <c r="J32" s="214" t="str">
        <f>IF(ThirdRowCounts!J32 = 0, "ND", ThirdRowWins!J32/ThirdRowCounts!J32)</f>
        <v>ND</v>
      </c>
      <c r="K32" s="214">
        <f>IF(ThirdRowCounts!K32 = 0, "ND", ThirdRowWins!K32/ThirdRowCounts!K32)</f>
        <v>0.5</v>
      </c>
      <c r="L32" s="214">
        <f>IF(ThirdRowCounts!L32 = 0, "ND", ThirdRowWins!L32/ThirdRowCounts!L32)</f>
        <v>1</v>
      </c>
      <c r="M32" s="214" t="str">
        <f>IF(ThirdRowCounts!M32 = 0, "ND", ThirdRowWins!M32/ThirdRowCounts!M32)</f>
        <v>ND</v>
      </c>
      <c r="N32" s="214" t="str">
        <f>IF(ThirdRowCounts!N32 = 0, "ND", ThirdRowWins!N32/ThirdRowCounts!N32)</f>
        <v>ND</v>
      </c>
      <c r="O32" s="214" t="str">
        <f>IF(ThirdRowCounts!O32 = 0, "ND", ThirdRowWins!O32/ThirdRowCounts!O32)</f>
        <v>ND</v>
      </c>
      <c r="P32" s="214" t="str">
        <f>IF(ThirdRowCounts!P32 = 0, "ND", ThirdRowWins!P32/ThirdRowCounts!P32)</f>
        <v>ND</v>
      </c>
      <c r="Q32" s="214" t="str">
        <f>IF(ThirdRowCounts!Q32 = 0, "ND", ThirdRowWins!Q32/ThirdRowCounts!Q32)</f>
        <v>ND</v>
      </c>
      <c r="R32" s="214" t="str">
        <f>IF(ThirdRowCounts!R32 = 0, "ND", ThirdRowWins!R32/ThirdRowCounts!R32)</f>
        <v>ND</v>
      </c>
      <c r="S32" s="214" t="str">
        <f>IF(ThirdRowCounts!S32 = 0, "ND", ThirdRowWins!S32/ThirdRowCounts!S32)</f>
        <v>ND</v>
      </c>
      <c r="T32" s="214" t="str">
        <f>IF(ThirdRowCounts!T32 = 0, "ND", ThirdRowWins!T32/ThirdRowCounts!T32)</f>
        <v>ND</v>
      </c>
      <c r="U32" s="214" t="str">
        <f>IF(ThirdRowCounts!U32 = 0, "ND", ThirdRowWins!U32/ThirdRowCounts!U32)</f>
        <v>ND</v>
      </c>
      <c r="V32" s="214" t="str">
        <f>IF(ThirdRowCounts!V32 = 0, "ND", ThirdRowWins!V32/ThirdRowCounts!V32)</f>
        <v>ND</v>
      </c>
      <c r="W32" s="214" t="str">
        <f>IF(ThirdRowCounts!W32 = 0, "ND", ThirdRowWins!W32/ThirdRowCounts!W32)</f>
        <v>ND</v>
      </c>
      <c r="X32" s="214" t="str">
        <f>IF(ThirdRowCounts!X32 = 0, "ND", ThirdRowWins!X32/ThirdRowCounts!X32)</f>
        <v>ND</v>
      </c>
      <c r="Y32" s="214" t="str">
        <f>IF(ThirdRowCounts!Y32 = 0, "ND", ThirdRowWins!Y32/ThirdRowCounts!Y32)</f>
        <v>ND</v>
      </c>
      <c r="Z32" s="214" t="str">
        <f>IF(ThirdRowCounts!Z32 = 0, "ND", ThirdRowWins!Z32/ThirdRowCounts!Z32)</f>
        <v>ND</v>
      </c>
      <c r="AA32" s="214" t="str">
        <f>IF(ThirdRowCounts!AA32 = 0, "ND", ThirdRowWins!AA32/ThirdRowCounts!AA32)</f>
        <v>ND</v>
      </c>
      <c r="AB32" s="214" t="str">
        <f>IF(ThirdRowCounts!AB32 = 0, "ND", ThirdRowWins!AB32/ThirdRowCounts!AB32)</f>
        <v>ND</v>
      </c>
      <c r="AC32" s="214" t="str">
        <f>IF(ThirdRowCounts!AC32 = 0, "ND", ThirdRowWins!AC32/ThirdRowCounts!AC32)</f>
        <v>ND</v>
      </c>
      <c r="AD32" s="214" t="str">
        <f>IF(ThirdRowCounts!AD32 = 0, "ND", ThirdRowWins!AD32/ThirdRowCounts!AD32)</f>
        <v>ND</v>
      </c>
      <c r="AE32" s="214" t="str">
        <f>IF(ThirdRowCounts!AE32 = 0, "ND", ThirdRowWins!AE32/ThirdRowCounts!AE32)</f>
        <v>ND</v>
      </c>
      <c r="AF32" s="214" t="str">
        <f>IF(ThirdRowCounts!AF32 = 0, "ND", ThirdRowWins!AF32/ThirdRowCounts!AF32)</f>
        <v>ND</v>
      </c>
      <c r="AG32" s="214" t="str">
        <f>IF(ThirdRowCounts!AG32 = 0, "ND", ThirdRowWins!AG32/ThirdRowCounts!AG32)</f>
        <v>ND</v>
      </c>
      <c r="AH32" s="214" t="str">
        <f>IF(ThirdRowCounts!AH32 = 0, "ND", ThirdRowWins!AH32/ThirdRowCounts!AH32)</f>
        <v>ND</v>
      </c>
      <c r="AI32" s="214" t="str">
        <f>IF(ThirdRowCounts!AI32 = 0, "ND", ThirdRowWins!AI32/ThirdRowCounts!AI32)</f>
        <v>ND</v>
      </c>
      <c r="AJ32" s="214" t="str">
        <f>IF(ThirdRowCounts!AJ32 = 0, "ND", ThirdRowWins!AJ32/ThirdRowCounts!AJ32)</f>
        <v>ND</v>
      </c>
      <c r="AK32" s="214" t="str">
        <f>IF(ThirdRowCounts!AK32 = 0, "ND", ThirdRowWins!AK32/ThirdRowCounts!AK32)</f>
        <v>ND</v>
      </c>
      <c r="AL32" s="214" t="str">
        <f>IF(ThirdRowCounts!AL32 = 0, "ND", ThirdRowWins!AL32/ThirdRowCounts!AL32)</f>
        <v>ND</v>
      </c>
      <c r="AM32" s="214" t="str">
        <f>IF(ThirdRowCounts!AM32 = 0, "ND", ThirdRowWins!AM32/ThirdRowCounts!AM32)</f>
        <v>ND</v>
      </c>
      <c r="AN32" s="214" t="str">
        <f>IF(ThirdRowCounts!AN32 = 0, "ND", ThirdRowWins!AN32/ThirdRowCounts!AN32)</f>
        <v>ND</v>
      </c>
      <c r="AO32" s="214" t="str">
        <f>IF(ThirdRowCounts!AO32 = 0, "ND", ThirdRowWins!AO32/ThirdRowCounts!AO32)</f>
        <v>ND</v>
      </c>
      <c r="AP32" s="214" t="str">
        <f>IF(ThirdRowCounts!AP32 = 0, "ND", ThirdRowWins!AP32/ThirdRowCounts!AP32)</f>
        <v>ND</v>
      </c>
    </row>
    <row r="33">
      <c r="A33" s="212" t="s">
        <v>71</v>
      </c>
      <c r="B33" s="214">
        <f>IF(ThirdRowCounts!B33 = 0, "ND", ThirdRowWins!B33/ThirdRowCounts!B33)</f>
        <v>0.4781021898</v>
      </c>
      <c r="C33" s="214" t="str">
        <f>IF(ThirdRowCounts!C33 = 0, "ND", ThirdRowWins!C33/ThirdRowCounts!C33)</f>
        <v>ND</v>
      </c>
      <c r="D33" s="214">
        <f>IF(ThirdRowCounts!D33 = 0, "ND", ThirdRowWins!D33/ThirdRowCounts!D33)</f>
        <v>1</v>
      </c>
      <c r="E33" s="214">
        <f>IF(ThirdRowCounts!E33 = 0, "ND", ThirdRowWins!E33/ThirdRowCounts!E33)</f>
        <v>0.375</v>
      </c>
      <c r="F33" s="214">
        <f>IF(ThirdRowCounts!F33 = 0, "ND", ThirdRowWins!F33/ThirdRowCounts!F33)</f>
        <v>0.5641025641</v>
      </c>
      <c r="G33" s="214">
        <f>IF(ThirdRowCounts!G33 = 0, "ND", ThirdRowWins!G33/ThirdRowCounts!G33)</f>
        <v>0.6428571429</v>
      </c>
      <c r="H33" s="214">
        <f>IF(ThirdRowCounts!H33 = 0, "ND", ThirdRowWins!H33/ThirdRowCounts!H33)</f>
        <v>0.4637681159</v>
      </c>
      <c r="I33" s="214">
        <f>IF(ThirdRowCounts!I33 = 0, "ND", ThirdRowWins!I33/ThirdRowCounts!I33)</f>
        <v>0.4444444444</v>
      </c>
      <c r="J33" s="214">
        <f>IF(ThirdRowCounts!J33 = 0, "ND", ThirdRowWins!J33/ThirdRowCounts!J33)</f>
        <v>0.3333333333</v>
      </c>
      <c r="K33" s="214">
        <f>IF(ThirdRowCounts!K33 = 0, "ND", ThirdRowWins!K33/ThirdRowCounts!K33)</f>
        <v>0.3529411765</v>
      </c>
      <c r="L33" s="214">
        <f>IF(ThirdRowCounts!L33 = 0, "ND", ThirdRowWins!L33/ThirdRowCounts!L33)</f>
        <v>0.2</v>
      </c>
      <c r="M33" s="214">
        <f>IF(ThirdRowCounts!M33 = 0, "ND", ThirdRowWins!M33/ThirdRowCounts!M33)</f>
        <v>0</v>
      </c>
      <c r="N33" s="214" t="str">
        <f>IF(ThirdRowCounts!N33 = 0, "ND", ThirdRowWins!N33/ThirdRowCounts!N33)</f>
        <v>ND</v>
      </c>
      <c r="O33" s="214" t="str">
        <f>IF(ThirdRowCounts!O33 = 0, "ND", ThirdRowWins!O33/ThirdRowCounts!O33)</f>
        <v>ND</v>
      </c>
      <c r="P33" s="214" t="str">
        <f>IF(ThirdRowCounts!P33 = 0, "ND", ThirdRowWins!P33/ThirdRowCounts!P33)</f>
        <v>ND</v>
      </c>
      <c r="Q33" s="214" t="str">
        <f>IF(ThirdRowCounts!Q33 = 0, "ND", ThirdRowWins!Q33/ThirdRowCounts!Q33)</f>
        <v>ND</v>
      </c>
      <c r="R33" s="214" t="str">
        <f>IF(ThirdRowCounts!R33 = 0, "ND", ThirdRowWins!R33/ThirdRowCounts!R33)</f>
        <v>ND</v>
      </c>
      <c r="S33" s="214" t="str">
        <f>IF(ThirdRowCounts!S33 = 0, "ND", ThirdRowWins!S33/ThirdRowCounts!S33)</f>
        <v>ND</v>
      </c>
      <c r="T33" s="214" t="str">
        <f>IF(ThirdRowCounts!T33 = 0, "ND", ThirdRowWins!T33/ThirdRowCounts!T33)</f>
        <v>ND</v>
      </c>
      <c r="U33" s="214" t="str">
        <f>IF(ThirdRowCounts!U33 = 0, "ND", ThirdRowWins!U33/ThirdRowCounts!U33)</f>
        <v>ND</v>
      </c>
      <c r="V33" s="214" t="str">
        <f>IF(ThirdRowCounts!V33 = 0, "ND", ThirdRowWins!V33/ThirdRowCounts!V33)</f>
        <v>ND</v>
      </c>
      <c r="W33" s="214" t="str">
        <f>IF(ThirdRowCounts!W33 = 0, "ND", ThirdRowWins!W33/ThirdRowCounts!W33)</f>
        <v>ND</v>
      </c>
      <c r="X33" s="214" t="str">
        <f>IF(ThirdRowCounts!X33 = 0, "ND", ThirdRowWins!X33/ThirdRowCounts!X33)</f>
        <v>ND</v>
      </c>
      <c r="Y33" s="214" t="str">
        <f>IF(ThirdRowCounts!Y33 = 0, "ND", ThirdRowWins!Y33/ThirdRowCounts!Y33)</f>
        <v>ND</v>
      </c>
      <c r="Z33" s="214" t="str">
        <f>IF(ThirdRowCounts!Z33 = 0, "ND", ThirdRowWins!Z33/ThirdRowCounts!Z33)</f>
        <v>ND</v>
      </c>
      <c r="AA33" s="214" t="str">
        <f>IF(ThirdRowCounts!AA33 = 0, "ND", ThirdRowWins!AA33/ThirdRowCounts!AA33)</f>
        <v>ND</v>
      </c>
      <c r="AB33" s="214" t="str">
        <f>IF(ThirdRowCounts!AB33 = 0, "ND", ThirdRowWins!AB33/ThirdRowCounts!AB33)</f>
        <v>ND</v>
      </c>
      <c r="AC33" s="214" t="str">
        <f>IF(ThirdRowCounts!AC33 = 0, "ND", ThirdRowWins!AC33/ThirdRowCounts!AC33)</f>
        <v>ND</v>
      </c>
      <c r="AD33" s="214" t="str">
        <f>IF(ThirdRowCounts!AD33 = 0, "ND", ThirdRowWins!AD33/ThirdRowCounts!AD33)</f>
        <v>ND</v>
      </c>
      <c r="AE33" s="214" t="str">
        <f>IF(ThirdRowCounts!AE33 = 0, "ND", ThirdRowWins!AE33/ThirdRowCounts!AE33)</f>
        <v>ND</v>
      </c>
      <c r="AF33" s="214" t="str">
        <f>IF(ThirdRowCounts!AF33 = 0, "ND", ThirdRowWins!AF33/ThirdRowCounts!AF33)</f>
        <v>ND</v>
      </c>
      <c r="AG33" s="214" t="str">
        <f>IF(ThirdRowCounts!AG33 = 0, "ND", ThirdRowWins!AG33/ThirdRowCounts!AG33)</f>
        <v>ND</v>
      </c>
      <c r="AH33" s="214" t="str">
        <f>IF(ThirdRowCounts!AH33 = 0, "ND", ThirdRowWins!AH33/ThirdRowCounts!AH33)</f>
        <v>ND</v>
      </c>
      <c r="AI33" s="214" t="str">
        <f>IF(ThirdRowCounts!AI33 = 0, "ND", ThirdRowWins!AI33/ThirdRowCounts!AI33)</f>
        <v>ND</v>
      </c>
      <c r="AJ33" s="214" t="str">
        <f>IF(ThirdRowCounts!AJ33 = 0, "ND", ThirdRowWins!AJ33/ThirdRowCounts!AJ33)</f>
        <v>ND</v>
      </c>
      <c r="AK33" s="214" t="str">
        <f>IF(ThirdRowCounts!AK33 = 0, "ND", ThirdRowWins!AK33/ThirdRowCounts!AK33)</f>
        <v>ND</v>
      </c>
      <c r="AL33" s="214" t="str">
        <f>IF(ThirdRowCounts!AL33 = 0, "ND", ThirdRowWins!AL33/ThirdRowCounts!AL33)</f>
        <v>ND</v>
      </c>
      <c r="AM33" s="214" t="str">
        <f>IF(ThirdRowCounts!AM33 = 0, "ND", ThirdRowWins!AM33/ThirdRowCounts!AM33)</f>
        <v>ND</v>
      </c>
      <c r="AN33" s="214" t="str">
        <f>IF(ThirdRowCounts!AN33 = 0, "ND", ThirdRowWins!AN33/ThirdRowCounts!AN33)</f>
        <v>ND</v>
      </c>
      <c r="AO33" s="214" t="str">
        <f>IF(ThirdRowCounts!AO33 = 0, "ND", ThirdRowWins!AO33/ThirdRowCounts!AO33)</f>
        <v>ND</v>
      </c>
      <c r="AP33" s="214" t="str">
        <f>IF(ThirdRowCounts!AP33 = 0, "ND", ThirdRowWins!AP33/ThirdRowCounts!AP33)</f>
        <v>ND</v>
      </c>
    </row>
    <row r="34">
      <c r="A34" s="212" t="s">
        <v>83</v>
      </c>
      <c r="B34" s="214">
        <f>IF(ThirdRowCounts!B34 = 0, "ND", ThirdRowWins!B34/ThirdRowCounts!B34)</f>
        <v>0.3333333333</v>
      </c>
      <c r="C34" s="214" t="str">
        <f>IF(ThirdRowCounts!C34 = 0, "ND", ThirdRowWins!C34/ThirdRowCounts!C34)</f>
        <v>ND</v>
      </c>
      <c r="D34" s="214" t="str">
        <f>IF(ThirdRowCounts!D34 = 0, "ND", ThirdRowWins!D34/ThirdRowCounts!D34)</f>
        <v>ND</v>
      </c>
      <c r="E34" s="214" t="str">
        <f>IF(ThirdRowCounts!E34 = 0, "ND", ThirdRowWins!E34/ThirdRowCounts!E34)</f>
        <v>ND</v>
      </c>
      <c r="F34" s="214" t="str">
        <f>IF(ThirdRowCounts!F34 = 0, "ND", ThirdRowWins!F34/ThirdRowCounts!F34)</f>
        <v>ND</v>
      </c>
      <c r="G34" s="214" t="str">
        <f>IF(ThirdRowCounts!G34 = 0, "ND", ThirdRowWins!G34/ThirdRowCounts!G34)</f>
        <v>ND</v>
      </c>
      <c r="H34" s="214">
        <f>IF(ThirdRowCounts!H34 = 0, "ND", ThirdRowWins!H34/ThirdRowCounts!H34)</f>
        <v>1</v>
      </c>
      <c r="I34" s="214">
        <f>IF(ThirdRowCounts!I34 = 0, "ND", ThirdRowWins!I34/ThirdRowCounts!I34)</f>
        <v>0.3333333333</v>
      </c>
      <c r="J34" s="214">
        <f>IF(ThirdRowCounts!J34 = 0, "ND", ThirdRowWins!J34/ThirdRowCounts!J34)</f>
        <v>0.5</v>
      </c>
      <c r="K34" s="214" t="str">
        <f>IF(ThirdRowCounts!K34 = 0, "ND", ThirdRowWins!K34/ThirdRowCounts!K34)</f>
        <v>ND</v>
      </c>
      <c r="L34" s="214">
        <f>IF(ThirdRowCounts!L34 = 0, "ND", ThirdRowWins!L34/ThirdRowCounts!L34)</f>
        <v>0</v>
      </c>
      <c r="M34" s="214" t="str">
        <f>IF(ThirdRowCounts!M34 = 0, "ND", ThirdRowWins!M34/ThirdRowCounts!M34)</f>
        <v>ND</v>
      </c>
      <c r="N34" s="214">
        <f>IF(ThirdRowCounts!N34 = 0, "ND", ThirdRowWins!N34/ThirdRowCounts!N34)</f>
        <v>0</v>
      </c>
      <c r="O34" s="214">
        <f>IF(ThirdRowCounts!O34 = 0, "ND", ThirdRowWins!O34/ThirdRowCounts!O34)</f>
        <v>0</v>
      </c>
      <c r="P34" s="214" t="str">
        <f>IF(ThirdRowCounts!P34 = 0, "ND", ThirdRowWins!P34/ThirdRowCounts!P34)</f>
        <v>ND</v>
      </c>
      <c r="Q34" s="214" t="str">
        <f>IF(ThirdRowCounts!Q34 = 0, "ND", ThirdRowWins!Q34/ThirdRowCounts!Q34)</f>
        <v>ND</v>
      </c>
      <c r="R34" s="214" t="str">
        <f>IF(ThirdRowCounts!R34 = 0, "ND", ThirdRowWins!R34/ThirdRowCounts!R34)</f>
        <v>ND</v>
      </c>
      <c r="S34" s="214" t="str">
        <f>IF(ThirdRowCounts!S34 = 0, "ND", ThirdRowWins!S34/ThirdRowCounts!S34)</f>
        <v>ND</v>
      </c>
      <c r="T34" s="214" t="str">
        <f>IF(ThirdRowCounts!T34 = 0, "ND", ThirdRowWins!T34/ThirdRowCounts!T34)</f>
        <v>ND</v>
      </c>
      <c r="U34" s="214" t="str">
        <f>IF(ThirdRowCounts!U34 = 0, "ND", ThirdRowWins!U34/ThirdRowCounts!U34)</f>
        <v>ND</v>
      </c>
      <c r="V34" s="214" t="str">
        <f>IF(ThirdRowCounts!V34 = 0, "ND", ThirdRowWins!V34/ThirdRowCounts!V34)</f>
        <v>ND</v>
      </c>
      <c r="W34" s="214" t="str">
        <f>IF(ThirdRowCounts!W34 = 0, "ND", ThirdRowWins!W34/ThirdRowCounts!W34)</f>
        <v>ND</v>
      </c>
      <c r="X34" s="214" t="str">
        <f>IF(ThirdRowCounts!X34 = 0, "ND", ThirdRowWins!X34/ThirdRowCounts!X34)</f>
        <v>ND</v>
      </c>
      <c r="Y34" s="214" t="str">
        <f>IF(ThirdRowCounts!Y34 = 0, "ND", ThirdRowWins!Y34/ThirdRowCounts!Y34)</f>
        <v>ND</v>
      </c>
      <c r="Z34" s="214" t="str">
        <f>IF(ThirdRowCounts!Z34 = 0, "ND", ThirdRowWins!Z34/ThirdRowCounts!Z34)</f>
        <v>ND</v>
      </c>
      <c r="AA34" s="214" t="str">
        <f>IF(ThirdRowCounts!AA34 = 0, "ND", ThirdRowWins!AA34/ThirdRowCounts!AA34)</f>
        <v>ND</v>
      </c>
      <c r="AB34" s="214" t="str">
        <f>IF(ThirdRowCounts!AB34 = 0, "ND", ThirdRowWins!AB34/ThirdRowCounts!AB34)</f>
        <v>ND</v>
      </c>
      <c r="AC34" s="214" t="str">
        <f>IF(ThirdRowCounts!AC34 = 0, "ND", ThirdRowWins!AC34/ThirdRowCounts!AC34)</f>
        <v>ND</v>
      </c>
      <c r="AD34" s="214" t="str">
        <f>IF(ThirdRowCounts!AD34 = 0, "ND", ThirdRowWins!AD34/ThirdRowCounts!AD34)</f>
        <v>ND</v>
      </c>
      <c r="AE34" s="214" t="str">
        <f>IF(ThirdRowCounts!AE34 = 0, "ND", ThirdRowWins!AE34/ThirdRowCounts!AE34)</f>
        <v>ND</v>
      </c>
      <c r="AF34" s="214" t="str">
        <f>IF(ThirdRowCounts!AF34 = 0, "ND", ThirdRowWins!AF34/ThirdRowCounts!AF34)</f>
        <v>ND</v>
      </c>
      <c r="AG34" s="214" t="str">
        <f>IF(ThirdRowCounts!AG34 = 0, "ND", ThirdRowWins!AG34/ThirdRowCounts!AG34)</f>
        <v>ND</v>
      </c>
      <c r="AH34" s="214" t="str">
        <f>IF(ThirdRowCounts!AH34 = 0, "ND", ThirdRowWins!AH34/ThirdRowCounts!AH34)</f>
        <v>ND</v>
      </c>
      <c r="AI34" s="214" t="str">
        <f>IF(ThirdRowCounts!AI34 = 0, "ND", ThirdRowWins!AI34/ThirdRowCounts!AI34)</f>
        <v>ND</v>
      </c>
      <c r="AJ34" s="214" t="str">
        <f>IF(ThirdRowCounts!AJ34 = 0, "ND", ThirdRowWins!AJ34/ThirdRowCounts!AJ34)</f>
        <v>ND</v>
      </c>
      <c r="AK34" s="214" t="str">
        <f>IF(ThirdRowCounts!AK34 = 0, "ND", ThirdRowWins!AK34/ThirdRowCounts!AK34)</f>
        <v>ND</v>
      </c>
      <c r="AL34" s="214" t="str">
        <f>IF(ThirdRowCounts!AL34 = 0, "ND", ThirdRowWins!AL34/ThirdRowCounts!AL34)</f>
        <v>ND</v>
      </c>
      <c r="AM34" s="214" t="str">
        <f>IF(ThirdRowCounts!AM34 = 0, "ND", ThirdRowWins!AM34/ThirdRowCounts!AM34)</f>
        <v>ND</v>
      </c>
      <c r="AN34" s="214" t="str">
        <f>IF(ThirdRowCounts!AN34 = 0, "ND", ThirdRowWins!AN34/ThirdRowCounts!AN34)</f>
        <v>ND</v>
      </c>
      <c r="AO34" s="214" t="str">
        <f>IF(ThirdRowCounts!AO34 = 0, "ND", ThirdRowWins!AO34/ThirdRowCounts!AO34)</f>
        <v>ND</v>
      </c>
      <c r="AP34" s="214" t="str">
        <f>IF(ThirdRowCounts!AP34 = 0, "ND", ThirdRowWins!AP34/ThirdRowCounts!AP34)</f>
        <v>ND</v>
      </c>
    </row>
    <row r="35">
      <c r="A35" s="212" t="s">
        <v>419</v>
      </c>
      <c r="B35" s="214">
        <f>IF(ThirdRowCounts!B35 = 0, "ND", ThirdRowWins!B35/ThirdRowCounts!B35)</f>
        <v>0.5</v>
      </c>
      <c r="C35" s="214" t="str">
        <f>IF(ThirdRowCounts!C35 = 0, "ND", ThirdRowWins!C35/ThirdRowCounts!C35)</f>
        <v>ND</v>
      </c>
      <c r="D35" s="214" t="str">
        <f>IF(ThirdRowCounts!D35 = 0, "ND", ThirdRowWins!D35/ThirdRowCounts!D35)</f>
        <v>ND</v>
      </c>
      <c r="E35" s="214" t="str">
        <f>IF(ThirdRowCounts!E35 = 0, "ND", ThirdRowWins!E35/ThirdRowCounts!E35)</f>
        <v>ND</v>
      </c>
      <c r="F35" s="214" t="str">
        <f>IF(ThirdRowCounts!F35 = 0, "ND", ThirdRowWins!F35/ThirdRowCounts!F35)</f>
        <v>ND</v>
      </c>
      <c r="G35" s="214" t="str">
        <f>IF(ThirdRowCounts!G35 = 0, "ND", ThirdRowWins!G35/ThirdRowCounts!G35)</f>
        <v>ND</v>
      </c>
      <c r="H35" s="214" t="str">
        <f>IF(ThirdRowCounts!H35 = 0, "ND", ThirdRowWins!H35/ThirdRowCounts!H35)</f>
        <v>ND</v>
      </c>
      <c r="I35" s="214" t="str">
        <f>IF(ThirdRowCounts!I35 = 0, "ND", ThirdRowWins!I35/ThirdRowCounts!I35)</f>
        <v>ND</v>
      </c>
      <c r="J35" s="214" t="str">
        <f>IF(ThirdRowCounts!J35 = 0, "ND", ThirdRowWins!J35/ThirdRowCounts!J35)</f>
        <v>ND</v>
      </c>
      <c r="K35" s="214" t="str">
        <f>IF(ThirdRowCounts!K35 = 0, "ND", ThirdRowWins!K35/ThirdRowCounts!K35)</f>
        <v>ND</v>
      </c>
      <c r="L35" s="214" t="str">
        <f>IF(ThirdRowCounts!L35 = 0, "ND", ThirdRowWins!L35/ThirdRowCounts!L35)</f>
        <v>ND</v>
      </c>
      <c r="M35" s="214" t="str">
        <f>IF(ThirdRowCounts!M35 = 0, "ND", ThirdRowWins!M35/ThirdRowCounts!M35)</f>
        <v>ND</v>
      </c>
      <c r="N35" s="214" t="str">
        <f>IF(ThirdRowCounts!N35 = 0, "ND", ThirdRowWins!N35/ThirdRowCounts!N35)</f>
        <v>ND</v>
      </c>
      <c r="O35" s="214">
        <f>IF(ThirdRowCounts!O35 = 0, "ND", ThirdRowWins!O35/ThirdRowCounts!O35)</f>
        <v>0.5</v>
      </c>
      <c r="P35" s="214" t="str">
        <f>IF(ThirdRowCounts!P35 = 0, "ND", ThirdRowWins!P35/ThirdRowCounts!P35)</f>
        <v>ND</v>
      </c>
      <c r="Q35" s="214" t="str">
        <f>IF(ThirdRowCounts!Q35 = 0, "ND", ThirdRowWins!Q35/ThirdRowCounts!Q35)</f>
        <v>ND</v>
      </c>
      <c r="R35" s="214">
        <f>IF(ThirdRowCounts!R35 = 0, "ND", ThirdRowWins!R35/ThirdRowCounts!R35)</f>
        <v>0</v>
      </c>
      <c r="S35" s="214">
        <f>IF(ThirdRowCounts!S35 = 0, "ND", ThirdRowWins!S35/ThirdRowCounts!S35)</f>
        <v>1</v>
      </c>
      <c r="T35" s="214" t="str">
        <f>IF(ThirdRowCounts!T35 = 0, "ND", ThirdRowWins!T35/ThirdRowCounts!T35)</f>
        <v>ND</v>
      </c>
      <c r="U35" s="214" t="str">
        <f>IF(ThirdRowCounts!U35 = 0, "ND", ThirdRowWins!U35/ThirdRowCounts!U35)</f>
        <v>ND</v>
      </c>
      <c r="V35" s="214" t="str">
        <f>IF(ThirdRowCounts!V35 = 0, "ND", ThirdRowWins!V35/ThirdRowCounts!V35)</f>
        <v>ND</v>
      </c>
      <c r="W35" s="214" t="str">
        <f>IF(ThirdRowCounts!W35 = 0, "ND", ThirdRowWins!W35/ThirdRowCounts!W35)</f>
        <v>ND</v>
      </c>
      <c r="X35" s="214" t="str">
        <f>IF(ThirdRowCounts!X35 = 0, "ND", ThirdRowWins!X35/ThirdRowCounts!X35)</f>
        <v>ND</v>
      </c>
      <c r="Y35" s="214" t="str">
        <f>IF(ThirdRowCounts!Y35 = 0, "ND", ThirdRowWins!Y35/ThirdRowCounts!Y35)</f>
        <v>ND</v>
      </c>
      <c r="Z35" s="214" t="str">
        <f>IF(ThirdRowCounts!Z35 = 0, "ND", ThirdRowWins!Z35/ThirdRowCounts!Z35)</f>
        <v>ND</v>
      </c>
      <c r="AA35" s="214" t="str">
        <f>IF(ThirdRowCounts!AA35 = 0, "ND", ThirdRowWins!AA35/ThirdRowCounts!AA35)</f>
        <v>ND</v>
      </c>
      <c r="AB35" s="214" t="str">
        <f>IF(ThirdRowCounts!AB35 = 0, "ND", ThirdRowWins!AB35/ThirdRowCounts!AB35)</f>
        <v>ND</v>
      </c>
      <c r="AC35" s="214" t="str">
        <f>IF(ThirdRowCounts!AC35 = 0, "ND", ThirdRowWins!AC35/ThirdRowCounts!AC35)</f>
        <v>ND</v>
      </c>
      <c r="AD35" s="214" t="str">
        <f>IF(ThirdRowCounts!AD35 = 0, "ND", ThirdRowWins!AD35/ThirdRowCounts!AD35)</f>
        <v>ND</v>
      </c>
      <c r="AE35" s="214" t="str">
        <f>IF(ThirdRowCounts!AE35 = 0, "ND", ThirdRowWins!AE35/ThirdRowCounts!AE35)</f>
        <v>ND</v>
      </c>
      <c r="AF35" s="214" t="str">
        <f>IF(ThirdRowCounts!AF35 = 0, "ND", ThirdRowWins!AF35/ThirdRowCounts!AF35)</f>
        <v>ND</v>
      </c>
      <c r="AG35" s="214" t="str">
        <f>IF(ThirdRowCounts!AG35 = 0, "ND", ThirdRowWins!AG35/ThirdRowCounts!AG35)</f>
        <v>ND</v>
      </c>
      <c r="AH35" s="214" t="str">
        <f>IF(ThirdRowCounts!AH35 = 0, "ND", ThirdRowWins!AH35/ThirdRowCounts!AH35)</f>
        <v>ND</v>
      </c>
      <c r="AI35" s="214" t="str">
        <f>IF(ThirdRowCounts!AI35 = 0, "ND", ThirdRowWins!AI35/ThirdRowCounts!AI35)</f>
        <v>ND</v>
      </c>
      <c r="AJ35" s="214" t="str">
        <f>IF(ThirdRowCounts!AJ35 = 0, "ND", ThirdRowWins!AJ35/ThirdRowCounts!AJ35)</f>
        <v>ND</v>
      </c>
      <c r="AK35" s="214" t="str">
        <f>IF(ThirdRowCounts!AK35 = 0, "ND", ThirdRowWins!AK35/ThirdRowCounts!AK35)</f>
        <v>ND</v>
      </c>
      <c r="AL35" s="214" t="str">
        <f>IF(ThirdRowCounts!AL35 = 0, "ND", ThirdRowWins!AL35/ThirdRowCounts!AL35)</f>
        <v>ND</v>
      </c>
      <c r="AM35" s="214" t="str">
        <f>IF(ThirdRowCounts!AM35 = 0, "ND", ThirdRowWins!AM35/ThirdRowCounts!AM35)</f>
        <v>ND</v>
      </c>
      <c r="AN35" s="214" t="str">
        <f>IF(ThirdRowCounts!AN35 = 0, "ND", ThirdRowWins!AN35/ThirdRowCounts!AN35)</f>
        <v>ND</v>
      </c>
      <c r="AO35" s="214" t="str">
        <f>IF(ThirdRowCounts!AO35 = 0, "ND", ThirdRowWins!AO35/ThirdRowCounts!AO35)</f>
        <v>ND</v>
      </c>
      <c r="AP35" s="214" t="str">
        <f>IF(ThirdRowCounts!AP35 = 0, "ND", ThirdRowWins!AP35/ThirdRowCounts!AP35)</f>
        <v>ND</v>
      </c>
    </row>
    <row r="36">
      <c r="A36" s="212" t="s">
        <v>115</v>
      </c>
      <c r="B36" s="214">
        <f>IF(ThirdRowCounts!B36 = 0, "ND", ThirdRowWins!B36/ThirdRowCounts!B36)</f>
        <v>0.5731707317</v>
      </c>
      <c r="C36" s="214" t="str">
        <f>IF(ThirdRowCounts!C36 = 0, "ND", ThirdRowWins!C36/ThirdRowCounts!C36)</f>
        <v>ND</v>
      </c>
      <c r="D36" s="214" t="str">
        <f>IF(ThirdRowCounts!D36 = 0, "ND", ThirdRowWins!D36/ThirdRowCounts!D36)</f>
        <v>ND</v>
      </c>
      <c r="E36" s="214" t="str">
        <f>IF(ThirdRowCounts!E36 = 0, "ND", ThirdRowWins!E36/ThirdRowCounts!E36)</f>
        <v>ND</v>
      </c>
      <c r="F36" s="214">
        <f>IF(ThirdRowCounts!F36 = 0, "ND", ThirdRowWins!F36/ThirdRowCounts!F36)</f>
        <v>1</v>
      </c>
      <c r="G36" s="214">
        <f>IF(ThirdRowCounts!G36 = 0, "ND", ThirdRowWins!G36/ThirdRowCounts!G36)</f>
        <v>1</v>
      </c>
      <c r="H36" s="214">
        <f>IF(ThirdRowCounts!H36 = 0, "ND", ThirdRowWins!H36/ThirdRowCounts!H36)</f>
        <v>1</v>
      </c>
      <c r="I36" s="214">
        <f>IF(ThirdRowCounts!I36 = 0, "ND", ThirdRowWins!I36/ThirdRowCounts!I36)</f>
        <v>0.375</v>
      </c>
      <c r="J36" s="214">
        <f>IF(ThirdRowCounts!J36 = 0, "ND", ThirdRowWins!J36/ThirdRowCounts!J36)</f>
        <v>0.7142857143</v>
      </c>
      <c r="K36" s="214">
        <f>IF(ThirdRowCounts!K36 = 0, "ND", ThirdRowWins!K36/ThirdRowCounts!K36)</f>
        <v>0.7777777778</v>
      </c>
      <c r="L36" s="214">
        <f>IF(ThirdRowCounts!L36 = 0, "ND", ThirdRowWins!L36/ThirdRowCounts!L36)</f>
        <v>0.6</v>
      </c>
      <c r="M36" s="214">
        <f>IF(ThirdRowCounts!M36 = 0, "ND", ThirdRowWins!M36/ThirdRowCounts!M36)</f>
        <v>0.5454545455</v>
      </c>
      <c r="N36" s="214">
        <f>IF(ThirdRowCounts!N36 = 0, "ND", ThirdRowWins!N36/ThirdRowCounts!N36)</f>
        <v>0.4545454545</v>
      </c>
      <c r="O36" s="214">
        <f>IF(ThirdRowCounts!O36 = 0, "ND", ThirdRowWins!O36/ThirdRowCounts!O36)</f>
        <v>0</v>
      </c>
      <c r="P36" s="214">
        <f>IF(ThirdRowCounts!P36 = 0, "ND", ThirdRowWins!P36/ThirdRowCounts!P36)</f>
        <v>0.4285714286</v>
      </c>
      <c r="Q36" s="214" t="str">
        <f>IF(ThirdRowCounts!Q36 = 0, "ND", ThirdRowWins!Q36/ThirdRowCounts!Q36)</f>
        <v>ND</v>
      </c>
      <c r="R36" s="214">
        <f>IF(ThirdRowCounts!R36 = 0, "ND", ThirdRowWins!R36/ThirdRowCounts!R36)</f>
        <v>0</v>
      </c>
      <c r="S36" s="214" t="str">
        <f>IF(ThirdRowCounts!S36 = 0, "ND", ThirdRowWins!S36/ThirdRowCounts!S36)</f>
        <v>ND</v>
      </c>
      <c r="T36" s="214" t="str">
        <f>IF(ThirdRowCounts!T36 = 0, "ND", ThirdRowWins!T36/ThirdRowCounts!T36)</f>
        <v>ND</v>
      </c>
      <c r="U36" s="214" t="str">
        <f>IF(ThirdRowCounts!U36 = 0, "ND", ThirdRowWins!U36/ThirdRowCounts!U36)</f>
        <v>ND</v>
      </c>
      <c r="V36" s="214" t="str">
        <f>IF(ThirdRowCounts!V36 = 0, "ND", ThirdRowWins!V36/ThirdRowCounts!V36)</f>
        <v>ND</v>
      </c>
      <c r="W36" s="214" t="str">
        <f>IF(ThirdRowCounts!W36 = 0, "ND", ThirdRowWins!W36/ThirdRowCounts!W36)</f>
        <v>ND</v>
      </c>
      <c r="X36" s="214" t="str">
        <f>IF(ThirdRowCounts!X36 = 0, "ND", ThirdRowWins!X36/ThirdRowCounts!X36)</f>
        <v>ND</v>
      </c>
      <c r="Y36" s="214" t="str">
        <f>IF(ThirdRowCounts!Y36 = 0, "ND", ThirdRowWins!Y36/ThirdRowCounts!Y36)</f>
        <v>ND</v>
      </c>
      <c r="Z36" s="214" t="str">
        <f>IF(ThirdRowCounts!Z36 = 0, "ND", ThirdRowWins!Z36/ThirdRowCounts!Z36)</f>
        <v>ND</v>
      </c>
      <c r="AA36" s="214" t="str">
        <f>IF(ThirdRowCounts!AA36 = 0, "ND", ThirdRowWins!AA36/ThirdRowCounts!AA36)</f>
        <v>ND</v>
      </c>
      <c r="AB36" s="214" t="str">
        <f>IF(ThirdRowCounts!AB36 = 0, "ND", ThirdRowWins!AB36/ThirdRowCounts!AB36)</f>
        <v>ND</v>
      </c>
      <c r="AC36" s="214" t="str">
        <f>IF(ThirdRowCounts!AC36 = 0, "ND", ThirdRowWins!AC36/ThirdRowCounts!AC36)</f>
        <v>ND</v>
      </c>
      <c r="AD36" s="214" t="str">
        <f>IF(ThirdRowCounts!AD36 = 0, "ND", ThirdRowWins!AD36/ThirdRowCounts!AD36)</f>
        <v>ND</v>
      </c>
      <c r="AE36" s="214" t="str">
        <f>IF(ThirdRowCounts!AE36 = 0, "ND", ThirdRowWins!AE36/ThirdRowCounts!AE36)</f>
        <v>ND</v>
      </c>
      <c r="AF36" s="214" t="str">
        <f>IF(ThirdRowCounts!AF36 = 0, "ND", ThirdRowWins!AF36/ThirdRowCounts!AF36)</f>
        <v>ND</v>
      </c>
      <c r="AG36" s="214" t="str">
        <f>IF(ThirdRowCounts!AG36 = 0, "ND", ThirdRowWins!AG36/ThirdRowCounts!AG36)</f>
        <v>ND</v>
      </c>
      <c r="AH36" s="214" t="str">
        <f>IF(ThirdRowCounts!AH36 = 0, "ND", ThirdRowWins!AH36/ThirdRowCounts!AH36)</f>
        <v>ND</v>
      </c>
      <c r="AI36" s="214" t="str">
        <f>IF(ThirdRowCounts!AI36 = 0, "ND", ThirdRowWins!AI36/ThirdRowCounts!AI36)</f>
        <v>ND</v>
      </c>
      <c r="AJ36" s="214" t="str">
        <f>IF(ThirdRowCounts!AJ36 = 0, "ND", ThirdRowWins!AJ36/ThirdRowCounts!AJ36)</f>
        <v>ND</v>
      </c>
      <c r="AK36" s="214" t="str">
        <f>IF(ThirdRowCounts!AK36 = 0, "ND", ThirdRowWins!AK36/ThirdRowCounts!AK36)</f>
        <v>ND</v>
      </c>
      <c r="AL36" s="214" t="str">
        <f>IF(ThirdRowCounts!AL36 = 0, "ND", ThirdRowWins!AL36/ThirdRowCounts!AL36)</f>
        <v>ND</v>
      </c>
      <c r="AM36" s="214" t="str">
        <f>IF(ThirdRowCounts!AM36 = 0, "ND", ThirdRowWins!AM36/ThirdRowCounts!AM36)</f>
        <v>ND</v>
      </c>
      <c r="AN36" s="214" t="str">
        <f>IF(ThirdRowCounts!AN36 = 0, "ND", ThirdRowWins!AN36/ThirdRowCounts!AN36)</f>
        <v>ND</v>
      </c>
      <c r="AO36" s="214" t="str">
        <f>IF(ThirdRowCounts!AO36 = 0, "ND", ThirdRowWins!AO36/ThirdRowCounts!AO36)</f>
        <v>ND</v>
      </c>
      <c r="AP36" s="214" t="str">
        <f>IF(ThirdRowCounts!AP36 = 0, "ND", ThirdRowWins!AP36/ThirdRowCounts!AP36)</f>
        <v>ND</v>
      </c>
    </row>
    <row r="37">
      <c r="A37" s="212" t="s">
        <v>442</v>
      </c>
      <c r="B37" s="214">
        <f>IF(ThirdRowCounts!B37 = 0, "ND", ThirdRowWins!B37/ThirdRowCounts!B37)</f>
        <v>0.9090909091</v>
      </c>
      <c r="C37" s="214" t="str">
        <f>IF(ThirdRowCounts!C37 = 0, "ND", ThirdRowWins!C37/ThirdRowCounts!C37)</f>
        <v>ND</v>
      </c>
      <c r="D37" s="214" t="str">
        <f>IF(ThirdRowCounts!D37 = 0, "ND", ThirdRowWins!D37/ThirdRowCounts!D37)</f>
        <v>ND</v>
      </c>
      <c r="E37" s="214" t="str">
        <f>IF(ThirdRowCounts!E37 = 0, "ND", ThirdRowWins!E37/ThirdRowCounts!E37)</f>
        <v>ND</v>
      </c>
      <c r="F37" s="214" t="str">
        <f>IF(ThirdRowCounts!F37 = 0, "ND", ThirdRowWins!F37/ThirdRowCounts!F37)</f>
        <v>ND</v>
      </c>
      <c r="G37" s="214" t="str">
        <f>IF(ThirdRowCounts!G37 = 0, "ND", ThirdRowWins!G37/ThirdRowCounts!G37)</f>
        <v>ND</v>
      </c>
      <c r="H37" s="214" t="str">
        <f>IF(ThirdRowCounts!H37 = 0, "ND", ThirdRowWins!H37/ThirdRowCounts!H37)</f>
        <v>ND</v>
      </c>
      <c r="I37" s="214" t="str">
        <f>IF(ThirdRowCounts!I37 = 0, "ND", ThirdRowWins!I37/ThirdRowCounts!I37)</f>
        <v>ND</v>
      </c>
      <c r="J37" s="214" t="str">
        <f>IF(ThirdRowCounts!J37 = 0, "ND", ThirdRowWins!J37/ThirdRowCounts!J37)</f>
        <v>ND</v>
      </c>
      <c r="K37" s="214" t="str">
        <f>IF(ThirdRowCounts!K37 = 0, "ND", ThirdRowWins!K37/ThirdRowCounts!K37)</f>
        <v>ND</v>
      </c>
      <c r="L37" s="214">
        <f>IF(ThirdRowCounts!L37 = 0, "ND", ThirdRowWins!L37/ThirdRowCounts!L37)</f>
        <v>0.6666666667</v>
      </c>
      <c r="M37" s="214">
        <f>IF(ThirdRowCounts!M37 = 0, "ND", ThirdRowWins!M37/ThirdRowCounts!M37)</f>
        <v>1</v>
      </c>
      <c r="N37" s="214">
        <f>IF(ThirdRowCounts!N37 = 0, "ND", ThirdRowWins!N37/ThirdRowCounts!N37)</f>
        <v>1</v>
      </c>
      <c r="O37" s="214" t="str">
        <f>IF(ThirdRowCounts!O37 = 0, "ND", ThirdRowWins!O37/ThirdRowCounts!O37)</f>
        <v>ND</v>
      </c>
      <c r="P37" s="214">
        <f>IF(ThirdRowCounts!P37 = 0, "ND", ThirdRowWins!P37/ThirdRowCounts!P37)</f>
        <v>1</v>
      </c>
      <c r="Q37" s="214" t="str">
        <f>IF(ThirdRowCounts!Q37 = 0, "ND", ThirdRowWins!Q37/ThirdRowCounts!Q37)</f>
        <v>ND</v>
      </c>
      <c r="R37" s="214">
        <f>IF(ThirdRowCounts!R37 = 0, "ND", ThirdRowWins!R37/ThirdRowCounts!R37)</f>
        <v>1</v>
      </c>
      <c r="S37" s="214" t="str">
        <f>IF(ThirdRowCounts!S37 = 0, "ND", ThirdRowWins!S37/ThirdRowCounts!S37)</f>
        <v>ND</v>
      </c>
      <c r="T37" s="214" t="str">
        <f>IF(ThirdRowCounts!T37 = 0, "ND", ThirdRowWins!T37/ThirdRowCounts!T37)</f>
        <v>ND</v>
      </c>
      <c r="U37" s="214" t="str">
        <f>IF(ThirdRowCounts!U37 = 0, "ND", ThirdRowWins!U37/ThirdRowCounts!U37)</f>
        <v>ND</v>
      </c>
      <c r="V37" s="214" t="str">
        <f>IF(ThirdRowCounts!V37 = 0, "ND", ThirdRowWins!V37/ThirdRowCounts!V37)</f>
        <v>ND</v>
      </c>
      <c r="W37" s="214" t="str">
        <f>IF(ThirdRowCounts!W37 = 0, "ND", ThirdRowWins!W37/ThirdRowCounts!W37)</f>
        <v>ND</v>
      </c>
      <c r="X37" s="214" t="str">
        <f>IF(ThirdRowCounts!X37 = 0, "ND", ThirdRowWins!X37/ThirdRowCounts!X37)</f>
        <v>ND</v>
      </c>
      <c r="Y37" s="214" t="str">
        <f>IF(ThirdRowCounts!Y37 = 0, "ND", ThirdRowWins!Y37/ThirdRowCounts!Y37)</f>
        <v>ND</v>
      </c>
      <c r="Z37" s="214" t="str">
        <f>IF(ThirdRowCounts!Z37 = 0, "ND", ThirdRowWins!Z37/ThirdRowCounts!Z37)</f>
        <v>ND</v>
      </c>
      <c r="AA37" s="214" t="str">
        <f>IF(ThirdRowCounts!AA37 = 0, "ND", ThirdRowWins!AA37/ThirdRowCounts!AA37)</f>
        <v>ND</v>
      </c>
      <c r="AB37" s="214" t="str">
        <f>IF(ThirdRowCounts!AB37 = 0, "ND", ThirdRowWins!AB37/ThirdRowCounts!AB37)</f>
        <v>ND</v>
      </c>
      <c r="AC37" s="214" t="str">
        <f>IF(ThirdRowCounts!AC37 = 0, "ND", ThirdRowWins!AC37/ThirdRowCounts!AC37)</f>
        <v>ND</v>
      </c>
      <c r="AD37" s="214" t="str">
        <f>IF(ThirdRowCounts!AD37 = 0, "ND", ThirdRowWins!AD37/ThirdRowCounts!AD37)</f>
        <v>ND</v>
      </c>
      <c r="AE37" s="214" t="str">
        <f>IF(ThirdRowCounts!AE37 = 0, "ND", ThirdRowWins!AE37/ThirdRowCounts!AE37)</f>
        <v>ND</v>
      </c>
      <c r="AF37" s="214" t="str">
        <f>IF(ThirdRowCounts!AF37 = 0, "ND", ThirdRowWins!AF37/ThirdRowCounts!AF37)</f>
        <v>ND</v>
      </c>
      <c r="AG37" s="214" t="str">
        <f>IF(ThirdRowCounts!AG37 = 0, "ND", ThirdRowWins!AG37/ThirdRowCounts!AG37)</f>
        <v>ND</v>
      </c>
      <c r="AH37" s="214" t="str">
        <f>IF(ThirdRowCounts!AH37 = 0, "ND", ThirdRowWins!AH37/ThirdRowCounts!AH37)</f>
        <v>ND</v>
      </c>
      <c r="AI37" s="214" t="str">
        <f>IF(ThirdRowCounts!AI37 = 0, "ND", ThirdRowWins!AI37/ThirdRowCounts!AI37)</f>
        <v>ND</v>
      </c>
      <c r="AJ37" s="214" t="str">
        <f>IF(ThirdRowCounts!AJ37 = 0, "ND", ThirdRowWins!AJ37/ThirdRowCounts!AJ37)</f>
        <v>ND</v>
      </c>
      <c r="AK37" s="214" t="str">
        <f>IF(ThirdRowCounts!AK37 = 0, "ND", ThirdRowWins!AK37/ThirdRowCounts!AK37)</f>
        <v>ND</v>
      </c>
      <c r="AL37" s="214" t="str">
        <f>IF(ThirdRowCounts!AL37 = 0, "ND", ThirdRowWins!AL37/ThirdRowCounts!AL37)</f>
        <v>ND</v>
      </c>
      <c r="AM37" s="214" t="str">
        <f>IF(ThirdRowCounts!AM37 = 0, "ND", ThirdRowWins!AM37/ThirdRowCounts!AM37)</f>
        <v>ND</v>
      </c>
      <c r="AN37" s="214" t="str">
        <f>IF(ThirdRowCounts!AN37 = 0, "ND", ThirdRowWins!AN37/ThirdRowCounts!AN37)</f>
        <v>ND</v>
      </c>
      <c r="AO37" s="214" t="str">
        <f>IF(ThirdRowCounts!AO37 = 0, "ND", ThirdRowWins!AO37/ThirdRowCounts!AO37)</f>
        <v>ND</v>
      </c>
      <c r="AP37" s="214" t="str">
        <f>IF(ThirdRowCounts!AP37 = 0, "ND", ThirdRowWins!AP37/ThirdRowCounts!AP37)</f>
        <v>ND</v>
      </c>
    </row>
    <row r="38">
      <c r="A38" s="212" t="s">
        <v>454</v>
      </c>
      <c r="B38" s="214">
        <f>IF(ThirdRowCounts!B38 = 0, "ND", ThirdRowWins!B38/ThirdRowCounts!B38)</f>
        <v>0</v>
      </c>
      <c r="C38" s="214" t="str">
        <f>IF(ThirdRowCounts!C38 = 0, "ND", ThirdRowWins!C38/ThirdRowCounts!C38)</f>
        <v>ND</v>
      </c>
      <c r="D38" s="214" t="str">
        <f>IF(ThirdRowCounts!D38 = 0, "ND", ThirdRowWins!D38/ThirdRowCounts!D38)</f>
        <v>ND</v>
      </c>
      <c r="E38" s="214" t="str">
        <f>IF(ThirdRowCounts!E38 = 0, "ND", ThirdRowWins!E38/ThirdRowCounts!E38)</f>
        <v>ND</v>
      </c>
      <c r="F38" s="214" t="str">
        <f>IF(ThirdRowCounts!F38 = 0, "ND", ThirdRowWins!F38/ThirdRowCounts!F38)</f>
        <v>ND</v>
      </c>
      <c r="G38" s="214" t="str">
        <f>IF(ThirdRowCounts!G38 = 0, "ND", ThirdRowWins!G38/ThirdRowCounts!G38)</f>
        <v>ND</v>
      </c>
      <c r="H38" s="214" t="str">
        <f>IF(ThirdRowCounts!H38 = 0, "ND", ThirdRowWins!H38/ThirdRowCounts!H38)</f>
        <v>ND</v>
      </c>
      <c r="I38" s="214" t="str">
        <f>IF(ThirdRowCounts!I38 = 0, "ND", ThirdRowWins!I38/ThirdRowCounts!I38)</f>
        <v>ND</v>
      </c>
      <c r="J38" s="214" t="str">
        <f>IF(ThirdRowCounts!J38 = 0, "ND", ThirdRowWins!J38/ThirdRowCounts!J38)</f>
        <v>ND</v>
      </c>
      <c r="K38" s="214" t="str">
        <f>IF(ThirdRowCounts!K38 = 0, "ND", ThirdRowWins!K38/ThirdRowCounts!K38)</f>
        <v>ND</v>
      </c>
      <c r="L38" s="214" t="str">
        <f>IF(ThirdRowCounts!L38 = 0, "ND", ThirdRowWins!L38/ThirdRowCounts!L38)</f>
        <v>ND</v>
      </c>
      <c r="M38" s="214">
        <f>IF(ThirdRowCounts!M38 = 0, "ND", ThirdRowWins!M38/ThirdRowCounts!M38)</f>
        <v>0</v>
      </c>
      <c r="N38" s="214" t="str">
        <f>IF(ThirdRowCounts!N38 = 0, "ND", ThirdRowWins!N38/ThirdRowCounts!N38)</f>
        <v>ND</v>
      </c>
      <c r="O38" s="214" t="str">
        <f>IF(ThirdRowCounts!O38 = 0, "ND", ThirdRowWins!O38/ThirdRowCounts!O38)</f>
        <v>ND</v>
      </c>
      <c r="P38" s="214" t="str">
        <f>IF(ThirdRowCounts!P38 = 0, "ND", ThirdRowWins!P38/ThirdRowCounts!P38)</f>
        <v>ND</v>
      </c>
      <c r="Q38" s="214">
        <f>IF(ThirdRowCounts!Q38 = 0, "ND", ThirdRowWins!Q38/ThirdRowCounts!Q38)</f>
        <v>0</v>
      </c>
      <c r="R38" s="214" t="str">
        <f>IF(ThirdRowCounts!R38 = 0, "ND", ThirdRowWins!R38/ThirdRowCounts!R38)</f>
        <v>ND</v>
      </c>
      <c r="S38" s="214" t="str">
        <f>IF(ThirdRowCounts!S38 = 0, "ND", ThirdRowWins!S38/ThirdRowCounts!S38)</f>
        <v>ND</v>
      </c>
      <c r="T38" s="214" t="str">
        <f>IF(ThirdRowCounts!T38 = 0, "ND", ThirdRowWins!T38/ThirdRowCounts!T38)</f>
        <v>ND</v>
      </c>
      <c r="U38" s="214" t="str">
        <f>IF(ThirdRowCounts!U38 = 0, "ND", ThirdRowWins!U38/ThirdRowCounts!U38)</f>
        <v>ND</v>
      </c>
      <c r="V38" s="214" t="str">
        <f>IF(ThirdRowCounts!V38 = 0, "ND", ThirdRowWins!V38/ThirdRowCounts!V38)</f>
        <v>ND</v>
      </c>
      <c r="W38" s="214" t="str">
        <f>IF(ThirdRowCounts!W38 = 0, "ND", ThirdRowWins!W38/ThirdRowCounts!W38)</f>
        <v>ND</v>
      </c>
      <c r="X38" s="214" t="str">
        <f>IF(ThirdRowCounts!X38 = 0, "ND", ThirdRowWins!X38/ThirdRowCounts!X38)</f>
        <v>ND</v>
      </c>
      <c r="Y38" s="214" t="str">
        <f>IF(ThirdRowCounts!Y38 = 0, "ND", ThirdRowWins!Y38/ThirdRowCounts!Y38)</f>
        <v>ND</v>
      </c>
      <c r="Z38" s="214" t="str">
        <f>IF(ThirdRowCounts!Z38 = 0, "ND", ThirdRowWins!Z38/ThirdRowCounts!Z38)</f>
        <v>ND</v>
      </c>
      <c r="AA38" s="214" t="str">
        <f>IF(ThirdRowCounts!AA38 = 0, "ND", ThirdRowWins!AA38/ThirdRowCounts!AA38)</f>
        <v>ND</v>
      </c>
      <c r="AB38" s="214" t="str">
        <f>IF(ThirdRowCounts!AB38 = 0, "ND", ThirdRowWins!AB38/ThirdRowCounts!AB38)</f>
        <v>ND</v>
      </c>
      <c r="AC38" s="214" t="str">
        <f>IF(ThirdRowCounts!AC38 = 0, "ND", ThirdRowWins!AC38/ThirdRowCounts!AC38)</f>
        <v>ND</v>
      </c>
      <c r="AD38" s="214" t="str">
        <f>IF(ThirdRowCounts!AD38 = 0, "ND", ThirdRowWins!AD38/ThirdRowCounts!AD38)</f>
        <v>ND</v>
      </c>
      <c r="AE38" s="214" t="str">
        <f>IF(ThirdRowCounts!AE38 = 0, "ND", ThirdRowWins!AE38/ThirdRowCounts!AE38)</f>
        <v>ND</v>
      </c>
      <c r="AF38" s="214" t="str">
        <f>IF(ThirdRowCounts!AF38 = 0, "ND", ThirdRowWins!AF38/ThirdRowCounts!AF38)</f>
        <v>ND</v>
      </c>
      <c r="AG38" s="214" t="str">
        <f>IF(ThirdRowCounts!AG38 = 0, "ND", ThirdRowWins!AG38/ThirdRowCounts!AG38)</f>
        <v>ND</v>
      </c>
      <c r="AH38" s="214" t="str">
        <f>IF(ThirdRowCounts!AH38 = 0, "ND", ThirdRowWins!AH38/ThirdRowCounts!AH38)</f>
        <v>ND</v>
      </c>
      <c r="AI38" s="214" t="str">
        <f>IF(ThirdRowCounts!AI38 = 0, "ND", ThirdRowWins!AI38/ThirdRowCounts!AI38)</f>
        <v>ND</v>
      </c>
      <c r="AJ38" s="214" t="str">
        <f>IF(ThirdRowCounts!AJ38 = 0, "ND", ThirdRowWins!AJ38/ThirdRowCounts!AJ38)</f>
        <v>ND</v>
      </c>
      <c r="AK38" s="214" t="str">
        <f>IF(ThirdRowCounts!AK38 = 0, "ND", ThirdRowWins!AK38/ThirdRowCounts!AK38)</f>
        <v>ND</v>
      </c>
      <c r="AL38" s="214" t="str">
        <f>IF(ThirdRowCounts!AL38 = 0, "ND", ThirdRowWins!AL38/ThirdRowCounts!AL38)</f>
        <v>ND</v>
      </c>
      <c r="AM38" s="214" t="str">
        <f>IF(ThirdRowCounts!AM38 = 0, "ND", ThirdRowWins!AM38/ThirdRowCounts!AM38)</f>
        <v>ND</v>
      </c>
      <c r="AN38" s="214" t="str">
        <f>IF(ThirdRowCounts!AN38 = 0, "ND", ThirdRowWins!AN38/ThirdRowCounts!AN38)</f>
        <v>ND</v>
      </c>
      <c r="AO38" s="214" t="str">
        <f>IF(ThirdRowCounts!AO38 = 0, "ND", ThirdRowWins!AO38/ThirdRowCounts!AO38)</f>
        <v>ND</v>
      </c>
      <c r="AP38" s="214" t="str">
        <f>IF(ThirdRowCounts!AP38 = 0, "ND", ThirdRowWins!AP38/ThirdRowCounts!AP38)</f>
        <v>ND</v>
      </c>
    </row>
    <row r="39">
      <c r="A39" s="212" t="s">
        <v>462</v>
      </c>
      <c r="B39" s="214">
        <f>IF(ThirdRowCounts!B39 = 0, "ND", ThirdRowWins!B39/ThirdRowCounts!B39)</f>
        <v>0.5125</v>
      </c>
      <c r="C39" s="214" t="str">
        <f>IF(ThirdRowCounts!C39 = 0, "ND", ThirdRowWins!C39/ThirdRowCounts!C39)</f>
        <v>ND</v>
      </c>
      <c r="D39" s="214" t="str">
        <f>IF(ThirdRowCounts!D39 = 0, "ND", ThirdRowWins!D39/ThirdRowCounts!D39)</f>
        <v>ND</v>
      </c>
      <c r="E39" s="214">
        <f>IF(ThirdRowCounts!E39 = 0, "ND", ThirdRowWins!E39/ThirdRowCounts!E39)</f>
        <v>0</v>
      </c>
      <c r="F39" s="214" t="str">
        <f>IF(ThirdRowCounts!F39 = 0, "ND", ThirdRowWins!F39/ThirdRowCounts!F39)</f>
        <v>ND</v>
      </c>
      <c r="G39" s="214">
        <f>IF(ThirdRowCounts!G39 = 0, "ND", ThirdRowWins!G39/ThirdRowCounts!G39)</f>
        <v>0.4</v>
      </c>
      <c r="H39" s="214">
        <f>IF(ThirdRowCounts!H39 = 0, "ND", ThirdRowWins!H39/ThirdRowCounts!H39)</f>
        <v>0.5789473684</v>
      </c>
      <c r="I39" s="214">
        <f>IF(ThirdRowCounts!I39 = 0, "ND", ThirdRowWins!I39/ThirdRowCounts!I39)</f>
        <v>0.3636363636</v>
      </c>
      <c r="J39" s="214">
        <f>IF(ThirdRowCounts!J39 = 0, "ND", ThirdRowWins!J39/ThirdRowCounts!J39)</f>
        <v>0.7142857143</v>
      </c>
      <c r="K39" s="214">
        <f>IF(ThirdRowCounts!K39 = 0, "ND", ThirdRowWins!K39/ThirdRowCounts!K39)</f>
        <v>0.4375</v>
      </c>
      <c r="L39" s="214">
        <f>IF(ThirdRowCounts!L39 = 0, "ND", ThirdRowWins!L39/ThirdRowCounts!L39)</f>
        <v>0.5</v>
      </c>
      <c r="M39" s="214">
        <f>IF(ThirdRowCounts!M39 = 0, "ND", ThirdRowWins!M39/ThirdRowCounts!M39)</f>
        <v>0.4285714286</v>
      </c>
      <c r="N39" s="214">
        <f>IF(ThirdRowCounts!N39 = 0, "ND", ThirdRowWins!N39/ThirdRowCounts!N39)</f>
        <v>0.6666666667</v>
      </c>
      <c r="O39" s="214" t="str">
        <f>IF(ThirdRowCounts!O39 = 0, "ND", ThirdRowWins!O39/ThirdRowCounts!O39)</f>
        <v>ND</v>
      </c>
      <c r="P39" s="214" t="str">
        <f>IF(ThirdRowCounts!P39 = 0, "ND", ThirdRowWins!P39/ThirdRowCounts!P39)</f>
        <v>ND</v>
      </c>
      <c r="Q39" s="214" t="str">
        <f>IF(ThirdRowCounts!Q39 = 0, "ND", ThirdRowWins!Q39/ThirdRowCounts!Q39)</f>
        <v>ND</v>
      </c>
      <c r="R39" s="214" t="str">
        <f>IF(ThirdRowCounts!R39 = 0, "ND", ThirdRowWins!R39/ThirdRowCounts!R39)</f>
        <v>ND</v>
      </c>
      <c r="S39" s="214" t="str">
        <f>IF(ThirdRowCounts!S39 = 0, "ND", ThirdRowWins!S39/ThirdRowCounts!S39)</f>
        <v>ND</v>
      </c>
      <c r="T39" s="214" t="str">
        <f>IF(ThirdRowCounts!T39 = 0, "ND", ThirdRowWins!T39/ThirdRowCounts!T39)</f>
        <v>ND</v>
      </c>
      <c r="U39" s="214" t="str">
        <f>IF(ThirdRowCounts!U39 = 0, "ND", ThirdRowWins!U39/ThirdRowCounts!U39)</f>
        <v>ND</v>
      </c>
      <c r="V39" s="214" t="str">
        <f>IF(ThirdRowCounts!V39 = 0, "ND", ThirdRowWins!V39/ThirdRowCounts!V39)</f>
        <v>ND</v>
      </c>
      <c r="W39" s="214" t="str">
        <f>IF(ThirdRowCounts!W39 = 0, "ND", ThirdRowWins!W39/ThirdRowCounts!W39)</f>
        <v>ND</v>
      </c>
      <c r="X39" s="214" t="str">
        <f>IF(ThirdRowCounts!X39 = 0, "ND", ThirdRowWins!X39/ThirdRowCounts!X39)</f>
        <v>ND</v>
      </c>
      <c r="Y39" s="214" t="str">
        <f>IF(ThirdRowCounts!Y39 = 0, "ND", ThirdRowWins!Y39/ThirdRowCounts!Y39)</f>
        <v>ND</v>
      </c>
      <c r="Z39" s="214" t="str">
        <f>IF(ThirdRowCounts!Z39 = 0, "ND", ThirdRowWins!Z39/ThirdRowCounts!Z39)</f>
        <v>ND</v>
      </c>
      <c r="AA39" s="214" t="str">
        <f>IF(ThirdRowCounts!AA39 = 0, "ND", ThirdRowWins!AA39/ThirdRowCounts!AA39)</f>
        <v>ND</v>
      </c>
      <c r="AB39" s="214" t="str">
        <f>IF(ThirdRowCounts!AB39 = 0, "ND", ThirdRowWins!AB39/ThirdRowCounts!AB39)</f>
        <v>ND</v>
      </c>
      <c r="AC39" s="214" t="str">
        <f>IF(ThirdRowCounts!AC39 = 0, "ND", ThirdRowWins!AC39/ThirdRowCounts!AC39)</f>
        <v>ND</v>
      </c>
      <c r="AD39" s="214" t="str">
        <f>IF(ThirdRowCounts!AD39 = 0, "ND", ThirdRowWins!AD39/ThirdRowCounts!AD39)</f>
        <v>ND</v>
      </c>
      <c r="AE39" s="214" t="str">
        <f>IF(ThirdRowCounts!AE39 = 0, "ND", ThirdRowWins!AE39/ThirdRowCounts!AE39)</f>
        <v>ND</v>
      </c>
      <c r="AF39" s="214" t="str">
        <f>IF(ThirdRowCounts!AF39 = 0, "ND", ThirdRowWins!AF39/ThirdRowCounts!AF39)</f>
        <v>ND</v>
      </c>
      <c r="AG39" s="214" t="str">
        <f>IF(ThirdRowCounts!AG39 = 0, "ND", ThirdRowWins!AG39/ThirdRowCounts!AG39)</f>
        <v>ND</v>
      </c>
      <c r="AH39" s="214" t="str">
        <f>IF(ThirdRowCounts!AH39 = 0, "ND", ThirdRowWins!AH39/ThirdRowCounts!AH39)</f>
        <v>ND</v>
      </c>
      <c r="AI39" s="214" t="str">
        <f>IF(ThirdRowCounts!AI39 = 0, "ND", ThirdRowWins!AI39/ThirdRowCounts!AI39)</f>
        <v>ND</v>
      </c>
      <c r="AJ39" s="214" t="str">
        <f>IF(ThirdRowCounts!AJ39 = 0, "ND", ThirdRowWins!AJ39/ThirdRowCounts!AJ39)</f>
        <v>ND</v>
      </c>
      <c r="AK39" s="214" t="str">
        <f>IF(ThirdRowCounts!AK39 = 0, "ND", ThirdRowWins!AK39/ThirdRowCounts!AK39)</f>
        <v>ND</v>
      </c>
      <c r="AL39" s="214" t="str">
        <f>IF(ThirdRowCounts!AL39 = 0, "ND", ThirdRowWins!AL39/ThirdRowCounts!AL39)</f>
        <v>ND</v>
      </c>
      <c r="AM39" s="214" t="str">
        <f>IF(ThirdRowCounts!AM39 = 0, "ND", ThirdRowWins!AM39/ThirdRowCounts!AM39)</f>
        <v>ND</v>
      </c>
      <c r="AN39" s="214" t="str">
        <f>IF(ThirdRowCounts!AN39 = 0, "ND", ThirdRowWins!AN39/ThirdRowCounts!AN39)</f>
        <v>ND</v>
      </c>
      <c r="AO39" s="214" t="str">
        <f>IF(ThirdRowCounts!AO39 = 0, "ND", ThirdRowWins!AO39/ThirdRowCounts!AO39)</f>
        <v>ND</v>
      </c>
      <c r="AP39" s="214" t="str">
        <f>IF(ThirdRowCounts!AP39 = 0, "ND", ThirdRowWins!AP39/ThirdRowCounts!AP39)</f>
        <v>ND</v>
      </c>
    </row>
    <row r="40">
      <c r="A40" s="212" t="s">
        <v>474</v>
      </c>
      <c r="B40" s="214">
        <f>IF(ThirdRowCounts!B40 = 0, "ND", ThirdRowWins!B40/ThirdRowCounts!B40)</f>
        <v>0.3636363636</v>
      </c>
      <c r="C40" s="214" t="str">
        <f>IF(ThirdRowCounts!C40 = 0, "ND", ThirdRowWins!C40/ThirdRowCounts!C40)</f>
        <v>ND</v>
      </c>
      <c r="D40" s="214" t="str">
        <f>IF(ThirdRowCounts!D40 = 0, "ND", ThirdRowWins!D40/ThirdRowCounts!D40)</f>
        <v>ND</v>
      </c>
      <c r="E40" s="214" t="str">
        <f>IF(ThirdRowCounts!E40 = 0, "ND", ThirdRowWins!E40/ThirdRowCounts!E40)</f>
        <v>ND</v>
      </c>
      <c r="F40" s="214" t="str">
        <f>IF(ThirdRowCounts!F40 = 0, "ND", ThirdRowWins!F40/ThirdRowCounts!F40)</f>
        <v>ND</v>
      </c>
      <c r="G40" s="214" t="str">
        <f>IF(ThirdRowCounts!G40 = 0, "ND", ThirdRowWins!G40/ThirdRowCounts!G40)</f>
        <v>ND</v>
      </c>
      <c r="H40" s="214">
        <f>IF(ThirdRowCounts!H40 = 0, "ND", ThirdRowWins!H40/ThirdRowCounts!H40)</f>
        <v>0.25</v>
      </c>
      <c r="I40" s="214">
        <f>IF(ThirdRowCounts!I40 = 0, "ND", ThirdRowWins!I40/ThirdRowCounts!I40)</f>
        <v>0.3913043478</v>
      </c>
      <c r="J40" s="214">
        <f>IF(ThirdRowCounts!J40 = 0, "ND", ThirdRowWins!J40/ThirdRowCounts!J40)</f>
        <v>0.3636363636</v>
      </c>
      <c r="K40" s="214">
        <f>IF(ThirdRowCounts!K40 = 0, "ND", ThirdRowWins!K40/ThirdRowCounts!K40)</f>
        <v>0.4210526316</v>
      </c>
      <c r="L40" s="214">
        <f>IF(ThirdRowCounts!L40 = 0, "ND", ThirdRowWins!L40/ThirdRowCounts!L40)</f>
        <v>0.2857142857</v>
      </c>
      <c r="M40" s="214">
        <f>IF(ThirdRowCounts!M40 = 0, "ND", ThirdRowWins!M40/ThirdRowCounts!M40)</f>
        <v>0</v>
      </c>
      <c r="N40" s="214" t="str">
        <f>IF(ThirdRowCounts!N40 = 0, "ND", ThirdRowWins!N40/ThirdRowCounts!N40)</f>
        <v>ND</v>
      </c>
      <c r="O40" s="214" t="str">
        <f>IF(ThirdRowCounts!O40 = 0, "ND", ThirdRowWins!O40/ThirdRowCounts!O40)</f>
        <v>ND</v>
      </c>
      <c r="P40" s="214" t="str">
        <f>IF(ThirdRowCounts!P40 = 0, "ND", ThirdRowWins!P40/ThirdRowCounts!P40)</f>
        <v>ND</v>
      </c>
      <c r="Q40" s="214" t="str">
        <f>IF(ThirdRowCounts!Q40 = 0, "ND", ThirdRowWins!Q40/ThirdRowCounts!Q40)</f>
        <v>ND</v>
      </c>
      <c r="R40" s="214" t="str">
        <f>IF(ThirdRowCounts!R40 = 0, "ND", ThirdRowWins!R40/ThirdRowCounts!R40)</f>
        <v>ND</v>
      </c>
      <c r="S40" s="214" t="str">
        <f>IF(ThirdRowCounts!S40 = 0, "ND", ThirdRowWins!S40/ThirdRowCounts!S40)</f>
        <v>ND</v>
      </c>
      <c r="T40" s="214" t="str">
        <f>IF(ThirdRowCounts!T40 = 0, "ND", ThirdRowWins!T40/ThirdRowCounts!T40)</f>
        <v>ND</v>
      </c>
      <c r="U40" s="214" t="str">
        <f>IF(ThirdRowCounts!U40 = 0, "ND", ThirdRowWins!U40/ThirdRowCounts!U40)</f>
        <v>ND</v>
      </c>
      <c r="V40" s="214" t="str">
        <f>IF(ThirdRowCounts!V40 = 0, "ND", ThirdRowWins!V40/ThirdRowCounts!V40)</f>
        <v>ND</v>
      </c>
      <c r="W40" s="214" t="str">
        <f>IF(ThirdRowCounts!W40 = 0, "ND", ThirdRowWins!W40/ThirdRowCounts!W40)</f>
        <v>ND</v>
      </c>
      <c r="X40" s="214" t="str">
        <f>IF(ThirdRowCounts!X40 = 0, "ND", ThirdRowWins!X40/ThirdRowCounts!X40)</f>
        <v>ND</v>
      </c>
      <c r="Y40" s="214" t="str">
        <f>IF(ThirdRowCounts!Y40 = 0, "ND", ThirdRowWins!Y40/ThirdRowCounts!Y40)</f>
        <v>ND</v>
      </c>
      <c r="Z40" s="214" t="str">
        <f>IF(ThirdRowCounts!Z40 = 0, "ND", ThirdRowWins!Z40/ThirdRowCounts!Z40)</f>
        <v>ND</v>
      </c>
      <c r="AA40" s="214" t="str">
        <f>IF(ThirdRowCounts!AA40 = 0, "ND", ThirdRowWins!AA40/ThirdRowCounts!AA40)</f>
        <v>ND</v>
      </c>
      <c r="AB40" s="214" t="str">
        <f>IF(ThirdRowCounts!AB40 = 0, "ND", ThirdRowWins!AB40/ThirdRowCounts!AB40)</f>
        <v>ND</v>
      </c>
      <c r="AC40" s="214" t="str">
        <f>IF(ThirdRowCounts!AC40 = 0, "ND", ThirdRowWins!AC40/ThirdRowCounts!AC40)</f>
        <v>ND</v>
      </c>
      <c r="AD40" s="214" t="str">
        <f>IF(ThirdRowCounts!AD40 = 0, "ND", ThirdRowWins!AD40/ThirdRowCounts!AD40)</f>
        <v>ND</v>
      </c>
      <c r="AE40" s="214" t="str">
        <f>IF(ThirdRowCounts!AE40 = 0, "ND", ThirdRowWins!AE40/ThirdRowCounts!AE40)</f>
        <v>ND</v>
      </c>
      <c r="AF40" s="214" t="str">
        <f>IF(ThirdRowCounts!AF40 = 0, "ND", ThirdRowWins!AF40/ThirdRowCounts!AF40)</f>
        <v>ND</v>
      </c>
      <c r="AG40" s="214" t="str">
        <f>IF(ThirdRowCounts!AG40 = 0, "ND", ThirdRowWins!AG40/ThirdRowCounts!AG40)</f>
        <v>ND</v>
      </c>
      <c r="AH40" s="214" t="str">
        <f>IF(ThirdRowCounts!AH40 = 0, "ND", ThirdRowWins!AH40/ThirdRowCounts!AH40)</f>
        <v>ND</v>
      </c>
      <c r="AI40" s="214" t="str">
        <f>IF(ThirdRowCounts!AI40 = 0, "ND", ThirdRowWins!AI40/ThirdRowCounts!AI40)</f>
        <v>ND</v>
      </c>
      <c r="AJ40" s="214" t="str">
        <f>IF(ThirdRowCounts!AJ40 = 0, "ND", ThirdRowWins!AJ40/ThirdRowCounts!AJ40)</f>
        <v>ND</v>
      </c>
      <c r="AK40" s="214" t="str">
        <f>IF(ThirdRowCounts!AK40 = 0, "ND", ThirdRowWins!AK40/ThirdRowCounts!AK40)</f>
        <v>ND</v>
      </c>
      <c r="AL40" s="214" t="str">
        <f>IF(ThirdRowCounts!AL40 = 0, "ND", ThirdRowWins!AL40/ThirdRowCounts!AL40)</f>
        <v>ND</v>
      </c>
      <c r="AM40" s="214" t="str">
        <f>IF(ThirdRowCounts!AM40 = 0, "ND", ThirdRowWins!AM40/ThirdRowCounts!AM40)</f>
        <v>ND</v>
      </c>
      <c r="AN40" s="214" t="str">
        <f>IF(ThirdRowCounts!AN40 = 0, "ND", ThirdRowWins!AN40/ThirdRowCounts!AN40)</f>
        <v>ND</v>
      </c>
      <c r="AO40" s="214" t="str">
        <f>IF(ThirdRowCounts!AO40 = 0, "ND", ThirdRowWins!AO40/ThirdRowCounts!AO40)</f>
        <v>ND</v>
      </c>
      <c r="AP40" s="214" t="str">
        <f>IF(ThirdRowCounts!AP40 = 0, "ND", ThirdRowWins!AP40/ThirdRowCounts!AP40)</f>
        <v>ND</v>
      </c>
    </row>
    <row r="41">
      <c r="A41" s="212" t="s">
        <v>482</v>
      </c>
      <c r="B41" s="214">
        <f>IF(ThirdRowCounts!B41 = 0, "ND", ThirdRowWins!B41/ThirdRowCounts!B41)</f>
        <v>0</v>
      </c>
      <c r="C41" s="214" t="str">
        <f>IF(ThirdRowCounts!C41 = 0, "ND", ThirdRowWins!C41/ThirdRowCounts!C41)</f>
        <v>ND</v>
      </c>
      <c r="D41" s="214" t="str">
        <f>IF(ThirdRowCounts!D41 = 0, "ND", ThirdRowWins!D41/ThirdRowCounts!D41)</f>
        <v>ND</v>
      </c>
      <c r="E41" s="214" t="str">
        <f>IF(ThirdRowCounts!E41 = 0, "ND", ThirdRowWins!E41/ThirdRowCounts!E41)</f>
        <v>ND</v>
      </c>
      <c r="F41" s="214" t="str">
        <f>IF(ThirdRowCounts!F41 = 0, "ND", ThirdRowWins!F41/ThirdRowCounts!F41)</f>
        <v>ND</v>
      </c>
      <c r="G41" s="214" t="str">
        <f>IF(ThirdRowCounts!G41 = 0, "ND", ThirdRowWins!G41/ThirdRowCounts!G41)</f>
        <v>ND</v>
      </c>
      <c r="H41" s="214" t="str">
        <f>IF(ThirdRowCounts!H41 = 0, "ND", ThirdRowWins!H41/ThirdRowCounts!H41)</f>
        <v>ND</v>
      </c>
      <c r="I41" s="214" t="str">
        <f>IF(ThirdRowCounts!I41 = 0, "ND", ThirdRowWins!I41/ThirdRowCounts!I41)</f>
        <v>ND</v>
      </c>
      <c r="J41" s="214" t="str">
        <f>IF(ThirdRowCounts!J41 = 0, "ND", ThirdRowWins!J41/ThirdRowCounts!J41)</f>
        <v>ND</v>
      </c>
      <c r="K41" s="214">
        <f>IF(ThirdRowCounts!K41 = 0, "ND", ThirdRowWins!K41/ThirdRowCounts!K41)</f>
        <v>0</v>
      </c>
      <c r="L41" s="214" t="str">
        <f>IF(ThirdRowCounts!L41 = 0, "ND", ThirdRowWins!L41/ThirdRowCounts!L41)</f>
        <v>ND</v>
      </c>
      <c r="M41" s="214">
        <f>IF(ThirdRowCounts!M41 = 0, "ND", ThirdRowWins!M41/ThirdRowCounts!M41)</f>
        <v>0</v>
      </c>
      <c r="N41" s="214">
        <f>IF(ThirdRowCounts!N41 = 0, "ND", ThirdRowWins!N41/ThirdRowCounts!N41)</f>
        <v>0</v>
      </c>
      <c r="O41" s="214" t="str">
        <f>IF(ThirdRowCounts!O41 = 0, "ND", ThirdRowWins!O41/ThirdRowCounts!O41)</f>
        <v>ND</v>
      </c>
      <c r="P41" s="214" t="str">
        <f>IF(ThirdRowCounts!P41 = 0, "ND", ThirdRowWins!P41/ThirdRowCounts!P41)</f>
        <v>ND</v>
      </c>
      <c r="Q41" s="214" t="str">
        <f>IF(ThirdRowCounts!Q41 = 0, "ND", ThirdRowWins!Q41/ThirdRowCounts!Q41)</f>
        <v>ND</v>
      </c>
      <c r="R41" s="214" t="str">
        <f>IF(ThirdRowCounts!R41 = 0, "ND", ThirdRowWins!R41/ThirdRowCounts!R41)</f>
        <v>ND</v>
      </c>
      <c r="S41" s="214" t="str">
        <f>IF(ThirdRowCounts!S41 = 0, "ND", ThirdRowWins!S41/ThirdRowCounts!S41)</f>
        <v>ND</v>
      </c>
      <c r="T41" s="214" t="str">
        <f>IF(ThirdRowCounts!T41 = 0, "ND", ThirdRowWins!T41/ThirdRowCounts!T41)</f>
        <v>ND</v>
      </c>
      <c r="U41" s="214" t="str">
        <f>IF(ThirdRowCounts!U41 = 0, "ND", ThirdRowWins!U41/ThirdRowCounts!U41)</f>
        <v>ND</v>
      </c>
      <c r="V41" s="214" t="str">
        <f>IF(ThirdRowCounts!V41 = 0, "ND", ThirdRowWins!V41/ThirdRowCounts!V41)</f>
        <v>ND</v>
      </c>
      <c r="W41" s="214" t="str">
        <f>IF(ThirdRowCounts!W41 = 0, "ND", ThirdRowWins!W41/ThirdRowCounts!W41)</f>
        <v>ND</v>
      </c>
      <c r="X41" s="214" t="str">
        <f>IF(ThirdRowCounts!X41 = 0, "ND", ThirdRowWins!X41/ThirdRowCounts!X41)</f>
        <v>ND</v>
      </c>
      <c r="Y41" s="214" t="str">
        <f>IF(ThirdRowCounts!Y41 = 0, "ND", ThirdRowWins!Y41/ThirdRowCounts!Y41)</f>
        <v>ND</v>
      </c>
      <c r="Z41" s="214" t="str">
        <f>IF(ThirdRowCounts!Z41 = 0, "ND", ThirdRowWins!Z41/ThirdRowCounts!Z41)</f>
        <v>ND</v>
      </c>
      <c r="AA41" s="214" t="str">
        <f>IF(ThirdRowCounts!AA41 = 0, "ND", ThirdRowWins!AA41/ThirdRowCounts!AA41)</f>
        <v>ND</v>
      </c>
      <c r="AB41" s="214" t="str">
        <f>IF(ThirdRowCounts!AB41 = 0, "ND", ThirdRowWins!AB41/ThirdRowCounts!AB41)</f>
        <v>ND</v>
      </c>
      <c r="AC41" s="214" t="str">
        <f>IF(ThirdRowCounts!AC41 = 0, "ND", ThirdRowWins!AC41/ThirdRowCounts!AC41)</f>
        <v>ND</v>
      </c>
      <c r="AD41" s="214" t="str">
        <f>IF(ThirdRowCounts!AD41 = 0, "ND", ThirdRowWins!AD41/ThirdRowCounts!AD41)</f>
        <v>ND</v>
      </c>
      <c r="AE41" s="214" t="str">
        <f>IF(ThirdRowCounts!AE41 = 0, "ND", ThirdRowWins!AE41/ThirdRowCounts!AE41)</f>
        <v>ND</v>
      </c>
      <c r="AF41" s="214" t="str">
        <f>IF(ThirdRowCounts!AF41 = 0, "ND", ThirdRowWins!AF41/ThirdRowCounts!AF41)</f>
        <v>ND</v>
      </c>
      <c r="AG41" s="214" t="str">
        <f>IF(ThirdRowCounts!AG41 = 0, "ND", ThirdRowWins!AG41/ThirdRowCounts!AG41)</f>
        <v>ND</v>
      </c>
      <c r="AH41" s="214" t="str">
        <f>IF(ThirdRowCounts!AH41 = 0, "ND", ThirdRowWins!AH41/ThirdRowCounts!AH41)</f>
        <v>ND</v>
      </c>
      <c r="AI41" s="214" t="str">
        <f>IF(ThirdRowCounts!AI41 = 0, "ND", ThirdRowWins!AI41/ThirdRowCounts!AI41)</f>
        <v>ND</v>
      </c>
      <c r="AJ41" s="214" t="str">
        <f>IF(ThirdRowCounts!AJ41 = 0, "ND", ThirdRowWins!AJ41/ThirdRowCounts!AJ41)</f>
        <v>ND</v>
      </c>
      <c r="AK41" s="214" t="str">
        <f>IF(ThirdRowCounts!AK41 = 0, "ND", ThirdRowWins!AK41/ThirdRowCounts!AK41)</f>
        <v>ND</v>
      </c>
      <c r="AL41" s="214" t="str">
        <f>IF(ThirdRowCounts!AL41 = 0, "ND", ThirdRowWins!AL41/ThirdRowCounts!AL41)</f>
        <v>ND</v>
      </c>
      <c r="AM41" s="214" t="str">
        <f>IF(ThirdRowCounts!AM41 = 0, "ND", ThirdRowWins!AM41/ThirdRowCounts!AM41)</f>
        <v>ND</v>
      </c>
      <c r="AN41" s="214" t="str">
        <f>IF(ThirdRowCounts!AN41 = 0, "ND", ThirdRowWins!AN41/ThirdRowCounts!AN41)</f>
        <v>ND</v>
      </c>
      <c r="AO41" s="214" t="str">
        <f>IF(ThirdRowCounts!AO41 = 0, "ND", ThirdRowWins!AO41/ThirdRowCounts!AO41)</f>
        <v>ND</v>
      </c>
      <c r="AP41" s="214" t="str">
        <f>IF(ThirdRowCounts!AP41 = 0, "ND", ThirdRowWins!AP41/ThirdRowCounts!AP41)</f>
        <v>ND</v>
      </c>
    </row>
    <row r="42">
      <c r="A42" s="212" t="s">
        <v>72</v>
      </c>
      <c r="B42" s="214">
        <f>IF(ThirdRowCounts!B42 = 0, "ND", ThirdRowWins!B42/ThirdRowCounts!B42)</f>
        <v>0.3278008299</v>
      </c>
      <c r="C42" s="214" t="str">
        <f>IF(ThirdRowCounts!C42 = 0, "ND", ThirdRowWins!C42/ThirdRowCounts!C42)</f>
        <v>ND</v>
      </c>
      <c r="D42" s="214">
        <f>IF(ThirdRowCounts!D42 = 0, "ND", ThirdRowWins!D42/ThirdRowCounts!D42)</f>
        <v>0.4761904762</v>
      </c>
      <c r="E42" s="214">
        <f>IF(ThirdRowCounts!E42 = 0, "ND", ThirdRowWins!E42/ThirdRowCounts!E42)</f>
        <v>0.4583333333</v>
      </c>
      <c r="F42" s="214">
        <f>IF(ThirdRowCounts!F42 = 0, "ND", ThirdRowWins!F42/ThirdRowCounts!F42)</f>
        <v>0.4482758621</v>
      </c>
      <c r="G42" s="214">
        <f>IF(ThirdRowCounts!G42 = 0, "ND", ThirdRowWins!G42/ThirdRowCounts!G42)</f>
        <v>0.3441558442</v>
      </c>
      <c r="H42" s="214">
        <f>IF(ThirdRowCounts!H42 = 0, "ND", ThirdRowWins!H42/ThirdRowCounts!H42)</f>
        <v>0.2971428571</v>
      </c>
      <c r="I42" s="214">
        <f>IF(ThirdRowCounts!I42 = 0, "ND", ThirdRowWins!I42/ThirdRowCounts!I42)</f>
        <v>0.25</v>
      </c>
      <c r="J42" s="214">
        <f>IF(ThirdRowCounts!J42 = 0, "ND", ThirdRowWins!J42/ThirdRowCounts!J42)</f>
        <v>0.1666666667</v>
      </c>
      <c r="K42" s="214">
        <f>IF(ThirdRowCounts!K42 = 0, "ND", ThirdRowWins!K42/ThirdRowCounts!K42)</f>
        <v>0</v>
      </c>
      <c r="L42" s="214" t="str">
        <f>IF(ThirdRowCounts!L42 = 0, "ND", ThirdRowWins!L42/ThirdRowCounts!L42)</f>
        <v>ND</v>
      </c>
      <c r="M42" s="214" t="str">
        <f>IF(ThirdRowCounts!M42 = 0, "ND", ThirdRowWins!M42/ThirdRowCounts!M42)</f>
        <v>ND</v>
      </c>
      <c r="N42" s="214" t="str">
        <f>IF(ThirdRowCounts!N42 = 0, "ND", ThirdRowWins!N42/ThirdRowCounts!N42)</f>
        <v>ND</v>
      </c>
      <c r="O42" s="214" t="str">
        <f>IF(ThirdRowCounts!O42 = 0, "ND", ThirdRowWins!O42/ThirdRowCounts!O42)</f>
        <v>ND</v>
      </c>
      <c r="P42" s="214" t="str">
        <f>IF(ThirdRowCounts!P42 = 0, "ND", ThirdRowWins!P42/ThirdRowCounts!P42)</f>
        <v>ND</v>
      </c>
      <c r="Q42" s="214" t="str">
        <f>IF(ThirdRowCounts!Q42 = 0, "ND", ThirdRowWins!Q42/ThirdRowCounts!Q42)</f>
        <v>ND</v>
      </c>
      <c r="R42" s="214" t="str">
        <f>IF(ThirdRowCounts!R42 = 0, "ND", ThirdRowWins!R42/ThirdRowCounts!R42)</f>
        <v>ND</v>
      </c>
      <c r="S42" s="214" t="str">
        <f>IF(ThirdRowCounts!S42 = 0, "ND", ThirdRowWins!S42/ThirdRowCounts!S42)</f>
        <v>ND</v>
      </c>
      <c r="T42" s="214" t="str">
        <f>IF(ThirdRowCounts!T42 = 0, "ND", ThirdRowWins!T42/ThirdRowCounts!T42)</f>
        <v>ND</v>
      </c>
      <c r="U42" s="214" t="str">
        <f>IF(ThirdRowCounts!U42 = 0, "ND", ThirdRowWins!U42/ThirdRowCounts!U42)</f>
        <v>ND</v>
      </c>
      <c r="V42" s="214" t="str">
        <f>IF(ThirdRowCounts!V42 = 0, "ND", ThirdRowWins!V42/ThirdRowCounts!V42)</f>
        <v>ND</v>
      </c>
      <c r="W42" s="214" t="str">
        <f>IF(ThirdRowCounts!W42 = 0, "ND", ThirdRowWins!W42/ThirdRowCounts!W42)</f>
        <v>ND</v>
      </c>
      <c r="X42" s="214" t="str">
        <f>IF(ThirdRowCounts!X42 = 0, "ND", ThirdRowWins!X42/ThirdRowCounts!X42)</f>
        <v>ND</v>
      </c>
      <c r="Y42" s="214" t="str">
        <f>IF(ThirdRowCounts!Y42 = 0, "ND", ThirdRowWins!Y42/ThirdRowCounts!Y42)</f>
        <v>ND</v>
      </c>
      <c r="Z42" s="214" t="str">
        <f>IF(ThirdRowCounts!Z42 = 0, "ND", ThirdRowWins!Z42/ThirdRowCounts!Z42)</f>
        <v>ND</v>
      </c>
      <c r="AA42" s="214" t="str">
        <f>IF(ThirdRowCounts!AA42 = 0, "ND", ThirdRowWins!AA42/ThirdRowCounts!AA42)</f>
        <v>ND</v>
      </c>
      <c r="AB42" s="214" t="str">
        <f>IF(ThirdRowCounts!AB42 = 0, "ND", ThirdRowWins!AB42/ThirdRowCounts!AB42)</f>
        <v>ND</v>
      </c>
      <c r="AC42" s="214" t="str">
        <f>IF(ThirdRowCounts!AC42 = 0, "ND", ThirdRowWins!AC42/ThirdRowCounts!AC42)</f>
        <v>ND</v>
      </c>
      <c r="AD42" s="214" t="str">
        <f>IF(ThirdRowCounts!AD42 = 0, "ND", ThirdRowWins!AD42/ThirdRowCounts!AD42)</f>
        <v>ND</v>
      </c>
      <c r="AE42" s="214" t="str">
        <f>IF(ThirdRowCounts!AE42 = 0, "ND", ThirdRowWins!AE42/ThirdRowCounts!AE42)</f>
        <v>ND</v>
      </c>
      <c r="AF42" s="214" t="str">
        <f>IF(ThirdRowCounts!AF42 = 0, "ND", ThirdRowWins!AF42/ThirdRowCounts!AF42)</f>
        <v>ND</v>
      </c>
      <c r="AG42" s="214" t="str">
        <f>IF(ThirdRowCounts!AG42 = 0, "ND", ThirdRowWins!AG42/ThirdRowCounts!AG42)</f>
        <v>ND</v>
      </c>
      <c r="AH42" s="214" t="str">
        <f>IF(ThirdRowCounts!AH42 = 0, "ND", ThirdRowWins!AH42/ThirdRowCounts!AH42)</f>
        <v>ND</v>
      </c>
      <c r="AI42" s="214" t="str">
        <f>IF(ThirdRowCounts!AI42 = 0, "ND", ThirdRowWins!AI42/ThirdRowCounts!AI42)</f>
        <v>ND</v>
      </c>
      <c r="AJ42" s="214" t="str">
        <f>IF(ThirdRowCounts!AJ42 = 0, "ND", ThirdRowWins!AJ42/ThirdRowCounts!AJ42)</f>
        <v>ND</v>
      </c>
      <c r="AK42" s="214" t="str">
        <f>IF(ThirdRowCounts!AK42 = 0, "ND", ThirdRowWins!AK42/ThirdRowCounts!AK42)</f>
        <v>ND</v>
      </c>
      <c r="AL42" s="214" t="str">
        <f>IF(ThirdRowCounts!AL42 = 0, "ND", ThirdRowWins!AL42/ThirdRowCounts!AL42)</f>
        <v>ND</v>
      </c>
      <c r="AM42" s="214" t="str">
        <f>IF(ThirdRowCounts!AM42 = 0, "ND", ThirdRowWins!AM42/ThirdRowCounts!AM42)</f>
        <v>ND</v>
      </c>
      <c r="AN42" s="214" t="str">
        <f>IF(ThirdRowCounts!AN42 = 0, "ND", ThirdRowWins!AN42/ThirdRowCounts!AN42)</f>
        <v>ND</v>
      </c>
      <c r="AO42" s="214" t="str">
        <f>IF(ThirdRowCounts!AO42 = 0, "ND", ThirdRowWins!AO42/ThirdRowCounts!AO42)</f>
        <v>ND</v>
      </c>
      <c r="AP42" s="214" t="str">
        <f>IF(ThirdRowCounts!AP42 = 0, "ND", ThirdRowWins!AP42/ThirdRowCounts!AP42)</f>
        <v>ND</v>
      </c>
    </row>
    <row r="43">
      <c r="A43" s="212" t="s">
        <v>58</v>
      </c>
      <c r="B43" s="214">
        <f>IF(ThirdRowCounts!B43 = 0, "ND", ThirdRowWins!B43/ThirdRowCounts!B43)</f>
        <v>0.47</v>
      </c>
      <c r="C43" s="214" t="str">
        <f>IF(ThirdRowCounts!C43 = 0, "ND", ThirdRowWins!C43/ThirdRowCounts!C43)</f>
        <v>ND</v>
      </c>
      <c r="D43" s="214">
        <f>IF(ThirdRowCounts!D43 = 0, "ND", ThirdRowWins!D43/ThirdRowCounts!D43)</f>
        <v>0.4444444444</v>
      </c>
      <c r="E43" s="214">
        <f>IF(ThirdRowCounts!E43 = 0, "ND", ThirdRowWins!E43/ThirdRowCounts!E43)</f>
        <v>0.4545454545</v>
      </c>
      <c r="F43" s="214">
        <f>IF(ThirdRowCounts!F43 = 0, "ND", ThirdRowWins!F43/ThirdRowCounts!F43)</f>
        <v>0.5692307692</v>
      </c>
      <c r="G43" s="214">
        <f>IF(ThirdRowCounts!G43 = 0, "ND", ThirdRowWins!G43/ThirdRowCounts!G43)</f>
        <v>0.5</v>
      </c>
      <c r="H43" s="214">
        <f>IF(ThirdRowCounts!H43 = 0, "ND", ThirdRowWins!H43/ThirdRowCounts!H43)</f>
        <v>0.4239130435</v>
      </c>
      <c r="I43" s="214">
        <f>IF(ThirdRowCounts!I43 = 0, "ND", ThirdRowWins!I43/ThirdRowCounts!I43)</f>
        <v>0.4411764706</v>
      </c>
      <c r="J43" s="214">
        <f>IF(ThirdRowCounts!J43 = 0, "ND", ThirdRowWins!J43/ThirdRowCounts!J43)</f>
        <v>0.3448275862</v>
      </c>
      <c r="K43" s="214">
        <f>IF(ThirdRowCounts!K43 = 0, "ND", ThirdRowWins!K43/ThirdRowCounts!K43)</f>
        <v>0.6153846154</v>
      </c>
      <c r="L43" s="214">
        <f>IF(ThirdRowCounts!L43 = 0, "ND", ThirdRowWins!L43/ThirdRowCounts!L43)</f>
        <v>0.25</v>
      </c>
      <c r="M43" s="214">
        <f>IF(ThirdRowCounts!M43 = 0, "ND", ThirdRowWins!M43/ThirdRowCounts!M43)</f>
        <v>1</v>
      </c>
      <c r="N43" s="214" t="str">
        <f>IF(ThirdRowCounts!N43 = 0, "ND", ThirdRowWins!N43/ThirdRowCounts!N43)</f>
        <v>ND</v>
      </c>
      <c r="O43" s="214" t="str">
        <f>IF(ThirdRowCounts!O43 = 0, "ND", ThirdRowWins!O43/ThirdRowCounts!O43)</f>
        <v>ND</v>
      </c>
      <c r="P43" s="214" t="str">
        <f>IF(ThirdRowCounts!P43 = 0, "ND", ThirdRowWins!P43/ThirdRowCounts!P43)</f>
        <v>ND</v>
      </c>
      <c r="Q43" s="214" t="str">
        <f>IF(ThirdRowCounts!Q43 = 0, "ND", ThirdRowWins!Q43/ThirdRowCounts!Q43)</f>
        <v>ND</v>
      </c>
      <c r="R43" s="214" t="str">
        <f>IF(ThirdRowCounts!R43 = 0, "ND", ThirdRowWins!R43/ThirdRowCounts!R43)</f>
        <v>ND</v>
      </c>
      <c r="S43" s="214" t="str">
        <f>IF(ThirdRowCounts!S43 = 0, "ND", ThirdRowWins!S43/ThirdRowCounts!S43)</f>
        <v>ND</v>
      </c>
      <c r="T43" s="214" t="str">
        <f>IF(ThirdRowCounts!T43 = 0, "ND", ThirdRowWins!T43/ThirdRowCounts!T43)</f>
        <v>ND</v>
      </c>
      <c r="U43" s="214" t="str">
        <f>IF(ThirdRowCounts!U43 = 0, "ND", ThirdRowWins!U43/ThirdRowCounts!U43)</f>
        <v>ND</v>
      </c>
      <c r="V43" s="214" t="str">
        <f>IF(ThirdRowCounts!V43 = 0, "ND", ThirdRowWins!V43/ThirdRowCounts!V43)</f>
        <v>ND</v>
      </c>
      <c r="W43" s="214" t="str">
        <f>IF(ThirdRowCounts!W43 = 0, "ND", ThirdRowWins!W43/ThirdRowCounts!W43)</f>
        <v>ND</v>
      </c>
      <c r="X43" s="214" t="str">
        <f>IF(ThirdRowCounts!X43 = 0, "ND", ThirdRowWins!X43/ThirdRowCounts!X43)</f>
        <v>ND</v>
      </c>
      <c r="Y43" s="214" t="str">
        <f>IF(ThirdRowCounts!Y43 = 0, "ND", ThirdRowWins!Y43/ThirdRowCounts!Y43)</f>
        <v>ND</v>
      </c>
      <c r="Z43" s="214" t="str">
        <f>IF(ThirdRowCounts!Z43 = 0, "ND", ThirdRowWins!Z43/ThirdRowCounts!Z43)</f>
        <v>ND</v>
      </c>
      <c r="AA43" s="214" t="str">
        <f>IF(ThirdRowCounts!AA43 = 0, "ND", ThirdRowWins!AA43/ThirdRowCounts!AA43)</f>
        <v>ND</v>
      </c>
      <c r="AB43" s="214" t="str">
        <f>IF(ThirdRowCounts!AB43 = 0, "ND", ThirdRowWins!AB43/ThirdRowCounts!AB43)</f>
        <v>ND</v>
      </c>
      <c r="AC43" s="214" t="str">
        <f>IF(ThirdRowCounts!AC43 = 0, "ND", ThirdRowWins!AC43/ThirdRowCounts!AC43)</f>
        <v>ND</v>
      </c>
      <c r="AD43" s="214" t="str">
        <f>IF(ThirdRowCounts!AD43 = 0, "ND", ThirdRowWins!AD43/ThirdRowCounts!AD43)</f>
        <v>ND</v>
      </c>
      <c r="AE43" s="214" t="str">
        <f>IF(ThirdRowCounts!AE43 = 0, "ND", ThirdRowWins!AE43/ThirdRowCounts!AE43)</f>
        <v>ND</v>
      </c>
      <c r="AF43" s="214" t="str">
        <f>IF(ThirdRowCounts!AF43 = 0, "ND", ThirdRowWins!AF43/ThirdRowCounts!AF43)</f>
        <v>ND</v>
      </c>
      <c r="AG43" s="214" t="str">
        <f>IF(ThirdRowCounts!AG43 = 0, "ND", ThirdRowWins!AG43/ThirdRowCounts!AG43)</f>
        <v>ND</v>
      </c>
      <c r="AH43" s="214" t="str">
        <f>IF(ThirdRowCounts!AH43 = 0, "ND", ThirdRowWins!AH43/ThirdRowCounts!AH43)</f>
        <v>ND</v>
      </c>
      <c r="AI43" s="214" t="str">
        <f>IF(ThirdRowCounts!AI43 = 0, "ND", ThirdRowWins!AI43/ThirdRowCounts!AI43)</f>
        <v>ND</v>
      </c>
      <c r="AJ43" s="214" t="str">
        <f>IF(ThirdRowCounts!AJ43 = 0, "ND", ThirdRowWins!AJ43/ThirdRowCounts!AJ43)</f>
        <v>ND</v>
      </c>
      <c r="AK43" s="214" t="str">
        <f>IF(ThirdRowCounts!AK43 = 0, "ND", ThirdRowWins!AK43/ThirdRowCounts!AK43)</f>
        <v>ND</v>
      </c>
      <c r="AL43" s="214" t="str">
        <f>IF(ThirdRowCounts!AL43 = 0, "ND", ThirdRowWins!AL43/ThirdRowCounts!AL43)</f>
        <v>ND</v>
      </c>
      <c r="AM43" s="214" t="str">
        <f>IF(ThirdRowCounts!AM43 = 0, "ND", ThirdRowWins!AM43/ThirdRowCounts!AM43)</f>
        <v>ND</v>
      </c>
      <c r="AN43" s="214" t="str">
        <f>IF(ThirdRowCounts!AN43 = 0, "ND", ThirdRowWins!AN43/ThirdRowCounts!AN43)</f>
        <v>ND</v>
      </c>
      <c r="AO43" s="214" t="str">
        <f>IF(ThirdRowCounts!AO43 = 0, "ND", ThirdRowWins!AO43/ThirdRowCounts!AO43)</f>
        <v>ND</v>
      </c>
      <c r="AP43" s="214" t="str">
        <f>IF(ThirdRowCounts!AP43 = 0, "ND", ThirdRowWins!AP43/ThirdRowCounts!AP43)</f>
        <v>ND</v>
      </c>
    </row>
    <row r="44">
      <c r="A44" s="212" t="s">
        <v>514</v>
      </c>
      <c r="B44" s="214">
        <f>IF(ThirdRowCounts!B44 = 0, "ND", ThirdRowWins!B44/ThirdRowCounts!B44)</f>
        <v>0</v>
      </c>
      <c r="C44" s="214" t="str">
        <f>IF(ThirdRowCounts!C44 = 0, "ND", ThirdRowWins!C44/ThirdRowCounts!C44)</f>
        <v>ND</v>
      </c>
      <c r="D44" s="214" t="str">
        <f>IF(ThirdRowCounts!D44 = 0, "ND", ThirdRowWins!D44/ThirdRowCounts!D44)</f>
        <v>ND</v>
      </c>
      <c r="E44" s="214" t="str">
        <f>IF(ThirdRowCounts!E44 = 0, "ND", ThirdRowWins!E44/ThirdRowCounts!E44)</f>
        <v>ND</v>
      </c>
      <c r="F44" s="214" t="str">
        <f>IF(ThirdRowCounts!F44 = 0, "ND", ThirdRowWins!F44/ThirdRowCounts!F44)</f>
        <v>ND</v>
      </c>
      <c r="G44" s="214" t="str">
        <f>IF(ThirdRowCounts!G44 = 0, "ND", ThirdRowWins!G44/ThirdRowCounts!G44)</f>
        <v>ND</v>
      </c>
      <c r="H44" s="214" t="str">
        <f>IF(ThirdRowCounts!H44 = 0, "ND", ThirdRowWins!H44/ThirdRowCounts!H44)</f>
        <v>ND</v>
      </c>
      <c r="I44" s="214" t="str">
        <f>IF(ThirdRowCounts!I44 = 0, "ND", ThirdRowWins!I44/ThirdRowCounts!I44)</f>
        <v>ND</v>
      </c>
      <c r="J44" s="214" t="str">
        <f>IF(ThirdRowCounts!J44 = 0, "ND", ThirdRowWins!J44/ThirdRowCounts!J44)</f>
        <v>ND</v>
      </c>
      <c r="K44" s="214" t="str">
        <f>IF(ThirdRowCounts!K44 = 0, "ND", ThirdRowWins!K44/ThirdRowCounts!K44)</f>
        <v>ND</v>
      </c>
      <c r="L44" s="214" t="str">
        <f>IF(ThirdRowCounts!L44 = 0, "ND", ThirdRowWins!L44/ThirdRowCounts!L44)</f>
        <v>ND</v>
      </c>
      <c r="M44" s="214">
        <f>IF(ThirdRowCounts!M44 = 0, "ND", ThirdRowWins!M44/ThirdRowCounts!M44)</f>
        <v>0</v>
      </c>
      <c r="N44" s="214">
        <f>IF(ThirdRowCounts!N44 = 0, "ND", ThirdRowWins!N44/ThirdRowCounts!N44)</f>
        <v>0</v>
      </c>
      <c r="O44" s="214" t="str">
        <f>IF(ThirdRowCounts!O44 = 0, "ND", ThirdRowWins!O44/ThirdRowCounts!O44)</f>
        <v>ND</v>
      </c>
      <c r="P44" s="214" t="str">
        <f>IF(ThirdRowCounts!P44 = 0, "ND", ThirdRowWins!P44/ThirdRowCounts!P44)</f>
        <v>ND</v>
      </c>
      <c r="Q44" s="214">
        <f>IF(ThirdRowCounts!Q44 = 0, "ND", ThirdRowWins!Q44/ThirdRowCounts!Q44)</f>
        <v>0</v>
      </c>
      <c r="R44" s="214" t="str">
        <f>IF(ThirdRowCounts!R44 = 0, "ND", ThirdRowWins!R44/ThirdRowCounts!R44)</f>
        <v>ND</v>
      </c>
      <c r="S44" s="214" t="str">
        <f>IF(ThirdRowCounts!S44 = 0, "ND", ThirdRowWins!S44/ThirdRowCounts!S44)</f>
        <v>ND</v>
      </c>
      <c r="T44" s="214" t="str">
        <f>IF(ThirdRowCounts!T44 = 0, "ND", ThirdRowWins!T44/ThirdRowCounts!T44)</f>
        <v>ND</v>
      </c>
      <c r="U44" s="214" t="str">
        <f>IF(ThirdRowCounts!U44 = 0, "ND", ThirdRowWins!U44/ThirdRowCounts!U44)</f>
        <v>ND</v>
      </c>
      <c r="V44" s="214" t="str">
        <f>IF(ThirdRowCounts!V44 = 0, "ND", ThirdRowWins!V44/ThirdRowCounts!V44)</f>
        <v>ND</v>
      </c>
      <c r="W44" s="214" t="str">
        <f>IF(ThirdRowCounts!W44 = 0, "ND", ThirdRowWins!W44/ThirdRowCounts!W44)</f>
        <v>ND</v>
      </c>
      <c r="X44" s="214" t="str">
        <f>IF(ThirdRowCounts!X44 = 0, "ND", ThirdRowWins!X44/ThirdRowCounts!X44)</f>
        <v>ND</v>
      </c>
      <c r="Y44" s="214" t="str">
        <f>IF(ThirdRowCounts!Y44 = 0, "ND", ThirdRowWins!Y44/ThirdRowCounts!Y44)</f>
        <v>ND</v>
      </c>
      <c r="Z44" s="214" t="str">
        <f>IF(ThirdRowCounts!Z44 = 0, "ND", ThirdRowWins!Z44/ThirdRowCounts!Z44)</f>
        <v>ND</v>
      </c>
      <c r="AA44" s="214" t="str">
        <f>IF(ThirdRowCounts!AA44 = 0, "ND", ThirdRowWins!AA44/ThirdRowCounts!AA44)</f>
        <v>ND</v>
      </c>
      <c r="AB44" s="214" t="str">
        <f>IF(ThirdRowCounts!AB44 = 0, "ND", ThirdRowWins!AB44/ThirdRowCounts!AB44)</f>
        <v>ND</v>
      </c>
      <c r="AC44" s="214" t="str">
        <f>IF(ThirdRowCounts!AC44 = 0, "ND", ThirdRowWins!AC44/ThirdRowCounts!AC44)</f>
        <v>ND</v>
      </c>
      <c r="AD44" s="214" t="str">
        <f>IF(ThirdRowCounts!AD44 = 0, "ND", ThirdRowWins!AD44/ThirdRowCounts!AD44)</f>
        <v>ND</v>
      </c>
      <c r="AE44" s="214" t="str">
        <f>IF(ThirdRowCounts!AE44 = 0, "ND", ThirdRowWins!AE44/ThirdRowCounts!AE44)</f>
        <v>ND</v>
      </c>
      <c r="AF44" s="214" t="str">
        <f>IF(ThirdRowCounts!AF44 = 0, "ND", ThirdRowWins!AF44/ThirdRowCounts!AF44)</f>
        <v>ND</v>
      </c>
      <c r="AG44" s="214" t="str">
        <f>IF(ThirdRowCounts!AG44 = 0, "ND", ThirdRowWins!AG44/ThirdRowCounts!AG44)</f>
        <v>ND</v>
      </c>
      <c r="AH44" s="214" t="str">
        <f>IF(ThirdRowCounts!AH44 = 0, "ND", ThirdRowWins!AH44/ThirdRowCounts!AH44)</f>
        <v>ND</v>
      </c>
      <c r="AI44" s="214" t="str">
        <f>IF(ThirdRowCounts!AI44 = 0, "ND", ThirdRowWins!AI44/ThirdRowCounts!AI44)</f>
        <v>ND</v>
      </c>
      <c r="AJ44" s="214" t="str">
        <f>IF(ThirdRowCounts!AJ44 = 0, "ND", ThirdRowWins!AJ44/ThirdRowCounts!AJ44)</f>
        <v>ND</v>
      </c>
      <c r="AK44" s="214" t="str">
        <f>IF(ThirdRowCounts!AK44 = 0, "ND", ThirdRowWins!AK44/ThirdRowCounts!AK44)</f>
        <v>ND</v>
      </c>
      <c r="AL44" s="214" t="str">
        <f>IF(ThirdRowCounts!AL44 = 0, "ND", ThirdRowWins!AL44/ThirdRowCounts!AL44)</f>
        <v>ND</v>
      </c>
      <c r="AM44" s="214" t="str">
        <f>IF(ThirdRowCounts!AM44 = 0, "ND", ThirdRowWins!AM44/ThirdRowCounts!AM44)</f>
        <v>ND</v>
      </c>
      <c r="AN44" s="214" t="str">
        <f>IF(ThirdRowCounts!AN44 = 0, "ND", ThirdRowWins!AN44/ThirdRowCounts!AN44)</f>
        <v>ND</v>
      </c>
      <c r="AO44" s="214" t="str">
        <f>IF(ThirdRowCounts!AO44 = 0, "ND", ThirdRowWins!AO44/ThirdRowCounts!AO44)</f>
        <v>ND</v>
      </c>
      <c r="AP44" s="214" t="str">
        <f>IF(ThirdRowCounts!AP44 = 0, "ND", ThirdRowWins!AP44/ThirdRowCounts!AP44)</f>
        <v>ND</v>
      </c>
    </row>
    <row r="45">
      <c r="A45" s="212" t="s">
        <v>523</v>
      </c>
      <c r="B45" s="214">
        <f>IF(ThirdRowCounts!B45 = 0, "ND", ThirdRowWins!B45/ThirdRowCounts!B45)</f>
        <v>1</v>
      </c>
      <c r="C45" s="214" t="str">
        <f>IF(ThirdRowCounts!C45 = 0, "ND", ThirdRowWins!C45/ThirdRowCounts!C45)</f>
        <v>ND</v>
      </c>
      <c r="D45" s="214" t="str">
        <f>IF(ThirdRowCounts!D45 = 0, "ND", ThirdRowWins!D45/ThirdRowCounts!D45)</f>
        <v>ND</v>
      </c>
      <c r="E45" s="214" t="str">
        <f>IF(ThirdRowCounts!E45 = 0, "ND", ThirdRowWins!E45/ThirdRowCounts!E45)</f>
        <v>ND</v>
      </c>
      <c r="F45" s="214" t="str">
        <f>IF(ThirdRowCounts!F45 = 0, "ND", ThirdRowWins!F45/ThirdRowCounts!F45)</f>
        <v>ND</v>
      </c>
      <c r="G45" s="214" t="str">
        <f>IF(ThirdRowCounts!G45 = 0, "ND", ThirdRowWins!G45/ThirdRowCounts!G45)</f>
        <v>ND</v>
      </c>
      <c r="H45" s="214" t="str">
        <f>IF(ThirdRowCounts!H45 = 0, "ND", ThirdRowWins!H45/ThirdRowCounts!H45)</f>
        <v>ND</v>
      </c>
      <c r="I45" s="214" t="str">
        <f>IF(ThirdRowCounts!I45 = 0, "ND", ThirdRowWins!I45/ThirdRowCounts!I45)</f>
        <v>ND</v>
      </c>
      <c r="J45" s="214" t="str">
        <f>IF(ThirdRowCounts!J45 = 0, "ND", ThirdRowWins!J45/ThirdRowCounts!J45)</f>
        <v>ND</v>
      </c>
      <c r="K45" s="214" t="str">
        <f>IF(ThirdRowCounts!K45 = 0, "ND", ThirdRowWins!K45/ThirdRowCounts!K45)</f>
        <v>ND</v>
      </c>
      <c r="L45" s="214" t="str">
        <f>IF(ThirdRowCounts!L45 = 0, "ND", ThirdRowWins!L45/ThirdRowCounts!L45)</f>
        <v>ND</v>
      </c>
      <c r="M45" s="214" t="str">
        <f>IF(ThirdRowCounts!M45 = 0, "ND", ThirdRowWins!M45/ThirdRowCounts!M45)</f>
        <v>ND</v>
      </c>
      <c r="N45" s="214" t="str">
        <f>IF(ThirdRowCounts!N45 = 0, "ND", ThirdRowWins!N45/ThirdRowCounts!N45)</f>
        <v>ND</v>
      </c>
      <c r="O45" s="214" t="str">
        <f>IF(ThirdRowCounts!O45 = 0, "ND", ThirdRowWins!O45/ThirdRowCounts!O45)</f>
        <v>ND</v>
      </c>
      <c r="P45" s="214" t="str">
        <f>IF(ThirdRowCounts!P45 = 0, "ND", ThirdRowWins!P45/ThirdRowCounts!P45)</f>
        <v>ND</v>
      </c>
      <c r="Q45" s="214">
        <f>IF(ThirdRowCounts!Q45 = 0, "ND", ThirdRowWins!Q45/ThirdRowCounts!Q45)</f>
        <v>1</v>
      </c>
      <c r="R45" s="214" t="str">
        <f>IF(ThirdRowCounts!R45 = 0, "ND", ThirdRowWins!R45/ThirdRowCounts!R45)</f>
        <v>ND</v>
      </c>
      <c r="S45" s="214" t="str">
        <f>IF(ThirdRowCounts!S45 = 0, "ND", ThirdRowWins!S45/ThirdRowCounts!S45)</f>
        <v>ND</v>
      </c>
      <c r="T45" s="214" t="str">
        <f>IF(ThirdRowCounts!T45 = 0, "ND", ThirdRowWins!T45/ThirdRowCounts!T45)</f>
        <v>ND</v>
      </c>
      <c r="U45" s="214" t="str">
        <f>IF(ThirdRowCounts!U45 = 0, "ND", ThirdRowWins!U45/ThirdRowCounts!U45)</f>
        <v>ND</v>
      </c>
      <c r="V45" s="214" t="str">
        <f>IF(ThirdRowCounts!V45 = 0, "ND", ThirdRowWins!V45/ThirdRowCounts!V45)</f>
        <v>ND</v>
      </c>
      <c r="W45" s="214" t="str">
        <f>IF(ThirdRowCounts!W45 = 0, "ND", ThirdRowWins!W45/ThirdRowCounts!W45)</f>
        <v>ND</v>
      </c>
      <c r="X45" s="214" t="str">
        <f>IF(ThirdRowCounts!X45 = 0, "ND", ThirdRowWins!X45/ThirdRowCounts!X45)</f>
        <v>ND</v>
      </c>
      <c r="Y45" s="214" t="str">
        <f>IF(ThirdRowCounts!Y45 = 0, "ND", ThirdRowWins!Y45/ThirdRowCounts!Y45)</f>
        <v>ND</v>
      </c>
      <c r="Z45" s="214" t="str">
        <f>IF(ThirdRowCounts!Z45 = 0, "ND", ThirdRowWins!Z45/ThirdRowCounts!Z45)</f>
        <v>ND</v>
      </c>
      <c r="AA45" s="214" t="str">
        <f>IF(ThirdRowCounts!AA45 = 0, "ND", ThirdRowWins!AA45/ThirdRowCounts!AA45)</f>
        <v>ND</v>
      </c>
      <c r="AB45" s="214" t="str">
        <f>IF(ThirdRowCounts!AB45 = 0, "ND", ThirdRowWins!AB45/ThirdRowCounts!AB45)</f>
        <v>ND</v>
      </c>
      <c r="AC45" s="214" t="str">
        <f>IF(ThirdRowCounts!AC45 = 0, "ND", ThirdRowWins!AC45/ThirdRowCounts!AC45)</f>
        <v>ND</v>
      </c>
      <c r="AD45" s="214" t="str">
        <f>IF(ThirdRowCounts!AD45 = 0, "ND", ThirdRowWins!AD45/ThirdRowCounts!AD45)</f>
        <v>ND</v>
      </c>
      <c r="AE45" s="214" t="str">
        <f>IF(ThirdRowCounts!AE45 = 0, "ND", ThirdRowWins!AE45/ThirdRowCounts!AE45)</f>
        <v>ND</v>
      </c>
      <c r="AF45" s="214" t="str">
        <f>IF(ThirdRowCounts!AF45 = 0, "ND", ThirdRowWins!AF45/ThirdRowCounts!AF45)</f>
        <v>ND</v>
      </c>
      <c r="AG45" s="214" t="str">
        <f>IF(ThirdRowCounts!AG45 = 0, "ND", ThirdRowWins!AG45/ThirdRowCounts!AG45)</f>
        <v>ND</v>
      </c>
      <c r="AH45" s="214" t="str">
        <f>IF(ThirdRowCounts!AH45 = 0, "ND", ThirdRowWins!AH45/ThirdRowCounts!AH45)</f>
        <v>ND</v>
      </c>
      <c r="AI45" s="214" t="str">
        <f>IF(ThirdRowCounts!AI45 = 0, "ND", ThirdRowWins!AI45/ThirdRowCounts!AI45)</f>
        <v>ND</v>
      </c>
      <c r="AJ45" s="214" t="str">
        <f>IF(ThirdRowCounts!AJ45 = 0, "ND", ThirdRowWins!AJ45/ThirdRowCounts!AJ45)</f>
        <v>ND</v>
      </c>
      <c r="AK45" s="214" t="str">
        <f>IF(ThirdRowCounts!AK45 = 0, "ND", ThirdRowWins!AK45/ThirdRowCounts!AK45)</f>
        <v>ND</v>
      </c>
      <c r="AL45" s="214" t="str">
        <f>IF(ThirdRowCounts!AL45 = 0, "ND", ThirdRowWins!AL45/ThirdRowCounts!AL45)</f>
        <v>ND</v>
      </c>
      <c r="AM45" s="214" t="str">
        <f>IF(ThirdRowCounts!AM45 = 0, "ND", ThirdRowWins!AM45/ThirdRowCounts!AM45)</f>
        <v>ND</v>
      </c>
      <c r="AN45" s="214" t="str">
        <f>IF(ThirdRowCounts!AN45 = 0, "ND", ThirdRowWins!AN45/ThirdRowCounts!AN45)</f>
        <v>ND</v>
      </c>
      <c r="AO45" s="214" t="str">
        <f>IF(ThirdRowCounts!AO45 = 0, "ND", ThirdRowWins!AO45/ThirdRowCounts!AO45)</f>
        <v>ND</v>
      </c>
      <c r="AP45" s="214" t="str">
        <f>IF(ThirdRowCounts!AP45 = 0, "ND", ThirdRowWins!AP45/ThirdRowCounts!AP45)</f>
        <v>ND</v>
      </c>
    </row>
    <row r="46">
      <c r="A46" s="212" t="s">
        <v>528</v>
      </c>
      <c r="B46" s="214">
        <f>IF(ThirdRowCounts!B46 = 0, "ND", ThirdRowWins!B46/ThirdRowCounts!B46)</f>
        <v>0.487012987</v>
      </c>
      <c r="C46" s="214" t="str">
        <f>IF(ThirdRowCounts!C46 = 0, "ND", ThirdRowWins!C46/ThirdRowCounts!C46)</f>
        <v>ND</v>
      </c>
      <c r="D46" s="214" t="str">
        <f>IF(ThirdRowCounts!D46 = 0, "ND", ThirdRowWins!D46/ThirdRowCounts!D46)</f>
        <v>ND</v>
      </c>
      <c r="E46" s="214" t="str">
        <f>IF(ThirdRowCounts!E46 = 0, "ND", ThirdRowWins!E46/ThirdRowCounts!E46)</f>
        <v>ND</v>
      </c>
      <c r="F46" s="214">
        <f>IF(ThirdRowCounts!F46 = 0, "ND", ThirdRowWins!F46/ThirdRowCounts!F46)</f>
        <v>0.4</v>
      </c>
      <c r="G46" s="214">
        <f>IF(ThirdRowCounts!G46 = 0, "ND", ThirdRowWins!G46/ThirdRowCounts!G46)</f>
        <v>0.5454545455</v>
      </c>
      <c r="H46" s="214">
        <f>IF(ThirdRowCounts!H46 = 0, "ND", ThirdRowWins!H46/ThirdRowCounts!H46)</f>
        <v>0.6153846154</v>
      </c>
      <c r="I46" s="214">
        <f>IF(ThirdRowCounts!I46 = 0, "ND", ThirdRowWins!I46/ThirdRowCounts!I46)</f>
        <v>0.4583333333</v>
      </c>
      <c r="J46" s="214">
        <f>IF(ThirdRowCounts!J46 = 0, "ND", ThirdRowWins!J46/ThirdRowCounts!J46)</f>
        <v>0.6071428571</v>
      </c>
      <c r="K46" s="214">
        <f>IF(ThirdRowCounts!K46 = 0, "ND", ThirdRowWins!K46/ThirdRowCounts!K46)</f>
        <v>0.3076923077</v>
      </c>
      <c r="L46" s="214">
        <f>IF(ThirdRowCounts!L46 = 0, "ND", ThirdRowWins!L46/ThirdRowCounts!L46)</f>
        <v>0.4761904762</v>
      </c>
      <c r="M46" s="214">
        <f>IF(ThirdRowCounts!M46 = 0, "ND", ThirdRowWins!M46/ThirdRowCounts!M46)</f>
        <v>0.375</v>
      </c>
      <c r="N46" s="214">
        <f>IF(ThirdRowCounts!N46 = 0, "ND", ThirdRowWins!N46/ThirdRowCounts!N46)</f>
        <v>0.3333333333</v>
      </c>
      <c r="O46" s="214">
        <f>IF(ThirdRowCounts!O46 = 0, "ND", ThirdRowWins!O46/ThirdRowCounts!O46)</f>
        <v>0.5</v>
      </c>
      <c r="P46" s="214" t="str">
        <f>IF(ThirdRowCounts!P46 = 0, "ND", ThirdRowWins!P46/ThirdRowCounts!P46)</f>
        <v>ND</v>
      </c>
      <c r="Q46" s="214" t="str">
        <f>IF(ThirdRowCounts!Q46 = 0, "ND", ThirdRowWins!Q46/ThirdRowCounts!Q46)</f>
        <v>ND</v>
      </c>
      <c r="R46" s="214" t="str">
        <f>IF(ThirdRowCounts!R46 = 0, "ND", ThirdRowWins!R46/ThirdRowCounts!R46)</f>
        <v>ND</v>
      </c>
      <c r="S46" s="214" t="str">
        <f>IF(ThirdRowCounts!S46 = 0, "ND", ThirdRowWins!S46/ThirdRowCounts!S46)</f>
        <v>ND</v>
      </c>
      <c r="T46" s="214" t="str">
        <f>IF(ThirdRowCounts!T46 = 0, "ND", ThirdRowWins!T46/ThirdRowCounts!T46)</f>
        <v>ND</v>
      </c>
      <c r="U46" s="214" t="str">
        <f>IF(ThirdRowCounts!U46 = 0, "ND", ThirdRowWins!U46/ThirdRowCounts!U46)</f>
        <v>ND</v>
      </c>
      <c r="V46" s="214" t="str">
        <f>IF(ThirdRowCounts!V46 = 0, "ND", ThirdRowWins!V46/ThirdRowCounts!V46)</f>
        <v>ND</v>
      </c>
      <c r="W46" s="214" t="str">
        <f>IF(ThirdRowCounts!W46 = 0, "ND", ThirdRowWins!W46/ThirdRowCounts!W46)</f>
        <v>ND</v>
      </c>
      <c r="X46" s="214" t="str">
        <f>IF(ThirdRowCounts!X46 = 0, "ND", ThirdRowWins!X46/ThirdRowCounts!X46)</f>
        <v>ND</v>
      </c>
      <c r="Y46" s="214" t="str">
        <f>IF(ThirdRowCounts!Y46 = 0, "ND", ThirdRowWins!Y46/ThirdRowCounts!Y46)</f>
        <v>ND</v>
      </c>
      <c r="Z46" s="214" t="str">
        <f>IF(ThirdRowCounts!Z46 = 0, "ND", ThirdRowWins!Z46/ThirdRowCounts!Z46)</f>
        <v>ND</v>
      </c>
      <c r="AA46" s="214" t="str">
        <f>IF(ThirdRowCounts!AA46 = 0, "ND", ThirdRowWins!AA46/ThirdRowCounts!AA46)</f>
        <v>ND</v>
      </c>
      <c r="AB46" s="214" t="str">
        <f>IF(ThirdRowCounts!AB46 = 0, "ND", ThirdRowWins!AB46/ThirdRowCounts!AB46)</f>
        <v>ND</v>
      </c>
      <c r="AC46" s="214" t="str">
        <f>IF(ThirdRowCounts!AC46 = 0, "ND", ThirdRowWins!AC46/ThirdRowCounts!AC46)</f>
        <v>ND</v>
      </c>
      <c r="AD46" s="214" t="str">
        <f>IF(ThirdRowCounts!AD46 = 0, "ND", ThirdRowWins!AD46/ThirdRowCounts!AD46)</f>
        <v>ND</v>
      </c>
      <c r="AE46" s="214" t="str">
        <f>IF(ThirdRowCounts!AE46 = 0, "ND", ThirdRowWins!AE46/ThirdRowCounts!AE46)</f>
        <v>ND</v>
      </c>
      <c r="AF46" s="214" t="str">
        <f>IF(ThirdRowCounts!AF46 = 0, "ND", ThirdRowWins!AF46/ThirdRowCounts!AF46)</f>
        <v>ND</v>
      </c>
      <c r="AG46" s="214" t="str">
        <f>IF(ThirdRowCounts!AG46 = 0, "ND", ThirdRowWins!AG46/ThirdRowCounts!AG46)</f>
        <v>ND</v>
      </c>
      <c r="AH46" s="214" t="str">
        <f>IF(ThirdRowCounts!AH46 = 0, "ND", ThirdRowWins!AH46/ThirdRowCounts!AH46)</f>
        <v>ND</v>
      </c>
      <c r="AI46" s="214" t="str">
        <f>IF(ThirdRowCounts!AI46 = 0, "ND", ThirdRowWins!AI46/ThirdRowCounts!AI46)</f>
        <v>ND</v>
      </c>
      <c r="AJ46" s="214" t="str">
        <f>IF(ThirdRowCounts!AJ46 = 0, "ND", ThirdRowWins!AJ46/ThirdRowCounts!AJ46)</f>
        <v>ND</v>
      </c>
      <c r="AK46" s="214" t="str">
        <f>IF(ThirdRowCounts!AK46 = 0, "ND", ThirdRowWins!AK46/ThirdRowCounts!AK46)</f>
        <v>ND</v>
      </c>
      <c r="AL46" s="214" t="str">
        <f>IF(ThirdRowCounts!AL46 = 0, "ND", ThirdRowWins!AL46/ThirdRowCounts!AL46)</f>
        <v>ND</v>
      </c>
      <c r="AM46" s="214" t="str">
        <f>IF(ThirdRowCounts!AM46 = 0, "ND", ThirdRowWins!AM46/ThirdRowCounts!AM46)</f>
        <v>ND</v>
      </c>
      <c r="AN46" s="214" t="str">
        <f>IF(ThirdRowCounts!AN46 = 0, "ND", ThirdRowWins!AN46/ThirdRowCounts!AN46)</f>
        <v>ND</v>
      </c>
      <c r="AO46" s="214" t="str">
        <f>IF(ThirdRowCounts!AO46 = 0, "ND", ThirdRowWins!AO46/ThirdRowCounts!AO46)</f>
        <v>ND</v>
      </c>
      <c r="AP46" s="214" t="str">
        <f>IF(ThirdRowCounts!AP46 = 0, "ND", ThirdRowWins!AP46/ThirdRowCounts!AP46)</f>
        <v>ND</v>
      </c>
    </row>
    <row r="47">
      <c r="A47" s="212" t="s">
        <v>110</v>
      </c>
      <c r="B47" s="214">
        <f>IF(ThirdRowCounts!B47 = 0, "ND", ThirdRowWins!B47/ThirdRowCounts!B47)</f>
        <v>0.523255814</v>
      </c>
      <c r="C47" s="214" t="str">
        <f>IF(ThirdRowCounts!C47 = 0, "ND", ThirdRowWins!C47/ThirdRowCounts!C47)</f>
        <v>ND</v>
      </c>
      <c r="D47" s="214" t="str">
        <f>IF(ThirdRowCounts!D47 = 0, "ND", ThirdRowWins!D47/ThirdRowCounts!D47)</f>
        <v>ND</v>
      </c>
      <c r="E47" s="214" t="str">
        <f>IF(ThirdRowCounts!E47 = 0, "ND", ThirdRowWins!E47/ThirdRowCounts!E47)</f>
        <v>ND</v>
      </c>
      <c r="F47" s="214" t="str">
        <f>IF(ThirdRowCounts!F47 = 0, "ND", ThirdRowWins!F47/ThirdRowCounts!F47)</f>
        <v>ND</v>
      </c>
      <c r="G47" s="214">
        <f>IF(ThirdRowCounts!G47 = 0, "ND", ThirdRowWins!G47/ThirdRowCounts!G47)</f>
        <v>0.6666666667</v>
      </c>
      <c r="H47" s="214">
        <f>IF(ThirdRowCounts!H47 = 0, "ND", ThirdRowWins!H47/ThirdRowCounts!H47)</f>
        <v>0.5</v>
      </c>
      <c r="I47" s="214">
        <f>IF(ThirdRowCounts!I47 = 0, "ND", ThirdRowWins!I47/ThirdRowCounts!I47)</f>
        <v>0.8</v>
      </c>
      <c r="J47" s="214">
        <f>IF(ThirdRowCounts!J47 = 0, "ND", ThirdRowWins!J47/ThirdRowCounts!J47)</f>
        <v>0.75</v>
      </c>
      <c r="K47" s="214">
        <f>IF(ThirdRowCounts!K47 = 0, "ND", ThirdRowWins!K47/ThirdRowCounts!K47)</f>
        <v>0.3529411765</v>
      </c>
      <c r="L47" s="214">
        <f>IF(ThirdRowCounts!L47 = 0, "ND", ThirdRowWins!L47/ThirdRowCounts!L47)</f>
        <v>0.5714285714</v>
      </c>
      <c r="M47" s="214">
        <f>IF(ThirdRowCounts!M47 = 0, "ND", ThirdRowWins!M47/ThirdRowCounts!M47)</f>
        <v>0.3636363636</v>
      </c>
      <c r="N47" s="214">
        <f>IF(ThirdRowCounts!N47 = 0, "ND", ThirdRowWins!N47/ThirdRowCounts!N47)</f>
        <v>0.6666666667</v>
      </c>
      <c r="O47" s="214">
        <f>IF(ThirdRowCounts!O47 = 0, "ND", ThirdRowWins!O47/ThirdRowCounts!O47)</f>
        <v>0.5</v>
      </c>
      <c r="P47" s="214">
        <f>IF(ThirdRowCounts!P47 = 0, "ND", ThirdRowWins!P47/ThirdRowCounts!P47)</f>
        <v>0.25</v>
      </c>
      <c r="Q47" s="214">
        <f>IF(ThirdRowCounts!Q47 = 0, "ND", ThirdRowWins!Q47/ThirdRowCounts!Q47)</f>
        <v>0</v>
      </c>
      <c r="R47" s="214">
        <f>IF(ThirdRowCounts!R47 = 0, "ND", ThirdRowWins!R47/ThirdRowCounts!R47)</f>
        <v>0</v>
      </c>
      <c r="S47" s="214" t="str">
        <f>IF(ThirdRowCounts!S47 = 0, "ND", ThirdRowWins!S47/ThirdRowCounts!S47)</f>
        <v>ND</v>
      </c>
      <c r="T47" s="214" t="str">
        <f>IF(ThirdRowCounts!T47 = 0, "ND", ThirdRowWins!T47/ThirdRowCounts!T47)</f>
        <v>ND</v>
      </c>
      <c r="U47" s="214" t="str">
        <f>IF(ThirdRowCounts!U47 = 0, "ND", ThirdRowWins!U47/ThirdRowCounts!U47)</f>
        <v>ND</v>
      </c>
      <c r="V47" s="214" t="str">
        <f>IF(ThirdRowCounts!V47 = 0, "ND", ThirdRowWins!V47/ThirdRowCounts!V47)</f>
        <v>ND</v>
      </c>
      <c r="W47" s="214" t="str">
        <f>IF(ThirdRowCounts!W47 = 0, "ND", ThirdRowWins!W47/ThirdRowCounts!W47)</f>
        <v>ND</v>
      </c>
      <c r="X47" s="214" t="str">
        <f>IF(ThirdRowCounts!X47 = 0, "ND", ThirdRowWins!X47/ThirdRowCounts!X47)</f>
        <v>ND</v>
      </c>
      <c r="Y47" s="214" t="str">
        <f>IF(ThirdRowCounts!Y47 = 0, "ND", ThirdRowWins!Y47/ThirdRowCounts!Y47)</f>
        <v>ND</v>
      </c>
      <c r="Z47" s="214" t="str">
        <f>IF(ThirdRowCounts!Z47 = 0, "ND", ThirdRowWins!Z47/ThirdRowCounts!Z47)</f>
        <v>ND</v>
      </c>
      <c r="AA47" s="214" t="str">
        <f>IF(ThirdRowCounts!AA47 = 0, "ND", ThirdRowWins!AA47/ThirdRowCounts!AA47)</f>
        <v>ND</v>
      </c>
      <c r="AB47" s="214" t="str">
        <f>IF(ThirdRowCounts!AB47 = 0, "ND", ThirdRowWins!AB47/ThirdRowCounts!AB47)</f>
        <v>ND</v>
      </c>
      <c r="AC47" s="214" t="str">
        <f>IF(ThirdRowCounts!AC47 = 0, "ND", ThirdRowWins!AC47/ThirdRowCounts!AC47)</f>
        <v>ND</v>
      </c>
      <c r="AD47" s="214" t="str">
        <f>IF(ThirdRowCounts!AD47 = 0, "ND", ThirdRowWins!AD47/ThirdRowCounts!AD47)</f>
        <v>ND</v>
      </c>
      <c r="AE47" s="214" t="str">
        <f>IF(ThirdRowCounts!AE47 = 0, "ND", ThirdRowWins!AE47/ThirdRowCounts!AE47)</f>
        <v>ND</v>
      </c>
      <c r="AF47" s="214" t="str">
        <f>IF(ThirdRowCounts!AF47 = 0, "ND", ThirdRowWins!AF47/ThirdRowCounts!AF47)</f>
        <v>ND</v>
      </c>
      <c r="AG47" s="214" t="str">
        <f>IF(ThirdRowCounts!AG47 = 0, "ND", ThirdRowWins!AG47/ThirdRowCounts!AG47)</f>
        <v>ND</v>
      </c>
      <c r="AH47" s="214" t="str">
        <f>IF(ThirdRowCounts!AH47 = 0, "ND", ThirdRowWins!AH47/ThirdRowCounts!AH47)</f>
        <v>ND</v>
      </c>
      <c r="AI47" s="214" t="str">
        <f>IF(ThirdRowCounts!AI47 = 0, "ND", ThirdRowWins!AI47/ThirdRowCounts!AI47)</f>
        <v>ND</v>
      </c>
      <c r="AJ47" s="214" t="str">
        <f>IF(ThirdRowCounts!AJ47 = 0, "ND", ThirdRowWins!AJ47/ThirdRowCounts!AJ47)</f>
        <v>ND</v>
      </c>
      <c r="AK47" s="214" t="str">
        <f>IF(ThirdRowCounts!AK47 = 0, "ND", ThirdRowWins!AK47/ThirdRowCounts!AK47)</f>
        <v>ND</v>
      </c>
      <c r="AL47" s="214" t="str">
        <f>IF(ThirdRowCounts!AL47 = 0, "ND", ThirdRowWins!AL47/ThirdRowCounts!AL47)</f>
        <v>ND</v>
      </c>
      <c r="AM47" s="214" t="str">
        <f>IF(ThirdRowCounts!AM47 = 0, "ND", ThirdRowWins!AM47/ThirdRowCounts!AM47)</f>
        <v>ND</v>
      </c>
      <c r="AN47" s="214" t="str">
        <f>IF(ThirdRowCounts!AN47 = 0, "ND", ThirdRowWins!AN47/ThirdRowCounts!AN47)</f>
        <v>ND</v>
      </c>
      <c r="AO47" s="214" t="str">
        <f>IF(ThirdRowCounts!AO47 = 0, "ND", ThirdRowWins!AO47/ThirdRowCounts!AO47)</f>
        <v>ND</v>
      </c>
      <c r="AP47" s="214" t="str">
        <f>IF(ThirdRowCounts!AP47 = 0, "ND", ThirdRowWins!AP47/ThirdRowCounts!AP47)</f>
        <v>ND</v>
      </c>
    </row>
    <row r="48">
      <c r="A48" s="212" t="s">
        <v>555</v>
      </c>
      <c r="B48" s="214">
        <f>IF(ThirdRowCounts!B48 = 0, "ND", ThirdRowWins!B48/ThirdRowCounts!B48)</f>
        <v>0.65</v>
      </c>
      <c r="C48" s="214" t="str">
        <f>IF(ThirdRowCounts!C48 = 0, "ND", ThirdRowWins!C48/ThirdRowCounts!C48)</f>
        <v>ND</v>
      </c>
      <c r="D48" s="214" t="str">
        <f>IF(ThirdRowCounts!D48 = 0, "ND", ThirdRowWins!D48/ThirdRowCounts!D48)</f>
        <v>ND</v>
      </c>
      <c r="E48" s="214" t="str">
        <f>IF(ThirdRowCounts!E48 = 0, "ND", ThirdRowWins!E48/ThirdRowCounts!E48)</f>
        <v>ND</v>
      </c>
      <c r="F48" s="214" t="str">
        <f>IF(ThirdRowCounts!F48 = 0, "ND", ThirdRowWins!F48/ThirdRowCounts!F48)</f>
        <v>ND</v>
      </c>
      <c r="G48" s="214" t="str">
        <f>IF(ThirdRowCounts!G48 = 0, "ND", ThirdRowWins!G48/ThirdRowCounts!G48)</f>
        <v>ND</v>
      </c>
      <c r="H48" s="214" t="str">
        <f>IF(ThirdRowCounts!H48 = 0, "ND", ThirdRowWins!H48/ThirdRowCounts!H48)</f>
        <v>ND</v>
      </c>
      <c r="I48" s="214" t="str">
        <f>IF(ThirdRowCounts!I48 = 0, "ND", ThirdRowWins!I48/ThirdRowCounts!I48)</f>
        <v>ND</v>
      </c>
      <c r="J48" s="214" t="str">
        <f>IF(ThirdRowCounts!J48 = 0, "ND", ThirdRowWins!J48/ThirdRowCounts!J48)</f>
        <v>ND</v>
      </c>
      <c r="K48" s="214">
        <f>IF(ThirdRowCounts!K48 = 0, "ND", ThirdRowWins!K48/ThirdRowCounts!K48)</f>
        <v>0.5</v>
      </c>
      <c r="L48" s="214">
        <f>IF(ThirdRowCounts!L48 = 0, "ND", ThirdRowWins!L48/ThirdRowCounts!L48)</f>
        <v>1</v>
      </c>
      <c r="M48" s="214">
        <f>IF(ThirdRowCounts!M48 = 0, "ND", ThirdRowWins!M48/ThirdRowCounts!M48)</f>
        <v>1</v>
      </c>
      <c r="N48" s="214">
        <f>IF(ThirdRowCounts!N48 = 0, "ND", ThirdRowWins!N48/ThirdRowCounts!N48)</f>
        <v>0.75</v>
      </c>
      <c r="O48" s="214">
        <f>IF(ThirdRowCounts!O48 = 0, "ND", ThirdRowWins!O48/ThirdRowCounts!O48)</f>
        <v>0.5</v>
      </c>
      <c r="P48" s="214">
        <f>IF(ThirdRowCounts!P48 = 0, "ND", ThirdRowWins!P48/ThirdRowCounts!P48)</f>
        <v>1</v>
      </c>
      <c r="Q48" s="214">
        <f>IF(ThirdRowCounts!Q48 = 0, "ND", ThirdRowWins!Q48/ThirdRowCounts!Q48)</f>
        <v>0.3333333333</v>
      </c>
      <c r="R48" s="214">
        <f>IF(ThirdRowCounts!R48 = 0, "ND", ThirdRowWins!R48/ThirdRowCounts!R48)</f>
        <v>0.5</v>
      </c>
      <c r="S48" s="214">
        <f>IF(ThirdRowCounts!S48 = 0, "ND", ThirdRowWins!S48/ThirdRowCounts!S48)</f>
        <v>1</v>
      </c>
      <c r="T48" s="214" t="str">
        <f>IF(ThirdRowCounts!T48 = 0, "ND", ThirdRowWins!T48/ThirdRowCounts!T48)</f>
        <v>ND</v>
      </c>
      <c r="U48" s="214" t="str">
        <f>IF(ThirdRowCounts!U48 = 0, "ND", ThirdRowWins!U48/ThirdRowCounts!U48)</f>
        <v>ND</v>
      </c>
      <c r="V48" s="214" t="str">
        <f>IF(ThirdRowCounts!V48 = 0, "ND", ThirdRowWins!V48/ThirdRowCounts!V48)</f>
        <v>ND</v>
      </c>
      <c r="W48" s="214" t="str">
        <f>IF(ThirdRowCounts!W48 = 0, "ND", ThirdRowWins!W48/ThirdRowCounts!W48)</f>
        <v>ND</v>
      </c>
      <c r="X48" s="214" t="str">
        <f>IF(ThirdRowCounts!X48 = 0, "ND", ThirdRowWins!X48/ThirdRowCounts!X48)</f>
        <v>ND</v>
      </c>
      <c r="Y48" s="214" t="str">
        <f>IF(ThirdRowCounts!Y48 = 0, "ND", ThirdRowWins!Y48/ThirdRowCounts!Y48)</f>
        <v>ND</v>
      </c>
      <c r="Z48" s="214" t="str">
        <f>IF(ThirdRowCounts!Z48 = 0, "ND", ThirdRowWins!Z48/ThirdRowCounts!Z48)</f>
        <v>ND</v>
      </c>
      <c r="AA48" s="214" t="str">
        <f>IF(ThirdRowCounts!AA48 = 0, "ND", ThirdRowWins!AA48/ThirdRowCounts!AA48)</f>
        <v>ND</v>
      </c>
      <c r="AB48" s="214" t="str">
        <f>IF(ThirdRowCounts!AB48 = 0, "ND", ThirdRowWins!AB48/ThirdRowCounts!AB48)</f>
        <v>ND</v>
      </c>
      <c r="AC48" s="214" t="str">
        <f>IF(ThirdRowCounts!AC48 = 0, "ND", ThirdRowWins!AC48/ThirdRowCounts!AC48)</f>
        <v>ND</v>
      </c>
      <c r="AD48" s="214" t="str">
        <f>IF(ThirdRowCounts!AD48 = 0, "ND", ThirdRowWins!AD48/ThirdRowCounts!AD48)</f>
        <v>ND</v>
      </c>
      <c r="AE48" s="214" t="str">
        <f>IF(ThirdRowCounts!AE48 = 0, "ND", ThirdRowWins!AE48/ThirdRowCounts!AE48)</f>
        <v>ND</v>
      </c>
      <c r="AF48" s="214" t="str">
        <f>IF(ThirdRowCounts!AF48 = 0, "ND", ThirdRowWins!AF48/ThirdRowCounts!AF48)</f>
        <v>ND</v>
      </c>
      <c r="AG48" s="214" t="str">
        <f>IF(ThirdRowCounts!AG48 = 0, "ND", ThirdRowWins!AG48/ThirdRowCounts!AG48)</f>
        <v>ND</v>
      </c>
      <c r="AH48" s="214" t="str">
        <f>IF(ThirdRowCounts!AH48 = 0, "ND", ThirdRowWins!AH48/ThirdRowCounts!AH48)</f>
        <v>ND</v>
      </c>
      <c r="AI48" s="214" t="str">
        <f>IF(ThirdRowCounts!AI48 = 0, "ND", ThirdRowWins!AI48/ThirdRowCounts!AI48)</f>
        <v>ND</v>
      </c>
      <c r="AJ48" s="214" t="str">
        <f>IF(ThirdRowCounts!AJ48 = 0, "ND", ThirdRowWins!AJ48/ThirdRowCounts!AJ48)</f>
        <v>ND</v>
      </c>
      <c r="AK48" s="214" t="str">
        <f>IF(ThirdRowCounts!AK48 = 0, "ND", ThirdRowWins!AK48/ThirdRowCounts!AK48)</f>
        <v>ND</v>
      </c>
      <c r="AL48" s="214" t="str">
        <f>IF(ThirdRowCounts!AL48 = 0, "ND", ThirdRowWins!AL48/ThirdRowCounts!AL48)</f>
        <v>ND</v>
      </c>
      <c r="AM48" s="214" t="str">
        <f>IF(ThirdRowCounts!AM48 = 0, "ND", ThirdRowWins!AM48/ThirdRowCounts!AM48)</f>
        <v>ND</v>
      </c>
      <c r="AN48" s="214" t="str">
        <f>IF(ThirdRowCounts!AN48 = 0, "ND", ThirdRowWins!AN48/ThirdRowCounts!AN48)</f>
        <v>ND</v>
      </c>
      <c r="AO48" s="214" t="str">
        <f>IF(ThirdRowCounts!AO48 = 0, "ND", ThirdRowWins!AO48/ThirdRowCounts!AO48)</f>
        <v>ND</v>
      </c>
      <c r="AP48" s="214" t="str">
        <f>IF(ThirdRowCounts!AP48 = 0, "ND", ThirdRowWins!AP48/ThirdRowCounts!AP48)</f>
        <v>ND</v>
      </c>
    </row>
    <row r="49">
      <c r="A49" s="212" t="s">
        <v>568</v>
      </c>
      <c r="B49" s="214">
        <f>IF(ThirdRowCounts!B49 = 0, "ND", ThirdRowWins!B49/ThirdRowCounts!B49)</f>
        <v>0.4090909091</v>
      </c>
      <c r="C49" s="214" t="str">
        <f>IF(ThirdRowCounts!C49 = 0, "ND", ThirdRowWins!C49/ThirdRowCounts!C49)</f>
        <v>ND</v>
      </c>
      <c r="D49" s="214" t="str">
        <f>IF(ThirdRowCounts!D49 = 0, "ND", ThirdRowWins!D49/ThirdRowCounts!D49)</f>
        <v>ND</v>
      </c>
      <c r="E49" s="214" t="str">
        <f>IF(ThirdRowCounts!E49 = 0, "ND", ThirdRowWins!E49/ThirdRowCounts!E49)</f>
        <v>ND</v>
      </c>
      <c r="F49" s="214" t="str">
        <f>IF(ThirdRowCounts!F49 = 0, "ND", ThirdRowWins!F49/ThirdRowCounts!F49)</f>
        <v>ND</v>
      </c>
      <c r="G49" s="214" t="str">
        <f>IF(ThirdRowCounts!G49 = 0, "ND", ThirdRowWins!G49/ThirdRowCounts!G49)</f>
        <v>ND</v>
      </c>
      <c r="H49" s="214" t="str">
        <f>IF(ThirdRowCounts!H49 = 0, "ND", ThirdRowWins!H49/ThirdRowCounts!H49)</f>
        <v>ND</v>
      </c>
      <c r="I49" s="214">
        <f>IF(ThirdRowCounts!I49 = 0, "ND", ThirdRowWins!I49/ThirdRowCounts!I49)</f>
        <v>0.5</v>
      </c>
      <c r="J49" s="214">
        <f>IF(ThirdRowCounts!J49 = 0, "ND", ThirdRowWins!J49/ThirdRowCounts!J49)</f>
        <v>0.6666666667</v>
      </c>
      <c r="K49" s="214">
        <f>IF(ThirdRowCounts!K49 = 0, "ND", ThirdRowWins!K49/ThirdRowCounts!K49)</f>
        <v>0.5</v>
      </c>
      <c r="L49" s="214">
        <f>IF(ThirdRowCounts!L49 = 0, "ND", ThirdRowWins!L49/ThirdRowCounts!L49)</f>
        <v>0.75</v>
      </c>
      <c r="M49" s="214">
        <f>IF(ThirdRowCounts!M49 = 0, "ND", ThirdRowWins!M49/ThirdRowCounts!M49)</f>
        <v>0</v>
      </c>
      <c r="N49" s="214">
        <f>IF(ThirdRowCounts!N49 = 0, "ND", ThirdRowWins!N49/ThirdRowCounts!N49)</f>
        <v>0</v>
      </c>
      <c r="O49" s="214">
        <f>IF(ThirdRowCounts!O49 = 0, "ND", ThirdRowWins!O49/ThirdRowCounts!O49)</f>
        <v>0.3333333333</v>
      </c>
      <c r="P49" s="214">
        <f>IF(ThirdRowCounts!P49 = 0, "ND", ThirdRowWins!P49/ThirdRowCounts!P49)</f>
        <v>0</v>
      </c>
      <c r="Q49" s="214">
        <f>IF(ThirdRowCounts!Q49 = 0, "ND", ThirdRowWins!Q49/ThirdRowCounts!Q49)</f>
        <v>1</v>
      </c>
      <c r="R49" s="214" t="str">
        <f>IF(ThirdRowCounts!R49 = 0, "ND", ThirdRowWins!R49/ThirdRowCounts!R49)</f>
        <v>ND</v>
      </c>
      <c r="S49" s="214">
        <f>IF(ThirdRowCounts!S49 = 0, "ND", ThirdRowWins!S49/ThirdRowCounts!S49)</f>
        <v>0</v>
      </c>
      <c r="T49" s="214" t="str">
        <f>IF(ThirdRowCounts!T49 = 0, "ND", ThirdRowWins!T49/ThirdRowCounts!T49)</f>
        <v>ND</v>
      </c>
      <c r="U49" s="214" t="str">
        <f>IF(ThirdRowCounts!U49 = 0, "ND", ThirdRowWins!U49/ThirdRowCounts!U49)</f>
        <v>ND</v>
      </c>
      <c r="V49" s="214" t="str">
        <f>IF(ThirdRowCounts!V49 = 0, "ND", ThirdRowWins!V49/ThirdRowCounts!V49)</f>
        <v>ND</v>
      </c>
      <c r="W49" s="214" t="str">
        <f>IF(ThirdRowCounts!W49 = 0, "ND", ThirdRowWins!W49/ThirdRowCounts!W49)</f>
        <v>ND</v>
      </c>
      <c r="X49" s="214" t="str">
        <f>IF(ThirdRowCounts!X49 = 0, "ND", ThirdRowWins!X49/ThirdRowCounts!X49)</f>
        <v>ND</v>
      </c>
      <c r="Y49" s="214" t="str">
        <f>IF(ThirdRowCounts!Y49 = 0, "ND", ThirdRowWins!Y49/ThirdRowCounts!Y49)</f>
        <v>ND</v>
      </c>
      <c r="Z49" s="214" t="str">
        <f>IF(ThirdRowCounts!Z49 = 0, "ND", ThirdRowWins!Z49/ThirdRowCounts!Z49)</f>
        <v>ND</v>
      </c>
      <c r="AA49" s="214" t="str">
        <f>IF(ThirdRowCounts!AA49 = 0, "ND", ThirdRowWins!AA49/ThirdRowCounts!AA49)</f>
        <v>ND</v>
      </c>
      <c r="AB49" s="214" t="str">
        <f>IF(ThirdRowCounts!AB49 = 0, "ND", ThirdRowWins!AB49/ThirdRowCounts!AB49)</f>
        <v>ND</v>
      </c>
      <c r="AC49" s="214" t="str">
        <f>IF(ThirdRowCounts!AC49 = 0, "ND", ThirdRowWins!AC49/ThirdRowCounts!AC49)</f>
        <v>ND</v>
      </c>
      <c r="AD49" s="214" t="str">
        <f>IF(ThirdRowCounts!AD49 = 0, "ND", ThirdRowWins!AD49/ThirdRowCounts!AD49)</f>
        <v>ND</v>
      </c>
      <c r="AE49" s="214" t="str">
        <f>IF(ThirdRowCounts!AE49 = 0, "ND", ThirdRowWins!AE49/ThirdRowCounts!AE49)</f>
        <v>ND</v>
      </c>
      <c r="AF49" s="214" t="str">
        <f>IF(ThirdRowCounts!AF49 = 0, "ND", ThirdRowWins!AF49/ThirdRowCounts!AF49)</f>
        <v>ND</v>
      </c>
      <c r="AG49" s="214" t="str">
        <f>IF(ThirdRowCounts!AG49 = 0, "ND", ThirdRowWins!AG49/ThirdRowCounts!AG49)</f>
        <v>ND</v>
      </c>
      <c r="AH49" s="214" t="str">
        <f>IF(ThirdRowCounts!AH49 = 0, "ND", ThirdRowWins!AH49/ThirdRowCounts!AH49)</f>
        <v>ND</v>
      </c>
      <c r="AI49" s="214" t="str">
        <f>IF(ThirdRowCounts!AI49 = 0, "ND", ThirdRowWins!AI49/ThirdRowCounts!AI49)</f>
        <v>ND</v>
      </c>
      <c r="AJ49" s="214" t="str">
        <f>IF(ThirdRowCounts!AJ49 = 0, "ND", ThirdRowWins!AJ49/ThirdRowCounts!AJ49)</f>
        <v>ND</v>
      </c>
      <c r="AK49" s="214" t="str">
        <f>IF(ThirdRowCounts!AK49 = 0, "ND", ThirdRowWins!AK49/ThirdRowCounts!AK49)</f>
        <v>ND</v>
      </c>
      <c r="AL49" s="214" t="str">
        <f>IF(ThirdRowCounts!AL49 = 0, "ND", ThirdRowWins!AL49/ThirdRowCounts!AL49)</f>
        <v>ND</v>
      </c>
      <c r="AM49" s="214" t="str">
        <f>IF(ThirdRowCounts!AM49 = 0, "ND", ThirdRowWins!AM49/ThirdRowCounts!AM49)</f>
        <v>ND</v>
      </c>
      <c r="AN49" s="214" t="str">
        <f>IF(ThirdRowCounts!AN49 = 0, "ND", ThirdRowWins!AN49/ThirdRowCounts!AN49)</f>
        <v>ND</v>
      </c>
      <c r="AO49" s="214" t="str">
        <f>IF(ThirdRowCounts!AO49 = 0, "ND", ThirdRowWins!AO49/ThirdRowCounts!AO49)</f>
        <v>ND</v>
      </c>
      <c r="AP49" s="214" t="str">
        <f>IF(ThirdRowCounts!AP49 = 0, "ND", ThirdRowWins!AP49/ThirdRowCounts!AP49)</f>
        <v>ND</v>
      </c>
    </row>
    <row r="50">
      <c r="A50" s="212" t="s">
        <v>581</v>
      </c>
      <c r="B50" s="214">
        <f>IF(ThirdRowCounts!B50 = 0, "ND", ThirdRowWins!B50/ThirdRowCounts!B50)</f>
        <v>0.3333333333</v>
      </c>
      <c r="C50" s="214" t="str">
        <f>IF(ThirdRowCounts!C50 = 0, "ND", ThirdRowWins!C50/ThirdRowCounts!C50)</f>
        <v>ND</v>
      </c>
      <c r="D50" s="214" t="str">
        <f>IF(ThirdRowCounts!D50 = 0, "ND", ThirdRowWins!D50/ThirdRowCounts!D50)</f>
        <v>ND</v>
      </c>
      <c r="E50" s="214" t="str">
        <f>IF(ThirdRowCounts!E50 = 0, "ND", ThirdRowWins!E50/ThirdRowCounts!E50)</f>
        <v>ND</v>
      </c>
      <c r="F50" s="214" t="str">
        <f>IF(ThirdRowCounts!F50 = 0, "ND", ThirdRowWins!F50/ThirdRowCounts!F50)</f>
        <v>ND</v>
      </c>
      <c r="G50" s="214" t="str">
        <f>IF(ThirdRowCounts!G50 = 0, "ND", ThirdRowWins!G50/ThirdRowCounts!G50)</f>
        <v>ND</v>
      </c>
      <c r="H50" s="214" t="str">
        <f>IF(ThirdRowCounts!H50 = 0, "ND", ThirdRowWins!H50/ThirdRowCounts!H50)</f>
        <v>ND</v>
      </c>
      <c r="I50" s="214" t="str">
        <f>IF(ThirdRowCounts!I50 = 0, "ND", ThirdRowWins!I50/ThirdRowCounts!I50)</f>
        <v>ND</v>
      </c>
      <c r="J50" s="214">
        <f>IF(ThirdRowCounts!J50 = 0, "ND", ThirdRowWins!J50/ThirdRowCounts!J50)</f>
        <v>0.5</v>
      </c>
      <c r="K50" s="214" t="str">
        <f>IF(ThirdRowCounts!K50 = 0, "ND", ThirdRowWins!K50/ThirdRowCounts!K50)</f>
        <v>ND</v>
      </c>
      <c r="L50" s="214" t="str">
        <f>IF(ThirdRowCounts!L50 = 0, "ND", ThirdRowWins!L50/ThirdRowCounts!L50)</f>
        <v>ND</v>
      </c>
      <c r="M50" s="214">
        <f>IF(ThirdRowCounts!M50 = 0, "ND", ThirdRowWins!M50/ThirdRowCounts!M50)</f>
        <v>0</v>
      </c>
      <c r="N50" s="214" t="str">
        <f>IF(ThirdRowCounts!N50 = 0, "ND", ThirdRowWins!N50/ThirdRowCounts!N50)</f>
        <v>ND</v>
      </c>
      <c r="O50" s="214" t="str">
        <f>IF(ThirdRowCounts!O50 = 0, "ND", ThirdRowWins!O50/ThirdRowCounts!O50)</f>
        <v>ND</v>
      </c>
      <c r="P50" s="214" t="str">
        <f>IF(ThirdRowCounts!P50 = 0, "ND", ThirdRowWins!P50/ThirdRowCounts!P50)</f>
        <v>ND</v>
      </c>
      <c r="Q50" s="214" t="str">
        <f>IF(ThirdRowCounts!Q50 = 0, "ND", ThirdRowWins!Q50/ThirdRowCounts!Q50)</f>
        <v>ND</v>
      </c>
      <c r="R50" s="214" t="str">
        <f>IF(ThirdRowCounts!R50 = 0, "ND", ThirdRowWins!R50/ThirdRowCounts!R50)</f>
        <v>ND</v>
      </c>
      <c r="S50" s="214" t="str">
        <f>IF(ThirdRowCounts!S50 = 0, "ND", ThirdRowWins!S50/ThirdRowCounts!S50)</f>
        <v>ND</v>
      </c>
      <c r="T50" s="214" t="str">
        <f>IF(ThirdRowCounts!T50 = 0, "ND", ThirdRowWins!T50/ThirdRowCounts!T50)</f>
        <v>ND</v>
      </c>
      <c r="U50" s="214" t="str">
        <f>IF(ThirdRowCounts!U50 = 0, "ND", ThirdRowWins!U50/ThirdRowCounts!U50)</f>
        <v>ND</v>
      </c>
      <c r="V50" s="214" t="str">
        <f>IF(ThirdRowCounts!V50 = 0, "ND", ThirdRowWins!V50/ThirdRowCounts!V50)</f>
        <v>ND</v>
      </c>
      <c r="W50" s="214" t="str">
        <f>IF(ThirdRowCounts!W50 = 0, "ND", ThirdRowWins!W50/ThirdRowCounts!W50)</f>
        <v>ND</v>
      </c>
      <c r="X50" s="214" t="str">
        <f>IF(ThirdRowCounts!X50 = 0, "ND", ThirdRowWins!X50/ThirdRowCounts!X50)</f>
        <v>ND</v>
      </c>
      <c r="Y50" s="214" t="str">
        <f>IF(ThirdRowCounts!Y50 = 0, "ND", ThirdRowWins!Y50/ThirdRowCounts!Y50)</f>
        <v>ND</v>
      </c>
      <c r="Z50" s="214" t="str">
        <f>IF(ThirdRowCounts!Z50 = 0, "ND", ThirdRowWins!Z50/ThirdRowCounts!Z50)</f>
        <v>ND</v>
      </c>
      <c r="AA50" s="214" t="str">
        <f>IF(ThirdRowCounts!AA50 = 0, "ND", ThirdRowWins!AA50/ThirdRowCounts!AA50)</f>
        <v>ND</v>
      </c>
      <c r="AB50" s="214" t="str">
        <f>IF(ThirdRowCounts!AB50 = 0, "ND", ThirdRowWins!AB50/ThirdRowCounts!AB50)</f>
        <v>ND</v>
      </c>
      <c r="AC50" s="214" t="str">
        <f>IF(ThirdRowCounts!AC50 = 0, "ND", ThirdRowWins!AC50/ThirdRowCounts!AC50)</f>
        <v>ND</v>
      </c>
      <c r="AD50" s="214" t="str">
        <f>IF(ThirdRowCounts!AD50 = 0, "ND", ThirdRowWins!AD50/ThirdRowCounts!AD50)</f>
        <v>ND</v>
      </c>
      <c r="AE50" s="214" t="str">
        <f>IF(ThirdRowCounts!AE50 = 0, "ND", ThirdRowWins!AE50/ThirdRowCounts!AE50)</f>
        <v>ND</v>
      </c>
      <c r="AF50" s="214" t="str">
        <f>IF(ThirdRowCounts!AF50 = 0, "ND", ThirdRowWins!AF50/ThirdRowCounts!AF50)</f>
        <v>ND</v>
      </c>
      <c r="AG50" s="214" t="str">
        <f>IF(ThirdRowCounts!AG50 = 0, "ND", ThirdRowWins!AG50/ThirdRowCounts!AG50)</f>
        <v>ND</v>
      </c>
      <c r="AH50" s="214" t="str">
        <f>IF(ThirdRowCounts!AH50 = 0, "ND", ThirdRowWins!AH50/ThirdRowCounts!AH50)</f>
        <v>ND</v>
      </c>
      <c r="AI50" s="214" t="str">
        <f>IF(ThirdRowCounts!AI50 = 0, "ND", ThirdRowWins!AI50/ThirdRowCounts!AI50)</f>
        <v>ND</v>
      </c>
      <c r="AJ50" s="214" t="str">
        <f>IF(ThirdRowCounts!AJ50 = 0, "ND", ThirdRowWins!AJ50/ThirdRowCounts!AJ50)</f>
        <v>ND</v>
      </c>
      <c r="AK50" s="214" t="str">
        <f>IF(ThirdRowCounts!AK50 = 0, "ND", ThirdRowWins!AK50/ThirdRowCounts!AK50)</f>
        <v>ND</v>
      </c>
      <c r="AL50" s="214" t="str">
        <f>IF(ThirdRowCounts!AL50 = 0, "ND", ThirdRowWins!AL50/ThirdRowCounts!AL50)</f>
        <v>ND</v>
      </c>
      <c r="AM50" s="214" t="str">
        <f>IF(ThirdRowCounts!AM50 = 0, "ND", ThirdRowWins!AM50/ThirdRowCounts!AM50)</f>
        <v>ND</v>
      </c>
      <c r="AN50" s="214" t="str">
        <f>IF(ThirdRowCounts!AN50 = 0, "ND", ThirdRowWins!AN50/ThirdRowCounts!AN50)</f>
        <v>ND</v>
      </c>
      <c r="AO50" s="214" t="str">
        <f>IF(ThirdRowCounts!AO50 = 0, "ND", ThirdRowWins!AO50/ThirdRowCounts!AO50)</f>
        <v>ND</v>
      </c>
      <c r="AP50" s="214" t="str">
        <f>IF(ThirdRowCounts!AP50 = 0, "ND", ThirdRowWins!AP50/ThirdRowCounts!AP50)</f>
        <v>ND</v>
      </c>
    </row>
    <row r="51">
      <c r="A51" s="212" t="s">
        <v>588</v>
      </c>
      <c r="B51" s="214">
        <f>IF(ThirdRowCounts!B51 = 0, "ND", ThirdRowWins!B51/ThirdRowCounts!B51)</f>
        <v>0.3052631579</v>
      </c>
      <c r="C51" s="214" t="str">
        <f>IF(ThirdRowCounts!C51 = 0, "ND", ThirdRowWins!C51/ThirdRowCounts!C51)</f>
        <v>ND</v>
      </c>
      <c r="D51" s="214" t="str">
        <f>IF(ThirdRowCounts!D51 = 0, "ND", ThirdRowWins!D51/ThirdRowCounts!D51)</f>
        <v>ND</v>
      </c>
      <c r="E51" s="214">
        <f>IF(ThirdRowCounts!E51 = 0, "ND", ThirdRowWins!E51/ThirdRowCounts!E51)</f>
        <v>0</v>
      </c>
      <c r="F51" s="214">
        <f>IF(ThirdRowCounts!F51 = 0, "ND", ThirdRowWins!F51/ThirdRowCounts!F51)</f>
        <v>0.2857142857</v>
      </c>
      <c r="G51" s="214">
        <f>IF(ThirdRowCounts!G51 = 0, "ND", ThirdRowWins!G51/ThirdRowCounts!G51)</f>
        <v>0.4285714286</v>
      </c>
      <c r="H51" s="214">
        <f>IF(ThirdRowCounts!H51 = 0, "ND", ThirdRowWins!H51/ThirdRowCounts!H51)</f>
        <v>0.5333333333</v>
      </c>
      <c r="I51" s="214">
        <f>IF(ThirdRowCounts!I51 = 0, "ND", ThirdRowWins!I51/ThirdRowCounts!I51)</f>
        <v>0.3181818182</v>
      </c>
      <c r="J51" s="214">
        <f>IF(ThirdRowCounts!J51 = 0, "ND", ThirdRowWins!J51/ThirdRowCounts!J51)</f>
        <v>0.1578947368</v>
      </c>
      <c r="K51" s="214">
        <f>IF(ThirdRowCounts!K51 = 0, "ND", ThirdRowWins!K51/ThirdRowCounts!K51)</f>
        <v>0.3333333333</v>
      </c>
      <c r="L51" s="214">
        <f>IF(ThirdRowCounts!L51 = 0, "ND", ThirdRowWins!L51/ThirdRowCounts!L51)</f>
        <v>0.125</v>
      </c>
      <c r="M51" s="214">
        <f>IF(ThirdRowCounts!M51 = 0, "ND", ThirdRowWins!M51/ThirdRowCounts!M51)</f>
        <v>0.3333333333</v>
      </c>
      <c r="N51" s="214">
        <f>IF(ThirdRowCounts!N51 = 0, "ND", ThirdRowWins!N51/ThirdRowCounts!N51)</f>
        <v>0</v>
      </c>
      <c r="O51" s="214" t="str">
        <f>IF(ThirdRowCounts!O51 = 0, "ND", ThirdRowWins!O51/ThirdRowCounts!O51)</f>
        <v>ND</v>
      </c>
      <c r="P51" s="214" t="str">
        <f>IF(ThirdRowCounts!P51 = 0, "ND", ThirdRowWins!P51/ThirdRowCounts!P51)</f>
        <v>ND</v>
      </c>
      <c r="Q51" s="214" t="str">
        <f>IF(ThirdRowCounts!Q51 = 0, "ND", ThirdRowWins!Q51/ThirdRowCounts!Q51)</f>
        <v>ND</v>
      </c>
      <c r="R51" s="214" t="str">
        <f>IF(ThirdRowCounts!R51 = 0, "ND", ThirdRowWins!R51/ThirdRowCounts!R51)</f>
        <v>ND</v>
      </c>
      <c r="S51" s="214" t="str">
        <f>IF(ThirdRowCounts!S51 = 0, "ND", ThirdRowWins!S51/ThirdRowCounts!S51)</f>
        <v>ND</v>
      </c>
      <c r="T51" s="214" t="str">
        <f>IF(ThirdRowCounts!T51 = 0, "ND", ThirdRowWins!T51/ThirdRowCounts!T51)</f>
        <v>ND</v>
      </c>
      <c r="U51" s="214" t="str">
        <f>IF(ThirdRowCounts!U51 = 0, "ND", ThirdRowWins!U51/ThirdRowCounts!U51)</f>
        <v>ND</v>
      </c>
      <c r="V51" s="214" t="str">
        <f>IF(ThirdRowCounts!V51 = 0, "ND", ThirdRowWins!V51/ThirdRowCounts!V51)</f>
        <v>ND</v>
      </c>
      <c r="W51" s="214" t="str">
        <f>IF(ThirdRowCounts!W51 = 0, "ND", ThirdRowWins!W51/ThirdRowCounts!W51)</f>
        <v>ND</v>
      </c>
      <c r="X51" s="214" t="str">
        <f>IF(ThirdRowCounts!X51 = 0, "ND", ThirdRowWins!X51/ThirdRowCounts!X51)</f>
        <v>ND</v>
      </c>
      <c r="Y51" s="214" t="str">
        <f>IF(ThirdRowCounts!Y51 = 0, "ND", ThirdRowWins!Y51/ThirdRowCounts!Y51)</f>
        <v>ND</v>
      </c>
      <c r="Z51" s="214" t="str">
        <f>IF(ThirdRowCounts!Z51 = 0, "ND", ThirdRowWins!Z51/ThirdRowCounts!Z51)</f>
        <v>ND</v>
      </c>
      <c r="AA51" s="214" t="str">
        <f>IF(ThirdRowCounts!AA51 = 0, "ND", ThirdRowWins!AA51/ThirdRowCounts!AA51)</f>
        <v>ND</v>
      </c>
      <c r="AB51" s="214" t="str">
        <f>IF(ThirdRowCounts!AB51 = 0, "ND", ThirdRowWins!AB51/ThirdRowCounts!AB51)</f>
        <v>ND</v>
      </c>
      <c r="AC51" s="214" t="str">
        <f>IF(ThirdRowCounts!AC51 = 0, "ND", ThirdRowWins!AC51/ThirdRowCounts!AC51)</f>
        <v>ND</v>
      </c>
      <c r="AD51" s="214" t="str">
        <f>IF(ThirdRowCounts!AD51 = 0, "ND", ThirdRowWins!AD51/ThirdRowCounts!AD51)</f>
        <v>ND</v>
      </c>
      <c r="AE51" s="214" t="str">
        <f>IF(ThirdRowCounts!AE51 = 0, "ND", ThirdRowWins!AE51/ThirdRowCounts!AE51)</f>
        <v>ND</v>
      </c>
      <c r="AF51" s="214" t="str">
        <f>IF(ThirdRowCounts!AF51 = 0, "ND", ThirdRowWins!AF51/ThirdRowCounts!AF51)</f>
        <v>ND</v>
      </c>
      <c r="AG51" s="214" t="str">
        <f>IF(ThirdRowCounts!AG51 = 0, "ND", ThirdRowWins!AG51/ThirdRowCounts!AG51)</f>
        <v>ND</v>
      </c>
      <c r="AH51" s="214" t="str">
        <f>IF(ThirdRowCounts!AH51 = 0, "ND", ThirdRowWins!AH51/ThirdRowCounts!AH51)</f>
        <v>ND</v>
      </c>
      <c r="AI51" s="214" t="str">
        <f>IF(ThirdRowCounts!AI51 = 0, "ND", ThirdRowWins!AI51/ThirdRowCounts!AI51)</f>
        <v>ND</v>
      </c>
      <c r="AJ51" s="214" t="str">
        <f>IF(ThirdRowCounts!AJ51 = 0, "ND", ThirdRowWins!AJ51/ThirdRowCounts!AJ51)</f>
        <v>ND</v>
      </c>
      <c r="AK51" s="214" t="str">
        <f>IF(ThirdRowCounts!AK51 = 0, "ND", ThirdRowWins!AK51/ThirdRowCounts!AK51)</f>
        <v>ND</v>
      </c>
      <c r="AL51" s="214" t="str">
        <f>IF(ThirdRowCounts!AL51 = 0, "ND", ThirdRowWins!AL51/ThirdRowCounts!AL51)</f>
        <v>ND</v>
      </c>
      <c r="AM51" s="214" t="str">
        <f>IF(ThirdRowCounts!AM51 = 0, "ND", ThirdRowWins!AM51/ThirdRowCounts!AM51)</f>
        <v>ND</v>
      </c>
      <c r="AN51" s="214" t="str">
        <f>IF(ThirdRowCounts!AN51 = 0, "ND", ThirdRowWins!AN51/ThirdRowCounts!AN51)</f>
        <v>ND</v>
      </c>
      <c r="AO51" s="214" t="str">
        <f>IF(ThirdRowCounts!AO51 = 0, "ND", ThirdRowWins!AO51/ThirdRowCounts!AO51)</f>
        <v>ND</v>
      </c>
      <c r="AP51" s="214" t="str">
        <f>IF(ThirdRowCounts!AP51 = 0, "ND", ThirdRowWins!AP51/ThirdRowCounts!AP51)</f>
        <v>ND</v>
      </c>
    </row>
    <row r="52">
      <c r="A52" s="212" t="s">
        <v>599</v>
      </c>
      <c r="B52" s="214">
        <f>IF(ThirdRowCounts!B52 = 0, "ND", ThirdRowWins!B52/ThirdRowCounts!B52)</f>
        <v>0.1428571429</v>
      </c>
      <c r="C52" s="214" t="str">
        <f>IF(ThirdRowCounts!C52 = 0, "ND", ThirdRowWins!C52/ThirdRowCounts!C52)</f>
        <v>ND</v>
      </c>
      <c r="D52" s="214" t="str">
        <f>IF(ThirdRowCounts!D52 = 0, "ND", ThirdRowWins!D52/ThirdRowCounts!D52)</f>
        <v>ND</v>
      </c>
      <c r="E52" s="214" t="str">
        <f>IF(ThirdRowCounts!E52 = 0, "ND", ThirdRowWins!E52/ThirdRowCounts!E52)</f>
        <v>ND</v>
      </c>
      <c r="F52" s="214" t="str">
        <f>IF(ThirdRowCounts!F52 = 0, "ND", ThirdRowWins!F52/ThirdRowCounts!F52)</f>
        <v>ND</v>
      </c>
      <c r="G52" s="214" t="str">
        <f>IF(ThirdRowCounts!G52 = 0, "ND", ThirdRowWins!G52/ThirdRowCounts!G52)</f>
        <v>ND</v>
      </c>
      <c r="H52" s="214" t="str">
        <f>IF(ThirdRowCounts!H52 = 0, "ND", ThirdRowWins!H52/ThirdRowCounts!H52)</f>
        <v>ND</v>
      </c>
      <c r="I52" s="214">
        <f>IF(ThirdRowCounts!I52 = 0, "ND", ThirdRowWins!I52/ThirdRowCounts!I52)</f>
        <v>0</v>
      </c>
      <c r="J52" s="214" t="str">
        <f>IF(ThirdRowCounts!J52 = 0, "ND", ThirdRowWins!J52/ThirdRowCounts!J52)</f>
        <v>ND</v>
      </c>
      <c r="K52" s="214">
        <f>IF(ThirdRowCounts!K52 = 0, "ND", ThirdRowWins!K52/ThirdRowCounts!K52)</f>
        <v>0</v>
      </c>
      <c r="L52" s="214">
        <f>IF(ThirdRowCounts!L52 = 0, "ND", ThirdRowWins!L52/ThirdRowCounts!L52)</f>
        <v>0.5</v>
      </c>
      <c r="M52" s="214">
        <f>IF(ThirdRowCounts!M52 = 0, "ND", ThirdRowWins!M52/ThirdRowCounts!M52)</f>
        <v>0</v>
      </c>
      <c r="N52" s="214">
        <f>IF(ThirdRowCounts!N52 = 0, "ND", ThirdRowWins!N52/ThirdRowCounts!N52)</f>
        <v>0</v>
      </c>
      <c r="O52" s="214">
        <f>IF(ThirdRowCounts!O52 = 0, "ND", ThirdRowWins!O52/ThirdRowCounts!O52)</f>
        <v>0</v>
      </c>
      <c r="P52" s="214" t="str">
        <f>IF(ThirdRowCounts!P52 = 0, "ND", ThirdRowWins!P52/ThirdRowCounts!P52)</f>
        <v>ND</v>
      </c>
      <c r="Q52" s="214" t="str">
        <f>IF(ThirdRowCounts!Q52 = 0, "ND", ThirdRowWins!Q52/ThirdRowCounts!Q52)</f>
        <v>ND</v>
      </c>
      <c r="R52" s="214" t="str">
        <f>IF(ThirdRowCounts!R52 = 0, "ND", ThirdRowWins!R52/ThirdRowCounts!R52)</f>
        <v>ND</v>
      </c>
      <c r="S52" s="214" t="str">
        <f>IF(ThirdRowCounts!S52 = 0, "ND", ThirdRowWins!S52/ThirdRowCounts!S52)</f>
        <v>ND</v>
      </c>
      <c r="T52" s="214" t="str">
        <f>IF(ThirdRowCounts!T52 = 0, "ND", ThirdRowWins!T52/ThirdRowCounts!T52)</f>
        <v>ND</v>
      </c>
      <c r="U52" s="214" t="str">
        <f>IF(ThirdRowCounts!U52 = 0, "ND", ThirdRowWins!U52/ThirdRowCounts!U52)</f>
        <v>ND</v>
      </c>
      <c r="V52" s="214" t="str">
        <f>IF(ThirdRowCounts!V52 = 0, "ND", ThirdRowWins!V52/ThirdRowCounts!V52)</f>
        <v>ND</v>
      </c>
      <c r="W52" s="214" t="str">
        <f>IF(ThirdRowCounts!W52 = 0, "ND", ThirdRowWins!W52/ThirdRowCounts!W52)</f>
        <v>ND</v>
      </c>
      <c r="X52" s="214" t="str">
        <f>IF(ThirdRowCounts!X52 = 0, "ND", ThirdRowWins!X52/ThirdRowCounts!X52)</f>
        <v>ND</v>
      </c>
      <c r="Y52" s="214" t="str">
        <f>IF(ThirdRowCounts!Y52 = 0, "ND", ThirdRowWins!Y52/ThirdRowCounts!Y52)</f>
        <v>ND</v>
      </c>
      <c r="Z52" s="214" t="str">
        <f>IF(ThirdRowCounts!Z52 = 0, "ND", ThirdRowWins!Z52/ThirdRowCounts!Z52)</f>
        <v>ND</v>
      </c>
      <c r="AA52" s="214" t="str">
        <f>IF(ThirdRowCounts!AA52 = 0, "ND", ThirdRowWins!AA52/ThirdRowCounts!AA52)</f>
        <v>ND</v>
      </c>
      <c r="AB52" s="214" t="str">
        <f>IF(ThirdRowCounts!AB52 = 0, "ND", ThirdRowWins!AB52/ThirdRowCounts!AB52)</f>
        <v>ND</v>
      </c>
      <c r="AC52" s="214" t="str">
        <f>IF(ThirdRowCounts!AC52 = 0, "ND", ThirdRowWins!AC52/ThirdRowCounts!AC52)</f>
        <v>ND</v>
      </c>
      <c r="AD52" s="214" t="str">
        <f>IF(ThirdRowCounts!AD52 = 0, "ND", ThirdRowWins!AD52/ThirdRowCounts!AD52)</f>
        <v>ND</v>
      </c>
      <c r="AE52" s="214" t="str">
        <f>IF(ThirdRowCounts!AE52 = 0, "ND", ThirdRowWins!AE52/ThirdRowCounts!AE52)</f>
        <v>ND</v>
      </c>
      <c r="AF52" s="214" t="str">
        <f>IF(ThirdRowCounts!AF52 = 0, "ND", ThirdRowWins!AF52/ThirdRowCounts!AF52)</f>
        <v>ND</v>
      </c>
      <c r="AG52" s="214" t="str">
        <f>IF(ThirdRowCounts!AG52 = 0, "ND", ThirdRowWins!AG52/ThirdRowCounts!AG52)</f>
        <v>ND</v>
      </c>
      <c r="AH52" s="214" t="str">
        <f>IF(ThirdRowCounts!AH52 = 0, "ND", ThirdRowWins!AH52/ThirdRowCounts!AH52)</f>
        <v>ND</v>
      </c>
      <c r="AI52" s="214" t="str">
        <f>IF(ThirdRowCounts!AI52 = 0, "ND", ThirdRowWins!AI52/ThirdRowCounts!AI52)</f>
        <v>ND</v>
      </c>
      <c r="AJ52" s="214" t="str">
        <f>IF(ThirdRowCounts!AJ52 = 0, "ND", ThirdRowWins!AJ52/ThirdRowCounts!AJ52)</f>
        <v>ND</v>
      </c>
      <c r="AK52" s="214" t="str">
        <f>IF(ThirdRowCounts!AK52 = 0, "ND", ThirdRowWins!AK52/ThirdRowCounts!AK52)</f>
        <v>ND</v>
      </c>
      <c r="AL52" s="214" t="str">
        <f>IF(ThirdRowCounts!AL52 = 0, "ND", ThirdRowWins!AL52/ThirdRowCounts!AL52)</f>
        <v>ND</v>
      </c>
      <c r="AM52" s="214" t="str">
        <f>IF(ThirdRowCounts!AM52 = 0, "ND", ThirdRowWins!AM52/ThirdRowCounts!AM52)</f>
        <v>ND</v>
      </c>
      <c r="AN52" s="214" t="str">
        <f>IF(ThirdRowCounts!AN52 = 0, "ND", ThirdRowWins!AN52/ThirdRowCounts!AN52)</f>
        <v>ND</v>
      </c>
      <c r="AO52" s="214" t="str">
        <f>IF(ThirdRowCounts!AO52 = 0, "ND", ThirdRowWins!AO52/ThirdRowCounts!AO52)</f>
        <v>ND</v>
      </c>
      <c r="AP52" s="214" t="str">
        <f>IF(ThirdRowCounts!AP52 = 0, "ND", ThirdRowWins!AP52/ThirdRowCounts!AP52)</f>
        <v>ND</v>
      </c>
    </row>
    <row r="53">
      <c r="A53" s="212" t="s">
        <v>17</v>
      </c>
      <c r="B53" s="214">
        <f>IF(ThirdRowCounts!B53 = 0, "ND", ThirdRowWins!B53/ThirdRowCounts!B53)</f>
        <v>0.3753831438</v>
      </c>
      <c r="C53" s="214">
        <f>IF(ThirdRowCounts!C53 = 0, "ND", ThirdRowWins!C53/ThirdRowCounts!C53)</f>
        <v>0.4083557951</v>
      </c>
      <c r="D53" s="214">
        <f>IF(ThirdRowCounts!D53 = 0, "ND", ThirdRowWins!D53/ThirdRowCounts!D53)</f>
        <v>0.42951294</v>
      </c>
      <c r="E53" s="214">
        <f>IF(ThirdRowCounts!E53 = 0, "ND", ThirdRowWins!E53/ThirdRowCounts!E53)</f>
        <v>0.4171919247</v>
      </c>
      <c r="F53" s="214">
        <f>IF(ThirdRowCounts!F53 = 0, "ND", ThirdRowWins!F53/ThirdRowCounts!F53)</f>
        <v>0.3854080791</v>
      </c>
      <c r="G53" s="214">
        <f>IF(ThirdRowCounts!G53 = 0, "ND", ThirdRowWins!G53/ThirdRowCounts!G53)</f>
        <v>0.3334080215</v>
      </c>
      <c r="H53" s="214">
        <f>IF(ThirdRowCounts!H53 = 0, "ND", ThirdRowWins!H53/ThirdRowCounts!H53)</f>
        <v>0.2829643888</v>
      </c>
      <c r="I53" s="214">
        <f>IF(ThirdRowCounts!I53 = 0, "ND", ThirdRowWins!I53/ThirdRowCounts!I53)</f>
        <v>0.2235872236</v>
      </c>
      <c r="J53" s="214">
        <f>IF(ThirdRowCounts!J53 = 0, "ND", ThirdRowWins!J53/ThirdRowCounts!J53)</f>
        <v>0.1204819277</v>
      </c>
      <c r="K53" s="214">
        <f>IF(ThirdRowCounts!K53 = 0, "ND", ThirdRowWins!K53/ThirdRowCounts!K53)</f>
        <v>0</v>
      </c>
      <c r="L53" s="214" t="str">
        <f>IF(ThirdRowCounts!L53 = 0, "ND", ThirdRowWins!L53/ThirdRowCounts!L53)</f>
        <v>ND</v>
      </c>
      <c r="M53" s="214" t="str">
        <f>IF(ThirdRowCounts!M53 = 0, "ND", ThirdRowWins!M53/ThirdRowCounts!M53)</f>
        <v>ND</v>
      </c>
      <c r="N53" s="214" t="str">
        <f>IF(ThirdRowCounts!N53 = 0, "ND", ThirdRowWins!N53/ThirdRowCounts!N53)</f>
        <v>ND</v>
      </c>
      <c r="O53" s="214" t="str">
        <f>IF(ThirdRowCounts!O53 = 0, "ND", ThirdRowWins!O53/ThirdRowCounts!O53)</f>
        <v>ND</v>
      </c>
      <c r="P53" s="214" t="str">
        <f>IF(ThirdRowCounts!P53 = 0, "ND", ThirdRowWins!P53/ThirdRowCounts!P53)</f>
        <v>ND</v>
      </c>
      <c r="Q53" s="214" t="str">
        <f>IF(ThirdRowCounts!Q53 = 0, "ND", ThirdRowWins!Q53/ThirdRowCounts!Q53)</f>
        <v>ND</v>
      </c>
      <c r="R53" s="214" t="str">
        <f>IF(ThirdRowCounts!R53 = 0, "ND", ThirdRowWins!R53/ThirdRowCounts!R53)</f>
        <v>ND</v>
      </c>
      <c r="S53" s="214" t="str">
        <f>IF(ThirdRowCounts!S53 = 0, "ND", ThirdRowWins!S53/ThirdRowCounts!S53)</f>
        <v>ND</v>
      </c>
      <c r="T53" s="214" t="str">
        <f>IF(ThirdRowCounts!T53 = 0, "ND", ThirdRowWins!T53/ThirdRowCounts!T53)</f>
        <v>ND</v>
      </c>
      <c r="U53" s="214" t="str">
        <f>IF(ThirdRowCounts!U53 = 0, "ND", ThirdRowWins!U53/ThirdRowCounts!U53)</f>
        <v>ND</v>
      </c>
      <c r="V53" s="214" t="str">
        <f>IF(ThirdRowCounts!V53 = 0, "ND", ThirdRowWins!V53/ThirdRowCounts!V53)</f>
        <v>ND</v>
      </c>
      <c r="W53" s="214" t="str">
        <f>IF(ThirdRowCounts!W53 = 0, "ND", ThirdRowWins!W53/ThirdRowCounts!W53)</f>
        <v>ND</v>
      </c>
      <c r="X53" s="214" t="str">
        <f>IF(ThirdRowCounts!X53 = 0, "ND", ThirdRowWins!X53/ThirdRowCounts!X53)</f>
        <v>ND</v>
      </c>
      <c r="Y53" s="214" t="str">
        <f>IF(ThirdRowCounts!Y53 = 0, "ND", ThirdRowWins!Y53/ThirdRowCounts!Y53)</f>
        <v>ND</v>
      </c>
      <c r="Z53" s="214" t="str">
        <f>IF(ThirdRowCounts!Z53 = 0, "ND", ThirdRowWins!Z53/ThirdRowCounts!Z53)</f>
        <v>ND</v>
      </c>
      <c r="AA53" s="214" t="str">
        <f>IF(ThirdRowCounts!AA53 = 0, "ND", ThirdRowWins!AA53/ThirdRowCounts!AA53)</f>
        <v>ND</v>
      </c>
      <c r="AB53" s="214" t="str">
        <f>IF(ThirdRowCounts!AB53 = 0, "ND", ThirdRowWins!AB53/ThirdRowCounts!AB53)</f>
        <v>ND</v>
      </c>
      <c r="AC53" s="214" t="str">
        <f>IF(ThirdRowCounts!AC53 = 0, "ND", ThirdRowWins!AC53/ThirdRowCounts!AC53)</f>
        <v>ND</v>
      </c>
      <c r="AD53" s="214" t="str">
        <f>IF(ThirdRowCounts!AD53 = 0, "ND", ThirdRowWins!AD53/ThirdRowCounts!AD53)</f>
        <v>ND</v>
      </c>
      <c r="AE53" s="214" t="str">
        <f>IF(ThirdRowCounts!AE53 = 0, "ND", ThirdRowWins!AE53/ThirdRowCounts!AE53)</f>
        <v>ND</v>
      </c>
      <c r="AF53" s="214" t="str">
        <f>IF(ThirdRowCounts!AF53 = 0, "ND", ThirdRowWins!AF53/ThirdRowCounts!AF53)</f>
        <v>ND</v>
      </c>
      <c r="AG53" s="214" t="str">
        <f>IF(ThirdRowCounts!AG53 = 0, "ND", ThirdRowWins!AG53/ThirdRowCounts!AG53)</f>
        <v>ND</v>
      </c>
      <c r="AH53" s="214" t="str">
        <f>IF(ThirdRowCounts!AH53 = 0, "ND", ThirdRowWins!AH53/ThirdRowCounts!AH53)</f>
        <v>ND</v>
      </c>
      <c r="AI53" s="214" t="str">
        <f>IF(ThirdRowCounts!AI53 = 0, "ND", ThirdRowWins!AI53/ThirdRowCounts!AI53)</f>
        <v>ND</v>
      </c>
      <c r="AJ53" s="214" t="str">
        <f>IF(ThirdRowCounts!AJ53 = 0, "ND", ThirdRowWins!AJ53/ThirdRowCounts!AJ53)</f>
        <v>ND</v>
      </c>
      <c r="AK53" s="214" t="str">
        <f>IF(ThirdRowCounts!AK53 = 0, "ND", ThirdRowWins!AK53/ThirdRowCounts!AK53)</f>
        <v>ND</v>
      </c>
      <c r="AL53" s="214" t="str">
        <f>IF(ThirdRowCounts!AL53 = 0, "ND", ThirdRowWins!AL53/ThirdRowCounts!AL53)</f>
        <v>ND</v>
      </c>
      <c r="AM53" s="214" t="str">
        <f>IF(ThirdRowCounts!AM53 = 0, "ND", ThirdRowWins!AM53/ThirdRowCounts!AM53)</f>
        <v>ND</v>
      </c>
      <c r="AN53" s="214" t="str">
        <f>IF(ThirdRowCounts!AN53 = 0, "ND", ThirdRowWins!AN53/ThirdRowCounts!AN53)</f>
        <v>ND</v>
      </c>
      <c r="AO53" s="214" t="str">
        <f>IF(ThirdRowCounts!AO53 = 0, "ND", ThirdRowWins!AO53/ThirdRowCounts!AO53)</f>
        <v>ND</v>
      </c>
      <c r="AP53" s="214" t="str">
        <f>IF(ThirdRowCounts!AP53 = 0, "ND", ThirdRowWins!AP53/ThirdRowCounts!AP53)</f>
        <v>ND</v>
      </c>
    </row>
    <row r="54">
      <c r="A54" s="212" t="s">
        <v>619</v>
      </c>
      <c r="B54" s="214">
        <f>IF(ThirdRowCounts!B54 = 0, "ND", ThirdRowWins!B54/ThirdRowCounts!B54)</f>
        <v>0.5</v>
      </c>
      <c r="C54" s="214" t="str">
        <f>IF(ThirdRowCounts!C54 = 0, "ND", ThirdRowWins!C54/ThirdRowCounts!C54)</f>
        <v>ND</v>
      </c>
      <c r="D54" s="214" t="str">
        <f>IF(ThirdRowCounts!D54 = 0, "ND", ThirdRowWins!D54/ThirdRowCounts!D54)</f>
        <v>ND</v>
      </c>
      <c r="E54" s="214" t="str">
        <f>IF(ThirdRowCounts!E54 = 0, "ND", ThirdRowWins!E54/ThirdRowCounts!E54)</f>
        <v>ND</v>
      </c>
      <c r="F54" s="214" t="str">
        <f>IF(ThirdRowCounts!F54 = 0, "ND", ThirdRowWins!F54/ThirdRowCounts!F54)</f>
        <v>ND</v>
      </c>
      <c r="G54" s="214" t="str">
        <f>IF(ThirdRowCounts!G54 = 0, "ND", ThirdRowWins!G54/ThirdRowCounts!G54)</f>
        <v>ND</v>
      </c>
      <c r="H54" s="214" t="str">
        <f>IF(ThirdRowCounts!H54 = 0, "ND", ThirdRowWins!H54/ThirdRowCounts!H54)</f>
        <v>ND</v>
      </c>
      <c r="I54" s="214" t="str">
        <f>IF(ThirdRowCounts!I54 = 0, "ND", ThirdRowWins!I54/ThirdRowCounts!I54)</f>
        <v>ND</v>
      </c>
      <c r="J54" s="214" t="str">
        <f>IF(ThirdRowCounts!J54 = 0, "ND", ThirdRowWins!J54/ThirdRowCounts!J54)</f>
        <v>ND</v>
      </c>
      <c r="K54" s="214" t="str">
        <f>IF(ThirdRowCounts!K54 = 0, "ND", ThirdRowWins!K54/ThirdRowCounts!K54)</f>
        <v>ND</v>
      </c>
      <c r="L54" s="214">
        <f>IF(ThirdRowCounts!L54 = 0, "ND", ThirdRowWins!L54/ThirdRowCounts!L54)</f>
        <v>0</v>
      </c>
      <c r="M54" s="214" t="str">
        <f>IF(ThirdRowCounts!M54 = 0, "ND", ThirdRowWins!M54/ThirdRowCounts!M54)</f>
        <v>ND</v>
      </c>
      <c r="N54" s="214" t="str">
        <f>IF(ThirdRowCounts!N54 = 0, "ND", ThirdRowWins!N54/ThirdRowCounts!N54)</f>
        <v>ND</v>
      </c>
      <c r="O54" s="214">
        <f>IF(ThirdRowCounts!O54 = 0, "ND", ThirdRowWins!O54/ThirdRowCounts!O54)</f>
        <v>1</v>
      </c>
      <c r="P54" s="214" t="str">
        <f>IF(ThirdRowCounts!P54 = 0, "ND", ThirdRowWins!P54/ThirdRowCounts!P54)</f>
        <v>ND</v>
      </c>
      <c r="Q54" s="214" t="str">
        <f>IF(ThirdRowCounts!Q54 = 0, "ND", ThirdRowWins!Q54/ThirdRowCounts!Q54)</f>
        <v>ND</v>
      </c>
      <c r="R54" s="214" t="str">
        <f>IF(ThirdRowCounts!R54 = 0, "ND", ThirdRowWins!R54/ThirdRowCounts!R54)</f>
        <v>ND</v>
      </c>
      <c r="S54" s="214" t="str">
        <f>IF(ThirdRowCounts!S54 = 0, "ND", ThirdRowWins!S54/ThirdRowCounts!S54)</f>
        <v>ND</v>
      </c>
      <c r="T54" s="214" t="str">
        <f>IF(ThirdRowCounts!T54 = 0, "ND", ThirdRowWins!T54/ThirdRowCounts!T54)</f>
        <v>ND</v>
      </c>
      <c r="U54" s="214" t="str">
        <f>IF(ThirdRowCounts!U54 = 0, "ND", ThirdRowWins!U54/ThirdRowCounts!U54)</f>
        <v>ND</v>
      </c>
      <c r="V54" s="214" t="str">
        <f>IF(ThirdRowCounts!V54 = 0, "ND", ThirdRowWins!V54/ThirdRowCounts!V54)</f>
        <v>ND</v>
      </c>
      <c r="W54" s="214" t="str">
        <f>IF(ThirdRowCounts!W54 = 0, "ND", ThirdRowWins!W54/ThirdRowCounts!W54)</f>
        <v>ND</v>
      </c>
      <c r="X54" s="214" t="str">
        <f>IF(ThirdRowCounts!X54 = 0, "ND", ThirdRowWins!X54/ThirdRowCounts!X54)</f>
        <v>ND</v>
      </c>
      <c r="Y54" s="214" t="str">
        <f>IF(ThirdRowCounts!Y54 = 0, "ND", ThirdRowWins!Y54/ThirdRowCounts!Y54)</f>
        <v>ND</v>
      </c>
      <c r="Z54" s="214" t="str">
        <f>IF(ThirdRowCounts!Z54 = 0, "ND", ThirdRowWins!Z54/ThirdRowCounts!Z54)</f>
        <v>ND</v>
      </c>
      <c r="AA54" s="214" t="str">
        <f>IF(ThirdRowCounts!AA54 = 0, "ND", ThirdRowWins!AA54/ThirdRowCounts!AA54)</f>
        <v>ND</v>
      </c>
      <c r="AB54" s="214" t="str">
        <f>IF(ThirdRowCounts!AB54 = 0, "ND", ThirdRowWins!AB54/ThirdRowCounts!AB54)</f>
        <v>ND</v>
      </c>
      <c r="AC54" s="214" t="str">
        <f>IF(ThirdRowCounts!AC54 = 0, "ND", ThirdRowWins!AC54/ThirdRowCounts!AC54)</f>
        <v>ND</v>
      </c>
      <c r="AD54" s="214" t="str">
        <f>IF(ThirdRowCounts!AD54 = 0, "ND", ThirdRowWins!AD54/ThirdRowCounts!AD54)</f>
        <v>ND</v>
      </c>
      <c r="AE54" s="214" t="str">
        <f>IF(ThirdRowCounts!AE54 = 0, "ND", ThirdRowWins!AE54/ThirdRowCounts!AE54)</f>
        <v>ND</v>
      </c>
      <c r="AF54" s="214" t="str">
        <f>IF(ThirdRowCounts!AF54 = 0, "ND", ThirdRowWins!AF54/ThirdRowCounts!AF54)</f>
        <v>ND</v>
      </c>
      <c r="AG54" s="214" t="str">
        <f>IF(ThirdRowCounts!AG54 = 0, "ND", ThirdRowWins!AG54/ThirdRowCounts!AG54)</f>
        <v>ND</v>
      </c>
      <c r="AH54" s="214" t="str">
        <f>IF(ThirdRowCounts!AH54 = 0, "ND", ThirdRowWins!AH54/ThirdRowCounts!AH54)</f>
        <v>ND</v>
      </c>
      <c r="AI54" s="214" t="str">
        <f>IF(ThirdRowCounts!AI54 = 0, "ND", ThirdRowWins!AI54/ThirdRowCounts!AI54)</f>
        <v>ND</v>
      </c>
      <c r="AJ54" s="214" t="str">
        <f>IF(ThirdRowCounts!AJ54 = 0, "ND", ThirdRowWins!AJ54/ThirdRowCounts!AJ54)</f>
        <v>ND</v>
      </c>
      <c r="AK54" s="214" t="str">
        <f>IF(ThirdRowCounts!AK54 = 0, "ND", ThirdRowWins!AK54/ThirdRowCounts!AK54)</f>
        <v>ND</v>
      </c>
      <c r="AL54" s="214" t="str">
        <f>IF(ThirdRowCounts!AL54 = 0, "ND", ThirdRowWins!AL54/ThirdRowCounts!AL54)</f>
        <v>ND</v>
      </c>
      <c r="AM54" s="214" t="str">
        <f>IF(ThirdRowCounts!AM54 = 0, "ND", ThirdRowWins!AM54/ThirdRowCounts!AM54)</f>
        <v>ND</v>
      </c>
      <c r="AN54" s="214" t="str">
        <f>IF(ThirdRowCounts!AN54 = 0, "ND", ThirdRowWins!AN54/ThirdRowCounts!AN54)</f>
        <v>ND</v>
      </c>
      <c r="AO54" s="214" t="str">
        <f>IF(ThirdRowCounts!AO54 = 0, "ND", ThirdRowWins!AO54/ThirdRowCounts!AO54)</f>
        <v>ND</v>
      </c>
      <c r="AP54" s="214" t="str">
        <f>IF(ThirdRowCounts!AP54 = 0, "ND", ThirdRowWins!AP54/ThirdRowCounts!AP54)</f>
        <v>ND</v>
      </c>
    </row>
    <row r="55">
      <c r="A55" s="212" t="s">
        <v>630</v>
      </c>
      <c r="B55" s="214">
        <f>IF(ThirdRowCounts!B55 = 0, "ND", ThirdRowWins!B55/ThirdRowCounts!B55)</f>
        <v>0.2619047619</v>
      </c>
      <c r="C55" s="214" t="str">
        <f>IF(ThirdRowCounts!C55 = 0, "ND", ThirdRowWins!C55/ThirdRowCounts!C55)</f>
        <v>ND</v>
      </c>
      <c r="D55" s="214" t="str">
        <f>IF(ThirdRowCounts!D55 = 0, "ND", ThirdRowWins!D55/ThirdRowCounts!D55)</f>
        <v>ND</v>
      </c>
      <c r="E55" s="214" t="str">
        <f>IF(ThirdRowCounts!E55 = 0, "ND", ThirdRowWins!E55/ThirdRowCounts!E55)</f>
        <v>ND</v>
      </c>
      <c r="F55" s="214" t="str">
        <f>IF(ThirdRowCounts!F55 = 0, "ND", ThirdRowWins!F55/ThirdRowCounts!F55)</f>
        <v>ND</v>
      </c>
      <c r="G55" s="214" t="str">
        <f>IF(ThirdRowCounts!G55 = 0, "ND", ThirdRowWins!G55/ThirdRowCounts!G55)</f>
        <v>ND</v>
      </c>
      <c r="H55" s="214">
        <f>IF(ThirdRowCounts!H55 = 0, "ND", ThirdRowWins!H55/ThirdRowCounts!H55)</f>
        <v>0.4</v>
      </c>
      <c r="I55" s="214">
        <f>IF(ThirdRowCounts!I55 = 0, "ND", ThirdRowWins!I55/ThirdRowCounts!I55)</f>
        <v>0.2608695652</v>
      </c>
      <c r="J55" s="214">
        <f>IF(ThirdRowCounts!J55 = 0, "ND", ThirdRowWins!J55/ThirdRowCounts!J55)</f>
        <v>0.25</v>
      </c>
      <c r="K55" s="214">
        <f>IF(ThirdRowCounts!K55 = 0, "ND", ThirdRowWins!K55/ThirdRowCounts!K55)</f>
        <v>0.09090909091</v>
      </c>
      <c r="L55" s="214">
        <f>IF(ThirdRowCounts!L55 = 0, "ND", ThirdRowWins!L55/ThirdRowCounts!L55)</f>
        <v>0.25</v>
      </c>
      <c r="M55" s="214">
        <f>IF(ThirdRowCounts!M55 = 0, "ND", ThirdRowWins!M55/ThirdRowCounts!M55)</f>
        <v>0.3333333333</v>
      </c>
      <c r="N55" s="214" t="str">
        <f>IF(ThirdRowCounts!N55 = 0, "ND", ThirdRowWins!N55/ThirdRowCounts!N55)</f>
        <v>ND</v>
      </c>
      <c r="O55" s="214" t="str">
        <f>IF(ThirdRowCounts!O55 = 0, "ND", ThirdRowWins!O55/ThirdRowCounts!O55)</f>
        <v>ND</v>
      </c>
      <c r="P55" s="214" t="str">
        <f>IF(ThirdRowCounts!P55 = 0, "ND", ThirdRowWins!P55/ThirdRowCounts!P55)</f>
        <v>ND</v>
      </c>
      <c r="Q55" s="214" t="str">
        <f>IF(ThirdRowCounts!Q55 = 0, "ND", ThirdRowWins!Q55/ThirdRowCounts!Q55)</f>
        <v>ND</v>
      </c>
      <c r="R55" s="214" t="str">
        <f>IF(ThirdRowCounts!R55 = 0, "ND", ThirdRowWins!R55/ThirdRowCounts!R55)</f>
        <v>ND</v>
      </c>
      <c r="S55" s="214" t="str">
        <f>IF(ThirdRowCounts!S55 = 0, "ND", ThirdRowWins!S55/ThirdRowCounts!S55)</f>
        <v>ND</v>
      </c>
      <c r="T55" s="214" t="str">
        <f>IF(ThirdRowCounts!T55 = 0, "ND", ThirdRowWins!T55/ThirdRowCounts!T55)</f>
        <v>ND</v>
      </c>
      <c r="U55" s="214" t="str">
        <f>IF(ThirdRowCounts!U55 = 0, "ND", ThirdRowWins!U55/ThirdRowCounts!U55)</f>
        <v>ND</v>
      </c>
      <c r="V55" s="214" t="str">
        <f>IF(ThirdRowCounts!V55 = 0, "ND", ThirdRowWins!V55/ThirdRowCounts!V55)</f>
        <v>ND</v>
      </c>
      <c r="W55" s="214" t="str">
        <f>IF(ThirdRowCounts!W55 = 0, "ND", ThirdRowWins!W55/ThirdRowCounts!W55)</f>
        <v>ND</v>
      </c>
      <c r="X55" s="214" t="str">
        <f>IF(ThirdRowCounts!X55 = 0, "ND", ThirdRowWins!X55/ThirdRowCounts!X55)</f>
        <v>ND</v>
      </c>
      <c r="Y55" s="214" t="str">
        <f>IF(ThirdRowCounts!Y55 = 0, "ND", ThirdRowWins!Y55/ThirdRowCounts!Y55)</f>
        <v>ND</v>
      </c>
      <c r="Z55" s="214" t="str">
        <f>IF(ThirdRowCounts!Z55 = 0, "ND", ThirdRowWins!Z55/ThirdRowCounts!Z55)</f>
        <v>ND</v>
      </c>
      <c r="AA55" s="214" t="str">
        <f>IF(ThirdRowCounts!AA55 = 0, "ND", ThirdRowWins!AA55/ThirdRowCounts!AA55)</f>
        <v>ND</v>
      </c>
      <c r="AB55" s="214" t="str">
        <f>IF(ThirdRowCounts!AB55 = 0, "ND", ThirdRowWins!AB55/ThirdRowCounts!AB55)</f>
        <v>ND</v>
      </c>
      <c r="AC55" s="214" t="str">
        <f>IF(ThirdRowCounts!AC55 = 0, "ND", ThirdRowWins!AC55/ThirdRowCounts!AC55)</f>
        <v>ND</v>
      </c>
      <c r="AD55" s="214" t="str">
        <f>IF(ThirdRowCounts!AD55 = 0, "ND", ThirdRowWins!AD55/ThirdRowCounts!AD55)</f>
        <v>ND</v>
      </c>
      <c r="AE55" s="214" t="str">
        <f>IF(ThirdRowCounts!AE55 = 0, "ND", ThirdRowWins!AE55/ThirdRowCounts!AE55)</f>
        <v>ND</v>
      </c>
      <c r="AF55" s="214" t="str">
        <f>IF(ThirdRowCounts!AF55 = 0, "ND", ThirdRowWins!AF55/ThirdRowCounts!AF55)</f>
        <v>ND</v>
      </c>
      <c r="AG55" s="214" t="str">
        <f>IF(ThirdRowCounts!AG55 = 0, "ND", ThirdRowWins!AG55/ThirdRowCounts!AG55)</f>
        <v>ND</v>
      </c>
      <c r="AH55" s="214" t="str">
        <f>IF(ThirdRowCounts!AH55 = 0, "ND", ThirdRowWins!AH55/ThirdRowCounts!AH55)</f>
        <v>ND</v>
      </c>
      <c r="AI55" s="214" t="str">
        <f>IF(ThirdRowCounts!AI55 = 0, "ND", ThirdRowWins!AI55/ThirdRowCounts!AI55)</f>
        <v>ND</v>
      </c>
      <c r="AJ55" s="214" t="str">
        <f>IF(ThirdRowCounts!AJ55 = 0, "ND", ThirdRowWins!AJ55/ThirdRowCounts!AJ55)</f>
        <v>ND</v>
      </c>
      <c r="AK55" s="214" t="str">
        <f>IF(ThirdRowCounts!AK55 = 0, "ND", ThirdRowWins!AK55/ThirdRowCounts!AK55)</f>
        <v>ND</v>
      </c>
      <c r="AL55" s="214" t="str">
        <f>IF(ThirdRowCounts!AL55 = 0, "ND", ThirdRowWins!AL55/ThirdRowCounts!AL55)</f>
        <v>ND</v>
      </c>
      <c r="AM55" s="214" t="str">
        <f>IF(ThirdRowCounts!AM55 = 0, "ND", ThirdRowWins!AM55/ThirdRowCounts!AM55)</f>
        <v>ND</v>
      </c>
      <c r="AN55" s="214" t="str">
        <f>IF(ThirdRowCounts!AN55 = 0, "ND", ThirdRowWins!AN55/ThirdRowCounts!AN55)</f>
        <v>ND</v>
      </c>
      <c r="AO55" s="214" t="str">
        <f>IF(ThirdRowCounts!AO55 = 0, "ND", ThirdRowWins!AO55/ThirdRowCounts!AO55)</f>
        <v>ND</v>
      </c>
      <c r="AP55" s="214" t="str">
        <f>IF(ThirdRowCounts!AP55 = 0, "ND", ThirdRowWins!AP55/ThirdRowCounts!AP55)</f>
        <v>ND</v>
      </c>
    </row>
    <row r="56">
      <c r="A56" s="212" t="s">
        <v>638</v>
      </c>
      <c r="B56" s="214">
        <f>IF(ThirdRowCounts!B56 = 0, "ND", ThirdRowWins!B56/ThirdRowCounts!B56)</f>
        <v>0.3333333333</v>
      </c>
      <c r="C56" s="214" t="str">
        <f>IF(ThirdRowCounts!C56 = 0, "ND", ThirdRowWins!C56/ThirdRowCounts!C56)</f>
        <v>ND</v>
      </c>
      <c r="D56" s="214" t="str">
        <f>IF(ThirdRowCounts!D56 = 0, "ND", ThirdRowWins!D56/ThirdRowCounts!D56)</f>
        <v>ND</v>
      </c>
      <c r="E56" s="214" t="str">
        <f>IF(ThirdRowCounts!E56 = 0, "ND", ThirdRowWins!E56/ThirdRowCounts!E56)</f>
        <v>ND</v>
      </c>
      <c r="F56" s="214" t="str">
        <f>IF(ThirdRowCounts!F56 = 0, "ND", ThirdRowWins!F56/ThirdRowCounts!F56)</f>
        <v>ND</v>
      </c>
      <c r="G56" s="214" t="str">
        <f>IF(ThirdRowCounts!G56 = 0, "ND", ThirdRowWins!G56/ThirdRowCounts!G56)</f>
        <v>ND</v>
      </c>
      <c r="H56" s="214" t="str">
        <f>IF(ThirdRowCounts!H56 = 0, "ND", ThirdRowWins!H56/ThirdRowCounts!H56)</f>
        <v>ND</v>
      </c>
      <c r="I56" s="214" t="str">
        <f>IF(ThirdRowCounts!I56 = 0, "ND", ThirdRowWins!I56/ThirdRowCounts!I56)</f>
        <v>ND</v>
      </c>
      <c r="J56" s="214" t="str">
        <f>IF(ThirdRowCounts!J56 = 0, "ND", ThirdRowWins!J56/ThirdRowCounts!J56)</f>
        <v>ND</v>
      </c>
      <c r="K56" s="214" t="str">
        <f>IF(ThirdRowCounts!K56 = 0, "ND", ThirdRowWins!K56/ThirdRowCounts!K56)</f>
        <v>ND</v>
      </c>
      <c r="L56" s="214">
        <f>IF(ThirdRowCounts!L56 = 0, "ND", ThirdRowWins!L56/ThirdRowCounts!L56)</f>
        <v>0</v>
      </c>
      <c r="M56" s="214" t="str">
        <f>IF(ThirdRowCounts!M56 = 0, "ND", ThirdRowWins!M56/ThirdRowCounts!M56)</f>
        <v>ND</v>
      </c>
      <c r="N56" s="214">
        <f>IF(ThirdRowCounts!N56 = 0, "ND", ThirdRowWins!N56/ThirdRowCounts!N56)</f>
        <v>1</v>
      </c>
      <c r="O56" s="214" t="str">
        <f>IF(ThirdRowCounts!O56 = 0, "ND", ThirdRowWins!O56/ThirdRowCounts!O56)</f>
        <v>ND</v>
      </c>
      <c r="P56" s="214" t="str">
        <f>IF(ThirdRowCounts!P56 = 0, "ND", ThirdRowWins!P56/ThirdRowCounts!P56)</f>
        <v>ND</v>
      </c>
      <c r="Q56" s="214" t="str">
        <f>IF(ThirdRowCounts!Q56 = 0, "ND", ThirdRowWins!Q56/ThirdRowCounts!Q56)</f>
        <v>ND</v>
      </c>
      <c r="R56" s="214" t="str">
        <f>IF(ThirdRowCounts!R56 = 0, "ND", ThirdRowWins!R56/ThirdRowCounts!R56)</f>
        <v>ND</v>
      </c>
      <c r="S56" s="214" t="str">
        <f>IF(ThirdRowCounts!S56 = 0, "ND", ThirdRowWins!S56/ThirdRowCounts!S56)</f>
        <v>ND</v>
      </c>
      <c r="T56" s="214" t="str">
        <f>IF(ThirdRowCounts!T56 = 0, "ND", ThirdRowWins!T56/ThirdRowCounts!T56)</f>
        <v>ND</v>
      </c>
      <c r="U56" s="214" t="str">
        <f>IF(ThirdRowCounts!U56 = 0, "ND", ThirdRowWins!U56/ThirdRowCounts!U56)</f>
        <v>ND</v>
      </c>
      <c r="V56" s="214" t="str">
        <f>IF(ThirdRowCounts!V56 = 0, "ND", ThirdRowWins!V56/ThirdRowCounts!V56)</f>
        <v>ND</v>
      </c>
      <c r="W56" s="214" t="str">
        <f>IF(ThirdRowCounts!W56 = 0, "ND", ThirdRowWins!W56/ThirdRowCounts!W56)</f>
        <v>ND</v>
      </c>
      <c r="X56" s="214" t="str">
        <f>IF(ThirdRowCounts!X56 = 0, "ND", ThirdRowWins!X56/ThirdRowCounts!X56)</f>
        <v>ND</v>
      </c>
      <c r="Y56" s="214" t="str">
        <f>IF(ThirdRowCounts!Y56 = 0, "ND", ThirdRowWins!Y56/ThirdRowCounts!Y56)</f>
        <v>ND</v>
      </c>
      <c r="Z56" s="214" t="str">
        <f>IF(ThirdRowCounts!Z56 = 0, "ND", ThirdRowWins!Z56/ThirdRowCounts!Z56)</f>
        <v>ND</v>
      </c>
      <c r="AA56" s="214" t="str">
        <f>IF(ThirdRowCounts!AA56 = 0, "ND", ThirdRowWins!AA56/ThirdRowCounts!AA56)</f>
        <v>ND</v>
      </c>
      <c r="AB56" s="214" t="str">
        <f>IF(ThirdRowCounts!AB56 = 0, "ND", ThirdRowWins!AB56/ThirdRowCounts!AB56)</f>
        <v>ND</v>
      </c>
      <c r="AC56" s="214" t="str">
        <f>IF(ThirdRowCounts!AC56 = 0, "ND", ThirdRowWins!AC56/ThirdRowCounts!AC56)</f>
        <v>ND</v>
      </c>
      <c r="AD56" s="214" t="str">
        <f>IF(ThirdRowCounts!AD56 = 0, "ND", ThirdRowWins!AD56/ThirdRowCounts!AD56)</f>
        <v>ND</v>
      </c>
      <c r="AE56" s="214" t="str">
        <f>IF(ThirdRowCounts!AE56 = 0, "ND", ThirdRowWins!AE56/ThirdRowCounts!AE56)</f>
        <v>ND</v>
      </c>
      <c r="AF56" s="214" t="str">
        <f>IF(ThirdRowCounts!AF56 = 0, "ND", ThirdRowWins!AF56/ThirdRowCounts!AF56)</f>
        <v>ND</v>
      </c>
      <c r="AG56" s="214" t="str">
        <f>IF(ThirdRowCounts!AG56 = 0, "ND", ThirdRowWins!AG56/ThirdRowCounts!AG56)</f>
        <v>ND</v>
      </c>
      <c r="AH56" s="214" t="str">
        <f>IF(ThirdRowCounts!AH56 = 0, "ND", ThirdRowWins!AH56/ThirdRowCounts!AH56)</f>
        <v>ND</v>
      </c>
      <c r="AI56" s="214" t="str">
        <f>IF(ThirdRowCounts!AI56 = 0, "ND", ThirdRowWins!AI56/ThirdRowCounts!AI56)</f>
        <v>ND</v>
      </c>
      <c r="AJ56" s="214" t="str">
        <f>IF(ThirdRowCounts!AJ56 = 0, "ND", ThirdRowWins!AJ56/ThirdRowCounts!AJ56)</f>
        <v>ND</v>
      </c>
      <c r="AK56" s="214" t="str">
        <f>IF(ThirdRowCounts!AK56 = 0, "ND", ThirdRowWins!AK56/ThirdRowCounts!AK56)</f>
        <v>ND</v>
      </c>
      <c r="AL56" s="214" t="str">
        <f>IF(ThirdRowCounts!AL56 = 0, "ND", ThirdRowWins!AL56/ThirdRowCounts!AL56)</f>
        <v>ND</v>
      </c>
      <c r="AM56" s="214" t="str">
        <f>IF(ThirdRowCounts!AM56 = 0, "ND", ThirdRowWins!AM56/ThirdRowCounts!AM56)</f>
        <v>ND</v>
      </c>
      <c r="AN56" s="214" t="str">
        <f>IF(ThirdRowCounts!AN56 = 0, "ND", ThirdRowWins!AN56/ThirdRowCounts!AN56)</f>
        <v>ND</v>
      </c>
      <c r="AO56" s="214" t="str">
        <f>IF(ThirdRowCounts!AO56 = 0, "ND", ThirdRowWins!AO56/ThirdRowCounts!AO56)</f>
        <v>ND</v>
      </c>
      <c r="AP56" s="214" t="str">
        <f>IF(ThirdRowCounts!AP56 = 0, "ND", ThirdRowWins!AP56/ThirdRowCounts!AP56)</f>
        <v>ND</v>
      </c>
    </row>
    <row r="57">
      <c r="A57" s="212" t="s">
        <v>651</v>
      </c>
      <c r="B57" s="214">
        <f>IF(ThirdRowCounts!B57 = 0, "ND", ThirdRowWins!B57/ThirdRowCounts!B57)</f>
        <v>0.3275862069</v>
      </c>
      <c r="C57" s="214" t="str">
        <f>IF(ThirdRowCounts!C57 = 0, "ND", ThirdRowWins!C57/ThirdRowCounts!C57)</f>
        <v>ND</v>
      </c>
      <c r="D57" s="214" t="str">
        <f>IF(ThirdRowCounts!D57 = 0, "ND", ThirdRowWins!D57/ThirdRowCounts!D57)</f>
        <v>ND</v>
      </c>
      <c r="E57" s="214" t="str">
        <f>IF(ThirdRowCounts!E57 = 0, "ND", ThirdRowWins!E57/ThirdRowCounts!E57)</f>
        <v>ND</v>
      </c>
      <c r="F57" s="214" t="str">
        <f>IF(ThirdRowCounts!F57 = 0, "ND", ThirdRowWins!F57/ThirdRowCounts!F57)</f>
        <v>ND</v>
      </c>
      <c r="G57" s="214" t="str">
        <f>IF(ThirdRowCounts!G57 = 0, "ND", ThirdRowWins!G57/ThirdRowCounts!G57)</f>
        <v>ND</v>
      </c>
      <c r="H57" s="214">
        <f>IF(ThirdRowCounts!H57 = 0, "ND", ThirdRowWins!H57/ThirdRowCounts!H57)</f>
        <v>0.4</v>
      </c>
      <c r="I57" s="214">
        <f>IF(ThirdRowCounts!I57 = 0, "ND", ThirdRowWins!I57/ThirdRowCounts!I57)</f>
        <v>0.5454545455</v>
      </c>
      <c r="J57" s="214">
        <f>IF(ThirdRowCounts!J57 = 0, "ND", ThirdRowWins!J57/ThirdRowCounts!J57)</f>
        <v>0.28</v>
      </c>
      <c r="K57" s="214">
        <f>IF(ThirdRowCounts!K57 = 0, "ND", ThirdRowWins!K57/ThirdRowCounts!K57)</f>
        <v>0.3</v>
      </c>
      <c r="L57" s="214">
        <f>IF(ThirdRowCounts!L57 = 0, "ND", ThirdRowWins!L57/ThirdRowCounts!L57)</f>
        <v>0.1428571429</v>
      </c>
      <c r="M57" s="214" t="str">
        <f>IF(ThirdRowCounts!M57 = 0, "ND", ThirdRowWins!M57/ThirdRowCounts!M57)</f>
        <v>ND</v>
      </c>
      <c r="N57" s="214" t="str">
        <f>IF(ThirdRowCounts!N57 = 0, "ND", ThirdRowWins!N57/ThirdRowCounts!N57)</f>
        <v>ND</v>
      </c>
      <c r="O57" s="214" t="str">
        <f>IF(ThirdRowCounts!O57 = 0, "ND", ThirdRowWins!O57/ThirdRowCounts!O57)</f>
        <v>ND</v>
      </c>
      <c r="P57" s="214" t="str">
        <f>IF(ThirdRowCounts!P57 = 0, "ND", ThirdRowWins!P57/ThirdRowCounts!P57)</f>
        <v>ND</v>
      </c>
      <c r="Q57" s="214" t="str">
        <f>IF(ThirdRowCounts!Q57 = 0, "ND", ThirdRowWins!Q57/ThirdRowCounts!Q57)</f>
        <v>ND</v>
      </c>
      <c r="R57" s="214" t="str">
        <f>IF(ThirdRowCounts!R57 = 0, "ND", ThirdRowWins!R57/ThirdRowCounts!R57)</f>
        <v>ND</v>
      </c>
      <c r="S57" s="214" t="str">
        <f>IF(ThirdRowCounts!S57 = 0, "ND", ThirdRowWins!S57/ThirdRowCounts!S57)</f>
        <v>ND</v>
      </c>
      <c r="T57" s="214" t="str">
        <f>IF(ThirdRowCounts!T57 = 0, "ND", ThirdRowWins!T57/ThirdRowCounts!T57)</f>
        <v>ND</v>
      </c>
      <c r="U57" s="214" t="str">
        <f>IF(ThirdRowCounts!U57 = 0, "ND", ThirdRowWins!U57/ThirdRowCounts!U57)</f>
        <v>ND</v>
      </c>
      <c r="V57" s="214" t="str">
        <f>IF(ThirdRowCounts!V57 = 0, "ND", ThirdRowWins!V57/ThirdRowCounts!V57)</f>
        <v>ND</v>
      </c>
      <c r="W57" s="214" t="str">
        <f>IF(ThirdRowCounts!W57 = 0, "ND", ThirdRowWins!W57/ThirdRowCounts!W57)</f>
        <v>ND</v>
      </c>
      <c r="X57" s="214" t="str">
        <f>IF(ThirdRowCounts!X57 = 0, "ND", ThirdRowWins!X57/ThirdRowCounts!X57)</f>
        <v>ND</v>
      </c>
      <c r="Y57" s="214" t="str">
        <f>IF(ThirdRowCounts!Y57 = 0, "ND", ThirdRowWins!Y57/ThirdRowCounts!Y57)</f>
        <v>ND</v>
      </c>
      <c r="Z57" s="214" t="str">
        <f>IF(ThirdRowCounts!Z57 = 0, "ND", ThirdRowWins!Z57/ThirdRowCounts!Z57)</f>
        <v>ND</v>
      </c>
      <c r="AA57" s="214" t="str">
        <f>IF(ThirdRowCounts!AA57 = 0, "ND", ThirdRowWins!AA57/ThirdRowCounts!AA57)</f>
        <v>ND</v>
      </c>
      <c r="AB57" s="214" t="str">
        <f>IF(ThirdRowCounts!AB57 = 0, "ND", ThirdRowWins!AB57/ThirdRowCounts!AB57)</f>
        <v>ND</v>
      </c>
      <c r="AC57" s="214" t="str">
        <f>IF(ThirdRowCounts!AC57 = 0, "ND", ThirdRowWins!AC57/ThirdRowCounts!AC57)</f>
        <v>ND</v>
      </c>
      <c r="AD57" s="214" t="str">
        <f>IF(ThirdRowCounts!AD57 = 0, "ND", ThirdRowWins!AD57/ThirdRowCounts!AD57)</f>
        <v>ND</v>
      </c>
      <c r="AE57" s="214" t="str">
        <f>IF(ThirdRowCounts!AE57 = 0, "ND", ThirdRowWins!AE57/ThirdRowCounts!AE57)</f>
        <v>ND</v>
      </c>
      <c r="AF57" s="214" t="str">
        <f>IF(ThirdRowCounts!AF57 = 0, "ND", ThirdRowWins!AF57/ThirdRowCounts!AF57)</f>
        <v>ND</v>
      </c>
      <c r="AG57" s="214" t="str">
        <f>IF(ThirdRowCounts!AG57 = 0, "ND", ThirdRowWins!AG57/ThirdRowCounts!AG57)</f>
        <v>ND</v>
      </c>
      <c r="AH57" s="214" t="str">
        <f>IF(ThirdRowCounts!AH57 = 0, "ND", ThirdRowWins!AH57/ThirdRowCounts!AH57)</f>
        <v>ND</v>
      </c>
      <c r="AI57" s="214" t="str">
        <f>IF(ThirdRowCounts!AI57 = 0, "ND", ThirdRowWins!AI57/ThirdRowCounts!AI57)</f>
        <v>ND</v>
      </c>
      <c r="AJ57" s="214" t="str">
        <f>IF(ThirdRowCounts!AJ57 = 0, "ND", ThirdRowWins!AJ57/ThirdRowCounts!AJ57)</f>
        <v>ND</v>
      </c>
      <c r="AK57" s="214" t="str">
        <f>IF(ThirdRowCounts!AK57 = 0, "ND", ThirdRowWins!AK57/ThirdRowCounts!AK57)</f>
        <v>ND</v>
      </c>
      <c r="AL57" s="214" t="str">
        <f>IF(ThirdRowCounts!AL57 = 0, "ND", ThirdRowWins!AL57/ThirdRowCounts!AL57)</f>
        <v>ND</v>
      </c>
      <c r="AM57" s="214" t="str">
        <f>IF(ThirdRowCounts!AM57 = 0, "ND", ThirdRowWins!AM57/ThirdRowCounts!AM57)</f>
        <v>ND</v>
      </c>
      <c r="AN57" s="214" t="str">
        <f>IF(ThirdRowCounts!AN57 = 0, "ND", ThirdRowWins!AN57/ThirdRowCounts!AN57)</f>
        <v>ND</v>
      </c>
      <c r="AO57" s="214" t="str">
        <f>IF(ThirdRowCounts!AO57 = 0, "ND", ThirdRowWins!AO57/ThirdRowCounts!AO57)</f>
        <v>ND</v>
      </c>
      <c r="AP57" s="214" t="str">
        <f>IF(ThirdRowCounts!AP57 = 0, "ND", ThirdRowWins!AP57/ThirdRowCounts!AP57)</f>
        <v>ND</v>
      </c>
    </row>
    <row r="58">
      <c r="A58" s="212" t="s">
        <v>659</v>
      </c>
      <c r="B58" s="214">
        <f>IF(ThirdRowCounts!B58 = 0, "ND", ThirdRowWins!B58/ThirdRowCounts!B58)</f>
        <v>0.5454545455</v>
      </c>
      <c r="C58" s="214" t="str">
        <f>IF(ThirdRowCounts!C58 = 0, "ND", ThirdRowWins!C58/ThirdRowCounts!C58)</f>
        <v>ND</v>
      </c>
      <c r="D58" s="214" t="str">
        <f>IF(ThirdRowCounts!D58 = 0, "ND", ThirdRowWins!D58/ThirdRowCounts!D58)</f>
        <v>ND</v>
      </c>
      <c r="E58" s="214" t="str">
        <f>IF(ThirdRowCounts!E58 = 0, "ND", ThirdRowWins!E58/ThirdRowCounts!E58)</f>
        <v>ND</v>
      </c>
      <c r="F58" s="214" t="str">
        <f>IF(ThirdRowCounts!F58 = 0, "ND", ThirdRowWins!F58/ThirdRowCounts!F58)</f>
        <v>ND</v>
      </c>
      <c r="G58" s="214" t="str">
        <f>IF(ThirdRowCounts!G58 = 0, "ND", ThirdRowWins!G58/ThirdRowCounts!G58)</f>
        <v>ND</v>
      </c>
      <c r="H58" s="214" t="str">
        <f>IF(ThirdRowCounts!H58 = 0, "ND", ThirdRowWins!H58/ThirdRowCounts!H58)</f>
        <v>ND</v>
      </c>
      <c r="I58" s="214" t="str">
        <f>IF(ThirdRowCounts!I58 = 0, "ND", ThirdRowWins!I58/ThirdRowCounts!I58)</f>
        <v>ND</v>
      </c>
      <c r="J58" s="214" t="str">
        <f>IF(ThirdRowCounts!J58 = 0, "ND", ThirdRowWins!J58/ThirdRowCounts!J58)</f>
        <v>ND</v>
      </c>
      <c r="K58" s="214">
        <f>IF(ThirdRowCounts!K58 = 0, "ND", ThirdRowWins!K58/ThirdRowCounts!K58)</f>
        <v>1</v>
      </c>
      <c r="L58" s="214">
        <f>IF(ThirdRowCounts!L58 = 0, "ND", ThirdRowWins!L58/ThirdRowCounts!L58)</f>
        <v>0.3333333333</v>
      </c>
      <c r="M58" s="214">
        <f>IF(ThirdRowCounts!M58 = 0, "ND", ThirdRowWins!M58/ThirdRowCounts!M58)</f>
        <v>0.5</v>
      </c>
      <c r="N58" s="214">
        <f>IF(ThirdRowCounts!N58 = 0, "ND", ThirdRowWins!N58/ThirdRowCounts!N58)</f>
        <v>1</v>
      </c>
      <c r="O58" s="214">
        <f>IF(ThirdRowCounts!O58 = 0, "ND", ThirdRowWins!O58/ThirdRowCounts!O58)</f>
        <v>1</v>
      </c>
      <c r="P58" s="214">
        <f>IF(ThirdRowCounts!P58 = 0, "ND", ThirdRowWins!P58/ThirdRowCounts!P58)</f>
        <v>0</v>
      </c>
      <c r="Q58" s="214" t="str">
        <f>IF(ThirdRowCounts!Q58 = 0, "ND", ThirdRowWins!Q58/ThirdRowCounts!Q58)</f>
        <v>ND</v>
      </c>
      <c r="R58" s="214" t="str">
        <f>IF(ThirdRowCounts!R58 = 0, "ND", ThirdRowWins!R58/ThirdRowCounts!R58)</f>
        <v>ND</v>
      </c>
      <c r="S58" s="214" t="str">
        <f>IF(ThirdRowCounts!S58 = 0, "ND", ThirdRowWins!S58/ThirdRowCounts!S58)</f>
        <v>ND</v>
      </c>
      <c r="T58" s="214" t="str">
        <f>IF(ThirdRowCounts!T58 = 0, "ND", ThirdRowWins!T58/ThirdRowCounts!T58)</f>
        <v>ND</v>
      </c>
      <c r="U58" s="214" t="str">
        <f>IF(ThirdRowCounts!U58 = 0, "ND", ThirdRowWins!U58/ThirdRowCounts!U58)</f>
        <v>ND</v>
      </c>
      <c r="V58" s="214" t="str">
        <f>IF(ThirdRowCounts!V58 = 0, "ND", ThirdRowWins!V58/ThirdRowCounts!V58)</f>
        <v>ND</v>
      </c>
      <c r="W58" s="214" t="str">
        <f>IF(ThirdRowCounts!W58 = 0, "ND", ThirdRowWins!W58/ThirdRowCounts!W58)</f>
        <v>ND</v>
      </c>
      <c r="X58" s="214" t="str">
        <f>IF(ThirdRowCounts!X58 = 0, "ND", ThirdRowWins!X58/ThirdRowCounts!X58)</f>
        <v>ND</v>
      </c>
      <c r="Y58" s="214" t="str">
        <f>IF(ThirdRowCounts!Y58 = 0, "ND", ThirdRowWins!Y58/ThirdRowCounts!Y58)</f>
        <v>ND</v>
      </c>
      <c r="Z58" s="214" t="str">
        <f>IF(ThirdRowCounts!Z58 = 0, "ND", ThirdRowWins!Z58/ThirdRowCounts!Z58)</f>
        <v>ND</v>
      </c>
      <c r="AA58" s="214" t="str">
        <f>IF(ThirdRowCounts!AA58 = 0, "ND", ThirdRowWins!AA58/ThirdRowCounts!AA58)</f>
        <v>ND</v>
      </c>
      <c r="AB58" s="214" t="str">
        <f>IF(ThirdRowCounts!AB58 = 0, "ND", ThirdRowWins!AB58/ThirdRowCounts!AB58)</f>
        <v>ND</v>
      </c>
      <c r="AC58" s="214" t="str">
        <f>IF(ThirdRowCounts!AC58 = 0, "ND", ThirdRowWins!AC58/ThirdRowCounts!AC58)</f>
        <v>ND</v>
      </c>
      <c r="AD58" s="214" t="str">
        <f>IF(ThirdRowCounts!AD58 = 0, "ND", ThirdRowWins!AD58/ThirdRowCounts!AD58)</f>
        <v>ND</v>
      </c>
      <c r="AE58" s="214" t="str">
        <f>IF(ThirdRowCounts!AE58 = 0, "ND", ThirdRowWins!AE58/ThirdRowCounts!AE58)</f>
        <v>ND</v>
      </c>
      <c r="AF58" s="214" t="str">
        <f>IF(ThirdRowCounts!AF58 = 0, "ND", ThirdRowWins!AF58/ThirdRowCounts!AF58)</f>
        <v>ND</v>
      </c>
      <c r="AG58" s="214" t="str">
        <f>IF(ThirdRowCounts!AG58 = 0, "ND", ThirdRowWins!AG58/ThirdRowCounts!AG58)</f>
        <v>ND</v>
      </c>
      <c r="AH58" s="214" t="str">
        <f>IF(ThirdRowCounts!AH58 = 0, "ND", ThirdRowWins!AH58/ThirdRowCounts!AH58)</f>
        <v>ND</v>
      </c>
      <c r="AI58" s="214" t="str">
        <f>IF(ThirdRowCounts!AI58 = 0, "ND", ThirdRowWins!AI58/ThirdRowCounts!AI58)</f>
        <v>ND</v>
      </c>
      <c r="AJ58" s="214" t="str">
        <f>IF(ThirdRowCounts!AJ58 = 0, "ND", ThirdRowWins!AJ58/ThirdRowCounts!AJ58)</f>
        <v>ND</v>
      </c>
      <c r="AK58" s="214" t="str">
        <f>IF(ThirdRowCounts!AK58 = 0, "ND", ThirdRowWins!AK58/ThirdRowCounts!AK58)</f>
        <v>ND</v>
      </c>
      <c r="AL58" s="214" t="str">
        <f>IF(ThirdRowCounts!AL58 = 0, "ND", ThirdRowWins!AL58/ThirdRowCounts!AL58)</f>
        <v>ND</v>
      </c>
      <c r="AM58" s="214" t="str">
        <f>IF(ThirdRowCounts!AM58 = 0, "ND", ThirdRowWins!AM58/ThirdRowCounts!AM58)</f>
        <v>ND</v>
      </c>
      <c r="AN58" s="214" t="str">
        <f>IF(ThirdRowCounts!AN58 = 0, "ND", ThirdRowWins!AN58/ThirdRowCounts!AN58)</f>
        <v>ND</v>
      </c>
      <c r="AO58" s="214" t="str">
        <f>IF(ThirdRowCounts!AO58 = 0, "ND", ThirdRowWins!AO58/ThirdRowCounts!AO58)</f>
        <v>ND</v>
      </c>
      <c r="AP58" s="214" t="str">
        <f>IF(ThirdRowCounts!AP58 = 0, "ND", ThirdRowWins!AP58/ThirdRowCounts!AP58)</f>
        <v>ND</v>
      </c>
    </row>
    <row r="59">
      <c r="A59" s="212" t="s">
        <v>671</v>
      </c>
      <c r="B59" s="214">
        <f>IF(ThirdRowCounts!B59 = 0, "ND", ThirdRowWins!B59/ThirdRowCounts!B59)</f>
        <v>0.3802816901</v>
      </c>
      <c r="C59" s="214" t="str">
        <f>IF(ThirdRowCounts!C59 = 0, "ND", ThirdRowWins!C59/ThirdRowCounts!C59)</f>
        <v>ND</v>
      </c>
      <c r="D59" s="214" t="str">
        <f>IF(ThirdRowCounts!D59 = 0, "ND", ThirdRowWins!D59/ThirdRowCounts!D59)</f>
        <v>ND</v>
      </c>
      <c r="E59" s="214" t="str">
        <f>IF(ThirdRowCounts!E59 = 0, "ND", ThirdRowWins!E59/ThirdRowCounts!E59)</f>
        <v>ND</v>
      </c>
      <c r="F59" s="214" t="str">
        <f>IF(ThirdRowCounts!F59 = 0, "ND", ThirdRowWins!F59/ThirdRowCounts!F59)</f>
        <v>ND</v>
      </c>
      <c r="G59" s="214" t="str">
        <f>IF(ThirdRowCounts!G59 = 0, "ND", ThirdRowWins!G59/ThirdRowCounts!G59)</f>
        <v>ND</v>
      </c>
      <c r="H59" s="214">
        <f>IF(ThirdRowCounts!H59 = 0, "ND", ThirdRowWins!H59/ThirdRowCounts!H59)</f>
        <v>0</v>
      </c>
      <c r="I59" s="214">
        <f>IF(ThirdRowCounts!I59 = 0, "ND", ThirdRowWins!I59/ThirdRowCounts!I59)</f>
        <v>0.5</v>
      </c>
      <c r="J59" s="214">
        <f>IF(ThirdRowCounts!J59 = 0, "ND", ThirdRowWins!J59/ThirdRowCounts!J59)</f>
        <v>0.4516129032</v>
      </c>
      <c r="K59" s="214">
        <f>IF(ThirdRowCounts!K59 = 0, "ND", ThirdRowWins!K59/ThirdRowCounts!K59)</f>
        <v>0.2</v>
      </c>
      <c r="L59" s="214">
        <f>IF(ThirdRowCounts!L59 = 0, "ND", ThirdRowWins!L59/ThirdRowCounts!L59)</f>
        <v>0</v>
      </c>
      <c r="M59" s="214">
        <f>IF(ThirdRowCounts!M59 = 0, "ND", ThirdRowWins!M59/ThirdRowCounts!M59)</f>
        <v>0</v>
      </c>
      <c r="N59" s="214" t="str">
        <f>IF(ThirdRowCounts!N59 = 0, "ND", ThirdRowWins!N59/ThirdRowCounts!N59)</f>
        <v>ND</v>
      </c>
      <c r="O59" s="214" t="str">
        <f>IF(ThirdRowCounts!O59 = 0, "ND", ThirdRowWins!O59/ThirdRowCounts!O59)</f>
        <v>ND</v>
      </c>
      <c r="P59" s="214" t="str">
        <f>IF(ThirdRowCounts!P59 = 0, "ND", ThirdRowWins!P59/ThirdRowCounts!P59)</f>
        <v>ND</v>
      </c>
      <c r="Q59" s="214" t="str">
        <f>IF(ThirdRowCounts!Q59 = 0, "ND", ThirdRowWins!Q59/ThirdRowCounts!Q59)</f>
        <v>ND</v>
      </c>
      <c r="R59" s="214" t="str">
        <f>IF(ThirdRowCounts!R59 = 0, "ND", ThirdRowWins!R59/ThirdRowCounts!R59)</f>
        <v>ND</v>
      </c>
      <c r="S59" s="214" t="str">
        <f>IF(ThirdRowCounts!S59 = 0, "ND", ThirdRowWins!S59/ThirdRowCounts!S59)</f>
        <v>ND</v>
      </c>
      <c r="T59" s="214" t="str">
        <f>IF(ThirdRowCounts!T59 = 0, "ND", ThirdRowWins!T59/ThirdRowCounts!T59)</f>
        <v>ND</v>
      </c>
      <c r="U59" s="214" t="str">
        <f>IF(ThirdRowCounts!U59 = 0, "ND", ThirdRowWins!U59/ThirdRowCounts!U59)</f>
        <v>ND</v>
      </c>
      <c r="V59" s="214" t="str">
        <f>IF(ThirdRowCounts!V59 = 0, "ND", ThirdRowWins!V59/ThirdRowCounts!V59)</f>
        <v>ND</v>
      </c>
      <c r="W59" s="214" t="str">
        <f>IF(ThirdRowCounts!W59 = 0, "ND", ThirdRowWins!W59/ThirdRowCounts!W59)</f>
        <v>ND</v>
      </c>
      <c r="X59" s="214" t="str">
        <f>IF(ThirdRowCounts!X59 = 0, "ND", ThirdRowWins!X59/ThirdRowCounts!X59)</f>
        <v>ND</v>
      </c>
      <c r="Y59" s="214" t="str">
        <f>IF(ThirdRowCounts!Y59 = 0, "ND", ThirdRowWins!Y59/ThirdRowCounts!Y59)</f>
        <v>ND</v>
      </c>
      <c r="Z59" s="214" t="str">
        <f>IF(ThirdRowCounts!Z59 = 0, "ND", ThirdRowWins!Z59/ThirdRowCounts!Z59)</f>
        <v>ND</v>
      </c>
      <c r="AA59" s="214" t="str">
        <f>IF(ThirdRowCounts!AA59 = 0, "ND", ThirdRowWins!AA59/ThirdRowCounts!AA59)</f>
        <v>ND</v>
      </c>
      <c r="AB59" s="214" t="str">
        <f>IF(ThirdRowCounts!AB59 = 0, "ND", ThirdRowWins!AB59/ThirdRowCounts!AB59)</f>
        <v>ND</v>
      </c>
      <c r="AC59" s="214" t="str">
        <f>IF(ThirdRowCounts!AC59 = 0, "ND", ThirdRowWins!AC59/ThirdRowCounts!AC59)</f>
        <v>ND</v>
      </c>
      <c r="AD59" s="214" t="str">
        <f>IF(ThirdRowCounts!AD59 = 0, "ND", ThirdRowWins!AD59/ThirdRowCounts!AD59)</f>
        <v>ND</v>
      </c>
      <c r="AE59" s="214" t="str">
        <f>IF(ThirdRowCounts!AE59 = 0, "ND", ThirdRowWins!AE59/ThirdRowCounts!AE59)</f>
        <v>ND</v>
      </c>
      <c r="AF59" s="214" t="str">
        <f>IF(ThirdRowCounts!AF59 = 0, "ND", ThirdRowWins!AF59/ThirdRowCounts!AF59)</f>
        <v>ND</v>
      </c>
      <c r="AG59" s="214" t="str">
        <f>IF(ThirdRowCounts!AG59 = 0, "ND", ThirdRowWins!AG59/ThirdRowCounts!AG59)</f>
        <v>ND</v>
      </c>
      <c r="AH59" s="214" t="str">
        <f>IF(ThirdRowCounts!AH59 = 0, "ND", ThirdRowWins!AH59/ThirdRowCounts!AH59)</f>
        <v>ND</v>
      </c>
      <c r="AI59" s="214" t="str">
        <f>IF(ThirdRowCounts!AI59 = 0, "ND", ThirdRowWins!AI59/ThirdRowCounts!AI59)</f>
        <v>ND</v>
      </c>
      <c r="AJ59" s="214" t="str">
        <f>IF(ThirdRowCounts!AJ59 = 0, "ND", ThirdRowWins!AJ59/ThirdRowCounts!AJ59)</f>
        <v>ND</v>
      </c>
      <c r="AK59" s="214" t="str">
        <f>IF(ThirdRowCounts!AK59 = 0, "ND", ThirdRowWins!AK59/ThirdRowCounts!AK59)</f>
        <v>ND</v>
      </c>
      <c r="AL59" s="214" t="str">
        <f>IF(ThirdRowCounts!AL59 = 0, "ND", ThirdRowWins!AL59/ThirdRowCounts!AL59)</f>
        <v>ND</v>
      </c>
      <c r="AM59" s="214" t="str">
        <f>IF(ThirdRowCounts!AM59 = 0, "ND", ThirdRowWins!AM59/ThirdRowCounts!AM59)</f>
        <v>ND</v>
      </c>
      <c r="AN59" s="214" t="str">
        <f>IF(ThirdRowCounts!AN59 = 0, "ND", ThirdRowWins!AN59/ThirdRowCounts!AN59)</f>
        <v>ND</v>
      </c>
      <c r="AO59" s="214" t="str">
        <f>IF(ThirdRowCounts!AO59 = 0, "ND", ThirdRowWins!AO59/ThirdRowCounts!AO59)</f>
        <v>ND</v>
      </c>
      <c r="AP59" s="214" t="str">
        <f>IF(ThirdRowCounts!AP59 = 0, "ND", ThirdRowWins!AP59/ThirdRowCounts!AP59)</f>
        <v>ND</v>
      </c>
    </row>
    <row r="60">
      <c r="A60" s="212" t="s">
        <v>679</v>
      </c>
      <c r="B60" s="214">
        <f>IF(ThirdRowCounts!B60 = 0, "ND", ThirdRowWins!B60/ThirdRowCounts!B60)</f>
        <v>0</v>
      </c>
      <c r="C60" s="214" t="str">
        <f>IF(ThirdRowCounts!C60 = 0, "ND", ThirdRowWins!C60/ThirdRowCounts!C60)</f>
        <v>ND</v>
      </c>
      <c r="D60" s="214" t="str">
        <f>IF(ThirdRowCounts!D60 = 0, "ND", ThirdRowWins!D60/ThirdRowCounts!D60)</f>
        <v>ND</v>
      </c>
      <c r="E60" s="214" t="str">
        <f>IF(ThirdRowCounts!E60 = 0, "ND", ThirdRowWins!E60/ThirdRowCounts!E60)</f>
        <v>ND</v>
      </c>
      <c r="F60" s="214" t="str">
        <f>IF(ThirdRowCounts!F60 = 0, "ND", ThirdRowWins!F60/ThirdRowCounts!F60)</f>
        <v>ND</v>
      </c>
      <c r="G60" s="214" t="str">
        <f>IF(ThirdRowCounts!G60 = 0, "ND", ThirdRowWins!G60/ThirdRowCounts!G60)</f>
        <v>ND</v>
      </c>
      <c r="H60" s="214" t="str">
        <f>IF(ThirdRowCounts!H60 = 0, "ND", ThirdRowWins!H60/ThirdRowCounts!H60)</f>
        <v>ND</v>
      </c>
      <c r="I60" s="214" t="str">
        <f>IF(ThirdRowCounts!I60 = 0, "ND", ThirdRowWins!I60/ThirdRowCounts!I60)</f>
        <v>ND</v>
      </c>
      <c r="J60" s="214" t="str">
        <f>IF(ThirdRowCounts!J60 = 0, "ND", ThirdRowWins!J60/ThirdRowCounts!J60)</f>
        <v>ND</v>
      </c>
      <c r="K60" s="214">
        <f>IF(ThirdRowCounts!K60 = 0, "ND", ThirdRowWins!K60/ThirdRowCounts!K60)</f>
        <v>0</v>
      </c>
      <c r="L60" s="214">
        <f>IF(ThirdRowCounts!L60 = 0, "ND", ThirdRowWins!L60/ThirdRowCounts!L60)</f>
        <v>0</v>
      </c>
      <c r="M60" s="214" t="str">
        <f>IF(ThirdRowCounts!M60 = 0, "ND", ThirdRowWins!M60/ThirdRowCounts!M60)</f>
        <v>ND</v>
      </c>
      <c r="N60" s="214">
        <f>IF(ThirdRowCounts!N60 = 0, "ND", ThirdRowWins!N60/ThirdRowCounts!N60)</f>
        <v>0</v>
      </c>
      <c r="O60" s="214" t="str">
        <f>IF(ThirdRowCounts!O60 = 0, "ND", ThirdRowWins!O60/ThirdRowCounts!O60)</f>
        <v>ND</v>
      </c>
      <c r="P60" s="214" t="str">
        <f>IF(ThirdRowCounts!P60 = 0, "ND", ThirdRowWins!P60/ThirdRowCounts!P60)</f>
        <v>ND</v>
      </c>
      <c r="Q60" s="214" t="str">
        <f>IF(ThirdRowCounts!Q60 = 0, "ND", ThirdRowWins!Q60/ThirdRowCounts!Q60)</f>
        <v>ND</v>
      </c>
      <c r="R60" s="214" t="str">
        <f>IF(ThirdRowCounts!R60 = 0, "ND", ThirdRowWins!R60/ThirdRowCounts!R60)</f>
        <v>ND</v>
      </c>
      <c r="S60" s="214" t="str">
        <f>IF(ThirdRowCounts!S60 = 0, "ND", ThirdRowWins!S60/ThirdRowCounts!S60)</f>
        <v>ND</v>
      </c>
      <c r="T60" s="214" t="str">
        <f>IF(ThirdRowCounts!T60 = 0, "ND", ThirdRowWins!T60/ThirdRowCounts!T60)</f>
        <v>ND</v>
      </c>
      <c r="U60" s="214" t="str">
        <f>IF(ThirdRowCounts!U60 = 0, "ND", ThirdRowWins!U60/ThirdRowCounts!U60)</f>
        <v>ND</v>
      </c>
      <c r="V60" s="214" t="str">
        <f>IF(ThirdRowCounts!V60 = 0, "ND", ThirdRowWins!V60/ThirdRowCounts!V60)</f>
        <v>ND</v>
      </c>
      <c r="W60" s="214" t="str">
        <f>IF(ThirdRowCounts!W60 = 0, "ND", ThirdRowWins!W60/ThirdRowCounts!W60)</f>
        <v>ND</v>
      </c>
      <c r="X60" s="214" t="str">
        <f>IF(ThirdRowCounts!X60 = 0, "ND", ThirdRowWins!X60/ThirdRowCounts!X60)</f>
        <v>ND</v>
      </c>
      <c r="Y60" s="214" t="str">
        <f>IF(ThirdRowCounts!Y60 = 0, "ND", ThirdRowWins!Y60/ThirdRowCounts!Y60)</f>
        <v>ND</v>
      </c>
      <c r="Z60" s="214" t="str">
        <f>IF(ThirdRowCounts!Z60 = 0, "ND", ThirdRowWins!Z60/ThirdRowCounts!Z60)</f>
        <v>ND</v>
      </c>
      <c r="AA60" s="214" t="str">
        <f>IF(ThirdRowCounts!AA60 = 0, "ND", ThirdRowWins!AA60/ThirdRowCounts!AA60)</f>
        <v>ND</v>
      </c>
      <c r="AB60" s="214" t="str">
        <f>IF(ThirdRowCounts!AB60 = 0, "ND", ThirdRowWins!AB60/ThirdRowCounts!AB60)</f>
        <v>ND</v>
      </c>
      <c r="AC60" s="214" t="str">
        <f>IF(ThirdRowCounts!AC60 = 0, "ND", ThirdRowWins!AC60/ThirdRowCounts!AC60)</f>
        <v>ND</v>
      </c>
      <c r="AD60" s="214" t="str">
        <f>IF(ThirdRowCounts!AD60 = 0, "ND", ThirdRowWins!AD60/ThirdRowCounts!AD60)</f>
        <v>ND</v>
      </c>
      <c r="AE60" s="214" t="str">
        <f>IF(ThirdRowCounts!AE60 = 0, "ND", ThirdRowWins!AE60/ThirdRowCounts!AE60)</f>
        <v>ND</v>
      </c>
      <c r="AF60" s="214" t="str">
        <f>IF(ThirdRowCounts!AF60 = 0, "ND", ThirdRowWins!AF60/ThirdRowCounts!AF60)</f>
        <v>ND</v>
      </c>
      <c r="AG60" s="214" t="str">
        <f>IF(ThirdRowCounts!AG60 = 0, "ND", ThirdRowWins!AG60/ThirdRowCounts!AG60)</f>
        <v>ND</v>
      </c>
      <c r="AH60" s="214" t="str">
        <f>IF(ThirdRowCounts!AH60 = 0, "ND", ThirdRowWins!AH60/ThirdRowCounts!AH60)</f>
        <v>ND</v>
      </c>
      <c r="AI60" s="214" t="str">
        <f>IF(ThirdRowCounts!AI60 = 0, "ND", ThirdRowWins!AI60/ThirdRowCounts!AI60)</f>
        <v>ND</v>
      </c>
      <c r="AJ60" s="214" t="str">
        <f>IF(ThirdRowCounts!AJ60 = 0, "ND", ThirdRowWins!AJ60/ThirdRowCounts!AJ60)</f>
        <v>ND</v>
      </c>
      <c r="AK60" s="214" t="str">
        <f>IF(ThirdRowCounts!AK60 = 0, "ND", ThirdRowWins!AK60/ThirdRowCounts!AK60)</f>
        <v>ND</v>
      </c>
      <c r="AL60" s="214" t="str">
        <f>IF(ThirdRowCounts!AL60 = 0, "ND", ThirdRowWins!AL60/ThirdRowCounts!AL60)</f>
        <v>ND</v>
      </c>
      <c r="AM60" s="214" t="str">
        <f>IF(ThirdRowCounts!AM60 = 0, "ND", ThirdRowWins!AM60/ThirdRowCounts!AM60)</f>
        <v>ND</v>
      </c>
      <c r="AN60" s="214" t="str">
        <f>IF(ThirdRowCounts!AN60 = 0, "ND", ThirdRowWins!AN60/ThirdRowCounts!AN60)</f>
        <v>ND</v>
      </c>
      <c r="AO60" s="214" t="str">
        <f>IF(ThirdRowCounts!AO60 = 0, "ND", ThirdRowWins!AO60/ThirdRowCounts!AO60)</f>
        <v>ND</v>
      </c>
      <c r="AP60" s="214" t="str">
        <f>IF(ThirdRowCounts!AP60 = 0, "ND", ThirdRowWins!AP60/ThirdRowCounts!AP60)</f>
        <v>ND</v>
      </c>
    </row>
    <row r="61">
      <c r="A61" s="212" t="s">
        <v>686</v>
      </c>
      <c r="B61" s="214">
        <f>IF(ThirdRowCounts!B61 = 0, "ND", ThirdRowWins!B61/ThirdRowCounts!B61)</f>
        <v>0.347826087</v>
      </c>
      <c r="C61" s="214" t="str">
        <f>IF(ThirdRowCounts!C61 = 0, "ND", ThirdRowWins!C61/ThirdRowCounts!C61)</f>
        <v>ND</v>
      </c>
      <c r="D61" s="214" t="str">
        <f>IF(ThirdRowCounts!D61 = 0, "ND", ThirdRowWins!D61/ThirdRowCounts!D61)</f>
        <v>ND</v>
      </c>
      <c r="E61" s="214" t="str">
        <f>IF(ThirdRowCounts!E61 = 0, "ND", ThirdRowWins!E61/ThirdRowCounts!E61)</f>
        <v>ND</v>
      </c>
      <c r="F61" s="214" t="str">
        <f>IF(ThirdRowCounts!F61 = 0, "ND", ThirdRowWins!F61/ThirdRowCounts!F61)</f>
        <v>ND</v>
      </c>
      <c r="G61" s="214" t="str">
        <f>IF(ThirdRowCounts!G61 = 0, "ND", ThirdRowWins!G61/ThirdRowCounts!G61)</f>
        <v>ND</v>
      </c>
      <c r="H61" s="214">
        <f>IF(ThirdRowCounts!H61 = 0, "ND", ThirdRowWins!H61/ThirdRowCounts!H61)</f>
        <v>0.4736842105</v>
      </c>
      <c r="I61" s="214">
        <f>IF(ThirdRowCounts!I61 = 0, "ND", ThirdRowWins!I61/ThirdRowCounts!I61)</f>
        <v>0.2</v>
      </c>
      <c r="J61" s="214">
        <f>IF(ThirdRowCounts!J61 = 0, "ND", ThirdRowWins!J61/ThirdRowCounts!J61)</f>
        <v>0.3783783784</v>
      </c>
      <c r="K61" s="214">
        <f>IF(ThirdRowCounts!K61 = 0, "ND", ThirdRowWins!K61/ThirdRowCounts!K61)</f>
        <v>0.3333333333</v>
      </c>
      <c r="L61" s="214">
        <f>IF(ThirdRowCounts!L61 = 0, "ND", ThirdRowWins!L61/ThirdRowCounts!L61)</f>
        <v>0.3333333333</v>
      </c>
      <c r="M61" s="214">
        <f>IF(ThirdRowCounts!M61 = 0, "ND", ThirdRowWins!M61/ThirdRowCounts!M61)</f>
        <v>1</v>
      </c>
      <c r="N61" s="214">
        <f>IF(ThirdRowCounts!N61 = 0, "ND", ThirdRowWins!N61/ThirdRowCounts!N61)</f>
        <v>1</v>
      </c>
      <c r="O61" s="214" t="str">
        <f>IF(ThirdRowCounts!O61 = 0, "ND", ThirdRowWins!O61/ThirdRowCounts!O61)</f>
        <v>ND</v>
      </c>
      <c r="P61" s="214" t="str">
        <f>IF(ThirdRowCounts!P61 = 0, "ND", ThirdRowWins!P61/ThirdRowCounts!P61)</f>
        <v>ND</v>
      </c>
      <c r="Q61" s="214" t="str">
        <f>IF(ThirdRowCounts!Q61 = 0, "ND", ThirdRowWins!Q61/ThirdRowCounts!Q61)</f>
        <v>ND</v>
      </c>
      <c r="R61" s="214" t="str">
        <f>IF(ThirdRowCounts!R61 = 0, "ND", ThirdRowWins!R61/ThirdRowCounts!R61)</f>
        <v>ND</v>
      </c>
      <c r="S61" s="214" t="str">
        <f>IF(ThirdRowCounts!S61 = 0, "ND", ThirdRowWins!S61/ThirdRowCounts!S61)</f>
        <v>ND</v>
      </c>
      <c r="T61" s="214" t="str">
        <f>IF(ThirdRowCounts!T61 = 0, "ND", ThirdRowWins!T61/ThirdRowCounts!T61)</f>
        <v>ND</v>
      </c>
      <c r="U61" s="214" t="str">
        <f>IF(ThirdRowCounts!U61 = 0, "ND", ThirdRowWins!U61/ThirdRowCounts!U61)</f>
        <v>ND</v>
      </c>
      <c r="V61" s="214" t="str">
        <f>IF(ThirdRowCounts!V61 = 0, "ND", ThirdRowWins!V61/ThirdRowCounts!V61)</f>
        <v>ND</v>
      </c>
      <c r="W61" s="214" t="str">
        <f>IF(ThirdRowCounts!W61 = 0, "ND", ThirdRowWins!W61/ThirdRowCounts!W61)</f>
        <v>ND</v>
      </c>
      <c r="X61" s="214" t="str">
        <f>IF(ThirdRowCounts!X61 = 0, "ND", ThirdRowWins!X61/ThirdRowCounts!X61)</f>
        <v>ND</v>
      </c>
      <c r="Y61" s="214" t="str">
        <f>IF(ThirdRowCounts!Y61 = 0, "ND", ThirdRowWins!Y61/ThirdRowCounts!Y61)</f>
        <v>ND</v>
      </c>
      <c r="Z61" s="214" t="str">
        <f>IF(ThirdRowCounts!Z61 = 0, "ND", ThirdRowWins!Z61/ThirdRowCounts!Z61)</f>
        <v>ND</v>
      </c>
      <c r="AA61" s="214" t="str">
        <f>IF(ThirdRowCounts!AA61 = 0, "ND", ThirdRowWins!AA61/ThirdRowCounts!AA61)</f>
        <v>ND</v>
      </c>
      <c r="AB61" s="214" t="str">
        <f>IF(ThirdRowCounts!AB61 = 0, "ND", ThirdRowWins!AB61/ThirdRowCounts!AB61)</f>
        <v>ND</v>
      </c>
      <c r="AC61" s="214" t="str">
        <f>IF(ThirdRowCounts!AC61 = 0, "ND", ThirdRowWins!AC61/ThirdRowCounts!AC61)</f>
        <v>ND</v>
      </c>
      <c r="AD61" s="214" t="str">
        <f>IF(ThirdRowCounts!AD61 = 0, "ND", ThirdRowWins!AD61/ThirdRowCounts!AD61)</f>
        <v>ND</v>
      </c>
      <c r="AE61" s="214" t="str">
        <f>IF(ThirdRowCounts!AE61 = 0, "ND", ThirdRowWins!AE61/ThirdRowCounts!AE61)</f>
        <v>ND</v>
      </c>
      <c r="AF61" s="214" t="str">
        <f>IF(ThirdRowCounts!AF61 = 0, "ND", ThirdRowWins!AF61/ThirdRowCounts!AF61)</f>
        <v>ND</v>
      </c>
      <c r="AG61" s="214" t="str">
        <f>IF(ThirdRowCounts!AG61 = 0, "ND", ThirdRowWins!AG61/ThirdRowCounts!AG61)</f>
        <v>ND</v>
      </c>
      <c r="AH61" s="214" t="str">
        <f>IF(ThirdRowCounts!AH61 = 0, "ND", ThirdRowWins!AH61/ThirdRowCounts!AH61)</f>
        <v>ND</v>
      </c>
      <c r="AI61" s="214" t="str">
        <f>IF(ThirdRowCounts!AI61 = 0, "ND", ThirdRowWins!AI61/ThirdRowCounts!AI61)</f>
        <v>ND</v>
      </c>
      <c r="AJ61" s="214" t="str">
        <f>IF(ThirdRowCounts!AJ61 = 0, "ND", ThirdRowWins!AJ61/ThirdRowCounts!AJ61)</f>
        <v>ND</v>
      </c>
      <c r="AK61" s="214" t="str">
        <f>IF(ThirdRowCounts!AK61 = 0, "ND", ThirdRowWins!AK61/ThirdRowCounts!AK61)</f>
        <v>ND</v>
      </c>
      <c r="AL61" s="214" t="str">
        <f>IF(ThirdRowCounts!AL61 = 0, "ND", ThirdRowWins!AL61/ThirdRowCounts!AL61)</f>
        <v>ND</v>
      </c>
      <c r="AM61" s="214" t="str">
        <f>IF(ThirdRowCounts!AM61 = 0, "ND", ThirdRowWins!AM61/ThirdRowCounts!AM61)</f>
        <v>ND</v>
      </c>
      <c r="AN61" s="214" t="str">
        <f>IF(ThirdRowCounts!AN61 = 0, "ND", ThirdRowWins!AN61/ThirdRowCounts!AN61)</f>
        <v>ND</v>
      </c>
      <c r="AO61" s="214" t="str">
        <f>IF(ThirdRowCounts!AO61 = 0, "ND", ThirdRowWins!AO61/ThirdRowCounts!AO61)</f>
        <v>ND</v>
      </c>
      <c r="AP61" s="214" t="str">
        <f>IF(ThirdRowCounts!AP61 = 0, "ND", ThirdRowWins!AP61/ThirdRowCounts!AP61)</f>
        <v>ND</v>
      </c>
    </row>
    <row r="62">
      <c r="A62" s="212" t="s">
        <v>694</v>
      </c>
      <c r="B62" s="214">
        <f>IF(ThirdRowCounts!B62 = 0, "ND", ThirdRowWins!B62/ThirdRowCounts!B62)</f>
        <v>0.75</v>
      </c>
      <c r="C62" s="214" t="str">
        <f>IF(ThirdRowCounts!C62 = 0, "ND", ThirdRowWins!C62/ThirdRowCounts!C62)</f>
        <v>ND</v>
      </c>
      <c r="D62" s="214" t="str">
        <f>IF(ThirdRowCounts!D62 = 0, "ND", ThirdRowWins!D62/ThirdRowCounts!D62)</f>
        <v>ND</v>
      </c>
      <c r="E62" s="214" t="str">
        <f>IF(ThirdRowCounts!E62 = 0, "ND", ThirdRowWins!E62/ThirdRowCounts!E62)</f>
        <v>ND</v>
      </c>
      <c r="F62" s="214" t="str">
        <f>IF(ThirdRowCounts!F62 = 0, "ND", ThirdRowWins!F62/ThirdRowCounts!F62)</f>
        <v>ND</v>
      </c>
      <c r="G62" s="214" t="str">
        <f>IF(ThirdRowCounts!G62 = 0, "ND", ThirdRowWins!G62/ThirdRowCounts!G62)</f>
        <v>ND</v>
      </c>
      <c r="H62" s="214" t="str">
        <f>IF(ThirdRowCounts!H62 = 0, "ND", ThirdRowWins!H62/ThirdRowCounts!H62)</f>
        <v>ND</v>
      </c>
      <c r="I62" s="214" t="str">
        <f>IF(ThirdRowCounts!I62 = 0, "ND", ThirdRowWins!I62/ThirdRowCounts!I62)</f>
        <v>ND</v>
      </c>
      <c r="J62" s="214">
        <f>IF(ThirdRowCounts!J62 = 0, "ND", ThirdRowWins!J62/ThirdRowCounts!J62)</f>
        <v>0</v>
      </c>
      <c r="K62" s="214">
        <f>IF(ThirdRowCounts!K62 = 0, "ND", ThirdRowWins!K62/ThirdRowCounts!K62)</f>
        <v>1</v>
      </c>
      <c r="L62" s="214">
        <f>IF(ThirdRowCounts!L62 = 0, "ND", ThirdRowWins!L62/ThirdRowCounts!L62)</f>
        <v>1</v>
      </c>
      <c r="M62" s="214" t="str">
        <f>IF(ThirdRowCounts!M62 = 0, "ND", ThirdRowWins!M62/ThirdRowCounts!M62)</f>
        <v>ND</v>
      </c>
      <c r="N62" s="214">
        <f>IF(ThirdRowCounts!N62 = 0, "ND", ThirdRowWins!N62/ThirdRowCounts!N62)</f>
        <v>0.5</v>
      </c>
      <c r="O62" s="214" t="str">
        <f>IF(ThirdRowCounts!O62 = 0, "ND", ThirdRowWins!O62/ThirdRowCounts!O62)</f>
        <v>ND</v>
      </c>
      <c r="P62" s="214" t="str">
        <f>IF(ThirdRowCounts!P62 = 0, "ND", ThirdRowWins!P62/ThirdRowCounts!P62)</f>
        <v>ND</v>
      </c>
      <c r="Q62" s="214" t="str">
        <f>IF(ThirdRowCounts!Q62 = 0, "ND", ThirdRowWins!Q62/ThirdRowCounts!Q62)</f>
        <v>ND</v>
      </c>
      <c r="R62" s="214" t="str">
        <f>IF(ThirdRowCounts!R62 = 0, "ND", ThirdRowWins!R62/ThirdRowCounts!R62)</f>
        <v>ND</v>
      </c>
      <c r="S62" s="214" t="str">
        <f>IF(ThirdRowCounts!S62 = 0, "ND", ThirdRowWins!S62/ThirdRowCounts!S62)</f>
        <v>ND</v>
      </c>
      <c r="T62" s="214" t="str">
        <f>IF(ThirdRowCounts!T62 = 0, "ND", ThirdRowWins!T62/ThirdRowCounts!T62)</f>
        <v>ND</v>
      </c>
      <c r="U62" s="214" t="str">
        <f>IF(ThirdRowCounts!U62 = 0, "ND", ThirdRowWins!U62/ThirdRowCounts!U62)</f>
        <v>ND</v>
      </c>
      <c r="V62" s="214" t="str">
        <f>IF(ThirdRowCounts!V62 = 0, "ND", ThirdRowWins!V62/ThirdRowCounts!V62)</f>
        <v>ND</v>
      </c>
      <c r="W62" s="214" t="str">
        <f>IF(ThirdRowCounts!W62 = 0, "ND", ThirdRowWins!W62/ThirdRowCounts!W62)</f>
        <v>ND</v>
      </c>
      <c r="X62" s="214" t="str">
        <f>IF(ThirdRowCounts!X62 = 0, "ND", ThirdRowWins!X62/ThirdRowCounts!X62)</f>
        <v>ND</v>
      </c>
      <c r="Y62" s="214" t="str">
        <f>IF(ThirdRowCounts!Y62 = 0, "ND", ThirdRowWins!Y62/ThirdRowCounts!Y62)</f>
        <v>ND</v>
      </c>
      <c r="Z62" s="214" t="str">
        <f>IF(ThirdRowCounts!Z62 = 0, "ND", ThirdRowWins!Z62/ThirdRowCounts!Z62)</f>
        <v>ND</v>
      </c>
      <c r="AA62" s="214" t="str">
        <f>IF(ThirdRowCounts!AA62 = 0, "ND", ThirdRowWins!AA62/ThirdRowCounts!AA62)</f>
        <v>ND</v>
      </c>
      <c r="AB62" s="214" t="str">
        <f>IF(ThirdRowCounts!AB62 = 0, "ND", ThirdRowWins!AB62/ThirdRowCounts!AB62)</f>
        <v>ND</v>
      </c>
      <c r="AC62" s="214" t="str">
        <f>IF(ThirdRowCounts!AC62 = 0, "ND", ThirdRowWins!AC62/ThirdRowCounts!AC62)</f>
        <v>ND</v>
      </c>
      <c r="AD62" s="214" t="str">
        <f>IF(ThirdRowCounts!AD62 = 0, "ND", ThirdRowWins!AD62/ThirdRowCounts!AD62)</f>
        <v>ND</v>
      </c>
      <c r="AE62" s="214" t="str">
        <f>IF(ThirdRowCounts!AE62 = 0, "ND", ThirdRowWins!AE62/ThirdRowCounts!AE62)</f>
        <v>ND</v>
      </c>
      <c r="AF62" s="214" t="str">
        <f>IF(ThirdRowCounts!AF62 = 0, "ND", ThirdRowWins!AF62/ThirdRowCounts!AF62)</f>
        <v>ND</v>
      </c>
      <c r="AG62" s="214" t="str">
        <f>IF(ThirdRowCounts!AG62 = 0, "ND", ThirdRowWins!AG62/ThirdRowCounts!AG62)</f>
        <v>ND</v>
      </c>
      <c r="AH62" s="214" t="str">
        <f>IF(ThirdRowCounts!AH62 = 0, "ND", ThirdRowWins!AH62/ThirdRowCounts!AH62)</f>
        <v>ND</v>
      </c>
      <c r="AI62" s="214" t="str">
        <f>IF(ThirdRowCounts!AI62 = 0, "ND", ThirdRowWins!AI62/ThirdRowCounts!AI62)</f>
        <v>ND</v>
      </c>
      <c r="AJ62" s="214" t="str">
        <f>IF(ThirdRowCounts!AJ62 = 0, "ND", ThirdRowWins!AJ62/ThirdRowCounts!AJ62)</f>
        <v>ND</v>
      </c>
      <c r="AK62" s="214" t="str">
        <f>IF(ThirdRowCounts!AK62 = 0, "ND", ThirdRowWins!AK62/ThirdRowCounts!AK62)</f>
        <v>ND</v>
      </c>
      <c r="AL62" s="214" t="str">
        <f>IF(ThirdRowCounts!AL62 = 0, "ND", ThirdRowWins!AL62/ThirdRowCounts!AL62)</f>
        <v>ND</v>
      </c>
      <c r="AM62" s="214" t="str">
        <f>IF(ThirdRowCounts!AM62 = 0, "ND", ThirdRowWins!AM62/ThirdRowCounts!AM62)</f>
        <v>ND</v>
      </c>
      <c r="AN62" s="214" t="str">
        <f>IF(ThirdRowCounts!AN62 = 0, "ND", ThirdRowWins!AN62/ThirdRowCounts!AN62)</f>
        <v>ND</v>
      </c>
      <c r="AO62" s="214" t="str">
        <f>IF(ThirdRowCounts!AO62 = 0, "ND", ThirdRowWins!AO62/ThirdRowCounts!AO62)</f>
        <v>ND</v>
      </c>
      <c r="AP62" s="214" t="str">
        <f>IF(ThirdRowCounts!AP62 = 0, "ND", ThirdRowWins!AP62/ThirdRowCounts!AP62)</f>
        <v>ND</v>
      </c>
    </row>
    <row r="63">
      <c r="A63" s="212" t="s">
        <v>701</v>
      </c>
      <c r="B63" s="214">
        <f>IF(ThirdRowCounts!B63 = 0, "ND", ThirdRowWins!B63/ThirdRowCounts!B63)</f>
        <v>0.3698630137</v>
      </c>
      <c r="C63" s="214" t="str">
        <f>IF(ThirdRowCounts!C63 = 0, "ND", ThirdRowWins!C63/ThirdRowCounts!C63)</f>
        <v>ND</v>
      </c>
      <c r="D63" s="214" t="str">
        <f>IF(ThirdRowCounts!D63 = 0, "ND", ThirdRowWins!D63/ThirdRowCounts!D63)</f>
        <v>ND</v>
      </c>
      <c r="E63" s="214" t="str">
        <f>IF(ThirdRowCounts!E63 = 0, "ND", ThirdRowWins!E63/ThirdRowCounts!E63)</f>
        <v>ND</v>
      </c>
      <c r="F63" s="214" t="str">
        <f>IF(ThirdRowCounts!F63 = 0, "ND", ThirdRowWins!F63/ThirdRowCounts!F63)</f>
        <v>ND</v>
      </c>
      <c r="G63" s="214" t="str">
        <f>IF(ThirdRowCounts!G63 = 0, "ND", ThirdRowWins!G63/ThirdRowCounts!G63)</f>
        <v>ND</v>
      </c>
      <c r="H63" s="214">
        <f>IF(ThirdRowCounts!H63 = 0, "ND", ThirdRowWins!H63/ThirdRowCounts!H63)</f>
        <v>0.2142857143</v>
      </c>
      <c r="I63" s="214">
        <f>IF(ThirdRowCounts!I63 = 0, "ND", ThirdRowWins!I63/ThirdRowCounts!I63)</f>
        <v>0.4210526316</v>
      </c>
      <c r="J63" s="214">
        <f>IF(ThirdRowCounts!J63 = 0, "ND", ThirdRowWins!J63/ThirdRowCounts!J63)</f>
        <v>0.4782608696</v>
      </c>
      <c r="K63" s="214">
        <f>IF(ThirdRowCounts!K63 = 0, "ND", ThirdRowWins!K63/ThirdRowCounts!K63)</f>
        <v>0.3636363636</v>
      </c>
      <c r="L63" s="214">
        <f>IF(ThirdRowCounts!L63 = 0, "ND", ThirdRowWins!L63/ThirdRowCounts!L63)</f>
        <v>0.2</v>
      </c>
      <c r="M63" s="214">
        <f>IF(ThirdRowCounts!M63 = 0, "ND", ThirdRowWins!M63/ThirdRowCounts!M63)</f>
        <v>0</v>
      </c>
      <c r="N63" s="214" t="str">
        <f>IF(ThirdRowCounts!N63 = 0, "ND", ThirdRowWins!N63/ThirdRowCounts!N63)</f>
        <v>ND</v>
      </c>
      <c r="O63" s="214" t="str">
        <f>IF(ThirdRowCounts!O63 = 0, "ND", ThirdRowWins!O63/ThirdRowCounts!O63)</f>
        <v>ND</v>
      </c>
      <c r="P63" s="214" t="str">
        <f>IF(ThirdRowCounts!P63 = 0, "ND", ThirdRowWins!P63/ThirdRowCounts!P63)</f>
        <v>ND</v>
      </c>
      <c r="Q63" s="214" t="str">
        <f>IF(ThirdRowCounts!Q63 = 0, "ND", ThirdRowWins!Q63/ThirdRowCounts!Q63)</f>
        <v>ND</v>
      </c>
      <c r="R63" s="214" t="str">
        <f>IF(ThirdRowCounts!R63 = 0, "ND", ThirdRowWins!R63/ThirdRowCounts!R63)</f>
        <v>ND</v>
      </c>
      <c r="S63" s="214" t="str">
        <f>IF(ThirdRowCounts!S63 = 0, "ND", ThirdRowWins!S63/ThirdRowCounts!S63)</f>
        <v>ND</v>
      </c>
      <c r="T63" s="214" t="str">
        <f>IF(ThirdRowCounts!T63 = 0, "ND", ThirdRowWins!T63/ThirdRowCounts!T63)</f>
        <v>ND</v>
      </c>
      <c r="U63" s="214" t="str">
        <f>IF(ThirdRowCounts!U63 = 0, "ND", ThirdRowWins!U63/ThirdRowCounts!U63)</f>
        <v>ND</v>
      </c>
      <c r="V63" s="214" t="str">
        <f>IF(ThirdRowCounts!V63 = 0, "ND", ThirdRowWins!V63/ThirdRowCounts!V63)</f>
        <v>ND</v>
      </c>
      <c r="W63" s="214" t="str">
        <f>IF(ThirdRowCounts!W63 = 0, "ND", ThirdRowWins!W63/ThirdRowCounts!W63)</f>
        <v>ND</v>
      </c>
      <c r="X63" s="214" t="str">
        <f>IF(ThirdRowCounts!X63 = 0, "ND", ThirdRowWins!X63/ThirdRowCounts!X63)</f>
        <v>ND</v>
      </c>
      <c r="Y63" s="214" t="str">
        <f>IF(ThirdRowCounts!Y63 = 0, "ND", ThirdRowWins!Y63/ThirdRowCounts!Y63)</f>
        <v>ND</v>
      </c>
      <c r="Z63" s="214" t="str">
        <f>IF(ThirdRowCounts!Z63 = 0, "ND", ThirdRowWins!Z63/ThirdRowCounts!Z63)</f>
        <v>ND</v>
      </c>
      <c r="AA63" s="214" t="str">
        <f>IF(ThirdRowCounts!AA63 = 0, "ND", ThirdRowWins!AA63/ThirdRowCounts!AA63)</f>
        <v>ND</v>
      </c>
      <c r="AB63" s="214" t="str">
        <f>IF(ThirdRowCounts!AB63 = 0, "ND", ThirdRowWins!AB63/ThirdRowCounts!AB63)</f>
        <v>ND</v>
      </c>
      <c r="AC63" s="214" t="str">
        <f>IF(ThirdRowCounts!AC63 = 0, "ND", ThirdRowWins!AC63/ThirdRowCounts!AC63)</f>
        <v>ND</v>
      </c>
      <c r="AD63" s="214" t="str">
        <f>IF(ThirdRowCounts!AD63 = 0, "ND", ThirdRowWins!AD63/ThirdRowCounts!AD63)</f>
        <v>ND</v>
      </c>
      <c r="AE63" s="214" t="str">
        <f>IF(ThirdRowCounts!AE63 = 0, "ND", ThirdRowWins!AE63/ThirdRowCounts!AE63)</f>
        <v>ND</v>
      </c>
      <c r="AF63" s="214" t="str">
        <f>IF(ThirdRowCounts!AF63 = 0, "ND", ThirdRowWins!AF63/ThirdRowCounts!AF63)</f>
        <v>ND</v>
      </c>
      <c r="AG63" s="214" t="str">
        <f>IF(ThirdRowCounts!AG63 = 0, "ND", ThirdRowWins!AG63/ThirdRowCounts!AG63)</f>
        <v>ND</v>
      </c>
      <c r="AH63" s="214" t="str">
        <f>IF(ThirdRowCounts!AH63 = 0, "ND", ThirdRowWins!AH63/ThirdRowCounts!AH63)</f>
        <v>ND</v>
      </c>
      <c r="AI63" s="214" t="str">
        <f>IF(ThirdRowCounts!AI63 = 0, "ND", ThirdRowWins!AI63/ThirdRowCounts!AI63)</f>
        <v>ND</v>
      </c>
      <c r="AJ63" s="214" t="str">
        <f>IF(ThirdRowCounts!AJ63 = 0, "ND", ThirdRowWins!AJ63/ThirdRowCounts!AJ63)</f>
        <v>ND</v>
      </c>
      <c r="AK63" s="214" t="str">
        <f>IF(ThirdRowCounts!AK63 = 0, "ND", ThirdRowWins!AK63/ThirdRowCounts!AK63)</f>
        <v>ND</v>
      </c>
      <c r="AL63" s="214" t="str">
        <f>IF(ThirdRowCounts!AL63 = 0, "ND", ThirdRowWins!AL63/ThirdRowCounts!AL63)</f>
        <v>ND</v>
      </c>
      <c r="AM63" s="214" t="str">
        <f>IF(ThirdRowCounts!AM63 = 0, "ND", ThirdRowWins!AM63/ThirdRowCounts!AM63)</f>
        <v>ND</v>
      </c>
      <c r="AN63" s="214" t="str">
        <f>IF(ThirdRowCounts!AN63 = 0, "ND", ThirdRowWins!AN63/ThirdRowCounts!AN63)</f>
        <v>ND</v>
      </c>
      <c r="AO63" s="214" t="str">
        <f>IF(ThirdRowCounts!AO63 = 0, "ND", ThirdRowWins!AO63/ThirdRowCounts!AO63)</f>
        <v>ND</v>
      </c>
      <c r="AP63" s="214" t="str">
        <f>IF(ThirdRowCounts!AP63 = 0, "ND", ThirdRowWins!AP63/ThirdRowCounts!AP63)</f>
        <v>ND</v>
      </c>
    </row>
    <row r="64">
      <c r="A64" s="212" t="s">
        <v>709</v>
      </c>
      <c r="B64" s="214">
        <f>IF(ThirdRowCounts!B64 = 0, "ND", ThirdRowWins!B64/ThirdRowCounts!B64)</f>
        <v>0.25</v>
      </c>
      <c r="C64" s="214" t="str">
        <f>IF(ThirdRowCounts!C64 = 0, "ND", ThirdRowWins!C64/ThirdRowCounts!C64)</f>
        <v>ND</v>
      </c>
      <c r="D64" s="214" t="str">
        <f>IF(ThirdRowCounts!D64 = 0, "ND", ThirdRowWins!D64/ThirdRowCounts!D64)</f>
        <v>ND</v>
      </c>
      <c r="E64" s="214" t="str">
        <f>IF(ThirdRowCounts!E64 = 0, "ND", ThirdRowWins!E64/ThirdRowCounts!E64)</f>
        <v>ND</v>
      </c>
      <c r="F64" s="214" t="str">
        <f>IF(ThirdRowCounts!F64 = 0, "ND", ThirdRowWins!F64/ThirdRowCounts!F64)</f>
        <v>ND</v>
      </c>
      <c r="G64" s="214" t="str">
        <f>IF(ThirdRowCounts!G64 = 0, "ND", ThirdRowWins!G64/ThirdRowCounts!G64)</f>
        <v>ND</v>
      </c>
      <c r="H64" s="214" t="str">
        <f>IF(ThirdRowCounts!H64 = 0, "ND", ThirdRowWins!H64/ThirdRowCounts!H64)</f>
        <v>ND</v>
      </c>
      <c r="I64" s="214" t="str">
        <f>IF(ThirdRowCounts!I64 = 0, "ND", ThirdRowWins!I64/ThirdRowCounts!I64)</f>
        <v>ND</v>
      </c>
      <c r="J64" s="214" t="str">
        <f>IF(ThirdRowCounts!J64 = 0, "ND", ThirdRowWins!J64/ThirdRowCounts!J64)</f>
        <v>ND</v>
      </c>
      <c r="K64" s="214" t="str">
        <f>IF(ThirdRowCounts!K64 = 0, "ND", ThirdRowWins!K64/ThirdRowCounts!K64)</f>
        <v>ND</v>
      </c>
      <c r="L64" s="214">
        <f>IF(ThirdRowCounts!L64 = 0, "ND", ThirdRowWins!L64/ThirdRowCounts!L64)</f>
        <v>0.3333333333</v>
      </c>
      <c r="M64" s="214">
        <f>IF(ThirdRowCounts!M64 = 0, "ND", ThirdRowWins!M64/ThirdRowCounts!M64)</f>
        <v>0</v>
      </c>
      <c r="N64" s="214" t="str">
        <f>IF(ThirdRowCounts!N64 = 0, "ND", ThirdRowWins!N64/ThirdRowCounts!N64)</f>
        <v>ND</v>
      </c>
      <c r="O64" s="214" t="str">
        <f>IF(ThirdRowCounts!O64 = 0, "ND", ThirdRowWins!O64/ThirdRowCounts!O64)</f>
        <v>ND</v>
      </c>
      <c r="P64" s="214" t="str">
        <f>IF(ThirdRowCounts!P64 = 0, "ND", ThirdRowWins!P64/ThirdRowCounts!P64)</f>
        <v>ND</v>
      </c>
      <c r="Q64" s="214" t="str">
        <f>IF(ThirdRowCounts!Q64 = 0, "ND", ThirdRowWins!Q64/ThirdRowCounts!Q64)</f>
        <v>ND</v>
      </c>
      <c r="R64" s="214" t="str">
        <f>IF(ThirdRowCounts!R64 = 0, "ND", ThirdRowWins!R64/ThirdRowCounts!R64)</f>
        <v>ND</v>
      </c>
      <c r="S64" s="214" t="str">
        <f>IF(ThirdRowCounts!S64 = 0, "ND", ThirdRowWins!S64/ThirdRowCounts!S64)</f>
        <v>ND</v>
      </c>
      <c r="T64" s="214" t="str">
        <f>IF(ThirdRowCounts!T64 = 0, "ND", ThirdRowWins!T64/ThirdRowCounts!T64)</f>
        <v>ND</v>
      </c>
      <c r="U64" s="214" t="str">
        <f>IF(ThirdRowCounts!U64 = 0, "ND", ThirdRowWins!U64/ThirdRowCounts!U64)</f>
        <v>ND</v>
      </c>
      <c r="V64" s="214" t="str">
        <f>IF(ThirdRowCounts!V64 = 0, "ND", ThirdRowWins!V64/ThirdRowCounts!V64)</f>
        <v>ND</v>
      </c>
      <c r="W64" s="214" t="str">
        <f>IF(ThirdRowCounts!W64 = 0, "ND", ThirdRowWins!W64/ThirdRowCounts!W64)</f>
        <v>ND</v>
      </c>
      <c r="X64" s="214" t="str">
        <f>IF(ThirdRowCounts!X64 = 0, "ND", ThirdRowWins!X64/ThirdRowCounts!X64)</f>
        <v>ND</v>
      </c>
      <c r="Y64" s="214" t="str">
        <f>IF(ThirdRowCounts!Y64 = 0, "ND", ThirdRowWins!Y64/ThirdRowCounts!Y64)</f>
        <v>ND</v>
      </c>
      <c r="Z64" s="214" t="str">
        <f>IF(ThirdRowCounts!Z64 = 0, "ND", ThirdRowWins!Z64/ThirdRowCounts!Z64)</f>
        <v>ND</v>
      </c>
      <c r="AA64" s="214" t="str">
        <f>IF(ThirdRowCounts!AA64 = 0, "ND", ThirdRowWins!AA64/ThirdRowCounts!AA64)</f>
        <v>ND</v>
      </c>
      <c r="AB64" s="214" t="str">
        <f>IF(ThirdRowCounts!AB64 = 0, "ND", ThirdRowWins!AB64/ThirdRowCounts!AB64)</f>
        <v>ND</v>
      </c>
      <c r="AC64" s="214" t="str">
        <f>IF(ThirdRowCounts!AC64 = 0, "ND", ThirdRowWins!AC64/ThirdRowCounts!AC64)</f>
        <v>ND</v>
      </c>
      <c r="AD64" s="214" t="str">
        <f>IF(ThirdRowCounts!AD64 = 0, "ND", ThirdRowWins!AD64/ThirdRowCounts!AD64)</f>
        <v>ND</v>
      </c>
      <c r="AE64" s="214" t="str">
        <f>IF(ThirdRowCounts!AE64 = 0, "ND", ThirdRowWins!AE64/ThirdRowCounts!AE64)</f>
        <v>ND</v>
      </c>
      <c r="AF64" s="214" t="str">
        <f>IF(ThirdRowCounts!AF64 = 0, "ND", ThirdRowWins!AF64/ThirdRowCounts!AF64)</f>
        <v>ND</v>
      </c>
      <c r="AG64" s="214" t="str">
        <f>IF(ThirdRowCounts!AG64 = 0, "ND", ThirdRowWins!AG64/ThirdRowCounts!AG64)</f>
        <v>ND</v>
      </c>
      <c r="AH64" s="214" t="str">
        <f>IF(ThirdRowCounts!AH64 = 0, "ND", ThirdRowWins!AH64/ThirdRowCounts!AH64)</f>
        <v>ND</v>
      </c>
      <c r="AI64" s="214" t="str">
        <f>IF(ThirdRowCounts!AI64 = 0, "ND", ThirdRowWins!AI64/ThirdRowCounts!AI64)</f>
        <v>ND</v>
      </c>
      <c r="AJ64" s="214" t="str">
        <f>IF(ThirdRowCounts!AJ64 = 0, "ND", ThirdRowWins!AJ64/ThirdRowCounts!AJ64)</f>
        <v>ND</v>
      </c>
      <c r="AK64" s="214" t="str">
        <f>IF(ThirdRowCounts!AK64 = 0, "ND", ThirdRowWins!AK64/ThirdRowCounts!AK64)</f>
        <v>ND</v>
      </c>
      <c r="AL64" s="214" t="str">
        <f>IF(ThirdRowCounts!AL64 = 0, "ND", ThirdRowWins!AL64/ThirdRowCounts!AL64)</f>
        <v>ND</v>
      </c>
      <c r="AM64" s="214" t="str">
        <f>IF(ThirdRowCounts!AM64 = 0, "ND", ThirdRowWins!AM64/ThirdRowCounts!AM64)</f>
        <v>ND</v>
      </c>
      <c r="AN64" s="214" t="str">
        <f>IF(ThirdRowCounts!AN64 = 0, "ND", ThirdRowWins!AN64/ThirdRowCounts!AN64)</f>
        <v>ND</v>
      </c>
      <c r="AO64" s="214" t="str">
        <f>IF(ThirdRowCounts!AO64 = 0, "ND", ThirdRowWins!AO64/ThirdRowCounts!AO64)</f>
        <v>ND</v>
      </c>
      <c r="AP64" s="214" t="str">
        <f>IF(ThirdRowCounts!AP64 = 0, "ND", ThirdRowWins!AP64/ThirdRowCounts!AP64)</f>
        <v>ND</v>
      </c>
    </row>
    <row r="65">
      <c r="A65" s="212" t="s">
        <v>716</v>
      </c>
      <c r="B65" s="214">
        <f>IF(ThirdRowCounts!B65 = 0, "ND", ThirdRowWins!B65/ThirdRowCounts!B65)</f>
        <v>0.3373493976</v>
      </c>
      <c r="C65" s="214" t="str">
        <f>IF(ThirdRowCounts!C65 = 0, "ND", ThirdRowWins!C65/ThirdRowCounts!C65)</f>
        <v>ND</v>
      </c>
      <c r="D65" s="214" t="str">
        <f>IF(ThirdRowCounts!D65 = 0, "ND", ThirdRowWins!D65/ThirdRowCounts!D65)</f>
        <v>ND</v>
      </c>
      <c r="E65" s="214" t="str">
        <f>IF(ThirdRowCounts!E65 = 0, "ND", ThirdRowWins!E65/ThirdRowCounts!E65)</f>
        <v>ND</v>
      </c>
      <c r="F65" s="214" t="str">
        <f>IF(ThirdRowCounts!F65 = 0, "ND", ThirdRowWins!F65/ThirdRowCounts!F65)</f>
        <v>ND</v>
      </c>
      <c r="G65" s="214" t="str">
        <f>IF(ThirdRowCounts!G65 = 0, "ND", ThirdRowWins!G65/ThirdRowCounts!G65)</f>
        <v>ND</v>
      </c>
      <c r="H65" s="214">
        <f>IF(ThirdRowCounts!H65 = 0, "ND", ThirdRowWins!H65/ThirdRowCounts!H65)</f>
        <v>0.5</v>
      </c>
      <c r="I65" s="214">
        <f>IF(ThirdRowCounts!I65 = 0, "ND", ThirdRowWins!I65/ThirdRowCounts!I65)</f>
        <v>0.4285714286</v>
      </c>
      <c r="J65" s="214">
        <f>IF(ThirdRowCounts!J65 = 0, "ND", ThirdRowWins!J65/ThirdRowCounts!J65)</f>
        <v>0.2692307692</v>
      </c>
      <c r="K65" s="214">
        <f>IF(ThirdRowCounts!K65 = 0, "ND", ThirdRowWins!K65/ThirdRowCounts!K65)</f>
        <v>0.2777777778</v>
      </c>
      <c r="L65" s="214">
        <f>IF(ThirdRowCounts!L65 = 0, "ND", ThirdRowWins!L65/ThirdRowCounts!L65)</f>
        <v>0.2857142857</v>
      </c>
      <c r="M65" s="214">
        <f>IF(ThirdRowCounts!M65 = 0, "ND", ThirdRowWins!M65/ThirdRowCounts!M65)</f>
        <v>0.3333333333</v>
      </c>
      <c r="N65" s="214" t="str">
        <f>IF(ThirdRowCounts!N65 = 0, "ND", ThirdRowWins!N65/ThirdRowCounts!N65)</f>
        <v>ND</v>
      </c>
      <c r="O65" s="214" t="str">
        <f>IF(ThirdRowCounts!O65 = 0, "ND", ThirdRowWins!O65/ThirdRowCounts!O65)</f>
        <v>ND</v>
      </c>
      <c r="P65" s="214" t="str">
        <f>IF(ThirdRowCounts!P65 = 0, "ND", ThirdRowWins!P65/ThirdRowCounts!P65)</f>
        <v>ND</v>
      </c>
      <c r="Q65" s="214" t="str">
        <f>IF(ThirdRowCounts!Q65 = 0, "ND", ThirdRowWins!Q65/ThirdRowCounts!Q65)</f>
        <v>ND</v>
      </c>
      <c r="R65" s="214" t="str">
        <f>IF(ThirdRowCounts!R65 = 0, "ND", ThirdRowWins!R65/ThirdRowCounts!R65)</f>
        <v>ND</v>
      </c>
      <c r="S65" s="214" t="str">
        <f>IF(ThirdRowCounts!S65 = 0, "ND", ThirdRowWins!S65/ThirdRowCounts!S65)</f>
        <v>ND</v>
      </c>
      <c r="T65" s="214" t="str">
        <f>IF(ThirdRowCounts!T65 = 0, "ND", ThirdRowWins!T65/ThirdRowCounts!T65)</f>
        <v>ND</v>
      </c>
      <c r="U65" s="214" t="str">
        <f>IF(ThirdRowCounts!U65 = 0, "ND", ThirdRowWins!U65/ThirdRowCounts!U65)</f>
        <v>ND</v>
      </c>
      <c r="V65" s="214" t="str">
        <f>IF(ThirdRowCounts!V65 = 0, "ND", ThirdRowWins!V65/ThirdRowCounts!V65)</f>
        <v>ND</v>
      </c>
      <c r="W65" s="214" t="str">
        <f>IF(ThirdRowCounts!W65 = 0, "ND", ThirdRowWins!W65/ThirdRowCounts!W65)</f>
        <v>ND</v>
      </c>
      <c r="X65" s="214" t="str">
        <f>IF(ThirdRowCounts!X65 = 0, "ND", ThirdRowWins!X65/ThirdRowCounts!X65)</f>
        <v>ND</v>
      </c>
      <c r="Y65" s="214" t="str">
        <f>IF(ThirdRowCounts!Y65 = 0, "ND", ThirdRowWins!Y65/ThirdRowCounts!Y65)</f>
        <v>ND</v>
      </c>
      <c r="Z65" s="214" t="str">
        <f>IF(ThirdRowCounts!Z65 = 0, "ND", ThirdRowWins!Z65/ThirdRowCounts!Z65)</f>
        <v>ND</v>
      </c>
      <c r="AA65" s="214" t="str">
        <f>IF(ThirdRowCounts!AA65 = 0, "ND", ThirdRowWins!AA65/ThirdRowCounts!AA65)</f>
        <v>ND</v>
      </c>
      <c r="AB65" s="214" t="str">
        <f>IF(ThirdRowCounts!AB65 = 0, "ND", ThirdRowWins!AB65/ThirdRowCounts!AB65)</f>
        <v>ND</v>
      </c>
      <c r="AC65" s="214" t="str">
        <f>IF(ThirdRowCounts!AC65 = 0, "ND", ThirdRowWins!AC65/ThirdRowCounts!AC65)</f>
        <v>ND</v>
      </c>
      <c r="AD65" s="214" t="str">
        <f>IF(ThirdRowCounts!AD65 = 0, "ND", ThirdRowWins!AD65/ThirdRowCounts!AD65)</f>
        <v>ND</v>
      </c>
      <c r="AE65" s="214" t="str">
        <f>IF(ThirdRowCounts!AE65 = 0, "ND", ThirdRowWins!AE65/ThirdRowCounts!AE65)</f>
        <v>ND</v>
      </c>
      <c r="AF65" s="214" t="str">
        <f>IF(ThirdRowCounts!AF65 = 0, "ND", ThirdRowWins!AF65/ThirdRowCounts!AF65)</f>
        <v>ND</v>
      </c>
      <c r="AG65" s="214" t="str">
        <f>IF(ThirdRowCounts!AG65 = 0, "ND", ThirdRowWins!AG65/ThirdRowCounts!AG65)</f>
        <v>ND</v>
      </c>
      <c r="AH65" s="214" t="str">
        <f>IF(ThirdRowCounts!AH65 = 0, "ND", ThirdRowWins!AH65/ThirdRowCounts!AH65)</f>
        <v>ND</v>
      </c>
      <c r="AI65" s="214" t="str">
        <f>IF(ThirdRowCounts!AI65 = 0, "ND", ThirdRowWins!AI65/ThirdRowCounts!AI65)</f>
        <v>ND</v>
      </c>
      <c r="AJ65" s="214" t="str">
        <f>IF(ThirdRowCounts!AJ65 = 0, "ND", ThirdRowWins!AJ65/ThirdRowCounts!AJ65)</f>
        <v>ND</v>
      </c>
      <c r="AK65" s="214" t="str">
        <f>IF(ThirdRowCounts!AK65 = 0, "ND", ThirdRowWins!AK65/ThirdRowCounts!AK65)</f>
        <v>ND</v>
      </c>
      <c r="AL65" s="214" t="str">
        <f>IF(ThirdRowCounts!AL65 = 0, "ND", ThirdRowWins!AL65/ThirdRowCounts!AL65)</f>
        <v>ND</v>
      </c>
      <c r="AM65" s="214" t="str">
        <f>IF(ThirdRowCounts!AM65 = 0, "ND", ThirdRowWins!AM65/ThirdRowCounts!AM65)</f>
        <v>ND</v>
      </c>
      <c r="AN65" s="214" t="str">
        <f>IF(ThirdRowCounts!AN65 = 0, "ND", ThirdRowWins!AN65/ThirdRowCounts!AN65)</f>
        <v>ND</v>
      </c>
      <c r="AO65" s="214" t="str">
        <f>IF(ThirdRowCounts!AO65 = 0, "ND", ThirdRowWins!AO65/ThirdRowCounts!AO65)</f>
        <v>ND</v>
      </c>
      <c r="AP65" s="214" t="str">
        <f>IF(ThirdRowCounts!AP65 = 0, "ND", ThirdRowWins!AP65/ThirdRowCounts!AP65)</f>
        <v>ND</v>
      </c>
    </row>
    <row r="66">
      <c r="A66" s="212" t="s">
        <v>724</v>
      </c>
      <c r="B66" s="214">
        <f>IF(ThirdRowCounts!B66 = 0, "ND", ThirdRowWins!B66/ThirdRowCounts!B66)</f>
        <v>0.4166666667</v>
      </c>
      <c r="C66" s="214" t="str">
        <f>IF(ThirdRowCounts!C66 = 0, "ND", ThirdRowWins!C66/ThirdRowCounts!C66)</f>
        <v>ND</v>
      </c>
      <c r="D66" s="214" t="str">
        <f>IF(ThirdRowCounts!D66 = 0, "ND", ThirdRowWins!D66/ThirdRowCounts!D66)</f>
        <v>ND</v>
      </c>
      <c r="E66" s="214" t="str">
        <f>IF(ThirdRowCounts!E66 = 0, "ND", ThirdRowWins!E66/ThirdRowCounts!E66)</f>
        <v>ND</v>
      </c>
      <c r="F66" s="214" t="str">
        <f>IF(ThirdRowCounts!F66 = 0, "ND", ThirdRowWins!F66/ThirdRowCounts!F66)</f>
        <v>ND</v>
      </c>
      <c r="G66" s="214" t="str">
        <f>IF(ThirdRowCounts!G66 = 0, "ND", ThirdRowWins!G66/ThirdRowCounts!G66)</f>
        <v>ND</v>
      </c>
      <c r="H66" s="214">
        <f>IF(ThirdRowCounts!H66 = 0, "ND", ThirdRowWins!H66/ThirdRowCounts!H66)</f>
        <v>0.3333333333</v>
      </c>
      <c r="I66" s="214">
        <f>IF(ThirdRowCounts!I66 = 0, "ND", ThirdRowWins!I66/ThirdRowCounts!I66)</f>
        <v>0.5263157895</v>
      </c>
      <c r="J66" s="214">
        <f>IF(ThirdRowCounts!J66 = 0, "ND", ThirdRowWins!J66/ThirdRowCounts!J66)</f>
        <v>0.36</v>
      </c>
      <c r="K66" s="214">
        <f>IF(ThirdRowCounts!K66 = 0, "ND", ThirdRowWins!K66/ThirdRowCounts!K66)</f>
        <v>0.4375</v>
      </c>
      <c r="L66" s="214">
        <f>IF(ThirdRowCounts!L66 = 0, "ND", ThirdRowWins!L66/ThirdRowCounts!L66)</f>
        <v>0.375</v>
      </c>
      <c r="M66" s="214">
        <f>IF(ThirdRowCounts!M66 = 0, "ND", ThirdRowWins!M66/ThirdRowCounts!M66)</f>
        <v>0</v>
      </c>
      <c r="N66" s="214" t="str">
        <f>IF(ThirdRowCounts!N66 = 0, "ND", ThirdRowWins!N66/ThirdRowCounts!N66)</f>
        <v>ND</v>
      </c>
      <c r="O66" s="214" t="str">
        <f>IF(ThirdRowCounts!O66 = 0, "ND", ThirdRowWins!O66/ThirdRowCounts!O66)</f>
        <v>ND</v>
      </c>
      <c r="P66" s="214" t="str">
        <f>IF(ThirdRowCounts!P66 = 0, "ND", ThirdRowWins!P66/ThirdRowCounts!P66)</f>
        <v>ND</v>
      </c>
      <c r="Q66" s="214" t="str">
        <f>IF(ThirdRowCounts!Q66 = 0, "ND", ThirdRowWins!Q66/ThirdRowCounts!Q66)</f>
        <v>ND</v>
      </c>
      <c r="R66" s="214" t="str">
        <f>IF(ThirdRowCounts!R66 = 0, "ND", ThirdRowWins!R66/ThirdRowCounts!R66)</f>
        <v>ND</v>
      </c>
      <c r="S66" s="214" t="str">
        <f>IF(ThirdRowCounts!S66 = 0, "ND", ThirdRowWins!S66/ThirdRowCounts!S66)</f>
        <v>ND</v>
      </c>
      <c r="T66" s="214" t="str">
        <f>IF(ThirdRowCounts!T66 = 0, "ND", ThirdRowWins!T66/ThirdRowCounts!T66)</f>
        <v>ND</v>
      </c>
      <c r="U66" s="214" t="str">
        <f>IF(ThirdRowCounts!U66 = 0, "ND", ThirdRowWins!U66/ThirdRowCounts!U66)</f>
        <v>ND</v>
      </c>
      <c r="V66" s="214" t="str">
        <f>IF(ThirdRowCounts!V66 = 0, "ND", ThirdRowWins!V66/ThirdRowCounts!V66)</f>
        <v>ND</v>
      </c>
      <c r="W66" s="214" t="str">
        <f>IF(ThirdRowCounts!W66 = 0, "ND", ThirdRowWins!W66/ThirdRowCounts!W66)</f>
        <v>ND</v>
      </c>
      <c r="X66" s="214" t="str">
        <f>IF(ThirdRowCounts!X66 = 0, "ND", ThirdRowWins!X66/ThirdRowCounts!X66)</f>
        <v>ND</v>
      </c>
      <c r="Y66" s="214" t="str">
        <f>IF(ThirdRowCounts!Y66 = 0, "ND", ThirdRowWins!Y66/ThirdRowCounts!Y66)</f>
        <v>ND</v>
      </c>
      <c r="Z66" s="214" t="str">
        <f>IF(ThirdRowCounts!Z66 = 0, "ND", ThirdRowWins!Z66/ThirdRowCounts!Z66)</f>
        <v>ND</v>
      </c>
      <c r="AA66" s="214" t="str">
        <f>IF(ThirdRowCounts!AA66 = 0, "ND", ThirdRowWins!AA66/ThirdRowCounts!AA66)</f>
        <v>ND</v>
      </c>
      <c r="AB66" s="214" t="str">
        <f>IF(ThirdRowCounts!AB66 = 0, "ND", ThirdRowWins!AB66/ThirdRowCounts!AB66)</f>
        <v>ND</v>
      </c>
      <c r="AC66" s="214" t="str">
        <f>IF(ThirdRowCounts!AC66 = 0, "ND", ThirdRowWins!AC66/ThirdRowCounts!AC66)</f>
        <v>ND</v>
      </c>
      <c r="AD66" s="214" t="str">
        <f>IF(ThirdRowCounts!AD66 = 0, "ND", ThirdRowWins!AD66/ThirdRowCounts!AD66)</f>
        <v>ND</v>
      </c>
      <c r="AE66" s="214" t="str">
        <f>IF(ThirdRowCounts!AE66 = 0, "ND", ThirdRowWins!AE66/ThirdRowCounts!AE66)</f>
        <v>ND</v>
      </c>
      <c r="AF66" s="214" t="str">
        <f>IF(ThirdRowCounts!AF66 = 0, "ND", ThirdRowWins!AF66/ThirdRowCounts!AF66)</f>
        <v>ND</v>
      </c>
      <c r="AG66" s="214" t="str">
        <f>IF(ThirdRowCounts!AG66 = 0, "ND", ThirdRowWins!AG66/ThirdRowCounts!AG66)</f>
        <v>ND</v>
      </c>
      <c r="AH66" s="214" t="str">
        <f>IF(ThirdRowCounts!AH66 = 0, "ND", ThirdRowWins!AH66/ThirdRowCounts!AH66)</f>
        <v>ND</v>
      </c>
      <c r="AI66" s="214" t="str">
        <f>IF(ThirdRowCounts!AI66 = 0, "ND", ThirdRowWins!AI66/ThirdRowCounts!AI66)</f>
        <v>ND</v>
      </c>
      <c r="AJ66" s="214" t="str">
        <f>IF(ThirdRowCounts!AJ66 = 0, "ND", ThirdRowWins!AJ66/ThirdRowCounts!AJ66)</f>
        <v>ND</v>
      </c>
      <c r="AK66" s="214" t="str">
        <f>IF(ThirdRowCounts!AK66 = 0, "ND", ThirdRowWins!AK66/ThirdRowCounts!AK66)</f>
        <v>ND</v>
      </c>
      <c r="AL66" s="214" t="str">
        <f>IF(ThirdRowCounts!AL66 = 0, "ND", ThirdRowWins!AL66/ThirdRowCounts!AL66)</f>
        <v>ND</v>
      </c>
      <c r="AM66" s="214" t="str">
        <f>IF(ThirdRowCounts!AM66 = 0, "ND", ThirdRowWins!AM66/ThirdRowCounts!AM66)</f>
        <v>ND</v>
      </c>
      <c r="AN66" s="214" t="str">
        <f>IF(ThirdRowCounts!AN66 = 0, "ND", ThirdRowWins!AN66/ThirdRowCounts!AN66)</f>
        <v>ND</v>
      </c>
      <c r="AO66" s="214" t="str">
        <f>IF(ThirdRowCounts!AO66 = 0, "ND", ThirdRowWins!AO66/ThirdRowCounts!AO66)</f>
        <v>ND</v>
      </c>
      <c r="AP66" s="214" t="str">
        <f>IF(ThirdRowCounts!AP66 = 0, "ND", ThirdRowWins!AP66/ThirdRowCounts!AP66)</f>
        <v>ND</v>
      </c>
    </row>
    <row r="67">
      <c r="A67" s="212" t="s">
        <v>732</v>
      </c>
      <c r="B67" s="214">
        <f>IF(ThirdRowCounts!B67 = 0, "ND", ThirdRowWins!B67/ThirdRowCounts!B67)</f>
        <v>0.3043478261</v>
      </c>
      <c r="C67" s="214" t="str">
        <f>IF(ThirdRowCounts!C67 = 0, "ND", ThirdRowWins!C67/ThirdRowCounts!C67)</f>
        <v>ND</v>
      </c>
      <c r="D67" s="214" t="str">
        <f>IF(ThirdRowCounts!D67 = 0, "ND", ThirdRowWins!D67/ThirdRowCounts!D67)</f>
        <v>ND</v>
      </c>
      <c r="E67" s="214" t="str">
        <f>IF(ThirdRowCounts!E67 = 0, "ND", ThirdRowWins!E67/ThirdRowCounts!E67)</f>
        <v>ND</v>
      </c>
      <c r="F67" s="214" t="str">
        <f>IF(ThirdRowCounts!F67 = 0, "ND", ThirdRowWins!F67/ThirdRowCounts!F67)</f>
        <v>ND</v>
      </c>
      <c r="G67" s="214" t="str">
        <f>IF(ThirdRowCounts!G67 = 0, "ND", ThirdRowWins!G67/ThirdRowCounts!G67)</f>
        <v>ND</v>
      </c>
      <c r="H67" s="214">
        <f>IF(ThirdRowCounts!H67 = 0, "ND", ThirdRowWins!H67/ThirdRowCounts!H67)</f>
        <v>0.5</v>
      </c>
      <c r="I67" s="214">
        <f>IF(ThirdRowCounts!I67 = 0, "ND", ThirdRowWins!I67/ThirdRowCounts!I67)</f>
        <v>0.3</v>
      </c>
      <c r="J67" s="214">
        <f>IF(ThirdRowCounts!J67 = 0, "ND", ThirdRowWins!J67/ThirdRowCounts!J67)</f>
        <v>0.2142857143</v>
      </c>
      <c r="K67" s="214">
        <f>IF(ThirdRowCounts!K67 = 0, "ND", ThirdRowWins!K67/ThirdRowCounts!K67)</f>
        <v>0.2727272727</v>
      </c>
      <c r="L67" s="214">
        <f>IF(ThirdRowCounts!L67 = 0, "ND", ThirdRowWins!L67/ThirdRowCounts!L67)</f>
        <v>0.4285714286</v>
      </c>
      <c r="M67" s="214">
        <f>IF(ThirdRowCounts!M67 = 0, "ND", ThirdRowWins!M67/ThirdRowCounts!M67)</f>
        <v>0.5</v>
      </c>
      <c r="N67" s="214" t="str">
        <f>IF(ThirdRowCounts!N67 = 0, "ND", ThirdRowWins!N67/ThirdRowCounts!N67)</f>
        <v>ND</v>
      </c>
      <c r="O67" s="214" t="str">
        <f>IF(ThirdRowCounts!O67 = 0, "ND", ThirdRowWins!O67/ThirdRowCounts!O67)</f>
        <v>ND</v>
      </c>
      <c r="P67" s="214" t="str">
        <f>IF(ThirdRowCounts!P67 = 0, "ND", ThirdRowWins!P67/ThirdRowCounts!P67)</f>
        <v>ND</v>
      </c>
      <c r="Q67" s="214" t="str">
        <f>IF(ThirdRowCounts!Q67 = 0, "ND", ThirdRowWins!Q67/ThirdRowCounts!Q67)</f>
        <v>ND</v>
      </c>
      <c r="R67" s="214" t="str">
        <f>IF(ThirdRowCounts!R67 = 0, "ND", ThirdRowWins!R67/ThirdRowCounts!R67)</f>
        <v>ND</v>
      </c>
      <c r="S67" s="214" t="str">
        <f>IF(ThirdRowCounts!S67 = 0, "ND", ThirdRowWins!S67/ThirdRowCounts!S67)</f>
        <v>ND</v>
      </c>
      <c r="T67" s="214" t="str">
        <f>IF(ThirdRowCounts!T67 = 0, "ND", ThirdRowWins!T67/ThirdRowCounts!T67)</f>
        <v>ND</v>
      </c>
      <c r="U67" s="214" t="str">
        <f>IF(ThirdRowCounts!U67 = 0, "ND", ThirdRowWins!U67/ThirdRowCounts!U67)</f>
        <v>ND</v>
      </c>
      <c r="V67" s="214" t="str">
        <f>IF(ThirdRowCounts!V67 = 0, "ND", ThirdRowWins!V67/ThirdRowCounts!V67)</f>
        <v>ND</v>
      </c>
      <c r="W67" s="214" t="str">
        <f>IF(ThirdRowCounts!W67 = 0, "ND", ThirdRowWins!W67/ThirdRowCounts!W67)</f>
        <v>ND</v>
      </c>
      <c r="X67" s="214" t="str">
        <f>IF(ThirdRowCounts!X67 = 0, "ND", ThirdRowWins!X67/ThirdRowCounts!X67)</f>
        <v>ND</v>
      </c>
      <c r="Y67" s="214" t="str">
        <f>IF(ThirdRowCounts!Y67 = 0, "ND", ThirdRowWins!Y67/ThirdRowCounts!Y67)</f>
        <v>ND</v>
      </c>
      <c r="Z67" s="214" t="str">
        <f>IF(ThirdRowCounts!Z67 = 0, "ND", ThirdRowWins!Z67/ThirdRowCounts!Z67)</f>
        <v>ND</v>
      </c>
      <c r="AA67" s="214" t="str">
        <f>IF(ThirdRowCounts!AA67 = 0, "ND", ThirdRowWins!AA67/ThirdRowCounts!AA67)</f>
        <v>ND</v>
      </c>
      <c r="AB67" s="214" t="str">
        <f>IF(ThirdRowCounts!AB67 = 0, "ND", ThirdRowWins!AB67/ThirdRowCounts!AB67)</f>
        <v>ND</v>
      </c>
      <c r="AC67" s="214" t="str">
        <f>IF(ThirdRowCounts!AC67 = 0, "ND", ThirdRowWins!AC67/ThirdRowCounts!AC67)</f>
        <v>ND</v>
      </c>
      <c r="AD67" s="214" t="str">
        <f>IF(ThirdRowCounts!AD67 = 0, "ND", ThirdRowWins!AD67/ThirdRowCounts!AD67)</f>
        <v>ND</v>
      </c>
      <c r="AE67" s="214" t="str">
        <f>IF(ThirdRowCounts!AE67 = 0, "ND", ThirdRowWins!AE67/ThirdRowCounts!AE67)</f>
        <v>ND</v>
      </c>
      <c r="AF67" s="214" t="str">
        <f>IF(ThirdRowCounts!AF67 = 0, "ND", ThirdRowWins!AF67/ThirdRowCounts!AF67)</f>
        <v>ND</v>
      </c>
      <c r="AG67" s="214" t="str">
        <f>IF(ThirdRowCounts!AG67 = 0, "ND", ThirdRowWins!AG67/ThirdRowCounts!AG67)</f>
        <v>ND</v>
      </c>
      <c r="AH67" s="214" t="str">
        <f>IF(ThirdRowCounts!AH67 = 0, "ND", ThirdRowWins!AH67/ThirdRowCounts!AH67)</f>
        <v>ND</v>
      </c>
      <c r="AI67" s="214" t="str">
        <f>IF(ThirdRowCounts!AI67 = 0, "ND", ThirdRowWins!AI67/ThirdRowCounts!AI67)</f>
        <v>ND</v>
      </c>
      <c r="AJ67" s="214" t="str">
        <f>IF(ThirdRowCounts!AJ67 = 0, "ND", ThirdRowWins!AJ67/ThirdRowCounts!AJ67)</f>
        <v>ND</v>
      </c>
      <c r="AK67" s="214" t="str">
        <f>IF(ThirdRowCounts!AK67 = 0, "ND", ThirdRowWins!AK67/ThirdRowCounts!AK67)</f>
        <v>ND</v>
      </c>
      <c r="AL67" s="214" t="str">
        <f>IF(ThirdRowCounts!AL67 = 0, "ND", ThirdRowWins!AL67/ThirdRowCounts!AL67)</f>
        <v>ND</v>
      </c>
      <c r="AM67" s="214" t="str">
        <f>IF(ThirdRowCounts!AM67 = 0, "ND", ThirdRowWins!AM67/ThirdRowCounts!AM67)</f>
        <v>ND</v>
      </c>
      <c r="AN67" s="214" t="str">
        <f>IF(ThirdRowCounts!AN67 = 0, "ND", ThirdRowWins!AN67/ThirdRowCounts!AN67)</f>
        <v>ND</v>
      </c>
      <c r="AO67" s="214" t="str">
        <f>IF(ThirdRowCounts!AO67 = 0, "ND", ThirdRowWins!AO67/ThirdRowCounts!AO67)</f>
        <v>ND</v>
      </c>
      <c r="AP67" s="214" t="str">
        <f>IF(ThirdRowCounts!AP67 = 0, "ND", ThirdRowWins!AP67/ThirdRowCounts!AP67)</f>
        <v>ND</v>
      </c>
    </row>
    <row r="68">
      <c r="A68" s="212" t="s">
        <v>39</v>
      </c>
      <c r="B68" s="214">
        <f>IF(ThirdRowCounts!B68 = 0, "ND", ThirdRowWins!B68/ThirdRowCounts!B68)</f>
        <v>0.3862433862</v>
      </c>
      <c r="C68" s="214" t="str">
        <f>IF(ThirdRowCounts!C68 = 0, "ND", ThirdRowWins!C68/ThirdRowCounts!C68)</f>
        <v>ND</v>
      </c>
      <c r="D68" s="214" t="str">
        <f>IF(ThirdRowCounts!D68 = 0, "ND", ThirdRowWins!D68/ThirdRowCounts!D68)</f>
        <v>ND</v>
      </c>
      <c r="E68" s="214" t="str">
        <f>IF(ThirdRowCounts!E68 = 0, "ND", ThirdRowWins!E68/ThirdRowCounts!E68)</f>
        <v>ND</v>
      </c>
      <c r="F68" s="214" t="str">
        <f>IF(ThirdRowCounts!F68 = 0, "ND", ThirdRowWins!F68/ThirdRowCounts!F68)</f>
        <v>ND</v>
      </c>
      <c r="G68" s="214" t="str">
        <f>IF(ThirdRowCounts!G68 = 0, "ND", ThirdRowWins!G68/ThirdRowCounts!G68)</f>
        <v>ND</v>
      </c>
      <c r="H68" s="214">
        <f>IF(ThirdRowCounts!H68 = 0, "ND", ThirdRowWins!H68/ThirdRowCounts!H68)</f>
        <v>0.5</v>
      </c>
      <c r="I68" s="214">
        <f>IF(ThirdRowCounts!I68 = 0, "ND", ThirdRowWins!I68/ThirdRowCounts!I68)</f>
        <v>0.3555555556</v>
      </c>
      <c r="J68" s="214">
        <f>IF(ThirdRowCounts!J68 = 0, "ND", ThirdRowWins!J68/ThirdRowCounts!J68)</f>
        <v>0.46</v>
      </c>
      <c r="K68" s="214">
        <f>IF(ThirdRowCounts!K68 = 0, "ND", ThirdRowWins!K68/ThirdRowCounts!K68)</f>
        <v>0.375</v>
      </c>
      <c r="L68" s="214">
        <f>IF(ThirdRowCounts!L68 = 0, "ND", ThirdRowWins!L68/ThirdRowCounts!L68)</f>
        <v>0.3</v>
      </c>
      <c r="M68" s="214">
        <f>IF(ThirdRowCounts!M68 = 0, "ND", ThirdRowWins!M68/ThirdRowCounts!M68)</f>
        <v>0.2</v>
      </c>
      <c r="N68" s="214" t="str">
        <f>IF(ThirdRowCounts!N68 = 0, "ND", ThirdRowWins!N68/ThirdRowCounts!N68)</f>
        <v>ND</v>
      </c>
      <c r="O68" s="214" t="str">
        <f>IF(ThirdRowCounts!O68 = 0, "ND", ThirdRowWins!O68/ThirdRowCounts!O68)</f>
        <v>ND</v>
      </c>
      <c r="P68" s="214" t="str">
        <f>IF(ThirdRowCounts!P68 = 0, "ND", ThirdRowWins!P68/ThirdRowCounts!P68)</f>
        <v>ND</v>
      </c>
      <c r="Q68" s="214" t="str">
        <f>IF(ThirdRowCounts!Q68 = 0, "ND", ThirdRowWins!Q68/ThirdRowCounts!Q68)</f>
        <v>ND</v>
      </c>
      <c r="R68" s="214" t="str">
        <f>IF(ThirdRowCounts!R68 = 0, "ND", ThirdRowWins!R68/ThirdRowCounts!R68)</f>
        <v>ND</v>
      </c>
      <c r="S68" s="214" t="str">
        <f>IF(ThirdRowCounts!S68 = 0, "ND", ThirdRowWins!S68/ThirdRowCounts!S68)</f>
        <v>ND</v>
      </c>
      <c r="T68" s="214" t="str">
        <f>IF(ThirdRowCounts!T68 = 0, "ND", ThirdRowWins!T68/ThirdRowCounts!T68)</f>
        <v>ND</v>
      </c>
      <c r="U68" s="214" t="str">
        <f>IF(ThirdRowCounts!U68 = 0, "ND", ThirdRowWins!U68/ThirdRowCounts!U68)</f>
        <v>ND</v>
      </c>
      <c r="V68" s="214" t="str">
        <f>IF(ThirdRowCounts!V68 = 0, "ND", ThirdRowWins!V68/ThirdRowCounts!V68)</f>
        <v>ND</v>
      </c>
      <c r="W68" s="214" t="str">
        <f>IF(ThirdRowCounts!W68 = 0, "ND", ThirdRowWins!W68/ThirdRowCounts!W68)</f>
        <v>ND</v>
      </c>
      <c r="X68" s="214" t="str">
        <f>IF(ThirdRowCounts!X68 = 0, "ND", ThirdRowWins!X68/ThirdRowCounts!X68)</f>
        <v>ND</v>
      </c>
      <c r="Y68" s="214" t="str">
        <f>IF(ThirdRowCounts!Y68 = 0, "ND", ThirdRowWins!Y68/ThirdRowCounts!Y68)</f>
        <v>ND</v>
      </c>
      <c r="Z68" s="214" t="str">
        <f>IF(ThirdRowCounts!Z68 = 0, "ND", ThirdRowWins!Z68/ThirdRowCounts!Z68)</f>
        <v>ND</v>
      </c>
      <c r="AA68" s="214" t="str">
        <f>IF(ThirdRowCounts!AA68 = 0, "ND", ThirdRowWins!AA68/ThirdRowCounts!AA68)</f>
        <v>ND</v>
      </c>
      <c r="AB68" s="214" t="str">
        <f>IF(ThirdRowCounts!AB68 = 0, "ND", ThirdRowWins!AB68/ThirdRowCounts!AB68)</f>
        <v>ND</v>
      </c>
      <c r="AC68" s="214" t="str">
        <f>IF(ThirdRowCounts!AC68 = 0, "ND", ThirdRowWins!AC68/ThirdRowCounts!AC68)</f>
        <v>ND</v>
      </c>
      <c r="AD68" s="214" t="str">
        <f>IF(ThirdRowCounts!AD68 = 0, "ND", ThirdRowWins!AD68/ThirdRowCounts!AD68)</f>
        <v>ND</v>
      </c>
      <c r="AE68" s="214" t="str">
        <f>IF(ThirdRowCounts!AE68 = 0, "ND", ThirdRowWins!AE68/ThirdRowCounts!AE68)</f>
        <v>ND</v>
      </c>
      <c r="AF68" s="214" t="str">
        <f>IF(ThirdRowCounts!AF68 = 0, "ND", ThirdRowWins!AF68/ThirdRowCounts!AF68)</f>
        <v>ND</v>
      </c>
      <c r="AG68" s="214" t="str">
        <f>IF(ThirdRowCounts!AG68 = 0, "ND", ThirdRowWins!AG68/ThirdRowCounts!AG68)</f>
        <v>ND</v>
      </c>
      <c r="AH68" s="214" t="str">
        <f>IF(ThirdRowCounts!AH68 = 0, "ND", ThirdRowWins!AH68/ThirdRowCounts!AH68)</f>
        <v>ND</v>
      </c>
      <c r="AI68" s="214" t="str">
        <f>IF(ThirdRowCounts!AI68 = 0, "ND", ThirdRowWins!AI68/ThirdRowCounts!AI68)</f>
        <v>ND</v>
      </c>
      <c r="AJ68" s="214" t="str">
        <f>IF(ThirdRowCounts!AJ68 = 0, "ND", ThirdRowWins!AJ68/ThirdRowCounts!AJ68)</f>
        <v>ND</v>
      </c>
      <c r="AK68" s="214" t="str">
        <f>IF(ThirdRowCounts!AK68 = 0, "ND", ThirdRowWins!AK68/ThirdRowCounts!AK68)</f>
        <v>ND</v>
      </c>
      <c r="AL68" s="214" t="str">
        <f>IF(ThirdRowCounts!AL68 = 0, "ND", ThirdRowWins!AL68/ThirdRowCounts!AL68)</f>
        <v>ND</v>
      </c>
      <c r="AM68" s="214" t="str">
        <f>IF(ThirdRowCounts!AM68 = 0, "ND", ThirdRowWins!AM68/ThirdRowCounts!AM68)</f>
        <v>ND</v>
      </c>
      <c r="AN68" s="214" t="str">
        <f>IF(ThirdRowCounts!AN68 = 0, "ND", ThirdRowWins!AN68/ThirdRowCounts!AN68)</f>
        <v>ND</v>
      </c>
      <c r="AO68" s="214" t="str">
        <f>IF(ThirdRowCounts!AO68 = 0, "ND", ThirdRowWins!AO68/ThirdRowCounts!AO68)</f>
        <v>ND</v>
      </c>
      <c r="AP68" s="214" t="str">
        <f>IF(ThirdRowCounts!AP68 = 0, "ND", ThirdRowWins!AP68/ThirdRowCounts!AP68)</f>
        <v>ND</v>
      </c>
    </row>
    <row r="69">
      <c r="A69" s="212" t="s">
        <v>97</v>
      </c>
      <c r="B69" s="214">
        <f>IF(ThirdRowCounts!B69 = 0, "ND", ThirdRowWins!B69/ThirdRowCounts!B69)</f>
        <v>0.4142011834</v>
      </c>
      <c r="C69" s="214" t="str">
        <f>IF(ThirdRowCounts!C69 = 0, "ND", ThirdRowWins!C69/ThirdRowCounts!C69)</f>
        <v>ND</v>
      </c>
      <c r="D69" s="214" t="str">
        <f>IF(ThirdRowCounts!D69 = 0, "ND", ThirdRowWins!D69/ThirdRowCounts!D69)</f>
        <v>ND</v>
      </c>
      <c r="E69" s="214">
        <f>IF(ThirdRowCounts!E69 = 0, "ND", ThirdRowWins!E69/ThirdRowCounts!E69)</f>
        <v>0.6</v>
      </c>
      <c r="F69" s="214">
        <f>IF(ThirdRowCounts!F69 = 0, "ND", ThirdRowWins!F69/ThirdRowCounts!F69)</f>
        <v>0.6363636364</v>
      </c>
      <c r="G69" s="214">
        <f>IF(ThirdRowCounts!G69 = 0, "ND", ThirdRowWins!G69/ThirdRowCounts!G69)</f>
        <v>0.5</v>
      </c>
      <c r="H69" s="214">
        <f>IF(ThirdRowCounts!H69 = 0, "ND", ThirdRowWins!H69/ThirdRowCounts!H69)</f>
        <v>0.2647058824</v>
      </c>
      <c r="I69" s="214">
        <f>IF(ThirdRowCounts!I69 = 0, "ND", ThirdRowWins!I69/ThirdRowCounts!I69)</f>
        <v>0.4324324324</v>
      </c>
      <c r="J69" s="214">
        <f>IF(ThirdRowCounts!J69 = 0, "ND", ThirdRowWins!J69/ThirdRowCounts!J69)</f>
        <v>0.5</v>
      </c>
      <c r="K69" s="214">
        <f>IF(ThirdRowCounts!K69 = 0, "ND", ThirdRowWins!K69/ThirdRowCounts!K69)</f>
        <v>0.3125</v>
      </c>
      <c r="L69" s="214">
        <f>IF(ThirdRowCounts!L69 = 0, "ND", ThirdRowWins!L69/ThirdRowCounts!L69)</f>
        <v>0</v>
      </c>
      <c r="M69" s="214">
        <f>IF(ThirdRowCounts!M69 = 0, "ND", ThirdRowWins!M69/ThirdRowCounts!M69)</f>
        <v>0</v>
      </c>
      <c r="N69" s="214" t="str">
        <f>IF(ThirdRowCounts!N69 = 0, "ND", ThirdRowWins!N69/ThirdRowCounts!N69)</f>
        <v>ND</v>
      </c>
      <c r="O69" s="214" t="str">
        <f>IF(ThirdRowCounts!O69 = 0, "ND", ThirdRowWins!O69/ThirdRowCounts!O69)</f>
        <v>ND</v>
      </c>
      <c r="P69" s="214" t="str">
        <f>IF(ThirdRowCounts!P69 = 0, "ND", ThirdRowWins!P69/ThirdRowCounts!P69)</f>
        <v>ND</v>
      </c>
      <c r="Q69" s="214" t="str">
        <f>IF(ThirdRowCounts!Q69 = 0, "ND", ThirdRowWins!Q69/ThirdRowCounts!Q69)</f>
        <v>ND</v>
      </c>
      <c r="R69" s="214" t="str">
        <f>IF(ThirdRowCounts!R69 = 0, "ND", ThirdRowWins!R69/ThirdRowCounts!R69)</f>
        <v>ND</v>
      </c>
      <c r="S69" s="214" t="str">
        <f>IF(ThirdRowCounts!S69 = 0, "ND", ThirdRowWins!S69/ThirdRowCounts!S69)</f>
        <v>ND</v>
      </c>
      <c r="T69" s="214" t="str">
        <f>IF(ThirdRowCounts!T69 = 0, "ND", ThirdRowWins!T69/ThirdRowCounts!T69)</f>
        <v>ND</v>
      </c>
      <c r="U69" s="214" t="str">
        <f>IF(ThirdRowCounts!U69 = 0, "ND", ThirdRowWins!U69/ThirdRowCounts!U69)</f>
        <v>ND</v>
      </c>
      <c r="V69" s="214" t="str">
        <f>IF(ThirdRowCounts!V69 = 0, "ND", ThirdRowWins!V69/ThirdRowCounts!V69)</f>
        <v>ND</v>
      </c>
      <c r="W69" s="214" t="str">
        <f>IF(ThirdRowCounts!W69 = 0, "ND", ThirdRowWins!W69/ThirdRowCounts!W69)</f>
        <v>ND</v>
      </c>
      <c r="X69" s="214" t="str">
        <f>IF(ThirdRowCounts!X69 = 0, "ND", ThirdRowWins!X69/ThirdRowCounts!X69)</f>
        <v>ND</v>
      </c>
      <c r="Y69" s="214" t="str">
        <f>IF(ThirdRowCounts!Y69 = 0, "ND", ThirdRowWins!Y69/ThirdRowCounts!Y69)</f>
        <v>ND</v>
      </c>
      <c r="Z69" s="214" t="str">
        <f>IF(ThirdRowCounts!Z69 = 0, "ND", ThirdRowWins!Z69/ThirdRowCounts!Z69)</f>
        <v>ND</v>
      </c>
      <c r="AA69" s="214" t="str">
        <f>IF(ThirdRowCounts!AA69 = 0, "ND", ThirdRowWins!AA69/ThirdRowCounts!AA69)</f>
        <v>ND</v>
      </c>
      <c r="AB69" s="214" t="str">
        <f>IF(ThirdRowCounts!AB69 = 0, "ND", ThirdRowWins!AB69/ThirdRowCounts!AB69)</f>
        <v>ND</v>
      </c>
      <c r="AC69" s="214" t="str">
        <f>IF(ThirdRowCounts!AC69 = 0, "ND", ThirdRowWins!AC69/ThirdRowCounts!AC69)</f>
        <v>ND</v>
      </c>
      <c r="AD69" s="214" t="str">
        <f>IF(ThirdRowCounts!AD69 = 0, "ND", ThirdRowWins!AD69/ThirdRowCounts!AD69)</f>
        <v>ND</v>
      </c>
      <c r="AE69" s="214" t="str">
        <f>IF(ThirdRowCounts!AE69 = 0, "ND", ThirdRowWins!AE69/ThirdRowCounts!AE69)</f>
        <v>ND</v>
      </c>
      <c r="AF69" s="214" t="str">
        <f>IF(ThirdRowCounts!AF69 = 0, "ND", ThirdRowWins!AF69/ThirdRowCounts!AF69)</f>
        <v>ND</v>
      </c>
      <c r="AG69" s="214" t="str">
        <f>IF(ThirdRowCounts!AG69 = 0, "ND", ThirdRowWins!AG69/ThirdRowCounts!AG69)</f>
        <v>ND</v>
      </c>
      <c r="AH69" s="214" t="str">
        <f>IF(ThirdRowCounts!AH69 = 0, "ND", ThirdRowWins!AH69/ThirdRowCounts!AH69)</f>
        <v>ND</v>
      </c>
      <c r="AI69" s="214" t="str">
        <f>IF(ThirdRowCounts!AI69 = 0, "ND", ThirdRowWins!AI69/ThirdRowCounts!AI69)</f>
        <v>ND</v>
      </c>
      <c r="AJ69" s="214" t="str">
        <f>IF(ThirdRowCounts!AJ69 = 0, "ND", ThirdRowWins!AJ69/ThirdRowCounts!AJ69)</f>
        <v>ND</v>
      </c>
      <c r="AK69" s="214" t="str">
        <f>IF(ThirdRowCounts!AK69 = 0, "ND", ThirdRowWins!AK69/ThirdRowCounts!AK69)</f>
        <v>ND</v>
      </c>
      <c r="AL69" s="214" t="str">
        <f>IF(ThirdRowCounts!AL69 = 0, "ND", ThirdRowWins!AL69/ThirdRowCounts!AL69)</f>
        <v>ND</v>
      </c>
      <c r="AM69" s="214" t="str">
        <f>IF(ThirdRowCounts!AM69 = 0, "ND", ThirdRowWins!AM69/ThirdRowCounts!AM69)</f>
        <v>ND</v>
      </c>
      <c r="AN69" s="214" t="str">
        <f>IF(ThirdRowCounts!AN69 = 0, "ND", ThirdRowWins!AN69/ThirdRowCounts!AN69)</f>
        <v>ND</v>
      </c>
      <c r="AO69" s="214" t="str">
        <f>IF(ThirdRowCounts!AO69 = 0, "ND", ThirdRowWins!AO69/ThirdRowCounts!AO69)</f>
        <v>ND</v>
      </c>
      <c r="AP69" s="214" t="str">
        <f>IF(ThirdRowCounts!AP69 = 0, "ND", ThirdRowWins!AP69/ThirdRowCounts!AP69)</f>
        <v>ND</v>
      </c>
    </row>
    <row r="70">
      <c r="A70" s="212" t="s">
        <v>759</v>
      </c>
      <c r="B70" s="214">
        <f>IF(ThirdRowCounts!B70 = 0, "ND", ThirdRowWins!B70/ThirdRowCounts!B70)</f>
        <v>0.75</v>
      </c>
      <c r="C70" s="214" t="str">
        <f>IF(ThirdRowCounts!C70 = 0, "ND", ThirdRowWins!C70/ThirdRowCounts!C70)</f>
        <v>ND</v>
      </c>
      <c r="D70" s="214" t="str">
        <f>IF(ThirdRowCounts!D70 = 0, "ND", ThirdRowWins!D70/ThirdRowCounts!D70)</f>
        <v>ND</v>
      </c>
      <c r="E70" s="214" t="str">
        <f>IF(ThirdRowCounts!E70 = 0, "ND", ThirdRowWins!E70/ThirdRowCounts!E70)</f>
        <v>ND</v>
      </c>
      <c r="F70" s="214" t="str">
        <f>IF(ThirdRowCounts!F70 = 0, "ND", ThirdRowWins!F70/ThirdRowCounts!F70)</f>
        <v>ND</v>
      </c>
      <c r="G70" s="214" t="str">
        <f>IF(ThirdRowCounts!G70 = 0, "ND", ThirdRowWins!G70/ThirdRowCounts!G70)</f>
        <v>ND</v>
      </c>
      <c r="H70" s="214" t="str">
        <f>IF(ThirdRowCounts!H70 = 0, "ND", ThirdRowWins!H70/ThirdRowCounts!H70)</f>
        <v>ND</v>
      </c>
      <c r="I70" s="214" t="str">
        <f>IF(ThirdRowCounts!I70 = 0, "ND", ThirdRowWins!I70/ThirdRowCounts!I70)</f>
        <v>ND</v>
      </c>
      <c r="J70" s="214" t="str">
        <f>IF(ThirdRowCounts!J70 = 0, "ND", ThirdRowWins!J70/ThirdRowCounts!J70)</f>
        <v>ND</v>
      </c>
      <c r="K70" s="214">
        <f>IF(ThirdRowCounts!K70 = 0, "ND", ThirdRowWins!K70/ThirdRowCounts!K70)</f>
        <v>1</v>
      </c>
      <c r="L70" s="214" t="str">
        <f>IF(ThirdRowCounts!L70 = 0, "ND", ThirdRowWins!L70/ThirdRowCounts!L70)</f>
        <v>ND</v>
      </c>
      <c r="M70" s="214" t="str">
        <f>IF(ThirdRowCounts!M70 = 0, "ND", ThirdRowWins!M70/ThirdRowCounts!M70)</f>
        <v>ND</v>
      </c>
      <c r="N70" s="214" t="str">
        <f>IF(ThirdRowCounts!N70 = 0, "ND", ThirdRowWins!N70/ThirdRowCounts!N70)</f>
        <v>ND</v>
      </c>
      <c r="O70" s="214">
        <f>IF(ThirdRowCounts!O70 = 0, "ND", ThirdRowWins!O70/ThirdRowCounts!O70)</f>
        <v>1</v>
      </c>
      <c r="P70" s="214">
        <f>IF(ThirdRowCounts!P70 = 0, "ND", ThirdRowWins!P70/ThirdRowCounts!P70)</f>
        <v>0</v>
      </c>
      <c r="Q70" s="214" t="str">
        <f>IF(ThirdRowCounts!Q70 = 0, "ND", ThirdRowWins!Q70/ThirdRowCounts!Q70)</f>
        <v>ND</v>
      </c>
      <c r="R70" s="214" t="str">
        <f>IF(ThirdRowCounts!R70 = 0, "ND", ThirdRowWins!R70/ThirdRowCounts!R70)</f>
        <v>ND</v>
      </c>
      <c r="S70" s="214" t="str">
        <f>IF(ThirdRowCounts!S70 = 0, "ND", ThirdRowWins!S70/ThirdRowCounts!S70)</f>
        <v>ND</v>
      </c>
      <c r="T70" s="214" t="str">
        <f>IF(ThirdRowCounts!T70 = 0, "ND", ThirdRowWins!T70/ThirdRowCounts!T70)</f>
        <v>ND</v>
      </c>
      <c r="U70" s="214" t="str">
        <f>IF(ThirdRowCounts!U70 = 0, "ND", ThirdRowWins!U70/ThirdRowCounts!U70)</f>
        <v>ND</v>
      </c>
      <c r="V70" s="214" t="str">
        <f>IF(ThirdRowCounts!V70 = 0, "ND", ThirdRowWins!V70/ThirdRowCounts!V70)</f>
        <v>ND</v>
      </c>
      <c r="W70" s="214" t="str">
        <f>IF(ThirdRowCounts!W70 = 0, "ND", ThirdRowWins!W70/ThirdRowCounts!W70)</f>
        <v>ND</v>
      </c>
      <c r="X70" s="214" t="str">
        <f>IF(ThirdRowCounts!X70 = 0, "ND", ThirdRowWins!X70/ThirdRowCounts!X70)</f>
        <v>ND</v>
      </c>
      <c r="Y70" s="214" t="str">
        <f>IF(ThirdRowCounts!Y70 = 0, "ND", ThirdRowWins!Y70/ThirdRowCounts!Y70)</f>
        <v>ND</v>
      </c>
      <c r="Z70" s="214" t="str">
        <f>IF(ThirdRowCounts!Z70 = 0, "ND", ThirdRowWins!Z70/ThirdRowCounts!Z70)</f>
        <v>ND</v>
      </c>
      <c r="AA70" s="214" t="str">
        <f>IF(ThirdRowCounts!AA70 = 0, "ND", ThirdRowWins!AA70/ThirdRowCounts!AA70)</f>
        <v>ND</v>
      </c>
      <c r="AB70" s="214" t="str">
        <f>IF(ThirdRowCounts!AB70 = 0, "ND", ThirdRowWins!AB70/ThirdRowCounts!AB70)</f>
        <v>ND</v>
      </c>
      <c r="AC70" s="214" t="str">
        <f>IF(ThirdRowCounts!AC70 = 0, "ND", ThirdRowWins!AC70/ThirdRowCounts!AC70)</f>
        <v>ND</v>
      </c>
      <c r="AD70" s="214" t="str">
        <f>IF(ThirdRowCounts!AD70 = 0, "ND", ThirdRowWins!AD70/ThirdRowCounts!AD70)</f>
        <v>ND</v>
      </c>
      <c r="AE70" s="214" t="str">
        <f>IF(ThirdRowCounts!AE70 = 0, "ND", ThirdRowWins!AE70/ThirdRowCounts!AE70)</f>
        <v>ND</v>
      </c>
      <c r="AF70" s="214" t="str">
        <f>IF(ThirdRowCounts!AF70 = 0, "ND", ThirdRowWins!AF70/ThirdRowCounts!AF70)</f>
        <v>ND</v>
      </c>
      <c r="AG70" s="214" t="str">
        <f>IF(ThirdRowCounts!AG70 = 0, "ND", ThirdRowWins!AG70/ThirdRowCounts!AG70)</f>
        <v>ND</v>
      </c>
      <c r="AH70" s="214" t="str">
        <f>IF(ThirdRowCounts!AH70 = 0, "ND", ThirdRowWins!AH70/ThirdRowCounts!AH70)</f>
        <v>ND</v>
      </c>
      <c r="AI70" s="214" t="str">
        <f>IF(ThirdRowCounts!AI70 = 0, "ND", ThirdRowWins!AI70/ThirdRowCounts!AI70)</f>
        <v>ND</v>
      </c>
      <c r="AJ70" s="214" t="str">
        <f>IF(ThirdRowCounts!AJ70 = 0, "ND", ThirdRowWins!AJ70/ThirdRowCounts!AJ70)</f>
        <v>ND</v>
      </c>
      <c r="AK70" s="214" t="str">
        <f>IF(ThirdRowCounts!AK70 = 0, "ND", ThirdRowWins!AK70/ThirdRowCounts!AK70)</f>
        <v>ND</v>
      </c>
      <c r="AL70" s="214" t="str">
        <f>IF(ThirdRowCounts!AL70 = 0, "ND", ThirdRowWins!AL70/ThirdRowCounts!AL70)</f>
        <v>ND</v>
      </c>
      <c r="AM70" s="214" t="str">
        <f>IF(ThirdRowCounts!AM70 = 0, "ND", ThirdRowWins!AM70/ThirdRowCounts!AM70)</f>
        <v>ND</v>
      </c>
      <c r="AN70" s="214" t="str">
        <f>IF(ThirdRowCounts!AN70 = 0, "ND", ThirdRowWins!AN70/ThirdRowCounts!AN70)</f>
        <v>ND</v>
      </c>
      <c r="AO70" s="214" t="str">
        <f>IF(ThirdRowCounts!AO70 = 0, "ND", ThirdRowWins!AO70/ThirdRowCounts!AO70)</f>
        <v>ND</v>
      </c>
      <c r="AP70" s="214" t="str">
        <f>IF(ThirdRowCounts!AP70 = 0, "ND", ThirdRowWins!AP70/ThirdRowCounts!AP70)</f>
        <v>ND</v>
      </c>
    </row>
    <row r="71">
      <c r="A71" s="212" t="s">
        <v>768</v>
      </c>
      <c r="B71" s="214">
        <f>IF(ThirdRowCounts!B71 = 0, "ND", ThirdRowWins!B71/ThirdRowCounts!B71)</f>
        <v>0</v>
      </c>
      <c r="C71" s="214" t="str">
        <f>IF(ThirdRowCounts!C71 = 0, "ND", ThirdRowWins!C71/ThirdRowCounts!C71)</f>
        <v>ND</v>
      </c>
      <c r="D71" s="214" t="str">
        <f>IF(ThirdRowCounts!D71 = 0, "ND", ThirdRowWins!D71/ThirdRowCounts!D71)</f>
        <v>ND</v>
      </c>
      <c r="E71" s="214" t="str">
        <f>IF(ThirdRowCounts!E71 = 0, "ND", ThirdRowWins!E71/ThirdRowCounts!E71)</f>
        <v>ND</v>
      </c>
      <c r="F71" s="214" t="str">
        <f>IF(ThirdRowCounts!F71 = 0, "ND", ThirdRowWins!F71/ThirdRowCounts!F71)</f>
        <v>ND</v>
      </c>
      <c r="G71" s="214" t="str">
        <f>IF(ThirdRowCounts!G71 = 0, "ND", ThirdRowWins!G71/ThirdRowCounts!G71)</f>
        <v>ND</v>
      </c>
      <c r="H71" s="214" t="str">
        <f>IF(ThirdRowCounts!H71 = 0, "ND", ThirdRowWins!H71/ThirdRowCounts!H71)</f>
        <v>ND</v>
      </c>
      <c r="I71" s="214" t="str">
        <f>IF(ThirdRowCounts!I71 = 0, "ND", ThirdRowWins!I71/ThirdRowCounts!I71)</f>
        <v>ND</v>
      </c>
      <c r="J71" s="214" t="str">
        <f>IF(ThirdRowCounts!J71 = 0, "ND", ThirdRowWins!J71/ThirdRowCounts!J71)</f>
        <v>ND</v>
      </c>
      <c r="K71" s="214" t="str">
        <f>IF(ThirdRowCounts!K71 = 0, "ND", ThirdRowWins!K71/ThirdRowCounts!K71)</f>
        <v>ND</v>
      </c>
      <c r="L71" s="214" t="str">
        <f>IF(ThirdRowCounts!L71 = 0, "ND", ThirdRowWins!L71/ThirdRowCounts!L71)</f>
        <v>ND</v>
      </c>
      <c r="M71" s="214" t="str">
        <f>IF(ThirdRowCounts!M71 = 0, "ND", ThirdRowWins!M71/ThirdRowCounts!M71)</f>
        <v>ND</v>
      </c>
      <c r="N71" s="214" t="str">
        <f>IF(ThirdRowCounts!N71 = 0, "ND", ThirdRowWins!N71/ThirdRowCounts!N71)</f>
        <v>ND</v>
      </c>
      <c r="O71" s="214" t="str">
        <f>IF(ThirdRowCounts!O71 = 0, "ND", ThirdRowWins!O71/ThirdRowCounts!O71)</f>
        <v>ND</v>
      </c>
      <c r="P71" s="214">
        <f>IF(ThirdRowCounts!P71 = 0, "ND", ThirdRowWins!P71/ThirdRowCounts!P71)</f>
        <v>0</v>
      </c>
      <c r="Q71" s="214" t="str">
        <f>IF(ThirdRowCounts!Q71 = 0, "ND", ThirdRowWins!Q71/ThirdRowCounts!Q71)</f>
        <v>ND</v>
      </c>
      <c r="R71" s="214" t="str">
        <f>IF(ThirdRowCounts!R71 = 0, "ND", ThirdRowWins!R71/ThirdRowCounts!R71)</f>
        <v>ND</v>
      </c>
      <c r="S71" s="214" t="str">
        <f>IF(ThirdRowCounts!S71 = 0, "ND", ThirdRowWins!S71/ThirdRowCounts!S71)</f>
        <v>ND</v>
      </c>
      <c r="T71" s="214" t="str">
        <f>IF(ThirdRowCounts!T71 = 0, "ND", ThirdRowWins!T71/ThirdRowCounts!T71)</f>
        <v>ND</v>
      </c>
      <c r="U71" s="214" t="str">
        <f>IF(ThirdRowCounts!U71 = 0, "ND", ThirdRowWins!U71/ThirdRowCounts!U71)</f>
        <v>ND</v>
      </c>
      <c r="V71" s="214" t="str">
        <f>IF(ThirdRowCounts!V71 = 0, "ND", ThirdRowWins!V71/ThirdRowCounts!V71)</f>
        <v>ND</v>
      </c>
      <c r="W71" s="214" t="str">
        <f>IF(ThirdRowCounts!W71 = 0, "ND", ThirdRowWins!W71/ThirdRowCounts!W71)</f>
        <v>ND</v>
      </c>
      <c r="X71" s="214" t="str">
        <f>IF(ThirdRowCounts!X71 = 0, "ND", ThirdRowWins!X71/ThirdRowCounts!X71)</f>
        <v>ND</v>
      </c>
      <c r="Y71" s="214" t="str">
        <f>IF(ThirdRowCounts!Y71 = 0, "ND", ThirdRowWins!Y71/ThirdRowCounts!Y71)</f>
        <v>ND</v>
      </c>
      <c r="Z71" s="214" t="str">
        <f>IF(ThirdRowCounts!Z71 = 0, "ND", ThirdRowWins!Z71/ThirdRowCounts!Z71)</f>
        <v>ND</v>
      </c>
      <c r="AA71" s="214" t="str">
        <f>IF(ThirdRowCounts!AA71 = 0, "ND", ThirdRowWins!AA71/ThirdRowCounts!AA71)</f>
        <v>ND</v>
      </c>
      <c r="AB71" s="214" t="str">
        <f>IF(ThirdRowCounts!AB71 = 0, "ND", ThirdRowWins!AB71/ThirdRowCounts!AB71)</f>
        <v>ND</v>
      </c>
      <c r="AC71" s="214" t="str">
        <f>IF(ThirdRowCounts!AC71 = 0, "ND", ThirdRowWins!AC71/ThirdRowCounts!AC71)</f>
        <v>ND</v>
      </c>
      <c r="AD71" s="214" t="str">
        <f>IF(ThirdRowCounts!AD71 = 0, "ND", ThirdRowWins!AD71/ThirdRowCounts!AD71)</f>
        <v>ND</v>
      </c>
      <c r="AE71" s="214" t="str">
        <f>IF(ThirdRowCounts!AE71 = 0, "ND", ThirdRowWins!AE71/ThirdRowCounts!AE71)</f>
        <v>ND</v>
      </c>
      <c r="AF71" s="214" t="str">
        <f>IF(ThirdRowCounts!AF71 = 0, "ND", ThirdRowWins!AF71/ThirdRowCounts!AF71)</f>
        <v>ND</v>
      </c>
      <c r="AG71" s="214" t="str">
        <f>IF(ThirdRowCounts!AG71 = 0, "ND", ThirdRowWins!AG71/ThirdRowCounts!AG71)</f>
        <v>ND</v>
      </c>
      <c r="AH71" s="214" t="str">
        <f>IF(ThirdRowCounts!AH71 = 0, "ND", ThirdRowWins!AH71/ThirdRowCounts!AH71)</f>
        <v>ND</v>
      </c>
      <c r="AI71" s="214" t="str">
        <f>IF(ThirdRowCounts!AI71 = 0, "ND", ThirdRowWins!AI71/ThirdRowCounts!AI71)</f>
        <v>ND</v>
      </c>
      <c r="AJ71" s="214" t="str">
        <f>IF(ThirdRowCounts!AJ71 = 0, "ND", ThirdRowWins!AJ71/ThirdRowCounts!AJ71)</f>
        <v>ND</v>
      </c>
      <c r="AK71" s="214" t="str">
        <f>IF(ThirdRowCounts!AK71 = 0, "ND", ThirdRowWins!AK71/ThirdRowCounts!AK71)</f>
        <v>ND</v>
      </c>
      <c r="AL71" s="214" t="str">
        <f>IF(ThirdRowCounts!AL71 = 0, "ND", ThirdRowWins!AL71/ThirdRowCounts!AL71)</f>
        <v>ND</v>
      </c>
      <c r="AM71" s="214" t="str">
        <f>IF(ThirdRowCounts!AM71 = 0, "ND", ThirdRowWins!AM71/ThirdRowCounts!AM71)</f>
        <v>ND</v>
      </c>
      <c r="AN71" s="214" t="str">
        <f>IF(ThirdRowCounts!AN71 = 0, "ND", ThirdRowWins!AN71/ThirdRowCounts!AN71)</f>
        <v>ND</v>
      </c>
      <c r="AO71" s="214" t="str">
        <f>IF(ThirdRowCounts!AO71 = 0, "ND", ThirdRowWins!AO71/ThirdRowCounts!AO71)</f>
        <v>ND</v>
      </c>
      <c r="AP71" s="214" t="str">
        <f>IF(ThirdRowCounts!AP71 = 0, "ND", ThirdRowWins!AP71/ThirdRowCounts!AP71)</f>
        <v>ND</v>
      </c>
    </row>
    <row r="72">
      <c r="A72" s="212" t="s">
        <v>776</v>
      </c>
      <c r="B72" s="214">
        <f>IF(ThirdRowCounts!B72 = 0, "ND", ThirdRowWins!B72/ThirdRowCounts!B72)</f>
        <v>1</v>
      </c>
      <c r="C72" s="214" t="str">
        <f>IF(ThirdRowCounts!C72 = 0, "ND", ThirdRowWins!C72/ThirdRowCounts!C72)</f>
        <v>ND</v>
      </c>
      <c r="D72" s="214" t="str">
        <f>IF(ThirdRowCounts!D72 = 0, "ND", ThirdRowWins!D72/ThirdRowCounts!D72)</f>
        <v>ND</v>
      </c>
      <c r="E72" s="214" t="str">
        <f>IF(ThirdRowCounts!E72 = 0, "ND", ThirdRowWins!E72/ThirdRowCounts!E72)</f>
        <v>ND</v>
      </c>
      <c r="F72" s="214" t="str">
        <f>IF(ThirdRowCounts!F72 = 0, "ND", ThirdRowWins!F72/ThirdRowCounts!F72)</f>
        <v>ND</v>
      </c>
      <c r="G72" s="214" t="str">
        <f>IF(ThirdRowCounts!G72 = 0, "ND", ThirdRowWins!G72/ThirdRowCounts!G72)</f>
        <v>ND</v>
      </c>
      <c r="H72" s="214" t="str">
        <f>IF(ThirdRowCounts!H72 = 0, "ND", ThirdRowWins!H72/ThirdRowCounts!H72)</f>
        <v>ND</v>
      </c>
      <c r="I72" s="214" t="str">
        <f>IF(ThirdRowCounts!I72 = 0, "ND", ThirdRowWins!I72/ThirdRowCounts!I72)</f>
        <v>ND</v>
      </c>
      <c r="J72" s="214" t="str">
        <f>IF(ThirdRowCounts!J72 = 0, "ND", ThirdRowWins!J72/ThirdRowCounts!J72)</f>
        <v>ND</v>
      </c>
      <c r="K72" s="214" t="str">
        <f>IF(ThirdRowCounts!K72 = 0, "ND", ThirdRowWins!K72/ThirdRowCounts!K72)</f>
        <v>ND</v>
      </c>
      <c r="L72" s="214">
        <f>IF(ThirdRowCounts!L72 = 0, "ND", ThirdRowWins!L72/ThirdRowCounts!L72)</f>
        <v>1</v>
      </c>
      <c r="M72" s="214" t="str">
        <f>IF(ThirdRowCounts!M72 = 0, "ND", ThirdRowWins!M72/ThirdRowCounts!M72)</f>
        <v>ND</v>
      </c>
      <c r="N72" s="214" t="str">
        <f>IF(ThirdRowCounts!N72 = 0, "ND", ThirdRowWins!N72/ThirdRowCounts!N72)</f>
        <v>ND</v>
      </c>
      <c r="O72" s="214" t="str">
        <f>IF(ThirdRowCounts!O72 = 0, "ND", ThirdRowWins!O72/ThirdRowCounts!O72)</f>
        <v>ND</v>
      </c>
      <c r="P72" s="214" t="str">
        <f>IF(ThirdRowCounts!P72 = 0, "ND", ThirdRowWins!P72/ThirdRowCounts!P72)</f>
        <v>ND</v>
      </c>
      <c r="Q72" s="214" t="str">
        <f>IF(ThirdRowCounts!Q72 = 0, "ND", ThirdRowWins!Q72/ThirdRowCounts!Q72)</f>
        <v>ND</v>
      </c>
      <c r="R72" s="214" t="str">
        <f>IF(ThirdRowCounts!R72 = 0, "ND", ThirdRowWins!R72/ThirdRowCounts!R72)</f>
        <v>ND</v>
      </c>
      <c r="S72" s="214" t="str">
        <f>IF(ThirdRowCounts!S72 = 0, "ND", ThirdRowWins!S72/ThirdRowCounts!S72)</f>
        <v>ND</v>
      </c>
      <c r="T72" s="214" t="str">
        <f>IF(ThirdRowCounts!T72 = 0, "ND", ThirdRowWins!T72/ThirdRowCounts!T72)</f>
        <v>ND</v>
      </c>
      <c r="U72" s="214" t="str">
        <f>IF(ThirdRowCounts!U72 = 0, "ND", ThirdRowWins!U72/ThirdRowCounts!U72)</f>
        <v>ND</v>
      </c>
      <c r="V72" s="214" t="str">
        <f>IF(ThirdRowCounts!V72 = 0, "ND", ThirdRowWins!V72/ThirdRowCounts!V72)</f>
        <v>ND</v>
      </c>
      <c r="W72" s="214" t="str">
        <f>IF(ThirdRowCounts!W72 = 0, "ND", ThirdRowWins!W72/ThirdRowCounts!W72)</f>
        <v>ND</v>
      </c>
      <c r="X72" s="214" t="str">
        <f>IF(ThirdRowCounts!X72 = 0, "ND", ThirdRowWins!X72/ThirdRowCounts!X72)</f>
        <v>ND</v>
      </c>
      <c r="Y72" s="214" t="str">
        <f>IF(ThirdRowCounts!Y72 = 0, "ND", ThirdRowWins!Y72/ThirdRowCounts!Y72)</f>
        <v>ND</v>
      </c>
      <c r="Z72" s="214" t="str">
        <f>IF(ThirdRowCounts!Z72 = 0, "ND", ThirdRowWins!Z72/ThirdRowCounts!Z72)</f>
        <v>ND</v>
      </c>
      <c r="AA72" s="214" t="str">
        <f>IF(ThirdRowCounts!AA72 = 0, "ND", ThirdRowWins!AA72/ThirdRowCounts!AA72)</f>
        <v>ND</v>
      </c>
      <c r="AB72" s="214" t="str">
        <f>IF(ThirdRowCounts!AB72 = 0, "ND", ThirdRowWins!AB72/ThirdRowCounts!AB72)</f>
        <v>ND</v>
      </c>
      <c r="AC72" s="214" t="str">
        <f>IF(ThirdRowCounts!AC72 = 0, "ND", ThirdRowWins!AC72/ThirdRowCounts!AC72)</f>
        <v>ND</v>
      </c>
      <c r="AD72" s="214" t="str">
        <f>IF(ThirdRowCounts!AD72 = 0, "ND", ThirdRowWins!AD72/ThirdRowCounts!AD72)</f>
        <v>ND</v>
      </c>
      <c r="AE72" s="214" t="str">
        <f>IF(ThirdRowCounts!AE72 = 0, "ND", ThirdRowWins!AE72/ThirdRowCounts!AE72)</f>
        <v>ND</v>
      </c>
      <c r="AF72" s="214" t="str">
        <f>IF(ThirdRowCounts!AF72 = 0, "ND", ThirdRowWins!AF72/ThirdRowCounts!AF72)</f>
        <v>ND</v>
      </c>
      <c r="AG72" s="214" t="str">
        <f>IF(ThirdRowCounts!AG72 = 0, "ND", ThirdRowWins!AG72/ThirdRowCounts!AG72)</f>
        <v>ND</v>
      </c>
      <c r="AH72" s="214" t="str">
        <f>IF(ThirdRowCounts!AH72 = 0, "ND", ThirdRowWins!AH72/ThirdRowCounts!AH72)</f>
        <v>ND</v>
      </c>
      <c r="AI72" s="214" t="str">
        <f>IF(ThirdRowCounts!AI72 = 0, "ND", ThirdRowWins!AI72/ThirdRowCounts!AI72)</f>
        <v>ND</v>
      </c>
      <c r="AJ72" s="214" t="str">
        <f>IF(ThirdRowCounts!AJ72 = 0, "ND", ThirdRowWins!AJ72/ThirdRowCounts!AJ72)</f>
        <v>ND</v>
      </c>
      <c r="AK72" s="214" t="str">
        <f>IF(ThirdRowCounts!AK72 = 0, "ND", ThirdRowWins!AK72/ThirdRowCounts!AK72)</f>
        <v>ND</v>
      </c>
      <c r="AL72" s="214" t="str">
        <f>IF(ThirdRowCounts!AL72 = 0, "ND", ThirdRowWins!AL72/ThirdRowCounts!AL72)</f>
        <v>ND</v>
      </c>
      <c r="AM72" s="214" t="str">
        <f>IF(ThirdRowCounts!AM72 = 0, "ND", ThirdRowWins!AM72/ThirdRowCounts!AM72)</f>
        <v>ND</v>
      </c>
      <c r="AN72" s="214" t="str">
        <f>IF(ThirdRowCounts!AN72 = 0, "ND", ThirdRowWins!AN72/ThirdRowCounts!AN72)</f>
        <v>ND</v>
      </c>
      <c r="AO72" s="214" t="str">
        <f>IF(ThirdRowCounts!AO72 = 0, "ND", ThirdRowWins!AO72/ThirdRowCounts!AO72)</f>
        <v>ND</v>
      </c>
      <c r="AP72" s="214" t="str">
        <f>IF(ThirdRowCounts!AP72 = 0, "ND", ThirdRowWins!AP72/ThirdRowCounts!AP72)</f>
        <v>ND</v>
      </c>
    </row>
    <row r="73">
      <c r="A73" s="212" t="s">
        <v>779</v>
      </c>
      <c r="B73" s="214">
        <f>IF(ThirdRowCounts!B73 = 0, "ND", ThirdRowWins!B73/ThirdRowCounts!B73)</f>
        <v>0.5</v>
      </c>
      <c r="C73" s="214" t="str">
        <f>IF(ThirdRowCounts!C73 = 0, "ND", ThirdRowWins!C73/ThirdRowCounts!C73)</f>
        <v>ND</v>
      </c>
      <c r="D73" s="214" t="str">
        <f>IF(ThirdRowCounts!D73 = 0, "ND", ThirdRowWins!D73/ThirdRowCounts!D73)</f>
        <v>ND</v>
      </c>
      <c r="E73" s="214" t="str">
        <f>IF(ThirdRowCounts!E73 = 0, "ND", ThirdRowWins!E73/ThirdRowCounts!E73)</f>
        <v>ND</v>
      </c>
      <c r="F73" s="214" t="str">
        <f>IF(ThirdRowCounts!F73 = 0, "ND", ThirdRowWins!F73/ThirdRowCounts!F73)</f>
        <v>ND</v>
      </c>
      <c r="G73" s="214" t="str">
        <f>IF(ThirdRowCounts!G73 = 0, "ND", ThirdRowWins!G73/ThirdRowCounts!G73)</f>
        <v>ND</v>
      </c>
      <c r="H73" s="214" t="str">
        <f>IF(ThirdRowCounts!H73 = 0, "ND", ThirdRowWins!H73/ThirdRowCounts!H73)</f>
        <v>ND</v>
      </c>
      <c r="I73" s="214" t="str">
        <f>IF(ThirdRowCounts!I73 = 0, "ND", ThirdRowWins!I73/ThirdRowCounts!I73)</f>
        <v>ND</v>
      </c>
      <c r="J73" s="214" t="str">
        <f>IF(ThirdRowCounts!J73 = 0, "ND", ThirdRowWins!J73/ThirdRowCounts!J73)</f>
        <v>ND</v>
      </c>
      <c r="K73" s="214" t="str">
        <f>IF(ThirdRowCounts!K73 = 0, "ND", ThirdRowWins!K73/ThirdRowCounts!K73)</f>
        <v>ND</v>
      </c>
      <c r="L73" s="214" t="str">
        <f>IF(ThirdRowCounts!L73 = 0, "ND", ThirdRowWins!L73/ThirdRowCounts!L73)</f>
        <v>ND</v>
      </c>
      <c r="M73" s="214">
        <f>IF(ThirdRowCounts!M73 = 0, "ND", ThirdRowWins!M73/ThirdRowCounts!M73)</f>
        <v>0</v>
      </c>
      <c r="N73" s="214" t="str">
        <f>IF(ThirdRowCounts!N73 = 0, "ND", ThirdRowWins!N73/ThirdRowCounts!N73)</f>
        <v>ND</v>
      </c>
      <c r="O73" s="214" t="str">
        <f>IF(ThirdRowCounts!O73 = 0, "ND", ThirdRowWins!O73/ThirdRowCounts!O73)</f>
        <v>ND</v>
      </c>
      <c r="P73" s="214">
        <f>IF(ThirdRowCounts!P73 = 0, "ND", ThirdRowWins!P73/ThirdRowCounts!P73)</f>
        <v>1</v>
      </c>
      <c r="Q73" s="214" t="str">
        <f>IF(ThirdRowCounts!Q73 = 0, "ND", ThirdRowWins!Q73/ThirdRowCounts!Q73)</f>
        <v>ND</v>
      </c>
      <c r="R73" s="214" t="str">
        <f>IF(ThirdRowCounts!R73 = 0, "ND", ThirdRowWins!R73/ThirdRowCounts!R73)</f>
        <v>ND</v>
      </c>
      <c r="S73" s="214" t="str">
        <f>IF(ThirdRowCounts!S73 = 0, "ND", ThirdRowWins!S73/ThirdRowCounts!S73)</f>
        <v>ND</v>
      </c>
      <c r="T73" s="214" t="str">
        <f>IF(ThirdRowCounts!T73 = 0, "ND", ThirdRowWins!T73/ThirdRowCounts!T73)</f>
        <v>ND</v>
      </c>
      <c r="U73" s="214" t="str">
        <f>IF(ThirdRowCounts!U73 = 0, "ND", ThirdRowWins!U73/ThirdRowCounts!U73)</f>
        <v>ND</v>
      </c>
      <c r="V73" s="214" t="str">
        <f>IF(ThirdRowCounts!V73 = 0, "ND", ThirdRowWins!V73/ThirdRowCounts!V73)</f>
        <v>ND</v>
      </c>
      <c r="W73" s="214" t="str">
        <f>IF(ThirdRowCounts!W73 = 0, "ND", ThirdRowWins!W73/ThirdRowCounts!W73)</f>
        <v>ND</v>
      </c>
      <c r="X73" s="214" t="str">
        <f>IF(ThirdRowCounts!X73 = 0, "ND", ThirdRowWins!X73/ThirdRowCounts!X73)</f>
        <v>ND</v>
      </c>
      <c r="Y73" s="214" t="str">
        <f>IF(ThirdRowCounts!Y73 = 0, "ND", ThirdRowWins!Y73/ThirdRowCounts!Y73)</f>
        <v>ND</v>
      </c>
      <c r="Z73" s="214" t="str">
        <f>IF(ThirdRowCounts!Z73 = 0, "ND", ThirdRowWins!Z73/ThirdRowCounts!Z73)</f>
        <v>ND</v>
      </c>
      <c r="AA73" s="214" t="str">
        <f>IF(ThirdRowCounts!AA73 = 0, "ND", ThirdRowWins!AA73/ThirdRowCounts!AA73)</f>
        <v>ND</v>
      </c>
      <c r="AB73" s="214" t="str">
        <f>IF(ThirdRowCounts!AB73 = 0, "ND", ThirdRowWins!AB73/ThirdRowCounts!AB73)</f>
        <v>ND</v>
      </c>
      <c r="AC73" s="214" t="str">
        <f>IF(ThirdRowCounts!AC73 = 0, "ND", ThirdRowWins!AC73/ThirdRowCounts!AC73)</f>
        <v>ND</v>
      </c>
      <c r="AD73" s="214" t="str">
        <f>IF(ThirdRowCounts!AD73 = 0, "ND", ThirdRowWins!AD73/ThirdRowCounts!AD73)</f>
        <v>ND</v>
      </c>
      <c r="AE73" s="214" t="str">
        <f>IF(ThirdRowCounts!AE73 = 0, "ND", ThirdRowWins!AE73/ThirdRowCounts!AE73)</f>
        <v>ND</v>
      </c>
      <c r="AF73" s="214" t="str">
        <f>IF(ThirdRowCounts!AF73 = 0, "ND", ThirdRowWins!AF73/ThirdRowCounts!AF73)</f>
        <v>ND</v>
      </c>
      <c r="AG73" s="214" t="str">
        <f>IF(ThirdRowCounts!AG73 = 0, "ND", ThirdRowWins!AG73/ThirdRowCounts!AG73)</f>
        <v>ND</v>
      </c>
      <c r="AH73" s="214" t="str">
        <f>IF(ThirdRowCounts!AH73 = 0, "ND", ThirdRowWins!AH73/ThirdRowCounts!AH73)</f>
        <v>ND</v>
      </c>
      <c r="AI73" s="214" t="str">
        <f>IF(ThirdRowCounts!AI73 = 0, "ND", ThirdRowWins!AI73/ThirdRowCounts!AI73)</f>
        <v>ND</v>
      </c>
      <c r="AJ73" s="214" t="str">
        <f>IF(ThirdRowCounts!AJ73 = 0, "ND", ThirdRowWins!AJ73/ThirdRowCounts!AJ73)</f>
        <v>ND</v>
      </c>
      <c r="AK73" s="214" t="str">
        <f>IF(ThirdRowCounts!AK73 = 0, "ND", ThirdRowWins!AK73/ThirdRowCounts!AK73)</f>
        <v>ND</v>
      </c>
      <c r="AL73" s="214" t="str">
        <f>IF(ThirdRowCounts!AL73 = 0, "ND", ThirdRowWins!AL73/ThirdRowCounts!AL73)</f>
        <v>ND</v>
      </c>
      <c r="AM73" s="214" t="str">
        <f>IF(ThirdRowCounts!AM73 = 0, "ND", ThirdRowWins!AM73/ThirdRowCounts!AM73)</f>
        <v>ND</v>
      </c>
      <c r="AN73" s="214" t="str">
        <f>IF(ThirdRowCounts!AN73 = 0, "ND", ThirdRowWins!AN73/ThirdRowCounts!AN73)</f>
        <v>ND</v>
      </c>
      <c r="AO73" s="214" t="str">
        <f>IF(ThirdRowCounts!AO73 = 0, "ND", ThirdRowWins!AO73/ThirdRowCounts!AO73)</f>
        <v>ND</v>
      </c>
      <c r="AP73" s="214" t="str">
        <f>IF(ThirdRowCounts!AP73 = 0, "ND", ThirdRowWins!AP73/ThirdRowCounts!AP73)</f>
        <v>ND</v>
      </c>
    </row>
    <row r="74">
      <c r="A74" s="212" t="s">
        <v>788</v>
      </c>
      <c r="B74" s="214">
        <f>IF(ThirdRowCounts!B74 = 0, "ND", ThirdRowWins!B74/ThirdRowCounts!B74)</f>
        <v>0.5</v>
      </c>
      <c r="C74" s="214" t="str">
        <f>IF(ThirdRowCounts!C74 = 0, "ND", ThirdRowWins!C74/ThirdRowCounts!C74)</f>
        <v>ND</v>
      </c>
      <c r="D74" s="214" t="str">
        <f>IF(ThirdRowCounts!D74 = 0, "ND", ThirdRowWins!D74/ThirdRowCounts!D74)</f>
        <v>ND</v>
      </c>
      <c r="E74" s="214" t="str">
        <f>IF(ThirdRowCounts!E74 = 0, "ND", ThirdRowWins!E74/ThirdRowCounts!E74)</f>
        <v>ND</v>
      </c>
      <c r="F74" s="214" t="str">
        <f>IF(ThirdRowCounts!F74 = 0, "ND", ThirdRowWins!F74/ThirdRowCounts!F74)</f>
        <v>ND</v>
      </c>
      <c r="G74" s="214" t="str">
        <f>IF(ThirdRowCounts!G74 = 0, "ND", ThirdRowWins!G74/ThirdRowCounts!G74)</f>
        <v>ND</v>
      </c>
      <c r="H74" s="214" t="str">
        <f>IF(ThirdRowCounts!H74 = 0, "ND", ThirdRowWins!H74/ThirdRowCounts!H74)</f>
        <v>ND</v>
      </c>
      <c r="I74" s="214" t="str">
        <f>IF(ThirdRowCounts!I74 = 0, "ND", ThirdRowWins!I74/ThirdRowCounts!I74)</f>
        <v>ND</v>
      </c>
      <c r="J74" s="214" t="str">
        <f>IF(ThirdRowCounts!J74 = 0, "ND", ThirdRowWins!J74/ThirdRowCounts!J74)</f>
        <v>ND</v>
      </c>
      <c r="K74" s="214" t="str">
        <f>IF(ThirdRowCounts!K74 = 0, "ND", ThirdRowWins!K74/ThirdRowCounts!K74)</f>
        <v>ND</v>
      </c>
      <c r="L74" s="214">
        <f>IF(ThirdRowCounts!L74 = 0, "ND", ThirdRowWins!L74/ThirdRowCounts!L74)</f>
        <v>0</v>
      </c>
      <c r="M74" s="214" t="str">
        <f>IF(ThirdRowCounts!M74 = 0, "ND", ThirdRowWins!M74/ThirdRowCounts!M74)</f>
        <v>ND</v>
      </c>
      <c r="N74" s="214">
        <f>IF(ThirdRowCounts!N74 = 0, "ND", ThirdRowWins!N74/ThirdRowCounts!N74)</f>
        <v>1</v>
      </c>
      <c r="O74" s="214" t="str">
        <f>IF(ThirdRowCounts!O74 = 0, "ND", ThirdRowWins!O74/ThirdRowCounts!O74)</f>
        <v>ND</v>
      </c>
      <c r="P74" s="214" t="str">
        <f>IF(ThirdRowCounts!P74 = 0, "ND", ThirdRowWins!P74/ThirdRowCounts!P74)</f>
        <v>ND</v>
      </c>
      <c r="Q74" s="214" t="str">
        <f>IF(ThirdRowCounts!Q74 = 0, "ND", ThirdRowWins!Q74/ThirdRowCounts!Q74)</f>
        <v>ND</v>
      </c>
      <c r="R74" s="214" t="str">
        <f>IF(ThirdRowCounts!R74 = 0, "ND", ThirdRowWins!R74/ThirdRowCounts!R74)</f>
        <v>ND</v>
      </c>
      <c r="S74" s="214" t="str">
        <f>IF(ThirdRowCounts!S74 = 0, "ND", ThirdRowWins!S74/ThirdRowCounts!S74)</f>
        <v>ND</v>
      </c>
      <c r="T74" s="214" t="str">
        <f>IF(ThirdRowCounts!T74 = 0, "ND", ThirdRowWins!T74/ThirdRowCounts!T74)</f>
        <v>ND</v>
      </c>
      <c r="U74" s="214" t="str">
        <f>IF(ThirdRowCounts!U74 = 0, "ND", ThirdRowWins!U74/ThirdRowCounts!U74)</f>
        <v>ND</v>
      </c>
      <c r="V74" s="214" t="str">
        <f>IF(ThirdRowCounts!V74 = 0, "ND", ThirdRowWins!V74/ThirdRowCounts!V74)</f>
        <v>ND</v>
      </c>
      <c r="W74" s="214" t="str">
        <f>IF(ThirdRowCounts!W74 = 0, "ND", ThirdRowWins!W74/ThirdRowCounts!W74)</f>
        <v>ND</v>
      </c>
      <c r="X74" s="214" t="str">
        <f>IF(ThirdRowCounts!X74 = 0, "ND", ThirdRowWins!X74/ThirdRowCounts!X74)</f>
        <v>ND</v>
      </c>
      <c r="Y74" s="214" t="str">
        <f>IF(ThirdRowCounts!Y74 = 0, "ND", ThirdRowWins!Y74/ThirdRowCounts!Y74)</f>
        <v>ND</v>
      </c>
      <c r="Z74" s="214" t="str">
        <f>IF(ThirdRowCounts!Z74 = 0, "ND", ThirdRowWins!Z74/ThirdRowCounts!Z74)</f>
        <v>ND</v>
      </c>
      <c r="AA74" s="214" t="str">
        <f>IF(ThirdRowCounts!AA74 = 0, "ND", ThirdRowWins!AA74/ThirdRowCounts!AA74)</f>
        <v>ND</v>
      </c>
      <c r="AB74" s="214" t="str">
        <f>IF(ThirdRowCounts!AB74 = 0, "ND", ThirdRowWins!AB74/ThirdRowCounts!AB74)</f>
        <v>ND</v>
      </c>
      <c r="AC74" s="214" t="str">
        <f>IF(ThirdRowCounts!AC74 = 0, "ND", ThirdRowWins!AC74/ThirdRowCounts!AC74)</f>
        <v>ND</v>
      </c>
      <c r="AD74" s="214" t="str">
        <f>IF(ThirdRowCounts!AD74 = 0, "ND", ThirdRowWins!AD74/ThirdRowCounts!AD74)</f>
        <v>ND</v>
      </c>
      <c r="AE74" s="214" t="str">
        <f>IF(ThirdRowCounts!AE74 = 0, "ND", ThirdRowWins!AE74/ThirdRowCounts!AE74)</f>
        <v>ND</v>
      </c>
      <c r="AF74" s="214" t="str">
        <f>IF(ThirdRowCounts!AF74 = 0, "ND", ThirdRowWins!AF74/ThirdRowCounts!AF74)</f>
        <v>ND</v>
      </c>
      <c r="AG74" s="214" t="str">
        <f>IF(ThirdRowCounts!AG74 = 0, "ND", ThirdRowWins!AG74/ThirdRowCounts!AG74)</f>
        <v>ND</v>
      </c>
      <c r="AH74" s="214" t="str">
        <f>IF(ThirdRowCounts!AH74 = 0, "ND", ThirdRowWins!AH74/ThirdRowCounts!AH74)</f>
        <v>ND</v>
      </c>
      <c r="AI74" s="214" t="str">
        <f>IF(ThirdRowCounts!AI74 = 0, "ND", ThirdRowWins!AI74/ThirdRowCounts!AI74)</f>
        <v>ND</v>
      </c>
      <c r="AJ74" s="214" t="str">
        <f>IF(ThirdRowCounts!AJ74 = 0, "ND", ThirdRowWins!AJ74/ThirdRowCounts!AJ74)</f>
        <v>ND</v>
      </c>
      <c r="AK74" s="214" t="str">
        <f>IF(ThirdRowCounts!AK74 = 0, "ND", ThirdRowWins!AK74/ThirdRowCounts!AK74)</f>
        <v>ND</v>
      </c>
      <c r="AL74" s="214" t="str">
        <f>IF(ThirdRowCounts!AL74 = 0, "ND", ThirdRowWins!AL74/ThirdRowCounts!AL74)</f>
        <v>ND</v>
      </c>
      <c r="AM74" s="214" t="str">
        <f>IF(ThirdRowCounts!AM74 = 0, "ND", ThirdRowWins!AM74/ThirdRowCounts!AM74)</f>
        <v>ND</v>
      </c>
      <c r="AN74" s="214" t="str">
        <f>IF(ThirdRowCounts!AN74 = 0, "ND", ThirdRowWins!AN74/ThirdRowCounts!AN74)</f>
        <v>ND</v>
      </c>
      <c r="AO74" s="214" t="str">
        <f>IF(ThirdRowCounts!AO74 = 0, "ND", ThirdRowWins!AO74/ThirdRowCounts!AO74)</f>
        <v>ND</v>
      </c>
      <c r="AP74" s="214" t="str">
        <f>IF(ThirdRowCounts!AP74 = 0, "ND", ThirdRowWins!AP74/ThirdRowCounts!AP74)</f>
        <v>ND</v>
      </c>
    </row>
    <row r="75">
      <c r="A75" s="212" t="s">
        <v>795</v>
      </c>
      <c r="B75" s="214">
        <f>IF(ThirdRowCounts!B75 = 0, "ND", ThirdRowWins!B75/ThirdRowCounts!B75)</f>
        <v>0.4081632653</v>
      </c>
      <c r="C75" s="214" t="str">
        <f>IF(ThirdRowCounts!C75 = 0, "ND", ThirdRowWins!C75/ThirdRowCounts!C75)</f>
        <v>ND</v>
      </c>
      <c r="D75" s="214" t="str">
        <f>IF(ThirdRowCounts!D75 = 0, "ND", ThirdRowWins!D75/ThirdRowCounts!D75)</f>
        <v>ND</v>
      </c>
      <c r="E75" s="214" t="str">
        <f>IF(ThirdRowCounts!E75 = 0, "ND", ThirdRowWins!E75/ThirdRowCounts!E75)</f>
        <v>ND</v>
      </c>
      <c r="F75" s="214" t="str">
        <f>IF(ThirdRowCounts!F75 = 0, "ND", ThirdRowWins!F75/ThirdRowCounts!F75)</f>
        <v>ND</v>
      </c>
      <c r="G75" s="214" t="str">
        <f>IF(ThirdRowCounts!G75 = 0, "ND", ThirdRowWins!G75/ThirdRowCounts!G75)</f>
        <v>ND</v>
      </c>
      <c r="H75" s="214">
        <f>IF(ThirdRowCounts!H75 = 0, "ND", ThirdRowWins!H75/ThirdRowCounts!H75)</f>
        <v>0.4285714286</v>
      </c>
      <c r="I75" s="214">
        <f>IF(ThirdRowCounts!I75 = 0, "ND", ThirdRowWins!I75/ThirdRowCounts!I75)</f>
        <v>0.3846153846</v>
      </c>
      <c r="J75" s="214">
        <f>IF(ThirdRowCounts!J75 = 0, "ND", ThirdRowWins!J75/ThirdRowCounts!J75)</f>
        <v>0.4375</v>
      </c>
      <c r="K75" s="214">
        <f>IF(ThirdRowCounts!K75 = 0, "ND", ThirdRowWins!K75/ThirdRowCounts!K75)</f>
        <v>0.4</v>
      </c>
      <c r="L75" s="214">
        <f>IF(ThirdRowCounts!L75 = 0, "ND", ThirdRowWins!L75/ThirdRowCounts!L75)</f>
        <v>0.3333333333</v>
      </c>
      <c r="M75" s="214" t="str">
        <f>IF(ThirdRowCounts!M75 = 0, "ND", ThirdRowWins!M75/ThirdRowCounts!M75)</f>
        <v>ND</v>
      </c>
      <c r="N75" s="214" t="str">
        <f>IF(ThirdRowCounts!N75 = 0, "ND", ThirdRowWins!N75/ThirdRowCounts!N75)</f>
        <v>ND</v>
      </c>
      <c r="O75" s="214" t="str">
        <f>IF(ThirdRowCounts!O75 = 0, "ND", ThirdRowWins!O75/ThirdRowCounts!O75)</f>
        <v>ND</v>
      </c>
      <c r="P75" s="214" t="str">
        <f>IF(ThirdRowCounts!P75 = 0, "ND", ThirdRowWins!P75/ThirdRowCounts!P75)</f>
        <v>ND</v>
      </c>
      <c r="Q75" s="214" t="str">
        <f>IF(ThirdRowCounts!Q75 = 0, "ND", ThirdRowWins!Q75/ThirdRowCounts!Q75)</f>
        <v>ND</v>
      </c>
      <c r="R75" s="214" t="str">
        <f>IF(ThirdRowCounts!R75 = 0, "ND", ThirdRowWins!R75/ThirdRowCounts!R75)</f>
        <v>ND</v>
      </c>
      <c r="S75" s="214" t="str">
        <f>IF(ThirdRowCounts!S75 = 0, "ND", ThirdRowWins!S75/ThirdRowCounts!S75)</f>
        <v>ND</v>
      </c>
      <c r="T75" s="214" t="str">
        <f>IF(ThirdRowCounts!T75 = 0, "ND", ThirdRowWins!T75/ThirdRowCounts!T75)</f>
        <v>ND</v>
      </c>
      <c r="U75" s="214" t="str">
        <f>IF(ThirdRowCounts!U75 = 0, "ND", ThirdRowWins!U75/ThirdRowCounts!U75)</f>
        <v>ND</v>
      </c>
      <c r="V75" s="214" t="str">
        <f>IF(ThirdRowCounts!V75 = 0, "ND", ThirdRowWins!V75/ThirdRowCounts!V75)</f>
        <v>ND</v>
      </c>
      <c r="W75" s="214" t="str">
        <f>IF(ThirdRowCounts!W75 = 0, "ND", ThirdRowWins!W75/ThirdRowCounts!W75)</f>
        <v>ND</v>
      </c>
      <c r="X75" s="214" t="str">
        <f>IF(ThirdRowCounts!X75 = 0, "ND", ThirdRowWins!X75/ThirdRowCounts!X75)</f>
        <v>ND</v>
      </c>
      <c r="Y75" s="214" t="str">
        <f>IF(ThirdRowCounts!Y75 = 0, "ND", ThirdRowWins!Y75/ThirdRowCounts!Y75)</f>
        <v>ND</v>
      </c>
      <c r="Z75" s="214" t="str">
        <f>IF(ThirdRowCounts!Z75 = 0, "ND", ThirdRowWins!Z75/ThirdRowCounts!Z75)</f>
        <v>ND</v>
      </c>
      <c r="AA75" s="214" t="str">
        <f>IF(ThirdRowCounts!AA75 = 0, "ND", ThirdRowWins!AA75/ThirdRowCounts!AA75)</f>
        <v>ND</v>
      </c>
      <c r="AB75" s="214" t="str">
        <f>IF(ThirdRowCounts!AB75 = 0, "ND", ThirdRowWins!AB75/ThirdRowCounts!AB75)</f>
        <v>ND</v>
      </c>
      <c r="AC75" s="214" t="str">
        <f>IF(ThirdRowCounts!AC75 = 0, "ND", ThirdRowWins!AC75/ThirdRowCounts!AC75)</f>
        <v>ND</v>
      </c>
      <c r="AD75" s="214" t="str">
        <f>IF(ThirdRowCounts!AD75 = 0, "ND", ThirdRowWins!AD75/ThirdRowCounts!AD75)</f>
        <v>ND</v>
      </c>
      <c r="AE75" s="214" t="str">
        <f>IF(ThirdRowCounts!AE75 = 0, "ND", ThirdRowWins!AE75/ThirdRowCounts!AE75)</f>
        <v>ND</v>
      </c>
      <c r="AF75" s="214" t="str">
        <f>IF(ThirdRowCounts!AF75 = 0, "ND", ThirdRowWins!AF75/ThirdRowCounts!AF75)</f>
        <v>ND</v>
      </c>
      <c r="AG75" s="214" t="str">
        <f>IF(ThirdRowCounts!AG75 = 0, "ND", ThirdRowWins!AG75/ThirdRowCounts!AG75)</f>
        <v>ND</v>
      </c>
      <c r="AH75" s="214" t="str">
        <f>IF(ThirdRowCounts!AH75 = 0, "ND", ThirdRowWins!AH75/ThirdRowCounts!AH75)</f>
        <v>ND</v>
      </c>
      <c r="AI75" s="214" t="str">
        <f>IF(ThirdRowCounts!AI75 = 0, "ND", ThirdRowWins!AI75/ThirdRowCounts!AI75)</f>
        <v>ND</v>
      </c>
      <c r="AJ75" s="214" t="str">
        <f>IF(ThirdRowCounts!AJ75 = 0, "ND", ThirdRowWins!AJ75/ThirdRowCounts!AJ75)</f>
        <v>ND</v>
      </c>
      <c r="AK75" s="214" t="str">
        <f>IF(ThirdRowCounts!AK75 = 0, "ND", ThirdRowWins!AK75/ThirdRowCounts!AK75)</f>
        <v>ND</v>
      </c>
      <c r="AL75" s="214" t="str">
        <f>IF(ThirdRowCounts!AL75 = 0, "ND", ThirdRowWins!AL75/ThirdRowCounts!AL75)</f>
        <v>ND</v>
      </c>
      <c r="AM75" s="214" t="str">
        <f>IF(ThirdRowCounts!AM75 = 0, "ND", ThirdRowWins!AM75/ThirdRowCounts!AM75)</f>
        <v>ND</v>
      </c>
      <c r="AN75" s="214" t="str">
        <f>IF(ThirdRowCounts!AN75 = 0, "ND", ThirdRowWins!AN75/ThirdRowCounts!AN75)</f>
        <v>ND</v>
      </c>
      <c r="AO75" s="214" t="str">
        <f>IF(ThirdRowCounts!AO75 = 0, "ND", ThirdRowWins!AO75/ThirdRowCounts!AO75)</f>
        <v>ND</v>
      </c>
      <c r="AP75" s="214" t="str">
        <f>IF(ThirdRowCounts!AP75 = 0, "ND", ThirdRowWins!AP75/ThirdRowCounts!AP75)</f>
        <v>ND</v>
      </c>
    </row>
    <row r="76">
      <c r="A76" s="212" t="s">
        <v>802</v>
      </c>
      <c r="B76" s="214">
        <f>IF(ThirdRowCounts!B76 = 0, "ND", ThirdRowWins!B76/ThirdRowCounts!B76)</f>
        <v>0.5495495495</v>
      </c>
      <c r="C76" s="214" t="str">
        <f>IF(ThirdRowCounts!C76 = 0, "ND", ThirdRowWins!C76/ThirdRowCounts!C76)</f>
        <v>ND</v>
      </c>
      <c r="D76" s="214" t="str">
        <f>IF(ThirdRowCounts!D76 = 0, "ND", ThirdRowWins!D76/ThirdRowCounts!D76)</f>
        <v>ND</v>
      </c>
      <c r="E76" s="214">
        <f>IF(ThirdRowCounts!E76 = 0, "ND", ThirdRowWins!E76/ThirdRowCounts!E76)</f>
        <v>1</v>
      </c>
      <c r="F76" s="214">
        <f>IF(ThirdRowCounts!F76 = 0, "ND", ThirdRowWins!F76/ThirdRowCounts!F76)</f>
        <v>0.75</v>
      </c>
      <c r="G76" s="214">
        <f>IF(ThirdRowCounts!G76 = 0, "ND", ThirdRowWins!G76/ThirdRowCounts!G76)</f>
        <v>0.5714285714</v>
      </c>
      <c r="H76" s="214">
        <f>IF(ThirdRowCounts!H76 = 0, "ND", ThirdRowWins!H76/ThirdRowCounts!H76)</f>
        <v>0.5625</v>
      </c>
      <c r="I76" s="214">
        <f>IF(ThirdRowCounts!I76 = 0, "ND", ThirdRowWins!I76/ThirdRowCounts!I76)</f>
        <v>0.6</v>
      </c>
      <c r="J76" s="214">
        <f>IF(ThirdRowCounts!J76 = 0, "ND", ThirdRowWins!J76/ThirdRowCounts!J76)</f>
        <v>0.5416666667</v>
      </c>
      <c r="K76" s="214">
        <f>IF(ThirdRowCounts!K76 = 0, "ND", ThirdRowWins!K76/ThirdRowCounts!K76)</f>
        <v>0.5714285714</v>
      </c>
      <c r="L76" s="214">
        <f>IF(ThirdRowCounts!L76 = 0, "ND", ThirdRowWins!L76/ThirdRowCounts!L76)</f>
        <v>0.4</v>
      </c>
      <c r="M76" s="214">
        <f>IF(ThirdRowCounts!M76 = 0, "ND", ThirdRowWins!M76/ThirdRowCounts!M76)</f>
        <v>0.1666666667</v>
      </c>
      <c r="N76" s="214">
        <f>IF(ThirdRowCounts!N76 = 0, "ND", ThirdRowWins!N76/ThirdRowCounts!N76)</f>
        <v>1</v>
      </c>
      <c r="O76" s="214" t="str">
        <f>IF(ThirdRowCounts!O76 = 0, "ND", ThirdRowWins!O76/ThirdRowCounts!O76)</f>
        <v>ND</v>
      </c>
      <c r="P76" s="214" t="str">
        <f>IF(ThirdRowCounts!P76 = 0, "ND", ThirdRowWins!P76/ThirdRowCounts!P76)</f>
        <v>ND</v>
      </c>
      <c r="Q76" s="214" t="str">
        <f>IF(ThirdRowCounts!Q76 = 0, "ND", ThirdRowWins!Q76/ThirdRowCounts!Q76)</f>
        <v>ND</v>
      </c>
      <c r="R76" s="214" t="str">
        <f>IF(ThirdRowCounts!R76 = 0, "ND", ThirdRowWins!R76/ThirdRowCounts!R76)</f>
        <v>ND</v>
      </c>
      <c r="S76" s="214" t="str">
        <f>IF(ThirdRowCounts!S76 = 0, "ND", ThirdRowWins!S76/ThirdRowCounts!S76)</f>
        <v>ND</v>
      </c>
      <c r="T76" s="214" t="str">
        <f>IF(ThirdRowCounts!T76 = 0, "ND", ThirdRowWins!T76/ThirdRowCounts!T76)</f>
        <v>ND</v>
      </c>
      <c r="U76" s="214" t="str">
        <f>IF(ThirdRowCounts!U76 = 0, "ND", ThirdRowWins!U76/ThirdRowCounts!U76)</f>
        <v>ND</v>
      </c>
      <c r="V76" s="214" t="str">
        <f>IF(ThirdRowCounts!V76 = 0, "ND", ThirdRowWins!V76/ThirdRowCounts!V76)</f>
        <v>ND</v>
      </c>
      <c r="W76" s="214" t="str">
        <f>IF(ThirdRowCounts!W76 = 0, "ND", ThirdRowWins!W76/ThirdRowCounts!W76)</f>
        <v>ND</v>
      </c>
      <c r="X76" s="214" t="str">
        <f>IF(ThirdRowCounts!X76 = 0, "ND", ThirdRowWins!X76/ThirdRowCounts!X76)</f>
        <v>ND</v>
      </c>
      <c r="Y76" s="214" t="str">
        <f>IF(ThirdRowCounts!Y76 = 0, "ND", ThirdRowWins!Y76/ThirdRowCounts!Y76)</f>
        <v>ND</v>
      </c>
      <c r="Z76" s="214" t="str">
        <f>IF(ThirdRowCounts!Z76 = 0, "ND", ThirdRowWins!Z76/ThirdRowCounts!Z76)</f>
        <v>ND</v>
      </c>
      <c r="AA76" s="214" t="str">
        <f>IF(ThirdRowCounts!AA76 = 0, "ND", ThirdRowWins!AA76/ThirdRowCounts!AA76)</f>
        <v>ND</v>
      </c>
      <c r="AB76" s="214" t="str">
        <f>IF(ThirdRowCounts!AB76 = 0, "ND", ThirdRowWins!AB76/ThirdRowCounts!AB76)</f>
        <v>ND</v>
      </c>
      <c r="AC76" s="214" t="str">
        <f>IF(ThirdRowCounts!AC76 = 0, "ND", ThirdRowWins!AC76/ThirdRowCounts!AC76)</f>
        <v>ND</v>
      </c>
      <c r="AD76" s="214" t="str">
        <f>IF(ThirdRowCounts!AD76 = 0, "ND", ThirdRowWins!AD76/ThirdRowCounts!AD76)</f>
        <v>ND</v>
      </c>
      <c r="AE76" s="214" t="str">
        <f>IF(ThirdRowCounts!AE76 = 0, "ND", ThirdRowWins!AE76/ThirdRowCounts!AE76)</f>
        <v>ND</v>
      </c>
      <c r="AF76" s="214" t="str">
        <f>IF(ThirdRowCounts!AF76 = 0, "ND", ThirdRowWins!AF76/ThirdRowCounts!AF76)</f>
        <v>ND</v>
      </c>
      <c r="AG76" s="214" t="str">
        <f>IF(ThirdRowCounts!AG76 = 0, "ND", ThirdRowWins!AG76/ThirdRowCounts!AG76)</f>
        <v>ND</v>
      </c>
      <c r="AH76" s="214" t="str">
        <f>IF(ThirdRowCounts!AH76 = 0, "ND", ThirdRowWins!AH76/ThirdRowCounts!AH76)</f>
        <v>ND</v>
      </c>
      <c r="AI76" s="214" t="str">
        <f>IF(ThirdRowCounts!AI76 = 0, "ND", ThirdRowWins!AI76/ThirdRowCounts!AI76)</f>
        <v>ND</v>
      </c>
      <c r="AJ76" s="214" t="str">
        <f>IF(ThirdRowCounts!AJ76 = 0, "ND", ThirdRowWins!AJ76/ThirdRowCounts!AJ76)</f>
        <v>ND</v>
      </c>
      <c r="AK76" s="214" t="str">
        <f>IF(ThirdRowCounts!AK76 = 0, "ND", ThirdRowWins!AK76/ThirdRowCounts!AK76)</f>
        <v>ND</v>
      </c>
      <c r="AL76" s="214" t="str">
        <f>IF(ThirdRowCounts!AL76 = 0, "ND", ThirdRowWins!AL76/ThirdRowCounts!AL76)</f>
        <v>ND</v>
      </c>
      <c r="AM76" s="214" t="str">
        <f>IF(ThirdRowCounts!AM76 = 0, "ND", ThirdRowWins!AM76/ThirdRowCounts!AM76)</f>
        <v>ND</v>
      </c>
      <c r="AN76" s="214" t="str">
        <f>IF(ThirdRowCounts!AN76 = 0, "ND", ThirdRowWins!AN76/ThirdRowCounts!AN76)</f>
        <v>ND</v>
      </c>
      <c r="AO76" s="214" t="str">
        <f>IF(ThirdRowCounts!AO76 = 0, "ND", ThirdRowWins!AO76/ThirdRowCounts!AO76)</f>
        <v>ND</v>
      </c>
      <c r="AP76" s="214" t="str">
        <f>IF(ThirdRowCounts!AP76 = 0, "ND", ThirdRowWins!AP76/ThirdRowCounts!AP76)</f>
        <v>ND</v>
      </c>
    </row>
    <row r="77">
      <c r="A77" s="212" t="s">
        <v>813</v>
      </c>
      <c r="B77" s="214">
        <f>IF(ThirdRowCounts!B77 = 0, "ND", ThirdRowWins!B77/ThirdRowCounts!B77)</f>
        <v>0.5714285714</v>
      </c>
      <c r="C77" s="214" t="str">
        <f>IF(ThirdRowCounts!C77 = 0, "ND", ThirdRowWins!C77/ThirdRowCounts!C77)</f>
        <v>ND</v>
      </c>
      <c r="D77" s="214" t="str">
        <f>IF(ThirdRowCounts!D77 = 0, "ND", ThirdRowWins!D77/ThirdRowCounts!D77)</f>
        <v>ND</v>
      </c>
      <c r="E77" s="214" t="str">
        <f>IF(ThirdRowCounts!E77 = 0, "ND", ThirdRowWins!E77/ThirdRowCounts!E77)</f>
        <v>ND</v>
      </c>
      <c r="F77" s="214" t="str">
        <f>IF(ThirdRowCounts!F77 = 0, "ND", ThirdRowWins!F77/ThirdRowCounts!F77)</f>
        <v>ND</v>
      </c>
      <c r="G77" s="214" t="str">
        <f>IF(ThirdRowCounts!G77 = 0, "ND", ThirdRowWins!G77/ThirdRowCounts!G77)</f>
        <v>ND</v>
      </c>
      <c r="H77" s="214">
        <f>IF(ThirdRowCounts!H77 = 0, "ND", ThirdRowWins!H77/ThirdRowCounts!H77)</f>
        <v>0</v>
      </c>
      <c r="I77" s="214" t="str">
        <f>IF(ThirdRowCounts!I77 = 0, "ND", ThirdRowWins!I77/ThirdRowCounts!I77)</f>
        <v>ND</v>
      </c>
      <c r="J77" s="214">
        <f>IF(ThirdRowCounts!J77 = 0, "ND", ThirdRowWins!J77/ThirdRowCounts!J77)</f>
        <v>0.6666666667</v>
      </c>
      <c r="K77" s="214">
        <f>IF(ThirdRowCounts!K77 = 0, "ND", ThirdRowWins!K77/ThirdRowCounts!K77)</f>
        <v>0.6666666667</v>
      </c>
      <c r="L77" s="214">
        <f>IF(ThirdRowCounts!L77 = 0, "ND", ThirdRowWins!L77/ThirdRowCounts!L77)</f>
        <v>1</v>
      </c>
      <c r="M77" s="214">
        <f>IF(ThirdRowCounts!M77 = 0, "ND", ThirdRowWins!M77/ThirdRowCounts!M77)</f>
        <v>0.75</v>
      </c>
      <c r="N77" s="214">
        <f>IF(ThirdRowCounts!N77 = 0, "ND", ThirdRowWins!N77/ThirdRowCounts!N77)</f>
        <v>0</v>
      </c>
      <c r="O77" s="214">
        <f>IF(ThirdRowCounts!O77 = 0, "ND", ThirdRowWins!O77/ThirdRowCounts!O77)</f>
        <v>1</v>
      </c>
      <c r="P77" s="214">
        <f>IF(ThirdRowCounts!P77 = 0, "ND", ThirdRowWins!P77/ThirdRowCounts!P77)</f>
        <v>0.5</v>
      </c>
      <c r="Q77" s="214" t="str">
        <f>IF(ThirdRowCounts!Q77 = 0, "ND", ThirdRowWins!Q77/ThirdRowCounts!Q77)</f>
        <v>ND</v>
      </c>
      <c r="R77" s="214" t="str">
        <f>IF(ThirdRowCounts!R77 = 0, "ND", ThirdRowWins!R77/ThirdRowCounts!R77)</f>
        <v>ND</v>
      </c>
      <c r="S77" s="214" t="str">
        <f>IF(ThirdRowCounts!S77 = 0, "ND", ThirdRowWins!S77/ThirdRowCounts!S77)</f>
        <v>ND</v>
      </c>
      <c r="T77" s="214" t="str">
        <f>IF(ThirdRowCounts!T77 = 0, "ND", ThirdRowWins!T77/ThirdRowCounts!T77)</f>
        <v>ND</v>
      </c>
      <c r="U77" s="214" t="str">
        <f>IF(ThirdRowCounts!U77 = 0, "ND", ThirdRowWins!U77/ThirdRowCounts!U77)</f>
        <v>ND</v>
      </c>
      <c r="V77" s="214" t="str">
        <f>IF(ThirdRowCounts!V77 = 0, "ND", ThirdRowWins!V77/ThirdRowCounts!V77)</f>
        <v>ND</v>
      </c>
      <c r="W77" s="214" t="str">
        <f>IF(ThirdRowCounts!W77 = 0, "ND", ThirdRowWins!W77/ThirdRowCounts!W77)</f>
        <v>ND</v>
      </c>
      <c r="X77" s="214" t="str">
        <f>IF(ThirdRowCounts!X77 = 0, "ND", ThirdRowWins!X77/ThirdRowCounts!X77)</f>
        <v>ND</v>
      </c>
      <c r="Y77" s="214" t="str">
        <f>IF(ThirdRowCounts!Y77 = 0, "ND", ThirdRowWins!Y77/ThirdRowCounts!Y77)</f>
        <v>ND</v>
      </c>
      <c r="Z77" s="214" t="str">
        <f>IF(ThirdRowCounts!Z77 = 0, "ND", ThirdRowWins!Z77/ThirdRowCounts!Z77)</f>
        <v>ND</v>
      </c>
      <c r="AA77" s="214" t="str">
        <f>IF(ThirdRowCounts!AA77 = 0, "ND", ThirdRowWins!AA77/ThirdRowCounts!AA77)</f>
        <v>ND</v>
      </c>
      <c r="AB77" s="214" t="str">
        <f>IF(ThirdRowCounts!AB77 = 0, "ND", ThirdRowWins!AB77/ThirdRowCounts!AB77)</f>
        <v>ND</v>
      </c>
      <c r="AC77" s="214" t="str">
        <f>IF(ThirdRowCounts!AC77 = 0, "ND", ThirdRowWins!AC77/ThirdRowCounts!AC77)</f>
        <v>ND</v>
      </c>
      <c r="AD77" s="214" t="str">
        <f>IF(ThirdRowCounts!AD77 = 0, "ND", ThirdRowWins!AD77/ThirdRowCounts!AD77)</f>
        <v>ND</v>
      </c>
      <c r="AE77" s="214" t="str">
        <f>IF(ThirdRowCounts!AE77 = 0, "ND", ThirdRowWins!AE77/ThirdRowCounts!AE77)</f>
        <v>ND</v>
      </c>
      <c r="AF77" s="214" t="str">
        <f>IF(ThirdRowCounts!AF77 = 0, "ND", ThirdRowWins!AF77/ThirdRowCounts!AF77)</f>
        <v>ND</v>
      </c>
      <c r="AG77" s="214" t="str">
        <f>IF(ThirdRowCounts!AG77 = 0, "ND", ThirdRowWins!AG77/ThirdRowCounts!AG77)</f>
        <v>ND</v>
      </c>
      <c r="AH77" s="214" t="str">
        <f>IF(ThirdRowCounts!AH77 = 0, "ND", ThirdRowWins!AH77/ThirdRowCounts!AH77)</f>
        <v>ND</v>
      </c>
      <c r="AI77" s="214" t="str">
        <f>IF(ThirdRowCounts!AI77 = 0, "ND", ThirdRowWins!AI77/ThirdRowCounts!AI77)</f>
        <v>ND</v>
      </c>
      <c r="AJ77" s="214" t="str">
        <f>IF(ThirdRowCounts!AJ77 = 0, "ND", ThirdRowWins!AJ77/ThirdRowCounts!AJ77)</f>
        <v>ND</v>
      </c>
      <c r="AK77" s="214" t="str">
        <f>IF(ThirdRowCounts!AK77 = 0, "ND", ThirdRowWins!AK77/ThirdRowCounts!AK77)</f>
        <v>ND</v>
      </c>
      <c r="AL77" s="214" t="str">
        <f>IF(ThirdRowCounts!AL77 = 0, "ND", ThirdRowWins!AL77/ThirdRowCounts!AL77)</f>
        <v>ND</v>
      </c>
      <c r="AM77" s="214" t="str">
        <f>IF(ThirdRowCounts!AM77 = 0, "ND", ThirdRowWins!AM77/ThirdRowCounts!AM77)</f>
        <v>ND</v>
      </c>
      <c r="AN77" s="214" t="str">
        <f>IF(ThirdRowCounts!AN77 = 0, "ND", ThirdRowWins!AN77/ThirdRowCounts!AN77)</f>
        <v>ND</v>
      </c>
      <c r="AO77" s="214" t="str">
        <f>IF(ThirdRowCounts!AO77 = 0, "ND", ThirdRowWins!AO77/ThirdRowCounts!AO77)</f>
        <v>ND</v>
      </c>
      <c r="AP77" s="214" t="str">
        <f>IF(ThirdRowCounts!AP77 = 0, "ND", ThirdRowWins!AP77/ThirdRowCounts!AP77)</f>
        <v>ND</v>
      </c>
    </row>
    <row r="78">
      <c r="A78" s="212" t="s">
        <v>824</v>
      </c>
      <c r="B78" s="214">
        <f>IF(ThirdRowCounts!B78 = 0, "ND", ThirdRowWins!B78/ThirdRowCounts!B78)</f>
        <v>0.3333333333</v>
      </c>
      <c r="C78" s="214" t="str">
        <f>IF(ThirdRowCounts!C78 = 0, "ND", ThirdRowWins!C78/ThirdRowCounts!C78)</f>
        <v>ND</v>
      </c>
      <c r="D78" s="214" t="str">
        <f>IF(ThirdRowCounts!D78 = 0, "ND", ThirdRowWins!D78/ThirdRowCounts!D78)</f>
        <v>ND</v>
      </c>
      <c r="E78" s="214" t="str">
        <f>IF(ThirdRowCounts!E78 = 0, "ND", ThirdRowWins!E78/ThirdRowCounts!E78)</f>
        <v>ND</v>
      </c>
      <c r="F78" s="214" t="str">
        <f>IF(ThirdRowCounts!F78 = 0, "ND", ThirdRowWins!F78/ThirdRowCounts!F78)</f>
        <v>ND</v>
      </c>
      <c r="G78" s="214" t="str">
        <f>IF(ThirdRowCounts!G78 = 0, "ND", ThirdRowWins!G78/ThirdRowCounts!G78)</f>
        <v>ND</v>
      </c>
      <c r="H78" s="214" t="str">
        <f>IF(ThirdRowCounts!H78 = 0, "ND", ThirdRowWins!H78/ThirdRowCounts!H78)</f>
        <v>ND</v>
      </c>
      <c r="I78" s="214">
        <f>IF(ThirdRowCounts!I78 = 0, "ND", ThirdRowWins!I78/ThirdRowCounts!I78)</f>
        <v>0</v>
      </c>
      <c r="J78" s="214" t="str">
        <f>IF(ThirdRowCounts!J78 = 0, "ND", ThirdRowWins!J78/ThirdRowCounts!J78)</f>
        <v>ND</v>
      </c>
      <c r="K78" s="214" t="str">
        <f>IF(ThirdRowCounts!K78 = 0, "ND", ThirdRowWins!K78/ThirdRowCounts!K78)</f>
        <v>ND</v>
      </c>
      <c r="L78" s="214" t="str">
        <f>IF(ThirdRowCounts!L78 = 0, "ND", ThirdRowWins!L78/ThirdRowCounts!L78)</f>
        <v>ND</v>
      </c>
      <c r="M78" s="214">
        <f>IF(ThirdRowCounts!M78 = 0, "ND", ThirdRowWins!M78/ThirdRowCounts!M78)</f>
        <v>1</v>
      </c>
      <c r="N78" s="214" t="str">
        <f>IF(ThirdRowCounts!N78 = 0, "ND", ThirdRowWins!N78/ThirdRowCounts!N78)</f>
        <v>ND</v>
      </c>
      <c r="O78" s="214" t="str">
        <f>IF(ThirdRowCounts!O78 = 0, "ND", ThirdRowWins!O78/ThirdRowCounts!O78)</f>
        <v>ND</v>
      </c>
      <c r="P78" s="214" t="str">
        <f>IF(ThirdRowCounts!P78 = 0, "ND", ThirdRowWins!P78/ThirdRowCounts!P78)</f>
        <v>ND</v>
      </c>
      <c r="Q78" s="214">
        <f>IF(ThirdRowCounts!Q78 = 0, "ND", ThirdRowWins!Q78/ThirdRowCounts!Q78)</f>
        <v>0</v>
      </c>
      <c r="R78" s="214" t="str">
        <f>IF(ThirdRowCounts!R78 = 0, "ND", ThirdRowWins!R78/ThirdRowCounts!R78)</f>
        <v>ND</v>
      </c>
      <c r="S78" s="214" t="str">
        <f>IF(ThirdRowCounts!S78 = 0, "ND", ThirdRowWins!S78/ThirdRowCounts!S78)</f>
        <v>ND</v>
      </c>
      <c r="T78" s="214" t="str">
        <f>IF(ThirdRowCounts!T78 = 0, "ND", ThirdRowWins!T78/ThirdRowCounts!T78)</f>
        <v>ND</v>
      </c>
      <c r="U78" s="214" t="str">
        <f>IF(ThirdRowCounts!U78 = 0, "ND", ThirdRowWins!U78/ThirdRowCounts!U78)</f>
        <v>ND</v>
      </c>
      <c r="V78" s="214" t="str">
        <f>IF(ThirdRowCounts!V78 = 0, "ND", ThirdRowWins!V78/ThirdRowCounts!V78)</f>
        <v>ND</v>
      </c>
      <c r="W78" s="214" t="str">
        <f>IF(ThirdRowCounts!W78 = 0, "ND", ThirdRowWins!W78/ThirdRowCounts!W78)</f>
        <v>ND</v>
      </c>
      <c r="X78" s="214" t="str">
        <f>IF(ThirdRowCounts!X78 = 0, "ND", ThirdRowWins!X78/ThirdRowCounts!X78)</f>
        <v>ND</v>
      </c>
      <c r="Y78" s="214" t="str">
        <f>IF(ThirdRowCounts!Y78 = 0, "ND", ThirdRowWins!Y78/ThirdRowCounts!Y78)</f>
        <v>ND</v>
      </c>
      <c r="Z78" s="214" t="str">
        <f>IF(ThirdRowCounts!Z78 = 0, "ND", ThirdRowWins!Z78/ThirdRowCounts!Z78)</f>
        <v>ND</v>
      </c>
      <c r="AA78" s="214" t="str">
        <f>IF(ThirdRowCounts!AA78 = 0, "ND", ThirdRowWins!AA78/ThirdRowCounts!AA78)</f>
        <v>ND</v>
      </c>
      <c r="AB78" s="214" t="str">
        <f>IF(ThirdRowCounts!AB78 = 0, "ND", ThirdRowWins!AB78/ThirdRowCounts!AB78)</f>
        <v>ND</v>
      </c>
      <c r="AC78" s="214" t="str">
        <f>IF(ThirdRowCounts!AC78 = 0, "ND", ThirdRowWins!AC78/ThirdRowCounts!AC78)</f>
        <v>ND</v>
      </c>
      <c r="AD78" s="214" t="str">
        <f>IF(ThirdRowCounts!AD78 = 0, "ND", ThirdRowWins!AD78/ThirdRowCounts!AD78)</f>
        <v>ND</v>
      </c>
      <c r="AE78" s="214" t="str">
        <f>IF(ThirdRowCounts!AE78 = 0, "ND", ThirdRowWins!AE78/ThirdRowCounts!AE78)</f>
        <v>ND</v>
      </c>
      <c r="AF78" s="214" t="str">
        <f>IF(ThirdRowCounts!AF78 = 0, "ND", ThirdRowWins!AF78/ThirdRowCounts!AF78)</f>
        <v>ND</v>
      </c>
      <c r="AG78" s="214" t="str">
        <f>IF(ThirdRowCounts!AG78 = 0, "ND", ThirdRowWins!AG78/ThirdRowCounts!AG78)</f>
        <v>ND</v>
      </c>
      <c r="AH78" s="214" t="str">
        <f>IF(ThirdRowCounts!AH78 = 0, "ND", ThirdRowWins!AH78/ThirdRowCounts!AH78)</f>
        <v>ND</v>
      </c>
      <c r="AI78" s="214" t="str">
        <f>IF(ThirdRowCounts!AI78 = 0, "ND", ThirdRowWins!AI78/ThirdRowCounts!AI78)</f>
        <v>ND</v>
      </c>
      <c r="AJ78" s="214" t="str">
        <f>IF(ThirdRowCounts!AJ78 = 0, "ND", ThirdRowWins!AJ78/ThirdRowCounts!AJ78)</f>
        <v>ND</v>
      </c>
      <c r="AK78" s="214" t="str">
        <f>IF(ThirdRowCounts!AK78 = 0, "ND", ThirdRowWins!AK78/ThirdRowCounts!AK78)</f>
        <v>ND</v>
      </c>
      <c r="AL78" s="214" t="str">
        <f>IF(ThirdRowCounts!AL78 = 0, "ND", ThirdRowWins!AL78/ThirdRowCounts!AL78)</f>
        <v>ND</v>
      </c>
      <c r="AM78" s="214" t="str">
        <f>IF(ThirdRowCounts!AM78 = 0, "ND", ThirdRowWins!AM78/ThirdRowCounts!AM78)</f>
        <v>ND</v>
      </c>
      <c r="AN78" s="214" t="str">
        <f>IF(ThirdRowCounts!AN78 = 0, "ND", ThirdRowWins!AN78/ThirdRowCounts!AN78)</f>
        <v>ND</v>
      </c>
      <c r="AO78" s="214" t="str">
        <f>IF(ThirdRowCounts!AO78 = 0, "ND", ThirdRowWins!AO78/ThirdRowCounts!AO78)</f>
        <v>ND</v>
      </c>
      <c r="AP78" s="214" t="str">
        <f>IF(ThirdRowCounts!AP78 = 0, "ND", ThirdRowWins!AP78/ThirdRowCounts!AP78)</f>
        <v>ND</v>
      </c>
    </row>
    <row r="79">
      <c r="A79" s="212" t="s">
        <v>12</v>
      </c>
      <c r="B79" s="214">
        <f>IF(ThirdRowCounts!B79 = 0, "ND", ThirdRowWins!B79/ThirdRowCounts!B79)</f>
        <v>0.4461414069</v>
      </c>
      <c r="C79" s="214" t="str">
        <f>IF(ThirdRowCounts!C79 = 0, "ND", ThirdRowWins!C79/ThirdRowCounts!C79)</f>
        <v>ND</v>
      </c>
      <c r="D79" s="214">
        <f>IF(ThirdRowCounts!D79 = 0, "ND", ThirdRowWins!D79/ThirdRowCounts!D79)</f>
        <v>0.512195122</v>
      </c>
      <c r="E79" s="214">
        <f>IF(ThirdRowCounts!E79 = 0, "ND", ThirdRowWins!E79/ThirdRowCounts!E79)</f>
        <v>0.5558958652</v>
      </c>
      <c r="F79" s="214">
        <f>IF(ThirdRowCounts!F79 = 0, "ND", ThirdRowWins!F79/ThirdRowCounts!F79)</f>
        <v>0.491416309</v>
      </c>
      <c r="G79" s="214">
        <f>IF(ThirdRowCounts!G79 = 0, "ND", ThirdRowWins!G79/ThirdRowCounts!G79)</f>
        <v>0.4880636605</v>
      </c>
      <c r="H79" s="214">
        <f>IF(ThirdRowCounts!H79 = 0, "ND", ThirdRowWins!H79/ThirdRowCounts!H79)</f>
        <v>0.4558529764</v>
      </c>
      <c r="I79" s="214">
        <f>IF(ThirdRowCounts!I79 = 0, "ND", ThirdRowWins!I79/ThirdRowCounts!I79)</f>
        <v>0.4162962963</v>
      </c>
      <c r="J79" s="214">
        <f>IF(ThirdRowCounts!J79 = 0, "ND", ThirdRowWins!J79/ThirdRowCounts!J79)</f>
        <v>0.3870458136</v>
      </c>
      <c r="K79" s="214">
        <f>IF(ThirdRowCounts!K79 = 0, "ND", ThirdRowWins!K79/ThirdRowCounts!K79)</f>
        <v>0.3277027027</v>
      </c>
      <c r="L79" s="214">
        <f>IF(ThirdRowCounts!L79 = 0, "ND", ThirdRowWins!L79/ThirdRowCounts!L79)</f>
        <v>0.2361111111</v>
      </c>
      <c r="M79" s="214">
        <f>IF(ThirdRowCounts!M79 = 0, "ND", ThirdRowWins!M79/ThirdRowCounts!M79)</f>
        <v>0.1333333333</v>
      </c>
      <c r="N79" s="214">
        <f>IF(ThirdRowCounts!N79 = 0, "ND", ThirdRowWins!N79/ThirdRowCounts!N79)</f>
        <v>0.4285714286</v>
      </c>
      <c r="O79" s="214" t="str">
        <f>IF(ThirdRowCounts!O79 = 0, "ND", ThirdRowWins!O79/ThirdRowCounts!O79)</f>
        <v>ND</v>
      </c>
      <c r="P79" s="214" t="str">
        <f>IF(ThirdRowCounts!P79 = 0, "ND", ThirdRowWins!P79/ThirdRowCounts!P79)</f>
        <v>ND</v>
      </c>
      <c r="Q79" s="214" t="str">
        <f>IF(ThirdRowCounts!Q79 = 0, "ND", ThirdRowWins!Q79/ThirdRowCounts!Q79)</f>
        <v>ND</v>
      </c>
      <c r="R79" s="214" t="str">
        <f>IF(ThirdRowCounts!R79 = 0, "ND", ThirdRowWins!R79/ThirdRowCounts!R79)</f>
        <v>ND</v>
      </c>
      <c r="S79" s="214" t="str">
        <f>IF(ThirdRowCounts!S79 = 0, "ND", ThirdRowWins!S79/ThirdRowCounts!S79)</f>
        <v>ND</v>
      </c>
      <c r="T79" s="214" t="str">
        <f>IF(ThirdRowCounts!T79 = 0, "ND", ThirdRowWins!T79/ThirdRowCounts!T79)</f>
        <v>ND</v>
      </c>
      <c r="U79" s="214" t="str">
        <f>IF(ThirdRowCounts!U79 = 0, "ND", ThirdRowWins!U79/ThirdRowCounts!U79)</f>
        <v>ND</v>
      </c>
      <c r="V79" s="214" t="str">
        <f>IF(ThirdRowCounts!V79 = 0, "ND", ThirdRowWins!V79/ThirdRowCounts!V79)</f>
        <v>ND</v>
      </c>
      <c r="W79" s="214" t="str">
        <f>IF(ThirdRowCounts!W79 = 0, "ND", ThirdRowWins!W79/ThirdRowCounts!W79)</f>
        <v>ND</v>
      </c>
      <c r="X79" s="214" t="str">
        <f>IF(ThirdRowCounts!X79 = 0, "ND", ThirdRowWins!X79/ThirdRowCounts!X79)</f>
        <v>ND</v>
      </c>
      <c r="Y79" s="214" t="str">
        <f>IF(ThirdRowCounts!Y79 = 0, "ND", ThirdRowWins!Y79/ThirdRowCounts!Y79)</f>
        <v>ND</v>
      </c>
      <c r="Z79" s="214" t="str">
        <f>IF(ThirdRowCounts!Z79 = 0, "ND", ThirdRowWins!Z79/ThirdRowCounts!Z79)</f>
        <v>ND</v>
      </c>
      <c r="AA79" s="214" t="str">
        <f>IF(ThirdRowCounts!AA79 = 0, "ND", ThirdRowWins!AA79/ThirdRowCounts!AA79)</f>
        <v>ND</v>
      </c>
      <c r="AB79" s="214" t="str">
        <f>IF(ThirdRowCounts!AB79 = 0, "ND", ThirdRowWins!AB79/ThirdRowCounts!AB79)</f>
        <v>ND</v>
      </c>
      <c r="AC79" s="214" t="str">
        <f>IF(ThirdRowCounts!AC79 = 0, "ND", ThirdRowWins!AC79/ThirdRowCounts!AC79)</f>
        <v>ND</v>
      </c>
      <c r="AD79" s="214" t="str">
        <f>IF(ThirdRowCounts!AD79 = 0, "ND", ThirdRowWins!AD79/ThirdRowCounts!AD79)</f>
        <v>ND</v>
      </c>
      <c r="AE79" s="214" t="str">
        <f>IF(ThirdRowCounts!AE79 = 0, "ND", ThirdRowWins!AE79/ThirdRowCounts!AE79)</f>
        <v>ND</v>
      </c>
      <c r="AF79" s="214" t="str">
        <f>IF(ThirdRowCounts!AF79 = 0, "ND", ThirdRowWins!AF79/ThirdRowCounts!AF79)</f>
        <v>ND</v>
      </c>
      <c r="AG79" s="214" t="str">
        <f>IF(ThirdRowCounts!AG79 = 0, "ND", ThirdRowWins!AG79/ThirdRowCounts!AG79)</f>
        <v>ND</v>
      </c>
      <c r="AH79" s="214" t="str">
        <f>IF(ThirdRowCounts!AH79 = 0, "ND", ThirdRowWins!AH79/ThirdRowCounts!AH79)</f>
        <v>ND</v>
      </c>
      <c r="AI79" s="214" t="str">
        <f>IF(ThirdRowCounts!AI79 = 0, "ND", ThirdRowWins!AI79/ThirdRowCounts!AI79)</f>
        <v>ND</v>
      </c>
      <c r="AJ79" s="214" t="str">
        <f>IF(ThirdRowCounts!AJ79 = 0, "ND", ThirdRowWins!AJ79/ThirdRowCounts!AJ79)</f>
        <v>ND</v>
      </c>
      <c r="AK79" s="214" t="str">
        <f>IF(ThirdRowCounts!AK79 = 0, "ND", ThirdRowWins!AK79/ThirdRowCounts!AK79)</f>
        <v>ND</v>
      </c>
      <c r="AL79" s="214" t="str">
        <f>IF(ThirdRowCounts!AL79 = 0, "ND", ThirdRowWins!AL79/ThirdRowCounts!AL79)</f>
        <v>ND</v>
      </c>
      <c r="AM79" s="214" t="str">
        <f>IF(ThirdRowCounts!AM79 = 0, "ND", ThirdRowWins!AM79/ThirdRowCounts!AM79)</f>
        <v>ND</v>
      </c>
      <c r="AN79" s="214" t="str">
        <f>IF(ThirdRowCounts!AN79 = 0, "ND", ThirdRowWins!AN79/ThirdRowCounts!AN79)</f>
        <v>ND</v>
      </c>
      <c r="AO79" s="214" t="str">
        <f>IF(ThirdRowCounts!AO79 = 0, "ND", ThirdRowWins!AO79/ThirdRowCounts!AO79)</f>
        <v>ND</v>
      </c>
      <c r="AP79" s="214" t="str">
        <f>IF(ThirdRowCounts!AP79 = 0, "ND", ThirdRowWins!AP79/ThirdRowCounts!AP79)</f>
        <v>ND</v>
      </c>
    </row>
    <row r="80">
      <c r="A80" s="212" t="s">
        <v>844</v>
      </c>
      <c r="B80" s="214">
        <f>IF(ThirdRowCounts!B80 = 0, "ND", ThirdRowWins!B80/ThirdRowCounts!B80)</f>
        <v>0.5625</v>
      </c>
      <c r="C80" s="214" t="str">
        <f>IF(ThirdRowCounts!C80 = 0, "ND", ThirdRowWins!C80/ThirdRowCounts!C80)</f>
        <v>ND</v>
      </c>
      <c r="D80" s="214" t="str">
        <f>IF(ThirdRowCounts!D80 = 0, "ND", ThirdRowWins!D80/ThirdRowCounts!D80)</f>
        <v>ND</v>
      </c>
      <c r="E80" s="214" t="str">
        <f>IF(ThirdRowCounts!E80 = 0, "ND", ThirdRowWins!E80/ThirdRowCounts!E80)</f>
        <v>ND</v>
      </c>
      <c r="F80" s="214" t="str">
        <f>IF(ThirdRowCounts!F80 = 0, "ND", ThirdRowWins!F80/ThirdRowCounts!F80)</f>
        <v>ND</v>
      </c>
      <c r="G80" s="214" t="str">
        <f>IF(ThirdRowCounts!G80 = 0, "ND", ThirdRowWins!G80/ThirdRowCounts!G80)</f>
        <v>ND</v>
      </c>
      <c r="H80" s="214" t="str">
        <f>IF(ThirdRowCounts!H80 = 0, "ND", ThirdRowWins!H80/ThirdRowCounts!H80)</f>
        <v>ND</v>
      </c>
      <c r="I80" s="214" t="str">
        <f>IF(ThirdRowCounts!I80 = 0, "ND", ThirdRowWins!I80/ThirdRowCounts!I80)</f>
        <v>ND</v>
      </c>
      <c r="J80" s="214">
        <f>IF(ThirdRowCounts!J80 = 0, "ND", ThirdRowWins!J80/ThirdRowCounts!J80)</f>
        <v>0.5</v>
      </c>
      <c r="K80" s="214">
        <f>IF(ThirdRowCounts!K80 = 0, "ND", ThirdRowWins!K80/ThirdRowCounts!K80)</f>
        <v>0.4285714286</v>
      </c>
      <c r="L80" s="214">
        <f>IF(ThirdRowCounts!L80 = 0, "ND", ThirdRowWins!L80/ThirdRowCounts!L80)</f>
        <v>0.75</v>
      </c>
      <c r="M80" s="214">
        <f>IF(ThirdRowCounts!M80 = 0, "ND", ThirdRowWins!M80/ThirdRowCounts!M80)</f>
        <v>0.5</v>
      </c>
      <c r="N80" s="214" t="str">
        <f>IF(ThirdRowCounts!N80 = 0, "ND", ThirdRowWins!N80/ThirdRowCounts!N80)</f>
        <v>ND</v>
      </c>
      <c r="O80" s="214">
        <f>IF(ThirdRowCounts!O80 = 0, "ND", ThirdRowWins!O80/ThirdRowCounts!O80)</f>
        <v>1</v>
      </c>
      <c r="P80" s="214" t="str">
        <f>IF(ThirdRowCounts!P80 = 0, "ND", ThirdRowWins!P80/ThirdRowCounts!P80)</f>
        <v>ND</v>
      </c>
      <c r="Q80" s="214" t="str">
        <f>IF(ThirdRowCounts!Q80 = 0, "ND", ThirdRowWins!Q80/ThirdRowCounts!Q80)</f>
        <v>ND</v>
      </c>
      <c r="R80" s="214" t="str">
        <f>IF(ThirdRowCounts!R80 = 0, "ND", ThirdRowWins!R80/ThirdRowCounts!R80)</f>
        <v>ND</v>
      </c>
      <c r="S80" s="214" t="str">
        <f>IF(ThirdRowCounts!S80 = 0, "ND", ThirdRowWins!S80/ThirdRowCounts!S80)</f>
        <v>ND</v>
      </c>
      <c r="T80" s="214" t="str">
        <f>IF(ThirdRowCounts!T80 = 0, "ND", ThirdRowWins!T80/ThirdRowCounts!T80)</f>
        <v>ND</v>
      </c>
      <c r="U80" s="214" t="str">
        <f>IF(ThirdRowCounts!U80 = 0, "ND", ThirdRowWins!U80/ThirdRowCounts!U80)</f>
        <v>ND</v>
      </c>
      <c r="V80" s="214" t="str">
        <f>IF(ThirdRowCounts!V80 = 0, "ND", ThirdRowWins!V80/ThirdRowCounts!V80)</f>
        <v>ND</v>
      </c>
      <c r="W80" s="214" t="str">
        <f>IF(ThirdRowCounts!W80 = 0, "ND", ThirdRowWins!W80/ThirdRowCounts!W80)</f>
        <v>ND</v>
      </c>
      <c r="X80" s="214" t="str">
        <f>IF(ThirdRowCounts!X80 = 0, "ND", ThirdRowWins!X80/ThirdRowCounts!X80)</f>
        <v>ND</v>
      </c>
      <c r="Y80" s="214" t="str">
        <f>IF(ThirdRowCounts!Y80 = 0, "ND", ThirdRowWins!Y80/ThirdRowCounts!Y80)</f>
        <v>ND</v>
      </c>
      <c r="Z80" s="214" t="str">
        <f>IF(ThirdRowCounts!Z80 = 0, "ND", ThirdRowWins!Z80/ThirdRowCounts!Z80)</f>
        <v>ND</v>
      </c>
      <c r="AA80" s="214" t="str">
        <f>IF(ThirdRowCounts!AA80 = 0, "ND", ThirdRowWins!AA80/ThirdRowCounts!AA80)</f>
        <v>ND</v>
      </c>
      <c r="AB80" s="214" t="str">
        <f>IF(ThirdRowCounts!AB80 = 0, "ND", ThirdRowWins!AB80/ThirdRowCounts!AB80)</f>
        <v>ND</v>
      </c>
      <c r="AC80" s="214" t="str">
        <f>IF(ThirdRowCounts!AC80 = 0, "ND", ThirdRowWins!AC80/ThirdRowCounts!AC80)</f>
        <v>ND</v>
      </c>
      <c r="AD80" s="214" t="str">
        <f>IF(ThirdRowCounts!AD80 = 0, "ND", ThirdRowWins!AD80/ThirdRowCounts!AD80)</f>
        <v>ND</v>
      </c>
      <c r="AE80" s="214" t="str">
        <f>IF(ThirdRowCounts!AE80 = 0, "ND", ThirdRowWins!AE80/ThirdRowCounts!AE80)</f>
        <v>ND</v>
      </c>
      <c r="AF80" s="214" t="str">
        <f>IF(ThirdRowCounts!AF80 = 0, "ND", ThirdRowWins!AF80/ThirdRowCounts!AF80)</f>
        <v>ND</v>
      </c>
      <c r="AG80" s="214" t="str">
        <f>IF(ThirdRowCounts!AG80 = 0, "ND", ThirdRowWins!AG80/ThirdRowCounts!AG80)</f>
        <v>ND</v>
      </c>
      <c r="AH80" s="214" t="str">
        <f>IF(ThirdRowCounts!AH80 = 0, "ND", ThirdRowWins!AH80/ThirdRowCounts!AH80)</f>
        <v>ND</v>
      </c>
      <c r="AI80" s="214" t="str">
        <f>IF(ThirdRowCounts!AI80 = 0, "ND", ThirdRowWins!AI80/ThirdRowCounts!AI80)</f>
        <v>ND</v>
      </c>
      <c r="AJ80" s="214" t="str">
        <f>IF(ThirdRowCounts!AJ80 = 0, "ND", ThirdRowWins!AJ80/ThirdRowCounts!AJ80)</f>
        <v>ND</v>
      </c>
      <c r="AK80" s="214" t="str">
        <f>IF(ThirdRowCounts!AK80 = 0, "ND", ThirdRowWins!AK80/ThirdRowCounts!AK80)</f>
        <v>ND</v>
      </c>
      <c r="AL80" s="214" t="str">
        <f>IF(ThirdRowCounts!AL80 = 0, "ND", ThirdRowWins!AL80/ThirdRowCounts!AL80)</f>
        <v>ND</v>
      </c>
      <c r="AM80" s="214" t="str">
        <f>IF(ThirdRowCounts!AM80 = 0, "ND", ThirdRowWins!AM80/ThirdRowCounts!AM80)</f>
        <v>ND</v>
      </c>
      <c r="AN80" s="214" t="str">
        <f>IF(ThirdRowCounts!AN80 = 0, "ND", ThirdRowWins!AN80/ThirdRowCounts!AN80)</f>
        <v>ND</v>
      </c>
      <c r="AO80" s="214" t="str">
        <f>IF(ThirdRowCounts!AO80 = 0, "ND", ThirdRowWins!AO80/ThirdRowCounts!AO80)</f>
        <v>ND</v>
      </c>
      <c r="AP80" s="214" t="str">
        <f>IF(ThirdRowCounts!AP80 = 0, "ND", ThirdRowWins!AP80/ThirdRowCounts!AP80)</f>
        <v>ND</v>
      </c>
    </row>
    <row r="81">
      <c r="A81" s="212" t="s">
        <v>852</v>
      </c>
      <c r="B81" s="214">
        <f>IF(ThirdRowCounts!B81 = 0, "ND", ThirdRowWins!B81/ThirdRowCounts!B81)</f>
        <v>0</v>
      </c>
      <c r="C81" s="214" t="str">
        <f>IF(ThirdRowCounts!C81 = 0, "ND", ThirdRowWins!C81/ThirdRowCounts!C81)</f>
        <v>ND</v>
      </c>
      <c r="D81" s="214" t="str">
        <f>IF(ThirdRowCounts!D81 = 0, "ND", ThirdRowWins!D81/ThirdRowCounts!D81)</f>
        <v>ND</v>
      </c>
      <c r="E81" s="214" t="str">
        <f>IF(ThirdRowCounts!E81 = 0, "ND", ThirdRowWins!E81/ThirdRowCounts!E81)</f>
        <v>ND</v>
      </c>
      <c r="F81" s="214" t="str">
        <f>IF(ThirdRowCounts!F81 = 0, "ND", ThirdRowWins!F81/ThirdRowCounts!F81)</f>
        <v>ND</v>
      </c>
      <c r="G81" s="214" t="str">
        <f>IF(ThirdRowCounts!G81 = 0, "ND", ThirdRowWins!G81/ThirdRowCounts!G81)</f>
        <v>ND</v>
      </c>
      <c r="H81" s="214" t="str">
        <f>IF(ThirdRowCounts!H81 = 0, "ND", ThirdRowWins!H81/ThirdRowCounts!H81)</f>
        <v>ND</v>
      </c>
      <c r="I81" s="214" t="str">
        <f>IF(ThirdRowCounts!I81 = 0, "ND", ThirdRowWins!I81/ThirdRowCounts!I81)</f>
        <v>ND</v>
      </c>
      <c r="J81" s="214" t="str">
        <f>IF(ThirdRowCounts!J81 = 0, "ND", ThirdRowWins!J81/ThirdRowCounts!J81)</f>
        <v>ND</v>
      </c>
      <c r="K81" s="214" t="str">
        <f>IF(ThirdRowCounts!K81 = 0, "ND", ThirdRowWins!K81/ThirdRowCounts!K81)</f>
        <v>ND</v>
      </c>
      <c r="L81" s="214" t="str">
        <f>IF(ThirdRowCounts!L81 = 0, "ND", ThirdRowWins!L81/ThirdRowCounts!L81)</f>
        <v>ND</v>
      </c>
      <c r="M81" s="214">
        <f>IF(ThirdRowCounts!M81 = 0, "ND", ThirdRowWins!M81/ThirdRowCounts!M81)</f>
        <v>0</v>
      </c>
      <c r="N81" s="214" t="str">
        <f>IF(ThirdRowCounts!N81 = 0, "ND", ThirdRowWins!N81/ThirdRowCounts!N81)</f>
        <v>ND</v>
      </c>
      <c r="O81" s="214" t="str">
        <f>IF(ThirdRowCounts!O81 = 0, "ND", ThirdRowWins!O81/ThirdRowCounts!O81)</f>
        <v>ND</v>
      </c>
      <c r="P81" s="214" t="str">
        <f>IF(ThirdRowCounts!P81 = 0, "ND", ThirdRowWins!P81/ThirdRowCounts!P81)</f>
        <v>ND</v>
      </c>
      <c r="Q81" s="214" t="str">
        <f>IF(ThirdRowCounts!Q81 = 0, "ND", ThirdRowWins!Q81/ThirdRowCounts!Q81)</f>
        <v>ND</v>
      </c>
      <c r="R81" s="214" t="str">
        <f>IF(ThirdRowCounts!R81 = 0, "ND", ThirdRowWins!R81/ThirdRowCounts!R81)</f>
        <v>ND</v>
      </c>
      <c r="S81" s="214" t="str">
        <f>IF(ThirdRowCounts!S81 = 0, "ND", ThirdRowWins!S81/ThirdRowCounts!S81)</f>
        <v>ND</v>
      </c>
      <c r="T81" s="214" t="str">
        <f>IF(ThirdRowCounts!T81 = 0, "ND", ThirdRowWins!T81/ThirdRowCounts!T81)</f>
        <v>ND</v>
      </c>
      <c r="U81" s="214" t="str">
        <f>IF(ThirdRowCounts!U81 = 0, "ND", ThirdRowWins!U81/ThirdRowCounts!U81)</f>
        <v>ND</v>
      </c>
      <c r="V81" s="214" t="str">
        <f>IF(ThirdRowCounts!V81 = 0, "ND", ThirdRowWins!V81/ThirdRowCounts!V81)</f>
        <v>ND</v>
      </c>
      <c r="W81" s="214" t="str">
        <f>IF(ThirdRowCounts!W81 = 0, "ND", ThirdRowWins!W81/ThirdRowCounts!W81)</f>
        <v>ND</v>
      </c>
      <c r="X81" s="214" t="str">
        <f>IF(ThirdRowCounts!X81 = 0, "ND", ThirdRowWins!X81/ThirdRowCounts!X81)</f>
        <v>ND</v>
      </c>
      <c r="Y81" s="214" t="str">
        <f>IF(ThirdRowCounts!Y81 = 0, "ND", ThirdRowWins!Y81/ThirdRowCounts!Y81)</f>
        <v>ND</v>
      </c>
      <c r="Z81" s="214" t="str">
        <f>IF(ThirdRowCounts!Z81 = 0, "ND", ThirdRowWins!Z81/ThirdRowCounts!Z81)</f>
        <v>ND</v>
      </c>
      <c r="AA81" s="214" t="str">
        <f>IF(ThirdRowCounts!AA81 = 0, "ND", ThirdRowWins!AA81/ThirdRowCounts!AA81)</f>
        <v>ND</v>
      </c>
      <c r="AB81" s="214" t="str">
        <f>IF(ThirdRowCounts!AB81 = 0, "ND", ThirdRowWins!AB81/ThirdRowCounts!AB81)</f>
        <v>ND</v>
      </c>
      <c r="AC81" s="214" t="str">
        <f>IF(ThirdRowCounts!AC81 = 0, "ND", ThirdRowWins!AC81/ThirdRowCounts!AC81)</f>
        <v>ND</v>
      </c>
      <c r="AD81" s="214" t="str">
        <f>IF(ThirdRowCounts!AD81 = 0, "ND", ThirdRowWins!AD81/ThirdRowCounts!AD81)</f>
        <v>ND</v>
      </c>
      <c r="AE81" s="214" t="str">
        <f>IF(ThirdRowCounts!AE81 = 0, "ND", ThirdRowWins!AE81/ThirdRowCounts!AE81)</f>
        <v>ND</v>
      </c>
      <c r="AF81" s="214" t="str">
        <f>IF(ThirdRowCounts!AF81 = 0, "ND", ThirdRowWins!AF81/ThirdRowCounts!AF81)</f>
        <v>ND</v>
      </c>
      <c r="AG81" s="214" t="str">
        <f>IF(ThirdRowCounts!AG81 = 0, "ND", ThirdRowWins!AG81/ThirdRowCounts!AG81)</f>
        <v>ND</v>
      </c>
      <c r="AH81" s="214" t="str">
        <f>IF(ThirdRowCounts!AH81 = 0, "ND", ThirdRowWins!AH81/ThirdRowCounts!AH81)</f>
        <v>ND</v>
      </c>
      <c r="AI81" s="214" t="str">
        <f>IF(ThirdRowCounts!AI81 = 0, "ND", ThirdRowWins!AI81/ThirdRowCounts!AI81)</f>
        <v>ND</v>
      </c>
      <c r="AJ81" s="214" t="str">
        <f>IF(ThirdRowCounts!AJ81 = 0, "ND", ThirdRowWins!AJ81/ThirdRowCounts!AJ81)</f>
        <v>ND</v>
      </c>
      <c r="AK81" s="214" t="str">
        <f>IF(ThirdRowCounts!AK81 = 0, "ND", ThirdRowWins!AK81/ThirdRowCounts!AK81)</f>
        <v>ND</v>
      </c>
      <c r="AL81" s="214" t="str">
        <f>IF(ThirdRowCounts!AL81 = 0, "ND", ThirdRowWins!AL81/ThirdRowCounts!AL81)</f>
        <v>ND</v>
      </c>
      <c r="AM81" s="214" t="str">
        <f>IF(ThirdRowCounts!AM81 = 0, "ND", ThirdRowWins!AM81/ThirdRowCounts!AM81)</f>
        <v>ND</v>
      </c>
      <c r="AN81" s="214" t="str">
        <f>IF(ThirdRowCounts!AN81 = 0, "ND", ThirdRowWins!AN81/ThirdRowCounts!AN81)</f>
        <v>ND</v>
      </c>
      <c r="AO81" s="214" t="str">
        <f>IF(ThirdRowCounts!AO81 = 0, "ND", ThirdRowWins!AO81/ThirdRowCounts!AO81)</f>
        <v>ND</v>
      </c>
      <c r="AP81" s="214" t="str">
        <f>IF(ThirdRowCounts!AP81 = 0, "ND", ThirdRowWins!AP81/ThirdRowCounts!AP81)</f>
        <v>ND</v>
      </c>
    </row>
    <row r="82">
      <c r="A82" s="212" t="s">
        <v>856</v>
      </c>
      <c r="B82" s="214">
        <f>IF(ThirdRowCounts!B82 = 0, "ND", ThirdRowWins!B82/ThirdRowCounts!B82)</f>
        <v>0.8333333333</v>
      </c>
      <c r="C82" s="214" t="str">
        <f>IF(ThirdRowCounts!C82 = 0, "ND", ThirdRowWins!C82/ThirdRowCounts!C82)</f>
        <v>ND</v>
      </c>
      <c r="D82" s="214" t="str">
        <f>IF(ThirdRowCounts!D82 = 0, "ND", ThirdRowWins!D82/ThirdRowCounts!D82)</f>
        <v>ND</v>
      </c>
      <c r="E82" s="214" t="str">
        <f>IF(ThirdRowCounts!E82 = 0, "ND", ThirdRowWins!E82/ThirdRowCounts!E82)</f>
        <v>ND</v>
      </c>
      <c r="F82" s="214" t="str">
        <f>IF(ThirdRowCounts!F82 = 0, "ND", ThirdRowWins!F82/ThirdRowCounts!F82)</f>
        <v>ND</v>
      </c>
      <c r="G82" s="214" t="str">
        <f>IF(ThirdRowCounts!G82 = 0, "ND", ThirdRowWins!G82/ThirdRowCounts!G82)</f>
        <v>ND</v>
      </c>
      <c r="H82" s="214" t="str">
        <f>IF(ThirdRowCounts!H82 = 0, "ND", ThirdRowWins!H82/ThirdRowCounts!H82)</f>
        <v>ND</v>
      </c>
      <c r="I82" s="214" t="str">
        <f>IF(ThirdRowCounts!I82 = 0, "ND", ThirdRowWins!I82/ThirdRowCounts!I82)</f>
        <v>ND</v>
      </c>
      <c r="J82" s="214">
        <f>IF(ThirdRowCounts!J82 = 0, "ND", ThirdRowWins!J82/ThirdRowCounts!J82)</f>
        <v>1</v>
      </c>
      <c r="K82" s="214" t="str">
        <f>IF(ThirdRowCounts!K82 = 0, "ND", ThirdRowWins!K82/ThirdRowCounts!K82)</f>
        <v>ND</v>
      </c>
      <c r="L82" s="214">
        <f>IF(ThirdRowCounts!L82 = 0, "ND", ThirdRowWins!L82/ThirdRowCounts!L82)</f>
        <v>1</v>
      </c>
      <c r="M82" s="214">
        <f>IF(ThirdRowCounts!M82 = 0, "ND", ThirdRowWins!M82/ThirdRowCounts!M82)</f>
        <v>0.5</v>
      </c>
      <c r="N82" s="214" t="str">
        <f>IF(ThirdRowCounts!N82 = 0, "ND", ThirdRowWins!N82/ThirdRowCounts!N82)</f>
        <v>ND</v>
      </c>
      <c r="O82" s="214" t="str">
        <f>IF(ThirdRowCounts!O82 = 0, "ND", ThirdRowWins!O82/ThirdRowCounts!O82)</f>
        <v>ND</v>
      </c>
      <c r="P82" s="214" t="str">
        <f>IF(ThirdRowCounts!P82 = 0, "ND", ThirdRowWins!P82/ThirdRowCounts!P82)</f>
        <v>ND</v>
      </c>
      <c r="Q82" s="214" t="str">
        <f>IF(ThirdRowCounts!Q82 = 0, "ND", ThirdRowWins!Q82/ThirdRowCounts!Q82)</f>
        <v>ND</v>
      </c>
      <c r="R82" s="214" t="str">
        <f>IF(ThirdRowCounts!R82 = 0, "ND", ThirdRowWins!R82/ThirdRowCounts!R82)</f>
        <v>ND</v>
      </c>
      <c r="S82" s="214" t="str">
        <f>IF(ThirdRowCounts!S82 = 0, "ND", ThirdRowWins!S82/ThirdRowCounts!S82)</f>
        <v>ND</v>
      </c>
      <c r="T82" s="214" t="str">
        <f>IF(ThirdRowCounts!T82 = 0, "ND", ThirdRowWins!T82/ThirdRowCounts!T82)</f>
        <v>ND</v>
      </c>
      <c r="U82" s="214" t="str">
        <f>IF(ThirdRowCounts!U82 = 0, "ND", ThirdRowWins!U82/ThirdRowCounts!U82)</f>
        <v>ND</v>
      </c>
      <c r="V82" s="214" t="str">
        <f>IF(ThirdRowCounts!V82 = 0, "ND", ThirdRowWins!V82/ThirdRowCounts!V82)</f>
        <v>ND</v>
      </c>
      <c r="W82" s="214" t="str">
        <f>IF(ThirdRowCounts!W82 = 0, "ND", ThirdRowWins!W82/ThirdRowCounts!W82)</f>
        <v>ND</v>
      </c>
      <c r="X82" s="214" t="str">
        <f>IF(ThirdRowCounts!X82 = 0, "ND", ThirdRowWins!X82/ThirdRowCounts!X82)</f>
        <v>ND</v>
      </c>
      <c r="Y82" s="214" t="str">
        <f>IF(ThirdRowCounts!Y82 = 0, "ND", ThirdRowWins!Y82/ThirdRowCounts!Y82)</f>
        <v>ND</v>
      </c>
      <c r="Z82" s="214" t="str">
        <f>IF(ThirdRowCounts!Z82 = 0, "ND", ThirdRowWins!Z82/ThirdRowCounts!Z82)</f>
        <v>ND</v>
      </c>
      <c r="AA82" s="214" t="str">
        <f>IF(ThirdRowCounts!AA82 = 0, "ND", ThirdRowWins!AA82/ThirdRowCounts!AA82)</f>
        <v>ND</v>
      </c>
      <c r="AB82" s="214" t="str">
        <f>IF(ThirdRowCounts!AB82 = 0, "ND", ThirdRowWins!AB82/ThirdRowCounts!AB82)</f>
        <v>ND</v>
      </c>
      <c r="AC82" s="214" t="str">
        <f>IF(ThirdRowCounts!AC82 = 0, "ND", ThirdRowWins!AC82/ThirdRowCounts!AC82)</f>
        <v>ND</v>
      </c>
      <c r="AD82" s="214" t="str">
        <f>IF(ThirdRowCounts!AD82 = 0, "ND", ThirdRowWins!AD82/ThirdRowCounts!AD82)</f>
        <v>ND</v>
      </c>
      <c r="AE82" s="214" t="str">
        <f>IF(ThirdRowCounts!AE82 = 0, "ND", ThirdRowWins!AE82/ThirdRowCounts!AE82)</f>
        <v>ND</v>
      </c>
      <c r="AF82" s="214" t="str">
        <f>IF(ThirdRowCounts!AF82 = 0, "ND", ThirdRowWins!AF82/ThirdRowCounts!AF82)</f>
        <v>ND</v>
      </c>
      <c r="AG82" s="214" t="str">
        <f>IF(ThirdRowCounts!AG82 = 0, "ND", ThirdRowWins!AG82/ThirdRowCounts!AG82)</f>
        <v>ND</v>
      </c>
      <c r="AH82" s="214" t="str">
        <f>IF(ThirdRowCounts!AH82 = 0, "ND", ThirdRowWins!AH82/ThirdRowCounts!AH82)</f>
        <v>ND</v>
      </c>
      <c r="AI82" s="214" t="str">
        <f>IF(ThirdRowCounts!AI82 = 0, "ND", ThirdRowWins!AI82/ThirdRowCounts!AI82)</f>
        <v>ND</v>
      </c>
      <c r="AJ82" s="214" t="str">
        <f>IF(ThirdRowCounts!AJ82 = 0, "ND", ThirdRowWins!AJ82/ThirdRowCounts!AJ82)</f>
        <v>ND</v>
      </c>
      <c r="AK82" s="214" t="str">
        <f>IF(ThirdRowCounts!AK82 = 0, "ND", ThirdRowWins!AK82/ThirdRowCounts!AK82)</f>
        <v>ND</v>
      </c>
      <c r="AL82" s="214" t="str">
        <f>IF(ThirdRowCounts!AL82 = 0, "ND", ThirdRowWins!AL82/ThirdRowCounts!AL82)</f>
        <v>ND</v>
      </c>
      <c r="AM82" s="214" t="str">
        <f>IF(ThirdRowCounts!AM82 = 0, "ND", ThirdRowWins!AM82/ThirdRowCounts!AM82)</f>
        <v>ND</v>
      </c>
      <c r="AN82" s="214" t="str">
        <f>IF(ThirdRowCounts!AN82 = 0, "ND", ThirdRowWins!AN82/ThirdRowCounts!AN82)</f>
        <v>ND</v>
      </c>
      <c r="AO82" s="214" t="str">
        <f>IF(ThirdRowCounts!AO82 = 0, "ND", ThirdRowWins!AO82/ThirdRowCounts!AO82)</f>
        <v>ND</v>
      </c>
      <c r="AP82" s="214" t="str">
        <f>IF(ThirdRowCounts!AP82 = 0, "ND", ThirdRowWins!AP82/ThirdRowCounts!AP82)</f>
        <v>ND</v>
      </c>
    </row>
    <row r="83">
      <c r="A83" s="212" t="s">
        <v>868</v>
      </c>
      <c r="B83" s="214">
        <f>IF(ThirdRowCounts!B83 = 0, "ND", ThirdRowWins!B83/ThirdRowCounts!B83)</f>
        <v>0.7222222222</v>
      </c>
      <c r="C83" s="214" t="str">
        <f>IF(ThirdRowCounts!C83 = 0, "ND", ThirdRowWins!C83/ThirdRowCounts!C83)</f>
        <v>ND</v>
      </c>
      <c r="D83" s="214" t="str">
        <f>IF(ThirdRowCounts!D83 = 0, "ND", ThirdRowWins!D83/ThirdRowCounts!D83)</f>
        <v>ND</v>
      </c>
      <c r="E83" s="214" t="str">
        <f>IF(ThirdRowCounts!E83 = 0, "ND", ThirdRowWins!E83/ThirdRowCounts!E83)</f>
        <v>ND</v>
      </c>
      <c r="F83" s="214" t="str">
        <f>IF(ThirdRowCounts!F83 = 0, "ND", ThirdRowWins!F83/ThirdRowCounts!F83)</f>
        <v>ND</v>
      </c>
      <c r="G83" s="214" t="str">
        <f>IF(ThirdRowCounts!G83 = 0, "ND", ThirdRowWins!G83/ThirdRowCounts!G83)</f>
        <v>ND</v>
      </c>
      <c r="H83" s="214" t="str">
        <f>IF(ThirdRowCounts!H83 = 0, "ND", ThirdRowWins!H83/ThirdRowCounts!H83)</f>
        <v>ND</v>
      </c>
      <c r="I83" s="214">
        <f>IF(ThirdRowCounts!I83 = 0, "ND", ThirdRowWins!I83/ThirdRowCounts!I83)</f>
        <v>0.6666666667</v>
      </c>
      <c r="J83" s="214">
        <f>IF(ThirdRowCounts!J83 = 0, "ND", ThirdRowWins!J83/ThirdRowCounts!J83)</f>
        <v>0.5</v>
      </c>
      <c r="K83" s="214">
        <f>IF(ThirdRowCounts!K83 = 0, "ND", ThirdRowWins!K83/ThirdRowCounts!K83)</f>
        <v>1</v>
      </c>
      <c r="L83" s="214">
        <f>IF(ThirdRowCounts!L83 = 0, "ND", ThirdRowWins!L83/ThirdRowCounts!L83)</f>
        <v>0.6666666667</v>
      </c>
      <c r="M83" s="214">
        <f>IF(ThirdRowCounts!M83 = 0, "ND", ThirdRowWins!M83/ThirdRowCounts!M83)</f>
        <v>0.7777777778</v>
      </c>
      <c r="N83" s="214" t="str">
        <f>IF(ThirdRowCounts!N83 = 0, "ND", ThirdRowWins!N83/ThirdRowCounts!N83)</f>
        <v>ND</v>
      </c>
      <c r="O83" s="214" t="str">
        <f>IF(ThirdRowCounts!O83 = 0, "ND", ThirdRowWins!O83/ThirdRowCounts!O83)</f>
        <v>ND</v>
      </c>
      <c r="P83" s="214" t="str">
        <f>IF(ThirdRowCounts!P83 = 0, "ND", ThirdRowWins!P83/ThirdRowCounts!P83)</f>
        <v>ND</v>
      </c>
      <c r="Q83" s="214" t="str">
        <f>IF(ThirdRowCounts!Q83 = 0, "ND", ThirdRowWins!Q83/ThirdRowCounts!Q83)</f>
        <v>ND</v>
      </c>
      <c r="R83" s="214" t="str">
        <f>IF(ThirdRowCounts!R83 = 0, "ND", ThirdRowWins!R83/ThirdRowCounts!R83)</f>
        <v>ND</v>
      </c>
      <c r="S83" s="214" t="str">
        <f>IF(ThirdRowCounts!S83 = 0, "ND", ThirdRowWins!S83/ThirdRowCounts!S83)</f>
        <v>ND</v>
      </c>
      <c r="T83" s="214" t="str">
        <f>IF(ThirdRowCounts!T83 = 0, "ND", ThirdRowWins!T83/ThirdRowCounts!T83)</f>
        <v>ND</v>
      </c>
      <c r="U83" s="214" t="str">
        <f>IF(ThirdRowCounts!U83 = 0, "ND", ThirdRowWins!U83/ThirdRowCounts!U83)</f>
        <v>ND</v>
      </c>
      <c r="V83" s="214" t="str">
        <f>IF(ThirdRowCounts!V83 = 0, "ND", ThirdRowWins!V83/ThirdRowCounts!V83)</f>
        <v>ND</v>
      </c>
      <c r="W83" s="214" t="str">
        <f>IF(ThirdRowCounts!W83 = 0, "ND", ThirdRowWins!W83/ThirdRowCounts!W83)</f>
        <v>ND</v>
      </c>
      <c r="X83" s="214" t="str">
        <f>IF(ThirdRowCounts!X83 = 0, "ND", ThirdRowWins!X83/ThirdRowCounts!X83)</f>
        <v>ND</v>
      </c>
      <c r="Y83" s="214" t="str">
        <f>IF(ThirdRowCounts!Y83 = 0, "ND", ThirdRowWins!Y83/ThirdRowCounts!Y83)</f>
        <v>ND</v>
      </c>
      <c r="Z83" s="214" t="str">
        <f>IF(ThirdRowCounts!Z83 = 0, "ND", ThirdRowWins!Z83/ThirdRowCounts!Z83)</f>
        <v>ND</v>
      </c>
      <c r="AA83" s="214" t="str">
        <f>IF(ThirdRowCounts!AA83 = 0, "ND", ThirdRowWins!AA83/ThirdRowCounts!AA83)</f>
        <v>ND</v>
      </c>
      <c r="AB83" s="214" t="str">
        <f>IF(ThirdRowCounts!AB83 = 0, "ND", ThirdRowWins!AB83/ThirdRowCounts!AB83)</f>
        <v>ND</v>
      </c>
      <c r="AC83" s="214" t="str">
        <f>IF(ThirdRowCounts!AC83 = 0, "ND", ThirdRowWins!AC83/ThirdRowCounts!AC83)</f>
        <v>ND</v>
      </c>
      <c r="AD83" s="214" t="str">
        <f>IF(ThirdRowCounts!AD83 = 0, "ND", ThirdRowWins!AD83/ThirdRowCounts!AD83)</f>
        <v>ND</v>
      </c>
      <c r="AE83" s="214" t="str">
        <f>IF(ThirdRowCounts!AE83 = 0, "ND", ThirdRowWins!AE83/ThirdRowCounts!AE83)</f>
        <v>ND</v>
      </c>
      <c r="AF83" s="214" t="str">
        <f>IF(ThirdRowCounts!AF83 = 0, "ND", ThirdRowWins!AF83/ThirdRowCounts!AF83)</f>
        <v>ND</v>
      </c>
      <c r="AG83" s="214" t="str">
        <f>IF(ThirdRowCounts!AG83 = 0, "ND", ThirdRowWins!AG83/ThirdRowCounts!AG83)</f>
        <v>ND</v>
      </c>
      <c r="AH83" s="214" t="str">
        <f>IF(ThirdRowCounts!AH83 = 0, "ND", ThirdRowWins!AH83/ThirdRowCounts!AH83)</f>
        <v>ND</v>
      </c>
      <c r="AI83" s="214" t="str">
        <f>IF(ThirdRowCounts!AI83 = 0, "ND", ThirdRowWins!AI83/ThirdRowCounts!AI83)</f>
        <v>ND</v>
      </c>
      <c r="AJ83" s="214" t="str">
        <f>IF(ThirdRowCounts!AJ83 = 0, "ND", ThirdRowWins!AJ83/ThirdRowCounts!AJ83)</f>
        <v>ND</v>
      </c>
      <c r="AK83" s="214" t="str">
        <f>IF(ThirdRowCounts!AK83 = 0, "ND", ThirdRowWins!AK83/ThirdRowCounts!AK83)</f>
        <v>ND</v>
      </c>
      <c r="AL83" s="214" t="str">
        <f>IF(ThirdRowCounts!AL83 = 0, "ND", ThirdRowWins!AL83/ThirdRowCounts!AL83)</f>
        <v>ND</v>
      </c>
      <c r="AM83" s="214" t="str">
        <f>IF(ThirdRowCounts!AM83 = 0, "ND", ThirdRowWins!AM83/ThirdRowCounts!AM83)</f>
        <v>ND</v>
      </c>
      <c r="AN83" s="214" t="str">
        <f>IF(ThirdRowCounts!AN83 = 0, "ND", ThirdRowWins!AN83/ThirdRowCounts!AN83)</f>
        <v>ND</v>
      </c>
      <c r="AO83" s="214" t="str">
        <f>IF(ThirdRowCounts!AO83 = 0, "ND", ThirdRowWins!AO83/ThirdRowCounts!AO83)</f>
        <v>ND</v>
      </c>
      <c r="AP83" s="214" t="str">
        <f>IF(ThirdRowCounts!AP83 = 0, "ND", ThirdRowWins!AP83/ThirdRowCounts!AP83)</f>
        <v>ND</v>
      </c>
    </row>
    <row r="84">
      <c r="A84" s="212" t="s">
        <v>878</v>
      </c>
      <c r="B84" s="214">
        <f>IF(ThirdRowCounts!B84 = 0, "ND", ThirdRowWins!B84/ThirdRowCounts!B84)</f>
        <v>0.4193548387</v>
      </c>
      <c r="C84" s="214" t="str">
        <f>IF(ThirdRowCounts!C84 = 0, "ND", ThirdRowWins!C84/ThirdRowCounts!C84)</f>
        <v>ND</v>
      </c>
      <c r="D84" s="214" t="str">
        <f>IF(ThirdRowCounts!D84 = 0, "ND", ThirdRowWins!D84/ThirdRowCounts!D84)</f>
        <v>ND</v>
      </c>
      <c r="E84" s="214" t="str">
        <f>IF(ThirdRowCounts!E84 = 0, "ND", ThirdRowWins!E84/ThirdRowCounts!E84)</f>
        <v>ND</v>
      </c>
      <c r="F84" s="214" t="str">
        <f>IF(ThirdRowCounts!F84 = 0, "ND", ThirdRowWins!F84/ThirdRowCounts!F84)</f>
        <v>ND</v>
      </c>
      <c r="G84" s="214" t="str">
        <f>IF(ThirdRowCounts!G84 = 0, "ND", ThirdRowWins!G84/ThirdRowCounts!G84)</f>
        <v>ND</v>
      </c>
      <c r="H84" s="214" t="str">
        <f>IF(ThirdRowCounts!H84 = 0, "ND", ThirdRowWins!H84/ThirdRowCounts!H84)</f>
        <v>ND</v>
      </c>
      <c r="I84" s="214">
        <f>IF(ThirdRowCounts!I84 = 0, "ND", ThirdRowWins!I84/ThirdRowCounts!I84)</f>
        <v>0.5</v>
      </c>
      <c r="J84" s="214">
        <f>IF(ThirdRowCounts!J84 = 0, "ND", ThirdRowWins!J84/ThirdRowCounts!J84)</f>
        <v>0.6666666667</v>
      </c>
      <c r="K84" s="214">
        <f>IF(ThirdRowCounts!K84 = 0, "ND", ThirdRowWins!K84/ThirdRowCounts!K84)</f>
        <v>0.5</v>
      </c>
      <c r="L84" s="214">
        <f>IF(ThirdRowCounts!L84 = 0, "ND", ThirdRowWins!L84/ThirdRowCounts!L84)</f>
        <v>0.375</v>
      </c>
      <c r="M84" s="214">
        <f>IF(ThirdRowCounts!M84 = 0, "ND", ThirdRowWins!M84/ThirdRowCounts!M84)</f>
        <v>0.2857142857</v>
      </c>
      <c r="N84" s="214">
        <f>IF(ThirdRowCounts!N84 = 0, "ND", ThirdRowWins!N84/ThirdRowCounts!N84)</f>
        <v>0.5</v>
      </c>
      <c r="O84" s="214">
        <f>IF(ThirdRowCounts!O84 = 0, "ND", ThirdRowWins!O84/ThirdRowCounts!O84)</f>
        <v>0</v>
      </c>
      <c r="P84" s="214" t="str">
        <f>IF(ThirdRowCounts!P84 = 0, "ND", ThirdRowWins!P84/ThirdRowCounts!P84)</f>
        <v>ND</v>
      </c>
      <c r="Q84" s="214" t="str">
        <f>IF(ThirdRowCounts!Q84 = 0, "ND", ThirdRowWins!Q84/ThirdRowCounts!Q84)</f>
        <v>ND</v>
      </c>
      <c r="R84" s="214" t="str">
        <f>IF(ThirdRowCounts!R84 = 0, "ND", ThirdRowWins!R84/ThirdRowCounts!R84)</f>
        <v>ND</v>
      </c>
      <c r="S84" s="214" t="str">
        <f>IF(ThirdRowCounts!S84 = 0, "ND", ThirdRowWins!S84/ThirdRowCounts!S84)</f>
        <v>ND</v>
      </c>
      <c r="T84" s="214" t="str">
        <f>IF(ThirdRowCounts!T84 = 0, "ND", ThirdRowWins!T84/ThirdRowCounts!T84)</f>
        <v>ND</v>
      </c>
      <c r="U84" s="214" t="str">
        <f>IF(ThirdRowCounts!U84 = 0, "ND", ThirdRowWins!U84/ThirdRowCounts!U84)</f>
        <v>ND</v>
      </c>
      <c r="V84" s="214" t="str">
        <f>IF(ThirdRowCounts!V84 = 0, "ND", ThirdRowWins!V84/ThirdRowCounts!V84)</f>
        <v>ND</v>
      </c>
      <c r="W84" s="214" t="str">
        <f>IF(ThirdRowCounts!W84 = 0, "ND", ThirdRowWins!W84/ThirdRowCounts!W84)</f>
        <v>ND</v>
      </c>
      <c r="X84" s="214" t="str">
        <f>IF(ThirdRowCounts!X84 = 0, "ND", ThirdRowWins!X84/ThirdRowCounts!X84)</f>
        <v>ND</v>
      </c>
      <c r="Y84" s="214" t="str">
        <f>IF(ThirdRowCounts!Y84 = 0, "ND", ThirdRowWins!Y84/ThirdRowCounts!Y84)</f>
        <v>ND</v>
      </c>
      <c r="Z84" s="214" t="str">
        <f>IF(ThirdRowCounts!Z84 = 0, "ND", ThirdRowWins!Z84/ThirdRowCounts!Z84)</f>
        <v>ND</v>
      </c>
      <c r="AA84" s="214" t="str">
        <f>IF(ThirdRowCounts!AA84 = 0, "ND", ThirdRowWins!AA84/ThirdRowCounts!AA84)</f>
        <v>ND</v>
      </c>
      <c r="AB84" s="214" t="str">
        <f>IF(ThirdRowCounts!AB84 = 0, "ND", ThirdRowWins!AB84/ThirdRowCounts!AB84)</f>
        <v>ND</v>
      </c>
      <c r="AC84" s="214" t="str">
        <f>IF(ThirdRowCounts!AC84 = 0, "ND", ThirdRowWins!AC84/ThirdRowCounts!AC84)</f>
        <v>ND</v>
      </c>
      <c r="AD84" s="214" t="str">
        <f>IF(ThirdRowCounts!AD84 = 0, "ND", ThirdRowWins!AD84/ThirdRowCounts!AD84)</f>
        <v>ND</v>
      </c>
      <c r="AE84" s="214" t="str">
        <f>IF(ThirdRowCounts!AE84 = 0, "ND", ThirdRowWins!AE84/ThirdRowCounts!AE84)</f>
        <v>ND</v>
      </c>
      <c r="AF84" s="214" t="str">
        <f>IF(ThirdRowCounts!AF84 = 0, "ND", ThirdRowWins!AF84/ThirdRowCounts!AF84)</f>
        <v>ND</v>
      </c>
      <c r="AG84" s="214" t="str">
        <f>IF(ThirdRowCounts!AG84 = 0, "ND", ThirdRowWins!AG84/ThirdRowCounts!AG84)</f>
        <v>ND</v>
      </c>
      <c r="AH84" s="214" t="str">
        <f>IF(ThirdRowCounts!AH84 = 0, "ND", ThirdRowWins!AH84/ThirdRowCounts!AH84)</f>
        <v>ND</v>
      </c>
      <c r="AI84" s="214" t="str">
        <f>IF(ThirdRowCounts!AI84 = 0, "ND", ThirdRowWins!AI84/ThirdRowCounts!AI84)</f>
        <v>ND</v>
      </c>
      <c r="AJ84" s="214" t="str">
        <f>IF(ThirdRowCounts!AJ84 = 0, "ND", ThirdRowWins!AJ84/ThirdRowCounts!AJ84)</f>
        <v>ND</v>
      </c>
      <c r="AK84" s="214" t="str">
        <f>IF(ThirdRowCounts!AK84 = 0, "ND", ThirdRowWins!AK84/ThirdRowCounts!AK84)</f>
        <v>ND</v>
      </c>
      <c r="AL84" s="214" t="str">
        <f>IF(ThirdRowCounts!AL84 = 0, "ND", ThirdRowWins!AL84/ThirdRowCounts!AL84)</f>
        <v>ND</v>
      </c>
      <c r="AM84" s="214" t="str">
        <f>IF(ThirdRowCounts!AM84 = 0, "ND", ThirdRowWins!AM84/ThirdRowCounts!AM84)</f>
        <v>ND</v>
      </c>
      <c r="AN84" s="214" t="str">
        <f>IF(ThirdRowCounts!AN84 = 0, "ND", ThirdRowWins!AN84/ThirdRowCounts!AN84)</f>
        <v>ND</v>
      </c>
      <c r="AO84" s="214" t="str">
        <f>IF(ThirdRowCounts!AO84 = 0, "ND", ThirdRowWins!AO84/ThirdRowCounts!AO84)</f>
        <v>ND</v>
      </c>
      <c r="AP84" s="214" t="str">
        <f>IF(ThirdRowCounts!AP84 = 0, "ND", ThirdRowWins!AP84/ThirdRowCounts!AP84)</f>
        <v>ND</v>
      </c>
    </row>
    <row r="85">
      <c r="A85" s="212" t="s">
        <v>886</v>
      </c>
      <c r="B85" s="214">
        <f>IF(ThirdRowCounts!B85 = 0, "ND", ThirdRowWins!B85/ThirdRowCounts!B85)</f>
        <v>1</v>
      </c>
      <c r="C85" s="214" t="str">
        <f>IF(ThirdRowCounts!C85 = 0, "ND", ThirdRowWins!C85/ThirdRowCounts!C85)</f>
        <v>ND</v>
      </c>
      <c r="D85" s="214" t="str">
        <f>IF(ThirdRowCounts!D85 = 0, "ND", ThirdRowWins!D85/ThirdRowCounts!D85)</f>
        <v>ND</v>
      </c>
      <c r="E85" s="214" t="str">
        <f>IF(ThirdRowCounts!E85 = 0, "ND", ThirdRowWins!E85/ThirdRowCounts!E85)</f>
        <v>ND</v>
      </c>
      <c r="F85" s="214" t="str">
        <f>IF(ThirdRowCounts!F85 = 0, "ND", ThirdRowWins!F85/ThirdRowCounts!F85)</f>
        <v>ND</v>
      </c>
      <c r="G85" s="214" t="str">
        <f>IF(ThirdRowCounts!G85 = 0, "ND", ThirdRowWins!G85/ThirdRowCounts!G85)</f>
        <v>ND</v>
      </c>
      <c r="H85" s="214" t="str">
        <f>IF(ThirdRowCounts!H85 = 0, "ND", ThirdRowWins!H85/ThirdRowCounts!H85)</f>
        <v>ND</v>
      </c>
      <c r="I85" s="214" t="str">
        <f>IF(ThirdRowCounts!I85 = 0, "ND", ThirdRowWins!I85/ThirdRowCounts!I85)</f>
        <v>ND</v>
      </c>
      <c r="J85" s="214" t="str">
        <f>IF(ThirdRowCounts!J85 = 0, "ND", ThirdRowWins!J85/ThirdRowCounts!J85)</f>
        <v>ND</v>
      </c>
      <c r="K85" s="214" t="str">
        <f>IF(ThirdRowCounts!K85 = 0, "ND", ThirdRowWins!K85/ThirdRowCounts!K85)</f>
        <v>ND</v>
      </c>
      <c r="L85" s="214" t="str">
        <f>IF(ThirdRowCounts!L85 = 0, "ND", ThirdRowWins!L85/ThirdRowCounts!L85)</f>
        <v>ND</v>
      </c>
      <c r="M85" s="214" t="str">
        <f>IF(ThirdRowCounts!M85 = 0, "ND", ThirdRowWins!M85/ThirdRowCounts!M85)</f>
        <v>ND</v>
      </c>
      <c r="N85" s="214" t="str">
        <f>IF(ThirdRowCounts!N85 = 0, "ND", ThirdRowWins!N85/ThirdRowCounts!N85)</f>
        <v>ND</v>
      </c>
      <c r="O85" s="214">
        <f>IF(ThirdRowCounts!O85 = 0, "ND", ThirdRowWins!O85/ThirdRowCounts!O85)</f>
        <v>1</v>
      </c>
      <c r="P85" s="214" t="str">
        <f>IF(ThirdRowCounts!P85 = 0, "ND", ThirdRowWins!P85/ThirdRowCounts!P85)</f>
        <v>ND</v>
      </c>
      <c r="Q85" s="214" t="str">
        <f>IF(ThirdRowCounts!Q85 = 0, "ND", ThirdRowWins!Q85/ThirdRowCounts!Q85)</f>
        <v>ND</v>
      </c>
      <c r="R85" s="214" t="str">
        <f>IF(ThirdRowCounts!R85 = 0, "ND", ThirdRowWins!R85/ThirdRowCounts!R85)</f>
        <v>ND</v>
      </c>
      <c r="S85" s="214" t="str">
        <f>IF(ThirdRowCounts!S85 = 0, "ND", ThirdRowWins!S85/ThirdRowCounts!S85)</f>
        <v>ND</v>
      </c>
      <c r="T85" s="214" t="str">
        <f>IF(ThirdRowCounts!T85 = 0, "ND", ThirdRowWins!T85/ThirdRowCounts!T85)</f>
        <v>ND</v>
      </c>
      <c r="U85" s="214" t="str">
        <f>IF(ThirdRowCounts!U85 = 0, "ND", ThirdRowWins!U85/ThirdRowCounts!U85)</f>
        <v>ND</v>
      </c>
      <c r="V85" s="214" t="str">
        <f>IF(ThirdRowCounts!V85 = 0, "ND", ThirdRowWins!V85/ThirdRowCounts!V85)</f>
        <v>ND</v>
      </c>
      <c r="W85" s="214" t="str">
        <f>IF(ThirdRowCounts!W85 = 0, "ND", ThirdRowWins!W85/ThirdRowCounts!W85)</f>
        <v>ND</v>
      </c>
      <c r="X85" s="214" t="str">
        <f>IF(ThirdRowCounts!X85 = 0, "ND", ThirdRowWins!X85/ThirdRowCounts!X85)</f>
        <v>ND</v>
      </c>
      <c r="Y85" s="214" t="str">
        <f>IF(ThirdRowCounts!Y85 = 0, "ND", ThirdRowWins!Y85/ThirdRowCounts!Y85)</f>
        <v>ND</v>
      </c>
      <c r="Z85" s="214" t="str">
        <f>IF(ThirdRowCounts!Z85 = 0, "ND", ThirdRowWins!Z85/ThirdRowCounts!Z85)</f>
        <v>ND</v>
      </c>
      <c r="AA85" s="214" t="str">
        <f>IF(ThirdRowCounts!AA85 = 0, "ND", ThirdRowWins!AA85/ThirdRowCounts!AA85)</f>
        <v>ND</v>
      </c>
      <c r="AB85" s="214" t="str">
        <f>IF(ThirdRowCounts!AB85 = 0, "ND", ThirdRowWins!AB85/ThirdRowCounts!AB85)</f>
        <v>ND</v>
      </c>
      <c r="AC85" s="214" t="str">
        <f>IF(ThirdRowCounts!AC85 = 0, "ND", ThirdRowWins!AC85/ThirdRowCounts!AC85)</f>
        <v>ND</v>
      </c>
      <c r="AD85" s="214" t="str">
        <f>IF(ThirdRowCounts!AD85 = 0, "ND", ThirdRowWins!AD85/ThirdRowCounts!AD85)</f>
        <v>ND</v>
      </c>
      <c r="AE85" s="214" t="str">
        <f>IF(ThirdRowCounts!AE85 = 0, "ND", ThirdRowWins!AE85/ThirdRowCounts!AE85)</f>
        <v>ND</v>
      </c>
      <c r="AF85" s="214" t="str">
        <f>IF(ThirdRowCounts!AF85 = 0, "ND", ThirdRowWins!AF85/ThirdRowCounts!AF85)</f>
        <v>ND</v>
      </c>
      <c r="AG85" s="214" t="str">
        <f>IF(ThirdRowCounts!AG85 = 0, "ND", ThirdRowWins!AG85/ThirdRowCounts!AG85)</f>
        <v>ND</v>
      </c>
      <c r="AH85" s="214" t="str">
        <f>IF(ThirdRowCounts!AH85 = 0, "ND", ThirdRowWins!AH85/ThirdRowCounts!AH85)</f>
        <v>ND</v>
      </c>
      <c r="AI85" s="214" t="str">
        <f>IF(ThirdRowCounts!AI85 = 0, "ND", ThirdRowWins!AI85/ThirdRowCounts!AI85)</f>
        <v>ND</v>
      </c>
      <c r="AJ85" s="214" t="str">
        <f>IF(ThirdRowCounts!AJ85 = 0, "ND", ThirdRowWins!AJ85/ThirdRowCounts!AJ85)</f>
        <v>ND</v>
      </c>
      <c r="AK85" s="214" t="str">
        <f>IF(ThirdRowCounts!AK85 = 0, "ND", ThirdRowWins!AK85/ThirdRowCounts!AK85)</f>
        <v>ND</v>
      </c>
      <c r="AL85" s="214" t="str">
        <f>IF(ThirdRowCounts!AL85 = 0, "ND", ThirdRowWins!AL85/ThirdRowCounts!AL85)</f>
        <v>ND</v>
      </c>
      <c r="AM85" s="214" t="str">
        <f>IF(ThirdRowCounts!AM85 = 0, "ND", ThirdRowWins!AM85/ThirdRowCounts!AM85)</f>
        <v>ND</v>
      </c>
      <c r="AN85" s="214" t="str">
        <f>IF(ThirdRowCounts!AN85 = 0, "ND", ThirdRowWins!AN85/ThirdRowCounts!AN85)</f>
        <v>ND</v>
      </c>
      <c r="AO85" s="214" t="str">
        <f>IF(ThirdRowCounts!AO85 = 0, "ND", ThirdRowWins!AO85/ThirdRowCounts!AO85)</f>
        <v>ND</v>
      </c>
      <c r="AP85" s="214" t="str">
        <f>IF(ThirdRowCounts!AP85 = 0, "ND", ThirdRowWins!AP85/ThirdRowCounts!AP85)</f>
        <v>ND</v>
      </c>
    </row>
    <row r="86">
      <c r="A86" s="212" t="s">
        <v>892</v>
      </c>
      <c r="B86" s="214">
        <f>IF(ThirdRowCounts!B86 = 0, "ND", ThirdRowWins!B86/ThirdRowCounts!B86)</f>
        <v>0.4444444444</v>
      </c>
      <c r="C86" s="214" t="str">
        <f>IF(ThirdRowCounts!C86 = 0, "ND", ThirdRowWins!C86/ThirdRowCounts!C86)</f>
        <v>ND</v>
      </c>
      <c r="D86" s="214" t="str">
        <f>IF(ThirdRowCounts!D86 = 0, "ND", ThirdRowWins!D86/ThirdRowCounts!D86)</f>
        <v>ND</v>
      </c>
      <c r="E86" s="214" t="str">
        <f>IF(ThirdRowCounts!E86 = 0, "ND", ThirdRowWins!E86/ThirdRowCounts!E86)</f>
        <v>ND</v>
      </c>
      <c r="F86" s="214" t="str">
        <f>IF(ThirdRowCounts!F86 = 0, "ND", ThirdRowWins!F86/ThirdRowCounts!F86)</f>
        <v>ND</v>
      </c>
      <c r="G86" s="214" t="str">
        <f>IF(ThirdRowCounts!G86 = 0, "ND", ThirdRowWins!G86/ThirdRowCounts!G86)</f>
        <v>ND</v>
      </c>
      <c r="H86" s="214" t="str">
        <f>IF(ThirdRowCounts!H86 = 0, "ND", ThirdRowWins!H86/ThirdRowCounts!H86)</f>
        <v>ND</v>
      </c>
      <c r="I86" s="214">
        <f>IF(ThirdRowCounts!I86 = 0, "ND", ThirdRowWins!I86/ThirdRowCounts!I86)</f>
        <v>0</v>
      </c>
      <c r="J86" s="214">
        <f>IF(ThirdRowCounts!J86 = 0, "ND", ThirdRowWins!J86/ThirdRowCounts!J86)</f>
        <v>0</v>
      </c>
      <c r="K86" s="214">
        <f>IF(ThirdRowCounts!K86 = 0, "ND", ThirdRowWins!K86/ThirdRowCounts!K86)</f>
        <v>0.6666666667</v>
      </c>
      <c r="L86" s="214">
        <f>IF(ThirdRowCounts!L86 = 0, "ND", ThirdRowWins!L86/ThirdRowCounts!L86)</f>
        <v>0.8333333333</v>
      </c>
      <c r="M86" s="214">
        <f>IF(ThirdRowCounts!M86 = 0, "ND", ThirdRowWins!M86/ThirdRowCounts!M86)</f>
        <v>0</v>
      </c>
      <c r="N86" s="214">
        <f>IF(ThirdRowCounts!N86 = 0, "ND", ThirdRowWins!N86/ThirdRowCounts!N86)</f>
        <v>0</v>
      </c>
      <c r="O86" s="214">
        <f>IF(ThirdRowCounts!O86 = 0, "ND", ThirdRowWins!O86/ThirdRowCounts!O86)</f>
        <v>1</v>
      </c>
      <c r="P86" s="214">
        <f>IF(ThirdRowCounts!P86 = 0, "ND", ThirdRowWins!P86/ThirdRowCounts!P86)</f>
        <v>0</v>
      </c>
      <c r="Q86" s="214">
        <f>IF(ThirdRowCounts!Q86 = 0, "ND", ThirdRowWins!Q86/ThirdRowCounts!Q86)</f>
        <v>0</v>
      </c>
      <c r="R86" s="214" t="str">
        <f>IF(ThirdRowCounts!R86 = 0, "ND", ThirdRowWins!R86/ThirdRowCounts!R86)</f>
        <v>ND</v>
      </c>
      <c r="S86" s="214" t="str">
        <f>IF(ThirdRowCounts!S86 = 0, "ND", ThirdRowWins!S86/ThirdRowCounts!S86)</f>
        <v>ND</v>
      </c>
      <c r="T86" s="214" t="str">
        <f>IF(ThirdRowCounts!T86 = 0, "ND", ThirdRowWins!T86/ThirdRowCounts!T86)</f>
        <v>ND</v>
      </c>
      <c r="U86" s="214" t="str">
        <f>IF(ThirdRowCounts!U86 = 0, "ND", ThirdRowWins!U86/ThirdRowCounts!U86)</f>
        <v>ND</v>
      </c>
      <c r="V86" s="214" t="str">
        <f>IF(ThirdRowCounts!V86 = 0, "ND", ThirdRowWins!V86/ThirdRowCounts!V86)</f>
        <v>ND</v>
      </c>
      <c r="W86" s="214" t="str">
        <f>IF(ThirdRowCounts!W86 = 0, "ND", ThirdRowWins!W86/ThirdRowCounts!W86)</f>
        <v>ND</v>
      </c>
      <c r="X86" s="214" t="str">
        <f>IF(ThirdRowCounts!X86 = 0, "ND", ThirdRowWins!X86/ThirdRowCounts!X86)</f>
        <v>ND</v>
      </c>
      <c r="Y86" s="214" t="str">
        <f>IF(ThirdRowCounts!Y86 = 0, "ND", ThirdRowWins!Y86/ThirdRowCounts!Y86)</f>
        <v>ND</v>
      </c>
      <c r="Z86" s="214" t="str">
        <f>IF(ThirdRowCounts!Z86 = 0, "ND", ThirdRowWins!Z86/ThirdRowCounts!Z86)</f>
        <v>ND</v>
      </c>
      <c r="AA86" s="214" t="str">
        <f>IF(ThirdRowCounts!AA86 = 0, "ND", ThirdRowWins!AA86/ThirdRowCounts!AA86)</f>
        <v>ND</v>
      </c>
      <c r="AB86" s="214" t="str">
        <f>IF(ThirdRowCounts!AB86 = 0, "ND", ThirdRowWins!AB86/ThirdRowCounts!AB86)</f>
        <v>ND</v>
      </c>
      <c r="AC86" s="214" t="str">
        <f>IF(ThirdRowCounts!AC86 = 0, "ND", ThirdRowWins!AC86/ThirdRowCounts!AC86)</f>
        <v>ND</v>
      </c>
      <c r="AD86" s="214" t="str">
        <f>IF(ThirdRowCounts!AD86 = 0, "ND", ThirdRowWins!AD86/ThirdRowCounts!AD86)</f>
        <v>ND</v>
      </c>
      <c r="AE86" s="214" t="str">
        <f>IF(ThirdRowCounts!AE86 = 0, "ND", ThirdRowWins!AE86/ThirdRowCounts!AE86)</f>
        <v>ND</v>
      </c>
      <c r="AF86" s="214" t="str">
        <f>IF(ThirdRowCounts!AF86 = 0, "ND", ThirdRowWins!AF86/ThirdRowCounts!AF86)</f>
        <v>ND</v>
      </c>
      <c r="AG86" s="214" t="str">
        <f>IF(ThirdRowCounts!AG86 = 0, "ND", ThirdRowWins!AG86/ThirdRowCounts!AG86)</f>
        <v>ND</v>
      </c>
      <c r="AH86" s="214" t="str">
        <f>IF(ThirdRowCounts!AH86 = 0, "ND", ThirdRowWins!AH86/ThirdRowCounts!AH86)</f>
        <v>ND</v>
      </c>
      <c r="AI86" s="214" t="str">
        <f>IF(ThirdRowCounts!AI86 = 0, "ND", ThirdRowWins!AI86/ThirdRowCounts!AI86)</f>
        <v>ND</v>
      </c>
      <c r="AJ86" s="214" t="str">
        <f>IF(ThirdRowCounts!AJ86 = 0, "ND", ThirdRowWins!AJ86/ThirdRowCounts!AJ86)</f>
        <v>ND</v>
      </c>
      <c r="AK86" s="214" t="str">
        <f>IF(ThirdRowCounts!AK86 = 0, "ND", ThirdRowWins!AK86/ThirdRowCounts!AK86)</f>
        <v>ND</v>
      </c>
      <c r="AL86" s="214" t="str">
        <f>IF(ThirdRowCounts!AL86 = 0, "ND", ThirdRowWins!AL86/ThirdRowCounts!AL86)</f>
        <v>ND</v>
      </c>
      <c r="AM86" s="214" t="str">
        <f>IF(ThirdRowCounts!AM86 = 0, "ND", ThirdRowWins!AM86/ThirdRowCounts!AM86)</f>
        <v>ND</v>
      </c>
      <c r="AN86" s="214" t="str">
        <f>IF(ThirdRowCounts!AN86 = 0, "ND", ThirdRowWins!AN86/ThirdRowCounts!AN86)</f>
        <v>ND</v>
      </c>
      <c r="AO86" s="214" t="str">
        <f>IF(ThirdRowCounts!AO86 = 0, "ND", ThirdRowWins!AO86/ThirdRowCounts!AO86)</f>
        <v>ND</v>
      </c>
      <c r="AP86" s="214" t="str">
        <f>IF(ThirdRowCounts!AP86 = 0, "ND", ThirdRowWins!AP86/ThirdRowCounts!AP86)</f>
        <v>ND</v>
      </c>
    </row>
    <row r="87">
      <c r="A87" s="212" t="s">
        <v>902</v>
      </c>
      <c r="B87" s="214">
        <f>IF(ThirdRowCounts!B87 = 0, "ND", ThirdRowWins!B87/ThirdRowCounts!B87)</f>
        <v>0</v>
      </c>
      <c r="C87" s="214" t="str">
        <f>IF(ThirdRowCounts!C87 = 0, "ND", ThirdRowWins!C87/ThirdRowCounts!C87)</f>
        <v>ND</v>
      </c>
      <c r="D87" s="214" t="str">
        <f>IF(ThirdRowCounts!D87 = 0, "ND", ThirdRowWins!D87/ThirdRowCounts!D87)</f>
        <v>ND</v>
      </c>
      <c r="E87" s="214" t="str">
        <f>IF(ThirdRowCounts!E87 = 0, "ND", ThirdRowWins!E87/ThirdRowCounts!E87)</f>
        <v>ND</v>
      </c>
      <c r="F87" s="214" t="str">
        <f>IF(ThirdRowCounts!F87 = 0, "ND", ThirdRowWins!F87/ThirdRowCounts!F87)</f>
        <v>ND</v>
      </c>
      <c r="G87" s="214" t="str">
        <f>IF(ThirdRowCounts!G87 = 0, "ND", ThirdRowWins!G87/ThirdRowCounts!G87)</f>
        <v>ND</v>
      </c>
      <c r="H87" s="214" t="str">
        <f>IF(ThirdRowCounts!H87 = 0, "ND", ThirdRowWins!H87/ThirdRowCounts!H87)</f>
        <v>ND</v>
      </c>
      <c r="I87" s="214" t="str">
        <f>IF(ThirdRowCounts!I87 = 0, "ND", ThirdRowWins!I87/ThirdRowCounts!I87)</f>
        <v>ND</v>
      </c>
      <c r="J87" s="214" t="str">
        <f>IF(ThirdRowCounts!J87 = 0, "ND", ThirdRowWins!J87/ThirdRowCounts!J87)</f>
        <v>ND</v>
      </c>
      <c r="K87" s="214" t="str">
        <f>IF(ThirdRowCounts!K87 = 0, "ND", ThirdRowWins!K87/ThirdRowCounts!K87)</f>
        <v>ND</v>
      </c>
      <c r="L87" s="214" t="str">
        <f>IF(ThirdRowCounts!L87 = 0, "ND", ThirdRowWins!L87/ThirdRowCounts!L87)</f>
        <v>ND</v>
      </c>
      <c r="M87" s="214" t="str">
        <f>IF(ThirdRowCounts!M87 = 0, "ND", ThirdRowWins!M87/ThirdRowCounts!M87)</f>
        <v>ND</v>
      </c>
      <c r="N87" s="214">
        <f>IF(ThirdRowCounts!N87 = 0, "ND", ThirdRowWins!N87/ThirdRowCounts!N87)</f>
        <v>0</v>
      </c>
      <c r="O87" s="214" t="str">
        <f>IF(ThirdRowCounts!O87 = 0, "ND", ThirdRowWins!O87/ThirdRowCounts!O87)</f>
        <v>ND</v>
      </c>
      <c r="P87" s="214" t="str">
        <f>IF(ThirdRowCounts!P87 = 0, "ND", ThirdRowWins!P87/ThirdRowCounts!P87)</f>
        <v>ND</v>
      </c>
      <c r="Q87" s="214" t="str">
        <f>IF(ThirdRowCounts!Q87 = 0, "ND", ThirdRowWins!Q87/ThirdRowCounts!Q87)</f>
        <v>ND</v>
      </c>
      <c r="R87" s="214" t="str">
        <f>IF(ThirdRowCounts!R87 = 0, "ND", ThirdRowWins!R87/ThirdRowCounts!R87)</f>
        <v>ND</v>
      </c>
      <c r="S87" s="214" t="str">
        <f>IF(ThirdRowCounts!S87 = 0, "ND", ThirdRowWins!S87/ThirdRowCounts!S87)</f>
        <v>ND</v>
      </c>
      <c r="T87" s="214" t="str">
        <f>IF(ThirdRowCounts!T87 = 0, "ND", ThirdRowWins!T87/ThirdRowCounts!T87)</f>
        <v>ND</v>
      </c>
      <c r="U87" s="214" t="str">
        <f>IF(ThirdRowCounts!U87 = 0, "ND", ThirdRowWins!U87/ThirdRowCounts!U87)</f>
        <v>ND</v>
      </c>
      <c r="V87" s="214" t="str">
        <f>IF(ThirdRowCounts!V87 = 0, "ND", ThirdRowWins!V87/ThirdRowCounts!V87)</f>
        <v>ND</v>
      </c>
      <c r="W87" s="214" t="str">
        <f>IF(ThirdRowCounts!W87 = 0, "ND", ThirdRowWins!W87/ThirdRowCounts!W87)</f>
        <v>ND</v>
      </c>
      <c r="X87" s="214" t="str">
        <f>IF(ThirdRowCounts!X87 = 0, "ND", ThirdRowWins!X87/ThirdRowCounts!X87)</f>
        <v>ND</v>
      </c>
      <c r="Y87" s="214" t="str">
        <f>IF(ThirdRowCounts!Y87 = 0, "ND", ThirdRowWins!Y87/ThirdRowCounts!Y87)</f>
        <v>ND</v>
      </c>
      <c r="Z87" s="214" t="str">
        <f>IF(ThirdRowCounts!Z87 = 0, "ND", ThirdRowWins!Z87/ThirdRowCounts!Z87)</f>
        <v>ND</v>
      </c>
      <c r="AA87" s="214" t="str">
        <f>IF(ThirdRowCounts!AA87 = 0, "ND", ThirdRowWins!AA87/ThirdRowCounts!AA87)</f>
        <v>ND</v>
      </c>
      <c r="AB87" s="214" t="str">
        <f>IF(ThirdRowCounts!AB87 = 0, "ND", ThirdRowWins!AB87/ThirdRowCounts!AB87)</f>
        <v>ND</v>
      </c>
      <c r="AC87" s="214" t="str">
        <f>IF(ThirdRowCounts!AC87 = 0, "ND", ThirdRowWins!AC87/ThirdRowCounts!AC87)</f>
        <v>ND</v>
      </c>
      <c r="AD87" s="214" t="str">
        <f>IF(ThirdRowCounts!AD87 = 0, "ND", ThirdRowWins!AD87/ThirdRowCounts!AD87)</f>
        <v>ND</v>
      </c>
      <c r="AE87" s="214" t="str">
        <f>IF(ThirdRowCounts!AE87 = 0, "ND", ThirdRowWins!AE87/ThirdRowCounts!AE87)</f>
        <v>ND</v>
      </c>
      <c r="AF87" s="214" t="str">
        <f>IF(ThirdRowCounts!AF87 = 0, "ND", ThirdRowWins!AF87/ThirdRowCounts!AF87)</f>
        <v>ND</v>
      </c>
      <c r="AG87" s="214" t="str">
        <f>IF(ThirdRowCounts!AG87 = 0, "ND", ThirdRowWins!AG87/ThirdRowCounts!AG87)</f>
        <v>ND</v>
      </c>
      <c r="AH87" s="214" t="str">
        <f>IF(ThirdRowCounts!AH87 = 0, "ND", ThirdRowWins!AH87/ThirdRowCounts!AH87)</f>
        <v>ND</v>
      </c>
      <c r="AI87" s="214" t="str">
        <f>IF(ThirdRowCounts!AI87 = 0, "ND", ThirdRowWins!AI87/ThirdRowCounts!AI87)</f>
        <v>ND</v>
      </c>
      <c r="AJ87" s="214" t="str">
        <f>IF(ThirdRowCounts!AJ87 = 0, "ND", ThirdRowWins!AJ87/ThirdRowCounts!AJ87)</f>
        <v>ND</v>
      </c>
      <c r="AK87" s="214" t="str">
        <f>IF(ThirdRowCounts!AK87 = 0, "ND", ThirdRowWins!AK87/ThirdRowCounts!AK87)</f>
        <v>ND</v>
      </c>
      <c r="AL87" s="214" t="str">
        <f>IF(ThirdRowCounts!AL87 = 0, "ND", ThirdRowWins!AL87/ThirdRowCounts!AL87)</f>
        <v>ND</v>
      </c>
      <c r="AM87" s="214" t="str">
        <f>IF(ThirdRowCounts!AM87 = 0, "ND", ThirdRowWins!AM87/ThirdRowCounts!AM87)</f>
        <v>ND</v>
      </c>
      <c r="AN87" s="214" t="str">
        <f>IF(ThirdRowCounts!AN87 = 0, "ND", ThirdRowWins!AN87/ThirdRowCounts!AN87)</f>
        <v>ND</v>
      </c>
      <c r="AO87" s="214" t="str">
        <f>IF(ThirdRowCounts!AO87 = 0, "ND", ThirdRowWins!AO87/ThirdRowCounts!AO87)</f>
        <v>ND</v>
      </c>
      <c r="AP87" s="214" t="str">
        <f>IF(ThirdRowCounts!AP87 = 0, "ND", ThirdRowWins!AP87/ThirdRowCounts!AP87)</f>
        <v>ND</v>
      </c>
    </row>
    <row r="88">
      <c r="A88" s="212" t="s">
        <v>906</v>
      </c>
      <c r="B88" s="214">
        <f>IF(ThirdRowCounts!B88 = 0, "ND", ThirdRowWins!B88/ThirdRowCounts!B88)</f>
        <v>0.4761904762</v>
      </c>
      <c r="C88" s="214" t="str">
        <f>IF(ThirdRowCounts!C88 = 0, "ND", ThirdRowWins!C88/ThirdRowCounts!C88)</f>
        <v>ND</v>
      </c>
      <c r="D88" s="214" t="str">
        <f>IF(ThirdRowCounts!D88 = 0, "ND", ThirdRowWins!D88/ThirdRowCounts!D88)</f>
        <v>ND</v>
      </c>
      <c r="E88" s="214" t="str">
        <f>IF(ThirdRowCounts!E88 = 0, "ND", ThirdRowWins!E88/ThirdRowCounts!E88)</f>
        <v>ND</v>
      </c>
      <c r="F88" s="214" t="str">
        <f>IF(ThirdRowCounts!F88 = 0, "ND", ThirdRowWins!F88/ThirdRowCounts!F88)</f>
        <v>ND</v>
      </c>
      <c r="G88" s="214" t="str">
        <f>IF(ThirdRowCounts!G88 = 0, "ND", ThirdRowWins!G88/ThirdRowCounts!G88)</f>
        <v>ND</v>
      </c>
      <c r="H88" s="214" t="str">
        <f>IF(ThirdRowCounts!H88 = 0, "ND", ThirdRowWins!H88/ThirdRowCounts!H88)</f>
        <v>ND</v>
      </c>
      <c r="I88" s="214">
        <f>IF(ThirdRowCounts!I88 = 0, "ND", ThirdRowWins!I88/ThirdRowCounts!I88)</f>
        <v>1</v>
      </c>
      <c r="J88" s="214">
        <f>IF(ThirdRowCounts!J88 = 0, "ND", ThirdRowWins!J88/ThirdRowCounts!J88)</f>
        <v>0</v>
      </c>
      <c r="K88" s="214">
        <f>IF(ThirdRowCounts!K88 = 0, "ND", ThirdRowWins!K88/ThirdRowCounts!K88)</f>
        <v>0.75</v>
      </c>
      <c r="L88" s="214">
        <f>IF(ThirdRowCounts!L88 = 0, "ND", ThirdRowWins!L88/ThirdRowCounts!L88)</f>
        <v>0.6666666667</v>
      </c>
      <c r="M88" s="214">
        <f>IF(ThirdRowCounts!M88 = 0, "ND", ThirdRowWins!M88/ThirdRowCounts!M88)</f>
        <v>0.5</v>
      </c>
      <c r="N88" s="214">
        <f>IF(ThirdRowCounts!N88 = 0, "ND", ThirdRowWins!N88/ThirdRowCounts!N88)</f>
        <v>0.25</v>
      </c>
      <c r="O88" s="214">
        <f>IF(ThirdRowCounts!O88 = 0, "ND", ThirdRowWins!O88/ThirdRowCounts!O88)</f>
        <v>0</v>
      </c>
      <c r="P88" s="214" t="str">
        <f>IF(ThirdRowCounts!P88 = 0, "ND", ThirdRowWins!P88/ThirdRowCounts!P88)</f>
        <v>ND</v>
      </c>
      <c r="Q88" s="214" t="str">
        <f>IF(ThirdRowCounts!Q88 = 0, "ND", ThirdRowWins!Q88/ThirdRowCounts!Q88)</f>
        <v>ND</v>
      </c>
      <c r="R88" s="214" t="str">
        <f>IF(ThirdRowCounts!R88 = 0, "ND", ThirdRowWins!R88/ThirdRowCounts!R88)</f>
        <v>ND</v>
      </c>
      <c r="S88" s="214" t="str">
        <f>IF(ThirdRowCounts!S88 = 0, "ND", ThirdRowWins!S88/ThirdRowCounts!S88)</f>
        <v>ND</v>
      </c>
      <c r="T88" s="214" t="str">
        <f>IF(ThirdRowCounts!T88 = 0, "ND", ThirdRowWins!T88/ThirdRowCounts!T88)</f>
        <v>ND</v>
      </c>
      <c r="U88" s="214" t="str">
        <f>IF(ThirdRowCounts!U88 = 0, "ND", ThirdRowWins!U88/ThirdRowCounts!U88)</f>
        <v>ND</v>
      </c>
      <c r="V88" s="214" t="str">
        <f>IF(ThirdRowCounts!V88 = 0, "ND", ThirdRowWins!V88/ThirdRowCounts!V88)</f>
        <v>ND</v>
      </c>
      <c r="W88" s="214" t="str">
        <f>IF(ThirdRowCounts!W88 = 0, "ND", ThirdRowWins!W88/ThirdRowCounts!W88)</f>
        <v>ND</v>
      </c>
      <c r="X88" s="214" t="str">
        <f>IF(ThirdRowCounts!X88 = 0, "ND", ThirdRowWins!X88/ThirdRowCounts!X88)</f>
        <v>ND</v>
      </c>
      <c r="Y88" s="214" t="str">
        <f>IF(ThirdRowCounts!Y88 = 0, "ND", ThirdRowWins!Y88/ThirdRowCounts!Y88)</f>
        <v>ND</v>
      </c>
      <c r="Z88" s="214" t="str">
        <f>IF(ThirdRowCounts!Z88 = 0, "ND", ThirdRowWins!Z88/ThirdRowCounts!Z88)</f>
        <v>ND</v>
      </c>
      <c r="AA88" s="214" t="str">
        <f>IF(ThirdRowCounts!AA88 = 0, "ND", ThirdRowWins!AA88/ThirdRowCounts!AA88)</f>
        <v>ND</v>
      </c>
      <c r="AB88" s="214" t="str">
        <f>IF(ThirdRowCounts!AB88 = 0, "ND", ThirdRowWins!AB88/ThirdRowCounts!AB88)</f>
        <v>ND</v>
      </c>
      <c r="AC88" s="214" t="str">
        <f>IF(ThirdRowCounts!AC88 = 0, "ND", ThirdRowWins!AC88/ThirdRowCounts!AC88)</f>
        <v>ND</v>
      </c>
      <c r="AD88" s="214" t="str">
        <f>IF(ThirdRowCounts!AD88 = 0, "ND", ThirdRowWins!AD88/ThirdRowCounts!AD88)</f>
        <v>ND</v>
      </c>
      <c r="AE88" s="214" t="str">
        <f>IF(ThirdRowCounts!AE88 = 0, "ND", ThirdRowWins!AE88/ThirdRowCounts!AE88)</f>
        <v>ND</v>
      </c>
      <c r="AF88" s="214" t="str">
        <f>IF(ThirdRowCounts!AF88 = 0, "ND", ThirdRowWins!AF88/ThirdRowCounts!AF88)</f>
        <v>ND</v>
      </c>
      <c r="AG88" s="214" t="str">
        <f>IF(ThirdRowCounts!AG88 = 0, "ND", ThirdRowWins!AG88/ThirdRowCounts!AG88)</f>
        <v>ND</v>
      </c>
      <c r="AH88" s="214" t="str">
        <f>IF(ThirdRowCounts!AH88 = 0, "ND", ThirdRowWins!AH88/ThirdRowCounts!AH88)</f>
        <v>ND</v>
      </c>
      <c r="AI88" s="214" t="str">
        <f>IF(ThirdRowCounts!AI88 = 0, "ND", ThirdRowWins!AI88/ThirdRowCounts!AI88)</f>
        <v>ND</v>
      </c>
      <c r="AJ88" s="214" t="str">
        <f>IF(ThirdRowCounts!AJ88 = 0, "ND", ThirdRowWins!AJ88/ThirdRowCounts!AJ88)</f>
        <v>ND</v>
      </c>
      <c r="AK88" s="214" t="str">
        <f>IF(ThirdRowCounts!AK88 = 0, "ND", ThirdRowWins!AK88/ThirdRowCounts!AK88)</f>
        <v>ND</v>
      </c>
      <c r="AL88" s="214" t="str">
        <f>IF(ThirdRowCounts!AL88 = 0, "ND", ThirdRowWins!AL88/ThirdRowCounts!AL88)</f>
        <v>ND</v>
      </c>
      <c r="AM88" s="214" t="str">
        <f>IF(ThirdRowCounts!AM88 = 0, "ND", ThirdRowWins!AM88/ThirdRowCounts!AM88)</f>
        <v>ND</v>
      </c>
      <c r="AN88" s="214" t="str">
        <f>IF(ThirdRowCounts!AN88 = 0, "ND", ThirdRowWins!AN88/ThirdRowCounts!AN88)</f>
        <v>ND</v>
      </c>
      <c r="AO88" s="214" t="str">
        <f>IF(ThirdRowCounts!AO88 = 0, "ND", ThirdRowWins!AO88/ThirdRowCounts!AO88)</f>
        <v>ND</v>
      </c>
      <c r="AP88" s="214" t="str">
        <f>IF(ThirdRowCounts!AP88 = 0, "ND", ThirdRowWins!AP88/ThirdRowCounts!AP88)</f>
        <v>ND</v>
      </c>
    </row>
    <row r="89">
      <c r="A89" s="212" t="s">
        <v>915</v>
      </c>
      <c r="B89" s="214">
        <f>IF(ThirdRowCounts!B89 = 0, "ND", ThirdRowWins!B89/ThirdRowCounts!B89)</f>
        <v>0.5</v>
      </c>
      <c r="C89" s="214" t="str">
        <f>IF(ThirdRowCounts!C89 = 0, "ND", ThirdRowWins!C89/ThirdRowCounts!C89)</f>
        <v>ND</v>
      </c>
      <c r="D89" s="214" t="str">
        <f>IF(ThirdRowCounts!D89 = 0, "ND", ThirdRowWins!D89/ThirdRowCounts!D89)</f>
        <v>ND</v>
      </c>
      <c r="E89" s="214" t="str">
        <f>IF(ThirdRowCounts!E89 = 0, "ND", ThirdRowWins!E89/ThirdRowCounts!E89)</f>
        <v>ND</v>
      </c>
      <c r="F89" s="214" t="str">
        <f>IF(ThirdRowCounts!F89 = 0, "ND", ThirdRowWins!F89/ThirdRowCounts!F89)</f>
        <v>ND</v>
      </c>
      <c r="G89" s="214" t="str">
        <f>IF(ThirdRowCounts!G89 = 0, "ND", ThirdRowWins!G89/ThirdRowCounts!G89)</f>
        <v>ND</v>
      </c>
      <c r="H89" s="214" t="str">
        <f>IF(ThirdRowCounts!H89 = 0, "ND", ThirdRowWins!H89/ThirdRowCounts!H89)</f>
        <v>ND</v>
      </c>
      <c r="I89" s="214">
        <f>IF(ThirdRowCounts!I89 = 0, "ND", ThirdRowWins!I89/ThirdRowCounts!I89)</f>
        <v>1</v>
      </c>
      <c r="J89" s="214">
        <f>IF(ThirdRowCounts!J89 = 0, "ND", ThirdRowWins!J89/ThirdRowCounts!J89)</f>
        <v>0.3333333333</v>
      </c>
      <c r="K89" s="214">
        <f>IF(ThirdRowCounts!K89 = 0, "ND", ThirdRowWins!K89/ThirdRowCounts!K89)</f>
        <v>0.4</v>
      </c>
      <c r="L89" s="214">
        <f>IF(ThirdRowCounts!L89 = 0, "ND", ThirdRowWins!L89/ThirdRowCounts!L89)</f>
        <v>0.5</v>
      </c>
      <c r="M89" s="214">
        <f>IF(ThirdRowCounts!M89 = 0, "ND", ThirdRowWins!M89/ThirdRowCounts!M89)</f>
        <v>0.6666666667</v>
      </c>
      <c r="N89" s="214">
        <f>IF(ThirdRowCounts!N89 = 0, "ND", ThirdRowWins!N89/ThirdRowCounts!N89)</f>
        <v>0</v>
      </c>
      <c r="O89" s="214" t="str">
        <f>IF(ThirdRowCounts!O89 = 0, "ND", ThirdRowWins!O89/ThirdRowCounts!O89)</f>
        <v>ND</v>
      </c>
      <c r="P89" s="214" t="str">
        <f>IF(ThirdRowCounts!P89 = 0, "ND", ThirdRowWins!P89/ThirdRowCounts!P89)</f>
        <v>ND</v>
      </c>
      <c r="Q89" s="214" t="str">
        <f>IF(ThirdRowCounts!Q89 = 0, "ND", ThirdRowWins!Q89/ThirdRowCounts!Q89)</f>
        <v>ND</v>
      </c>
      <c r="R89" s="214" t="str">
        <f>IF(ThirdRowCounts!R89 = 0, "ND", ThirdRowWins!R89/ThirdRowCounts!R89)</f>
        <v>ND</v>
      </c>
      <c r="S89" s="214" t="str">
        <f>IF(ThirdRowCounts!S89 = 0, "ND", ThirdRowWins!S89/ThirdRowCounts!S89)</f>
        <v>ND</v>
      </c>
      <c r="T89" s="214" t="str">
        <f>IF(ThirdRowCounts!T89 = 0, "ND", ThirdRowWins!T89/ThirdRowCounts!T89)</f>
        <v>ND</v>
      </c>
      <c r="U89" s="214" t="str">
        <f>IF(ThirdRowCounts!U89 = 0, "ND", ThirdRowWins!U89/ThirdRowCounts!U89)</f>
        <v>ND</v>
      </c>
      <c r="V89" s="214" t="str">
        <f>IF(ThirdRowCounts!V89 = 0, "ND", ThirdRowWins!V89/ThirdRowCounts!V89)</f>
        <v>ND</v>
      </c>
      <c r="W89" s="214" t="str">
        <f>IF(ThirdRowCounts!W89 = 0, "ND", ThirdRowWins!W89/ThirdRowCounts!W89)</f>
        <v>ND</v>
      </c>
      <c r="X89" s="214" t="str">
        <f>IF(ThirdRowCounts!X89 = 0, "ND", ThirdRowWins!X89/ThirdRowCounts!X89)</f>
        <v>ND</v>
      </c>
      <c r="Y89" s="214" t="str">
        <f>IF(ThirdRowCounts!Y89 = 0, "ND", ThirdRowWins!Y89/ThirdRowCounts!Y89)</f>
        <v>ND</v>
      </c>
      <c r="Z89" s="214" t="str">
        <f>IF(ThirdRowCounts!Z89 = 0, "ND", ThirdRowWins!Z89/ThirdRowCounts!Z89)</f>
        <v>ND</v>
      </c>
      <c r="AA89" s="214" t="str">
        <f>IF(ThirdRowCounts!AA89 = 0, "ND", ThirdRowWins!AA89/ThirdRowCounts!AA89)</f>
        <v>ND</v>
      </c>
      <c r="AB89" s="214" t="str">
        <f>IF(ThirdRowCounts!AB89 = 0, "ND", ThirdRowWins!AB89/ThirdRowCounts!AB89)</f>
        <v>ND</v>
      </c>
      <c r="AC89" s="214" t="str">
        <f>IF(ThirdRowCounts!AC89 = 0, "ND", ThirdRowWins!AC89/ThirdRowCounts!AC89)</f>
        <v>ND</v>
      </c>
      <c r="AD89" s="214" t="str">
        <f>IF(ThirdRowCounts!AD89 = 0, "ND", ThirdRowWins!AD89/ThirdRowCounts!AD89)</f>
        <v>ND</v>
      </c>
      <c r="AE89" s="214" t="str">
        <f>IF(ThirdRowCounts!AE89 = 0, "ND", ThirdRowWins!AE89/ThirdRowCounts!AE89)</f>
        <v>ND</v>
      </c>
      <c r="AF89" s="214" t="str">
        <f>IF(ThirdRowCounts!AF89 = 0, "ND", ThirdRowWins!AF89/ThirdRowCounts!AF89)</f>
        <v>ND</v>
      </c>
      <c r="AG89" s="214" t="str">
        <f>IF(ThirdRowCounts!AG89 = 0, "ND", ThirdRowWins!AG89/ThirdRowCounts!AG89)</f>
        <v>ND</v>
      </c>
      <c r="AH89" s="214" t="str">
        <f>IF(ThirdRowCounts!AH89 = 0, "ND", ThirdRowWins!AH89/ThirdRowCounts!AH89)</f>
        <v>ND</v>
      </c>
      <c r="AI89" s="214" t="str">
        <f>IF(ThirdRowCounts!AI89 = 0, "ND", ThirdRowWins!AI89/ThirdRowCounts!AI89)</f>
        <v>ND</v>
      </c>
      <c r="AJ89" s="214" t="str">
        <f>IF(ThirdRowCounts!AJ89 = 0, "ND", ThirdRowWins!AJ89/ThirdRowCounts!AJ89)</f>
        <v>ND</v>
      </c>
      <c r="AK89" s="214" t="str">
        <f>IF(ThirdRowCounts!AK89 = 0, "ND", ThirdRowWins!AK89/ThirdRowCounts!AK89)</f>
        <v>ND</v>
      </c>
      <c r="AL89" s="214" t="str">
        <f>IF(ThirdRowCounts!AL89 = 0, "ND", ThirdRowWins!AL89/ThirdRowCounts!AL89)</f>
        <v>ND</v>
      </c>
      <c r="AM89" s="214" t="str">
        <f>IF(ThirdRowCounts!AM89 = 0, "ND", ThirdRowWins!AM89/ThirdRowCounts!AM89)</f>
        <v>ND</v>
      </c>
      <c r="AN89" s="214" t="str">
        <f>IF(ThirdRowCounts!AN89 = 0, "ND", ThirdRowWins!AN89/ThirdRowCounts!AN89)</f>
        <v>ND</v>
      </c>
      <c r="AO89" s="214" t="str">
        <f>IF(ThirdRowCounts!AO89 = 0, "ND", ThirdRowWins!AO89/ThirdRowCounts!AO89)</f>
        <v>ND</v>
      </c>
      <c r="AP89" s="214" t="str">
        <f>IF(ThirdRowCounts!AP89 = 0, "ND", ThirdRowWins!AP89/ThirdRowCounts!AP89)</f>
        <v>ND</v>
      </c>
    </row>
    <row r="90">
      <c r="A90" s="212" t="s">
        <v>922</v>
      </c>
      <c r="B90" s="214">
        <f>IF(ThirdRowCounts!B90 = 0, "ND", ThirdRowWins!B90/ThirdRowCounts!B90)</f>
        <v>0.5714285714</v>
      </c>
      <c r="C90" s="214" t="str">
        <f>IF(ThirdRowCounts!C90 = 0, "ND", ThirdRowWins!C90/ThirdRowCounts!C90)</f>
        <v>ND</v>
      </c>
      <c r="D90" s="214" t="str">
        <f>IF(ThirdRowCounts!D90 = 0, "ND", ThirdRowWins!D90/ThirdRowCounts!D90)</f>
        <v>ND</v>
      </c>
      <c r="E90" s="214" t="str">
        <f>IF(ThirdRowCounts!E90 = 0, "ND", ThirdRowWins!E90/ThirdRowCounts!E90)</f>
        <v>ND</v>
      </c>
      <c r="F90" s="214" t="str">
        <f>IF(ThirdRowCounts!F90 = 0, "ND", ThirdRowWins!F90/ThirdRowCounts!F90)</f>
        <v>ND</v>
      </c>
      <c r="G90" s="214" t="str">
        <f>IF(ThirdRowCounts!G90 = 0, "ND", ThirdRowWins!G90/ThirdRowCounts!G90)</f>
        <v>ND</v>
      </c>
      <c r="H90" s="214" t="str">
        <f>IF(ThirdRowCounts!H90 = 0, "ND", ThirdRowWins!H90/ThirdRowCounts!H90)</f>
        <v>ND</v>
      </c>
      <c r="I90" s="214">
        <f>IF(ThirdRowCounts!I90 = 0, "ND", ThirdRowWins!I90/ThirdRowCounts!I90)</f>
        <v>0</v>
      </c>
      <c r="J90" s="214">
        <f>IF(ThirdRowCounts!J90 = 0, "ND", ThirdRowWins!J90/ThirdRowCounts!J90)</f>
        <v>1</v>
      </c>
      <c r="K90" s="214">
        <f>IF(ThirdRowCounts!K90 = 0, "ND", ThirdRowWins!K90/ThirdRowCounts!K90)</f>
        <v>0.5</v>
      </c>
      <c r="L90" s="214">
        <f>IF(ThirdRowCounts!L90 = 0, "ND", ThirdRowWins!L90/ThirdRowCounts!L90)</f>
        <v>1</v>
      </c>
      <c r="M90" s="214">
        <f>IF(ThirdRowCounts!M90 = 0, "ND", ThirdRowWins!M90/ThirdRowCounts!M90)</f>
        <v>1</v>
      </c>
      <c r="N90" s="214" t="str">
        <f>IF(ThirdRowCounts!N90 = 0, "ND", ThirdRowWins!N90/ThirdRowCounts!N90)</f>
        <v>ND</v>
      </c>
      <c r="O90" s="214">
        <f>IF(ThirdRowCounts!O90 = 0, "ND", ThirdRowWins!O90/ThirdRowCounts!O90)</f>
        <v>0</v>
      </c>
      <c r="P90" s="214" t="str">
        <f>IF(ThirdRowCounts!P90 = 0, "ND", ThirdRowWins!P90/ThirdRowCounts!P90)</f>
        <v>ND</v>
      </c>
      <c r="Q90" s="214" t="str">
        <f>IF(ThirdRowCounts!Q90 = 0, "ND", ThirdRowWins!Q90/ThirdRowCounts!Q90)</f>
        <v>ND</v>
      </c>
      <c r="R90" s="214" t="str">
        <f>IF(ThirdRowCounts!R90 = 0, "ND", ThirdRowWins!R90/ThirdRowCounts!R90)</f>
        <v>ND</v>
      </c>
      <c r="S90" s="214" t="str">
        <f>IF(ThirdRowCounts!S90 = 0, "ND", ThirdRowWins!S90/ThirdRowCounts!S90)</f>
        <v>ND</v>
      </c>
      <c r="T90" s="214" t="str">
        <f>IF(ThirdRowCounts!T90 = 0, "ND", ThirdRowWins!T90/ThirdRowCounts!T90)</f>
        <v>ND</v>
      </c>
      <c r="U90" s="214" t="str">
        <f>IF(ThirdRowCounts!U90 = 0, "ND", ThirdRowWins!U90/ThirdRowCounts!U90)</f>
        <v>ND</v>
      </c>
      <c r="V90" s="214" t="str">
        <f>IF(ThirdRowCounts!V90 = 0, "ND", ThirdRowWins!V90/ThirdRowCounts!V90)</f>
        <v>ND</v>
      </c>
      <c r="W90" s="214" t="str">
        <f>IF(ThirdRowCounts!W90 = 0, "ND", ThirdRowWins!W90/ThirdRowCounts!W90)</f>
        <v>ND</v>
      </c>
      <c r="X90" s="214" t="str">
        <f>IF(ThirdRowCounts!X90 = 0, "ND", ThirdRowWins!X90/ThirdRowCounts!X90)</f>
        <v>ND</v>
      </c>
      <c r="Y90" s="214" t="str">
        <f>IF(ThirdRowCounts!Y90 = 0, "ND", ThirdRowWins!Y90/ThirdRowCounts!Y90)</f>
        <v>ND</v>
      </c>
      <c r="Z90" s="214" t="str">
        <f>IF(ThirdRowCounts!Z90 = 0, "ND", ThirdRowWins!Z90/ThirdRowCounts!Z90)</f>
        <v>ND</v>
      </c>
      <c r="AA90" s="214" t="str">
        <f>IF(ThirdRowCounts!AA90 = 0, "ND", ThirdRowWins!AA90/ThirdRowCounts!AA90)</f>
        <v>ND</v>
      </c>
      <c r="AB90" s="214" t="str">
        <f>IF(ThirdRowCounts!AB90 = 0, "ND", ThirdRowWins!AB90/ThirdRowCounts!AB90)</f>
        <v>ND</v>
      </c>
      <c r="AC90" s="214" t="str">
        <f>IF(ThirdRowCounts!AC90 = 0, "ND", ThirdRowWins!AC90/ThirdRowCounts!AC90)</f>
        <v>ND</v>
      </c>
      <c r="AD90" s="214" t="str">
        <f>IF(ThirdRowCounts!AD90 = 0, "ND", ThirdRowWins!AD90/ThirdRowCounts!AD90)</f>
        <v>ND</v>
      </c>
      <c r="AE90" s="214" t="str">
        <f>IF(ThirdRowCounts!AE90 = 0, "ND", ThirdRowWins!AE90/ThirdRowCounts!AE90)</f>
        <v>ND</v>
      </c>
      <c r="AF90" s="214" t="str">
        <f>IF(ThirdRowCounts!AF90 = 0, "ND", ThirdRowWins!AF90/ThirdRowCounts!AF90)</f>
        <v>ND</v>
      </c>
      <c r="AG90" s="214" t="str">
        <f>IF(ThirdRowCounts!AG90 = 0, "ND", ThirdRowWins!AG90/ThirdRowCounts!AG90)</f>
        <v>ND</v>
      </c>
      <c r="AH90" s="214" t="str">
        <f>IF(ThirdRowCounts!AH90 = 0, "ND", ThirdRowWins!AH90/ThirdRowCounts!AH90)</f>
        <v>ND</v>
      </c>
      <c r="AI90" s="214" t="str">
        <f>IF(ThirdRowCounts!AI90 = 0, "ND", ThirdRowWins!AI90/ThirdRowCounts!AI90)</f>
        <v>ND</v>
      </c>
      <c r="AJ90" s="214" t="str">
        <f>IF(ThirdRowCounts!AJ90 = 0, "ND", ThirdRowWins!AJ90/ThirdRowCounts!AJ90)</f>
        <v>ND</v>
      </c>
      <c r="AK90" s="214" t="str">
        <f>IF(ThirdRowCounts!AK90 = 0, "ND", ThirdRowWins!AK90/ThirdRowCounts!AK90)</f>
        <v>ND</v>
      </c>
      <c r="AL90" s="214" t="str">
        <f>IF(ThirdRowCounts!AL90 = 0, "ND", ThirdRowWins!AL90/ThirdRowCounts!AL90)</f>
        <v>ND</v>
      </c>
      <c r="AM90" s="214" t="str">
        <f>IF(ThirdRowCounts!AM90 = 0, "ND", ThirdRowWins!AM90/ThirdRowCounts!AM90)</f>
        <v>ND</v>
      </c>
      <c r="AN90" s="214" t="str">
        <f>IF(ThirdRowCounts!AN90 = 0, "ND", ThirdRowWins!AN90/ThirdRowCounts!AN90)</f>
        <v>ND</v>
      </c>
      <c r="AO90" s="214" t="str">
        <f>IF(ThirdRowCounts!AO90 = 0, "ND", ThirdRowWins!AO90/ThirdRowCounts!AO90)</f>
        <v>ND</v>
      </c>
      <c r="AP90" s="214" t="str">
        <f>IF(ThirdRowCounts!AP90 = 0, "ND", ThirdRowWins!AP90/ThirdRowCounts!AP90)</f>
        <v>ND</v>
      </c>
    </row>
    <row r="91">
      <c r="A91" s="212" t="s">
        <v>930</v>
      </c>
      <c r="B91" s="214">
        <f>IF(ThirdRowCounts!B91 = 0, "ND", ThirdRowWins!B91/ThirdRowCounts!B91)</f>
        <v>0.5681818182</v>
      </c>
      <c r="C91" s="214" t="str">
        <f>IF(ThirdRowCounts!C91 = 0, "ND", ThirdRowWins!C91/ThirdRowCounts!C91)</f>
        <v>ND</v>
      </c>
      <c r="D91" s="214" t="str">
        <f>IF(ThirdRowCounts!D91 = 0, "ND", ThirdRowWins!D91/ThirdRowCounts!D91)</f>
        <v>ND</v>
      </c>
      <c r="E91" s="214" t="str">
        <f>IF(ThirdRowCounts!E91 = 0, "ND", ThirdRowWins!E91/ThirdRowCounts!E91)</f>
        <v>ND</v>
      </c>
      <c r="F91" s="214" t="str">
        <f>IF(ThirdRowCounts!F91 = 0, "ND", ThirdRowWins!F91/ThirdRowCounts!F91)</f>
        <v>ND</v>
      </c>
      <c r="G91" s="214" t="str">
        <f>IF(ThirdRowCounts!G91 = 0, "ND", ThirdRowWins!G91/ThirdRowCounts!G91)</f>
        <v>ND</v>
      </c>
      <c r="H91" s="214" t="str">
        <f>IF(ThirdRowCounts!H91 = 0, "ND", ThirdRowWins!H91/ThirdRowCounts!H91)</f>
        <v>ND</v>
      </c>
      <c r="I91" s="214">
        <f>IF(ThirdRowCounts!I91 = 0, "ND", ThirdRowWins!I91/ThirdRowCounts!I91)</f>
        <v>1</v>
      </c>
      <c r="J91" s="214">
        <f>IF(ThirdRowCounts!J91 = 0, "ND", ThirdRowWins!J91/ThirdRowCounts!J91)</f>
        <v>0.6</v>
      </c>
      <c r="K91" s="214">
        <f>IF(ThirdRowCounts!K91 = 0, "ND", ThirdRowWins!K91/ThirdRowCounts!K91)</f>
        <v>0.9090909091</v>
      </c>
      <c r="L91" s="214">
        <f>IF(ThirdRowCounts!L91 = 0, "ND", ThirdRowWins!L91/ThirdRowCounts!L91)</f>
        <v>0.5</v>
      </c>
      <c r="M91" s="214">
        <f>IF(ThirdRowCounts!M91 = 0, "ND", ThirdRowWins!M91/ThirdRowCounts!M91)</f>
        <v>0.5</v>
      </c>
      <c r="N91" s="214">
        <f>IF(ThirdRowCounts!N91 = 0, "ND", ThirdRowWins!N91/ThirdRowCounts!N91)</f>
        <v>0.375</v>
      </c>
      <c r="O91" s="214" t="str">
        <f>IF(ThirdRowCounts!O91 = 0, "ND", ThirdRowWins!O91/ThirdRowCounts!O91)</f>
        <v>ND</v>
      </c>
      <c r="P91" s="214">
        <f>IF(ThirdRowCounts!P91 = 0, "ND", ThirdRowWins!P91/ThirdRowCounts!P91)</f>
        <v>0</v>
      </c>
      <c r="Q91" s="214" t="str">
        <f>IF(ThirdRowCounts!Q91 = 0, "ND", ThirdRowWins!Q91/ThirdRowCounts!Q91)</f>
        <v>ND</v>
      </c>
      <c r="R91" s="214" t="str">
        <f>IF(ThirdRowCounts!R91 = 0, "ND", ThirdRowWins!R91/ThirdRowCounts!R91)</f>
        <v>ND</v>
      </c>
      <c r="S91" s="214" t="str">
        <f>IF(ThirdRowCounts!S91 = 0, "ND", ThirdRowWins!S91/ThirdRowCounts!S91)</f>
        <v>ND</v>
      </c>
      <c r="T91" s="214" t="str">
        <f>IF(ThirdRowCounts!T91 = 0, "ND", ThirdRowWins!T91/ThirdRowCounts!T91)</f>
        <v>ND</v>
      </c>
      <c r="U91" s="214" t="str">
        <f>IF(ThirdRowCounts!U91 = 0, "ND", ThirdRowWins!U91/ThirdRowCounts!U91)</f>
        <v>ND</v>
      </c>
      <c r="V91" s="214" t="str">
        <f>IF(ThirdRowCounts!V91 = 0, "ND", ThirdRowWins!V91/ThirdRowCounts!V91)</f>
        <v>ND</v>
      </c>
      <c r="W91" s="214" t="str">
        <f>IF(ThirdRowCounts!W91 = 0, "ND", ThirdRowWins!W91/ThirdRowCounts!W91)</f>
        <v>ND</v>
      </c>
      <c r="X91" s="214" t="str">
        <f>IF(ThirdRowCounts!X91 = 0, "ND", ThirdRowWins!X91/ThirdRowCounts!X91)</f>
        <v>ND</v>
      </c>
      <c r="Y91" s="214" t="str">
        <f>IF(ThirdRowCounts!Y91 = 0, "ND", ThirdRowWins!Y91/ThirdRowCounts!Y91)</f>
        <v>ND</v>
      </c>
      <c r="Z91" s="214" t="str">
        <f>IF(ThirdRowCounts!Z91 = 0, "ND", ThirdRowWins!Z91/ThirdRowCounts!Z91)</f>
        <v>ND</v>
      </c>
      <c r="AA91" s="214" t="str">
        <f>IF(ThirdRowCounts!AA91 = 0, "ND", ThirdRowWins!AA91/ThirdRowCounts!AA91)</f>
        <v>ND</v>
      </c>
      <c r="AB91" s="214" t="str">
        <f>IF(ThirdRowCounts!AB91 = 0, "ND", ThirdRowWins!AB91/ThirdRowCounts!AB91)</f>
        <v>ND</v>
      </c>
      <c r="AC91" s="214" t="str">
        <f>IF(ThirdRowCounts!AC91 = 0, "ND", ThirdRowWins!AC91/ThirdRowCounts!AC91)</f>
        <v>ND</v>
      </c>
      <c r="AD91" s="214" t="str">
        <f>IF(ThirdRowCounts!AD91 = 0, "ND", ThirdRowWins!AD91/ThirdRowCounts!AD91)</f>
        <v>ND</v>
      </c>
      <c r="AE91" s="214" t="str">
        <f>IF(ThirdRowCounts!AE91 = 0, "ND", ThirdRowWins!AE91/ThirdRowCounts!AE91)</f>
        <v>ND</v>
      </c>
      <c r="AF91" s="214" t="str">
        <f>IF(ThirdRowCounts!AF91 = 0, "ND", ThirdRowWins!AF91/ThirdRowCounts!AF91)</f>
        <v>ND</v>
      </c>
      <c r="AG91" s="214" t="str">
        <f>IF(ThirdRowCounts!AG91 = 0, "ND", ThirdRowWins!AG91/ThirdRowCounts!AG91)</f>
        <v>ND</v>
      </c>
      <c r="AH91" s="214" t="str">
        <f>IF(ThirdRowCounts!AH91 = 0, "ND", ThirdRowWins!AH91/ThirdRowCounts!AH91)</f>
        <v>ND</v>
      </c>
      <c r="AI91" s="214" t="str">
        <f>IF(ThirdRowCounts!AI91 = 0, "ND", ThirdRowWins!AI91/ThirdRowCounts!AI91)</f>
        <v>ND</v>
      </c>
      <c r="AJ91" s="214" t="str">
        <f>IF(ThirdRowCounts!AJ91 = 0, "ND", ThirdRowWins!AJ91/ThirdRowCounts!AJ91)</f>
        <v>ND</v>
      </c>
      <c r="AK91" s="214" t="str">
        <f>IF(ThirdRowCounts!AK91 = 0, "ND", ThirdRowWins!AK91/ThirdRowCounts!AK91)</f>
        <v>ND</v>
      </c>
      <c r="AL91" s="214" t="str">
        <f>IF(ThirdRowCounts!AL91 = 0, "ND", ThirdRowWins!AL91/ThirdRowCounts!AL91)</f>
        <v>ND</v>
      </c>
      <c r="AM91" s="214" t="str">
        <f>IF(ThirdRowCounts!AM91 = 0, "ND", ThirdRowWins!AM91/ThirdRowCounts!AM91)</f>
        <v>ND</v>
      </c>
      <c r="AN91" s="214" t="str">
        <f>IF(ThirdRowCounts!AN91 = 0, "ND", ThirdRowWins!AN91/ThirdRowCounts!AN91)</f>
        <v>ND</v>
      </c>
      <c r="AO91" s="214" t="str">
        <f>IF(ThirdRowCounts!AO91 = 0, "ND", ThirdRowWins!AO91/ThirdRowCounts!AO91)</f>
        <v>ND</v>
      </c>
      <c r="AP91" s="214" t="str">
        <f>IF(ThirdRowCounts!AP91 = 0, "ND", ThirdRowWins!AP91/ThirdRowCounts!AP91)</f>
        <v>ND</v>
      </c>
    </row>
    <row r="92">
      <c r="A92" s="212" t="s">
        <v>939</v>
      </c>
      <c r="B92" s="214">
        <f>IF(ThirdRowCounts!B92 = 0, "ND", ThirdRowWins!B92/ThirdRowCounts!B92)</f>
        <v>0.32</v>
      </c>
      <c r="C92" s="214" t="str">
        <f>IF(ThirdRowCounts!C92 = 0, "ND", ThirdRowWins!C92/ThirdRowCounts!C92)</f>
        <v>ND</v>
      </c>
      <c r="D92" s="214" t="str">
        <f>IF(ThirdRowCounts!D92 = 0, "ND", ThirdRowWins!D92/ThirdRowCounts!D92)</f>
        <v>ND</v>
      </c>
      <c r="E92" s="214" t="str">
        <f>IF(ThirdRowCounts!E92 = 0, "ND", ThirdRowWins!E92/ThirdRowCounts!E92)</f>
        <v>ND</v>
      </c>
      <c r="F92" s="214" t="str">
        <f>IF(ThirdRowCounts!F92 = 0, "ND", ThirdRowWins!F92/ThirdRowCounts!F92)</f>
        <v>ND</v>
      </c>
      <c r="G92" s="214" t="str">
        <f>IF(ThirdRowCounts!G92 = 0, "ND", ThirdRowWins!G92/ThirdRowCounts!G92)</f>
        <v>ND</v>
      </c>
      <c r="H92" s="214">
        <f>IF(ThirdRowCounts!H92 = 0, "ND", ThirdRowWins!H92/ThirdRowCounts!H92)</f>
        <v>0</v>
      </c>
      <c r="I92" s="214">
        <f>IF(ThirdRowCounts!I92 = 0, "ND", ThirdRowWins!I92/ThirdRowCounts!I92)</f>
        <v>0.1666666667</v>
      </c>
      <c r="J92" s="214">
        <f>IF(ThirdRowCounts!J92 = 0, "ND", ThirdRowWins!J92/ThirdRowCounts!J92)</f>
        <v>0.6</v>
      </c>
      <c r="K92" s="214">
        <f>IF(ThirdRowCounts!K92 = 0, "ND", ThirdRowWins!K92/ThirdRowCounts!K92)</f>
        <v>0.2</v>
      </c>
      <c r="L92" s="214">
        <f>IF(ThirdRowCounts!L92 = 0, "ND", ThirdRowWins!L92/ThirdRowCounts!L92)</f>
        <v>0.25</v>
      </c>
      <c r="M92" s="214" t="str">
        <f>IF(ThirdRowCounts!M92 = 0, "ND", ThirdRowWins!M92/ThirdRowCounts!M92)</f>
        <v>ND</v>
      </c>
      <c r="N92" s="214">
        <f>IF(ThirdRowCounts!N92 = 0, "ND", ThirdRowWins!N92/ThirdRowCounts!N92)</f>
        <v>0.5</v>
      </c>
      <c r="O92" s="214">
        <f>IF(ThirdRowCounts!O92 = 0, "ND", ThirdRowWins!O92/ThirdRowCounts!O92)</f>
        <v>0.5</v>
      </c>
      <c r="P92" s="214" t="str">
        <f>IF(ThirdRowCounts!P92 = 0, "ND", ThirdRowWins!P92/ThirdRowCounts!P92)</f>
        <v>ND</v>
      </c>
      <c r="Q92" s="214" t="str">
        <f>IF(ThirdRowCounts!Q92 = 0, "ND", ThirdRowWins!Q92/ThirdRowCounts!Q92)</f>
        <v>ND</v>
      </c>
      <c r="R92" s="214" t="str">
        <f>IF(ThirdRowCounts!R92 = 0, "ND", ThirdRowWins!R92/ThirdRowCounts!R92)</f>
        <v>ND</v>
      </c>
      <c r="S92" s="214" t="str">
        <f>IF(ThirdRowCounts!S92 = 0, "ND", ThirdRowWins!S92/ThirdRowCounts!S92)</f>
        <v>ND</v>
      </c>
      <c r="T92" s="214" t="str">
        <f>IF(ThirdRowCounts!T92 = 0, "ND", ThirdRowWins!T92/ThirdRowCounts!T92)</f>
        <v>ND</v>
      </c>
      <c r="U92" s="214" t="str">
        <f>IF(ThirdRowCounts!U92 = 0, "ND", ThirdRowWins!U92/ThirdRowCounts!U92)</f>
        <v>ND</v>
      </c>
      <c r="V92" s="214" t="str">
        <f>IF(ThirdRowCounts!V92 = 0, "ND", ThirdRowWins!V92/ThirdRowCounts!V92)</f>
        <v>ND</v>
      </c>
      <c r="W92" s="214" t="str">
        <f>IF(ThirdRowCounts!W92 = 0, "ND", ThirdRowWins!W92/ThirdRowCounts!W92)</f>
        <v>ND</v>
      </c>
      <c r="X92" s="214" t="str">
        <f>IF(ThirdRowCounts!X92 = 0, "ND", ThirdRowWins!X92/ThirdRowCounts!X92)</f>
        <v>ND</v>
      </c>
      <c r="Y92" s="214" t="str">
        <f>IF(ThirdRowCounts!Y92 = 0, "ND", ThirdRowWins!Y92/ThirdRowCounts!Y92)</f>
        <v>ND</v>
      </c>
      <c r="Z92" s="214" t="str">
        <f>IF(ThirdRowCounts!Z92 = 0, "ND", ThirdRowWins!Z92/ThirdRowCounts!Z92)</f>
        <v>ND</v>
      </c>
      <c r="AA92" s="214" t="str">
        <f>IF(ThirdRowCounts!AA92 = 0, "ND", ThirdRowWins!AA92/ThirdRowCounts!AA92)</f>
        <v>ND</v>
      </c>
      <c r="AB92" s="214" t="str">
        <f>IF(ThirdRowCounts!AB92 = 0, "ND", ThirdRowWins!AB92/ThirdRowCounts!AB92)</f>
        <v>ND</v>
      </c>
      <c r="AC92" s="214" t="str">
        <f>IF(ThirdRowCounts!AC92 = 0, "ND", ThirdRowWins!AC92/ThirdRowCounts!AC92)</f>
        <v>ND</v>
      </c>
      <c r="AD92" s="214" t="str">
        <f>IF(ThirdRowCounts!AD92 = 0, "ND", ThirdRowWins!AD92/ThirdRowCounts!AD92)</f>
        <v>ND</v>
      </c>
      <c r="AE92" s="214" t="str">
        <f>IF(ThirdRowCounts!AE92 = 0, "ND", ThirdRowWins!AE92/ThirdRowCounts!AE92)</f>
        <v>ND</v>
      </c>
      <c r="AF92" s="214" t="str">
        <f>IF(ThirdRowCounts!AF92 = 0, "ND", ThirdRowWins!AF92/ThirdRowCounts!AF92)</f>
        <v>ND</v>
      </c>
      <c r="AG92" s="214" t="str">
        <f>IF(ThirdRowCounts!AG92 = 0, "ND", ThirdRowWins!AG92/ThirdRowCounts!AG92)</f>
        <v>ND</v>
      </c>
      <c r="AH92" s="214" t="str">
        <f>IF(ThirdRowCounts!AH92 = 0, "ND", ThirdRowWins!AH92/ThirdRowCounts!AH92)</f>
        <v>ND</v>
      </c>
      <c r="AI92" s="214" t="str">
        <f>IF(ThirdRowCounts!AI92 = 0, "ND", ThirdRowWins!AI92/ThirdRowCounts!AI92)</f>
        <v>ND</v>
      </c>
      <c r="AJ92" s="214" t="str">
        <f>IF(ThirdRowCounts!AJ92 = 0, "ND", ThirdRowWins!AJ92/ThirdRowCounts!AJ92)</f>
        <v>ND</v>
      </c>
      <c r="AK92" s="214" t="str">
        <f>IF(ThirdRowCounts!AK92 = 0, "ND", ThirdRowWins!AK92/ThirdRowCounts!AK92)</f>
        <v>ND</v>
      </c>
      <c r="AL92" s="214" t="str">
        <f>IF(ThirdRowCounts!AL92 = 0, "ND", ThirdRowWins!AL92/ThirdRowCounts!AL92)</f>
        <v>ND</v>
      </c>
      <c r="AM92" s="214" t="str">
        <f>IF(ThirdRowCounts!AM92 = 0, "ND", ThirdRowWins!AM92/ThirdRowCounts!AM92)</f>
        <v>ND</v>
      </c>
      <c r="AN92" s="214" t="str">
        <f>IF(ThirdRowCounts!AN92 = 0, "ND", ThirdRowWins!AN92/ThirdRowCounts!AN92)</f>
        <v>ND</v>
      </c>
      <c r="AO92" s="214" t="str">
        <f>IF(ThirdRowCounts!AO92 = 0, "ND", ThirdRowWins!AO92/ThirdRowCounts!AO92)</f>
        <v>ND</v>
      </c>
      <c r="AP92" s="214" t="str">
        <f>IF(ThirdRowCounts!AP92 = 0, "ND", ThirdRowWins!AP92/ThirdRowCounts!AP92)</f>
        <v>ND</v>
      </c>
    </row>
    <row r="93">
      <c r="A93" s="212" t="s">
        <v>955</v>
      </c>
      <c r="B93" s="214">
        <f>IF(ThirdRowCounts!B93 = 0, "ND", ThirdRowWins!B93/ThirdRowCounts!B93)</f>
        <v>0.1428571429</v>
      </c>
      <c r="C93" s="214" t="str">
        <f>IF(ThirdRowCounts!C93 = 0, "ND", ThirdRowWins!C93/ThirdRowCounts!C93)</f>
        <v>ND</v>
      </c>
      <c r="D93" s="214" t="str">
        <f>IF(ThirdRowCounts!D93 = 0, "ND", ThirdRowWins!D93/ThirdRowCounts!D93)</f>
        <v>ND</v>
      </c>
      <c r="E93" s="214" t="str">
        <f>IF(ThirdRowCounts!E93 = 0, "ND", ThirdRowWins!E93/ThirdRowCounts!E93)</f>
        <v>ND</v>
      </c>
      <c r="F93" s="214" t="str">
        <f>IF(ThirdRowCounts!F93 = 0, "ND", ThirdRowWins!F93/ThirdRowCounts!F93)</f>
        <v>ND</v>
      </c>
      <c r="G93" s="214" t="str">
        <f>IF(ThirdRowCounts!G93 = 0, "ND", ThirdRowWins!G93/ThirdRowCounts!G93)</f>
        <v>ND</v>
      </c>
      <c r="H93" s="214" t="str">
        <f>IF(ThirdRowCounts!H93 = 0, "ND", ThirdRowWins!H93/ThirdRowCounts!H93)</f>
        <v>ND</v>
      </c>
      <c r="I93" s="214">
        <f>IF(ThirdRowCounts!I93 = 0, "ND", ThirdRowWins!I93/ThirdRowCounts!I93)</f>
        <v>0</v>
      </c>
      <c r="J93" s="214" t="str">
        <f>IF(ThirdRowCounts!J93 = 0, "ND", ThirdRowWins!J93/ThirdRowCounts!J93)</f>
        <v>ND</v>
      </c>
      <c r="K93" s="214">
        <f>IF(ThirdRowCounts!K93 = 0, "ND", ThirdRowWins!K93/ThirdRowCounts!K93)</f>
        <v>0.2</v>
      </c>
      <c r="L93" s="214">
        <f>IF(ThirdRowCounts!L93 = 0, "ND", ThirdRowWins!L93/ThirdRowCounts!L93)</f>
        <v>0</v>
      </c>
      <c r="M93" s="214">
        <f>IF(ThirdRowCounts!M93 = 0, "ND", ThirdRowWins!M93/ThirdRowCounts!M93)</f>
        <v>0.2</v>
      </c>
      <c r="N93" s="214" t="str">
        <f>IF(ThirdRowCounts!N93 = 0, "ND", ThirdRowWins!N93/ThirdRowCounts!N93)</f>
        <v>ND</v>
      </c>
      <c r="O93" s="214">
        <f>IF(ThirdRowCounts!O93 = 0, "ND", ThirdRowWins!O93/ThirdRowCounts!O93)</f>
        <v>0</v>
      </c>
      <c r="P93" s="214" t="str">
        <f>IF(ThirdRowCounts!P93 = 0, "ND", ThirdRowWins!P93/ThirdRowCounts!P93)</f>
        <v>ND</v>
      </c>
      <c r="Q93" s="214" t="str">
        <f>IF(ThirdRowCounts!Q93 = 0, "ND", ThirdRowWins!Q93/ThirdRowCounts!Q93)</f>
        <v>ND</v>
      </c>
      <c r="R93" s="214" t="str">
        <f>IF(ThirdRowCounts!R93 = 0, "ND", ThirdRowWins!R93/ThirdRowCounts!R93)</f>
        <v>ND</v>
      </c>
      <c r="S93" s="214" t="str">
        <f>IF(ThirdRowCounts!S93 = 0, "ND", ThirdRowWins!S93/ThirdRowCounts!S93)</f>
        <v>ND</v>
      </c>
      <c r="T93" s="214" t="str">
        <f>IF(ThirdRowCounts!T93 = 0, "ND", ThirdRowWins!T93/ThirdRowCounts!T93)</f>
        <v>ND</v>
      </c>
      <c r="U93" s="214" t="str">
        <f>IF(ThirdRowCounts!U93 = 0, "ND", ThirdRowWins!U93/ThirdRowCounts!U93)</f>
        <v>ND</v>
      </c>
      <c r="V93" s="214" t="str">
        <f>IF(ThirdRowCounts!V93 = 0, "ND", ThirdRowWins!V93/ThirdRowCounts!V93)</f>
        <v>ND</v>
      </c>
      <c r="W93" s="214" t="str">
        <f>IF(ThirdRowCounts!W93 = 0, "ND", ThirdRowWins!W93/ThirdRowCounts!W93)</f>
        <v>ND</v>
      </c>
      <c r="X93" s="214" t="str">
        <f>IF(ThirdRowCounts!X93 = 0, "ND", ThirdRowWins!X93/ThirdRowCounts!X93)</f>
        <v>ND</v>
      </c>
      <c r="Y93" s="214" t="str">
        <f>IF(ThirdRowCounts!Y93 = 0, "ND", ThirdRowWins!Y93/ThirdRowCounts!Y93)</f>
        <v>ND</v>
      </c>
      <c r="Z93" s="214" t="str">
        <f>IF(ThirdRowCounts!Z93 = 0, "ND", ThirdRowWins!Z93/ThirdRowCounts!Z93)</f>
        <v>ND</v>
      </c>
      <c r="AA93" s="214" t="str">
        <f>IF(ThirdRowCounts!AA93 = 0, "ND", ThirdRowWins!AA93/ThirdRowCounts!AA93)</f>
        <v>ND</v>
      </c>
      <c r="AB93" s="214" t="str">
        <f>IF(ThirdRowCounts!AB93 = 0, "ND", ThirdRowWins!AB93/ThirdRowCounts!AB93)</f>
        <v>ND</v>
      </c>
      <c r="AC93" s="214" t="str">
        <f>IF(ThirdRowCounts!AC93 = 0, "ND", ThirdRowWins!AC93/ThirdRowCounts!AC93)</f>
        <v>ND</v>
      </c>
      <c r="AD93" s="214" t="str">
        <f>IF(ThirdRowCounts!AD93 = 0, "ND", ThirdRowWins!AD93/ThirdRowCounts!AD93)</f>
        <v>ND</v>
      </c>
      <c r="AE93" s="214" t="str">
        <f>IF(ThirdRowCounts!AE93 = 0, "ND", ThirdRowWins!AE93/ThirdRowCounts!AE93)</f>
        <v>ND</v>
      </c>
      <c r="AF93" s="214" t="str">
        <f>IF(ThirdRowCounts!AF93 = 0, "ND", ThirdRowWins!AF93/ThirdRowCounts!AF93)</f>
        <v>ND</v>
      </c>
      <c r="AG93" s="214" t="str">
        <f>IF(ThirdRowCounts!AG93 = 0, "ND", ThirdRowWins!AG93/ThirdRowCounts!AG93)</f>
        <v>ND</v>
      </c>
      <c r="AH93" s="214" t="str">
        <f>IF(ThirdRowCounts!AH93 = 0, "ND", ThirdRowWins!AH93/ThirdRowCounts!AH93)</f>
        <v>ND</v>
      </c>
      <c r="AI93" s="214" t="str">
        <f>IF(ThirdRowCounts!AI93 = 0, "ND", ThirdRowWins!AI93/ThirdRowCounts!AI93)</f>
        <v>ND</v>
      </c>
      <c r="AJ93" s="214" t="str">
        <f>IF(ThirdRowCounts!AJ93 = 0, "ND", ThirdRowWins!AJ93/ThirdRowCounts!AJ93)</f>
        <v>ND</v>
      </c>
      <c r="AK93" s="214" t="str">
        <f>IF(ThirdRowCounts!AK93 = 0, "ND", ThirdRowWins!AK93/ThirdRowCounts!AK93)</f>
        <v>ND</v>
      </c>
      <c r="AL93" s="214" t="str">
        <f>IF(ThirdRowCounts!AL93 = 0, "ND", ThirdRowWins!AL93/ThirdRowCounts!AL93)</f>
        <v>ND</v>
      </c>
      <c r="AM93" s="214" t="str">
        <f>IF(ThirdRowCounts!AM93 = 0, "ND", ThirdRowWins!AM93/ThirdRowCounts!AM93)</f>
        <v>ND</v>
      </c>
      <c r="AN93" s="214" t="str">
        <f>IF(ThirdRowCounts!AN93 = 0, "ND", ThirdRowWins!AN93/ThirdRowCounts!AN93)</f>
        <v>ND</v>
      </c>
      <c r="AO93" s="214" t="str">
        <f>IF(ThirdRowCounts!AO93 = 0, "ND", ThirdRowWins!AO93/ThirdRowCounts!AO93)</f>
        <v>ND</v>
      </c>
      <c r="AP93" s="214" t="str">
        <f>IF(ThirdRowCounts!AP93 = 0, "ND", ThirdRowWins!AP93/ThirdRowCounts!AP93)</f>
        <v>ND</v>
      </c>
    </row>
    <row r="94">
      <c r="A94" s="212" t="s">
        <v>966</v>
      </c>
      <c r="B94" s="214">
        <f>IF(ThirdRowCounts!B94 = 0, "ND", ThirdRowWins!B94/ThirdRowCounts!B94)</f>
        <v>0.3243243243</v>
      </c>
      <c r="C94" s="214" t="str">
        <f>IF(ThirdRowCounts!C94 = 0, "ND", ThirdRowWins!C94/ThirdRowCounts!C94)</f>
        <v>ND</v>
      </c>
      <c r="D94" s="214" t="str">
        <f>IF(ThirdRowCounts!D94 = 0, "ND", ThirdRowWins!D94/ThirdRowCounts!D94)</f>
        <v>ND</v>
      </c>
      <c r="E94" s="214" t="str">
        <f>IF(ThirdRowCounts!E94 = 0, "ND", ThirdRowWins!E94/ThirdRowCounts!E94)</f>
        <v>ND</v>
      </c>
      <c r="F94" s="214" t="str">
        <f>IF(ThirdRowCounts!F94 = 0, "ND", ThirdRowWins!F94/ThirdRowCounts!F94)</f>
        <v>ND</v>
      </c>
      <c r="G94" s="214" t="str">
        <f>IF(ThirdRowCounts!G94 = 0, "ND", ThirdRowWins!G94/ThirdRowCounts!G94)</f>
        <v>ND</v>
      </c>
      <c r="H94" s="214">
        <f>IF(ThirdRowCounts!H94 = 0, "ND", ThirdRowWins!H94/ThirdRowCounts!H94)</f>
        <v>0.4</v>
      </c>
      <c r="I94" s="214">
        <f>IF(ThirdRowCounts!I94 = 0, "ND", ThirdRowWins!I94/ThirdRowCounts!I94)</f>
        <v>0.25</v>
      </c>
      <c r="J94" s="214">
        <f>IF(ThirdRowCounts!J94 = 0, "ND", ThirdRowWins!J94/ThirdRowCounts!J94)</f>
        <v>0.5</v>
      </c>
      <c r="K94" s="214">
        <f>IF(ThirdRowCounts!K94 = 0, "ND", ThirdRowWins!K94/ThirdRowCounts!K94)</f>
        <v>0.25</v>
      </c>
      <c r="L94" s="214">
        <f>IF(ThirdRowCounts!L94 = 0, "ND", ThirdRowWins!L94/ThirdRowCounts!L94)</f>
        <v>0</v>
      </c>
      <c r="M94" s="214" t="str">
        <f>IF(ThirdRowCounts!M94 = 0, "ND", ThirdRowWins!M94/ThirdRowCounts!M94)</f>
        <v>ND</v>
      </c>
      <c r="N94" s="214" t="str">
        <f>IF(ThirdRowCounts!N94 = 0, "ND", ThirdRowWins!N94/ThirdRowCounts!N94)</f>
        <v>ND</v>
      </c>
      <c r="O94" s="214" t="str">
        <f>IF(ThirdRowCounts!O94 = 0, "ND", ThirdRowWins!O94/ThirdRowCounts!O94)</f>
        <v>ND</v>
      </c>
      <c r="P94" s="214" t="str">
        <f>IF(ThirdRowCounts!P94 = 0, "ND", ThirdRowWins!P94/ThirdRowCounts!P94)</f>
        <v>ND</v>
      </c>
      <c r="Q94" s="214" t="str">
        <f>IF(ThirdRowCounts!Q94 = 0, "ND", ThirdRowWins!Q94/ThirdRowCounts!Q94)</f>
        <v>ND</v>
      </c>
      <c r="R94" s="214" t="str">
        <f>IF(ThirdRowCounts!R94 = 0, "ND", ThirdRowWins!R94/ThirdRowCounts!R94)</f>
        <v>ND</v>
      </c>
      <c r="S94" s="214" t="str">
        <f>IF(ThirdRowCounts!S94 = 0, "ND", ThirdRowWins!S94/ThirdRowCounts!S94)</f>
        <v>ND</v>
      </c>
      <c r="T94" s="214" t="str">
        <f>IF(ThirdRowCounts!T94 = 0, "ND", ThirdRowWins!T94/ThirdRowCounts!T94)</f>
        <v>ND</v>
      </c>
      <c r="U94" s="214" t="str">
        <f>IF(ThirdRowCounts!U94 = 0, "ND", ThirdRowWins!U94/ThirdRowCounts!U94)</f>
        <v>ND</v>
      </c>
      <c r="V94" s="214" t="str">
        <f>IF(ThirdRowCounts!V94 = 0, "ND", ThirdRowWins!V94/ThirdRowCounts!V94)</f>
        <v>ND</v>
      </c>
      <c r="W94" s="214" t="str">
        <f>IF(ThirdRowCounts!W94 = 0, "ND", ThirdRowWins!W94/ThirdRowCounts!W94)</f>
        <v>ND</v>
      </c>
      <c r="X94" s="214" t="str">
        <f>IF(ThirdRowCounts!X94 = 0, "ND", ThirdRowWins!X94/ThirdRowCounts!X94)</f>
        <v>ND</v>
      </c>
      <c r="Y94" s="214" t="str">
        <f>IF(ThirdRowCounts!Y94 = 0, "ND", ThirdRowWins!Y94/ThirdRowCounts!Y94)</f>
        <v>ND</v>
      </c>
      <c r="Z94" s="214" t="str">
        <f>IF(ThirdRowCounts!Z94 = 0, "ND", ThirdRowWins!Z94/ThirdRowCounts!Z94)</f>
        <v>ND</v>
      </c>
      <c r="AA94" s="214" t="str">
        <f>IF(ThirdRowCounts!AA94 = 0, "ND", ThirdRowWins!AA94/ThirdRowCounts!AA94)</f>
        <v>ND</v>
      </c>
      <c r="AB94" s="214" t="str">
        <f>IF(ThirdRowCounts!AB94 = 0, "ND", ThirdRowWins!AB94/ThirdRowCounts!AB94)</f>
        <v>ND</v>
      </c>
      <c r="AC94" s="214" t="str">
        <f>IF(ThirdRowCounts!AC94 = 0, "ND", ThirdRowWins!AC94/ThirdRowCounts!AC94)</f>
        <v>ND</v>
      </c>
      <c r="AD94" s="214" t="str">
        <f>IF(ThirdRowCounts!AD94 = 0, "ND", ThirdRowWins!AD94/ThirdRowCounts!AD94)</f>
        <v>ND</v>
      </c>
      <c r="AE94" s="214" t="str">
        <f>IF(ThirdRowCounts!AE94 = 0, "ND", ThirdRowWins!AE94/ThirdRowCounts!AE94)</f>
        <v>ND</v>
      </c>
      <c r="AF94" s="214" t="str">
        <f>IF(ThirdRowCounts!AF94 = 0, "ND", ThirdRowWins!AF94/ThirdRowCounts!AF94)</f>
        <v>ND</v>
      </c>
      <c r="AG94" s="214" t="str">
        <f>IF(ThirdRowCounts!AG94 = 0, "ND", ThirdRowWins!AG94/ThirdRowCounts!AG94)</f>
        <v>ND</v>
      </c>
      <c r="AH94" s="214" t="str">
        <f>IF(ThirdRowCounts!AH94 = 0, "ND", ThirdRowWins!AH94/ThirdRowCounts!AH94)</f>
        <v>ND</v>
      </c>
      <c r="AI94" s="214" t="str">
        <f>IF(ThirdRowCounts!AI94 = 0, "ND", ThirdRowWins!AI94/ThirdRowCounts!AI94)</f>
        <v>ND</v>
      </c>
      <c r="AJ94" s="214" t="str">
        <f>IF(ThirdRowCounts!AJ94 = 0, "ND", ThirdRowWins!AJ94/ThirdRowCounts!AJ94)</f>
        <v>ND</v>
      </c>
      <c r="AK94" s="214" t="str">
        <f>IF(ThirdRowCounts!AK94 = 0, "ND", ThirdRowWins!AK94/ThirdRowCounts!AK94)</f>
        <v>ND</v>
      </c>
      <c r="AL94" s="214" t="str">
        <f>IF(ThirdRowCounts!AL94 = 0, "ND", ThirdRowWins!AL94/ThirdRowCounts!AL94)</f>
        <v>ND</v>
      </c>
      <c r="AM94" s="214" t="str">
        <f>IF(ThirdRowCounts!AM94 = 0, "ND", ThirdRowWins!AM94/ThirdRowCounts!AM94)</f>
        <v>ND</v>
      </c>
      <c r="AN94" s="214" t="str">
        <f>IF(ThirdRowCounts!AN94 = 0, "ND", ThirdRowWins!AN94/ThirdRowCounts!AN94)</f>
        <v>ND</v>
      </c>
      <c r="AO94" s="214" t="str">
        <f>IF(ThirdRowCounts!AO94 = 0, "ND", ThirdRowWins!AO94/ThirdRowCounts!AO94)</f>
        <v>ND</v>
      </c>
      <c r="AP94" s="214" t="str">
        <f>IF(ThirdRowCounts!AP94 = 0, "ND", ThirdRowWins!AP94/ThirdRowCounts!AP94)</f>
        <v>ND</v>
      </c>
    </row>
    <row r="95">
      <c r="A95" s="212" t="s">
        <v>972</v>
      </c>
      <c r="B95" s="214">
        <f>IF(ThirdRowCounts!B95 = 0, "ND", ThirdRowWins!B95/ThirdRowCounts!B95)</f>
        <v>0.3548387097</v>
      </c>
      <c r="C95" s="214" t="str">
        <f>IF(ThirdRowCounts!C95 = 0, "ND", ThirdRowWins!C95/ThirdRowCounts!C95)</f>
        <v>ND</v>
      </c>
      <c r="D95" s="214" t="str">
        <f>IF(ThirdRowCounts!D95 = 0, "ND", ThirdRowWins!D95/ThirdRowCounts!D95)</f>
        <v>ND</v>
      </c>
      <c r="E95" s="214" t="str">
        <f>IF(ThirdRowCounts!E95 = 0, "ND", ThirdRowWins!E95/ThirdRowCounts!E95)</f>
        <v>ND</v>
      </c>
      <c r="F95" s="214" t="str">
        <f>IF(ThirdRowCounts!F95 = 0, "ND", ThirdRowWins!F95/ThirdRowCounts!F95)</f>
        <v>ND</v>
      </c>
      <c r="G95" s="214" t="str">
        <f>IF(ThirdRowCounts!G95 = 0, "ND", ThirdRowWins!G95/ThirdRowCounts!G95)</f>
        <v>ND</v>
      </c>
      <c r="H95" s="214">
        <f>IF(ThirdRowCounts!H95 = 0, "ND", ThirdRowWins!H95/ThirdRowCounts!H95)</f>
        <v>0</v>
      </c>
      <c r="I95" s="214">
        <f>IF(ThirdRowCounts!I95 = 0, "ND", ThirdRowWins!I95/ThirdRowCounts!I95)</f>
        <v>0.5</v>
      </c>
      <c r="J95" s="214">
        <f>IF(ThirdRowCounts!J95 = 0, "ND", ThirdRowWins!J95/ThirdRowCounts!J95)</f>
        <v>0.4</v>
      </c>
      <c r="K95" s="214">
        <f>IF(ThirdRowCounts!K95 = 0, "ND", ThirdRowWins!K95/ThirdRowCounts!K95)</f>
        <v>0.4285714286</v>
      </c>
      <c r="L95" s="214">
        <f>IF(ThirdRowCounts!L95 = 0, "ND", ThirdRowWins!L95/ThirdRowCounts!L95)</f>
        <v>0.2</v>
      </c>
      <c r="M95" s="214" t="str">
        <f>IF(ThirdRowCounts!M95 = 0, "ND", ThirdRowWins!M95/ThirdRowCounts!M95)</f>
        <v>ND</v>
      </c>
      <c r="N95" s="214">
        <f>IF(ThirdRowCounts!N95 = 0, "ND", ThirdRowWins!N95/ThirdRowCounts!N95)</f>
        <v>0</v>
      </c>
      <c r="O95" s="214" t="str">
        <f>IF(ThirdRowCounts!O95 = 0, "ND", ThirdRowWins!O95/ThirdRowCounts!O95)</f>
        <v>ND</v>
      </c>
      <c r="P95" s="214" t="str">
        <f>IF(ThirdRowCounts!P95 = 0, "ND", ThirdRowWins!P95/ThirdRowCounts!P95)</f>
        <v>ND</v>
      </c>
      <c r="Q95" s="214" t="str">
        <f>IF(ThirdRowCounts!Q95 = 0, "ND", ThirdRowWins!Q95/ThirdRowCounts!Q95)</f>
        <v>ND</v>
      </c>
      <c r="R95" s="214" t="str">
        <f>IF(ThirdRowCounts!R95 = 0, "ND", ThirdRowWins!R95/ThirdRowCounts!R95)</f>
        <v>ND</v>
      </c>
      <c r="S95" s="214" t="str">
        <f>IF(ThirdRowCounts!S95 = 0, "ND", ThirdRowWins!S95/ThirdRowCounts!S95)</f>
        <v>ND</v>
      </c>
      <c r="T95" s="214" t="str">
        <f>IF(ThirdRowCounts!T95 = 0, "ND", ThirdRowWins!T95/ThirdRowCounts!T95)</f>
        <v>ND</v>
      </c>
      <c r="U95" s="214" t="str">
        <f>IF(ThirdRowCounts!U95 = 0, "ND", ThirdRowWins!U95/ThirdRowCounts!U95)</f>
        <v>ND</v>
      </c>
      <c r="V95" s="214" t="str">
        <f>IF(ThirdRowCounts!V95 = 0, "ND", ThirdRowWins!V95/ThirdRowCounts!V95)</f>
        <v>ND</v>
      </c>
      <c r="W95" s="214" t="str">
        <f>IF(ThirdRowCounts!W95 = 0, "ND", ThirdRowWins!W95/ThirdRowCounts!W95)</f>
        <v>ND</v>
      </c>
      <c r="X95" s="214" t="str">
        <f>IF(ThirdRowCounts!X95 = 0, "ND", ThirdRowWins!X95/ThirdRowCounts!X95)</f>
        <v>ND</v>
      </c>
      <c r="Y95" s="214" t="str">
        <f>IF(ThirdRowCounts!Y95 = 0, "ND", ThirdRowWins!Y95/ThirdRowCounts!Y95)</f>
        <v>ND</v>
      </c>
      <c r="Z95" s="214" t="str">
        <f>IF(ThirdRowCounts!Z95 = 0, "ND", ThirdRowWins!Z95/ThirdRowCounts!Z95)</f>
        <v>ND</v>
      </c>
      <c r="AA95" s="214" t="str">
        <f>IF(ThirdRowCounts!AA95 = 0, "ND", ThirdRowWins!AA95/ThirdRowCounts!AA95)</f>
        <v>ND</v>
      </c>
      <c r="AB95" s="214" t="str">
        <f>IF(ThirdRowCounts!AB95 = 0, "ND", ThirdRowWins!AB95/ThirdRowCounts!AB95)</f>
        <v>ND</v>
      </c>
      <c r="AC95" s="214" t="str">
        <f>IF(ThirdRowCounts!AC95 = 0, "ND", ThirdRowWins!AC95/ThirdRowCounts!AC95)</f>
        <v>ND</v>
      </c>
      <c r="AD95" s="214" t="str">
        <f>IF(ThirdRowCounts!AD95 = 0, "ND", ThirdRowWins!AD95/ThirdRowCounts!AD95)</f>
        <v>ND</v>
      </c>
      <c r="AE95" s="214" t="str">
        <f>IF(ThirdRowCounts!AE95 = 0, "ND", ThirdRowWins!AE95/ThirdRowCounts!AE95)</f>
        <v>ND</v>
      </c>
      <c r="AF95" s="214" t="str">
        <f>IF(ThirdRowCounts!AF95 = 0, "ND", ThirdRowWins!AF95/ThirdRowCounts!AF95)</f>
        <v>ND</v>
      </c>
      <c r="AG95" s="214" t="str">
        <f>IF(ThirdRowCounts!AG95 = 0, "ND", ThirdRowWins!AG95/ThirdRowCounts!AG95)</f>
        <v>ND</v>
      </c>
      <c r="AH95" s="214" t="str">
        <f>IF(ThirdRowCounts!AH95 = 0, "ND", ThirdRowWins!AH95/ThirdRowCounts!AH95)</f>
        <v>ND</v>
      </c>
      <c r="AI95" s="214" t="str">
        <f>IF(ThirdRowCounts!AI95 = 0, "ND", ThirdRowWins!AI95/ThirdRowCounts!AI95)</f>
        <v>ND</v>
      </c>
      <c r="AJ95" s="214" t="str">
        <f>IF(ThirdRowCounts!AJ95 = 0, "ND", ThirdRowWins!AJ95/ThirdRowCounts!AJ95)</f>
        <v>ND</v>
      </c>
      <c r="AK95" s="214" t="str">
        <f>IF(ThirdRowCounts!AK95 = 0, "ND", ThirdRowWins!AK95/ThirdRowCounts!AK95)</f>
        <v>ND</v>
      </c>
      <c r="AL95" s="214" t="str">
        <f>IF(ThirdRowCounts!AL95 = 0, "ND", ThirdRowWins!AL95/ThirdRowCounts!AL95)</f>
        <v>ND</v>
      </c>
      <c r="AM95" s="214" t="str">
        <f>IF(ThirdRowCounts!AM95 = 0, "ND", ThirdRowWins!AM95/ThirdRowCounts!AM95)</f>
        <v>ND</v>
      </c>
      <c r="AN95" s="214" t="str">
        <f>IF(ThirdRowCounts!AN95 = 0, "ND", ThirdRowWins!AN95/ThirdRowCounts!AN95)</f>
        <v>ND</v>
      </c>
      <c r="AO95" s="214" t="str">
        <f>IF(ThirdRowCounts!AO95 = 0, "ND", ThirdRowWins!AO95/ThirdRowCounts!AO95)</f>
        <v>ND</v>
      </c>
      <c r="AP95" s="214" t="str">
        <f>IF(ThirdRowCounts!AP95 = 0, "ND", ThirdRowWins!AP95/ThirdRowCounts!AP95)</f>
        <v>ND</v>
      </c>
    </row>
    <row r="96">
      <c r="A96" s="212" t="s">
        <v>980</v>
      </c>
      <c r="B96" s="214">
        <f>IF(ThirdRowCounts!B96 = 0, "ND", ThirdRowWins!B96/ThirdRowCounts!B96)</f>
        <v>0.2927927928</v>
      </c>
      <c r="C96" s="214" t="str">
        <f>IF(ThirdRowCounts!C96 = 0, "ND", ThirdRowWins!C96/ThirdRowCounts!C96)</f>
        <v>ND</v>
      </c>
      <c r="D96" s="214" t="str">
        <f>IF(ThirdRowCounts!D96 = 0, "ND", ThirdRowWins!D96/ThirdRowCounts!D96)</f>
        <v>ND</v>
      </c>
      <c r="E96" s="214" t="str">
        <f>IF(ThirdRowCounts!E96 = 0, "ND", ThirdRowWins!E96/ThirdRowCounts!E96)</f>
        <v>ND</v>
      </c>
      <c r="F96" s="214" t="str">
        <f>IF(ThirdRowCounts!F96 = 0, "ND", ThirdRowWins!F96/ThirdRowCounts!F96)</f>
        <v>ND</v>
      </c>
      <c r="G96" s="214">
        <f>IF(ThirdRowCounts!G96 = 0, "ND", ThirdRowWins!G96/ThirdRowCounts!G96)</f>
        <v>0.380952381</v>
      </c>
      <c r="H96" s="214">
        <f>IF(ThirdRowCounts!H96 = 0, "ND", ThirdRowWins!H96/ThirdRowCounts!H96)</f>
        <v>0.2761904762</v>
      </c>
      <c r="I96" s="214">
        <f>IF(ThirdRowCounts!I96 = 0, "ND", ThirdRowWins!I96/ThirdRowCounts!I96)</f>
        <v>0.2105263158</v>
      </c>
      <c r="J96" s="214">
        <f>IF(ThirdRowCounts!J96 = 0, "ND", ThirdRowWins!J96/ThirdRowCounts!J96)</f>
        <v>0</v>
      </c>
      <c r="K96" s="214" t="str">
        <f>IF(ThirdRowCounts!K96 = 0, "ND", ThirdRowWins!K96/ThirdRowCounts!K96)</f>
        <v>ND</v>
      </c>
      <c r="L96" s="214" t="str">
        <f>IF(ThirdRowCounts!L96 = 0, "ND", ThirdRowWins!L96/ThirdRowCounts!L96)</f>
        <v>ND</v>
      </c>
      <c r="M96" s="214" t="str">
        <f>IF(ThirdRowCounts!M96 = 0, "ND", ThirdRowWins!M96/ThirdRowCounts!M96)</f>
        <v>ND</v>
      </c>
      <c r="N96" s="214" t="str">
        <f>IF(ThirdRowCounts!N96 = 0, "ND", ThirdRowWins!N96/ThirdRowCounts!N96)</f>
        <v>ND</v>
      </c>
      <c r="O96" s="214" t="str">
        <f>IF(ThirdRowCounts!O96 = 0, "ND", ThirdRowWins!O96/ThirdRowCounts!O96)</f>
        <v>ND</v>
      </c>
      <c r="P96" s="214" t="str">
        <f>IF(ThirdRowCounts!P96 = 0, "ND", ThirdRowWins!P96/ThirdRowCounts!P96)</f>
        <v>ND</v>
      </c>
      <c r="Q96" s="214" t="str">
        <f>IF(ThirdRowCounts!Q96 = 0, "ND", ThirdRowWins!Q96/ThirdRowCounts!Q96)</f>
        <v>ND</v>
      </c>
      <c r="R96" s="214" t="str">
        <f>IF(ThirdRowCounts!R96 = 0, "ND", ThirdRowWins!R96/ThirdRowCounts!R96)</f>
        <v>ND</v>
      </c>
      <c r="S96" s="214" t="str">
        <f>IF(ThirdRowCounts!S96 = 0, "ND", ThirdRowWins!S96/ThirdRowCounts!S96)</f>
        <v>ND</v>
      </c>
      <c r="T96" s="214" t="str">
        <f>IF(ThirdRowCounts!T96 = 0, "ND", ThirdRowWins!T96/ThirdRowCounts!T96)</f>
        <v>ND</v>
      </c>
      <c r="U96" s="214" t="str">
        <f>IF(ThirdRowCounts!U96 = 0, "ND", ThirdRowWins!U96/ThirdRowCounts!U96)</f>
        <v>ND</v>
      </c>
      <c r="V96" s="214" t="str">
        <f>IF(ThirdRowCounts!V96 = 0, "ND", ThirdRowWins!V96/ThirdRowCounts!V96)</f>
        <v>ND</v>
      </c>
      <c r="W96" s="214" t="str">
        <f>IF(ThirdRowCounts!W96 = 0, "ND", ThirdRowWins!W96/ThirdRowCounts!W96)</f>
        <v>ND</v>
      </c>
      <c r="X96" s="214" t="str">
        <f>IF(ThirdRowCounts!X96 = 0, "ND", ThirdRowWins!X96/ThirdRowCounts!X96)</f>
        <v>ND</v>
      </c>
      <c r="Y96" s="214" t="str">
        <f>IF(ThirdRowCounts!Y96 = 0, "ND", ThirdRowWins!Y96/ThirdRowCounts!Y96)</f>
        <v>ND</v>
      </c>
      <c r="Z96" s="214" t="str">
        <f>IF(ThirdRowCounts!Z96 = 0, "ND", ThirdRowWins!Z96/ThirdRowCounts!Z96)</f>
        <v>ND</v>
      </c>
      <c r="AA96" s="214" t="str">
        <f>IF(ThirdRowCounts!AA96 = 0, "ND", ThirdRowWins!AA96/ThirdRowCounts!AA96)</f>
        <v>ND</v>
      </c>
      <c r="AB96" s="214" t="str">
        <f>IF(ThirdRowCounts!AB96 = 0, "ND", ThirdRowWins!AB96/ThirdRowCounts!AB96)</f>
        <v>ND</v>
      </c>
      <c r="AC96" s="214" t="str">
        <f>IF(ThirdRowCounts!AC96 = 0, "ND", ThirdRowWins!AC96/ThirdRowCounts!AC96)</f>
        <v>ND</v>
      </c>
      <c r="AD96" s="214" t="str">
        <f>IF(ThirdRowCounts!AD96 = 0, "ND", ThirdRowWins!AD96/ThirdRowCounts!AD96)</f>
        <v>ND</v>
      </c>
      <c r="AE96" s="214" t="str">
        <f>IF(ThirdRowCounts!AE96 = 0, "ND", ThirdRowWins!AE96/ThirdRowCounts!AE96)</f>
        <v>ND</v>
      </c>
      <c r="AF96" s="214" t="str">
        <f>IF(ThirdRowCounts!AF96 = 0, "ND", ThirdRowWins!AF96/ThirdRowCounts!AF96)</f>
        <v>ND</v>
      </c>
      <c r="AG96" s="214" t="str">
        <f>IF(ThirdRowCounts!AG96 = 0, "ND", ThirdRowWins!AG96/ThirdRowCounts!AG96)</f>
        <v>ND</v>
      </c>
      <c r="AH96" s="214" t="str">
        <f>IF(ThirdRowCounts!AH96 = 0, "ND", ThirdRowWins!AH96/ThirdRowCounts!AH96)</f>
        <v>ND</v>
      </c>
      <c r="AI96" s="214" t="str">
        <f>IF(ThirdRowCounts!AI96 = 0, "ND", ThirdRowWins!AI96/ThirdRowCounts!AI96)</f>
        <v>ND</v>
      </c>
      <c r="AJ96" s="214" t="str">
        <f>IF(ThirdRowCounts!AJ96 = 0, "ND", ThirdRowWins!AJ96/ThirdRowCounts!AJ96)</f>
        <v>ND</v>
      </c>
      <c r="AK96" s="214" t="str">
        <f>IF(ThirdRowCounts!AK96 = 0, "ND", ThirdRowWins!AK96/ThirdRowCounts!AK96)</f>
        <v>ND</v>
      </c>
      <c r="AL96" s="214" t="str">
        <f>IF(ThirdRowCounts!AL96 = 0, "ND", ThirdRowWins!AL96/ThirdRowCounts!AL96)</f>
        <v>ND</v>
      </c>
      <c r="AM96" s="214" t="str">
        <f>IF(ThirdRowCounts!AM96 = 0, "ND", ThirdRowWins!AM96/ThirdRowCounts!AM96)</f>
        <v>ND</v>
      </c>
      <c r="AN96" s="214" t="str">
        <f>IF(ThirdRowCounts!AN96 = 0, "ND", ThirdRowWins!AN96/ThirdRowCounts!AN96)</f>
        <v>ND</v>
      </c>
      <c r="AO96" s="214" t="str">
        <f>IF(ThirdRowCounts!AO96 = 0, "ND", ThirdRowWins!AO96/ThirdRowCounts!AO96)</f>
        <v>ND</v>
      </c>
      <c r="AP96" s="214" t="str">
        <f>IF(ThirdRowCounts!AP96 = 0, "ND", ThirdRowWins!AP96/ThirdRowCounts!AP96)</f>
        <v>ND</v>
      </c>
    </row>
    <row r="97">
      <c r="A97" s="212" t="s">
        <v>985</v>
      </c>
      <c r="B97" s="214">
        <f>IF(ThirdRowCounts!B97 = 0, "ND", ThirdRowWins!B97/ThirdRowCounts!B97)</f>
        <v>0.3898305085</v>
      </c>
      <c r="C97" s="214" t="str">
        <f>IF(ThirdRowCounts!C97 = 0, "ND", ThirdRowWins!C97/ThirdRowCounts!C97)</f>
        <v>ND</v>
      </c>
      <c r="D97" s="214" t="str">
        <f>IF(ThirdRowCounts!D97 = 0, "ND", ThirdRowWins!D97/ThirdRowCounts!D97)</f>
        <v>ND</v>
      </c>
      <c r="E97" s="214" t="str">
        <f>IF(ThirdRowCounts!E97 = 0, "ND", ThirdRowWins!E97/ThirdRowCounts!E97)</f>
        <v>ND</v>
      </c>
      <c r="F97" s="214" t="str">
        <f>IF(ThirdRowCounts!F97 = 0, "ND", ThirdRowWins!F97/ThirdRowCounts!F97)</f>
        <v>ND</v>
      </c>
      <c r="G97" s="214" t="str">
        <f>IF(ThirdRowCounts!G97 = 0, "ND", ThirdRowWins!G97/ThirdRowCounts!G97)</f>
        <v>ND</v>
      </c>
      <c r="H97" s="214">
        <f>IF(ThirdRowCounts!H97 = 0, "ND", ThirdRowWins!H97/ThirdRowCounts!H97)</f>
        <v>1</v>
      </c>
      <c r="I97" s="214">
        <f>IF(ThirdRowCounts!I97 = 0, "ND", ThirdRowWins!I97/ThirdRowCounts!I97)</f>
        <v>0.4545454545</v>
      </c>
      <c r="J97" s="214">
        <f>IF(ThirdRowCounts!J97 = 0, "ND", ThirdRowWins!J97/ThirdRowCounts!J97)</f>
        <v>0.2666666667</v>
      </c>
      <c r="K97" s="214">
        <f>IF(ThirdRowCounts!K97 = 0, "ND", ThirdRowWins!K97/ThirdRowCounts!K97)</f>
        <v>0.4166666667</v>
      </c>
      <c r="L97" s="214">
        <f>IF(ThirdRowCounts!L97 = 0, "ND", ThirdRowWins!L97/ThirdRowCounts!L97)</f>
        <v>0.1428571429</v>
      </c>
      <c r="M97" s="214">
        <f>IF(ThirdRowCounts!M97 = 0, "ND", ThirdRowWins!M97/ThirdRowCounts!M97)</f>
        <v>1</v>
      </c>
      <c r="N97" s="214" t="str">
        <f>IF(ThirdRowCounts!N97 = 0, "ND", ThirdRowWins!N97/ThirdRowCounts!N97)</f>
        <v>ND</v>
      </c>
      <c r="O97" s="214" t="str">
        <f>IF(ThirdRowCounts!O97 = 0, "ND", ThirdRowWins!O97/ThirdRowCounts!O97)</f>
        <v>ND</v>
      </c>
      <c r="P97" s="214" t="str">
        <f>IF(ThirdRowCounts!P97 = 0, "ND", ThirdRowWins!P97/ThirdRowCounts!P97)</f>
        <v>ND</v>
      </c>
      <c r="Q97" s="214" t="str">
        <f>IF(ThirdRowCounts!Q97 = 0, "ND", ThirdRowWins!Q97/ThirdRowCounts!Q97)</f>
        <v>ND</v>
      </c>
      <c r="R97" s="214" t="str">
        <f>IF(ThirdRowCounts!R97 = 0, "ND", ThirdRowWins!R97/ThirdRowCounts!R97)</f>
        <v>ND</v>
      </c>
      <c r="S97" s="214" t="str">
        <f>IF(ThirdRowCounts!S97 = 0, "ND", ThirdRowWins!S97/ThirdRowCounts!S97)</f>
        <v>ND</v>
      </c>
      <c r="T97" s="214" t="str">
        <f>IF(ThirdRowCounts!T97 = 0, "ND", ThirdRowWins!T97/ThirdRowCounts!T97)</f>
        <v>ND</v>
      </c>
      <c r="U97" s="214" t="str">
        <f>IF(ThirdRowCounts!U97 = 0, "ND", ThirdRowWins!U97/ThirdRowCounts!U97)</f>
        <v>ND</v>
      </c>
      <c r="V97" s="214" t="str">
        <f>IF(ThirdRowCounts!V97 = 0, "ND", ThirdRowWins!V97/ThirdRowCounts!V97)</f>
        <v>ND</v>
      </c>
      <c r="W97" s="214" t="str">
        <f>IF(ThirdRowCounts!W97 = 0, "ND", ThirdRowWins!W97/ThirdRowCounts!W97)</f>
        <v>ND</v>
      </c>
      <c r="X97" s="214" t="str">
        <f>IF(ThirdRowCounts!X97 = 0, "ND", ThirdRowWins!X97/ThirdRowCounts!X97)</f>
        <v>ND</v>
      </c>
      <c r="Y97" s="214" t="str">
        <f>IF(ThirdRowCounts!Y97 = 0, "ND", ThirdRowWins!Y97/ThirdRowCounts!Y97)</f>
        <v>ND</v>
      </c>
      <c r="Z97" s="214" t="str">
        <f>IF(ThirdRowCounts!Z97 = 0, "ND", ThirdRowWins!Z97/ThirdRowCounts!Z97)</f>
        <v>ND</v>
      </c>
      <c r="AA97" s="214" t="str">
        <f>IF(ThirdRowCounts!AA97 = 0, "ND", ThirdRowWins!AA97/ThirdRowCounts!AA97)</f>
        <v>ND</v>
      </c>
      <c r="AB97" s="214" t="str">
        <f>IF(ThirdRowCounts!AB97 = 0, "ND", ThirdRowWins!AB97/ThirdRowCounts!AB97)</f>
        <v>ND</v>
      </c>
      <c r="AC97" s="214" t="str">
        <f>IF(ThirdRowCounts!AC97 = 0, "ND", ThirdRowWins!AC97/ThirdRowCounts!AC97)</f>
        <v>ND</v>
      </c>
      <c r="AD97" s="214" t="str">
        <f>IF(ThirdRowCounts!AD97 = 0, "ND", ThirdRowWins!AD97/ThirdRowCounts!AD97)</f>
        <v>ND</v>
      </c>
      <c r="AE97" s="214" t="str">
        <f>IF(ThirdRowCounts!AE97 = 0, "ND", ThirdRowWins!AE97/ThirdRowCounts!AE97)</f>
        <v>ND</v>
      </c>
      <c r="AF97" s="214" t="str">
        <f>IF(ThirdRowCounts!AF97 = 0, "ND", ThirdRowWins!AF97/ThirdRowCounts!AF97)</f>
        <v>ND</v>
      </c>
      <c r="AG97" s="214" t="str">
        <f>IF(ThirdRowCounts!AG97 = 0, "ND", ThirdRowWins!AG97/ThirdRowCounts!AG97)</f>
        <v>ND</v>
      </c>
      <c r="AH97" s="214" t="str">
        <f>IF(ThirdRowCounts!AH97 = 0, "ND", ThirdRowWins!AH97/ThirdRowCounts!AH97)</f>
        <v>ND</v>
      </c>
      <c r="AI97" s="214" t="str">
        <f>IF(ThirdRowCounts!AI97 = 0, "ND", ThirdRowWins!AI97/ThirdRowCounts!AI97)</f>
        <v>ND</v>
      </c>
      <c r="AJ97" s="214" t="str">
        <f>IF(ThirdRowCounts!AJ97 = 0, "ND", ThirdRowWins!AJ97/ThirdRowCounts!AJ97)</f>
        <v>ND</v>
      </c>
      <c r="AK97" s="214" t="str">
        <f>IF(ThirdRowCounts!AK97 = 0, "ND", ThirdRowWins!AK97/ThirdRowCounts!AK97)</f>
        <v>ND</v>
      </c>
      <c r="AL97" s="214" t="str">
        <f>IF(ThirdRowCounts!AL97 = 0, "ND", ThirdRowWins!AL97/ThirdRowCounts!AL97)</f>
        <v>ND</v>
      </c>
      <c r="AM97" s="214" t="str">
        <f>IF(ThirdRowCounts!AM97 = 0, "ND", ThirdRowWins!AM97/ThirdRowCounts!AM97)</f>
        <v>ND</v>
      </c>
      <c r="AN97" s="214" t="str">
        <f>IF(ThirdRowCounts!AN97 = 0, "ND", ThirdRowWins!AN97/ThirdRowCounts!AN97)</f>
        <v>ND</v>
      </c>
      <c r="AO97" s="214" t="str">
        <f>IF(ThirdRowCounts!AO97 = 0, "ND", ThirdRowWins!AO97/ThirdRowCounts!AO97)</f>
        <v>ND</v>
      </c>
      <c r="AP97" s="214" t="str">
        <f>IF(ThirdRowCounts!AP97 = 0, "ND", ThirdRowWins!AP97/ThirdRowCounts!AP97)</f>
        <v>ND</v>
      </c>
    </row>
    <row r="98">
      <c r="A98" s="212" t="s">
        <v>993</v>
      </c>
      <c r="B98" s="214">
        <f>IF(ThirdRowCounts!B98 = 0, "ND", ThirdRowWins!B98/ThirdRowCounts!B98)</f>
        <v>0.2774193548</v>
      </c>
      <c r="C98" s="214" t="str">
        <f>IF(ThirdRowCounts!C98 = 0, "ND", ThirdRowWins!C98/ThirdRowCounts!C98)</f>
        <v>ND</v>
      </c>
      <c r="D98" s="214" t="str">
        <f>IF(ThirdRowCounts!D98 = 0, "ND", ThirdRowWins!D98/ThirdRowCounts!D98)</f>
        <v>ND</v>
      </c>
      <c r="E98" s="214" t="str">
        <f>IF(ThirdRowCounts!E98 = 0, "ND", ThirdRowWins!E98/ThirdRowCounts!E98)</f>
        <v>ND</v>
      </c>
      <c r="F98" s="214" t="str">
        <f>IF(ThirdRowCounts!F98 = 0, "ND", ThirdRowWins!F98/ThirdRowCounts!F98)</f>
        <v>ND</v>
      </c>
      <c r="G98" s="214">
        <f>IF(ThirdRowCounts!G98 = 0, "ND", ThirdRowWins!G98/ThirdRowCounts!G98)</f>
        <v>0.34375</v>
      </c>
      <c r="H98" s="214">
        <f>IF(ThirdRowCounts!H98 = 0, "ND", ThirdRowWins!H98/ThirdRowCounts!H98)</f>
        <v>0.2903225806</v>
      </c>
      <c r="I98" s="214">
        <f>IF(ThirdRowCounts!I98 = 0, "ND", ThirdRowWins!I98/ThirdRowCounts!I98)</f>
        <v>0.1320754717</v>
      </c>
      <c r="J98" s="214">
        <f>IF(ThirdRowCounts!J98 = 0, "ND", ThirdRowWins!J98/ThirdRowCounts!J98)</f>
        <v>0.1666666667</v>
      </c>
      <c r="K98" s="214" t="str">
        <f>IF(ThirdRowCounts!K98 = 0, "ND", ThirdRowWins!K98/ThirdRowCounts!K98)</f>
        <v>ND</v>
      </c>
      <c r="L98" s="214" t="str">
        <f>IF(ThirdRowCounts!L98 = 0, "ND", ThirdRowWins!L98/ThirdRowCounts!L98)</f>
        <v>ND</v>
      </c>
      <c r="M98" s="214" t="str">
        <f>IF(ThirdRowCounts!M98 = 0, "ND", ThirdRowWins!M98/ThirdRowCounts!M98)</f>
        <v>ND</v>
      </c>
      <c r="N98" s="214" t="str">
        <f>IF(ThirdRowCounts!N98 = 0, "ND", ThirdRowWins!N98/ThirdRowCounts!N98)</f>
        <v>ND</v>
      </c>
      <c r="O98" s="214" t="str">
        <f>IF(ThirdRowCounts!O98 = 0, "ND", ThirdRowWins!O98/ThirdRowCounts!O98)</f>
        <v>ND</v>
      </c>
      <c r="P98" s="214" t="str">
        <f>IF(ThirdRowCounts!P98 = 0, "ND", ThirdRowWins!P98/ThirdRowCounts!P98)</f>
        <v>ND</v>
      </c>
      <c r="Q98" s="214" t="str">
        <f>IF(ThirdRowCounts!Q98 = 0, "ND", ThirdRowWins!Q98/ThirdRowCounts!Q98)</f>
        <v>ND</v>
      </c>
      <c r="R98" s="214" t="str">
        <f>IF(ThirdRowCounts!R98 = 0, "ND", ThirdRowWins!R98/ThirdRowCounts!R98)</f>
        <v>ND</v>
      </c>
      <c r="S98" s="214" t="str">
        <f>IF(ThirdRowCounts!S98 = 0, "ND", ThirdRowWins!S98/ThirdRowCounts!S98)</f>
        <v>ND</v>
      </c>
      <c r="T98" s="214" t="str">
        <f>IF(ThirdRowCounts!T98 = 0, "ND", ThirdRowWins!T98/ThirdRowCounts!T98)</f>
        <v>ND</v>
      </c>
      <c r="U98" s="214" t="str">
        <f>IF(ThirdRowCounts!U98 = 0, "ND", ThirdRowWins!U98/ThirdRowCounts!U98)</f>
        <v>ND</v>
      </c>
      <c r="V98" s="214" t="str">
        <f>IF(ThirdRowCounts!V98 = 0, "ND", ThirdRowWins!V98/ThirdRowCounts!V98)</f>
        <v>ND</v>
      </c>
      <c r="W98" s="214" t="str">
        <f>IF(ThirdRowCounts!W98 = 0, "ND", ThirdRowWins!W98/ThirdRowCounts!W98)</f>
        <v>ND</v>
      </c>
      <c r="X98" s="214" t="str">
        <f>IF(ThirdRowCounts!X98 = 0, "ND", ThirdRowWins!X98/ThirdRowCounts!X98)</f>
        <v>ND</v>
      </c>
      <c r="Y98" s="214" t="str">
        <f>IF(ThirdRowCounts!Y98 = 0, "ND", ThirdRowWins!Y98/ThirdRowCounts!Y98)</f>
        <v>ND</v>
      </c>
      <c r="Z98" s="214" t="str">
        <f>IF(ThirdRowCounts!Z98 = 0, "ND", ThirdRowWins!Z98/ThirdRowCounts!Z98)</f>
        <v>ND</v>
      </c>
      <c r="AA98" s="214" t="str">
        <f>IF(ThirdRowCounts!AA98 = 0, "ND", ThirdRowWins!AA98/ThirdRowCounts!AA98)</f>
        <v>ND</v>
      </c>
      <c r="AB98" s="214" t="str">
        <f>IF(ThirdRowCounts!AB98 = 0, "ND", ThirdRowWins!AB98/ThirdRowCounts!AB98)</f>
        <v>ND</v>
      </c>
      <c r="AC98" s="214" t="str">
        <f>IF(ThirdRowCounts!AC98 = 0, "ND", ThirdRowWins!AC98/ThirdRowCounts!AC98)</f>
        <v>ND</v>
      </c>
      <c r="AD98" s="214" t="str">
        <f>IF(ThirdRowCounts!AD98 = 0, "ND", ThirdRowWins!AD98/ThirdRowCounts!AD98)</f>
        <v>ND</v>
      </c>
      <c r="AE98" s="214" t="str">
        <f>IF(ThirdRowCounts!AE98 = 0, "ND", ThirdRowWins!AE98/ThirdRowCounts!AE98)</f>
        <v>ND</v>
      </c>
      <c r="AF98" s="214" t="str">
        <f>IF(ThirdRowCounts!AF98 = 0, "ND", ThirdRowWins!AF98/ThirdRowCounts!AF98)</f>
        <v>ND</v>
      </c>
      <c r="AG98" s="214" t="str">
        <f>IF(ThirdRowCounts!AG98 = 0, "ND", ThirdRowWins!AG98/ThirdRowCounts!AG98)</f>
        <v>ND</v>
      </c>
      <c r="AH98" s="214" t="str">
        <f>IF(ThirdRowCounts!AH98 = 0, "ND", ThirdRowWins!AH98/ThirdRowCounts!AH98)</f>
        <v>ND</v>
      </c>
      <c r="AI98" s="214" t="str">
        <f>IF(ThirdRowCounts!AI98 = 0, "ND", ThirdRowWins!AI98/ThirdRowCounts!AI98)</f>
        <v>ND</v>
      </c>
      <c r="AJ98" s="214" t="str">
        <f>IF(ThirdRowCounts!AJ98 = 0, "ND", ThirdRowWins!AJ98/ThirdRowCounts!AJ98)</f>
        <v>ND</v>
      </c>
      <c r="AK98" s="214" t="str">
        <f>IF(ThirdRowCounts!AK98 = 0, "ND", ThirdRowWins!AK98/ThirdRowCounts!AK98)</f>
        <v>ND</v>
      </c>
      <c r="AL98" s="214" t="str">
        <f>IF(ThirdRowCounts!AL98 = 0, "ND", ThirdRowWins!AL98/ThirdRowCounts!AL98)</f>
        <v>ND</v>
      </c>
      <c r="AM98" s="214" t="str">
        <f>IF(ThirdRowCounts!AM98 = 0, "ND", ThirdRowWins!AM98/ThirdRowCounts!AM98)</f>
        <v>ND</v>
      </c>
      <c r="AN98" s="214" t="str">
        <f>IF(ThirdRowCounts!AN98 = 0, "ND", ThirdRowWins!AN98/ThirdRowCounts!AN98)</f>
        <v>ND</v>
      </c>
      <c r="AO98" s="214" t="str">
        <f>IF(ThirdRowCounts!AO98 = 0, "ND", ThirdRowWins!AO98/ThirdRowCounts!AO98)</f>
        <v>ND</v>
      </c>
      <c r="AP98" s="214" t="str">
        <f>IF(ThirdRowCounts!AP98 = 0, "ND", ThirdRowWins!AP98/ThirdRowCounts!AP98)</f>
        <v>ND</v>
      </c>
    </row>
    <row r="99">
      <c r="A99" s="212" t="s">
        <v>998</v>
      </c>
      <c r="B99" s="214">
        <f>IF(ThirdRowCounts!B99 = 0, "ND", ThirdRowWins!B99/ThirdRowCounts!B99)</f>
        <v>0.3870967742</v>
      </c>
      <c r="C99" s="214" t="str">
        <f>IF(ThirdRowCounts!C99 = 0, "ND", ThirdRowWins!C99/ThirdRowCounts!C99)</f>
        <v>ND</v>
      </c>
      <c r="D99" s="214" t="str">
        <f>IF(ThirdRowCounts!D99 = 0, "ND", ThirdRowWins!D99/ThirdRowCounts!D99)</f>
        <v>ND</v>
      </c>
      <c r="E99" s="214" t="str">
        <f>IF(ThirdRowCounts!E99 = 0, "ND", ThirdRowWins!E99/ThirdRowCounts!E99)</f>
        <v>ND</v>
      </c>
      <c r="F99" s="214" t="str">
        <f>IF(ThirdRowCounts!F99 = 0, "ND", ThirdRowWins!F99/ThirdRowCounts!F99)</f>
        <v>ND</v>
      </c>
      <c r="G99" s="214" t="str">
        <f>IF(ThirdRowCounts!G99 = 0, "ND", ThirdRowWins!G99/ThirdRowCounts!G99)</f>
        <v>ND</v>
      </c>
      <c r="H99" s="214" t="str">
        <f>IF(ThirdRowCounts!H99 = 0, "ND", ThirdRowWins!H99/ThirdRowCounts!H99)</f>
        <v>ND</v>
      </c>
      <c r="I99" s="214">
        <f>IF(ThirdRowCounts!I99 = 0, "ND", ThirdRowWins!I99/ThirdRowCounts!I99)</f>
        <v>0.2857142857</v>
      </c>
      <c r="J99" s="214">
        <f>IF(ThirdRowCounts!J99 = 0, "ND", ThirdRowWins!J99/ThirdRowCounts!J99)</f>
        <v>0.3636363636</v>
      </c>
      <c r="K99" s="214">
        <f>IF(ThirdRowCounts!K99 = 0, "ND", ThirdRowWins!K99/ThirdRowCounts!K99)</f>
        <v>0.5714285714</v>
      </c>
      <c r="L99" s="214">
        <f>IF(ThirdRowCounts!L99 = 0, "ND", ThirdRowWins!L99/ThirdRowCounts!L99)</f>
        <v>0.4</v>
      </c>
      <c r="M99" s="214" t="str">
        <f>IF(ThirdRowCounts!M99 = 0, "ND", ThirdRowWins!M99/ThirdRowCounts!M99)</f>
        <v>ND</v>
      </c>
      <c r="N99" s="214" t="str">
        <f>IF(ThirdRowCounts!N99 = 0, "ND", ThirdRowWins!N99/ThirdRowCounts!N99)</f>
        <v>ND</v>
      </c>
      <c r="O99" s="214">
        <f>IF(ThirdRowCounts!O99 = 0, "ND", ThirdRowWins!O99/ThirdRowCounts!O99)</f>
        <v>0</v>
      </c>
      <c r="P99" s="214" t="str">
        <f>IF(ThirdRowCounts!P99 = 0, "ND", ThirdRowWins!P99/ThirdRowCounts!P99)</f>
        <v>ND</v>
      </c>
      <c r="Q99" s="214" t="str">
        <f>IF(ThirdRowCounts!Q99 = 0, "ND", ThirdRowWins!Q99/ThirdRowCounts!Q99)</f>
        <v>ND</v>
      </c>
      <c r="R99" s="214" t="str">
        <f>IF(ThirdRowCounts!R99 = 0, "ND", ThirdRowWins!R99/ThirdRowCounts!R99)</f>
        <v>ND</v>
      </c>
      <c r="S99" s="214" t="str">
        <f>IF(ThirdRowCounts!S99 = 0, "ND", ThirdRowWins!S99/ThirdRowCounts!S99)</f>
        <v>ND</v>
      </c>
      <c r="T99" s="214" t="str">
        <f>IF(ThirdRowCounts!T99 = 0, "ND", ThirdRowWins!T99/ThirdRowCounts!T99)</f>
        <v>ND</v>
      </c>
      <c r="U99" s="214" t="str">
        <f>IF(ThirdRowCounts!U99 = 0, "ND", ThirdRowWins!U99/ThirdRowCounts!U99)</f>
        <v>ND</v>
      </c>
      <c r="V99" s="214" t="str">
        <f>IF(ThirdRowCounts!V99 = 0, "ND", ThirdRowWins!V99/ThirdRowCounts!V99)</f>
        <v>ND</v>
      </c>
      <c r="W99" s="214" t="str">
        <f>IF(ThirdRowCounts!W99 = 0, "ND", ThirdRowWins!W99/ThirdRowCounts!W99)</f>
        <v>ND</v>
      </c>
      <c r="X99" s="214" t="str">
        <f>IF(ThirdRowCounts!X99 = 0, "ND", ThirdRowWins!X99/ThirdRowCounts!X99)</f>
        <v>ND</v>
      </c>
      <c r="Y99" s="214" t="str">
        <f>IF(ThirdRowCounts!Y99 = 0, "ND", ThirdRowWins!Y99/ThirdRowCounts!Y99)</f>
        <v>ND</v>
      </c>
      <c r="Z99" s="214" t="str">
        <f>IF(ThirdRowCounts!Z99 = 0, "ND", ThirdRowWins!Z99/ThirdRowCounts!Z99)</f>
        <v>ND</v>
      </c>
      <c r="AA99" s="214" t="str">
        <f>IF(ThirdRowCounts!AA99 = 0, "ND", ThirdRowWins!AA99/ThirdRowCounts!AA99)</f>
        <v>ND</v>
      </c>
      <c r="AB99" s="214" t="str">
        <f>IF(ThirdRowCounts!AB99 = 0, "ND", ThirdRowWins!AB99/ThirdRowCounts!AB99)</f>
        <v>ND</v>
      </c>
      <c r="AC99" s="214" t="str">
        <f>IF(ThirdRowCounts!AC99 = 0, "ND", ThirdRowWins!AC99/ThirdRowCounts!AC99)</f>
        <v>ND</v>
      </c>
      <c r="AD99" s="214" t="str">
        <f>IF(ThirdRowCounts!AD99 = 0, "ND", ThirdRowWins!AD99/ThirdRowCounts!AD99)</f>
        <v>ND</v>
      </c>
      <c r="AE99" s="214" t="str">
        <f>IF(ThirdRowCounts!AE99 = 0, "ND", ThirdRowWins!AE99/ThirdRowCounts!AE99)</f>
        <v>ND</v>
      </c>
      <c r="AF99" s="214" t="str">
        <f>IF(ThirdRowCounts!AF99 = 0, "ND", ThirdRowWins!AF99/ThirdRowCounts!AF99)</f>
        <v>ND</v>
      </c>
      <c r="AG99" s="214" t="str">
        <f>IF(ThirdRowCounts!AG99 = 0, "ND", ThirdRowWins!AG99/ThirdRowCounts!AG99)</f>
        <v>ND</v>
      </c>
      <c r="AH99" s="214" t="str">
        <f>IF(ThirdRowCounts!AH99 = 0, "ND", ThirdRowWins!AH99/ThirdRowCounts!AH99)</f>
        <v>ND</v>
      </c>
      <c r="AI99" s="214" t="str">
        <f>IF(ThirdRowCounts!AI99 = 0, "ND", ThirdRowWins!AI99/ThirdRowCounts!AI99)</f>
        <v>ND</v>
      </c>
      <c r="AJ99" s="214" t="str">
        <f>IF(ThirdRowCounts!AJ99 = 0, "ND", ThirdRowWins!AJ99/ThirdRowCounts!AJ99)</f>
        <v>ND</v>
      </c>
      <c r="AK99" s="214" t="str">
        <f>IF(ThirdRowCounts!AK99 = 0, "ND", ThirdRowWins!AK99/ThirdRowCounts!AK99)</f>
        <v>ND</v>
      </c>
      <c r="AL99" s="214" t="str">
        <f>IF(ThirdRowCounts!AL99 = 0, "ND", ThirdRowWins!AL99/ThirdRowCounts!AL99)</f>
        <v>ND</v>
      </c>
      <c r="AM99" s="214" t="str">
        <f>IF(ThirdRowCounts!AM99 = 0, "ND", ThirdRowWins!AM99/ThirdRowCounts!AM99)</f>
        <v>ND</v>
      </c>
      <c r="AN99" s="214" t="str">
        <f>IF(ThirdRowCounts!AN99 = 0, "ND", ThirdRowWins!AN99/ThirdRowCounts!AN99)</f>
        <v>ND</v>
      </c>
      <c r="AO99" s="214" t="str">
        <f>IF(ThirdRowCounts!AO99 = 0, "ND", ThirdRowWins!AO99/ThirdRowCounts!AO99)</f>
        <v>ND</v>
      </c>
      <c r="AP99" s="214" t="str">
        <f>IF(ThirdRowCounts!AP99 = 0, "ND", ThirdRowWins!AP99/ThirdRowCounts!AP99)</f>
        <v>ND</v>
      </c>
    </row>
    <row r="100">
      <c r="A100" s="212" t="s">
        <v>1007</v>
      </c>
      <c r="B100" s="214">
        <f>IF(ThirdRowCounts!B100 = 0, "ND", ThirdRowWins!B100/ThirdRowCounts!B100)</f>
        <v>0.273015873</v>
      </c>
      <c r="C100" s="214" t="str">
        <f>IF(ThirdRowCounts!C100 = 0, "ND", ThirdRowWins!C100/ThirdRowCounts!C100)</f>
        <v>ND</v>
      </c>
      <c r="D100" s="214" t="str">
        <f>IF(ThirdRowCounts!D100 = 0, "ND", ThirdRowWins!D100/ThirdRowCounts!D100)</f>
        <v>ND</v>
      </c>
      <c r="E100" s="214" t="str">
        <f>IF(ThirdRowCounts!E100 = 0, "ND", ThirdRowWins!E100/ThirdRowCounts!E100)</f>
        <v>ND</v>
      </c>
      <c r="F100" s="214" t="str">
        <f>IF(ThirdRowCounts!F100 = 0, "ND", ThirdRowWins!F100/ThirdRowCounts!F100)</f>
        <v>ND</v>
      </c>
      <c r="G100" s="214">
        <f>IF(ThirdRowCounts!G100 = 0, "ND", ThirdRowWins!G100/ThirdRowCounts!G100)</f>
        <v>0.3153153153</v>
      </c>
      <c r="H100" s="214">
        <f>IF(ThirdRowCounts!H100 = 0, "ND", ThirdRowWins!H100/ThirdRowCounts!H100)</f>
        <v>0.2517985612</v>
      </c>
      <c r="I100" s="214">
        <f>IF(ThirdRowCounts!I100 = 0, "ND", ThirdRowWins!I100/ThirdRowCounts!I100)</f>
        <v>0.2807017544</v>
      </c>
      <c r="J100" s="214">
        <f>IF(ThirdRowCounts!J100 = 0, "ND", ThirdRowWins!J100/ThirdRowCounts!J100)</f>
        <v>0</v>
      </c>
      <c r="K100" s="214">
        <f>IF(ThirdRowCounts!K100 = 0, "ND", ThirdRowWins!K100/ThirdRowCounts!K100)</f>
        <v>0</v>
      </c>
      <c r="L100" s="214" t="str">
        <f>IF(ThirdRowCounts!L100 = 0, "ND", ThirdRowWins!L100/ThirdRowCounts!L100)</f>
        <v>ND</v>
      </c>
      <c r="M100" s="214" t="str">
        <f>IF(ThirdRowCounts!M100 = 0, "ND", ThirdRowWins!M100/ThirdRowCounts!M100)</f>
        <v>ND</v>
      </c>
      <c r="N100" s="214" t="str">
        <f>IF(ThirdRowCounts!N100 = 0, "ND", ThirdRowWins!N100/ThirdRowCounts!N100)</f>
        <v>ND</v>
      </c>
      <c r="O100" s="214" t="str">
        <f>IF(ThirdRowCounts!O100 = 0, "ND", ThirdRowWins!O100/ThirdRowCounts!O100)</f>
        <v>ND</v>
      </c>
      <c r="P100" s="214" t="str">
        <f>IF(ThirdRowCounts!P100 = 0, "ND", ThirdRowWins!P100/ThirdRowCounts!P100)</f>
        <v>ND</v>
      </c>
      <c r="Q100" s="214" t="str">
        <f>IF(ThirdRowCounts!Q100 = 0, "ND", ThirdRowWins!Q100/ThirdRowCounts!Q100)</f>
        <v>ND</v>
      </c>
      <c r="R100" s="214" t="str">
        <f>IF(ThirdRowCounts!R100 = 0, "ND", ThirdRowWins!R100/ThirdRowCounts!R100)</f>
        <v>ND</v>
      </c>
      <c r="S100" s="214" t="str">
        <f>IF(ThirdRowCounts!S100 = 0, "ND", ThirdRowWins!S100/ThirdRowCounts!S100)</f>
        <v>ND</v>
      </c>
      <c r="T100" s="214" t="str">
        <f>IF(ThirdRowCounts!T100 = 0, "ND", ThirdRowWins!T100/ThirdRowCounts!T100)</f>
        <v>ND</v>
      </c>
      <c r="U100" s="214" t="str">
        <f>IF(ThirdRowCounts!U100 = 0, "ND", ThirdRowWins!U100/ThirdRowCounts!U100)</f>
        <v>ND</v>
      </c>
      <c r="V100" s="214" t="str">
        <f>IF(ThirdRowCounts!V100 = 0, "ND", ThirdRowWins!V100/ThirdRowCounts!V100)</f>
        <v>ND</v>
      </c>
      <c r="W100" s="214" t="str">
        <f>IF(ThirdRowCounts!W100 = 0, "ND", ThirdRowWins!W100/ThirdRowCounts!W100)</f>
        <v>ND</v>
      </c>
      <c r="X100" s="214" t="str">
        <f>IF(ThirdRowCounts!X100 = 0, "ND", ThirdRowWins!X100/ThirdRowCounts!X100)</f>
        <v>ND</v>
      </c>
      <c r="Y100" s="214" t="str">
        <f>IF(ThirdRowCounts!Y100 = 0, "ND", ThirdRowWins!Y100/ThirdRowCounts!Y100)</f>
        <v>ND</v>
      </c>
      <c r="Z100" s="214" t="str">
        <f>IF(ThirdRowCounts!Z100 = 0, "ND", ThirdRowWins!Z100/ThirdRowCounts!Z100)</f>
        <v>ND</v>
      </c>
      <c r="AA100" s="214" t="str">
        <f>IF(ThirdRowCounts!AA100 = 0, "ND", ThirdRowWins!AA100/ThirdRowCounts!AA100)</f>
        <v>ND</v>
      </c>
      <c r="AB100" s="214" t="str">
        <f>IF(ThirdRowCounts!AB100 = 0, "ND", ThirdRowWins!AB100/ThirdRowCounts!AB100)</f>
        <v>ND</v>
      </c>
      <c r="AC100" s="214" t="str">
        <f>IF(ThirdRowCounts!AC100 = 0, "ND", ThirdRowWins!AC100/ThirdRowCounts!AC100)</f>
        <v>ND</v>
      </c>
      <c r="AD100" s="214" t="str">
        <f>IF(ThirdRowCounts!AD100 = 0, "ND", ThirdRowWins!AD100/ThirdRowCounts!AD100)</f>
        <v>ND</v>
      </c>
      <c r="AE100" s="214" t="str">
        <f>IF(ThirdRowCounts!AE100 = 0, "ND", ThirdRowWins!AE100/ThirdRowCounts!AE100)</f>
        <v>ND</v>
      </c>
      <c r="AF100" s="214" t="str">
        <f>IF(ThirdRowCounts!AF100 = 0, "ND", ThirdRowWins!AF100/ThirdRowCounts!AF100)</f>
        <v>ND</v>
      </c>
      <c r="AG100" s="214" t="str">
        <f>IF(ThirdRowCounts!AG100 = 0, "ND", ThirdRowWins!AG100/ThirdRowCounts!AG100)</f>
        <v>ND</v>
      </c>
      <c r="AH100" s="214" t="str">
        <f>IF(ThirdRowCounts!AH100 = 0, "ND", ThirdRowWins!AH100/ThirdRowCounts!AH100)</f>
        <v>ND</v>
      </c>
      <c r="AI100" s="214" t="str">
        <f>IF(ThirdRowCounts!AI100 = 0, "ND", ThirdRowWins!AI100/ThirdRowCounts!AI100)</f>
        <v>ND</v>
      </c>
      <c r="AJ100" s="214" t="str">
        <f>IF(ThirdRowCounts!AJ100 = 0, "ND", ThirdRowWins!AJ100/ThirdRowCounts!AJ100)</f>
        <v>ND</v>
      </c>
      <c r="AK100" s="214" t="str">
        <f>IF(ThirdRowCounts!AK100 = 0, "ND", ThirdRowWins!AK100/ThirdRowCounts!AK100)</f>
        <v>ND</v>
      </c>
      <c r="AL100" s="214" t="str">
        <f>IF(ThirdRowCounts!AL100 = 0, "ND", ThirdRowWins!AL100/ThirdRowCounts!AL100)</f>
        <v>ND</v>
      </c>
      <c r="AM100" s="214" t="str">
        <f>IF(ThirdRowCounts!AM100 = 0, "ND", ThirdRowWins!AM100/ThirdRowCounts!AM100)</f>
        <v>ND</v>
      </c>
      <c r="AN100" s="214" t="str">
        <f>IF(ThirdRowCounts!AN100 = 0, "ND", ThirdRowWins!AN100/ThirdRowCounts!AN100)</f>
        <v>ND</v>
      </c>
      <c r="AO100" s="214" t="str">
        <f>IF(ThirdRowCounts!AO100 = 0, "ND", ThirdRowWins!AO100/ThirdRowCounts!AO100)</f>
        <v>ND</v>
      </c>
      <c r="AP100" s="214" t="str">
        <f>IF(ThirdRowCounts!AP100 = 0, "ND", ThirdRowWins!AP100/ThirdRowCounts!AP100)</f>
        <v>ND</v>
      </c>
    </row>
    <row r="101">
      <c r="A101" s="212" t="s">
        <v>1013</v>
      </c>
      <c r="B101" s="214">
        <f>IF(ThirdRowCounts!B101 = 0, "ND", ThirdRowWins!B101/ThirdRowCounts!B101)</f>
        <v>0.3542319749</v>
      </c>
      <c r="C101" s="214" t="str">
        <f>IF(ThirdRowCounts!C101 = 0, "ND", ThirdRowWins!C101/ThirdRowCounts!C101)</f>
        <v>ND</v>
      </c>
      <c r="D101" s="214" t="str">
        <f>IF(ThirdRowCounts!D101 = 0, "ND", ThirdRowWins!D101/ThirdRowCounts!D101)</f>
        <v>ND</v>
      </c>
      <c r="E101" s="214" t="str">
        <f>IF(ThirdRowCounts!E101 = 0, "ND", ThirdRowWins!E101/ThirdRowCounts!E101)</f>
        <v>ND</v>
      </c>
      <c r="F101" s="214" t="str">
        <f>IF(ThirdRowCounts!F101 = 0, "ND", ThirdRowWins!F101/ThirdRowCounts!F101)</f>
        <v>ND</v>
      </c>
      <c r="G101" s="214">
        <f>IF(ThirdRowCounts!G101 = 0, "ND", ThirdRowWins!G101/ThirdRowCounts!G101)</f>
        <v>0.4205607477</v>
      </c>
      <c r="H101" s="214">
        <f>IF(ThirdRowCounts!H101 = 0, "ND", ThirdRowWins!H101/ThirdRowCounts!H101)</f>
        <v>0.3424657534</v>
      </c>
      <c r="I101" s="214">
        <f>IF(ThirdRowCounts!I101 = 0, "ND", ThirdRowWins!I101/ThirdRowCounts!I101)</f>
        <v>0.2833333333</v>
      </c>
      <c r="J101" s="214">
        <f>IF(ThirdRowCounts!J101 = 0, "ND", ThirdRowWins!J101/ThirdRowCounts!J101)</f>
        <v>0.1666666667</v>
      </c>
      <c r="K101" s="214" t="str">
        <f>IF(ThirdRowCounts!K101 = 0, "ND", ThirdRowWins!K101/ThirdRowCounts!K101)</f>
        <v>ND</v>
      </c>
      <c r="L101" s="214" t="str">
        <f>IF(ThirdRowCounts!L101 = 0, "ND", ThirdRowWins!L101/ThirdRowCounts!L101)</f>
        <v>ND</v>
      </c>
      <c r="M101" s="214" t="str">
        <f>IF(ThirdRowCounts!M101 = 0, "ND", ThirdRowWins!M101/ThirdRowCounts!M101)</f>
        <v>ND</v>
      </c>
      <c r="N101" s="214" t="str">
        <f>IF(ThirdRowCounts!N101 = 0, "ND", ThirdRowWins!N101/ThirdRowCounts!N101)</f>
        <v>ND</v>
      </c>
      <c r="O101" s="214" t="str">
        <f>IF(ThirdRowCounts!O101 = 0, "ND", ThirdRowWins!O101/ThirdRowCounts!O101)</f>
        <v>ND</v>
      </c>
      <c r="P101" s="214" t="str">
        <f>IF(ThirdRowCounts!P101 = 0, "ND", ThirdRowWins!P101/ThirdRowCounts!P101)</f>
        <v>ND</v>
      </c>
      <c r="Q101" s="214" t="str">
        <f>IF(ThirdRowCounts!Q101 = 0, "ND", ThirdRowWins!Q101/ThirdRowCounts!Q101)</f>
        <v>ND</v>
      </c>
      <c r="R101" s="214" t="str">
        <f>IF(ThirdRowCounts!R101 = 0, "ND", ThirdRowWins!R101/ThirdRowCounts!R101)</f>
        <v>ND</v>
      </c>
      <c r="S101" s="214" t="str">
        <f>IF(ThirdRowCounts!S101 = 0, "ND", ThirdRowWins!S101/ThirdRowCounts!S101)</f>
        <v>ND</v>
      </c>
      <c r="T101" s="214" t="str">
        <f>IF(ThirdRowCounts!T101 = 0, "ND", ThirdRowWins!T101/ThirdRowCounts!T101)</f>
        <v>ND</v>
      </c>
      <c r="U101" s="214" t="str">
        <f>IF(ThirdRowCounts!U101 = 0, "ND", ThirdRowWins!U101/ThirdRowCounts!U101)</f>
        <v>ND</v>
      </c>
      <c r="V101" s="214" t="str">
        <f>IF(ThirdRowCounts!V101 = 0, "ND", ThirdRowWins!V101/ThirdRowCounts!V101)</f>
        <v>ND</v>
      </c>
      <c r="W101" s="214" t="str">
        <f>IF(ThirdRowCounts!W101 = 0, "ND", ThirdRowWins!W101/ThirdRowCounts!W101)</f>
        <v>ND</v>
      </c>
      <c r="X101" s="214" t="str">
        <f>IF(ThirdRowCounts!X101 = 0, "ND", ThirdRowWins!X101/ThirdRowCounts!X101)</f>
        <v>ND</v>
      </c>
      <c r="Y101" s="214" t="str">
        <f>IF(ThirdRowCounts!Y101 = 0, "ND", ThirdRowWins!Y101/ThirdRowCounts!Y101)</f>
        <v>ND</v>
      </c>
      <c r="Z101" s="214" t="str">
        <f>IF(ThirdRowCounts!Z101 = 0, "ND", ThirdRowWins!Z101/ThirdRowCounts!Z101)</f>
        <v>ND</v>
      </c>
      <c r="AA101" s="214" t="str">
        <f>IF(ThirdRowCounts!AA101 = 0, "ND", ThirdRowWins!AA101/ThirdRowCounts!AA101)</f>
        <v>ND</v>
      </c>
      <c r="AB101" s="214" t="str">
        <f>IF(ThirdRowCounts!AB101 = 0, "ND", ThirdRowWins!AB101/ThirdRowCounts!AB101)</f>
        <v>ND</v>
      </c>
      <c r="AC101" s="214" t="str">
        <f>IF(ThirdRowCounts!AC101 = 0, "ND", ThirdRowWins!AC101/ThirdRowCounts!AC101)</f>
        <v>ND</v>
      </c>
      <c r="AD101" s="214" t="str">
        <f>IF(ThirdRowCounts!AD101 = 0, "ND", ThirdRowWins!AD101/ThirdRowCounts!AD101)</f>
        <v>ND</v>
      </c>
      <c r="AE101" s="214" t="str">
        <f>IF(ThirdRowCounts!AE101 = 0, "ND", ThirdRowWins!AE101/ThirdRowCounts!AE101)</f>
        <v>ND</v>
      </c>
      <c r="AF101" s="214" t="str">
        <f>IF(ThirdRowCounts!AF101 = 0, "ND", ThirdRowWins!AF101/ThirdRowCounts!AF101)</f>
        <v>ND</v>
      </c>
      <c r="AG101" s="214" t="str">
        <f>IF(ThirdRowCounts!AG101 = 0, "ND", ThirdRowWins!AG101/ThirdRowCounts!AG101)</f>
        <v>ND</v>
      </c>
      <c r="AH101" s="214" t="str">
        <f>IF(ThirdRowCounts!AH101 = 0, "ND", ThirdRowWins!AH101/ThirdRowCounts!AH101)</f>
        <v>ND</v>
      </c>
      <c r="AI101" s="214" t="str">
        <f>IF(ThirdRowCounts!AI101 = 0, "ND", ThirdRowWins!AI101/ThirdRowCounts!AI101)</f>
        <v>ND</v>
      </c>
      <c r="AJ101" s="214" t="str">
        <f>IF(ThirdRowCounts!AJ101 = 0, "ND", ThirdRowWins!AJ101/ThirdRowCounts!AJ101)</f>
        <v>ND</v>
      </c>
      <c r="AK101" s="214" t="str">
        <f>IF(ThirdRowCounts!AK101 = 0, "ND", ThirdRowWins!AK101/ThirdRowCounts!AK101)</f>
        <v>ND</v>
      </c>
      <c r="AL101" s="214" t="str">
        <f>IF(ThirdRowCounts!AL101 = 0, "ND", ThirdRowWins!AL101/ThirdRowCounts!AL101)</f>
        <v>ND</v>
      </c>
      <c r="AM101" s="214" t="str">
        <f>IF(ThirdRowCounts!AM101 = 0, "ND", ThirdRowWins!AM101/ThirdRowCounts!AM101)</f>
        <v>ND</v>
      </c>
      <c r="AN101" s="214" t="str">
        <f>IF(ThirdRowCounts!AN101 = 0, "ND", ThirdRowWins!AN101/ThirdRowCounts!AN101)</f>
        <v>ND</v>
      </c>
      <c r="AO101" s="214" t="str">
        <f>IF(ThirdRowCounts!AO101 = 0, "ND", ThirdRowWins!AO101/ThirdRowCounts!AO101)</f>
        <v>ND</v>
      </c>
      <c r="AP101" s="214" t="str">
        <f>IF(ThirdRowCounts!AP101 = 0, "ND", ThirdRowWins!AP101/ThirdRowCounts!AP101)</f>
        <v>ND</v>
      </c>
    </row>
    <row r="102">
      <c r="A102" s="212" t="s">
        <v>1019</v>
      </c>
      <c r="B102" s="214">
        <f>IF(ThirdRowCounts!B102 = 0, "ND", ThirdRowWins!B102/ThirdRowCounts!B102)</f>
        <v>0.3460410557</v>
      </c>
      <c r="C102" s="214" t="str">
        <f>IF(ThirdRowCounts!C102 = 0, "ND", ThirdRowWins!C102/ThirdRowCounts!C102)</f>
        <v>ND</v>
      </c>
      <c r="D102" s="214" t="str">
        <f>IF(ThirdRowCounts!D102 = 0, "ND", ThirdRowWins!D102/ThirdRowCounts!D102)</f>
        <v>ND</v>
      </c>
      <c r="E102" s="214" t="str">
        <f>IF(ThirdRowCounts!E102 = 0, "ND", ThirdRowWins!E102/ThirdRowCounts!E102)</f>
        <v>ND</v>
      </c>
      <c r="F102" s="214" t="str">
        <f>IF(ThirdRowCounts!F102 = 0, "ND", ThirdRowWins!F102/ThirdRowCounts!F102)</f>
        <v>ND</v>
      </c>
      <c r="G102" s="214">
        <f>IF(ThirdRowCounts!G102 = 0, "ND", ThirdRowWins!G102/ThirdRowCounts!G102)</f>
        <v>0.390625</v>
      </c>
      <c r="H102" s="214">
        <f>IF(ThirdRowCounts!H102 = 0, "ND", ThirdRowWins!H102/ThirdRowCounts!H102)</f>
        <v>0.3561643836</v>
      </c>
      <c r="I102" s="214">
        <f>IF(ThirdRowCounts!I102 = 0, "ND", ThirdRowWins!I102/ThirdRowCounts!I102)</f>
        <v>0.3090909091</v>
      </c>
      <c r="J102" s="214">
        <f>IF(ThirdRowCounts!J102 = 0, "ND", ThirdRowWins!J102/ThirdRowCounts!J102)</f>
        <v>0.3684210526</v>
      </c>
      <c r="K102" s="214">
        <f>IF(ThirdRowCounts!K102 = 0, "ND", ThirdRowWins!K102/ThirdRowCounts!K102)</f>
        <v>0</v>
      </c>
      <c r="L102" s="214" t="str">
        <f>IF(ThirdRowCounts!L102 = 0, "ND", ThirdRowWins!L102/ThirdRowCounts!L102)</f>
        <v>ND</v>
      </c>
      <c r="M102" s="214" t="str">
        <f>IF(ThirdRowCounts!M102 = 0, "ND", ThirdRowWins!M102/ThirdRowCounts!M102)</f>
        <v>ND</v>
      </c>
      <c r="N102" s="214" t="str">
        <f>IF(ThirdRowCounts!N102 = 0, "ND", ThirdRowWins!N102/ThirdRowCounts!N102)</f>
        <v>ND</v>
      </c>
      <c r="O102" s="214" t="str">
        <f>IF(ThirdRowCounts!O102 = 0, "ND", ThirdRowWins!O102/ThirdRowCounts!O102)</f>
        <v>ND</v>
      </c>
      <c r="P102" s="214" t="str">
        <f>IF(ThirdRowCounts!P102 = 0, "ND", ThirdRowWins!P102/ThirdRowCounts!P102)</f>
        <v>ND</v>
      </c>
      <c r="Q102" s="214" t="str">
        <f>IF(ThirdRowCounts!Q102 = 0, "ND", ThirdRowWins!Q102/ThirdRowCounts!Q102)</f>
        <v>ND</v>
      </c>
      <c r="R102" s="214" t="str">
        <f>IF(ThirdRowCounts!R102 = 0, "ND", ThirdRowWins!R102/ThirdRowCounts!R102)</f>
        <v>ND</v>
      </c>
      <c r="S102" s="214" t="str">
        <f>IF(ThirdRowCounts!S102 = 0, "ND", ThirdRowWins!S102/ThirdRowCounts!S102)</f>
        <v>ND</v>
      </c>
      <c r="T102" s="214" t="str">
        <f>IF(ThirdRowCounts!T102 = 0, "ND", ThirdRowWins!T102/ThirdRowCounts!T102)</f>
        <v>ND</v>
      </c>
      <c r="U102" s="214" t="str">
        <f>IF(ThirdRowCounts!U102 = 0, "ND", ThirdRowWins!U102/ThirdRowCounts!U102)</f>
        <v>ND</v>
      </c>
      <c r="V102" s="214" t="str">
        <f>IF(ThirdRowCounts!V102 = 0, "ND", ThirdRowWins!V102/ThirdRowCounts!V102)</f>
        <v>ND</v>
      </c>
      <c r="W102" s="214" t="str">
        <f>IF(ThirdRowCounts!W102 = 0, "ND", ThirdRowWins!W102/ThirdRowCounts!W102)</f>
        <v>ND</v>
      </c>
      <c r="X102" s="214" t="str">
        <f>IF(ThirdRowCounts!X102 = 0, "ND", ThirdRowWins!X102/ThirdRowCounts!X102)</f>
        <v>ND</v>
      </c>
      <c r="Y102" s="214" t="str">
        <f>IF(ThirdRowCounts!Y102 = 0, "ND", ThirdRowWins!Y102/ThirdRowCounts!Y102)</f>
        <v>ND</v>
      </c>
      <c r="Z102" s="214" t="str">
        <f>IF(ThirdRowCounts!Z102 = 0, "ND", ThirdRowWins!Z102/ThirdRowCounts!Z102)</f>
        <v>ND</v>
      </c>
      <c r="AA102" s="214" t="str">
        <f>IF(ThirdRowCounts!AA102 = 0, "ND", ThirdRowWins!AA102/ThirdRowCounts!AA102)</f>
        <v>ND</v>
      </c>
      <c r="AB102" s="214" t="str">
        <f>IF(ThirdRowCounts!AB102 = 0, "ND", ThirdRowWins!AB102/ThirdRowCounts!AB102)</f>
        <v>ND</v>
      </c>
      <c r="AC102" s="214" t="str">
        <f>IF(ThirdRowCounts!AC102 = 0, "ND", ThirdRowWins!AC102/ThirdRowCounts!AC102)</f>
        <v>ND</v>
      </c>
      <c r="AD102" s="214" t="str">
        <f>IF(ThirdRowCounts!AD102 = 0, "ND", ThirdRowWins!AD102/ThirdRowCounts!AD102)</f>
        <v>ND</v>
      </c>
      <c r="AE102" s="214" t="str">
        <f>IF(ThirdRowCounts!AE102 = 0, "ND", ThirdRowWins!AE102/ThirdRowCounts!AE102)</f>
        <v>ND</v>
      </c>
      <c r="AF102" s="214" t="str">
        <f>IF(ThirdRowCounts!AF102 = 0, "ND", ThirdRowWins!AF102/ThirdRowCounts!AF102)</f>
        <v>ND</v>
      </c>
      <c r="AG102" s="214" t="str">
        <f>IF(ThirdRowCounts!AG102 = 0, "ND", ThirdRowWins!AG102/ThirdRowCounts!AG102)</f>
        <v>ND</v>
      </c>
      <c r="AH102" s="214" t="str">
        <f>IF(ThirdRowCounts!AH102 = 0, "ND", ThirdRowWins!AH102/ThirdRowCounts!AH102)</f>
        <v>ND</v>
      </c>
      <c r="AI102" s="214" t="str">
        <f>IF(ThirdRowCounts!AI102 = 0, "ND", ThirdRowWins!AI102/ThirdRowCounts!AI102)</f>
        <v>ND</v>
      </c>
      <c r="AJ102" s="214" t="str">
        <f>IF(ThirdRowCounts!AJ102 = 0, "ND", ThirdRowWins!AJ102/ThirdRowCounts!AJ102)</f>
        <v>ND</v>
      </c>
      <c r="AK102" s="214" t="str">
        <f>IF(ThirdRowCounts!AK102 = 0, "ND", ThirdRowWins!AK102/ThirdRowCounts!AK102)</f>
        <v>ND</v>
      </c>
      <c r="AL102" s="214" t="str">
        <f>IF(ThirdRowCounts!AL102 = 0, "ND", ThirdRowWins!AL102/ThirdRowCounts!AL102)</f>
        <v>ND</v>
      </c>
      <c r="AM102" s="214" t="str">
        <f>IF(ThirdRowCounts!AM102 = 0, "ND", ThirdRowWins!AM102/ThirdRowCounts!AM102)</f>
        <v>ND</v>
      </c>
      <c r="AN102" s="214" t="str">
        <f>IF(ThirdRowCounts!AN102 = 0, "ND", ThirdRowWins!AN102/ThirdRowCounts!AN102)</f>
        <v>ND</v>
      </c>
      <c r="AO102" s="214" t="str">
        <f>IF(ThirdRowCounts!AO102 = 0, "ND", ThirdRowWins!AO102/ThirdRowCounts!AO102)</f>
        <v>ND</v>
      </c>
      <c r="AP102" s="214" t="str">
        <f>IF(ThirdRowCounts!AP102 = 0, "ND", ThirdRowWins!AP102/ThirdRowCounts!AP102)</f>
        <v>ND</v>
      </c>
    </row>
    <row r="103">
      <c r="A103" s="212" t="s">
        <v>28</v>
      </c>
      <c r="B103" s="214">
        <f>IF(ThirdRowCounts!B103 = 0, "ND", ThirdRowWins!B103/ThirdRowCounts!B103)</f>
        <v>0.2564026383</v>
      </c>
      <c r="C103" s="214">
        <f>IF(ThirdRowCounts!C103 = 0, "ND", ThirdRowWins!C103/ThirdRowCounts!C103)</f>
        <v>0.2692393487</v>
      </c>
      <c r="D103" s="214">
        <f>IF(ThirdRowCounts!D103 = 0, "ND", ThirdRowWins!D103/ThirdRowCounts!D103)</f>
        <v>0.2588312541</v>
      </c>
      <c r="E103" s="214">
        <f>IF(ThirdRowCounts!E103 = 0, "ND", ThirdRowWins!E103/ThirdRowCounts!E103)</f>
        <v>0.2560175055</v>
      </c>
      <c r="F103" s="214">
        <f>IF(ThirdRowCounts!F103 = 0, "ND", ThirdRowWins!F103/ThirdRowCounts!F103)</f>
        <v>0.1416526138</v>
      </c>
      <c r="G103" s="214">
        <f>IF(ThirdRowCounts!G103 = 0, "ND", ThirdRowWins!G103/ThirdRowCounts!G103)</f>
        <v>0</v>
      </c>
      <c r="H103" s="214" t="str">
        <f>IF(ThirdRowCounts!H103 = 0, "ND", ThirdRowWins!H103/ThirdRowCounts!H103)</f>
        <v>ND</v>
      </c>
      <c r="I103" s="214" t="str">
        <f>IF(ThirdRowCounts!I103 = 0, "ND", ThirdRowWins!I103/ThirdRowCounts!I103)</f>
        <v>ND</v>
      </c>
      <c r="J103" s="214" t="str">
        <f>IF(ThirdRowCounts!J103 = 0, "ND", ThirdRowWins!J103/ThirdRowCounts!J103)</f>
        <v>ND</v>
      </c>
      <c r="K103" s="214" t="str">
        <f>IF(ThirdRowCounts!K103 = 0, "ND", ThirdRowWins!K103/ThirdRowCounts!K103)</f>
        <v>ND</v>
      </c>
      <c r="L103" s="214" t="str">
        <f>IF(ThirdRowCounts!L103 = 0, "ND", ThirdRowWins!L103/ThirdRowCounts!L103)</f>
        <v>ND</v>
      </c>
      <c r="M103" s="214" t="str">
        <f>IF(ThirdRowCounts!M103 = 0, "ND", ThirdRowWins!M103/ThirdRowCounts!M103)</f>
        <v>ND</v>
      </c>
      <c r="N103" s="214" t="str">
        <f>IF(ThirdRowCounts!N103 = 0, "ND", ThirdRowWins!N103/ThirdRowCounts!N103)</f>
        <v>ND</v>
      </c>
      <c r="O103" s="214" t="str">
        <f>IF(ThirdRowCounts!O103 = 0, "ND", ThirdRowWins!O103/ThirdRowCounts!O103)</f>
        <v>ND</v>
      </c>
      <c r="P103" s="214" t="str">
        <f>IF(ThirdRowCounts!P103 = 0, "ND", ThirdRowWins!P103/ThirdRowCounts!P103)</f>
        <v>ND</v>
      </c>
      <c r="Q103" s="214" t="str">
        <f>IF(ThirdRowCounts!Q103 = 0, "ND", ThirdRowWins!Q103/ThirdRowCounts!Q103)</f>
        <v>ND</v>
      </c>
      <c r="R103" s="214" t="str">
        <f>IF(ThirdRowCounts!R103 = 0, "ND", ThirdRowWins!R103/ThirdRowCounts!R103)</f>
        <v>ND</v>
      </c>
      <c r="S103" s="214" t="str">
        <f>IF(ThirdRowCounts!S103 = 0, "ND", ThirdRowWins!S103/ThirdRowCounts!S103)</f>
        <v>ND</v>
      </c>
      <c r="T103" s="214" t="str">
        <f>IF(ThirdRowCounts!T103 = 0, "ND", ThirdRowWins!T103/ThirdRowCounts!T103)</f>
        <v>ND</v>
      </c>
      <c r="U103" s="214" t="str">
        <f>IF(ThirdRowCounts!U103 = 0, "ND", ThirdRowWins!U103/ThirdRowCounts!U103)</f>
        <v>ND</v>
      </c>
      <c r="V103" s="214" t="str">
        <f>IF(ThirdRowCounts!V103 = 0, "ND", ThirdRowWins!V103/ThirdRowCounts!V103)</f>
        <v>ND</v>
      </c>
      <c r="W103" s="214" t="str">
        <f>IF(ThirdRowCounts!W103 = 0, "ND", ThirdRowWins!W103/ThirdRowCounts!W103)</f>
        <v>ND</v>
      </c>
      <c r="X103" s="214" t="str">
        <f>IF(ThirdRowCounts!X103 = 0, "ND", ThirdRowWins!X103/ThirdRowCounts!X103)</f>
        <v>ND</v>
      </c>
      <c r="Y103" s="214" t="str">
        <f>IF(ThirdRowCounts!Y103 = 0, "ND", ThirdRowWins!Y103/ThirdRowCounts!Y103)</f>
        <v>ND</v>
      </c>
      <c r="Z103" s="214" t="str">
        <f>IF(ThirdRowCounts!Z103 = 0, "ND", ThirdRowWins!Z103/ThirdRowCounts!Z103)</f>
        <v>ND</v>
      </c>
      <c r="AA103" s="214" t="str">
        <f>IF(ThirdRowCounts!AA103 = 0, "ND", ThirdRowWins!AA103/ThirdRowCounts!AA103)</f>
        <v>ND</v>
      </c>
      <c r="AB103" s="214" t="str">
        <f>IF(ThirdRowCounts!AB103 = 0, "ND", ThirdRowWins!AB103/ThirdRowCounts!AB103)</f>
        <v>ND</v>
      </c>
      <c r="AC103" s="214" t="str">
        <f>IF(ThirdRowCounts!AC103 = 0, "ND", ThirdRowWins!AC103/ThirdRowCounts!AC103)</f>
        <v>ND</v>
      </c>
      <c r="AD103" s="214" t="str">
        <f>IF(ThirdRowCounts!AD103 = 0, "ND", ThirdRowWins!AD103/ThirdRowCounts!AD103)</f>
        <v>ND</v>
      </c>
      <c r="AE103" s="214" t="str">
        <f>IF(ThirdRowCounts!AE103 = 0, "ND", ThirdRowWins!AE103/ThirdRowCounts!AE103)</f>
        <v>ND</v>
      </c>
      <c r="AF103" s="214" t="str">
        <f>IF(ThirdRowCounts!AF103 = 0, "ND", ThirdRowWins!AF103/ThirdRowCounts!AF103)</f>
        <v>ND</v>
      </c>
      <c r="AG103" s="214" t="str">
        <f>IF(ThirdRowCounts!AG103 = 0, "ND", ThirdRowWins!AG103/ThirdRowCounts!AG103)</f>
        <v>ND</v>
      </c>
      <c r="AH103" s="214" t="str">
        <f>IF(ThirdRowCounts!AH103 = 0, "ND", ThirdRowWins!AH103/ThirdRowCounts!AH103)</f>
        <v>ND</v>
      </c>
      <c r="AI103" s="214" t="str">
        <f>IF(ThirdRowCounts!AI103 = 0, "ND", ThirdRowWins!AI103/ThirdRowCounts!AI103)</f>
        <v>ND</v>
      </c>
      <c r="AJ103" s="214" t="str">
        <f>IF(ThirdRowCounts!AJ103 = 0, "ND", ThirdRowWins!AJ103/ThirdRowCounts!AJ103)</f>
        <v>ND</v>
      </c>
      <c r="AK103" s="214" t="str">
        <f>IF(ThirdRowCounts!AK103 = 0, "ND", ThirdRowWins!AK103/ThirdRowCounts!AK103)</f>
        <v>ND</v>
      </c>
      <c r="AL103" s="214" t="str">
        <f>IF(ThirdRowCounts!AL103 = 0, "ND", ThirdRowWins!AL103/ThirdRowCounts!AL103)</f>
        <v>ND</v>
      </c>
      <c r="AM103" s="214" t="str">
        <f>IF(ThirdRowCounts!AM103 = 0, "ND", ThirdRowWins!AM103/ThirdRowCounts!AM103)</f>
        <v>ND</v>
      </c>
      <c r="AN103" s="214" t="str">
        <f>IF(ThirdRowCounts!AN103 = 0, "ND", ThirdRowWins!AN103/ThirdRowCounts!AN103)</f>
        <v>ND</v>
      </c>
      <c r="AO103" s="214" t="str">
        <f>IF(ThirdRowCounts!AO103 = 0, "ND", ThirdRowWins!AO103/ThirdRowCounts!AO103)</f>
        <v>ND</v>
      </c>
      <c r="AP103" s="214" t="str">
        <f>IF(ThirdRowCounts!AP103 = 0, "ND", ThirdRowWins!AP103/ThirdRowCounts!AP103)</f>
        <v>ND</v>
      </c>
    </row>
    <row r="104">
      <c r="A104" s="212" t="s">
        <v>1031</v>
      </c>
      <c r="B104" s="214">
        <f>IF(ThirdRowCounts!B104 = 0, "ND", ThirdRowWins!B104/ThirdRowCounts!B104)</f>
        <v>0.3302107728</v>
      </c>
      <c r="C104" s="214" t="str">
        <f>IF(ThirdRowCounts!C104 = 0, "ND", ThirdRowWins!C104/ThirdRowCounts!C104)</f>
        <v>ND</v>
      </c>
      <c r="D104" s="214" t="str">
        <f>IF(ThirdRowCounts!D104 = 0, "ND", ThirdRowWins!D104/ThirdRowCounts!D104)</f>
        <v>ND</v>
      </c>
      <c r="E104" s="214" t="str">
        <f>IF(ThirdRowCounts!E104 = 0, "ND", ThirdRowWins!E104/ThirdRowCounts!E104)</f>
        <v>ND</v>
      </c>
      <c r="F104" s="214" t="str">
        <f>IF(ThirdRowCounts!F104 = 0, "ND", ThirdRowWins!F104/ThirdRowCounts!F104)</f>
        <v>ND</v>
      </c>
      <c r="G104" s="214">
        <f>IF(ThirdRowCounts!G104 = 0, "ND", ThirdRowWins!G104/ThirdRowCounts!G104)</f>
        <v>0.3783783784</v>
      </c>
      <c r="H104" s="214">
        <f>IF(ThirdRowCounts!H104 = 0, "ND", ThirdRowWins!H104/ThirdRowCounts!H104)</f>
        <v>0.2752808989</v>
      </c>
      <c r="I104" s="214">
        <f>IF(ThirdRowCounts!I104 = 0, "ND", ThirdRowWins!I104/ThirdRowCounts!I104)</f>
        <v>0.3666666667</v>
      </c>
      <c r="J104" s="214">
        <f>IF(ThirdRowCounts!J104 = 0, "ND", ThirdRowWins!J104/ThirdRowCounts!J104)</f>
        <v>0</v>
      </c>
      <c r="K104" s="214" t="str">
        <f>IF(ThirdRowCounts!K104 = 0, "ND", ThirdRowWins!K104/ThirdRowCounts!K104)</f>
        <v>ND</v>
      </c>
      <c r="L104" s="214" t="str">
        <f>IF(ThirdRowCounts!L104 = 0, "ND", ThirdRowWins!L104/ThirdRowCounts!L104)</f>
        <v>ND</v>
      </c>
      <c r="M104" s="214" t="str">
        <f>IF(ThirdRowCounts!M104 = 0, "ND", ThirdRowWins!M104/ThirdRowCounts!M104)</f>
        <v>ND</v>
      </c>
      <c r="N104" s="214" t="str">
        <f>IF(ThirdRowCounts!N104 = 0, "ND", ThirdRowWins!N104/ThirdRowCounts!N104)</f>
        <v>ND</v>
      </c>
      <c r="O104" s="214" t="str">
        <f>IF(ThirdRowCounts!O104 = 0, "ND", ThirdRowWins!O104/ThirdRowCounts!O104)</f>
        <v>ND</v>
      </c>
      <c r="P104" s="214" t="str">
        <f>IF(ThirdRowCounts!P104 = 0, "ND", ThirdRowWins!P104/ThirdRowCounts!P104)</f>
        <v>ND</v>
      </c>
      <c r="Q104" s="214" t="str">
        <f>IF(ThirdRowCounts!Q104 = 0, "ND", ThirdRowWins!Q104/ThirdRowCounts!Q104)</f>
        <v>ND</v>
      </c>
      <c r="R104" s="214" t="str">
        <f>IF(ThirdRowCounts!R104 = 0, "ND", ThirdRowWins!R104/ThirdRowCounts!R104)</f>
        <v>ND</v>
      </c>
      <c r="S104" s="214" t="str">
        <f>IF(ThirdRowCounts!S104 = 0, "ND", ThirdRowWins!S104/ThirdRowCounts!S104)</f>
        <v>ND</v>
      </c>
      <c r="T104" s="214" t="str">
        <f>IF(ThirdRowCounts!T104 = 0, "ND", ThirdRowWins!T104/ThirdRowCounts!T104)</f>
        <v>ND</v>
      </c>
      <c r="U104" s="214" t="str">
        <f>IF(ThirdRowCounts!U104 = 0, "ND", ThirdRowWins!U104/ThirdRowCounts!U104)</f>
        <v>ND</v>
      </c>
      <c r="V104" s="214" t="str">
        <f>IF(ThirdRowCounts!V104 = 0, "ND", ThirdRowWins!V104/ThirdRowCounts!V104)</f>
        <v>ND</v>
      </c>
      <c r="W104" s="214" t="str">
        <f>IF(ThirdRowCounts!W104 = 0, "ND", ThirdRowWins!W104/ThirdRowCounts!W104)</f>
        <v>ND</v>
      </c>
      <c r="X104" s="214" t="str">
        <f>IF(ThirdRowCounts!X104 = 0, "ND", ThirdRowWins!X104/ThirdRowCounts!X104)</f>
        <v>ND</v>
      </c>
      <c r="Y104" s="214" t="str">
        <f>IF(ThirdRowCounts!Y104 = 0, "ND", ThirdRowWins!Y104/ThirdRowCounts!Y104)</f>
        <v>ND</v>
      </c>
      <c r="Z104" s="214" t="str">
        <f>IF(ThirdRowCounts!Z104 = 0, "ND", ThirdRowWins!Z104/ThirdRowCounts!Z104)</f>
        <v>ND</v>
      </c>
      <c r="AA104" s="214" t="str">
        <f>IF(ThirdRowCounts!AA104 = 0, "ND", ThirdRowWins!AA104/ThirdRowCounts!AA104)</f>
        <v>ND</v>
      </c>
      <c r="AB104" s="214" t="str">
        <f>IF(ThirdRowCounts!AB104 = 0, "ND", ThirdRowWins!AB104/ThirdRowCounts!AB104)</f>
        <v>ND</v>
      </c>
      <c r="AC104" s="214" t="str">
        <f>IF(ThirdRowCounts!AC104 = 0, "ND", ThirdRowWins!AC104/ThirdRowCounts!AC104)</f>
        <v>ND</v>
      </c>
      <c r="AD104" s="214" t="str">
        <f>IF(ThirdRowCounts!AD104 = 0, "ND", ThirdRowWins!AD104/ThirdRowCounts!AD104)</f>
        <v>ND</v>
      </c>
      <c r="AE104" s="214" t="str">
        <f>IF(ThirdRowCounts!AE104 = 0, "ND", ThirdRowWins!AE104/ThirdRowCounts!AE104)</f>
        <v>ND</v>
      </c>
      <c r="AF104" s="214" t="str">
        <f>IF(ThirdRowCounts!AF104 = 0, "ND", ThirdRowWins!AF104/ThirdRowCounts!AF104)</f>
        <v>ND</v>
      </c>
      <c r="AG104" s="214" t="str">
        <f>IF(ThirdRowCounts!AG104 = 0, "ND", ThirdRowWins!AG104/ThirdRowCounts!AG104)</f>
        <v>ND</v>
      </c>
      <c r="AH104" s="214" t="str">
        <f>IF(ThirdRowCounts!AH104 = 0, "ND", ThirdRowWins!AH104/ThirdRowCounts!AH104)</f>
        <v>ND</v>
      </c>
      <c r="AI104" s="214" t="str">
        <f>IF(ThirdRowCounts!AI104 = 0, "ND", ThirdRowWins!AI104/ThirdRowCounts!AI104)</f>
        <v>ND</v>
      </c>
      <c r="AJ104" s="214" t="str">
        <f>IF(ThirdRowCounts!AJ104 = 0, "ND", ThirdRowWins!AJ104/ThirdRowCounts!AJ104)</f>
        <v>ND</v>
      </c>
      <c r="AK104" s="214" t="str">
        <f>IF(ThirdRowCounts!AK104 = 0, "ND", ThirdRowWins!AK104/ThirdRowCounts!AK104)</f>
        <v>ND</v>
      </c>
      <c r="AL104" s="214" t="str">
        <f>IF(ThirdRowCounts!AL104 = 0, "ND", ThirdRowWins!AL104/ThirdRowCounts!AL104)</f>
        <v>ND</v>
      </c>
      <c r="AM104" s="214" t="str">
        <f>IF(ThirdRowCounts!AM104 = 0, "ND", ThirdRowWins!AM104/ThirdRowCounts!AM104)</f>
        <v>ND</v>
      </c>
      <c r="AN104" s="214" t="str">
        <f>IF(ThirdRowCounts!AN104 = 0, "ND", ThirdRowWins!AN104/ThirdRowCounts!AN104)</f>
        <v>ND</v>
      </c>
      <c r="AO104" s="214" t="str">
        <f>IF(ThirdRowCounts!AO104 = 0, "ND", ThirdRowWins!AO104/ThirdRowCounts!AO104)</f>
        <v>ND</v>
      </c>
      <c r="AP104" s="214" t="str">
        <f>IF(ThirdRowCounts!AP104 = 0, "ND", ThirdRowWins!AP104/ThirdRowCounts!AP104)</f>
        <v>ND</v>
      </c>
    </row>
    <row r="105">
      <c r="A105" s="212" t="s">
        <v>1037</v>
      </c>
      <c r="B105" s="214">
        <f>IF(ThirdRowCounts!B105 = 0, "ND", ThirdRowWins!B105/ThirdRowCounts!B105)</f>
        <v>0.4636363636</v>
      </c>
      <c r="C105" s="214" t="str">
        <f>IF(ThirdRowCounts!C105 = 0, "ND", ThirdRowWins!C105/ThirdRowCounts!C105)</f>
        <v>ND</v>
      </c>
      <c r="D105" s="214" t="str">
        <f>IF(ThirdRowCounts!D105 = 0, "ND", ThirdRowWins!D105/ThirdRowCounts!D105)</f>
        <v>ND</v>
      </c>
      <c r="E105" s="214" t="str">
        <f>IF(ThirdRowCounts!E105 = 0, "ND", ThirdRowWins!E105/ThirdRowCounts!E105)</f>
        <v>ND</v>
      </c>
      <c r="F105" s="214" t="str">
        <f>IF(ThirdRowCounts!F105 = 0, "ND", ThirdRowWins!F105/ThirdRowCounts!F105)</f>
        <v>ND</v>
      </c>
      <c r="G105" s="214" t="str">
        <f>IF(ThirdRowCounts!G105 = 0, "ND", ThirdRowWins!G105/ThirdRowCounts!G105)</f>
        <v>ND</v>
      </c>
      <c r="H105" s="214">
        <f>IF(ThirdRowCounts!H105 = 0, "ND", ThirdRowWins!H105/ThirdRowCounts!H105)</f>
        <v>0.45</v>
      </c>
      <c r="I105" s="214">
        <f>IF(ThirdRowCounts!I105 = 0, "ND", ThirdRowWins!I105/ThirdRowCounts!I105)</f>
        <v>0.5</v>
      </c>
      <c r="J105" s="214">
        <f>IF(ThirdRowCounts!J105 = 0, "ND", ThirdRowWins!J105/ThirdRowCounts!J105)</f>
        <v>0.5357142857</v>
      </c>
      <c r="K105" s="214">
        <f>IF(ThirdRowCounts!K105 = 0, "ND", ThirdRowWins!K105/ThirdRowCounts!K105)</f>
        <v>0.3</v>
      </c>
      <c r="L105" s="214">
        <f>IF(ThirdRowCounts!L105 = 0, "ND", ThirdRowWins!L105/ThirdRowCounts!L105)</f>
        <v>0.4</v>
      </c>
      <c r="M105" s="214">
        <f>IF(ThirdRowCounts!M105 = 0, "ND", ThirdRowWins!M105/ThirdRowCounts!M105)</f>
        <v>1</v>
      </c>
      <c r="N105" s="214" t="str">
        <f>IF(ThirdRowCounts!N105 = 0, "ND", ThirdRowWins!N105/ThirdRowCounts!N105)</f>
        <v>ND</v>
      </c>
      <c r="O105" s="214" t="str">
        <f>IF(ThirdRowCounts!O105 = 0, "ND", ThirdRowWins!O105/ThirdRowCounts!O105)</f>
        <v>ND</v>
      </c>
      <c r="P105" s="214" t="str">
        <f>IF(ThirdRowCounts!P105 = 0, "ND", ThirdRowWins!P105/ThirdRowCounts!P105)</f>
        <v>ND</v>
      </c>
      <c r="Q105" s="214" t="str">
        <f>IF(ThirdRowCounts!Q105 = 0, "ND", ThirdRowWins!Q105/ThirdRowCounts!Q105)</f>
        <v>ND</v>
      </c>
      <c r="R105" s="214" t="str">
        <f>IF(ThirdRowCounts!R105 = 0, "ND", ThirdRowWins!R105/ThirdRowCounts!R105)</f>
        <v>ND</v>
      </c>
      <c r="S105" s="214" t="str">
        <f>IF(ThirdRowCounts!S105 = 0, "ND", ThirdRowWins!S105/ThirdRowCounts!S105)</f>
        <v>ND</v>
      </c>
      <c r="T105" s="214" t="str">
        <f>IF(ThirdRowCounts!T105 = 0, "ND", ThirdRowWins!T105/ThirdRowCounts!T105)</f>
        <v>ND</v>
      </c>
      <c r="U105" s="214" t="str">
        <f>IF(ThirdRowCounts!U105 = 0, "ND", ThirdRowWins!U105/ThirdRowCounts!U105)</f>
        <v>ND</v>
      </c>
      <c r="V105" s="214" t="str">
        <f>IF(ThirdRowCounts!V105 = 0, "ND", ThirdRowWins!V105/ThirdRowCounts!V105)</f>
        <v>ND</v>
      </c>
      <c r="W105" s="214" t="str">
        <f>IF(ThirdRowCounts!W105 = 0, "ND", ThirdRowWins!W105/ThirdRowCounts!W105)</f>
        <v>ND</v>
      </c>
      <c r="X105" s="214" t="str">
        <f>IF(ThirdRowCounts!X105 = 0, "ND", ThirdRowWins!X105/ThirdRowCounts!X105)</f>
        <v>ND</v>
      </c>
      <c r="Y105" s="214" t="str">
        <f>IF(ThirdRowCounts!Y105 = 0, "ND", ThirdRowWins!Y105/ThirdRowCounts!Y105)</f>
        <v>ND</v>
      </c>
      <c r="Z105" s="214" t="str">
        <f>IF(ThirdRowCounts!Z105 = 0, "ND", ThirdRowWins!Z105/ThirdRowCounts!Z105)</f>
        <v>ND</v>
      </c>
      <c r="AA105" s="214" t="str">
        <f>IF(ThirdRowCounts!AA105 = 0, "ND", ThirdRowWins!AA105/ThirdRowCounts!AA105)</f>
        <v>ND</v>
      </c>
      <c r="AB105" s="214" t="str">
        <f>IF(ThirdRowCounts!AB105 = 0, "ND", ThirdRowWins!AB105/ThirdRowCounts!AB105)</f>
        <v>ND</v>
      </c>
      <c r="AC105" s="214" t="str">
        <f>IF(ThirdRowCounts!AC105 = 0, "ND", ThirdRowWins!AC105/ThirdRowCounts!AC105)</f>
        <v>ND</v>
      </c>
      <c r="AD105" s="214" t="str">
        <f>IF(ThirdRowCounts!AD105 = 0, "ND", ThirdRowWins!AD105/ThirdRowCounts!AD105)</f>
        <v>ND</v>
      </c>
      <c r="AE105" s="214" t="str">
        <f>IF(ThirdRowCounts!AE105 = 0, "ND", ThirdRowWins!AE105/ThirdRowCounts!AE105)</f>
        <v>ND</v>
      </c>
      <c r="AF105" s="214" t="str">
        <f>IF(ThirdRowCounts!AF105 = 0, "ND", ThirdRowWins!AF105/ThirdRowCounts!AF105)</f>
        <v>ND</v>
      </c>
      <c r="AG105" s="214" t="str">
        <f>IF(ThirdRowCounts!AG105 = 0, "ND", ThirdRowWins!AG105/ThirdRowCounts!AG105)</f>
        <v>ND</v>
      </c>
      <c r="AH105" s="214" t="str">
        <f>IF(ThirdRowCounts!AH105 = 0, "ND", ThirdRowWins!AH105/ThirdRowCounts!AH105)</f>
        <v>ND</v>
      </c>
      <c r="AI105" s="214" t="str">
        <f>IF(ThirdRowCounts!AI105 = 0, "ND", ThirdRowWins!AI105/ThirdRowCounts!AI105)</f>
        <v>ND</v>
      </c>
      <c r="AJ105" s="214" t="str">
        <f>IF(ThirdRowCounts!AJ105 = 0, "ND", ThirdRowWins!AJ105/ThirdRowCounts!AJ105)</f>
        <v>ND</v>
      </c>
      <c r="AK105" s="214" t="str">
        <f>IF(ThirdRowCounts!AK105 = 0, "ND", ThirdRowWins!AK105/ThirdRowCounts!AK105)</f>
        <v>ND</v>
      </c>
      <c r="AL105" s="214" t="str">
        <f>IF(ThirdRowCounts!AL105 = 0, "ND", ThirdRowWins!AL105/ThirdRowCounts!AL105)</f>
        <v>ND</v>
      </c>
      <c r="AM105" s="214" t="str">
        <f>IF(ThirdRowCounts!AM105 = 0, "ND", ThirdRowWins!AM105/ThirdRowCounts!AM105)</f>
        <v>ND</v>
      </c>
      <c r="AN105" s="214" t="str">
        <f>IF(ThirdRowCounts!AN105 = 0, "ND", ThirdRowWins!AN105/ThirdRowCounts!AN105)</f>
        <v>ND</v>
      </c>
      <c r="AO105" s="214" t="str">
        <f>IF(ThirdRowCounts!AO105 = 0, "ND", ThirdRowWins!AO105/ThirdRowCounts!AO105)</f>
        <v>ND</v>
      </c>
      <c r="AP105" s="214" t="str">
        <f>IF(ThirdRowCounts!AP105 = 0, "ND", ThirdRowWins!AP105/ThirdRowCounts!AP105)</f>
        <v>ND</v>
      </c>
    </row>
    <row r="106">
      <c r="A106" s="212" t="s">
        <v>1045</v>
      </c>
      <c r="B106" s="214">
        <f>IF(ThirdRowCounts!B106 = 0, "ND", ThirdRowWins!B106/ThirdRowCounts!B106)</f>
        <v>0.4666666667</v>
      </c>
      <c r="C106" s="214" t="str">
        <f>IF(ThirdRowCounts!C106 = 0, "ND", ThirdRowWins!C106/ThirdRowCounts!C106)</f>
        <v>ND</v>
      </c>
      <c r="D106" s="214" t="str">
        <f>IF(ThirdRowCounts!D106 = 0, "ND", ThirdRowWins!D106/ThirdRowCounts!D106)</f>
        <v>ND</v>
      </c>
      <c r="E106" s="214" t="str">
        <f>IF(ThirdRowCounts!E106 = 0, "ND", ThirdRowWins!E106/ThirdRowCounts!E106)</f>
        <v>ND</v>
      </c>
      <c r="F106" s="214" t="str">
        <f>IF(ThirdRowCounts!F106 = 0, "ND", ThirdRowWins!F106/ThirdRowCounts!F106)</f>
        <v>ND</v>
      </c>
      <c r="G106" s="214" t="str">
        <f>IF(ThirdRowCounts!G106 = 0, "ND", ThirdRowWins!G106/ThirdRowCounts!G106)</f>
        <v>ND</v>
      </c>
      <c r="H106" s="214" t="str">
        <f>IF(ThirdRowCounts!H106 = 0, "ND", ThirdRowWins!H106/ThirdRowCounts!H106)</f>
        <v>ND</v>
      </c>
      <c r="I106" s="214" t="str">
        <f>IF(ThirdRowCounts!I106 = 0, "ND", ThirdRowWins!I106/ThirdRowCounts!I106)</f>
        <v>ND</v>
      </c>
      <c r="J106" s="214">
        <f>IF(ThirdRowCounts!J106 = 0, "ND", ThirdRowWins!J106/ThirdRowCounts!J106)</f>
        <v>0.5714285714</v>
      </c>
      <c r="K106" s="214">
        <f>IF(ThirdRowCounts!K106 = 0, "ND", ThirdRowWins!K106/ThirdRowCounts!K106)</f>
        <v>1</v>
      </c>
      <c r="L106" s="214">
        <f>IF(ThirdRowCounts!L106 = 0, "ND", ThirdRowWins!L106/ThirdRowCounts!L106)</f>
        <v>0</v>
      </c>
      <c r="M106" s="214">
        <f>IF(ThirdRowCounts!M106 = 0, "ND", ThirdRowWins!M106/ThirdRowCounts!M106)</f>
        <v>0.5</v>
      </c>
      <c r="N106" s="214">
        <f>IF(ThirdRowCounts!N106 = 0, "ND", ThirdRowWins!N106/ThirdRowCounts!N106)</f>
        <v>0</v>
      </c>
      <c r="O106" s="214">
        <f>IF(ThirdRowCounts!O106 = 0, "ND", ThirdRowWins!O106/ThirdRowCounts!O106)</f>
        <v>0</v>
      </c>
      <c r="P106" s="214" t="str">
        <f>IF(ThirdRowCounts!P106 = 0, "ND", ThirdRowWins!P106/ThirdRowCounts!P106)</f>
        <v>ND</v>
      </c>
      <c r="Q106" s="214" t="str">
        <f>IF(ThirdRowCounts!Q106 = 0, "ND", ThirdRowWins!Q106/ThirdRowCounts!Q106)</f>
        <v>ND</v>
      </c>
      <c r="R106" s="214" t="str">
        <f>IF(ThirdRowCounts!R106 = 0, "ND", ThirdRowWins!R106/ThirdRowCounts!R106)</f>
        <v>ND</v>
      </c>
      <c r="S106" s="214" t="str">
        <f>IF(ThirdRowCounts!S106 = 0, "ND", ThirdRowWins!S106/ThirdRowCounts!S106)</f>
        <v>ND</v>
      </c>
      <c r="T106" s="214" t="str">
        <f>IF(ThirdRowCounts!T106 = 0, "ND", ThirdRowWins!T106/ThirdRowCounts!T106)</f>
        <v>ND</v>
      </c>
      <c r="U106" s="214" t="str">
        <f>IF(ThirdRowCounts!U106 = 0, "ND", ThirdRowWins!U106/ThirdRowCounts!U106)</f>
        <v>ND</v>
      </c>
      <c r="V106" s="214" t="str">
        <f>IF(ThirdRowCounts!V106 = 0, "ND", ThirdRowWins!V106/ThirdRowCounts!V106)</f>
        <v>ND</v>
      </c>
      <c r="W106" s="214" t="str">
        <f>IF(ThirdRowCounts!W106 = 0, "ND", ThirdRowWins!W106/ThirdRowCounts!W106)</f>
        <v>ND</v>
      </c>
      <c r="X106" s="214" t="str">
        <f>IF(ThirdRowCounts!X106 = 0, "ND", ThirdRowWins!X106/ThirdRowCounts!X106)</f>
        <v>ND</v>
      </c>
      <c r="Y106" s="214" t="str">
        <f>IF(ThirdRowCounts!Y106 = 0, "ND", ThirdRowWins!Y106/ThirdRowCounts!Y106)</f>
        <v>ND</v>
      </c>
      <c r="Z106" s="214" t="str">
        <f>IF(ThirdRowCounts!Z106 = 0, "ND", ThirdRowWins!Z106/ThirdRowCounts!Z106)</f>
        <v>ND</v>
      </c>
      <c r="AA106" s="214" t="str">
        <f>IF(ThirdRowCounts!AA106 = 0, "ND", ThirdRowWins!AA106/ThirdRowCounts!AA106)</f>
        <v>ND</v>
      </c>
      <c r="AB106" s="214" t="str">
        <f>IF(ThirdRowCounts!AB106 = 0, "ND", ThirdRowWins!AB106/ThirdRowCounts!AB106)</f>
        <v>ND</v>
      </c>
      <c r="AC106" s="214" t="str">
        <f>IF(ThirdRowCounts!AC106 = 0, "ND", ThirdRowWins!AC106/ThirdRowCounts!AC106)</f>
        <v>ND</v>
      </c>
      <c r="AD106" s="214" t="str">
        <f>IF(ThirdRowCounts!AD106 = 0, "ND", ThirdRowWins!AD106/ThirdRowCounts!AD106)</f>
        <v>ND</v>
      </c>
      <c r="AE106" s="214" t="str">
        <f>IF(ThirdRowCounts!AE106 = 0, "ND", ThirdRowWins!AE106/ThirdRowCounts!AE106)</f>
        <v>ND</v>
      </c>
      <c r="AF106" s="214" t="str">
        <f>IF(ThirdRowCounts!AF106 = 0, "ND", ThirdRowWins!AF106/ThirdRowCounts!AF106)</f>
        <v>ND</v>
      </c>
      <c r="AG106" s="214" t="str">
        <f>IF(ThirdRowCounts!AG106 = 0, "ND", ThirdRowWins!AG106/ThirdRowCounts!AG106)</f>
        <v>ND</v>
      </c>
      <c r="AH106" s="214" t="str">
        <f>IF(ThirdRowCounts!AH106 = 0, "ND", ThirdRowWins!AH106/ThirdRowCounts!AH106)</f>
        <v>ND</v>
      </c>
      <c r="AI106" s="214" t="str">
        <f>IF(ThirdRowCounts!AI106 = 0, "ND", ThirdRowWins!AI106/ThirdRowCounts!AI106)</f>
        <v>ND</v>
      </c>
      <c r="AJ106" s="214" t="str">
        <f>IF(ThirdRowCounts!AJ106 = 0, "ND", ThirdRowWins!AJ106/ThirdRowCounts!AJ106)</f>
        <v>ND</v>
      </c>
      <c r="AK106" s="214" t="str">
        <f>IF(ThirdRowCounts!AK106 = 0, "ND", ThirdRowWins!AK106/ThirdRowCounts!AK106)</f>
        <v>ND</v>
      </c>
      <c r="AL106" s="214" t="str">
        <f>IF(ThirdRowCounts!AL106 = 0, "ND", ThirdRowWins!AL106/ThirdRowCounts!AL106)</f>
        <v>ND</v>
      </c>
      <c r="AM106" s="214" t="str">
        <f>IF(ThirdRowCounts!AM106 = 0, "ND", ThirdRowWins!AM106/ThirdRowCounts!AM106)</f>
        <v>ND</v>
      </c>
      <c r="AN106" s="214" t="str">
        <f>IF(ThirdRowCounts!AN106 = 0, "ND", ThirdRowWins!AN106/ThirdRowCounts!AN106)</f>
        <v>ND</v>
      </c>
      <c r="AO106" s="214" t="str">
        <f>IF(ThirdRowCounts!AO106 = 0, "ND", ThirdRowWins!AO106/ThirdRowCounts!AO106)</f>
        <v>ND</v>
      </c>
      <c r="AP106" s="214" t="str">
        <f>IF(ThirdRowCounts!AP106 = 0, "ND", ThirdRowWins!AP106/ThirdRowCounts!AP106)</f>
        <v>ND</v>
      </c>
    </row>
    <row r="107">
      <c r="A107" s="212" t="s">
        <v>1053</v>
      </c>
      <c r="B107" s="214">
        <f>IF(ThirdRowCounts!B107 = 0, "ND", ThirdRowWins!B107/ThirdRowCounts!B107)</f>
        <v>0.300245098</v>
      </c>
      <c r="C107" s="214" t="str">
        <f>IF(ThirdRowCounts!C107 = 0, "ND", ThirdRowWins!C107/ThirdRowCounts!C107)</f>
        <v>ND</v>
      </c>
      <c r="D107" s="214" t="str">
        <f>IF(ThirdRowCounts!D107 = 0, "ND", ThirdRowWins!D107/ThirdRowCounts!D107)</f>
        <v>ND</v>
      </c>
      <c r="E107" s="214" t="str">
        <f>IF(ThirdRowCounts!E107 = 0, "ND", ThirdRowWins!E107/ThirdRowCounts!E107)</f>
        <v>ND</v>
      </c>
      <c r="F107" s="214" t="str">
        <f>IF(ThirdRowCounts!F107 = 0, "ND", ThirdRowWins!F107/ThirdRowCounts!F107)</f>
        <v>ND</v>
      </c>
      <c r="G107" s="214">
        <f>IF(ThirdRowCounts!G107 = 0, "ND", ThirdRowWins!G107/ThirdRowCounts!G107)</f>
        <v>0.3225</v>
      </c>
      <c r="H107" s="214">
        <f>IF(ThirdRowCounts!H107 = 0, "ND", ThirdRowWins!H107/ThirdRowCounts!H107)</f>
        <v>0.3102310231</v>
      </c>
      <c r="I107" s="214">
        <f>IF(ThirdRowCounts!I107 = 0, "ND", ThirdRowWins!I107/ThirdRowCounts!I107)</f>
        <v>0.1962616822</v>
      </c>
      <c r="J107" s="214">
        <f>IF(ThirdRowCounts!J107 = 0, "ND", ThirdRowWins!J107/ThirdRowCounts!J107)</f>
        <v>0.1666666667</v>
      </c>
      <c r="K107" s="214" t="str">
        <f>IF(ThirdRowCounts!K107 = 0, "ND", ThirdRowWins!K107/ThirdRowCounts!K107)</f>
        <v>ND</v>
      </c>
      <c r="L107" s="214" t="str">
        <f>IF(ThirdRowCounts!L107 = 0, "ND", ThirdRowWins!L107/ThirdRowCounts!L107)</f>
        <v>ND</v>
      </c>
      <c r="M107" s="214" t="str">
        <f>IF(ThirdRowCounts!M107 = 0, "ND", ThirdRowWins!M107/ThirdRowCounts!M107)</f>
        <v>ND</v>
      </c>
      <c r="N107" s="214" t="str">
        <f>IF(ThirdRowCounts!N107 = 0, "ND", ThirdRowWins!N107/ThirdRowCounts!N107)</f>
        <v>ND</v>
      </c>
      <c r="O107" s="214" t="str">
        <f>IF(ThirdRowCounts!O107 = 0, "ND", ThirdRowWins!O107/ThirdRowCounts!O107)</f>
        <v>ND</v>
      </c>
      <c r="P107" s="214" t="str">
        <f>IF(ThirdRowCounts!P107 = 0, "ND", ThirdRowWins!P107/ThirdRowCounts!P107)</f>
        <v>ND</v>
      </c>
      <c r="Q107" s="214" t="str">
        <f>IF(ThirdRowCounts!Q107 = 0, "ND", ThirdRowWins!Q107/ThirdRowCounts!Q107)</f>
        <v>ND</v>
      </c>
      <c r="R107" s="214" t="str">
        <f>IF(ThirdRowCounts!R107 = 0, "ND", ThirdRowWins!R107/ThirdRowCounts!R107)</f>
        <v>ND</v>
      </c>
      <c r="S107" s="214" t="str">
        <f>IF(ThirdRowCounts!S107 = 0, "ND", ThirdRowWins!S107/ThirdRowCounts!S107)</f>
        <v>ND</v>
      </c>
      <c r="T107" s="214" t="str">
        <f>IF(ThirdRowCounts!T107 = 0, "ND", ThirdRowWins!T107/ThirdRowCounts!T107)</f>
        <v>ND</v>
      </c>
      <c r="U107" s="214" t="str">
        <f>IF(ThirdRowCounts!U107 = 0, "ND", ThirdRowWins!U107/ThirdRowCounts!U107)</f>
        <v>ND</v>
      </c>
      <c r="V107" s="214" t="str">
        <f>IF(ThirdRowCounts!V107 = 0, "ND", ThirdRowWins!V107/ThirdRowCounts!V107)</f>
        <v>ND</v>
      </c>
      <c r="W107" s="214" t="str">
        <f>IF(ThirdRowCounts!W107 = 0, "ND", ThirdRowWins!W107/ThirdRowCounts!W107)</f>
        <v>ND</v>
      </c>
      <c r="X107" s="214" t="str">
        <f>IF(ThirdRowCounts!X107 = 0, "ND", ThirdRowWins!X107/ThirdRowCounts!X107)</f>
        <v>ND</v>
      </c>
      <c r="Y107" s="214" t="str">
        <f>IF(ThirdRowCounts!Y107 = 0, "ND", ThirdRowWins!Y107/ThirdRowCounts!Y107)</f>
        <v>ND</v>
      </c>
      <c r="Z107" s="214" t="str">
        <f>IF(ThirdRowCounts!Z107 = 0, "ND", ThirdRowWins!Z107/ThirdRowCounts!Z107)</f>
        <v>ND</v>
      </c>
      <c r="AA107" s="214" t="str">
        <f>IF(ThirdRowCounts!AA107 = 0, "ND", ThirdRowWins!AA107/ThirdRowCounts!AA107)</f>
        <v>ND</v>
      </c>
      <c r="AB107" s="214" t="str">
        <f>IF(ThirdRowCounts!AB107 = 0, "ND", ThirdRowWins!AB107/ThirdRowCounts!AB107)</f>
        <v>ND</v>
      </c>
      <c r="AC107" s="214" t="str">
        <f>IF(ThirdRowCounts!AC107 = 0, "ND", ThirdRowWins!AC107/ThirdRowCounts!AC107)</f>
        <v>ND</v>
      </c>
      <c r="AD107" s="214" t="str">
        <f>IF(ThirdRowCounts!AD107 = 0, "ND", ThirdRowWins!AD107/ThirdRowCounts!AD107)</f>
        <v>ND</v>
      </c>
      <c r="AE107" s="214" t="str">
        <f>IF(ThirdRowCounts!AE107 = 0, "ND", ThirdRowWins!AE107/ThirdRowCounts!AE107)</f>
        <v>ND</v>
      </c>
      <c r="AF107" s="214" t="str">
        <f>IF(ThirdRowCounts!AF107 = 0, "ND", ThirdRowWins!AF107/ThirdRowCounts!AF107)</f>
        <v>ND</v>
      </c>
      <c r="AG107" s="214" t="str">
        <f>IF(ThirdRowCounts!AG107 = 0, "ND", ThirdRowWins!AG107/ThirdRowCounts!AG107)</f>
        <v>ND</v>
      </c>
      <c r="AH107" s="214" t="str">
        <f>IF(ThirdRowCounts!AH107 = 0, "ND", ThirdRowWins!AH107/ThirdRowCounts!AH107)</f>
        <v>ND</v>
      </c>
      <c r="AI107" s="214" t="str">
        <f>IF(ThirdRowCounts!AI107 = 0, "ND", ThirdRowWins!AI107/ThirdRowCounts!AI107)</f>
        <v>ND</v>
      </c>
      <c r="AJ107" s="214" t="str">
        <f>IF(ThirdRowCounts!AJ107 = 0, "ND", ThirdRowWins!AJ107/ThirdRowCounts!AJ107)</f>
        <v>ND</v>
      </c>
      <c r="AK107" s="214" t="str">
        <f>IF(ThirdRowCounts!AK107 = 0, "ND", ThirdRowWins!AK107/ThirdRowCounts!AK107)</f>
        <v>ND</v>
      </c>
      <c r="AL107" s="214" t="str">
        <f>IF(ThirdRowCounts!AL107 = 0, "ND", ThirdRowWins!AL107/ThirdRowCounts!AL107)</f>
        <v>ND</v>
      </c>
      <c r="AM107" s="214" t="str">
        <f>IF(ThirdRowCounts!AM107 = 0, "ND", ThirdRowWins!AM107/ThirdRowCounts!AM107)</f>
        <v>ND</v>
      </c>
      <c r="AN107" s="214" t="str">
        <f>IF(ThirdRowCounts!AN107 = 0, "ND", ThirdRowWins!AN107/ThirdRowCounts!AN107)</f>
        <v>ND</v>
      </c>
      <c r="AO107" s="214" t="str">
        <f>IF(ThirdRowCounts!AO107 = 0, "ND", ThirdRowWins!AO107/ThirdRowCounts!AO107)</f>
        <v>ND</v>
      </c>
      <c r="AP107" s="214" t="str">
        <f>IF(ThirdRowCounts!AP107 = 0, "ND", ThirdRowWins!AP107/ThirdRowCounts!AP107)</f>
        <v>ND</v>
      </c>
    </row>
    <row r="108">
      <c r="A108" s="212" t="s">
        <v>1058</v>
      </c>
      <c r="B108" s="214">
        <f>IF(ThirdRowCounts!B108 = 0, "ND", ThirdRowWins!B108/ThirdRowCounts!B108)</f>
        <v>0.3781512605</v>
      </c>
      <c r="C108" s="214" t="str">
        <f>IF(ThirdRowCounts!C108 = 0, "ND", ThirdRowWins!C108/ThirdRowCounts!C108)</f>
        <v>ND</v>
      </c>
      <c r="D108" s="214" t="str">
        <f>IF(ThirdRowCounts!D108 = 0, "ND", ThirdRowWins!D108/ThirdRowCounts!D108)</f>
        <v>ND</v>
      </c>
      <c r="E108" s="214" t="str">
        <f>IF(ThirdRowCounts!E108 = 0, "ND", ThirdRowWins!E108/ThirdRowCounts!E108)</f>
        <v>ND</v>
      </c>
      <c r="F108" s="214" t="str">
        <f>IF(ThirdRowCounts!F108 = 0, "ND", ThirdRowWins!F108/ThirdRowCounts!F108)</f>
        <v>ND</v>
      </c>
      <c r="G108" s="214" t="str">
        <f>IF(ThirdRowCounts!G108 = 0, "ND", ThirdRowWins!G108/ThirdRowCounts!G108)</f>
        <v>ND</v>
      </c>
      <c r="H108" s="214">
        <f>IF(ThirdRowCounts!H108 = 0, "ND", ThirdRowWins!H108/ThirdRowCounts!H108)</f>
        <v>0.5714285714</v>
      </c>
      <c r="I108" s="214">
        <f>IF(ThirdRowCounts!I108 = 0, "ND", ThirdRowWins!I108/ThirdRowCounts!I108)</f>
        <v>0.3846153846</v>
      </c>
      <c r="J108" s="214">
        <f>IF(ThirdRowCounts!J108 = 0, "ND", ThirdRowWins!J108/ThirdRowCounts!J108)</f>
        <v>0.3333333333</v>
      </c>
      <c r="K108" s="214">
        <f>IF(ThirdRowCounts!K108 = 0, "ND", ThirdRowWins!K108/ThirdRowCounts!K108)</f>
        <v>0.2222222222</v>
      </c>
      <c r="L108" s="214">
        <f>IF(ThirdRowCounts!L108 = 0, "ND", ThirdRowWins!L108/ThirdRowCounts!L108)</f>
        <v>0.5</v>
      </c>
      <c r="M108" s="214">
        <f>IF(ThirdRowCounts!M108 = 0, "ND", ThirdRowWins!M108/ThirdRowCounts!M108)</f>
        <v>0</v>
      </c>
      <c r="N108" s="214" t="str">
        <f>IF(ThirdRowCounts!N108 = 0, "ND", ThirdRowWins!N108/ThirdRowCounts!N108)</f>
        <v>ND</v>
      </c>
      <c r="O108" s="214" t="str">
        <f>IF(ThirdRowCounts!O108 = 0, "ND", ThirdRowWins!O108/ThirdRowCounts!O108)</f>
        <v>ND</v>
      </c>
      <c r="P108" s="214" t="str">
        <f>IF(ThirdRowCounts!P108 = 0, "ND", ThirdRowWins!P108/ThirdRowCounts!P108)</f>
        <v>ND</v>
      </c>
      <c r="Q108" s="214" t="str">
        <f>IF(ThirdRowCounts!Q108 = 0, "ND", ThirdRowWins!Q108/ThirdRowCounts!Q108)</f>
        <v>ND</v>
      </c>
      <c r="R108" s="214" t="str">
        <f>IF(ThirdRowCounts!R108 = 0, "ND", ThirdRowWins!R108/ThirdRowCounts!R108)</f>
        <v>ND</v>
      </c>
      <c r="S108" s="214" t="str">
        <f>IF(ThirdRowCounts!S108 = 0, "ND", ThirdRowWins!S108/ThirdRowCounts!S108)</f>
        <v>ND</v>
      </c>
      <c r="T108" s="214" t="str">
        <f>IF(ThirdRowCounts!T108 = 0, "ND", ThirdRowWins!T108/ThirdRowCounts!T108)</f>
        <v>ND</v>
      </c>
      <c r="U108" s="214" t="str">
        <f>IF(ThirdRowCounts!U108 = 0, "ND", ThirdRowWins!U108/ThirdRowCounts!U108)</f>
        <v>ND</v>
      </c>
      <c r="V108" s="214" t="str">
        <f>IF(ThirdRowCounts!V108 = 0, "ND", ThirdRowWins!V108/ThirdRowCounts!V108)</f>
        <v>ND</v>
      </c>
      <c r="W108" s="214" t="str">
        <f>IF(ThirdRowCounts!W108 = 0, "ND", ThirdRowWins!W108/ThirdRowCounts!W108)</f>
        <v>ND</v>
      </c>
      <c r="X108" s="214" t="str">
        <f>IF(ThirdRowCounts!X108 = 0, "ND", ThirdRowWins!X108/ThirdRowCounts!X108)</f>
        <v>ND</v>
      </c>
      <c r="Y108" s="214" t="str">
        <f>IF(ThirdRowCounts!Y108 = 0, "ND", ThirdRowWins!Y108/ThirdRowCounts!Y108)</f>
        <v>ND</v>
      </c>
      <c r="Z108" s="214" t="str">
        <f>IF(ThirdRowCounts!Z108 = 0, "ND", ThirdRowWins!Z108/ThirdRowCounts!Z108)</f>
        <v>ND</v>
      </c>
      <c r="AA108" s="214" t="str">
        <f>IF(ThirdRowCounts!AA108 = 0, "ND", ThirdRowWins!AA108/ThirdRowCounts!AA108)</f>
        <v>ND</v>
      </c>
      <c r="AB108" s="214" t="str">
        <f>IF(ThirdRowCounts!AB108 = 0, "ND", ThirdRowWins!AB108/ThirdRowCounts!AB108)</f>
        <v>ND</v>
      </c>
      <c r="AC108" s="214" t="str">
        <f>IF(ThirdRowCounts!AC108 = 0, "ND", ThirdRowWins!AC108/ThirdRowCounts!AC108)</f>
        <v>ND</v>
      </c>
      <c r="AD108" s="214" t="str">
        <f>IF(ThirdRowCounts!AD108 = 0, "ND", ThirdRowWins!AD108/ThirdRowCounts!AD108)</f>
        <v>ND</v>
      </c>
      <c r="AE108" s="214" t="str">
        <f>IF(ThirdRowCounts!AE108 = 0, "ND", ThirdRowWins!AE108/ThirdRowCounts!AE108)</f>
        <v>ND</v>
      </c>
      <c r="AF108" s="214" t="str">
        <f>IF(ThirdRowCounts!AF108 = 0, "ND", ThirdRowWins!AF108/ThirdRowCounts!AF108)</f>
        <v>ND</v>
      </c>
      <c r="AG108" s="214" t="str">
        <f>IF(ThirdRowCounts!AG108 = 0, "ND", ThirdRowWins!AG108/ThirdRowCounts!AG108)</f>
        <v>ND</v>
      </c>
      <c r="AH108" s="214" t="str">
        <f>IF(ThirdRowCounts!AH108 = 0, "ND", ThirdRowWins!AH108/ThirdRowCounts!AH108)</f>
        <v>ND</v>
      </c>
      <c r="AI108" s="214" t="str">
        <f>IF(ThirdRowCounts!AI108 = 0, "ND", ThirdRowWins!AI108/ThirdRowCounts!AI108)</f>
        <v>ND</v>
      </c>
      <c r="AJ108" s="214" t="str">
        <f>IF(ThirdRowCounts!AJ108 = 0, "ND", ThirdRowWins!AJ108/ThirdRowCounts!AJ108)</f>
        <v>ND</v>
      </c>
      <c r="AK108" s="214" t="str">
        <f>IF(ThirdRowCounts!AK108 = 0, "ND", ThirdRowWins!AK108/ThirdRowCounts!AK108)</f>
        <v>ND</v>
      </c>
      <c r="AL108" s="214" t="str">
        <f>IF(ThirdRowCounts!AL108 = 0, "ND", ThirdRowWins!AL108/ThirdRowCounts!AL108)</f>
        <v>ND</v>
      </c>
      <c r="AM108" s="214" t="str">
        <f>IF(ThirdRowCounts!AM108 = 0, "ND", ThirdRowWins!AM108/ThirdRowCounts!AM108)</f>
        <v>ND</v>
      </c>
      <c r="AN108" s="214" t="str">
        <f>IF(ThirdRowCounts!AN108 = 0, "ND", ThirdRowWins!AN108/ThirdRowCounts!AN108)</f>
        <v>ND</v>
      </c>
      <c r="AO108" s="214" t="str">
        <f>IF(ThirdRowCounts!AO108 = 0, "ND", ThirdRowWins!AO108/ThirdRowCounts!AO108)</f>
        <v>ND</v>
      </c>
      <c r="AP108" s="214" t="str">
        <f>IF(ThirdRowCounts!AP108 = 0, "ND", ThirdRowWins!AP108/ThirdRowCounts!AP108)</f>
        <v>ND</v>
      </c>
    </row>
    <row r="109">
      <c r="A109" s="212" t="s">
        <v>1066</v>
      </c>
      <c r="B109" s="214">
        <f>IF(ThirdRowCounts!B109 = 0, "ND", ThirdRowWins!B109/ThirdRowCounts!B109)</f>
        <v>0.6153846154</v>
      </c>
      <c r="C109" s="214" t="str">
        <f>IF(ThirdRowCounts!C109 = 0, "ND", ThirdRowWins!C109/ThirdRowCounts!C109)</f>
        <v>ND</v>
      </c>
      <c r="D109" s="214" t="str">
        <f>IF(ThirdRowCounts!D109 = 0, "ND", ThirdRowWins!D109/ThirdRowCounts!D109)</f>
        <v>ND</v>
      </c>
      <c r="E109" s="214" t="str">
        <f>IF(ThirdRowCounts!E109 = 0, "ND", ThirdRowWins!E109/ThirdRowCounts!E109)</f>
        <v>ND</v>
      </c>
      <c r="F109" s="214" t="str">
        <f>IF(ThirdRowCounts!F109 = 0, "ND", ThirdRowWins!F109/ThirdRowCounts!F109)</f>
        <v>ND</v>
      </c>
      <c r="G109" s="214" t="str">
        <f>IF(ThirdRowCounts!G109 = 0, "ND", ThirdRowWins!G109/ThirdRowCounts!G109)</f>
        <v>ND</v>
      </c>
      <c r="H109" s="214" t="str">
        <f>IF(ThirdRowCounts!H109 = 0, "ND", ThirdRowWins!H109/ThirdRowCounts!H109)</f>
        <v>ND</v>
      </c>
      <c r="I109" s="214" t="str">
        <f>IF(ThirdRowCounts!I109 = 0, "ND", ThirdRowWins!I109/ThirdRowCounts!I109)</f>
        <v>ND</v>
      </c>
      <c r="J109" s="214">
        <f>IF(ThirdRowCounts!J109 = 0, "ND", ThirdRowWins!J109/ThirdRowCounts!J109)</f>
        <v>1</v>
      </c>
      <c r="K109" s="214">
        <f>IF(ThirdRowCounts!K109 = 0, "ND", ThirdRowWins!K109/ThirdRowCounts!K109)</f>
        <v>0.75</v>
      </c>
      <c r="L109" s="214">
        <f>IF(ThirdRowCounts!L109 = 0, "ND", ThirdRowWins!L109/ThirdRowCounts!L109)</f>
        <v>0</v>
      </c>
      <c r="M109" s="214">
        <f>IF(ThirdRowCounts!M109 = 0, "ND", ThirdRowWins!M109/ThirdRowCounts!M109)</f>
        <v>0.6666666667</v>
      </c>
      <c r="N109" s="214">
        <f>IF(ThirdRowCounts!N109 = 0, "ND", ThirdRowWins!N109/ThirdRowCounts!N109)</f>
        <v>0</v>
      </c>
      <c r="O109" s="214">
        <f>IF(ThirdRowCounts!O109 = 0, "ND", ThirdRowWins!O109/ThirdRowCounts!O109)</f>
        <v>1</v>
      </c>
      <c r="P109" s="214" t="str">
        <f>IF(ThirdRowCounts!P109 = 0, "ND", ThirdRowWins!P109/ThirdRowCounts!P109)</f>
        <v>ND</v>
      </c>
      <c r="Q109" s="214" t="str">
        <f>IF(ThirdRowCounts!Q109 = 0, "ND", ThirdRowWins!Q109/ThirdRowCounts!Q109)</f>
        <v>ND</v>
      </c>
      <c r="R109" s="214" t="str">
        <f>IF(ThirdRowCounts!R109 = 0, "ND", ThirdRowWins!R109/ThirdRowCounts!R109)</f>
        <v>ND</v>
      </c>
      <c r="S109" s="214" t="str">
        <f>IF(ThirdRowCounts!S109 = 0, "ND", ThirdRowWins!S109/ThirdRowCounts!S109)</f>
        <v>ND</v>
      </c>
      <c r="T109" s="214" t="str">
        <f>IF(ThirdRowCounts!T109 = 0, "ND", ThirdRowWins!T109/ThirdRowCounts!T109)</f>
        <v>ND</v>
      </c>
      <c r="U109" s="214" t="str">
        <f>IF(ThirdRowCounts!U109 = 0, "ND", ThirdRowWins!U109/ThirdRowCounts!U109)</f>
        <v>ND</v>
      </c>
      <c r="V109" s="214" t="str">
        <f>IF(ThirdRowCounts!V109 = 0, "ND", ThirdRowWins!V109/ThirdRowCounts!V109)</f>
        <v>ND</v>
      </c>
      <c r="W109" s="214" t="str">
        <f>IF(ThirdRowCounts!W109 = 0, "ND", ThirdRowWins!W109/ThirdRowCounts!W109)</f>
        <v>ND</v>
      </c>
      <c r="X109" s="214" t="str">
        <f>IF(ThirdRowCounts!X109 = 0, "ND", ThirdRowWins!X109/ThirdRowCounts!X109)</f>
        <v>ND</v>
      </c>
      <c r="Y109" s="214" t="str">
        <f>IF(ThirdRowCounts!Y109 = 0, "ND", ThirdRowWins!Y109/ThirdRowCounts!Y109)</f>
        <v>ND</v>
      </c>
      <c r="Z109" s="214" t="str">
        <f>IF(ThirdRowCounts!Z109 = 0, "ND", ThirdRowWins!Z109/ThirdRowCounts!Z109)</f>
        <v>ND</v>
      </c>
      <c r="AA109" s="214" t="str">
        <f>IF(ThirdRowCounts!AA109 = 0, "ND", ThirdRowWins!AA109/ThirdRowCounts!AA109)</f>
        <v>ND</v>
      </c>
      <c r="AB109" s="214" t="str">
        <f>IF(ThirdRowCounts!AB109 = 0, "ND", ThirdRowWins!AB109/ThirdRowCounts!AB109)</f>
        <v>ND</v>
      </c>
      <c r="AC109" s="214" t="str">
        <f>IF(ThirdRowCounts!AC109 = 0, "ND", ThirdRowWins!AC109/ThirdRowCounts!AC109)</f>
        <v>ND</v>
      </c>
      <c r="AD109" s="214" t="str">
        <f>IF(ThirdRowCounts!AD109 = 0, "ND", ThirdRowWins!AD109/ThirdRowCounts!AD109)</f>
        <v>ND</v>
      </c>
      <c r="AE109" s="214" t="str">
        <f>IF(ThirdRowCounts!AE109 = 0, "ND", ThirdRowWins!AE109/ThirdRowCounts!AE109)</f>
        <v>ND</v>
      </c>
      <c r="AF109" s="214" t="str">
        <f>IF(ThirdRowCounts!AF109 = 0, "ND", ThirdRowWins!AF109/ThirdRowCounts!AF109)</f>
        <v>ND</v>
      </c>
      <c r="AG109" s="214" t="str">
        <f>IF(ThirdRowCounts!AG109 = 0, "ND", ThirdRowWins!AG109/ThirdRowCounts!AG109)</f>
        <v>ND</v>
      </c>
      <c r="AH109" s="214" t="str">
        <f>IF(ThirdRowCounts!AH109 = 0, "ND", ThirdRowWins!AH109/ThirdRowCounts!AH109)</f>
        <v>ND</v>
      </c>
      <c r="AI109" s="214" t="str">
        <f>IF(ThirdRowCounts!AI109 = 0, "ND", ThirdRowWins!AI109/ThirdRowCounts!AI109)</f>
        <v>ND</v>
      </c>
      <c r="AJ109" s="214" t="str">
        <f>IF(ThirdRowCounts!AJ109 = 0, "ND", ThirdRowWins!AJ109/ThirdRowCounts!AJ109)</f>
        <v>ND</v>
      </c>
      <c r="AK109" s="214" t="str">
        <f>IF(ThirdRowCounts!AK109 = 0, "ND", ThirdRowWins!AK109/ThirdRowCounts!AK109)</f>
        <v>ND</v>
      </c>
      <c r="AL109" s="214" t="str">
        <f>IF(ThirdRowCounts!AL109 = 0, "ND", ThirdRowWins!AL109/ThirdRowCounts!AL109)</f>
        <v>ND</v>
      </c>
      <c r="AM109" s="214" t="str">
        <f>IF(ThirdRowCounts!AM109 = 0, "ND", ThirdRowWins!AM109/ThirdRowCounts!AM109)</f>
        <v>ND</v>
      </c>
      <c r="AN109" s="214" t="str">
        <f>IF(ThirdRowCounts!AN109 = 0, "ND", ThirdRowWins!AN109/ThirdRowCounts!AN109)</f>
        <v>ND</v>
      </c>
      <c r="AO109" s="214" t="str">
        <f>IF(ThirdRowCounts!AO109 = 0, "ND", ThirdRowWins!AO109/ThirdRowCounts!AO109)</f>
        <v>ND</v>
      </c>
      <c r="AP109" s="214" t="str">
        <f>IF(ThirdRowCounts!AP109 = 0, "ND", ThirdRowWins!AP109/ThirdRowCounts!AP109)</f>
        <v>ND</v>
      </c>
    </row>
    <row r="110">
      <c r="A110" s="212" t="s">
        <v>1074</v>
      </c>
      <c r="B110" s="214">
        <f>IF(ThirdRowCounts!B110 = 0, "ND", ThirdRowWins!B110/ThirdRowCounts!B110)</f>
        <v>0.280839895</v>
      </c>
      <c r="C110" s="214" t="str">
        <f>IF(ThirdRowCounts!C110 = 0, "ND", ThirdRowWins!C110/ThirdRowCounts!C110)</f>
        <v>ND</v>
      </c>
      <c r="D110" s="214" t="str">
        <f>IF(ThirdRowCounts!D110 = 0, "ND", ThirdRowWins!D110/ThirdRowCounts!D110)</f>
        <v>ND</v>
      </c>
      <c r="E110" s="214" t="str">
        <f>IF(ThirdRowCounts!E110 = 0, "ND", ThirdRowWins!E110/ThirdRowCounts!E110)</f>
        <v>ND</v>
      </c>
      <c r="F110" s="214" t="str">
        <f>IF(ThirdRowCounts!F110 = 0, "ND", ThirdRowWins!F110/ThirdRowCounts!F110)</f>
        <v>ND</v>
      </c>
      <c r="G110" s="214">
        <f>IF(ThirdRowCounts!G110 = 0, "ND", ThirdRowWins!G110/ThirdRowCounts!G110)</f>
        <v>0.3053221289</v>
      </c>
      <c r="H110" s="214">
        <f>IF(ThirdRowCounts!H110 = 0, "ND", ThirdRowWins!H110/ThirdRowCounts!H110)</f>
        <v>0.2834394904</v>
      </c>
      <c r="I110" s="214">
        <f>IF(ThirdRowCounts!I110 = 0, "ND", ThirdRowWins!I110/ThirdRowCounts!I110)</f>
        <v>0.1842105263</v>
      </c>
      <c r="J110" s="214">
        <f>IF(ThirdRowCounts!J110 = 0, "ND", ThirdRowWins!J110/ThirdRowCounts!J110)</f>
        <v>0.1333333333</v>
      </c>
      <c r="K110" s="214" t="str">
        <f>IF(ThirdRowCounts!K110 = 0, "ND", ThirdRowWins!K110/ThirdRowCounts!K110)</f>
        <v>ND</v>
      </c>
      <c r="L110" s="214" t="str">
        <f>IF(ThirdRowCounts!L110 = 0, "ND", ThirdRowWins!L110/ThirdRowCounts!L110)</f>
        <v>ND</v>
      </c>
      <c r="M110" s="214" t="str">
        <f>IF(ThirdRowCounts!M110 = 0, "ND", ThirdRowWins!M110/ThirdRowCounts!M110)</f>
        <v>ND</v>
      </c>
      <c r="N110" s="214" t="str">
        <f>IF(ThirdRowCounts!N110 = 0, "ND", ThirdRowWins!N110/ThirdRowCounts!N110)</f>
        <v>ND</v>
      </c>
      <c r="O110" s="214" t="str">
        <f>IF(ThirdRowCounts!O110 = 0, "ND", ThirdRowWins!O110/ThirdRowCounts!O110)</f>
        <v>ND</v>
      </c>
      <c r="P110" s="214" t="str">
        <f>IF(ThirdRowCounts!P110 = 0, "ND", ThirdRowWins!P110/ThirdRowCounts!P110)</f>
        <v>ND</v>
      </c>
      <c r="Q110" s="214" t="str">
        <f>IF(ThirdRowCounts!Q110 = 0, "ND", ThirdRowWins!Q110/ThirdRowCounts!Q110)</f>
        <v>ND</v>
      </c>
      <c r="R110" s="214" t="str">
        <f>IF(ThirdRowCounts!R110 = 0, "ND", ThirdRowWins!R110/ThirdRowCounts!R110)</f>
        <v>ND</v>
      </c>
      <c r="S110" s="214" t="str">
        <f>IF(ThirdRowCounts!S110 = 0, "ND", ThirdRowWins!S110/ThirdRowCounts!S110)</f>
        <v>ND</v>
      </c>
      <c r="T110" s="214" t="str">
        <f>IF(ThirdRowCounts!T110 = 0, "ND", ThirdRowWins!T110/ThirdRowCounts!T110)</f>
        <v>ND</v>
      </c>
      <c r="U110" s="214" t="str">
        <f>IF(ThirdRowCounts!U110 = 0, "ND", ThirdRowWins!U110/ThirdRowCounts!U110)</f>
        <v>ND</v>
      </c>
      <c r="V110" s="214" t="str">
        <f>IF(ThirdRowCounts!V110 = 0, "ND", ThirdRowWins!V110/ThirdRowCounts!V110)</f>
        <v>ND</v>
      </c>
      <c r="W110" s="214" t="str">
        <f>IF(ThirdRowCounts!W110 = 0, "ND", ThirdRowWins!W110/ThirdRowCounts!W110)</f>
        <v>ND</v>
      </c>
      <c r="X110" s="214" t="str">
        <f>IF(ThirdRowCounts!X110 = 0, "ND", ThirdRowWins!X110/ThirdRowCounts!X110)</f>
        <v>ND</v>
      </c>
      <c r="Y110" s="214" t="str">
        <f>IF(ThirdRowCounts!Y110 = 0, "ND", ThirdRowWins!Y110/ThirdRowCounts!Y110)</f>
        <v>ND</v>
      </c>
      <c r="Z110" s="214" t="str">
        <f>IF(ThirdRowCounts!Z110 = 0, "ND", ThirdRowWins!Z110/ThirdRowCounts!Z110)</f>
        <v>ND</v>
      </c>
      <c r="AA110" s="214" t="str">
        <f>IF(ThirdRowCounts!AA110 = 0, "ND", ThirdRowWins!AA110/ThirdRowCounts!AA110)</f>
        <v>ND</v>
      </c>
      <c r="AB110" s="214" t="str">
        <f>IF(ThirdRowCounts!AB110 = 0, "ND", ThirdRowWins!AB110/ThirdRowCounts!AB110)</f>
        <v>ND</v>
      </c>
      <c r="AC110" s="214" t="str">
        <f>IF(ThirdRowCounts!AC110 = 0, "ND", ThirdRowWins!AC110/ThirdRowCounts!AC110)</f>
        <v>ND</v>
      </c>
      <c r="AD110" s="214" t="str">
        <f>IF(ThirdRowCounts!AD110 = 0, "ND", ThirdRowWins!AD110/ThirdRowCounts!AD110)</f>
        <v>ND</v>
      </c>
      <c r="AE110" s="214" t="str">
        <f>IF(ThirdRowCounts!AE110 = 0, "ND", ThirdRowWins!AE110/ThirdRowCounts!AE110)</f>
        <v>ND</v>
      </c>
      <c r="AF110" s="214" t="str">
        <f>IF(ThirdRowCounts!AF110 = 0, "ND", ThirdRowWins!AF110/ThirdRowCounts!AF110)</f>
        <v>ND</v>
      </c>
      <c r="AG110" s="214" t="str">
        <f>IF(ThirdRowCounts!AG110 = 0, "ND", ThirdRowWins!AG110/ThirdRowCounts!AG110)</f>
        <v>ND</v>
      </c>
      <c r="AH110" s="214" t="str">
        <f>IF(ThirdRowCounts!AH110 = 0, "ND", ThirdRowWins!AH110/ThirdRowCounts!AH110)</f>
        <v>ND</v>
      </c>
      <c r="AI110" s="214" t="str">
        <f>IF(ThirdRowCounts!AI110 = 0, "ND", ThirdRowWins!AI110/ThirdRowCounts!AI110)</f>
        <v>ND</v>
      </c>
      <c r="AJ110" s="214" t="str">
        <f>IF(ThirdRowCounts!AJ110 = 0, "ND", ThirdRowWins!AJ110/ThirdRowCounts!AJ110)</f>
        <v>ND</v>
      </c>
      <c r="AK110" s="214" t="str">
        <f>IF(ThirdRowCounts!AK110 = 0, "ND", ThirdRowWins!AK110/ThirdRowCounts!AK110)</f>
        <v>ND</v>
      </c>
      <c r="AL110" s="214" t="str">
        <f>IF(ThirdRowCounts!AL110 = 0, "ND", ThirdRowWins!AL110/ThirdRowCounts!AL110)</f>
        <v>ND</v>
      </c>
      <c r="AM110" s="214" t="str">
        <f>IF(ThirdRowCounts!AM110 = 0, "ND", ThirdRowWins!AM110/ThirdRowCounts!AM110)</f>
        <v>ND</v>
      </c>
      <c r="AN110" s="214" t="str">
        <f>IF(ThirdRowCounts!AN110 = 0, "ND", ThirdRowWins!AN110/ThirdRowCounts!AN110)</f>
        <v>ND</v>
      </c>
      <c r="AO110" s="214" t="str">
        <f>IF(ThirdRowCounts!AO110 = 0, "ND", ThirdRowWins!AO110/ThirdRowCounts!AO110)</f>
        <v>ND</v>
      </c>
      <c r="AP110" s="214" t="str">
        <f>IF(ThirdRowCounts!AP110 = 0, "ND", ThirdRowWins!AP110/ThirdRowCounts!AP110)</f>
        <v>ND</v>
      </c>
    </row>
    <row r="111">
      <c r="A111" s="212" t="s">
        <v>1080</v>
      </c>
      <c r="B111" s="214">
        <f>IF(ThirdRowCounts!B111 = 0, "ND", ThirdRowWins!B111/ThirdRowCounts!B111)</f>
        <v>0.3493150685</v>
      </c>
      <c r="C111" s="214" t="str">
        <f>IF(ThirdRowCounts!C111 = 0, "ND", ThirdRowWins!C111/ThirdRowCounts!C111)</f>
        <v>ND</v>
      </c>
      <c r="D111" s="214" t="str">
        <f>IF(ThirdRowCounts!D111 = 0, "ND", ThirdRowWins!D111/ThirdRowCounts!D111)</f>
        <v>ND</v>
      </c>
      <c r="E111" s="214" t="str">
        <f>IF(ThirdRowCounts!E111 = 0, "ND", ThirdRowWins!E111/ThirdRowCounts!E111)</f>
        <v>ND</v>
      </c>
      <c r="F111" s="214" t="str">
        <f>IF(ThirdRowCounts!F111 = 0, "ND", ThirdRowWins!F111/ThirdRowCounts!F111)</f>
        <v>ND</v>
      </c>
      <c r="G111" s="214" t="str">
        <f>IF(ThirdRowCounts!G111 = 0, "ND", ThirdRowWins!G111/ThirdRowCounts!G111)</f>
        <v>ND</v>
      </c>
      <c r="H111" s="214">
        <f>IF(ThirdRowCounts!H111 = 0, "ND", ThirdRowWins!H111/ThirdRowCounts!H111)</f>
        <v>0.24</v>
      </c>
      <c r="I111" s="214">
        <f>IF(ThirdRowCounts!I111 = 0, "ND", ThirdRowWins!I111/ThirdRowCounts!I111)</f>
        <v>0.3962264151</v>
      </c>
      <c r="J111" s="214">
        <f>IF(ThirdRowCounts!J111 = 0, "ND", ThirdRowWins!J111/ThirdRowCounts!J111)</f>
        <v>0.425</v>
      </c>
      <c r="K111" s="214">
        <f>IF(ThirdRowCounts!K111 = 0, "ND", ThirdRowWins!K111/ThirdRowCounts!K111)</f>
        <v>0.3043478261</v>
      </c>
      <c r="L111" s="214">
        <f>IF(ThirdRowCounts!L111 = 0, "ND", ThirdRowWins!L111/ThirdRowCounts!L111)</f>
        <v>0</v>
      </c>
      <c r="M111" s="214">
        <f>IF(ThirdRowCounts!M111 = 0, "ND", ThirdRowWins!M111/ThirdRowCounts!M111)</f>
        <v>0</v>
      </c>
      <c r="N111" s="214">
        <f>IF(ThirdRowCounts!N111 = 0, "ND", ThirdRowWins!N111/ThirdRowCounts!N111)</f>
        <v>0</v>
      </c>
      <c r="O111" s="214" t="str">
        <f>IF(ThirdRowCounts!O111 = 0, "ND", ThirdRowWins!O111/ThirdRowCounts!O111)</f>
        <v>ND</v>
      </c>
      <c r="P111" s="214" t="str">
        <f>IF(ThirdRowCounts!P111 = 0, "ND", ThirdRowWins!P111/ThirdRowCounts!P111)</f>
        <v>ND</v>
      </c>
      <c r="Q111" s="214" t="str">
        <f>IF(ThirdRowCounts!Q111 = 0, "ND", ThirdRowWins!Q111/ThirdRowCounts!Q111)</f>
        <v>ND</v>
      </c>
      <c r="R111" s="214" t="str">
        <f>IF(ThirdRowCounts!R111 = 0, "ND", ThirdRowWins!R111/ThirdRowCounts!R111)</f>
        <v>ND</v>
      </c>
      <c r="S111" s="214" t="str">
        <f>IF(ThirdRowCounts!S111 = 0, "ND", ThirdRowWins!S111/ThirdRowCounts!S111)</f>
        <v>ND</v>
      </c>
      <c r="T111" s="214" t="str">
        <f>IF(ThirdRowCounts!T111 = 0, "ND", ThirdRowWins!T111/ThirdRowCounts!T111)</f>
        <v>ND</v>
      </c>
      <c r="U111" s="214" t="str">
        <f>IF(ThirdRowCounts!U111 = 0, "ND", ThirdRowWins!U111/ThirdRowCounts!U111)</f>
        <v>ND</v>
      </c>
      <c r="V111" s="214" t="str">
        <f>IF(ThirdRowCounts!V111 = 0, "ND", ThirdRowWins!V111/ThirdRowCounts!V111)</f>
        <v>ND</v>
      </c>
      <c r="W111" s="214" t="str">
        <f>IF(ThirdRowCounts!W111 = 0, "ND", ThirdRowWins!W111/ThirdRowCounts!W111)</f>
        <v>ND</v>
      </c>
      <c r="X111" s="214" t="str">
        <f>IF(ThirdRowCounts!X111 = 0, "ND", ThirdRowWins!X111/ThirdRowCounts!X111)</f>
        <v>ND</v>
      </c>
      <c r="Y111" s="214" t="str">
        <f>IF(ThirdRowCounts!Y111 = 0, "ND", ThirdRowWins!Y111/ThirdRowCounts!Y111)</f>
        <v>ND</v>
      </c>
      <c r="Z111" s="214" t="str">
        <f>IF(ThirdRowCounts!Z111 = 0, "ND", ThirdRowWins!Z111/ThirdRowCounts!Z111)</f>
        <v>ND</v>
      </c>
      <c r="AA111" s="214" t="str">
        <f>IF(ThirdRowCounts!AA111 = 0, "ND", ThirdRowWins!AA111/ThirdRowCounts!AA111)</f>
        <v>ND</v>
      </c>
      <c r="AB111" s="214" t="str">
        <f>IF(ThirdRowCounts!AB111 = 0, "ND", ThirdRowWins!AB111/ThirdRowCounts!AB111)</f>
        <v>ND</v>
      </c>
      <c r="AC111" s="214" t="str">
        <f>IF(ThirdRowCounts!AC111 = 0, "ND", ThirdRowWins!AC111/ThirdRowCounts!AC111)</f>
        <v>ND</v>
      </c>
      <c r="AD111" s="214" t="str">
        <f>IF(ThirdRowCounts!AD111 = 0, "ND", ThirdRowWins!AD111/ThirdRowCounts!AD111)</f>
        <v>ND</v>
      </c>
      <c r="AE111" s="214" t="str">
        <f>IF(ThirdRowCounts!AE111 = 0, "ND", ThirdRowWins!AE111/ThirdRowCounts!AE111)</f>
        <v>ND</v>
      </c>
      <c r="AF111" s="214" t="str">
        <f>IF(ThirdRowCounts!AF111 = 0, "ND", ThirdRowWins!AF111/ThirdRowCounts!AF111)</f>
        <v>ND</v>
      </c>
      <c r="AG111" s="214" t="str">
        <f>IF(ThirdRowCounts!AG111 = 0, "ND", ThirdRowWins!AG111/ThirdRowCounts!AG111)</f>
        <v>ND</v>
      </c>
      <c r="AH111" s="214" t="str">
        <f>IF(ThirdRowCounts!AH111 = 0, "ND", ThirdRowWins!AH111/ThirdRowCounts!AH111)</f>
        <v>ND</v>
      </c>
      <c r="AI111" s="214" t="str">
        <f>IF(ThirdRowCounts!AI111 = 0, "ND", ThirdRowWins!AI111/ThirdRowCounts!AI111)</f>
        <v>ND</v>
      </c>
      <c r="AJ111" s="214" t="str">
        <f>IF(ThirdRowCounts!AJ111 = 0, "ND", ThirdRowWins!AJ111/ThirdRowCounts!AJ111)</f>
        <v>ND</v>
      </c>
      <c r="AK111" s="214" t="str">
        <f>IF(ThirdRowCounts!AK111 = 0, "ND", ThirdRowWins!AK111/ThirdRowCounts!AK111)</f>
        <v>ND</v>
      </c>
      <c r="AL111" s="214" t="str">
        <f>IF(ThirdRowCounts!AL111 = 0, "ND", ThirdRowWins!AL111/ThirdRowCounts!AL111)</f>
        <v>ND</v>
      </c>
      <c r="AM111" s="214" t="str">
        <f>IF(ThirdRowCounts!AM111 = 0, "ND", ThirdRowWins!AM111/ThirdRowCounts!AM111)</f>
        <v>ND</v>
      </c>
      <c r="AN111" s="214" t="str">
        <f>IF(ThirdRowCounts!AN111 = 0, "ND", ThirdRowWins!AN111/ThirdRowCounts!AN111)</f>
        <v>ND</v>
      </c>
      <c r="AO111" s="214" t="str">
        <f>IF(ThirdRowCounts!AO111 = 0, "ND", ThirdRowWins!AO111/ThirdRowCounts!AO111)</f>
        <v>ND</v>
      </c>
      <c r="AP111" s="214" t="str">
        <f>IF(ThirdRowCounts!AP111 = 0, "ND", ThirdRowWins!AP111/ThirdRowCounts!AP111)</f>
        <v>ND</v>
      </c>
    </row>
    <row r="112">
      <c r="A112" s="212" t="s">
        <v>1089</v>
      </c>
      <c r="B112" s="214">
        <f>IF(ThirdRowCounts!B112 = 0, "ND", ThirdRowWins!B112/ThirdRowCounts!B112)</f>
        <v>0.2751817238</v>
      </c>
      <c r="C112" s="214" t="str">
        <f>IF(ThirdRowCounts!C112 = 0, "ND", ThirdRowWins!C112/ThirdRowCounts!C112)</f>
        <v>ND</v>
      </c>
      <c r="D112" s="214" t="str">
        <f>IF(ThirdRowCounts!D112 = 0, "ND", ThirdRowWins!D112/ThirdRowCounts!D112)</f>
        <v>ND</v>
      </c>
      <c r="E112" s="214" t="str">
        <f>IF(ThirdRowCounts!E112 = 0, "ND", ThirdRowWins!E112/ThirdRowCounts!E112)</f>
        <v>ND</v>
      </c>
      <c r="F112" s="214" t="str">
        <f>IF(ThirdRowCounts!F112 = 0, "ND", ThirdRowWins!F112/ThirdRowCounts!F112)</f>
        <v>ND</v>
      </c>
      <c r="G112" s="214">
        <f>IF(ThirdRowCounts!G112 = 0, "ND", ThirdRowWins!G112/ThirdRowCounts!G112)</f>
        <v>0.3010526316</v>
      </c>
      <c r="H112" s="214">
        <f>IF(ThirdRowCounts!H112 = 0, "ND", ThirdRowWins!H112/ThirdRowCounts!H112)</f>
        <v>0.2773333333</v>
      </c>
      <c r="I112" s="214">
        <f>IF(ThirdRowCounts!I112 = 0, "ND", ThirdRowWins!I112/ThirdRowCounts!I112)</f>
        <v>0.1666666667</v>
      </c>
      <c r="J112" s="214">
        <f>IF(ThirdRowCounts!J112 = 0, "ND", ThirdRowWins!J112/ThirdRowCounts!J112)</f>
        <v>0.09090909091</v>
      </c>
      <c r="K112" s="214" t="str">
        <f>IF(ThirdRowCounts!K112 = 0, "ND", ThirdRowWins!K112/ThirdRowCounts!K112)</f>
        <v>ND</v>
      </c>
      <c r="L112" s="214" t="str">
        <f>IF(ThirdRowCounts!L112 = 0, "ND", ThirdRowWins!L112/ThirdRowCounts!L112)</f>
        <v>ND</v>
      </c>
      <c r="M112" s="214" t="str">
        <f>IF(ThirdRowCounts!M112 = 0, "ND", ThirdRowWins!M112/ThirdRowCounts!M112)</f>
        <v>ND</v>
      </c>
      <c r="N112" s="214" t="str">
        <f>IF(ThirdRowCounts!N112 = 0, "ND", ThirdRowWins!N112/ThirdRowCounts!N112)</f>
        <v>ND</v>
      </c>
      <c r="O112" s="214" t="str">
        <f>IF(ThirdRowCounts!O112 = 0, "ND", ThirdRowWins!O112/ThirdRowCounts!O112)</f>
        <v>ND</v>
      </c>
      <c r="P112" s="214" t="str">
        <f>IF(ThirdRowCounts!P112 = 0, "ND", ThirdRowWins!P112/ThirdRowCounts!P112)</f>
        <v>ND</v>
      </c>
      <c r="Q112" s="214" t="str">
        <f>IF(ThirdRowCounts!Q112 = 0, "ND", ThirdRowWins!Q112/ThirdRowCounts!Q112)</f>
        <v>ND</v>
      </c>
      <c r="R112" s="214" t="str">
        <f>IF(ThirdRowCounts!R112 = 0, "ND", ThirdRowWins!R112/ThirdRowCounts!R112)</f>
        <v>ND</v>
      </c>
      <c r="S112" s="214" t="str">
        <f>IF(ThirdRowCounts!S112 = 0, "ND", ThirdRowWins!S112/ThirdRowCounts!S112)</f>
        <v>ND</v>
      </c>
      <c r="T112" s="214" t="str">
        <f>IF(ThirdRowCounts!T112 = 0, "ND", ThirdRowWins!T112/ThirdRowCounts!T112)</f>
        <v>ND</v>
      </c>
      <c r="U112" s="214" t="str">
        <f>IF(ThirdRowCounts!U112 = 0, "ND", ThirdRowWins!U112/ThirdRowCounts!U112)</f>
        <v>ND</v>
      </c>
      <c r="V112" s="214" t="str">
        <f>IF(ThirdRowCounts!V112 = 0, "ND", ThirdRowWins!V112/ThirdRowCounts!V112)</f>
        <v>ND</v>
      </c>
      <c r="W112" s="214" t="str">
        <f>IF(ThirdRowCounts!W112 = 0, "ND", ThirdRowWins!W112/ThirdRowCounts!W112)</f>
        <v>ND</v>
      </c>
      <c r="X112" s="214" t="str">
        <f>IF(ThirdRowCounts!X112 = 0, "ND", ThirdRowWins!X112/ThirdRowCounts!X112)</f>
        <v>ND</v>
      </c>
      <c r="Y112" s="214" t="str">
        <f>IF(ThirdRowCounts!Y112 = 0, "ND", ThirdRowWins!Y112/ThirdRowCounts!Y112)</f>
        <v>ND</v>
      </c>
      <c r="Z112" s="214" t="str">
        <f>IF(ThirdRowCounts!Z112 = 0, "ND", ThirdRowWins!Z112/ThirdRowCounts!Z112)</f>
        <v>ND</v>
      </c>
      <c r="AA112" s="214" t="str">
        <f>IF(ThirdRowCounts!AA112 = 0, "ND", ThirdRowWins!AA112/ThirdRowCounts!AA112)</f>
        <v>ND</v>
      </c>
      <c r="AB112" s="214" t="str">
        <f>IF(ThirdRowCounts!AB112 = 0, "ND", ThirdRowWins!AB112/ThirdRowCounts!AB112)</f>
        <v>ND</v>
      </c>
      <c r="AC112" s="214" t="str">
        <f>IF(ThirdRowCounts!AC112 = 0, "ND", ThirdRowWins!AC112/ThirdRowCounts!AC112)</f>
        <v>ND</v>
      </c>
      <c r="AD112" s="214" t="str">
        <f>IF(ThirdRowCounts!AD112 = 0, "ND", ThirdRowWins!AD112/ThirdRowCounts!AD112)</f>
        <v>ND</v>
      </c>
      <c r="AE112" s="214" t="str">
        <f>IF(ThirdRowCounts!AE112 = 0, "ND", ThirdRowWins!AE112/ThirdRowCounts!AE112)</f>
        <v>ND</v>
      </c>
      <c r="AF112" s="214" t="str">
        <f>IF(ThirdRowCounts!AF112 = 0, "ND", ThirdRowWins!AF112/ThirdRowCounts!AF112)</f>
        <v>ND</v>
      </c>
      <c r="AG112" s="214" t="str">
        <f>IF(ThirdRowCounts!AG112 = 0, "ND", ThirdRowWins!AG112/ThirdRowCounts!AG112)</f>
        <v>ND</v>
      </c>
      <c r="AH112" s="214" t="str">
        <f>IF(ThirdRowCounts!AH112 = 0, "ND", ThirdRowWins!AH112/ThirdRowCounts!AH112)</f>
        <v>ND</v>
      </c>
      <c r="AI112" s="214" t="str">
        <f>IF(ThirdRowCounts!AI112 = 0, "ND", ThirdRowWins!AI112/ThirdRowCounts!AI112)</f>
        <v>ND</v>
      </c>
      <c r="AJ112" s="214" t="str">
        <f>IF(ThirdRowCounts!AJ112 = 0, "ND", ThirdRowWins!AJ112/ThirdRowCounts!AJ112)</f>
        <v>ND</v>
      </c>
      <c r="AK112" s="214" t="str">
        <f>IF(ThirdRowCounts!AK112 = 0, "ND", ThirdRowWins!AK112/ThirdRowCounts!AK112)</f>
        <v>ND</v>
      </c>
      <c r="AL112" s="214" t="str">
        <f>IF(ThirdRowCounts!AL112 = 0, "ND", ThirdRowWins!AL112/ThirdRowCounts!AL112)</f>
        <v>ND</v>
      </c>
      <c r="AM112" s="214" t="str">
        <f>IF(ThirdRowCounts!AM112 = 0, "ND", ThirdRowWins!AM112/ThirdRowCounts!AM112)</f>
        <v>ND</v>
      </c>
      <c r="AN112" s="214" t="str">
        <f>IF(ThirdRowCounts!AN112 = 0, "ND", ThirdRowWins!AN112/ThirdRowCounts!AN112)</f>
        <v>ND</v>
      </c>
      <c r="AO112" s="214" t="str">
        <f>IF(ThirdRowCounts!AO112 = 0, "ND", ThirdRowWins!AO112/ThirdRowCounts!AO112)</f>
        <v>ND</v>
      </c>
      <c r="AP112" s="214" t="str">
        <f>IF(ThirdRowCounts!AP112 = 0, "ND", ThirdRowWins!AP112/ThirdRowCounts!AP112)</f>
        <v>ND</v>
      </c>
    </row>
    <row r="113">
      <c r="A113" s="212" t="s">
        <v>1094</v>
      </c>
      <c r="B113" s="214">
        <f>IF(ThirdRowCounts!B113 = 0, "ND", ThirdRowWins!B113/ThirdRowCounts!B113)</f>
        <v>0.3962264151</v>
      </c>
      <c r="C113" s="214" t="str">
        <f>IF(ThirdRowCounts!C113 = 0, "ND", ThirdRowWins!C113/ThirdRowCounts!C113)</f>
        <v>ND</v>
      </c>
      <c r="D113" s="214" t="str">
        <f>IF(ThirdRowCounts!D113 = 0, "ND", ThirdRowWins!D113/ThirdRowCounts!D113)</f>
        <v>ND</v>
      </c>
      <c r="E113" s="214" t="str">
        <f>IF(ThirdRowCounts!E113 = 0, "ND", ThirdRowWins!E113/ThirdRowCounts!E113)</f>
        <v>ND</v>
      </c>
      <c r="F113" s="214" t="str">
        <f>IF(ThirdRowCounts!F113 = 0, "ND", ThirdRowWins!F113/ThirdRowCounts!F113)</f>
        <v>ND</v>
      </c>
      <c r="G113" s="214" t="str">
        <f>IF(ThirdRowCounts!G113 = 0, "ND", ThirdRowWins!G113/ThirdRowCounts!G113)</f>
        <v>ND</v>
      </c>
      <c r="H113" s="214">
        <f>IF(ThirdRowCounts!H113 = 0, "ND", ThirdRowWins!H113/ThirdRowCounts!H113)</f>
        <v>0.5294117647</v>
      </c>
      <c r="I113" s="214">
        <f>IF(ThirdRowCounts!I113 = 0, "ND", ThirdRowWins!I113/ThirdRowCounts!I113)</f>
        <v>0.3571428571</v>
      </c>
      <c r="J113" s="214">
        <f>IF(ThirdRowCounts!J113 = 0, "ND", ThirdRowWins!J113/ThirdRowCounts!J113)</f>
        <v>0.2580645161</v>
      </c>
      <c r="K113" s="214">
        <f>IF(ThirdRowCounts!K113 = 0, "ND", ThirdRowWins!K113/ThirdRowCounts!K113)</f>
        <v>0.5294117647</v>
      </c>
      <c r="L113" s="214">
        <f>IF(ThirdRowCounts!L113 = 0, "ND", ThirdRowWins!L113/ThirdRowCounts!L113)</f>
        <v>0.5555555556</v>
      </c>
      <c r="M113" s="214">
        <f>IF(ThirdRowCounts!M113 = 0, "ND", ThirdRowWins!M113/ThirdRowCounts!M113)</f>
        <v>0.25</v>
      </c>
      <c r="N113" s="214" t="str">
        <f>IF(ThirdRowCounts!N113 = 0, "ND", ThirdRowWins!N113/ThirdRowCounts!N113)</f>
        <v>ND</v>
      </c>
      <c r="O113" s="214" t="str">
        <f>IF(ThirdRowCounts!O113 = 0, "ND", ThirdRowWins!O113/ThirdRowCounts!O113)</f>
        <v>ND</v>
      </c>
      <c r="P113" s="214" t="str">
        <f>IF(ThirdRowCounts!P113 = 0, "ND", ThirdRowWins!P113/ThirdRowCounts!P113)</f>
        <v>ND</v>
      </c>
      <c r="Q113" s="214" t="str">
        <f>IF(ThirdRowCounts!Q113 = 0, "ND", ThirdRowWins!Q113/ThirdRowCounts!Q113)</f>
        <v>ND</v>
      </c>
      <c r="R113" s="214" t="str">
        <f>IF(ThirdRowCounts!R113 = 0, "ND", ThirdRowWins!R113/ThirdRowCounts!R113)</f>
        <v>ND</v>
      </c>
      <c r="S113" s="214" t="str">
        <f>IF(ThirdRowCounts!S113 = 0, "ND", ThirdRowWins!S113/ThirdRowCounts!S113)</f>
        <v>ND</v>
      </c>
      <c r="T113" s="214" t="str">
        <f>IF(ThirdRowCounts!T113 = 0, "ND", ThirdRowWins!T113/ThirdRowCounts!T113)</f>
        <v>ND</v>
      </c>
      <c r="U113" s="214" t="str">
        <f>IF(ThirdRowCounts!U113 = 0, "ND", ThirdRowWins!U113/ThirdRowCounts!U113)</f>
        <v>ND</v>
      </c>
      <c r="V113" s="214" t="str">
        <f>IF(ThirdRowCounts!V113 = 0, "ND", ThirdRowWins!V113/ThirdRowCounts!V113)</f>
        <v>ND</v>
      </c>
      <c r="W113" s="214" t="str">
        <f>IF(ThirdRowCounts!W113 = 0, "ND", ThirdRowWins!W113/ThirdRowCounts!W113)</f>
        <v>ND</v>
      </c>
      <c r="X113" s="214" t="str">
        <f>IF(ThirdRowCounts!X113 = 0, "ND", ThirdRowWins!X113/ThirdRowCounts!X113)</f>
        <v>ND</v>
      </c>
      <c r="Y113" s="214" t="str">
        <f>IF(ThirdRowCounts!Y113 = 0, "ND", ThirdRowWins!Y113/ThirdRowCounts!Y113)</f>
        <v>ND</v>
      </c>
      <c r="Z113" s="214" t="str">
        <f>IF(ThirdRowCounts!Z113 = 0, "ND", ThirdRowWins!Z113/ThirdRowCounts!Z113)</f>
        <v>ND</v>
      </c>
      <c r="AA113" s="214" t="str">
        <f>IF(ThirdRowCounts!AA113 = 0, "ND", ThirdRowWins!AA113/ThirdRowCounts!AA113)</f>
        <v>ND</v>
      </c>
      <c r="AB113" s="214" t="str">
        <f>IF(ThirdRowCounts!AB113 = 0, "ND", ThirdRowWins!AB113/ThirdRowCounts!AB113)</f>
        <v>ND</v>
      </c>
      <c r="AC113" s="214" t="str">
        <f>IF(ThirdRowCounts!AC113 = 0, "ND", ThirdRowWins!AC113/ThirdRowCounts!AC113)</f>
        <v>ND</v>
      </c>
      <c r="AD113" s="214" t="str">
        <f>IF(ThirdRowCounts!AD113 = 0, "ND", ThirdRowWins!AD113/ThirdRowCounts!AD113)</f>
        <v>ND</v>
      </c>
      <c r="AE113" s="214" t="str">
        <f>IF(ThirdRowCounts!AE113 = 0, "ND", ThirdRowWins!AE113/ThirdRowCounts!AE113)</f>
        <v>ND</v>
      </c>
      <c r="AF113" s="214" t="str">
        <f>IF(ThirdRowCounts!AF113 = 0, "ND", ThirdRowWins!AF113/ThirdRowCounts!AF113)</f>
        <v>ND</v>
      </c>
      <c r="AG113" s="214" t="str">
        <f>IF(ThirdRowCounts!AG113 = 0, "ND", ThirdRowWins!AG113/ThirdRowCounts!AG113)</f>
        <v>ND</v>
      </c>
      <c r="AH113" s="214" t="str">
        <f>IF(ThirdRowCounts!AH113 = 0, "ND", ThirdRowWins!AH113/ThirdRowCounts!AH113)</f>
        <v>ND</v>
      </c>
      <c r="AI113" s="214" t="str">
        <f>IF(ThirdRowCounts!AI113 = 0, "ND", ThirdRowWins!AI113/ThirdRowCounts!AI113)</f>
        <v>ND</v>
      </c>
      <c r="AJ113" s="214" t="str">
        <f>IF(ThirdRowCounts!AJ113 = 0, "ND", ThirdRowWins!AJ113/ThirdRowCounts!AJ113)</f>
        <v>ND</v>
      </c>
      <c r="AK113" s="214" t="str">
        <f>IF(ThirdRowCounts!AK113 = 0, "ND", ThirdRowWins!AK113/ThirdRowCounts!AK113)</f>
        <v>ND</v>
      </c>
      <c r="AL113" s="214" t="str">
        <f>IF(ThirdRowCounts!AL113 = 0, "ND", ThirdRowWins!AL113/ThirdRowCounts!AL113)</f>
        <v>ND</v>
      </c>
      <c r="AM113" s="214" t="str">
        <f>IF(ThirdRowCounts!AM113 = 0, "ND", ThirdRowWins!AM113/ThirdRowCounts!AM113)</f>
        <v>ND</v>
      </c>
      <c r="AN113" s="214" t="str">
        <f>IF(ThirdRowCounts!AN113 = 0, "ND", ThirdRowWins!AN113/ThirdRowCounts!AN113)</f>
        <v>ND</v>
      </c>
      <c r="AO113" s="214" t="str">
        <f>IF(ThirdRowCounts!AO113 = 0, "ND", ThirdRowWins!AO113/ThirdRowCounts!AO113)</f>
        <v>ND</v>
      </c>
      <c r="AP113" s="214" t="str">
        <f>IF(ThirdRowCounts!AP113 = 0, "ND", ThirdRowWins!AP113/ThirdRowCounts!AP113)</f>
        <v>ND</v>
      </c>
    </row>
    <row r="114">
      <c r="A114" s="212" t="s">
        <v>1103</v>
      </c>
      <c r="B114" s="214">
        <f>IF(ThirdRowCounts!B114 = 0, "ND", ThirdRowWins!B114/ThirdRowCounts!B114)</f>
        <v>0.2900136799</v>
      </c>
      <c r="C114" s="214" t="str">
        <f>IF(ThirdRowCounts!C114 = 0, "ND", ThirdRowWins!C114/ThirdRowCounts!C114)</f>
        <v>ND</v>
      </c>
      <c r="D114" s="214" t="str">
        <f>IF(ThirdRowCounts!D114 = 0, "ND", ThirdRowWins!D114/ThirdRowCounts!D114)</f>
        <v>ND</v>
      </c>
      <c r="E114" s="214" t="str">
        <f>IF(ThirdRowCounts!E114 = 0, "ND", ThirdRowWins!E114/ThirdRowCounts!E114)</f>
        <v>ND</v>
      </c>
      <c r="F114" s="214" t="str">
        <f>IF(ThirdRowCounts!F114 = 0, "ND", ThirdRowWins!F114/ThirdRowCounts!F114)</f>
        <v>ND</v>
      </c>
      <c r="G114" s="214">
        <f>IF(ThirdRowCounts!G114 = 0, "ND", ThirdRowWins!G114/ThirdRowCounts!G114)</f>
        <v>0.3146666667</v>
      </c>
      <c r="H114" s="214">
        <f>IF(ThirdRowCounts!H114 = 0, "ND", ThirdRowWins!H114/ThirdRowCounts!H114)</f>
        <v>0.2964285714</v>
      </c>
      <c r="I114" s="214">
        <f>IF(ThirdRowCounts!I114 = 0, "ND", ThirdRowWins!I114/ThirdRowCounts!I114)</f>
        <v>0.1549295775</v>
      </c>
      <c r="J114" s="214">
        <f>IF(ThirdRowCounts!J114 = 0, "ND", ThirdRowWins!J114/ThirdRowCounts!J114)</f>
        <v>0</v>
      </c>
      <c r="K114" s="214" t="str">
        <f>IF(ThirdRowCounts!K114 = 0, "ND", ThirdRowWins!K114/ThirdRowCounts!K114)</f>
        <v>ND</v>
      </c>
      <c r="L114" s="214" t="str">
        <f>IF(ThirdRowCounts!L114 = 0, "ND", ThirdRowWins!L114/ThirdRowCounts!L114)</f>
        <v>ND</v>
      </c>
      <c r="M114" s="214" t="str">
        <f>IF(ThirdRowCounts!M114 = 0, "ND", ThirdRowWins!M114/ThirdRowCounts!M114)</f>
        <v>ND</v>
      </c>
      <c r="N114" s="214" t="str">
        <f>IF(ThirdRowCounts!N114 = 0, "ND", ThirdRowWins!N114/ThirdRowCounts!N114)</f>
        <v>ND</v>
      </c>
      <c r="O114" s="214" t="str">
        <f>IF(ThirdRowCounts!O114 = 0, "ND", ThirdRowWins!O114/ThirdRowCounts!O114)</f>
        <v>ND</v>
      </c>
      <c r="P114" s="214" t="str">
        <f>IF(ThirdRowCounts!P114 = 0, "ND", ThirdRowWins!P114/ThirdRowCounts!P114)</f>
        <v>ND</v>
      </c>
      <c r="Q114" s="214" t="str">
        <f>IF(ThirdRowCounts!Q114 = 0, "ND", ThirdRowWins!Q114/ThirdRowCounts!Q114)</f>
        <v>ND</v>
      </c>
      <c r="R114" s="214" t="str">
        <f>IF(ThirdRowCounts!R114 = 0, "ND", ThirdRowWins!R114/ThirdRowCounts!R114)</f>
        <v>ND</v>
      </c>
      <c r="S114" s="214" t="str">
        <f>IF(ThirdRowCounts!S114 = 0, "ND", ThirdRowWins!S114/ThirdRowCounts!S114)</f>
        <v>ND</v>
      </c>
      <c r="T114" s="214" t="str">
        <f>IF(ThirdRowCounts!T114 = 0, "ND", ThirdRowWins!T114/ThirdRowCounts!T114)</f>
        <v>ND</v>
      </c>
      <c r="U114" s="214" t="str">
        <f>IF(ThirdRowCounts!U114 = 0, "ND", ThirdRowWins!U114/ThirdRowCounts!U114)</f>
        <v>ND</v>
      </c>
      <c r="V114" s="214" t="str">
        <f>IF(ThirdRowCounts!V114 = 0, "ND", ThirdRowWins!V114/ThirdRowCounts!V114)</f>
        <v>ND</v>
      </c>
      <c r="W114" s="214" t="str">
        <f>IF(ThirdRowCounts!W114 = 0, "ND", ThirdRowWins!W114/ThirdRowCounts!W114)</f>
        <v>ND</v>
      </c>
      <c r="X114" s="214" t="str">
        <f>IF(ThirdRowCounts!X114 = 0, "ND", ThirdRowWins!X114/ThirdRowCounts!X114)</f>
        <v>ND</v>
      </c>
      <c r="Y114" s="214" t="str">
        <f>IF(ThirdRowCounts!Y114 = 0, "ND", ThirdRowWins!Y114/ThirdRowCounts!Y114)</f>
        <v>ND</v>
      </c>
      <c r="Z114" s="214" t="str">
        <f>IF(ThirdRowCounts!Z114 = 0, "ND", ThirdRowWins!Z114/ThirdRowCounts!Z114)</f>
        <v>ND</v>
      </c>
      <c r="AA114" s="214" t="str">
        <f>IF(ThirdRowCounts!AA114 = 0, "ND", ThirdRowWins!AA114/ThirdRowCounts!AA114)</f>
        <v>ND</v>
      </c>
      <c r="AB114" s="214" t="str">
        <f>IF(ThirdRowCounts!AB114 = 0, "ND", ThirdRowWins!AB114/ThirdRowCounts!AB114)</f>
        <v>ND</v>
      </c>
      <c r="AC114" s="214" t="str">
        <f>IF(ThirdRowCounts!AC114 = 0, "ND", ThirdRowWins!AC114/ThirdRowCounts!AC114)</f>
        <v>ND</v>
      </c>
      <c r="AD114" s="214" t="str">
        <f>IF(ThirdRowCounts!AD114 = 0, "ND", ThirdRowWins!AD114/ThirdRowCounts!AD114)</f>
        <v>ND</v>
      </c>
      <c r="AE114" s="214" t="str">
        <f>IF(ThirdRowCounts!AE114 = 0, "ND", ThirdRowWins!AE114/ThirdRowCounts!AE114)</f>
        <v>ND</v>
      </c>
      <c r="AF114" s="214" t="str">
        <f>IF(ThirdRowCounts!AF114 = 0, "ND", ThirdRowWins!AF114/ThirdRowCounts!AF114)</f>
        <v>ND</v>
      </c>
      <c r="AG114" s="214" t="str">
        <f>IF(ThirdRowCounts!AG114 = 0, "ND", ThirdRowWins!AG114/ThirdRowCounts!AG114)</f>
        <v>ND</v>
      </c>
      <c r="AH114" s="214" t="str">
        <f>IF(ThirdRowCounts!AH114 = 0, "ND", ThirdRowWins!AH114/ThirdRowCounts!AH114)</f>
        <v>ND</v>
      </c>
      <c r="AI114" s="214" t="str">
        <f>IF(ThirdRowCounts!AI114 = 0, "ND", ThirdRowWins!AI114/ThirdRowCounts!AI114)</f>
        <v>ND</v>
      </c>
      <c r="AJ114" s="214" t="str">
        <f>IF(ThirdRowCounts!AJ114 = 0, "ND", ThirdRowWins!AJ114/ThirdRowCounts!AJ114)</f>
        <v>ND</v>
      </c>
      <c r="AK114" s="214" t="str">
        <f>IF(ThirdRowCounts!AK114 = 0, "ND", ThirdRowWins!AK114/ThirdRowCounts!AK114)</f>
        <v>ND</v>
      </c>
      <c r="AL114" s="214" t="str">
        <f>IF(ThirdRowCounts!AL114 = 0, "ND", ThirdRowWins!AL114/ThirdRowCounts!AL114)</f>
        <v>ND</v>
      </c>
      <c r="AM114" s="214" t="str">
        <f>IF(ThirdRowCounts!AM114 = 0, "ND", ThirdRowWins!AM114/ThirdRowCounts!AM114)</f>
        <v>ND</v>
      </c>
      <c r="AN114" s="214" t="str">
        <f>IF(ThirdRowCounts!AN114 = 0, "ND", ThirdRowWins!AN114/ThirdRowCounts!AN114)</f>
        <v>ND</v>
      </c>
      <c r="AO114" s="214" t="str">
        <f>IF(ThirdRowCounts!AO114 = 0, "ND", ThirdRowWins!AO114/ThirdRowCounts!AO114)</f>
        <v>ND</v>
      </c>
      <c r="AP114" s="214" t="str">
        <f>IF(ThirdRowCounts!AP114 = 0, "ND", ThirdRowWins!AP114/ThirdRowCounts!AP114)</f>
        <v>ND</v>
      </c>
    </row>
    <row r="115">
      <c r="A115" s="212" t="s">
        <v>1108</v>
      </c>
      <c r="B115" s="214">
        <f>IF(ThirdRowCounts!B115 = 0, "ND", ThirdRowWins!B115/ThirdRowCounts!B115)</f>
        <v>0.4126984127</v>
      </c>
      <c r="C115" s="214" t="str">
        <f>IF(ThirdRowCounts!C115 = 0, "ND", ThirdRowWins!C115/ThirdRowCounts!C115)</f>
        <v>ND</v>
      </c>
      <c r="D115" s="214" t="str">
        <f>IF(ThirdRowCounts!D115 = 0, "ND", ThirdRowWins!D115/ThirdRowCounts!D115)</f>
        <v>ND</v>
      </c>
      <c r="E115" s="214" t="str">
        <f>IF(ThirdRowCounts!E115 = 0, "ND", ThirdRowWins!E115/ThirdRowCounts!E115)</f>
        <v>ND</v>
      </c>
      <c r="F115" s="214" t="str">
        <f>IF(ThirdRowCounts!F115 = 0, "ND", ThirdRowWins!F115/ThirdRowCounts!F115)</f>
        <v>ND</v>
      </c>
      <c r="G115" s="214" t="str">
        <f>IF(ThirdRowCounts!G115 = 0, "ND", ThirdRowWins!G115/ThirdRowCounts!G115)</f>
        <v>ND</v>
      </c>
      <c r="H115" s="214">
        <f>IF(ThirdRowCounts!H115 = 0, "ND", ThirdRowWins!H115/ThirdRowCounts!H115)</f>
        <v>0.6</v>
      </c>
      <c r="I115" s="214">
        <f>IF(ThirdRowCounts!I115 = 0, "ND", ThirdRowWins!I115/ThirdRowCounts!I115)</f>
        <v>0.4285714286</v>
      </c>
      <c r="J115" s="214">
        <f>IF(ThirdRowCounts!J115 = 0, "ND", ThirdRowWins!J115/ThirdRowCounts!J115)</f>
        <v>0.375</v>
      </c>
      <c r="K115" s="214">
        <f>IF(ThirdRowCounts!K115 = 0, "ND", ThirdRowWins!K115/ThirdRowCounts!K115)</f>
        <v>0.5833333333</v>
      </c>
      <c r="L115" s="214">
        <f>IF(ThirdRowCounts!L115 = 0, "ND", ThirdRowWins!L115/ThirdRowCounts!L115)</f>
        <v>0.1428571429</v>
      </c>
      <c r="M115" s="214">
        <f>IF(ThirdRowCounts!M115 = 0, "ND", ThirdRowWins!M115/ThirdRowCounts!M115)</f>
        <v>0</v>
      </c>
      <c r="N115" s="214" t="str">
        <f>IF(ThirdRowCounts!N115 = 0, "ND", ThirdRowWins!N115/ThirdRowCounts!N115)</f>
        <v>ND</v>
      </c>
      <c r="O115" s="214" t="str">
        <f>IF(ThirdRowCounts!O115 = 0, "ND", ThirdRowWins!O115/ThirdRowCounts!O115)</f>
        <v>ND</v>
      </c>
      <c r="P115" s="214" t="str">
        <f>IF(ThirdRowCounts!P115 = 0, "ND", ThirdRowWins!P115/ThirdRowCounts!P115)</f>
        <v>ND</v>
      </c>
      <c r="Q115" s="214" t="str">
        <f>IF(ThirdRowCounts!Q115 = 0, "ND", ThirdRowWins!Q115/ThirdRowCounts!Q115)</f>
        <v>ND</v>
      </c>
      <c r="R115" s="214" t="str">
        <f>IF(ThirdRowCounts!R115 = 0, "ND", ThirdRowWins!R115/ThirdRowCounts!R115)</f>
        <v>ND</v>
      </c>
      <c r="S115" s="214" t="str">
        <f>IF(ThirdRowCounts!S115 = 0, "ND", ThirdRowWins!S115/ThirdRowCounts!S115)</f>
        <v>ND</v>
      </c>
      <c r="T115" s="214" t="str">
        <f>IF(ThirdRowCounts!T115 = 0, "ND", ThirdRowWins!T115/ThirdRowCounts!T115)</f>
        <v>ND</v>
      </c>
      <c r="U115" s="214" t="str">
        <f>IF(ThirdRowCounts!U115 = 0, "ND", ThirdRowWins!U115/ThirdRowCounts!U115)</f>
        <v>ND</v>
      </c>
      <c r="V115" s="214" t="str">
        <f>IF(ThirdRowCounts!V115 = 0, "ND", ThirdRowWins!V115/ThirdRowCounts!V115)</f>
        <v>ND</v>
      </c>
      <c r="W115" s="214" t="str">
        <f>IF(ThirdRowCounts!W115 = 0, "ND", ThirdRowWins!W115/ThirdRowCounts!W115)</f>
        <v>ND</v>
      </c>
      <c r="X115" s="214" t="str">
        <f>IF(ThirdRowCounts!X115 = 0, "ND", ThirdRowWins!X115/ThirdRowCounts!X115)</f>
        <v>ND</v>
      </c>
      <c r="Y115" s="214" t="str">
        <f>IF(ThirdRowCounts!Y115 = 0, "ND", ThirdRowWins!Y115/ThirdRowCounts!Y115)</f>
        <v>ND</v>
      </c>
      <c r="Z115" s="214" t="str">
        <f>IF(ThirdRowCounts!Z115 = 0, "ND", ThirdRowWins!Z115/ThirdRowCounts!Z115)</f>
        <v>ND</v>
      </c>
      <c r="AA115" s="214" t="str">
        <f>IF(ThirdRowCounts!AA115 = 0, "ND", ThirdRowWins!AA115/ThirdRowCounts!AA115)</f>
        <v>ND</v>
      </c>
      <c r="AB115" s="214" t="str">
        <f>IF(ThirdRowCounts!AB115 = 0, "ND", ThirdRowWins!AB115/ThirdRowCounts!AB115)</f>
        <v>ND</v>
      </c>
      <c r="AC115" s="214" t="str">
        <f>IF(ThirdRowCounts!AC115 = 0, "ND", ThirdRowWins!AC115/ThirdRowCounts!AC115)</f>
        <v>ND</v>
      </c>
      <c r="AD115" s="214" t="str">
        <f>IF(ThirdRowCounts!AD115 = 0, "ND", ThirdRowWins!AD115/ThirdRowCounts!AD115)</f>
        <v>ND</v>
      </c>
      <c r="AE115" s="214" t="str">
        <f>IF(ThirdRowCounts!AE115 = 0, "ND", ThirdRowWins!AE115/ThirdRowCounts!AE115)</f>
        <v>ND</v>
      </c>
      <c r="AF115" s="214" t="str">
        <f>IF(ThirdRowCounts!AF115 = 0, "ND", ThirdRowWins!AF115/ThirdRowCounts!AF115)</f>
        <v>ND</v>
      </c>
      <c r="AG115" s="214" t="str">
        <f>IF(ThirdRowCounts!AG115 = 0, "ND", ThirdRowWins!AG115/ThirdRowCounts!AG115)</f>
        <v>ND</v>
      </c>
      <c r="AH115" s="214" t="str">
        <f>IF(ThirdRowCounts!AH115 = 0, "ND", ThirdRowWins!AH115/ThirdRowCounts!AH115)</f>
        <v>ND</v>
      </c>
      <c r="AI115" s="214" t="str">
        <f>IF(ThirdRowCounts!AI115 = 0, "ND", ThirdRowWins!AI115/ThirdRowCounts!AI115)</f>
        <v>ND</v>
      </c>
      <c r="AJ115" s="214" t="str">
        <f>IF(ThirdRowCounts!AJ115 = 0, "ND", ThirdRowWins!AJ115/ThirdRowCounts!AJ115)</f>
        <v>ND</v>
      </c>
      <c r="AK115" s="214" t="str">
        <f>IF(ThirdRowCounts!AK115 = 0, "ND", ThirdRowWins!AK115/ThirdRowCounts!AK115)</f>
        <v>ND</v>
      </c>
      <c r="AL115" s="214" t="str">
        <f>IF(ThirdRowCounts!AL115 = 0, "ND", ThirdRowWins!AL115/ThirdRowCounts!AL115)</f>
        <v>ND</v>
      </c>
      <c r="AM115" s="214" t="str">
        <f>IF(ThirdRowCounts!AM115 = 0, "ND", ThirdRowWins!AM115/ThirdRowCounts!AM115)</f>
        <v>ND</v>
      </c>
      <c r="AN115" s="214" t="str">
        <f>IF(ThirdRowCounts!AN115 = 0, "ND", ThirdRowWins!AN115/ThirdRowCounts!AN115)</f>
        <v>ND</v>
      </c>
      <c r="AO115" s="214" t="str">
        <f>IF(ThirdRowCounts!AO115 = 0, "ND", ThirdRowWins!AO115/ThirdRowCounts!AO115)</f>
        <v>ND</v>
      </c>
      <c r="AP115" s="214" t="str">
        <f>IF(ThirdRowCounts!AP115 = 0, "ND", ThirdRowWins!AP115/ThirdRowCounts!AP115)</f>
        <v>ND</v>
      </c>
    </row>
    <row r="116">
      <c r="A116" s="212" t="s">
        <v>1115</v>
      </c>
      <c r="B116" s="214">
        <f>IF(ThirdRowCounts!B116 = 0, "ND", ThirdRowWins!B116/ThirdRowCounts!B116)</f>
        <v>0.2925598991</v>
      </c>
      <c r="C116" s="214" t="str">
        <f>IF(ThirdRowCounts!C116 = 0, "ND", ThirdRowWins!C116/ThirdRowCounts!C116)</f>
        <v>ND</v>
      </c>
      <c r="D116" s="214" t="str">
        <f>IF(ThirdRowCounts!D116 = 0, "ND", ThirdRowWins!D116/ThirdRowCounts!D116)</f>
        <v>ND</v>
      </c>
      <c r="E116" s="214" t="str">
        <f>IF(ThirdRowCounts!E116 = 0, "ND", ThirdRowWins!E116/ThirdRowCounts!E116)</f>
        <v>ND</v>
      </c>
      <c r="F116" s="214" t="str">
        <f>IF(ThirdRowCounts!F116 = 0, "ND", ThirdRowWins!F116/ThirdRowCounts!F116)</f>
        <v>ND</v>
      </c>
      <c r="G116" s="214">
        <f>IF(ThirdRowCounts!G116 = 0, "ND", ThirdRowWins!G116/ThirdRowCounts!G116)</f>
        <v>0.3297297297</v>
      </c>
      <c r="H116" s="214">
        <f>IF(ThirdRowCounts!H116 = 0, "ND", ThirdRowWins!H116/ThirdRowCounts!H116)</f>
        <v>0.2941176471</v>
      </c>
      <c r="I116" s="214">
        <f>IF(ThirdRowCounts!I116 = 0, "ND", ThirdRowWins!I116/ThirdRowCounts!I116)</f>
        <v>0.1630434783</v>
      </c>
      <c r="J116" s="214">
        <f>IF(ThirdRowCounts!J116 = 0, "ND", ThirdRowWins!J116/ThirdRowCounts!J116)</f>
        <v>0</v>
      </c>
      <c r="K116" s="214">
        <f>IF(ThirdRowCounts!K116 = 0, "ND", ThirdRowWins!K116/ThirdRowCounts!K116)</f>
        <v>0</v>
      </c>
      <c r="L116" s="214" t="str">
        <f>IF(ThirdRowCounts!L116 = 0, "ND", ThirdRowWins!L116/ThirdRowCounts!L116)</f>
        <v>ND</v>
      </c>
      <c r="M116" s="214" t="str">
        <f>IF(ThirdRowCounts!M116 = 0, "ND", ThirdRowWins!M116/ThirdRowCounts!M116)</f>
        <v>ND</v>
      </c>
      <c r="N116" s="214" t="str">
        <f>IF(ThirdRowCounts!N116 = 0, "ND", ThirdRowWins!N116/ThirdRowCounts!N116)</f>
        <v>ND</v>
      </c>
      <c r="O116" s="214" t="str">
        <f>IF(ThirdRowCounts!O116 = 0, "ND", ThirdRowWins!O116/ThirdRowCounts!O116)</f>
        <v>ND</v>
      </c>
      <c r="P116" s="214" t="str">
        <f>IF(ThirdRowCounts!P116 = 0, "ND", ThirdRowWins!P116/ThirdRowCounts!P116)</f>
        <v>ND</v>
      </c>
      <c r="Q116" s="214" t="str">
        <f>IF(ThirdRowCounts!Q116 = 0, "ND", ThirdRowWins!Q116/ThirdRowCounts!Q116)</f>
        <v>ND</v>
      </c>
      <c r="R116" s="214" t="str">
        <f>IF(ThirdRowCounts!R116 = 0, "ND", ThirdRowWins!R116/ThirdRowCounts!R116)</f>
        <v>ND</v>
      </c>
      <c r="S116" s="214" t="str">
        <f>IF(ThirdRowCounts!S116 = 0, "ND", ThirdRowWins!S116/ThirdRowCounts!S116)</f>
        <v>ND</v>
      </c>
      <c r="T116" s="214" t="str">
        <f>IF(ThirdRowCounts!T116 = 0, "ND", ThirdRowWins!T116/ThirdRowCounts!T116)</f>
        <v>ND</v>
      </c>
      <c r="U116" s="214" t="str">
        <f>IF(ThirdRowCounts!U116 = 0, "ND", ThirdRowWins!U116/ThirdRowCounts!U116)</f>
        <v>ND</v>
      </c>
      <c r="V116" s="214" t="str">
        <f>IF(ThirdRowCounts!V116 = 0, "ND", ThirdRowWins!V116/ThirdRowCounts!V116)</f>
        <v>ND</v>
      </c>
      <c r="W116" s="214" t="str">
        <f>IF(ThirdRowCounts!W116 = 0, "ND", ThirdRowWins!W116/ThirdRowCounts!W116)</f>
        <v>ND</v>
      </c>
      <c r="X116" s="214" t="str">
        <f>IF(ThirdRowCounts!X116 = 0, "ND", ThirdRowWins!X116/ThirdRowCounts!X116)</f>
        <v>ND</v>
      </c>
      <c r="Y116" s="214" t="str">
        <f>IF(ThirdRowCounts!Y116 = 0, "ND", ThirdRowWins!Y116/ThirdRowCounts!Y116)</f>
        <v>ND</v>
      </c>
      <c r="Z116" s="214" t="str">
        <f>IF(ThirdRowCounts!Z116 = 0, "ND", ThirdRowWins!Z116/ThirdRowCounts!Z116)</f>
        <v>ND</v>
      </c>
      <c r="AA116" s="214" t="str">
        <f>IF(ThirdRowCounts!AA116 = 0, "ND", ThirdRowWins!AA116/ThirdRowCounts!AA116)</f>
        <v>ND</v>
      </c>
      <c r="AB116" s="214" t="str">
        <f>IF(ThirdRowCounts!AB116 = 0, "ND", ThirdRowWins!AB116/ThirdRowCounts!AB116)</f>
        <v>ND</v>
      </c>
      <c r="AC116" s="214" t="str">
        <f>IF(ThirdRowCounts!AC116 = 0, "ND", ThirdRowWins!AC116/ThirdRowCounts!AC116)</f>
        <v>ND</v>
      </c>
      <c r="AD116" s="214" t="str">
        <f>IF(ThirdRowCounts!AD116 = 0, "ND", ThirdRowWins!AD116/ThirdRowCounts!AD116)</f>
        <v>ND</v>
      </c>
      <c r="AE116" s="214" t="str">
        <f>IF(ThirdRowCounts!AE116 = 0, "ND", ThirdRowWins!AE116/ThirdRowCounts!AE116)</f>
        <v>ND</v>
      </c>
      <c r="AF116" s="214" t="str">
        <f>IF(ThirdRowCounts!AF116 = 0, "ND", ThirdRowWins!AF116/ThirdRowCounts!AF116)</f>
        <v>ND</v>
      </c>
      <c r="AG116" s="214" t="str">
        <f>IF(ThirdRowCounts!AG116 = 0, "ND", ThirdRowWins!AG116/ThirdRowCounts!AG116)</f>
        <v>ND</v>
      </c>
      <c r="AH116" s="214" t="str">
        <f>IF(ThirdRowCounts!AH116 = 0, "ND", ThirdRowWins!AH116/ThirdRowCounts!AH116)</f>
        <v>ND</v>
      </c>
      <c r="AI116" s="214" t="str">
        <f>IF(ThirdRowCounts!AI116 = 0, "ND", ThirdRowWins!AI116/ThirdRowCounts!AI116)</f>
        <v>ND</v>
      </c>
      <c r="AJ116" s="214" t="str">
        <f>IF(ThirdRowCounts!AJ116 = 0, "ND", ThirdRowWins!AJ116/ThirdRowCounts!AJ116)</f>
        <v>ND</v>
      </c>
      <c r="AK116" s="214" t="str">
        <f>IF(ThirdRowCounts!AK116 = 0, "ND", ThirdRowWins!AK116/ThirdRowCounts!AK116)</f>
        <v>ND</v>
      </c>
      <c r="AL116" s="214" t="str">
        <f>IF(ThirdRowCounts!AL116 = 0, "ND", ThirdRowWins!AL116/ThirdRowCounts!AL116)</f>
        <v>ND</v>
      </c>
      <c r="AM116" s="214" t="str">
        <f>IF(ThirdRowCounts!AM116 = 0, "ND", ThirdRowWins!AM116/ThirdRowCounts!AM116)</f>
        <v>ND</v>
      </c>
      <c r="AN116" s="214" t="str">
        <f>IF(ThirdRowCounts!AN116 = 0, "ND", ThirdRowWins!AN116/ThirdRowCounts!AN116)</f>
        <v>ND</v>
      </c>
      <c r="AO116" s="214" t="str">
        <f>IF(ThirdRowCounts!AO116 = 0, "ND", ThirdRowWins!AO116/ThirdRowCounts!AO116)</f>
        <v>ND</v>
      </c>
      <c r="AP116" s="214" t="str">
        <f>IF(ThirdRowCounts!AP116 = 0, "ND", ThirdRowWins!AP116/ThirdRowCounts!AP116)</f>
        <v>ND</v>
      </c>
    </row>
    <row r="117">
      <c r="A117" s="212" t="s">
        <v>1121</v>
      </c>
      <c r="B117" s="214">
        <f>IF(ThirdRowCounts!B117 = 0, "ND", ThirdRowWins!B117/ThirdRowCounts!B117)</f>
        <v>0.3115942029</v>
      </c>
      <c r="C117" s="214" t="str">
        <f>IF(ThirdRowCounts!C117 = 0, "ND", ThirdRowWins!C117/ThirdRowCounts!C117)</f>
        <v>ND</v>
      </c>
      <c r="D117" s="214" t="str">
        <f>IF(ThirdRowCounts!D117 = 0, "ND", ThirdRowWins!D117/ThirdRowCounts!D117)</f>
        <v>ND</v>
      </c>
      <c r="E117" s="214" t="str">
        <f>IF(ThirdRowCounts!E117 = 0, "ND", ThirdRowWins!E117/ThirdRowCounts!E117)</f>
        <v>ND</v>
      </c>
      <c r="F117" s="214" t="str">
        <f>IF(ThirdRowCounts!F117 = 0, "ND", ThirdRowWins!F117/ThirdRowCounts!F117)</f>
        <v>ND</v>
      </c>
      <c r="G117" s="214">
        <f>IF(ThirdRowCounts!G117 = 0, "ND", ThirdRowWins!G117/ThirdRowCounts!G117)</f>
        <v>0.3670520231</v>
      </c>
      <c r="H117" s="214">
        <f>IF(ThirdRowCounts!H117 = 0, "ND", ThirdRowWins!H117/ThirdRowCounts!H117)</f>
        <v>0.2861189802</v>
      </c>
      <c r="I117" s="214">
        <f>IF(ThirdRowCounts!I117 = 0, "ND", ThirdRowWins!I117/ThirdRowCounts!I117)</f>
        <v>0.247706422</v>
      </c>
      <c r="J117" s="214">
        <f>IF(ThirdRowCounts!J117 = 0, "ND", ThirdRowWins!J117/ThirdRowCounts!J117)</f>
        <v>0.1578947368</v>
      </c>
      <c r="K117" s="214">
        <f>IF(ThirdRowCounts!K117 = 0, "ND", ThirdRowWins!K117/ThirdRowCounts!K117)</f>
        <v>0</v>
      </c>
      <c r="L117" s="214" t="str">
        <f>IF(ThirdRowCounts!L117 = 0, "ND", ThirdRowWins!L117/ThirdRowCounts!L117)</f>
        <v>ND</v>
      </c>
      <c r="M117" s="214" t="str">
        <f>IF(ThirdRowCounts!M117 = 0, "ND", ThirdRowWins!M117/ThirdRowCounts!M117)</f>
        <v>ND</v>
      </c>
      <c r="N117" s="214" t="str">
        <f>IF(ThirdRowCounts!N117 = 0, "ND", ThirdRowWins!N117/ThirdRowCounts!N117)</f>
        <v>ND</v>
      </c>
      <c r="O117" s="214" t="str">
        <f>IF(ThirdRowCounts!O117 = 0, "ND", ThirdRowWins!O117/ThirdRowCounts!O117)</f>
        <v>ND</v>
      </c>
      <c r="P117" s="214" t="str">
        <f>IF(ThirdRowCounts!P117 = 0, "ND", ThirdRowWins!P117/ThirdRowCounts!P117)</f>
        <v>ND</v>
      </c>
      <c r="Q117" s="214" t="str">
        <f>IF(ThirdRowCounts!Q117 = 0, "ND", ThirdRowWins!Q117/ThirdRowCounts!Q117)</f>
        <v>ND</v>
      </c>
      <c r="R117" s="214" t="str">
        <f>IF(ThirdRowCounts!R117 = 0, "ND", ThirdRowWins!R117/ThirdRowCounts!R117)</f>
        <v>ND</v>
      </c>
      <c r="S117" s="214" t="str">
        <f>IF(ThirdRowCounts!S117 = 0, "ND", ThirdRowWins!S117/ThirdRowCounts!S117)</f>
        <v>ND</v>
      </c>
      <c r="T117" s="214" t="str">
        <f>IF(ThirdRowCounts!T117 = 0, "ND", ThirdRowWins!T117/ThirdRowCounts!T117)</f>
        <v>ND</v>
      </c>
      <c r="U117" s="214" t="str">
        <f>IF(ThirdRowCounts!U117 = 0, "ND", ThirdRowWins!U117/ThirdRowCounts!U117)</f>
        <v>ND</v>
      </c>
      <c r="V117" s="214" t="str">
        <f>IF(ThirdRowCounts!V117 = 0, "ND", ThirdRowWins!V117/ThirdRowCounts!V117)</f>
        <v>ND</v>
      </c>
      <c r="W117" s="214" t="str">
        <f>IF(ThirdRowCounts!W117 = 0, "ND", ThirdRowWins!W117/ThirdRowCounts!W117)</f>
        <v>ND</v>
      </c>
      <c r="X117" s="214" t="str">
        <f>IF(ThirdRowCounts!X117 = 0, "ND", ThirdRowWins!X117/ThirdRowCounts!X117)</f>
        <v>ND</v>
      </c>
      <c r="Y117" s="214" t="str">
        <f>IF(ThirdRowCounts!Y117 = 0, "ND", ThirdRowWins!Y117/ThirdRowCounts!Y117)</f>
        <v>ND</v>
      </c>
      <c r="Z117" s="214" t="str">
        <f>IF(ThirdRowCounts!Z117 = 0, "ND", ThirdRowWins!Z117/ThirdRowCounts!Z117)</f>
        <v>ND</v>
      </c>
      <c r="AA117" s="214" t="str">
        <f>IF(ThirdRowCounts!AA117 = 0, "ND", ThirdRowWins!AA117/ThirdRowCounts!AA117)</f>
        <v>ND</v>
      </c>
      <c r="AB117" s="214" t="str">
        <f>IF(ThirdRowCounts!AB117 = 0, "ND", ThirdRowWins!AB117/ThirdRowCounts!AB117)</f>
        <v>ND</v>
      </c>
      <c r="AC117" s="214" t="str">
        <f>IF(ThirdRowCounts!AC117 = 0, "ND", ThirdRowWins!AC117/ThirdRowCounts!AC117)</f>
        <v>ND</v>
      </c>
      <c r="AD117" s="214" t="str">
        <f>IF(ThirdRowCounts!AD117 = 0, "ND", ThirdRowWins!AD117/ThirdRowCounts!AD117)</f>
        <v>ND</v>
      </c>
      <c r="AE117" s="214" t="str">
        <f>IF(ThirdRowCounts!AE117 = 0, "ND", ThirdRowWins!AE117/ThirdRowCounts!AE117)</f>
        <v>ND</v>
      </c>
      <c r="AF117" s="214" t="str">
        <f>IF(ThirdRowCounts!AF117 = 0, "ND", ThirdRowWins!AF117/ThirdRowCounts!AF117)</f>
        <v>ND</v>
      </c>
      <c r="AG117" s="214" t="str">
        <f>IF(ThirdRowCounts!AG117 = 0, "ND", ThirdRowWins!AG117/ThirdRowCounts!AG117)</f>
        <v>ND</v>
      </c>
      <c r="AH117" s="214" t="str">
        <f>IF(ThirdRowCounts!AH117 = 0, "ND", ThirdRowWins!AH117/ThirdRowCounts!AH117)</f>
        <v>ND</v>
      </c>
      <c r="AI117" s="214" t="str">
        <f>IF(ThirdRowCounts!AI117 = 0, "ND", ThirdRowWins!AI117/ThirdRowCounts!AI117)</f>
        <v>ND</v>
      </c>
      <c r="AJ117" s="214" t="str">
        <f>IF(ThirdRowCounts!AJ117 = 0, "ND", ThirdRowWins!AJ117/ThirdRowCounts!AJ117)</f>
        <v>ND</v>
      </c>
      <c r="AK117" s="214" t="str">
        <f>IF(ThirdRowCounts!AK117 = 0, "ND", ThirdRowWins!AK117/ThirdRowCounts!AK117)</f>
        <v>ND</v>
      </c>
      <c r="AL117" s="214" t="str">
        <f>IF(ThirdRowCounts!AL117 = 0, "ND", ThirdRowWins!AL117/ThirdRowCounts!AL117)</f>
        <v>ND</v>
      </c>
      <c r="AM117" s="214" t="str">
        <f>IF(ThirdRowCounts!AM117 = 0, "ND", ThirdRowWins!AM117/ThirdRowCounts!AM117)</f>
        <v>ND</v>
      </c>
      <c r="AN117" s="214" t="str">
        <f>IF(ThirdRowCounts!AN117 = 0, "ND", ThirdRowWins!AN117/ThirdRowCounts!AN117)</f>
        <v>ND</v>
      </c>
      <c r="AO117" s="214" t="str">
        <f>IF(ThirdRowCounts!AO117 = 0, "ND", ThirdRowWins!AO117/ThirdRowCounts!AO117)</f>
        <v>ND</v>
      </c>
      <c r="AP117" s="214" t="str">
        <f>IF(ThirdRowCounts!AP117 = 0, "ND", ThirdRowWins!AP117/ThirdRowCounts!AP117)</f>
        <v>ND</v>
      </c>
    </row>
    <row r="118">
      <c r="A118" s="212" t="s">
        <v>1127</v>
      </c>
      <c r="B118" s="214">
        <f>IF(ThirdRowCounts!B118 = 0, "ND", ThirdRowWins!B118/ThirdRowCounts!B118)</f>
        <v>0.3406113537</v>
      </c>
      <c r="C118" s="214" t="str">
        <f>IF(ThirdRowCounts!C118 = 0, "ND", ThirdRowWins!C118/ThirdRowCounts!C118)</f>
        <v>ND</v>
      </c>
      <c r="D118" s="214" t="str">
        <f>IF(ThirdRowCounts!D118 = 0, "ND", ThirdRowWins!D118/ThirdRowCounts!D118)</f>
        <v>ND</v>
      </c>
      <c r="E118" s="214" t="str">
        <f>IF(ThirdRowCounts!E118 = 0, "ND", ThirdRowWins!E118/ThirdRowCounts!E118)</f>
        <v>ND</v>
      </c>
      <c r="F118" s="214" t="str">
        <f>IF(ThirdRowCounts!F118 = 0, "ND", ThirdRowWins!F118/ThirdRowCounts!F118)</f>
        <v>ND</v>
      </c>
      <c r="G118" s="214">
        <f>IF(ThirdRowCounts!G118 = 0, "ND", ThirdRowWins!G118/ThirdRowCounts!G118)</f>
        <v>0.3492063492</v>
      </c>
      <c r="H118" s="214">
        <f>IF(ThirdRowCounts!H118 = 0, "ND", ThirdRowWins!H118/ThirdRowCounts!H118)</f>
        <v>0.3644578313</v>
      </c>
      <c r="I118" s="214">
        <f>IF(ThirdRowCounts!I118 = 0, "ND", ThirdRowWins!I118/ThirdRowCounts!I118)</f>
        <v>0.306122449</v>
      </c>
      <c r="J118" s="214">
        <f>IF(ThirdRowCounts!J118 = 0, "ND", ThirdRowWins!J118/ThirdRowCounts!J118)</f>
        <v>0.1111111111</v>
      </c>
      <c r="K118" s="214">
        <f>IF(ThirdRowCounts!K118 = 0, "ND", ThirdRowWins!K118/ThirdRowCounts!K118)</f>
        <v>0</v>
      </c>
      <c r="L118" s="214" t="str">
        <f>IF(ThirdRowCounts!L118 = 0, "ND", ThirdRowWins!L118/ThirdRowCounts!L118)</f>
        <v>ND</v>
      </c>
      <c r="M118" s="214" t="str">
        <f>IF(ThirdRowCounts!M118 = 0, "ND", ThirdRowWins!M118/ThirdRowCounts!M118)</f>
        <v>ND</v>
      </c>
      <c r="N118" s="214" t="str">
        <f>IF(ThirdRowCounts!N118 = 0, "ND", ThirdRowWins!N118/ThirdRowCounts!N118)</f>
        <v>ND</v>
      </c>
      <c r="O118" s="214" t="str">
        <f>IF(ThirdRowCounts!O118 = 0, "ND", ThirdRowWins!O118/ThirdRowCounts!O118)</f>
        <v>ND</v>
      </c>
      <c r="P118" s="214" t="str">
        <f>IF(ThirdRowCounts!P118 = 0, "ND", ThirdRowWins!P118/ThirdRowCounts!P118)</f>
        <v>ND</v>
      </c>
      <c r="Q118" s="214" t="str">
        <f>IF(ThirdRowCounts!Q118 = 0, "ND", ThirdRowWins!Q118/ThirdRowCounts!Q118)</f>
        <v>ND</v>
      </c>
      <c r="R118" s="214" t="str">
        <f>IF(ThirdRowCounts!R118 = 0, "ND", ThirdRowWins!R118/ThirdRowCounts!R118)</f>
        <v>ND</v>
      </c>
      <c r="S118" s="214" t="str">
        <f>IF(ThirdRowCounts!S118 = 0, "ND", ThirdRowWins!S118/ThirdRowCounts!S118)</f>
        <v>ND</v>
      </c>
      <c r="T118" s="214" t="str">
        <f>IF(ThirdRowCounts!T118 = 0, "ND", ThirdRowWins!T118/ThirdRowCounts!T118)</f>
        <v>ND</v>
      </c>
      <c r="U118" s="214" t="str">
        <f>IF(ThirdRowCounts!U118 = 0, "ND", ThirdRowWins!U118/ThirdRowCounts!U118)</f>
        <v>ND</v>
      </c>
      <c r="V118" s="214" t="str">
        <f>IF(ThirdRowCounts!V118 = 0, "ND", ThirdRowWins!V118/ThirdRowCounts!V118)</f>
        <v>ND</v>
      </c>
      <c r="W118" s="214" t="str">
        <f>IF(ThirdRowCounts!W118 = 0, "ND", ThirdRowWins!W118/ThirdRowCounts!W118)</f>
        <v>ND</v>
      </c>
      <c r="X118" s="214" t="str">
        <f>IF(ThirdRowCounts!X118 = 0, "ND", ThirdRowWins!X118/ThirdRowCounts!X118)</f>
        <v>ND</v>
      </c>
      <c r="Y118" s="214" t="str">
        <f>IF(ThirdRowCounts!Y118 = 0, "ND", ThirdRowWins!Y118/ThirdRowCounts!Y118)</f>
        <v>ND</v>
      </c>
      <c r="Z118" s="214" t="str">
        <f>IF(ThirdRowCounts!Z118 = 0, "ND", ThirdRowWins!Z118/ThirdRowCounts!Z118)</f>
        <v>ND</v>
      </c>
      <c r="AA118" s="214" t="str">
        <f>IF(ThirdRowCounts!AA118 = 0, "ND", ThirdRowWins!AA118/ThirdRowCounts!AA118)</f>
        <v>ND</v>
      </c>
      <c r="AB118" s="214" t="str">
        <f>IF(ThirdRowCounts!AB118 = 0, "ND", ThirdRowWins!AB118/ThirdRowCounts!AB118)</f>
        <v>ND</v>
      </c>
      <c r="AC118" s="214" t="str">
        <f>IF(ThirdRowCounts!AC118 = 0, "ND", ThirdRowWins!AC118/ThirdRowCounts!AC118)</f>
        <v>ND</v>
      </c>
      <c r="AD118" s="214" t="str">
        <f>IF(ThirdRowCounts!AD118 = 0, "ND", ThirdRowWins!AD118/ThirdRowCounts!AD118)</f>
        <v>ND</v>
      </c>
      <c r="AE118" s="214" t="str">
        <f>IF(ThirdRowCounts!AE118 = 0, "ND", ThirdRowWins!AE118/ThirdRowCounts!AE118)</f>
        <v>ND</v>
      </c>
      <c r="AF118" s="214" t="str">
        <f>IF(ThirdRowCounts!AF118 = 0, "ND", ThirdRowWins!AF118/ThirdRowCounts!AF118)</f>
        <v>ND</v>
      </c>
      <c r="AG118" s="214" t="str">
        <f>IF(ThirdRowCounts!AG118 = 0, "ND", ThirdRowWins!AG118/ThirdRowCounts!AG118)</f>
        <v>ND</v>
      </c>
      <c r="AH118" s="214" t="str">
        <f>IF(ThirdRowCounts!AH118 = 0, "ND", ThirdRowWins!AH118/ThirdRowCounts!AH118)</f>
        <v>ND</v>
      </c>
      <c r="AI118" s="214" t="str">
        <f>IF(ThirdRowCounts!AI118 = 0, "ND", ThirdRowWins!AI118/ThirdRowCounts!AI118)</f>
        <v>ND</v>
      </c>
      <c r="AJ118" s="214" t="str">
        <f>IF(ThirdRowCounts!AJ118 = 0, "ND", ThirdRowWins!AJ118/ThirdRowCounts!AJ118)</f>
        <v>ND</v>
      </c>
      <c r="AK118" s="214" t="str">
        <f>IF(ThirdRowCounts!AK118 = 0, "ND", ThirdRowWins!AK118/ThirdRowCounts!AK118)</f>
        <v>ND</v>
      </c>
      <c r="AL118" s="214" t="str">
        <f>IF(ThirdRowCounts!AL118 = 0, "ND", ThirdRowWins!AL118/ThirdRowCounts!AL118)</f>
        <v>ND</v>
      </c>
      <c r="AM118" s="214" t="str">
        <f>IF(ThirdRowCounts!AM118 = 0, "ND", ThirdRowWins!AM118/ThirdRowCounts!AM118)</f>
        <v>ND</v>
      </c>
      <c r="AN118" s="214" t="str">
        <f>IF(ThirdRowCounts!AN118 = 0, "ND", ThirdRowWins!AN118/ThirdRowCounts!AN118)</f>
        <v>ND</v>
      </c>
      <c r="AO118" s="214" t="str">
        <f>IF(ThirdRowCounts!AO118 = 0, "ND", ThirdRowWins!AO118/ThirdRowCounts!AO118)</f>
        <v>ND</v>
      </c>
      <c r="AP118" s="214" t="str">
        <f>IF(ThirdRowCounts!AP118 = 0, "ND", ThirdRowWins!AP118/ThirdRowCounts!AP118)</f>
        <v>ND</v>
      </c>
    </row>
    <row r="119">
      <c r="A119" s="212" t="s">
        <v>1133</v>
      </c>
      <c r="B119" s="214">
        <f>IF(ThirdRowCounts!B119 = 0, "ND", ThirdRowWins!B119/ThirdRowCounts!B119)</f>
        <v>0.3250287466</v>
      </c>
      <c r="C119" s="214" t="str">
        <f>IF(ThirdRowCounts!C119 = 0, "ND", ThirdRowWins!C119/ThirdRowCounts!C119)</f>
        <v>ND</v>
      </c>
      <c r="D119" s="214" t="str">
        <f>IF(ThirdRowCounts!D119 = 0, "ND", ThirdRowWins!D119/ThirdRowCounts!D119)</f>
        <v>ND</v>
      </c>
      <c r="E119" s="214" t="str">
        <f>IF(ThirdRowCounts!E119 = 0, "ND", ThirdRowWins!E119/ThirdRowCounts!E119)</f>
        <v>ND</v>
      </c>
      <c r="F119" s="214" t="str">
        <f>IF(ThirdRowCounts!F119 = 0, "ND", ThirdRowWins!F119/ThirdRowCounts!F119)</f>
        <v>ND</v>
      </c>
      <c r="G119" s="214">
        <f>IF(ThirdRowCounts!G119 = 0, "ND", ThirdRowWins!G119/ThirdRowCounts!G119)</f>
        <v>0.3488372093</v>
      </c>
      <c r="H119" s="214">
        <f>IF(ThirdRowCounts!H119 = 0, "ND", ThirdRowWins!H119/ThirdRowCounts!H119)</f>
        <v>0.3267326733</v>
      </c>
      <c r="I119" s="214">
        <f>IF(ThirdRowCounts!I119 = 0, "ND", ThirdRowWins!I119/ThirdRowCounts!I119)</f>
        <v>0.2886836028</v>
      </c>
      <c r="J119" s="214">
        <f>IF(ThirdRowCounts!J119 = 0, "ND", ThirdRowWins!J119/ThirdRowCounts!J119)</f>
        <v>0.2054794521</v>
      </c>
      <c r="K119" s="214">
        <f>IF(ThirdRowCounts!K119 = 0, "ND", ThirdRowWins!K119/ThirdRowCounts!K119)</f>
        <v>0</v>
      </c>
      <c r="L119" s="214" t="str">
        <f>IF(ThirdRowCounts!L119 = 0, "ND", ThirdRowWins!L119/ThirdRowCounts!L119)</f>
        <v>ND</v>
      </c>
      <c r="M119" s="214" t="str">
        <f>IF(ThirdRowCounts!M119 = 0, "ND", ThirdRowWins!M119/ThirdRowCounts!M119)</f>
        <v>ND</v>
      </c>
      <c r="N119" s="214" t="str">
        <f>IF(ThirdRowCounts!N119 = 0, "ND", ThirdRowWins!N119/ThirdRowCounts!N119)</f>
        <v>ND</v>
      </c>
      <c r="O119" s="214" t="str">
        <f>IF(ThirdRowCounts!O119 = 0, "ND", ThirdRowWins!O119/ThirdRowCounts!O119)</f>
        <v>ND</v>
      </c>
      <c r="P119" s="214" t="str">
        <f>IF(ThirdRowCounts!P119 = 0, "ND", ThirdRowWins!P119/ThirdRowCounts!P119)</f>
        <v>ND</v>
      </c>
      <c r="Q119" s="214" t="str">
        <f>IF(ThirdRowCounts!Q119 = 0, "ND", ThirdRowWins!Q119/ThirdRowCounts!Q119)</f>
        <v>ND</v>
      </c>
      <c r="R119" s="214" t="str">
        <f>IF(ThirdRowCounts!R119 = 0, "ND", ThirdRowWins!R119/ThirdRowCounts!R119)</f>
        <v>ND</v>
      </c>
      <c r="S119" s="214" t="str">
        <f>IF(ThirdRowCounts!S119 = 0, "ND", ThirdRowWins!S119/ThirdRowCounts!S119)</f>
        <v>ND</v>
      </c>
      <c r="T119" s="214" t="str">
        <f>IF(ThirdRowCounts!T119 = 0, "ND", ThirdRowWins!T119/ThirdRowCounts!T119)</f>
        <v>ND</v>
      </c>
      <c r="U119" s="214" t="str">
        <f>IF(ThirdRowCounts!U119 = 0, "ND", ThirdRowWins!U119/ThirdRowCounts!U119)</f>
        <v>ND</v>
      </c>
      <c r="V119" s="214" t="str">
        <f>IF(ThirdRowCounts!V119 = 0, "ND", ThirdRowWins!V119/ThirdRowCounts!V119)</f>
        <v>ND</v>
      </c>
      <c r="W119" s="214" t="str">
        <f>IF(ThirdRowCounts!W119 = 0, "ND", ThirdRowWins!W119/ThirdRowCounts!W119)</f>
        <v>ND</v>
      </c>
      <c r="X119" s="214" t="str">
        <f>IF(ThirdRowCounts!X119 = 0, "ND", ThirdRowWins!X119/ThirdRowCounts!X119)</f>
        <v>ND</v>
      </c>
      <c r="Y119" s="214" t="str">
        <f>IF(ThirdRowCounts!Y119 = 0, "ND", ThirdRowWins!Y119/ThirdRowCounts!Y119)</f>
        <v>ND</v>
      </c>
      <c r="Z119" s="214" t="str">
        <f>IF(ThirdRowCounts!Z119 = 0, "ND", ThirdRowWins!Z119/ThirdRowCounts!Z119)</f>
        <v>ND</v>
      </c>
      <c r="AA119" s="214" t="str">
        <f>IF(ThirdRowCounts!AA119 = 0, "ND", ThirdRowWins!AA119/ThirdRowCounts!AA119)</f>
        <v>ND</v>
      </c>
      <c r="AB119" s="214" t="str">
        <f>IF(ThirdRowCounts!AB119 = 0, "ND", ThirdRowWins!AB119/ThirdRowCounts!AB119)</f>
        <v>ND</v>
      </c>
      <c r="AC119" s="214" t="str">
        <f>IF(ThirdRowCounts!AC119 = 0, "ND", ThirdRowWins!AC119/ThirdRowCounts!AC119)</f>
        <v>ND</v>
      </c>
      <c r="AD119" s="214" t="str">
        <f>IF(ThirdRowCounts!AD119 = 0, "ND", ThirdRowWins!AD119/ThirdRowCounts!AD119)</f>
        <v>ND</v>
      </c>
      <c r="AE119" s="214" t="str">
        <f>IF(ThirdRowCounts!AE119 = 0, "ND", ThirdRowWins!AE119/ThirdRowCounts!AE119)</f>
        <v>ND</v>
      </c>
      <c r="AF119" s="214" t="str">
        <f>IF(ThirdRowCounts!AF119 = 0, "ND", ThirdRowWins!AF119/ThirdRowCounts!AF119)</f>
        <v>ND</v>
      </c>
      <c r="AG119" s="214" t="str">
        <f>IF(ThirdRowCounts!AG119 = 0, "ND", ThirdRowWins!AG119/ThirdRowCounts!AG119)</f>
        <v>ND</v>
      </c>
      <c r="AH119" s="214" t="str">
        <f>IF(ThirdRowCounts!AH119 = 0, "ND", ThirdRowWins!AH119/ThirdRowCounts!AH119)</f>
        <v>ND</v>
      </c>
      <c r="AI119" s="214" t="str">
        <f>IF(ThirdRowCounts!AI119 = 0, "ND", ThirdRowWins!AI119/ThirdRowCounts!AI119)</f>
        <v>ND</v>
      </c>
      <c r="AJ119" s="214" t="str">
        <f>IF(ThirdRowCounts!AJ119 = 0, "ND", ThirdRowWins!AJ119/ThirdRowCounts!AJ119)</f>
        <v>ND</v>
      </c>
      <c r="AK119" s="214" t="str">
        <f>IF(ThirdRowCounts!AK119 = 0, "ND", ThirdRowWins!AK119/ThirdRowCounts!AK119)</f>
        <v>ND</v>
      </c>
      <c r="AL119" s="214" t="str">
        <f>IF(ThirdRowCounts!AL119 = 0, "ND", ThirdRowWins!AL119/ThirdRowCounts!AL119)</f>
        <v>ND</v>
      </c>
      <c r="AM119" s="214" t="str">
        <f>IF(ThirdRowCounts!AM119 = 0, "ND", ThirdRowWins!AM119/ThirdRowCounts!AM119)</f>
        <v>ND</v>
      </c>
      <c r="AN119" s="214" t="str">
        <f>IF(ThirdRowCounts!AN119 = 0, "ND", ThirdRowWins!AN119/ThirdRowCounts!AN119)</f>
        <v>ND</v>
      </c>
      <c r="AO119" s="214" t="str">
        <f>IF(ThirdRowCounts!AO119 = 0, "ND", ThirdRowWins!AO119/ThirdRowCounts!AO119)</f>
        <v>ND</v>
      </c>
      <c r="AP119" s="214" t="str">
        <f>IF(ThirdRowCounts!AP119 = 0, "ND", ThirdRowWins!AP119/ThirdRowCounts!AP119)</f>
        <v>ND</v>
      </c>
    </row>
    <row r="120">
      <c r="A120" s="212" t="s">
        <v>56</v>
      </c>
      <c r="B120" s="214">
        <f>IF(ThirdRowCounts!B120 = 0, "ND", ThirdRowWins!B120/ThirdRowCounts!B120)</f>
        <v>0.3190271817</v>
      </c>
      <c r="C120" s="214" t="str">
        <f>IF(ThirdRowCounts!C120 = 0, "ND", ThirdRowWins!C120/ThirdRowCounts!C120)</f>
        <v>ND</v>
      </c>
      <c r="D120" s="214">
        <f>IF(ThirdRowCounts!D120 = 0, "ND", ThirdRowWins!D120/ThirdRowCounts!D120)</f>
        <v>0.3643410853</v>
      </c>
      <c r="E120" s="214">
        <f>IF(ThirdRowCounts!E120 = 0, "ND", ThirdRowWins!E120/ThirdRowCounts!E120)</f>
        <v>0.4019607843</v>
      </c>
      <c r="F120" s="214">
        <f>IF(ThirdRowCounts!F120 = 0, "ND", ThirdRowWins!F120/ThirdRowCounts!F120)</f>
        <v>0.3862433862</v>
      </c>
      <c r="G120" s="214">
        <f>IF(ThirdRowCounts!G120 = 0, "ND", ThirdRowWins!G120/ThirdRowCounts!G120)</f>
        <v>0.3053763441</v>
      </c>
      <c r="H120" s="214">
        <f>IF(ThirdRowCounts!H120 = 0, "ND", ThirdRowWins!H120/ThirdRowCounts!H120)</f>
        <v>0.2777777778</v>
      </c>
      <c r="I120" s="214">
        <f>IF(ThirdRowCounts!I120 = 0, "ND", ThirdRowWins!I120/ThirdRowCounts!I120)</f>
        <v>0.1523809524</v>
      </c>
      <c r="J120" s="214">
        <f>IF(ThirdRowCounts!J120 = 0, "ND", ThirdRowWins!J120/ThirdRowCounts!J120)</f>
        <v>0.375</v>
      </c>
      <c r="K120" s="214">
        <f>IF(ThirdRowCounts!K120 = 0, "ND", ThirdRowWins!K120/ThirdRowCounts!K120)</f>
        <v>0</v>
      </c>
      <c r="L120" s="214" t="str">
        <f>IF(ThirdRowCounts!L120 = 0, "ND", ThirdRowWins!L120/ThirdRowCounts!L120)</f>
        <v>ND</v>
      </c>
      <c r="M120" s="214" t="str">
        <f>IF(ThirdRowCounts!M120 = 0, "ND", ThirdRowWins!M120/ThirdRowCounts!M120)</f>
        <v>ND</v>
      </c>
      <c r="N120" s="214" t="str">
        <f>IF(ThirdRowCounts!N120 = 0, "ND", ThirdRowWins!N120/ThirdRowCounts!N120)</f>
        <v>ND</v>
      </c>
      <c r="O120" s="214" t="str">
        <f>IF(ThirdRowCounts!O120 = 0, "ND", ThirdRowWins!O120/ThirdRowCounts!O120)</f>
        <v>ND</v>
      </c>
      <c r="P120" s="214" t="str">
        <f>IF(ThirdRowCounts!P120 = 0, "ND", ThirdRowWins!P120/ThirdRowCounts!P120)</f>
        <v>ND</v>
      </c>
      <c r="Q120" s="214" t="str">
        <f>IF(ThirdRowCounts!Q120 = 0, "ND", ThirdRowWins!Q120/ThirdRowCounts!Q120)</f>
        <v>ND</v>
      </c>
      <c r="R120" s="214" t="str">
        <f>IF(ThirdRowCounts!R120 = 0, "ND", ThirdRowWins!R120/ThirdRowCounts!R120)</f>
        <v>ND</v>
      </c>
      <c r="S120" s="214" t="str">
        <f>IF(ThirdRowCounts!S120 = 0, "ND", ThirdRowWins!S120/ThirdRowCounts!S120)</f>
        <v>ND</v>
      </c>
      <c r="T120" s="214" t="str">
        <f>IF(ThirdRowCounts!T120 = 0, "ND", ThirdRowWins!T120/ThirdRowCounts!T120)</f>
        <v>ND</v>
      </c>
      <c r="U120" s="214" t="str">
        <f>IF(ThirdRowCounts!U120 = 0, "ND", ThirdRowWins!U120/ThirdRowCounts!U120)</f>
        <v>ND</v>
      </c>
      <c r="V120" s="214" t="str">
        <f>IF(ThirdRowCounts!V120 = 0, "ND", ThirdRowWins!V120/ThirdRowCounts!V120)</f>
        <v>ND</v>
      </c>
      <c r="W120" s="214" t="str">
        <f>IF(ThirdRowCounts!W120 = 0, "ND", ThirdRowWins!W120/ThirdRowCounts!W120)</f>
        <v>ND</v>
      </c>
      <c r="X120" s="214" t="str">
        <f>IF(ThirdRowCounts!X120 = 0, "ND", ThirdRowWins!X120/ThirdRowCounts!X120)</f>
        <v>ND</v>
      </c>
      <c r="Y120" s="214" t="str">
        <f>IF(ThirdRowCounts!Y120 = 0, "ND", ThirdRowWins!Y120/ThirdRowCounts!Y120)</f>
        <v>ND</v>
      </c>
      <c r="Z120" s="214" t="str">
        <f>IF(ThirdRowCounts!Z120 = 0, "ND", ThirdRowWins!Z120/ThirdRowCounts!Z120)</f>
        <v>ND</v>
      </c>
      <c r="AA120" s="214" t="str">
        <f>IF(ThirdRowCounts!AA120 = 0, "ND", ThirdRowWins!AA120/ThirdRowCounts!AA120)</f>
        <v>ND</v>
      </c>
      <c r="AB120" s="214" t="str">
        <f>IF(ThirdRowCounts!AB120 = 0, "ND", ThirdRowWins!AB120/ThirdRowCounts!AB120)</f>
        <v>ND</v>
      </c>
      <c r="AC120" s="214" t="str">
        <f>IF(ThirdRowCounts!AC120 = 0, "ND", ThirdRowWins!AC120/ThirdRowCounts!AC120)</f>
        <v>ND</v>
      </c>
      <c r="AD120" s="214" t="str">
        <f>IF(ThirdRowCounts!AD120 = 0, "ND", ThirdRowWins!AD120/ThirdRowCounts!AD120)</f>
        <v>ND</v>
      </c>
      <c r="AE120" s="214" t="str">
        <f>IF(ThirdRowCounts!AE120 = 0, "ND", ThirdRowWins!AE120/ThirdRowCounts!AE120)</f>
        <v>ND</v>
      </c>
      <c r="AF120" s="214" t="str">
        <f>IF(ThirdRowCounts!AF120 = 0, "ND", ThirdRowWins!AF120/ThirdRowCounts!AF120)</f>
        <v>ND</v>
      </c>
      <c r="AG120" s="214" t="str">
        <f>IF(ThirdRowCounts!AG120 = 0, "ND", ThirdRowWins!AG120/ThirdRowCounts!AG120)</f>
        <v>ND</v>
      </c>
      <c r="AH120" s="214" t="str">
        <f>IF(ThirdRowCounts!AH120 = 0, "ND", ThirdRowWins!AH120/ThirdRowCounts!AH120)</f>
        <v>ND</v>
      </c>
      <c r="AI120" s="214" t="str">
        <f>IF(ThirdRowCounts!AI120 = 0, "ND", ThirdRowWins!AI120/ThirdRowCounts!AI120)</f>
        <v>ND</v>
      </c>
      <c r="AJ120" s="214" t="str">
        <f>IF(ThirdRowCounts!AJ120 = 0, "ND", ThirdRowWins!AJ120/ThirdRowCounts!AJ120)</f>
        <v>ND</v>
      </c>
      <c r="AK120" s="214" t="str">
        <f>IF(ThirdRowCounts!AK120 = 0, "ND", ThirdRowWins!AK120/ThirdRowCounts!AK120)</f>
        <v>ND</v>
      </c>
      <c r="AL120" s="214" t="str">
        <f>IF(ThirdRowCounts!AL120 = 0, "ND", ThirdRowWins!AL120/ThirdRowCounts!AL120)</f>
        <v>ND</v>
      </c>
      <c r="AM120" s="214" t="str">
        <f>IF(ThirdRowCounts!AM120 = 0, "ND", ThirdRowWins!AM120/ThirdRowCounts!AM120)</f>
        <v>ND</v>
      </c>
      <c r="AN120" s="214" t="str">
        <f>IF(ThirdRowCounts!AN120 = 0, "ND", ThirdRowWins!AN120/ThirdRowCounts!AN120)</f>
        <v>ND</v>
      </c>
      <c r="AO120" s="214" t="str">
        <f>IF(ThirdRowCounts!AO120 = 0, "ND", ThirdRowWins!AO120/ThirdRowCounts!AO120)</f>
        <v>ND</v>
      </c>
      <c r="AP120" s="214" t="str">
        <f>IF(ThirdRowCounts!AP120 = 0, "ND", ThirdRowWins!AP120/ThirdRowCounts!AP120)</f>
        <v>ND</v>
      </c>
    </row>
    <row r="121">
      <c r="A121" s="212" t="s">
        <v>101</v>
      </c>
      <c r="B121" s="214">
        <f>IF(ThirdRowCounts!B121 = 0, "ND", ThirdRowWins!B121/ThirdRowCounts!B121)</f>
        <v>0.3181818182</v>
      </c>
      <c r="C121" s="214" t="str">
        <f>IF(ThirdRowCounts!C121 = 0, "ND", ThirdRowWins!C121/ThirdRowCounts!C121)</f>
        <v>ND</v>
      </c>
      <c r="D121" s="214">
        <f>IF(ThirdRowCounts!D121 = 0, "ND", ThirdRowWins!D121/ThirdRowCounts!D121)</f>
        <v>0</v>
      </c>
      <c r="E121" s="214">
        <f>IF(ThirdRowCounts!E121 = 0, "ND", ThirdRowWins!E121/ThirdRowCounts!E121)</f>
        <v>0</v>
      </c>
      <c r="F121" s="214" t="str">
        <f>IF(ThirdRowCounts!F121 = 0, "ND", ThirdRowWins!F121/ThirdRowCounts!F121)</f>
        <v>ND</v>
      </c>
      <c r="G121" s="214" t="str">
        <f>IF(ThirdRowCounts!G121 = 0, "ND", ThirdRowWins!G121/ThirdRowCounts!G121)</f>
        <v>ND</v>
      </c>
      <c r="H121" s="214">
        <f>IF(ThirdRowCounts!H121 = 0, "ND", ThirdRowWins!H121/ThirdRowCounts!H121)</f>
        <v>0</v>
      </c>
      <c r="I121" s="214" t="str">
        <f>IF(ThirdRowCounts!I121 = 0, "ND", ThirdRowWins!I121/ThirdRowCounts!I121)</f>
        <v>ND</v>
      </c>
      <c r="J121" s="214">
        <f>IF(ThirdRowCounts!J121 = 0, "ND", ThirdRowWins!J121/ThirdRowCounts!J121)</f>
        <v>0.5</v>
      </c>
      <c r="K121" s="214">
        <f>IF(ThirdRowCounts!K121 = 0, "ND", ThirdRowWins!K121/ThirdRowCounts!K121)</f>
        <v>0.5</v>
      </c>
      <c r="L121" s="214">
        <f>IF(ThirdRowCounts!L121 = 0, "ND", ThirdRowWins!L121/ThirdRowCounts!L121)</f>
        <v>0.2</v>
      </c>
      <c r="M121" s="214">
        <f>IF(ThirdRowCounts!M121 = 0, "ND", ThirdRowWins!M121/ThirdRowCounts!M121)</f>
        <v>0</v>
      </c>
      <c r="N121" s="214" t="str">
        <f>IF(ThirdRowCounts!N121 = 0, "ND", ThirdRowWins!N121/ThirdRowCounts!N121)</f>
        <v>ND</v>
      </c>
      <c r="O121" s="214" t="str">
        <f>IF(ThirdRowCounts!O121 = 0, "ND", ThirdRowWins!O121/ThirdRowCounts!O121)</f>
        <v>ND</v>
      </c>
      <c r="P121" s="214" t="str">
        <f>IF(ThirdRowCounts!P121 = 0, "ND", ThirdRowWins!P121/ThirdRowCounts!P121)</f>
        <v>ND</v>
      </c>
      <c r="Q121" s="214" t="str">
        <f>IF(ThirdRowCounts!Q121 = 0, "ND", ThirdRowWins!Q121/ThirdRowCounts!Q121)</f>
        <v>ND</v>
      </c>
      <c r="R121" s="214" t="str">
        <f>IF(ThirdRowCounts!R121 = 0, "ND", ThirdRowWins!R121/ThirdRowCounts!R121)</f>
        <v>ND</v>
      </c>
      <c r="S121" s="214" t="str">
        <f>IF(ThirdRowCounts!S121 = 0, "ND", ThirdRowWins!S121/ThirdRowCounts!S121)</f>
        <v>ND</v>
      </c>
      <c r="T121" s="214" t="str">
        <f>IF(ThirdRowCounts!T121 = 0, "ND", ThirdRowWins!T121/ThirdRowCounts!T121)</f>
        <v>ND</v>
      </c>
      <c r="U121" s="214" t="str">
        <f>IF(ThirdRowCounts!U121 = 0, "ND", ThirdRowWins!U121/ThirdRowCounts!U121)</f>
        <v>ND</v>
      </c>
      <c r="V121" s="214" t="str">
        <f>IF(ThirdRowCounts!V121 = 0, "ND", ThirdRowWins!V121/ThirdRowCounts!V121)</f>
        <v>ND</v>
      </c>
      <c r="W121" s="214" t="str">
        <f>IF(ThirdRowCounts!W121 = 0, "ND", ThirdRowWins!W121/ThirdRowCounts!W121)</f>
        <v>ND</v>
      </c>
      <c r="X121" s="214" t="str">
        <f>IF(ThirdRowCounts!X121 = 0, "ND", ThirdRowWins!X121/ThirdRowCounts!X121)</f>
        <v>ND</v>
      </c>
      <c r="Y121" s="214" t="str">
        <f>IF(ThirdRowCounts!Y121 = 0, "ND", ThirdRowWins!Y121/ThirdRowCounts!Y121)</f>
        <v>ND</v>
      </c>
      <c r="Z121" s="214" t="str">
        <f>IF(ThirdRowCounts!Z121 = 0, "ND", ThirdRowWins!Z121/ThirdRowCounts!Z121)</f>
        <v>ND</v>
      </c>
      <c r="AA121" s="214" t="str">
        <f>IF(ThirdRowCounts!AA121 = 0, "ND", ThirdRowWins!AA121/ThirdRowCounts!AA121)</f>
        <v>ND</v>
      </c>
      <c r="AB121" s="214" t="str">
        <f>IF(ThirdRowCounts!AB121 = 0, "ND", ThirdRowWins!AB121/ThirdRowCounts!AB121)</f>
        <v>ND</v>
      </c>
      <c r="AC121" s="214" t="str">
        <f>IF(ThirdRowCounts!AC121 = 0, "ND", ThirdRowWins!AC121/ThirdRowCounts!AC121)</f>
        <v>ND</v>
      </c>
      <c r="AD121" s="214" t="str">
        <f>IF(ThirdRowCounts!AD121 = 0, "ND", ThirdRowWins!AD121/ThirdRowCounts!AD121)</f>
        <v>ND</v>
      </c>
      <c r="AE121" s="214" t="str">
        <f>IF(ThirdRowCounts!AE121 = 0, "ND", ThirdRowWins!AE121/ThirdRowCounts!AE121)</f>
        <v>ND</v>
      </c>
      <c r="AF121" s="214" t="str">
        <f>IF(ThirdRowCounts!AF121 = 0, "ND", ThirdRowWins!AF121/ThirdRowCounts!AF121)</f>
        <v>ND</v>
      </c>
      <c r="AG121" s="214" t="str">
        <f>IF(ThirdRowCounts!AG121 = 0, "ND", ThirdRowWins!AG121/ThirdRowCounts!AG121)</f>
        <v>ND</v>
      </c>
      <c r="AH121" s="214" t="str">
        <f>IF(ThirdRowCounts!AH121 = 0, "ND", ThirdRowWins!AH121/ThirdRowCounts!AH121)</f>
        <v>ND</v>
      </c>
      <c r="AI121" s="214" t="str">
        <f>IF(ThirdRowCounts!AI121 = 0, "ND", ThirdRowWins!AI121/ThirdRowCounts!AI121)</f>
        <v>ND</v>
      </c>
      <c r="AJ121" s="214" t="str">
        <f>IF(ThirdRowCounts!AJ121 = 0, "ND", ThirdRowWins!AJ121/ThirdRowCounts!AJ121)</f>
        <v>ND</v>
      </c>
      <c r="AK121" s="214" t="str">
        <f>IF(ThirdRowCounts!AK121 = 0, "ND", ThirdRowWins!AK121/ThirdRowCounts!AK121)</f>
        <v>ND</v>
      </c>
      <c r="AL121" s="214" t="str">
        <f>IF(ThirdRowCounts!AL121 = 0, "ND", ThirdRowWins!AL121/ThirdRowCounts!AL121)</f>
        <v>ND</v>
      </c>
      <c r="AM121" s="214" t="str">
        <f>IF(ThirdRowCounts!AM121 = 0, "ND", ThirdRowWins!AM121/ThirdRowCounts!AM121)</f>
        <v>ND</v>
      </c>
      <c r="AN121" s="214" t="str">
        <f>IF(ThirdRowCounts!AN121 = 0, "ND", ThirdRowWins!AN121/ThirdRowCounts!AN121)</f>
        <v>ND</v>
      </c>
      <c r="AO121" s="214" t="str">
        <f>IF(ThirdRowCounts!AO121 = 0, "ND", ThirdRowWins!AO121/ThirdRowCounts!AO121)</f>
        <v>ND</v>
      </c>
      <c r="AP121" s="214" t="str">
        <f>IF(ThirdRowCounts!AP121 = 0, "ND", ThirdRowWins!AP121/ThirdRowCounts!AP121)</f>
        <v>ND</v>
      </c>
    </row>
    <row r="122">
      <c r="A122" s="212" t="s">
        <v>123</v>
      </c>
      <c r="B122" s="214">
        <f>IF(ThirdRowCounts!B122 = 0, "ND", ThirdRowWins!B122/ThirdRowCounts!B122)</f>
        <v>0.45</v>
      </c>
      <c r="C122" s="214" t="str">
        <f>IF(ThirdRowCounts!C122 = 0, "ND", ThirdRowWins!C122/ThirdRowCounts!C122)</f>
        <v>ND</v>
      </c>
      <c r="D122" s="214" t="str">
        <f>IF(ThirdRowCounts!D122 = 0, "ND", ThirdRowWins!D122/ThirdRowCounts!D122)</f>
        <v>ND</v>
      </c>
      <c r="E122" s="214" t="str">
        <f>IF(ThirdRowCounts!E122 = 0, "ND", ThirdRowWins!E122/ThirdRowCounts!E122)</f>
        <v>ND</v>
      </c>
      <c r="F122" s="214" t="str">
        <f>IF(ThirdRowCounts!F122 = 0, "ND", ThirdRowWins!F122/ThirdRowCounts!F122)</f>
        <v>ND</v>
      </c>
      <c r="G122" s="214" t="str">
        <f>IF(ThirdRowCounts!G122 = 0, "ND", ThirdRowWins!G122/ThirdRowCounts!G122)</f>
        <v>ND</v>
      </c>
      <c r="H122" s="214" t="str">
        <f>IF(ThirdRowCounts!H122 = 0, "ND", ThirdRowWins!H122/ThirdRowCounts!H122)</f>
        <v>ND</v>
      </c>
      <c r="I122" s="214">
        <f>IF(ThirdRowCounts!I122 = 0, "ND", ThirdRowWins!I122/ThirdRowCounts!I122)</f>
        <v>1</v>
      </c>
      <c r="J122" s="214">
        <f>IF(ThirdRowCounts!J122 = 0, "ND", ThirdRowWins!J122/ThirdRowCounts!J122)</f>
        <v>0.375</v>
      </c>
      <c r="K122" s="214">
        <f>IF(ThirdRowCounts!K122 = 0, "ND", ThirdRowWins!K122/ThirdRowCounts!K122)</f>
        <v>0.5</v>
      </c>
      <c r="L122" s="214">
        <f>IF(ThirdRowCounts!L122 = 0, "ND", ThirdRowWins!L122/ThirdRowCounts!L122)</f>
        <v>0.45</v>
      </c>
      <c r="M122" s="214">
        <f>IF(ThirdRowCounts!M122 = 0, "ND", ThirdRowWins!M122/ThirdRowCounts!M122)</f>
        <v>0.4666666667</v>
      </c>
      <c r="N122" s="214">
        <f>IF(ThirdRowCounts!N122 = 0, "ND", ThirdRowWins!N122/ThirdRowCounts!N122)</f>
        <v>0.1666666667</v>
      </c>
      <c r="O122" s="214">
        <f>IF(ThirdRowCounts!O122 = 0, "ND", ThirdRowWins!O122/ThirdRowCounts!O122)</f>
        <v>1</v>
      </c>
      <c r="P122" s="214">
        <f>IF(ThirdRowCounts!P122 = 0, "ND", ThirdRowWins!P122/ThirdRowCounts!P122)</f>
        <v>0.5</v>
      </c>
      <c r="Q122" s="214" t="str">
        <f>IF(ThirdRowCounts!Q122 = 0, "ND", ThirdRowWins!Q122/ThirdRowCounts!Q122)</f>
        <v>ND</v>
      </c>
      <c r="R122" s="214" t="str">
        <f>IF(ThirdRowCounts!R122 = 0, "ND", ThirdRowWins!R122/ThirdRowCounts!R122)</f>
        <v>ND</v>
      </c>
      <c r="S122" s="214" t="str">
        <f>IF(ThirdRowCounts!S122 = 0, "ND", ThirdRowWins!S122/ThirdRowCounts!S122)</f>
        <v>ND</v>
      </c>
      <c r="T122" s="214" t="str">
        <f>IF(ThirdRowCounts!T122 = 0, "ND", ThirdRowWins!T122/ThirdRowCounts!T122)</f>
        <v>ND</v>
      </c>
      <c r="U122" s="214" t="str">
        <f>IF(ThirdRowCounts!U122 = 0, "ND", ThirdRowWins!U122/ThirdRowCounts!U122)</f>
        <v>ND</v>
      </c>
      <c r="V122" s="214" t="str">
        <f>IF(ThirdRowCounts!V122 = 0, "ND", ThirdRowWins!V122/ThirdRowCounts!V122)</f>
        <v>ND</v>
      </c>
      <c r="W122" s="214" t="str">
        <f>IF(ThirdRowCounts!W122 = 0, "ND", ThirdRowWins!W122/ThirdRowCounts!W122)</f>
        <v>ND</v>
      </c>
      <c r="X122" s="214" t="str">
        <f>IF(ThirdRowCounts!X122 = 0, "ND", ThirdRowWins!X122/ThirdRowCounts!X122)</f>
        <v>ND</v>
      </c>
      <c r="Y122" s="214" t="str">
        <f>IF(ThirdRowCounts!Y122 = 0, "ND", ThirdRowWins!Y122/ThirdRowCounts!Y122)</f>
        <v>ND</v>
      </c>
      <c r="Z122" s="214" t="str">
        <f>IF(ThirdRowCounts!Z122 = 0, "ND", ThirdRowWins!Z122/ThirdRowCounts!Z122)</f>
        <v>ND</v>
      </c>
      <c r="AA122" s="214" t="str">
        <f>IF(ThirdRowCounts!AA122 = 0, "ND", ThirdRowWins!AA122/ThirdRowCounts!AA122)</f>
        <v>ND</v>
      </c>
      <c r="AB122" s="214" t="str">
        <f>IF(ThirdRowCounts!AB122 = 0, "ND", ThirdRowWins!AB122/ThirdRowCounts!AB122)</f>
        <v>ND</v>
      </c>
      <c r="AC122" s="214" t="str">
        <f>IF(ThirdRowCounts!AC122 = 0, "ND", ThirdRowWins!AC122/ThirdRowCounts!AC122)</f>
        <v>ND</v>
      </c>
      <c r="AD122" s="214" t="str">
        <f>IF(ThirdRowCounts!AD122 = 0, "ND", ThirdRowWins!AD122/ThirdRowCounts!AD122)</f>
        <v>ND</v>
      </c>
      <c r="AE122" s="214" t="str">
        <f>IF(ThirdRowCounts!AE122 = 0, "ND", ThirdRowWins!AE122/ThirdRowCounts!AE122)</f>
        <v>ND</v>
      </c>
      <c r="AF122" s="214" t="str">
        <f>IF(ThirdRowCounts!AF122 = 0, "ND", ThirdRowWins!AF122/ThirdRowCounts!AF122)</f>
        <v>ND</v>
      </c>
      <c r="AG122" s="214" t="str">
        <f>IF(ThirdRowCounts!AG122 = 0, "ND", ThirdRowWins!AG122/ThirdRowCounts!AG122)</f>
        <v>ND</v>
      </c>
      <c r="AH122" s="214" t="str">
        <f>IF(ThirdRowCounts!AH122 = 0, "ND", ThirdRowWins!AH122/ThirdRowCounts!AH122)</f>
        <v>ND</v>
      </c>
      <c r="AI122" s="214" t="str">
        <f>IF(ThirdRowCounts!AI122 = 0, "ND", ThirdRowWins!AI122/ThirdRowCounts!AI122)</f>
        <v>ND</v>
      </c>
      <c r="AJ122" s="214" t="str">
        <f>IF(ThirdRowCounts!AJ122 = 0, "ND", ThirdRowWins!AJ122/ThirdRowCounts!AJ122)</f>
        <v>ND</v>
      </c>
      <c r="AK122" s="214" t="str">
        <f>IF(ThirdRowCounts!AK122 = 0, "ND", ThirdRowWins!AK122/ThirdRowCounts!AK122)</f>
        <v>ND</v>
      </c>
      <c r="AL122" s="214" t="str">
        <f>IF(ThirdRowCounts!AL122 = 0, "ND", ThirdRowWins!AL122/ThirdRowCounts!AL122)</f>
        <v>ND</v>
      </c>
      <c r="AM122" s="214" t="str">
        <f>IF(ThirdRowCounts!AM122 = 0, "ND", ThirdRowWins!AM122/ThirdRowCounts!AM122)</f>
        <v>ND</v>
      </c>
      <c r="AN122" s="214" t="str">
        <f>IF(ThirdRowCounts!AN122 = 0, "ND", ThirdRowWins!AN122/ThirdRowCounts!AN122)</f>
        <v>ND</v>
      </c>
      <c r="AO122" s="214" t="str">
        <f>IF(ThirdRowCounts!AO122 = 0, "ND", ThirdRowWins!AO122/ThirdRowCounts!AO122)</f>
        <v>ND</v>
      </c>
      <c r="AP122" s="214" t="str">
        <f>IF(ThirdRowCounts!AP122 = 0, "ND", ThirdRowWins!AP122/ThirdRowCounts!AP122)</f>
        <v>ND</v>
      </c>
    </row>
    <row r="123">
      <c r="A123" s="212" t="s">
        <v>49</v>
      </c>
      <c r="B123" s="214">
        <f>IF(ThirdRowCounts!B123 = 0, "ND", ThirdRowWins!B123/ThirdRowCounts!B123)</f>
        <v>0.5333333333</v>
      </c>
      <c r="C123" s="214" t="str">
        <f>IF(ThirdRowCounts!C123 = 0, "ND", ThirdRowWins!C123/ThirdRowCounts!C123)</f>
        <v>ND</v>
      </c>
      <c r="D123" s="214" t="str">
        <f>IF(ThirdRowCounts!D123 = 0, "ND", ThirdRowWins!D123/ThirdRowCounts!D123)</f>
        <v>ND</v>
      </c>
      <c r="E123" s="214" t="str">
        <f>IF(ThirdRowCounts!E123 = 0, "ND", ThirdRowWins!E123/ThirdRowCounts!E123)</f>
        <v>ND</v>
      </c>
      <c r="F123" s="214" t="str">
        <f>IF(ThirdRowCounts!F123 = 0, "ND", ThirdRowWins!F123/ThirdRowCounts!F123)</f>
        <v>ND</v>
      </c>
      <c r="G123" s="214" t="str">
        <f>IF(ThirdRowCounts!G123 = 0, "ND", ThirdRowWins!G123/ThirdRowCounts!G123)</f>
        <v>ND</v>
      </c>
      <c r="H123" s="214" t="str">
        <f>IF(ThirdRowCounts!H123 = 0, "ND", ThirdRowWins!H123/ThirdRowCounts!H123)</f>
        <v>ND</v>
      </c>
      <c r="I123" s="214" t="str">
        <f>IF(ThirdRowCounts!I123 = 0, "ND", ThirdRowWins!I123/ThirdRowCounts!I123)</f>
        <v>ND</v>
      </c>
      <c r="J123" s="214">
        <f>IF(ThirdRowCounts!J123 = 0, "ND", ThirdRowWins!J123/ThirdRowCounts!J123)</f>
        <v>0</v>
      </c>
      <c r="K123" s="214">
        <f>IF(ThirdRowCounts!K123 = 0, "ND", ThirdRowWins!K123/ThirdRowCounts!K123)</f>
        <v>1</v>
      </c>
      <c r="L123" s="214">
        <f>IF(ThirdRowCounts!L123 = 0, "ND", ThirdRowWins!L123/ThirdRowCounts!L123)</f>
        <v>0.5</v>
      </c>
      <c r="M123" s="214">
        <f>IF(ThirdRowCounts!M123 = 0, "ND", ThirdRowWins!M123/ThirdRowCounts!M123)</f>
        <v>1</v>
      </c>
      <c r="N123" s="214">
        <f>IF(ThirdRowCounts!N123 = 0, "ND", ThirdRowWins!N123/ThirdRowCounts!N123)</f>
        <v>0</v>
      </c>
      <c r="O123" s="214">
        <f>IF(ThirdRowCounts!O123 = 0, "ND", ThirdRowWins!O123/ThirdRowCounts!O123)</f>
        <v>1</v>
      </c>
      <c r="P123" s="214" t="str">
        <f>IF(ThirdRowCounts!P123 = 0, "ND", ThirdRowWins!P123/ThirdRowCounts!P123)</f>
        <v>ND</v>
      </c>
      <c r="Q123" s="214">
        <f>IF(ThirdRowCounts!Q123 = 0, "ND", ThirdRowWins!Q123/ThirdRowCounts!Q123)</f>
        <v>0</v>
      </c>
      <c r="R123" s="214" t="str">
        <f>IF(ThirdRowCounts!R123 = 0, "ND", ThirdRowWins!R123/ThirdRowCounts!R123)</f>
        <v>ND</v>
      </c>
      <c r="S123" s="214" t="str">
        <f>IF(ThirdRowCounts!S123 = 0, "ND", ThirdRowWins!S123/ThirdRowCounts!S123)</f>
        <v>ND</v>
      </c>
      <c r="T123" s="214" t="str">
        <f>IF(ThirdRowCounts!T123 = 0, "ND", ThirdRowWins!T123/ThirdRowCounts!T123)</f>
        <v>ND</v>
      </c>
      <c r="U123" s="214" t="str">
        <f>IF(ThirdRowCounts!U123 = 0, "ND", ThirdRowWins!U123/ThirdRowCounts!U123)</f>
        <v>ND</v>
      </c>
      <c r="V123" s="214" t="str">
        <f>IF(ThirdRowCounts!V123 = 0, "ND", ThirdRowWins!V123/ThirdRowCounts!V123)</f>
        <v>ND</v>
      </c>
      <c r="W123" s="214" t="str">
        <f>IF(ThirdRowCounts!W123 = 0, "ND", ThirdRowWins!W123/ThirdRowCounts!W123)</f>
        <v>ND</v>
      </c>
      <c r="X123" s="214" t="str">
        <f>IF(ThirdRowCounts!X123 = 0, "ND", ThirdRowWins!X123/ThirdRowCounts!X123)</f>
        <v>ND</v>
      </c>
      <c r="Y123" s="214" t="str">
        <f>IF(ThirdRowCounts!Y123 = 0, "ND", ThirdRowWins!Y123/ThirdRowCounts!Y123)</f>
        <v>ND</v>
      </c>
      <c r="Z123" s="214" t="str">
        <f>IF(ThirdRowCounts!Z123 = 0, "ND", ThirdRowWins!Z123/ThirdRowCounts!Z123)</f>
        <v>ND</v>
      </c>
      <c r="AA123" s="214" t="str">
        <f>IF(ThirdRowCounts!AA123 = 0, "ND", ThirdRowWins!AA123/ThirdRowCounts!AA123)</f>
        <v>ND</v>
      </c>
      <c r="AB123" s="214" t="str">
        <f>IF(ThirdRowCounts!AB123 = 0, "ND", ThirdRowWins!AB123/ThirdRowCounts!AB123)</f>
        <v>ND</v>
      </c>
      <c r="AC123" s="214" t="str">
        <f>IF(ThirdRowCounts!AC123 = 0, "ND", ThirdRowWins!AC123/ThirdRowCounts!AC123)</f>
        <v>ND</v>
      </c>
      <c r="AD123" s="214" t="str">
        <f>IF(ThirdRowCounts!AD123 = 0, "ND", ThirdRowWins!AD123/ThirdRowCounts!AD123)</f>
        <v>ND</v>
      </c>
      <c r="AE123" s="214" t="str">
        <f>IF(ThirdRowCounts!AE123 = 0, "ND", ThirdRowWins!AE123/ThirdRowCounts!AE123)</f>
        <v>ND</v>
      </c>
      <c r="AF123" s="214" t="str">
        <f>IF(ThirdRowCounts!AF123 = 0, "ND", ThirdRowWins!AF123/ThirdRowCounts!AF123)</f>
        <v>ND</v>
      </c>
      <c r="AG123" s="214" t="str">
        <f>IF(ThirdRowCounts!AG123 = 0, "ND", ThirdRowWins!AG123/ThirdRowCounts!AG123)</f>
        <v>ND</v>
      </c>
      <c r="AH123" s="214" t="str">
        <f>IF(ThirdRowCounts!AH123 = 0, "ND", ThirdRowWins!AH123/ThirdRowCounts!AH123)</f>
        <v>ND</v>
      </c>
      <c r="AI123" s="214" t="str">
        <f>IF(ThirdRowCounts!AI123 = 0, "ND", ThirdRowWins!AI123/ThirdRowCounts!AI123)</f>
        <v>ND</v>
      </c>
      <c r="AJ123" s="214" t="str">
        <f>IF(ThirdRowCounts!AJ123 = 0, "ND", ThirdRowWins!AJ123/ThirdRowCounts!AJ123)</f>
        <v>ND</v>
      </c>
      <c r="AK123" s="214" t="str">
        <f>IF(ThirdRowCounts!AK123 = 0, "ND", ThirdRowWins!AK123/ThirdRowCounts!AK123)</f>
        <v>ND</v>
      </c>
      <c r="AL123" s="214" t="str">
        <f>IF(ThirdRowCounts!AL123 = 0, "ND", ThirdRowWins!AL123/ThirdRowCounts!AL123)</f>
        <v>ND</v>
      </c>
      <c r="AM123" s="214" t="str">
        <f>IF(ThirdRowCounts!AM123 = 0, "ND", ThirdRowWins!AM123/ThirdRowCounts!AM123)</f>
        <v>ND</v>
      </c>
      <c r="AN123" s="214" t="str">
        <f>IF(ThirdRowCounts!AN123 = 0, "ND", ThirdRowWins!AN123/ThirdRowCounts!AN123)</f>
        <v>ND</v>
      </c>
      <c r="AO123" s="214" t="str">
        <f>IF(ThirdRowCounts!AO123 = 0, "ND", ThirdRowWins!AO123/ThirdRowCounts!AO123)</f>
        <v>ND</v>
      </c>
      <c r="AP123" s="214" t="str">
        <f>IF(ThirdRowCounts!AP123 = 0, "ND", ThirdRowWins!AP123/ThirdRowCounts!AP123)</f>
        <v>ND</v>
      </c>
    </row>
    <row r="124">
      <c r="A124" s="212" t="s">
        <v>131</v>
      </c>
      <c r="B124" s="214">
        <f>IF(ThirdRowCounts!B124 = 0, "ND", ThirdRowWins!B124/ThirdRowCounts!B124)</f>
        <v>1</v>
      </c>
      <c r="C124" s="214" t="str">
        <f>IF(ThirdRowCounts!C124 = 0, "ND", ThirdRowWins!C124/ThirdRowCounts!C124)</f>
        <v>ND</v>
      </c>
      <c r="D124" s="214" t="str">
        <f>IF(ThirdRowCounts!D124 = 0, "ND", ThirdRowWins!D124/ThirdRowCounts!D124)</f>
        <v>ND</v>
      </c>
      <c r="E124" s="214" t="str">
        <f>IF(ThirdRowCounts!E124 = 0, "ND", ThirdRowWins!E124/ThirdRowCounts!E124)</f>
        <v>ND</v>
      </c>
      <c r="F124" s="214" t="str">
        <f>IF(ThirdRowCounts!F124 = 0, "ND", ThirdRowWins!F124/ThirdRowCounts!F124)</f>
        <v>ND</v>
      </c>
      <c r="G124" s="214" t="str">
        <f>IF(ThirdRowCounts!G124 = 0, "ND", ThirdRowWins!G124/ThirdRowCounts!G124)</f>
        <v>ND</v>
      </c>
      <c r="H124" s="214" t="str">
        <f>IF(ThirdRowCounts!H124 = 0, "ND", ThirdRowWins!H124/ThirdRowCounts!H124)</f>
        <v>ND</v>
      </c>
      <c r="I124" s="214" t="str">
        <f>IF(ThirdRowCounts!I124 = 0, "ND", ThirdRowWins!I124/ThirdRowCounts!I124)</f>
        <v>ND</v>
      </c>
      <c r="J124" s="214" t="str">
        <f>IF(ThirdRowCounts!J124 = 0, "ND", ThirdRowWins!J124/ThirdRowCounts!J124)</f>
        <v>ND</v>
      </c>
      <c r="K124" s="214" t="str">
        <f>IF(ThirdRowCounts!K124 = 0, "ND", ThirdRowWins!K124/ThirdRowCounts!K124)</f>
        <v>ND</v>
      </c>
      <c r="L124" s="214" t="str">
        <f>IF(ThirdRowCounts!L124 = 0, "ND", ThirdRowWins!L124/ThirdRowCounts!L124)</f>
        <v>ND</v>
      </c>
      <c r="M124" s="214" t="str">
        <f>IF(ThirdRowCounts!M124 = 0, "ND", ThirdRowWins!M124/ThirdRowCounts!M124)</f>
        <v>ND</v>
      </c>
      <c r="N124" s="214" t="str">
        <f>IF(ThirdRowCounts!N124 = 0, "ND", ThirdRowWins!N124/ThirdRowCounts!N124)</f>
        <v>ND</v>
      </c>
      <c r="O124" s="214" t="str">
        <f>IF(ThirdRowCounts!O124 = 0, "ND", ThirdRowWins!O124/ThirdRowCounts!O124)</f>
        <v>ND</v>
      </c>
      <c r="P124" s="214" t="str">
        <f>IF(ThirdRowCounts!P124 = 0, "ND", ThirdRowWins!P124/ThirdRowCounts!P124)</f>
        <v>ND</v>
      </c>
      <c r="Q124" s="214" t="str">
        <f>IF(ThirdRowCounts!Q124 = 0, "ND", ThirdRowWins!Q124/ThirdRowCounts!Q124)</f>
        <v>ND</v>
      </c>
      <c r="R124" s="214" t="str">
        <f>IF(ThirdRowCounts!R124 = 0, "ND", ThirdRowWins!R124/ThirdRowCounts!R124)</f>
        <v>ND</v>
      </c>
      <c r="S124" s="214" t="str">
        <f>IF(ThirdRowCounts!S124 = 0, "ND", ThirdRowWins!S124/ThirdRowCounts!S124)</f>
        <v>ND</v>
      </c>
      <c r="T124" s="214" t="str">
        <f>IF(ThirdRowCounts!T124 = 0, "ND", ThirdRowWins!T124/ThirdRowCounts!T124)</f>
        <v>ND</v>
      </c>
      <c r="U124" s="214">
        <f>IF(ThirdRowCounts!U124 = 0, "ND", ThirdRowWins!U124/ThirdRowCounts!U124)</f>
        <v>1</v>
      </c>
      <c r="V124" s="214" t="str">
        <f>IF(ThirdRowCounts!V124 = 0, "ND", ThirdRowWins!V124/ThirdRowCounts!V124)</f>
        <v>ND</v>
      </c>
      <c r="W124" s="214" t="str">
        <f>IF(ThirdRowCounts!W124 = 0, "ND", ThirdRowWins!W124/ThirdRowCounts!W124)</f>
        <v>ND</v>
      </c>
      <c r="X124" s="214" t="str">
        <f>IF(ThirdRowCounts!X124 = 0, "ND", ThirdRowWins!X124/ThirdRowCounts!X124)</f>
        <v>ND</v>
      </c>
      <c r="Y124" s="214" t="str">
        <f>IF(ThirdRowCounts!Y124 = 0, "ND", ThirdRowWins!Y124/ThirdRowCounts!Y124)</f>
        <v>ND</v>
      </c>
      <c r="Z124" s="214" t="str">
        <f>IF(ThirdRowCounts!Z124 = 0, "ND", ThirdRowWins!Z124/ThirdRowCounts!Z124)</f>
        <v>ND</v>
      </c>
      <c r="AA124" s="214" t="str">
        <f>IF(ThirdRowCounts!AA124 = 0, "ND", ThirdRowWins!AA124/ThirdRowCounts!AA124)</f>
        <v>ND</v>
      </c>
      <c r="AB124" s="214" t="str">
        <f>IF(ThirdRowCounts!AB124 = 0, "ND", ThirdRowWins!AB124/ThirdRowCounts!AB124)</f>
        <v>ND</v>
      </c>
      <c r="AC124" s="214" t="str">
        <f>IF(ThirdRowCounts!AC124 = 0, "ND", ThirdRowWins!AC124/ThirdRowCounts!AC124)</f>
        <v>ND</v>
      </c>
      <c r="AD124" s="214" t="str">
        <f>IF(ThirdRowCounts!AD124 = 0, "ND", ThirdRowWins!AD124/ThirdRowCounts!AD124)</f>
        <v>ND</v>
      </c>
      <c r="AE124" s="214" t="str">
        <f>IF(ThirdRowCounts!AE124 = 0, "ND", ThirdRowWins!AE124/ThirdRowCounts!AE124)</f>
        <v>ND</v>
      </c>
      <c r="AF124" s="214" t="str">
        <f>IF(ThirdRowCounts!AF124 = 0, "ND", ThirdRowWins!AF124/ThirdRowCounts!AF124)</f>
        <v>ND</v>
      </c>
      <c r="AG124" s="214" t="str">
        <f>IF(ThirdRowCounts!AG124 = 0, "ND", ThirdRowWins!AG124/ThirdRowCounts!AG124)</f>
        <v>ND</v>
      </c>
      <c r="AH124" s="214" t="str">
        <f>IF(ThirdRowCounts!AH124 = 0, "ND", ThirdRowWins!AH124/ThirdRowCounts!AH124)</f>
        <v>ND</v>
      </c>
      <c r="AI124" s="214" t="str">
        <f>IF(ThirdRowCounts!AI124 = 0, "ND", ThirdRowWins!AI124/ThirdRowCounts!AI124)</f>
        <v>ND</v>
      </c>
      <c r="AJ124" s="214" t="str">
        <f>IF(ThirdRowCounts!AJ124 = 0, "ND", ThirdRowWins!AJ124/ThirdRowCounts!AJ124)</f>
        <v>ND</v>
      </c>
      <c r="AK124" s="214" t="str">
        <f>IF(ThirdRowCounts!AK124 = 0, "ND", ThirdRowWins!AK124/ThirdRowCounts!AK124)</f>
        <v>ND</v>
      </c>
      <c r="AL124" s="214" t="str">
        <f>IF(ThirdRowCounts!AL124 = 0, "ND", ThirdRowWins!AL124/ThirdRowCounts!AL124)</f>
        <v>ND</v>
      </c>
      <c r="AM124" s="214" t="str">
        <f>IF(ThirdRowCounts!AM124 = 0, "ND", ThirdRowWins!AM124/ThirdRowCounts!AM124)</f>
        <v>ND</v>
      </c>
      <c r="AN124" s="214" t="str">
        <f>IF(ThirdRowCounts!AN124 = 0, "ND", ThirdRowWins!AN124/ThirdRowCounts!AN124)</f>
        <v>ND</v>
      </c>
      <c r="AO124" s="214" t="str">
        <f>IF(ThirdRowCounts!AO124 = 0, "ND", ThirdRowWins!AO124/ThirdRowCounts!AO124)</f>
        <v>ND</v>
      </c>
      <c r="AP124" s="214" t="str">
        <f>IF(ThirdRowCounts!AP124 = 0, "ND", ThirdRowWins!AP124/ThirdRowCounts!AP124)</f>
        <v>ND</v>
      </c>
    </row>
    <row r="125">
      <c r="A125" s="212" t="s">
        <v>1194</v>
      </c>
      <c r="B125" s="214">
        <f>IF(ThirdRowCounts!B125 = 0, "ND", ThirdRowWins!B125/ThirdRowCounts!B125)</f>
        <v>0.6666666667</v>
      </c>
      <c r="C125" s="214" t="str">
        <f>IF(ThirdRowCounts!C125 = 0, "ND", ThirdRowWins!C125/ThirdRowCounts!C125)</f>
        <v>ND</v>
      </c>
      <c r="D125" s="214" t="str">
        <f>IF(ThirdRowCounts!D125 = 0, "ND", ThirdRowWins!D125/ThirdRowCounts!D125)</f>
        <v>ND</v>
      </c>
      <c r="E125" s="214" t="str">
        <f>IF(ThirdRowCounts!E125 = 0, "ND", ThirdRowWins!E125/ThirdRowCounts!E125)</f>
        <v>ND</v>
      </c>
      <c r="F125" s="214" t="str">
        <f>IF(ThirdRowCounts!F125 = 0, "ND", ThirdRowWins!F125/ThirdRowCounts!F125)</f>
        <v>ND</v>
      </c>
      <c r="G125" s="214" t="str">
        <f>IF(ThirdRowCounts!G125 = 0, "ND", ThirdRowWins!G125/ThirdRowCounts!G125)</f>
        <v>ND</v>
      </c>
      <c r="H125" s="214" t="str">
        <f>IF(ThirdRowCounts!H125 = 0, "ND", ThirdRowWins!H125/ThirdRowCounts!H125)</f>
        <v>ND</v>
      </c>
      <c r="I125" s="214" t="str">
        <f>IF(ThirdRowCounts!I125 = 0, "ND", ThirdRowWins!I125/ThirdRowCounts!I125)</f>
        <v>ND</v>
      </c>
      <c r="J125" s="214" t="str">
        <f>IF(ThirdRowCounts!J125 = 0, "ND", ThirdRowWins!J125/ThirdRowCounts!J125)</f>
        <v>ND</v>
      </c>
      <c r="K125" s="214" t="str">
        <f>IF(ThirdRowCounts!K125 = 0, "ND", ThirdRowWins!K125/ThirdRowCounts!K125)</f>
        <v>ND</v>
      </c>
      <c r="L125" s="214">
        <f>IF(ThirdRowCounts!L125 = 0, "ND", ThirdRowWins!L125/ThirdRowCounts!L125)</f>
        <v>0</v>
      </c>
      <c r="M125" s="214" t="str">
        <f>IF(ThirdRowCounts!M125 = 0, "ND", ThirdRowWins!M125/ThirdRowCounts!M125)</f>
        <v>ND</v>
      </c>
      <c r="N125" s="214">
        <f>IF(ThirdRowCounts!N125 = 0, "ND", ThirdRowWins!N125/ThirdRowCounts!N125)</f>
        <v>1</v>
      </c>
      <c r="O125" s="214">
        <f>IF(ThirdRowCounts!O125 = 0, "ND", ThirdRowWins!O125/ThirdRowCounts!O125)</f>
        <v>1</v>
      </c>
      <c r="P125" s="214" t="str">
        <f>IF(ThirdRowCounts!P125 = 0, "ND", ThirdRowWins!P125/ThirdRowCounts!P125)</f>
        <v>ND</v>
      </c>
      <c r="Q125" s="214" t="str">
        <f>IF(ThirdRowCounts!Q125 = 0, "ND", ThirdRowWins!Q125/ThirdRowCounts!Q125)</f>
        <v>ND</v>
      </c>
      <c r="R125" s="214" t="str">
        <f>IF(ThirdRowCounts!R125 = 0, "ND", ThirdRowWins!R125/ThirdRowCounts!R125)</f>
        <v>ND</v>
      </c>
      <c r="S125" s="214" t="str">
        <f>IF(ThirdRowCounts!S125 = 0, "ND", ThirdRowWins!S125/ThirdRowCounts!S125)</f>
        <v>ND</v>
      </c>
      <c r="T125" s="214" t="str">
        <f>IF(ThirdRowCounts!T125 = 0, "ND", ThirdRowWins!T125/ThirdRowCounts!T125)</f>
        <v>ND</v>
      </c>
      <c r="U125" s="214" t="str">
        <f>IF(ThirdRowCounts!U125 = 0, "ND", ThirdRowWins!U125/ThirdRowCounts!U125)</f>
        <v>ND</v>
      </c>
      <c r="V125" s="214" t="str">
        <f>IF(ThirdRowCounts!V125 = 0, "ND", ThirdRowWins!V125/ThirdRowCounts!V125)</f>
        <v>ND</v>
      </c>
      <c r="W125" s="214" t="str">
        <f>IF(ThirdRowCounts!W125 = 0, "ND", ThirdRowWins!W125/ThirdRowCounts!W125)</f>
        <v>ND</v>
      </c>
      <c r="X125" s="214" t="str">
        <f>IF(ThirdRowCounts!X125 = 0, "ND", ThirdRowWins!X125/ThirdRowCounts!X125)</f>
        <v>ND</v>
      </c>
      <c r="Y125" s="214" t="str">
        <f>IF(ThirdRowCounts!Y125 = 0, "ND", ThirdRowWins!Y125/ThirdRowCounts!Y125)</f>
        <v>ND</v>
      </c>
      <c r="Z125" s="214" t="str">
        <f>IF(ThirdRowCounts!Z125 = 0, "ND", ThirdRowWins!Z125/ThirdRowCounts!Z125)</f>
        <v>ND</v>
      </c>
      <c r="AA125" s="214" t="str">
        <f>IF(ThirdRowCounts!AA125 = 0, "ND", ThirdRowWins!AA125/ThirdRowCounts!AA125)</f>
        <v>ND</v>
      </c>
      <c r="AB125" s="214" t="str">
        <f>IF(ThirdRowCounts!AB125 = 0, "ND", ThirdRowWins!AB125/ThirdRowCounts!AB125)</f>
        <v>ND</v>
      </c>
      <c r="AC125" s="214" t="str">
        <f>IF(ThirdRowCounts!AC125 = 0, "ND", ThirdRowWins!AC125/ThirdRowCounts!AC125)</f>
        <v>ND</v>
      </c>
      <c r="AD125" s="214" t="str">
        <f>IF(ThirdRowCounts!AD125 = 0, "ND", ThirdRowWins!AD125/ThirdRowCounts!AD125)</f>
        <v>ND</v>
      </c>
      <c r="AE125" s="214" t="str">
        <f>IF(ThirdRowCounts!AE125 = 0, "ND", ThirdRowWins!AE125/ThirdRowCounts!AE125)</f>
        <v>ND</v>
      </c>
      <c r="AF125" s="214" t="str">
        <f>IF(ThirdRowCounts!AF125 = 0, "ND", ThirdRowWins!AF125/ThirdRowCounts!AF125)</f>
        <v>ND</v>
      </c>
      <c r="AG125" s="214" t="str">
        <f>IF(ThirdRowCounts!AG125 = 0, "ND", ThirdRowWins!AG125/ThirdRowCounts!AG125)</f>
        <v>ND</v>
      </c>
      <c r="AH125" s="214" t="str">
        <f>IF(ThirdRowCounts!AH125 = 0, "ND", ThirdRowWins!AH125/ThirdRowCounts!AH125)</f>
        <v>ND</v>
      </c>
      <c r="AI125" s="214" t="str">
        <f>IF(ThirdRowCounts!AI125 = 0, "ND", ThirdRowWins!AI125/ThirdRowCounts!AI125)</f>
        <v>ND</v>
      </c>
      <c r="AJ125" s="214" t="str">
        <f>IF(ThirdRowCounts!AJ125 = 0, "ND", ThirdRowWins!AJ125/ThirdRowCounts!AJ125)</f>
        <v>ND</v>
      </c>
      <c r="AK125" s="214" t="str">
        <f>IF(ThirdRowCounts!AK125 = 0, "ND", ThirdRowWins!AK125/ThirdRowCounts!AK125)</f>
        <v>ND</v>
      </c>
      <c r="AL125" s="214" t="str">
        <f>IF(ThirdRowCounts!AL125 = 0, "ND", ThirdRowWins!AL125/ThirdRowCounts!AL125)</f>
        <v>ND</v>
      </c>
      <c r="AM125" s="214" t="str">
        <f>IF(ThirdRowCounts!AM125 = 0, "ND", ThirdRowWins!AM125/ThirdRowCounts!AM125)</f>
        <v>ND</v>
      </c>
      <c r="AN125" s="214" t="str">
        <f>IF(ThirdRowCounts!AN125 = 0, "ND", ThirdRowWins!AN125/ThirdRowCounts!AN125)</f>
        <v>ND</v>
      </c>
      <c r="AO125" s="214" t="str">
        <f>IF(ThirdRowCounts!AO125 = 0, "ND", ThirdRowWins!AO125/ThirdRowCounts!AO125)</f>
        <v>ND</v>
      </c>
      <c r="AP125" s="214" t="str">
        <f>IF(ThirdRowCounts!AP125 = 0, "ND", ThirdRowWins!AP125/ThirdRowCounts!AP125)</f>
        <v>ND</v>
      </c>
    </row>
    <row r="126">
      <c r="A126" s="212" t="s">
        <v>1201</v>
      </c>
      <c r="B126" s="214">
        <f>IF(ThirdRowCounts!B126 = 0, "ND", ThirdRowWins!B126/ThirdRowCounts!B126)</f>
        <v>1</v>
      </c>
      <c r="C126" s="214" t="str">
        <f>IF(ThirdRowCounts!C126 = 0, "ND", ThirdRowWins!C126/ThirdRowCounts!C126)</f>
        <v>ND</v>
      </c>
      <c r="D126" s="214" t="str">
        <f>IF(ThirdRowCounts!D126 = 0, "ND", ThirdRowWins!D126/ThirdRowCounts!D126)</f>
        <v>ND</v>
      </c>
      <c r="E126" s="214" t="str">
        <f>IF(ThirdRowCounts!E126 = 0, "ND", ThirdRowWins!E126/ThirdRowCounts!E126)</f>
        <v>ND</v>
      </c>
      <c r="F126" s="214" t="str">
        <f>IF(ThirdRowCounts!F126 = 0, "ND", ThirdRowWins!F126/ThirdRowCounts!F126)</f>
        <v>ND</v>
      </c>
      <c r="G126" s="214" t="str">
        <f>IF(ThirdRowCounts!G126 = 0, "ND", ThirdRowWins!G126/ThirdRowCounts!G126)</f>
        <v>ND</v>
      </c>
      <c r="H126" s="214" t="str">
        <f>IF(ThirdRowCounts!H126 = 0, "ND", ThirdRowWins!H126/ThirdRowCounts!H126)</f>
        <v>ND</v>
      </c>
      <c r="I126" s="214" t="str">
        <f>IF(ThirdRowCounts!I126 = 0, "ND", ThirdRowWins!I126/ThirdRowCounts!I126)</f>
        <v>ND</v>
      </c>
      <c r="J126" s="214" t="str">
        <f>IF(ThirdRowCounts!J126 = 0, "ND", ThirdRowWins!J126/ThirdRowCounts!J126)</f>
        <v>ND</v>
      </c>
      <c r="K126" s="214" t="str">
        <f>IF(ThirdRowCounts!K126 = 0, "ND", ThirdRowWins!K126/ThirdRowCounts!K126)</f>
        <v>ND</v>
      </c>
      <c r="L126" s="214" t="str">
        <f>IF(ThirdRowCounts!L126 = 0, "ND", ThirdRowWins!L126/ThirdRowCounts!L126)</f>
        <v>ND</v>
      </c>
      <c r="M126" s="214" t="str">
        <f>IF(ThirdRowCounts!M126 = 0, "ND", ThirdRowWins!M126/ThirdRowCounts!M126)</f>
        <v>ND</v>
      </c>
      <c r="N126" s="214" t="str">
        <f>IF(ThirdRowCounts!N126 = 0, "ND", ThirdRowWins!N126/ThirdRowCounts!N126)</f>
        <v>ND</v>
      </c>
      <c r="O126" s="214" t="str">
        <f>IF(ThirdRowCounts!O126 = 0, "ND", ThirdRowWins!O126/ThirdRowCounts!O126)</f>
        <v>ND</v>
      </c>
      <c r="P126" s="214" t="str">
        <f>IF(ThirdRowCounts!P126 = 0, "ND", ThirdRowWins!P126/ThirdRowCounts!P126)</f>
        <v>ND</v>
      </c>
      <c r="Q126" s="214">
        <f>IF(ThirdRowCounts!Q126 = 0, "ND", ThirdRowWins!Q126/ThirdRowCounts!Q126)</f>
        <v>1</v>
      </c>
      <c r="R126" s="214" t="str">
        <f>IF(ThirdRowCounts!R126 = 0, "ND", ThirdRowWins!R126/ThirdRowCounts!R126)</f>
        <v>ND</v>
      </c>
      <c r="S126" s="214" t="str">
        <f>IF(ThirdRowCounts!S126 = 0, "ND", ThirdRowWins!S126/ThirdRowCounts!S126)</f>
        <v>ND</v>
      </c>
      <c r="T126" s="214" t="str">
        <f>IF(ThirdRowCounts!T126 = 0, "ND", ThirdRowWins!T126/ThirdRowCounts!T126)</f>
        <v>ND</v>
      </c>
      <c r="U126" s="214" t="str">
        <f>IF(ThirdRowCounts!U126 = 0, "ND", ThirdRowWins!U126/ThirdRowCounts!U126)</f>
        <v>ND</v>
      </c>
      <c r="V126" s="214" t="str">
        <f>IF(ThirdRowCounts!V126 = 0, "ND", ThirdRowWins!V126/ThirdRowCounts!V126)</f>
        <v>ND</v>
      </c>
      <c r="W126" s="214" t="str">
        <f>IF(ThirdRowCounts!W126 = 0, "ND", ThirdRowWins!W126/ThirdRowCounts!W126)</f>
        <v>ND</v>
      </c>
      <c r="X126" s="214" t="str">
        <f>IF(ThirdRowCounts!X126 = 0, "ND", ThirdRowWins!X126/ThirdRowCounts!X126)</f>
        <v>ND</v>
      </c>
      <c r="Y126" s="214" t="str">
        <f>IF(ThirdRowCounts!Y126 = 0, "ND", ThirdRowWins!Y126/ThirdRowCounts!Y126)</f>
        <v>ND</v>
      </c>
      <c r="Z126" s="214" t="str">
        <f>IF(ThirdRowCounts!Z126 = 0, "ND", ThirdRowWins!Z126/ThirdRowCounts!Z126)</f>
        <v>ND</v>
      </c>
      <c r="AA126" s="214" t="str">
        <f>IF(ThirdRowCounts!AA126 = 0, "ND", ThirdRowWins!AA126/ThirdRowCounts!AA126)</f>
        <v>ND</v>
      </c>
      <c r="AB126" s="214" t="str">
        <f>IF(ThirdRowCounts!AB126 = 0, "ND", ThirdRowWins!AB126/ThirdRowCounts!AB126)</f>
        <v>ND</v>
      </c>
      <c r="AC126" s="214" t="str">
        <f>IF(ThirdRowCounts!AC126 = 0, "ND", ThirdRowWins!AC126/ThirdRowCounts!AC126)</f>
        <v>ND</v>
      </c>
      <c r="AD126" s="214" t="str">
        <f>IF(ThirdRowCounts!AD126 = 0, "ND", ThirdRowWins!AD126/ThirdRowCounts!AD126)</f>
        <v>ND</v>
      </c>
      <c r="AE126" s="214" t="str">
        <f>IF(ThirdRowCounts!AE126 = 0, "ND", ThirdRowWins!AE126/ThirdRowCounts!AE126)</f>
        <v>ND</v>
      </c>
      <c r="AF126" s="214" t="str">
        <f>IF(ThirdRowCounts!AF126 = 0, "ND", ThirdRowWins!AF126/ThirdRowCounts!AF126)</f>
        <v>ND</v>
      </c>
      <c r="AG126" s="214" t="str">
        <f>IF(ThirdRowCounts!AG126 = 0, "ND", ThirdRowWins!AG126/ThirdRowCounts!AG126)</f>
        <v>ND</v>
      </c>
      <c r="AH126" s="214" t="str">
        <f>IF(ThirdRowCounts!AH126 = 0, "ND", ThirdRowWins!AH126/ThirdRowCounts!AH126)</f>
        <v>ND</v>
      </c>
      <c r="AI126" s="214" t="str">
        <f>IF(ThirdRowCounts!AI126 = 0, "ND", ThirdRowWins!AI126/ThirdRowCounts!AI126)</f>
        <v>ND</v>
      </c>
      <c r="AJ126" s="214" t="str">
        <f>IF(ThirdRowCounts!AJ126 = 0, "ND", ThirdRowWins!AJ126/ThirdRowCounts!AJ126)</f>
        <v>ND</v>
      </c>
      <c r="AK126" s="214" t="str">
        <f>IF(ThirdRowCounts!AK126 = 0, "ND", ThirdRowWins!AK126/ThirdRowCounts!AK126)</f>
        <v>ND</v>
      </c>
      <c r="AL126" s="214" t="str">
        <f>IF(ThirdRowCounts!AL126 = 0, "ND", ThirdRowWins!AL126/ThirdRowCounts!AL126)</f>
        <v>ND</v>
      </c>
      <c r="AM126" s="214" t="str">
        <f>IF(ThirdRowCounts!AM126 = 0, "ND", ThirdRowWins!AM126/ThirdRowCounts!AM126)</f>
        <v>ND</v>
      </c>
      <c r="AN126" s="214" t="str">
        <f>IF(ThirdRowCounts!AN126 = 0, "ND", ThirdRowWins!AN126/ThirdRowCounts!AN126)</f>
        <v>ND</v>
      </c>
      <c r="AO126" s="214" t="str">
        <f>IF(ThirdRowCounts!AO126 = 0, "ND", ThirdRowWins!AO126/ThirdRowCounts!AO126)</f>
        <v>ND</v>
      </c>
      <c r="AP126" s="214" t="str">
        <f>IF(ThirdRowCounts!AP126 = 0, "ND", ThirdRowWins!AP126/ThirdRowCounts!AP126)</f>
        <v>ND</v>
      </c>
    </row>
    <row r="127">
      <c r="A127" s="212" t="s">
        <v>1207</v>
      </c>
      <c r="B127" s="214">
        <f>IF(ThirdRowCounts!B127 = 0, "ND", ThirdRowWins!B127/ThirdRowCounts!B127)</f>
        <v>0.6</v>
      </c>
      <c r="C127" s="214" t="str">
        <f>IF(ThirdRowCounts!C127 = 0, "ND", ThirdRowWins!C127/ThirdRowCounts!C127)</f>
        <v>ND</v>
      </c>
      <c r="D127" s="214" t="str">
        <f>IF(ThirdRowCounts!D127 = 0, "ND", ThirdRowWins!D127/ThirdRowCounts!D127)</f>
        <v>ND</v>
      </c>
      <c r="E127" s="214" t="str">
        <f>IF(ThirdRowCounts!E127 = 0, "ND", ThirdRowWins!E127/ThirdRowCounts!E127)</f>
        <v>ND</v>
      </c>
      <c r="F127" s="214" t="str">
        <f>IF(ThirdRowCounts!F127 = 0, "ND", ThirdRowWins!F127/ThirdRowCounts!F127)</f>
        <v>ND</v>
      </c>
      <c r="G127" s="214" t="str">
        <f>IF(ThirdRowCounts!G127 = 0, "ND", ThirdRowWins!G127/ThirdRowCounts!G127)</f>
        <v>ND</v>
      </c>
      <c r="H127" s="214" t="str">
        <f>IF(ThirdRowCounts!H127 = 0, "ND", ThirdRowWins!H127/ThirdRowCounts!H127)</f>
        <v>ND</v>
      </c>
      <c r="I127" s="214" t="str">
        <f>IF(ThirdRowCounts!I127 = 0, "ND", ThirdRowWins!I127/ThirdRowCounts!I127)</f>
        <v>ND</v>
      </c>
      <c r="J127" s="214" t="str">
        <f>IF(ThirdRowCounts!J127 = 0, "ND", ThirdRowWins!J127/ThirdRowCounts!J127)</f>
        <v>ND</v>
      </c>
      <c r="K127" s="214" t="str">
        <f>IF(ThirdRowCounts!K127 = 0, "ND", ThirdRowWins!K127/ThirdRowCounts!K127)</f>
        <v>ND</v>
      </c>
      <c r="L127" s="214" t="str">
        <f>IF(ThirdRowCounts!L127 = 0, "ND", ThirdRowWins!L127/ThirdRowCounts!L127)</f>
        <v>ND</v>
      </c>
      <c r="M127" s="214" t="str">
        <f>IF(ThirdRowCounts!M127 = 0, "ND", ThirdRowWins!M127/ThirdRowCounts!M127)</f>
        <v>ND</v>
      </c>
      <c r="N127" s="214">
        <f>IF(ThirdRowCounts!N127 = 0, "ND", ThirdRowWins!N127/ThirdRowCounts!N127)</f>
        <v>0.6666666667</v>
      </c>
      <c r="O127" s="214">
        <f>IF(ThirdRowCounts!O127 = 0, "ND", ThirdRowWins!O127/ThirdRowCounts!O127)</f>
        <v>0.5</v>
      </c>
      <c r="P127" s="214" t="str">
        <f>IF(ThirdRowCounts!P127 = 0, "ND", ThirdRowWins!P127/ThirdRowCounts!P127)</f>
        <v>ND</v>
      </c>
      <c r="Q127" s="214" t="str">
        <f>IF(ThirdRowCounts!Q127 = 0, "ND", ThirdRowWins!Q127/ThirdRowCounts!Q127)</f>
        <v>ND</v>
      </c>
      <c r="R127" s="214" t="str">
        <f>IF(ThirdRowCounts!R127 = 0, "ND", ThirdRowWins!R127/ThirdRowCounts!R127)</f>
        <v>ND</v>
      </c>
      <c r="S127" s="214" t="str">
        <f>IF(ThirdRowCounts!S127 = 0, "ND", ThirdRowWins!S127/ThirdRowCounts!S127)</f>
        <v>ND</v>
      </c>
      <c r="T127" s="214" t="str">
        <f>IF(ThirdRowCounts!T127 = 0, "ND", ThirdRowWins!T127/ThirdRowCounts!T127)</f>
        <v>ND</v>
      </c>
      <c r="U127" s="214" t="str">
        <f>IF(ThirdRowCounts!U127 = 0, "ND", ThirdRowWins!U127/ThirdRowCounts!U127)</f>
        <v>ND</v>
      </c>
      <c r="V127" s="214" t="str">
        <f>IF(ThirdRowCounts!V127 = 0, "ND", ThirdRowWins!V127/ThirdRowCounts!V127)</f>
        <v>ND</v>
      </c>
      <c r="W127" s="214" t="str">
        <f>IF(ThirdRowCounts!W127 = 0, "ND", ThirdRowWins!W127/ThirdRowCounts!W127)</f>
        <v>ND</v>
      </c>
      <c r="X127" s="214" t="str">
        <f>IF(ThirdRowCounts!X127 = 0, "ND", ThirdRowWins!X127/ThirdRowCounts!X127)</f>
        <v>ND</v>
      </c>
      <c r="Y127" s="214" t="str">
        <f>IF(ThirdRowCounts!Y127 = 0, "ND", ThirdRowWins!Y127/ThirdRowCounts!Y127)</f>
        <v>ND</v>
      </c>
      <c r="Z127" s="214" t="str">
        <f>IF(ThirdRowCounts!Z127 = 0, "ND", ThirdRowWins!Z127/ThirdRowCounts!Z127)</f>
        <v>ND</v>
      </c>
      <c r="AA127" s="214" t="str">
        <f>IF(ThirdRowCounts!AA127 = 0, "ND", ThirdRowWins!AA127/ThirdRowCounts!AA127)</f>
        <v>ND</v>
      </c>
      <c r="AB127" s="214" t="str">
        <f>IF(ThirdRowCounts!AB127 = 0, "ND", ThirdRowWins!AB127/ThirdRowCounts!AB127)</f>
        <v>ND</v>
      </c>
      <c r="AC127" s="214" t="str">
        <f>IF(ThirdRowCounts!AC127 = 0, "ND", ThirdRowWins!AC127/ThirdRowCounts!AC127)</f>
        <v>ND</v>
      </c>
      <c r="AD127" s="214" t="str">
        <f>IF(ThirdRowCounts!AD127 = 0, "ND", ThirdRowWins!AD127/ThirdRowCounts!AD127)</f>
        <v>ND</v>
      </c>
      <c r="AE127" s="214" t="str">
        <f>IF(ThirdRowCounts!AE127 = 0, "ND", ThirdRowWins!AE127/ThirdRowCounts!AE127)</f>
        <v>ND</v>
      </c>
      <c r="AF127" s="214" t="str">
        <f>IF(ThirdRowCounts!AF127 = 0, "ND", ThirdRowWins!AF127/ThirdRowCounts!AF127)</f>
        <v>ND</v>
      </c>
      <c r="AG127" s="214" t="str">
        <f>IF(ThirdRowCounts!AG127 = 0, "ND", ThirdRowWins!AG127/ThirdRowCounts!AG127)</f>
        <v>ND</v>
      </c>
      <c r="AH127" s="214" t="str">
        <f>IF(ThirdRowCounts!AH127 = 0, "ND", ThirdRowWins!AH127/ThirdRowCounts!AH127)</f>
        <v>ND</v>
      </c>
      <c r="AI127" s="214" t="str">
        <f>IF(ThirdRowCounts!AI127 = 0, "ND", ThirdRowWins!AI127/ThirdRowCounts!AI127)</f>
        <v>ND</v>
      </c>
      <c r="AJ127" s="214" t="str">
        <f>IF(ThirdRowCounts!AJ127 = 0, "ND", ThirdRowWins!AJ127/ThirdRowCounts!AJ127)</f>
        <v>ND</v>
      </c>
      <c r="AK127" s="214" t="str">
        <f>IF(ThirdRowCounts!AK127 = 0, "ND", ThirdRowWins!AK127/ThirdRowCounts!AK127)</f>
        <v>ND</v>
      </c>
      <c r="AL127" s="214" t="str">
        <f>IF(ThirdRowCounts!AL127 = 0, "ND", ThirdRowWins!AL127/ThirdRowCounts!AL127)</f>
        <v>ND</v>
      </c>
      <c r="AM127" s="214" t="str">
        <f>IF(ThirdRowCounts!AM127 = 0, "ND", ThirdRowWins!AM127/ThirdRowCounts!AM127)</f>
        <v>ND</v>
      </c>
      <c r="AN127" s="214" t="str">
        <f>IF(ThirdRowCounts!AN127 = 0, "ND", ThirdRowWins!AN127/ThirdRowCounts!AN127)</f>
        <v>ND</v>
      </c>
      <c r="AO127" s="214" t="str">
        <f>IF(ThirdRowCounts!AO127 = 0, "ND", ThirdRowWins!AO127/ThirdRowCounts!AO127)</f>
        <v>ND</v>
      </c>
      <c r="AP127" s="214" t="str">
        <f>IF(ThirdRowCounts!AP127 = 0, "ND", ThirdRowWins!AP127/ThirdRowCounts!AP127)</f>
        <v>ND</v>
      </c>
    </row>
    <row r="128">
      <c r="A128" s="212" t="s">
        <v>1220</v>
      </c>
      <c r="B128" s="214">
        <f>IF(ThirdRowCounts!B128 = 0, "ND", ThirdRowWins!B128/ThirdRowCounts!B128)</f>
        <v>0</v>
      </c>
      <c r="C128" s="214" t="str">
        <f>IF(ThirdRowCounts!C128 = 0, "ND", ThirdRowWins!C128/ThirdRowCounts!C128)</f>
        <v>ND</v>
      </c>
      <c r="D128" s="214" t="str">
        <f>IF(ThirdRowCounts!D128 = 0, "ND", ThirdRowWins!D128/ThirdRowCounts!D128)</f>
        <v>ND</v>
      </c>
      <c r="E128" s="214" t="str">
        <f>IF(ThirdRowCounts!E128 = 0, "ND", ThirdRowWins!E128/ThirdRowCounts!E128)</f>
        <v>ND</v>
      </c>
      <c r="F128" s="214" t="str">
        <f>IF(ThirdRowCounts!F128 = 0, "ND", ThirdRowWins!F128/ThirdRowCounts!F128)</f>
        <v>ND</v>
      </c>
      <c r="G128" s="214" t="str">
        <f>IF(ThirdRowCounts!G128 = 0, "ND", ThirdRowWins!G128/ThirdRowCounts!G128)</f>
        <v>ND</v>
      </c>
      <c r="H128" s="214" t="str">
        <f>IF(ThirdRowCounts!H128 = 0, "ND", ThirdRowWins!H128/ThirdRowCounts!H128)</f>
        <v>ND</v>
      </c>
      <c r="I128" s="214" t="str">
        <f>IF(ThirdRowCounts!I128 = 0, "ND", ThirdRowWins!I128/ThirdRowCounts!I128)</f>
        <v>ND</v>
      </c>
      <c r="J128" s="214" t="str">
        <f>IF(ThirdRowCounts!J128 = 0, "ND", ThirdRowWins!J128/ThirdRowCounts!J128)</f>
        <v>ND</v>
      </c>
      <c r="K128" s="214" t="str">
        <f>IF(ThirdRowCounts!K128 = 0, "ND", ThirdRowWins!K128/ThirdRowCounts!K128)</f>
        <v>ND</v>
      </c>
      <c r="L128" s="214" t="str">
        <f>IF(ThirdRowCounts!L128 = 0, "ND", ThirdRowWins!L128/ThirdRowCounts!L128)</f>
        <v>ND</v>
      </c>
      <c r="M128" s="214" t="str">
        <f>IF(ThirdRowCounts!M128 = 0, "ND", ThirdRowWins!M128/ThirdRowCounts!M128)</f>
        <v>ND</v>
      </c>
      <c r="N128" s="214" t="str">
        <f>IF(ThirdRowCounts!N128 = 0, "ND", ThirdRowWins!N128/ThirdRowCounts!N128)</f>
        <v>ND</v>
      </c>
      <c r="O128" s="214" t="str">
        <f>IF(ThirdRowCounts!O128 = 0, "ND", ThirdRowWins!O128/ThirdRowCounts!O128)</f>
        <v>ND</v>
      </c>
      <c r="P128" s="214">
        <f>IF(ThirdRowCounts!P128 = 0, "ND", ThirdRowWins!P128/ThirdRowCounts!P128)</f>
        <v>0</v>
      </c>
      <c r="Q128" s="214" t="str">
        <f>IF(ThirdRowCounts!Q128 = 0, "ND", ThirdRowWins!Q128/ThirdRowCounts!Q128)</f>
        <v>ND</v>
      </c>
      <c r="R128" s="214" t="str">
        <f>IF(ThirdRowCounts!R128 = 0, "ND", ThirdRowWins!R128/ThirdRowCounts!R128)</f>
        <v>ND</v>
      </c>
      <c r="S128" s="214" t="str">
        <f>IF(ThirdRowCounts!S128 = 0, "ND", ThirdRowWins!S128/ThirdRowCounts!S128)</f>
        <v>ND</v>
      </c>
      <c r="T128" s="214" t="str">
        <f>IF(ThirdRowCounts!T128 = 0, "ND", ThirdRowWins!T128/ThirdRowCounts!T128)</f>
        <v>ND</v>
      </c>
      <c r="U128" s="214" t="str">
        <f>IF(ThirdRowCounts!U128 = 0, "ND", ThirdRowWins!U128/ThirdRowCounts!U128)</f>
        <v>ND</v>
      </c>
      <c r="V128" s="214" t="str">
        <f>IF(ThirdRowCounts!V128 = 0, "ND", ThirdRowWins!V128/ThirdRowCounts!V128)</f>
        <v>ND</v>
      </c>
      <c r="W128" s="214" t="str">
        <f>IF(ThirdRowCounts!W128 = 0, "ND", ThirdRowWins!W128/ThirdRowCounts!W128)</f>
        <v>ND</v>
      </c>
      <c r="X128" s="214" t="str">
        <f>IF(ThirdRowCounts!X128 = 0, "ND", ThirdRowWins!X128/ThirdRowCounts!X128)</f>
        <v>ND</v>
      </c>
      <c r="Y128" s="214" t="str">
        <f>IF(ThirdRowCounts!Y128 = 0, "ND", ThirdRowWins!Y128/ThirdRowCounts!Y128)</f>
        <v>ND</v>
      </c>
      <c r="Z128" s="214" t="str">
        <f>IF(ThirdRowCounts!Z128 = 0, "ND", ThirdRowWins!Z128/ThirdRowCounts!Z128)</f>
        <v>ND</v>
      </c>
      <c r="AA128" s="214" t="str">
        <f>IF(ThirdRowCounts!AA128 = 0, "ND", ThirdRowWins!AA128/ThirdRowCounts!AA128)</f>
        <v>ND</v>
      </c>
      <c r="AB128" s="214" t="str">
        <f>IF(ThirdRowCounts!AB128 = 0, "ND", ThirdRowWins!AB128/ThirdRowCounts!AB128)</f>
        <v>ND</v>
      </c>
      <c r="AC128" s="214" t="str">
        <f>IF(ThirdRowCounts!AC128 = 0, "ND", ThirdRowWins!AC128/ThirdRowCounts!AC128)</f>
        <v>ND</v>
      </c>
      <c r="AD128" s="214" t="str">
        <f>IF(ThirdRowCounts!AD128 = 0, "ND", ThirdRowWins!AD128/ThirdRowCounts!AD128)</f>
        <v>ND</v>
      </c>
      <c r="AE128" s="214" t="str">
        <f>IF(ThirdRowCounts!AE128 = 0, "ND", ThirdRowWins!AE128/ThirdRowCounts!AE128)</f>
        <v>ND</v>
      </c>
      <c r="AF128" s="214" t="str">
        <f>IF(ThirdRowCounts!AF128 = 0, "ND", ThirdRowWins!AF128/ThirdRowCounts!AF128)</f>
        <v>ND</v>
      </c>
      <c r="AG128" s="214" t="str">
        <f>IF(ThirdRowCounts!AG128 = 0, "ND", ThirdRowWins!AG128/ThirdRowCounts!AG128)</f>
        <v>ND</v>
      </c>
      <c r="AH128" s="214" t="str">
        <f>IF(ThirdRowCounts!AH128 = 0, "ND", ThirdRowWins!AH128/ThirdRowCounts!AH128)</f>
        <v>ND</v>
      </c>
      <c r="AI128" s="214" t="str">
        <f>IF(ThirdRowCounts!AI128 = 0, "ND", ThirdRowWins!AI128/ThirdRowCounts!AI128)</f>
        <v>ND</v>
      </c>
      <c r="AJ128" s="214" t="str">
        <f>IF(ThirdRowCounts!AJ128 = 0, "ND", ThirdRowWins!AJ128/ThirdRowCounts!AJ128)</f>
        <v>ND</v>
      </c>
      <c r="AK128" s="214" t="str">
        <f>IF(ThirdRowCounts!AK128 = 0, "ND", ThirdRowWins!AK128/ThirdRowCounts!AK128)</f>
        <v>ND</v>
      </c>
      <c r="AL128" s="214" t="str">
        <f>IF(ThirdRowCounts!AL128 = 0, "ND", ThirdRowWins!AL128/ThirdRowCounts!AL128)</f>
        <v>ND</v>
      </c>
      <c r="AM128" s="214" t="str">
        <f>IF(ThirdRowCounts!AM128 = 0, "ND", ThirdRowWins!AM128/ThirdRowCounts!AM128)</f>
        <v>ND</v>
      </c>
      <c r="AN128" s="214" t="str">
        <f>IF(ThirdRowCounts!AN128 = 0, "ND", ThirdRowWins!AN128/ThirdRowCounts!AN128)</f>
        <v>ND</v>
      </c>
      <c r="AO128" s="214" t="str">
        <f>IF(ThirdRowCounts!AO128 = 0, "ND", ThirdRowWins!AO128/ThirdRowCounts!AO128)</f>
        <v>ND</v>
      </c>
      <c r="AP128" s="214" t="str">
        <f>IF(ThirdRowCounts!AP128 = 0, "ND", ThirdRowWins!AP128/ThirdRowCounts!AP128)</f>
        <v>ND</v>
      </c>
    </row>
    <row r="129">
      <c r="A129" s="212" t="s">
        <v>70</v>
      </c>
      <c r="B129" s="214">
        <f>IF(ThirdRowCounts!B129 = 0, "ND", ThirdRowWins!B129/ThirdRowCounts!B129)</f>
        <v>0.4542124542</v>
      </c>
      <c r="C129" s="214" t="str">
        <f>IF(ThirdRowCounts!C129 = 0, "ND", ThirdRowWins!C129/ThirdRowCounts!C129)</f>
        <v>ND</v>
      </c>
      <c r="D129" s="214">
        <f>IF(ThirdRowCounts!D129 = 0, "ND", ThirdRowWins!D129/ThirdRowCounts!D129)</f>
        <v>0.4285714286</v>
      </c>
      <c r="E129" s="214">
        <f>IF(ThirdRowCounts!E129 = 0, "ND", ThirdRowWins!E129/ThirdRowCounts!E129)</f>
        <v>0.6081081081</v>
      </c>
      <c r="F129" s="214">
        <f>IF(ThirdRowCounts!F129 = 0, "ND", ThirdRowWins!F129/ThirdRowCounts!F129)</f>
        <v>0.4761904762</v>
      </c>
      <c r="G129" s="214">
        <f>IF(ThirdRowCounts!G129 = 0, "ND", ThirdRowWins!G129/ThirdRowCounts!G129)</f>
        <v>0.4285714286</v>
      </c>
      <c r="H129" s="214">
        <f>IF(ThirdRowCounts!H129 = 0, "ND", ThirdRowWins!H129/ThirdRowCounts!H129)</f>
        <v>0.4356435644</v>
      </c>
      <c r="I129" s="214">
        <f>IF(ThirdRowCounts!I129 = 0, "ND", ThirdRowWins!I129/ThirdRowCounts!I129)</f>
        <v>0.4838709677</v>
      </c>
      <c r="J129" s="214">
        <f>IF(ThirdRowCounts!J129 = 0, "ND", ThirdRowWins!J129/ThirdRowCounts!J129)</f>
        <v>0.2888888889</v>
      </c>
      <c r="K129" s="214">
        <f>IF(ThirdRowCounts!K129 = 0, "ND", ThirdRowWins!K129/ThirdRowCounts!K129)</f>
        <v>0.4285714286</v>
      </c>
      <c r="L129" s="214">
        <f>IF(ThirdRowCounts!L129 = 0, "ND", ThirdRowWins!L129/ThirdRowCounts!L129)</f>
        <v>0</v>
      </c>
      <c r="M129" s="214">
        <f>IF(ThirdRowCounts!M129 = 0, "ND", ThirdRowWins!M129/ThirdRowCounts!M129)</f>
        <v>0</v>
      </c>
      <c r="N129" s="214" t="str">
        <f>IF(ThirdRowCounts!N129 = 0, "ND", ThirdRowWins!N129/ThirdRowCounts!N129)</f>
        <v>ND</v>
      </c>
      <c r="O129" s="214" t="str">
        <f>IF(ThirdRowCounts!O129 = 0, "ND", ThirdRowWins!O129/ThirdRowCounts!O129)</f>
        <v>ND</v>
      </c>
      <c r="P129" s="214" t="str">
        <f>IF(ThirdRowCounts!P129 = 0, "ND", ThirdRowWins!P129/ThirdRowCounts!P129)</f>
        <v>ND</v>
      </c>
      <c r="Q129" s="214" t="str">
        <f>IF(ThirdRowCounts!Q129 = 0, "ND", ThirdRowWins!Q129/ThirdRowCounts!Q129)</f>
        <v>ND</v>
      </c>
      <c r="R129" s="214" t="str">
        <f>IF(ThirdRowCounts!R129 = 0, "ND", ThirdRowWins!R129/ThirdRowCounts!R129)</f>
        <v>ND</v>
      </c>
      <c r="S129" s="214" t="str">
        <f>IF(ThirdRowCounts!S129 = 0, "ND", ThirdRowWins!S129/ThirdRowCounts!S129)</f>
        <v>ND</v>
      </c>
      <c r="T129" s="214" t="str">
        <f>IF(ThirdRowCounts!T129 = 0, "ND", ThirdRowWins!T129/ThirdRowCounts!T129)</f>
        <v>ND</v>
      </c>
      <c r="U129" s="214" t="str">
        <f>IF(ThirdRowCounts!U129 = 0, "ND", ThirdRowWins!U129/ThirdRowCounts!U129)</f>
        <v>ND</v>
      </c>
      <c r="V129" s="214" t="str">
        <f>IF(ThirdRowCounts!V129 = 0, "ND", ThirdRowWins!V129/ThirdRowCounts!V129)</f>
        <v>ND</v>
      </c>
      <c r="W129" s="214" t="str">
        <f>IF(ThirdRowCounts!W129 = 0, "ND", ThirdRowWins!W129/ThirdRowCounts!W129)</f>
        <v>ND</v>
      </c>
      <c r="X129" s="214" t="str">
        <f>IF(ThirdRowCounts!X129 = 0, "ND", ThirdRowWins!X129/ThirdRowCounts!X129)</f>
        <v>ND</v>
      </c>
      <c r="Y129" s="214" t="str">
        <f>IF(ThirdRowCounts!Y129 = 0, "ND", ThirdRowWins!Y129/ThirdRowCounts!Y129)</f>
        <v>ND</v>
      </c>
      <c r="Z129" s="214" t="str">
        <f>IF(ThirdRowCounts!Z129 = 0, "ND", ThirdRowWins!Z129/ThirdRowCounts!Z129)</f>
        <v>ND</v>
      </c>
      <c r="AA129" s="214" t="str">
        <f>IF(ThirdRowCounts!AA129 = 0, "ND", ThirdRowWins!AA129/ThirdRowCounts!AA129)</f>
        <v>ND</v>
      </c>
      <c r="AB129" s="214" t="str">
        <f>IF(ThirdRowCounts!AB129 = 0, "ND", ThirdRowWins!AB129/ThirdRowCounts!AB129)</f>
        <v>ND</v>
      </c>
      <c r="AC129" s="214" t="str">
        <f>IF(ThirdRowCounts!AC129 = 0, "ND", ThirdRowWins!AC129/ThirdRowCounts!AC129)</f>
        <v>ND</v>
      </c>
      <c r="AD129" s="214" t="str">
        <f>IF(ThirdRowCounts!AD129 = 0, "ND", ThirdRowWins!AD129/ThirdRowCounts!AD129)</f>
        <v>ND</v>
      </c>
      <c r="AE129" s="214" t="str">
        <f>IF(ThirdRowCounts!AE129 = 0, "ND", ThirdRowWins!AE129/ThirdRowCounts!AE129)</f>
        <v>ND</v>
      </c>
      <c r="AF129" s="214" t="str">
        <f>IF(ThirdRowCounts!AF129 = 0, "ND", ThirdRowWins!AF129/ThirdRowCounts!AF129)</f>
        <v>ND</v>
      </c>
      <c r="AG129" s="214" t="str">
        <f>IF(ThirdRowCounts!AG129 = 0, "ND", ThirdRowWins!AG129/ThirdRowCounts!AG129)</f>
        <v>ND</v>
      </c>
      <c r="AH129" s="214" t="str">
        <f>IF(ThirdRowCounts!AH129 = 0, "ND", ThirdRowWins!AH129/ThirdRowCounts!AH129)</f>
        <v>ND</v>
      </c>
      <c r="AI129" s="214" t="str">
        <f>IF(ThirdRowCounts!AI129 = 0, "ND", ThirdRowWins!AI129/ThirdRowCounts!AI129)</f>
        <v>ND</v>
      </c>
      <c r="AJ129" s="214" t="str">
        <f>IF(ThirdRowCounts!AJ129 = 0, "ND", ThirdRowWins!AJ129/ThirdRowCounts!AJ129)</f>
        <v>ND</v>
      </c>
      <c r="AK129" s="214" t="str">
        <f>IF(ThirdRowCounts!AK129 = 0, "ND", ThirdRowWins!AK129/ThirdRowCounts!AK129)</f>
        <v>ND</v>
      </c>
      <c r="AL129" s="214" t="str">
        <f>IF(ThirdRowCounts!AL129 = 0, "ND", ThirdRowWins!AL129/ThirdRowCounts!AL129)</f>
        <v>ND</v>
      </c>
      <c r="AM129" s="214" t="str">
        <f>IF(ThirdRowCounts!AM129 = 0, "ND", ThirdRowWins!AM129/ThirdRowCounts!AM129)</f>
        <v>ND</v>
      </c>
      <c r="AN129" s="214" t="str">
        <f>IF(ThirdRowCounts!AN129 = 0, "ND", ThirdRowWins!AN129/ThirdRowCounts!AN129)</f>
        <v>ND</v>
      </c>
      <c r="AO129" s="214" t="str">
        <f>IF(ThirdRowCounts!AO129 = 0, "ND", ThirdRowWins!AO129/ThirdRowCounts!AO129)</f>
        <v>ND</v>
      </c>
      <c r="AP129" s="214" t="str">
        <f>IF(ThirdRowCounts!AP129 = 0, "ND", ThirdRowWins!AP129/ThirdRowCounts!AP129)</f>
        <v>ND</v>
      </c>
    </row>
    <row r="130">
      <c r="A130" s="212" t="s">
        <v>84</v>
      </c>
      <c r="B130" s="214">
        <f>IF(ThirdRowCounts!B130 = 0, "ND", ThirdRowWins!B130/ThirdRowCounts!B130)</f>
        <v>0.5214285714</v>
      </c>
      <c r="C130" s="214" t="str">
        <f>IF(ThirdRowCounts!C130 = 0, "ND", ThirdRowWins!C130/ThirdRowCounts!C130)</f>
        <v>ND</v>
      </c>
      <c r="D130" s="214" t="str">
        <f>IF(ThirdRowCounts!D130 = 0, "ND", ThirdRowWins!D130/ThirdRowCounts!D130)</f>
        <v>ND</v>
      </c>
      <c r="E130" s="214" t="str">
        <f>IF(ThirdRowCounts!E130 = 0, "ND", ThirdRowWins!E130/ThirdRowCounts!E130)</f>
        <v>ND</v>
      </c>
      <c r="F130" s="214">
        <f>IF(ThirdRowCounts!F130 = 0, "ND", ThirdRowWins!F130/ThirdRowCounts!F130)</f>
        <v>0.5</v>
      </c>
      <c r="G130" s="214">
        <f>IF(ThirdRowCounts!G130 = 0, "ND", ThirdRowWins!G130/ThirdRowCounts!G130)</f>
        <v>0.5263157895</v>
      </c>
      <c r="H130" s="214">
        <f>IF(ThirdRowCounts!H130 = 0, "ND", ThirdRowWins!H130/ThirdRowCounts!H130)</f>
        <v>0.4761904762</v>
      </c>
      <c r="I130" s="214">
        <f>IF(ThirdRowCounts!I130 = 0, "ND", ThirdRowWins!I130/ThirdRowCounts!I130)</f>
        <v>0.4827586207</v>
      </c>
      <c r="J130" s="214">
        <f>IF(ThirdRowCounts!J130 = 0, "ND", ThirdRowWins!J130/ThirdRowCounts!J130)</f>
        <v>0.619047619</v>
      </c>
      <c r="K130" s="214">
        <f>IF(ThirdRowCounts!K130 = 0, "ND", ThirdRowWins!K130/ThirdRowCounts!K130)</f>
        <v>0.6470588235</v>
      </c>
      <c r="L130" s="214">
        <f>IF(ThirdRowCounts!L130 = 0, "ND", ThirdRowWins!L130/ThirdRowCounts!L130)</f>
        <v>0.4615384615</v>
      </c>
      <c r="M130" s="214">
        <f>IF(ThirdRowCounts!M130 = 0, "ND", ThirdRowWins!M130/ThirdRowCounts!M130)</f>
        <v>0.4285714286</v>
      </c>
      <c r="N130" s="214">
        <f>IF(ThirdRowCounts!N130 = 0, "ND", ThirdRowWins!N130/ThirdRowCounts!N130)</f>
        <v>0.6666666667</v>
      </c>
      <c r="O130" s="214">
        <f>IF(ThirdRowCounts!O130 = 0, "ND", ThirdRowWins!O130/ThirdRowCounts!O130)</f>
        <v>0</v>
      </c>
      <c r="P130" s="214" t="str">
        <f>IF(ThirdRowCounts!P130 = 0, "ND", ThirdRowWins!P130/ThirdRowCounts!P130)</f>
        <v>ND</v>
      </c>
      <c r="Q130" s="214">
        <f>IF(ThirdRowCounts!Q130 = 0, "ND", ThirdRowWins!Q130/ThirdRowCounts!Q130)</f>
        <v>0</v>
      </c>
      <c r="R130" s="214" t="str">
        <f>IF(ThirdRowCounts!R130 = 0, "ND", ThirdRowWins!R130/ThirdRowCounts!R130)</f>
        <v>ND</v>
      </c>
      <c r="S130" s="214" t="str">
        <f>IF(ThirdRowCounts!S130 = 0, "ND", ThirdRowWins!S130/ThirdRowCounts!S130)</f>
        <v>ND</v>
      </c>
      <c r="T130" s="214" t="str">
        <f>IF(ThirdRowCounts!T130 = 0, "ND", ThirdRowWins!T130/ThirdRowCounts!T130)</f>
        <v>ND</v>
      </c>
      <c r="U130" s="214" t="str">
        <f>IF(ThirdRowCounts!U130 = 0, "ND", ThirdRowWins!U130/ThirdRowCounts!U130)</f>
        <v>ND</v>
      </c>
      <c r="V130" s="214" t="str">
        <f>IF(ThirdRowCounts!V130 = 0, "ND", ThirdRowWins!V130/ThirdRowCounts!V130)</f>
        <v>ND</v>
      </c>
      <c r="W130" s="214" t="str">
        <f>IF(ThirdRowCounts!W130 = 0, "ND", ThirdRowWins!W130/ThirdRowCounts!W130)</f>
        <v>ND</v>
      </c>
      <c r="X130" s="214" t="str">
        <f>IF(ThirdRowCounts!X130 = 0, "ND", ThirdRowWins!X130/ThirdRowCounts!X130)</f>
        <v>ND</v>
      </c>
      <c r="Y130" s="214" t="str">
        <f>IF(ThirdRowCounts!Y130 = 0, "ND", ThirdRowWins!Y130/ThirdRowCounts!Y130)</f>
        <v>ND</v>
      </c>
      <c r="Z130" s="214" t="str">
        <f>IF(ThirdRowCounts!Z130 = 0, "ND", ThirdRowWins!Z130/ThirdRowCounts!Z130)</f>
        <v>ND</v>
      </c>
      <c r="AA130" s="214" t="str">
        <f>IF(ThirdRowCounts!AA130 = 0, "ND", ThirdRowWins!AA130/ThirdRowCounts!AA130)</f>
        <v>ND</v>
      </c>
      <c r="AB130" s="214" t="str">
        <f>IF(ThirdRowCounts!AB130 = 0, "ND", ThirdRowWins!AB130/ThirdRowCounts!AB130)</f>
        <v>ND</v>
      </c>
      <c r="AC130" s="214" t="str">
        <f>IF(ThirdRowCounts!AC130 = 0, "ND", ThirdRowWins!AC130/ThirdRowCounts!AC130)</f>
        <v>ND</v>
      </c>
      <c r="AD130" s="214" t="str">
        <f>IF(ThirdRowCounts!AD130 = 0, "ND", ThirdRowWins!AD130/ThirdRowCounts!AD130)</f>
        <v>ND</v>
      </c>
      <c r="AE130" s="214" t="str">
        <f>IF(ThirdRowCounts!AE130 = 0, "ND", ThirdRowWins!AE130/ThirdRowCounts!AE130)</f>
        <v>ND</v>
      </c>
      <c r="AF130" s="214" t="str">
        <f>IF(ThirdRowCounts!AF130 = 0, "ND", ThirdRowWins!AF130/ThirdRowCounts!AF130)</f>
        <v>ND</v>
      </c>
      <c r="AG130" s="214" t="str">
        <f>IF(ThirdRowCounts!AG130 = 0, "ND", ThirdRowWins!AG130/ThirdRowCounts!AG130)</f>
        <v>ND</v>
      </c>
      <c r="AH130" s="214" t="str">
        <f>IF(ThirdRowCounts!AH130 = 0, "ND", ThirdRowWins!AH130/ThirdRowCounts!AH130)</f>
        <v>ND</v>
      </c>
      <c r="AI130" s="214" t="str">
        <f>IF(ThirdRowCounts!AI130 = 0, "ND", ThirdRowWins!AI130/ThirdRowCounts!AI130)</f>
        <v>ND</v>
      </c>
      <c r="AJ130" s="214" t="str">
        <f>IF(ThirdRowCounts!AJ130 = 0, "ND", ThirdRowWins!AJ130/ThirdRowCounts!AJ130)</f>
        <v>ND</v>
      </c>
      <c r="AK130" s="214" t="str">
        <f>IF(ThirdRowCounts!AK130 = 0, "ND", ThirdRowWins!AK130/ThirdRowCounts!AK130)</f>
        <v>ND</v>
      </c>
      <c r="AL130" s="214" t="str">
        <f>IF(ThirdRowCounts!AL130 = 0, "ND", ThirdRowWins!AL130/ThirdRowCounts!AL130)</f>
        <v>ND</v>
      </c>
      <c r="AM130" s="214" t="str">
        <f>IF(ThirdRowCounts!AM130 = 0, "ND", ThirdRowWins!AM130/ThirdRowCounts!AM130)</f>
        <v>ND</v>
      </c>
      <c r="AN130" s="214" t="str">
        <f>IF(ThirdRowCounts!AN130 = 0, "ND", ThirdRowWins!AN130/ThirdRowCounts!AN130)</f>
        <v>ND</v>
      </c>
      <c r="AO130" s="214" t="str">
        <f>IF(ThirdRowCounts!AO130 = 0, "ND", ThirdRowWins!AO130/ThirdRowCounts!AO130)</f>
        <v>ND</v>
      </c>
      <c r="AP130" s="214" t="str">
        <f>IF(ThirdRowCounts!AP130 = 0, "ND", ThirdRowWins!AP130/ThirdRowCounts!AP130)</f>
        <v>ND</v>
      </c>
    </row>
    <row r="131">
      <c r="A131" s="212" t="s">
        <v>1248</v>
      </c>
      <c r="B131" s="214">
        <f>IF(ThirdRowCounts!B131 = 0, "ND", ThirdRowWins!B131/ThirdRowCounts!B131)</f>
        <v>0.75</v>
      </c>
      <c r="C131" s="214" t="str">
        <f>IF(ThirdRowCounts!C131 = 0, "ND", ThirdRowWins!C131/ThirdRowCounts!C131)</f>
        <v>ND</v>
      </c>
      <c r="D131" s="214" t="str">
        <f>IF(ThirdRowCounts!D131 = 0, "ND", ThirdRowWins!D131/ThirdRowCounts!D131)</f>
        <v>ND</v>
      </c>
      <c r="E131" s="214" t="str">
        <f>IF(ThirdRowCounts!E131 = 0, "ND", ThirdRowWins!E131/ThirdRowCounts!E131)</f>
        <v>ND</v>
      </c>
      <c r="F131" s="214" t="str">
        <f>IF(ThirdRowCounts!F131 = 0, "ND", ThirdRowWins!F131/ThirdRowCounts!F131)</f>
        <v>ND</v>
      </c>
      <c r="G131" s="214" t="str">
        <f>IF(ThirdRowCounts!G131 = 0, "ND", ThirdRowWins!G131/ThirdRowCounts!G131)</f>
        <v>ND</v>
      </c>
      <c r="H131" s="214" t="str">
        <f>IF(ThirdRowCounts!H131 = 0, "ND", ThirdRowWins!H131/ThirdRowCounts!H131)</f>
        <v>ND</v>
      </c>
      <c r="I131" s="214" t="str">
        <f>IF(ThirdRowCounts!I131 = 0, "ND", ThirdRowWins!I131/ThirdRowCounts!I131)</f>
        <v>ND</v>
      </c>
      <c r="J131" s="214" t="str">
        <f>IF(ThirdRowCounts!J131 = 0, "ND", ThirdRowWins!J131/ThirdRowCounts!J131)</f>
        <v>ND</v>
      </c>
      <c r="K131" s="214" t="str">
        <f>IF(ThirdRowCounts!K131 = 0, "ND", ThirdRowWins!K131/ThirdRowCounts!K131)</f>
        <v>ND</v>
      </c>
      <c r="L131" s="214" t="str">
        <f>IF(ThirdRowCounts!L131 = 0, "ND", ThirdRowWins!L131/ThirdRowCounts!L131)</f>
        <v>ND</v>
      </c>
      <c r="M131" s="214" t="str">
        <f>IF(ThirdRowCounts!M131 = 0, "ND", ThirdRowWins!M131/ThirdRowCounts!M131)</f>
        <v>ND</v>
      </c>
      <c r="N131" s="214">
        <f>IF(ThirdRowCounts!N131 = 0, "ND", ThirdRowWins!N131/ThirdRowCounts!N131)</f>
        <v>1</v>
      </c>
      <c r="O131" s="214">
        <f>IF(ThirdRowCounts!O131 = 0, "ND", ThirdRowWins!O131/ThirdRowCounts!O131)</f>
        <v>1</v>
      </c>
      <c r="P131" s="214" t="str">
        <f>IF(ThirdRowCounts!P131 = 0, "ND", ThirdRowWins!P131/ThirdRowCounts!P131)</f>
        <v>ND</v>
      </c>
      <c r="Q131" s="214">
        <f>IF(ThirdRowCounts!Q131 = 0, "ND", ThirdRowWins!Q131/ThirdRowCounts!Q131)</f>
        <v>1</v>
      </c>
      <c r="R131" s="214" t="str">
        <f>IF(ThirdRowCounts!R131 = 0, "ND", ThirdRowWins!R131/ThirdRowCounts!R131)</f>
        <v>ND</v>
      </c>
      <c r="S131" s="214" t="str">
        <f>IF(ThirdRowCounts!S131 = 0, "ND", ThirdRowWins!S131/ThirdRowCounts!S131)</f>
        <v>ND</v>
      </c>
      <c r="T131" s="214">
        <f>IF(ThirdRowCounts!T131 = 0, "ND", ThirdRowWins!T131/ThirdRowCounts!T131)</f>
        <v>0</v>
      </c>
      <c r="U131" s="214" t="str">
        <f>IF(ThirdRowCounts!U131 = 0, "ND", ThirdRowWins!U131/ThirdRowCounts!U131)</f>
        <v>ND</v>
      </c>
      <c r="V131" s="214" t="str">
        <f>IF(ThirdRowCounts!V131 = 0, "ND", ThirdRowWins!V131/ThirdRowCounts!V131)</f>
        <v>ND</v>
      </c>
      <c r="W131" s="214" t="str">
        <f>IF(ThirdRowCounts!W131 = 0, "ND", ThirdRowWins!W131/ThirdRowCounts!W131)</f>
        <v>ND</v>
      </c>
      <c r="X131" s="214" t="str">
        <f>IF(ThirdRowCounts!X131 = 0, "ND", ThirdRowWins!X131/ThirdRowCounts!X131)</f>
        <v>ND</v>
      </c>
      <c r="Y131" s="214" t="str">
        <f>IF(ThirdRowCounts!Y131 = 0, "ND", ThirdRowWins!Y131/ThirdRowCounts!Y131)</f>
        <v>ND</v>
      </c>
      <c r="Z131" s="214" t="str">
        <f>IF(ThirdRowCounts!Z131 = 0, "ND", ThirdRowWins!Z131/ThirdRowCounts!Z131)</f>
        <v>ND</v>
      </c>
      <c r="AA131" s="214" t="str">
        <f>IF(ThirdRowCounts!AA131 = 0, "ND", ThirdRowWins!AA131/ThirdRowCounts!AA131)</f>
        <v>ND</v>
      </c>
      <c r="AB131" s="214" t="str">
        <f>IF(ThirdRowCounts!AB131 = 0, "ND", ThirdRowWins!AB131/ThirdRowCounts!AB131)</f>
        <v>ND</v>
      </c>
      <c r="AC131" s="214" t="str">
        <f>IF(ThirdRowCounts!AC131 = 0, "ND", ThirdRowWins!AC131/ThirdRowCounts!AC131)</f>
        <v>ND</v>
      </c>
      <c r="AD131" s="214" t="str">
        <f>IF(ThirdRowCounts!AD131 = 0, "ND", ThirdRowWins!AD131/ThirdRowCounts!AD131)</f>
        <v>ND</v>
      </c>
      <c r="AE131" s="214" t="str">
        <f>IF(ThirdRowCounts!AE131 = 0, "ND", ThirdRowWins!AE131/ThirdRowCounts!AE131)</f>
        <v>ND</v>
      </c>
      <c r="AF131" s="214" t="str">
        <f>IF(ThirdRowCounts!AF131 = 0, "ND", ThirdRowWins!AF131/ThirdRowCounts!AF131)</f>
        <v>ND</v>
      </c>
      <c r="AG131" s="214" t="str">
        <f>IF(ThirdRowCounts!AG131 = 0, "ND", ThirdRowWins!AG131/ThirdRowCounts!AG131)</f>
        <v>ND</v>
      </c>
      <c r="AH131" s="214" t="str">
        <f>IF(ThirdRowCounts!AH131 = 0, "ND", ThirdRowWins!AH131/ThirdRowCounts!AH131)</f>
        <v>ND</v>
      </c>
      <c r="AI131" s="214" t="str">
        <f>IF(ThirdRowCounts!AI131 = 0, "ND", ThirdRowWins!AI131/ThirdRowCounts!AI131)</f>
        <v>ND</v>
      </c>
      <c r="AJ131" s="214" t="str">
        <f>IF(ThirdRowCounts!AJ131 = 0, "ND", ThirdRowWins!AJ131/ThirdRowCounts!AJ131)</f>
        <v>ND</v>
      </c>
      <c r="AK131" s="214" t="str">
        <f>IF(ThirdRowCounts!AK131 = 0, "ND", ThirdRowWins!AK131/ThirdRowCounts!AK131)</f>
        <v>ND</v>
      </c>
      <c r="AL131" s="214" t="str">
        <f>IF(ThirdRowCounts!AL131 = 0, "ND", ThirdRowWins!AL131/ThirdRowCounts!AL131)</f>
        <v>ND</v>
      </c>
      <c r="AM131" s="214" t="str">
        <f>IF(ThirdRowCounts!AM131 = 0, "ND", ThirdRowWins!AM131/ThirdRowCounts!AM131)</f>
        <v>ND</v>
      </c>
      <c r="AN131" s="214" t="str">
        <f>IF(ThirdRowCounts!AN131 = 0, "ND", ThirdRowWins!AN131/ThirdRowCounts!AN131)</f>
        <v>ND</v>
      </c>
      <c r="AO131" s="214" t="str">
        <f>IF(ThirdRowCounts!AO131 = 0, "ND", ThirdRowWins!AO131/ThirdRowCounts!AO131)</f>
        <v>ND</v>
      </c>
      <c r="AP131" s="214" t="str">
        <f>IF(ThirdRowCounts!AP131 = 0, "ND", ThirdRowWins!AP131/ThirdRowCounts!AP131)</f>
        <v>ND</v>
      </c>
    </row>
    <row r="132">
      <c r="A132" s="212" t="s">
        <v>114</v>
      </c>
      <c r="B132" s="214">
        <f>IF(ThirdRowCounts!B132 = 0, "ND", ThirdRowWins!B132/ThirdRowCounts!B132)</f>
        <v>0.5434782609</v>
      </c>
      <c r="C132" s="214" t="str">
        <f>IF(ThirdRowCounts!C132 = 0, "ND", ThirdRowWins!C132/ThirdRowCounts!C132)</f>
        <v>ND</v>
      </c>
      <c r="D132" s="214" t="str">
        <f>IF(ThirdRowCounts!D132 = 0, "ND", ThirdRowWins!D132/ThirdRowCounts!D132)</f>
        <v>ND</v>
      </c>
      <c r="E132" s="214" t="str">
        <f>IF(ThirdRowCounts!E132 = 0, "ND", ThirdRowWins!E132/ThirdRowCounts!E132)</f>
        <v>ND</v>
      </c>
      <c r="F132" s="214" t="str">
        <f>IF(ThirdRowCounts!F132 = 0, "ND", ThirdRowWins!F132/ThirdRowCounts!F132)</f>
        <v>ND</v>
      </c>
      <c r="G132" s="214">
        <f>IF(ThirdRowCounts!G132 = 0, "ND", ThirdRowWins!G132/ThirdRowCounts!G132)</f>
        <v>0.6666666667</v>
      </c>
      <c r="H132" s="214">
        <f>IF(ThirdRowCounts!H132 = 0, "ND", ThirdRowWins!H132/ThirdRowCounts!H132)</f>
        <v>0.8888888889</v>
      </c>
      <c r="I132" s="214">
        <f>IF(ThirdRowCounts!I132 = 0, "ND", ThirdRowWins!I132/ThirdRowCounts!I132)</f>
        <v>0.4444444444</v>
      </c>
      <c r="J132" s="214">
        <f>IF(ThirdRowCounts!J132 = 0, "ND", ThirdRowWins!J132/ThirdRowCounts!J132)</f>
        <v>0.75</v>
      </c>
      <c r="K132" s="214">
        <f>IF(ThirdRowCounts!K132 = 0, "ND", ThirdRowWins!K132/ThirdRowCounts!K132)</f>
        <v>0.5</v>
      </c>
      <c r="L132" s="214">
        <f>IF(ThirdRowCounts!L132 = 0, "ND", ThirdRowWins!L132/ThirdRowCounts!L132)</f>
        <v>0.4545454545</v>
      </c>
      <c r="M132" s="214">
        <f>IF(ThirdRowCounts!M132 = 0, "ND", ThirdRowWins!M132/ThirdRowCounts!M132)</f>
        <v>0.4166666667</v>
      </c>
      <c r="N132" s="214">
        <f>IF(ThirdRowCounts!N132 = 0, "ND", ThirdRowWins!N132/ThirdRowCounts!N132)</f>
        <v>0.4444444444</v>
      </c>
      <c r="O132" s="214">
        <f>IF(ThirdRowCounts!O132 = 0, "ND", ThirdRowWins!O132/ThirdRowCounts!O132)</f>
        <v>0</v>
      </c>
      <c r="P132" s="214">
        <f>IF(ThirdRowCounts!P132 = 0, "ND", ThirdRowWins!P132/ThirdRowCounts!P132)</f>
        <v>1</v>
      </c>
      <c r="Q132" s="214">
        <f>IF(ThirdRowCounts!Q132 = 0, "ND", ThirdRowWins!Q132/ThirdRowCounts!Q132)</f>
        <v>0</v>
      </c>
      <c r="R132" s="214" t="str">
        <f>IF(ThirdRowCounts!R132 = 0, "ND", ThirdRowWins!R132/ThirdRowCounts!R132)</f>
        <v>ND</v>
      </c>
      <c r="S132" s="214" t="str">
        <f>IF(ThirdRowCounts!S132 = 0, "ND", ThirdRowWins!S132/ThirdRowCounts!S132)</f>
        <v>ND</v>
      </c>
      <c r="T132" s="214" t="str">
        <f>IF(ThirdRowCounts!T132 = 0, "ND", ThirdRowWins!T132/ThirdRowCounts!T132)</f>
        <v>ND</v>
      </c>
      <c r="U132" s="214" t="str">
        <f>IF(ThirdRowCounts!U132 = 0, "ND", ThirdRowWins!U132/ThirdRowCounts!U132)</f>
        <v>ND</v>
      </c>
      <c r="V132" s="214" t="str">
        <f>IF(ThirdRowCounts!V132 = 0, "ND", ThirdRowWins!V132/ThirdRowCounts!V132)</f>
        <v>ND</v>
      </c>
      <c r="W132" s="214" t="str">
        <f>IF(ThirdRowCounts!W132 = 0, "ND", ThirdRowWins!W132/ThirdRowCounts!W132)</f>
        <v>ND</v>
      </c>
      <c r="X132" s="214" t="str">
        <f>IF(ThirdRowCounts!X132 = 0, "ND", ThirdRowWins!X132/ThirdRowCounts!X132)</f>
        <v>ND</v>
      </c>
      <c r="Y132" s="214" t="str">
        <f>IF(ThirdRowCounts!Y132 = 0, "ND", ThirdRowWins!Y132/ThirdRowCounts!Y132)</f>
        <v>ND</v>
      </c>
      <c r="Z132" s="214" t="str">
        <f>IF(ThirdRowCounts!Z132 = 0, "ND", ThirdRowWins!Z132/ThirdRowCounts!Z132)</f>
        <v>ND</v>
      </c>
      <c r="AA132" s="214" t="str">
        <f>IF(ThirdRowCounts!AA132 = 0, "ND", ThirdRowWins!AA132/ThirdRowCounts!AA132)</f>
        <v>ND</v>
      </c>
      <c r="AB132" s="214" t="str">
        <f>IF(ThirdRowCounts!AB132 = 0, "ND", ThirdRowWins!AB132/ThirdRowCounts!AB132)</f>
        <v>ND</v>
      </c>
      <c r="AC132" s="214" t="str">
        <f>IF(ThirdRowCounts!AC132 = 0, "ND", ThirdRowWins!AC132/ThirdRowCounts!AC132)</f>
        <v>ND</v>
      </c>
      <c r="AD132" s="214" t="str">
        <f>IF(ThirdRowCounts!AD132 = 0, "ND", ThirdRowWins!AD132/ThirdRowCounts!AD132)</f>
        <v>ND</v>
      </c>
      <c r="AE132" s="214" t="str">
        <f>IF(ThirdRowCounts!AE132 = 0, "ND", ThirdRowWins!AE132/ThirdRowCounts!AE132)</f>
        <v>ND</v>
      </c>
      <c r="AF132" s="214" t="str">
        <f>IF(ThirdRowCounts!AF132 = 0, "ND", ThirdRowWins!AF132/ThirdRowCounts!AF132)</f>
        <v>ND</v>
      </c>
      <c r="AG132" s="214" t="str">
        <f>IF(ThirdRowCounts!AG132 = 0, "ND", ThirdRowWins!AG132/ThirdRowCounts!AG132)</f>
        <v>ND</v>
      </c>
      <c r="AH132" s="214" t="str">
        <f>IF(ThirdRowCounts!AH132 = 0, "ND", ThirdRowWins!AH132/ThirdRowCounts!AH132)</f>
        <v>ND</v>
      </c>
      <c r="AI132" s="214" t="str">
        <f>IF(ThirdRowCounts!AI132 = 0, "ND", ThirdRowWins!AI132/ThirdRowCounts!AI132)</f>
        <v>ND</v>
      </c>
      <c r="AJ132" s="214" t="str">
        <f>IF(ThirdRowCounts!AJ132 = 0, "ND", ThirdRowWins!AJ132/ThirdRowCounts!AJ132)</f>
        <v>ND</v>
      </c>
      <c r="AK132" s="214" t="str">
        <f>IF(ThirdRowCounts!AK132 = 0, "ND", ThirdRowWins!AK132/ThirdRowCounts!AK132)</f>
        <v>ND</v>
      </c>
      <c r="AL132" s="214" t="str">
        <f>IF(ThirdRowCounts!AL132 = 0, "ND", ThirdRowWins!AL132/ThirdRowCounts!AL132)</f>
        <v>ND</v>
      </c>
      <c r="AM132" s="214" t="str">
        <f>IF(ThirdRowCounts!AM132 = 0, "ND", ThirdRowWins!AM132/ThirdRowCounts!AM132)</f>
        <v>ND</v>
      </c>
      <c r="AN132" s="214" t="str">
        <f>IF(ThirdRowCounts!AN132 = 0, "ND", ThirdRowWins!AN132/ThirdRowCounts!AN132)</f>
        <v>ND</v>
      </c>
      <c r="AO132" s="214" t="str">
        <f>IF(ThirdRowCounts!AO132 = 0, "ND", ThirdRowWins!AO132/ThirdRowCounts!AO132)</f>
        <v>ND</v>
      </c>
      <c r="AP132" s="214" t="str">
        <f>IF(ThirdRowCounts!AP132 = 0, "ND", ThirdRowWins!AP132/ThirdRowCounts!AP132)</f>
        <v>ND</v>
      </c>
    </row>
    <row r="133">
      <c r="A133" s="212" t="s">
        <v>1269</v>
      </c>
      <c r="B133" s="214">
        <f>IF(ThirdRowCounts!B133 = 0, "ND", ThirdRowWins!B133/ThirdRowCounts!B133)</f>
        <v>0.5555555556</v>
      </c>
      <c r="C133" s="214" t="str">
        <f>IF(ThirdRowCounts!C133 = 0, "ND", ThirdRowWins!C133/ThirdRowCounts!C133)</f>
        <v>ND</v>
      </c>
      <c r="D133" s="214" t="str">
        <f>IF(ThirdRowCounts!D133 = 0, "ND", ThirdRowWins!D133/ThirdRowCounts!D133)</f>
        <v>ND</v>
      </c>
      <c r="E133" s="214" t="str">
        <f>IF(ThirdRowCounts!E133 = 0, "ND", ThirdRowWins!E133/ThirdRowCounts!E133)</f>
        <v>ND</v>
      </c>
      <c r="F133" s="214" t="str">
        <f>IF(ThirdRowCounts!F133 = 0, "ND", ThirdRowWins!F133/ThirdRowCounts!F133)</f>
        <v>ND</v>
      </c>
      <c r="G133" s="214" t="str">
        <f>IF(ThirdRowCounts!G133 = 0, "ND", ThirdRowWins!G133/ThirdRowCounts!G133)</f>
        <v>ND</v>
      </c>
      <c r="H133" s="214" t="str">
        <f>IF(ThirdRowCounts!H133 = 0, "ND", ThirdRowWins!H133/ThirdRowCounts!H133)</f>
        <v>ND</v>
      </c>
      <c r="I133" s="214" t="str">
        <f>IF(ThirdRowCounts!I133 = 0, "ND", ThirdRowWins!I133/ThirdRowCounts!I133)</f>
        <v>ND</v>
      </c>
      <c r="J133" s="214">
        <f>IF(ThirdRowCounts!J133 = 0, "ND", ThirdRowWins!J133/ThirdRowCounts!J133)</f>
        <v>1</v>
      </c>
      <c r="K133" s="214">
        <f>IF(ThirdRowCounts!K133 = 0, "ND", ThirdRowWins!K133/ThirdRowCounts!K133)</f>
        <v>1</v>
      </c>
      <c r="L133" s="214">
        <f>IF(ThirdRowCounts!L133 = 0, "ND", ThirdRowWins!L133/ThirdRowCounts!L133)</f>
        <v>0</v>
      </c>
      <c r="M133" s="214">
        <f>IF(ThirdRowCounts!M133 = 0, "ND", ThirdRowWins!M133/ThirdRowCounts!M133)</f>
        <v>0.5</v>
      </c>
      <c r="N133" s="214">
        <f>IF(ThirdRowCounts!N133 = 0, "ND", ThirdRowWins!N133/ThirdRowCounts!N133)</f>
        <v>0.5</v>
      </c>
      <c r="O133" s="214" t="str">
        <f>IF(ThirdRowCounts!O133 = 0, "ND", ThirdRowWins!O133/ThirdRowCounts!O133)</f>
        <v>ND</v>
      </c>
      <c r="P133" s="214">
        <f>IF(ThirdRowCounts!P133 = 0, "ND", ThirdRowWins!P133/ThirdRowCounts!P133)</f>
        <v>1</v>
      </c>
      <c r="Q133" s="214" t="str">
        <f>IF(ThirdRowCounts!Q133 = 0, "ND", ThirdRowWins!Q133/ThirdRowCounts!Q133)</f>
        <v>ND</v>
      </c>
      <c r="R133" s="214" t="str">
        <f>IF(ThirdRowCounts!R133 = 0, "ND", ThirdRowWins!R133/ThirdRowCounts!R133)</f>
        <v>ND</v>
      </c>
      <c r="S133" s="214" t="str">
        <f>IF(ThirdRowCounts!S133 = 0, "ND", ThirdRowWins!S133/ThirdRowCounts!S133)</f>
        <v>ND</v>
      </c>
      <c r="T133" s="214" t="str">
        <f>IF(ThirdRowCounts!T133 = 0, "ND", ThirdRowWins!T133/ThirdRowCounts!T133)</f>
        <v>ND</v>
      </c>
      <c r="U133" s="214" t="str">
        <f>IF(ThirdRowCounts!U133 = 0, "ND", ThirdRowWins!U133/ThirdRowCounts!U133)</f>
        <v>ND</v>
      </c>
      <c r="V133" s="214" t="str">
        <f>IF(ThirdRowCounts!V133 = 0, "ND", ThirdRowWins!V133/ThirdRowCounts!V133)</f>
        <v>ND</v>
      </c>
      <c r="W133" s="214" t="str">
        <f>IF(ThirdRowCounts!W133 = 0, "ND", ThirdRowWins!W133/ThirdRowCounts!W133)</f>
        <v>ND</v>
      </c>
      <c r="X133" s="214" t="str">
        <f>IF(ThirdRowCounts!X133 = 0, "ND", ThirdRowWins!X133/ThirdRowCounts!X133)</f>
        <v>ND</v>
      </c>
      <c r="Y133" s="214" t="str">
        <f>IF(ThirdRowCounts!Y133 = 0, "ND", ThirdRowWins!Y133/ThirdRowCounts!Y133)</f>
        <v>ND</v>
      </c>
      <c r="Z133" s="214" t="str">
        <f>IF(ThirdRowCounts!Z133 = 0, "ND", ThirdRowWins!Z133/ThirdRowCounts!Z133)</f>
        <v>ND</v>
      </c>
      <c r="AA133" s="214" t="str">
        <f>IF(ThirdRowCounts!AA133 = 0, "ND", ThirdRowWins!AA133/ThirdRowCounts!AA133)</f>
        <v>ND</v>
      </c>
      <c r="AB133" s="214" t="str">
        <f>IF(ThirdRowCounts!AB133 = 0, "ND", ThirdRowWins!AB133/ThirdRowCounts!AB133)</f>
        <v>ND</v>
      </c>
      <c r="AC133" s="214" t="str">
        <f>IF(ThirdRowCounts!AC133 = 0, "ND", ThirdRowWins!AC133/ThirdRowCounts!AC133)</f>
        <v>ND</v>
      </c>
      <c r="AD133" s="214" t="str">
        <f>IF(ThirdRowCounts!AD133 = 0, "ND", ThirdRowWins!AD133/ThirdRowCounts!AD133)</f>
        <v>ND</v>
      </c>
      <c r="AE133" s="214" t="str">
        <f>IF(ThirdRowCounts!AE133 = 0, "ND", ThirdRowWins!AE133/ThirdRowCounts!AE133)</f>
        <v>ND</v>
      </c>
      <c r="AF133" s="214" t="str">
        <f>IF(ThirdRowCounts!AF133 = 0, "ND", ThirdRowWins!AF133/ThirdRowCounts!AF133)</f>
        <v>ND</v>
      </c>
      <c r="AG133" s="214" t="str">
        <f>IF(ThirdRowCounts!AG133 = 0, "ND", ThirdRowWins!AG133/ThirdRowCounts!AG133)</f>
        <v>ND</v>
      </c>
      <c r="AH133" s="214" t="str">
        <f>IF(ThirdRowCounts!AH133 = 0, "ND", ThirdRowWins!AH133/ThirdRowCounts!AH133)</f>
        <v>ND</v>
      </c>
      <c r="AI133" s="214" t="str">
        <f>IF(ThirdRowCounts!AI133 = 0, "ND", ThirdRowWins!AI133/ThirdRowCounts!AI133)</f>
        <v>ND</v>
      </c>
      <c r="AJ133" s="214" t="str">
        <f>IF(ThirdRowCounts!AJ133 = 0, "ND", ThirdRowWins!AJ133/ThirdRowCounts!AJ133)</f>
        <v>ND</v>
      </c>
      <c r="AK133" s="214" t="str">
        <f>IF(ThirdRowCounts!AK133 = 0, "ND", ThirdRowWins!AK133/ThirdRowCounts!AK133)</f>
        <v>ND</v>
      </c>
      <c r="AL133" s="214" t="str">
        <f>IF(ThirdRowCounts!AL133 = 0, "ND", ThirdRowWins!AL133/ThirdRowCounts!AL133)</f>
        <v>ND</v>
      </c>
      <c r="AM133" s="214" t="str">
        <f>IF(ThirdRowCounts!AM133 = 0, "ND", ThirdRowWins!AM133/ThirdRowCounts!AM133)</f>
        <v>ND</v>
      </c>
      <c r="AN133" s="214" t="str">
        <f>IF(ThirdRowCounts!AN133 = 0, "ND", ThirdRowWins!AN133/ThirdRowCounts!AN133)</f>
        <v>ND</v>
      </c>
      <c r="AO133" s="214" t="str">
        <f>IF(ThirdRowCounts!AO133 = 0, "ND", ThirdRowWins!AO133/ThirdRowCounts!AO133)</f>
        <v>ND</v>
      </c>
      <c r="AP133" s="214" t="str">
        <f>IF(ThirdRowCounts!AP133 = 0, "ND", ThirdRowWins!AP133/ThirdRowCounts!AP133)</f>
        <v>ND</v>
      </c>
    </row>
    <row r="134">
      <c r="A134" s="212" t="s">
        <v>1282</v>
      </c>
      <c r="B134" s="214">
        <f>IF(ThirdRowCounts!B134 = 0, "ND", ThirdRowWins!B134/ThirdRowCounts!B134)</f>
        <v>0.5</v>
      </c>
      <c r="C134" s="214" t="str">
        <f>IF(ThirdRowCounts!C134 = 0, "ND", ThirdRowWins!C134/ThirdRowCounts!C134)</f>
        <v>ND</v>
      </c>
      <c r="D134" s="214" t="str">
        <f>IF(ThirdRowCounts!D134 = 0, "ND", ThirdRowWins!D134/ThirdRowCounts!D134)</f>
        <v>ND</v>
      </c>
      <c r="E134" s="214" t="str">
        <f>IF(ThirdRowCounts!E134 = 0, "ND", ThirdRowWins!E134/ThirdRowCounts!E134)</f>
        <v>ND</v>
      </c>
      <c r="F134" s="214" t="str">
        <f>IF(ThirdRowCounts!F134 = 0, "ND", ThirdRowWins!F134/ThirdRowCounts!F134)</f>
        <v>ND</v>
      </c>
      <c r="G134" s="214" t="str">
        <f>IF(ThirdRowCounts!G134 = 0, "ND", ThirdRowWins!G134/ThirdRowCounts!G134)</f>
        <v>ND</v>
      </c>
      <c r="H134" s="214">
        <f>IF(ThirdRowCounts!H134 = 0, "ND", ThirdRowWins!H134/ThirdRowCounts!H134)</f>
        <v>1</v>
      </c>
      <c r="I134" s="214" t="str">
        <f>IF(ThirdRowCounts!I134 = 0, "ND", ThirdRowWins!I134/ThirdRowCounts!I134)</f>
        <v>ND</v>
      </c>
      <c r="J134" s="214" t="str">
        <f>IF(ThirdRowCounts!J134 = 0, "ND", ThirdRowWins!J134/ThirdRowCounts!J134)</f>
        <v>ND</v>
      </c>
      <c r="K134" s="214" t="str">
        <f>IF(ThirdRowCounts!K134 = 0, "ND", ThirdRowWins!K134/ThirdRowCounts!K134)</f>
        <v>ND</v>
      </c>
      <c r="L134" s="214">
        <f>IF(ThirdRowCounts!L134 = 0, "ND", ThirdRowWins!L134/ThirdRowCounts!L134)</f>
        <v>0.5</v>
      </c>
      <c r="M134" s="214" t="str">
        <f>IF(ThirdRowCounts!M134 = 0, "ND", ThirdRowWins!M134/ThirdRowCounts!M134)</f>
        <v>ND</v>
      </c>
      <c r="N134" s="214" t="str">
        <f>IF(ThirdRowCounts!N134 = 0, "ND", ThirdRowWins!N134/ThirdRowCounts!N134)</f>
        <v>ND</v>
      </c>
      <c r="O134" s="214">
        <f>IF(ThirdRowCounts!O134 = 0, "ND", ThirdRowWins!O134/ThirdRowCounts!O134)</f>
        <v>0</v>
      </c>
      <c r="P134" s="214" t="str">
        <f>IF(ThirdRowCounts!P134 = 0, "ND", ThirdRowWins!P134/ThirdRowCounts!P134)</f>
        <v>ND</v>
      </c>
      <c r="Q134" s="214" t="str">
        <f>IF(ThirdRowCounts!Q134 = 0, "ND", ThirdRowWins!Q134/ThirdRowCounts!Q134)</f>
        <v>ND</v>
      </c>
      <c r="R134" s="214" t="str">
        <f>IF(ThirdRowCounts!R134 = 0, "ND", ThirdRowWins!R134/ThirdRowCounts!R134)</f>
        <v>ND</v>
      </c>
      <c r="S134" s="214" t="str">
        <f>IF(ThirdRowCounts!S134 = 0, "ND", ThirdRowWins!S134/ThirdRowCounts!S134)</f>
        <v>ND</v>
      </c>
      <c r="T134" s="214" t="str">
        <f>IF(ThirdRowCounts!T134 = 0, "ND", ThirdRowWins!T134/ThirdRowCounts!T134)</f>
        <v>ND</v>
      </c>
      <c r="U134" s="214" t="str">
        <f>IF(ThirdRowCounts!U134 = 0, "ND", ThirdRowWins!U134/ThirdRowCounts!U134)</f>
        <v>ND</v>
      </c>
      <c r="V134" s="214" t="str">
        <f>IF(ThirdRowCounts!V134 = 0, "ND", ThirdRowWins!V134/ThirdRowCounts!V134)</f>
        <v>ND</v>
      </c>
      <c r="W134" s="214" t="str">
        <f>IF(ThirdRowCounts!W134 = 0, "ND", ThirdRowWins!W134/ThirdRowCounts!W134)</f>
        <v>ND</v>
      </c>
      <c r="X134" s="214" t="str">
        <f>IF(ThirdRowCounts!X134 = 0, "ND", ThirdRowWins!X134/ThirdRowCounts!X134)</f>
        <v>ND</v>
      </c>
      <c r="Y134" s="214" t="str">
        <f>IF(ThirdRowCounts!Y134 = 0, "ND", ThirdRowWins!Y134/ThirdRowCounts!Y134)</f>
        <v>ND</v>
      </c>
      <c r="Z134" s="214" t="str">
        <f>IF(ThirdRowCounts!Z134 = 0, "ND", ThirdRowWins!Z134/ThirdRowCounts!Z134)</f>
        <v>ND</v>
      </c>
      <c r="AA134" s="214" t="str">
        <f>IF(ThirdRowCounts!AA134 = 0, "ND", ThirdRowWins!AA134/ThirdRowCounts!AA134)</f>
        <v>ND</v>
      </c>
      <c r="AB134" s="214" t="str">
        <f>IF(ThirdRowCounts!AB134 = 0, "ND", ThirdRowWins!AB134/ThirdRowCounts!AB134)</f>
        <v>ND</v>
      </c>
      <c r="AC134" s="214" t="str">
        <f>IF(ThirdRowCounts!AC134 = 0, "ND", ThirdRowWins!AC134/ThirdRowCounts!AC134)</f>
        <v>ND</v>
      </c>
      <c r="AD134" s="214" t="str">
        <f>IF(ThirdRowCounts!AD134 = 0, "ND", ThirdRowWins!AD134/ThirdRowCounts!AD134)</f>
        <v>ND</v>
      </c>
      <c r="AE134" s="214" t="str">
        <f>IF(ThirdRowCounts!AE134 = 0, "ND", ThirdRowWins!AE134/ThirdRowCounts!AE134)</f>
        <v>ND</v>
      </c>
      <c r="AF134" s="214" t="str">
        <f>IF(ThirdRowCounts!AF134 = 0, "ND", ThirdRowWins!AF134/ThirdRowCounts!AF134)</f>
        <v>ND</v>
      </c>
      <c r="AG134" s="214" t="str">
        <f>IF(ThirdRowCounts!AG134 = 0, "ND", ThirdRowWins!AG134/ThirdRowCounts!AG134)</f>
        <v>ND</v>
      </c>
      <c r="AH134" s="214" t="str">
        <f>IF(ThirdRowCounts!AH134 = 0, "ND", ThirdRowWins!AH134/ThirdRowCounts!AH134)</f>
        <v>ND</v>
      </c>
      <c r="AI134" s="214" t="str">
        <f>IF(ThirdRowCounts!AI134 = 0, "ND", ThirdRowWins!AI134/ThirdRowCounts!AI134)</f>
        <v>ND</v>
      </c>
      <c r="AJ134" s="214" t="str">
        <f>IF(ThirdRowCounts!AJ134 = 0, "ND", ThirdRowWins!AJ134/ThirdRowCounts!AJ134)</f>
        <v>ND</v>
      </c>
      <c r="AK134" s="214" t="str">
        <f>IF(ThirdRowCounts!AK134 = 0, "ND", ThirdRowWins!AK134/ThirdRowCounts!AK134)</f>
        <v>ND</v>
      </c>
      <c r="AL134" s="214" t="str">
        <f>IF(ThirdRowCounts!AL134 = 0, "ND", ThirdRowWins!AL134/ThirdRowCounts!AL134)</f>
        <v>ND</v>
      </c>
      <c r="AM134" s="214" t="str">
        <f>IF(ThirdRowCounts!AM134 = 0, "ND", ThirdRowWins!AM134/ThirdRowCounts!AM134)</f>
        <v>ND</v>
      </c>
      <c r="AN134" s="214" t="str">
        <f>IF(ThirdRowCounts!AN134 = 0, "ND", ThirdRowWins!AN134/ThirdRowCounts!AN134)</f>
        <v>ND</v>
      </c>
      <c r="AO134" s="214" t="str">
        <f>IF(ThirdRowCounts!AO134 = 0, "ND", ThirdRowWins!AO134/ThirdRowCounts!AO134)</f>
        <v>ND</v>
      </c>
      <c r="AP134" s="214" t="str">
        <f>IF(ThirdRowCounts!AP134 = 0, "ND", ThirdRowWins!AP134/ThirdRowCounts!AP134)</f>
        <v>ND</v>
      </c>
    </row>
    <row r="135">
      <c r="A135" s="212" t="s">
        <v>1292</v>
      </c>
      <c r="B135" s="214">
        <f>IF(ThirdRowCounts!B135 = 0, "ND", ThirdRowWins!B135/ThirdRowCounts!B135)</f>
        <v>0.4921875</v>
      </c>
      <c r="C135" s="214" t="str">
        <f>IF(ThirdRowCounts!C135 = 0, "ND", ThirdRowWins!C135/ThirdRowCounts!C135)</f>
        <v>ND</v>
      </c>
      <c r="D135" s="214" t="str">
        <f>IF(ThirdRowCounts!D135 = 0, "ND", ThirdRowWins!D135/ThirdRowCounts!D135)</f>
        <v>ND</v>
      </c>
      <c r="E135" s="214">
        <f>IF(ThirdRowCounts!E135 = 0, "ND", ThirdRowWins!E135/ThirdRowCounts!E135)</f>
        <v>0.5</v>
      </c>
      <c r="F135" s="214">
        <f>IF(ThirdRowCounts!F135 = 0, "ND", ThirdRowWins!F135/ThirdRowCounts!F135)</f>
        <v>0.8333333333</v>
      </c>
      <c r="G135" s="214">
        <f>IF(ThirdRowCounts!G135 = 0, "ND", ThirdRowWins!G135/ThirdRowCounts!G135)</f>
        <v>0.4</v>
      </c>
      <c r="H135" s="214">
        <f>IF(ThirdRowCounts!H135 = 0, "ND", ThirdRowWins!H135/ThirdRowCounts!H135)</f>
        <v>0.5882352941</v>
      </c>
      <c r="I135" s="214">
        <f>IF(ThirdRowCounts!I135 = 0, "ND", ThirdRowWins!I135/ThirdRowCounts!I135)</f>
        <v>0.59375</v>
      </c>
      <c r="J135" s="214">
        <f>IF(ThirdRowCounts!J135 = 0, "ND", ThirdRowWins!J135/ThirdRowCounts!J135)</f>
        <v>0.5789473684</v>
      </c>
      <c r="K135" s="214">
        <f>IF(ThirdRowCounts!K135 = 0, "ND", ThirdRowWins!K135/ThirdRowCounts!K135)</f>
        <v>0.4166666667</v>
      </c>
      <c r="L135" s="214">
        <f>IF(ThirdRowCounts!L135 = 0, "ND", ThirdRowWins!L135/ThirdRowCounts!L135)</f>
        <v>0.25</v>
      </c>
      <c r="M135" s="214">
        <f>IF(ThirdRowCounts!M135 = 0, "ND", ThirdRowWins!M135/ThirdRowCounts!M135)</f>
        <v>0.125</v>
      </c>
      <c r="N135" s="214">
        <f>IF(ThirdRowCounts!N135 = 0, "ND", ThirdRowWins!N135/ThirdRowCounts!N135)</f>
        <v>0.4</v>
      </c>
      <c r="O135" s="214" t="str">
        <f>IF(ThirdRowCounts!O135 = 0, "ND", ThirdRowWins!O135/ThirdRowCounts!O135)</f>
        <v>ND</v>
      </c>
      <c r="P135" s="214" t="str">
        <f>IF(ThirdRowCounts!P135 = 0, "ND", ThirdRowWins!P135/ThirdRowCounts!P135)</f>
        <v>ND</v>
      </c>
      <c r="Q135" s="214" t="str">
        <f>IF(ThirdRowCounts!Q135 = 0, "ND", ThirdRowWins!Q135/ThirdRowCounts!Q135)</f>
        <v>ND</v>
      </c>
      <c r="R135" s="214" t="str">
        <f>IF(ThirdRowCounts!R135 = 0, "ND", ThirdRowWins!R135/ThirdRowCounts!R135)</f>
        <v>ND</v>
      </c>
      <c r="S135" s="214" t="str">
        <f>IF(ThirdRowCounts!S135 = 0, "ND", ThirdRowWins!S135/ThirdRowCounts!S135)</f>
        <v>ND</v>
      </c>
      <c r="T135" s="214" t="str">
        <f>IF(ThirdRowCounts!T135 = 0, "ND", ThirdRowWins!T135/ThirdRowCounts!T135)</f>
        <v>ND</v>
      </c>
      <c r="U135" s="214" t="str">
        <f>IF(ThirdRowCounts!U135 = 0, "ND", ThirdRowWins!U135/ThirdRowCounts!U135)</f>
        <v>ND</v>
      </c>
      <c r="V135" s="214" t="str">
        <f>IF(ThirdRowCounts!V135 = 0, "ND", ThirdRowWins!V135/ThirdRowCounts!V135)</f>
        <v>ND</v>
      </c>
      <c r="W135" s="214" t="str">
        <f>IF(ThirdRowCounts!W135 = 0, "ND", ThirdRowWins!W135/ThirdRowCounts!W135)</f>
        <v>ND</v>
      </c>
      <c r="X135" s="214" t="str">
        <f>IF(ThirdRowCounts!X135 = 0, "ND", ThirdRowWins!X135/ThirdRowCounts!X135)</f>
        <v>ND</v>
      </c>
      <c r="Y135" s="214" t="str">
        <f>IF(ThirdRowCounts!Y135 = 0, "ND", ThirdRowWins!Y135/ThirdRowCounts!Y135)</f>
        <v>ND</v>
      </c>
      <c r="Z135" s="214" t="str">
        <f>IF(ThirdRowCounts!Z135 = 0, "ND", ThirdRowWins!Z135/ThirdRowCounts!Z135)</f>
        <v>ND</v>
      </c>
      <c r="AA135" s="214" t="str">
        <f>IF(ThirdRowCounts!AA135 = 0, "ND", ThirdRowWins!AA135/ThirdRowCounts!AA135)</f>
        <v>ND</v>
      </c>
      <c r="AB135" s="214" t="str">
        <f>IF(ThirdRowCounts!AB135 = 0, "ND", ThirdRowWins!AB135/ThirdRowCounts!AB135)</f>
        <v>ND</v>
      </c>
      <c r="AC135" s="214" t="str">
        <f>IF(ThirdRowCounts!AC135 = 0, "ND", ThirdRowWins!AC135/ThirdRowCounts!AC135)</f>
        <v>ND</v>
      </c>
      <c r="AD135" s="214" t="str">
        <f>IF(ThirdRowCounts!AD135 = 0, "ND", ThirdRowWins!AD135/ThirdRowCounts!AD135)</f>
        <v>ND</v>
      </c>
      <c r="AE135" s="214" t="str">
        <f>IF(ThirdRowCounts!AE135 = 0, "ND", ThirdRowWins!AE135/ThirdRowCounts!AE135)</f>
        <v>ND</v>
      </c>
      <c r="AF135" s="214" t="str">
        <f>IF(ThirdRowCounts!AF135 = 0, "ND", ThirdRowWins!AF135/ThirdRowCounts!AF135)</f>
        <v>ND</v>
      </c>
      <c r="AG135" s="214" t="str">
        <f>IF(ThirdRowCounts!AG135 = 0, "ND", ThirdRowWins!AG135/ThirdRowCounts!AG135)</f>
        <v>ND</v>
      </c>
      <c r="AH135" s="214" t="str">
        <f>IF(ThirdRowCounts!AH135 = 0, "ND", ThirdRowWins!AH135/ThirdRowCounts!AH135)</f>
        <v>ND</v>
      </c>
      <c r="AI135" s="214" t="str">
        <f>IF(ThirdRowCounts!AI135 = 0, "ND", ThirdRowWins!AI135/ThirdRowCounts!AI135)</f>
        <v>ND</v>
      </c>
      <c r="AJ135" s="214" t="str">
        <f>IF(ThirdRowCounts!AJ135 = 0, "ND", ThirdRowWins!AJ135/ThirdRowCounts!AJ135)</f>
        <v>ND</v>
      </c>
      <c r="AK135" s="214" t="str">
        <f>IF(ThirdRowCounts!AK135 = 0, "ND", ThirdRowWins!AK135/ThirdRowCounts!AK135)</f>
        <v>ND</v>
      </c>
      <c r="AL135" s="214" t="str">
        <f>IF(ThirdRowCounts!AL135 = 0, "ND", ThirdRowWins!AL135/ThirdRowCounts!AL135)</f>
        <v>ND</v>
      </c>
      <c r="AM135" s="214" t="str">
        <f>IF(ThirdRowCounts!AM135 = 0, "ND", ThirdRowWins!AM135/ThirdRowCounts!AM135)</f>
        <v>ND</v>
      </c>
      <c r="AN135" s="214" t="str">
        <f>IF(ThirdRowCounts!AN135 = 0, "ND", ThirdRowWins!AN135/ThirdRowCounts!AN135)</f>
        <v>ND</v>
      </c>
      <c r="AO135" s="214" t="str">
        <f>IF(ThirdRowCounts!AO135 = 0, "ND", ThirdRowWins!AO135/ThirdRowCounts!AO135)</f>
        <v>ND</v>
      </c>
      <c r="AP135" s="214" t="str">
        <f>IF(ThirdRowCounts!AP135 = 0, "ND", ThirdRowWins!AP135/ThirdRowCounts!AP135)</f>
        <v>ND</v>
      </c>
    </row>
    <row r="136">
      <c r="A136" s="212" t="s">
        <v>90</v>
      </c>
      <c r="B136" s="214">
        <f>IF(ThirdRowCounts!B136 = 0, "ND", ThirdRowWins!B136/ThirdRowCounts!B136)</f>
        <v>0.3952095808</v>
      </c>
      <c r="C136" s="214" t="str">
        <f>IF(ThirdRowCounts!C136 = 0, "ND", ThirdRowWins!C136/ThirdRowCounts!C136)</f>
        <v>ND</v>
      </c>
      <c r="D136" s="214" t="str">
        <f>IF(ThirdRowCounts!D136 = 0, "ND", ThirdRowWins!D136/ThirdRowCounts!D136)</f>
        <v>ND</v>
      </c>
      <c r="E136" s="214">
        <f>IF(ThirdRowCounts!E136 = 0, "ND", ThirdRowWins!E136/ThirdRowCounts!E136)</f>
        <v>0.6</v>
      </c>
      <c r="F136" s="214">
        <f>IF(ThirdRowCounts!F136 = 0, "ND", ThirdRowWins!F136/ThirdRowCounts!F136)</f>
        <v>0.5714285714</v>
      </c>
      <c r="G136" s="214">
        <f>IF(ThirdRowCounts!G136 = 0, "ND", ThirdRowWins!G136/ThirdRowCounts!G136)</f>
        <v>0.4117647059</v>
      </c>
      <c r="H136" s="214">
        <f>IF(ThirdRowCounts!H136 = 0, "ND", ThirdRowWins!H136/ThirdRowCounts!H136)</f>
        <v>0.3888888889</v>
      </c>
      <c r="I136" s="214">
        <f>IF(ThirdRowCounts!I136 = 0, "ND", ThirdRowWins!I136/ThirdRowCounts!I136)</f>
        <v>0.3829787234</v>
      </c>
      <c r="J136" s="214">
        <f>IF(ThirdRowCounts!J136 = 0, "ND", ThirdRowWins!J136/ThirdRowCounts!J136)</f>
        <v>0.4444444444</v>
      </c>
      <c r="K136" s="214">
        <f>IF(ThirdRowCounts!K136 = 0, "ND", ThirdRowWins!K136/ThirdRowCounts!K136)</f>
        <v>0.2352941176</v>
      </c>
      <c r="L136" s="214">
        <f>IF(ThirdRowCounts!L136 = 0, "ND", ThirdRowWins!L136/ThirdRowCounts!L136)</f>
        <v>0</v>
      </c>
      <c r="M136" s="214" t="str">
        <f>IF(ThirdRowCounts!M136 = 0, "ND", ThirdRowWins!M136/ThirdRowCounts!M136)</f>
        <v>ND</v>
      </c>
      <c r="N136" s="214" t="str">
        <f>IF(ThirdRowCounts!N136 = 0, "ND", ThirdRowWins!N136/ThirdRowCounts!N136)</f>
        <v>ND</v>
      </c>
      <c r="O136" s="214" t="str">
        <f>IF(ThirdRowCounts!O136 = 0, "ND", ThirdRowWins!O136/ThirdRowCounts!O136)</f>
        <v>ND</v>
      </c>
      <c r="P136" s="214" t="str">
        <f>IF(ThirdRowCounts!P136 = 0, "ND", ThirdRowWins!P136/ThirdRowCounts!P136)</f>
        <v>ND</v>
      </c>
      <c r="Q136" s="214" t="str">
        <f>IF(ThirdRowCounts!Q136 = 0, "ND", ThirdRowWins!Q136/ThirdRowCounts!Q136)</f>
        <v>ND</v>
      </c>
      <c r="R136" s="214" t="str">
        <f>IF(ThirdRowCounts!R136 = 0, "ND", ThirdRowWins!R136/ThirdRowCounts!R136)</f>
        <v>ND</v>
      </c>
      <c r="S136" s="214" t="str">
        <f>IF(ThirdRowCounts!S136 = 0, "ND", ThirdRowWins!S136/ThirdRowCounts!S136)</f>
        <v>ND</v>
      </c>
      <c r="T136" s="214" t="str">
        <f>IF(ThirdRowCounts!T136 = 0, "ND", ThirdRowWins!T136/ThirdRowCounts!T136)</f>
        <v>ND</v>
      </c>
      <c r="U136" s="214" t="str">
        <f>IF(ThirdRowCounts!U136 = 0, "ND", ThirdRowWins!U136/ThirdRowCounts!U136)</f>
        <v>ND</v>
      </c>
      <c r="V136" s="214" t="str">
        <f>IF(ThirdRowCounts!V136 = 0, "ND", ThirdRowWins!V136/ThirdRowCounts!V136)</f>
        <v>ND</v>
      </c>
      <c r="W136" s="214" t="str">
        <f>IF(ThirdRowCounts!W136 = 0, "ND", ThirdRowWins!W136/ThirdRowCounts!W136)</f>
        <v>ND</v>
      </c>
      <c r="X136" s="214" t="str">
        <f>IF(ThirdRowCounts!X136 = 0, "ND", ThirdRowWins!X136/ThirdRowCounts!X136)</f>
        <v>ND</v>
      </c>
      <c r="Y136" s="214" t="str">
        <f>IF(ThirdRowCounts!Y136 = 0, "ND", ThirdRowWins!Y136/ThirdRowCounts!Y136)</f>
        <v>ND</v>
      </c>
      <c r="Z136" s="214" t="str">
        <f>IF(ThirdRowCounts!Z136 = 0, "ND", ThirdRowWins!Z136/ThirdRowCounts!Z136)</f>
        <v>ND</v>
      </c>
      <c r="AA136" s="214" t="str">
        <f>IF(ThirdRowCounts!AA136 = 0, "ND", ThirdRowWins!AA136/ThirdRowCounts!AA136)</f>
        <v>ND</v>
      </c>
      <c r="AB136" s="214" t="str">
        <f>IF(ThirdRowCounts!AB136 = 0, "ND", ThirdRowWins!AB136/ThirdRowCounts!AB136)</f>
        <v>ND</v>
      </c>
      <c r="AC136" s="214" t="str">
        <f>IF(ThirdRowCounts!AC136 = 0, "ND", ThirdRowWins!AC136/ThirdRowCounts!AC136)</f>
        <v>ND</v>
      </c>
      <c r="AD136" s="214" t="str">
        <f>IF(ThirdRowCounts!AD136 = 0, "ND", ThirdRowWins!AD136/ThirdRowCounts!AD136)</f>
        <v>ND</v>
      </c>
      <c r="AE136" s="214" t="str">
        <f>IF(ThirdRowCounts!AE136 = 0, "ND", ThirdRowWins!AE136/ThirdRowCounts!AE136)</f>
        <v>ND</v>
      </c>
      <c r="AF136" s="214" t="str">
        <f>IF(ThirdRowCounts!AF136 = 0, "ND", ThirdRowWins!AF136/ThirdRowCounts!AF136)</f>
        <v>ND</v>
      </c>
      <c r="AG136" s="214" t="str">
        <f>IF(ThirdRowCounts!AG136 = 0, "ND", ThirdRowWins!AG136/ThirdRowCounts!AG136)</f>
        <v>ND</v>
      </c>
      <c r="AH136" s="214" t="str">
        <f>IF(ThirdRowCounts!AH136 = 0, "ND", ThirdRowWins!AH136/ThirdRowCounts!AH136)</f>
        <v>ND</v>
      </c>
      <c r="AI136" s="214" t="str">
        <f>IF(ThirdRowCounts!AI136 = 0, "ND", ThirdRowWins!AI136/ThirdRowCounts!AI136)</f>
        <v>ND</v>
      </c>
      <c r="AJ136" s="214" t="str">
        <f>IF(ThirdRowCounts!AJ136 = 0, "ND", ThirdRowWins!AJ136/ThirdRowCounts!AJ136)</f>
        <v>ND</v>
      </c>
      <c r="AK136" s="214" t="str">
        <f>IF(ThirdRowCounts!AK136 = 0, "ND", ThirdRowWins!AK136/ThirdRowCounts!AK136)</f>
        <v>ND</v>
      </c>
      <c r="AL136" s="214" t="str">
        <f>IF(ThirdRowCounts!AL136 = 0, "ND", ThirdRowWins!AL136/ThirdRowCounts!AL136)</f>
        <v>ND</v>
      </c>
      <c r="AM136" s="214" t="str">
        <f>IF(ThirdRowCounts!AM136 = 0, "ND", ThirdRowWins!AM136/ThirdRowCounts!AM136)</f>
        <v>ND</v>
      </c>
      <c r="AN136" s="214" t="str">
        <f>IF(ThirdRowCounts!AN136 = 0, "ND", ThirdRowWins!AN136/ThirdRowCounts!AN136)</f>
        <v>ND</v>
      </c>
      <c r="AO136" s="214" t="str">
        <f>IF(ThirdRowCounts!AO136 = 0, "ND", ThirdRowWins!AO136/ThirdRowCounts!AO136)</f>
        <v>ND</v>
      </c>
      <c r="AP136" s="214" t="str">
        <f>IF(ThirdRowCounts!AP136 = 0, "ND", ThirdRowWins!AP136/ThirdRowCounts!AP136)</f>
        <v>ND</v>
      </c>
    </row>
    <row r="137">
      <c r="A137" s="212" t="s">
        <v>1314</v>
      </c>
      <c r="B137" s="214">
        <f>IF(ThirdRowCounts!B137 = 0, "ND", ThirdRowWins!B137/ThirdRowCounts!B137)</f>
        <v>0.75</v>
      </c>
      <c r="C137" s="214" t="str">
        <f>IF(ThirdRowCounts!C137 = 0, "ND", ThirdRowWins!C137/ThirdRowCounts!C137)</f>
        <v>ND</v>
      </c>
      <c r="D137" s="214" t="str">
        <f>IF(ThirdRowCounts!D137 = 0, "ND", ThirdRowWins!D137/ThirdRowCounts!D137)</f>
        <v>ND</v>
      </c>
      <c r="E137" s="214" t="str">
        <f>IF(ThirdRowCounts!E137 = 0, "ND", ThirdRowWins!E137/ThirdRowCounts!E137)</f>
        <v>ND</v>
      </c>
      <c r="F137" s="214">
        <f>IF(ThirdRowCounts!F137 = 0, "ND", ThirdRowWins!F137/ThirdRowCounts!F137)</f>
        <v>0</v>
      </c>
      <c r="G137" s="214">
        <f>IF(ThirdRowCounts!G137 = 0, "ND", ThirdRowWins!G137/ThirdRowCounts!G137)</f>
        <v>1</v>
      </c>
      <c r="H137" s="214">
        <f>IF(ThirdRowCounts!H137 = 0, "ND", ThirdRowWins!H137/ThirdRowCounts!H137)</f>
        <v>1</v>
      </c>
      <c r="I137" s="214" t="str">
        <f>IF(ThirdRowCounts!I137 = 0, "ND", ThirdRowWins!I137/ThirdRowCounts!I137)</f>
        <v>ND</v>
      </c>
      <c r="J137" s="214" t="str">
        <f>IF(ThirdRowCounts!J137 = 0, "ND", ThirdRowWins!J137/ThirdRowCounts!J137)</f>
        <v>ND</v>
      </c>
      <c r="K137" s="214" t="str">
        <f>IF(ThirdRowCounts!K137 = 0, "ND", ThirdRowWins!K137/ThirdRowCounts!K137)</f>
        <v>ND</v>
      </c>
      <c r="L137" s="214" t="str">
        <f>IF(ThirdRowCounts!L137 = 0, "ND", ThirdRowWins!L137/ThirdRowCounts!L137)</f>
        <v>ND</v>
      </c>
      <c r="M137" s="214" t="str">
        <f>IF(ThirdRowCounts!M137 = 0, "ND", ThirdRowWins!M137/ThirdRowCounts!M137)</f>
        <v>ND</v>
      </c>
      <c r="N137" s="214" t="str">
        <f>IF(ThirdRowCounts!N137 = 0, "ND", ThirdRowWins!N137/ThirdRowCounts!N137)</f>
        <v>ND</v>
      </c>
      <c r="O137" s="214" t="str">
        <f>IF(ThirdRowCounts!O137 = 0, "ND", ThirdRowWins!O137/ThirdRowCounts!O137)</f>
        <v>ND</v>
      </c>
      <c r="P137" s="214" t="str">
        <f>IF(ThirdRowCounts!P137 = 0, "ND", ThirdRowWins!P137/ThirdRowCounts!P137)</f>
        <v>ND</v>
      </c>
      <c r="Q137" s="214" t="str">
        <f>IF(ThirdRowCounts!Q137 = 0, "ND", ThirdRowWins!Q137/ThirdRowCounts!Q137)</f>
        <v>ND</v>
      </c>
      <c r="R137" s="214" t="str">
        <f>IF(ThirdRowCounts!R137 = 0, "ND", ThirdRowWins!R137/ThirdRowCounts!R137)</f>
        <v>ND</v>
      </c>
      <c r="S137" s="214" t="str">
        <f>IF(ThirdRowCounts!S137 = 0, "ND", ThirdRowWins!S137/ThirdRowCounts!S137)</f>
        <v>ND</v>
      </c>
      <c r="T137" s="214" t="str">
        <f>IF(ThirdRowCounts!T137 = 0, "ND", ThirdRowWins!T137/ThirdRowCounts!T137)</f>
        <v>ND</v>
      </c>
      <c r="U137" s="214" t="str">
        <f>IF(ThirdRowCounts!U137 = 0, "ND", ThirdRowWins!U137/ThirdRowCounts!U137)</f>
        <v>ND</v>
      </c>
      <c r="V137" s="214" t="str">
        <f>IF(ThirdRowCounts!V137 = 0, "ND", ThirdRowWins!V137/ThirdRowCounts!V137)</f>
        <v>ND</v>
      </c>
      <c r="W137" s="214" t="str">
        <f>IF(ThirdRowCounts!W137 = 0, "ND", ThirdRowWins!W137/ThirdRowCounts!W137)</f>
        <v>ND</v>
      </c>
      <c r="X137" s="214" t="str">
        <f>IF(ThirdRowCounts!X137 = 0, "ND", ThirdRowWins!X137/ThirdRowCounts!X137)</f>
        <v>ND</v>
      </c>
      <c r="Y137" s="214" t="str">
        <f>IF(ThirdRowCounts!Y137 = 0, "ND", ThirdRowWins!Y137/ThirdRowCounts!Y137)</f>
        <v>ND</v>
      </c>
      <c r="Z137" s="214" t="str">
        <f>IF(ThirdRowCounts!Z137 = 0, "ND", ThirdRowWins!Z137/ThirdRowCounts!Z137)</f>
        <v>ND</v>
      </c>
      <c r="AA137" s="214" t="str">
        <f>IF(ThirdRowCounts!AA137 = 0, "ND", ThirdRowWins!AA137/ThirdRowCounts!AA137)</f>
        <v>ND</v>
      </c>
      <c r="AB137" s="214" t="str">
        <f>IF(ThirdRowCounts!AB137 = 0, "ND", ThirdRowWins!AB137/ThirdRowCounts!AB137)</f>
        <v>ND</v>
      </c>
      <c r="AC137" s="214" t="str">
        <f>IF(ThirdRowCounts!AC137 = 0, "ND", ThirdRowWins!AC137/ThirdRowCounts!AC137)</f>
        <v>ND</v>
      </c>
      <c r="AD137" s="214" t="str">
        <f>IF(ThirdRowCounts!AD137 = 0, "ND", ThirdRowWins!AD137/ThirdRowCounts!AD137)</f>
        <v>ND</v>
      </c>
      <c r="AE137" s="214" t="str">
        <f>IF(ThirdRowCounts!AE137 = 0, "ND", ThirdRowWins!AE137/ThirdRowCounts!AE137)</f>
        <v>ND</v>
      </c>
      <c r="AF137" s="214" t="str">
        <f>IF(ThirdRowCounts!AF137 = 0, "ND", ThirdRowWins!AF137/ThirdRowCounts!AF137)</f>
        <v>ND</v>
      </c>
      <c r="AG137" s="214" t="str">
        <f>IF(ThirdRowCounts!AG137 = 0, "ND", ThirdRowWins!AG137/ThirdRowCounts!AG137)</f>
        <v>ND</v>
      </c>
      <c r="AH137" s="214" t="str">
        <f>IF(ThirdRowCounts!AH137 = 0, "ND", ThirdRowWins!AH137/ThirdRowCounts!AH137)</f>
        <v>ND</v>
      </c>
      <c r="AI137" s="214" t="str">
        <f>IF(ThirdRowCounts!AI137 = 0, "ND", ThirdRowWins!AI137/ThirdRowCounts!AI137)</f>
        <v>ND</v>
      </c>
      <c r="AJ137" s="214" t="str">
        <f>IF(ThirdRowCounts!AJ137 = 0, "ND", ThirdRowWins!AJ137/ThirdRowCounts!AJ137)</f>
        <v>ND</v>
      </c>
      <c r="AK137" s="214" t="str">
        <f>IF(ThirdRowCounts!AK137 = 0, "ND", ThirdRowWins!AK137/ThirdRowCounts!AK137)</f>
        <v>ND</v>
      </c>
      <c r="AL137" s="214" t="str">
        <f>IF(ThirdRowCounts!AL137 = 0, "ND", ThirdRowWins!AL137/ThirdRowCounts!AL137)</f>
        <v>ND</v>
      </c>
      <c r="AM137" s="214" t="str">
        <f>IF(ThirdRowCounts!AM137 = 0, "ND", ThirdRowWins!AM137/ThirdRowCounts!AM137)</f>
        <v>ND</v>
      </c>
      <c r="AN137" s="214" t="str">
        <f>IF(ThirdRowCounts!AN137 = 0, "ND", ThirdRowWins!AN137/ThirdRowCounts!AN137)</f>
        <v>ND</v>
      </c>
      <c r="AO137" s="214" t="str">
        <f>IF(ThirdRowCounts!AO137 = 0, "ND", ThirdRowWins!AO137/ThirdRowCounts!AO137)</f>
        <v>ND</v>
      </c>
      <c r="AP137" s="214" t="str">
        <f>IF(ThirdRowCounts!AP137 = 0, "ND", ThirdRowWins!AP137/ThirdRowCounts!AP137)</f>
        <v>ND</v>
      </c>
    </row>
    <row r="138">
      <c r="A138" s="212" t="s">
        <v>1322</v>
      </c>
      <c r="B138" s="214">
        <f>IF(ThirdRowCounts!B138 = 0, "ND", ThirdRowWins!B138/ThirdRowCounts!B138)</f>
        <v>0.4516129032</v>
      </c>
      <c r="C138" s="214" t="str">
        <f>IF(ThirdRowCounts!C138 = 0, "ND", ThirdRowWins!C138/ThirdRowCounts!C138)</f>
        <v>ND</v>
      </c>
      <c r="D138" s="214" t="str">
        <f>IF(ThirdRowCounts!D138 = 0, "ND", ThirdRowWins!D138/ThirdRowCounts!D138)</f>
        <v>ND</v>
      </c>
      <c r="E138" s="214" t="str">
        <f>IF(ThirdRowCounts!E138 = 0, "ND", ThirdRowWins!E138/ThirdRowCounts!E138)</f>
        <v>ND</v>
      </c>
      <c r="F138" s="214" t="str">
        <f>IF(ThirdRowCounts!F138 = 0, "ND", ThirdRowWins!F138/ThirdRowCounts!F138)</f>
        <v>ND</v>
      </c>
      <c r="G138" s="214">
        <f>IF(ThirdRowCounts!G138 = 0, "ND", ThirdRowWins!G138/ThirdRowCounts!G138)</f>
        <v>0</v>
      </c>
      <c r="H138" s="214">
        <f>IF(ThirdRowCounts!H138 = 0, "ND", ThirdRowWins!H138/ThirdRowCounts!H138)</f>
        <v>1</v>
      </c>
      <c r="I138" s="214">
        <f>IF(ThirdRowCounts!I138 = 0, "ND", ThirdRowWins!I138/ThirdRowCounts!I138)</f>
        <v>0.5</v>
      </c>
      <c r="J138" s="214">
        <f>IF(ThirdRowCounts!J138 = 0, "ND", ThirdRowWins!J138/ThirdRowCounts!J138)</f>
        <v>0.4444444444</v>
      </c>
      <c r="K138" s="214">
        <f>IF(ThirdRowCounts!K138 = 0, "ND", ThirdRowWins!K138/ThirdRowCounts!K138)</f>
        <v>1</v>
      </c>
      <c r="L138" s="214">
        <f>IF(ThirdRowCounts!L138 = 0, "ND", ThirdRowWins!L138/ThirdRowCounts!L138)</f>
        <v>0.1428571429</v>
      </c>
      <c r="M138" s="214">
        <f>IF(ThirdRowCounts!M138 = 0, "ND", ThirdRowWins!M138/ThirdRowCounts!M138)</f>
        <v>1</v>
      </c>
      <c r="N138" s="214">
        <f>IF(ThirdRowCounts!N138 = 0, "ND", ThirdRowWins!N138/ThirdRowCounts!N138)</f>
        <v>0</v>
      </c>
      <c r="O138" s="214">
        <f>IF(ThirdRowCounts!O138 = 0, "ND", ThirdRowWins!O138/ThirdRowCounts!O138)</f>
        <v>0</v>
      </c>
      <c r="P138" s="214">
        <f>IF(ThirdRowCounts!P138 = 0, "ND", ThirdRowWins!P138/ThirdRowCounts!P138)</f>
        <v>0</v>
      </c>
      <c r="Q138" s="214" t="str">
        <f>IF(ThirdRowCounts!Q138 = 0, "ND", ThirdRowWins!Q138/ThirdRowCounts!Q138)</f>
        <v>ND</v>
      </c>
      <c r="R138" s="214" t="str">
        <f>IF(ThirdRowCounts!R138 = 0, "ND", ThirdRowWins!R138/ThirdRowCounts!R138)</f>
        <v>ND</v>
      </c>
      <c r="S138" s="214" t="str">
        <f>IF(ThirdRowCounts!S138 = 0, "ND", ThirdRowWins!S138/ThirdRowCounts!S138)</f>
        <v>ND</v>
      </c>
      <c r="T138" s="214" t="str">
        <f>IF(ThirdRowCounts!T138 = 0, "ND", ThirdRowWins!T138/ThirdRowCounts!T138)</f>
        <v>ND</v>
      </c>
      <c r="U138" s="214" t="str">
        <f>IF(ThirdRowCounts!U138 = 0, "ND", ThirdRowWins!U138/ThirdRowCounts!U138)</f>
        <v>ND</v>
      </c>
      <c r="V138" s="214" t="str">
        <f>IF(ThirdRowCounts!V138 = 0, "ND", ThirdRowWins!V138/ThirdRowCounts!V138)</f>
        <v>ND</v>
      </c>
      <c r="W138" s="214" t="str">
        <f>IF(ThirdRowCounts!W138 = 0, "ND", ThirdRowWins!W138/ThirdRowCounts!W138)</f>
        <v>ND</v>
      </c>
      <c r="X138" s="214" t="str">
        <f>IF(ThirdRowCounts!X138 = 0, "ND", ThirdRowWins!X138/ThirdRowCounts!X138)</f>
        <v>ND</v>
      </c>
      <c r="Y138" s="214" t="str">
        <f>IF(ThirdRowCounts!Y138 = 0, "ND", ThirdRowWins!Y138/ThirdRowCounts!Y138)</f>
        <v>ND</v>
      </c>
      <c r="Z138" s="214" t="str">
        <f>IF(ThirdRowCounts!Z138 = 0, "ND", ThirdRowWins!Z138/ThirdRowCounts!Z138)</f>
        <v>ND</v>
      </c>
      <c r="AA138" s="214" t="str">
        <f>IF(ThirdRowCounts!AA138 = 0, "ND", ThirdRowWins!AA138/ThirdRowCounts!AA138)</f>
        <v>ND</v>
      </c>
      <c r="AB138" s="214" t="str">
        <f>IF(ThirdRowCounts!AB138 = 0, "ND", ThirdRowWins!AB138/ThirdRowCounts!AB138)</f>
        <v>ND</v>
      </c>
      <c r="AC138" s="214" t="str">
        <f>IF(ThirdRowCounts!AC138 = 0, "ND", ThirdRowWins!AC138/ThirdRowCounts!AC138)</f>
        <v>ND</v>
      </c>
      <c r="AD138" s="214" t="str">
        <f>IF(ThirdRowCounts!AD138 = 0, "ND", ThirdRowWins!AD138/ThirdRowCounts!AD138)</f>
        <v>ND</v>
      </c>
      <c r="AE138" s="214" t="str">
        <f>IF(ThirdRowCounts!AE138 = 0, "ND", ThirdRowWins!AE138/ThirdRowCounts!AE138)</f>
        <v>ND</v>
      </c>
      <c r="AF138" s="214" t="str">
        <f>IF(ThirdRowCounts!AF138 = 0, "ND", ThirdRowWins!AF138/ThirdRowCounts!AF138)</f>
        <v>ND</v>
      </c>
      <c r="AG138" s="214" t="str">
        <f>IF(ThirdRowCounts!AG138 = 0, "ND", ThirdRowWins!AG138/ThirdRowCounts!AG138)</f>
        <v>ND</v>
      </c>
      <c r="AH138" s="214" t="str">
        <f>IF(ThirdRowCounts!AH138 = 0, "ND", ThirdRowWins!AH138/ThirdRowCounts!AH138)</f>
        <v>ND</v>
      </c>
      <c r="AI138" s="214" t="str">
        <f>IF(ThirdRowCounts!AI138 = 0, "ND", ThirdRowWins!AI138/ThirdRowCounts!AI138)</f>
        <v>ND</v>
      </c>
      <c r="AJ138" s="214" t="str">
        <f>IF(ThirdRowCounts!AJ138 = 0, "ND", ThirdRowWins!AJ138/ThirdRowCounts!AJ138)</f>
        <v>ND</v>
      </c>
      <c r="AK138" s="214" t="str">
        <f>IF(ThirdRowCounts!AK138 = 0, "ND", ThirdRowWins!AK138/ThirdRowCounts!AK138)</f>
        <v>ND</v>
      </c>
      <c r="AL138" s="214" t="str">
        <f>IF(ThirdRowCounts!AL138 = 0, "ND", ThirdRowWins!AL138/ThirdRowCounts!AL138)</f>
        <v>ND</v>
      </c>
      <c r="AM138" s="214" t="str">
        <f>IF(ThirdRowCounts!AM138 = 0, "ND", ThirdRowWins!AM138/ThirdRowCounts!AM138)</f>
        <v>ND</v>
      </c>
      <c r="AN138" s="214" t="str">
        <f>IF(ThirdRowCounts!AN138 = 0, "ND", ThirdRowWins!AN138/ThirdRowCounts!AN138)</f>
        <v>ND</v>
      </c>
      <c r="AO138" s="214" t="str">
        <f>IF(ThirdRowCounts!AO138 = 0, "ND", ThirdRowWins!AO138/ThirdRowCounts!AO138)</f>
        <v>ND</v>
      </c>
      <c r="AP138" s="214" t="str">
        <f>IF(ThirdRowCounts!AP138 = 0, "ND", ThirdRowWins!AP138/ThirdRowCounts!AP138)</f>
        <v>ND</v>
      </c>
    </row>
    <row r="139">
      <c r="A139" s="212" t="s">
        <v>1334</v>
      </c>
      <c r="B139" s="214">
        <f>IF(ThirdRowCounts!B139 = 0, "ND", ThirdRowWins!B139/ThirdRowCounts!B139)</f>
        <v>0.2567567568</v>
      </c>
      <c r="C139" s="214" t="str">
        <f>IF(ThirdRowCounts!C139 = 0, "ND", ThirdRowWins!C139/ThirdRowCounts!C139)</f>
        <v>ND</v>
      </c>
      <c r="D139" s="214" t="str">
        <f>IF(ThirdRowCounts!D139 = 0, "ND", ThirdRowWins!D139/ThirdRowCounts!D139)</f>
        <v>ND</v>
      </c>
      <c r="E139" s="214" t="str">
        <f>IF(ThirdRowCounts!E139 = 0, "ND", ThirdRowWins!E139/ThirdRowCounts!E139)</f>
        <v>ND</v>
      </c>
      <c r="F139" s="214" t="str">
        <f>IF(ThirdRowCounts!F139 = 0, "ND", ThirdRowWins!F139/ThirdRowCounts!F139)</f>
        <v>ND</v>
      </c>
      <c r="G139" s="214">
        <f>IF(ThirdRowCounts!G139 = 0, "ND", ThirdRowWins!G139/ThirdRowCounts!G139)</f>
        <v>0.2767123288</v>
      </c>
      <c r="H139" s="214">
        <f>IF(ThirdRowCounts!H139 = 0, "ND", ThirdRowWins!H139/ThirdRowCounts!H139)</f>
        <v>0.2328767123</v>
      </c>
      <c r="I139" s="214">
        <f>IF(ThirdRowCounts!I139 = 0, "ND", ThirdRowWins!I139/ThirdRowCounts!I139)</f>
        <v>0.2567567568</v>
      </c>
      <c r="J139" s="214">
        <f>IF(ThirdRowCounts!J139 = 0, "ND", ThirdRowWins!J139/ThirdRowCounts!J139)</f>
        <v>0</v>
      </c>
      <c r="K139" s="214">
        <f>IF(ThirdRowCounts!K139 = 0, "ND", ThirdRowWins!K139/ThirdRowCounts!K139)</f>
        <v>0</v>
      </c>
      <c r="L139" s="214" t="str">
        <f>IF(ThirdRowCounts!L139 = 0, "ND", ThirdRowWins!L139/ThirdRowCounts!L139)</f>
        <v>ND</v>
      </c>
      <c r="M139" s="214" t="str">
        <f>IF(ThirdRowCounts!M139 = 0, "ND", ThirdRowWins!M139/ThirdRowCounts!M139)</f>
        <v>ND</v>
      </c>
      <c r="N139" s="214" t="str">
        <f>IF(ThirdRowCounts!N139 = 0, "ND", ThirdRowWins!N139/ThirdRowCounts!N139)</f>
        <v>ND</v>
      </c>
      <c r="O139" s="214" t="str">
        <f>IF(ThirdRowCounts!O139 = 0, "ND", ThirdRowWins!O139/ThirdRowCounts!O139)</f>
        <v>ND</v>
      </c>
      <c r="P139" s="214" t="str">
        <f>IF(ThirdRowCounts!P139 = 0, "ND", ThirdRowWins!P139/ThirdRowCounts!P139)</f>
        <v>ND</v>
      </c>
      <c r="Q139" s="214" t="str">
        <f>IF(ThirdRowCounts!Q139 = 0, "ND", ThirdRowWins!Q139/ThirdRowCounts!Q139)</f>
        <v>ND</v>
      </c>
      <c r="R139" s="214" t="str">
        <f>IF(ThirdRowCounts!R139 = 0, "ND", ThirdRowWins!R139/ThirdRowCounts!R139)</f>
        <v>ND</v>
      </c>
      <c r="S139" s="214" t="str">
        <f>IF(ThirdRowCounts!S139 = 0, "ND", ThirdRowWins!S139/ThirdRowCounts!S139)</f>
        <v>ND</v>
      </c>
      <c r="T139" s="214" t="str">
        <f>IF(ThirdRowCounts!T139 = 0, "ND", ThirdRowWins!T139/ThirdRowCounts!T139)</f>
        <v>ND</v>
      </c>
      <c r="U139" s="214" t="str">
        <f>IF(ThirdRowCounts!U139 = 0, "ND", ThirdRowWins!U139/ThirdRowCounts!U139)</f>
        <v>ND</v>
      </c>
      <c r="V139" s="214" t="str">
        <f>IF(ThirdRowCounts!V139 = 0, "ND", ThirdRowWins!V139/ThirdRowCounts!V139)</f>
        <v>ND</v>
      </c>
      <c r="W139" s="214" t="str">
        <f>IF(ThirdRowCounts!W139 = 0, "ND", ThirdRowWins!W139/ThirdRowCounts!W139)</f>
        <v>ND</v>
      </c>
      <c r="X139" s="214" t="str">
        <f>IF(ThirdRowCounts!X139 = 0, "ND", ThirdRowWins!X139/ThirdRowCounts!X139)</f>
        <v>ND</v>
      </c>
      <c r="Y139" s="214" t="str">
        <f>IF(ThirdRowCounts!Y139 = 0, "ND", ThirdRowWins!Y139/ThirdRowCounts!Y139)</f>
        <v>ND</v>
      </c>
      <c r="Z139" s="214" t="str">
        <f>IF(ThirdRowCounts!Z139 = 0, "ND", ThirdRowWins!Z139/ThirdRowCounts!Z139)</f>
        <v>ND</v>
      </c>
      <c r="AA139" s="214" t="str">
        <f>IF(ThirdRowCounts!AA139 = 0, "ND", ThirdRowWins!AA139/ThirdRowCounts!AA139)</f>
        <v>ND</v>
      </c>
      <c r="AB139" s="214" t="str">
        <f>IF(ThirdRowCounts!AB139 = 0, "ND", ThirdRowWins!AB139/ThirdRowCounts!AB139)</f>
        <v>ND</v>
      </c>
      <c r="AC139" s="214" t="str">
        <f>IF(ThirdRowCounts!AC139 = 0, "ND", ThirdRowWins!AC139/ThirdRowCounts!AC139)</f>
        <v>ND</v>
      </c>
      <c r="AD139" s="214" t="str">
        <f>IF(ThirdRowCounts!AD139 = 0, "ND", ThirdRowWins!AD139/ThirdRowCounts!AD139)</f>
        <v>ND</v>
      </c>
      <c r="AE139" s="214" t="str">
        <f>IF(ThirdRowCounts!AE139 = 0, "ND", ThirdRowWins!AE139/ThirdRowCounts!AE139)</f>
        <v>ND</v>
      </c>
      <c r="AF139" s="214" t="str">
        <f>IF(ThirdRowCounts!AF139 = 0, "ND", ThirdRowWins!AF139/ThirdRowCounts!AF139)</f>
        <v>ND</v>
      </c>
      <c r="AG139" s="214" t="str">
        <f>IF(ThirdRowCounts!AG139 = 0, "ND", ThirdRowWins!AG139/ThirdRowCounts!AG139)</f>
        <v>ND</v>
      </c>
      <c r="AH139" s="214" t="str">
        <f>IF(ThirdRowCounts!AH139 = 0, "ND", ThirdRowWins!AH139/ThirdRowCounts!AH139)</f>
        <v>ND</v>
      </c>
      <c r="AI139" s="214" t="str">
        <f>IF(ThirdRowCounts!AI139 = 0, "ND", ThirdRowWins!AI139/ThirdRowCounts!AI139)</f>
        <v>ND</v>
      </c>
      <c r="AJ139" s="214" t="str">
        <f>IF(ThirdRowCounts!AJ139 = 0, "ND", ThirdRowWins!AJ139/ThirdRowCounts!AJ139)</f>
        <v>ND</v>
      </c>
      <c r="AK139" s="214" t="str">
        <f>IF(ThirdRowCounts!AK139 = 0, "ND", ThirdRowWins!AK139/ThirdRowCounts!AK139)</f>
        <v>ND</v>
      </c>
      <c r="AL139" s="214" t="str">
        <f>IF(ThirdRowCounts!AL139 = 0, "ND", ThirdRowWins!AL139/ThirdRowCounts!AL139)</f>
        <v>ND</v>
      </c>
      <c r="AM139" s="214" t="str">
        <f>IF(ThirdRowCounts!AM139 = 0, "ND", ThirdRowWins!AM139/ThirdRowCounts!AM139)</f>
        <v>ND</v>
      </c>
      <c r="AN139" s="214" t="str">
        <f>IF(ThirdRowCounts!AN139 = 0, "ND", ThirdRowWins!AN139/ThirdRowCounts!AN139)</f>
        <v>ND</v>
      </c>
      <c r="AO139" s="214" t="str">
        <f>IF(ThirdRowCounts!AO139 = 0, "ND", ThirdRowWins!AO139/ThirdRowCounts!AO139)</f>
        <v>ND</v>
      </c>
      <c r="AP139" s="214" t="str">
        <f>IF(ThirdRowCounts!AP139 = 0, "ND", ThirdRowWins!AP139/ThirdRowCounts!AP139)</f>
        <v>ND</v>
      </c>
    </row>
    <row r="140">
      <c r="A140" s="212" t="s">
        <v>59</v>
      </c>
      <c r="B140" s="214">
        <f>IF(ThirdRowCounts!B140 = 0, "ND", ThirdRowWins!B140/ThirdRowCounts!B140)</f>
        <v>0.4524207012</v>
      </c>
      <c r="C140" s="214" t="str">
        <f>IF(ThirdRowCounts!C140 = 0, "ND", ThirdRowWins!C140/ThirdRowCounts!C140)</f>
        <v>ND</v>
      </c>
      <c r="D140" s="214">
        <f>IF(ThirdRowCounts!D140 = 0, "ND", ThirdRowWins!D140/ThirdRowCounts!D140)</f>
        <v>0.6279069767</v>
      </c>
      <c r="E140" s="214">
        <f>IF(ThirdRowCounts!E140 = 0, "ND", ThirdRowWins!E140/ThirdRowCounts!E140)</f>
        <v>0.4936708861</v>
      </c>
      <c r="F140" s="214">
        <f>IF(ThirdRowCounts!F140 = 0, "ND", ThirdRowWins!F140/ThirdRowCounts!F140)</f>
        <v>0.5084745763</v>
      </c>
      <c r="G140" s="214">
        <f>IF(ThirdRowCounts!G140 = 0, "ND", ThirdRowWins!G140/ThirdRowCounts!G140)</f>
        <v>0.4326241135</v>
      </c>
      <c r="H140" s="214">
        <f>IF(ThirdRowCounts!H140 = 0, "ND", ThirdRowWins!H140/ThirdRowCounts!H140)</f>
        <v>0.3804347826</v>
      </c>
      <c r="I140" s="214">
        <f>IF(ThirdRowCounts!I140 = 0, "ND", ThirdRowWins!I140/ThirdRowCounts!I140)</f>
        <v>0.4428571429</v>
      </c>
      <c r="J140" s="214">
        <f>IF(ThirdRowCounts!J140 = 0, "ND", ThirdRowWins!J140/ThirdRowCounts!J140)</f>
        <v>0.2972972973</v>
      </c>
      <c r="K140" s="214">
        <f>IF(ThirdRowCounts!K140 = 0, "ND", ThirdRowWins!K140/ThirdRowCounts!K140)</f>
        <v>0.2307692308</v>
      </c>
      <c r="L140" s="214">
        <f>IF(ThirdRowCounts!L140 = 0, "ND", ThirdRowWins!L140/ThirdRowCounts!L140)</f>
        <v>0.75</v>
      </c>
      <c r="M140" s="214">
        <f>IF(ThirdRowCounts!M140 = 0, "ND", ThirdRowWins!M140/ThirdRowCounts!M140)</f>
        <v>0</v>
      </c>
      <c r="N140" s="214">
        <f>IF(ThirdRowCounts!N140 = 0, "ND", ThirdRowWins!N140/ThirdRowCounts!N140)</f>
        <v>1</v>
      </c>
      <c r="O140" s="214" t="str">
        <f>IF(ThirdRowCounts!O140 = 0, "ND", ThirdRowWins!O140/ThirdRowCounts!O140)</f>
        <v>ND</v>
      </c>
      <c r="P140" s="214" t="str">
        <f>IF(ThirdRowCounts!P140 = 0, "ND", ThirdRowWins!P140/ThirdRowCounts!P140)</f>
        <v>ND</v>
      </c>
      <c r="Q140" s="214" t="str">
        <f>IF(ThirdRowCounts!Q140 = 0, "ND", ThirdRowWins!Q140/ThirdRowCounts!Q140)</f>
        <v>ND</v>
      </c>
      <c r="R140" s="214" t="str">
        <f>IF(ThirdRowCounts!R140 = 0, "ND", ThirdRowWins!R140/ThirdRowCounts!R140)</f>
        <v>ND</v>
      </c>
      <c r="S140" s="214" t="str">
        <f>IF(ThirdRowCounts!S140 = 0, "ND", ThirdRowWins!S140/ThirdRowCounts!S140)</f>
        <v>ND</v>
      </c>
      <c r="T140" s="214" t="str">
        <f>IF(ThirdRowCounts!T140 = 0, "ND", ThirdRowWins!T140/ThirdRowCounts!T140)</f>
        <v>ND</v>
      </c>
      <c r="U140" s="214" t="str">
        <f>IF(ThirdRowCounts!U140 = 0, "ND", ThirdRowWins!U140/ThirdRowCounts!U140)</f>
        <v>ND</v>
      </c>
      <c r="V140" s="214" t="str">
        <f>IF(ThirdRowCounts!V140 = 0, "ND", ThirdRowWins!V140/ThirdRowCounts!V140)</f>
        <v>ND</v>
      </c>
      <c r="W140" s="214" t="str">
        <f>IF(ThirdRowCounts!W140 = 0, "ND", ThirdRowWins!W140/ThirdRowCounts!W140)</f>
        <v>ND</v>
      </c>
      <c r="X140" s="214" t="str">
        <f>IF(ThirdRowCounts!X140 = 0, "ND", ThirdRowWins!X140/ThirdRowCounts!X140)</f>
        <v>ND</v>
      </c>
      <c r="Y140" s="214" t="str">
        <f>IF(ThirdRowCounts!Y140 = 0, "ND", ThirdRowWins!Y140/ThirdRowCounts!Y140)</f>
        <v>ND</v>
      </c>
      <c r="Z140" s="214" t="str">
        <f>IF(ThirdRowCounts!Z140 = 0, "ND", ThirdRowWins!Z140/ThirdRowCounts!Z140)</f>
        <v>ND</v>
      </c>
      <c r="AA140" s="214" t="str">
        <f>IF(ThirdRowCounts!AA140 = 0, "ND", ThirdRowWins!AA140/ThirdRowCounts!AA140)</f>
        <v>ND</v>
      </c>
      <c r="AB140" s="214" t="str">
        <f>IF(ThirdRowCounts!AB140 = 0, "ND", ThirdRowWins!AB140/ThirdRowCounts!AB140)</f>
        <v>ND</v>
      </c>
      <c r="AC140" s="214" t="str">
        <f>IF(ThirdRowCounts!AC140 = 0, "ND", ThirdRowWins!AC140/ThirdRowCounts!AC140)</f>
        <v>ND</v>
      </c>
      <c r="AD140" s="214" t="str">
        <f>IF(ThirdRowCounts!AD140 = 0, "ND", ThirdRowWins!AD140/ThirdRowCounts!AD140)</f>
        <v>ND</v>
      </c>
      <c r="AE140" s="214" t="str">
        <f>IF(ThirdRowCounts!AE140 = 0, "ND", ThirdRowWins!AE140/ThirdRowCounts!AE140)</f>
        <v>ND</v>
      </c>
      <c r="AF140" s="214" t="str">
        <f>IF(ThirdRowCounts!AF140 = 0, "ND", ThirdRowWins!AF140/ThirdRowCounts!AF140)</f>
        <v>ND</v>
      </c>
      <c r="AG140" s="214" t="str">
        <f>IF(ThirdRowCounts!AG140 = 0, "ND", ThirdRowWins!AG140/ThirdRowCounts!AG140)</f>
        <v>ND</v>
      </c>
      <c r="AH140" s="214" t="str">
        <f>IF(ThirdRowCounts!AH140 = 0, "ND", ThirdRowWins!AH140/ThirdRowCounts!AH140)</f>
        <v>ND</v>
      </c>
      <c r="AI140" s="214" t="str">
        <f>IF(ThirdRowCounts!AI140 = 0, "ND", ThirdRowWins!AI140/ThirdRowCounts!AI140)</f>
        <v>ND</v>
      </c>
      <c r="AJ140" s="214" t="str">
        <f>IF(ThirdRowCounts!AJ140 = 0, "ND", ThirdRowWins!AJ140/ThirdRowCounts!AJ140)</f>
        <v>ND</v>
      </c>
      <c r="AK140" s="214" t="str">
        <f>IF(ThirdRowCounts!AK140 = 0, "ND", ThirdRowWins!AK140/ThirdRowCounts!AK140)</f>
        <v>ND</v>
      </c>
      <c r="AL140" s="214" t="str">
        <f>IF(ThirdRowCounts!AL140 = 0, "ND", ThirdRowWins!AL140/ThirdRowCounts!AL140)</f>
        <v>ND</v>
      </c>
      <c r="AM140" s="214" t="str">
        <f>IF(ThirdRowCounts!AM140 = 0, "ND", ThirdRowWins!AM140/ThirdRowCounts!AM140)</f>
        <v>ND</v>
      </c>
      <c r="AN140" s="214" t="str">
        <f>IF(ThirdRowCounts!AN140 = 0, "ND", ThirdRowWins!AN140/ThirdRowCounts!AN140)</f>
        <v>ND</v>
      </c>
      <c r="AO140" s="214" t="str">
        <f>IF(ThirdRowCounts!AO140 = 0, "ND", ThirdRowWins!AO140/ThirdRowCounts!AO140)</f>
        <v>ND</v>
      </c>
      <c r="AP140" s="214" t="str">
        <f>IF(ThirdRowCounts!AP140 = 0, "ND", ThirdRowWins!AP140/ThirdRowCounts!AP140)</f>
        <v>ND</v>
      </c>
    </row>
    <row r="141">
      <c r="A141" s="212" t="s">
        <v>1351</v>
      </c>
      <c r="B141" s="214">
        <f>IF(ThirdRowCounts!B141 = 0, "ND", ThirdRowWins!B141/ThirdRowCounts!B141)</f>
        <v>1</v>
      </c>
      <c r="C141" s="214" t="str">
        <f>IF(ThirdRowCounts!C141 = 0, "ND", ThirdRowWins!C141/ThirdRowCounts!C141)</f>
        <v>ND</v>
      </c>
      <c r="D141" s="214" t="str">
        <f>IF(ThirdRowCounts!D141 = 0, "ND", ThirdRowWins!D141/ThirdRowCounts!D141)</f>
        <v>ND</v>
      </c>
      <c r="E141" s="214" t="str">
        <f>IF(ThirdRowCounts!E141 = 0, "ND", ThirdRowWins!E141/ThirdRowCounts!E141)</f>
        <v>ND</v>
      </c>
      <c r="F141" s="214" t="str">
        <f>IF(ThirdRowCounts!F141 = 0, "ND", ThirdRowWins!F141/ThirdRowCounts!F141)</f>
        <v>ND</v>
      </c>
      <c r="G141" s="214" t="str">
        <f>IF(ThirdRowCounts!G141 = 0, "ND", ThirdRowWins!G141/ThirdRowCounts!G141)</f>
        <v>ND</v>
      </c>
      <c r="H141" s="214" t="str">
        <f>IF(ThirdRowCounts!H141 = 0, "ND", ThirdRowWins!H141/ThirdRowCounts!H141)</f>
        <v>ND</v>
      </c>
      <c r="I141" s="214" t="str">
        <f>IF(ThirdRowCounts!I141 = 0, "ND", ThirdRowWins!I141/ThirdRowCounts!I141)</f>
        <v>ND</v>
      </c>
      <c r="J141" s="214" t="str">
        <f>IF(ThirdRowCounts!J141 = 0, "ND", ThirdRowWins!J141/ThirdRowCounts!J141)</f>
        <v>ND</v>
      </c>
      <c r="K141" s="214" t="str">
        <f>IF(ThirdRowCounts!K141 = 0, "ND", ThirdRowWins!K141/ThirdRowCounts!K141)</f>
        <v>ND</v>
      </c>
      <c r="L141" s="214" t="str">
        <f>IF(ThirdRowCounts!L141 = 0, "ND", ThirdRowWins!L141/ThirdRowCounts!L141)</f>
        <v>ND</v>
      </c>
      <c r="M141" s="214" t="str">
        <f>IF(ThirdRowCounts!M141 = 0, "ND", ThirdRowWins!M141/ThirdRowCounts!M141)</f>
        <v>ND</v>
      </c>
      <c r="N141" s="214" t="str">
        <f>IF(ThirdRowCounts!N141 = 0, "ND", ThirdRowWins!N141/ThirdRowCounts!N141)</f>
        <v>ND</v>
      </c>
      <c r="O141" s="214">
        <f>IF(ThirdRowCounts!O141 = 0, "ND", ThirdRowWins!O141/ThirdRowCounts!O141)</f>
        <v>1</v>
      </c>
      <c r="P141" s="214" t="str">
        <f>IF(ThirdRowCounts!P141 = 0, "ND", ThirdRowWins!P141/ThirdRowCounts!P141)</f>
        <v>ND</v>
      </c>
      <c r="Q141" s="214">
        <f>IF(ThirdRowCounts!Q141 = 0, "ND", ThirdRowWins!Q141/ThirdRowCounts!Q141)</f>
        <v>1</v>
      </c>
      <c r="R141" s="214" t="str">
        <f>IF(ThirdRowCounts!R141 = 0, "ND", ThirdRowWins!R141/ThirdRowCounts!R141)</f>
        <v>ND</v>
      </c>
      <c r="S141" s="214" t="str">
        <f>IF(ThirdRowCounts!S141 = 0, "ND", ThirdRowWins!S141/ThirdRowCounts!S141)</f>
        <v>ND</v>
      </c>
      <c r="T141" s="214" t="str">
        <f>IF(ThirdRowCounts!T141 = 0, "ND", ThirdRowWins!T141/ThirdRowCounts!T141)</f>
        <v>ND</v>
      </c>
      <c r="U141" s="214" t="str">
        <f>IF(ThirdRowCounts!U141 = 0, "ND", ThirdRowWins!U141/ThirdRowCounts!U141)</f>
        <v>ND</v>
      </c>
      <c r="V141" s="214" t="str">
        <f>IF(ThirdRowCounts!V141 = 0, "ND", ThirdRowWins!V141/ThirdRowCounts!V141)</f>
        <v>ND</v>
      </c>
      <c r="W141" s="214" t="str">
        <f>IF(ThirdRowCounts!W141 = 0, "ND", ThirdRowWins!W141/ThirdRowCounts!W141)</f>
        <v>ND</v>
      </c>
      <c r="X141" s="214" t="str">
        <f>IF(ThirdRowCounts!X141 = 0, "ND", ThirdRowWins!X141/ThirdRowCounts!X141)</f>
        <v>ND</v>
      </c>
      <c r="Y141" s="214" t="str">
        <f>IF(ThirdRowCounts!Y141 = 0, "ND", ThirdRowWins!Y141/ThirdRowCounts!Y141)</f>
        <v>ND</v>
      </c>
      <c r="Z141" s="214" t="str">
        <f>IF(ThirdRowCounts!Z141 = 0, "ND", ThirdRowWins!Z141/ThirdRowCounts!Z141)</f>
        <v>ND</v>
      </c>
      <c r="AA141" s="214" t="str">
        <f>IF(ThirdRowCounts!AA141 = 0, "ND", ThirdRowWins!AA141/ThirdRowCounts!AA141)</f>
        <v>ND</v>
      </c>
      <c r="AB141" s="214" t="str">
        <f>IF(ThirdRowCounts!AB141 = 0, "ND", ThirdRowWins!AB141/ThirdRowCounts!AB141)</f>
        <v>ND</v>
      </c>
      <c r="AC141" s="214" t="str">
        <f>IF(ThirdRowCounts!AC141 = 0, "ND", ThirdRowWins!AC141/ThirdRowCounts!AC141)</f>
        <v>ND</v>
      </c>
      <c r="AD141" s="214" t="str">
        <f>IF(ThirdRowCounts!AD141 = 0, "ND", ThirdRowWins!AD141/ThirdRowCounts!AD141)</f>
        <v>ND</v>
      </c>
      <c r="AE141" s="214" t="str">
        <f>IF(ThirdRowCounts!AE141 = 0, "ND", ThirdRowWins!AE141/ThirdRowCounts!AE141)</f>
        <v>ND</v>
      </c>
      <c r="AF141" s="214" t="str">
        <f>IF(ThirdRowCounts!AF141 = 0, "ND", ThirdRowWins!AF141/ThirdRowCounts!AF141)</f>
        <v>ND</v>
      </c>
      <c r="AG141" s="214" t="str">
        <f>IF(ThirdRowCounts!AG141 = 0, "ND", ThirdRowWins!AG141/ThirdRowCounts!AG141)</f>
        <v>ND</v>
      </c>
      <c r="AH141" s="214" t="str">
        <f>IF(ThirdRowCounts!AH141 = 0, "ND", ThirdRowWins!AH141/ThirdRowCounts!AH141)</f>
        <v>ND</v>
      </c>
      <c r="AI141" s="214" t="str">
        <f>IF(ThirdRowCounts!AI141 = 0, "ND", ThirdRowWins!AI141/ThirdRowCounts!AI141)</f>
        <v>ND</v>
      </c>
      <c r="AJ141" s="214" t="str">
        <f>IF(ThirdRowCounts!AJ141 = 0, "ND", ThirdRowWins!AJ141/ThirdRowCounts!AJ141)</f>
        <v>ND</v>
      </c>
      <c r="AK141" s="214" t="str">
        <f>IF(ThirdRowCounts!AK141 = 0, "ND", ThirdRowWins!AK141/ThirdRowCounts!AK141)</f>
        <v>ND</v>
      </c>
      <c r="AL141" s="214" t="str">
        <f>IF(ThirdRowCounts!AL141 = 0, "ND", ThirdRowWins!AL141/ThirdRowCounts!AL141)</f>
        <v>ND</v>
      </c>
      <c r="AM141" s="214" t="str">
        <f>IF(ThirdRowCounts!AM141 = 0, "ND", ThirdRowWins!AM141/ThirdRowCounts!AM141)</f>
        <v>ND</v>
      </c>
      <c r="AN141" s="214" t="str">
        <f>IF(ThirdRowCounts!AN141 = 0, "ND", ThirdRowWins!AN141/ThirdRowCounts!AN141)</f>
        <v>ND</v>
      </c>
      <c r="AO141" s="214" t="str">
        <f>IF(ThirdRowCounts!AO141 = 0, "ND", ThirdRowWins!AO141/ThirdRowCounts!AO141)</f>
        <v>ND</v>
      </c>
      <c r="AP141" s="214" t="str">
        <f>IF(ThirdRowCounts!AP141 = 0, "ND", ThirdRowWins!AP141/ThirdRowCounts!AP141)</f>
        <v>ND</v>
      </c>
    </row>
    <row r="142">
      <c r="A142" s="212" t="s">
        <v>1357</v>
      </c>
      <c r="B142" s="214">
        <f>IF(ThirdRowCounts!B142 = 0, "ND", ThirdRowWins!B142/ThirdRowCounts!B142)</f>
        <v>0.4796747967</v>
      </c>
      <c r="C142" s="214" t="str">
        <f>IF(ThirdRowCounts!C142 = 0, "ND", ThirdRowWins!C142/ThirdRowCounts!C142)</f>
        <v>ND</v>
      </c>
      <c r="D142" s="214" t="str">
        <f>IF(ThirdRowCounts!D142 = 0, "ND", ThirdRowWins!D142/ThirdRowCounts!D142)</f>
        <v>ND</v>
      </c>
      <c r="E142" s="214" t="str">
        <f>IF(ThirdRowCounts!E142 = 0, "ND", ThirdRowWins!E142/ThirdRowCounts!E142)</f>
        <v>ND</v>
      </c>
      <c r="F142" s="214">
        <f>IF(ThirdRowCounts!F142 = 0, "ND", ThirdRowWins!F142/ThirdRowCounts!F142)</f>
        <v>0.5</v>
      </c>
      <c r="G142" s="214">
        <f>IF(ThirdRowCounts!G142 = 0, "ND", ThirdRowWins!G142/ThirdRowCounts!G142)</f>
        <v>0.5454545455</v>
      </c>
      <c r="H142" s="214">
        <f>IF(ThirdRowCounts!H142 = 0, "ND", ThirdRowWins!H142/ThirdRowCounts!H142)</f>
        <v>0.4210526316</v>
      </c>
      <c r="I142" s="214">
        <f>IF(ThirdRowCounts!I142 = 0, "ND", ThirdRowWins!I142/ThirdRowCounts!I142)</f>
        <v>0.5263157895</v>
      </c>
      <c r="J142" s="214">
        <f>IF(ThirdRowCounts!J142 = 0, "ND", ThirdRowWins!J142/ThirdRowCounts!J142)</f>
        <v>0.4210526316</v>
      </c>
      <c r="K142" s="214">
        <f>IF(ThirdRowCounts!K142 = 0, "ND", ThirdRowWins!K142/ThirdRowCounts!K142)</f>
        <v>0.2941176471</v>
      </c>
      <c r="L142" s="214">
        <f>IF(ThirdRowCounts!L142 = 0, "ND", ThirdRowWins!L142/ThirdRowCounts!L142)</f>
        <v>0.6923076923</v>
      </c>
      <c r="M142" s="214">
        <f>IF(ThirdRowCounts!M142 = 0, "ND", ThirdRowWins!M142/ThirdRowCounts!M142)</f>
        <v>0.5</v>
      </c>
      <c r="N142" s="214" t="str">
        <f>IF(ThirdRowCounts!N142 = 0, "ND", ThirdRowWins!N142/ThirdRowCounts!N142)</f>
        <v>ND</v>
      </c>
      <c r="O142" s="214" t="str">
        <f>IF(ThirdRowCounts!O142 = 0, "ND", ThirdRowWins!O142/ThirdRowCounts!O142)</f>
        <v>ND</v>
      </c>
      <c r="P142" s="214" t="str">
        <f>IF(ThirdRowCounts!P142 = 0, "ND", ThirdRowWins!P142/ThirdRowCounts!P142)</f>
        <v>ND</v>
      </c>
      <c r="Q142" s="214" t="str">
        <f>IF(ThirdRowCounts!Q142 = 0, "ND", ThirdRowWins!Q142/ThirdRowCounts!Q142)</f>
        <v>ND</v>
      </c>
      <c r="R142" s="214" t="str">
        <f>IF(ThirdRowCounts!R142 = 0, "ND", ThirdRowWins!R142/ThirdRowCounts!R142)</f>
        <v>ND</v>
      </c>
      <c r="S142" s="214" t="str">
        <f>IF(ThirdRowCounts!S142 = 0, "ND", ThirdRowWins!S142/ThirdRowCounts!S142)</f>
        <v>ND</v>
      </c>
      <c r="T142" s="214" t="str">
        <f>IF(ThirdRowCounts!T142 = 0, "ND", ThirdRowWins!T142/ThirdRowCounts!T142)</f>
        <v>ND</v>
      </c>
      <c r="U142" s="214" t="str">
        <f>IF(ThirdRowCounts!U142 = 0, "ND", ThirdRowWins!U142/ThirdRowCounts!U142)</f>
        <v>ND</v>
      </c>
      <c r="V142" s="214" t="str">
        <f>IF(ThirdRowCounts!V142 = 0, "ND", ThirdRowWins!V142/ThirdRowCounts!V142)</f>
        <v>ND</v>
      </c>
      <c r="W142" s="214" t="str">
        <f>IF(ThirdRowCounts!W142 = 0, "ND", ThirdRowWins!W142/ThirdRowCounts!W142)</f>
        <v>ND</v>
      </c>
      <c r="X142" s="214" t="str">
        <f>IF(ThirdRowCounts!X142 = 0, "ND", ThirdRowWins!X142/ThirdRowCounts!X142)</f>
        <v>ND</v>
      </c>
      <c r="Y142" s="214" t="str">
        <f>IF(ThirdRowCounts!Y142 = 0, "ND", ThirdRowWins!Y142/ThirdRowCounts!Y142)</f>
        <v>ND</v>
      </c>
      <c r="Z142" s="214" t="str">
        <f>IF(ThirdRowCounts!Z142 = 0, "ND", ThirdRowWins!Z142/ThirdRowCounts!Z142)</f>
        <v>ND</v>
      </c>
      <c r="AA142" s="214" t="str">
        <f>IF(ThirdRowCounts!AA142 = 0, "ND", ThirdRowWins!AA142/ThirdRowCounts!AA142)</f>
        <v>ND</v>
      </c>
      <c r="AB142" s="214" t="str">
        <f>IF(ThirdRowCounts!AB142 = 0, "ND", ThirdRowWins!AB142/ThirdRowCounts!AB142)</f>
        <v>ND</v>
      </c>
      <c r="AC142" s="214" t="str">
        <f>IF(ThirdRowCounts!AC142 = 0, "ND", ThirdRowWins!AC142/ThirdRowCounts!AC142)</f>
        <v>ND</v>
      </c>
      <c r="AD142" s="214" t="str">
        <f>IF(ThirdRowCounts!AD142 = 0, "ND", ThirdRowWins!AD142/ThirdRowCounts!AD142)</f>
        <v>ND</v>
      </c>
      <c r="AE142" s="214" t="str">
        <f>IF(ThirdRowCounts!AE142 = 0, "ND", ThirdRowWins!AE142/ThirdRowCounts!AE142)</f>
        <v>ND</v>
      </c>
      <c r="AF142" s="214" t="str">
        <f>IF(ThirdRowCounts!AF142 = 0, "ND", ThirdRowWins!AF142/ThirdRowCounts!AF142)</f>
        <v>ND</v>
      </c>
      <c r="AG142" s="214" t="str">
        <f>IF(ThirdRowCounts!AG142 = 0, "ND", ThirdRowWins!AG142/ThirdRowCounts!AG142)</f>
        <v>ND</v>
      </c>
      <c r="AH142" s="214" t="str">
        <f>IF(ThirdRowCounts!AH142 = 0, "ND", ThirdRowWins!AH142/ThirdRowCounts!AH142)</f>
        <v>ND</v>
      </c>
      <c r="AI142" s="214" t="str">
        <f>IF(ThirdRowCounts!AI142 = 0, "ND", ThirdRowWins!AI142/ThirdRowCounts!AI142)</f>
        <v>ND</v>
      </c>
      <c r="AJ142" s="214" t="str">
        <f>IF(ThirdRowCounts!AJ142 = 0, "ND", ThirdRowWins!AJ142/ThirdRowCounts!AJ142)</f>
        <v>ND</v>
      </c>
      <c r="AK142" s="214" t="str">
        <f>IF(ThirdRowCounts!AK142 = 0, "ND", ThirdRowWins!AK142/ThirdRowCounts!AK142)</f>
        <v>ND</v>
      </c>
      <c r="AL142" s="214" t="str">
        <f>IF(ThirdRowCounts!AL142 = 0, "ND", ThirdRowWins!AL142/ThirdRowCounts!AL142)</f>
        <v>ND</v>
      </c>
      <c r="AM142" s="214" t="str">
        <f>IF(ThirdRowCounts!AM142 = 0, "ND", ThirdRowWins!AM142/ThirdRowCounts!AM142)</f>
        <v>ND</v>
      </c>
      <c r="AN142" s="214" t="str">
        <f>IF(ThirdRowCounts!AN142 = 0, "ND", ThirdRowWins!AN142/ThirdRowCounts!AN142)</f>
        <v>ND</v>
      </c>
      <c r="AO142" s="214" t="str">
        <f>IF(ThirdRowCounts!AO142 = 0, "ND", ThirdRowWins!AO142/ThirdRowCounts!AO142)</f>
        <v>ND</v>
      </c>
      <c r="AP142" s="214" t="str">
        <f>IF(ThirdRowCounts!AP142 = 0, "ND", ThirdRowWins!AP142/ThirdRowCounts!AP142)</f>
        <v>ND</v>
      </c>
    </row>
    <row r="143">
      <c r="A143" s="212" t="s">
        <v>111</v>
      </c>
      <c r="B143" s="214">
        <f>IF(ThirdRowCounts!B143 = 0, "ND", ThirdRowWins!B143/ThirdRowCounts!B143)</f>
        <v>0.5888888889</v>
      </c>
      <c r="C143" s="214" t="str">
        <f>IF(ThirdRowCounts!C143 = 0, "ND", ThirdRowWins!C143/ThirdRowCounts!C143)</f>
        <v>ND</v>
      </c>
      <c r="D143" s="214" t="str">
        <f>IF(ThirdRowCounts!D143 = 0, "ND", ThirdRowWins!D143/ThirdRowCounts!D143)</f>
        <v>ND</v>
      </c>
      <c r="E143" s="214" t="str">
        <f>IF(ThirdRowCounts!E143 = 0, "ND", ThirdRowWins!E143/ThirdRowCounts!E143)</f>
        <v>ND</v>
      </c>
      <c r="F143" s="214" t="str">
        <f>IF(ThirdRowCounts!F143 = 0, "ND", ThirdRowWins!F143/ThirdRowCounts!F143)</f>
        <v>ND</v>
      </c>
      <c r="G143" s="214">
        <f>IF(ThirdRowCounts!G143 = 0, "ND", ThirdRowWins!G143/ThirdRowCounts!G143)</f>
        <v>0.6666666667</v>
      </c>
      <c r="H143" s="214">
        <f>IF(ThirdRowCounts!H143 = 0, "ND", ThirdRowWins!H143/ThirdRowCounts!H143)</f>
        <v>0.6666666667</v>
      </c>
      <c r="I143" s="214">
        <f>IF(ThirdRowCounts!I143 = 0, "ND", ThirdRowWins!I143/ThirdRowCounts!I143)</f>
        <v>0.5714285714</v>
      </c>
      <c r="J143" s="214">
        <f>IF(ThirdRowCounts!J143 = 0, "ND", ThirdRowWins!J143/ThirdRowCounts!J143)</f>
        <v>0.6</v>
      </c>
      <c r="K143" s="214">
        <f>IF(ThirdRowCounts!K143 = 0, "ND", ThirdRowWins!K143/ThirdRowCounts!K143)</f>
        <v>0.4545454545</v>
      </c>
      <c r="L143" s="214">
        <f>IF(ThirdRowCounts!L143 = 0, "ND", ThirdRowWins!L143/ThirdRowCounts!L143)</f>
        <v>0.5333333333</v>
      </c>
      <c r="M143" s="214">
        <f>IF(ThirdRowCounts!M143 = 0, "ND", ThirdRowWins!M143/ThirdRowCounts!M143)</f>
        <v>0.6666666667</v>
      </c>
      <c r="N143" s="214">
        <f>IF(ThirdRowCounts!N143 = 0, "ND", ThirdRowWins!N143/ThirdRowCounts!N143)</f>
        <v>0.875</v>
      </c>
      <c r="O143" s="214">
        <f>IF(ThirdRowCounts!O143 = 0, "ND", ThirdRowWins!O143/ThirdRowCounts!O143)</f>
        <v>0.5</v>
      </c>
      <c r="P143" s="214">
        <f>IF(ThirdRowCounts!P143 = 0, "ND", ThirdRowWins!P143/ThirdRowCounts!P143)</f>
        <v>0</v>
      </c>
      <c r="Q143" s="214">
        <f>IF(ThirdRowCounts!Q143 = 0, "ND", ThirdRowWins!Q143/ThirdRowCounts!Q143)</f>
        <v>1</v>
      </c>
      <c r="R143" s="214" t="str">
        <f>IF(ThirdRowCounts!R143 = 0, "ND", ThirdRowWins!R143/ThirdRowCounts!R143)</f>
        <v>ND</v>
      </c>
      <c r="S143" s="214" t="str">
        <f>IF(ThirdRowCounts!S143 = 0, "ND", ThirdRowWins!S143/ThirdRowCounts!S143)</f>
        <v>ND</v>
      </c>
      <c r="T143" s="214" t="str">
        <f>IF(ThirdRowCounts!T143 = 0, "ND", ThirdRowWins!T143/ThirdRowCounts!T143)</f>
        <v>ND</v>
      </c>
      <c r="U143" s="214" t="str">
        <f>IF(ThirdRowCounts!U143 = 0, "ND", ThirdRowWins!U143/ThirdRowCounts!U143)</f>
        <v>ND</v>
      </c>
      <c r="V143" s="214" t="str">
        <f>IF(ThirdRowCounts!V143 = 0, "ND", ThirdRowWins!V143/ThirdRowCounts!V143)</f>
        <v>ND</v>
      </c>
      <c r="W143" s="214" t="str">
        <f>IF(ThirdRowCounts!W143 = 0, "ND", ThirdRowWins!W143/ThirdRowCounts!W143)</f>
        <v>ND</v>
      </c>
      <c r="X143" s="214" t="str">
        <f>IF(ThirdRowCounts!X143 = 0, "ND", ThirdRowWins!X143/ThirdRowCounts!X143)</f>
        <v>ND</v>
      </c>
      <c r="Y143" s="214" t="str">
        <f>IF(ThirdRowCounts!Y143 = 0, "ND", ThirdRowWins!Y143/ThirdRowCounts!Y143)</f>
        <v>ND</v>
      </c>
      <c r="Z143" s="214" t="str">
        <f>IF(ThirdRowCounts!Z143 = 0, "ND", ThirdRowWins!Z143/ThirdRowCounts!Z143)</f>
        <v>ND</v>
      </c>
      <c r="AA143" s="214" t="str">
        <f>IF(ThirdRowCounts!AA143 = 0, "ND", ThirdRowWins!AA143/ThirdRowCounts!AA143)</f>
        <v>ND</v>
      </c>
      <c r="AB143" s="214" t="str">
        <f>IF(ThirdRowCounts!AB143 = 0, "ND", ThirdRowWins!AB143/ThirdRowCounts!AB143)</f>
        <v>ND</v>
      </c>
      <c r="AC143" s="214" t="str">
        <f>IF(ThirdRowCounts!AC143 = 0, "ND", ThirdRowWins!AC143/ThirdRowCounts!AC143)</f>
        <v>ND</v>
      </c>
      <c r="AD143" s="214" t="str">
        <f>IF(ThirdRowCounts!AD143 = 0, "ND", ThirdRowWins!AD143/ThirdRowCounts!AD143)</f>
        <v>ND</v>
      </c>
      <c r="AE143" s="214" t="str">
        <f>IF(ThirdRowCounts!AE143 = 0, "ND", ThirdRowWins!AE143/ThirdRowCounts!AE143)</f>
        <v>ND</v>
      </c>
      <c r="AF143" s="214" t="str">
        <f>IF(ThirdRowCounts!AF143 = 0, "ND", ThirdRowWins!AF143/ThirdRowCounts!AF143)</f>
        <v>ND</v>
      </c>
      <c r="AG143" s="214" t="str">
        <f>IF(ThirdRowCounts!AG143 = 0, "ND", ThirdRowWins!AG143/ThirdRowCounts!AG143)</f>
        <v>ND</v>
      </c>
      <c r="AH143" s="214" t="str">
        <f>IF(ThirdRowCounts!AH143 = 0, "ND", ThirdRowWins!AH143/ThirdRowCounts!AH143)</f>
        <v>ND</v>
      </c>
      <c r="AI143" s="214" t="str">
        <f>IF(ThirdRowCounts!AI143 = 0, "ND", ThirdRowWins!AI143/ThirdRowCounts!AI143)</f>
        <v>ND</v>
      </c>
      <c r="AJ143" s="214" t="str">
        <f>IF(ThirdRowCounts!AJ143 = 0, "ND", ThirdRowWins!AJ143/ThirdRowCounts!AJ143)</f>
        <v>ND</v>
      </c>
      <c r="AK143" s="214" t="str">
        <f>IF(ThirdRowCounts!AK143 = 0, "ND", ThirdRowWins!AK143/ThirdRowCounts!AK143)</f>
        <v>ND</v>
      </c>
      <c r="AL143" s="214" t="str">
        <f>IF(ThirdRowCounts!AL143 = 0, "ND", ThirdRowWins!AL143/ThirdRowCounts!AL143)</f>
        <v>ND</v>
      </c>
      <c r="AM143" s="214" t="str">
        <f>IF(ThirdRowCounts!AM143 = 0, "ND", ThirdRowWins!AM143/ThirdRowCounts!AM143)</f>
        <v>ND</v>
      </c>
      <c r="AN143" s="214" t="str">
        <f>IF(ThirdRowCounts!AN143 = 0, "ND", ThirdRowWins!AN143/ThirdRowCounts!AN143)</f>
        <v>ND</v>
      </c>
      <c r="AO143" s="214" t="str">
        <f>IF(ThirdRowCounts!AO143 = 0, "ND", ThirdRowWins!AO143/ThirdRowCounts!AO143)</f>
        <v>ND</v>
      </c>
      <c r="AP143" s="214" t="str">
        <f>IF(ThirdRowCounts!AP143 = 0, "ND", ThirdRowWins!AP143/ThirdRowCounts!AP143)</f>
        <v>ND</v>
      </c>
    </row>
    <row r="144">
      <c r="A144" s="212" t="s">
        <v>1382</v>
      </c>
      <c r="B144" s="214">
        <f>IF(ThirdRowCounts!B144 = 0, "ND", ThirdRowWins!B144/ThirdRowCounts!B144)</f>
        <v>0</v>
      </c>
      <c r="C144" s="214" t="str">
        <f>IF(ThirdRowCounts!C144 = 0, "ND", ThirdRowWins!C144/ThirdRowCounts!C144)</f>
        <v>ND</v>
      </c>
      <c r="D144" s="214" t="str">
        <f>IF(ThirdRowCounts!D144 = 0, "ND", ThirdRowWins!D144/ThirdRowCounts!D144)</f>
        <v>ND</v>
      </c>
      <c r="E144" s="214" t="str">
        <f>IF(ThirdRowCounts!E144 = 0, "ND", ThirdRowWins!E144/ThirdRowCounts!E144)</f>
        <v>ND</v>
      </c>
      <c r="F144" s="214" t="str">
        <f>IF(ThirdRowCounts!F144 = 0, "ND", ThirdRowWins!F144/ThirdRowCounts!F144)</f>
        <v>ND</v>
      </c>
      <c r="G144" s="214" t="str">
        <f>IF(ThirdRowCounts!G144 = 0, "ND", ThirdRowWins!G144/ThirdRowCounts!G144)</f>
        <v>ND</v>
      </c>
      <c r="H144" s="214" t="str">
        <f>IF(ThirdRowCounts!H144 = 0, "ND", ThirdRowWins!H144/ThirdRowCounts!H144)</f>
        <v>ND</v>
      </c>
      <c r="I144" s="214" t="str">
        <f>IF(ThirdRowCounts!I144 = 0, "ND", ThirdRowWins!I144/ThirdRowCounts!I144)</f>
        <v>ND</v>
      </c>
      <c r="J144" s="214" t="str">
        <f>IF(ThirdRowCounts!J144 = 0, "ND", ThirdRowWins!J144/ThirdRowCounts!J144)</f>
        <v>ND</v>
      </c>
      <c r="K144" s="214" t="str">
        <f>IF(ThirdRowCounts!K144 = 0, "ND", ThirdRowWins!K144/ThirdRowCounts!K144)</f>
        <v>ND</v>
      </c>
      <c r="L144" s="214">
        <f>IF(ThirdRowCounts!L144 = 0, "ND", ThirdRowWins!L144/ThirdRowCounts!L144)</f>
        <v>0</v>
      </c>
      <c r="M144" s="214" t="str">
        <f>IF(ThirdRowCounts!M144 = 0, "ND", ThirdRowWins!M144/ThirdRowCounts!M144)</f>
        <v>ND</v>
      </c>
      <c r="N144" s="214" t="str">
        <f>IF(ThirdRowCounts!N144 = 0, "ND", ThirdRowWins!N144/ThirdRowCounts!N144)</f>
        <v>ND</v>
      </c>
      <c r="O144" s="214" t="str">
        <f>IF(ThirdRowCounts!O144 = 0, "ND", ThirdRowWins!O144/ThirdRowCounts!O144)</f>
        <v>ND</v>
      </c>
      <c r="P144" s="214" t="str">
        <f>IF(ThirdRowCounts!P144 = 0, "ND", ThirdRowWins!P144/ThirdRowCounts!P144)</f>
        <v>ND</v>
      </c>
      <c r="Q144" s="214" t="str">
        <f>IF(ThirdRowCounts!Q144 = 0, "ND", ThirdRowWins!Q144/ThirdRowCounts!Q144)</f>
        <v>ND</v>
      </c>
      <c r="R144" s="214" t="str">
        <f>IF(ThirdRowCounts!R144 = 0, "ND", ThirdRowWins!R144/ThirdRowCounts!R144)</f>
        <v>ND</v>
      </c>
      <c r="S144" s="214" t="str">
        <f>IF(ThirdRowCounts!S144 = 0, "ND", ThirdRowWins!S144/ThirdRowCounts!S144)</f>
        <v>ND</v>
      </c>
      <c r="T144" s="214" t="str">
        <f>IF(ThirdRowCounts!T144 = 0, "ND", ThirdRowWins!T144/ThirdRowCounts!T144)</f>
        <v>ND</v>
      </c>
      <c r="U144" s="214" t="str">
        <f>IF(ThirdRowCounts!U144 = 0, "ND", ThirdRowWins!U144/ThirdRowCounts!U144)</f>
        <v>ND</v>
      </c>
      <c r="V144" s="214" t="str">
        <f>IF(ThirdRowCounts!V144 = 0, "ND", ThirdRowWins!V144/ThirdRowCounts!V144)</f>
        <v>ND</v>
      </c>
      <c r="W144" s="214" t="str">
        <f>IF(ThirdRowCounts!W144 = 0, "ND", ThirdRowWins!W144/ThirdRowCounts!W144)</f>
        <v>ND</v>
      </c>
      <c r="X144" s="214" t="str">
        <f>IF(ThirdRowCounts!X144 = 0, "ND", ThirdRowWins!X144/ThirdRowCounts!X144)</f>
        <v>ND</v>
      </c>
      <c r="Y144" s="214" t="str">
        <f>IF(ThirdRowCounts!Y144 = 0, "ND", ThirdRowWins!Y144/ThirdRowCounts!Y144)</f>
        <v>ND</v>
      </c>
      <c r="Z144" s="214" t="str">
        <f>IF(ThirdRowCounts!Z144 = 0, "ND", ThirdRowWins!Z144/ThirdRowCounts!Z144)</f>
        <v>ND</v>
      </c>
      <c r="AA144" s="214" t="str">
        <f>IF(ThirdRowCounts!AA144 = 0, "ND", ThirdRowWins!AA144/ThirdRowCounts!AA144)</f>
        <v>ND</v>
      </c>
      <c r="AB144" s="214" t="str">
        <f>IF(ThirdRowCounts!AB144 = 0, "ND", ThirdRowWins!AB144/ThirdRowCounts!AB144)</f>
        <v>ND</v>
      </c>
      <c r="AC144" s="214" t="str">
        <f>IF(ThirdRowCounts!AC144 = 0, "ND", ThirdRowWins!AC144/ThirdRowCounts!AC144)</f>
        <v>ND</v>
      </c>
      <c r="AD144" s="214" t="str">
        <f>IF(ThirdRowCounts!AD144 = 0, "ND", ThirdRowWins!AD144/ThirdRowCounts!AD144)</f>
        <v>ND</v>
      </c>
      <c r="AE144" s="214" t="str">
        <f>IF(ThirdRowCounts!AE144 = 0, "ND", ThirdRowWins!AE144/ThirdRowCounts!AE144)</f>
        <v>ND</v>
      </c>
      <c r="AF144" s="214" t="str">
        <f>IF(ThirdRowCounts!AF144 = 0, "ND", ThirdRowWins!AF144/ThirdRowCounts!AF144)</f>
        <v>ND</v>
      </c>
      <c r="AG144" s="214" t="str">
        <f>IF(ThirdRowCounts!AG144 = 0, "ND", ThirdRowWins!AG144/ThirdRowCounts!AG144)</f>
        <v>ND</v>
      </c>
      <c r="AH144" s="214" t="str">
        <f>IF(ThirdRowCounts!AH144 = 0, "ND", ThirdRowWins!AH144/ThirdRowCounts!AH144)</f>
        <v>ND</v>
      </c>
      <c r="AI144" s="214" t="str">
        <f>IF(ThirdRowCounts!AI144 = 0, "ND", ThirdRowWins!AI144/ThirdRowCounts!AI144)</f>
        <v>ND</v>
      </c>
      <c r="AJ144" s="214" t="str">
        <f>IF(ThirdRowCounts!AJ144 = 0, "ND", ThirdRowWins!AJ144/ThirdRowCounts!AJ144)</f>
        <v>ND</v>
      </c>
      <c r="AK144" s="214" t="str">
        <f>IF(ThirdRowCounts!AK144 = 0, "ND", ThirdRowWins!AK144/ThirdRowCounts!AK144)</f>
        <v>ND</v>
      </c>
      <c r="AL144" s="214" t="str">
        <f>IF(ThirdRowCounts!AL144 = 0, "ND", ThirdRowWins!AL144/ThirdRowCounts!AL144)</f>
        <v>ND</v>
      </c>
      <c r="AM144" s="214" t="str">
        <f>IF(ThirdRowCounts!AM144 = 0, "ND", ThirdRowWins!AM144/ThirdRowCounts!AM144)</f>
        <v>ND</v>
      </c>
      <c r="AN144" s="214" t="str">
        <f>IF(ThirdRowCounts!AN144 = 0, "ND", ThirdRowWins!AN144/ThirdRowCounts!AN144)</f>
        <v>ND</v>
      </c>
      <c r="AO144" s="214" t="str">
        <f>IF(ThirdRowCounts!AO144 = 0, "ND", ThirdRowWins!AO144/ThirdRowCounts!AO144)</f>
        <v>ND</v>
      </c>
      <c r="AP144" s="214" t="str">
        <f>IF(ThirdRowCounts!AP144 = 0, "ND", ThirdRowWins!AP144/ThirdRowCounts!AP144)</f>
        <v>ND</v>
      </c>
    </row>
    <row r="145">
      <c r="A145" s="212" t="s">
        <v>1386</v>
      </c>
      <c r="B145" s="214">
        <f>IF(ThirdRowCounts!B145 = 0, "ND", ThirdRowWins!B145/ThirdRowCounts!B145)</f>
        <v>0.3258426966</v>
      </c>
      <c r="C145" s="214" t="str">
        <f>IF(ThirdRowCounts!C145 = 0, "ND", ThirdRowWins!C145/ThirdRowCounts!C145)</f>
        <v>ND</v>
      </c>
      <c r="D145" s="214" t="str">
        <f>IF(ThirdRowCounts!D145 = 0, "ND", ThirdRowWins!D145/ThirdRowCounts!D145)</f>
        <v>ND</v>
      </c>
      <c r="E145" s="214" t="str">
        <f>IF(ThirdRowCounts!E145 = 0, "ND", ThirdRowWins!E145/ThirdRowCounts!E145)</f>
        <v>ND</v>
      </c>
      <c r="F145" s="214" t="str">
        <f>IF(ThirdRowCounts!F145 = 0, "ND", ThirdRowWins!F145/ThirdRowCounts!F145)</f>
        <v>ND</v>
      </c>
      <c r="G145" s="214" t="str">
        <f>IF(ThirdRowCounts!G145 = 0, "ND", ThirdRowWins!G145/ThirdRowCounts!G145)</f>
        <v>ND</v>
      </c>
      <c r="H145" s="214">
        <f>IF(ThirdRowCounts!H145 = 0, "ND", ThirdRowWins!H145/ThirdRowCounts!H145)</f>
        <v>0.25</v>
      </c>
      <c r="I145" s="214">
        <f>IF(ThirdRowCounts!I145 = 0, "ND", ThirdRowWins!I145/ThirdRowCounts!I145)</f>
        <v>0.4193548387</v>
      </c>
      <c r="J145" s="214">
        <f>IF(ThirdRowCounts!J145 = 0, "ND", ThirdRowWins!J145/ThirdRowCounts!J145)</f>
        <v>0.2608695652</v>
      </c>
      <c r="K145" s="214">
        <f>IF(ThirdRowCounts!K145 = 0, "ND", ThirdRowWins!K145/ThirdRowCounts!K145)</f>
        <v>0.375</v>
      </c>
      <c r="L145" s="214">
        <f>IF(ThirdRowCounts!L145 = 0, "ND", ThirdRowWins!L145/ThirdRowCounts!L145)</f>
        <v>0.3333333333</v>
      </c>
      <c r="M145" s="214">
        <f>IF(ThirdRowCounts!M145 = 0, "ND", ThirdRowWins!M145/ThirdRowCounts!M145)</f>
        <v>0</v>
      </c>
      <c r="N145" s="214" t="str">
        <f>IF(ThirdRowCounts!N145 = 0, "ND", ThirdRowWins!N145/ThirdRowCounts!N145)</f>
        <v>ND</v>
      </c>
      <c r="O145" s="214" t="str">
        <f>IF(ThirdRowCounts!O145 = 0, "ND", ThirdRowWins!O145/ThirdRowCounts!O145)</f>
        <v>ND</v>
      </c>
      <c r="P145" s="214" t="str">
        <f>IF(ThirdRowCounts!P145 = 0, "ND", ThirdRowWins!P145/ThirdRowCounts!P145)</f>
        <v>ND</v>
      </c>
      <c r="Q145" s="214" t="str">
        <f>IF(ThirdRowCounts!Q145 = 0, "ND", ThirdRowWins!Q145/ThirdRowCounts!Q145)</f>
        <v>ND</v>
      </c>
      <c r="R145" s="214" t="str">
        <f>IF(ThirdRowCounts!R145 = 0, "ND", ThirdRowWins!R145/ThirdRowCounts!R145)</f>
        <v>ND</v>
      </c>
      <c r="S145" s="214" t="str">
        <f>IF(ThirdRowCounts!S145 = 0, "ND", ThirdRowWins!S145/ThirdRowCounts!S145)</f>
        <v>ND</v>
      </c>
      <c r="T145" s="214" t="str">
        <f>IF(ThirdRowCounts!T145 = 0, "ND", ThirdRowWins!T145/ThirdRowCounts!T145)</f>
        <v>ND</v>
      </c>
      <c r="U145" s="214" t="str">
        <f>IF(ThirdRowCounts!U145 = 0, "ND", ThirdRowWins!U145/ThirdRowCounts!U145)</f>
        <v>ND</v>
      </c>
      <c r="V145" s="214" t="str">
        <f>IF(ThirdRowCounts!V145 = 0, "ND", ThirdRowWins!V145/ThirdRowCounts!V145)</f>
        <v>ND</v>
      </c>
      <c r="W145" s="214" t="str">
        <f>IF(ThirdRowCounts!W145 = 0, "ND", ThirdRowWins!W145/ThirdRowCounts!W145)</f>
        <v>ND</v>
      </c>
      <c r="X145" s="214" t="str">
        <f>IF(ThirdRowCounts!X145 = 0, "ND", ThirdRowWins!X145/ThirdRowCounts!X145)</f>
        <v>ND</v>
      </c>
      <c r="Y145" s="214" t="str">
        <f>IF(ThirdRowCounts!Y145 = 0, "ND", ThirdRowWins!Y145/ThirdRowCounts!Y145)</f>
        <v>ND</v>
      </c>
      <c r="Z145" s="214" t="str">
        <f>IF(ThirdRowCounts!Z145 = 0, "ND", ThirdRowWins!Z145/ThirdRowCounts!Z145)</f>
        <v>ND</v>
      </c>
      <c r="AA145" s="214" t="str">
        <f>IF(ThirdRowCounts!AA145 = 0, "ND", ThirdRowWins!AA145/ThirdRowCounts!AA145)</f>
        <v>ND</v>
      </c>
      <c r="AB145" s="214" t="str">
        <f>IF(ThirdRowCounts!AB145 = 0, "ND", ThirdRowWins!AB145/ThirdRowCounts!AB145)</f>
        <v>ND</v>
      </c>
      <c r="AC145" s="214" t="str">
        <f>IF(ThirdRowCounts!AC145 = 0, "ND", ThirdRowWins!AC145/ThirdRowCounts!AC145)</f>
        <v>ND</v>
      </c>
      <c r="AD145" s="214" t="str">
        <f>IF(ThirdRowCounts!AD145 = 0, "ND", ThirdRowWins!AD145/ThirdRowCounts!AD145)</f>
        <v>ND</v>
      </c>
      <c r="AE145" s="214" t="str">
        <f>IF(ThirdRowCounts!AE145 = 0, "ND", ThirdRowWins!AE145/ThirdRowCounts!AE145)</f>
        <v>ND</v>
      </c>
      <c r="AF145" s="214" t="str">
        <f>IF(ThirdRowCounts!AF145 = 0, "ND", ThirdRowWins!AF145/ThirdRowCounts!AF145)</f>
        <v>ND</v>
      </c>
      <c r="AG145" s="214" t="str">
        <f>IF(ThirdRowCounts!AG145 = 0, "ND", ThirdRowWins!AG145/ThirdRowCounts!AG145)</f>
        <v>ND</v>
      </c>
      <c r="AH145" s="214" t="str">
        <f>IF(ThirdRowCounts!AH145 = 0, "ND", ThirdRowWins!AH145/ThirdRowCounts!AH145)</f>
        <v>ND</v>
      </c>
      <c r="AI145" s="214" t="str">
        <f>IF(ThirdRowCounts!AI145 = 0, "ND", ThirdRowWins!AI145/ThirdRowCounts!AI145)</f>
        <v>ND</v>
      </c>
      <c r="AJ145" s="214" t="str">
        <f>IF(ThirdRowCounts!AJ145 = 0, "ND", ThirdRowWins!AJ145/ThirdRowCounts!AJ145)</f>
        <v>ND</v>
      </c>
      <c r="AK145" s="214" t="str">
        <f>IF(ThirdRowCounts!AK145 = 0, "ND", ThirdRowWins!AK145/ThirdRowCounts!AK145)</f>
        <v>ND</v>
      </c>
      <c r="AL145" s="214" t="str">
        <f>IF(ThirdRowCounts!AL145 = 0, "ND", ThirdRowWins!AL145/ThirdRowCounts!AL145)</f>
        <v>ND</v>
      </c>
      <c r="AM145" s="214" t="str">
        <f>IF(ThirdRowCounts!AM145 = 0, "ND", ThirdRowWins!AM145/ThirdRowCounts!AM145)</f>
        <v>ND</v>
      </c>
      <c r="AN145" s="214" t="str">
        <f>IF(ThirdRowCounts!AN145 = 0, "ND", ThirdRowWins!AN145/ThirdRowCounts!AN145)</f>
        <v>ND</v>
      </c>
      <c r="AO145" s="214" t="str">
        <f>IF(ThirdRowCounts!AO145 = 0, "ND", ThirdRowWins!AO145/ThirdRowCounts!AO145)</f>
        <v>ND</v>
      </c>
      <c r="AP145" s="214" t="str">
        <f>IF(ThirdRowCounts!AP145 = 0, "ND", ThirdRowWins!AP145/ThirdRowCounts!AP145)</f>
        <v>ND</v>
      </c>
    </row>
    <row r="146">
      <c r="A146" s="212" t="s">
        <v>18</v>
      </c>
      <c r="B146" s="214">
        <f>IF(ThirdRowCounts!B146 = 0, "ND", ThirdRowWins!B146/ThirdRowCounts!B146)</f>
        <v>0.3417450882</v>
      </c>
      <c r="C146" s="214">
        <f>IF(ThirdRowCounts!C146 = 0, "ND", ThirdRowWins!C146/ThirdRowCounts!C146)</f>
        <v>0.3625948039</v>
      </c>
      <c r="D146" s="214">
        <f>IF(ThirdRowCounts!D146 = 0, "ND", ThirdRowWins!D146/ThirdRowCounts!D146)</f>
        <v>0.3783783784</v>
      </c>
      <c r="E146" s="214">
        <f>IF(ThirdRowCounts!E146 = 0, "ND", ThirdRowWins!E146/ThirdRowCounts!E146)</f>
        <v>0.3648648649</v>
      </c>
      <c r="F146" s="214">
        <f>IF(ThirdRowCounts!F146 = 0, "ND", ThirdRowWins!F146/ThirdRowCounts!F146)</f>
        <v>0.3332858466</v>
      </c>
      <c r="G146" s="214">
        <f>IF(ThirdRowCounts!G146 = 0, "ND", ThirdRowWins!G146/ThirdRowCounts!G146)</f>
        <v>0.3042165176</v>
      </c>
      <c r="H146" s="214">
        <f>IF(ThirdRowCounts!H146 = 0, "ND", ThirdRowWins!H146/ThirdRowCounts!H146)</f>
        <v>0.2346908878</v>
      </c>
      <c r="I146" s="214">
        <f>IF(ThirdRowCounts!I146 = 0, "ND", ThirdRowWins!I146/ThirdRowCounts!I146)</f>
        <v>0.2048894063</v>
      </c>
      <c r="J146" s="214">
        <f>IF(ThirdRowCounts!J146 = 0, "ND", ThirdRowWins!J146/ThirdRowCounts!J146)</f>
        <v>0.09836065574</v>
      </c>
      <c r="K146" s="214">
        <f>IF(ThirdRowCounts!K146 = 0, "ND", ThirdRowWins!K146/ThirdRowCounts!K146)</f>
        <v>0</v>
      </c>
      <c r="L146" s="214" t="str">
        <f>IF(ThirdRowCounts!L146 = 0, "ND", ThirdRowWins!L146/ThirdRowCounts!L146)</f>
        <v>ND</v>
      </c>
      <c r="M146" s="214" t="str">
        <f>IF(ThirdRowCounts!M146 = 0, "ND", ThirdRowWins!M146/ThirdRowCounts!M146)</f>
        <v>ND</v>
      </c>
      <c r="N146" s="214" t="str">
        <f>IF(ThirdRowCounts!N146 = 0, "ND", ThirdRowWins!N146/ThirdRowCounts!N146)</f>
        <v>ND</v>
      </c>
      <c r="O146" s="214" t="str">
        <f>IF(ThirdRowCounts!O146 = 0, "ND", ThirdRowWins!O146/ThirdRowCounts!O146)</f>
        <v>ND</v>
      </c>
      <c r="P146" s="214" t="str">
        <f>IF(ThirdRowCounts!P146 = 0, "ND", ThirdRowWins!P146/ThirdRowCounts!P146)</f>
        <v>ND</v>
      </c>
      <c r="Q146" s="214" t="str">
        <f>IF(ThirdRowCounts!Q146 = 0, "ND", ThirdRowWins!Q146/ThirdRowCounts!Q146)</f>
        <v>ND</v>
      </c>
      <c r="R146" s="214" t="str">
        <f>IF(ThirdRowCounts!R146 = 0, "ND", ThirdRowWins!R146/ThirdRowCounts!R146)</f>
        <v>ND</v>
      </c>
      <c r="S146" s="214" t="str">
        <f>IF(ThirdRowCounts!S146 = 0, "ND", ThirdRowWins!S146/ThirdRowCounts!S146)</f>
        <v>ND</v>
      </c>
      <c r="T146" s="214" t="str">
        <f>IF(ThirdRowCounts!T146 = 0, "ND", ThirdRowWins!T146/ThirdRowCounts!T146)</f>
        <v>ND</v>
      </c>
      <c r="U146" s="214" t="str">
        <f>IF(ThirdRowCounts!U146 = 0, "ND", ThirdRowWins!U146/ThirdRowCounts!U146)</f>
        <v>ND</v>
      </c>
      <c r="V146" s="214" t="str">
        <f>IF(ThirdRowCounts!V146 = 0, "ND", ThirdRowWins!V146/ThirdRowCounts!V146)</f>
        <v>ND</v>
      </c>
      <c r="W146" s="214" t="str">
        <f>IF(ThirdRowCounts!W146 = 0, "ND", ThirdRowWins!W146/ThirdRowCounts!W146)</f>
        <v>ND</v>
      </c>
      <c r="X146" s="214" t="str">
        <f>IF(ThirdRowCounts!X146 = 0, "ND", ThirdRowWins!X146/ThirdRowCounts!X146)</f>
        <v>ND</v>
      </c>
      <c r="Y146" s="214" t="str">
        <f>IF(ThirdRowCounts!Y146 = 0, "ND", ThirdRowWins!Y146/ThirdRowCounts!Y146)</f>
        <v>ND</v>
      </c>
      <c r="Z146" s="214" t="str">
        <f>IF(ThirdRowCounts!Z146 = 0, "ND", ThirdRowWins!Z146/ThirdRowCounts!Z146)</f>
        <v>ND</v>
      </c>
      <c r="AA146" s="214" t="str">
        <f>IF(ThirdRowCounts!AA146 = 0, "ND", ThirdRowWins!AA146/ThirdRowCounts!AA146)</f>
        <v>ND</v>
      </c>
      <c r="AB146" s="214" t="str">
        <f>IF(ThirdRowCounts!AB146 = 0, "ND", ThirdRowWins!AB146/ThirdRowCounts!AB146)</f>
        <v>ND</v>
      </c>
      <c r="AC146" s="214" t="str">
        <f>IF(ThirdRowCounts!AC146 = 0, "ND", ThirdRowWins!AC146/ThirdRowCounts!AC146)</f>
        <v>ND</v>
      </c>
      <c r="AD146" s="214" t="str">
        <f>IF(ThirdRowCounts!AD146 = 0, "ND", ThirdRowWins!AD146/ThirdRowCounts!AD146)</f>
        <v>ND</v>
      </c>
      <c r="AE146" s="214" t="str">
        <f>IF(ThirdRowCounts!AE146 = 0, "ND", ThirdRowWins!AE146/ThirdRowCounts!AE146)</f>
        <v>ND</v>
      </c>
      <c r="AF146" s="214" t="str">
        <f>IF(ThirdRowCounts!AF146 = 0, "ND", ThirdRowWins!AF146/ThirdRowCounts!AF146)</f>
        <v>ND</v>
      </c>
      <c r="AG146" s="214" t="str">
        <f>IF(ThirdRowCounts!AG146 = 0, "ND", ThirdRowWins!AG146/ThirdRowCounts!AG146)</f>
        <v>ND</v>
      </c>
      <c r="AH146" s="214" t="str">
        <f>IF(ThirdRowCounts!AH146 = 0, "ND", ThirdRowWins!AH146/ThirdRowCounts!AH146)</f>
        <v>ND</v>
      </c>
      <c r="AI146" s="214" t="str">
        <f>IF(ThirdRowCounts!AI146 = 0, "ND", ThirdRowWins!AI146/ThirdRowCounts!AI146)</f>
        <v>ND</v>
      </c>
      <c r="AJ146" s="214" t="str">
        <f>IF(ThirdRowCounts!AJ146 = 0, "ND", ThirdRowWins!AJ146/ThirdRowCounts!AJ146)</f>
        <v>ND</v>
      </c>
      <c r="AK146" s="214" t="str">
        <f>IF(ThirdRowCounts!AK146 = 0, "ND", ThirdRowWins!AK146/ThirdRowCounts!AK146)</f>
        <v>ND</v>
      </c>
      <c r="AL146" s="214" t="str">
        <f>IF(ThirdRowCounts!AL146 = 0, "ND", ThirdRowWins!AL146/ThirdRowCounts!AL146)</f>
        <v>ND</v>
      </c>
      <c r="AM146" s="214" t="str">
        <f>IF(ThirdRowCounts!AM146 = 0, "ND", ThirdRowWins!AM146/ThirdRowCounts!AM146)</f>
        <v>ND</v>
      </c>
      <c r="AN146" s="214" t="str">
        <f>IF(ThirdRowCounts!AN146 = 0, "ND", ThirdRowWins!AN146/ThirdRowCounts!AN146)</f>
        <v>ND</v>
      </c>
      <c r="AO146" s="214" t="str">
        <f>IF(ThirdRowCounts!AO146 = 0, "ND", ThirdRowWins!AO146/ThirdRowCounts!AO146)</f>
        <v>ND</v>
      </c>
      <c r="AP146" s="214" t="str">
        <f>IF(ThirdRowCounts!AP146 = 0, "ND", ThirdRowWins!AP146/ThirdRowCounts!AP146)</f>
        <v>ND</v>
      </c>
    </row>
    <row r="147">
      <c r="A147" s="212" t="s">
        <v>1403</v>
      </c>
      <c r="B147" s="214">
        <f>IF(ThirdRowCounts!B147 = 0, "ND", ThirdRowWins!B147/ThirdRowCounts!B147)</f>
        <v>0</v>
      </c>
      <c r="C147" s="214" t="str">
        <f>IF(ThirdRowCounts!C147 = 0, "ND", ThirdRowWins!C147/ThirdRowCounts!C147)</f>
        <v>ND</v>
      </c>
      <c r="D147" s="214" t="str">
        <f>IF(ThirdRowCounts!D147 = 0, "ND", ThirdRowWins!D147/ThirdRowCounts!D147)</f>
        <v>ND</v>
      </c>
      <c r="E147" s="214" t="str">
        <f>IF(ThirdRowCounts!E147 = 0, "ND", ThirdRowWins!E147/ThirdRowCounts!E147)</f>
        <v>ND</v>
      </c>
      <c r="F147" s="214" t="str">
        <f>IF(ThirdRowCounts!F147 = 0, "ND", ThirdRowWins!F147/ThirdRowCounts!F147)</f>
        <v>ND</v>
      </c>
      <c r="G147" s="214" t="str">
        <f>IF(ThirdRowCounts!G147 = 0, "ND", ThirdRowWins!G147/ThirdRowCounts!G147)</f>
        <v>ND</v>
      </c>
      <c r="H147" s="214" t="str">
        <f>IF(ThirdRowCounts!H147 = 0, "ND", ThirdRowWins!H147/ThirdRowCounts!H147)</f>
        <v>ND</v>
      </c>
      <c r="I147" s="214" t="str">
        <f>IF(ThirdRowCounts!I147 = 0, "ND", ThirdRowWins!I147/ThirdRowCounts!I147)</f>
        <v>ND</v>
      </c>
      <c r="J147" s="214">
        <f>IF(ThirdRowCounts!J147 = 0, "ND", ThirdRowWins!J147/ThirdRowCounts!J147)</f>
        <v>0</v>
      </c>
      <c r="K147" s="214">
        <f>IF(ThirdRowCounts!K147 = 0, "ND", ThirdRowWins!K147/ThirdRowCounts!K147)</f>
        <v>0</v>
      </c>
      <c r="L147" s="214" t="str">
        <f>IF(ThirdRowCounts!L147 = 0, "ND", ThirdRowWins!L147/ThirdRowCounts!L147)</f>
        <v>ND</v>
      </c>
      <c r="M147" s="214" t="str">
        <f>IF(ThirdRowCounts!M147 = 0, "ND", ThirdRowWins!M147/ThirdRowCounts!M147)</f>
        <v>ND</v>
      </c>
      <c r="N147" s="214" t="str">
        <f>IF(ThirdRowCounts!N147 = 0, "ND", ThirdRowWins!N147/ThirdRowCounts!N147)</f>
        <v>ND</v>
      </c>
      <c r="O147" s="214" t="str">
        <f>IF(ThirdRowCounts!O147 = 0, "ND", ThirdRowWins!O147/ThirdRowCounts!O147)</f>
        <v>ND</v>
      </c>
      <c r="P147" s="214" t="str">
        <f>IF(ThirdRowCounts!P147 = 0, "ND", ThirdRowWins!P147/ThirdRowCounts!P147)</f>
        <v>ND</v>
      </c>
      <c r="Q147" s="214" t="str">
        <f>IF(ThirdRowCounts!Q147 = 0, "ND", ThirdRowWins!Q147/ThirdRowCounts!Q147)</f>
        <v>ND</v>
      </c>
      <c r="R147" s="214" t="str">
        <f>IF(ThirdRowCounts!R147 = 0, "ND", ThirdRowWins!R147/ThirdRowCounts!R147)</f>
        <v>ND</v>
      </c>
      <c r="S147" s="214" t="str">
        <f>IF(ThirdRowCounts!S147 = 0, "ND", ThirdRowWins!S147/ThirdRowCounts!S147)</f>
        <v>ND</v>
      </c>
      <c r="T147" s="214" t="str">
        <f>IF(ThirdRowCounts!T147 = 0, "ND", ThirdRowWins!T147/ThirdRowCounts!T147)</f>
        <v>ND</v>
      </c>
      <c r="U147" s="214" t="str">
        <f>IF(ThirdRowCounts!U147 = 0, "ND", ThirdRowWins!U147/ThirdRowCounts!U147)</f>
        <v>ND</v>
      </c>
      <c r="V147" s="214" t="str">
        <f>IF(ThirdRowCounts!V147 = 0, "ND", ThirdRowWins!V147/ThirdRowCounts!V147)</f>
        <v>ND</v>
      </c>
      <c r="W147" s="214" t="str">
        <f>IF(ThirdRowCounts!W147 = 0, "ND", ThirdRowWins!W147/ThirdRowCounts!W147)</f>
        <v>ND</v>
      </c>
      <c r="X147" s="214" t="str">
        <f>IF(ThirdRowCounts!X147 = 0, "ND", ThirdRowWins!X147/ThirdRowCounts!X147)</f>
        <v>ND</v>
      </c>
      <c r="Y147" s="214" t="str">
        <f>IF(ThirdRowCounts!Y147 = 0, "ND", ThirdRowWins!Y147/ThirdRowCounts!Y147)</f>
        <v>ND</v>
      </c>
      <c r="Z147" s="214" t="str">
        <f>IF(ThirdRowCounts!Z147 = 0, "ND", ThirdRowWins!Z147/ThirdRowCounts!Z147)</f>
        <v>ND</v>
      </c>
      <c r="AA147" s="214" t="str">
        <f>IF(ThirdRowCounts!AA147 = 0, "ND", ThirdRowWins!AA147/ThirdRowCounts!AA147)</f>
        <v>ND</v>
      </c>
      <c r="AB147" s="214" t="str">
        <f>IF(ThirdRowCounts!AB147 = 0, "ND", ThirdRowWins!AB147/ThirdRowCounts!AB147)</f>
        <v>ND</v>
      </c>
      <c r="AC147" s="214" t="str">
        <f>IF(ThirdRowCounts!AC147 = 0, "ND", ThirdRowWins!AC147/ThirdRowCounts!AC147)</f>
        <v>ND</v>
      </c>
      <c r="AD147" s="214" t="str">
        <f>IF(ThirdRowCounts!AD147 = 0, "ND", ThirdRowWins!AD147/ThirdRowCounts!AD147)</f>
        <v>ND</v>
      </c>
      <c r="AE147" s="214" t="str">
        <f>IF(ThirdRowCounts!AE147 = 0, "ND", ThirdRowWins!AE147/ThirdRowCounts!AE147)</f>
        <v>ND</v>
      </c>
      <c r="AF147" s="214" t="str">
        <f>IF(ThirdRowCounts!AF147 = 0, "ND", ThirdRowWins!AF147/ThirdRowCounts!AF147)</f>
        <v>ND</v>
      </c>
      <c r="AG147" s="214" t="str">
        <f>IF(ThirdRowCounts!AG147 = 0, "ND", ThirdRowWins!AG147/ThirdRowCounts!AG147)</f>
        <v>ND</v>
      </c>
      <c r="AH147" s="214" t="str">
        <f>IF(ThirdRowCounts!AH147 = 0, "ND", ThirdRowWins!AH147/ThirdRowCounts!AH147)</f>
        <v>ND</v>
      </c>
      <c r="AI147" s="214" t="str">
        <f>IF(ThirdRowCounts!AI147 = 0, "ND", ThirdRowWins!AI147/ThirdRowCounts!AI147)</f>
        <v>ND</v>
      </c>
      <c r="AJ147" s="214" t="str">
        <f>IF(ThirdRowCounts!AJ147 = 0, "ND", ThirdRowWins!AJ147/ThirdRowCounts!AJ147)</f>
        <v>ND</v>
      </c>
      <c r="AK147" s="214" t="str">
        <f>IF(ThirdRowCounts!AK147 = 0, "ND", ThirdRowWins!AK147/ThirdRowCounts!AK147)</f>
        <v>ND</v>
      </c>
      <c r="AL147" s="214" t="str">
        <f>IF(ThirdRowCounts!AL147 = 0, "ND", ThirdRowWins!AL147/ThirdRowCounts!AL147)</f>
        <v>ND</v>
      </c>
      <c r="AM147" s="214" t="str">
        <f>IF(ThirdRowCounts!AM147 = 0, "ND", ThirdRowWins!AM147/ThirdRowCounts!AM147)</f>
        <v>ND</v>
      </c>
      <c r="AN147" s="214" t="str">
        <f>IF(ThirdRowCounts!AN147 = 0, "ND", ThirdRowWins!AN147/ThirdRowCounts!AN147)</f>
        <v>ND</v>
      </c>
      <c r="AO147" s="214" t="str">
        <f>IF(ThirdRowCounts!AO147 = 0, "ND", ThirdRowWins!AO147/ThirdRowCounts!AO147)</f>
        <v>ND</v>
      </c>
      <c r="AP147" s="214" t="str">
        <f>IF(ThirdRowCounts!AP147 = 0, "ND", ThirdRowWins!AP147/ThirdRowCounts!AP147)</f>
        <v>ND</v>
      </c>
    </row>
    <row r="148">
      <c r="A148" s="212" t="s">
        <v>1410</v>
      </c>
      <c r="B148" s="214">
        <f>IF(ThirdRowCounts!B148 = 0, "ND", ThirdRowWins!B148/ThirdRowCounts!B148)</f>
        <v>1</v>
      </c>
      <c r="C148" s="214" t="str">
        <f>IF(ThirdRowCounts!C148 = 0, "ND", ThirdRowWins!C148/ThirdRowCounts!C148)</f>
        <v>ND</v>
      </c>
      <c r="D148" s="214" t="str">
        <f>IF(ThirdRowCounts!D148 = 0, "ND", ThirdRowWins!D148/ThirdRowCounts!D148)</f>
        <v>ND</v>
      </c>
      <c r="E148" s="214" t="str">
        <f>IF(ThirdRowCounts!E148 = 0, "ND", ThirdRowWins!E148/ThirdRowCounts!E148)</f>
        <v>ND</v>
      </c>
      <c r="F148" s="214" t="str">
        <f>IF(ThirdRowCounts!F148 = 0, "ND", ThirdRowWins!F148/ThirdRowCounts!F148)</f>
        <v>ND</v>
      </c>
      <c r="G148" s="214" t="str">
        <f>IF(ThirdRowCounts!G148 = 0, "ND", ThirdRowWins!G148/ThirdRowCounts!G148)</f>
        <v>ND</v>
      </c>
      <c r="H148" s="214" t="str">
        <f>IF(ThirdRowCounts!H148 = 0, "ND", ThirdRowWins!H148/ThirdRowCounts!H148)</f>
        <v>ND</v>
      </c>
      <c r="I148" s="214" t="str">
        <f>IF(ThirdRowCounts!I148 = 0, "ND", ThirdRowWins!I148/ThirdRowCounts!I148)</f>
        <v>ND</v>
      </c>
      <c r="J148" s="214" t="str">
        <f>IF(ThirdRowCounts!J148 = 0, "ND", ThirdRowWins!J148/ThirdRowCounts!J148)</f>
        <v>ND</v>
      </c>
      <c r="K148" s="214" t="str">
        <f>IF(ThirdRowCounts!K148 = 0, "ND", ThirdRowWins!K148/ThirdRowCounts!K148)</f>
        <v>ND</v>
      </c>
      <c r="L148" s="214" t="str">
        <f>IF(ThirdRowCounts!L148 = 0, "ND", ThirdRowWins!L148/ThirdRowCounts!L148)</f>
        <v>ND</v>
      </c>
      <c r="M148" s="214">
        <f>IF(ThirdRowCounts!M148 = 0, "ND", ThirdRowWins!M148/ThirdRowCounts!M148)</f>
        <v>1</v>
      </c>
      <c r="N148" s="214" t="str">
        <f>IF(ThirdRowCounts!N148 = 0, "ND", ThirdRowWins!N148/ThirdRowCounts!N148)</f>
        <v>ND</v>
      </c>
      <c r="O148" s="214" t="str">
        <f>IF(ThirdRowCounts!O148 = 0, "ND", ThirdRowWins!O148/ThirdRowCounts!O148)</f>
        <v>ND</v>
      </c>
      <c r="P148" s="214" t="str">
        <f>IF(ThirdRowCounts!P148 = 0, "ND", ThirdRowWins!P148/ThirdRowCounts!P148)</f>
        <v>ND</v>
      </c>
      <c r="Q148" s="214" t="str">
        <f>IF(ThirdRowCounts!Q148 = 0, "ND", ThirdRowWins!Q148/ThirdRowCounts!Q148)</f>
        <v>ND</v>
      </c>
      <c r="R148" s="214" t="str">
        <f>IF(ThirdRowCounts!R148 = 0, "ND", ThirdRowWins!R148/ThirdRowCounts!R148)</f>
        <v>ND</v>
      </c>
      <c r="S148" s="214" t="str">
        <f>IF(ThirdRowCounts!S148 = 0, "ND", ThirdRowWins!S148/ThirdRowCounts!S148)</f>
        <v>ND</v>
      </c>
      <c r="T148" s="214" t="str">
        <f>IF(ThirdRowCounts!T148 = 0, "ND", ThirdRowWins!T148/ThirdRowCounts!T148)</f>
        <v>ND</v>
      </c>
      <c r="U148" s="214" t="str">
        <f>IF(ThirdRowCounts!U148 = 0, "ND", ThirdRowWins!U148/ThirdRowCounts!U148)</f>
        <v>ND</v>
      </c>
      <c r="V148" s="214" t="str">
        <f>IF(ThirdRowCounts!V148 = 0, "ND", ThirdRowWins!V148/ThirdRowCounts!V148)</f>
        <v>ND</v>
      </c>
      <c r="W148" s="214" t="str">
        <f>IF(ThirdRowCounts!W148 = 0, "ND", ThirdRowWins!W148/ThirdRowCounts!W148)</f>
        <v>ND</v>
      </c>
      <c r="X148" s="214" t="str">
        <f>IF(ThirdRowCounts!X148 = 0, "ND", ThirdRowWins!X148/ThirdRowCounts!X148)</f>
        <v>ND</v>
      </c>
      <c r="Y148" s="214" t="str">
        <f>IF(ThirdRowCounts!Y148 = 0, "ND", ThirdRowWins!Y148/ThirdRowCounts!Y148)</f>
        <v>ND</v>
      </c>
      <c r="Z148" s="214" t="str">
        <f>IF(ThirdRowCounts!Z148 = 0, "ND", ThirdRowWins!Z148/ThirdRowCounts!Z148)</f>
        <v>ND</v>
      </c>
      <c r="AA148" s="214" t="str">
        <f>IF(ThirdRowCounts!AA148 = 0, "ND", ThirdRowWins!AA148/ThirdRowCounts!AA148)</f>
        <v>ND</v>
      </c>
      <c r="AB148" s="214" t="str">
        <f>IF(ThirdRowCounts!AB148 = 0, "ND", ThirdRowWins!AB148/ThirdRowCounts!AB148)</f>
        <v>ND</v>
      </c>
      <c r="AC148" s="214" t="str">
        <f>IF(ThirdRowCounts!AC148 = 0, "ND", ThirdRowWins!AC148/ThirdRowCounts!AC148)</f>
        <v>ND</v>
      </c>
      <c r="AD148" s="214" t="str">
        <f>IF(ThirdRowCounts!AD148 = 0, "ND", ThirdRowWins!AD148/ThirdRowCounts!AD148)</f>
        <v>ND</v>
      </c>
      <c r="AE148" s="214" t="str">
        <f>IF(ThirdRowCounts!AE148 = 0, "ND", ThirdRowWins!AE148/ThirdRowCounts!AE148)</f>
        <v>ND</v>
      </c>
      <c r="AF148" s="214" t="str">
        <f>IF(ThirdRowCounts!AF148 = 0, "ND", ThirdRowWins!AF148/ThirdRowCounts!AF148)</f>
        <v>ND</v>
      </c>
      <c r="AG148" s="214" t="str">
        <f>IF(ThirdRowCounts!AG148 = 0, "ND", ThirdRowWins!AG148/ThirdRowCounts!AG148)</f>
        <v>ND</v>
      </c>
      <c r="AH148" s="214" t="str">
        <f>IF(ThirdRowCounts!AH148 = 0, "ND", ThirdRowWins!AH148/ThirdRowCounts!AH148)</f>
        <v>ND</v>
      </c>
      <c r="AI148" s="214" t="str">
        <f>IF(ThirdRowCounts!AI148 = 0, "ND", ThirdRowWins!AI148/ThirdRowCounts!AI148)</f>
        <v>ND</v>
      </c>
      <c r="AJ148" s="214" t="str">
        <f>IF(ThirdRowCounts!AJ148 = 0, "ND", ThirdRowWins!AJ148/ThirdRowCounts!AJ148)</f>
        <v>ND</v>
      </c>
      <c r="AK148" s="214" t="str">
        <f>IF(ThirdRowCounts!AK148 = 0, "ND", ThirdRowWins!AK148/ThirdRowCounts!AK148)</f>
        <v>ND</v>
      </c>
      <c r="AL148" s="214" t="str">
        <f>IF(ThirdRowCounts!AL148 = 0, "ND", ThirdRowWins!AL148/ThirdRowCounts!AL148)</f>
        <v>ND</v>
      </c>
      <c r="AM148" s="214" t="str">
        <f>IF(ThirdRowCounts!AM148 = 0, "ND", ThirdRowWins!AM148/ThirdRowCounts!AM148)</f>
        <v>ND</v>
      </c>
      <c r="AN148" s="214" t="str">
        <f>IF(ThirdRowCounts!AN148 = 0, "ND", ThirdRowWins!AN148/ThirdRowCounts!AN148)</f>
        <v>ND</v>
      </c>
      <c r="AO148" s="214" t="str">
        <f>IF(ThirdRowCounts!AO148 = 0, "ND", ThirdRowWins!AO148/ThirdRowCounts!AO148)</f>
        <v>ND</v>
      </c>
      <c r="AP148" s="214" t="str">
        <f>IF(ThirdRowCounts!AP148 = 0, "ND", ThirdRowWins!AP148/ThirdRowCounts!AP148)</f>
        <v>ND</v>
      </c>
    </row>
    <row r="149">
      <c r="A149" s="212" t="s">
        <v>1415</v>
      </c>
      <c r="B149" s="214">
        <f>IF(ThirdRowCounts!B149 = 0, "ND", ThirdRowWins!B149/ThirdRowCounts!B149)</f>
        <v>0.2872340426</v>
      </c>
      <c r="C149" s="214" t="str">
        <f>IF(ThirdRowCounts!C149 = 0, "ND", ThirdRowWins!C149/ThirdRowCounts!C149)</f>
        <v>ND</v>
      </c>
      <c r="D149" s="214" t="str">
        <f>IF(ThirdRowCounts!D149 = 0, "ND", ThirdRowWins!D149/ThirdRowCounts!D149)</f>
        <v>ND</v>
      </c>
      <c r="E149" s="214" t="str">
        <f>IF(ThirdRowCounts!E149 = 0, "ND", ThirdRowWins!E149/ThirdRowCounts!E149)</f>
        <v>ND</v>
      </c>
      <c r="F149" s="214" t="str">
        <f>IF(ThirdRowCounts!F149 = 0, "ND", ThirdRowWins!F149/ThirdRowCounts!F149)</f>
        <v>ND</v>
      </c>
      <c r="G149" s="214" t="str">
        <f>IF(ThirdRowCounts!G149 = 0, "ND", ThirdRowWins!G149/ThirdRowCounts!G149)</f>
        <v>ND</v>
      </c>
      <c r="H149" s="214">
        <f>IF(ThirdRowCounts!H149 = 0, "ND", ThirdRowWins!H149/ThirdRowCounts!H149)</f>
        <v>0.25</v>
      </c>
      <c r="I149" s="214">
        <f>IF(ThirdRowCounts!I149 = 0, "ND", ThirdRowWins!I149/ThirdRowCounts!I149)</f>
        <v>0.3333333333</v>
      </c>
      <c r="J149" s="214">
        <f>IF(ThirdRowCounts!J149 = 0, "ND", ThirdRowWins!J149/ThirdRowCounts!J149)</f>
        <v>0.3333333333</v>
      </c>
      <c r="K149" s="214">
        <f>IF(ThirdRowCounts!K149 = 0, "ND", ThirdRowWins!K149/ThirdRowCounts!K149)</f>
        <v>0.2941176471</v>
      </c>
      <c r="L149" s="214">
        <f>IF(ThirdRowCounts!L149 = 0, "ND", ThirdRowWins!L149/ThirdRowCounts!L149)</f>
        <v>0</v>
      </c>
      <c r="M149" s="214" t="str">
        <f>IF(ThirdRowCounts!M149 = 0, "ND", ThirdRowWins!M149/ThirdRowCounts!M149)</f>
        <v>ND</v>
      </c>
      <c r="N149" s="214" t="str">
        <f>IF(ThirdRowCounts!N149 = 0, "ND", ThirdRowWins!N149/ThirdRowCounts!N149)</f>
        <v>ND</v>
      </c>
      <c r="O149" s="214" t="str">
        <f>IF(ThirdRowCounts!O149 = 0, "ND", ThirdRowWins!O149/ThirdRowCounts!O149)</f>
        <v>ND</v>
      </c>
      <c r="P149" s="214" t="str">
        <f>IF(ThirdRowCounts!P149 = 0, "ND", ThirdRowWins!P149/ThirdRowCounts!P149)</f>
        <v>ND</v>
      </c>
      <c r="Q149" s="214" t="str">
        <f>IF(ThirdRowCounts!Q149 = 0, "ND", ThirdRowWins!Q149/ThirdRowCounts!Q149)</f>
        <v>ND</v>
      </c>
      <c r="R149" s="214" t="str">
        <f>IF(ThirdRowCounts!R149 = 0, "ND", ThirdRowWins!R149/ThirdRowCounts!R149)</f>
        <v>ND</v>
      </c>
      <c r="S149" s="214" t="str">
        <f>IF(ThirdRowCounts!S149 = 0, "ND", ThirdRowWins!S149/ThirdRowCounts!S149)</f>
        <v>ND</v>
      </c>
      <c r="T149" s="214" t="str">
        <f>IF(ThirdRowCounts!T149 = 0, "ND", ThirdRowWins!T149/ThirdRowCounts!T149)</f>
        <v>ND</v>
      </c>
      <c r="U149" s="214" t="str">
        <f>IF(ThirdRowCounts!U149 = 0, "ND", ThirdRowWins!U149/ThirdRowCounts!U149)</f>
        <v>ND</v>
      </c>
      <c r="V149" s="214" t="str">
        <f>IF(ThirdRowCounts!V149 = 0, "ND", ThirdRowWins!V149/ThirdRowCounts!V149)</f>
        <v>ND</v>
      </c>
      <c r="W149" s="214" t="str">
        <f>IF(ThirdRowCounts!W149 = 0, "ND", ThirdRowWins!W149/ThirdRowCounts!W149)</f>
        <v>ND</v>
      </c>
      <c r="X149" s="214" t="str">
        <f>IF(ThirdRowCounts!X149 = 0, "ND", ThirdRowWins!X149/ThirdRowCounts!X149)</f>
        <v>ND</v>
      </c>
      <c r="Y149" s="214" t="str">
        <f>IF(ThirdRowCounts!Y149 = 0, "ND", ThirdRowWins!Y149/ThirdRowCounts!Y149)</f>
        <v>ND</v>
      </c>
      <c r="Z149" s="214" t="str">
        <f>IF(ThirdRowCounts!Z149 = 0, "ND", ThirdRowWins!Z149/ThirdRowCounts!Z149)</f>
        <v>ND</v>
      </c>
      <c r="AA149" s="214" t="str">
        <f>IF(ThirdRowCounts!AA149 = 0, "ND", ThirdRowWins!AA149/ThirdRowCounts!AA149)</f>
        <v>ND</v>
      </c>
      <c r="AB149" s="214" t="str">
        <f>IF(ThirdRowCounts!AB149 = 0, "ND", ThirdRowWins!AB149/ThirdRowCounts!AB149)</f>
        <v>ND</v>
      </c>
      <c r="AC149" s="214" t="str">
        <f>IF(ThirdRowCounts!AC149 = 0, "ND", ThirdRowWins!AC149/ThirdRowCounts!AC149)</f>
        <v>ND</v>
      </c>
      <c r="AD149" s="214" t="str">
        <f>IF(ThirdRowCounts!AD149 = 0, "ND", ThirdRowWins!AD149/ThirdRowCounts!AD149)</f>
        <v>ND</v>
      </c>
      <c r="AE149" s="214" t="str">
        <f>IF(ThirdRowCounts!AE149 = 0, "ND", ThirdRowWins!AE149/ThirdRowCounts!AE149)</f>
        <v>ND</v>
      </c>
      <c r="AF149" s="214" t="str">
        <f>IF(ThirdRowCounts!AF149 = 0, "ND", ThirdRowWins!AF149/ThirdRowCounts!AF149)</f>
        <v>ND</v>
      </c>
      <c r="AG149" s="214" t="str">
        <f>IF(ThirdRowCounts!AG149 = 0, "ND", ThirdRowWins!AG149/ThirdRowCounts!AG149)</f>
        <v>ND</v>
      </c>
      <c r="AH149" s="214" t="str">
        <f>IF(ThirdRowCounts!AH149 = 0, "ND", ThirdRowWins!AH149/ThirdRowCounts!AH149)</f>
        <v>ND</v>
      </c>
      <c r="AI149" s="214" t="str">
        <f>IF(ThirdRowCounts!AI149 = 0, "ND", ThirdRowWins!AI149/ThirdRowCounts!AI149)</f>
        <v>ND</v>
      </c>
      <c r="AJ149" s="214" t="str">
        <f>IF(ThirdRowCounts!AJ149 = 0, "ND", ThirdRowWins!AJ149/ThirdRowCounts!AJ149)</f>
        <v>ND</v>
      </c>
      <c r="AK149" s="214" t="str">
        <f>IF(ThirdRowCounts!AK149 = 0, "ND", ThirdRowWins!AK149/ThirdRowCounts!AK149)</f>
        <v>ND</v>
      </c>
      <c r="AL149" s="214" t="str">
        <f>IF(ThirdRowCounts!AL149 = 0, "ND", ThirdRowWins!AL149/ThirdRowCounts!AL149)</f>
        <v>ND</v>
      </c>
      <c r="AM149" s="214" t="str">
        <f>IF(ThirdRowCounts!AM149 = 0, "ND", ThirdRowWins!AM149/ThirdRowCounts!AM149)</f>
        <v>ND</v>
      </c>
      <c r="AN149" s="214" t="str">
        <f>IF(ThirdRowCounts!AN149 = 0, "ND", ThirdRowWins!AN149/ThirdRowCounts!AN149)</f>
        <v>ND</v>
      </c>
      <c r="AO149" s="214" t="str">
        <f>IF(ThirdRowCounts!AO149 = 0, "ND", ThirdRowWins!AO149/ThirdRowCounts!AO149)</f>
        <v>ND</v>
      </c>
      <c r="AP149" s="214" t="str">
        <f>IF(ThirdRowCounts!AP149 = 0, "ND", ThirdRowWins!AP149/ThirdRowCounts!AP149)</f>
        <v>ND</v>
      </c>
    </row>
    <row r="150">
      <c r="A150" s="212" t="s">
        <v>1423</v>
      </c>
      <c r="B150" s="214">
        <f>IF(ThirdRowCounts!B150 = 0, "ND", ThirdRowWins!B150/ThirdRowCounts!B150)</f>
        <v>0.3</v>
      </c>
      <c r="C150" s="214" t="str">
        <f>IF(ThirdRowCounts!C150 = 0, "ND", ThirdRowWins!C150/ThirdRowCounts!C150)</f>
        <v>ND</v>
      </c>
      <c r="D150" s="214" t="str">
        <f>IF(ThirdRowCounts!D150 = 0, "ND", ThirdRowWins!D150/ThirdRowCounts!D150)</f>
        <v>ND</v>
      </c>
      <c r="E150" s="214" t="str">
        <f>IF(ThirdRowCounts!E150 = 0, "ND", ThirdRowWins!E150/ThirdRowCounts!E150)</f>
        <v>ND</v>
      </c>
      <c r="F150" s="214" t="str">
        <f>IF(ThirdRowCounts!F150 = 0, "ND", ThirdRowWins!F150/ThirdRowCounts!F150)</f>
        <v>ND</v>
      </c>
      <c r="G150" s="214" t="str">
        <f>IF(ThirdRowCounts!G150 = 0, "ND", ThirdRowWins!G150/ThirdRowCounts!G150)</f>
        <v>ND</v>
      </c>
      <c r="H150" s="214" t="str">
        <f>IF(ThirdRowCounts!H150 = 0, "ND", ThirdRowWins!H150/ThirdRowCounts!H150)</f>
        <v>ND</v>
      </c>
      <c r="I150" s="214">
        <f>IF(ThirdRowCounts!I150 = 0, "ND", ThirdRowWins!I150/ThirdRowCounts!I150)</f>
        <v>0</v>
      </c>
      <c r="J150" s="214">
        <f>IF(ThirdRowCounts!J150 = 0, "ND", ThirdRowWins!J150/ThirdRowCounts!J150)</f>
        <v>0</v>
      </c>
      <c r="K150" s="214">
        <f>IF(ThirdRowCounts!K150 = 0, "ND", ThirdRowWins!K150/ThirdRowCounts!K150)</f>
        <v>0.75</v>
      </c>
      <c r="L150" s="214">
        <f>IF(ThirdRowCounts!L150 = 0, "ND", ThirdRowWins!L150/ThirdRowCounts!L150)</f>
        <v>0</v>
      </c>
      <c r="M150" s="214" t="str">
        <f>IF(ThirdRowCounts!M150 = 0, "ND", ThirdRowWins!M150/ThirdRowCounts!M150)</f>
        <v>ND</v>
      </c>
      <c r="N150" s="214" t="str">
        <f>IF(ThirdRowCounts!N150 = 0, "ND", ThirdRowWins!N150/ThirdRowCounts!N150)</f>
        <v>ND</v>
      </c>
      <c r="O150" s="214" t="str">
        <f>IF(ThirdRowCounts!O150 = 0, "ND", ThirdRowWins!O150/ThirdRowCounts!O150)</f>
        <v>ND</v>
      </c>
      <c r="P150" s="214" t="str">
        <f>IF(ThirdRowCounts!P150 = 0, "ND", ThirdRowWins!P150/ThirdRowCounts!P150)</f>
        <v>ND</v>
      </c>
      <c r="Q150" s="214" t="str">
        <f>IF(ThirdRowCounts!Q150 = 0, "ND", ThirdRowWins!Q150/ThirdRowCounts!Q150)</f>
        <v>ND</v>
      </c>
      <c r="R150" s="214" t="str">
        <f>IF(ThirdRowCounts!R150 = 0, "ND", ThirdRowWins!R150/ThirdRowCounts!R150)</f>
        <v>ND</v>
      </c>
      <c r="S150" s="214" t="str">
        <f>IF(ThirdRowCounts!S150 = 0, "ND", ThirdRowWins!S150/ThirdRowCounts!S150)</f>
        <v>ND</v>
      </c>
      <c r="T150" s="214" t="str">
        <f>IF(ThirdRowCounts!T150 = 0, "ND", ThirdRowWins!T150/ThirdRowCounts!T150)</f>
        <v>ND</v>
      </c>
      <c r="U150" s="214" t="str">
        <f>IF(ThirdRowCounts!U150 = 0, "ND", ThirdRowWins!U150/ThirdRowCounts!U150)</f>
        <v>ND</v>
      </c>
      <c r="V150" s="214" t="str">
        <f>IF(ThirdRowCounts!V150 = 0, "ND", ThirdRowWins!V150/ThirdRowCounts!V150)</f>
        <v>ND</v>
      </c>
      <c r="W150" s="214" t="str">
        <f>IF(ThirdRowCounts!W150 = 0, "ND", ThirdRowWins!W150/ThirdRowCounts!W150)</f>
        <v>ND</v>
      </c>
      <c r="X150" s="214" t="str">
        <f>IF(ThirdRowCounts!X150 = 0, "ND", ThirdRowWins!X150/ThirdRowCounts!X150)</f>
        <v>ND</v>
      </c>
      <c r="Y150" s="214" t="str">
        <f>IF(ThirdRowCounts!Y150 = 0, "ND", ThirdRowWins!Y150/ThirdRowCounts!Y150)</f>
        <v>ND</v>
      </c>
      <c r="Z150" s="214" t="str">
        <f>IF(ThirdRowCounts!Z150 = 0, "ND", ThirdRowWins!Z150/ThirdRowCounts!Z150)</f>
        <v>ND</v>
      </c>
      <c r="AA150" s="214" t="str">
        <f>IF(ThirdRowCounts!AA150 = 0, "ND", ThirdRowWins!AA150/ThirdRowCounts!AA150)</f>
        <v>ND</v>
      </c>
      <c r="AB150" s="214" t="str">
        <f>IF(ThirdRowCounts!AB150 = 0, "ND", ThirdRowWins!AB150/ThirdRowCounts!AB150)</f>
        <v>ND</v>
      </c>
      <c r="AC150" s="214" t="str">
        <f>IF(ThirdRowCounts!AC150 = 0, "ND", ThirdRowWins!AC150/ThirdRowCounts!AC150)</f>
        <v>ND</v>
      </c>
      <c r="AD150" s="214" t="str">
        <f>IF(ThirdRowCounts!AD150 = 0, "ND", ThirdRowWins!AD150/ThirdRowCounts!AD150)</f>
        <v>ND</v>
      </c>
      <c r="AE150" s="214" t="str">
        <f>IF(ThirdRowCounts!AE150 = 0, "ND", ThirdRowWins!AE150/ThirdRowCounts!AE150)</f>
        <v>ND</v>
      </c>
      <c r="AF150" s="214" t="str">
        <f>IF(ThirdRowCounts!AF150 = 0, "ND", ThirdRowWins!AF150/ThirdRowCounts!AF150)</f>
        <v>ND</v>
      </c>
      <c r="AG150" s="214" t="str">
        <f>IF(ThirdRowCounts!AG150 = 0, "ND", ThirdRowWins!AG150/ThirdRowCounts!AG150)</f>
        <v>ND</v>
      </c>
      <c r="AH150" s="214" t="str">
        <f>IF(ThirdRowCounts!AH150 = 0, "ND", ThirdRowWins!AH150/ThirdRowCounts!AH150)</f>
        <v>ND</v>
      </c>
      <c r="AI150" s="214" t="str">
        <f>IF(ThirdRowCounts!AI150 = 0, "ND", ThirdRowWins!AI150/ThirdRowCounts!AI150)</f>
        <v>ND</v>
      </c>
      <c r="AJ150" s="214" t="str">
        <f>IF(ThirdRowCounts!AJ150 = 0, "ND", ThirdRowWins!AJ150/ThirdRowCounts!AJ150)</f>
        <v>ND</v>
      </c>
      <c r="AK150" s="214" t="str">
        <f>IF(ThirdRowCounts!AK150 = 0, "ND", ThirdRowWins!AK150/ThirdRowCounts!AK150)</f>
        <v>ND</v>
      </c>
      <c r="AL150" s="214" t="str">
        <f>IF(ThirdRowCounts!AL150 = 0, "ND", ThirdRowWins!AL150/ThirdRowCounts!AL150)</f>
        <v>ND</v>
      </c>
      <c r="AM150" s="214" t="str">
        <f>IF(ThirdRowCounts!AM150 = 0, "ND", ThirdRowWins!AM150/ThirdRowCounts!AM150)</f>
        <v>ND</v>
      </c>
      <c r="AN150" s="214" t="str">
        <f>IF(ThirdRowCounts!AN150 = 0, "ND", ThirdRowWins!AN150/ThirdRowCounts!AN150)</f>
        <v>ND</v>
      </c>
      <c r="AO150" s="214" t="str">
        <f>IF(ThirdRowCounts!AO150 = 0, "ND", ThirdRowWins!AO150/ThirdRowCounts!AO150)</f>
        <v>ND</v>
      </c>
      <c r="AP150" s="214" t="str">
        <f>IF(ThirdRowCounts!AP150 = 0, "ND", ThirdRowWins!AP150/ThirdRowCounts!AP150)</f>
        <v>ND</v>
      </c>
    </row>
    <row r="151">
      <c r="A151" s="212" t="s">
        <v>1429</v>
      </c>
      <c r="B151" s="214">
        <f>IF(ThirdRowCounts!B151 = 0, "ND", ThirdRowWins!B151/ThirdRowCounts!B151)</f>
        <v>1</v>
      </c>
      <c r="C151" s="214" t="str">
        <f>IF(ThirdRowCounts!C151 = 0, "ND", ThirdRowWins!C151/ThirdRowCounts!C151)</f>
        <v>ND</v>
      </c>
      <c r="D151" s="214" t="str">
        <f>IF(ThirdRowCounts!D151 = 0, "ND", ThirdRowWins!D151/ThirdRowCounts!D151)</f>
        <v>ND</v>
      </c>
      <c r="E151" s="214" t="str">
        <f>IF(ThirdRowCounts!E151 = 0, "ND", ThirdRowWins!E151/ThirdRowCounts!E151)</f>
        <v>ND</v>
      </c>
      <c r="F151" s="214" t="str">
        <f>IF(ThirdRowCounts!F151 = 0, "ND", ThirdRowWins!F151/ThirdRowCounts!F151)</f>
        <v>ND</v>
      </c>
      <c r="G151" s="214" t="str">
        <f>IF(ThirdRowCounts!G151 = 0, "ND", ThirdRowWins!G151/ThirdRowCounts!G151)</f>
        <v>ND</v>
      </c>
      <c r="H151" s="214" t="str">
        <f>IF(ThirdRowCounts!H151 = 0, "ND", ThirdRowWins!H151/ThirdRowCounts!H151)</f>
        <v>ND</v>
      </c>
      <c r="I151" s="214" t="str">
        <f>IF(ThirdRowCounts!I151 = 0, "ND", ThirdRowWins!I151/ThirdRowCounts!I151)</f>
        <v>ND</v>
      </c>
      <c r="J151" s="214" t="str">
        <f>IF(ThirdRowCounts!J151 = 0, "ND", ThirdRowWins!J151/ThirdRowCounts!J151)</f>
        <v>ND</v>
      </c>
      <c r="K151" s="214" t="str">
        <f>IF(ThirdRowCounts!K151 = 0, "ND", ThirdRowWins!K151/ThirdRowCounts!K151)</f>
        <v>ND</v>
      </c>
      <c r="L151" s="214">
        <f>IF(ThirdRowCounts!L151 = 0, "ND", ThirdRowWins!L151/ThirdRowCounts!L151)</f>
        <v>1</v>
      </c>
      <c r="M151" s="214" t="str">
        <f>IF(ThirdRowCounts!M151 = 0, "ND", ThirdRowWins!M151/ThirdRowCounts!M151)</f>
        <v>ND</v>
      </c>
      <c r="N151" s="214" t="str">
        <f>IF(ThirdRowCounts!N151 = 0, "ND", ThirdRowWins!N151/ThirdRowCounts!N151)</f>
        <v>ND</v>
      </c>
      <c r="O151" s="214" t="str">
        <f>IF(ThirdRowCounts!O151 = 0, "ND", ThirdRowWins!O151/ThirdRowCounts!O151)</f>
        <v>ND</v>
      </c>
      <c r="P151" s="214" t="str">
        <f>IF(ThirdRowCounts!P151 = 0, "ND", ThirdRowWins!P151/ThirdRowCounts!P151)</f>
        <v>ND</v>
      </c>
      <c r="Q151" s="214" t="str">
        <f>IF(ThirdRowCounts!Q151 = 0, "ND", ThirdRowWins!Q151/ThirdRowCounts!Q151)</f>
        <v>ND</v>
      </c>
      <c r="R151" s="214" t="str">
        <f>IF(ThirdRowCounts!R151 = 0, "ND", ThirdRowWins!R151/ThirdRowCounts!R151)</f>
        <v>ND</v>
      </c>
      <c r="S151" s="214" t="str">
        <f>IF(ThirdRowCounts!S151 = 0, "ND", ThirdRowWins!S151/ThirdRowCounts!S151)</f>
        <v>ND</v>
      </c>
      <c r="T151" s="214" t="str">
        <f>IF(ThirdRowCounts!T151 = 0, "ND", ThirdRowWins!T151/ThirdRowCounts!T151)</f>
        <v>ND</v>
      </c>
      <c r="U151" s="214" t="str">
        <f>IF(ThirdRowCounts!U151 = 0, "ND", ThirdRowWins!U151/ThirdRowCounts!U151)</f>
        <v>ND</v>
      </c>
      <c r="V151" s="214" t="str">
        <f>IF(ThirdRowCounts!V151 = 0, "ND", ThirdRowWins!V151/ThirdRowCounts!V151)</f>
        <v>ND</v>
      </c>
      <c r="W151" s="214" t="str">
        <f>IF(ThirdRowCounts!W151 = 0, "ND", ThirdRowWins!W151/ThirdRowCounts!W151)</f>
        <v>ND</v>
      </c>
      <c r="X151" s="214" t="str">
        <f>IF(ThirdRowCounts!X151 = 0, "ND", ThirdRowWins!X151/ThirdRowCounts!X151)</f>
        <v>ND</v>
      </c>
      <c r="Y151" s="214" t="str">
        <f>IF(ThirdRowCounts!Y151 = 0, "ND", ThirdRowWins!Y151/ThirdRowCounts!Y151)</f>
        <v>ND</v>
      </c>
      <c r="Z151" s="214" t="str">
        <f>IF(ThirdRowCounts!Z151 = 0, "ND", ThirdRowWins!Z151/ThirdRowCounts!Z151)</f>
        <v>ND</v>
      </c>
      <c r="AA151" s="214" t="str">
        <f>IF(ThirdRowCounts!AA151 = 0, "ND", ThirdRowWins!AA151/ThirdRowCounts!AA151)</f>
        <v>ND</v>
      </c>
      <c r="AB151" s="214" t="str">
        <f>IF(ThirdRowCounts!AB151 = 0, "ND", ThirdRowWins!AB151/ThirdRowCounts!AB151)</f>
        <v>ND</v>
      </c>
      <c r="AC151" s="214" t="str">
        <f>IF(ThirdRowCounts!AC151 = 0, "ND", ThirdRowWins!AC151/ThirdRowCounts!AC151)</f>
        <v>ND</v>
      </c>
      <c r="AD151" s="214" t="str">
        <f>IF(ThirdRowCounts!AD151 = 0, "ND", ThirdRowWins!AD151/ThirdRowCounts!AD151)</f>
        <v>ND</v>
      </c>
      <c r="AE151" s="214" t="str">
        <f>IF(ThirdRowCounts!AE151 = 0, "ND", ThirdRowWins!AE151/ThirdRowCounts!AE151)</f>
        <v>ND</v>
      </c>
      <c r="AF151" s="214" t="str">
        <f>IF(ThirdRowCounts!AF151 = 0, "ND", ThirdRowWins!AF151/ThirdRowCounts!AF151)</f>
        <v>ND</v>
      </c>
      <c r="AG151" s="214" t="str">
        <f>IF(ThirdRowCounts!AG151 = 0, "ND", ThirdRowWins!AG151/ThirdRowCounts!AG151)</f>
        <v>ND</v>
      </c>
      <c r="AH151" s="214" t="str">
        <f>IF(ThirdRowCounts!AH151 = 0, "ND", ThirdRowWins!AH151/ThirdRowCounts!AH151)</f>
        <v>ND</v>
      </c>
      <c r="AI151" s="214" t="str">
        <f>IF(ThirdRowCounts!AI151 = 0, "ND", ThirdRowWins!AI151/ThirdRowCounts!AI151)</f>
        <v>ND</v>
      </c>
      <c r="AJ151" s="214" t="str">
        <f>IF(ThirdRowCounts!AJ151 = 0, "ND", ThirdRowWins!AJ151/ThirdRowCounts!AJ151)</f>
        <v>ND</v>
      </c>
      <c r="AK151" s="214" t="str">
        <f>IF(ThirdRowCounts!AK151 = 0, "ND", ThirdRowWins!AK151/ThirdRowCounts!AK151)</f>
        <v>ND</v>
      </c>
      <c r="AL151" s="214" t="str">
        <f>IF(ThirdRowCounts!AL151 = 0, "ND", ThirdRowWins!AL151/ThirdRowCounts!AL151)</f>
        <v>ND</v>
      </c>
      <c r="AM151" s="214" t="str">
        <f>IF(ThirdRowCounts!AM151 = 0, "ND", ThirdRowWins!AM151/ThirdRowCounts!AM151)</f>
        <v>ND</v>
      </c>
      <c r="AN151" s="214" t="str">
        <f>IF(ThirdRowCounts!AN151 = 0, "ND", ThirdRowWins!AN151/ThirdRowCounts!AN151)</f>
        <v>ND</v>
      </c>
      <c r="AO151" s="214" t="str">
        <f>IF(ThirdRowCounts!AO151 = 0, "ND", ThirdRowWins!AO151/ThirdRowCounts!AO151)</f>
        <v>ND</v>
      </c>
      <c r="AP151" s="214" t="str">
        <f>IF(ThirdRowCounts!AP151 = 0, "ND", ThirdRowWins!AP151/ThirdRowCounts!AP151)</f>
        <v>ND</v>
      </c>
    </row>
    <row r="152">
      <c r="A152" s="212" t="s">
        <v>1435</v>
      </c>
      <c r="B152" s="214">
        <f>IF(ThirdRowCounts!B152 = 0, "ND", ThirdRowWins!B152/ThirdRowCounts!B152)</f>
        <v>0.3655913978</v>
      </c>
      <c r="C152" s="214" t="str">
        <f>IF(ThirdRowCounts!C152 = 0, "ND", ThirdRowWins!C152/ThirdRowCounts!C152)</f>
        <v>ND</v>
      </c>
      <c r="D152" s="214" t="str">
        <f>IF(ThirdRowCounts!D152 = 0, "ND", ThirdRowWins!D152/ThirdRowCounts!D152)</f>
        <v>ND</v>
      </c>
      <c r="E152" s="214" t="str">
        <f>IF(ThirdRowCounts!E152 = 0, "ND", ThirdRowWins!E152/ThirdRowCounts!E152)</f>
        <v>ND</v>
      </c>
      <c r="F152" s="214" t="str">
        <f>IF(ThirdRowCounts!F152 = 0, "ND", ThirdRowWins!F152/ThirdRowCounts!F152)</f>
        <v>ND</v>
      </c>
      <c r="G152" s="214" t="str">
        <f>IF(ThirdRowCounts!G152 = 0, "ND", ThirdRowWins!G152/ThirdRowCounts!G152)</f>
        <v>ND</v>
      </c>
      <c r="H152" s="214">
        <f>IF(ThirdRowCounts!H152 = 0, "ND", ThirdRowWins!H152/ThirdRowCounts!H152)</f>
        <v>0.5555555556</v>
      </c>
      <c r="I152" s="214">
        <f>IF(ThirdRowCounts!I152 = 0, "ND", ThirdRowWins!I152/ThirdRowCounts!I152)</f>
        <v>0.5161290323</v>
      </c>
      <c r="J152" s="214">
        <f>IF(ThirdRowCounts!J152 = 0, "ND", ThirdRowWins!J152/ThirdRowCounts!J152)</f>
        <v>0.3043478261</v>
      </c>
      <c r="K152" s="214">
        <f>IF(ThirdRowCounts!K152 = 0, "ND", ThirdRowWins!K152/ThirdRowCounts!K152)</f>
        <v>0.07142857143</v>
      </c>
      <c r="L152" s="214">
        <f>IF(ThirdRowCounts!L152 = 0, "ND", ThirdRowWins!L152/ThirdRowCounts!L152)</f>
        <v>0</v>
      </c>
      <c r="M152" s="214">
        <f>IF(ThirdRowCounts!M152 = 0, "ND", ThirdRowWins!M152/ThirdRowCounts!M152)</f>
        <v>0</v>
      </c>
      <c r="N152" s="214" t="str">
        <f>IF(ThirdRowCounts!N152 = 0, "ND", ThirdRowWins!N152/ThirdRowCounts!N152)</f>
        <v>ND</v>
      </c>
      <c r="O152" s="214" t="str">
        <f>IF(ThirdRowCounts!O152 = 0, "ND", ThirdRowWins!O152/ThirdRowCounts!O152)</f>
        <v>ND</v>
      </c>
      <c r="P152" s="214" t="str">
        <f>IF(ThirdRowCounts!P152 = 0, "ND", ThirdRowWins!P152/ThirdRowCounts!P152)</f>
        <v>ND</v>
      </c>
      <c r="Q152" s="214" t="str">
        <f>IF(ThirdRowCounts!Q152 = 0, "ND", ThirdRowWins!Q152/ThirdRowCounts!Q152)</f>
        <v>ND</v>
      </c>
      <c r="R152" s="214" t="str">
        <f>IF(ThirdRowCounts!R152 = 0, "ND", ThirdRowWins!R152/ThirdRowCounts!R152)</f>
        <v>ND</v>
      </c>
      <c r="S152" s="214" t="str">
        <f>IF(ThirdRowCounts!S152 = 0, "ND", ThirdRowWins!S152/ThirdRowCounts!S152)</f>
        <v>ND</v>
      </c>
      <c r="T152" s="214" t="str">
        <f>IF(ThirdRowCounts!T152 = 0, "ND", ThirdRowWins!T152/ThirdRowCounts!T152)</f>
        <v>ND</v>
      </c>
      <c r="U152" s="214" t="str">
        <f>IF(ThirdRowCounts!U152 = 0, "ND", ThirdRowWins!U152/ThirdRowCounts!U152)</f>
        <v>ND</v>
      </c>
      <c r="V152" s="214" t="str">
        <f>IF(ThirdRowCounts!V152 = 0, "ND", ThirdRowWins!V152/ThirdRowCounts!V152)</f>
        <v>ND</v>
      </c>
      <c r="W152" s="214" t="str">
        <f>IF(ThirdRowCounts!W152 = 0, "ND", ThirdRowWins!W152/ThirdRowCounts!W152)</f>
        <v>ND</v>
      </c>
      <c r="X152" s="214" t="str">
        <f>IF(ThirdRowCounts!X152 = 0, "ND", ThirdRowWins!X152/ThirdRowCounts!X152)</f>
        <v>ND</v>
      </c>
      <c r="Y152" s="214" t="str">
        <f>IF(ThirdRowCounts!Y152 = 0, "ND", ThirdRowWins!Y152/ThirdRowCounts!Y152)</f>
        <v>ND</v>
      </c>
      <c r="Z152" s="214" t="str">
        <f>IF(ThirdRowCounts!Z152 = 0, "ND", ThirdRowWins!Z152/ThirdRowCounts!Z152)</f>
        <v>ND</v>
      </c>
      <c r="AA152" s="214" t="str">
        <f>IF(ThirdRowCounts!AA152 = 0, "ND", ThirdRowWins!AA152/ThirdRowCounts!AA152)</f>
        <v>ND</v>
      </c>
      <c r="AB152" s="214" t="str">
        <f>IF(ThirdRowCounts!AB152 = 0, "ND", ThirdRowWins!AB152/ThirdRowCounts!AB152)</f>
        <v>ND</v>
      </c>
      <c r="AC152" s="214" t="str">
        <f>IF(ThirdRowCounts!AC152 = 0, "ND", ThirdRowWins!AC152/ThirdRowCounts!AC152)</f>
        <v>ND</v>
      </c>
      <c r="AD152" s="214" t="str">
        <f>IF(ThirdRowCounts!AD152 = 0, "ND", ThirdRowWins!AD152/ThirdRowCounts!AD152)</f>
        <v>ND</v>
      </c>
      <c r="AE152" s="214" t="str">
        <f>IF(ThirdRowCounts!AE152 = 0, "ND", ThirdRowWins!AE152/ThirdRowCounts!AE152)</f>
        <v>ND</v>
      </c>
      <c r="AF152" s="214" t="str">
        <f>IF(ThirdRowCounts!AF152 = 0, "ND", ThirdRowWins!AF152/ThirdRowCounts!AF152)</f>
        <v>ND</v>
      </c>
      <c r="AG152" s="214" t="str">
        <f>IF(ThirdRowCounts!AG152 = 0, "ND", ThirdRowWins!AG152/ThirdRowCounts!AG152)</f>
        <v>ND</v>
      </c>
      <c r="AH152" s="214" t="str">
        <f>IF(ThirdRowCounts!AH152 = 0, "ND", ThirdRowWins!AH152/ThirdRowCounts!AH152)</f>
        <v>ND</v>
      </c>
      <c r="AI152" s="214" t="str">
        <f>IF(ThirdRowCounts!AI152 = 0, "ND", ThirdRowWins!AI152/ThirdRowCounts!AI152)</f>
        <v>ND</v>
      </c>
      <c r="AJ152" s="214" t="str">
        <f>IF(ThirdRowCounts!AJ152 = 0, "ND", ThirdRowWins!AJ152/ThirdRowCounts!AJ152)</f>
        <v>ND</v>
      </c>
      <c r="AK152" s="214" t="str">
        <f>IF(ThirdRowCounts!AK152 = 0, "ND", ThirdRowWins!AK152/ThirdRowCounts!AK152)</f>
        <v>ND</v>
      </c>
      <c r="AL152" s="214" t="str">
        <f>IF(ThirdRowCounts!AL152 = 0, "ND", ThirdRowWins!AL152/ThirdRowCounts!AL152)</f>
        <v>ND</v>
      </c>
      <c r="AM152" s="214" t="str">
        <f>IF(ThirdRowCounts!AM152 = 0, "ND", ThirdRowWins!AM152/ThirdRowCounts!AM152)</f>
        <v>ND</v>
      </c>
      <c r="AN152" s="214" t="str">
        <f>IF(ThirdRowCounts!AN152 = 0, "ND", ThirdRowWins!AN152/ThirdRowCounts!AN152)</f>
        <v>ND</v>
      </c>
      <c r="AO152" s="214" t="str">
        <f>IF(ThirdRowCounts!AO152 = 0, "ND", ThirdRowWins!AO152/ThirdRowCounts!AO152)</f>
        <v>ND</v>
      </c>
      <c r="AP152" s="214" t="str">
        <f>IF(ThirdRowCounts!AP152 = 0, "ND", ThirdRowWins!AP152/ThirdRowCounts!AP152)</f>
        <v>ND</v>
      </c>
    </row>
    <row r="153">
      <c r="A153" s="212" t="s">
        <v>1443</v>
      </c>
      <c r="B153" s="214">
        <f>IF(ThirdRowCounts!B153 = 0, "ND", ThirdRowWins!B153/ThirdRowCounts!B153)</f>
        <v>0.6111111111</v>
      </c>
      <c r="C153" s="214" t="str">
        <f>IF(ThirdRowCounts!C153 = 0, "ND", ThirdRowWins!C153/ThirdRowCounts!C153)</f>
        <v>ND</v>
      </c>
      <c r="D153" s="214" t="str">
        <f>IF(ThirdRowCounts!D153 = 0, "ND", ThirdRowWins!D153/ThirdRowCounts!D153)</f>
        <v>ND</v>
      </c>
      <c r="E153" s="214" t="str">
        <f>IF(ThirdRowCounts!E153 = 0, "ND", ThirdRowWins!E153/ThirdRowCounts!E153)</f>
        <v>ND</v>
      </c>
      <c r="F153" s="214" t="str">
        <f>IF(ThirdRowCounts!F153 = 0, "ND", ThirdRowWins!F153/ThirdRowCounts!F153)</f>
        <v>ND</v>
      </c>
      <c r="G153" s="214" t="str">
        <f>IF(ThirdRowCounts!G153 = 0, "ND", ThirdRowWins!G153/ThirdRowCounts!G153)</f>
        <v>ND</v>
      </c>
      <c r="H153" s="214" t="str">
        <f>IF(ThirdRowCounts!H153 = 0, "ND", ThirdRowWins!H153/ThirdRowCounts!H153)</f>
        <v>ND</v>
      </c>
      <c r="I153" s="214">
        <f>IF(ThirdRowCounts!I153 = 0, "ND", ThirdRowWins!I153/ThirdRowCounts!I153)</f>
        <v>0.3333333333</v>
      </c>
      <c r="J153" s="214">
        <f>IF(ThirdRowCounts!J153 = 0, "ND", ThirdRowWins!J153/ThirdRowCounts!J153)</f>
        <v>0.75</v>
      </c>
      <c r="K153" s="214">
        <f>IF(ThirdRowCounts!K153 = 0, "ND", ThirdRowWins!K153/ThirdRowCounts!K153)</f>
        <v>0.3333333333</v>
      </c>
      <c r="L153" s="214">
        <f>IF(ThirdRowCounts!L153 = 0, "ND", ThirdRowWins!L153/ThirdRowCounts!L153)</f>
        <v>0.8</v>
      </c>
      <c r="M153" s="214">
        <f>IF(ThirdRowCounts!M153 = 0, "ND", ThirdRowWins!M153/ThirdRowCounts!M153)</f>
        <v>0.6666666667</v>
      </c>
      <c r="N153" s="214" t="str">
        <f>IF(ThirdRowCounts!N153 = 0, "ND", ThirdRowWins!N153/ThirdRowCounts!N153)</f>
        <v>ND</v>
      </c>
      <c r="O153" s="214" t="str">
        <f>IF(ThirdRowCounts!O153 = 0, "ND", ThirdRowWins!O153/ThirdRowCounts!O153)</f>
        <v>ND</v>
      </c>
      <c r="P153" s="214" t="str">
        <f>IF(ThirdRowCounts!P153 = 0, "ND", ThirdRowWins!P153/ThirdRowCounts!P153)</f>
        <v>ND</v>
      </c>
      <c r="Q153" s="214" t="str">
        <f>IF(ThirdRowCounts!Q153 = 0, "ND", ThirdRowWins!Q153/ThirdRowCounts!Q153)</f>
        <v>ND</v>
      </c>
      <c r="R153" s="214" t="str">
        <f>IF(ThirdRowCounts!R153 = 0, "ND", ThirdRowWins!R153/ThirdRowCounts!R153)</f>
        <v>ND</v>
      </c>
      <c r="S153" s="214" t="str">
        <f>IF(ThirdRowCounts!S153 = 0, "ND", ThirdRowWins!S153/ThirdRowCounts!S153)</f>
        <v>ND</v>
      </c>
      <c r="T153" s="214" t="str">
        <f>IF(ThirdRowCounts!T153 = 0, "ND", ThirdRowWins!T153/ThirdRowCounts!T153)</f>
        <v>ND</v>
      </c>
      <c r="U153" s="214" t="str">
        <f>IF(ThirdRowCounts!U153 = 0, "ND", ThirdRowWins!U153/ThirdRowCounts!U153)</f>
        <v>ND</v>
      </c>
      <c r="V153" s="214" t="str">
        <f>IF(ThirdRowCounts!V153 = 0, "ND", ThirdRowWins!V153/ThirdRowCounts!V153)</f>
        <v>ND</v>
      </c>
      <c r="W153" s="214" t="str">
        <f>IF(ThirdRowCounts!W153 = 0, "ND", ThirdRowWins!W153/ThirdRowCounts!W153)</f>
        <v>ND</v>
      </c>
      <c r="X153" s="214" t="str">
        <f>IF(ThirdRowCounts!X153 = 0, "ND", ThirdRowWins!X153/ThirdRowCounts!X153)</f>
        <v>ND</v>
      </c>
      <c r="Y153" s="214" t="str">
        <f>IF(ThirdRowCounts!Y153 = 0, "ND", ThirdRowWins!Y153/ThirdRowCounts!Y153)</f>
        <v>ND</v>
      </c>
      <c r="Z153" s="214" t="str">
        <f>IF(ThirdRowCounts!Z153 = 0, "ND", ThirdRowWins!Z153/ThirdRowCounts!Z153)</f>
        <v>ND</v>
      </c>
      <c r="AA153" s="214" t="str">
        <f>IF(ThirdRowCounts!AA153 = 0, "ND", ThirdRowWins!AA153/ThirdRowCounts!AA153)</f>
        <v>ND</v>
      </c>
      <c r="AB153" s="214" t="str">
        <f>IF(ThirdRowCounts!AB153 = 0, "ND", ThirdRowWins!AB153/ThirdRowCounts!AB153)</f>
        <v>ND</v>
      </c>
      <c r="AC153" s="214" t="str">
        <f>IF(ThirdRowCounts!AC153 = 0, "ND", ThirdRowWins!AC153/ThirdRowCounts!AC153)</f>
        <v>ND</v>
      </c>
      <c r="AD153" s="214" t="str">
        <f>IF(ThirdRowCounts!AD153 = 0, "ND", ThirdRowWins!AD153/ThirdRowCounts!AD153)</f>
        <v>ND</v>
      </c>
      <c r="AE153" s="214" t="str">
        <f>IF(ThirdRowCounts!AE153 = 0, "ND", ThirdRowWins!AE153/ThirdRowCounts!AE153)</f>
        <v>ND</v>
      </c>
      <c r="AF153" s="214" t="str">
        <f>IF(ThirdRowCounts!AF153 = 0, "ND", ThirdRowWins!AF153/ThirdRowCounts!AF153)</f>
        <v>ND</v>
      </c>
      <c r="AG153" s="214" t="str">
        <f>IF(ThirdRowCounts!AG153 = 0, "ND", ThirdRowWins!AG153/ThirdRowCounts!AG153)</f>
        <v>ND</v>
      </c>
      <c r="AH153" s="214" t="str">
        <f>IF(ThirdRowCounts!AH153 = 0, "ND", ThirdRowWins!AH153/ThirdRowCounts!AH153)</f>
        <v>ND</v>
      </c>
      <c r="AI153" s="214" t="str">
        <f>IF(ThirdRowCounts!AI153 = 0, "ND", ThirdRowWins!AI153/ThirdRowCounts!AI153)</f>
        <v>ND</v>
      </c>
      <c r="AJ153" s="214" t="str">
        <f>IF(ThirdRowCounts!AJ153 = 0, "ND", ThirdRowWins!AJ153/ThirdRowCounts!AJ153)</f>
        <v>ND</v>
      </c>
      <c r="AK153" s="214" t="str">
        <f>IF(ThirdRowCounts!AK153 = 0, "ND", ThirdRowWins!AK153/ThirdRowCounts!AK153)</f>
        <v>ND</v>
      </c>
      <c r="AL153" s="214" t="str">
        <f>IF(ThirdRowCounts!AL153 = 0, "ND", ThirdRowWins!AL153/ThirdRowCounts!AL153)</f>
        <v>ND</v>
      </c>
      <c r="AM153" s="214" t="str">
        <f>IF(ThirdRowCounts!AM153 = 0, "ND", ThirdRowWins!AM153/ThirdRowCounts!AM153)</f>
        <v>ND</v>
      </c>
      <c r="AN153" s="214" t="str">
        <f>IF(ThirdRowCounts!AN153 = 0, "ND", ThirdRowWins!AN153/ThirdRowCounts!AN153)</f>
        <v>ND</v>
      </c>
      <c r="AO153" s="214" t="str">
        <f>IF(ThirdRowCounts!AO153 = 0, "ND", ThirdRowWins!AO153/ThirdRowCounts!AO153)</f>
        <v>ND</v>
      </c>
      <c r="AP153" s="214" t="str">
        <f>IF(ThirdRowCounts!AP153 = 0, "ND", ThirdRowWins!AP153/ThirdRowCounts!AP153)</f>
        <v>ND</v>
      </c>
    </row>
    <row r="154">
      <c r="A154" s="212" t="s">
        <v>1451</v>
      </c>
      <c r="B154" s="214">
        <f>IF(ThirdRowCounts!B154 = 0, "ND", ThirdRowWins!B154/ThirdRowCounts!B154)</f>
        <v>0.3381294964</v>
      </c>
      <c r="C154" s="214" t="str">
        <f>IF(ThirdRowCounts!C154 = 0, "ND", ThirdRowWins!C154/ThirdRowCounts!C154)</f>
        <v>ND</v>
      </c>
      <c r="D154" s="214" t="str">
        <f>IF(ThirdRowCounts!D154 = 0, "ND", ThirdRowWins!D154/ThirdRowCounts!D154)</f>
        <v>ND</v>
      </c>
      <c r="E154" s="214" t="str">
        <f>IF(ThirdRowCounts!E154 = 0, "ND", ThirdRowWins!E154/ThirdRowCounts!E154)</f>
        <v>ND</v>
      </c>
      <c r="F154" s="214" t="str">
        <f>IF(ThirdRowCounts!F154 = 0, "ND", ThirdRowWins!F154/ThirdRowCounts!F154)</f>
        <v>ND</v>
      </c>
      <c r="G154" s="214" t="str">
        <f>IF(ThirdRowCounts!G154 = 0, "ND", ThirdRowWins!G154/ThirdRowCounts!G154)</f>
        <v>ND</v>
      </c>
      <c r="H154" s="214">
        <f>IF(ThirdRowCounts!H154 = 0, "ND", ThirdRowWins!H154/ThirdRowCounts!H154)</f>
        <v>0.5416666667</v>
      </c>
      <c r="I154" s="214">
        <f>IF(ThirdRowCounts!I154 = 0, "ND", ThirdRowWins!I154/ThirdRowCounts!I154)</f>
        <v>0.3166666667</v>
      </c>
      <c r="J154" s="214">
        <f>IF(ThirdRowCounts!J154 = 0, "ND", ThirdRowWins!J154/ThirdRowCounts!J154)</f>
        <v>0.2941176471</v>
      </c>
      <c r="K154" s="214">
        <f>IF(ThirdRowCounts!K154 = 0, "ND", ThirdRowWins!K154/ThirdRowCounts!K154)</f>
        <v>0.2666666667</v>
      </c>
      <c r="L154" s="214">
        <f>IF(ThirdRowCounts!L154 = 0, "ND", ThirdRowWins!L154/ThirdRowCounts!L154)</f>
        <v>0.1666666667</v>
      </c>
      <c r="M154" s="214" t="str">
        <f>IF(ThirdRowCounts!M154 = 0, "ND", ThirdRowWins!M154/ThirdRowCounts!M154)</f>
        <v>ND</v>
      </c>
      <c r="N154" s="214" t="str">
        <f>IF(ThirdRowCounts!N154 = 0, "ND", ThirdRowWins!N154/ThirdRowCounts!N154)</f>
        <v>ND</v>
      </c>
      <c r="O154" s="214" t="str">
        <f>IF(ThirdRowCounts!O154 = 0, "ND", ThirdRowWins!O154/ThirdRowCounts!O154)</f>
        <v>ND</v>
      </c>
      <c r="P154" s="214" t="str">
        <f>IF(ThirdRowCounts!P154 = 0, "ND", ThirdRowWins!P154/ThirdRowCounts!P154)</f>
        <v>ND</v>
      </c>
      <c r="Q154" s="214" t="str">
        <f>IF(ThirdRowCounts!Q154 = 0, "ND", ThirdRowWins!Q154/ThirdRowCounts!Q154)</f>
        <v>ND</v>
      </c>
      <c r="R154" s="214" t="str">
        <f>IF(ThirdRowCounts!R154 = 0, "ND", ThirdRowWins!R154/ThirdRowCounts!R154)</f>
        <v>ND</v>
      </c>
      <c r="S154" s="214" t="str">
        <f>IF(ThirdRowCounts!S154 = 0, "ND", ThirdRowWins!S154/ThirdRowCounts!S154)</f>
        <v>ND</v>
      </c>
      <c r="T154" s="214" t="str">
        <f>IF(ThirdRowCounts!T154 = 0, "ND", ThirdRowWins!T154/ThirdRowCounts!T154)</f>
        <v>ND</v>
      </c>
      <c r="U154" s="214" t="str">
        <f>IF(ThirdRowCounts!U154 = 0, "ND", ThirdRowWins!U154/ThirdRowCounts!U154)</f>
        <v>ND</v>
      </c>
      <c r="V154" s="214" t="str">
        <f>IF(ThirdRowCounts!V154 = 0, "ND", ThirdRowWins!V154/ThirdRowCounts!V154)</f>
        <v>ND</v>
      </c>
      <c r="W154" s="214" t="str">
        <f>IF(ThirdRowCounts!W154 = 0, "ND", ThirdRowWins!W154/ThirdRowCounts!W154)</f>
        <v>ND</v>
      </c>
      <c r="X154" s="214" t="str">
        <f>IF(ThirdRowCounts!X154 = 0, "ND", ThirdRowWins!X154/ThirdRowCounts!X154)</f>
        <v>ND</v>
      </c>
      <c r="Y154" s="214" t="str">
        <f>IF(ThirdRowCounts!Y154 = 0, "ND", ThirdRowWins!Y154/ThirdRowCounts!Y154)</f>
        <v>ND</v>
      </c>
      <c r="Z154" s="214" t="str">
        <f>IF(ThirdRowCounts!Z154 = 0, "ND", ThirdRowWins!Z154/ThirdRowCounts!Z154)</f>
        <v>ND</v>
      </c>
      <c r="AA154" s="214" t="str">
        <f>IF(ThirdRowCounts!AA154 = 0, "ND", ThirdRowWins!AA154/ThirdRowCounts!AA154)</f>
        <v>ND</v>
      </c>
      <c r="AB154" s="214" t="str">
        <f>IF(ThirdRowCounts!AB154 = 0, "ND", ThirdRowWins!AB154/ThirdRowCounts!AB154)</f>
        <v>ND</v>
      </c>
      <c r="AC154" s="214" t="str">
        <f>IF(ThirdRowCounts!AC154 = 0, "ND", ThirdRowWins!AC154/ThirdRowCounts!AC154)</f>
        <v>ND</v>
      </c>
      <c r="AD154" s="214" t="str">
        <f>IF(ThirdRowCounts!AD154 = 0, "ND", ThirdRowWins!AD154/ThirdRowCounts!AD154)</f>
        <v>ND</v>
      </c>
      <c r="AE154" s="214" t="str">
        <f>IF(ThirdRowCounts!AE154 = 0, "ND", ThirdRowWins!AE154/ThirdRowCounts!AE154)</f>
        <v>ND</v>
      </c>
      <c r="AF154" s="214" t="str">
        <f>IF(ThirdRowCounts!AF154 = 0, "ND", ThirdRowWins!AF154/ThirdRowCounts!AF154)</f>
        <v>ND</v>
      </c>
      <c r="AG154" s="214" t="str">
        <f>IF(ThirdRowCounts!AG154 = 0, "ND", ThirdRowWins!AG154/ThirdRowCounts!AG154)</f>
        <v>ND</v>
      </c>
      <c r="AH154" s="214" t="str">
        <f>IF(ThirdRowCounts!AH154 = 0, "ND", ThirdRowWins!AH154/ThirdRowCounts!AH154)</f>
        <v>ND</v>
      </c>
      <c r="AI154" s="214" t="str">
        <f>IF(ThirdRowCounts!AI154 = 0, "ND", ThirdRowWins!AI154/ThirdRowCounts!AI154)</f>
        <v>ND</v>
      </c>
      <c r="AJ154" s="214" t="str">
        <f>IF(ThirdRowCounts!AJ154 = 0, "ND", ThirdRowWins!AJ154/ThirdRowCounts!AJ154)</f>
        <v>ND</v>
      </c>
      <c r="AK154" s="214" t="str">
        <f>IF(ThirdRowCounts!AK154 = 0, "ND", ThirdRowWins!AK154/ThirdRowCounts!AK154)</f>
        <v>ND</v>
      </c>
      <c r="AL154" s="214" t="str">
        <f>IF(ThirdRowCounts!AL154 = 0, "ND", ThirdRowWins!AL154/ThirdRowCounts!AL154)</f>
        <v>ND</v>
      </c>
      <c r="AM154" s="214" t="str">
        <f>IF(ThirdRowCounts!AM154 = 0, "ND", ThirdRowWins!AM154/ThirdRowCounts!AM154)</f>
        <v>ND</v>
      </c>
      <c r="AN154" s="214" t="str">
        <f>IF(ThirdRowCounts!AN154 = 0, "ND", ThirdRowWins!AN154/ThirdRowCounts!AN154)</f>
        <v>ND</v>
      </c>
      <c r="AO154" s="214" t="str">
        <f>IF(ThirdRowCounts!AO154 = 0, "ND", ThirdRowWins!AO154/ThirdRowCounts!AO154)</f>
        <v>ND</v>
      </c>
      <c r="AP154" s="214" t="str">
        <f>IF(ThirdRowCounts!AP154 = 0, "ND", ThirdRowWins!AP154/ThirdRowCounts!AP154)</f>
        <v>ND</v>
      </c>
    </row>
    <row r="155">
      <c r="A155" s="212" t="s">
        <v>1459</v>
      </c>
      <c r="B155" s="214">
        <f>IF(ThirdRowCounts!B155 = 0, "ND", ThirdRowWins!B155/ThirdRowCounts!B155)</f>
        <v>0.3333333333</v>
      </c>
      <c r="C155" s="214" t="str">
        <f>IF(ThirdRowCounts!C155 = 0, "ND", ThirdRowWins!C155/ThirdRowCounts!C155)</f>
        <v>ND</v>
      </c>
      <c r="D155" s="214" t="str">
        <f>IF(ThirdRowCounts!D155 = 0, "ND", ThirdRowWins!D155/ThirdRowCounts!D155)</f>
        <v>ND</v>
      </c>
      <c r="E155" s="214" t="str">
        <f>IF(ThirdRowCounts!E155 = 0, "ND", ThirdRowWins!E155/ThirdRowCounts!E155)</f>
        <v>ND</v>
      </c>
      <c r="F155" s="214" t="str">
        <f>IF(ThirdRowCounts!F155 = 0, "ND", ThirdRowWins!F155/ThirdRowCounts!F155)</f>
        <v>ND</v>
      </c>
      <c r="G155" s="214" t="str">
        <f>IF(ThirdRowCounts!G155 = 0, "ND", ThirdRowWins!G155/ThirdRowCounts!G155)</f>
        <v>ND</v>
      </c>
      <c r="H155" s="214" t="str">
        <f>IF(ThirdRowCounts!H155 = 0, "ND", ThirdRowWins!H155/ThirdRowCounts!H155)</f>
        <v>ND</v>
      </c>
      <c r="I155" s="214">
        <f>IF(ThirdRowCounts!I155 = 0, "ND", ThirdRowWins!I155/ThirdRowCounts!I155)</f>
        <v>1</v>
      </c>
      <c r="J155" s="214">
        <f>IF(ThirdRowCounts!J155 = 0, "ND", ThirdRowWins!J155/ThirdRowCounts!J155)</f>
        <v>1</v>
      </c>
      <c r="K155" s="214">
        <f>IF(ThirdRowCounts!K155 = 0, "ND", ThirdRowWins!K155/ThirdRowCounts!K155)</f>
        <v>0</v>
      </c>
      <c r="L155" s="214" t="str">
        <f>IF(ThirdRowCounts!L155 = 0, "ND", ThirdRowWins!L155/ThirdRowCounts!L155)</f>
        <v>ND</v>
      </c>
      <c r="M155" s="214">
        <f>IF(ThirdRowCounts!M155 = 0, "ND", ThirdRowWins!M155/ThirdRowCounts!M155)</f>
        <v>0</v>
      </c>
      <c r="N155" s="214" t="str">
        <f>IF(ThirdRowCounts!N155 = 0, "ND", ThirdRowWins!N155/ThirdRowCounts!N155)</f>
        <v>ND</v>
      </c>
      <c r="O155" s="214" t="str">
        <f>IF(ThirdRowCounts!O155 = 0, "ND", ThirdRowWins!O155/ThirdRowCounts!O155)</f>
        <v>ND</v>
      </c>
      <c r="P155" s="214" t="str">
        <f>IF(ThirdRowCounts!P155 = 0, "ND", ThirdRowWins!P155/ThirdRowCounts!P155)</f>
        <v>ND</v>
      </c>
      <c r="Q155" s="214" t="str">
        <f>IF(ThirdRowCounts!Q155 = 0, "ND", ThirdRowWins!Q155/ThirdRowCounts!Q155)</f>
        <v>ND</v>
      </c>
      <c r="R155" s="214" t="str">
        <f>IF(ThirdRowCounts!R155 = 0, "ND", ThirdRowWins!R155/ThirdRowCounts!R155)</f>
        <v>ND</v>
      </c>
      <c r="S155" s="214" t="str">
        <f>IF(ThirdRowCounts!S155 = 0, "ND", ThirdRowWins!S155/ThirdRowCounts!S155)</f>
        <v>ND</v>
      </c>
      <c r="T155" s="214" t="str">
        <f>IF(ThirdRowCounts!T155 = 0, "ND", ThirdRowWins!T155/ThirdRowCounts!T155)</f>
        <v>ND</v>
      </c>
      <c r="U155" s="214" t="str">
        <f>IF(ThirdRowCounts!U155 = 0, "ND", ThirdRowWins!U155/ThirdRowCounts!U155)</f>
        <v>ND</v>
      </c>
      <c r="V155" s="214" t="str">
        <f>IF(ThirdRowCounts!V155 = 0, "ND", ThirdRowWins!V155/ThirdRowCounts!V155)</f>
        <v>ND</v>
      </c>
      <c r="W155" s="214" t="str">
        <f>IF(ThirdRowCounts!W155 = 0, "ND", ThirdRowWins!W155/ThirdRowCounts!W155)</f>
        <v>ND</v>
      </c>
      <c r="X155" s="214" t="str">
        <f>IF(ThirdRowCounts!X155 = 0, "ND", ThirdRowWins!X155/ThirdRowCounts!X155)</f>
        <v>ND</v>
      </c>
      <c r="Y155" s="214" t="str">
        <f>IF(ThirdRowCounts!Y155 = 0, "ND", ThirdRowWins!Y155/ThirdRowCounts!Y155)</f>
        <v>ND</v>
      </c>
      <c r="Z155" s="214" t="str">
        <f>IF(ThirdRowCounts!Z155 = 0, "ND", ThirdRowWins!Z155/ThirdRowCounts!Z155)</f>
        <v>ND</v>
      </c>
      <c r="AA155" s="214" t="str">
        <f>IF(ThirdRowCounts!AA155 = 0, "ND", ThirdRowWins!AA155/ThirdRowCounts!AA155)</f>
        <v>ND</v>
      </c>
      <c r="AB155" s="214" t="str">
        <f>IF(ThirdRowCounts!AB155 = 0, "ND", ThirdRowWins!AB155/ThirdRowCounts!AB155)</f>
        <v>ND</v>
      </c>
      <c r="AC155" s="214" t="str">
        <f>IF(ThirdRowCounts!AC155 = 0, "ND", ThirdRowWins!AC155/ThirdRowCounts!AC155)</f>
        <v>ND</v>
      </c>
      <c r="AD155" s="214" t="str">
        <f>IF(ThirdRowCounts!AD155 = 0, "ND", ThirdRowWins!AD155/ThirdRowCounts!AD155)</f>
        <v>ND</v>
      </c>
      <c r="AE155" s="214" t="str">
        <f>IF(ThirdRowCounts!AE155 = 0, "ND", ThirdRowWins!AE155/ThirdRowCounts!AE155)</f>
        <v>ND</v>
      </c>
      <c r="AF155" s="214" t="str">
        <f>IF(ThirdRowCounts!AF155 = 0, "ND", ThirdRowWins!AF155/ThirdRowCounts!AF155)</f>
        <v>ND</v>
      </c>
      <c r="AG155" s="214" t="str">
        <f>IF(ThirdRowCounts!AG155 = 0, "ND", ThirdRowWins!AG155/ThirdRowCounts!AG155)</f>
        <v>ND</v>
      </c>
      <c r="AH155" s="214" t="str">
        <f>IF(ThirdRowCounts!AH155 = 0, "ND", ThirdRowWins!AH155/ThirdRowCounts!AH155)</f>
        <v>ND</v>
      </c>
      <c r="AI155" s="214" t="str">
        <f>IF(ThirdRowCounts!AI155 = 0, "ND", ThirdRowWins!AI155/ThirdRowCounts!AI155)</f>
        <v>ND</v>
      </c>
      <c r="AJ155" s="214" t="str">
        <f>IF(ThirdRowCounts!AJ155 = 0, "ND", ThirdRowWins!AJ155/ThirdRowCounts!AJ155)</f>
        <v>ND</v>
      </c>
      <c r="AK155" s="214" t="str">
        <f>IF(ThirdRowCounts!AK155 = 0, "ND", ThirdRowWins!AK155/ThirdRowCounts!AK155)</f>
        <v>ND</v>
      </c>
      <c r="AL155" s="214" t="str">
        <f>IF(ThirdRowCounts!AL155 = 0, "ND", ThirdRowWins!AL155/ThirdRowCounts!AL155)</f>
        <v>ND</v>
      </c>
      <c r="AM155" s="214" t="str">
        <f>IF(ThirdRowCounts!AM155 = 0, "ND", ThirdRowWins!AM155/ThirdRowCounts!AM155)</f>
        <v>ND</v>
      </c>
      <c r="AN155" s="214" t="str">
        <f>IF(ThirdRowCounts!AN155 = 0, "ND", ThirdRowWins!AN155/ThirdRowCounts!AN155)</f>
        <v>ND</v>
      </c>
      <c r="AO155" s="214" t="str">
        <f>IF(ThirdRowCounts!AO155 = 0, "ND", ThirdRowWins!AO155/ThirdRowCounts!AO155)</f>
        <v>ND</v>
      </c>
      <c r="AP155" s="214" t="str">
        <f>IF(ThirdRowCounts!AP155 = 0, "ND", ThirdRowWins!AP155/ThirdRowCounts!AP155)</f>
        <v>ND</v>
      </c>
    </row>
    <row r="156">
      <c r="A156" s="212" t="s">
        <v>1465</v>
      </c>
      <c r="B156" s="214">
        <f>IF(ThirdRowCounts!B156 = 0, "ND", ThirdRowWins!B156/ThirdRowCounts!B156)</f>
        <v>0.313559322</v>
      </c>
      <c r="C156" s="214" t="str">
        <f>IF(ThirdRowCounts!C156 = 0, "ND", ThirdRowWins!C156/ThirdRowCounts!C156)</f>
        <v>ND</v>
      </c>
      <c r="D156" s="214" t="str">
        <f>IF(ThirdRowCounts!D156 = 0, "ND", ThirdRowWins!D156/ThirdRowCounts!D156)</f>
        <v>ND</v>
      </c>
      <c r="E156" s="214" t="str">
        <f>IF(ThirdRowCounts!E156 = 0, "ND", ThirdRowWins!E156/ThirdRowCounts!E156)</f>
        <v>ND</v>
      </c>
      <c r="F156" s="214" t="str">
        <f>IF(ThirdRowCounts!F156 = 0, "ND", ThirdRowWins!F156/ThirdRowCounts!F156)</f>
        <v>ND</v>
      </c>
      <c r="G156" s="214" t="str">
        <f>IF(ThirdRowCounts!G156 = 0, "ND", ThirdRowWins!G156/ThirdRowCounts!G156)</f>
        <v>ND</v>
      </c>
      <c r="H156" s="214">
        <f>IF(ThirdRowCounts!H156 = 0, "ND", ThirdRowWins!H156/ThirdRowCounts!H156)</f>
        <v>0.3333333333</v>
      </c>
      <c r="I156" s="214">
        <f>IF(ThirdRowCounts!I156 = 0, "ND", ThirdRowWins!I156/ThirdRowCounts!I156)</f>
        <v>0.3421052632</v>
      </c>
      <c r="J156" s="214">
        <f>IF(ThirdRowCounts!J156 = 0, "ND", ThirdRowWins!J156/ThirdRowCounts!J156)</f>
        <v>0.34375</v>
      </c>
      <c r="K156" s="214">
        <f>IF(ThirdRowCounts!K156 = 0, "ND", ThirdRowWins!K156/ThirdRowCounts!K156)</f>
        <v>0.25</v>
      </c>
      <c r="L156" s="214">
        <f>IF(ThirdRowCounts!L156 = 0, "ND", ThirdRowWins!L156/ThirdRowCounts!L156)</f>
        <v>0.1666666667</v>
      </c>
      <c r="M156" s="214">
        <f>IF(ThirdRowCounts!M156 = 0, "ND", ThirdRowWins!M156/ThirdRowCounts!M156)</f>
        <v>0</v>
      </c>
      <c r="N156" s="214" t="str">
        <f>IF(ThirdRowCounts!N156 = 0, "ND", ThirdRowWins!N156/ThirdRowCounts!N156)</f>
        <v>ND</v>
      </c>
      <c r="O156" s="214" t="str">
        <f>IF(ThirdRowCounts!O156 = 0, "ND", ThirdRowWins!O156/ThirdRowCounts!O156)</f>
        <v>ND</v>
      </c>
      <c r="P156" s="214" t="str">
        <f>IF(ThirdRowCounts!P156 = 0, "ND", ThirdRowWins!P156/ThirdRowCounts!P156)</f>
        <v>ND</v>
      </c>
      <c r="Q156" s="214" t="str">
        <f>IF(ThirdRowCounts!Q156 = 0, "ND", ThirdRowWins!Q156/ThirdRowCounts!Q156)</f>
        <v>ND</v>
      </c>
      <c r="R156" s="214" t="str">
        <f>IF(ThirdRowCounts!R156 = 0, "ND", ThirdRowWins!R156/ThirdRowCounts!R156)</f>
        <v>ND</v>
      </c>
      <c r="S156" s="214" t="str">
        <f>IF(ThirdRowCounts!S156 = 0, "ND", ThirdRowWins!S156/ThirdRowCounts!S156)</f>
        <v>ND</v>
      </c>
      <c r="T156" s="214" t="str">
        <f>IF(ThirdRowCounts!T156 = 0, "ND", ThirdRowWins!T156/ThirdRowCounts!T156)</f>
        <v>ND</v>
      </c>
      <c r="U156" s="214" t="str">
        <f>IF(ThirdRowCounts!U156 = 0, "ND", ThirdRowWins!U156/ThirdRowCounts!U156)</f>
        <v>ND</v>
      </c>
      <c r="V156" s="214" t="str">
        <f>IF(ThirdRowCounts!V156 = 0, "ND", ThirdRowWins!V156/ThirdRowCounts!V156)</f>
        <v>ND</v>
      </c>
      <c r="W156" s="214" t="str">
        <f>IF(ThirdRowCounts!W156 = 0, "ND", ThirdRowWins!W156/ThirdRowCounts!W156)</f>
        <v>ND</v>
      </c>
      <c r="X156" s="214" t="str">
        <f>IF(ThirdRowCounts!X156 = 0, "ND", ThirdRowWins!X156/ThirdRowCounts!X156)</f>
        <v>ND</v>
      </c>
      <c r="Y156" s="214" t="str">
        <f>IF(ThirdRowCounts!Y156 = 0, "ND", ThirdRowWins!Y156/ThirdRowCounts!Y156)</f>
        <v>ND</v>
      </c>
      <c r="Z156" s="214" t="str">
        <f>IF(ThirdRowCounts!Z156 = 0, "ND", ThirdRowWins!Z156/ThirdRowCounts!Z156)</f>
        <v>ND</v>
      </c>
      <c r="AA156" s="214" t="str">
        <f>IF(ThirdRowCounts!AA156 = 0, "ND", ThirdRowWins!AA156/ThirdRowCounts!AA156)</f>
        <v>ND</v>
      </c>
      <c r="AB156" s="214" t="str">
        <f>IF(ThirdRowCounts!AB156 = 0, "ND", ThirdRowWins!AB156/ThirdRowCounts!AB156)</f>
        <v>ND</v>
      </c>
      <c r="AC156" s="214" t="str">
        <f>IF(ThirdRowCounts!AC156 = 0, "ND", ThirdRowWins!AC156/ThirdRowCounts!AC156)</f>
        <v>ND</v>
      </c>
      <c r="AD156" s="214" t="str">
        <f>IF(ThirdRowCounts!AD156 = 0, "ND", ThirdRowWins!AD156/ThirdRowCounts!AD156)</f>
        <v>ND</v>
      </c>
      <c r="AE156" s="214" t="str">
        <f>IF(ThirdRowCounts!AE156 = 0, "ND", ThirdRowWins!AE156/ThirdRowCounts!AE156)</f>
        <v>ND</v>
      </c>
      <c r="AF156" s="214" t="str">
        <f>IF(ThirdRowCounts!AF156 = 0, "ND", ThirdRowWins!AF156/ThirdRowCounts!AF156)</f>
        <v>ND</v>
      </c>
      <c r="AG156" s="214" t="str">
        <f>IF(ThirdRowCounts!AG156 = 0, "ND", ThirdRowWins!AG156/ThirdRowCounts!AG156)</f>
        <v>ND</v>
      </c>
      <c r="AH156" s="214" t="str">
        <f>IF(ThirdRowCounts!AH156 = 0, "ND", ThirdRowWins!AH156/ThirdRowCounts!AH156)</f>
        <v>ND</v>
      </c>
      <c r="AI156" s="214" t="str">
        <f>IF(ThirdRowCounts!AI156 = 0, "ND", ThirdRowWins!AI156/ThirdRowCounts!AI156)</f>
        <v>ND</v>
      </c>
      <c r="AJ156" s="214" t="str">
        <f>IF(ThirdRowCounts!AJ156 = 0, "ND", ThirdRowWins!AJ156/ThirdRowCounts!AJ156)</f>
        <v>ND</v>
      </c>
      <c r="AK156" s="214" t="str">
        <f>IF(ThirdRowCounts!AK156 = 0, "ND", ThirdRowWins!AK156/ThirdRowCounts!AK156)</f>
        <v>ND</v>
      </c>
      <c r="AL156" s="214" t="str">
        <f>IF(ThirdRowCounts!AL156 = 0, "ND", ThirdRowWins!AL156/ThirdRowCounts!AL156)</f>
        <v>ND</v>
      </c>
      <c r="AM156" s="214" t="str">
        <f>IF(ThirdRowCounts!AM156 = 0, "ND", ThirdRowWins!AM156/ThirdRowCounts!AM156)</f>
        <v>ND</v>
      </c>
      <c r="AN156" s="214" t="str">
        <f>IF(ThirdRowCounts!AN156 = 0, "ND", ThirdRowWins!AN156/ThirdRowCounts!AN156)</f>
        <v>ND</v>
      </c>
      <c r="AO156" s="214" t="str">
        <f>IF(ThirdRowCounts!AO156 = 0, "ND", ThirdRowWins!AO156/ThirdRowCounts!AO156)</f>
        <v>ND</v>
      </c>
      <c r="AP156" s="214" t="str">
        <f>IF(ThirdRowCounts!AP156 = 0, "ND", ThirdRowWins!AP156/ThirdRowCounts!AP156)</f>
        <v>ND</v>
      </c>
    </row>
    <row r="157">
      <c r="A157" s="212" t="s">
        <v>1473</v>
      </c>
      <c r="B157" s="214">
        <f>IF(ThirdRowCounts!B157 = 0, "ND", ThirdRowWins!B157/ThirdRowCounts!B157)</f>
        <v>0.5</v>
      </c>
      <c r="C157" s="214" t="str">
        <f>IF(ThirdRowCounts!C157 = 0, "ND", ThirdRowWins!C157/ThirdRowCounts!C157)</f>
        <v>ND</v>
      </c>
      <c r="D157" s="214" t="str">
        <f>IF(ThirdRowCounts!D157 = 0, "ND", ThirdRowWins!D157/ThirdRowCounts!D157)</f>
        <v>ND</v>
      </c>
      <c r="E157" s="214" t="str">
        <f>IF(ThirdRowCounts!E157 = 0, "ND", ThirdRowWins!E157/ThirdRowCounts!E157)</f>
        <v>ND</v>
      </c>
      <c r="F157" s="214" t="str">
        <f>IF(ThirdRowCounts!F157 = 0, "ND", ThirdRowWins!F157/ThirdRowCounts!F157)</f>
        <v>ND</v>
      </c>
      <c r="G157" s="214" t="str">
        <f>IF(ThirdRowCounts!G157 = 0, "ND", ThirdRowWins!G157/ThirdRowCounts!G157)</f>
        <v>ND</v>
      </c>
      <c r="H157" s="214" t="str">
        <f>IF(ThirdRowCounts!H157 = 0, "ND", ThirdRowWins!H157/ThirdRowCounts!H157)</f>
        <v>ND</v>
      </c>
      <c r="I157" s="214" t="str">
        <f>IF(ThirdRowCounts!I157 = 0, "ND", ThirdRowWins!I157/ThirdRowCounts!I157)</f>
        <v>ND</v>
      </c>
      <c r="J157" s="214">
        <f>IF(ThirdRowCounts!J157 = 0, "ND", ThirdRowWins!J157/ThirdRowCounts!J157)</f>
        <v>1</v>
      </c>
      <c r="K157" s="214" t="str">
        <f>IF(ThirdRowCounts!K157 = 0, "ND", ThirdRowWins!K157/ThirdRowCounts!K157)</f>
        <v>ND</v>
      </c>
      <c r="L157" s="214">
        <f>IF(ThirdRowCounts!L157 = 0, "ND", ThirdRowWins!L157/ThirdRowCounts!L157)</f>
        <v>0.25</v>
      </c>
      <c r="M157" s="214">
        <f>IF(ThirdRowCounts!M157 = 0, "ND", ThirdRowWins!M157/ThirdRowCounts!M157)</f>
        <v>1</v>
      </c>
      <c r="N157" s="214" t="str">
        <f>IF(ThirdRowCounts!N157 = 0, "ND", ThirdRowWins!N157/ThirdRowCounts!N157)</f>
        <v>ND</v>
      </c>
      <c r="O157" s="214">
        <f>IF(ThirdRowCounts!O157 = 0, "ND", ThirdRowWins!O157/ThirdRowCounts!O157)</f>
        <v>0</v>
      </c>
      <c r="P157" s="214" t="str">
        <f>IF(ThirdRowCounts!P157 = 0, "ND", ThirdRowWins!P157/ThirdRowCounts!P157)</f>
        <v>ND</v>
      </c>
      <c r="Q157" s="214" t="str">
        <f>IF(ThirdRowCounts!Q157 = 0, "ND", ThirdRowWins!Q157/ThirdRowCounts!Q157)</f>
        <v>ND</v>
      </c>
      <c r="R157" s="214" t="str">
        <f>IF(ThirdRowCounts!R157 = 0, "ND", ThirdRowWins!R157/ThirdRowCounts!R157)</f>
        <v>ND</v>
      </c>
      <c r="S157" s="214" t="str">
        <f>IF(ThirdRowCounts!S157 = 0, "ND", ThirdRowWins!S157/ThirdRowCounts!S157)</f>
        <v>ND</v>
      </c>
      <c r="T157" s="214" t="str">
        <f>IF(ThirdRowCounts!T157 = 0, "ND", ThirdRowWins!T157/ThirdRowCounts!T157)</f>
        <v>ND</v>
      </c>
      <c r="U157" s="214" t="str">
        <f>IF(ThirdRowCounts!U157 = 0, "ND", ThirdRowWins!U157/ThirdRowCounts!U157)</f>
        <v>ND</v>
      </c>
      <c r="V157" s="214" t="str">
        <f>IF(ThirdRowCounts!V157 = 0, "ND", ThirdRowWins!V157/ThirdRowCounts!V157)</f>
        <v>ND</v>
      </c>
      <c r="W157" s="214" t="str">
        <f>IF(ThirdRowCounts!W157 = 0, "ND", ThirdRowWins!W157/ThirdRowCounts!W157)</f>
        <v>ND</v>
      </c>
      <c r="X157" s="214" t="str">
        <f>IF(ThirdRowCounts!X157 = 0, "ND", ThirdRowWins!X157/ThirdRowCounts!X157)</f>
        <v>ND</v>
      </c>
      <c r="Y157" s="214" t="str">
        <f>IF(ThirdRowCounts!Y157 = 0, "ND", ThirdRowWins!Y157/ThirdRowCounts!Y157)</f>
        <v>ND</v>
      </c>
      <c r="Z157" s="214" t="str">
        <f>IF(ThirdRowCounts!Z157 = 0, "ND", ThirdRowWins!Z157/ThirdRowCounts!Z157)</f>
        <v>ND</v>
      </c>
      <c r="AA157" s="214" t="str">
        <f>IF(ThirdRowCounts!AA157 = 0, "ND", ThirdRowWins!AA157/ThirdRowCounts!AA157)</f>
        <v>ND</v>
      </c>
      <c r="AB157" s="214" t="str">
        <f>IF(ThirdRowCounts!AB157 = 0, "ND", ThirdRowWins!AB157/ThirdRowCounts!AB157)</f>
        <v>ND</v>
      </c>
      <c r="AC157" s="214" t="str">
        <f>IF(ThirdRowCounts!AC157 = 0, "ND", ThirdRowWins!AC157/ThirdRowCounts!AC157)</f>
        <v>ND</v>
      </c>
      <c r="AD157" s="214" t="str">
        <f>IF(ThirdRowCounts!AD157 = 0, "ND", ThirdRowWins!AD157/ThirdRowCounts!AD157)</f>
        <v>ND</v>
      </c>
      <c r="AE157" s="214" t="str">
        <f>IF(ThirdRowCounts!AE157 = 0, "ND", ThirdRowWins!AE157/ThirdRowCounts!AE157)</f>
        <v>ND</v>
      </c>
      <c r="AF157" s="214" t="str">
        <f>IF(ThirdRowCounts!AF157 = 0, "ND", ThirdRowWins!AF157/ThirdRowCounts!AF157)</f>
        <v>ND</v>
      </c>
      <c r="AG157" s="214" t="str">
        <f>IF(ThirdRowCounts!AG157 = 0, "ND", ThirdRowWins!AG157/ThirdRowCounts!AG157)</f>
        <v>ND</v>
      </c>
      <c r="AH157" s="214" t="str">
        <f>IF(ThirdRowCounts!AH157 = 0, "ND", ThirdRowWins!AH157/ThirdRowCounts!AH157)</f>
        <v>ND</v>
      </c>
      <c r="AI157" s="214" t="str">
        <f>IF(ThirdRowCounts!AI157 = 0, "ND", ThirdRowWins!AI157/ThirdRowCounts!AI157)</f>
        <v>ND</v>
      </c>
      <c r="AJ157" s="214" t="str">
        <f>IF(ThirdRowCounts!AJ157 = 0, "ND", ThirdRowWins!AJ157/ThirdRowCounts!AJ157)</f>
        <v>ND</v>
      </c>
      <c r="AK157" s="214" t="str">
        <f>IF(ThirdRowCounts!AK157 = 0, "ND", ThirdRowWins!AK157/ThirdRowCounts!AK157)</f>
        <v>ND</v>
      </c>
      <c r="AL157" s="214" t="str">
        <f>IF(ThirdRowCounts!AL157 = 0, "ND", ThirdRowWins!AL157/ThirdRowCounts!AL157)</f>
        <v>ND</v>
      </c>
      <c r="AM157" s="214" t="str">
        <f>IF(ThirdRowCounts!AM157 = 0, "ND", ThirdRowWins!AM157/ThirdRowCounts!AM157)</f>
        <v>ND</v>
      </c>
      <c r="AN157" s="214" t="str">
        <f>IF(ThirdRowCounts!AN157 = 0, "ND", ThirdRowWins!AN157/ThirdRowCounts!AN157)</f>
        <v>ND</v>
      </c>
      <c r="AO157" s="214" t="str">
        <f>IF(ThirdRowCounts!AO157 = 0, "ND", ThirdRowWins!AO157/ThirdRowCounts!AO157)</f>
        <v>ND</v>
      </c>
      <c r="AP157" s="214" t="str">
        <f>IF(ThirdRowCounts!AP157 = 0, "ND", ThirdRowWins!AP157/ThirdRowCounts!AP157)</f>
        <v>ND</v>
      </c>
    </row>
    <row r="158">
      <c r="A158" s="212" t="s">
        <v>1481</v>
      </c>
      <c r="B158" s="214">
        <f>IF(ThirdRowCounts!B158 = 0, "ND", ThirdRowWins!B158/ThirdRowCounts!B158)</f>
        <v>0.3238095238</v>
      </c>
      <c r="C158" s="214" t="str">
        <f>IF(ThirdRowCounts!C158 = 0, "ND", ThirdRowWins!C158/ThirdRowCounts!C158)</f>
        <v>ND</v>
      </c>
      <c r="D158" s="214" t="str">
        <f>IF(ThirdRowCounts!D158 = 0, "ND", ThirdRowWins!D158/ThirdRowCounts!D158)</f>
        <v>ND</v>
      </c>
      <c r="E158" s="214" t="str">
        <f>IF(ThirdRowCounts!E158 = 0, "ND", ThirdRowWins!E158/ThirdRowCounts!E158)</f>
        <v>ND</v>
      </c>
      <c r="F158" s="214" t="str">
        <f>IF(ThirdRowCounts!F158 = 0, "ND", ThirdRowWins!F158/ThirdRowCounts!F158)</f>
        <v>ND</v>
      </c>
      <c r="G158" s="214" t="str">
        <f>IF(ThirdRowCounts!G158 = 0, "ND", ThirdRowWins!G158/ThirdRowCounts!G158)</f>
        <v>ND</v>
      </c>
      <c r="H158" s="214">
        <f>IF(ThirdRowCounts!H158 = 0, "ND", ThirdRowWins!H158/ThirdRowCounts!H158)</f>
        <v>0.4333333333</v>
      </c>
      <c r="I158" s="214">
        <f>IF(ThirdRowCounts!I158 = 0, "ND", ThirdRowWins!I158/ThirdRowCounts!I158)</f>
        <v>0.08333333333</v>
      </c>
      <c r="J158" s="214">
        <f>IF(ThirdRowCounts!J158 = 0, "ND", ThirdRowWins!J158/ThirdRowCounts!J158)</f>
        <v>0.4</v>
      </c>
      <c r="K158" s="214">
        <f>IF(ThirdRowCounts!K158 = 0, "ND", ThirdRowWins!K158/ThirdRowCounts!K158)</f>
        <v>0.3333333333</v>
      </c>
      <c r="L158" s="214">
        <f>IF(ThirdRowCounts!L158 = 0, "ND", ThirdRowWins!L158/ThirdRowCounts!L158)</f>
        <v>0.2</v>
      </c>
      <c r="M158" s="214">
        <f>IF(ThirdRowCounts!M158 = 0, "ND", ThirdRowWins!M158/ThirdRowCounts!M158)</f>
        <v>1</v>
      </c>
      <c r="N158" s="214" t="str">
        <f>IF(ThirdRowCounts!N158 = 0, "ND", ThirdRowWins!N158/ThirdRowCounts!N158)</f>
        <v>ND</v>
      </c>
      <c r="O158" s="214" t="str">
        <f>IF(ThirdRowCounts!O158 = 0, "ND", ThirdRowWins!O158/ThirdRowCounts!O158)</f>
        <v>ND</v>
      </c>
      <c r="P158" s="214" t="str">
        <f>IF(ThirdRowCounts!P158 = 0, "ND", ThirdRowWins!P158/ThirdRowCounts!P158)</f>
        <v>ND</v>
      </c>
      <c r="Q158" s="214" t="str">
        <f>IF(ThirdRowCounts!Q158 = 0, "ND", ThirdRowWins!Q158/ThirdRowCounts!Q158)</f>
        <v>ND</v>
      </c>
      <c r="R158" s="214" t="str">
        <f>IF(ThirdRowCounts!R158 = 0, "ND", ThirdRowWins!R158/ThirdRowCounts!R158)</f>
        <v>ND</v>
      </c>
      <c r="S158" s="214" t="str">
        <f>IF(ThirdRowCounts!S158 = 0, "ND", ThirdRowWins!S158/ThirdRowCounts!S158)</f>
        <v>ND</v>
      </c>
      <c r="T158" s="214" t="str">
        <f>IF(ThirdRowCounts!T158 = 0, "ND", ThirdRowWins!T158/ThirdRowCounts!T158)</f>
        <v>ND</v>
      </c>
      <c r="U158" s="214" t="str">
        <f>IF(ThirdRowCounts!U158 = 0, "ND", ThirdRowWins!U158/ThirdRowCounts!U158)</f>
        <v>ND</v>
      </c>
      <c r="V158" s="214" t="str">
        <f>IF(ThirdRowCounts!V158 = 0, "ND", ThirdRowWins!V158/ThirdRowCounts!V158)</f>
        <v>ND</v>
      </c>
      <c r="W158" s="214" t="str">
        <f>IF(ThirdRowCounts!W158 = 0, "ND", ThirdRowWins!W158/ThirdRowCounts!W158)</f>
        <v>ND</v>
      </c>
      <c r="X158" s="214" t="str">
        <f>IF(ThirdRowCounts!X158 = 0, "ND", ThirdRowWins!X158/ThirdRowCounts!X158)</f>
        <v>ND</v>
      </c>
      <c r="Y158" s="214" t="str">
        <f>IF(ThirdRowCounts!Y158 = 0, "ND", ThirdRowWins!Y158/ThirdRowCounts!Y158)</f>
        <v>ND</v>
      </c>
      <c r="Z158" s="214" t="str">
        <f>IF(ThirdRowCounts!Z158 = 0, "ND", ThirdRowWins!Z158/ThirdRowCounts!Z158)</f>
        <v>ND</v>
      </c>
      <c r="AA158" s="214" t="str">
        <f>IF(ThirdRowCounts!AA158 = 0, "ND", ThirdRowWins!AA158/ThirdRowCounts!AA158)</f>
        <v>ND</v>
      </c>
      <c r="AB158" s="214" t="str">
        <f>IF(ThirdRowCounts!AB158 = 0, "ND", ThirdRowWins!AB158/ThirdRowCounts!AB158)</f>
        <v>ND</v>
      </c>
      <c r="AC158" s="214" t="str">
        <f>IF(ThirdRowCounts!AC158 = 0, "ND", ThirdRowWins!AC158/ThirdRowCounts!AC158)</f>
        <v>ND</v>
      </c>
      <c r="AD158" s="214" t="str">
        <f>IF(ThirdRowCounts!AD158 = 0, "ND", ThirdRowWins!AD158/ThirdRowCounts!AD158)</f>
        <v>ND</v>
      </c>
      <c r="AE158" s="214" t="str">
        <f>IF(ThirdRowCounts!AE158 = 0, "ND", ThirdRowWins!AE158/ThirdRowCounts!AE158)</f>
        <v>ND</v>
      </c>
      <c r="AF158" s="214" t="str">
        <f>IF(ThirdRowCounts!AF158 = 0, "ND", ThirdRowWins!AF158/ThirdRowCounts!AF158)</f>
        <v>ND</v>
      </c>
      <c r="AG158" s="214" t="str">
        <f>IF(ThirdRowCounts!AG158 = 0, "ND", ThirdRowWins!AG158/ThirdRowCounts!AG158)</f>
        <v>ND</v>
      </c>
      <c r="AH158" s="214" t="str">
        <f>IF(ThirdRowCounts!AH158 = 0, "ND", ThirdRowWins!AH158/ThirdRowCounts!AH158)</f>
        <v>ND</v>
      </c>
      <c r="AI158" s="214" t="str">
        <f>IF(ThirdRowCounts!AI158 = 0, "ND", ThirdRowWins!AI158/ThirdRowCounts!AI158)</f>
        <v>ND</v>
      </c>
      <c r="AJ158" s="214" t="str">
        <f>IF(ThirdRowCounts!AJ158 = 0, "ND", ThirdRowWins!AJ158/ThirdRowCounts!AJ158)</f>
        <v>ND</v>
      </c>
      <c r="AK158" s="214" t="str">
        <f>IF(ThirdRowCounts!AK158 = 0, "ND", ThirdRowWins!AK158/ThirdRowCounts!AK158)</f>
        <v>ND</v>
      </c>
      <c r="AL158" s="214" t="str">
        <f>IF(ThirdRowCounts!AL158 = 0, "ND", ThirdRowWins!AL158/ThirdRowCounts!AL158)</f>
        <v>ND</v>
      </c>
      <c r="AM158" s="214" t="str">
        <f>IF(ThirdRowCounts!AM158 = 0, "ND", ThirdRowWins!AM158/ThirdRowCounts!AM158)</f>
        <v>ND</v>
      </c>
      <c r="AN158" s="214" t="str">
        <f>IF(ThirdRowCounts!AN158 = 0, "ND", ThirdRowWins!AN158/ThirdRowCounts!AN158)</f>
        <v>ND</v>
      </c>
      <c r="AO158" s="214" t="str">
        <f>IF(ThirdRowCounts!AO158 = 0, "ND", ThirdRowWins!AO158/ThirdRowCounts!AO158)</f>
        <v>ND</v>
      </c>
      <c r="AP158" s="214" t="str">
        <f>IF(ThirdRowCounts!AP158 = 0, "ND", ThirdRowWins!AP158/ThirdRowCounts!AP158)</f>
        <v>ND</v>
      </c>
    </row>
    <row r="159">
      <c r="A159" s="212" t="s">
        <v>1489</v>
      </c>
      <c r="B159" s="214">
        <f>IF(ThirdRowCounts!B159 = 0, "ND", ThirdRowWins!B159/ThirdRowCounts!B159)</f>
        <v>0.3636363636</v>
      </c>
      <c r="C159" s="214" t="str">
        <f>IF(ThirdRowCounts!C159 = 0, "ND", ThirdRowWins!C159/ThirdRowCounts!C159)</f>
        <v>ND</v>
      </c>
      <c r="D159" s="214" t="str">
        <f>IF(ThirdRowCounts!D159 = 0, "ND", ThirdRowWins!D159/ThirdRowCounts!D159)</f>
        <v>ND</v>
      </c>
      <c r="E159" s="214" t="str">
        <f>IF(ThirdRowCounts!E159 = 0, "ND", ThirdRowWins!E159/ThirdRowCounts!E159)</f>
        <v>ND</v>
      </c>
      <c r="F159" s="214" t="str">
        <f>IF(ThirdRowCounts!F159 = 0, "ND", ThirdRowWins!F159/ThirdRowCounts!F159)</f>
        <v>ND</v>
      </c>
      <c r="G159" s="214" t="str">
        <f>IF(ThirdRowCounts!G159 = 0, "ND", ThirdRowWins!G159/ThirdRowCounts!G159)</f>
        <v>ND</v>
      </c>
      <c r="H159" s="214">
        <f>IF(ThirdRowCounts!H159 = 0, "ND", ThirdRowWins!H159/ThirdRowCounts!H159)</f>
        <v>0.5294117647</v>
      </c>
      <c r="I159" s="214">
        <f>IF(ThirdRowCounts!I159 = 0, "ND", ThirdRowWins!I159/ThirdRowCounts!I159)</f>
        <v>0.380952381</v>
      </c>
      <c r="J159" s="214">
        <f>IF(ThirdRowCounts!J159 = 0, "ND", ThirdRowWins!J159/ThirdRowCounts!J159)</f>
        <v>0.303030303</v>
      </c>
      <c r="K159" s="214">
        <f>IF(ThirdRowCounts!K159 = 0, "ND", ThirdRowWins!K159/ThirdRowCounts!K159)</f>
        <v>0.3157894737</v>
      </c>
      <c r="L159" s="214">
        <f>IF(ThirdRowCounts!L159 = 0, "ND", ThirdRowWins!L159/ThirdRowCounts!L159)</f>
        <v>0.2222222222</v>
      </c>
      <c r="M159" s="214">
        <f>IF(ThirdRowCounts!M159 = 0, "ND", ThirdRowWins!M159/ThirdRowCounts!M159)</f>
        <v>1</v>
      </c>
      <c r="N159" s="214" t="str">
        <f>IF(ThirdRowCounts!N159 = 0, "ND", ThirdRowWins!N159/ThirdRowCounts!N159)</f>
        <v>ND</v>
      </c>
      <c r="O159" s="214" t="str">
        <f>IF(ThirdRowCounts!O159 = 0, "ND", ThirdRowWins!O159/ThirdRowCounts!O159)</f>
        <v>ND</v>
      </c>
      <c r="P159" s="214" t="str">
        <f>IF(ThirdRowCounts!P159 = 0, "ND", ThirdRowWins!P159/ThirdRowCounts!P159)</f>
        <v>ND</v>
      </c>
      <c r="Q159" s="214" t="str">
        <f>IF(ThirdRowCounts!Q159 = 0, "ND", ThirdRowWins!Q159/ThirdRowCounts!Q159)</f>
        <v>ND</v>
      </c>
      <c r="R159" s="214" t="str">
        <f>IF(ThirdRowCounts!R159 = 0, "ND", ThirdRowWins!R159/ThirdRowCounts!R159)</f>
        <v>ND</v>
      </c>
      <c r="S159" s="214" t="str">
        <f>IF(ThirdRowCounts!S159 = 0, "ND", ThirdRowWins!S159/ThirdRowCounts!S159)</f>
        <v>ND</v>
      </c>
      <c r="T159" s="214" t="str">
        <f>IF(ThirdRowCounts!T159 = 0, "ND", ThirdRowWins!T159/ThirdRowCounts!T159)</f>
        <v>ND</v>
      </c>
      <c r="U159" s="214" t="str">
        <f>IF(ThirdRowCounts!U159 = 0, "ND", ThirdRowWins!U159/ThirdRowCounts!U159)</f>
        <v>ND</v>
      </c>
      <c r="V159" s="214" t="str">
        <f>IF(ThirdRowCounts!V159 = 0, "ND", ThirdRowWins!V159/ThirdRowCounts!V159)</f>
        <v>ND</v>
      </c>
      <c r="W159" s="214" t="str">
        <f>IF(ThirdRowCounts!W159 = 0, "ND", ThirdRowWins!W159/ThirdRowCounts!W159)</f>
        <v>ND</v>
      </c>
      <c r="X159" s="214" t="str">
        <f>IF(ThirdRowCounts!X159 = 0, "ND", ThirdRowWins!X159/ThirdRowCounts!X159)</f>
        <v>ND</v>
      </c>
      <c r="Y159" s="214" t="str">
        <f>IF(ThirdRowCounts!Y159 = 0, "ND", ThirdRowWins!Y159/ThirdRowCounts!Y159)</f>
        <v>ND</v>
      </c>
      <c r="Z159" s="214" t="str">
        <f>IF(ThirdRowCounts!Z159 = 0, "ND", ThirdRowWins!Z159/ThirdRowCounts!Z159)</f>
        <v>ND</v>
      </c>
      <c r="AA159" s="214" t="str">
        <f>IF(ThirdRowCounts!AA159 = 0, "ND", ThirdRowWins!AA159/ThirdRowCounts!AA159)</f>
        <v>ND</v>
      </c>
      <c r="AB159" s="214" t="str">
        <f>IF(ThirdRowCounts!AB159 = 0, "ND", ThirdRowWins!AB159/ThirdRowCounts!AB159)</f>
        <v>ND</v>
      </c>
      <c r="AC159" s="214" t="str">
        <f>IF(ThirdRowCounts!AC159 = 0, "ND", ThirdRowWins!AC159/ThirdRowCounts!AC159)</f>
        <v>ND</v>
      </c>
      <c r="AD159" s="214" t="str">
        <f>IF(ThirdRowCounts!AD159 = 0, "ND", ThirdRowWins!AD159/ThirdRowCounts!AD159)</f>
        <v>ND</v>
      </c>
      <c r="AE159" s="214" t="str">
        <f>IF(ThirdRowCounts!AE159 = 0, "ND", ThirdRowWins!AE159/ThirdRowCounts!AE159)</f>
        <v>ND</v>
      </c>
      <c r="AF159" s="214" t="str">
        <f>IF(ThirdRowCounts!AF159 = 0, "ND", ThirdRowWins!AF159/ThirdRowCounts!AF159)</f>
        <v>ND</v>
      </c>
      <c r="AG159" s="214" t="str">
        <f>IF(ThirdRowCounts!AG159 = 0, "ND", ThirdRowWins!AG159/ThirdRowCounts!AG159)</f>
        <v>ND</v>
      </c>
      <c r="AH159" s="214" t="str">
        <f>IF(ThirdRowCounts!AH159 = 0, "ND", ThirdRowWins!AH159/ThirdRowCounts!AH159)</f>
        <v>ND</v>
      </c>
      <c r="AI159" s="214" t="str">
        <f>IF(ThirdRowCounts!AI159 = 0, "ND", ThirdRowWins!AI159/ThirdRowCounts!AI159)</f>
        <v>ND</v>
      </c>
      <c r="AJ159" s="214" t="str">
        <f>IF(ThirdRowCounts!AJ159 = 0, "ND", ThirdRowWins!AJ159/ThirdRowCounts!AJ159)</f>
        <v>ND</v>
      </c>
      <c r="AK159" s="214" t="str">
        <f>IF(ThirdRowCounts!AK159 = 0, "ND", ThirdRowWins!AK159/ThirdRowCounts!AK159)</f>
        <v>ND</v>
      </c>
      <c r="AL159" s="214" t="str">
        <f>IF(ThirdRowCounts!AL159 = 0, "ND", ThirdRowWins!AL159/ThirdRowCounts!AL159)</f>
        <v>ND</v>
      </c>
      <c r="AM159" s="214" t="str">
        <f>IF(ThirdRowCounts!AM159 = 0, "ND", ThirdRowWins!AM159/ThirdRowCounts!AM159)</f>
        <v>ND</v>
      </c>
      <c r="AN159" s="214" t="str">
        <f>IF(ThirdRowCounts!AN159 = 0, "ND", ThirdRowWins!AN159/ThirdRowCounts!AN159)</f>
        <v>ND</v>
      </c>
      <c r="AO159" s="214" t="str">
        <f>IF(ThirdRowCounts!AO159 = 0, "ND", ThirdRowWins!AO159/ThirdRowCounts!AO159)</f>
        <v>ND</v>
      </c>
      <c r="AP159" s="214" t="str">
        <f>IF(ThirdRowCounts!AP159 = 0, "ND", ThirdRowWins!AP159/ThirdRowCounts!AP159)</f>
        <v>ND</v>
      </c>
    </row>
    <row r="160">
      <c r="A160" s="212" t="s">
        <v>1497</v>
      </c>
      <c r="B160" s="214">
        <f>IF(ThirdRowCounts!B160 = 0, "ND", ThirdRowWins!B160/ThirdRowCounts!B160)</f>
        <v>0.3333333333</v>
      </c>
      <c r="C160" s="214" t="str">
        <f>IF(ThirdRowCounts!C160 = 0, "ND", ThirdRowWins!C160/ThirdRowCounts!C160)</f>
        <v>ND</v>
      </c>
      <c r="D160" s="214" t="str">
        <f>IF(ThirdRowCounts!D160 = 0, "ND", ThirdRowWins!D160/ThirdRowCounts!D160)</f>
        <v>ND</v>
      </c>
      <c r="E160" s="214" t="str">
        <f>IF(ThirdRowCounts!E160 = 0, "ND", ThirdRowWins!E160/ThirdRowCounts!E160)</f>
        <v>ND</v>
      </c>
      <c r="F160" s="214" t="str">
        <f>IF(ThirdRowCounts!F160 = 0, "ND", ThirdRowWins!F160/ThirdRowCounts!F160)</f>
        <v>ND</v>
      </c>
      <c r="G160" s="214" t="str">
        <f>IF(ThirdRowCounts!G160 = 0, "ND", ThirdRowWins!G160/ThirdRowCounts!G160)</f>
        <v>ND</v>
      </c>
      <c r="H160" s="214">
        <f>IF(ThirdRowCounts!H160 = 0, "ND", ThirdRowWins!H160/ThirdRowCounts!H160)</f>
        <v>0.4444444444</v>
      </c>
      <c r="I160" s="214">
        <f>IF(ThirdRowCounts!I160 = 0, "ND", ThirdRowWins!I160/ThirdRowCounts!I160)</f>
        <v>0.5</v>
      </c>
      <c r="J160" s="214">
        <f>IF(ThirdRowCounts!J160 = 0, "ND", ThirdRowWins!J160/ThirdRowCounts!J160)</f>
        <v>0.4</v>
      </c>
      <c r="K160" s="214">
        <f>IF(ThirdRowCounts!K160 = 0, "ND", ThirdRowWins!K160/ThirdRowCounts!K160)</f>
        <v>0.2142857143</v>
      </c>
      <c r="L160" s="214">
        <f>IF(ThirdRowCounts!L160 = 0, "ND", ThirdRowWins!L160/ThirdRowCounts!L160)</f>
        <v>0.1428571429</v>
      </c>
      <c r="M160" s="214">
        <f>IF(ThirdRowCounts!M160 = 0, "ND", ThirdRowWins!M160/ThirdRowCounts!M160)</f>
        <v>0.2</v>
      </c>
      <c r="N160" s="214" t="str">
        <f>IF(ThirdRowCounts!N160 = 0, "ND", ThirdRowWins!N160/ThirdRowCounts!N160)</f>
        <v>ND</v>
      </c>
      <c r="O160" s="214" t="str">
        <f>IF(ThirdRowCounts!O160 = 0, "ND", ThirdRowWins!O160/ThirdRowCounts!O160)</f>
        <v>ND</v>
      </c>
      <c r="P160" s="214" t="str">
        <f>IF(ThirdRowCounts!P160 = 0, "ND", ThirdRowWins!P160/ThirdRowCounts!P160)</f>
        <v>ND</v>
      </c>
      <c r="Q160" s="214" t="str">
        <f>IF(ThirdRowCounts!Q160 = 0, "ND", ThirdRowWins!Q160/ThirdRowCounts!Q160)</f>
        <v>ND</v>
      </c>
      <c r="R160" s="214" t="str">
        <f>IF(ThirdRowCounts!R160 = 0, "ND", ThirdRowWins!R160/ThirdRowCounts!R160)</f>
        <v>ND</v>
      </c>
      <c r="S160" s="214" t="str">
        <f>IF(ThirdRowCounts!S160 = 0, "ND", ThirdRowWins!S160/ThirdRowCounts!S160)</f>
        <v>ND</v>
      </c>
      <c r="T160" s="214" t="str">
        <f>IF(ThirdRowCounts!T160 = 0, "ND", ThirdRowWins!T160/ThirdRowCounts!T160)</f>
        <v>ND</v>
      </c>
      <c r="U160" s="214" t="str">
        <f>IF(ThirdRowCounts!U160 = 0, "ND", ThirdRowWins!U160/ThirdRowCounts!U160)</f>
        <v>ND</v>
      </c>
      <c r="V160" s="214" t="str">
        <f>IF(ThirdRowCounts!V160 = 0, "ND", ThirdRowWins!V160/ThirdRowCounts!V160)</f>
        <v>ND</v>
      </c>
      <c r="W160" s="214" t="str">
        <f>IF(ThirdRowCounts!W160 = 0, "ND", ThirdRowWins!W160/ThirdRowCounts!W160)</f>
        <v>ND</v>
      </c>
      <c r="X160" s="214" t="str">
        <f>IF(ThirdRowCounts!X160 = 0, "ND", ThirdRowWins!X160/ThirdRowCounts!X160)</f>
        <v>ND</v>
      </c>
      <c r="Y160" s="214" t="str">
        <f>IF(ThirdRowCounts!Y160 = 0, "ND", ThirdRowWins!Y160/ThirdRowCounts!Y160)</f>
        <v>ND</v>
      </c>
      <c r="Z160" s="214" t="str">
        <f>IF(ThirdRowCounts!Z160 = 0, "ND", ThirdRowWins!Z160/ThirdRowCounts!Z160)</f>
        <v>ND</v>
      </c>
      <c r="AA160" s="214" t="str">
        <f>IF(ThirdRowCounts!AA160 = 0, "ND", ThirdRowWins!AA160/ThirdRowCounts!AA160)</f>
        <v>ND</v>
      </c>
      <c r="AB160" s="214" t="str">
        <f>IF(ThirdRowCounts!AB160 = 0, "ND", ThirdRowWins!AB160/ThirdRowCounts!AB160)</f>
        <v>ND</v>
      </c>
      <c r="AC160" s="214" t="str">
        <f>IF(ThirdRowCounts!AC160 = 0, "ND", ThirdRowWins!AC160/ThirdRowCounts!AC160)</f>
        <v>ND</v>
      </c>
      <c r="AD160" s="214" t="str">
        <f>IF(ThirdRowCounts!AD160 = 0, "ND", ThirdRowWins!AD160/ThirdRowCounts!AD160)</f>
        <v>ND</v>
      </c>
      <c r="AE160" s="214" t="str">
        <f>IF(ThirdRowCounts!AE160 = 0, "ND", ThirdRowWins!AE160/ThirdRowCounts!AE160)</f>
        <v>ND</v>
      </c>
      <c r="AF160" s="214" t="str">
        <f>IF(ThirdRowCounts!AF160 = 0, "ND", ThirdRowWins!AF160/ThirdRowCounts!AF160)</f>
        <v>ND</v>
      </c>
      <c r="AG160" s="214" t="str">
        <f>IF(ThirdRowCounts!AG160 = 0, "ND", ThirdRowWins!AG160/ThirdRowCounts!AG160)</f>
        <v>ND</v>
      </c>
      <c r="AH160" s="214" t="str">
        <f>IF(ThirdRowCounts!AH160 = 0, "ND", ThirdRowWins!AH160/ThirdRowCounts!AH160)</f>
        <v>ND</v>
      </c>
      <c r="AI160" s="214" t="str">
        <f>IF(ThirdRowCounts!AI160 = 0, "ND", ThirdRowWins!AI160/ThirdRowCounts!AI160)</f>
        <v>ND</v>
      </c>
      <c r="AJ160" s="214" t="str">
        <f>IF(ThirdRowCounts!AJ160 = 0, "ND", ThirdRowWins!AJ160/ThirdRowCounts!AJ160)</f>
        <v>ND</v>
      </c>
      <c r="AK160" s="214" t="str">
        <f>IF(ThirdRowCounts!AK160 = 0, "ND", ThirdRowWins!AK160/ThirdRowCounts!AK160)</f>
        <v>ND</v>
      </c>
      <c r="AL160" s="214" t="str">
        <f>IF(ThirdRowCounts!AL160 = 0, "ND", ThirdRowWins!AL160/ThirdRowCounts!AL160)</f>
        <v>ND</v>
      </c>
      <c r="AM160" s="214" t="str">
        <f>IF(ThirdRowCounts!AM160 = 0, "ND", ThirdRowWins!AM160/ThirdRowCounts!AM160)</f>
        <v>ND</v>
      </c>
      <c r="AN160" s="214" t="str">
        <f>IF(ThirdRowCounts!AN160 = 0, "ND", ThirdRowWins!AN160/ThirdRowCounts!AN160)</f>
        <v>ND</v>
      </c>
      <c r="AO160" s="214" t="str">
        <f>IF(ThirdRowCounts!AO160 = 0, "ND", ThirdRowWins!AO160/ThirdRowCounts!AO160)</f>
        <v>ND</v>
      </c>
      <c r="AP160" s="214" t="str">
        <f>IF(ThirdRowCounts!AP160 = 0, "ND", ThirdRowWins!AP160/ThirdRowCounts!AP160)</f>
        <v>ND</v>
      </c>
    </row>
    <row r="161">
      <c r="A161" s="212" t="s">
        <v>40</v>
      </c>
      <c r="B161" s="214">
        <f>IF(ThirdRowCounts!B161 = 0, "ND", ThirdRowWins!B161/ThirdRowCounts!B161)</f>
        <v>0.3895131086</v>
      </c>
      <c r="C161" s="214" t="str">
        <f>IF(ThirdRowCounts!C161 = 0, "ND", ThirdRowWins!C161/ThirdRowCounts!C161)</f>
        <v>ND</v>
      </c>
      <c r="D161" s="214" t="str">
        <f>IF(ThirdRowCounts!D161 = 0, "ND", ThirdRowWins!D161/ThirdRowCounts!D161)</f>
        <v>ND</v>
      </c>
      <c r="E161" s="214" t="str">
        <f>IF(ThirdRowCounts!E161 = 0, "ND", ThirdRowWins!E161/ThirdRowCounts!E161)</f>
        <v>ND</v>
      </c>
      <c r="F161" s="214" t="str">
        <f>IF(ThirdRowCounts!F161 = 0, "ND", ThirdRowWins!F161/ThirdRowCounts!F161)</f>
        <v>ND</v>
      </c>
      <c r="G161" s="214" t="str">
        <f>IF(ThirdRowCounts!G161 = 0, "ND", ThirdRowWins!G161/ThirdRowCounts!G161)</f>
        <v>ND</v>
      </c>
      <c r="H161" s="214">
        <f>IF(ThirdRowCounts!H161 = 0, "ND", ThirdRowWins!H161/ThirdRowCounts!H161)</f>
        <v>0.3658536585</v>
      </c>
      <c r="I161" s="214">
        <f>IF(ThirdRowCounts!I161 = 0, "ND", ThirdRowWins!I161/ThirdRowCounts!I161)</f>
        <v>0.417721519</v>
      </c>
      <c r="J161" s="214">
        <f>IF(ThirdRowCounts!J161 = 0, "ND", ThirdRowWins!J161/ThirdRowCounts!J161)</f>
        <v>0.3913043478</v>
      </c>
      <c r="K161" s="214">
        <f>IF(ThirdRowCounts!K161 = 0, "ND", ThirdRowWins!K161/ThirdRowCounts!K161)</f>
        <v>0.431372549</v>
      </c>
      <c r="L161" s="214">
        <f>IF(ThirdRowCounts!L161 = 0, "ND", ThirdRowWins!L161/ThirdRowCounts!L161)</f>
        <v>0.3181818182</v>
      </c>
      <c r="M161" s="214">
        <f>IF(ThirdRowCounts!M161 = 0, "ND", ThirdRowWins!M161/ThirdRowCounts!M161)</f>
        <v>0</v>
      </c>
      <c r="N161" s="214" t="str">
        <f>IF(ThirdRowCounts!N161 = 0, "ND", ThirdRowWins!N161/ThirdRowCounts!N161)</f>
        <v>ND</v>
      </c>
      <c r="O161" s="214" t="str">
        <f>IF(ThirdRowCounts!O161 = 0, "ND", ThirdRowWins!O161/ThirdRowCounts!O161)</f>
        <v>ND</v>
      </c>
      <c r="P161" s="214" t="str">
        <f>IF(ThirdRowCounts!P161 = 0, "ND", ThirdRowWins!P161/ThirdRowCounts!P161)</f>
        <v>ND</v>
      </c>
      <c r="Q161" s="214" t="str">
        <f>IF(ThirdRowCounts!Q161 = 0, "ND", ThirdRowWins!Q161/ThirdRowCounts!Q161)</f>
        <v>ND</v>
      </c>
      <c r="R161" s="214" t="str">
        <f>IF(ThirdRowCounts!R161 = 0, "ND", ThirdRowWins!R161/ThirdRowCounts!R161)</f>
        <v>ND</v>
      </c>
      <c r="S161" s="214" t="str">
        <f>IF(ThirdRowCounts!S161 = 0, "ND", ThirdRowWins!S161/ThirdRowCounts!S161)</f>
        <v>ND</v>
      </c>
      <c r="T161" s="214" t="str">
        <f>IF(ThirdRowCounts!T161 = 0, "ND", ThirdRowWins!T161/ThirdRowCounts!T161)</f>
        <v>ND</v>
      </c>
      <c r="U161" s="214" t="str">
        <f>IF(ThirdRowCounts!U161 = 0, "ND", ThirdRowWins!U161/ThirdRowCounts!U161)</f>
        <v>ND</v>
      </c>
      <c r="V161" s="214" t="str">
        <f>IF(ThirdRowCounts!V161 = 0, "ND", ThirdRowWins!V161/ThirdRowCounts!V161)</f>
        <v>ND</v>
      </c>
      <c r="W161" s="214" t="str">
        <f>IF(ThirdRowCounts!W161 = 0, "ND", ThirdRowWins!W161/ThirdRowCounts!W161)</f>
        <v>ND</v>
      </c>
      <c r="X161" s="214" t="str">
        <f>IF(ThirdRowCounts!X161 = 0, "ND", ThirdRowWins!X161/ThirdRowCounts!X161)</f>
        <v>ND</v>
      </c>
      <c r="Y161" s="214" t="str">
        <f>IF(ThirdRowCounts!Y161 = 0, "ND", ThirdRowWins!Y161/ThirdRowCounts!Y161)</f>
        <v>ND</v>
      </c>
      <c r="Z161" s="214" t="str">
        <f>IF(ThirdRowCounts!Z161 = 0, "ND", ThirdRowWins!Z161/ThirdRowCounts!Z161)</f>
        <v>ND</v>
      </c>
      <c r="AA161" s="214" t="str">
        <f>IF(ThirdRowCounts!AA161 = 0, "ND", ThirdRowWins!AA161/ThirdRowCounts!AA161)</f>
        <v>ND</v>
      </c>
      <c r="AB161" s="214" t="str">
        <f>IF(ThirdRowCounts!AB161 = 0, "ND", ThirdRowWins!AB161/ThirdRowCounts!AB161)</f>
        <v>ND</v>
      </c>
      <c r="AC161" s="214" t="str">
        <f>IF(ThirdRowCounts!AC161 = 0, "ND", ThirdRowWins!AC161/ThirdRowCounts!AC161)</f>
        <v>ND</v>
      </c>
      <c r="AD161" s="214" t="str">
        <f>IF(ThirdRowCounts!AD161 = 0, "ND", ThirdRowWins!AD161/ThirdRowCounts!AD161)</f>
        <v>ND</v>
      </c>
      <c r="AE161" s="214" t="str">
        <f>IF(ThirdRowCounts!AE161 = 0, "ND", ThirdRowWins!AE161/ThirdRowCounts!AE161)</f>
        <v>ND</v>
      </c>
      <c r="AF161" s="214" t="str">
        <f>IF(ThirdRowCounts!AF161 = 0, "ND", ThirdRowWins!AF161/ThirdRowCounts!AF161)</f>
        <v>ND</v>
      </c>
      <c r="AG161" s="214" t="str">
        <f>IF(ThirdRowCounts!AG161 = 0, "ND", ThirdRowWins!AG161/ThirdRowCounts!AG161)</f>
        <v>ND</v>
      </c>
      <c r="AH161" s="214" t="str">
        <f>IF(ThirdRowCounts!AH161 = 0, "ND", ThirdRowWins!AH161/ThirdRowCounts!AH161)</f>
        <v>ND</v>
      </c>
      <c r="AI161" s="214" t="str">
        <f>IF(ThirdRowCounts!AI161 = 0, "ND", ThirdRowWins!AI161/ThirdRowCounts!AI161)</f>
        <v>ND</v>
      </c>
      <c r="AJ161" s="214" t="str">
        <f>IF(ThirdRowCounts!AJ161 = 0, "ND", ThirdRowWins!AJ161/ThirdRowCounts!AJ161)</f>
        <v>ND</v>
      </c>
      <c r="AK161" s="214" t="str">
        <f>IF(ThirdRowCounts!AK161 = 0, "ND", ThirdRowWins!AK161/ThirdRowCounts!AK161)</f>
        <v>ND</v>
      </c>
      <c r="AL161" s="214" t="str">
        <f>IF(ThirdRowCounts!AL161 = 0, "ND", ThirdRowWins!AL161/ThirdRowCounts!AL161)</f>
        <v>ND</v>
      </c>
      <c r="AM161" s="214" t="str">
        <f>IF(ThirdRowCounts!AM161 = 0, "ND", ThirdRowWins!AM161/ThirdRowCounts!AM161)</f>
        <v>ND</v>
      </c>
      <c r="AN161" s="214" t="str">
        <f>IF(ThirdRowCounts!AN161 = 0, "ND", ThirdRowWins!AN161/ThirdRowCounts!AN161)</f>
        <v>ND</v>
      </c>
      <c r="AO161" s="214" t="str">
        <f>IF(ThirdRowCounts!AO161 = 0, "ND", ThirdRowWins!AO161/ThirdRowCounts!AO161)</f>
        <v>ND</v>
      </c>
      <c r="AP161" s="214" t="str">
        <f>IF(ThirdRowCounts!AP161 = 0, "ND", ThirdRowWins!AP161/ThirdRowCounts!AP161)</f>
        <v>ND</v>
      </c>
    </row>
    <row r="162">
      <c r="A162" s="212" t="s">
        <v>96</v>
      </c>
      <c r="B162" s="214">
        <f>IF(ThirdRowCounts!B162 = 0, "ND", ThirdRowWins!B162/ThirdRowCounts!B162)</f>
        <v>0.3657407407</v>
      </c>
      <c r="C162" s="214" t="str">
        <f>IF(ThirdRowCounts!C162 = 0, "ND", ThirdRowWins!C162/ThirdRowCounts!C162)</f>
        <v>ND</v>
      </c>
      <c r="D162" s="214" t="str">
        <f>IF(ThirdRowCounts!D162 = 0, "ND", ThirdRowWins!D162/ThirdRowCounts!D162)</f>
        <v>ND</v>
      </c>
      <c r="E162" s="214">
        <f>IF(ThirdRowCounts!E162 = 0, "ND", ThirdRowWins!E162/ThirdRowCounts!E162)</f>
        <v>0.25</v>
      </c>
      <c r="F162" s="214">
        <f>IF(ThirdRowCounts!F162 = 0, "ND", ThirdRowWins!F162/ThirdRowCounts!F162)</f>
        <v>0.4516129032</v>
      </c>
      <c r="G162" s="214">
        <f>IF(ThirdRowCounts!G162 = 0, "ND", ThirdRowWins!G162/ThirdRowCounts!G162)</f>
        <v>0.5555555556</v>
      </c>
      <c r="H162" s="214">
        <f>IF(ThirdRowCounts!H162 = 0, "ND", ThirdRowWins!H162/ThirdRowCounts!H162)</f>
        <v>0.347826087</v>
      </c>
      <c r="I162" s="214">
        <f>IF(ThirdRowCounts!I162 = 0, "ND", ThirdRowWins!I162/ThirdRowCounts!I162)</f>
        <v>0.3428571429</v>
      </c>
      <c r="J162" s="214">
        <f>IF(ThirdRowCounts!J162 = 0, "ND", ThirdRowWins!J162/ThirdRowCounts!J162)</f>
        <v>0.3333333333</v>
      </c>
      <c r="K162" s="214">
        <f>IF(ThirdRowCounts!K162 = 0, "ND", ThirdRowWins!K162/ThirdRowCounts!K162)</f>
        <v>0.2666666667</v>
      </c>
      <c r="L162" s="214">
        <f>IF(ThirdRowCounts!L162 = 0, "ND", ThirdRowWins!L162/ThirdRowCounts!L162)</f>
        <v>0</v>
      </c>
      <c r="M162" s="214">
        <f>IF(ThirdRowCounts!M162 = 0, "ND", ThirdRowWins!M162/ThirdRowCounts!M162)</f>
        <v>0</v>
      </c>
      <c r="N162" s="214">
        <f>IF(ThirdRowCounts!N162 = 0, "ND", ThirdRowWins!N162/ThirdRowCounts!N162)</f>
        <v>1</v>
      </c>
      <c r="O162" s="214" t="str">
        <f>IF(ThirdRowCounts!O162 = 0, "ND", ThirdRowWins!O162/ThirdRowCounts!O162)</f>
        <v>ND</v>
      </c>
      <c r="P162" s="214" t="str">
        <f>IF(ThirdRowCounts!P162 = 0, "ND", ThirdRowWins!P162/ThirdRowCounts!P162)</f>
        <v>ND</v>
      </c>
      <c r="Q162" s="214" t="str">
        <f>IF(ThirdRowCounts!Q162 = 0, "ND", ThirdRowWins!Q162/ThirdRowCounts!Q162)</f>
        <v>ND</v>
      </c>
      <c r="R162" s="214" t="str">
        <f>IF(ThirdRowCounts!R162 = 0, "ND", ThirdRowWins!R162/ThirdRowCounts!R162)</f>
        <v>ND</v>
      </c>
      <c r="S162" s="214" t="str">
        <f>IF(ThirdRowCounts!S162 = 0, "ND", ThirdRowWins!S162/ThirdRowCounts!S162)</f>
        <v>ND</v>
      </c>
      <c r="T162" s="214" t="str">
        <f>IF(ThirdRowCounts!T162 = 0, "ND", ThirdRowWins!T162/ThirdRowCounts!T162)</f>
        <v>ND</v>
      </c>
      <c r="U162" s="214" t="str">
        <f>IF(ThirdRowCounts!U162 = 0, "ND", ThirdRowWins!U162/ThirdRowCounts!U162)</f>
        <v>ND</v>
      </c>
      <c r="V162" s="214" t="str">
        <f>IF(ThirdRowCounts!V162 = 0, "ND", ThirdRowWins!V162/ThirdRowCounts!V162)</f>
        <v>ND</v>
      </c>
      <c r="W162" s="214" t="str">
        <f>IF(ThirdRowCounts!W162 = 0, "ND", ThirdRowWins!W162/ThirdRowCounts!W162)</f>
        <v>ND</v>
      </c>
      <c r="X162" s="214" t="str">
        <f>IF(ThirdRowCounts!X162 = 0, "ND", ThirdRowWins!X162/ThirdRowCounts!X162)</f>
        <v>ND</v>
      </c>
      <c r="Y162" s="214" t="str">
        <f>IF(ThirdRowCounts!Y162 = 0, "ND", ThirdRowWins!Y162/ThirdRowCounts!Y162)</f>
        <v>ND</v>
      </c>
      <c r="Z162" s="214" t="str">
        <f>IF(ThirdRowCounts!Z162 = 0, "ND", ThirdRowWins!Z162/ThirdRowCounts!Z162)</f>
        <v>ND</v>
      </c>
      <c r="AA162" s="214" t="str">
        <f>IF(ThirdRowCounts!AA162 = 0, "ND", ThirdRowWins!AA162/ThirdRowCounts!AA162)</f>
        <v>ND</v>
      </c>
      <c r="AB162" s="214" t="str">
        <f>IF(ThirdRowCounts!AB162 = 0, "ND", ThirdRowWins!AB162/ThirdRowCounts!AB162)</f>
        <v>ND</v>
      </c>
      <c r="AC162" s="214" t="str">
        <f>IF(ThirdRowCounts!AC162 = 0, "ND", ThirdRowWins!AC162/ThirdRowCounts!AC162)</f>
        <v>ND</v>
      </c>
      <c r="AD162" s="214" t="str">
        <f>IF(ThirdRowCounts!AD162 = 0, "ND", ThirdRowWins!AD162/ThirdRowCounts!AD162)</f>
        <v>ND</v>
      </c>
      <c r="AE162" s="214" t="str">
        <f>IF(ThirdRowCounts!AE162 = 0, "ND", ThirdRowWins!AE162/ThirdRowCounts!AE162)</f>
        <v>ND</v>
      </c>
      <c r="AF162" s="214" t="str">
        <f>IF(ThirdRowCounts!AF162 = 0, "ND", ThirdRowWins!AF162/ThirdRowCounts!AF162)</f>
        <v>ND</v>
      </c>
      <c r="AG162" s="214" t="str">
        <f>IF(ThirdRowCounts!AG162 = 0, "ND", ThirdRowWins!AG162/ThirdRowCounts!AG162)</f>
        <v>ND</v>
      </c>
      <c r="AH162" s="214" t="str">
        <f>IF(ThirdRowCounts!AH162 = 0, "ND", ThirdRowWins!AH162/ThirdRowCounts!AH162)</f>
        <v>ND</v>
      </c>
      <c r="AI162" s="214" t="str">
        <f>IF(ThirdRowCounts!AI162 = 0, "ND", ThirdRowWins!AI162/ThirdRowCounts!AI162)</f>
        <v>ND</v>
      </c>
      <c r="AJ162" s="214" t="str">
        <f>IF(ThirdRowCounts!AJ162 = 0, "ND", ThirdRowWins!AJ162/ThirdRowCounts!AJ162)</f>
        <v>ND</v>
      </c>
      <c r="AK162" s="214" t="str">
        <f>IF(ThirdRowCounts!AK162 = 0, "ND", ThirdRowWins!AK162/ThirdRowCounts!AK162)</f>
        <v>ND</v>
      </c>
      <c r="AL162" s="214" t="str">
        <f>IF(ThirdRowCounts!AL162 = 0, "ND", ThirdRowWins!AL162/ThirdRowCounts!AL162)</f>
        <v>ND</v>
      </c>
      <c r="AM162" s="214" t="str">
        <f>IF(ThirdRowCounts!AM162 = 0, "ND", ThirdRowWins!AM162/ThirdRowCounts!AM162)</f>
        <v>ND</v>
      </c>
      <c r="AN162" s="214" t="str">
        <f>IF(ThirdRowCounts!AN162 = 0, "ND", ThirdRowWins!AN162/ThirdRowCounts!AN162)</f>
        <v>ND</v>
      </c>
      <c r="AO162" s="214" t="str">
        <f>IF(ThirdRowCounts!AO162 = 0, "ND", ThirdRowWins!AO162/ThirdRowCounts!AO162)</f>
        <v>ND</v>
      </c>
      <c r="AP162" s="214" t="str">
        <f>IF(ThirdRowCounts!AP162 = 0, "ND", ThirdRowWins!AP162/ThirdRowCounts!AP162)</f>
        <v>ND</v>
      </c>
    </row>
    <row r="163">
      <c r="A163" s="212" t="s">
        <v>1522</v>
      </c>
      <c r="B163" s="214">
        <f>IF(ThirdRowCounts!B163 = 0, "ND", ThirdRowWins!B163/ThirdRowCounts!B163)</f>
        <v>0.6</v>
      </c>
      <c r="C163" s="214" t="str">
        <f>IF(ThirdRowCounts!C163 = 0, "ND", ThirdRowWins!C163/ThirdRowCounts!C163)</f>
        <v>ND</v>
      </c>
      <c r="D163" s="214" t="str">
        <f>IF(ThirdRowCounts!D163 = 0, "ND", ThirdRowWins!D163/ThirdRowCounts!D163)</f>
        <v>ND</v>
      </c>
      <c r="E163" s="214" t="str">
        <f>IF(ThirdRowCounts!E163 = 0, "ND", ThirdRowWins!E163/ThirdRowCounts!E163)</f>
        <v>ND</v>
      </c>
      <c r="F163" s="214" t="str">
        <f>IF(ThirdRowCounts!F163 = 0, "ND", ThirdRowWins!F163/ThirdRowCounts!F163)</f>
        <v>ND</v>
      </c>
      <c r="G163" s="214" t="str">
        <f>IF(ThirdRowCounts!G163 = 0, "ND", ThirdRowWins!G163/ThirdRowCounts!G163)</f>
        <v>ND</v>
      </c>
      <c r="H163" s="214" t="str">
        <f>IF(ThirdRowCounts!H163 = 0, "ND", ThirdRowWins!H163/ThirdRowCounts!H163)</f>
        <v>ND</v>
      </c>
      <c r="I163" s="214" t="str">
        <f>IF(ThirdRowCounts!I163 = 0, "ND", ThirdRowWins!I163/ThirdRowCounts!I163)</f>
        <v>ND</v>
      </c>
      <c r="J163" s="214" t="str">
        <f>IF(ThirdRowCounts!J163 = 0, "ND", ThirdRowWins!J163/ThirdRowCounts!J163)</f>
        <v>ND</v>
      </c>
      <c r="K163" s="214">
        <f>IF(ThirdRowCounts!K163 = 0, "ND", ThirdRowWins!K163/ThirdRowCounts!K163)</f>
        <v>0</v>
      </c>
      <c r="L163" s="214">
        <f>IF(ThirdRowCounts!L163 = 0, "ND", ThirdRowWins!L163/ThirdRowCounts!L163)</f>
        <v>1</v>
      </c>
      <c r="M163" s="214">
        <f>IF(ThirdRowCounts!M163 = 0, "ND", ThirdRowWins!M163/ThirdRowCounts!M163)</f>
        <v>0</v>
      </c>
      <c r="N163" s="214">
        <f>IF(ThirdRowCounts!N163 = 0, "ND", ThirdRowWins!N163/ThirdRowCounts!N163)</f>
        <v>1</v>
      </c>
      <c r="O163" s="214">
        <f>IF(ThirdRowCounts!O163 = 0, "ND", ThirdRowWins!O163/ThirdRowCounts!O163)</f>
        <v>0.75</v>
      </c>
      <c r="P163" s="214" t="str">
        <f>IF(ThirdRowCounts!P163 = 0, "ND", ThirdRowWins!P163/ThirdRowCounts!P163)</f>
        <v>ND</v>
      </c>
      <c r="Q163" s="214" t="str">
        <f>IF(ThirdRowCounts!Q163 = 0, "ND", ThirdRowWins!Q163/ThirdRowCounts!Q163)</f>
        <v>ND</v>
      </c>
      <c r="R163" s="214">
        <f>IF(ThirdRowCounts!R163 = 0, "ND", ThirdRowWins!R163/ThirdRowCounts!R163)</f>
        <v>0</v>
      </c>
      <c r="S163" s="214" t="str">
        <f>IF(ThirdRowCounts!S163 = 0, "ND", ThirdRowWins!S163/ThirdRowCounts!S163)</f>
        <v>ND</v>
      </c>
      <c r="T163" s="214" t="str">
        <f>IF(ThirdRowCounts!T163 = 0, "ND", ThirdRowWins!T163/ThirdRowCounts!T163)</f>
        <v>ND</v>
      </c>
      <c r="U163" s="214" t="str">
        <f>IF(ThirdRowCounts!U163 = 0, "ND", ThirdRowWins!U163/ThirdRowCounts!U163)</f>
        <v>ND</v>
      </c>
      <c r="V163" s="214" t="str">
        <f>IF(ThirdRowCounts!V163 = 0, "ND", ThirdRowWins!V163/ThirdRowCounts!V163)</f>
        <v>ND</v>
      </c>
      <c r="W163" s="214" t="str">
        <f>IF(ThirdRowCounts!W163 = 0, "ND", ThirdRowWins!W163/ThirdRowCounts!W163)</f>
        <v>ND</v>
      </c>
      <c r="X163" s="214" t="str">
        <f>IF(ThirdRowCounts!X163 = 0, "ND", ThirdRowWins!X163/ThirdRowCounts!X163)</f>
        <v>ND</v>
      </c>
      <c r="Y163" s="214" t="str">
        <f>IF(ThirdRowCounts!Y163 = 0, "ND", ThirdRowWins!Y163/ThirdRowCounts!Y163)</f>
        <v>ND</v>
      </c>
      <c r="Z163" s="214" t="str">
        <f>IF(ThirdRowCounts!Z163 = 0, "ND", ThirdRowWins!Z163/ThirdRowCounts!Z163)</f>
        <v>ND</v>
      </c>
      <c r="AA163" s="214" t="str">
        <f>IF(ThirdRowCounts!AA163 = 0, "ND", ThirdRowWins!AA163/ThirdRowCounts!AA163)</f>
        <v>ND</v>
      </c>
      <c r="AB163" s="214" t="str">
        <f>IF(ThirdRowCounts!AB163 = 0, "ND", ThirdRowWins!AB163/ThirdRowCounts!AB163)</f>
        <v>ND</v>
      </c>
      <c r="AC163" s="214" t="str">
        <f>IF(ThirdRowCounts!AC163 = 0, "ND", ThirdRowWins!AC163/ThirdRowCounts!AC163)</f>
        <v>ND</v>
      </c>
      <c r="AD163" s="214" t="str">
        <f>IF(ThirdRowCounts!AD163 = 0, "ND", ThirdRowWins!AD163/ThirdRowCounts!AD163)</f>
        <v>ND</v>
      </c>
      <c r="AE163" s="214" t="str">
        <f>IF(ThirdRowCounts!AE163 = 0, "ND", ThirdRowWins!AE163/ThirdRowCounts!AE163)</f>
        <v>ND</v>
      </c>
      <c r="AF163" s="214" t="str">
        <f>IF(ThirdRowCounts!AF163 = 0, "ND", ThirdRowWins!AF163/ThirdRowCounts!AF163)</f>
        <v>ND</v>
      </c>
      <c r="AG163" s="214" t="str">
        <f>IF(ThirdRowCounts!AG163 = 0, "ND", ThirdRowWins!AG163/ThirdRowCounts!AG163)</f>
        <v>ND</v>
      </c>
      <c r="AH163" s="214" t="str">
        <f>IF(ThirdRowCounts!AH163 = 0, "ND", ThirdRowWins!AH163/ThirdRowCounts!AH163)</f>
        <v>ND</v>
      </c>
      <c r="AI163" s="214" t="str">
        <f>IF(ThirdRowCounts!AI163 = 0, "ND", ThirdRowWins!AI163/ThirdRowCounts!AI163)</f>
        <v>ND</v>
      </c>
      <c r="AJ163" s="214" t="str">
        <f>IF(ThirdRowCounts!AJ163 = 0, "ND", ThirdRowWins!AJ163/ThirdRowCounts!AJ163)</f>
        <v>ND</v>
      </c>
      <c r="AK163" s="214" t="str">
        <f>IF(ThirdRowCounts!AK163 = 0, "ND", ThirdRowWins!AK163/ThirdRowCounts!AK163)</f>
        <v>ND</v>
      </c>
      <c r="AL163" s="214" t="str">
        <f>IF(ThirdRowCounts!AL163 = 0, "ND", ThirdRowWins!AL163/ThirdRowCounts!AL163)</f>
        <v>ND</v>
      </c>
      <c r="AM163" s="214" t="str">
        <f>IF(ThirdRowCounts!AM163 = 0, "ND", ThirdRowWins!AM163/ThirdRowCounts!AM163)</f>
        <v>ND</v>
      </c>
      <c r="AN163" s="214" t="str">
        <f>IF(ThirdRowCounts!AN163 = 0, "ND", ThirdRowWins!AN163/ThirdRowCounts!AN163)</f>
        <v>ND</v>
      </c>
      <c r="AO163" s="214" t="str">
        <f>IF(ThirdRowCounts!AO163 = 0, "ND", ThirdRowWins!AO163/ThirdRowCounts!AO163)</f>
        <v>ND</v>
      </c>
      <c r="AP163" s="214" t="str">
        <f>IF(ThirdRowCounts!AP163 = 0, "ND", ThirdRowWins!AP163/ThirdRowCounts!AP163)</f>
        <v>ND</v>
      </c>
    </row>
    <row r="164">
      <c r="A164" s="212" t="s">
        <v>1529</v>
      </c>
      <c r="B164" s="214">
        <f>IF(ThirdRowCounts!B164 = 0, "ND", ThirdRowWins!B164/ThirdRowCounts!B164)</f>
        <v>0.6666666667</v>
      </c>
      <c r="C164" s="214" t="str">
        <f>IF(ThirdRowCounts!C164 = 0, "ND", ThirdRowWins!C164/ThirdRowCounts!C164)</f>
        <v>ND</v>
      </c>
      <c r="D164" s="214" t="str">
        <f>IF(ThirdRowCounts!D164 = 0, "ND", ThirdRowWins!D164/ThirdRowCounts!D164)</f>
        <v>ND</v>
      </c>
      <c r="E164" s="214" t="str">
        <f>IF(ThirdRowCounts!E164 = 0, "ND", ThirdRowWins!E164/ThirdRowCounts!E164)</f>
        <v>ND</v>
      </c>
      <c r="F164" s="214" t="str">
        <f>IF(ThirdRowCounts!F164 = 0, "ND", ThirdRowWins!F164/ThirdRowCounts!F164)</f>
        <v>ND</v>
      </c>
      <c r="G164" s="214" t="str">
        <f>IF(ThirdRowCounts!G164 = 0, "ND", ThirdRowWins!G164/ThirdRowCounts!G164)</f>
        <v>ND</v>
      </c>
      <c r="H164" s="214" t="str">
        <f>IF(ThirdRowCounts!H164 = 0, "ND", ThirdRowWins!H164/ThirdRowCounts!H164)</f>
        <v>ND</v>
      </c>
      <c r="I164" s="214" t="str">
        <f>IF(ThirdRowCounts!I164 = 0, "ND", ThirdRowWins!I164/ThirdRowCounts!I164)</f>
        <v>ND</v>
      </c>
      <c r="J164" s="214" t="str">
        <f>IF(ThirdRowCounts!J164 = 0, "ND", ThirdRowWins!J164/ThirdRowCounts!J164)</f>
        <v>ND</v>
      </c>
      <c r="K164" s="214" t="str">
        <f>IF(ThirdRowCounts!K164 = 0, "ND", ThirdRowWins!K164/ThirdRowCounts!K164)</f>
        <v>ND</v>
      </c>
      <c r="L164" s="214" t="str">
        <f>IF(ThirdRowCounts!L164 = 0, "ND", ThirdRowWins!L164/ThirdRowCounts!L164)</f>
        <v>ND</v>
      </c>
      <c r="M164" s="214" t="str">
        <f>IF(ThirdRowCounts!M164 = 0, "ND", ThirdRowWins!M164/ThirdRowCounts!M164)</f>
        <v>ND</v>
      </c>
      <c r="N164" s="214" t="str">
        <f>IF(ThirdRowCounts!N164 = 0, "ND", ThirdRowWins!N164/ThirdRowCounts!N164)</f>
        <v>ND</v>
      </c>
      <c r="O164" s="214">
        <f>IF(ThirdRowCounts!O164 = 0, "ND", ThirdRowWins!O164/ThirdRowCounts!O164)</f>
        <v>0</v>
      </c>
      <c r="P164" s="214" t="str">
        <f>IF(ThirdRowCounts!P164 = 0, "ND", ThirdRowWins!P164/ThirdRowCounts!P164)</f>
        <v>ND</v>
      </c>
      <c r="Q164" s="214" t="str">
        <f>IF(ThirdRowCounts!Q164 = 0, "ND", ThirdRowWins!Q164/ThirdRowCounts!Q164)</f>
        <v>ND</v>
      </c>
      <c r="R164" s="214" t="str">
        <f>IF(ThirdRowCounts!R164 = 0, "ND", ThirdRowWins!R164/ThirdRowCounts!R164)</f>
        <v>ND</v>
      </c>
      <c r="S164" s="214">
        <f>IF(ThirdRowCounts!S164 = 0, "ND", ThirdRowWins!S164/ThirdRowCounts!S164)</f>
        <v>1</v>
      </c>
      <c r="T164" s="214" t="str">
        <f>IF(ThirdRowCounts!T164 = 0, "ND", ThirdRowWins!T164/ThirdRowCounts!T164)</f>
        <v>ND</v>
      </c>
      <c r="U164" s="214" t="str">
        <f>IF(ThirdRowCounts!U164 = 0, "ND", ThirdRowWins!U164/ThirdRowCounts!U164)</f>
        <v>ND</v>
      </c>
      <c r="V164" s="214" t="str">
        <f>IF(ThirdRowCounts!V164 = 0, "ND", ThirdRowWins!V164/ThirdRowCounts!V164)</f>
        <v>ND</v>
      </c>
      <c r="W164" s="214" t="str">
        <f>IF(ThirdRowCounts!W164 = 0, "ND", ThirdRowWins!W164/ThirdRowCounts!W164)</f>
        <v>ND</v>
      </c>
      <c r="X164" s="214" t="str">
        <f>IF(ThirdRowCounts!X164 = 0, "ND", ThirdRowWins!X164/ThirdRowCounts!X164)</f>
        <v>ND</v>
      </c>
      <c r="Y164" s="214" t="str">
        <f>IF(ThirdRowCounts!Y164 = 0, "ND", ThirdRowWins!Y164/ThirdRowCounts!Y164)</f>
        <v>ND</v>
      </c>
      <c r="Z164" s="214" t="str">
        <f>IF(ThirdRowCounts!Z164 = 0, "ND", ThirdRowWins!Z164/ThirdRowCounts!Z164)</f>
        <v>ND</v>
      </c>
      <c r="AA164" s="214" t="str">
        <f>IF(ThirdRowCounts!AA164 = 0, "ND", ThirdRowWins!AA164/ThirdRowCounts!AA164)</f>
        <v>ND</v>
      </c>
      <c r="AB164" s="214" t="str">
        <f>IF(ThirdRowCounts!AB164 = 0, "ND", ThirdRowWins!AB164/ThirdRowCounts!AB164)</f>
        <v>ND</v>
      </c>
      <c r="AC164" s="214" t="str">
        <f>IF(ThirdRowCounts!AC164 = 0, "ND", ThirdRowWins!AC164/ThirdRowCounts!AC164)</f>
        <v>ND</v>
      </c>
      <c r="AD164" s="214" t="str">
        <f>IF(ThirdRowCounts!AD164 = 0, "ND", ThirdRowWins!AD164/ThirdRowCounts!AD164)</f>
        <v>ND</v>
      </c>
      <c r="AE164" s="214" t="str">
        <f>IF(ThirdRowCounts!AE164 = 0, "ND", ThirdRowWins!AE164/ThirdRowCounts!AE164)</f>
        <v>ND</v>
      </c>
      <c r="AF164" s="214" t="str">
        <f>IF(ThirdRowCounts!AF164 = 0, "ND", ThirdRowWins!AF164/ThirdRowCounts!AF164)</f>
        <v>ND</v>
      </c>
      <c r="AG164" s="214" t="str">
        <f>IF(ThirdRowCounts!AG164 = 0, "ND", ThirdRowWins!AG164/ThirdRowCounts!AG164)</f>
        <v>ND</v>
      </c>
      <c r="AH164" s="214" t="str">
        <f>IF(ThirdRowCounts!AH164 = 0, "ND", ThirdRowWins!AH164/ThirdRowCounts!AH164)</f>
        <v>ND</v>
      </c>
      <c r="AI164" s="214" t="str">
        <f>IF(ThirdRowCounts!AI164 = 0, "ND", ThirdRowWins!AI164/ThirdRowCounts!AI164)</f>
        <v>ND</v>
      </c>
      <c r="AJ164" s="214" t="str">
        <f>IF(ThirdRowCounts!AJ164 = 0, "ND", ThirdRowWins!AJ164/ThirdRowCounts!AJ164)</f>
        <v>ND</v>
      </c>
      <c r="AK164" s="214" t="str">
        <f>IF(ThirdRowCounts!AK164 = 0, "ND", ThirdRowWins!AK164/ThirdRowCounts!AK164)</f>
        <v>ND</v>
      </c>
      <c r="AL164" s="214" t="str">
        <f>IF(ThirdRowCounts!AL164 = 0, "ND", ThirdRowWins!AL164/ThirdRowCounts!AL164)</f>
        <v>ND</v>
      </c>
      <c r="AM164" s="214" t="str">
        <f>IF(ThirdRowCounts!AM164 = 0, "ND", ThirdRowWins!AM164/ThirdRowCounts!AM164)</f>
        <v>ND</v>
      </c>
      <c r="AN164" s="214" t="str">
        <f>IF(ThirdRowCounts!AN164 = 0, "ND", ThirdRowWins!AN164/ThirdRowCounts!AN164)</f>
        <v>ND</v>
      </c>
      <c r="AO164" s="214" t="str">
        <f>IF(ThirdRowCounts!AO164 = 0, "ND", ThirdRowWins!AO164/ThirdRowCounts!AO164)</f>
        <v>ND</v>
      </c>
      <c r="AP164" s="214" t="str">
        <f>IF(ThirdRowCounts!AP164 = 0, "ND", ThirdRowWins!AP164/ThirdRowCounts!AP164)</f>
        <v>ND</v>
      </c>
    </row>
    <row r="165">
      <c r="A165" s="212" t="s">
        <v>1537</v>
      </c>
      <c r="B165" s="214">
        <f>IF(ThirdRowCounts!B165 = 0, "ND", ThirdRowWins!B165/ThirdRowCounts!B165)</f>
        <v>1</v>
      </c>
      <c r="C165" s="214" t="str">
        <f>IF(ThirdRowCounts!C165 = 0, "ND", ThirdRowWins!C165/ThirdRowCounts!C165)</f>
        <v>ND</v>
      </c>
      <c r="D165" s="214" t="str">
        <f>IF(ThirdRowCounts!D165 = 0, "ND", ThirdRowWins!D165/ThirdRowCounts!D165)</f>
        <v>ND</v>
      </c>
      <c r="E165" s="214" t="str">
        <f>IF(ThirdRowCounts!E165 = 0, "ND", ThirdRowWins!E165/ThirdRowCounts!E165)</f>
        <v>ND</v>
      </c>
      <c r="F165" s="214" t="str">
        <f>IF(ThirdRowCounts!F165 = 0, "ND", ThirdRowWins!F165/ThirdRowCounts!F165)</f>
        <v>ND</v>
      </c>
      <c r="G165" s="214" t="str">
        <f>IF(ThirdRowCounts!G165 = 0, "ND", ThirdRowWins!G165/ThirdRowCounts!G165)</f>
        <v>ND</v>
      </c>
      <c r="H165" s="214" t="str">
        <f>IF(ThirdRowCounts!H165 = 0, "ND", ThirdRowWins!H165/ThirdRowCounts!H165)</f>
        <v>ND</v>
      </c>
      <c r="I165" s="214" t="str">
        <f>IF(ThirdRowCounts!I165 = 0, "ND", ThirdRowWins!I165/ThirdRowCounts!I165)</f>
        <v>ND</v>
      </c>
      <c r="J165" s="214" t="str">
        <f>IF(ThirdRowCounts!J165 = 0, "ND", ThirdRowWins!J165/ThirdRowCounts!J165)</f>
        <v>ND</v>
      </c>
      <c r="K165" s="214" t="str">
        <f>IF(ThirdRowCounts!K165 = 0, "ND", ThirdRowWins!K165/ThirdRowCounts!K165)</f>
        <v>ND</v>
      </c>
      <c r="L165" s="214" t="str">
        <f>IF(ThirdRowCounts!L165 = 0, "ND", ThirdRowWins!L165/ThirdRowCounts!L165)</f>
        <v>ND</v>
      </c>
      <c r="M165" s="214">
        <f>IF(ThirdRowCounts!M165 = 0, "ND", ThirdRowWins!M165/ThirdRowCounts!M165)</f>
        <v>1</v>
      </c>
      <c r="N165" s="214" t="str">
        <f>IF(ThirdRowCounts!N165 = 0, "ND", ThirdRowWins!N165/ThirdRowCounts!N165)</f>
        <v>ND</v>
      </c>
      <c r="O165" s="214" t="str">
        <f>IF(ThirdRowCounts!O165 = 0, "ND", ThirdRowWins!O165/ThirdRowCounts!O165)</f>
        <v>ND</v>
      </c>
      <c r="P165" s="214" t="str">
        <f>IF(ThirdRowCounts!P165 = 0, "ND", ThirdRowWins!P165/ThirdRowCounts!P165)</f>
        <v>ND</v>
      </c>
      <c r="Q165" s="214" t="str">
        <f>IF(ThirdRowCounts!Q165 = 0, "ND", ThirdRowWins!Q165/ThirdRowCounts!Q165)</f>
        <v>ND</v>
      </c>
      <c r="R165" s="214" t="str">
        <f>IF(ThirdRowCounts!R165 = 0, "ND", ThirdRowWins!R165/ThirdRowCounts!R165)</f>
        <v>ND</v>
      </c>
      <c r="S165" s="214" t="str">
        <f>IF(ThirdRowCounts!S165 = 0, "ND", ThirdRowWins!S165/ThirdRowCounts!S165)</f>
        <v>ND</v>
      </c>
      <c r="T165" s="214" t="str">
        <f>IF(ThirdRowCounts!T165 = 0, "ND", ThirdRowWins!T165/ThirdRowCounts!T165)</f>
        <v>ND</v>
      </c>
      <c r="U165" s="214" t="str">
        <f>IF(ThirdRowCounts!U165 = 0, "ND", ThirdRowWins!U165/ThirdRowCounts!U165)</f>
        <v>ND</v>
      </c>
      <c r="V165" s="214" t="str">
        <f>IF(ThirdRowCounts!V165 = 0, "ND", ThirdRowWins!V165/ThirdRowCounts!V165)</f>
        <v>ND</v>
      </c>
      <c r="W165" s="214" t="str">
        <f>IF(ThirdRowCounts!W165 = 0, "ND", ThirdRowWins!W165/ThirdRowCounts!W165)</f>
        <v>ND</v>
      </c>
      <c r="X165" s="214" t="str">
        <f>IF(ThirdRowCounts!X165 = 0, "ND", ThirdRowWins!X165/ThirdRowCounts!X165)</f>
        <v>ND</v>
      </c>
      <c r="Y165" s="214" t="str">
        <f>IF(ThirdRowCounts!Y165 = 0, "ND", ThirdRowWins!Y165/ThirdRowCounts!Y165)</f>
        <v>ND</v>
      </c>
      <c r="Z165" s="214" t="str">
        <f>IF(ThirdRowCounts!Z165 = 0, "ND", ThirdRowWins!Z165/ThirdRowCounts!Z165)</f>
        <v>ND</v>
      </c>
      <c r="AA165" s="214" t="str">
        <f>IF(ThirdRowCounts!AA165 = 0, "ND", ThirdRowWins!AA165/ThirdRowCounts!AA165)</f>
        <v>ND</v>
      </c>
      <c r="AB165" s="214" t="str">
        <f>IF(ThirdRowCounts!AB165 = 0, "ND", ThirdRowWins!AB165/ThirdRowCounts!AB165)</f>
        <v>ND</v>
      </c>
      <c r="AC165" s="214" t="str">
        <f>IF(ThirdRowCounts!AC165 = 0, "ND", ThirdRowWins!AC165/ThirdRowCounts!AC165)</f>
        <v>ND</v>
      </c>
      <c r="AD165" s="214" t="str">
        <f>IF(ThirdRowCounts!AD165 = 0, "ND", ThirdRowWins!AD165/ThirdRowCounts!AD165)</f>
        <v>ND</v>
      </c>
      <c r="AE165" s="214" t="str">
        <f>IF(ThirdRowCounts!AE165 = 0, "ND", ThirdRowWins!AE165/ThirdRowCounts!AE165)</f>
        <v>ND</v>
      </c>
      <c r="AF165" s="214" t="str">
        <f>IF(ThirdRowCounts!AF165 = 0, "ND", ThirdRowWins!AF165/ThirdRowCounts!AF165)</f>
        <v>ND</v>
      </c>
      <c r="AG165" s="214" t="str">
        <f>IF(ThirdRowCounts!AG165 = 0, "ND", ThirdRowWins!AG165/ThirdRowCounts!AG165)</f>
        <v>ND</v>
      </c>
      <c r="AH165" s="214" t="str">
        <f>IF(ThirdRowCounts!AH165 = 0, "ND", ThirdRowWins!AH165/ThirdRowCounts!AH165)</f>
        <v>ND</v>
      </c>
      <c r="AI165" s="214" t="str">
        <f>IF(ThirdRowCounts!AI165 = 0, "ND", ThirdRowWins!AI165/ThirdRowCounts!AI165)</f>
        <v>ND</v>
      </c>
      <c r="AJ165" s="214" t="str">
        <f>IF(ThirdRowCounts!AJ165 = 0, "ND", ThirdRowWins!AJ165/ThirdRowCounts!AJ165)</f>
        <v>ND</v>
      </c>
      <c r="AK165" s="214" t="str">
        <f>IF(ThirdRowCounts!AK165 = 0, "ND", ThirdRowWins!AK165/ThirdRowCounts!AK165)</f>
        <v>ND</v>
      </c>
      <c r="AL165" s="214" t="str">
        <f>IF(ThirdRowCounts!AL165 = 0, "ND", ThirdRowWins!AL165/ThirdRowCounts!AL165)</f>
        <v>ND</v>
      </c>
      <c r="AM165" s="214" t="str">
        <f>IF(ThirdRowCounts!AM165 = 0, "ND", ThirdRowWins!AM165/ThirdRowCounts!AM165)</f>
        <v>ND</v>
      </c>
      <c r="AN165" s="214" t="str">
        <f>IF(ThirdRowCounts!AN165 = 0, "ND", ThirdRowWins!AN165/ThirdRowCounts!AN165)</f>
        <v>ND</v>
      </c>
      <c r="AO165" s="214" t="str">
        <f>IF(ThirdRowCounts!AO165 = 0, "ND", ThirdRowWins!AO165/ThirdRowCounts!AO165)</f>
        <v>ND</v>
      </c>
      <c r="AP165" s="214" t="str">
        <f>IF(ThirdRowCounts!AP165 = 0, "ND", ThirdRowWins!AP165/ThirdRowCounts!AP165)</f>
        <v>ND</v>
      </c>
    </row>
    <row r="166">
      <c r="A166" s="212" t="s">
        <v>1540</v>
      </c>
      <c r="B166" s="214">
        <f>IF(ThirdRowCounts!B166 = 0, "ND", ThirdRowWins!B166/ThirdRowCounts!B166)</f>
        <v>1</v>
      </c>
      <c r="C166" s="214" t="str">
        <f>IF(ThirdRowCounts!C166 = 0, "ND", ThirdRowWins!C166/ThirdRowCounts!C166)</f>
        <v>ND</v>
      </c>
      <c r="D166" s="214" t="str">
        <f>IF(ThirdRowCounts!D166 = 0, "ND", ThirdRowWins!D166/ThirdRowCounts!D166)</f>
        <v>ND</v>
      </c>
      <c r="E166" s="214" t="str">
        <f>IF(ThirdRowCounts!E166 = 0, "ND", ThirdRowWins!E166/ThirdRowCounts!E166)</f>
        <v>ND</v>
      </c>
      <c r="F166" s="214" t="str">
        <f>IF(ThirdRowCounts!F166 = 0, "ND", ThirdRowWins!F166/ThirdRowCounts!F166)</f>
        <v>ND</v>
      </c>
      <c r="G166" s="214" t="str">
        <f>IF(ThirdRowCounts!G166 = 0, "ND", ThirdRowWins!G166/ThirdRowCounts!G166)</f>
        <v>ND</v>
      </c>
      <c r="H166" s="214" t="str">
        <f>IF(ThirdRowCounts!H166 = 0, "ND", ThirdRowWins!H166/ThirdRowCounts!H166)</f>
        <v>ND</v>
      </c>
      <c r="I166" s="214" t="str">
        <f>IF(ThirdRowCounts!I166 = 0, "ND", ThirdRowWins!I166/ThirdRowCounts!I166)</f>
        <v>ND</v>
      </c>
      <c r="J166" s="214" t="str">
        <f>IF(ThirdRowCounts!J166 = 0, "ND", ThirdRowWins!J166/ThirdRowCounts!J166)</f>
        <v>ND</v>
      </c>
      <c r="K166" s="214" t="str">
        <f>IF(ThirdRowCounts!K166 = 0, "ND", ThirdRowWins!K166/ThirdRowCounts!K166)</f>
        <v>ND</v>
      </c>
      <c r="L166" s="214" t="str">
        <f>IF(ThirdRowCounts!L166 = 0, "ND", ThirdRowWins!L166/ThirdRowCounts!L166)</f>
        <v>ND</v>
      </c>
      <c r="M166" s="214" t="str">
        <f>IF(ThirdRowCounts!M166 = 0, "ND", ThirdRowWins!M166/ThirdRowCounts!M166)</f>
        <v>ND</v>
      </c>
      <c r="N166" s="214">
        <f>IF(ThirdRowCounts!N166 = 0, "ND", ThirdRowWins!N166/ThirdRowCounts!N166)</f>
        <v>1</v>
      </c>
      <c r="O166" s="214" t="str">
        <f>IF(ThirdRowCounts!O166 = 0, "ND", ThirdRowWins!O166/ThirdRowCounts!O166)</f>
        <v>ND</v>
      </c>
      <c r="P166" s="214" t="str">
        <f>IF(ThirdRowCounts!P166 = 0, "ND", ThirdRowWins!P166/ThirdRowCounts!P166)</f>
        <v>ND</v>
      </c>
      <c r="Q166" s="214" t="str">
        <f>IF(ThirdRowCounts!Q166 = 0, "ND", ThirdRowWins!Q166/ThirdRowCounts!Q166)</f>
        <v>ND</v>
      </c>
      <c r="R166" s="214" t="str">
        <f>IF(ThirdRowCounts!R166 = 0, "ND", ThirdRowWins!R166/ThirdRowCounts!R166)</f>
        <v>ND</v>
      </c>
      <c r="S166" s="214" t="str">
        <f>IF(ThirdRowCounts!S166 = 0, "ND", ThirdRowWins!S166/ThirdRowCounts!S166)</f>
        <v>ND</v>
      </c>
      <c r="T166" s="214" t="str">
        <f>IF(ThirdRowCounts!T166 = 0, "ND", ThirdRowWins!T166/ThirdRowCounts!T166)</f>
        <v>ND</v>
      </c>
      <c r="U166" s="214" t="str">
        <f>IF(ThirdRowCounts!U166 = 0, "ND", ThirdRowWins!U166/ThirdRowCounts!U166)</f>
        <v>ND</v>
      </c>
      <c r="V166" s="214" t="str">
        <f>IF(ThirdRowCounts!V166 = 0, "ND", ThirdRowWins!V166/ThirdRowCounts!V166)</f>
        <v>ND</v>
      </c>
      <c r="W166" s="214" t="str">
        <f>IF(ThirdRowCounts!W166 = 0, "ND", ThirdRowWins!W166/ThirdRowCounts!W166)</f>
        <v>ND</v>
      </c>
      <c r="X166" s="214" t="str">
        <f>IF(ThirdRowCounts!X166 = 0, "ND", ThirdRowWins!X166/ThirdRowCounts!X166)</f>
        <v>ND</v>
      </c>
      <c r="Y166" s="214" t="str">
        <f>IF(ThirdRowCounts!Y166 = 0, "ND", ThirdRowWins!Y166/ThirdRowCounts!Y166)</f>
        <v>ND</v>
      </c>
      <c r="Z166" s="214" t="str">
        <f>IF(ThirdRowCounts!Z166 = 0, "ND", ThirdRowWins!Z166/ThirdRowCounts!Z166)</f>
        <v>ND</v>
      </c>
      <c r="AA166" s="214" t="str">
        <f>IF(ThirdRowCounts!AA166 = 0, "ND", ThirdRowWins!AA166/ThirdRowCounts!AA166)</f>
        <v>ND</v>
      </c>
      <c r="AB166" s="214" t="str">
        <f>IF(ThirdRowCounts!AB166 = 0, "ND", ThirdRowWins!AB166/ThirdRowCounts!AB166)</f>
        <v>ND</v>
      </c>
      <c r="AC166" s="214" t="str">
        <f>IF(ThirdRowCounts!AC166 = 0, "ND", ThirdRowWins!AC166/ThirdRowCounts!AC166)</f>
        <v>ND</v>
      </c>
      <c r="AD166" s="214" t="str">
        <f>IF(ThirdRowCounts!AD166 = 0, "ND", ThirdRowWins!AD166/ThirdRowCounts!AD166)</f>
        <v>ND</v>
      </c>
      <c r="AE166" s="214" t="str">
        <f>IF(ThirdRowCounts!AE166 = 0, "ND", ThirdRowWins!AE166/ThirdRowCounts!AE166)</f>
        <v>ND</v>
      </c>
      <c r="AF166" s="214" t="str">
        <f>IF(ThirdRowCounts!AF166 = 0, "ND", ThirdRowWins!AF166/ThirdRowCounts!AF166)</f>
        <v>ND</v>
      </c>
      <c r="AG166" s="214" t="str">
        <f>IF(ThirdRowCounts!AG166 = 0, "ND", ThirdRowWins!AG166/ThirdRowCounts!AG166)</f>
        <v>ND</v>
      </c>
      <c r="AH166" s="214" t="str">
        <f>IF(ThirdRowCounts!AH166 = 0, "ND", ThirdRowWins!AH166/ThirdRowCounts!AH166)</f>
        <v>ND</v>
      </c>
      <c r="AI166" s="214" t="str">
        <f>IF(ThirdRowCounts!AI166 = 0, "ND", ThirdRowWins!AI166/ThirdRowCounts!AI166)</f>
        <v>ND</v>
      </c>
      <c r="AJ166" s="214" t="str">
        <f>IF(ThirdRowCounts!AJ166 = 0, "ND", ThirdRowWins!AJ166/ThirdRowCounts!AJ166)</f>
        <v>ND</v>
      </c>
      <c r="AK166" s="214" t="str">
        <f>IF(ThirdRowCounts!AK166 = 0, "ND", ThirdRowWins!AK166/ThirdRowCounts!AK166)</f>
        <v>ND</v>
      </c>
      <c r="AL166" s="214" t="str">
        <f>IF(ThirdRowCounts!AL166 = 0, "ND", ThirdRowWins!AL166/ThirdRowCounts!AL166)</f>
        <v>ND</v>
      </c>
      <c r="AM166" s="214" t="str">
        <f>IF(ThirdRowCounts!AM166 = 0, "ND", ThirdRowWins!AM166/ThirdRowCounts!AM166)</f>
        <v>ND</v>
      </c>
      <c r="AN166" s="214" t="str">
        <f>IF(ThirdRowCounts!AN166 = 0, "ND", ThirdRowWins!AN166/ThirdRowCounts!AN166)</f>
        <v>ND</v>
      </c>
      <c r="AO166" s="214" t="str">
        <f>IF(ThirdRowCounts!AO166 = 0, "ND", ThirdRowWins!AO166/ThirdRowCounts!AO166)</f>
        <v>ND</v>
      </c>
      <c r="AP166" s="214" t="str">
        <f>IF(ThirdRowCounts!AP166 = 0, "ND", ThirdRowWins!AP166/ThirdRowCounts!AP166)</f>
        <v>ND</v>
      </c>
    </row>
    <row r="167">
      <c r="A167" s="212" t="s">
        <v>1549</v>
      </c>
      <c r="B167" s="214">
        <f>IF(ThirdRowCounts!B167 = 0, "ND", ThirdRowWins!B167/ThirdRowCounts!B167)</f>
        <v>0.2</v>
      </c>
      <c r="C167" s="214" t="str">
        <f>IF(ThirdRowCounts!C167 = 0, "ND", ThirdRowWins!C167/ThirdRowCounts!C167)</f>
        <v>ND</v>
      </c>
      <c r="D167" s="214" t="str">
        <f>IF(ThirdRowCounts!D167 = 0, "ND", ThirdRowWins!D167/ThirdRowCounts!D167)</f>
        <v>ND</v>
      </c>
      <c r="E167" s="214" t="str">
        <f>IF(ThirdRowCounts!E167 = 0, "ND", ThirdRowWins!E167/ThirdRowCounts!E167)</f>
        <v>ND</v>
      </c>
      <c r="F167" s="214" t="str">
        <f>IF(ThirdRowCounts!F167 = 0, "ND", ThirdRowWins!F167/ThirdRowCounts!F167)</f>
        <v>ND</v>
      </c>
      <c r="G167" s="214" t="str">
        <f>IF(ThirdRowCounts!G167 = 0, "ND", ThirdRowWins!G167/ThirdRowCounts!G167)</f>
        <v>ND</v>
      </c>
      <c r="H167" s="214" t="str">
        <f>IF(ThirdRowCounts!H167 = 0, "ND", ThirdRowWins!H167/ThirdRowCounts!H167)</f>
        <v>ND</v>
      </c>
      <c r="I167" s="214">
        <f>IF(ThirdRowCounts!I167 = 0, "ND", ThirdRowWins!I167/ThirdRowCounts!I167)</f>
        <v>0</v>
      </c>
      <c r="J167" s="214" t="str">
        <f>IF(ThirdRowCounts!J167 = 0, "ND", ThirdRowWins!J167/ThirdRowCounts!J167)</f>
        <v>ND</v>
      </c>
      <c r="K167" s="214">
        <f>IF(ThirdRowCounts!K167 = 0, "ND", ThirdRowWins!K167/ThirdRowCounts!K167)</f>
        <v>0</v>
      </c>
      <c r="L167" s="214">
        <f>IF(ThirdRowCounts!L167 = 0, "ND", ThirdRowWins!L167/ThirdRowCounts!L167)</f>
        <v>1</v>
      </c>
      <c r="M167" s="214" t="str">
        <f>IF(ThirdRowCounts!M167 = 0, "ND", ThirdRowWins!M167/ThirdRowCounts!M167)</f>
        <v>ND</v>
      </c>
      <c r="N167" s="214">
        <f>IF(ThirdRowCounts!N167 = 0, "ND", ThirdRowWins!N167/ThirdRowCounts!N167)</f>
        <v>0</v>
      </c>
      <c r="O167" s="214" t="str">
        <f>IF(ThirdRowCounts!O167 = 0, "ND", ThirdRowWins!O167/ThirdRowCounts!O167)</f>
        <v>ND</v>
      </c>
      <c r="P167" s="214" t="str">
        <f>IF(ThirdRowCounts!P167 = 0, "ND", ThirdRowWins!P167/ThirdRowCounts!P167)</f>
        <v>ND</v>
      </c>
      <c r="Q167" s="214" t="str">
        <f>IF(ThirdRowCounts!Q167 = 0, "ND", ThirdRowWins!Q167/ThirdRowCounts!Q167)</f>
        <v>ND</v>
      </c>
      <c r="R167" s="214" t="str">
        <f>IF(ThirdRowCounts!R167 = 0, "ND", ThirdRowWins!R167/ThirdRowCounts!R167)</f>
        <v>ND</v>
      </c>
      <c r="S167" s="214" t="str">
        <f>IF(ThirdRowCounts!S167 = 0, "ND", ThirdRowWins!S167/ThirdRowCounts!S167)</f>
        <v>ND</v>
      </c>
      <c r="T167" s="214" t="str">
        <f>IF(ThirdRowCounts!T167 = 0, "ND", ThirdRowWins!T167/ThirdRowCounts!T167)</f>
        <v>ND</v>
      </c>
      <c r="U167" s="214" t="str">
        <f>IF(ThirdRowCounts!U167 = 0, "ND", ThirdRowWins!U167/ThirdRowCounts!U167)</f>
        <v>ND</v>
      </c>
      <c r="V167" s="214" t="str">
        <f>IF(ThirdRowCounts!V167 = 0, "ND", ThirdRowWins!V167/ThirdRowCounts!V167)</f>
        <v>ND</v>
      </c>
      <c r="W167" s="214" t="str">
        <f>IF(ThirdRowCounts!W167 = 0, "ND", ThirdRowWins!W167/ThirdRowCounts!W167)</f>
        <v>ND</v>
      </c>
      <c r="X167" s="214" t="str">
        <f>IF(ThirdRowCounts!X167 = 0, "ND", ThirdRowWins!X167/ThirdRowCounts!X167)</f>
        <v>ND</v>
      </c>
      <c r="Y167" s="214" t="str">
        <f>IF(ThirdRowCounts!Y167 = 0, "ND", ThirdRowWins!Y167/ThirdRowCounts!Y167)</f>
        <v>ND</v>
      </c>
      <c r="Z167" s="214" t="str">
        <f>IF(ThirdRowCounts!Z167 = 0, "ND", ThirdRowWins!Z167/ThirdRowCounts!Z167)</f>
        <v>ND</v>
      </c>
      <c r="AA167" s="214" t="str">
        <f>IF(ThirdRowCounts!AA167 = 0, "ND", ThirdRowWins!AA167/ThirdRowCounts!AA167)</f>
        <v>ND</v>
      </c>
      <c r="AB167" s="214" t="str">
        <f>IF(ThirdRowCounts!AB167 = 0, "ND", ThirdRowWins!AB167/ThirdRowCounts!AB167)</f>
        <v>ND</v>
      </c>
      <c r="AC167" s="214" t="str">
        <f>IF(ThirdRowCounts!AC167 = 0, "ND", ThirdRowWins!AC167/ThirdRowCounts!AC167)</f>
        <v>ND</v>
      </c>
      <c r="AD167" s="214" t="str">
        <f>IF(ThirdRowCounts!AD167 = 0, "ND", ThirdRowWins!AD167/ThirdRowCounts!AD167)</f>
        <v>ND</v>
      </c>
      <c r="AE167" s="214" t="str">
        <f>IF(ThirdRowCounts!AE167 = 0, "ND", ThirdRowWins!AE167/ThirdRowCounts!AE167)</f>
        <v>ND</v>
      </c>
      <c r="AF167" s="214" t="str">
        <f>IF(ThirdRowCounts!AF167 = 0, "ND", ThirdRowWins!AF167/ThirdRowCounts!AF167)</f>
        <v>ND</v>
      </c>
      <c r="AG167" s="214" t="str">
        <f>IF(ThirdRowCounts!AG167 = 0, "ND", ThirdRowWins!AG167/ThirdRowCounts!AG167)</f>
        <v>ND</v>
      </c>
      <c r="AH167" s="214" t="str">
        <f>IF(ThirdRowCounts!AH167 = 0, "ND", ThirdRowWins!AH167/ThirdRowCounts!AH167)</f>
        <v>ND</v>
      </c>
      <c r="AI167" s="214" t="str">
        <f>IF(ThirdRowCounts!AI167 = 0, "ND", ThirdRowWins!AI167/ThirdRowCounts!AI167)</f>
        <v>ND</v>
      </c>
      <c r="AJ167" s="214" t="str">
        <f>IF(ThirdRowCounts!AJ167 = 0, "ND", ThirdRowWins!AJ167/ThirdRowCounts!AJ167)</f>
        <v>ND</v>
      </c>
      <c r="AK167" s="214" t="str">
        <f>IF(ThirdRowCounts!AK167 = 0, "ND", ThirdRowWins!AK167/ThirdRowCounts!AK167)</f>
        <v>ND</v>
      </c>
      <c r="AL167" s="214" t="str">
        <f>IF(ThirdRowCounts!AL167 = 0, "ND", ThirdRowWins!AL167/ThirdRowCounts!AL167)</f>
        <v>ND</v>
      </c>
      <c r="AM167" s="214" t="str">
        <f>IF(ThirdRowCounts!AM167 = 0, "ND", ThirdRowWins!AM167/ThirdRowCounts!AM167)</f>
        <v>ND</v>
      </c>
      <c r="AN167" s="214" t="str">
        <f>IF(ThirdRowCounts!AN167 = 0, "ND", ThirdRowWins!AN167/ThirdRowCounts!AN167)</f>
        <v>ND</v>
      </c>
      <c r="AO167" s="214" t="str">
        <f>IF(ThirdRowCounts!AO167 = 0, "ND", ThirdRowWins!AO167/ThirdRowCounts!AO167)</f>
        <v>ND</v>
      </c>
      <c r="AP167" s="214" t="str">
        <f>IF(ThirdRowCounts!AP167 = 0, "ND", ThirdRowWins!AP167/ThirdRowCounts!AP167)</f>
        <v>ND</v>
      </c>
    </row>
    <row r="168">
      <c r="A168" s="212" t="s">
        <v>1557</v>
      </c>
      <c r="B168" s="214">
        <f>IF(ThirdRowCounts!B168 = 0, "ND", ThirdRowWins!B168/ThirdRowCounts!B168)</f>
        <v>0.3731343284</v>
      </c>
      <c r="C168" s="214" t="str">
        <f>IF(ThirdRowCounts!C168 = 0, "ND", ThirdRowWins!C168/ThirdRowCounts!C168)</f>
        <v>ND</v>
      </c>
      <c r="D168" s="214" t="str">
        <f>IF(ThirdRowCounts!D168 = 0, "ND", ThirdRowWins!D168/ThirdRowCounts!D168)</f>
        <v>ND</v>
      </c>
      <c r="E168" s="214" t="str">
        <f>IF(ThirdRowCounts!E168 = 0, "ND", ThirdRowWins!E168/ThirdRowCounts!E168)</f>
        <v>ND</v>
      </c>
      <c r="F168" s="214" t="str">
        <f>IF(ThirdRowCounts!F168 = 0, "ND", ThirdRowWins!F168/ThirdRowCounts!F168)</f>
        <v>ND</v>
      </c>
      <c r="G168" s="214" t="str">
        <f>IF(ThirdRowCounts!G168 = 0, "ND", ThirdRowWins!G168/ThirdRowCounts!G168)</f>
        <v>ND</v>
      </c>
      <c r="H168" s="214">
        <f>IF(ThirdRowCounts!H168 = 0, "ND", ThirdRowWins!H168/ThirdRowCounts!H168)</f>
        <v>0.4285714286</v>
      </c>
      <c r="I168" s="214">
        <f>IF(ThirdRowCounts!I168 = 0, "ND", ThirdRowWins!I168/ThirdRowCounts!I168)</f>
        <v>0.4545454545</v>
      </c>
      <c r="J168" s="214">
        <f>IF(ThirdRowCounts!J168 = 0, "ND", ThirdRowWins!J168/ThirdRowCounts!J168)</f>
        <v>0.2142857143</v>
      </c>
      <c r="K168" s="214">
        <f>IF(ThirdRowCounts!K168 = 0, "ND", ThirdRowWins!K168/ThirdRowCounts!K168)</f>
        <v>0.5</v>
      </c>
      <c r="L168" s="214">
        <f>IF(ThirdRowCounts!L168 = 0, "ND", ThirdRowWins!L168/ThirdRowCounts!L168)</f>
        <v>0</v>
      </c>
      <c r="M168" s="214">
        <f>IF(ThirdRowCounts!M168 = 0, "ND", ThirdRowWins!M168/ThirdRowCounts!M168)</f>
        <v>0.3333333333</v>
      </c>
      <c r="N168" s="214" t="str">
        <f>IF(ThirdRowCounts!N168 = 0, "ND", ThirdRowWins!N168/ThirdRowCounts!N168)</f>
        <v>ND</v>
      </c>
      <c r="O168" s="214" t="str">
        <f>IF(ThirdRowCounts!O168 = 0, "ND", ThirdRowWins!O168/ThirdRowCounts!O168)</f>
        <v>ND</v>
      </c>
      <c r="P168" s="214" t="str">
        <f>IF(ThirdRowCounts!P168 = 0, "ND", ThirdRowWins!P168/ThirdRowCounts!P168)</f>
        <v>ND</v>
      </c>
      <c r="Q168" s="214" t="str">
        <f>IF(ThirdRowCounts!Q168 = 0, "ND", ThirdRowWins!Q168/ThirdRowCounts!Q168)</f>
        <v>ND</v>
      </c>
      <c r="R168" s="214" t="str">
        <f>IF(ThirdRowCounts!R168 = 0, "ND", ThirdRowWins!R168/ThirdRowCounts!R168)</f>
        <v>ND</v>
      </c>
      <c r="S168" s="214" t="str">
        <f>IF(ThirdRowCounts!S168 = 0, "ND", ThirdRowWins!S168/ThirdRowCounts!S168)</f>
        <v>ND</v>
      </c>
      <c r="T168" s="214" t="str">
        <f>IF(ThirdRowCounts!T168 = 0, "ND", ThirdRowWins!T168/ThirdRowCounts!T168)</f>
        <v>ND</v>
      </c>
      <c r="U168" s="214" t="str">
        <f>IF(ThirdRowCounts!U168 = 0, "ND", ThirdRowWins!U168/ThirdRowCounts!U168)</f>
        <v>ND</v>
      </c>
      <c r="V168" s="214" t="str">
        <f>IF(ThirdRowCounts!V168 = 0, "ND", ThirdRowWins!V168/ThirdRowCounts!V168)</f>
        <v>ND</v>
      </c>
      <c r="W168" s="214" t="str">
        <f>IF(ThirdRowCounts!W168 = 0, "ND", ThirdRowWins!W168/ThirdRowCounts!W168)</f>
        <v>ND</v>
      </c>
      <c r="X168" s="214" t="str">
        <f>IF(ThirdRowCounts!X168 = 0, "ND", ThirdRowWins!X168/ThirdRowCounts!X168)</f>
        <v>ND</v>
      </c>
      <c r="Y168" s="214" t="str">
        <f>IF(ThirdRowCounts!Y168 = 0, "ND", ThirdRowWins!Y168/ThirdRowCounts!Y168)</f>
        <v>ND</v>
      </c>
      <c r="Z168" s="214" t="str">
        <f>IF(ThirdRowCounts!Z168 = 0, "ND", ThirdRowWins!Z168/ThirdRowCounts!Z168)</f>
        <v>ND</v>
      </c>
      <c r="AA168" s="214" t="str">
        <f>IF(ThirdRowCounts!AA168 = 0, "ND", ThirdRowWins!AA168/ThirdRowCounts!AA168)</f>
        <v>ND</v>
      </c>
      <c r="AB168" s="214" t="str">
        <f>IF(ThirdRowCounts!AB168 = 0, "ND", ThirdRowWins!AB168/ThirdRowCounts!AB168)</f>
        <v>ND</v>
      </c>
      <c r="AC168" s="214" t="str">
        <f>IF(ThirdRowCounts!AC168 = 0, "ND", ThirdRowWins!AC168/ThirdRowCounts!AC168)</f>
        <v>ND</v>
      </c>
      <c r="AD168" s="214" t="str">
        <f>IF(ThirdRowCounts!AD168 = 0, "ND", ThirdRowWins!AD168/ThirdRowCounts!AD168)</f>
        <v>ND</v>
      </c>
      <c r="AE168" s="214" t="str">
        <f>IF(ThirdRowCounts!AE168 = 0, "ND", ThirdRowWins!AE168/ThirdRowCounts!AE168)</f>
        <v>ND</v>
      </c>
      <c r="AF168" s="214" t="str">
        <f>IF(ThirdRowCounts!AF168 = 0, "ND", ThirdRowWins!AF168/ThirdRowCounts!AF168)</f>
        <v>ND</v>
      </c>
      <c r="AG168" s="214" t="str">
        <f>IF(ThirdRowCounts!AG168 = 0, "ND", ThirdRowWins!AG168/ThirdRowCounts!AG168)</f>
        <v>ND</v>
      </c>
      <c r="AH168" s="214" t="str">
        <f>IF(ThirdRowCounts!AH168 = 0, "ND", ThirdRowWins!AH168/ThirdRowCounts!AH168)</f>
        <v>ND</v>
      </c>
      <c r="AI168" s="214" t="str">
        <f>IF(ThirdRowCounts!AI168 = 0, "ND", ThirdRowWins!AI168/ThirdRowCounts!AI168)</f>
        <v>ND</v>
      </c>
      <c r="AJ168" s="214" t="str">
        <f>IF(ThirdRowCounts!AJ168 = 0, "ND", ThirdRowWins!AJ168/ThirdRowCounts!AJ168)</f>
        <v>ND</v>
      </c>
      <c r="AK168" s="214" t="str">
        <f>IF(ThirdRowCounts!AK168 = 0, "ND", ThirdRowWins!AK168/ThirdRowCounts!AK168)</f>
        <v>ND</v>
      </c>
      <c r="AL168" s="214" t="str">
        <f>IF(ThirdRowCounts!AL168 = 0, "ND", ThirdRowWins!AL168/ThirdRowCounts!AL168)</f>
        <v>ND</v>
      </c>
      <c r="AM168" s="214" t="str">
        <f>IF(ThirdRowCounts!AM168 = 0, "ND", ThirdRowWins!AM168/ThirdRowCounts!AM168)</f>
        <v>ND</v>
      </c>
      <c r="AN168" s="214" t="str">
        <f>IF(ThirdRowCounts!AN168 = 0, "ND", ThirdRowWins!AN168/ThirdRowCounts!AN168)</f>
        <v>ND</v>
      </c>
      <c r="AO168" s="214" t="str">
        <f>IF(ThirdRowCounts!AO168 = 0, "ND", ThirdRowWins!AO168/ThirdRowCounts!AO168)</f>
        <v>ND</v>
      </c>
      <c r="AP168" s="214" t="str">
        <f>IF(ThirdRowCounts!AP168 = 0, "ND", ThirdRowWins!AP168/ThirdRowCounts!AP168)</f>
        <v>ND</v>
      </c>
    </row>
    <row r="169">
      <c r="A169" s="212" t="s">
        <v>1564</v>
      </c>
      <c r="B169" s="214">
        <f>IF(ThirdRowCounts!B169 = 0, "ND", ThirdRowWins!B169/ThirdRowCounts!B169)</f>
        <v>0.4563106796</v>
      </c>
      <c r="C169" s="214" t="str">
        <f>IF(ThirdRowCounts!C169 = 0, "ND", ThirdRowWins!C169/ThirdRowCounts!C169)</f>
        <v>ND</v>
      </c>
      <c r="D169" s="214" t="str">
        <f>IF(ThirdRowCounts!D169 = 0, "ND", ThirdRowWins!D169/ThirdRowCounts!D169)</f>
        <v>ND</v>
      </c>
      <c r="E169" s="214">
        <f>IF(ThirdRowCounts!E169 = 0, "ND", ThirdRowWins!E169/ThirdRowCounts!E169)</f>
        <v>0</v>
      </c>
      <c r="F169" s="214">
        <f>IF(ThirdRowCounts!F169 = 0, "ND", ThirdRowWins!F169/ThirdRowCounts!F169)</f>
        <v>0.6666666667</v>
      </c>
      <c r="G169" s="214">
        <f>IF(ThirdRowCounts!G169 = 0, "ND", ThirdRowWins!G169/ThirdRowCounts!G169)</f>
        <v>0.4</v>
      </c>
      <c r="H169" s="214">
        <f>IF(ThirdRowCounts!H169 = 0, "ND", ThirdRowWins!H169/ThirdRowCounts!H169)</f>
        <v>0.4</v>
      </c>
      <c r="I169" s="214">
        <f>IF(ThirdRowCounts!I169 = 0, "ND", ThirdRowWins!I169/ThirdRowCounts!I169)</f>
        <v>0.5294117647</v>
      </c>
      <c r="J169" s="214">
        <f>IF(ThirdRowCounts!J169 = 0, "ND", ThirdRowWins!J169/ThirdRowCounts!J169)</f>
        <v>0.4090909091</v>
      </c>
      <c r="K169" s="214">
        <f>IF(ThirdRowCounts!K169 = 0, "ND", ThirdRowWins!K169/ThirdRowCounts!K169)</f>
        <v>0.5833333333</v>
      </c>
      <c r="L169" s="214">
        <f>IF(ThirdRowCounts!L169 = 0, "ND", ThirdRowWins!L169/ThirdRowCounts!L169)</f>
        <v>0.5</v>
      </c>
      <c r="M169" s="214">
        <f>IF(ThirdRowCounts!M169 = 0, "ND", ThirdRowWins!M169/ThirdRowCounts!M169)</f>
        <v>0.5</v>
      </c>
      <c r="N169" s="214">
        <f>IF(ThirdRowCounts!N169 = 0, "ND", ThirdRowWins!N169/ThirdRowCounts!N169)</f>
        <v>0</v>
      </c>
      <c r="O169" s="214" t="str">
        <f>IF(ThirdRowCounts!O169 = 0, "ND", ThirdRowWins!O169/ThirdRowCounts!O169)</f>
        <v>ND</v>
      </c>
      <c r="P169" s="214">
        <f>IF(ThirdRowCounts!P169 = 0, "ND", ThirdRowWins!P169/ThirdRowCounts!P169)</f>
        <v>0</v>
      </c>
      <c r="Q169" s="214" t="str">
        <f>IF(ThirdRowCounts!Q169 = 0, "ND", ThirdRowWins!Q169/ThirdRowCounts!Q169)</f>
        <v>ND</v>
      </c>
      <c r="R169" s="214" t="str">
        <f>IF(ThirdRowCounts!R169 = 0, "ND", ThirdRowWins!R169/ThirdRowCounts!R169)</f>
        <v>ND</v>
      </c>
      <c r="S169" s="214" t="str">
        <f>IF(ThirdRowCounts!S169 = 0, "ND", ThirdRowWins!S169/ThirdRowCounts!S169)</f>
        <v>ND</v>
      </c>
      <c r="T169" s="214" t="str">
        <f>IF(ThirdRowCounts!T169 = 0, "ND", ThirdRowWins!T169/ThirdRowCounts!T169)</f>
        <v>ND</v>
      </c>
      <c r="U169" s="214" t="str">
        <f>IF(ThirdRowCounts!U169 = 0, "ND", ThirdRowWins!U169/ThirdRowCounts!U169)</f>
        <v>ND</v>
      </c>
      <c r="V169" s="214" t="str">
        <f>IF(ThirdRowCounts!V169 = 0, "ND", ThirdRowWins!V169/ThirdRowCounts!V169)</f>
        <v>ND</v>
      </c>
      <c r="W169" s="214" t="str">
        <f>IF(ThirdRowCounts!W169 = 0, "ND", ThirdRowWins!W169/ThirdRowCounts!W169)</f>
        <v>ND</v>
      </c>
      <c r="X169" s="214" t="str">
        <f>IF(ThirdRowCounts!X169 = 0, "ND", ThirdRowWins!X169/ThirdRowCounts!X169)</f>
        <v>ND</v>
      </c>
      <c r="Y169" s="214" t="str">
        <f>IF(ThirdRowCounts!Y169 = 0, "ND", ThirdRowWins!Y169/ThirdRowCounts!Y169)</f>
        <v>ND</v>
      </c>
      <c r="Z169" s="214" t="str">
        <f>IF(ThirdRowCounts!Z169 = 0, "ND", ThirdRowWins!Z169/ThirdRowCounts!Z169)</f>
        <v>ND</v>
      </c>
      <c r="AA169" s="214" t="str">
        <f>IF(ThirdRowCounts!AA169 = 0, "ND", ThirdRowWins!AA169/ThirdRowCounts!AA169)</f>
        <v>ND</v>
      </c>
      <c r="AB169" s="214" t="str">
        <f>IF(ThirdRowCounts!AB169 = 0, "ND", ThirdRowWins!AB169/ThirdRowCounts!AB169)</f>
        <v>ND</v>
      </c>
      <c r="AC169" s="214" t="str">
        <f>IF(ThirdRowCounts!AC169 = 0, "ND", ThirdRowWins!AC169/ThirdRowCounts!AC169)</f>
        <v>ND</v>
      </c>
      <c r="AD169" s="214" t="str">
        <f>IF(ThirdRowCounts!AD169 = 0, "ND", ThirdRowWins!AD169/ThirdRowCounts!AD169)</f>
        <v>ND</v>
      </c>
      <c r="AE169" s="214" t="str">
        <f>IF(ThirdRowCounts!AE169 = 0, "ND", ThirdRowWins!AE169/ThirdRowCounts!AE169)</f>
        <v>ND</v>
      </c>
      <c r="AF169" s="214" t="str">
        <f>IF(ThirdRowCounts!AF169 = 0, "ND", ThirdRowWins!AF169/ThirdRowCounts!AF169)</f>
        <v>ND</v>
      </c>
      <c r="AG169" s="214" t="str">
        <f>IF(ThirdRowCounts!AG169 = 0, "ND", ThirdRowWins!AG169/ThirdRowCounts!AG169)</f>
        <v>ND</v>
      </c>
      <c r="AH169" s="214" t="str">
        <f>IF(ThirdRowCounts!AH169 = 0, "ND", ThirdRowWins!AH169/ThirdRowCounts!AH169)</f>
        <v>ND</v>
      </c>
      <c r="AI169" s="214" t="str">
        <f>IF(ThirdRowCounts!AI169 = 0, "ND", ThirdRowWins!AI169/ThirdRowCounts!AI169)</f>
        <v>ND</v>
      </c>
      <c r="AJ169" s="214" t="str">
        <f>IF(ThirdRowCounts!AJ169 = 0, "ND", ThirdRowWins!AJ169/ThirdRowCounts!AJ169)</f>
        <v>ND</v>
      </c>
      <c r="AK169" s="214" t="str">
        <f>IF(ThirdRowCounts!AK169 = 0, "ND", ThirdRowWins!AK169/ThirdRowCounts!AK169)</f>
        <v>ND</v>
      </c>
      <c r="AL169" s="214" t="str">
        <f>IF(ThirdRowCounts!AL169 = 0, "ND", ThirdRowWins!AL169/ThirdRowCounts!AL169)</f>
        <v>ND</v>
      </c>
      <c r="AM169" s="214" t="str">
        <f>IF(ThirdRowCounts!AM169 = 0, "ND", ThirdRowWins!AM169/ThirdRowCounts!AM169)</f>
        <v>ND</v>
      </c>
      <c r="AN169" s="214" t="str">
        <f>IF(ThirdRowCounts!AN169 = 0, "ND", ThirdRowWins!AN169/ThirdRowCounts!AN169)</f>
        <v>ND</v>
      </c>
      <c r="AO169" s="214" t="str">
        <f>IF(ThirdRowCounts!AO169 = 0, "ND", ThirdRowWins!AO169/ThirdRowCounts!AO169)</f>
        <v>ND</v>
      </c>
      <c r="AP169" s="214" t="str">
        <f>IF(ThirdRowCounts!AP169 = 0, "ND", ThirdRowWins!AP169/ThirdRowCounts!AP169)</f>
        <v>ND</v>
      </c>
    </row>
    <row r="170">
      <c r="A170" s="212" t="s">
        <v>13</v>
      </c>
      <c r="B170" s="214">
        <f>IF(ThirdRowCounts!B170 = 0, "ND", ThirdRowWins!B170/ThirdRowCounts!B170)</f>
        <v>0.4345898004</v>
      </c>
      <c r="C170" s="214" t="str">
        <f>IF(ThirdRowCounts!C170 = 0, "ND", ThirdRowWins!C170/ThirdRowCounts!C170)</f>
        <v>ND</v>
      </c>
      <c r="D170" s="214">
        <f>IF(ThirdRowCounts!D170 = 0, "ND", ThirdRowWins!D170/ThirdRowCounts!D170)</f>
        <v>0.5063291139</v>
      </c>
      <c r="E170" s="214">
        <f>IF(ThirdRowCounts!E170 = 0, "ND", ThirdRowWins!E170/ThirdRowCounts!E170)</f>
        <v>0.5122222222</v>
      </c>
      <c r="F170" s="214">
        <f>IF(ThirdRowCounts!F170 = 0, "ND", ThirdRowWins!F170/ThirdRowCounts!F170)</f>
        <v>0.4879649891</v>
      </c>
      <c r="G170" s="214">
        <f>IF(ThirdRowCounts!G170 = 0, "ND", ThirdRowWins!G170/ThirdRowCounts!G170)</f>
        <v>0.472634871</v>
      </c>
      <c r="H170" s="214">
        <f>IF(ThirdRowCounts!H170 = 0, "ND", ThirdRowWins!H170/ThirdRowCounts!H170)</f>
        <v>0.4369158879</v>
      </c>
      <c r="I170" s="214">
        <f>IF(ThirdRowCounts!I170 = 0, "ND", ThirdRowWins!I170/ThirdRowCounts!I170)</f>
        <v>0.3842001963</v>
      </c>
      <c r="J170" s="214">
        <f>IF(ThirdRowCounts!J170 = 0, "ND", ThirdRowWins!J170/ThirdRowCounts!J170)</f>
        <v>0.3717728055</v>
      </c>
      <c r="K170" s="214">
        <f>IF(ThirdRowCounts!K170 = 0, "ND", ThirdRowWins!K170/ThirdRowCounts!K170)</f>
        <v>0.3056537102</v>
      </c>
      <c r="L170" s="214">
        <f>IF(ThirdRowCounts!L170 = 0, "ND", ThirdRowWins!L170/ThirdRowCounts!L170)</f>
        <v>0.2857142857</v>
      </c>
      <c r="M170" s="214">
        <f>IF(ThirdRowCounts!M170 = 0, "ND", ThirdRowWins!M170/ThirdRowCounts!M170)</f>
        <v>0.1020408163</v>
      </c>
      <c r="N170" s="214">
        <f>IF(ThirdRowCounts!N170 = 0, "ND", ThirdRowWins!N170/ThirdRowCounts!N170)</f>
        <v>0.3333333333</v>
      </c>
      <c r="O170" s="214">
        <f>IF(ThirdRowCounts!O170 = 0, "ND", ThirdRowWins!O170/ThirdRowCounts!O170)</f>
        <v>0</v>
      </c>
      <c r="P170" s="214" t="str">
        <f>IF(ThirdRowCounts!P170 = 0, "ND", ThirdRowWins!P170/ThirdRowCounts!P170)</f>
        <v>ND</v>
      </c>
      <c r="Q170" s="214" t="str">
        <f>IF(ThirdRowCounts!Q170 = 0, "ND", ThirdRowWins!Q170/ThirdRowCounts!Q170)</f>
        <v>ND</v>
      </c>
      <c r="R170" s="214" t="str">
        <f>IF(ThirdRowCounts!R170 = 0, "ND", ThirdRowWins!R170/ThirdRowCounts!R170)</f>
        <v>ND</v>
      </c>
      <c r="S170" s="214" t="str">
        <f>IF(ThirdRowCounts!S170 = 0, "ND", ThirdRowWins!S170/ThirdRowCounts!S170)</f>
        <v>ND</v>
      </c>
      <c r="T170" s="214" t="str">
        <f>IF(ThirdRowCounts!T170 = 0, "ND", ThirdRowWins!T170/ThirdRowCounts!T170)</f>
        <v>ND</v>
      </c>
      <c r="U170" s="214" t="str">
        <f>IF(ThirdRowCounts!U170 = 0, "ND", ThirdRowWins!U170/ThirdRowCounts!U170)</f>
        <v>ND</v>
      </c>
      <c r="V170" s="214" t="str">
        <f>IF(ThirdRowCounts!V170 = 0, "ND", ThirdRowWins!V170/ThirdRowCounts!V170)</f>
        <v>ND</v>
      </c>
      <c r="W170" s="214" t="str">
        <f>IF(ThirdRowCounts!W170 = 0, "ND", ThirdRowWins!W170/ThirdRowCounts!W170)</f>
        <v>ND</v>
      </c>
      <c r="X170" s="214" t="str">
        <f>IF(ThirdRowCounts!X170 = 0, "ND", ThirdRowWins!X170/ThirdRowCounts!X170)</f>
        <v>ND</v>
      </c>
      <c r="Y170" s="214" t="str">
        <f>IF(ThirdRowCounts!Y170 = 0, "ND", ThirdRowWins!Y170/ThirdRowCounts!Y170)</f>
        <v>ND</v>
      </c>
      <c r="Z170" s="214" t="str">
        <f>IF(ThirdRowCounts!Z170 = 0, "ND", ThirdRowWins!Z170/ThirdRowCounts!Z170)</f>
        <v>ND</v>
      </c>
      <c r="AA170" s="214" t="str">
        <f>IF(ThirdRowCounts!AA170 = 0, "ND", ThirdRowWins!AA170/ThirdRowCounts!AA170)</f>
        <v>ND</v>
      </c>
      <c r="AB170" s="214" t="str">
        <f>IF(ThirdRowCounts!AB170 = 0, "ND", ThirdRowWins!AB170/ThirdRowCounts!AB170)</f>
        <v>ND</v>
      </c>
      <c r="AC170" s="214" t="str">
        <f>IF(ThirdRowCounts!AC170 = 0, "ND", ThirdRowWins!AC170/ThirdRowCounts!AC170)</f>
        <v>ND</v>
      </c>
      <c r="AD170" s="214" t="str">
        <f>IF(ThirdRowCounts!AD170 = 0, "ND", ThirdRowWins!AD170/ThirdRowCounts!AD170)</f>
        <v>ND</v>
      </c>
      <c r="AE170" s="214" t="str">
        <f>IF(ThirdRowCounts!AE170 = 0, "ND", ThirdRowWins!AE170/ThirdRowCounts!AE170)</f>
        <v>ND</v>
      </c>
      <c r="AF170" s="214" t="str">
        <f>IF(ThirdRowCounts!AF170 = 0, "ND", ThirdRowWins!AF170/ThirdRowCounts!AF170)</f>
        <v>ND</v>
      </c>
      <c r="AG170" s="214" t="str">
        <f>IF(ThirdRowCounts!AG170 = 0, "ND", ThirdRowWins!AG170/ThirdRowCounts!AG170)</f>
        <v>ND</v>
      </c>
      <c r="AH170" s="214" t="str">
        <f>IF(ThirdRowCounts!AH170 = 0, "ND", ThirdRowWins!AH170/ThirdRowCounts!AH170)</f>
        <v>ND</v>
      </c>
      <c r="AI170" s="214" t="str">
        <f>IF(ThirdRowCounts!AI170 = 0, "ND", ThirdRowWins!AI170/ThirdRowCounts!AI170)</f>
        <v>ND</v>
      </c>
      <c r="AJ170" s="214" t="str">
        <f>IF(ThirdRowCounts!AJ170 = 0, "ND", ThirdRowWins!AJ170/ThirdRowCounts!AJ170)</f>
        <v>ND</v>
      </c>
      <c r="AK170" s="214" t="str">
        <f>IF(ThirdRowCounts!AK170 = 0, "ND", ThirdRowWins!AK170/ThirdRowCounts!AK170)</f>
        <v>ND</v>
      </c>
      <c r="AL170" s="214" t="str">
        <f>IF(ThirdRowCounts!AL170 = 0, "ND", ThirdRowWins!AL170/ThirdRowCounts!AL170)</f>
        <v>ND</v>
      </c>
      <c r="AM170" s="214" t="str">
        <f>IF(ThirdRowCounts!AM170 = 0, "ND", ThirdRowWins!AM170/ThirdRowCounts!AM170)</f>
        <v>ND</v>
      </c>
      <c r="AN170" s="214" t="str">
        <f>IF(ThirdRowCounts!AN170 = 0, "ND", ThirdRowWins!AN170/ThirdRowCounts!AN170)</f>
        <v>ND</v>
      </c>
      <c r="AO170" s="214" t="str">
        <f>IF(ThirdRowCounts!AO170 = 0, "ND", ThirdRowWins!AO170/ThirdRowCounts!AO170)</f>
        <v>ND</v>
      </c>
      <c r="AP170" s="214" t="str">
        <f>IF(ThirdRowCounts!AP170 = 0, "ND", ThirdRowWins!AP170/ThirdRowCounts!AP170)</f>
        <v>ND</v>
      </c>
    </row>
    <row r="171">
      <c r="A171" s="212" t="s">
        <v>1588</v>
      </c>
      <c r="B171" s="214">
        <f>IF(ThirdRowCounts!B171 = 0, "ND", ThirdRowWins!B171/ThirdRowCounts!B171)</f>
        <v>0.7142857143</v>
      </c>
      <c r="C171" s="214" t="str">
        <f>IF(ThirdRowCounts!C171 = 0, "ND", ThirdRowWins!C171/ThirdRowCounts!C171)</f>
        <v>ND</v>
      </c>
      <c r="D171" s="214" t="str">
        <f>IF(ThirdRowCounts!D171 = 0, "ND", ThirdRowWins!D171/ThirdRowCounts!D171)</f>
        <v>ND</v>
      </c>
      <c r="E171" s="214" t="str">
        <f>IF(ThirdRowCounts!E171 = 0, "ND", ThirdRowWins!E171/ThirdRowCounts!E171)</f>
        <v>ND</v>
      </c>
      <c r="F171" s="214" t="str">
        <f>IF(ThirdRowCounts!F171 = 0, "ND", ThirdRowWins!F171/ThirdRowCounts!F171)</f>
        <v>ND</v>
      </c>
      <c r="G171" s="214" t="str">
        <f>IF(ThirdRowCounts!G171 = 0, "ND", ThirdRowWins!G171/ThirdRowCounts!G171)</f>
        <v>ND</v>
      </c>
      <c r="H171" s="214" t="str">
        <f>IF(ThirdRowCounts!H171 = 0, "ND", ThirdRowWins!H171/ThirdRowCounts!H171)</f>
        <v>ND</v>
      </c>
      <c r="I171" s="214">
        <f>IF(ThirdRowCounts!I171 = 0, "ND", ThirdRowWins!I171/ThirdRowCounts!I171)</f>
        <v>1</v>
      </c>
      <c r="J171" s="214">
        <f>IF(ThirdRowCounts!J171 = 0, "ND", ThirdRowWins!J171/ThirdRowCounts!J171)</f>
        <v>1</v>
      </c>
      <c r="K171" s="214">
        <f>IF(ThirdRowCounts!K171 = 0, "ND", ThirdRowWins!K171/ThirdRowCounts!K171)</f>
        <v>0.6666666667</v>
      </c>
      <c r="L171" s="214">
        <f>IF(ThirdRowCounts!L171 = 0, "ND", ThirdRowWins!L171/ThirdRowCounts!L171)</f>
        <v>1</v>
      </c>
      <c r="M171" s="214">
        <f>IF(ThirdRowCounts!M171 = 0, "ND", ThirdRowWins!M171/ThirdRowCounts!M171)</f>
        <v>0.3333333333</v>
      </c>
      <c r="N171" s="214" t="str">
        <f>IF(ThirdRowCounts!N171 = 0, "ND", ThirdRowWins!N171/ThirdRowCounts!N171)</f>
        <v>ND</v>
      </c>
      <c r="O171" s="214" t="str">
        <f>IF(ThirdRowCounts!O171 = 0, "ND", ThirdRowWins!O171/ThirdRowCounts!O171)</f>
        <v>ND</v>
      </c>
      <c r="P171" s="214" t="str">
        <f>IF(ThirdRowCounts!P171 = 0, "ND", ThirdRowWins!P171/ThirdRowCounts!P171)</f>
        <v>ND</v>
      </c>
      <c r="Q171" s="214" t="str">
        <f>IF(ThirdRowCounts!Q171 = 0, "ND", ThirdRowWins!Q171/ThirdRowCounts!Q171)</f>
        <v>ND</v>
      </c>
      <c r="R171" s="214" t="str">
        <f>IF(ThirdRowCounts!R171 = 0, "ND", ThirdRowWins!R171/ThirdRowCounts!R171)</f>
        <v>ND</v>
      </c>
      <c r="S171" s="214" t="str">
        <f>IF(ThirdRowCounts!S171 = 0, "ND", ThirdRowWins!S171/ThirdRowCounts!S171)</f>
        <v>ND</v>
      </c>
      <c r="T171" s="214" t="str">
        <f>IF(ThirdRowCounts!T171 = 0, "ND", ThirdRowWins!T171/ThirdRowCounts!T171)</f>
        <v>ND</v>
      </c>
      <c r="U171" s="214" t="str">
        <f>IF(ThirdRowCounts!U171 = 0, "ND", ThirdRowWins!U171/ThirdRowCounts!U171)</f>
        <v>ND</v>
      </c>
      <c r="V171" s="214" t="str">
        <f>IF(ThirdRowCounts!V171 = 0, "ND", ThirdRowWins!V171/ThirdRowCounts!V171)</f>
        <v>ND</v>
      </c>
      <c r="W171" s="214" t="str">
        <f>IF(ThirdRowCounts!W171 = 0, "ND", ThirdRowWins!W171/ThirdRowCounts!W171)</f>
        <v>ND</v>
      </c>
      <c r="X171" s="214" t="str">
        <f>IF(ThirdRowCounts!X171 = 0, "ND", ThirdRowWins!X171/ThirdRowCounts!X171)</f>
        <v>ND</v>
      </c>
      <c r="Y171" s="214" t="str">
        <f>IF(ThirdRowCounts!Y171 = 0, "ND", ThirdRowWins!Y171/ThirdRowCounts!Y171)</f>
        <v>ND</v>
      </c>
      <c r="Z171" s="214" t="str">
        <f>IF(ThirdRowCounts!Z171 = 0, "ND", ThirdRowWins!Z171/ThirdRowCounts!Z171)</f>
        <v>ND</v>
      </c>
      <c r="AA171" s="214" t="str">
        <f>IF(ThirdRowCounts!AA171 = 0, "ND", ThirdRowWins!AA171/ThirdRowCounts!AA171)</f>
        <v>ND</v>
      </c>
      <c r="AB171" s="214" t="str">
        <f>IF(ThirdRowCounts!AB171 = 0, "ND", ThirdRowWins!AB171/ThirdRowCounts!AB171)</f>
        <v>ND</v>
      </c>
      <c r="AC171" s="214" t="str">
        <f>IF(ThirdRowCounts!AC171 = 0, "ND", ThirdRowWins!AC171/ThirdRowCounts!AC171)</f>
        <v>ND</v>
      </c>
      <c r="AD171" s="214" t="str">
        <f>IF(ThirdRowCounts!AD171 = 0, "ND", ThirdRowWins!AD171/ThirdRowCounts!AD171)</f>
        <v>ND</v>
      </c>
      <c r="AE171" s="214" t="str">
        <f>IF(ThirdRowCounts!AE171 = 0, "ND", ThirdRowWins!AE171/ThirdRowCounts!AE171)</f>
        <v>ND</v>
      </c>
      <c r="AF171" s="214" t="str">
        <f>IF(ThirdRowCounts!AF171 = 0, "ND", ThirdRowWins!AF171/ThirdRowCounts!AF171)</f>
        <v>ND</v>
      </c>
      <c r="AG171" s="214" t="str">
        <f>IF(ThirdRowCounts!AG171 = 0, "ND", ThirdRowWins!AG171/ThirdRowCounts!AG171)</f>
        <v>ND</v>
      </c>
      <c r="AH171" s="214" t="str">
        <f>IF(ThirdRowCounts!AH171 = 0, "ND", ThirdRowWins!AH171/ThirdRowCounts!AH171)</f>
        <v>ND</v>
      </c>
      <c r="AI171" s="214" t="str">
        <f>IF(ThirdRowCounts!AI171 = 0, "ND", ThirdRowWins!AI171/ThirdRowCounts!AI171)</f>
        <v>ND</v>
      </c>
      <c r="AJ171" s="214" t="str">
        <f>IF(ThirdRowCounts!AJ171 = 0, "ND", ThirdRowWins!AJ171/ThirdRowCounts!AJ171)</f>
        <v>ND</v>
      </c>
      <c r="AK171" s="214" t="str">
        <f>IF(ThirdRowCounts!AK171 = 0, "ND", ThirdRowWins!AK171/ThirdRowCounts!AK171)</f>
        <v>ND</v>
      </c>
      <c r="AL171" s="214" t="str">
        <f>IF(ThirdRowCounts!AL171 = 0, "ND", ThirdRowWins!AL171/ThirdRowCounts!AL171)</f>
        <v>ND</v>
      </c>
      <c r="AM171" s="214" t="str">
        <f>IF(ThirdRowCounts!AM171 = 0, "ND", ThirdRowWins!AM171/ThirdRowCounts!AM171)</f>
        <v>ND</v>
      </c>
      <c r="AN171" s="214" t="str">
        <f>IF(ThirdRowCounts!AN171 = 0, "ND", ThirdRowWins!AN171/ThirdRowCounts!AN171)</f>
        <v>ND</v>
      </c>
      <c r="AO171" s="214" t="str">
        <f>IF(ThirdRowCounts!AO171 = 0, "ND", ThirdRowWins!AO171/ThirdRowCounts!AO171)</f>
        <v>ND</v>
      </c>
      <c r="AP171" s="214" t="str">
        <f>IF(ThirdRowCounts!AP171 = 0, "ND", ThirdRowWins!AP171/ThirdRowCounts!AP171)</f>
        <v>ND</v>
      </c>
    </row>
    <row r="172">
      <c r="A172" s="212" t="s">
        <v>1597</v>
      </c>
      <c r="B172" s="214">
        <f>IF(ThirdRowCounts!B172 = 0, "ND", ThirdRowWins!B172/ThirdRowCounts!B172)</f>
        <v>0</v>
      </c>
      <c r="C172" s="214" t="str">
        <f>IF(ThirdRowCounts!C172 = 0, "ND", ThirdRowWins!C172/ThirdRowCounts!C172)</f>
        <v>ND</v>
      </c>
      <c r="D172" s="214" t="str">
        <f>IF(ThirdRowCounts!D172 = 0, "ND", ThirdRowWins!D172/ThirdRowCounts!D172)</f>
        <v>ND</v>
      </c>
      <c r="E172" s="214" t="str">
        <f>IF(ThirdRowCounts!E172 = 0, "ND", ThirdRowWins!E172/ThirdRowCounts!E172)</f>
        <v>ND</v>
      </c>
      <c r="F172" s="214" t="str">
        <f>IF(ThirdRowCounts!F172 = 0, "ND", ThirdRowWins!F172/ThirdRowCounts!F172)</f>
        <v>ND</v>
      </c>
      <c r="G172" s="214" t="str">
        <f>IF(ThirdRowCounts!G172 = 0, "ND", ThirdRowWins!G172/ThirdRowCounts!G172)</f>
        <v>ND</v>
      </c>
      <c r="H172" s="214" t="str">
        <f>IF(ThirdRowCounts!H172 = 0, "ND", ThirdRowWins!H172/ThirdRowCounts!H172)</f>
        <v>ND</v>
      </c>
      <c r="I172" s="214" t="str">
        <f>IF(ThirdRowCounts!I172 = 0, "ND", ThirdRowWins!I172/ThirdRowCounts!I172)</f>
        <v>ND</v>
      </c>
      <c r="J172" s="214" t="str">
        <f>IF(ThirdRowCounts!J172 = 0, "ND", ThirdRowWins!J172/ThirdRowCounts!J172)</f>
        <v>ND</v>
      </c>
      <c r="K172" s="214">
        <f>IF(ThirdRowCounts!K172 = 0, "ND", ThirdRowWins!K172/ThirdRowCounts!K172)</f>
        <v>0</v>
      </c>
      <c r="L172" s="214" t="str">
        <f>IF(ThirdRowCounts!L172 = 0, "ND", ThirdRowWins!L172/ThirdRowCounts!L172)</f>
        <v>ND</v>
      </c>
      <c r="M172" s="214" t="str">
        <f>IF(ThirdRowCounts!M172 = 0, "ND", ThirdRowWins!M172/ThirdRowCounts!M172)</f>
        <v>ND</v>
      </c>
      <c r="N172" s="214" t="str">
        <f>IF(ThirdRowCounts!N172 = 0, "ND", ThirdRowWins!N172/ThirdRowCounts!N172)</f>
        <v>ND</v>
      </c>
      <c r="O172" s="214" t="str">
        <f>IF(ThirdRowCounts!O172 = 0, "ND", ThirdRowWins!O172/ThirdRowCounts!O172)</f>
        <v>ND</v>
      </c>
      <c r="P172" s="214" t="str">
        <f>IF(ThirdRowCounts!P172 = 0, "ND", ThirdRowWins!P172/ThirdRowCounts!P172)</f>
        <v>ND</v>
      </c>
      <c r="Q172" s="214" t="str">
        <f>IF(ThirdRowCounts!Q172 = 0, "ND", ThirdRowWins!Q172/ThirdRowCounts!Q172)</f>
        <v>ND</v>
      </c>
      <c r="R172" s="214" t="str">
        <f>IF(ThirdRowCounts!R172 = 0, "ND", ThirdRowWins!R172/ThirdRowCounts!R172)</f>
        <v>ND</v>
      </c>
      <c r="S172" s="214" t="str">
        <f>IF(ThirdRowCounts!S172 = 0, "ND", ThirdRowWins!S172/ThirdRowCounts!S172)</f>
        <v>ND</v>
      </c>
      <c r="T172" s="214" t="str">
        <f>IF(ThirdRowCounts!T172 = 0, "ND", ThirdRowWins!T172/ThirdRowCounts!T172)</f>
        <v>ND</v>
      </c>
      <c r="U172" s="214" t="str">
        <f>IF(ThirdRowCounts!U172 = 0, "ND", ThirdRowWins!U172/ThirdRowCounts!U172)</f>
        <v>ND</v>
      </c>
      <c r="V172" s="214" t="str">
        <f>IF(ThirdRowCounts!V172 = 0, "ND", ThirdRowWins!V172/ThirdRowCounts!V172)</f>
        <v>ND</v>
      </c>
      <c r="W172" s="214" t="str">
        <f>IF(ThirdRowCounts!W172 = 0, "ND", ThirdRowWins!W172/ThirdRowCounts!W172)</f>
        <v>ND</v>
      </c>
      <c r="X172" s="214" t="str">
        <f>IF(ThirdRowCounts!X172 = 0, "ND", ThirdRowWins!X172/ThirdRowCounts!X172)</f>
        <v>ND</v>
      </c>
      <c r="Y172" s="214" t="str">
        <f>IF(ThirdRowCounts!Y172 = 0, "ND", ThirdRowWins!Y172/ThirdRowCounts!Y172)</f>
        <v>ND</v>
      </c>
      <c r="Z172" s="214" t="str">
        <f>IF(ThirdRowCounts!Z172 = 0, "ND", ThirdRowWins!Z172/ThirdRowCounts!Z172)</f>
        <v>ND</v>
      </c>
      <c r="AA172" s="214" t="str">
        <f>IF(ThirdRowCounts!AA172 = 0, "ND", ThirdRowWins!AA172/ThirdRowCounts!AA172)</f>
        <v>ND</v>
      </c>
      <c r="AB172" s="214" t="str">
        <f>IF(ThirdRowCounts!AB172 = 0, "ND", ThirdRowWins!AB172/ThirdRowCounts!AB172)</f>
        <v>ND</v>
      </c>
      <c r="AC172" s="214" t="str">
        <f>IF(ThirdRowCounts!AC172 = 0, "ND", ThirdRowWins!AC172/ThirdRowCounts!AC172)</f>
        <v>ND</v>
      </c>
      <c r="AD172" s="214" t="str">
        <f>IF(ThirdRowCounts!AD172 = 0, "ND", ThirdRowWins!AD172/ThirdRowCounts!AD172)</f>
        <v>ND</v>
      </c>
      <c r="AE172" s="214" t="str">
        <f>IF(ThirdRowCounts!AE172 = 0, "ND", ThirdRowWins!AE172/ThirdRowCounts!AE172)</f>
        <v>ND</v>
      </c>
      <c r="AF172" s="214" t="str">
        <f>IF(ThirdRowCounts!AF172 = 0, "ND", ThirdRowWins!AF172/ThirdRowCounts!AF172)</f>
        <v>ND</v>
      </c>
      <c r="AG172" s="214" t="str">
        <f>IF(ThirdRowCounts!AG172 = 0, "ND", ThirdRowWins!AG172/ThirdRowCounts!AG172)</f>
        <v>ND</v>
      </c>
      <c r="AH172" s="214" t="str">
        <f>IF(ThirdRowCounts!AH172 = 0, "ND", ThirdRowWins!AH172/ThirdRowCounts!AH172)</f>
        <v>ND</v>
      </c>
      <c r="AI172" s="214" t="str">
        <f>IF(ThirdRowCounts!AI172 = 0, "ND", ThirdRowWins!AI172/ThirdRowCounts!AI172)</f>
        <v>ND</v>
      </c>
      <c r="AJ172" s="214" t="str">
        <f>IF(ThirdRowCounts!AJ172 = 0, "ND", ThirdRowWins!AJ172/ThirdRowCounts!AJ172)</f>
        <v>ND</v>
      </c>
      <c r="AK172" s="214" t="str">
        <f>IF(ThirdRowCounts!AK172 = 0, "ND", ThirdRowWins!AK172/ThirdRowCounts!AK172)</f>
        <v>ND</v>
      </c>
      <c r="AL172" s="214" t="str">
        <f>IF(ThirdRowCounts!AL172 = 0, "ND", ThirdRowWins!AL172/ThirdRowCounts!AL172)</f>
        <v>ND</v>
      </c>
      <c r="AM172" s="214" t="str">
        <f>IF(ThirdRowCounts!AM172 = 0, "ND", ThirdRowWins!AM172/ThirdRowCounts!AM172)</f>
        <v>ND</v>
      </c>
      <c r="AN172" s="214" t="str">
        <f>IF(ThirdRowCounts!AN172 = 0, "ND", ThirdRowWins!AN172/ThirdRowCounts!AN172)</f>
        <v>ND</v>
      </c>
      <c r="AO172" s="214" t="str">
        <f>IF(ThirdRowCounts!AO172 = 0, "ND", ThirdRowWins!AO172/ThirdRowCounts!AO172)</f>
        <v>ND</v>
      </c>
      <c r="AP172" s="214" t="str">
        <f>IF(ThirdRowCounts!AP172 = 0, "ND", ThirdRowWins!AP172/ThirdRowCounts!AP172)</f>
        <v>ND</v>
      </c>
    </row>
    <row r="173">
      <c r="A173" s="212" t="s">
        <v>1601</v>
      </c>
      <c r="B173" s="214">
        <f>IF(ThirdRowCounts!B173 = 0, "ND", ThirdRowWins!B173/ThirdRowCounts!B173)</f>
        <v>0.5555555556</v>
      </c>
      <c r="C173" s="214" t="str">
        <f>IF(ThirdRowCounts!C173 = 0, "ND", ThirdRowWins!C173/ThirdRowCounts!C173)</f>
        <v>ND</v>
      </c>
      <c r="D173" s="214" t="str">
        <f>IF(ThirdRowCounts!D173 = 0, "ND", ThirdRowWins!D173/ThirdRowCounts!D173)</f>
        <v>ND</v>
      </c>
      <c r="E173" s="214" t="str">
        <f>IF(ThirdRowCounts!E173 = 0, "ND", ThirdRowWins!E173/ThirdRowCounts!E173)</f>
        <v>ND</v>
      </c>
      <c r="F173" s="214" t="str">
        <f>IF(ThirdRowCounts!F173 = 0, "ND", ThirdRowWins!F173/ThirdRowCounts!F173)</f>
        <v>ND</v>
      </c>
      <c r="G173" s="214" t="str">
        <f>IF(ThirdRowCounts!G173 = 0, "ND", ThirdRowWins!G173/ThirdRowCounts!G173)</f>
        <v>ND</v>
      </c>
      <c r="H173" s="214" t="str">
        <f>IF(ThirdRowCounts!H173 = 0, "ND", ThirdRowWins!H173/ThirdRowCounts!H173)</f>
        <v>ND</v>
      </c>
      <c r="I173" s="214" t="str">
        <f>IF(ThirdRowCounts!I173 = 0, "ND", ThirdRowWins!I173/ThirdRowCounts!I173)</f>
        <v>ND</v>
      </c>
      <c r="J173" s="214" t="str">
        <f>IF(ThirdRowCounts!J173 = 0, "ND", ThirdRowWins!J173/ThirdRowCounts!J173)</f>
        <v>ND</v>
      </c>
      <c r="K173" s="214">
        <f>IF(ThirdRowCounts!K173 = 0, "ND", ThirdRowWins!K173/ThirdRowCounts!K173)</f>
        <v>0.5</v>
      </c>
      <c r="L173" s="214">
        <f>IF(ThirdRowCounts!L173 = 0, "ND", ThirdRowWins!L173/ThirdRowCounts!L173)</f>
        <v>0.5</v>
      </c>
      <c r="M173" s="214">
        <f>IF(ThirdRowCounts!M173 = 0, "ND", ThirdRowWins!M173/ThirdRowCounts!M173)</f>
        <v>0</v>
      </c>
      <c r="N173" s="214">
        <f>IF(ThirdRowCounts!N173 = 0, "ND", ThirdRowWins!N173/ThirdRowCounts!N173)</f>
        <v>0.75</v>
      </c>
      <c r="O173" s="214">
        <f>IF(ThirdRowCounts!O173 = 0, "ND", ThirdRowWins!O173/ThirdRowCounts!O173)</f>
        <v>1</v>
      </c>
      <c r="P173" s="214" t="str">
        <f>IF(ThirdRowCounts!P173 = 0, "ND", ThirdRowWins!P173/ThirdRowCounts!P173)</f>
        <v>ND</v>
      </c>
      <c r="Q173" s="214" t="str">
        <f>IF(ThirdRowCounts!Q173 = 0, "ND", ThirdRowWins!Q173/ThirdRowCounts!Q173)</f>
        <v>ND</v>
      </c>
      <c r="R173" s="214" t="str">
        <f>IF(ThirdRowCounts!R173 = 0, "ND", ThirdRowWins!R173/ThirdRowCounts!R173)</f>
        <v>ND</v>
      </c>
      <c r="S173" s="214" t="str">
        <f>IF(ThirdRowCounts!S173 = 0, "ND", ThirdRowWins!S173/ThirdRowCounts!S173)</f>
        <v>ND</v>
      </c>
      <c r="T173" s="214" t="str">
        <f>IF(ThirdRowCounts!T173 = 0, "ND", ThirdRowWins!T173/ThirdRowCounts!T173)</f>
        <v>ND</v>
      </c>
      <c r="U173" s="214" t="str">
        <f>IF(ThirdRowCounts!U173 = 0, "ND", ThirdRowWins!U173/ThirdRowCounts!U173)</f>
        <v>ND</v>
      </c>
      <c r="V173" s="214" t="str">
        <f>IF(ThirdRowCounts!V173 = 0, "ND", ThirdRowWins!V173/ThirdRowCounts!V173)</f>
        <v>ND</v>
      </c>
      <c r="W173" s="214" t="str">
        <f>IF(ThirdRowCounts!W173 = 0, "ND", ThirdRowWins!W173/ThirdRowCounts!W173)</f>
        <v>ND</v>
      </c>
      <c r="X173" s="214" t="str">
        <f>IF(ThirdRowCounts!X173 = 0, "ND", ThirdRowWins!X173/ThirdRowCounts!X173)</f>
        <v>ND</v>
      </c>
      <c r="Y173" s="214" t="str">
        <f>IF(ThirdRowCounts!Y173 = 0, "ND", ThirdRowWins!Y173/ThirdRowCounts!Y173)</f>
        <v>ND</v>
      </c>
      <c r="Z173" s="214" t="str">
        <f>IF(ThirdRowCounts!Z173 = 0, "ND", ThirdRowWins!Z173/ThirdRowCounts!Z173)</f>
        <v>ND</v>
      </c>
      <c r="AA173" s="214" t="str">
        <f>IF(ThirdRowCounts!AA173 = 0, "ND", ThirdRowWins!AA173/ThirdRowCounts!AA173)</f>
        <v>ND</v>
      </c>
      <c r="AB173" s="214" t="str">
        <f>IF(ThirdRowCounts!AB173 = 0, "ND", ThirdRowWins!AB173/ThirdRowCounts!AB173)</f>
        <v>ND</v>
      </c>
      <c r="AC173" s="214" t="str">
        <f>IF(ThirdRowCounts!AC173 = 0, "ND", ThirdRowWins!AC173/ThirdRowCounts!AC173)</f>
        <v>ND</v>
      </c>
      <c r="AD173" s="214" t="str">
        <f>IF(ThirdRowCounts!AD173 = 0, "ND", ThirdRowWins!AD173/ThirdRowCounts!AD173)</f>
        <v>ND</v>
      </c>
      <c r="AE173" s="214" t="str">
        <f>IF(ThirdRowCounts!AE173 = 0, "ND", ThirdRowWins!AE173/ThirdRowCounts!AE173)</f>
        <v>ND</v>
      </c>
      <c r="AF173" s="214" t="str">
        <f>IF(ThirdRowCounts!AF173 = 0, "ND", ThirdRowWins!AF173/ThirdRowCounts!AF173)</f>
        <v>ND</v>
      </c>
      <c r="AG173" s="214" t="str">
        <f>IF(ThirdRowCounts!AG173 = 0, "ND", ThirdRowWins!AG173/ThirdRowCounts!AG173)</f>
        <v>ND</v>
      </c>
      <c r="AH173" s="214" t="str">
        <f>IF(ThirdRowCounts!AH173 = 0, "ND", ThirdRowWins!AH173/ThirdRowCounts!AH173)</f>
        <v>ND</v>
      </c>
      <c r="AI173" s="214" t="str">
        <f>IF(ThirdRowCounts!AI173 = 0, "ND", ThirdRowWins!AI173/ThirdRowCounts!AI173)</f>
        <v>ND</v>
      </c>
      <c r="AJ173" s="214" t="str">
        <f>IF(ThirdRowCounts!AJ173 = 0, "ND", ThirdRowWins!AJ173/ThirdRowCounts!AJ173)</f>
        <v>ND</v>
      </c>
      <c r="AK173" s="214" t="str">
        <f>IF(ThirdRowCounts!AK173 = 0, "ND", ThirdRowWins!AK173/ThirdRowCounts!AK173)</f>
        <v>ND</v>
      </c>
      <c r="AL173" s="214" t="str">
        <f>IF(ThirdRowCounts!AL173 = 0, "ND", ThirdRowWins!AL173/ThirdRowCounts!AL173)</f>
        <v>ND</v>
      </c>
      <c r="AM173" s="214" t="str">
        <f>IF(ThirdRowCounts!AM173 = 0, "ND", ThirdRowWins!AM173/ThirdRowCounts!AM173)</f>
        <v>ND</v>
      </c>
      <c r="AN173" s="214" t="str">
        <f>IF(ThirdRowCounts!AN173 = 0, "ND", ThirdRowWins!AN173/ThirdRowCounts!AN173)</f>
        <v>ND</v>
      </c>
      <c r="AO173" s="214" t="str">
        <f>IF(ThirdRowCounts!AO173 = 0, "ND", ThirdRowWins!AO173/ThirdRowCounts!AO173)</f>
        <v>ND</v>
      </c>
      <c r="AP173" s="214" t="str">
        <f>IF(ThirdRowCounts!AP173 = 0, "ND", ThirdRowWins!AP173/ThirdRowCounts!AP173)</f>
        <v>ND</v>
      </c>
    </row>
    <row r="174">
      <c r="A174" s="212" t="s">
        <v>1609</v>
      </c>
      <c r="B174" s="214">
        <f>IF(ThirdRowCounts!B174 = 0, "ND", ThirdRowWins!B174/ThirdRowCounts!B174)</f>
        <v>1</v>
      </c>
      <c r="C174" s="214" t="str">
        <f>IF(ThirdRowCounts!C174 = 0, "ND", ThirdRowWins!C174/ThirdRowCounts!C174)</f>
        <v>ND</v>
      </c>
      <c r="D174" s="214" t="str">
        <f>IF(ThirdRowCounts!D174 = 0, "ND", ThirdRowWins!D174/ThirdRowCounts!D174)</f>
        <v>ND</v>
      </c>
      <c r="E174" s="214" t="str">
        <f>IF(ThirdRowCounts!E174 = 0, "ND", ThirdRowWins!E174/ThirdRowCounts!E174)</f>
        <v>ND</v>
      </c>
      <c r="F174" s="214" t="str">
        <f>IF(ThirdRowCounts!F174 = 0, "ND", ThirdRowWins!F174/ThirdRowCounts!F174)</f>
        <v>ND</v>
      </c>
      <c r="G174" s="214" t="str">
        <f>IF(ThirdRowCounts!G174 = 0, "ND", ThirdRowWins!G174/ThirdRowCounts!G174)</f>
        <v>ND</v>
      </c>
      <c r="H174" s="214" t="str">
        <f>IF(ThirdRowCounts!H174 = 0, "ND", ThirdRowWins!H174/ThirdRowCounts!H174)</f>
        <v>ND</v>
      </c>
      <c r="I174" s="214" t="str">
        <f>IF(ThirdRowCounts!I174 = 0, "ND", ThirdRowWins!I174/ThirdRowCounts!I174)</f>
        <v>ND</v>
      </c>
      <c r="J174" s="214" t="str">
        <f>IF(ThirdRowCounts!J174 = 0, "ND", ThirdRowWins!J174/ThirdRowCounts!J174)</f>
        <v>ND</v>
      </c>
      <c r="K174" s="214" t="str">
        <f>IF(ThirdRowCounts!K174 = 0, "ND", ThirdRowWins!K174/ThirdRowCounts!K174)</f>
        <v>ND</v>
      </c>
      <c r="L174" s="214">
        <f>IF(ThirdRowCounts!L174 = 0, "ND", ThirdRowWins!L174/ThirdRowCounts!L174)</f>
        <v>1</v>
      </c>
      <c r="M174" s="214" t="str">
        <f>IF(ThirdRowCounts!M174 = 0, "ND", ThirdRowWins!M174/ThirdRowCounts!M174)</f>
        <v>ND</v>
      </c>
      <c r="N174" s="214">
        <f>IF(ThirdRowCounts!N174 = 0, "ND", ThirdRowWins!N174/ThirdRowCounts!N174)</f>
        <v>1</v>
      </c>
      <c r="O174" s="214" t="str">
        <f>IF(ThirdRowCounts!O174 = 0, "ND", ThirdRowWins!O174/ThirdRowCounts!O174)</f>
        <v>ND</v>
      </c>
      <c r="P174" s="214">
        <f>IF(ThirdRowCounts!P174 = 0, "ND", ThirdRowWins!P174/ThirdRowCounts!P174)</f>
        <v>1</v>
      </c>
      <c r="Q174" s="214" t="str">
        <f>IF(ThirdRowCounts!Q174 = 0, "ND", ThirdRowWins!Q174/ThirdRowCounts!Q174)</f>
        <v>ND</v>
      </c>
      <c r="R174" s="214" t="str">
        <f>IF(ThirdRowCounts!R174 = 0, "ND", ThirdRowWins!R174/ThirdRowCounts!R174)</f>
        <v>ND</v>
      </c>
      <c r="S174" s="214" t="str">
        <f>IF(ThirdRowCounts!S174 = 0, "ND", ThirdRowWins!S174/ThirdRowCounts!S174)</f>
        <v>ND</v>
      </c>
      <c r="T174" s="214" t="str">
        <f>IF(ThirdRowCounts!T174 = 0, "ND", ThirdRowWins!T174/ThirdRowCounts!T174)</f>
        <v>ND</v>
      </c>
      <c r="U174" s="214" t="str">
        <f>IF(ThirdRowCounts!U174 = 0, "ND", ThirdRowWins!U174/ThirdRowCounts!U174)</f>
        <v>ND</v>
      </c>
      <c r="V174" s="214" t="str">
        <f>IF(ThirdRowCounts!V174 = 0, "ND", ThirdRowWins!V174/ThirdRowCounts!V174)</f>
        <v>ND</v>
      </c>
      <c r="W174" s="214" t="str">
        <f>IF(ThirdRowCounts!W174 = 0, "ND", ThirdRowWins!W174/ThirdRowCounts!W174)</f>
        <v>ND</v>
      </c>
      <c r="X174" s="214" t="str">
        <f>IF(ThirdRowCounts!X174 = 0, "ND", ThirdRowWins!X174/ThirdRowCounts!X174)</f>
        <v>ND</v>
      </c>
      <c r="Y174" s="214" t="str">
        <f>IF(ThirdRowCounts!Y174 = 0, "ND", ThirdRowWins!Y174/ThirdRowCounts!Y174)</f>
        <v>ND</v>
      </c>
      <c r="Z174" s="214" t="str">
        <f>IF(ThirdRowCounts!Z174 = 0, "ND", ThirdRowWins!Z174/ThirdRowCounts!Z174)</f>
        <v>ND</v>
      </c>
      <c r="AA174" s="214" t="str">
        <f>IF(ThirdRowCounts!AA174 = 0, "ND", ThirdRowWins!AA174/ThirdRowCounts!AA174)</f>
        <v>ND</v>
      </c>
      <c r="AB174" s="214" t="str">
        <f>IF(ThirdRowCounts!AB174 = 0, "ND", ThirdRowWins!AB174/ThirdRowCounts!AB174)</f>
        <v>ND</v>
      </c>
      <c r="AC174" s="214" t="str">
        <f>IF(ThirdRowCounts!AC174 = 0, "ND", ThirdRowWins!AC174/ThirdRowCounts!AC174)</f>
        <v>ND</v>
      </c>
      <c r="AD174" s="214" t="str">
        <f>IF(ThirdRowCounts!AD174 = 0, "ND", ThirdRowWins!AD174/ThirdRowCounts!AD174)</f>
        <v>ND</v>
      </c>
      <c r="AE174" s="214" t="str">
        <f>IF(ThirdRowCounts!AE174 = 0, "ND", ThirdRowWins!AE174/ThirdRowCounts!AE174)</f>
        <v>ND</v>
      </c>
      <c r="AF174" s="214" t="str">
        <f>IF(ThirdRowCounts!AF174 = 0, "ND", ThirdRowWins!AF174/ThirdRowCounts!AF174)</f>
        <v>ND</v>
      </c>
      <c r="AG174" s="214" t="str">
        <f>IF(ThirdRowCounts!AG174 = 0, "ND", ThirdRowWins!AG174/ThirdRowCounts!AG174)</f>
        <v>ND</v>
      </c>
      <c r="AH174" s="214" t="str">
        <f>IF(ThirdRowCounts!AH174 = 0, "ND", ThirdRowWins!AH174/ThirdRowCounts!AH174)</f>
        <v>ND</v>
      </c>
      <c r="AI174" s="214" t="str">
        <f>IF(ThirdRowCounts!AI174 = 0, "ND", ThirdRowWins!AI174/ThirdRowCounts!AI174)</f>
        <v>ND</v>
      </c>
      <c r="AJ174" s="214" t="str">
        <f>IF(ThirdRowCounts!AJ174 = 0, "ND", ThirdRowWins!AJ174/ThirdRowCounts!AJ174)</f>
        <v>ND</v>
      </c>
      <c r="AK174" s="214" t="str">
        <f>IF(ThirdRowCounts!AK174 = 0, "ND", ThirdRowWins!AK174/ThirdRowCounts!AK174)</f>
        <v>ND</v>
      </c>
      <c r="AL174" s="214" t="str">
        <f>IF(ThirdRowCounts!AL174 = 0, "ND", ThirdRowWins!AL174/ThirdRowCounts!AL174)</f>
        <v>ND</v>
      </c>
      <c r="AM174" s="214" t="str">
        <f>IF(ThirdRowCounts!AM174 = 0, "ND", ThirdRowWins!AM174/ThirdRowCounts!AM174)</f>
        <v>ND</v>
      </c>
      <c r="AN174" s="214" t="str">
        <f>IF(ThirdRowCounts!AN174 = 0, "ND", ThirdRowWins!AN174/ThirdRowCounts!AN174)</f>
        <v>ND</v>
      </c>
      <c r="AO174" s="214" t="str">
        <f>IF(ThirdRowCounts!AO174 = 0, "ND", ThirdRowWins!AO174/ThirdRowCounts!AO174)</f>
        <v>ND</v>
      </c>
      <c r="AP174" s="214" t="str">
        <f>IF(ThirdRowCounts!AP174 = 0, "ND", ThirdRowWins!AP174/ThirdRowCounts!AP174)</f>
        <v>ND</v>
      </c>
    </row>
    <row r="175">
      <c r="A175" s="212" t="s">
        <v>1615</v>
      </c>
      <c r="B175" s="214">
        <f>IF(ThirdRowCounts!B175 = 0, "ND", ThirdRowWins!B175/ThirdRowCounts!B175)</f>
        <v>0.6875</v>
      </c>
      <c r="C175" s="214" t="str">
        <f>IF(ThirdRowCounts!C175 = 0, "ND", ThirdRowWins!C175/ThirdRowCounts!C175)</f>
        <v>ND</v>
      </c>
      <c r="D175" s="214" t="str">
        <f>IF(ThirdRowCounts!D175 = 0, "ND", ThirdRowWins!D175/ThirdRowCounts!D175)</f>
        <v>ND</v>
      </c>
      <c r="E175" s="214" t="str">
        <f>IF(ThirdRowCounts!E175 = 0, "ND", ThirdRowWins!E175/ThirdRowCounts!E175)</f>
        <v>ND</v>
      </c>
      <c r="F175" s="214" t="str">
        <f>IF(ThirdRowCounts!F175 = 0, "ND", ThirdRowWins!F175/ThirdRowCounts!F175)</f>
        <v>ND</v>
      </c>
      <c r="G175" s="214" t="str">
        <f>IF(ThirdRowCounts!G175 = 0, "ND", ThirdRowWins!G175/ThirdRowCounts!G175)</f>
        <v>ND</v>
      </c>
      <c r="H175" s="214" t="str">
        <f>IF(ThirdRowCounts!H175 = 0, "ND", ThirdRowWins!H175/ThirdRowCounts!H175)</f>
        <v>ND</v>
      </c>
      <c r="I175" s="214">
        <f>IF(ThirdRowCounts!I175 = 0, "ND", ThirdRowWins!I175/ThirdRowCounts!I175)</f>
        <v>1</v>
      </c>
      <c r="J175" s="214">
        <f>IF(ThirdRowCounts!J175 = 0, "ND", ThirdRowWins!J175/ThirdRowCounts!J175)</f>
        <v>1</v>
      </c>
      <c r="K175" s="214">
        <f>IF(ThirdRowCounts!K175 = 0, "ND", ThirdRowWins!K175/ThirdRowCounts!K175)</f>
        <v>0.5</v>
      </c>
      <c r="L175" s="214">
        <f>IF(ThirdRowCounts!L175 = 0, "ND", ThirdRowWins!L175/ThirdRowCounts!L175)</f>
        <v>1</v>
      </c>
      <c r="M175" s="214">
        <f>IF(ThirdRowCounts!M175 = 0, "ND", ThirdRowWins!M175/ThirdRowCounts!M175)</f>
        <v>0.6</v>
      </c>
      <c r="N175" s="214">
        <f>IF(ThirdRowCounts!N175 = 0, "ND", ThirdRowWins!N175/ThirdRowCounts!N175)</f>
        <v>0</v>
      </c>
      <c r="O175" s="214" t="str">
        <f>IF(ThirdRowCounts!O175 = 0, "ND", ThirdRowWins!O175/ThirdRowCounts!O175)</f>
        <v>ND</v>
      </c>
      <c r="P175" s="214" t="str">
        <f>IF(ThirdRowCounts!P175 = 0, "ND", ThirdRowWins!P175/ThirdRowCounts!P175)</f>
        <v>ND</v>
      </c>
      <c r="Q175" s="214" t="str">
        <f>IF(ThirdRowCounts!Q175 = 0, "ND", ThirdRowWins!Q175/ThirdRowCounts!Q175)</f>
        <v>ND</v>
      </c>
      <c r="R175" s="214" t="str">
        <f>IF(ThirdRowCounts!R175 = 0, "ND", ThirdRowWins!R175/ThirdRowCounts!R175)</f>
        <v>ND</v>
      </c>
      <c r="S175" s="214" t="str">
        <f>IF(ThirdRowCounts!S175 = 0, "ND", ThirdRowWins!S175/ThirdRowCounts!S175)</f>
        <v>ND</v>
      </c>
      <c r="T175" s="214" t="str">
        <f>IF(ThirdRowCounts!T175 = 0, "ND", ThirdRowWins!T175/ThirdRowCounts!T175)</f>
        <v>ND</v>
      </c>
      <c r="U175" s="214" t="str">
        <f>IF(ThirdRowCounts!U175 = 0, "ND", ThirdRowWins!U175/ThirdRowCounts!U175)</f>
        <v>ND</v>
      </c>
      <c r="V175" s="214" t="str">
        <f>IF(ThirdRowCounts!V175 = 0, "ND", ThirdRowWins!V175/ThirdRowCounts!V175)</f>
        <v>ND</v>
      </c>
      <c r="W175" s="214" t="str">
        <f>IF(ThirdRowCounts!W175 = 0, "ND", ThirdRowWins!W175/ThirdRowCounts!W175)</f>
        <v>ND</v>
      </c>
      <c r="X175" s="214" t="str">
        <f>IF(ThirdRowCounts!X175 = 0, "ND", ThirdRowWins!X175/ThirdRowCounts!X175)</f>
        <v>ND</v>
      </c>
      <c r="Y175" s="214" t="str">
        <f>IF(ThirdRowCounts!Y175 = 0, "ND", ThirdRowWins!Y175/ThirdRowCounts!Y175)</f>
        <v>ND</v>
      </c>
      <c r="Z175" s="214" t="str">
        <f>IF(ThirdRowCounts!Z175 = 0, "ND", ThirdRowWins!Z175/ThirdRowCounts!Z175)</f>
        <v>ND</v>
      </c>
      <c r="AA175" s="214" t="str">
        <f>IF(ThirdRowCounts!AA175 = 0, "ND", ThirdRowWins!AA175/ThirdRowCounts!AA175)</f>
        <v>ND</v>
      </c>
      <c r="AB175" s="214" t="str">
        <f>IF(ThirdRowCounts!AB175 = 0, "ND", ThirdRowWins!AB175/ThirdRowCounts!AB175)</f>
        <v>ND</v>
      </c>
      <c r="AC175" s="214" t="str">
        <f>IF(ThirdRowCounts!AC175 = 0, "ND", ThirdRowWins!AC175/ThirdRowCounts!AC175)</f>
        <v>ND</v>
      </c>
      <c r="AD175" s="214" t="str">
        <f>IF(ThirdRowCounts!AD175 = 0, "ND", ThirdRowWins!AD175/ThirdRowCounts!AD175)</f>
        <v>ND</v>
      </c>
      <c r="AE175" s="214" t="str">
        <f>IF(ThirdRowCounts!AE175 = 0, "ND", ThirdRowWins!AE175/ThirdRowCounts!AE175)</f>
        <v>ND</v>
      </c>
      <c r="AF175" s="214" t="str">
        <f>IF(ThirdRowCounts!AF175 = 0, "ND", ThirdRowWins!AF175/ThirdRowCounts!AF175)</f>
        <v>ND</v>
      </c>
      <c r="AG175" s="214" t="str">
        <f>IF(ThirdRowCounts!AG175 = 0, "ND", ThirdRowWins!AG175/ThirdRowCounts!AG175)</f>
        <v>ND</v>
      </c>
      <c r="AH175" s="214" t="str">
        <f>IF(ThirdRowCounts!AH175 = 0, "ND", ThirdRowWins!AH175/ThirdRowCounts!AH175)</f>
        <v>ND</v>
      </c>
      <c r="AI175" s="214" t="str">
        <f>IF(ThirdRowCounts!AI175 = 0, "ND", ThirdRowWins!AI175/ThirdRowCounts!AI175)</f>
        <v>ND</v>
      </c>
      <c r="AJ175" s="214" t="str">
        <f>IF(ThirdRowCounts!AJ175 = 0, "ND", ThirdRowWins!AJ175/ThirdRowCounts!AJ175)</f>
        <v>ND</v>
      </c>
      <c r="AK175" s="214" t="str">
        <f>IF(ThirdRowCounts!AK175 = 0, "ND", ThirdRowWins!AK175/ThirdRowCounts!AK175)</f>
        <v>ND</v>
      </c>
      <c r="AL175" s="214" t="str">
        <f>IF(ThirdRowCounts!AL175 = 0, "ND", ThirdRowWins!AL175/ThirdRowCounts!AL175)</f>
        <v>ND</v>
      </c>
      <c r="AM175" s="214" t="str">
        <f>IF(ThirdRowCounts!AM175 = 0, "ND", ThirdRowWins!AM175/ThirdRowCounts!AM175)</f>
        <v>ND</v>
      </c>
      <c r="AN175" s="214" t="str">
        <f>IF(ThirdRowCounts!AN175 = 0, "ND", ThirdRowWins!AN175/ThirdRowCounts!AN175)</f>
        <v>ND</v>
      </c>
      <c r="AO175" s="214" t="str">
        <f>IF(ThirdRowCounts!AO175 = 0, "ND", ThirdRowWins!AO175/ThirdRowCounts!AO175)</f>
        <v>ND</v>
      </c>
      <c r="AP175" s="214" t="str">
        <f>IF(ThirdRowCounts!AP175 = 0, "ND", ThirdRowWins!AP175/ThirdRowCounts!AP175)</f>
        <v>ND</v>
      </c>
    </row>
    <row r="176">
      <c r="A176" s="212" t="s">
        <v>1628</v>
      </c>
      <c r="B176" s="214">
        <f>IF(ThirdRowCounts!B176 = 0, "ND", ThirdRowWins!B176/ThirdRowCounts!B176)</f>
        <v>0.1578947368</v>
      </c>
      <c r="C176" s="214" t="str">
        <f>IF(ThirdRowCounts!C176 = 0, "ND", ThirdRowWins!C176/ThirdRowCounts!C176)</f>
        <v>ND</v>
      </c>
      <c r="D176" s="214" t="str">
        <f>IF(ThirdRowCounts!D176 = 0, "ND", ThirdRowWins!D176/ThirdRowCounts!D176)</f>
        <v>ND</v>
      </c>
      <c r="E176" s="214" t="str">
        <f>IF(ThirdRowCounts!E176 = 0, "ND", ThirdRowWins!E176/ThirdRowCounts!E176)</f>
        <v>ND</v>
      </c>
      <c r="F176" s="214" t="str">
        <f>IF(ThirdRowCounts!F176 = 0, "ND", ThirdRowWins!F176/ThirdRowCounts!F176)</f>
        <v>ND</v>
      </c>
      <c r="G176" s="214" t="str">
        <f>IF(ThirdRowCounts!G176 = 0, "ND", ThirdRowWins!G176/ThirdRowCounts!G176)</f>
        <v>ND</v>
      </c>
      <c r="H176" s="214" t="str">
        <f>IF(ThirdRowCounts!H176 = 0, "ND", ThirdRowWins!H176/ThirdRowCounts!H176)</f>
        <v>ND</v>
      </c>
      <c r="I176" s="214">
        <f>IF(ThirdRowCounts!I176 = 0, "ND", ThirdRowWins!I176/ThirdRowCounts!I176)</f>
        <v>0.5</v>
      </c>
      <c r="J176" s="214">
        <f>IF(ThirdRowCounts!J176 = 0, "ND", ThirdRowWins!J176/ThirdRowCounts!J176)</f>
        <v>0</v>
      </c>
      <c r="K176" s="214">
        <f>IF(ThirdRowCounts!K176 = 0, "ND", ThirdRowWins!K176/ThirdRowCounts!K176)</f>
        <v>0.2</v>
      </c>
      <c r="L176" s="214">
        <f>IF(ThirdRowCounts!L176 = 0, "ND", ThirdRowWins!L176/ThirdRowCounts!L176)</f>
        <v>0</v>
      </c>
      <c r="M176" s="214">
        <f>IF(ThirdRowCounts!M176 = 0, "ND", ThirdRowWins!M176/ThirdRowCounts!M176)</f>
        <v>0.25</v>
      </c>
      <c r="N176" s="214">
        <f>IF(ThirdRowCounts!N176 = 0, "ND", ThirdRowWins!N176/ThirdRowCounts!N176)</f>
        <v>0</v>
      </c>
      <c r="O176" s="214" t="str">
        <f>IF(ThirdRowCounts!O176 = 0, "ND", ThirdRowWins!O176/ThirdRowCounts!O176)</f>
        <v>ND</v>
      </c>
      <c r="P176" s="214" t="str">
        <f>IF(ThirdRowCounts!P176 = 0, "ND", ThirdRowWins!P176/ThirdRowCounts!P176)</f>
        <v>ND</v>
      </c>
      <c r="Q176" s="214" t="str">
        <f>IF(ThirdRowCounts!Q176 = 0, "ND", ThirdRowWins!Q176/ThirdRowCounts!Q176)</f>
        <v>ND</v>
      </c>
      <c r="R176" s="214" t="str">
        <f>IF(ThirdRowCounts!R176 = 0, "ND", ThirdRowWins!R176/ThirdRowCounts!R176)</f>
        <v>ND</v>
      </c>
      <c r="S176" s="214" t="str">
        <f>IF(ThirdRowCounts!S176 = 0, "ND", ThirdRowWins!S176/ThirdRowCounts!S176)</f>
        <v>ND</v>
      </c>
      <c r="T176" s="214" t="str">
        <f>IF(ThirdRowCounts!T176 = 0, "ND", ThirdRowWins!T176/ThirdRowCounts!T176)</f>
        <v>ND</v>
      </c>
      <c r="U176" s="214" t="str">
        <f>IF(ThirdRowCounts!U176 = 0, "ND", ThirdRowWins!U176/ThirdRowCounts!U176)</f>
        <v>ND</v>
      </c>
      <c r="V176" s="214" t="str">
        <f>IF(ThirdRowCounts!V176 = 0, "ND", ThirdRowWins!V176/ThirdRowCounts!V176)</f>
        <v>ND</v>
      </c>
      <c r="W176" s="214" t="str">
        <f>IF(ThirdRowCounts!W176 = 0, "ND", ThirdRowWins!W176/ThirdRowCounts!W176)</f>
        <v>ND</v>
      </c>
      <c r="X176" s="214" t="str">
        <f>IF(ThirdRowCounts!X176 = 0, "ND", ThirdRowWins!X176/ThirdRowCounts!X176)</f>
        <v>ND</v>
      </c>
      <c r="Y176" s="214" t="str">
        <f>IF(ThirdRowCounts!Y176 = 0, "ND", ThirdRowWins!Y176/ThirdRowCounts!Y176)</f>
        <v>ND</v>
      </c>
      <c r="Z176" s="214" t="str">
        <f>IF(ThirdRowCounts!Z176 = 0, "ND", ThirdRowWins!Z176/ThirdRowCounts!Z176)</f>
        <v>ND</v>
      </c>
      <c r="AA176" s="214" t="str">
        <f>IF(ThirdRowCounts!AA176 = 0, "ND", ThirdRowWins!AA176/ThirdRowCounts!AA176)</f>
        <v>ND</v>
      </c>
      <c r="AB176" s="214" t="str">
        <f>IF(ThirdRowCounts!AB176 = 0, "ND", ThirdRowWins!AB176/ThirdRowCounts!AB176)</f>
        <v>ND</v>
      </c>
      <c r="AC176" s="214" t="str">
        <f>IF(ThirdRowCounts!AC176 = 0, "ND", ThirdRowWins!AC176/ThirdRowCounts!AC176)</f>
        <v>ND</v>
      </c>
      <c r="AD176" s="214" t="str">
        <f>IF(ThirdRowCounts!AD176 = 0, "ND", ThirdRowWins!AD176/ThirdRowCounts!AD176)</f>
        <v>ND</v>
      </c>
      <c r="AE176" s="214" t="str">
        <f>IF(ThirdRowCounts!AE176 = 0, "ND", ThirdRowWins!AE176/ThirdRowCounts!AE176)</f>
        <v>ND</v>
      </c>
      <c r="AF176" s="214" t="str">
        <f>IF(ThirdRowCounts!AF176 = 0, "ND", ThirdRowWins!AF176/ThirdRowCounts!AF176)</f>
        <v>ND</v>
      </c>
      <c r="AG176" s="214" t="str">
        <f>IF(ThirdRowCounts!AG176 = 0, "ND", ThirdRowWins!AG176/ThirdRowCounts!AG176)</f>
        <v>ND</v>
      </c>
      <c r="AH176" s="214" t="str">
        <f>IF(ThirdRowCounts!AH176 = 0, "ND", ThirdRowWins!AH176/ThirdRowCounts!AH176)</f>
        <v>ND</v>
      </c>
      <c r="AI176" s="214" t="str">
        <f>IF(ThirdRowCounts!AI176 = 0, "ND", ThirdRowWins!AI176/ThirdRowCounts!AI176)</f>
        <v>ND</v>
      </c>
      <c r="AJ176" s="214" t="str">
        <f>IF(ThirdRowCounts!AJ176 = 0, "ND", ThirdRowWins!AJ176/ThirdRowCounts!AJ176)</f>
        <v>ND</v>
      </c>
      <c r="AK176" s="214" t="str">
        <f>IF(ThirdRowCounts!AK176 = 0, "ND", ThirdRowWins!AK176/ThirdRowCounts!AK176)</f>
        <v>ND</v>
      </c>
      <c r="AL176" s="214" t="str">
        <f>IF(ThirdRowCounts!AL176 = 0, "ND", ThirdRowWins!AL176/ThirdRowCounts!AL176)</f>
        <v>ND</v>
      </c>
      <c r="AM176" s="214" t="str">
        <f>IF(ThirdRowCounts!AM176 = 0, "ND", ThirdRowWins!AM176/ThirdRowCounts!AM176)</f>
        <v>ND</v>
      </c>
      <c r="AN176" s="214" t="str">
        <f>IF(ThirdRowCounts!AN176 = 0, "ND", ThirdRowWins!AN176/ThirdRowCounts!AN176)</f>
        <v>ND</v>
      </c>
      <c r="AO176" s="214" t="str">
        <f>IF(ThirdRowCounts!AO176 = 0, "ND", ThirdRowWins!AO176/ThirdRowCounts!AO176)</f>
        <v>ND</v>
      </c>
      <c r="AP176" s="214" t="str">
        <f>IF(ThirdRowCounts!AP176 = 0, "ND", ThirdRowWins!AP176/ThirdRowCounts!AP176)</f>
        <v>ND</v>
      </c>
    </row>
    <row r="177">
      <c r="A177" s="212" t="s">
        <v>1637</v>
      </c>
      <c r="B177" s="214">
        <f>IF(ThirdRowCounts!B177 = 0, "ND", ThirdRowWins!B177/ThirdRowCounts!B177)</f>
        <v>0.5416666667</v>
      </c>
      <c r="C177" s="214" t="str">
        <f>IF(ThirdRowCounts!C177 = 0, "ND", ThirdRowWins!C177/ThirdRowCounts!C177)</f>
        <v>ND</v>
      </c>
      <c r="D177" s="214" t="str">
        <f>IF(ThirdRowCounts!D177 = 0, "ND", ThirdRowWins!D177/ThirdRowCounts!D177)</f>
        <v>ND</v>
      </c>
      <c r="E177" s="214" t="str">
        <f>IF(ThirdRowCounts!E177 = 0, "ND", ThirdRowWins!E177/ThirdRowCounts!E177)</f>
        <v>ND</v>
      </c>
      <c r="F177" s="214" t="str">
        <f>IF(ThirdRowCounts!F177 = 0, "ND", ThirdRowWins!F177/ThirdRowCounts!F177)</f>
        <v>ND</v>
      </c>
      <c r="G177" s="214" t="str">
        <f>IF(ThirdRowCounts!G177 = 0, "ND", ThirdRowWins!G177/ThirdRowCounts!G177)</f>
        <v>ND</v>
      </c>
      <c r="H177" s="214" t="str">
        <f>IF(ThirdRowCounts!H177 = 0, "ND", ThirdRowWins!H177/ThirdRowCounts!H177)</f>
        <v>ND</v>
      </c>
      <c r="I177" s="214">
        <f>IF(ThirdRowCounts!I177 = 0, "ND", ThirdRowWins!I177/ThirdRowCounts!I177)</f>
        <v>0</v>
      </c>
      <c r="J177" s="214">
        <f>IF(ThirdRowCounts!J177 = 0, "ND", ThirdRowWins!J177/ThirdRowCounts!J177)</f>
        <v>0.5</v>
      </c>
      <c r="K177" s="214">
        <f>IF(ThirdRowCounts!K177 = 0, "ND", ThirdRowWins!K177/ThirdRowCounts!K177)</f>
        <v>0.8571428571</v>
      </c>
      <c r="L177" s="214">
        <f>IF(ThirdRowCounts!L177 = 0, "ND", ThirdRowWins!L177/ThirdRowCounts!L177)</f>
        <v>0.3333333333</v>
      </c>
      <c r="M177" s="214">
        <f>IF(ThirdRowCounts!M177 = 0, "ND", ThirdRowWins!M177/ThirdRowCounts!M177)</f>
        <v>0.6</v>
      </c>
      <c r="N177" s="214">
        <f>IF(ThirdRowCounts!N177 = 0, "ND", ThirdRowWins!N177/ThirdRowCounts!N177)</f>
        <v>0.5</v>
      </c>
      <c r="O177" s="214">
        <f>IF(ThirdRowCounts!O177 = 0, "ND", ThirdRowWins!O177/ThirdRowCounts!O177)</f>
        <v>0</v>
      </c>
      <c r="P177" s="214" t="str">
        <f>IF(ThirdRowCounts!P177 = 0, "ND", ThirdRowWins!P177/ThirdRowCounts!P177)</f>
        <v>ND</v>
      </c>
      <c r="Q177" s="214" t="str">
        <f>IF(ThirdRowCounts!Q177 = 0, "ND", ThirdRowWins!Q177/ThirdRowCounts!Q177)</f>
        <v>ND</v>
      </c>
      <c r="R177" s="214" t="str">
        <f>IF(ThirdRowCounts!R177 = 0, "ND", ThirdRowWins!R177/ThirdRowCounts!R177)</f>
        <v>ND</v>
      </c>
      <c r="S177" s="214" t="str">
        <f>IF(ThirdRowCounts!S177 = 0, "ND", ThirdRowWins!S177/ThirdRowCounts!S177)</f>
        <v>ND</v>
      </c>
      <c r="T177" s="214" t="str">
        <f>IF(ThirdRowCounts!T177 = 0, "ND", ThirdRowWins!T177/ThirdRowCounts!T177)</f>
        <v>ND</v>
      </c>
      <c r="U177" s="214" t="str">
        <f>IF(ThirdRowCounts!U177 = 0, "ND", ThirdRowWins!U177/ThirdRowCounts!U177)</f>
        <v>ND</v>
      </c>
      <c r="V177" s="214" t="str">
        <f>IF(ThirdRowCounts!V177 = 0, "ND", ThirdRowWins!V177/ThirdRowCounts!V177)</f>
        <v>ND</v>
      </c>
      <c r="W177" s="214" t="str">
        <f>IF(ThirdRowCounts!W177 = 0, "ND", ThirdRowWins!W177/ThirdRowCounts!W177)</f>
        <v>ND</v>
      </c>
      <c r="X177" s="214" t="str">
        <f>IF(ThirdRowCounts!X177 = 0, "ND", ThirdRowWins!X177/ThirdRowCounts!X177)</f>
        <v>ND</v>
      </c>
      <c r="Y177" s="214" t="str">
        <f>IF(ThirdRowCounts!Y177 = 0, "ND", ThirdRowWins!Y177/ThirdRowCounts!Y177)</f>
        <v>ND</v>
      </c>
      <c r="Z177" s="214" t="str">
        <f>IF(ThirdRowCounts!Z177 = 0, "ND", ThirdRowWins!Z177/ThirdRowCounts!Z177)</f>
        <v>ND</v>
      </c>
      <c r="AA177" s="214" t="str">
        <f>IF(ThirdRowCounts!AA177 = 0, "ND", ThirdRowWins!AA177/ThirdRowCounts!AA177)</f>
        <v>ND</v>
      </c>
      <c r="AB177" s="214" t="str">
        <f>IF(ThirdRowCounts!AB177 = 0, "ND", ThirdRowWins!AB177/ThirdRowCounts!AB177)</f>
        <v>ND</v>
      </c>
      <c r="AC177" s="214" t="str">
        <f>IF(ThirdRowCounts!AC177 = 0, "ND", ThirdRowWins!AC177/ThirdRowCounts!AC177)</f>
        <v>ND</v>
      </c>
      <c r="AD177" s="214" t="str">
        <f>IF(ThirdRowCounts!AD177 = 0, "ND", ThirdRowWins!AD177/ThirdRowCounts!AD177)</f>
        <v>ND</v>
      </c>
      <c r="AE177" s="214" t="str">
        <f>IF(ThirdRowCounts!AE177 = 0, "ND", ThirdRowWins!AE177/ThirdRowCounts!AE177)</f>
        <v>ND</v>
      </c>
      <c r="AF177" s="214" t="str">
        <f>IF(ThirdRowCounts!AF177 = 0, "ND", ThirdRowWins!AF177/ThirdRowCounts!AF177)</f>
        <v>ND</v>
      </c>
      <c r="AG177" s="214" t="str">
        <f>IF(ThirdRowCounts!AG177 = 0, "ND", ThirdRowWins!AG177/ThirdRowCounts!AG177)</f>
        <v>ND</v>
      </c>
      <c r="AH177" s="214" t="str">
        <f>IF(ThirdRowCounts!AH177 = 0, "ND", ThirdRowWins!AH177/ThirdRowCounts!AH177)</f>
        <v>ND</v>
      </c>
      <c r="AI177" s="214" t="str">
        <f>IF(ThirdRowCounts!AI177 = 0, "ND", ThirdRowWins!AI177/ThirdRowCounts!AI177)</f>
        <v>ND</v>
      </c>
      <c r="AJ177" s="214" t="str">
        <f>IF(ThirdRowCounts!AJ177 = 0, "ND", ThirdRowWins!AJ177/ThirdRowCounts!AJ177)</f>
        <v>ND</v>
      </c>
      <c r="AK177" s="214" t="str">
        <f>IF(ThirdRowCounts!AK177 = 0, "ND", ThirdRowWins!AK177/ThirdRowCounts!AK177)</f>
        <v>ND</v>
      </c>
      <c r="AL177" s="214" t="str">
        <f>IF(ThirdRowCounts!AL177 = 0, "ND", ThirdRowWins!AL177/ThirdRowCounts!AL177)</f>
        <v>ND</v>
      </c>
      <c r="AM177" s="214" t="str">
        <f>IF(ThirdRowCounts!AM177 = 0, "ND", ThirdRowWins!AM177/ThirdRowCounts!AM177)</f>
        <v>ND</v>
      </c>
      <c r="AN177" s="214" t="str">
        <f>IF(ThirdRowCounts!AN177 = 0, "ND", ThirdRowWins!AN177/ThirdRowCounts!AN177)</f>
        <v>ND</v>
      </c>
      <c r="AO177" s="214" t="str">
        <f>IF(ThirdRowCounts!AO177 = 0, "ND", ThirdRowWins!AO177/ThirdRowCounts!AO177)</f>
        <v>ND</v>
      </c>
      <c r="AP177" s="214" t="str">
        <f>IF(ThirdRowCounts!AP177 = 0, "ND", ThirdRowWins!AP177/ThirdRowCounts!AP177)</f>
        <v>ND</v>
      </c>
    </row>
    <row r="178">
      <c r="A178" s="212" t="s">
        <v>1645</v>
      </c>
      <c r="B178" s="214">
        <f>IF(ThirdRowCounts!B178 = 0, "ND", ThirdRowWins!B178/ThirdRowCounts!B178)</f>
        <v>0.2666666667</v>
      </c>
      <c r="C178" s="214" t="str">
        <f>IF(ThirdRowCounts!C178 = 0, "ND", ThirdRowWins!C178/ThirdRowCounts!C178)</f>
        <v>ND</v>
      </c>
      <c r="D178" s="214" t="str">
        <f>IF(ThirdRowCounts!D178 = 0, "ND", ThirdRowWins!D178/ThirdRowCounts!D178)</f>
        <v>ND</v>
      </c>
      <c r="E178" s="214" t="str">
        <f>IF(ThirdRowCounts!E178 = 0, "ND", ThirdRowWins!E178/ThirdRowCounts!E178)</f>
        <v>ND</v>
      </c>
      <c r="F178" s="214" t="str">
        <f>IF(ThirdRowCounts!F178 = 0, "ND", ThirdRowWins!F178/ThirdRowCounts!F178)</f>
        <v>ND</v>
      </c>
      <c r="G178" s="214" t="str">
        <f>IF(ThirdRowCounts!G178 = 0, "ND", ThirdRowWins!G178/ThirdRowCounts!G178)</f>
        <v>ND</v>
      </c>
      <c r="H178" s="214" t="str">
        <f>IF(ThirdRowCounts!H178 = 0, "ND", ThirdRowWins!H178/ThirdRowCounts!H178)</f>
        <v>ND</v>
      </c>
      <c r="I178" s="214">
        <f>IF(ThirdRowCounts!I178 = 0, "ND", ThirdRowWins!I178/ThirdRowCounts!I178)</f>
        <v>0</v>
      </c>
      <c r="J178" s="214">
        <f>IF(ThirdRowCounts!J178 = 0, "ND", ThirdRowWins!J178/ThirdRowCounts!J178)</f>
        <v>0.5</v>
      </c>
      <c r="K178" s="214">
        <f>IF(ThirdRowCounts!K178 = 0, "ND", ThirdRowWins!K178/ThirdRowCounts!K178)</f>
        <v>0.25</v>
      </c>
      <c r="L178" s="214">
        <f>IF(ThirdRowCounts!L178 = 0, "ND", ThirdRowWins!L178/ThirdRowCounts!L178)</f>
        <v>0</v>
      </c>
      <c r="M178" s="214">
        <f>IF(ThirdRowCounts!M178 = 0, "ND", ThirdRowWins!M178/ThirdRowCounts!M178)</f>
        <v>0.5</v>
      </c>
      <c r="N178" s="214">
        <f>IF(ThirdRowCounts!N178 = 0, "ND", ThirdRowWins!N178/ThirdRowCounts!N178)</f>
        <v>0</v>
      </c>
      <c r="O178" s="214" t="str">
        <f>IF(ThirdRowCounts!O178 = 0, "ND", ThirdRowWins!O178/ThirdRowCounts!O178)</f>
        <v>ND</v>
      </c>
      <c r="P178" s="214" t="str">
        <f>IF(ThirdRowCounts!P178 = 0, "ND", ThirdRowWins!P178/ThirdRowCounts!P178)</f>
        <v>ND</v>
      </c>
      <c r="Q178" s="214" t="str">
        <f>IF(ThirdRowCounts!Q178 = 0, "ND", ThirdRowWins!Q178/ThirdRowCounts!Q178)</f>
        <v>ND</v>
      </c>
      <c r="R178" s="214" t="str">
        <f>IF(ThirdRowCounts!R178 = 0, "ND", ThirdRowWins!R178/ThirdRowCounts!R178)</f>
        <v>ND</v>
      </c>
      <c r="S178" s="214" t="str">
        <f>IF(ThirdRowCounts!S178 = 0, "ND", ThirdRowWins!S178/ThirdRowCounts!S178)</f>
        <v>ND</v>
      </c>
      <c r="T178" s="214" t="str">
        <f>IF(ThirdRowCounts!T178 = 0, "ND", ThirdRowWins!T178/ThirdRowCounts!T178)</f>
        <v>ND</v>
      </c>
      <c r="U178" s="214" t="str">
        <f>IF(ThirdRowCounts!U178 = 0, "ND", ThirdRowWins!U178/ThirdRowCounts!U178)</f>
        <v>ND</v>
      </c>
      <c r="V178" s="214" t="str">
        <f>IF(ThirdRowCounts!V178 = 0, "ND", ThirdRowWins!V178/ThirdRowCounts!V178)</f>
        <v>ND</v>
      </c>
      <c r="W178" s="214" t="str">
        <f>IF(ThirdRowCounts!W178 = 0, "ND", ThirdRowWins!W178/ThirdRowCounts!W178)</f>
        <v>ND</v>
      </c>
      <c r="X178" s="214" t="str">
        <f>IF(ThirdRowCounts!X178 = 0, "ND", ThirdRowWins!X178/ThirdRowCounts!X178)</f>
        <v>ND</v>
      </c>
      <c r="Y178" s="214" t="str">
        <f>IF(ThirdRowCounts!Y178 = 0, "ND", ThirdRowWins!Y178/ThirdRowCounts!Y178)</f>
        <v>ND</v>
      </c>
      <c r="Z178" s="214" t="str">
        <f>IF(ThirdRowCounts!Z178 = 0, "ND", ThirdRowWins!Z178/ThirdRowCounts!Z178)</f>
        <v>ND</v>
      </c>
      <c r="AA178" s="214" t="str">
        <f>IF(ThirdRowCounts!AA178 = 0, "ND", ThirdRowWins!AA178/ThirdRowCounts!AA178)</f>
        <v>ND</v>
      </c>
      <c r="AB178" s="214" t="str">
        <f>IF(ThirdRowCounts!AB178 = 0, "ND", ThirdRowWins!AB178/ThirdRowCounts!AB178)</f>
        <v>ND</v>
      </c>
      <c r="AC178" s="214" t="str">
        <f>IF(ThirdRowCounts!AC178 = 0, "ND", ThirdRowWins!AC178/ThirdRowCounts!AC178)</f>
        <v>ND</v>
      </c>
      <c r="AD178" s="214" t="str">
        <f>IF(ThirdRowCounts!AD178 = 0, "ND", ThirdRowWins!AD178/ThirdRowCounts!AD178)</f>
        <v>ND</v>
      </c>
      <c r="AE178" s="214" t="str">
        <f>IF(ThirdRowCounts!AE178 = 0, "ND", ThirdRowWins!AE178/ThirdRowCounts!AE178)</f>
        <v>ND</v>
      </c>
      <c r="AF178" s="214" t="str">
        <f>IF(ThirdRowCounts!AF178 = 0, "ND", ThirdRowWins!AF178/ThirdRowCounts!AF178)</f>
        <v>ND</v>
      </c>
      <c r="AG178" s="214" t="str">
        <f>IF(ThirdRowCounts!AG178 = 0, "ND", ThirdRowWins!AG178/ThirdRowCounts!AG178)</f>
        <v>ND</v>
      </c>
      <c r="AH178" s="214" t="str">
        <f>IF(ThirdRowCounts!AH178 = 0, "ND", ThirdRowWins!AH178/ThirdRowCounts!AH178)</f>
        <v>ND</v>
      </c>
      <c r="AI178" s="214" t="str">
        <f>IF(ThirdRowCounts!AI178 = 0, "ND", ThirdRowWins!AI178/ThirdRowCounts!AI178)</f>
        <v>ND</v>
      </c>
      <c r="AJ178" s="214" t="str">
        <f>IF(ThirdRowCounts!AJ178 = 0, "ND", ThirdRowWins!AJ178/ThirdRowCounts!AJ178)</f>
        <v>ND</v>
      </c>
      <c r="AK178" s="214" t="str">
        <f>IF(ThirdRowCounts!AK178 = 0, "ND", ThirdRowWins!AK178/ThirdRowCounts!AK178)</f>
        <v>ND</v>
      </c>
      <c r="AL178" s="214" t="str">
        <f>IF(ThirdRowCounts!AL178 = 0, "ND", ThirdRowWins!AL178/ThirdRowCounts!AL178)</f>
        <v>ND</v>
      </c>
      <c r="AM178" s="214" t="str">
        <f>IF(ThirdRowCounts!AM178 = 0, "ND", ThirdRowWins!AM178/ThirdRowCounts!AM178)</f>
        <v>ND</v>
      </c>
      <c r="AN178" s="214" t="str">
        <f>IF(ThirdRowCounts!AN178 = 0, "ND", ThirdRowWins!AN178/ThirdRowCounts!AN178)</f>
        <v>ND</v>
      </c>
      <c r="AO178" s="214" t="str">
        <f>IF(ThirdRowCounts!AO178 = 0, "ND", ThirdRowWins!AO178/ThirdRowCounts!AO178)</f>
        <v>ND</v>
      </c>
      <c r="AP178" s="214" t="str">
        <f>IF(ThirdRowCounts!AP178 = 0, "ND", ThirdRowWins!AP178/ThirdRowCounts!AP178)</f>
        <v>ND</v>
      </c>
    </row>
    <row r="179">
      <c r="A179" s="212" t="s">
        <v>1653</v>
      </c>
      <c r="B179" s="214">
        <f>IF(ThirdRowCounts!B179 = 0, "ND", ThirdRowWins!B179/ThirdRowCounts!B179)</f>
        <v>0.4166666667</v>
      </c>
      <c r="C179" s="214" t="str">
        <f>IF(ThirdRowCounts!C179 = 0, "ND", ThirdRowWins!C179/ThirdRowCounts!C179)</f>
        <v>ND</v>
      </c>
      <c r="D179" s="214" t="str">
        <f>IF(ThirdRowCounts!D179 = 0, "ND", ThirdRowWins!D179/ThirdRowCounts!D179)</f>
        <v>ND</v>
      </c>
      <c r="E179" s="214" t="str">
        <f>IF(ThirdRowCounts!E179 = 0, "ND", ThirdRowWins!E179/ThirdRowCounts!E179)</f>
        <v>ND</v>
      </c>
      <c r="F179" s="214" t="str">
        <f>IF(ThirdRowCounts!F179 = 0, "ND", ThirdRowWins!F179/ThirdRowCounts!F179)</f>
        <v>ND</v>
      </c>
      <c r="G179" s="214" t="str">
        <f>IF(ThirdRowCounts!G179 = 0, "ND", ThirdRowWins!G179/ThirdRowCounts!G179)</f>
        <v>ND</v>
      </c>
      <c r="H179" s="214" t="str">
        <f>IF(ThirdRowCounts!H179 = 0, "ND", ThirdRowWins!H179/ThirdRowCounts!H179)</f>
        <v>ND</v>
      </c>
      <c r="I179" s="214" t="str">
        <f>IF(ThirdRowCounts!I179 = 0, "ND", ThirdRowWins!I179/ThirdRowCounts!I179)</f>
        <v>ND</v>
      </c>
      <c r="J179" s="214">
        <f>IF(ThirdRowCounts!J179 = 0, "ND", ThirdRowWins!J179/ThirdRowCounts!J179)</f>
        <v>0</v>
      </c>
      <c r="K179" s="214">
        <f>IF(ThirdRowCounts!K179 = 0, "ND", ThirdRowWins!K179/ThirdRowCounts!K179)</f>
        <v>1</v>
      </c>
      <c r="L179" s="214">
        <f>IF(ThirdRowCounts!L179 = 0, "ND", ThirdRowWins!L179/ThirdRowCounts!L179)</f>
        <v>0.2</v>
      </c>
      <c r="M179" s="214">
        <f>IF(ThirdRowCounts!M179 = 0, "ND", ThirdRowWins!M179/ThirdRowCounts!M179)</f>
        <v>0.5</v>
      </c>
      <c r="N179" s="214">
        <f>IF(ThirdRowCounts!N179 = 0, "ND", ThirdRowWins!N179/ThirdRowCounts!N179)</f>
        <v>1</v>
      </c>
      <c r="O179" s="214">
        <f>IF(ThirdRowCounts!O179 = 0, "ND", ThirdRowWins!O179/ThirdRowCounts!O179)</f>
        <v>0</v>
      </c>
      <c r="P179" s="214" t="str">
        <f>IF(ThirdRowCounts!P179 = 0, "ND", ThirdRowWins!P179/ThirdRowCounts!P179)</f>
        <v>ND</v>
      </c>
      <c r="Q179" s="214" t="str">
        <f>IF(ThirdRowCounts!Q179 = 0, "ND", ThirdRowWins!Q179/ThirdRowCounts!Q179)</f>
        <v>ND</v>
      </c>
      <c r="R179" s="214" t="str">
        <f>IF(ThirdRowCounts!R179 = 0, "ND", ThirdRowWins!R179/ThirdRowCounts!R179)</f>
        <v>ND</v>
      </c>
      <c r="S179" s="214" t="str">
        <f>IF(ThirdRowCounts!S179 = 0, "ND", ThirdRowWins!S179/ThirdRowCounts!S179)</f>
        <v>ND</v>
      </c>
      <c r="T179" s="214" t="str">
        <f>IF(ThirdRowCounts!T179 = 0, "ND", ThirdRowWins!T179/ThirdRowCounts!T179)</f>
        <v>ND</v>
      </c>
      <c r="U179" s="214" t="str">
        <f>IF(ThirdRowCounts!U179 = 0, "ND", ThirdRowWins!U179/ThirdRowCounts!U179)</f>
        <v>ND</v>
      </c>
      <c r="V179" s="214" t="str">
        <f>IF(ThirdRowCounts!V179 = 0, "ND", ThirdRowWins!V179/ThirdRowCounts!V179)</f>
        <v>ND</v>
      </c>
      <c r="W179" s="214" t="str">
        <f>IF(ThirdRowCounts!W179 = 0, "ND", ThirdRowWins!W179/ThirdRowCounts!W179)</f>
        <v>ND</v>
      </c>
      <c r="X179" s="214" t="str">
        <f>IF(ThirdRowCounts!X179 = 0, "ND", ThirdRowWins!X179/ThirdRowCounts!X179)</f>
        <v>ND</v>
      </c>
      <c r="Y179" s="214" t="str">
        <f>IF(ThirdRowCounts!Y179 = 0, "ND", ThirdRowWins!Y179/ThirdRowCounts!Y179)</f>
        <v>ND</v>
      </c>
      <c r="Z179" s="214" t="str">
        <f>IF(ThirdRowCounts!Z179 = 0, "ND", ThirdRowWins!Z179/ThirdRowCounts!Z179)</f>
        <v>ND</v>
      </c>
      <c r="AA179" s="214" t="str">
        <f>IF(ThirdRowCounts!AA179 = 0, "ND", ThirdRowWins!AA179/ThirdRowCounts!AA179)</f>
        <v>ND</v>
      </c>
      <c r="AB179" s="214" t="str">
        <f>IF(ThirdRowCounts!AB179 = 0, "ND", ThirdRowWins!AB179/ThirdRowCounts!AB179)</f>
        <v>ND</v>
      </c>
      <c r="AC179" s="214" t="str">
        <f>IF(ThirdRowCounts!AC179 = 0, "ND", ThirdRowWins!AC179/ThirdRowCounts!AC179)</f>
        <v>ND</v>
      </c>
      <c r="AD179" s="214" t="str">
        <f>IF(ThirdRowCounts!AD179 = 0, "ND", ThirdRowWins!AD179/ThirdRowCounts!AD179)</f>
        <v>ND</v>
      </c>
      <c r="AE179" s="214" t="str">
        <f>IF(ThirdRowCounts!AE179 = 0, "ND", ThirdRowWins!AE179/ThirdRowCounts!AE179)</f>
        <v>ND</v>
      </c>
      <c r="AF179" s="214" t="str">
        <f>IF(ThirdRowCounts!AF179 = 0, "ND", ThirdRowWins!AF179/ThirdRowCounts!AF179)</f>
        <v>ND</v>
      </c>
      <c r="AG179" s="214" t="str">
        <f>IF(ThirdRowCounts!AG179 = 0, "ND", ThirdRowWins!AG179/ThirdRowCounts!AG179)</f>
        <v>ND</v>
      </c>
      <c r="AH179" s="214" t="str">
        <f>IF(ThirdRowCounts!AH179 = 0, "ND", ThirdRowWins!AH179/ThirdRowCounts!AH179)</f>
        <v>ND</v>
      </c>
      <c r="AI179" s="214" t="str">
        <f>IF(ThirdRowCounts!AI179 = 0, "ND", ThirdRowWins!AI179/ThirdRowCounts!AI179)</f>
        <v>ND</v>
      </c>
      <c r="AJ179" s="214" t="str">
        <f>IF(ThirdRowCounts!AJ179 = 0, "ND", ThirdRowWins!AJ179/ThirdRowCounts!AJ179)</f>
        <v>ND</v>
      </c>
      <c r="AK179" s="214" t="str">
        <f>IF(ThirdRowCounts!AK179 = 0, "ND", ThirdRowWins!AK179/ThirdRowCounts!AK179)</f>
        <v>ND</v>
      </c>
      <c r="AL179" s="214" t="str">
        <f>IF(ThirdRowCounts!AL179 = 0, "ND", ThirdRowWins!AL179/ThirdRowCounts!AL179)</f>
        <v>ND</v>
      </c>
      <c r="AM179" s="214" t="str">
        <f>IF(ThirdRowCounts!AM179 = 0, "ND", ThirdRowWins!AM179/ThirdRowCounts!AM179)</f>
        <v>ND</v>
      </c>
      <c r="AN179" s="214" t="str">
        <f>IF(ThirdRowCounts!AN179 = 0, "ND", ThirdRowWins!AN179/ThirdRowCounts!AN179)</f>
        <v>ND</v>
      </c>
      <c r="AO179" s="214" t="str">
        <f>IF(ThirdRowCounts!AO179 = 0, "ND", ThirdRowWins!AO179/ThirdRowCounts!AO179)</f>
        <v>ND</v>
      </c>
      <c r="AP179" s="214" t="str">
        <f>IF(ThirdRowCounts!AP179 = 0, "ND", ThirdRowWins!AP179/ThirdRowCounts!AP179)</f>
        <v>ND</v>
      </c>
    </row>
    <row r="180">
      <c r="A180" s="212" t="s">
        <v>1661</v>
      </c>
      <c r="B180" s="214">
        <f>IF(ThirdRowCounts!B180 = 0, "ND", ThirdRowWins!B180/ThirdRowCounts!B180)</f>
        <v>0.3611111111</v>
      </c>
      <c r="C180" s="214" t="str">
        <f>IF(ThirdRowCounts!C180 = 0, "ND", ThirdRowWins!C180/ThirdRowCounts!C180)</f>
        <v>ND</v>
      </c>
      <c r="D180" s="214" t="str">
        <f>IF(ThirdRowCounts!D180 = 0, "ND", ThirdRowWins!D180/ThirdRowCounts!D180)</f>
        <v>ND</v>
      </c>
      <c r="E180" s="214" t="str">
        <f>IF(ThirdRowCounts!E180 = 0, "ND", ThirdRowWins!E180/ThirdRowCounts!E180)</f>
        <v>ND</v>
      </c>
      <c r="F180" s="214" t="str">
        <f>IF(ThirdRowCounts!F180 = 0, "ND", ThirdRowWins!F180/ThirdRowCounts!F180)</f>
        <v>ND</v>
      </c>
      <c r="G180" s="214" t="str">
        <f>IF(ThirdRowCounts!G180 = 0, "ND", ThirdRowWins!G180/ThirdRowCounts!G180)</f>
        <v>ND</v>
      </c>
      <c r="H180" s="214" t="str">
        <f>IF(ThirdRowCounts!H180 = 0, "ND", ThirdRowWins!H180/ThirdRowCounts!H180)</f>
        <v>ND</v>
      </c>
      <c r="I180" s="214">
        <f>IF(ThirdRowCounts!I180 = 0, "ND", ThirdRowWins!I180/ThirdRowCounts!I180)</f>
        <v>0.75</v>
      </c>
      <c r="J180" s="214">
        <f>IF(ThirdRowCounts!J180 = 0, "ND", ThirdRowWins!J180/ThirdRowCounts!J180)</f>
        <v>0.2857142857</v>
      </c>
      <c r="K180" s="214">
        <f>IF(ThirdRowCounts!K180 = 0, "ND", ThirdRowWins!K180/ThirdRowCounts!K180)</f>
        <v>0.25</v>
      </c>
      <c r="L180" s="214">
        <f>IF(ThirdRowCounts!L180 = 0, "ND", ThirdRowWins!L180/ThirdRowCounts!L180)</f>
        <v>0.2</v>
      </c>
      <c r="M180" s="214">
        <f>IF(ThirdRowCounts!M180 = 0, "ND", ThirdRowWins!M180/ThirdRowCounts!M180)</f>
        <v>0.5</v>
      </c>
      <c r="N180" s="214">
        <f>IF(ThirdRowCounts!N180 = 0, "ND", ThirdRowWins!N180/ThirdRowCounts!N180)</f>
        <v>0</v>
      </c>
      <c r="O180" s="214">
        <f>IF(ThirdRowCounts!O180 = 0, "ND", ThirdRowWins!O180/ThirdRowCounts!O180)</f>
        <v>0</v>
      </c>
      <c r="P180" s="214" t="str">
        <f>IF(ThirdRowCounts!P180 = 0, "ND", ThirdRowWins!P180/ThirdRowCounts!P180)</f>
        <v>ND</v>
      </c>
      <c r="Q180" s="214" t="str">
        <f>IF(ThirdRowCounts!Q180 = 0, "ND", ThirdRowWins!Q180/ThirdRowCounts!Q180)</f>
        <v>ND</v>
      </c>
      <c r="R180" s="214" t="str">
        <f>IF(ThirdRowCounts!R180 = 0, "ND", ThirdRowWins!R180/ThirdRowCounts!R180)</f>
        <v>ND</v>
      </c>
      <c r="S180" s="214" t="str">
        <f>IF(ThirdRowCounts!S180 = 0, "ND", ThirdRowWins!S180/ThirdRowCounts!S180)</f>
        <v>ND</v>
      </c>
      <c r="T180" s="214" t="str">
        <f>IF(ThirdRowCounts!T180 = 0, "ND", ThirdRowWins!T180/ThirdRowCounts!T180)</f>
        <v>ND</v>
      </c>
      <c r="U180" s="214" t="str">
        <f>IF(ThirdRowCounts!U180 = 0, "ND", ThirdRowWins!U180/ThirdRowCounts!U180)</f>
        <v>ND</v>
      </c>
      <c r="V180" s="214" t="str">
        <f>IF(ThirdRowCounts!V180 = 0, "ND", ThirdRowWins!V180/ThirdRowCounts!V180)</f>
        <v>ND</v>
      </c>
      <c r="W180" s="214" t="str">
        <f>IF(ThirdRowCounts!W180 = 0, "ND", ThirdRowWins!W180/ThirdRowCounts!W180)</f>
        <v>ND</v>
      </c>
      <c r="X180" s="214" t="str">
        <f>IF(ThirdRowCounts!X180 = 0, "ND", ThirdRowWins!X180/ThirdRowCounts!X180)</f>
        <v>ND</v>
      </c>
      <c r="Y180" s="214" t="str">
        <f>IF(ThirdRowCounts!Y180 = 0, "ND", ThirdRowWins!Y180/ThirdRowCounts!Y180)</f>
        <v>ND</v>
      </c>
      <c r="Z180" s="214" t="str">
        <f>IF(ThirdRowCounts!Z180 = 0, "ND", ThirdRowWins!Z180/ThirdRowCounts!Z180)</f>
        <v>ND</v>
      </c>
      <c r="AA180" s="214" t="str">
        <f>IF(ThirdRowCounts!AA180 = 0, "ND", ThirdRowWins!AA180/ThirdRowCounts!AA180)</f>
        <v>ND</v>
      </c>
      <c r="AB180" s="214" t="str">
        <f>IF(ThirdRowCounts!AB180 = 0, "ND", ThirdRowWins!AB180/ThirdRowCounts!AB180)</f>
        <v>ND</v>
      </c>
      <c r="AC180" s="214" t="str">
        <f>IF(ThirdRowCounts!AC180 = 0, "ND", ThirdRowWins!AC180/ThirdRowCounts!AC180)</f>
        <v>ND</v>
      </c>
      <c r="AD180" s="214" t="str">
        <f>IF(ThirdRowCounts!AD180 = 0, "ND", ThirdRowWins!AD180/ThirdRowCounts!AD180)</f>
        <v>ND</v>
      </c>
      <c r="AE180" s="214" t="str">
        <f>IF(ThirdRowCounts!AE180 = 0, "ND", ThirdRowWins!AE180/ThirdRowCounts!AE180)</f>
        <v>ND</v>
      </c>
      <c r="AF180" s="214" t="str">
        <f>IF(ThirdRowCounts!AF180 = 0, "ND", ThirdRowWins!AF180/ThirdRowCounts!AF180)</f>
        <v>ND</v>
      </c>
      <c r="AG180" s="214" t="str">
        <f>IF(ThirdRowCounts!AG180 = 0, "ND", ThirdRowWins!AG180/ThirdRowCounts!AG180)</f>
        <v>ND</v>
      </c>
      <c r="AH180" s="214" t="str">
        <f>IF(ThirdRowCounts!AH180 = 0, "ND", ThirdRowWins!AH180/ThirdRowCounts!AH180)</f>
        <v>ND</v>
      </c>
      <c r="AI180" s="214" t="str">
        <f>IF(ThirdRowCounts!AI180 = 0, "ND", ThirdRowWins!AI180/ThirdRowCounts!AI180)</f>
        <v>ND</v>
      </c>
      <c r="AJ180" s="214" t="str">
        <f>IF(ThirdRowCounts!AJ180 = 0, "ND", ThirdRowWins!AJ180/ThirdRowCounts!AJ180)</f>
        <v>ND</v>
      </c>
      <c r="AK180" s="214" t="str">
        <f>IF(ThirdRowCounts!AK180 = 0, "ND", ThirdRowWins!AK180/ThirdRowCounts!AK180)</f>
        <v>ND</v>
      </c>
      <c r="AL180" s="214" t="str">
        <f>IF(ThirdRowCounts!AL180 = 0, "ND", ThirdRowWins!AL180/ThirdRowCounts!AL180)</f>
        <v>ND</v>
      </c>
      <c r="AM180" s="214" t="str">
        <f>IF(ThirdRowCounts!AM180 = 0, "ND", ThirdRowWins!AM180/ThirdRowCounts!AM180)</f>
        <v>ND</v>
      </c>
      <c r="AN180" s="214" t="str">
        <f>IF(ThirdRowCounts!AN180 = 0, "ND", ThirdRowWins!AN180/ThirdRowCounts!AN180)</f>
        <v>ND</v>
      </c>
      <c r="AO180" s="214" t="str">
        <f>IF(ThirdRowCounts!AO180 = 0, "ND", ThirdRowWins!AO180/ThirdRowCounts!AO180)</f>
        <v>ND</v>
      </c>
      <c r="AP180" s="214" t="str">
        <f>IF(ThirdRowCounts!AP180 = 0, "ND", ThirdRowWins!AP180/ThirdRowCounts!AP180)</f>
        <v>ND</v>
      </c>
    </row>
    <row r="181">
      <c r="A181" s="212" t="s">
        <v>1670</v>
      </c>
      <c r="B181" s="214">
        <f>IF(ThirdRowCounts!B181 = 0, "ND", ThirdRowWins!B181/ThirdRowCounts!B181)</f>
        <v>0.4</v>
      </c>
      <c r="C181" s="214" t="str">
        <f>IF(ThirdRowCounts!C181 = 0, "ND", ThirdRowWins!C181/ThirdRowCounts!C181)</f>
        <v>ND</v>
      </c>
      <c r="D181" s="214" t="str">
        <f>IF(ThirdRowCounts!D181 = 0, "ND", ThirdRowWins!D181/ThirdRowCounts!D181)</f>
        <v>ND</v>
      </c>
      <c r="E181" s="214" t="str">
        <f>IF(ThirdRowCounts!E181 = 0, "ND", ThirdRowWins!E181/ThirdRowCounts!E181)</f>
        <v>ND</v>
      </c>
      <c r="F181" s="214" t="str">
        <f>IF(ThirdRowCounts!F181 = 0, "ND", ThirdRowWins!F181/ThirdRowCounts!F181)</f>
        <v>ND</v>
      </c>
      <c r="G181" s="214" t="str">
        <f>IF(ThirdRowCounts!G181 = 0, "ND", ThirdRowWins!G181/ThirdRowCounts!G181)</f>
        <v>ND</v>
      </c>
      <c r="H181" s="214" t="str">
        <f>IF(ThirdRowCounts!H181 = 0, "ND", ThirdRowWins!H181/ThirdRowCounts!H181)</f>
        <v>ND</v>
      </c>
      <c r="I181" s="214" t="str">
        <f>IF(ThirdRowCounts!I181 = 0, "ND", ThirdRowWins!I181/ThirdRowCounts!I181)</f>
        <v>ND</v>
      </c>
      <c r="J181" s="214" t="str">
        <f>IF(ThirdRowCounts!J181 = 0, "ND", ThirdRowWins!J181/ThirdRowCounts!J181)</f>
        <v>ND</v>
      </c>
      <c r="K181" s="214">
        <f>IF(ThirdRowCounts!K181 = 0, "ND", ThirdRowWins!K181/ThirdRowCounts!K181)</f>
        <v>0.3333333333</v>
      </c>
      <c r="L181" s="214">
        <f>IF(ThirdRowCounts!L181 = 0, "ND", ThirdRowWins!L181/ThirdRowCounts!L181)</f>
        <v>0.6666666667</v>
      </c>
      <c r="M181" s="214" t="str">
        <f>IF(ThirdRowCounts!M181 = 0, "ND", ThirdRowWins!M181/ThirdRowCounts!M181)</f>
        <v>ND</v>
      </c>
      <c r="N181" s="214">
        <f>IF(ThirdRowCounts!N181 = 0, "ND", ThirdRowWins!N181/ThirdRowCounts!N181)</f>
        <v>0</v>
      </c>
      <c r="O181" s="214">
        <f>IF(ThirdRowCounts!O181 = 0, "ND", ThirdRowWins!O181/ThirdRowCounts!O181)</f>
        <v>1</v>
      </c>
      <c r="P181" s="214">
        <f>IF(ThirdRowCounts!P181 = 0, "ND", ThirdRowWins!P181/ThirdRowCounts!P181)</f>
        <v>0</v>
      </c>
      <c r="Q181" s="214" t="str">
        <f>IF(ThirdRowCounts!Q181 = 0, "ND", ThirdRowWins!Q181/ThirdRowCounts!Q181)</f>
        <v>ND</v>
      </c>
      <c r="R181" s="214" t="str">
        <f>IF(ThirdRowCounts!R181 = 0, "ND", ThirdRowWins!R181/ThirdRowCounts!R181)</f>
        <v>ND</v>
      </c>
      <c r="S181" s="214" t="str">
        <f>IF(ThirdRowCounts!S181 = 0, "ND", ThirdRowWins!S181/ThirdRowCounts!S181)</f>
        <v>ND</v>
      </c>
      <c r="T181" s="214" t="str">
        <f>IF(ThirdRowCounts!T181 = 0, "ND", ThirdRowWins!T181/ThirdRowCounts!T181)</f>
        <v>ND</v>
      </c>
      <c r="U181" s="214" t="str">
        <f>IF(ThirdRowCounts!U181 = 0, "ND", ThirdRowWins!U181/ThirdRowCounts!U181)</f>
        <v>ND</v>
      </c>
      <c r="V181" s="214" t="str">
        <f>IF(ThirdRowCounts!V181 = 0, "ND", ThirdRowWins!V181/ThirdRowCounts!V181)</f>
        <v>ND</v>
      </c>
      <c r="W181" s="214" t="str">
        <f>IF(ThirdRowCounts!W181 = 0, "ND", ThirdRowWins!W181/ThirdRowCounts!W181)</f>
        <v>ND</v>
      </c>
      <c r="X181" s="214" t="str">
        <f>IF(ThirdRowCounts!X181 = 0, "ND", ThirdRowWins!X181/ThirdRowCounts!X181)</f>
        <v>ND</v>
      </c>
      <c r="Y181" s="214" t="str">
        <f>IF(ThirdRowCounts!Y181 = 0, "ND", ThirdRowWins!Y181/ThirdRowCounts!Y181)</f>
        <v>ND</v>
      </c>
      <c r="Z181" s="214" t="str">
        <f>IF(ThirdRowCounts!Z181 = 0, "ND", ThirdRowWins!Z181/ThirdRowCounts!Z181)</f>
        <v>ND</v>
      </c>
      <c r="AA181" s="214" t="str">
        <f>IF(ThirdRowCounts!AA181 = 0, "ND", ThirdRowWins!AA181/ThirdRowCounts!AA181)</f>
        <v>ND</v>
      </c>
      <c r="AB181" s="214" t="str">
        <f>IF(ThirdRowCounts!AB181 = 0, "ND", ThirdRowWins!AB181/ThirdRowCounts!AB181)</f>
        <v>ND</v>
      </c>
      <c r="AC181" s="214" t="str">
        <f>IF(ThirdRowCounts!AC181 = 0, "ND", ThirdRowWins!AC181/ThirdRowCounts!AC181)</f>
        <v>ND</v>
      </c>
      <c r="AD181" s="214" t="str">
        <f>IF(ThirdRowCounts!AD181 = 0, "ND", ThirdRowWins!AD181/ThirdRowCounts!AD181)</f>
        <v>ND</v>
      </c>
      <c r="AE181" s="214" t="str">
        <f>IF(ThirdRowCounts!AE181 = 0, "ND", ThirdRowWins!AE181/ThirdRowCounts!AE181)</f>
        <v>ND</v>
      </c>
      <c r="AF181" s="214" t="str">
        <f>IF(ThirdRowCounts!AF181 = 0, "ND", ThirdRowWins!AF181/ThirdRowCounts!AF181)</f>
        <v>ND</v>
      </c>
      <c r="AG181" s="214" t="str">
        <f>IF(ThirdRowCounts!AG181 = 0, "ND", ThirdRowWins!AG181/ThirdRowCounts!AG181)</f>
        <v>ND</v>
      </c>
      <c r="AH181" s="214" t="str">
        <f>IF(ThirdRowCounts!AH181 = 0, "ND", ThirdRowWins!AH181/ThirdRowCounts!AH181)</f>
        <v>ND</v>
      </c>
      <c r="AI181" s="214" t="str">
        <f>IF(ThirdRowCounts!AI181 = 0, "ND", ThirdRowWins!AI181/ThirdRowCounts!AI181)</f>
        <v>ND</v>
      </c>
      <c r="AJ181" s="214" t="str">
        <f>IF(ThirdRowCounts!AJ181 = 0, "ND", ThirdRowWins!AJ181/ThirdRowCounts!AJ181)</f>
        <v>ND</v>
      </c>
      <c r="AK181" s="214" t="str">
        <f>IF(ThirdRowCounts!AK181 = 0, "ND", ThirdRowWins!AK181/ThirdRowCounts!AK181)</f>
        <v>ND</v>
      </c>
      <c r="AL181" s="214" t="str">
        <f>IF(ThirdRowCounts!AL181 = 0, "ND", ThirdRowWins!AL181/ThirdRowCounts!AL181)</f>
        <v>ND</v>
      </c>
      <c r="AM181" s="214" t="str">
        <f>IF(ThirdRowCounts!AM181 = 0, "ND", ThirdRowWins!AM181/ThirdRowCounts!AM181)</f>
        <v>ND</v>
      </c>
      <c r="AN181" s="214" t="str">
        <f>IF(ThirdRowCounts!AN181 = 0, "ND", ThirdRowWins!AN181/ThirdRowCounts!AN181)</f>
        <v>ND</v>
      </c>
      <c r="AO181" s="214" t="str">
        <f>IF(ThirdRowCounts!AO181 = 0, "ND", ThirdRowWins!AO181/ThirdRowCounts!AO181)</f>
        <v>ND</v>
      </c>
      <c r="AP181" s="214" t="str">
        <f>IF(ThirdRowCounts!AP181 = 0, "ND", ThirdRowWins!AP181/ThirdRowCounts!AP181)</f>
        <v>ND</v>
      </c>
    </row>
    <row r="182">
      <c r="A182" s="212" t="s">
        <v>1679</v>
      </c>
      <c r="B182" s="214">
        <f>IF(ThirdRowCounts!B182 = 0, "ND", ThirdRowWins!B182/ThirdRowCounts!B182)</f>
        <v>0.34</v>
      </c>
      <c r="C182" s="214" t="str">
        <f>IF(ThirdRowCounts!C182 = 0, "ND", ThirdRowWins!C182/ThirdRowCounts!C182)</f>
        <v>ND</v>
      </c>
      <c r="D182" s="214" t="str">
        <f>IF(ThirdRowCounts!D182 = 0, "ND", ThirdRowWins!D182/ThirdRowCounts!D182)</f>
        <v>ND</v>
      </c>
      <c r="E182" s="214" t="str">
        <f>IF(ThirdRowCounts!E182 = 0, "ND", ThirdRowWins!E182/ThirdRowCounts!E182)</f>
        <v>ND</v>
      </c>
      <c r="F182" s="214" t="str">
        <f>IF(ThirdRowCounts!F182 = 0, "ND", ThirdRowWins!F182/ThirdRowCounts!F182)</f>
        <v>ND</v>
      </c>
      <c r="G182" s="214" t="str">
        <f>IF(ThirdRowCounts!G182 = 0, "ND", ThirdRowWins!G182/ThirdRowCounts!G182)</f>
        <v>ND</v>
      </c>
      <c r="H182" s="214">
        <f>IF(ThirdRowCounts!H182 = 0, "ND", ThirdRowWins!H182/ThirdRowCounts!H182)</f>
        <v>1</v>
      </c>
      <c r="I182" s="214">
        <f>IF(ThirdRowCounts!I182 = 0, "ND", ThirdRowWins!I182/ThirdRowCounts!I182)</f>
        <v>0.2727272727</v>
      </c>
      <c r="J182" s="214">
        <f>IF(ThirdRowCounts!J182 = 0, "ND", ThirdRowWins!J182/ThirdRowCounts!J182)</f>
        <v>0.3125</v>
      </c>
      <c r="K182" s="214">
        <f>IF(ThirdRowCounts!K182 = 0, "ND", ThirdRowWins!K182/ThirdRowCounts!K182)</f>
        <v>0.5</v>
      </c>
      <c r="L182" s="214">
        <f>IF(ThirdRowCounts!L182 = 0, "ND", ThirdRowWins!L182/ThirdRowCounts!L182)</f>
        <v>0.2727272727</v>
      </c>
      <c r="M182" s="214">
        <f>IF(ThirdRowCounts!M182 = 0, "ND", ThirdRowWins!M182/ThirdRowCounts!M182)</f>
        <v>0</v>
      </c>
      <c r="N182" s="214" t="str">
        <f>IF(ThirdRowCounts!N182 = 0, "ND", ThirdRowWins!N182/ThirdRowCounts!N182)</f>
        <v>ND</v>
      </c>
      <c r="O182" s="214" t="str">
        <f>IF(ThirdRowCounts!O182 = 0, "ND", ThirdRowWins!O182/ThirdRowCounts!O182)</f>
        <v>ND</v>
      </c>
      <c r="P182" s="214" t="str">
        <f>IF(ThirdRowCounts!P182 = 0, "ND", ThirdRowWins!P182/ThirdRowCounts!P182)</f>
        <v>ND</v>
      </c>
      <c r="Q182" s="214" t="str">
        <f>IF(ThirdRowCounts!Q182 = 0, "ND", ThirdRowWins!Q182/ThirdRowCounts!Q182)</f>
        <v>ND</v>
      </c>
      <c r="R182" s="214" t="str">
        <f>IF(ThirdRowCounts!R182 = 0, "ND", ThirdRowWins!R182/ThirdRowCounts!R182)</f>
        <v>ND</v>
      </c>
      <c r="S182" s="214" t="str">
        <f>IF(ThirdRowCounts!S182 = 0, "ND", ThirdRowWins!S182/ThirdRowCounts!S182)</f>
        <v>ND</v>
      </c>
      <c r="T182" s="214" t="str">
        <f>IF(ThirdRowCounts!T182 = 0, "ND", ThirdRowWins!T182/ThirdRowCounts!T182)</f>
        <v>ND</v>
      </c>
      <c r="U182" s="214" t="str">
        <f>IF(ThirdRowCounts!U182 = 0, "ND", ThirdRowWins!U182/ThirdRowCounts!U182)</f>
        <v>ND</v>
      </c>
      <c r="V182" s="214" t="str">
        <f>IF(ThirdRowCounts!V182 = 0, "ND", ThirdRowWins!V182/ThirdRowCounts!V182)</f>
        <v>ND</v>
      </c>
      <c r="W182" s="214" t="str">
        <f>IF(ThirdRowCounts!W182 = 0, "ND", ThirdRowWins!W182/ThirdRowCounts!W182)</f>
        <v>ND</v>
      </c>
      <c r="X182" s="214" t="str">
        <f>IF(ThirdRowCounts!X182 = 0, "ND", ThirdRowWins!X182/ThirdRowCounts!X182)</f>
        <v>ND</v>
      </c>
      <c r="Y182" s="214" t="str">
        <f>IF(ThirdRowCounts!Y182 = 0, "ND", ThirdRowWins!Y182/ThirdRowCounts!Y182)</f>
        <v>ND</v>
      </c>
      <c r="Z182" s="214" t="str">
        <f>IF(ThirdRowCounts!Z182 = 0, "ND", ThirdRowWins!Z182/ThirdRowCounts!Z182)</f>
        <v>ND</v>
      </c>
      <c r="AA182" s="214" t="str">
        <f>IF(ThirdRowCounts!AA182 = 0, "ND", ThirdRowWins!AA182/ThirdRowCounts!AA182)</f>
        <v>ND</v>
      </c>
      <c r="AB182" s="214" t="str">
        <f>IF(ThirdRowCounts!AB182 = 0, "ND", ThirdRowWins!AB182/ThirdRowCounts!AB182)</f>
        <v>ND</v>
      </c>
      <c r="AC182" s="214" t="str">
        <f>IF(ThirdRowCounts!AC182 = 0, "ND", ThirdRowWins!AC182/ThirdRowCounts!AC182)</f>
        <v>ND</v>
      </c>
      <c r="AD182" s="214" t="str">
        <f>IF(ThirdRowCounts!AD182 = 0, "ND", ThirdRowWins!AD182/ThirdRowCounts!AD182)</f>
        <v>ND</v>
      </c>
      <c r="AE182" s="214" t="str">
        <f>IF(ThirdRowCounts!AE182 = 0, "ND", ThirdRowWins!AE182/ThirdRowCounts!AE182)</f>
        <v>ND</v>
      </c>
      <c r="AF182" s="214" t="str">
        <f>IF(ThirdRowCounts!AF182 = 0, "ND", ThirdRowWins!AF182/ThirdRowCounts!AF182)</f>
        <v>ND</v>
      </c>
      <c r="AG182" s="214" t="str">
        <f>IF(ThirdRowCounts!AG182 = 0, "ND", ThirdRowWins!AG182/ThirdRowCounts!AG182)</f>
        <v>ND</v>
      </c>
      <c r="AH182" s="214" t="str">
        <f>IF(ThirdRowCounts!AH182 = 0, "ND", ThirdRowWins!AH182/ThirdRowCounts!AH182)</f>
        <v>ND</v>
      </c>
      <c r="AI182" s="214" t="str">
        <f>IF(ThirdRowCounts!AI182 = 0, "ND", ThirdRowWins!AI182/ThirdRowCounts!AI182)</f>
        <v>ND</v>
      </c>
      <c r="AJ182" s="214" t="str">
        <f>IF(ThirdRowCounts!AJ182 = 0, "ND", ThirdRowWins!AJ182/ThirdRowCounts!AJ182)</f>
        <v>ND</v>
      </c>
      <c r="AK182" s="214" t="str">
        <f>IF(ThirdRowCounts!AK182 = 0, "ND", ThirdRowWins!AK182/ThirdRowCounts!AK182)</f>
        <v>ND</v>
      </c>
      <c r="AL182" s="214" t="str">
        <f>IF(ThirdRowCounts!AL182 = 0, "ND", ThirdRowWins!AL182/ThirdRowCounts!AL182)</f>
        <v>ND</v>
      </c>
      <c r="AM182" s="214" t="str">
        <f>IF(ThirdRowCounts!AM182 = 0, "ND", ThirdRowWins!AM182/ThirdRowCounts!AM182)</f>
        <v>ND</v>
      </c>
      <c r="AN182" s="214" t="str">
        <f>IF(ThirdRowCounts!AN182 = 0, "ND", ThirdRowWins!AN182/ThirdRowCounts!AN182)</f>
        <v>ND</v>
      </c>
      <c r="AO182" s="214" t="str">
        <f>IF(ThirdRowCounts!AO182 = 0, "ND", ThirdRowWins!AO182/ThirdRowCounts!AO182)</f>
        <v>ND</v>
      </c>
      <c r="AP182" s="214" t="str">
        <f>IF(ThirdRowCounts!AP182 = 0, "ND", ThirdRowWins!AP182/ThirdRowCounts!AP182)</f>
        <v>ND</v>
      </c>
    </row>
    <row r="183">
      <c r="A183" s="212" t="s">
        <v>1687</v>
      </c>
      <c r="B183" s="214">
        <f>IF(ThirdRowCounts!B183 = 0, "ND", ThirdRowWins!B183/ThirdRowCounts!B183)</f>
        <v>0.2182890855</v>
      </c>
      <c r="C183" s="214" t="str">
        <f>IF(ThirdRowCounts!C183 = 0, "ND", ThirdRowWins!C183/ThirdRowCounts!C183)</f>
        <v>ND</v>
      </c>
      <c r="D183" s="214" t="str">
        <f>IF(ThirdRowCounts!D183 = 0, "ND", ThirdRowWins!D183/ThirdRowCounts!D183)</f>
        <v>ND</v>
      </c>
      <c r="E183" s="214" t="str">
        <f>IF(ThirdRowCounts!E183 = 0, "ND", ThirdRowWins!E183/ThirdRowCounts!E183)</f>
        <v>ND</v>
      </c>
      <c r="F183" s="214" t="str">
        <f>IF(ThirdRowCounts!F183 = 0, "ND", ThirdRowWins!F183/ThirdRowCounts!F183)</f>
        <v>ND</v>
      </c>
      <c r="G183" s="214">
        <f>IF(ThirdRowCounts!G183 = 0, "ND", ThirdRowWins!G183/ThirdRowCounts!G183)</f>
        <v>0.2303030303</v>
      </c>
      <c r="H183" s="214">
        <f>IF(ThirdRowCounts!H183 = 0, "ND", ThirdRowWins!H183/ThirdRowCounts!H183)</f>
        <v>0.1944444444</v>
      </c>
      <c r="I183" s="214">
        <f>IF(ThirdRowCounts!I183 = 0, "ND", ThirdRowWins!I183/ThirdRowCounts!I183)</f>
        <v>0.2857142857</v>
      </c>
      <c r="J183" s="214">
        <f>IF(ThirdRowCounts!J183 = 0, "ND", ThirdRowWins!J183/ThirdRowCounts!J183)</f>
        <v>0</v>
      </c>
      <c r="K183" s="214" t="str">
        <f>IF(ThirdRowCounts!K183 = 0, "ND", ThirdRowWins!K183/ThirdRowCounts!K183)</f>
        <v>ND</v>
      </c>
      <c r="L183" s="214" t="str">
        <f>IF(ThirdRowCounts!L183 = 0, "ND", ThirdRowWins!L183/ThirdRowCounts!L183)</f>
        <v>ND</v>
      </c>
      <c r="M183" s="214" t="str">
        <f>IF(ThirdRowCounts!M183 = 0, "ND", ThirdRowWins!M183/ThirdRowCounts!M183)</f>
        <v>ND</v>
      </c>
      <c r="N183" s="214" t="str">
        <f>IF(ThirdRowCounts!N183 = 0, "ND", ThirdRowWins!N183/ThirdRowCounts!N183)</f>
        <v>ND</v>
      </c>
      <c r="O183" s="214" t="str">
        <f>IF(ThirdRowCounts!O183 = 0, "ND", ThirdRowWins!O183/ThirdRowCounts!O183)</f>
        <v>ND</v>
      </c>
      <c r="P183" s="214" t="str">
        <f>IF(ThirdRowCounts!P183 = 0, "ND", ThirdRowWins!P183/ThirdRowCounts!P183)</f>
        <v>ND</v>
      </c>
      <c r="Q183" s="214" t="str">
        <f>IF(ThirdRowCounts!Q183 = 0, "ND", ThirdRowWins!Q183/ThirdRowCounts!Q183)</f>
        <v>ND</v>
      </c>
      <c r="R183" s="214" t="str">
        <f>IF(ThirdRowCounts!R183 = 0, "ND", ThirdRowWins!R183/ThirdRowCounts!R183)</f>
        <v>ND</v>
      </c>
      <c r="S183" s="214" t="str">
        <f>IF(ThirdRowCounts!S183 = 0, "ND", ThirdRowWins!S183/ThirdRowCounts!S183)</f>
        <v>ND</v>
      </c>
      <c r="T183" s="214" t="str">
        <f>IF(ThirdRowCounts!T183 = 0, "ND", ThirdRowWins!T183/ThirdRowCounts!T183)</f>
        <v>ND</v>
      </c>
      <c r="U183" s="214" t="str">
        <f>IF(ThirdRowCounts!U183 = 0, "ND", ThirdRowWins!U183/ThirdRowCounts!U183)</f>
        <v>ND</v>
      </c>
      <c r="V183" s="214" t="str">
        <f>IF(ThirdRowCounts!V183 = 0, "ND", ThirdRowWins!V183/ThirdRowCounts!V183)</f>
        <v>ND</v>
      </c>
      <c r="W183" s="214" t="str">
        <f>IF(ThirdRowCounts!W183 = 0, "ND", ThirdRowWins!W183/ThirdRowCounts!W183)</f>
        <v>ND</v>
      </c>
      <c r="X183" s="214" t="str">
        <f>IF(ThirdRowCounts!X183 = 0, "ND", ThirdRowWins!X183/ThirdRowCounts!X183)</f>
        <v>ND</v>
      </c>
      <c r="Y183" s="214" t="str">
        <f>IF(ThirdRowCounts!Y183 = 0, "ND", ThirdRowWins!Y183/ThirdRowCounts!Y183)</f>
        <v>ND</v>
      </c>
      <c r="Z183" s="214" t="str">
        <f>IF(ThirdRowCounts!Z183 = 0, "ND", ThirdRowWins!Z183/ThirdRowCounts!Z183)</f>
        <v>ND</v>
      </c>
      <c r="AA183" s="214" t="str">
        <f>IF(ThirdRowCounts!AA183 = 0, "ND", ThirdRowWins!AA183/ThirdRowCounts!AA183)</f>
        <v>ND</v>
      </c>
      <c r="AB183" s="214" t="str">
        <f>IF(ThirdRowCounts!AB183 = 0, "ND", ThirdRowWins!AB183/ThirdRowCounts!AB183)</f>
        <v>ND</v>
      </c>
      <c r="AC183" s="214" t="str">
        <f>IF(ThirdRowCounts!AC183 = 0, "ND", ThirdRowWins!AC183/ThirdRowCounts!AC183)</f>
        <v>ND</v>
      </c>
      <c r="AD183" s="214" t="str">
        <f>IF(ThirdRowCounts!AD183 = 0, "ND", ThirdRowWins!AD183/ThirdRowCounts!AD183)</f>
        <v>ND</v>
      </c>
      <c r="AE183" s="214" t="str">
        <f>IF(ThirdRowCounts!AE183 = 0, "ND", ThirdRowWins!AE183/ThirdRowCounts!AE183)</f>
        <v>ND</v>
      </c>
      <c r="AF183" s="214" t="str">
        <f>IF(ThirdRowCounts!AF183 = 0, "ND", ThirdRowWins!AF183/ThirdRowCounts!AF183)</f>
        <v>ND</v>
      </c>
      <c r="AG183" s="214" t="str">
        <f>IF(ThirdRowCounts!AG183 = 0, "ND", ThirdRowWins!AG183/ThirdRowCounts!AG183)</f>
        <v>ND</v>
      </c>
      <c r="AH183" s="214" t="str">
        <f>IF(ThirdRowCounts!AH183 = 0, "ND", ThirdRowWins!AH183/ThirdRowCounts!AH183)</f>
        <v>ND</v>
      </c>
      <c r="AI183" s="214" t="str">
        <f>IF(ThirdRowCounts!AI183 = 0, "ND", ThirdRowWins!AI183/ThirdRowCounts!AI183)</f>
        <v>ND</v>
      </c>
      <c r="AJ183" s="214" t="str">
        <f>IF(ThirdRowCounts!AJ183 = 0, "ND", ThirdRowWins!AJ183/ThirdRowCounts!AJ183)</f>
        <v>ND</v>
      </c>
      <c r="AK183" s="214" t="str">
        <f>IF(ThirdRowCounts!AK183 = 0, "ND", ThirdRowWins!AK183/ThirdRowCounts!AK183)</f>
        <v>ND</v>
      </c>
      <c r="AL183" s="214" t="str">
        <f>IF(ThirdRowCounts!AL183 = 0, "ND", ThirdRowWins!AL183/ThirdRowCounts!AL183)</f>
        <v>ND</v>
      </c>
      <c r="AM183" s="214" t="str">
        <f>IF(ThirdRowCounts!AM183 = 0, "ND", ThirdRowWins!AM183/ThirdRowCounts!AM183)</f>
        <v>ND</v>
      </c>
      <c r="AN183" s="214" t="str">
        <f>IF(ThirdRowCounts!AN183 = 0, "ND", ThirdRowWins!AN183/ThirdRowCounts!AN183)</f>
        <v>ND</v>
      </c>
      <c r="AO183" s="214" t="str">
        <f>IF(ThirdRowCounts!AO183 = 0, "ND", ThirdRowWins!AO183/ThirdRowCounts!AO183)</f>
        <v>ND</v>
      </c>
      <c r="AP183" s="214" t="str">
        <f>IF(ThirdRowCounts!AP183 = 0, "ND", ThirdRowWins!AP183/ThirdRowCounts!AP183)</f>
        <v>ND</v>
      </c>
    </row>
    <row r="184">
      <c r="A184" s="212" t="s">
        <v>1692</v>
      </c>
      <c r="B184" s="214">
        <f>IF(ThirdRowCounts!B184 = 0, "ND", ThirdRowWins!B184/ThirdRowCounts!B184)</f>
        <v>0.25</v>
      </c>
      <c r="C184" s="214" t="str">
        <f>IF(ThirdRowCounts!C184 = 0, "ND", ThirdRowWins!C184/ThirdRowCounts!C184)</f>
        <v>ND</v>
      </c>
      <c r="D184" s="214" t="str">
        <f>IF(ThirdRowCounts!D184 = 0, "ND", ThirdRowWins!D184/ThirdRowCounts!D184)</f>
        <v>ND</v>
      </c>
      <c r="E184" s="214" t="str">
        <f>IF(ThirdRowCounts!E184 = 0, "ND", ThirdRowWins!E184/ThirdRowCounts!E184)</f>
        <v>ND</v>
      </c>
      <c r="F184" s="214" t="str">
        <f>IF(ThirdRowCounts!F184 = 0, "ND", ThirdRowWins!F184/ThirdRowCounts!F184)</f>
        <v>ND</v>
      </c>
      <c r="G184" s="214" t="str">
        <f>IF(ThirdRowCounts!G184 = 0, "ND", ThirdRowWins!G184/ThirdRowCounts!G184)</f>
        <v>ND</v>
      </c>
      <c r="H184" s="214">
        <f>IF(ThirdRowCounts!H184 = 0, "ND", ThirdRowWins!H184/ThirdRowCounts!H184)</f>
        <v>0.5</v>
      </c>
      <c r="I184" s="214">
        <f>IF(ThirdRowCounts!I184 = 0, "ND", ThirdRowWins!I184/ThirdRowCounts!I184)</f>
        <v>0</v>
      </c>
      <c r="J184" s="214">
        <f>IF(ThirdRowCounts!J184 = 0, "ND", ThirdRowWins!J184/ThirdRowCounts!J184)</f>
        <v>0.3571428571</v>
      </c>
      <c r="K184" s="214">
        <f>IF(ThirdRowCounts!K184 = 0, "ND", ThirdRowWins!K184/ThirdRowCounts!K184)</f>
        <v>0.2727272727</v>
      </c>
      <c r="L184" s="214">
        <f>IF(ThirdRowCounts!L184 = 0, "ND", ThirdRowWins!L184/ThirdRowCounts!L184)</f>
        <v>0</v>
      </c>
      <c r="M184" s="214" t="str">
        <f>IF(ThirdRowCounts!M184 = 0, "ND", ThirdRowWins!M184/ThirdRowCounts!M184)</f>
        <v>ND</v>
      </c>
      <c r="N184" s="214" t="str">
        <f>IF(ThirdRowCounts!N184 = 0, "ND", ThirdRowWins!N184/ThirdRowCounts!N184)</f>
        <v>ND</v>
      </c>
      <c r="O184" s="214" t="str">
        <f>IF(ThirdRowCounts!O184 = 0, "ND", ThirdRowWins!O184/ThirdRowCounts!O184)</f>
        <v>ND</v>
      </c>
      <c r="P184" s="214" t="str">
        <f>IF(ThirdRowCounts!P184 = 0, "ND", ThirdRowWins!P184/ThirdRowCounts!P184)</f>
        <v>ND</v>
      </c>
      <c r="Q184" s="214" t="str">
        <f>IF(ThirdRowCounts!Q184 = 0, "ND", ThirdRowWins!Q184/ThirdRowCounts!Q184)</f>
        <v>ND</v>
      </c>
      <c r="R184" s="214" t="str">
        <f>IF(ThirdRowCounts!R184 = 0, "ND", ThirdRowWins!R184/ThirdRowCounts!R184)</f>
        <v>ND</v>
      </c>
      <c r="S184" s="214" t="str">
        <f>IF(ThirdRowCounts!S184 = 0, "ND", ThirdRowWins!S184/ThirdRowCounts!S184)</f>
        <v>ND</v>
      </c>
      <c r="T184" s="214" t="str">
        <f>IF(ThirdRowCounts!T184 = 0, "ND", ThirdRowWins!T184/ThirdRowCounts!T184)</f>
        <v>ND</v>
      </c>
      <c r="U184" s="214" t="str">
        <f>IF(ThirdRowCounts!U184 = 0, "ND", ThirdRowWins!U184/ThirdRowCounts!U184)</f>
        <v>ND</v>
      </c>
      <c r="V184" s="214" t="str">
        <f>IF(ThirdRowCounts!V184 = 0, "ND", ThirdRowWins!V184/ThirdRowCounts!V184)</f>
        <v>ND</v>
      </c>
      <c r="W184" s="214" t="str">
        <f>IF(ThirdRowCounts!W184 = 0, "ND", ThirdRowWins!W184/ThirdRowCounts!W184)</f>
        <v>ND</v>
      </c>
      <c r="X184" s="214" t="str">
        <f>IF(ThirdRowCounts!X184 = 0, "ND", ThirdRowWins!X184/ThirdRowCounts!X184)</f>
        <v>ND</v>
      </c>
      <c r="Y184" s="214" t="str">
        <f>IF(ThirdRowCounts!Y184 = 0, "ND", ThirdRowWins!Y184/ThirdRowCounts!Y184)</f>
        <v>ND</v>
      </c>
      <c r="Z184" s="214" t="str">
        <f>IF(ThirdRowCounts!Z184 = 0, "ND", ThirdRowWins!Z184/ThirdRowCounts!Z184)</f>
        <v>ND</v>
      </c>
      <c r="AA184" s="214" t="str">
        <f>IF(ThirdRowCounts!AA184 = 0, "ND", ThirdRowWins!AA184/ThirdRowCounts!AA184)</f>
        <v>ND</v>
      </c>
      <c r="AB184" s="214" t="str">
        <f>IF(ThirdRowCounts!AB184 = 0, "ND", ThirdRowWins!AB184/ThirdRowCounts!AB184)</f>
        <v>ND</v>
      </c>
      <c r="AC184" s="214" t="str">
        <f>IF(ThirdRowCounts!AC184 = 0, "ND", ThirdRowWins!AC184/ThirdRowCounts!AC184)</f>
        <v>ND</v>
      </c>
      <c r="AD184" s="214" t="str">
        <f>IF(ThirdRowCounts!AD184 = 0, "ND", ThirdRowWins!AD184/ThirdRowCounts!AD184)</f>
        <v>ND</v>
      </c>
      <c r="AE184" s="214" t="str">
        <f>IF(ThirdRowCounts!AE184 = 0, "ND", ThirdRowWins!AE184/ThirdRowCounts!AE184)</f>
        <v>ND</v>
      </c>
      <c r="AF184" s="214" t="str">
        <f>IF(ThirdRowCounts!AF184 = 0, "ND", ThirdRowWins!AF184/ThirdRowCounts!AF184)</f>
        <v>ND</v>
      </c>
      <c r="AG184" s="214" t="str">
        <f>IF(ThirdRowCounts!AG184 = 0, "ND", ThirdRowWins!AG184/ThirdRowCounts!AG184)</f>
        <v>ND</v>
      </c>
      <c r="AH184" s="214" t="str">
        <f>IF(ThirdRowCounts!AH184 = 0, "ND", ThirdRowWins!AH184/ThirdRowCounts!AH184)</f>
        <v>ND</v>
      </c>
      <c r="AI184" s="214" t="str">
        <f>IF(ThirdRowCounts!AI184 = 0, "ND", ThirdRowWins!AI184/ThirdRowCounts!AI184)</f>
        <v>ND</v>
      </c>
      <c r="AJ184" s="214" t="str">
        <f>IF(ThirdRowCounts!AJ184 = 0, "ND", ThirdRowWins!AJ184/ThirdRowCounts!AJ184)</f>
        <v>ND</v>
      </c>
      <c r="AK184" s="214" t="str">
        <f>IF(ThirdRowCounts!AK184 = 0, "ND", ThirdRowWins!AK184/ThirdRowCounts!AK184)</f>
        <v>ND</v>
      </c>
      <c r="AL184" s="214" t="str">
        <f>IF(ThirdRowCounts!AL184 = 0, "ND", ThirdRowWins!AL184/ThirdRowCounts!AL184)</f>
        <v>ND</v>
      </c>
      <c r="AM184" s="214" t="str">
        <f>IF(ThirdRowCounts!AM184 = 0, "ND", ThirdRowWins!AM184/ThirdRowCounts!AM184)</f>
        <v>ND</v>
      </c>
      <c r="AN184" s="214" t="str">
        <f>IF(ThirdRowCounts!AN184 = 0, "ND", ThirdRowWins!AN184/ThirdRowCounts!AN184)</f>
        <v>ND</v>
      </c>
      <c r="AO184" s="214" t="str">
        <f>IF(ThirdRowCounts!AO184 = 0, "ND", ThirdRowWins!AO184/ThirdRowCounts!AO184)</f>
        <v>ND</v>
      </c>
      <c r="AP184" s="214" t="str">
        <f>IF(ThirdRowCounts!AP184 = 0, "ND", ThirdRowWins!AP184/ThirdRowCounts!AP184)</f>
        <v>ND</v>
      </c>
    </row>
    <row r="185">
      <c r="A185" s="212" t="s">
        <v>1700</v>
      </c>
      <c r="B185" s="214">
        <f>IF(ThirdRowCounts!B185 = 0, "ND", ThirdRowWins!B185/ThirdRowCounts!B185)</f>
        <v>0.2799043062</v>
      </c>
      <c r="C185" s="214" t="str">
        <f>IF(ThirdRowCounts!C185 = 0, "ND", ThirdRowWins!C185/ThirdRowCounts!C185)</f>
        <v>ND</v>
      </c>
      <c r="D185" s="214" t="str">
        <f>IF(ThirdRowCounts!D185 = 0, "ND", ThirdRowWins!D185/ThirdRowCounts!D185)</f>
        <v>ND</v>
      </c>
      <c r="E185" s="214" t="str">
        <f>IF(ThirdRowCounts!E185 = 0, "ND", ThirdRowWins!E185/ThirdRowCounts!E185)</f>
        <v>ND</v>
      </c>
      <c r="F185" s="214" t="str">
        <f>IF(ThirdRowCounts!F185 = 0, "ND", ThirdRowWins!F185/ThirdRowCounts!F185)</f>
        <v>ND</v>
      </c>
      <c r="G185" s="214">
        <f>IF(ThirdRowCounts!G185 = 0, "ND", ThirdRowWins!G185/ThirdRowCounts!G185)</f>
        <v>0.3058252427</v>
      </c>
      <c r="H185" s="214">
        <f>IF(ThirdRowCounts!H185 = 0, "ND", ThirdRowWins!H185/ThirdRowCounts!H185)</f>
        <v>0.296969697</v>
      </c>
      <c r="I185" s="214">
        <f>IF(ThirdRowCounts!I185 = 0, "ND", ThirdRowWins!I185/ThirdRowCounts!I185)</f>
        <v>0.119047619</v>
      </c>
      <c r="J185" s="214">
        <f>IF(ThirdRowCounts!J185 = 0, "ND", ThirdRowWins!J185/ThirdRowCounts!J185)</f>
        <v>0</v>
      </c>
      <c r="K185" s="214">
        <f>IF(ThirdRowCounts!K185 = 0, "ND", ThirdRowWins!K185/ThirdRowCounts!K185)</f>
        <v>0</v>
      </c>
      <c r="L185" s="214" t="str">
        <f>IF(ThirdRowCounts!L185 = 0, "ND", ThirdRowWins!L185/ThirdRowCounts!L185)</f>
        <v>ND</v>
      </c>
      <c r="M185" s="214" t="str">
        <f>IF(ThirdRowCounts!M185 = 0, "ND", ThirdRowWins!M185/ThirdRowCounts!M185)</f>
        <v>ND</v>
      </c>
      <c r="N185" s="214" t="str">
        <f>IF(ThirdRowCounts!N185 = 0, "ND", ThirdRowWins!N185/ThirdRowCounts!N185)</f>
        <v>ND</v>
      </c>
      <c r="O185" s="214" t="str">
        <f>IF(ThirdRowCounts!O185 = 0, "ND", ThirdRowWins!O185/ThirdRowCounts!O185)</f>
        <v>ND</v>
      </c>
      <c r="P185" s="214" t="str">
        <f>IF(ThirdRowCounts!P185 = 0, "ND", ThirdRowWins!P185/ThirdRowCounts!P185)</f>
        <v>ND</v>
      </c>
      <c r="Q185" s="214" t="str">
        <f>IF(ThirdRowCounts!Q185 = 0, "ND", ThirdRowWins!Q185/ThirdRowCounts!Q185)</f>
        <v>ND</v>
      </c>
      <c r="R185" s="214" t="str">
        <f>IF(ThirdRowCounts!R185 = 0, "ND", ThirdRowWins!R185/ThirdRowCounts!R185)</f>
        <v>ND</v>
      </c>
      <c r="S185" s="214" t="str">
        <f>IF(ThirdRowCounts!S185 = 0, "ND", ThirdRowWins!S185/ThirdRowCounts!S185)</f>
        <v>ND</v>
      </c>
      <c r="T185" s="214" t="str">
        <f>IF(ThirdRowCounts!T185 = 0, "ND", ThirdRowWins!T185/ThirdRowCounts!T185)</f>
        <v>ND</v>
      </c>
      <c r="U185" s="214" t="str">
        <f>IF(ThirdRowCounts!U185 = 0, "ND", ThirdRowWins!U185/ThirdRowCounts!U185)</f>
        <v>ND</v>
      </c>
      <c r="V185" s="214" t="str">
        <f>IF(ThirdRowCounts!V185 = 0, "ND", ThirdRowWins!V185/ThirdRowCounts!V185)</f>
        <v>ND</v>
      </c>
      <c r="W185" s="214" t="str">
        <f>IF(ThirdRowCounts!W185 = 0, "ND", ThirdRowWins!W185/ThirdRowCounts!W185)</f>
        <v>ND</v>
      </c>
      <c r="X185" s="214" t="str">
        <f>IF(ThirdRowCounts!X185 = 0, "ND", ThirdRowWins!X185/ThirdRowCounts!X185)</f>
        <v>ND</v>
      </c>
      <c r="Y185" s="214" t="str">
        <f>IF(ThirdRowCounts!Y185 = 0, "ND", ThirdRowWins!Y185/ThirdRowCounts!Y185)</f>
        <v>ND</v>
      </c>
      <c r="Z185" s="214" t="str">
        <f>IF(ThirdRowCounts!Z185 = 0, "ND", ThirdRowWins!Z185/ThirdRowCounts!Z185)</f>
        <v>ND</v>
      </c>
      <c r="AA185" s="214" t="str">
        <f>IF(ThirdRowCounts!AA185 = 0, "ND", ThirdRowWins!AA185/ThirdRowCounts!AA185)</f>
        <v>ND</v>
      </c>
      <c r="AB185" s="214" t="str">
        <f>IF(ThirdRowCounts!AB185 = 0, "ND", ThirdRowWins!AB185/ThirdRowCounts!AB185)</f>
        <v>ND</v>
      </c>
      <c r="AC185" s="214" t="str">
        <f>IF(ThirdRowCounts!AC185 = 0, "ND", ThirdRowWins!AC185/ThirdRowCounts!AC185)</f>
        <v>ND</v>
      </c>
      <c r="AD185" s="214" t="str">
        <f>IF(ThirdRowCounts!AD185 = 0, "ND", ThirdRowWins!AD185/ThirdRowCounts!AD185)</f>
        <v>ND</v>
      </c>
      <c r="AE185" s="214" t="str">
        <f>IF(ThirdRowCounts!AE185 = 0, "ND", ThirdRowWins!AE185/ThirdRowCounts!AE185)</f>
        <v>ND</v>
      </c>
      <c r="AF185" s="214" t="str">
        <f>IF(ThirdRowCounts!AF185 = 0, "ND", ThirdRowWins!AF185/ThirdRowCounts!AF185)</f>
        <v>ND</v>
      </c>
      <c r="AG185" s="214" t="str">
        <f>IF(ThirdRowCounts!AG185 = 0, "ND", ThirdRowWins!AG185/ThirdRowCounts!AG185)</f>
        <v>ND</v>
      </c>
      <c r="AH185" s="214" t="str">
        <f>IF(ThirdRowCounts!AH185 = 0, "ND", ThirdRowWins!AH185/ThirdRowCounts!AH185)</f>
        <v>ND</v>
      </c>
      <c r="AI185" s="214" t="str">
        <f>IF(ThirdRowCounts!AI185 = 0, "ND", ThirdRowWins!AI185/ThirdRowCounts!AI185)</f>
        <v>ND</v>
      </c>
      <c r="AJ185" s="214" t="str">
        <f>IF(ThirdRowCounts!AJ185 = 0, "ND", ThirdRowWins!AJ185/ThirdRowCounts!AJ185)</f>
        <v>ND</v>
      </c>
      <c r="AK185" s="214" t="str">
        <f>IF(ThirdRowCounts!AK185 = 0, "ND", ThirdRowWins!AK185/ThirdRowCounts!AK185)</f>
        <v>ND</v>
      </c>
      <c r="AL185" s="214" t="str">
        <f>IF(ThirdRowCounts!AL185 = 0, "ND", ThirdRowWins!AL185/ThirdRowCounts!AL185)</f>
        <v>ND</v>
      </c>
      <c r="AM185" s="214" t="str">
        <f>IF(ThirdRowCounts!AM185 = 0, "ND", ThirdRowWins!AM185/ThirdRowCounts!AM185)</f>
        <v>ND</v>
      </c>
      <c r="AN185" s="214" t="str">
        <f>IF(ThirdRowCounts!AN185 = 0, "ND", ThirdRowWins!AN185/ThirdRowCounts!AN185)</f>
        <v>ND</v>
      </c>
      <c r="AO185" s="214" t="str">
        <f>IF(ThirdRowCounts!AO185 = 0, "ND", ThirdRowWins!AO185/ThirdRowCounts!AO185)</f>
        <v>ND</v>
      </c>
      <c r="AP185" s="214" t="str">
        <f>IF(ThirdRowCounts!AP185 = 0, "ND", ThirdRowWins!AP185/ThirdRowCounts!AP185)</f>
        <v>ND</v>
      </c>
    </row>
    <row r="186">
      <c r="A186" s="212" t="s">
        <v>1706</v>
      </c>
      <c r="B186" s="214">
        <f>IF(ThirdRowCounts!B186 = 0, "ND", ThirdRowWins!B186/ThirdRowCounts!B186)</f>
        <v>0.303030303</v>
      </c>
      <c r="C186" s="214" t="str">
        <f>IF(ThirdRowCounts!C186 = 0, "ND", ThirdRowWins!C186/ThirdRowCounts!C186)</f>
        <v>ND</v>
      </c>
      <c r="D186" s="214" t="str">
        <f>IF(ThirdRowCounts!D186 = 0, "ND", ThirdRowWins!D186/ThirdRowCounts!D186)</f>
        <v>ND</v>
      </c>
      <c r="E186" s="214" t="str">
        <f>IF(ThirdRowCounts!E186 = 0, "ND", ThirdRowWins!E186/ThirdRowCounts!E186)</f>
        <v>ND</v>
      </c>
      <c r="F186" s="214" t="str">
        <f>IF(ThirdRowCounts!F186 = 0, "ND", ThirdRowWins!F186/ThirdRowCounts!F186)</f>
        <v>ND</v>
      </c>
      <c r="G186" s="214">
        <f>IF(ThirdRowCounts!G186 = 0, "ND", ThirdRowWins!G186/ThirdRowCounts!G186)</f>
        <v>0.335078534</v>
      </c>
      <c r="H186" s="214">
        <f>IF(ThirdRowCounts!H186 = 0, "ND", ThirdRowWins!H186/ThirdRowCounts!H186)</f>
        <v>0.3005464481</v>
      </c>
      <c r="I186" s="214">
        <f>IF(ThirdRowCounts!I186 = 0, "ND", ThirdRowWins!I186/ThirdRowCounts!I186)</f>
        <v>0.2156862745</v>
      </c>
      <c r="J186" s="214">
        <f>IF(ThirdRowCounts!J186 = 0, "ND", ThirdRowWins!J186/ThirdRowCounts!J186)</f>
        <v>0</v>
      </c>
      <c r="K186" s="214" t="str">
        <f>IF(ThirdRowCounts!K186 = 0, "ND", ThirdRowWins!K186/ThirdRowCounts!K186)</f>
        <v>ND</v>
      </c>
      <c r="L186" s="214" t="str">
        <f>IF(ThirdRowCounts!L186 = 0, "ND", ThirdRowWins!L186/ThirdRowCounts!L186)</f>
        <v>ND</v>
      </c>
      <c r="M186" s="214" t="str">
        <f>IF(ThirdRowCounts!M186 = 0, "ND", ThirdRowWins!M186/ThirdRowCounts!M186)</f>
        <v>ND</v>
      </c>
      <c r="N186" s="214" t="str">
        <f>IF(ThirdRowCounts!N186 = 0, "ND", ThirdRowWins!N186/ThirdRowCounts!N186)</f>
        <v>ND</v>
      </c>
      <c r="O186" s="214" t="str">
        <f>IF(ThirdRowCounts!O186 = 0, "ND", ThirdRowWins!O186/ThirdRowCounts!O186)</f>
        <v>ND</v>
      </c>
      <c r="P186" s="214" t="str">
        <f>IF(ThirdRowCounts!P186 = 0, "ND", ThirdRowWins!P186/ThirdRowCounts!P186)</f>
        <v>ND</v>
      </c>
      <c r="Q186" s="214" t="str">
        <f>IF(ThirdRowCounts!Q186 = 0, "ND", ThirdRowWins!Q186/ThirdRowCounts!Q186)</f>
        <v>ND</v>
      </c>
      <c r="R186" s="214" t="str">
        <f>IF(ThirdRowCounts!R186 = 0, "ND", ThirdRowWins!R186/ThirdRowCounts!R186)</f>
        <v>ND</v>
      </c>
      <c r="S186" s="214" t="str">
        <f>IF(ThirdRowCounts!S186 = 0, "ND", ThirdRowWins!S186/ThirdRowCounts!S186)</f>
        <v>ND</v>
      </c>
      <c r="T186" s="214" t="str">
        <f>IF(ThirdRowCounts!T186 = 0, "ND", ThirdRowWins!T186/ThirdRowCounts!T186)</f>
        <v>ND</v>
      </c>
      <c r="U186" s="214" t="str">
        <f>IF(ThirdRowCounts!U186 = 0, "ND", ThirdRowWins!U186/ThirdRowCounts!U186)</f>
        <v>ND</v>
      </c>
      <c r="V186" s="214" t="str">
        <f>IF(ThirdRowCounts!V186 = 0, "ND", ThirdRowWins!V186/ThirdRowCounts!V186)</f>
        <v>ND</v>
      </c>
      <c r="W186" s="214" t="str">
        <f>IF(ThirdRowCounts!W186 = 0, "ND", ThirdRowWins!W186/ThirdRowCounts!W186)</f>
        <v>ND</v>
      </c>
      <c r="X186" s="214" t="str">
        <f>IF(ThirdRowCounts!X186 = 0, "ND", ThirdRowWins!X186/ThirdRowCounts!X186)</f>
        <v>ND</v>
      </c>
      <c r="Y186" s="214" t="str">
        <f>IF(ThirdRowCounts!Y186 = 0, "ND", ThirdRowWins!Y186/ThirdRowCounts!Y186)</f>
        <v>ND</v>
      </c>
      <c r="Z186" s="214" t="str">
        <f>IF(ThirdRowCounts!Z186 = 0, "ND", ThirdRowWins!Z186/ThirdRowCounts!Z186)</f>
        <v>ND</v>
      </c>
      <c r="AA186" s="214" t="str">
        <f>IF(ThirdRowCounts!AA186 = 0, "ND", ThirdRowWins!AA186/ThirdRowCounts!AA186)</f>
        <v>ND</v>
      </c>
      <c r="AB186" s="214" t="str">
        <f>IF(ThirdRowCounts!AB186 = 0, "ND", ThirdRowWins!AB186/ThirdRowCounts!AB186)</f>
        <v>ND</v>
      </c>
      <c r="AC186" s="214" t="str">
        <f>IF(ThirdRowCounts!AC186 = 0, "ND", ThirdRowWins!AC186/ThirdRowCounts!AC186)</f>
        <v>ND</v>
      </c>
      <c r="AD186" s="214" t="str">
        <f>IF(ThirdRowCounts!AD186 = 0, "ND", ThirdRowWins!AD186/ThirdRowCounts!AD186)</f>
        <v>ND</v>
      </c>
      <c r="AE186" s="214" t="str">
        <f>IF(ThirdRowCounts!AE186 = 0, "ND", ThirdRowWins!AE186/ThirdRowCounts!AE186)</f>
        <v>ND</v>
      </c>
      <c r="AF186" s="214" t="str">
        <f>IF(ThirdRowCounts!AF186 = 0, "ND", ThirdRowWins!AF186/ThirdRowCounts!AF186)</f>
        <v>ND</v>
      </c>
      <c r="AG186" s="214" t="str">
        <f>IF(ThirdRowCounts!AG186 = 0, "ND", ThirdRowWins!AG186/ThirdRowCounts!AG186)</f>
        <v>ND</v>
      </c>
      <c r="AH186" s="214" t="str">
        <f>IF(ThirdRowCounts!AH186 = 0, "ND", ThirdRowWins!AH186/ThirdRowCounts!AH186)</f>
        <v>ND</v>
      </c>
      <c r="AI186" s="214" t="str">
        <f>IF(ThirdRowCounts!AI186 = 0, "ND", ThirdRowWins!AI186/ThirdRowCounts!AI186)</f>
        <v>ND</v>
      </c>
      <c r="AJ186" s="214" t="str">
        <f>IF(ThirdRowCounts!AJ186 = 0, "ND", ThirdRowWins!AJ186/ThirdRowCounts!AJ186)</f>
        <v>ND</v>
      </c>
      <c r="AK186" s="214" t="str">
        <f>IF(ThirdRowCounts!AK186 = 0, "ND", ThirdRowWins!AK186/ThirdRowCounts!AK186)</f>
        <v>ND</v>
      </c>
      <c r="AL186" s="214" t="str">
        <f>IF(ThirdRowCounts!AL186 = 0, "ND", ThirdRowWins!AL186/ThirdRowCounts!AL186)</f>
        <v>ND</v>
      </c>
      <c r="AM186" s="214" t="str">
        <f>IF(ThirdRowCounts!AM186 = 0, "ND", ThirdRowWins!AM186/ThirdRowCounts!AM186)</f>
        <v>ND</v>
      </c>
      <c r="AN186" s="214" t="str">
        <f>IF(ThirdRowCounts!AN186 = 0, "ND", ThirdRowWins!AN186/ThirdRowCounts!AN186)</f>
        <v>ND</v>
      </c>
      <c r="AO186" s="214" t="str">
        <f>IF(ThirdRowCounts!AO186 = 0, "ND", ThirdRowWins!AO186/ThirdRowCounts!AO186)</f>
        <v>ND</v>
      </c>
      <c r="AP186" s="214" t="str">
        <f>IF(ThirdRowCounts!AP186 = 0, "ND", ThirdRowWins!AP186/ThirdRowCounts!AP186)</f>
        <v>ND</v>
      </c>
    </row>
    <row r="187">
      <c r="A187" s="212" t="s">
        <v>1712</v>
      </c>
      <c r="B187" s="214">
        <f>IF(ThirdRowCounts!B187 = 0, "ND", ThirdRowWins!B187/ThirdRowCounts!B187)</f>
        <v>0.2666666667</v>
      </c>
      <c r="C187" s="214" t="str">
        <f>IF(ThirdRowCounts!C187 = 0, "ND", ThirdRowWins!C187/ThirdRowCounts!C187)</f>
        <v>ND</v>
      </c>
      <c r="D187" s="214" t="str">
        <f>IF(ThirdRowCounts!D187 = 0, "ND", ThirdRowWins!D187/ThirdRowCounts!D187)</f>
        <v>ND</v>
      </c>
      <c r="E187" s="214" t="str">
        <f>IF(ThirdRowCounts!E187 = 0, "ND", ThirdRowWins!E187/ThirdRowCounts!E187)</f>
        <v>ND</v>
      </c>
      <c r="F187" s="214" t="str">
        <f>IF(ThirdRowCounts!F187 = 0, "ND", ThirdRowWins!F187/ThirdRowCounts!F187)</f>
        <v>ND</v>
      </c>
      <c r="G187" s="214">
        <f>IF(ThirdRowCounts!G187 = 0, "ND", ThirdRowWins!G187/ThirdRowCounts!G187)</f>
        <v>0.3255813953</v>
      </c>
      <c r="H187" s="214">
        <f>IF(ThirdRowCounts!H187 = 0, "ND", ThirdRowWins!H187/ThirdRowCounts!H187)</f>
        <v>0.2556390977</v>
      </c>
      <c r="I187" s="214">
        <f>IF(ThirdRowCounts!I187 = 0, "ND", ThirdRowWins!I187/ThirdRowCounts!I187)</f>
        <v>0.2428571429</v>
      </c>
      <c r="J187" s="214">
        <f>IF(ThirdRowCounts!J187 = 0, "ND", ThirdRowWins!J187/ThirdRowCounts!J187)</f>
        <v>0.09090909091</v>
      </c>
      <c r="K187" s="214" t="str">
        <f>IF(ThirdRowCounts!K187 = 0, "ND", ThirdRowWins!K187/ThirdRowCounts!K187)</f>
        <v>ND</v>
      </c>
      <c r="L187" s="214" t="str">
        <f>IF(ThirdRowCounts!L187 = 0, "ND", ThirdRowWins!L187/ThirdRowCounts!L187)</f>
        <v>ND</v>
      </c>
      <c r="M187" s="214" t="str">
        <f>IF(ThirdRowCounts!M187 = 0, "ND", ThirdRowWins!M187/ThirdRowCounts!M187)</f>
        <v>ND</v>
      </c>
      <c r="N187" s="214" t="str">
        <f>IF(ThirdRowCounts!N187 = 0, "ND", ThirdRowWins!N187/ThirdRowCounts!N187)</f>
        <v>ND</v>
      </c>
      <c r="O187" s="214" t="str">
        <f>IF(ThirdRowCounts!O187 = 0, "ND", ThirdRowWins!O187/ThirdRowCounts!O187)</f>
        <v>ND</v>
      </c>
      <c r="P187" s="214" t="str">
        <f>IF(ThirdRowCounts!P187 = 0, "ND", ThirdRowWins!P187/ThirdRowCounts!P187)</f>
        <v>ND</v>
      </c>
      <c r="Q187" s="214" t="str">
        <f>IF(ThirdRowCounts!Q187 = 0, "ND", ThirdRowWins!Q187/ThirdRowCounts!Q187)</f>
        <v>ND</v>
      </c>
      <c r="R187" s="214" t="str">
        <f>IF(ThirdRowCounts!R187 = 0, "ND", ThirdRowWins!R187/ThirdRowCounts!R187)</f>
        <v>ND</v>
      </c>
      <c r="S187" s="214" t="str">
        <f>IF(ThirdRowCounts!S187 = 0, "ND", ThirdRowWins!S187/ThirdRowCounts!S187)</f>
        <v>ND</v>
      </c>
      <c r="T187" s="214" t="str">
        <f>IF(ThirdRowCounts!T187 = 0, "ND", ThirdRowWins!T187/ThirdRowCounts!T187)</f>
        <v>ND</v>
      </c>
      <c r="U187" s="214" t="str">
        <f>IF(ThirdRowCounts!U187 = 0, "ND", ThirdRowWins!U187/ThirdRowCounts!U187)</f>
        <v>ND</v>
      </c>
      <c r="V187" s="214" t="str">
        <f>IF(ThirdRowCounts!V187 = 0, "ND", ThirdRowWins!V187/ThirdRowCounts!V187)</f>
        <v>ND</v>
      </c>
      <c r="W187" s="214" t="str">
        <f>IF(ThirdRowCounts!W187 = 0, "ND", ThirdRowWins!W187/ThirdRowCounts!W187)</f>
        <v>ND</v>
      </c>
      <c r="X187" s="214" t="str">
        <f>IF(ThirdRowCounts!X187 = 0, "ND", ThirdRowWins!X187/ThirdRowCounts!X187)</f>
        <v>ND</v>
      </c>
      <c r="Y187" s="214" t="str">
        <f>IF(ThirdRowCounts!Y187 = 0, "ND", ThirdRowWins!Y187/ThirdRowCounts!Y187)</f>
        <v>ND</v>
      </c>
      <c r="Z187" s="214" t="str">
        <f>IF(ThirdRowCounts!Z187 = 0, "ND", ThirdRowWins!Z187/ThirdRowCounts!Z187)</f>
        <v>ND</v>
      </c>
      <c r="AA187" s="214" t="str">
        <f>IF(ThirdRowCounts!AA187 = 0, "ND", ThirdRowWins!AA187/ThirdRowCounts!AA187)</f>
        <v>ND</v>
      </c>
      <c r="AB187" s="214" t="str">
        <f>IF(ThirdRowCounts!AB187 = 0, "ND", ThirdRowWins!AB187/ThirdRowCounts!AB187)</f>
        <v>ND</v>
      </c>
      <c r="AC187" s="214" t="str">
        <f>IF(ThirdRowCounts!AC187 = 0, "ND", ThirdRowWins!AC187/ThirdRowCounts!AC187)</f>
        <v>ND</v>
      </c>
      <c r="AD187" s="214" t="str">
        <f>IF(ThirdRowCounts!AD187 = 0, "ND", ThirdRowWins!AD187/ThirdRowCounts!AD187)</f>
        <v>ND</v>
      </c>
      <c r="AE187" s="214" t="str">
        <f>IF(ThirdRowCounts!AE187 = 0, "ND", ThirdRowWins!AE187/ThirdRowCounts!AE187)</f>
        <v>ND</v>
      </c>
      <c r="AF187" s="214" t="str">
        <f>IF(ThirdRowCounts!AF187 = 0, "ND", ThirdRowWins!AF187/ThirdRowCounts!AF187)</f>
        <v>ND</v>
      </c>
      <c r="AG187" s="214" t="str">
        <f>IF(ThirdRowCounts!AG187 = 0, "ND", ThirdRowWins!AG187/ThirdRowCounts!AG187)</f>
        <v>ND</v>
      </c>
      <c r="AH187" s="214" t="str">
        <f>IF(ThirdRowCounts!AH187 = 0, "ND", ThirdRowWins!AH187/ThirdRowCounts!AH187)</f>
        <v>ND</v>
      </c>
      <c r="AI187" s="214" t="str">
        <f>IF(ThirdRowCounts!AI187 = 0, "ND", ThirdRowWins!AI187/ThirdRowCounts!AI187)</f>
        <v>ND</v>
      </c>
      <c r="AJ187" s="214" t="str">
        <f>IF(ThirdRowCounts!AJ187 = 0, "ND", ThirdRowWins!AJ187/ThirdRowCounts!AJ187)</f>
        <v>ND</v>
      </c>
      <c r="AK187" s="214" t="str">
        <f>IF(ThirdRowCounts!AK187 = 0, "ND", ThirdRowWins!AK187/ThirdRowCounts!AK187)</f>
        <v>ND</v>
      </c>
      <c r="AL187" s="214" t="str">
        <f>IF(ThirdRowCounts!AL187 = 0, "ND", ThirdRowWins!AL187/ThirdRowCounts!AL187)</f>
        <v>ND</v>
      </c>
      <c r="AM187" s="214" t="str">
        <f>IF(ThirdRowCounts!AM187 = 0, "ND", ThirdRowWins!AM187/ThirdRowCounts!AM187)</f>
        <v>ND</v>
      </c>
      <c r="AN187" s="214" t="str">
        <f>IF(ThirdRowCounts!AN187 = 0, "ND", ThirdRowWins!AN187/ThirdRowCounts!AN187)</f>
        <v>ND</v>
      </c>
      <c r="AO187" s="214" t="str">
        <f>IF(ThirdRowCounts!AO187 = 0, "ND", ThirdRowWins!AO187/ThirdRowCounts!AO187)</f>
        <v>ND</v>
      </c>
      <c r="AP187" s="214" t="str">
        <f>IF(ThirdRowCounts!AP187 = 0, "ND", ThirdRowWins!AP187/ThirdRowCounts!AP187)</f>
        <v>ND</v>
      </c>
    </row>
    <row r="188">
      <c r="A188" s="212" t="s">
        <v>29</v>
      </c>
      <c r="B188" s="214">
        <f>IF(ThirdRowCounts!B188 = 0, "ND", ThirdRowWins!B188/ThirdRowCounts!B188)</f>
        <v>0.2402739889</v>
      </c>
      <c r="C188" s="214">
        <f>IF(ThirdRowCounts!C188 = 0, "ND", ThirdRowWins!C188/ThirdRowCounts!C188)</f>
        <v>0.2539129145</v>
      </c>
      <c r="D188" s="214">
        <f>IF(ThirdRowCounts!D188 = 0, "ND", ThirdRowWins!D188/ThirdRowCounts!D188)</f>
        <v>0.2418137813</v>
      </c>
      <c r="E188" s="214">
        <f>IF(ThirdRowCounts!E188 = 0, "ND", ThirdRowWins!E188/ThirdRowCounts!E188)</f>
        <v>0.2187730968</v>
      </c>
      <c r="F188" s="214">
        <f>IF(ThirdRowCounts!F188 = 0, "ND", ThirdRowWins!F188/ThirdRowCounts!F188)</f>
        <v>0.1327077748</v>
      </c>
      <c r="G188" s="214">
        <f>IF(ThirdRowCounts!G188 = 0, "ND", ThirdRowWins!G188/ThirdRowCounts!G188)</f>
        <v>0</v>
      </c>
      <c r="H188" s="214" t="str">
        <f>IF(ThirdRowCounts!H188 = 0, "ND", ThirdRowWins!H188/ThirdRowCounts!H188)</f>
        <v>ND</v>
      </c>
      <c r="I188" s="214" t="str">
        <f>IF(ThirdRowCounts!I188 = 0, "ND", ThirdRowWins!I188/ThirdRowCounts!I188)</f>
        <v>ND</v>
      </c>
      <c r="J188" s="214" t="str">
        <f>IF(ThirdRowCounts!J188 = 0, "ND", ThirdRowWins!J188/ThirdRowCounts!J188)</f>
        <v>ND</v>
      </c>
      <c r="K188" s="214" t="str">
        <f>IF(ThirdRowCounts!K188 = 0, "ND", ThirdRowWins!K188/ThirdRowCounts!K188)</f>
        <v>ND</v>
      </c>
      <c r="L188" s="214" t="str">
        <f>IF(ThirdRowCounts!L188 = 0, "ND", ThirdRowWins!L188/ThirdRowCounts!L188)</f>
        <v>ND</v>
      </c>
      <c r="M188" s="214" t="str">
        <f>IF(ThirdRowCounts!M188 = 0, "ND", ThirdRowWins!M188/ThirdRowCounts!M188)</f>
        <v>ND</v>
      </c>
      <c r="N188" s="214" t="str">
        <f>IF(ThirdRowCounts!N188 = 0, "ND", ThirdRowWins!N188/ThirdRowCounts!N188)</f>
        <v>ND</v>
      </c>
      <c r="O188" s="214" t="str">
        <f>IF(ThirdRowCounts!O188 = 0, "ND", ThirdRowWins!O188/ThirdRowCounts!O188)</f>
        <v>ND</v>
      </c>
      <c r="P188" s="214" t="str">
        <f>IF(ThirdRowCounts!P188 = 0, "ND", ThirdRowWins!P188/ThirdRowCounts!P188)</f>
        <v>ND</v>
      </c>
      <c r="Q188" s="214" t="str">
        <f>IF(ThirdRowCounts!Q188 = 0, "ND", ThirdRowWins!Q188/ThirdRowCounts!Q188)</f>
        <v>ND</v>
      </c>
      <c r="R188" s="214" t="str">
        <f>IF(ThirdRowCounts!R188 = 0, "ND", ThirdRowWins!R188/ThirdRowCounts!R188)</f>
        <v>ND</v>
      </c>
      <c r="S188" s="214" t="str">
        <f>IF(ThirdRowCounts!S188 = 0, "ND", ThirdRowWins!S188/ThirdRowCounts!S188)</f>
        <v>ND</v>
      </c>
      <c r="T188" s="214" t="str">
        <f>IF(ThirdRowCounts!T188 = 0, "ND", ThirdRowWins!T188/ThirdRowCounts!T188)</f>
        <v>ND</v>
      </c>
      <c r="U188" s="214" t="str">
        <f>IF(ThirdRowCounts!U188 = 0, "ND", ThirdRowWins!U188/ThirdRowCounts!U188)</f>
        <v>ND</v>
      </c>
      <c r="V188" s="214" t="str">
        <f>IF(ThirdRowCounts!V188 = 0, "ND", ThirdRowWins!V188/ThirdRowCounts!V188)</f>
        <v>ND</v>
      </c>
      <c r="W188" s="214" t="str">
        <f>IF(ThirdRowCounts!W188 = 0, "ND", ThirdRowWins!W188/ThirdRowCounts!W188)</f>
        <v>ND</v>
      </c>
      <c r="X188" s="214" t="str">
        <f>IF(ThirdRowCounts!X188 = 0, "ND", ThirdRowWins!X188/ThirdRowCounts!X188)</f>
        <v>ND</v>
      </c>
      <c r="Y188" s="214" t="str">
        <f>IF(ThirdRowCounts!Y188 = 0, "ND", ThirdRowWins!Y188/ThirdRowCounts!Y188)</f>
        <v>ND</v>
      </c>
      <c r="Z188" s="214" t="str">
        <f>IF(ThirdRowCounts!Z188 = 0, "ND", ThirdRowWins!Z188/ThirdRowCounts!Z188)</f>
        <v>ND</v>
      </c>
      <c r="AA188" s="214" t="str">
        <f>IF(ThirdRowCounts!AA188 = 0, "ND", ThirdRowWins!AA188/ThirdRowCounts!AA188)</f>
        <v>ND</v>
      </c>
      <c r="AB188" s="214" t="str">
        <f>IF(ThirdRowCounts!AB188 = 0, "ND", ThirdRowWins!AB188/ThirdRowCounts!AB188)</f>
        <v>ND</v>
      </c>
      <c r="AC188" s="214" t="str">
        <f>IF(ThirdRowCounts!AC188 = 0, "ND", ThirdRowWins!AC188/ThirdRowCounts!AC188)</f>
        <v>ND</v>
      </c>
      <c r="AD188" s="214" t="str">
        <f>IF(ThirdRowCounts!AD188 = 0, "ND", ThirdRowWins!AD188/ThirdRowCounts!AD188)</f>
        <v>ND</v>
      </c>
      <c r="AE188" s="214" t="str">
        <f>IF(ThirdRowCounts!AE188 = 0, "ND", ThirdRowWins!AE188/ThirdRowCounts!AE188)</f>
        <v>ND</v>
      </c>
      <c r="AF188" s="214" t="str">
        <f>IF(ThirdRowCounts!AF188 = 0, "ND", ThirdRowWins!AF188/ThirdRowCounts!AF188)</f>
        <v>ND</v>
      </c>
      <c r="AG188" s="214" t="str">
        <f>IF(ThirdRowCounts!AG188 = 0, "ND", ThirdRowWins!AG188/ThirdRowCounts!AG188)</f>
        <v>ND</v>
      </c>
      <c r="AH188" s="214" t="str">
        <f>IF(ThirdRowCounts!AH188 = 0, "ND", ThirdRowWins!AH188/ThirdRowCounts!AH188)</f>
        <v>ND</v>
      </c>
      <c r="AI188" s="214" t="str">
        <f>IF(ThirdRowCounts!AI188 = 0, "ND", ThirdRowWins!AI188/ThirdRowCounts!AI188)</f>
        <v>ND</v>
      </c>
      <c r="AJ188" s="214" t="str">
        <f>IF(ThirdRowCounts!AJ188 = 0, "ND", ThirdRowWins!AJ188/ThirdRowCounts!AJ188)</f>
        <v>ND</v>
      </c>
      <c r="AK188" s="214" t="str">
        <f>IF(ThirdRowCounts!AK188 = 0, "ND", ThirdRowWins!AK188/ThirdRowCounts!AK188)</f>
        <v>ND</v>
      </c>
      <c r="AL188" s="214" t="str">
        <f>IF(ThirdRowCounts!AL188 = 0, "ND", ThirdRowWins!AL188/ThirdRowCounts!AL188)</f>
        <v>ND</v>
      </c>
      <c r="AM188" s="214" t="str">
        <f>IF(ThirdRowCounts!AM188 = 0, "ND", ThirdRowWins!AM188/ThirdRowCounts!AM188)</f>
        <v>ND</v>
      </c>
      <c r="AN188" s="214" t="str">
        <f>IF(ThirdRowCounts!AN188 = 0, "ND", ThirdRowWins!AN188/ThirdRowCounts!AN188)</f>
        <v>ND</v>
      </c>
      <c r="AO188" s="214" t="str">
        <f>IF(ThirdRowCounts!AO188 = 0, "ND", ThirdRowWins!AO188/ThirdRowCounts!AO188)</f>
        <v>ND</v>
      </c>
      <c r="AP188" s="214" t="str">
        <f>IF(ThirdRowCounts!AP188 = 0, "ND", ThirdRowWins!AP188/ThirdRowCounts!AP188)</f>
        <v>ND</v>
      </c>
    </row>
    <row r="189">
      <c r="A189" s="212" t="s">
        <v>1722</v>
      </c>
      <c r="B189" s="214">
        <f>IF(ThirdRowCounts!B189 = 0, "ND", ThirdRowWins!B189/ThirdRowCounts!B189)</f>
        <v>0.2552552553</v>
      </c>
      <c r="C189" s="214" t="str">
        <f>IF(ThirdRowCounts!C189 = 0, "ND", ThirdRowWins!C189/ThirdRowCounts!C189)</f>
        <v>ND</v>
      </c>
      <c r="D189" s="214" t="str">
        <f>IF(ThirdRowCounts!D189 = 0, "ND", ThirdRowWins!D189/ThirdRowCounts!D189)</f>
        <v>ND</v>
      </c>
      <c r="E189" s="214" t="str">
        <f>IF(ThirdRowCounts!E189 = 0, "ND", ThirdRowWins!E189/ThirdRowCounts!E189)</f>
        <v>ND</v>
      </c>
      <c r="F189" s="214" t="str">
        <f>IF(ThirdRowCounts!F189 = 0, "ND", ThirdRowWins!F189/ThirdRowCounts!F189)</f>
        <v>ND</v>
      </c>
      <c r="G189" s="214">
        <f>IF(ThirdRowCounts!G189 = 0, "ND", ThirdRowWins!G189/ThirdRowCounts!G189)</f>
        <v>0.277173913</v>
      </c>
      <c r="H189" s="214">
        <f>IF(ThirdRowCounts!H189 = 0, "ND", ThirdRowWins!H189/ThirdRowCounts!H189)</f>
        <v>0.2561983471</v>
      </c>
      <c r="I189" s="214">
        <f>IF(ThirdRowCounts!I189 = 0, "ND", ThirdRowWins!I189/ThirdRowCounts!I189)</f>
        <v>0.1111111111</v>
      </c>
      <c r="J189" s="214">
        <f>IF(ThirdRowCounts!J189 = 0, "ND", ThirdRowWins!J189/ThirdRowCounts!J189)</f>
        <v>0</v>
      </c>
      <c r="K189" s="214" t="str">
        <f>IF(ThirdRowCounts!K189 = 0, "ND", ThirdRowWins!K189/ThirdRowCounts!K189)</f>
        <v>ND</v>
      </c>
      <c r="L189" s="214" t="str">
        <f>IF(ThirdRowCounts!L189 = 0, "ND", ThirdRowWins!L189/ThirdRowCounts!L189)</f>
        <v>ND</v>
      </c>
      <c r="M189" s="214" t="str">
        <f>IF(ThirdRowCounts!M189 = 0, "ND", ThirdRowWins!M189/ThirdRowCounts!M189)</f>
        <v>ND</v>
      </c>
      <c r="N189" s="214" t="str">
        <f>IF(ThirdRowCounts!N189 = 0, "ND", ThirdRowWins!N189/ThirdRowCounts!N189)</f>
        <v>ND</v>
      </c>
      <c r="O189" s="214" t="str">
        <f>IF(ThirdRowCounts!O189 = 0, "ND", ThirdRowWins!O189/ThirdRowCounts!O189)</f>
        <v>ND</v>
      </c>
      <c r="P189" s="214" t="str">
        <f>IF(ThirdRowCounts!P189 = 0, "ND", ThirdRowWins!P189/ThirdRowCounts!P189)</f>
        <v>ND</v>
      </c>
      <c r="Q189" s="214" t="str">
        <f>IF(ThirdRowCounts!Q189 = 0, "ND", ThirdRowWins!Q189/ThirdRowCounts!Q189)</f>
        <v>ND</v>
      </c>
      <c r="R189" s="214" t="str">
        <f>IF(ThirdRowCounts!R189 = 0, "ND", ThirdRowWins!R189/ThirdRowCounts!R189)</f>
        <v>ND</v>
      </c>
      <c r="S189" s="214" t="str">
        <f>IF(ThirdRowCounts!S189 = 0, "ND", ThirdRowWins!S189/ThirdRowCounts!S189)</f>
        <v>ND</v>
      </c>
      <c r="T189" s="214" t="str">
        <f>IF(ThirdRowCounts!T189 = 0, "ND", ThirdRowWins!T189/ThirdRowCounts!T189)</f>
        <v>ND</v>
      </c>
      <c r="U189" s="214" t="str">
        <f>IF(ThirdRowCounts!U189 = 0, "ND", ThirdRowWins!U189/ThirdRowCounts!U189)</f>
        <v>ND</v>
      </c>
      <c r="V189" s="214" t="str">
        <f>IF(ThirdRowCounts!V189 = 0, "ND", ThirdRowWins!V189/ThirdRowCounts!V189)</f>
        <v>ND</v>
      </c>
      <c r="W189" s="214" t="str">
        <f>IF(ThirdRowCounts!W189 = 0, "ND", ThirdRowWins!W189/ThirdRowCounts!W189)</f>
        <v>ND</v>
      </c>
      <c r="X189" s="214" t="str">
        <f>IF(ThirdRowCounts!X189 = 0, "ND", ThirdRowWins!X189/ThirdRowCounts!X189)</f>
        <v>ND</v>
      </c>
      <c r="Y189" s="214" t="str">
        <f>IF(ThirdRowCounts!Y189 = 0, "ND", ThirdRowWins!Y189/ThirdRowCounts!Y189)</f>
        <v>ND</v>
      </c>
      <c r="Z189" s="214" t="str">
        <f>IF(ThirdRowCounts!Z189 = 0, "ND", ThirdRowWins!Z189/ThirdRowCounts!Z189)</f>
        <v>ND</v>
      </c>
      <c r="AA189" s="214" t="str">
        <f>IF(ThirdRowCounts!AA189 = 0, "ND", ThirdRowWins!AA189/ThirdRowCounts!AA189)</f>
        <v>ND</v>
      </c>
      <c r="AB189" s="214" t="str">
        <f>IF(ThirdRowCounts!AB189 = 0, "ND", ThirdRowWins!AB189/ThirdRowCounts!AB189)</f>
        <v>ND</v>
      </c>
      <c r="AC189" s="214" t="str">
        <f>IF(ThirdRowCounts!AC189 = 0, "ND", ThirdRowWins!AC189/ThirdRowCounts!AC189)</f>
        <v>ND</v>
      </c>
      <c r="AD189" s="214" t="str">
        <f>IF(ThirdRowCounts!AD189 = 0, "ND", ThirdRowWins!AD189/ThirdRowCounts!AD189)</f>
        <v>ND</v>
      </c>
      <c r="AE189" s="214" t="str">
        <f>IF(ThirdRowCounts!AE189 = 0, "ND", ThirdRowWins!AE189/ThirdRowCounts!AE189)</f>
        <v>ND</v>
      </c>
      <c r="AF189" s="214" t="str">
        <f>IF(ThirdRowCounts!AF189 = 0, "ND", ThirdRowWins!AF189/ThirdRowCounts!AF189)</f>
        <v>ND</v>
      </c>
      <c r="AG189" s="214" t="str">
        <f>IF(ThirdRowCounts!AG189 = 0, "ND", ThirdRowWins!AG189/ThirdRowCounts!AG189)</f>
        <v>ND</v>
      </c>
      <c r="AH189" s="214" t="str">
        <f>IF(ThirdRowCounts!AH189 = 0, "ND", ThirdRowWins!AH189/ThirdRowCounts!AH189)</f>
        <v>ND</v>
      </c>
      <c r="AI189" s="214" t="str">
        <f>IF(ThirdRowCounts!AI189 = 0, "ND", ThirdRowWins!AI189/ThirdRowCounts!AI189)</f>
        <v>ND</v>
      </c>
      <c r="AJ189" s="214" t="str">
        <f>IF(ThirdRowCounts!AJ189 = 0, "ND", ThirdRowWins!AJ189/ThirdRowCounts!AJ189)</f>
        <v>ND</v>
      </c>
      <c r="AK189" s="214" t="str">
        <f>IF(ThirdRowCounts!AK189 = 0, "ND", ThirdRowWins!AK189/ThirdRowCounts!AK189)</f>
        <v>ND</v>
      </c>
      <c r="AL189" s="214" t="str">
        <f>IF(ThirdRowCounts!AL189 = 0, "ND", ThirdRowWins!AL189/ThirdRowCounts!AL189)</f>
        <v>ND</v>
      </c>
      <c r="AM189" s="214" t="str">
        <f>IF(ThirdRowCounts!AM189 = 0, "ND", ThirdRowWins!AM189/ThirdRowCounts!AM189)</f>
        <v>ND</v>
      </c>
      <c r="AN189" s="214" t="str">
        <f>IF(ThirdRowCounts!AN189 = 0, "ND", ThirdRowWins!AN189/ThirdRowCounts!AN189)</f>
        <v>ND</v>
      </c>
      <c r="AO189" s="214" t="str">
        <f>IF(ThirdRowCounts!AO189 = 0, "ND", ThirdRowWins!AO189/ThirdRowCounts!AO189)</f>
        <v>ND</v>
      </c>
      <c r="AP189" s="214" t="str">
        <f>IF(ThirdRowCounts!AP189 = 0, "ND", ThirdRowWins!AP189/ThirdRowCounts!AP189)</f>
        <v>ND</v>
      </c>
    </row>
    <row r="190">
      <c r="A190" s="212" t="s">
        <v>1727</v>
      </c>
      <c r="B190" s="214">
        <f>IF(ThirdRowCounts!B190 = 0, "ND", ThirdRowWins!B190/ThirdRowCounts!B190)</f>
        <v>0.2755905512</v>
      </c>
      <c r="C190" s="214" t="str">
        <f>IF(ThirdRowCounts!C190 = 0, "ND", ThirdRowWins!C190/ThirdRowCounts!C190)</f>
        <v>ND</v>
      </c>
      <c r="D190" s="214" t="str">
        <f>IF(ThirdRowCounts!D190 = 0, "ND", ThirdRowWins!D190/ThirdRowCounts!D190)</f>
        <v>ND</v>
      </c>
      <c r="E190" s="214" t="str">
        <f>IF(ThirdRowCounts!E190 = 0, "ND", ThirdRowWins!E190/ThirdRowCounts!E190)</f>
        <v>ND</v>
      </c>
      <c r="F190" s="214" t="str">
        <f>IF(ThirdRowCounts!F190 = 0, "ND", ThirdRowWins!F190/ThirdRowCounts!F190)</f>
        <v>ND</v>
      </c>
      <c r="G190" s="214" t="str">
        <f>IF(ThirdRowCounts!G190 = 0, "ND", ThirdRowWins!G190/ThirdRowCounts!G190)</f>
        <v>ND</v>
      </c>
      <c r="H190" s="214">
        <f>IF(ThirdRowCounts!H190 = 0, "ND", ThirdRowWins!H190/ThirdRowCounts!H190)</f>
        <v>0.3333333333</v>
      </c>
      <c r="I190" s="214">
        <f>IF(ThirdRowCounts!I190 = 0, "ND", ThirdRowWins!I190/ThirdRowCounts!I190)</f>
        <v>0.2978723404</v>
      </c>
      <c r="J190" s="214">
        <f>IF(ThirdRowCounts!J190 = 0, "ND", ThirdRowWins!J190/ThirdRowCounts!J190)</f>
        <v>0.2058823529</v>
      </c>
      <c r="K190" s="214">
        <f>IF(ThirdRowCounts!K190 = 0, "ND", ThirdRowWins!K190/ThirdRowCounts!K190)</f>
        <v>0.3125</v>
      </c>
      <c r="L190" s="214">
        <f>IF(ThirdRowCounts!L190 = 0, "ND", ThirdRowWins!L190/ThirdRowCounts!L190)</f>
        <v>0.25</v>
      </c>
      <c r="M190" s="214">
        <f>IF(ThirdRowCounts!M190 = 0, "ND", ThirdRowWins!M190/ThirdRowCounts!M190)</f>
        <v>0</v>
      </c>
      <c r="N190" s="214">
        <f>IF(ThirdRowCounts!N190 = 0, "ND", ThirdRowWins!N190/ThirdRowCounts!N190)</f>
        <v>0</v>
      </c>
      <c r="O190" s="214" t="str">
        <f>IF(ThirdRowCounts!O190 = 0, "ND", ThirdRowWins!O190/ThirdRowCounts!O190)</f>
        <v>ND</v>
      </c>
      <c r="P190" s="214" t="str">
        <f>IF(ThirdRowCounts!P190 = 0, "ND", ThirdRowWins!P190/ThirdRowCounts!P190)</f>
        <v>ND</v>
      </c>
      <c r="Q190" s="214" t="str">
        <f>IF(ThirdRowCounts!Q190 = 0, "ND", ThirdRowWins!Q190/ThirdRowCounts!Q190)</f>
        <v>ND</v>
      </c>
      <c r="R190" s="214" t="str">
        <f>IF(ThirdRowCounts!R190 = 0, "ND", ThirdRowWins!R190/ThirdRowCounts!R190)</f>
        <v>ND</v>
      </c>
      <c r="S190" s="214" t="str">
        <f>IF(ThirdRowCounts!S190 = 0, "ND", ThirdRowWins!S190/ThirdRowCounts!S190)</f>
        <v>ND</v>
      </c>
      <c r="T190" s="214" t="str">
        <f>IF(ThirdRowCounts!T190 = 0, "ND", ThirdRowWins!T190/ThirdRowCounts!T190)</f>
        <v>ND</v>
      </c>
      <c r="U190" s="214" t="str">
        <f>IF(ThirdRowCounts!U190 = 0, "ND", ThirdRowWins!U190/ThirdRowCounts!U190)</f>
        <v>ND</v>
      </c>
      <c r="V190" s="214" t="str">
        <f>IF(ThirdRowCounts!V190 = 0, "ND", ThirdRowWins!V190/ThirdRowCounts!V190)</f>
        <v>ND</v>
      </c>
      <c r="W190" s="214" t="str">
        <f>IF(ThirdRowCounts!W190 = 0, "ND", ThirdRowWins!W190/ThirdRowCounts!W190)</f>
        <v>ND</v>
      </c>
      <c r="X190" s="214" t="str">
        <f>IF(ThirdRowCounts!X190 = 0, "ND", ThirdRowWins!X190/ThirdRowCounts!X190)</f>
        <v>ND</v>
      </c>
      <c r="Y190" s="214" t="str">
        <f>IF(ThirdRowCounts!Y190 = 0, "ND", ThirdRowWins!Y190/ThirdRowCounts!Y190)</f>
        <v>ND</v>
      </c>
      <c r="Z190" s="214" t="str">
        <f>IF(ThirdRowCounts!Z190 = 0, "ND", ThirdRowWins!Z190/ThirdRowCounts!Z190)</f>
        <v>ND</v>
      </c>
      <c r="AA190" s="214" t="str">
        <f>IF(ThirdRowCounts!AA190 = 0, "ND", ThirdRowWins!AA190/ThirdRowCounts!AA190)</f>
        <v>ND</v>
      </c>
      <c r="AB190" s="214" t="str">
        <f>IF(ThirdRowCounts!AB190 = 0, "ND", ThirdRowWins!AB190/ThirdRowCounts!AB190)</f>
        <v>ND</v>
      </c>
      <c r="AC190" s="214" t="str">
        <f>IF(ThirdRowCounts!AC190 = 0, "ND", ThirdRowWins!AC190/ThirdRowCounts!AC190)</f>
        <v>ND</v>
      </c>
      <c r="AD190" s="214" t="str">
        <f>IF(ThirdRowCounts!AD190 = 0, "ND", ThirdRowWins!AD190/ThirdRowCounts!AD190)</f>
        <v>ND</v>
      </c>
      <c r="AE190" s="214" t="str">
        <f>IF(ThirdRowCounts!AE190 = 0, "ND", ThirdRowWins!AE190/ThirdRowCounts!AE190)</f>
        <v>ND</v>
      </c>
      <c r="AF190" s="214" t="str">
        <f>IF(ThirdRowCounts!AF190 = 0, "ND", ThirdRowWins!AF190/ThirdRowCounts!AF190)</f>
        <v>ND</v>
      </c>
      <c r="AG190" s="214" t="str">
        <f>IF(ThirdRowCounts!AG190 = 0, "ND", ThirdRowWins!AG190/ThirdRowCounts!AG190)</f>
        <v>ND</v>
      </c>
      <c r="AH190" s="214" t="str">
        <f>IF(ThirdRowCounts!AH190 = 0, "ND", ThirdRowWins!AH190/ThirdRowCounts!AH190)</f>
        <v>ND</v>
      </c>
      <c r="AI190" s="214" t="str">
        <f>IF(ThirdRowCounts!AI190 = 0, "ND", ThirdRowWins!AI190/ThirdRowCounts!AI190)</f>
        <v>ND</v>
      </c>
      <c r="AJ190" s="214" t="str">
        <f>IF(ThirdRowCounts!AJ190 = 0, "ND", ThirdRowWins!AJ190/ThirdRowCounts!AJ190)</f>
        <v>ND</v>
      </c>
      <c r="AK190" s="214" t="str">
        <f>IF(ThirdRowCounts!AK190 = 0, "ND", ThirdRowWins!AK190/ThirdRowCounts!AK190)</f>
        <v>ND</v>
      </c>
      <c r="AL190" s="214" t="str">
        <f>IF(ThirdRowCounts!AL190 = 0, "ND", ThirdRowWins!AL190/ThirdRowCounts!AL190)</f>
        <v>ND</v>
      </c>
      <c r="AM190" s="214" t="str">
        <f>IF(ThirdRowCounts!AM190 = 0, "ND", ThirdRowWins!AM190/ThirdRowCounts!AM190)</f>
        <v>ND</v>
      </c>
      <c r="AN190" s="214" t="str">
        <f>IF(ThirdRowCounts!AN190 = 0, "ND", ThirdRowWins!AN190/ThirdRowCounts!AN190)</f>
        <v>ND</v>
      </c>
      <c r="AO190" s="214" t="str">
        <f>IF(ThirdRowCounts!AO190 = 0, "ND", ThirdRowWins!AO190/ThirdRowCounts!AO190)</f>
        <v>ND</v>
      </c>
      <c r="AP190" s="214" t="str">
        <f>IF(ThirdRowCounts!AP190 = 0, "ND", ThirdRowWins!AP190/ThirdRowCounts!AP190)</f>
        <v>ND</v>
      </c>
    </row>
    <row r="191">
      <c r="A191" s="212" t="s">
        <v>1736</v>
      </c>
      <c r="B191" s="214">
        <f>IF(ThirdRowCounts!B191 = 0, "ND", ThirdRowWins!B191/ThirdRowCounts!B191)</f>
        <v>0.375</v>
      </c>
      <c r="C191" s="214" t="str">
        <f>IF(ThirdRowCounts!C191 = 0, "ND", ThirdRowWins!C191/ThirdRowCounts!C191)</f>
        <v>ND</v>
      </c>
      <c r="D191" s="214" t="str">
        <f>IF(ThirdRowCounts!D191 = 0, "ND", ThirdRowWins!D191/ThirdRowCounts!D191)</f>
        <v>ND</v>
      </c>
      <c r="E191" s="214" t="str">
        <f>IF(ThirdRowCounts!E191 = 0, "ND", ThirdRowWins!E191/ThirdRowCounts!E191)</f>
        <v>ND</v>
      </c>
      <c r="F191" s="214" t="str">
        <f>IF(ThirdRowCounts!F191 = 0, "ND", ThirdRowWins!F191/ThirdRowCounts!F191)</f>
        <v>ND</v>
      </c>
      <c r="G191" s="214" t="str">
        <f>IF(ThirdRowCounts!G191 = 0, "ND", ThirdRowWins!G191/ThirdRowCounts!G191)</f>
        <v>ND</v>
      </c>
      <c r="H191" s="214" t="str">
        <f>IF(ThirdRowCounts!H191 = 0, "ND", ThirdRowWins!H191/ThirdRowCounts!H191)</f>
        <v>ND</v>
      </c>
      <c r="I191" s="214">
        <f>IF(ThirdRowCounts!I191 = 0, "ND", ThirdRowWins!I191/ThirdRowCounts!I191)</f>
        <v>1</v>
      </c>
      <c r="J191" s="214">
        <f>IF(ThirdRowCounts!J191 = 0, "ND", ThirdRowWins!J191/ThirdRowCounts!J191)</f>
        <v>0.5</v>
      </c>
      <c r="K191" s="214">
        <f>IF(ThirdRowCounts!K191 = 0, "ND", ThirdRowWins!K191/ThirdRowCounts!K191)</f>
        <v>0</v>
      </c>
      <c r="L191" s="214" t="str">
        <f>IF(ThirdRowCounts!L191 = 0, "ND", ThirdRowWins!L191/ThirdRowCounts!L191)</f>
        <v>ND</v>
      </c>
      <c r="M191" s="214">
        <f>IF(ThirdRowCounts!M191 = 0, "ND", ThirdRowWins!M191/ThirdRowCounts!M191)</f>
        <v>0</v>
      </c>
      <c r="N191" s="214" t="str">
        <f>IF(ThirdRowCounts!N191 = 0, "ND", ThirdRowWins!N191/ThirdRowCounts!N191)</f>
        <v>ND</v>
      </c>
      <c r="O191" s="214">
        <f>IF(ThirdRowCounts!O191 = 0, "ND", ThirdRowWins!O191/ThirdRowCounts!O191)</f>
        <v>0</v>
      </c>
      <c r="P191" s="214" t="str">
        <f>IF(ThirdRowCounts!P191 = 0, "ND", ThirdRowWins!P191/ThirdRowCounts!P191)</f>
        <v>ND</v>
      </c>
      <c r="Q191" s="214" t="str">
        <f>IF(ThirdRowCounts!Q191 = 0, "ND", ThirdRowWins!Q191/ThirdRowCounts!Q191)</f>
        <v>ND</v>
      </c>
      <c r="R191" s="214" t="str">
        <f>IF(ThirdRowCounts!R191 = 0, "ND", ThirdRowWins!R191/ThirdRowCounts!R191)</f>
        <v>ND</v>
      </c>
      <c r="S191" s="214" t="str">
        <f>IF(ThirdRowCounts!S191 = 0, "ND", ThirdRowWins!S191/ThirdRowCounts!S191)</f>
        <v>ND</v>
      </c>
      <c r="T191" s="214" t="str">
        <f>IF(ThirdRowCounts!T191 = 0, "ND", ThirdRowWins!T191/ThirdRowCounts!T191)</f>
        <v>ND</v>
      </c>
      <c r="U191" s="214" t="str">
        <f>IF(ThirdRowCounts!U191 = 0, "ND", ThirdRowWins!U191/ThirdRowCounts!U191)</f>
        <v>ND</v>
      </c>
      <c r="V191" s="214" t="str">
        <f>IF(ThirdRowCounts!V191 = 0, "ND", ThirdRowWins!V191/ThirdRowCounts!V191)</f>
        <v>ND</v>
      </c>
      <c r="W191" s="214" t="str">
        <f>IF(ThirdRowCounts!W191 = 0, "ND", ThirdRowWins!W191/ThirdRowCounts!W191)</f>
        <v>ND</v>
      </c>
      <c r="X191" s="214" t="str">
        <f>IF(ThirdRowCounts!X191 = 0, "ND", ThirdRowWins!X191/ThirdRowCounts!X191)</f>
        <v>ND</v>
      </c>
      <c r="Y191" s="214" t="str">
        <f>IF(ThirdRowCounts!Y191 = 0, "ND", ThirdRowWins!Y191/ThirdRowCounts!Y191)</f>
        <v>ND</v>
      </c>
      <c r="Z191" s="214" t="str">
        <f>IF(ThirdRowCounts!Z191 = 0, "ND", ThirdRowWins!Z191/ThirdRowCounts!Z191)</f>
        <v>ND</v>
      </c>
      <c r="AA191" s="214" t="str">
        <f>IF(ThirdRowCounts!AA191 = 0, "ND", ThirdRowWins!AA191/ThirdRowCounts!AA191)</f>
        <v>ND</v>
      </c>
      <c r="AB191" s="214" t="str">
        <f>IF(ThirdRowCounts!AB191 = 0, "ND", ThirdRowWins!AB191/ThirdRowCounts!AB191)</f>
        <v>ND</v>
      </c>
      <c r="AC191" s="214" t="str">
        <f>IF(ThirdRowCounts!AC191 = 0, "ND", ThirdRowWins!AC191/ThirdRowCounts!AC191)</f>
        <v>ND</v>
      </c>
      <c r="AD191" s="214" t="str">
        <f>IF(ThirdRowCounts!AD191 = 0, "ND", ThirdRowWins!AD191/ThirdRowCounts!AD191)</f>
        <v>ND</v>
      </c>
      <c r="AE191" s="214" t="str">
        <f>IF(ThirdRowCounts!AE191 = 0, "ND", ThirdRowWins!AE191/ThirdRowCounts!AE191)</f>
        <v>ND</v>
      </c>
      <c r="AF191" s="214" t="str">
        <f>IF(ThirdRowCounts!AF191 = 0, "ND", ThirdRowWins!AF191/ThirdRowCounts!AF191)</f>
        <v>ND</v>
      </c>
      <c r="AG191" s="214" t="str">
        <f>IF(ThirdRowCounts!AG191 = 0, "ND", ThirdRowWins!AG191/ThirdRowCounts!AG191)</f>
        <v>ND</v>
      </c>
      <c r="AH191" s="214" t="str">
        <f>IF(ThirdRowCounts!AH191 = 0, "ND", ThirdRowWins!AH191/ThirdRowCounts!AH191)</f>
        <v>ND</v>
      </c>
      <c r="AI191" s="214" t="str">
        <f>IF(ThirdRowCounts!AI191 = 0, "ND", ThirdRowWins!AI191/ThirdRowCounts!AI191)</f>
        <v>ND</v>
      </c>
      <c r="AJ191" s="214" t="str">
        <f>IF(ThirdRowCounts!AJ191 = 0, "ND", ThirdRowWins!AJ191/ThirdRowCounts!AJ191)</f>
        <v>ND</v>
      </c>
      <c r="AK191" s="214" t="str">
        <f>IF(ThirdRowCounts!AK191 = 0, "ND", ThirdRowWins!AK191/ThirdRowCounts!AK191)</f>
        <v>ND</v>
      </c>
      <c r="AL191" s="214" t="str">
        <f>IF(ThirdRowCounts!AL191 = 0, "ND", ThirdRowWins!AL191/ThirdRowCounts!AL191)</f>
        <v>ND</v>
      </c>
      <c r="AM191" s="214" t="str">
        <f>IF(ThirdRowCounts!AM191 = 0, "ND", ThirdRowWins!AM191/ThirdRowCounts!AM191)</f>
        <v>ND</v>
      </c>
      <c r="AN191" s="214" t="str">
        <f>IF(ThirdRowCounts!AN191 = 0, "ND", ThirdRowWins!AN191/ThirdRowCounts!AN191)</f>
        <v>ND</v>
      </c>
      <c r="AO191" s="214" t="str">
        <f>IF(ThirdRowCounts!AO191 = 0, "ND", ThirdRowWins!AO191/ThirdRowCounts!AO191)</f>
        <v>ND</v>
      </c>
      <c r="AP191" s="214" t="str">
        <f>IF(ThirdRowCounts!AP191 = 0, "ND", ThirdRowWins!AP191/ThirdRowCounts!AP191)</f>
        <v>ND</v>
      </c>
    </row>
    <row r="192">
      <c r="A192" s="212" t="s">
        <v>1745</v>
      </c>
      <c r="B192" s="214">
        <f>IF(ThirdRowCounts!B192 = 0, "ND", ThirdRowWins!B192/ThirdRowCounts!B192)</f>
        <v>0.2523510972</v>
      </c>
      <c r="C192" s="214" t="str">
        <f>IF(ThirdRowCounts!C192 = 0, "ND", ThirdRowWins!C192/ThirdRowCounts!C192)</f>
        <v>ND</v>
      </c>
      <c r="D192" s="214" t="str">
        <f>IF(ThirdRowCounts!D192 = 0, "ND", ThirdRowWins!D192/ThirdRowCounts!D192)</f>
        <v>ND</v>
      </c>
      <c r="E192" s="214" t="str">
        <f>IF(ThirdRowCounts!E192 = 0, "ND", ThirdRowWins!E192/ThirdRowCounts!E192)</f>
        <v>ND</v>
      </c>
      <c r="F192" s="214" t="str">
        <f>IF(ThirdRowCounts!F192 = 0, "ND", ThirdRowWins!F192/ThirdRowCounts!F192)</f>
        <v>ND</v>
      </c>
      <c r="G192" s="214">
        <f>IF(ThirdRowCounts!G192 = 0, "ND", ThirdRowWins!G192/ThirdRowCounts!G192)</f>
        <v>0.2913165266</v>
      </c>
      <c r="H192" s="214">
        <f>IF(ThirdRowCounts!H192 = 0, "ND", ThirdRowWins!H192/ThirdRowCounts!H192)</f>
        <v>0.1991341991</v>
      </c>
      <c r="I192" s="214">
        <f>IF(ThirdRowCounts!I192 = 0, "ND", ThirdRowWins!I192/ThirdRowCounts!I192)</f>
        <v>0.25</v>
      </c>
      <c r="J192" s="214">
        <f>IF(ThirdRowCounts!J192 = 0, "ND", ThirdRowWins!J192/ThirdRowCounts!J192)</f>
        <v>0</v>
      </c>
      <c r="K192" s="214">
        <f>IF(ThirdRowCounts!K192 = 0, "ND", ThirdRowWins!K192/ThirdRowCounts!K192)</f>
        <v>0</v>
      </c>
      <c r="L192" s="214" t="str">
        <f>IF(ThirdRowCounts!L192 = 0, "ND", ThirdRowWins!L192/ThirdRowCounts!L192)</f>
        <v>ND</v>
      </c>
      <c r="M192" s="214" t="str">
        <f>IF(ThirdRowCounts!M192 = 0, "ND", ThirdRowWins!M192/ThirdRowCounts!M192)</f>
        <v>ND</v>
      </c>
      <c r="N192" s="214" t="str">
        <f>IF(ThirdRowCounts!N192 = 0, "ND", ThirdRowWins!N192/ThirdRowCounts!N192)</f>
        <v>ND</v>
      </c>
      <c r="O192" s="214" t="str">
        <f>IF(ThirdRowCounts!O192 = 0, "ND", ThirdRowWins!O192/ThirdRowCounts!O192)</f>
        <v>ND</v>
      </c>
      <c r="P192" s="214" t="str">
        <f>IF(ThirdRowCounts!P192 = 0, "ND", ThirdRowWins!P192/ThirdRowCounts!P192)</f>
        <v>ND</v>
      </c>
      <c r="Q192" s="214" t="str">
        <f>IF(ThirdRowCounts!Q192 = 0, "ND", ThirdRowWins!Q192/ThirdRowCounts!Q192)</f>
        <v>ND</v>
      </c>
      <c r="R192" s="214" t="str">
        <f>IF(ThirdRowCounts!R192 = 0, "ND", ThirdRowWins!R192/ThirdRowCounts!R192)</f>
        <v>ND</v>
      </c>
      <c r="S192" s="214" t="str">
        <f>IF(ThirdRowCounts!S192 = 0, "ND", ThirdRowWins!S192/ThirdRowCounts!S192)</f>
        <v>ND</v>
      </c>
      <c r="T192" s="214" t="str">
        <f>IF(ThirdRowCounts!T192 = 0, "ND", ThirdRowWins!T192/ThirdRowCounts!T192)</f>
        <v>ND</v>
      </c>
      <c r="U192" s="214" t="str">
        <f>IF(ThirdRowCounts!U192 = 0, "ND", ThirdRowWins!U192/ThirdRowCounts!U192)</f>
        <v>ND</v>
      </c>
      <c r="V192" s="214" t="str">
        <f>IF(ThirdRowCounts!V192 = 0, "ND", ThirdRowWins!V192/ThirdRowCounts!V192)</f>
        <v>ND</v>
      </c>
      <c r="W192" s="214" t="str">
        <f>IF(ThirdRowCounts!W192 = 0, "ND", ThirdRowWins!W192/ThirdRowCounts!W192)</f>
        <v>ND</v>
      </c>
      <c r="X192" s="214" t="str">
        <f>IF(ThirdRowCounts!X192 = 0, "ND", ThirdRowWins!X192/ThirdRowCounts!X192)</f>
        <v>ND</v>
      </c>
      <c r="Y192" s="214" t="str">
        <f>IF(ThirdRowCounts!Y192 = 0, "ND", ThirdRowWins!Y192/ThirdRowCounts!Y192)</f>
        <v>ND</v>
      </c>
      <c r="Z192" s="214" t="str">
        <f>IF(ThirdRowCounts!Z192 = 0, "ND", ThirdRowWins!Z192/ThirdRowCounts!Z192)</f>
        <v>ND</v>
      </c>
      <c r="AA192" s="214" t="str">
        <f>IF(ThirdRowCounts!AA192 = 0, "ND", ThirdRowWins!AA192/ThirdRowCounts!AA192)</f>
        <v>ND</v>
      </c>
      <c r="AB192" s="214" t="str">
        <f>IF(ThirdRowCounts!AB192 = 0, "ND", ThirdRowWins!AB192/ThirdRowCounts!AB192)</f>
        <v>ND</v>
      </c>
      <c r="AC192" s="214" t="str">
        <f>IF(ThirdRowCounts!AC192 = 0, "ND", ThirdRowWins!AC192/ThirdRowCounts!AC192)</f>
        <v>ND</v>
      </c>
      <c r="AD192" s="214" t="str">
        <f>IF(ThirdRowCounts!AD192 = 0, "ND", ThirdRowWins!AD192/ThirdRowCounts!AD192)</f>
        <v>ND</v>
      </c>
      <c r="AE192" s="214" t="str">
        <f>IF(ThirdRowCounts!AE192 = 0, "ND", ThirdRowWins!AE192/ThirdRowCounts!AE192)</f>
        <v>ND</v>
      </c>
      <c r="AF192" s="214" t="str">
        <f>IF(ThirdRowCounts!AF192 = 0, "ND", ThirdRowWins!AF192/ThirdRowCounts!AF192)</f>
        <v>ND</v>
      </c>
      <c r="AG192" s="214" t="str">
        <f>IF(ThirdRowCounts!AG192 = 0, "ND", ThirdRowWins!AG192/ThirdRowCounts!AG192)</f>
        <v>ND</v>
      </c>
      <c r="AH192" s="214" t="str">
        <f>IF(ThirdRowCounts!AH192 = 0, "ND", ThirdRowWins!AH192/ThirdRowCounts!AH192)</f>
        <v>ND</v>
      </c>
      <c r="AI192" s="214" t="str">
        <f>IF(ThirdRowCounts!AI192 = 0, "ND", ThirdRowWins!AI192/ThirdRowCounts!AI192)</f>
        <v>ND</v>
      </c>
      <c r="AJ192" s="214" t="str">
        <f>IF(ThirdRowCounts!AJ192 = 0, "ND", ThirdRowWins!AJ192/ThirdRowCounts!AJ192)</f>
        <v>ND</v>
      </c>
      <c r="AK192" s="214" t="str">
        <f>IF(ThirdRowCounts!AK192 = 0, "ND", ThirdRowWins!AK192/ThirdRowCounts!AK192)</f>
        <v>ND</v>
      </c>
      <c r="AL192" s="214" t="str">
        <f>IF(ThirdRowCounts!AL192 = 0, "ND", ThirdRowWins!AL192/ThirdRowCounts!AL192)</f>
        <v>ND</v>
      </c>
      <c r="AM192" s="214" t="str">
        <f>IF(ThirdRowCounts!AM192 = 0, "ND", ThirdRowWins!AM192/ThirdRowCounts!AM192)</f>
        <v>ND</v>
      </c>
      <c r="AN192" s="214" t="str">
        <f>IF(ThirdRowCounts!AN192 = 0, "ND", ThirdRowWins!AN192/ThirdRowCounts!AN192)</f>
        <v>ND</v>
      </c>
      <c r="AO192" s="214" t="str">
        <f>IF(ThirdRowCounts!AO192 = 0, "ND", ThirdRowWins!AO192/ThirdRowCounts!AO192)</f>
        <v>ND</v>
      </c>
      <c r="AP192" s="214" t="str">
        <f>IF(ThirdRowCounts!AP192 = 0, "ND", ThirdRowWins!AP192/ThirdRowCounts!AP192)</f>
        <v>ND</v>
      </c>
    </row>
    <row r="193">
      <c r="A193" s="212" t="s">
        <v>1751</v>
      </c>
      <c r="B193" s="214">
        <f>IF(ThirdRowCounts!B193 = 0, "ND", ThirdRowWins!B193/ThirdRowCounts!B193)</f>
        <v>0.3071895425</v>
      </c>
      <c r="C193" s="214" t="str">
        <f>IF(ThirdRowCounts!C193 = 0, "ND", ThirdRowWins!C193/ThirdRowCounts!C193)</f>
        <v>ND</v>
      </c>
      <c r="D193" s="214" t="str">
        <f>IF(ThirdRowCounts!D193 = 0, "ND", ThirdRowWins!D193/ThirdRowCounts!D193)</f>
        <v>ND</v>
      </c>
      <c r="E193" s="214" t="str">
        <f>IF(ThirdRowCounts!E193 = 0, "ND", ThirdRowWins!E193/ThirdRowCounts!E193)</f>
        <v>ND</v>
      </c>
      <c r="F193" s="214" t="str">
        <f>IF(ThirdRowCounts!F193 = 0, "ND", ThirdRowWins!F193/ThirdRowCounts!F193)</f>
        <v>ND</v>
      </c>
      <c r="G193" s="214">
        <f>IF(ThirdRowCounts!G193 = 0, "ND", ThirdRowWins!G193/ThirdRowCounts!G193)</f>
        <v>0</v>
      </c>
      <c r="H193" s="214">
        <f>IF(ThirdRowCounts!H193 = 0, "ND", ThirdRowWins!H193/ThirdRowCounts!H193)</f>
        <v>0.3243243243</v>
      </c>
      <c r="I193" s="214">
        <f>IF(ThirdRowCounts!I193 = 0, "ND", ThirdRowWins!I193/ThirdRowCounts!I193)</f>
        <v>0.347826087</v>
      </c>
      <c r="J193" s="214">
        <f>IF(ThirdRowCounts!J193 = 0, "ND", ThirdRowWins!J193/ThirdRowCounts!J193)</f>
        <v>0.2558139535</v>
      </c>
      <c r="K193" s="214">
        <f>IF(ThirdRowCounts!K193 = 0, "ND", ThirdRowWins!K193/ThirdRowCounts!K193)</f>
        <v>0.3333333333</v>
      </c>
      <c r="L193" s="214">
        <f>IF(ThirdRowCounts!L193 = 0, "ND", ThirdRowWins!L193/ThirdRowCounts!L193)</f>
        <v>0.25</v>
      </c>
      <c r="M193" s="214">
        <f>IF(ThirdRowCounts!M193 = 0, "ND", ThirdRowWins!M193/ThirdRowCounts!M193)</f>
        <v>0.3333333333</v>
      </c>
      <c r="N193" s="214">
        <f>IF(ThirdRowCounts!N193 = 0, "ND", ThirdRowWins!N193/ThirdRowCounts!N193)</f>
        <v>0</v>
      </c>
      <c r="O193" s="214" t="str">
        <f>IF(ThirdRowCounts!O193 = 0, "ND", ThirdRowWins!O193/ThirdRowCounts!O193)</f>
        <v>ND</v>
      </c>
      <c r="P193" s="214" t="str">
        <f>IF(ThirdRowCounts!P193 = 0, "ND", ThirdRowWins!P193/ThirdRowCounts!P193)</f>
        <v>ND</v>
      </c>
      <c r="Q193" s="214" t="str">
        <f>IF(ThirdRowCounts!Q193 = 0, "ND", ThirdRowWins!Q193/ThirdRowCounts!Q193)</f>
        <v>ND</v>
      </c>
      <c r="R193" s="214" t="str">
        <f>IF(ThirdRowCounts!R193 = 0, "ND", ThirdRowWins!R193/ThirdRowCounts!R193)</f>
        <v>ND</v>
      </c>
      <c r="S193" s="214" t="str">
        <f>IF(ThirdRowCounts!S193 = 0, "ND", ThirdRowWins!S193/ThirdRowCounts!S193)</f>
        <v>ND</v>
      </c>
      <c r="T193" s="214" t="str">
        <f>IF(ThirdRowCounts!T193 = 0, "ND", ThirdRowWins!T193/ThirdRowCounts!T193)</f>
        <v>ND</v>
      </c>
      <c r="U193" s="214" t="str">
        <f>IF(ThirdRowCounts!U193 = 0, "ND", ThirdRowWins!U193/ThirdRowCounts!U193)</f>
        <v>ND</v>
      </c>
      <c r="V193" s="214" t="str">
        <f>IF(ThirdRowCounts!V193 = 0, "ND", ThirdRowWins!V193/ThirdRowCounts!V193)</f>
        <v>ND</v>
      </c>
      <c r="W193" s="214" t="str">
        <f>IF(ThirdRowCounts!W193 = 0, "ND", ThirdRowWins!W193/ThirdRowCounts!W193)</f>
        <v>ND</v>
      </c>
      <c r="X193" s="214" t="str">
        <f>IF(ThirdRowCounts!X193 = 0, "ND", ThirdRowWins!X193/ThirdRowCounts!X193)</f>
        <v>ND</v>
      </c>
      <c r="Y193" s="214" t="str">
        <f>IF(ThirdRowCounts!Y193 = 0, "ND", ThirdRowWins!Y193/ThirdRowCounts!Y193)</f>
        <v>ND</v>
      </c>
      <c r="Z193" s="214" t="str">
        <f>IF(ThirdRowCounts!Z193 = 0, "ND", ThirdRowWins!Z193/ThirdRowCounts!Z193)</f>
        <v>ND</v>
      </c>
      <c r="AA193" s="214" t="str">
        <f>IF(ThirdRowCounts!AA193 = 0, "ND", ThirdRowWins!AA193/ThirdRowCounts!AA193)</f>
        <v>ND</v>
      </c>
      <c r="AB193" s="214" t="str">
        <f>IF(ThirdRowCounts!AB193 = 0, "ND", ThirdRowWins!AB193/ThirdRowCounts!AB193)</f>
        <v>ND</v>
      </c>
      <c r="AC193" s="214" t="str">
        <f>IF(ThirdRowCounts!AC193 = 0, "ND", ThirdRowWins!AC193/ThirdRowCounts!AC193)</f>
        <v>ND</v>
      </c>
      <c r="AD193" s="214" t="str">
        <f>IF(ThirdRowCounts!AD193 = 0, "ND", ThirdRowWins!AD193/ThirdRowCounts!AD193)</f>
        <v>ND</v>
      </c>
      <c r="AE193" s="214" t="str">
        <f>IF(ThirdRowCounts!AE193 = 0, "ND", ThirdRowWins!AE193/ThirdRowCounts!AE193)</f>
        <v>ND</v>
      </c>
      <c r="AF193" s="214" t="str">
        <f>IF(ThirdRowCounts!AF193 = 0, "ND", ThirdRowWins!AF193/ThirdRowCounts!AF193)</f>
        <v>ND</v>
      </c>
      <c r="AG193" s="214" t="str">
        <f>IF(ThirdRowCounts!AG193 = 0, "ND", ThirdRowWins!AG193/ThirdRowCounts!AG193)</f>
        <v>ND</v>
      </c>
      <c r="AH193" s="214" t="str">
        <f>IF(ThirdRowCounts!AH193 = 0, "ND", ThirdRowWins!AH193/ThirdRowCounts!AH193)</f>
        <v>ND</v>
      </c>
      <c r="AI193" s="214" t="str">
        <f>IF(ThirdRowCounts!AI193 = 0, "ND", ThirdRowWins!AI193/ThirdRowCounts!AI193)</f>
        <v>ND</v>
      </c>
      <c r="AJ193" s="214" t="str">
        <f>IF(ThirdRowCounts!AJ193 = 0, "ND", ThirdRowWins!AJ193/ThirdRowCounts!AJ193)</f>
        <v>ND</v>
      </c>
      <c r="AK193" s="214" t="str">
        <f>IF(ThirdRowCounts!AK193 = 0, "ND", ThirdRowWins!AK193/ThirdRowCounts!AK193)</f>
        <v>ND</v>
      </c>
      <c r="AL193" s="214" t="str">
        <f>IF(ThirdRowCounts!AL193 = 0, "ND", ThirdRowWins!AL193/ThirdRowCounts!AL193)</f>
        <v>ND</v>
      </c>
      <c r="AM193" s="214" t="str">
        <f>IF(ThirdRowCounts!AM193 = 0, "ND", ThirdRowWins!AM193/ThirdRowCounts!AM193)</f>
        <v>ND</v>
      </c>
      <c r="AN193" s="214" t="str">
        <f>IF(ThirdRowCounts!AN193 = 0, "ND", ThirdRowWins!AN193/ThirdRowCounts!AN193)</f>
        <v>ND</v>
      </c>
      <c r="AO193" s="214" t="str">
        <f>IF(ThirdRowCounts!AO193 = 0, "ND", ThirdRowWins!AO193/ThirdRowCounts!AO193)</f>
        <v>ND</v>
      </c>
      <c r="AP193" s="214" t="str">
        <f>IF(ThirdRowCounts!AP193 = 0, "ND", ThirdRowWins!AP193/ThirdRowCounts!AP193)</f>
        <v>ND</v>
      </c>
    </row>
    <row r="194">
      <c r="A194" s="212" t="s">
        <v>1760</v>
      </c>
      <c r="B194" s="214">
        <f>IF(ThirdRowCounts!B194 = 0, "ND", ThirdRowWins!B194/ThirdRowCounts!B194)</f>
        <v>0.2585812357</v>
      </c>
      <c r="C194" s="214" t="str">
        <f>IF(ThirdRowCounts!C194 = 0, "ND", ThirdRowWins!C194/ThirdRowCounts!C194)</f>
        <v>ND</v>
      </c>
      <c r="D194" s="214" t="str">
        <f>IF(ThirdRowCounts!D194 = 0, "ND", ThirdRowWins!D194/ThirdRowCounts!D194)</f>
        <v>ND</v>
      </c>
      <c r="E194" s="214" t="str">
        <f>IF(ThirdRowCounts!E194 = 0, "ND", ThirdRowWins!E194/ThirdRowCounts!E194)</f>
        <v>ND</v>
      </c>
      <c r="F194" s="214" t="str">
        <f>IF(ThirdRowCounts!F194 = 0, "ND", ThirdRowWins!F194/ThirdRowCounts!F194)</f>
        <v>ND</v>
      </c>
      <c r="G194" s="214">
        <f>IF(ThirdRowCounts!G194 = 0, "ND", ThirdRowWins!G194/ThirdRowCounts!G194)</f>
        <v>0.2831325301</v>
      </c>
      <c r="H194" s="214">
        <f>IF(ThirdRowCounts!H194 = 0, "ND", ThirdRowWins!H194/ThirdRowCounts!H194)</f>
        <v>0.2410423453</v>
      </c>
      <c r="I194" s="214">
        <f>IF(ThirdRowCounts!I194 = 0, "ND", ThirdRowWins!I194/ThirdRowCounts!I194)</f>
        <v>0.1746031746</v>
      </c>
      <c r="J194" s="214">
        <f>IF(ThirdRowCounts!J194 = 0, "ND", ThirdRowWins!J194/ThirdRowCounts!J194)</f>
        <v>0</v>
      </c>
      <c r="K194" s="214" t="str">
        <f>IF(ThirdRowCounts!K194 = 0, "ND", ThirdRowWins!K194/ThirdRowCounts!K194)</f>
        <v>ND</v>
      </c>
      <c r="L194" s="214" t="str">
        <f>IF(ThirdRowCounts!L194 = 0, "ND", ThirdRowWins!L194/ThirdRowCounts!L194)</f>
        <v>ND</v>
      </c>
      <c r="M194" s="214" t="str">
        <f>IF(ThirdRowCounts!M194 = 0, "ND", ThirdRowWins!M194/ThirdRowCounts!M194)</f>
        <v>ND</v>
      </c>
      <c r="N194" s="214" t="str">
        <f>IF(ThirdRowCounts!N194 = 0, "ND", ThirdRowWins!N194/ThirdRowCounts!N194)</f>
        <v>ND</v>
      </c>
      <c r="O194" s="214" t="str">
        <f>IF(ThirdRowCounts!O194 = 0, "ND", ThirdRowWins!O194/ThirdRowCounts!O194)</f>
        <v>ND</v>
      </c>
      <c r="P194" s="214" t="str">
        <f>IF(ThirdRowCounts!P194 = 0, "ND", ThirdRowWins!P194/ThirdRowCounts!P194)</f>
        <v>ND</v>
      </c>
      <c r="Q194" s="214" t="str">
        <f>IF(ThirdRowCounts!Q194 = 0, "ND", ThirdRowWins!Q194/ThirdRowCounts!Q194)</f>
        <v>ND</v>
      </c>
      <c r="R194" s="214" t="str">
        <f>IF(ThirdRowCounts!R194 = 0, "ND", ThirdRowWins!R194/ThirdRowCounts!R194)</f>
        <v>ND</v>
      </c>
      <c r="S194" s="214" t="str">
        <f>IF(ThirdRowCounts!S194 = 0, "ND", ThirdRowWins!S194/ThirdRowCounts!S194)</f>
        <v>ND</v>
      </c>
      <c r="T194" s="214" t="str">
        <f>IF(ThirdRowCounts!T194 = 0, "ND", ThirdRowWins!T194/ThirdRowCounts!T194)</f>
        <v>ND</v>
      </c>
      <c r="U194" s="214" t="str">
        <f>IF(ThirdRowCounts!U194 = 0, "ND", ThirdRowWins!U194/ThirdRowCounts!U194)</f>
        <v>ND</v>
      </c>
      <c r="V194" s="214" t="str">
        <f>IF(ThirdRowCounts!V194 = 0, "ND", ThirdRowWins!V194/ThirdRowCounts!V194)</f>
        <v>ND</v>
      </c>
      <c r="W194" s="214" t="str">
        <f>IF(ThirdRowCounts!W194 = 0, "ND", ThirdRowWins!W194/ThirdRowCounts!W194)</f>
        <v>ND</v>
      </c>
      <c r="X194" s="214" t="str">
        <f>IF(ThirdRowCounts!X194 = 0, "ND", ThirdRowWins!X194/ThirdRowCounts!X194)</f>
        <v>ND</v>
      </c>
      <c r="Y194" s="214" t="str">
        <f>IF(ThirdRowCounts!Y194 = 0, "ND", ThirdRowWins!Y194/ThirdRowCounts!Y194)</f>
        <v>ND</v>
      </c>
      <c r="Z194" s="214" t="str">
        <f>IF(ThirdRowCounts!Z194 = 0, "ND", ThirdRowWins!Z194/ThirdRowCounts!Z194)</f>
        <v>ND</v>
      </c>
      <c r="AA194" s="214" t="str">
        <f>IF(ThirdRowCounts!AA194 = 0, "ND", ThirdRowWins!AA194/ThirdRowCounts!AA194)</f>
        <v>ND</v>
      </c>
      <c r="AB194" s="214" t="str">
        <f>IF(ThirdRowCounts!AB194 = 0, "ND", ThirdRowWins!AB194/ThirdRowCounts!AB194)</f>
        <v>ND</v>
      </c>
      <c r="AC194" s="214" t="str">
        <f>IF(ThirdRowCounts!AC194 = 0, "ND", ThirdRowWins!AC194/ThirdRowCounts!AC194)</f>
        <v>ND</v>
      </c>
      <c r="AD194" s="214" t="str">
        <f>IF(ThirdRowCounts!AD194 = 0, "ND", ThirdRowWins!AD194/ThirdRowCounts!AD194)</f>
        <v>ND</v>
      </c>
      <c r="AE194" s="214" t="str">
        <f>IF(ThirdRowCounts!AE194 = 0, "ND", ThirdRowWins!AE194/ThirdRowCounts!AE194)</f>
        <v>ND</v>
      </c>
      <c r="AF194" s="214" t="str">
        <f>IF(ThirdRowCounts!AF194 = 0, "ND", ThirdRowWins!AF194/ThirdRowCounts!AF194)</f>
        <v>ND</v>
      </c>
      <c r="AG194" s="214" t="str">
        <f>IF(ThirdRowCounts!AG194 = 0, "ND", ThirdRowWins!AG194/ThirdRowCounts!AG194)</f>
        <v>ND</v>
      </c>
      <c r="AH194" s="214" t="str">
        <f>IF(ThirdRowCounts!AH194 = 0, "ND", ThirdRowWins!AH194/ThirdRowCounts!AH194)</f>
        <v>ND</v>
      </c>
      <c r="AI194" s="214" t="str">
        <f>IF(ThirdRowCounts!AI194 = 0, "ND", ThirdRowWins!AI194/ThirdRowCounts!AI194)</f>
        <v>ND</v>
      </c>
      <c r="AJ194" s="214" t="str">
        <f>IF(ThirdRowCounts!AJ194 = 0, "ND", ThirdRowWins!AJ194/ThirdRowCounts!AJ194)</f>
        <v>ND</v>
      </c>
      <c r="AK194" s="214" t="str">
        <f>IF(ThirdRowCounts!AK194 = 0, "ND", ThirdRowWins!AK194/ThirdRowCounts!AK194)</f>
        <v>ND</v>
      </c>
      <c r="AL194" s="214" t="str">
        <f>IF(ThirdRowCounts!AL194 = 0, "ND", ThirdRowWins!AL194/ThirdRowCounts!AL194)</f>
        <v>ND</v>
      </c>
      <c r="AM194" s="214" t="str">
        <f>IF(ThirdRowCounts!AM194 = 0, "ND", ThirdRowWins!AM194/ThirdRowCounts!AM194)</f>
        <v>ND</v>
      </c>
      <c r="AN194" s="214" t="str">
        <f>IF(ThirdRowCounts!AN194 = 0, "ND", ThirdRowWins!AN194/ThirdRowCounts!AN194)</f>
        <v>ND</v>
      </c>
      <c r="AO194" s="214" t="str">
        <f>IF(ThirdRowCounts!AO194 = 0, "ND", ThirdRowWins!AO194/ThirdRowCounts!AO194)</f>
        <v>ND</v>
      </c>
      <c r="AP194" s="214" t="str">
        <f>IF(ThirdRowCounts!AP194 = 0, "ND", ThirdRowWins!AP194/ThirdRowCounts!AP194)</f>
        <v>ND</v>
      </c>
    </row>
    <row r="195">
      <c r="A195" s="212" t="s">
        <v>1765</v>
      </c>
      <c r="B195" s="214">
        <f>IF(ThirdRowCounts!B195 = 0, "ND", ThirdRowWins!B195/ThirdRowCounts!B195)</f>
        <v>0.3541666667</v>
      </c>
      <c r="C195" s="214" t="str">
        <f>IF(ThirdRowCounts!C195 = 0, "ND", ThirdRowWins!C195/ThirdRowCounts!C195)</f>
        <v>ND</v>
      </c>
      <c r="D195" s="214" t="str">
        <f>IF(ThirdRowCounts!D195 = 0, "ND", ThirdRowWins!D195/ThirdRowCounts!D195)</f>
        <v>ND</v>
      </c>
      <c r="E195" s="214" t="str">
        <f>IF(ThirdRowCounts!E195 = 0, "ND", ThirdRowWins!E195/ThirdRowCounts!E195)</f>
        <v>ND</v>
      </c>
      <c r="F195" s="214" t="str">
        <f>IF(ThirdRowCounts!F195 = 0, "ND", ThirdRowWins!F195/ThirdRowCounts!F195)</f>
        <v>ND</v>
      </c>
      <c r="G195" s="214" t="str">
        <f>IF(ThirdRowCounts!G195 = 0, "ND", ThirdRowWins!G195/ThirdRowCounts!G195)</f>
        <v>ND</v>
      </c>
      <c r="H195" s="214">
        <f>IF(ThirdRowCounts!H195 = 0, "ND", ThirdRowWins!H195/ThirdRowCounts!H195)</f>
        <v>0.5555555556</v>
      </c>
      <c r="I195" s="214">
        <f>IF(ThirdRowCounts!I195 = 0, "ND", ThirdRowWins!I195/ThirdRowCounts!I195)</f>
        <v>0.2</v>
      </c>
      <c r="J195" s="214">
        <f>IF(ThirdRowCounts!J195 = 0, "ND", ThirdRowWins!J195/ThirdRowCounts!J195)</f>
        <v>0.4166666667</v>
      </c>
      <c r="K195" s="214">
        <f>IF(ThirdRowCounts!K195 = 0, "ND", ThirdRowWins!K195/ThirdRowCounts!K195)</f>
        <v>0.2941176471</v>
      </c>
      <c r="L195" s="214">
        <f>IF(ThirdRowCounts!L195 = 0, "ND", ThirdRowWins!L195/ThirdRowCounts!L195)</f>
        <v>0.75</v>
      </c>
      <c r="M195" s="214">
        <f>IF(ThirdRowCounts!M195 = 0, "ND", ThirdRowWins!M195/ThirdRowCounts!M195)</f>
        <v>0</v>
      </c>
      <c r="N195" s="214">
        <f>IF(ThirdRowCounts!N195 = 0, "ND", ThirdRowWins!N195/ThirdRowCounts!N195)</f>
        <v>0</v>
      </c>
      <c r="O195" s="214" t="str">
        <f>IF(ThirdRowCounts!O195 = 0, "ND", ThirdRowWins!O195/ThirdRowCounts!O195)</f>
        <v>ND</v>
      </c>
      <c r="P195" s="214" t="str">
        <f>IF(ThirdRowCounts!P195 = 0, "ND", ThirdRowWins!P195/ThirdRowCounts!P195)</f>
        <v>ND</v>
      </c>
      <c r="Q195" s="214" t="str">
        <f>IF(ThirdRowCounts!Q195 = 0, "ND", ThirdRowWins!Q195/ThirdRowCounts!Q195)</f>
        <v>ND</v>
      </c>
      <c r="R195" s="214" t="str">
        <f>IF(ThirdRowCounts!R195 = 0, "ND", ThirdRowWins!R195/ThirdRowCounts!R195)</f>
        <v>ND</v>
      </c>
      <c r="S195" s="214" t="str">
        <f>IF(ThirdRowCounts!S195 = 0, "ND", ThirdRowWins!S195/ThirdRowCounts!S195)</f>
        <v>ND</v>
      </c>
      <c r="T195" s="214" t="str">
        <f>IF(ThirdRowCounts!T195 = 0, "ND", ThirdRowWins!T195/ThirdRowCounts!T195)</f>
        <v>ND</v>
      </c>
      <c r="U195" s="214" t="str">
        <f>IF(ThirdRowCounts!U195 = 0, "ND", ThirdRowWins!U195/ThirdRowCounts!U195)</f>
        <v>ND</v>
      </c>
      <c r="V195" s="214" t="str">
        <f>IF(ThirdRowCounts!V195 = 0, "ND", ThirdRowWins!V195/ThirdRowCounts!V195)</f>
        <v>ND</v>
      </c>
      <c r="W195" s="214" t="str">
        <f>IF(ThirdRowCounts!W195 = 0, "ND", ThirdRowWins!W195/ThirdRowCounts!W195)</f>
        <v>ND</v>
      </c>
      <c r="X195" s="214" t="str">
        <f>IF(ThirdRowCounts!X195 = 0, "ND", ThirdRowWins!X195/ThirdRowCounts!X195)</f>
        <v>ND</v>
      </c>
      <c r="Y195" s="214" t="str">
        <f>IF(ThirdRowCounts!Y195 = 0, "ND", ThirdRowWins!Y195/ThirdRowCounts!Y195)</f>
        <v>ND</v>
      </c>
      <c r="Z195" s="214" t="str">
        <f>IF(ThirdRowCounts!Z195 = 0, "ND", ThirdRowWins!Z195/ThirdRowCounts!Z195)</f>
        <v>ND</v>
      </c>
      <c r="AA195" s="214" t="str">
        <f>IF(ThirdRowCounts!AA195 = 0, "ND", ThirdRowWins!AA195/ThirdRowCounts!AA195)</f>
        <v>ND</v>
      </c>
      <c r="AB195" s="214" t="str">
        <f>IF(ThirdRowCounts!AB195 = 0, "ND", ThirdRowWins!AB195/ThirdRowCounts!AB195)</f>
        <v>ND</v>
      </c>
      <c r="AC195" s="214" t="str">
        <f>IF(ThirdRowCounts!AC195 = 0, "ND", ThirdRowWins!AC195/ThirdRowCounts!AC195)</f>
        <v>ND</v>
      </c>
      <c r="AD195" s="214" t="str">
        <f>IF(ThirdRowCounts!AD195 = 0, "ND", ThirdRowWins!AD195/ThirdRowCounts!AD195)</f>
        <v>ND</v>
      </c>
      <c r="AE195" s="214" t="str">
        <f>IF(ThirdRowCounts!AE195 = 0, "ND", ThirdRowWins!AE195/ThirdRowCounts!AE195)</f>
        <v>ND</v>
      </c>
      <c r="AF195" s="214" t="str">
        <f>IF(ThirdRowCounts!AF195 = 0, "ND", ThirdRowWins!AF195/ThirdRowCounts!AF195)</f>
        <v>ND</v>
      </c>
      <c r="AG195" s="214" t="str">
        <f>IF(ThirdRowCounts!AG195 = 0, "ND", ThirdRowWins!AG195/ThirdRowCounts!AG195)</f>
        <v>ND</v>
      </c>
      <c r="AH195" s="214" t="str">
        <f>IF(ThirdRowCounts!AH195 = 0, "ND", ThirdRowWins!AH195/ThirdRowCounts!AH195)</f>
        <v>ND</v>
      </c>
      <c r="AI195" s="214" t="str">
        <f>IF(ThirdRowCounts!AI195 = 0, "ND", ThirdRowWins!AI195/ThirdRowCounts!AI195)</f>
        <v>ND</v>
      </c>
      <c r="AJ195" s="214" t="str">
        <f>IF(ThirdRowCounts!AJ195 = 0, "ND", ThirdRowWins!AJ195/ThirdRowCounts!AJ195)</f>
        <v>ND</v>
      </c>
      <c r="AK195" s="214" t="str">
        <f>IF(ThirdRowCounts!AK195 = 0, "ND", ThirdRowWins!AK195/ThirdRowCounts!AK195)</f>
        <v>ND</v>
      </c>
      <c r="AL195" s="214" t="str">
        <f>IF(ThirdRowCounts!AL195 = 0, "ND", ThirdRowWins!AL195/ThirdRowCounts!AL195)</f>
        <v>ND</v>
      </c>
      <c r="AM195" s="214" t="str">
        <f>IF(ThirdRowCounts!AM195 = 0, "ND", ThirdRowWins!AM195/ThirdRowCounts!AM195)</f>
        <v>ND</v>
      </c>
      <c r="AN195" s="214" t="str">
        <f>IF(ThirdRowCounts!AN195 = 0, "ND", ThirdRowWins!AN195/ThirdRowCounts!AN195)</f>
        <v>ND</v>
      </c>
      <c r="AO195" s="214" t="str">
        <f>IF(ThirdRowCounts!AO195 = 0, "ND", ThirdRowWins!AO195/ThirdRowCounts!AO195)</f>
        <v>ND</v>
      </c>
      <c r="AP195" s="214" t="str">
        <f>IF(ThirdRowCounts!AP195 = 0, "ND", ThirdRowWins!AP195/ThirdRowCounts!AP195)</f>
        <v>ND</v>
      </c>
    </row>
    <row r="196">
      <c r="A196" s="212" t="s">
        <v>1773</v>
      </c>
      <c r="B196" s="214">
        <f>IF(ThirdRowCounts!B196 = 0, "ND", ThirdRowWins!B196/ThirdRowCounts!B196)</f>
        <v>0.2149837134</v>
      </c>
      <c r="C196" s="214" t="str">
        <f>IF(ThirdRowCounts!C196 = 0, "ND", ThirdRowWins!C196/ThirdRowCounts!C196)</f>
        <v>ND</v>
      </c>
      <c r="D196" s="214" t="str">
        <f>IF(ThirdRowCounts!D196 = 0, "ND", ThirdRowWins!D196/ThirdRowCounts!D196)</f>
        <v>ND</v>
      </c>
      <c r="E196" s="214" t="str">
        <f>IF(ThirdRowCounts!E196 = 0, "ND", ThirdRowWins!E196/ThirdRowCounts!E196)</f>
        <v>ND</v>
      </c>
      <c r="F196" s="214" t="str">
        <f>IF(ThirdRowCounts!F196 = 0, "ND", ThirdRowWins!F196/ThirdRowCounts!F196)</f>
        <v>ND</v>
      </c>
      <c r="G196" s="214">
        <f>IF(ThirdRowCounts!G196 = 0, "ND", ThirdRowWins!G196/ThirdRowCounts!G196)</f>
        <v>0.2521489971</v>
      </c>
      <c r="H196" s="214">
        <f>IF(ThirdRowCounts!H196 = 0, "ND", ThirdRowWins!H196/ThirdRowCounts!H196)</f>
        <v>0.1592920354</v>
      </c>
      <c r="I196" s="214">
        <f>IF(ThirdRowCounts!I196 = 0, "ND", ThirdRowWins!I196/ThirdRowCounts!I196)</f>
        <v>0.21875</v>
      </c>
      <c r="J196" s="214">
        <f>IF(ThirdRowCounts!J196 = 0, "ND", ThirdRowWins!J196/ThirdRowCounts!J196)</f>
        <v>0.1428571429</v>
      </c>
      <c r="K196" s="214" t="str">
        <f>IF(ThirdRowCounts!K196 = 0, "ND", ThirdRowWins!K196/ThirdRowCounts!K196)</f>
        <v>ND</v>
      </c>
      <c r="L196" s="214" t="str">
        <f>IF(ThirdRowCounts!L196 = 0, "ND", ThirdRowWins!L196/ThirdRowCounts!L196)</f>
        <v>ND</v>
      </c>
      <c r="M196" s="214" t="str">
        <f>IF(ThirdRowCounts!M196 = 0, "ND", ThirdRowWins!M196/ThirdRowCounts!M196)</f>
        <v>ND</v>
      </c>
      <c r="N196" s="214" t="str">
        <f>IF(ThirdRowCounts!N196 = 0, "ND", ThirdRowWins!N196/ThirdRowCounts!N196)</f>
        <v>ND</v>
      </c>
      <c r="O196" s="214" t="str">
        <f>IF(ThirdRowCounts!O196 = 0, "ND", ThirdRowWins!O196/ThirdRowCounts!O196)</f>
        <v>ND</v>
      </c>
      <c r="P196" s="214" t="str">
        <f>IF(ThirdRowCounts!P196 = 0, "ND", ThirdRowWins!P196/ThirdRowCounts!P196)</f>
        <v>ND</v>
      </c>
      <c r="Q196" s="214" t="str">
        <f>IF(ThirdRowCounts!Q196 = 0, "ND", ThirdRowWins!Q196/ThirdRowCounts!Q196)</f>
        <v>ND</v>
      </c>
      <c r="R196" s="214" t="str">
        <f>IF(ThirdRowCounts!R196 = 0, "ND", ThirdRowWins!R196/ThirdRowCounts!R196)</f>
        <v>ND</v>
      </c>
      <c r="S196" s="214" t="str">
        <f>IF(ThirdRowCounts!S196 = 0, "ND", ThirdRowWins!S196/ThirdRowCounts!S196)</f>
        <v>ND</v>
      </c>
      <c r="T196" s="214" t="str">
        <f>IF(ThirdRowCounts!T196 = 0, "ND", ThirdRowWins!T196/ThirdRowCounts!T196)</f>
        <v>ND</v>
      </c>
      <c r="U196" s="214" t="str">
        <f>IF(ThirdRowCounts!U196 = 0, "ND", ThirdRowWins!U196/ThirdRowCounts!U196)</f>
        <v>ND</v>
      </c>
      <c r="V196" s="214" t="str">
        <f>IF(ThirdRowCounts!V196 = 0, "ND", ThirdRowWins!V196/ThirdRowCounts!V196)</f>
        <v>ND</v>
      </c>
      <c r="W196" s="214" t="str">
        <f>IF(ThirdRowCounts!W196 = 0, "ND", ThirdRowWins!W196/ThirdRowCounts!W196)</f>
        <v>ND</v>
      </c>
      <c r="X196" s="214" t="str">
        <f>IF(ThirdRowCounts!X196 = 0, "ND", ThirdRowWins!X196/ThirdRowCounts!X196)</f>
        <v>ND</v>
      </c>
      <c r="Y196" s="214" t="str">
        <f>IF(ThirdRowCounts!Y196 = 0, "ND", ThirdRowWins!Y196/ThirdRowCounts!Y196)</f>
        <v>ND</v>
      </c>
      <c r="Z196" s="214" t="str">
        <f>IF(ThirdRowCounts!Z196 = 0, "ND", ThirdRowWins!Z196/ThirdRowCounts!Z196)</f>
        <v>ND</v>
      </c>
      <c r="AA196" s="214" t="str">
        <f>IF(ThirdRowCounts!AA196 = 0, "ND", ThirdRowWins!AA196/ThirdRowCounts!AA196)</f>
        <v>ND</v>
      </c>
      <c r="AB196" s="214" t="str">
        <f>IF(ThirdRowCounts!AB196 = 0, "ND", ThirdRowWins!AB196/ThirdRowCounts!AB196)</f>
        <v>ND</v>
      </c>
      <c r="AC196" s="214" t="str">
        <f>IF(ThirdRowCounts!AC196 = 0, "ND", ThirdRowWins!AC196/ThirdRowCounts!AC196)</f>
        <v>ND</v>
      </c>
      <c r="AD196" s="214" t="str">
        <f>IF(ThirdRowCounts!AD196 = 0, "ND", ThirdRowWins!AD196/ThirdRowCounts!AD196)</f>
        <v>ND</v>
      </c>
      <c r="AE196" s="214" t="str">
        <f>IF(ThirdRowCounts!AE196 = 0, "ND", ThirdRowWins!AE196/ThirdRowCounts!AE196)</f>
        <v>ND</v>
      </c>
      <c r="AF196" s="214" t="str">
        <f>IF(ThirdRowCounts!AF196 = 0, "ND", ThirdRowWins!AF196/ThirdRowCounts!AF196)</f>
        <v>ND</v>
      </c>
      <c r="AG196" s="214" t="str">
        <f>IF(ThirdRowCounts!AG196 = 0, "ND", ThirdRowWins!AG196/ThirdRowCounts!AG196)</f>
        <v>ND</v>
      </c>
      <c r="AH196" s="214" t="str">
        <f>IF(ThirdRowCounts!AH196 = 0, "ND", ThirdRowWins!AH196/ThirdRowCounts!AH196)</f>
        <v>ND</v>
      </c>
      <c r="AI196" s="214" t="str">
        <f>IF(ThirdRowCounts!AI196 = 0, "ND", ThirdRowWins!AI196/ThirdRowCounts!AI196)</f>
        <v>ND</v>
      </c>
      <c r="AJ196" s="214" t="str">
        <f>IF(ThirdRowCounts!AJ196 = 0, "ND", ThirdRowWins!AJ196/ThirdRowCounts!AJ196)</f>
        <v>ND</v>
      </c>
      <c r="AK196" s="214" t="str">
        <f>IF(ThirdRowCounts!AK196 = 0, "ND", ThirdRowWins!AK196/ThirdRowCounts!AK196)</f>
        <v>ND</v>
      </c>
      <c r="AL196" s="214" t="str">
        <f>IF(ThirdRowCounts!AL196 = 0, "ND", ThirdRowWins!AL196/ThirdRowCounts!AL196)</f>
        <v>ND</v>
      </c>
      <c r="AM196" s="214" t="str">
        <f>IF(ThirdRowCounts!AM196 = 0, "ND", ThirdRowWins!AM196/ThirdRowCounts!AM196)</f>
        <v>ND</v>
      </c>
      <c r="AN196" s="214" t="str">
        <f>IF(ThirdRowCounts!AN196 = 0, "ND", ThirdRowWins!AN196/ThirdRowCounts!AN196)</f>
        <v>ND</v>
      </c>
      <c r="AO196" s="214" t="str">
        <f>IF(ThirdRowCounts!AO196 = 0, "ND", ThirdRowWins!AO196/ThirdRowCounts!AO196)</f>
        <v>ND</v>
      </c>
      <c r="AP196" s="214" t="str">
        <f>IF(ThirdRowCounts!AP196 = 0, "ND", ThirdRowWins!AP196/ThirdRowCounts!AP196)</f>
        <v>ND</v>
      </c>
    </row>
    <row r="197">
      <c r="A197" s="212" t="s">
        <v>1779</v>
      </c>
      <c r="B197" s="214">
        <f>IF(ThirdRowCounts!B197 = 0, "ND", ThirdRowWins!B197/ThirdRowCounts!B197)</f>
        <v>0.4027777778</v>
      </c>
      <c r="C197" s="214" t="str">
        <f>IF(ThirdRowCounts!C197 = 0, "ND", ThirdRowWins!C197/ThirdRowCounts!C197)</f>
        <v>ND</v>
      </c>
      <c r="D197" s="214" t="str">
        <f>IF(ThirdRowCounts!D197 = 0, "ND", ThirdRowWins!D197/ThirdRowCounts!D197)</f>
        <v>ND</v>
      </c>
      <c r="E197" s="214" t="str">
        <f>IF(ThirdRowCounts!E197 = 0, "ND", ThirdRowWins!E197/ThirdRowCounts!E197)</f>
        <v>ND</v>
      </c>
      <c r="F197" s="214" t="str">
        <f>IF(ThirdRowCounts!F197 = 0, "ND", ThirdRowWins!F197/ThirdRowCounts!F197)</f>
        <v>ND</v>
      </c>
      <c r="G197" s="214" t="str">
        <f>IF(ThirdRowCounts!G197 = 0, "ND", ThirdRowWins!G197/ThirdRowCounts!G197)</f>
        <v>ND</v>
      </c>
      <c r="H197" s="214">
        <f>IF(ThirdRowCounts!H197 = 0, "ND", ThirdRowWins!H197/ThirdRowCounts!H197)</f>
        <v>0.4</v>
      </c>
      <c r="I197" s="214">
        <f>IF(ThirdRowCounts!I197 = 0, "ND", ThirdRowWins!I197/ThirdRowCounts!I197)</f>
        <v>0.4166666667</v>
      </c>
      <c r="J197" s="214">
        <f>IF(ThirdRowCounts!J197 = 0, "ND", ThirdRowWins!J197/ThirdRowCounts!J197)</f>
        <v>0.5</v>
      </c>
      <c r="K197" s="214">
        <f>IF(ThirdRowCounts!K197 = 0, "ND", ThirdRowWins!K197/ThirdRowCounts!K197)</f>
        <v>0.4615384615</v>
      </c>
      <c r="L197" s="214">
        <f>IF(ThirdRowCounts!L197 = 0, "ND", ThirdRowWins!L197/ThirdRowCounts!L197)</f>
        <v>0.2</v>
      </c>
      <c r="M197" s="214">
        <f>IF(ThirdRowCounts!M197 = 0, "ND", ThirdRowWins!M197/ThirdRowCounts!M197)</f>
        <v>0</v>
      </c>
      <c r="N197" s="214" t="str">
        <f>IF(ThirdRowCounts!N197 = 0, "ND", ThirdRowWins!N197/ThirdRowCounts!N197)</f>
        <v>ND</v>
      </c>
      <c r="O197" s="214" t="str">
        <f>IF(ThirdRowCounts!O197 = 0, "ND", ThirdRowWins!O197/ThirdRowCounts!O197)</f>
        <v>ND</v>
      </c>
      <c r="P197" s="214" t="str">
        <f>IF(ThirdRowCounts!P197 = 0, "ND", ThirdRowWins!P197/ThirdRowCounts!P197)</f>
        <v>ND</v>
      </c>
      <c r="Q197" s="214" t="str">
        <f>IF(ThirdRowCounts!Q197 = 0, "ND", ThirdRowWins!Q197/ThirdRowCounts!Q197)</f>
        <v>ND</v>
      </c>
      <c r="R197" s="214" t="str">
        <f>IF(ThirdRowCounts!R197 = 0, "ND", ThirdRowWins!R197/ThirdRowCounts!R197)</f>
        <v>ND</v>
      </c>
      <c r="S197" s="214" t="str">
        <f>IF(ThirdRowCounts!S197 = 0, "ND", ThirdRowWins!S197/ThirdRowCounts!S197)</f>
        <v>ND</v>
      </c>
      <c r="T197" s="214" t="str">
        <f>IF(ThirdRowCounts!T197 = 0, "ND", ThirdRowWins!T197/ThirdRowCounts!T197)</f>
        <v>ND</v>
      </c>
      <c r="U197" s="214" t="str">
        <f>IF(ThirdRowCounts!U197 = 0, "ND", ThirdRowWins!U197/ThirdRowCounts!U197)</f>
        <v>ND</v>
      </c>
      <c r="V197" s="214" t="str">
        <f>IF(ThirdRowCounts!V197 = 0, "ND", ThirdRowWins!V197/ThirdRowCounts!V197)</f>
        <v>ND</v>
      </c>
      <c r="W197" s="214" t="str">
        <f>IF(ThirdRowCounts!W197 = 0, "ND", ThirdRowWins!W197/ThirdRowCounts!W197)</f>
        <v>ND</v>
      </c>
      <c r="X197" s="214" t="str">
        <f>IF(ThirdRowCounts!X197 = 0, "ND", ThirdRowWins!X197/ThirdRowCounts!X197)</f>
        <v>ND</v>
      </c>
      <c r="Y197" s="214" t="str">
        <f>IF(ThirdRowCounts!Y197 = 0, "ND", ThirdRowWins!Y197/ThirdRowCounts!Y197)</f>
        <v>ND</v>
      </c>
      <c r="Z197" s="214" t="str">
        <f>IF(ThirdRowCounts!Z197 = 0, "ND", ThirdRowWins!Z197/ThirdRowCounts!Z197)</f>
        <v>ND</v>
      </c>
      <c r="AA197" s="214" t="str">
        <f>IF(ThirdRowCounts!AA197 = 0, "ND", ThirdRowWins!AA197/ThirdRowCounts!AA197)</f>
        <v>ND</v>
      </c>
      <c r="AB197" s="214" t="str">
        <f>IF(ThirdRowCounts!AB197 = 0, "ND", ThirdRowWins!AB197/ThirdRowCounts!AB197)</f>
        <v>ND</v>
      </c>
      <c r="AC197" s="214" t="str">
        <f>IF(ThirdRowCounts!AC197 = 0, "ND", ThirdRowWins!AC197/ThirdRowCounts!AC197)</f>
        <v>ND</v>
      </c>
      <c r="AD197" s="214" t="str">
        <f>IF(ThirdRowCounts!AD197 = 0, "ND", ThirdRowWins!AD197/ThirdRowCounts!AD197)</f>
        <v>ND</v>
      </c>
      <c r="AE197" s="214" t="str">
        <f>IF(ThirdRowCounts!AE197 = 0, "ND", ThirdRowWins!AE197/ThirdRowCounts!AE197)</f>
        <v>ND</v>
      </c>
      <c r="AF197" s="214" t="str">
        <f>IF(ThirdRowCounts!AF197 = 0, "ND", ThirdRowWins!AF197/ThirdRowCounts!AF197)</f>
        <v>ND</v>
      </c>
      <c r="AG197" s="214" t="str">
        <f>IF(ThirdRowCounts!AG197 = 0, "ND", ThirdRowWins!AG197/ThirdRowCounts!AG197)</f>
        <v>ND</v>
      </c>
      <c r="AH197" s="214" t="str">
        <f>IF(ThirdRowCounts!AH197 = 0, "ND", ThirdRowWins!AH197/ThirdRowCounts!AH197)</f>
        <v>ND</v>
      </c>
      <c r="AI197" s="214" t="str">
        <f>IF(ThirdRowCounts!AI197 = 0, "ND", ThirdRowWins!AI197/ThirdRowCounts!AI197)</f>
        <v>ND</v>
      </c>
      <c r="AJ197" s="214" t="str">
        <f>IF(ThirdRowCounts!AJ197 = 0, "ND", ThirdRowWins!AJ197/ThirdRowCounts!AJ197)</f>
        <v>ND</v>
      </c>
      <c r="AK197" s="214" t="str">
        <f>IF(ThirdRowCounts!AK197 = 0, "ND", ThirdRowWins!AK197/ThirdRowCounts!AK197)</f>
        <v>ND</v>
      </c>
      <c r="AL197" s="214" t="str">
        <f>IF(ThirdRowCounts!AL197 = 0, "ND", ThirdRowWins!AL197/ThirdRowCounts!AL197)</f>
        <v>ND</v>
      </c>
      <c r="AM197" s="214" t="str">
        <f>IF(ThirdRowCounts!AM197 = 0, "ND", ThirdRowWins!AM197/ThirdRowCounts!AM197)</f>
        <v>ND</v>
      </c>
      <c r="AN197" s="214" t="str">
        <f>IF(ThirdRowCounts!AN197 = 0, "ND", ThirdRowWins!AN197/ThirdRowCounts!AN197)</f>
        <v>ND</v>
      </c>
      <c r="AO197" s="214" t="str">
        <f>IF(ThirdRowCounts!AO197 = 0, "ND", ThirdRowWins!AO197/ThirdRowCounts!AO197)</f>
        <v>ND</v>
      </c>
      <c r="AP197" s="214" t="str">
        <f>IF(ThirdRowCounts!AP197 = 0, "ND", ThirdRowWins!AP197/ThirdRowCounts!AP197)</f>
        <v>ND</v>
      </c>
    </row>
    <row r="198">
      <c r="A198" s="212" t="s">
        <v>1787</v>
      </c>
      <c r="B198" s="214">
        <f>IF(ThirdRowCounts!B198 = 0, "ND", ThirdRowWins!B198/ThirdRowCounts!B198)</f>
        <v>0.281938326</v>
      </c>
      <c r="C198" s="214" t="str">
        <f>IF(ThirdRowCounts!C198 = 0, "ND", ThirdRowWins!C198/ThirdRowCounts!C198)</f>
        <v>ND</v>
      </c>
      <c r="D198" s="214" t="str">
        <f>IF(ThirdRowCounts!D198 = 0, "ND", ThirdRowWins!D198/ThirdRowCounts!D198)</f>
        <v>ND</v>
      </c>
      <c r="E198" s="214" t="str">
        <f>IF(ThirdRowCounts!E198 = 0, "ND", ThirdRowWins!E198/ThirdRowCounts!E198)</f>
        <v>ND</v>
      </c>
      <c r="F198" s="214" t="str">
        <f>IF(ThirdRowCounts!F198 = 0, "ND", ThirdRowWins!F198/ThirdRowCounts!F198)</f>
        <v>ND</v>
      </c>
      <c r="G198" s="214">
        <f>IF(ThirdRowCounts!G198 = 0, "ND", ThirdRowWins!G198/ThirdRowCounts!G198)</f>
        <v>0.3081081081</v>
      </c>
      <c r="H198" s="214">
        <f>IF(ThirdRowCounts!H198 = 0, "ND", ThirdRowWins!H198/ThirdRowCounts!H198)</f>
        <v>0.2459016393</v>
      </c>
      <c r="I198" s="214">
        <f>IF(ThirdRowCounts!I198 = 0, "ND", ThirdRowWins!I198/ThirdRowCounts!I198)</f>
        <v>0.2881355932</v>
      </c>
      <c r="J198" s="214">
        <f>IF(ThirdRowCounts!J198 = 0, "ND", ThirdRowWins!J198/ThirdRowCounts!J198)</f>
        <v>0.125</v>
      </c>
      <c r="K198" s="214" t="str">
        <f>IF(ThirdRowCounts!K198 = 0, "ND", ThirdRowWins!K198/ThirdRowCounts!K198)</f>
        <v>ND</v>
      </c>
      <c r="L198" s="214" t="str">
        <f>IF(ThirdRowCounts!L198 = 0, "ND", ThirdRowWins!L198/ThirdRowCounts!L198)</f>
        <v>ND</v>
      </c>
      <c r="M198" s="214" t="str">
        <f>IF(ThirdRowCounts!M198 = 0, "ND", ThirdRowWins!M198/ThirdRowCounts!M198)</f>
        <v>ND</v>
      </c>
      <c r="N198" s="214" t="str">
        <f>IF(ThirdRowCounts!N198 = 0, "ND", ThirdRowWins!N198/ThirdRowCounts!N198)</f>
        <v>ND</v>
      </c>
      <c r="O198" s="214" t="str">
        <f>IF(ThirdRowCounts!O198 = 0, "ND", ThirdRowWins!O198/ThirdRowCounts!O198)</f>
        <v>ND</v>
      </c>
      <c r="P198" s="214" t="str">
        <f>IF(ThirdRowCounts!P198 = 0, "ND", ThirdRowWins!P198/ThirdRowCounts!P198)</f>
        <v>ND</v>
      </c>
      <c r="Q198" s="214" t="str">
        <f>IF(ThirdRowCounts!Q198 = 0, "ND", ThirdRowWins!Q198/ThirdRowCounts!Q198)</f>
        <v>ND</v>
      </c>
      <c r="R198" s="214" t="str">
        <f>IF(ThirdRowCounts!R198 = 0, "ND", ThirdRowWins!R198/ThirdRowCounts!R198)</f>
        <v>ND</v>
      </c>
      <c r="S198" s="214" t="str">
        <f>IF(ThirdRowCounts!S198 = 0, "ND", ThirdRowWins!S198/ThirdRowCounts!S198)</f>
        <v>ND</v>
      </c>
      <c r="T198" s="214" t="str">
        <f>IF(ThirdRowCounts!T198 = 0, "ND", ThirdRowWins!T198/ThirdRowCounts!T198)</f>
        <v>ND</v>
      </c>
      <c r="U198" s="214" t="str">
        <f>IF(ThirdRowCounts!U198 = 0, "ND", ThirdRowWins!U198/ThirdRowCounts!U198)</f>
        <v>ND</v>
      </c>
      <c r="V198" s="214" t="str">
        <f>IF(ThirdRowCounts!V198 = 0, "ND", ThirdRowWins!V198/ThirdRowCounts!V198)</f>
        <v>ND</v>
      </c>
      <c r="W198" s="214" t="str">
        <f>IF(ThirdRowCounts!W198 = 0, "ND", ThirdRowWins!W198/ThirdRowCounts!W198)</f>
        <v>ND</v>
      </c>
      <c r="X198" s="214" t="str">
        <f>IF(ThirdRowCounts!X198 = 0, "ND", ThirdRowWins!X198/ThirdRowCounts!X198)</f>
        <v>ND</v>
      </c>
      <c r="Y198" s="214" t="str">
        <f>IF(ThirdRowCounts!Y198 = 0, "ND", ThirdRowWins!Y198/ThirdRowCounts!Y198)</f>
        <v>ND</v>
      </c>
      <c r="Z198" s="214" t="str">
        <f>IF(ThirdRowCounts!Z198 = 0, "ND", ThirdRowWins!Z198/ThirdRowCounts!Z198)</f>
        <v>ND</v>
      </c>
      <c r="AA198" s="214" t="str">
        <f>IF(ThirdRowCounts!AA198 = 0, "ND", ThirdRowWins!AA198/ThirdRowCounts!AA198)</f>
        <v>ND</v>
      </c>
      <c r="AB198" s="214" t="str">
        <f>IF(ThirdRowCounts!AB198 = 0, "ND", ThirdRowWins!AB198/ThirdRowCounts!AB198)</f>
        <v>ND</v>
      </c>
      <c r="AC198" s="214" t="str">
        <f>IF(ThirdRowCounts!AC198 = 0, "ND", ThirdRowWins!AC198/ThirdRowCounts!AC198)</f>
        <v>ND</v>
      </c>
      <c r="AD198" s="214" t="str">
        <f>IF(ThirdRowCounts!AD198 = 0, "ND", ThirdRowWins!AD198/ThirdRowCounts!AD198)</f>
        <v>ND</v>
      </c>
      <c r="AE198" s="214" t="str">
        <f>IF(ThirdRowCounts!AE198 = 0, "ND", ThirdRowWins!AE198/ThirdRowCounts!AE198)</f>
        <v>ND</v>
      </c>
      <c r="AF198" s="214" t="str">
        <f>IF(ThirdRowCounts!AF198 = 0, "ND", ThirdRowWins!AF198/ThirdRowCounts!AF198)</f>
        <v>ND</v>
      </c>
      <c r="AG198" s="214" t="str">
        <f>IF(ThirdRowCounts!AG198 = 0, "ND", ThirdRowWins!AG198/ThirdRowCounts!AG198)</f>
        <v>ND</v>
      </c>
      <c r="AH198" s="214" t="str">
        <f>IF(ThirdRowCounts!AH198 = 0, "ND", ThirdRowWins!AH198/ThirdRowCounts!AH198)</f>
        <v>ND</v>
      </c>
      <c r="AI198" s="214" t="str">
        <f>IF(ThirdRowCounts!AI198 = 0, "ND", ThirdRowWins!AI198/ThirdRowCounts!AI198)</f>
        <v>ND</v>
      </c>
      <c r="AJ198" s="214" t="str">
        <f>IF(ThirdRowCounts!AJ198 = 0, "ND", ThirdRowWins!AJ198/ThirdRowCounts!AJ198)</f>
        <v>ND</v>
      </c>
      <c r="AK198" s="214" t="str">
        <f>IF(ThirdRowCounts!AK198 = 0, "ND", ThirdRowWins!AK198/ThirdRowCounts!AK198)</f>
        <v>ND</v>
      </c>
      <c r="AL198" s="214" t="str">
        <f>IF(ThirdRowCounts!AL198 = 0, "ND", ThirdRowWins!AL198/ThirdRowCounts!AL198)</f>
        <v>ND</v>
      </c>
      <c r="AM198" s="214" t="str">
        <f>IF(ThirdRowCounts!AM198 = 0, "ND", ThirdRowWins!AM198/ThirdRowCounts!AM198)</f>
        <v>ND</v>
      </c>
      <c r="AN198" s="214" t="str">
        <f>IF(ThirdRowCounts!AN198 = 0, "ND", ThirdRowWins!AN198/ThirdRowCounts!AN198)</f>
        <v>ND</v>
      </c>
      <c r="AO198" s="214" t="str">
        <f>IF(ThirdRowCounts!AO198 = 0, "ND", ThirdRowWins!AO198/ThirdRowCounts!AO198)</f>
        <v>ND</v>
      </c>
      <c r="AP198" s="214" t="str">
        <f>IF(ThirdRowCounts!AP198 = 0, "ND", ThirdRowWins!AP198/ThirdRowCounts!AP198)</f>
        <v>ND</v>
      </c>
    </row>
    <row r="199">
      <c r="A199" s="212" t="s">
        <v>1792</v>
      </c>
      <c r="B199" s="214">
        <f>IF(ThirdRowCounts!B199 = 0, "ND", ThirdRowWins!B199/ThirdRowCounts!B199)</f>
        <v>0.3088235294</v>
      </c>
      <c r="C199" s="214" t="str">
        <f>IF(ThirdRowCounts!C199 = 0, "ND", ThirdRowWins!C199/ThirdRowCounts!C199)</f>
        <v>ND</v>
      </c>
      <c r="D199" s="214" t="str">
        <f>IF(ThirdRowCounts!D199 = 0, "ND", ThirdRowWins!D199/ThirdRowCounts!D199)</f>
        <v>ND</v>
      </c>
      <c r="E199" s="214" t="str">
        <f>IF(ThirdRowCounts!E199 = 0, "ND", ThirdRowWins!E199/ThirdRowCounts!E199)</f>
        <v>ND</v>
      </c>
      <c r="F199" s="214" t="str">
        <f>IF(ThirdRowCounts!F199 = 0, "ND", ThirdRowWins!F199/ThirdRowCounts!F199)</f>
        <v>ND</v>
      </c>
      <c r="G199" s="214">
        <f>IF(ThirdRowCounts!G199 = 0, "ND", ThirdRowWins!G199/ThirdRowCounts!G199)</f>
        <v>0.3186528497</v>
      </c>
      <c r="H199" s="214">
        <f>IF(ThirdRowCounts!H199 = 0, "ND", ThirdRowWins!H199/ThirdRowCounts!H199)</f>
        <v>0.3242424242</v>
      </c>
      <c r="I199" s="214">
        <f>IF(ThirdRowCounts!I199 = 0, "ND", ThirdRowWins!I199/ThirdRowCounts!I199)</f>
        <v>0.25</v>
      </c>
      <c r="J199" s="214">
        <f>IF(ThirdRowCounts!J199 = 0, "ND", ThirdRowWins!J199/ThirdRowCounts!J199)</f>
        <v>0</v>
      </c>
      <c r="K199" s="214" t="str">
        <f>IF(ThirdRowCounts!K199 = 0, "ND", ThirdRowWins!K199/ThirdRowCounts!K199)</f>
        <v>ND</v>
      </c>
      <c r="L199" s="214" t="str">
        <f>IF(ThirdRowCounts!L199 = 0, "ND", ThirdRowWins!L199/ThirdRowCounts!L199)</f>
        <v>ND</v>
      </c>
      <c r="M199" s="214" t="str">
        <f>IF(ThirdRowCounts!M199 = 0, "ND", ThirdRowWins!M199/ThirdRowCounts!M199)</f>
        <v>ND</v>
      </c>
      <c r="N199" s="214" t="str">
        <f>IF(ThirdRowCounts!N199 = 0, "ND", ThirdRowWins!N199/ThirdRowCounts!N199)</f>
        <v>ND</v>
      </c>
      <c r="O199" s="214" t="str">
        <f>IF(ThirdRowCounts!O199 = 0, "ND", ThirdRowWins!O199/ThirdRowCounts!O199)</f>
        <v>ND</v>
      </c>
      <c r="P199" s="214" t="str">
        <f>IF(ThirdRowCounts!P199 = 0, "ND", ThirdRowWins!P199/ThirdRowCounts!P199)</f>
        <v>ND</v>
      </c>
      <c r="Q199" s="214" t="str">
        <f>IF(ThirdRowCounts!Q199 = 0, "ND", ThirdRowWins!Q199/ThirdRowCounts!Q199)</f>
        <v>ND</v>
      </c>
      <c r="R199" s="214" t="str">
        <f>IF(ThirdRowCounts!R199 = 0, "ND", ThirdRowWins!R199/ThirdRowCounts!R199)</f>
        <v>ND</v>
      </c>
      <c r="S199" s="214" t="str">
        <f>IF(ThirdRowCounts!S199 = 0, "ND", ThirdRowWins!S199/ThirdRowCounts!S199)</f>
        <v>ND</v>
      </c>
      <c r="T199" s="214" t="str">
        <f>IF(ThirdRowCounts!T199 = 0, "ND", ThirdRowWins!T199/ThirdRowCounts!T199)</f>
        <v>ND</v>
      </c>
      <c r="U199" s="214" t="str">
        <f>IF(ThirdRowCounts!U199 = 0, "ND", ThirdRowWins!U199/ThirdRowCounts!U199)</f>
        <v>ND</v>
      </c>
      <c r="V199" s="214" t="str">
        <f>IF(ThirdRowCounts!V199 = 0, "ND", ThirdRowWins!V199/ThirdRowCounts!V199)</f>
        <v>ND</v>
      </c>
      <c r="W199" s="214" t="str">
        <f>IF(ThirdRowCounts!W199 = 0, "ND", ThirdRowWins!W199/ThirdRowCounts!W199)</f>
        <v>ND</v>
      </c>
      <c r="X199" s="214" t="str">
        <f>IF(ThirdRowCounts!X199 = 0, "ND", ThirdRowWins!X199/ThirdRowCounts!X199)</f>
        <v>ND</v>
      </c>
      <c r="Y199" s="214" t="str">
        <f>IF(ThirdRowCounts!Y199 = 0, "ND", ThirdRowWins!Y199/ThirdRowCounts!Y199)</f>
        <v>ND</v>
      </c>
      <c r="Z199" s="214" t="str">
        <f>IF(ThirdRowCounts!Z199 = 0, "ND", ThirdRowWins!Z199/ThirdRowCounts!Z199)</f>
        <v>ND</v>
      </c>
      <c r="AA199" s="214" t="str">
        <f>IF(ThirdRowCounts!AA199 = 0, "ND", ThirdRowWins!AA199/ThirdRowCounts!AA199)</f>
        <v>ND</v>
      </c>
      <c r="AB199" s="214" t="str">
        <f>IF(ThirdRowCounts!AB199 = 0, "ND", ThirdRowWins!AB199/ThirdRowCounts!AB199)</f>
        <v>ND</v>
      </c>
      <c r="AC199" s="214" t="str">
        <f>IF(ThirdRowCounts!AC199 = 0, "ND", ThirdRowWins!AC199/ThirdRowCounts!AC199)</f>
        <v>ND</v>
      </c>
      <c r="AD199" s="214" t="str">
        <f>IF(ThirdRowCounts!AD199 = 0, "ND", ThirdRowWins!AD199/ThirdRowCounts!AD199)</f>
        <v>ND</v>
      </c>
      <c r="AE199" s="214" t="str">
        <f>IF(ThirdRowCounts!AE199 = 0, "ND", ThirdRowWins!AE199/ThirdRowCounts!AE199)</f>
        <v>ND</v>
      </c>
      <c r="AF199" s="214" t="str">
        <f>IF(ThirdRowCounts!AF199 = 0, "ND", ThirdRowWins!AF199/ThirdRowCounts!AF199)</f>
        <v>ND</v>
      </c>
      <c r="AG199" s="214" t="str">
        <f>IF(ThirdRowCounts!AG199 = 0, "ND", ThirdRowWins!AG199/ThirdRowCounts!AG199)</f>
        <v>ND</v>
      </c>
      <c r="AH199" s="214" t="str">
        <f>IF(ThirdRowCounts!AH199 = 0, "ND", ThirdRowWins!AH199/ThirdRowCounts!AH199)</f>
        <v>ND</v>
      </c>
      <c r="AI199" s="214" t="str">
        <f>IF(ThirdRowCounts!AI199 = 0, "ND", ThirdRowWins!AI199/ThirdRowCounts!AI199)</f>
        <v>ND</v>
      </c>
      <c r="AJ199" s="214" t="str">
        <f>IF(ThirdRowCounts!AJ199 = 0, "ND", ThirdRowWins!AJ199/ThirdRowCounts!AJ199)</f>
        <v>ND</v>
      </c>
      <c r="AK199" s="214" t="str">
        <f>IF(ThirdRowCounts!AK199 = 0, "ND", ThirdRowWins!AK199/ThirdRowCounts!AK199)</f>
        <v>ND</v>
      </c>
      <c r="AL199" s="214" t="str">
        <f>IF(ThirdRowCounts!AL199 = 0, "ND", ThirdRowWins!AL199/ThirdRowCounts!AL199)</f>
        <v>ND</v>
      </c>
      <c r="AM199" s="214" t="str">
        <f>IF(ThirdRowCounts!AM199 = 0, "ND", ThirdRowWins!AM199/ThirdRowCounts!AM199)</f>
        <v>ND</v>
      </c>
      <c r="AN199" s="214" t="str">
        <f>IF(ThirdRowCounts!AN199 = 0, "ND", ThirdRowWins!AN199/ThirdRowCounts!AN199)</f>
        <v>ND</v>
      </c>
      <c r="AO199" s="214" t="str">
        <f>IF(ThirdRowCounts!AO199 = 0, "ND", ThirdRowWins!AO199/ThirdRowCounts!AO199)</f>
        <v>ND</v>
      </c>
      <c r="AP199" s="214" t="str">
        <f>IF(ThirdRowCounts!AP199 = 0, "ND", ThirdRowWins!AP199/ThirdRowCounts!AP199)</f>
        <v>ND</v>
      </c>
    </row>
    <row r="200">
      <c r="A200" s="212" t="s">
        <v>1797</v>
      </c>
      <c r="B200" s="214">
        <f>IF(ThirdRowCounts!B200 = 0, "ND", ThirdRowWins!B200/ThirdRowCounts!B200)</f>
        <v>0.3273322422</v>
      </c>
      <c r="C200" s="214" t="str">
        <f>IF(ThirdRowCounts!C200 = 0, "ND", ThirdRowWins!C200/ThirdRowCounts!C200)</f>
        <v>ND</v>
      </c>
      <c r="D200" s="214" t="str">
        <f>IF(ThirdRowCounts!D200 = 0, "ND", ThirdRowWins!D200/ThirdRowCounts!D200)</f>
        <v>ND</v>
      </c>
      <c r="E200" s="214" t="str">
        <f>IF(ThirdRowCounts!E200 = 0, "ND", ThirdRowWins!E200/ThirdRowCounts!E200)</f>
        <v>ND</v>
      </c>
      <c r="F200" s="214" t="str">
        <f>IF(ThirdRowCounts!F200 = 0, "ND", ThirdRowWins!F200/ThirdRowCounts!F200)</f>
        <v>ND</v>
      </c>
      <c r="G200" s="214">
        <f>IF(ThirdRowCounts!G200 = 0, "ND", ThirdRowWins!G200/ThirdRowCounts!G200)</f>
        <v>0.4278350515</v>
      </c>
      <c r="H200" s="214">
        <f>IF(ThirdRowCounts!H200 = 0, "ND", ThirdRowWins!H200/ThirdRowCounts!H200)</f>
        <v>0.3180212014</v>
      </c>
      <c r="I200" s="214">
        <f>IF(ThirdRowCounts!I200 = 0, "ND", ThirdRowWins!I200/ThirdRowCounts!I200)</f>
        <v>0.2203389831</v>
      </c>
      <c r="J200" s="214">
        <f>IF(ThirdRowCounts!J200 = 0, "ND", ThirdRowWins!J200/ThirdRowCounts!J200)</f>
        <v>0.0625</v>
      </c>
      <c r="K200" s="214" t="str">
        <f>IF(ThirdRowCounts!K200 = 0, "ND", ThirdRowWins!K200/ThirdRowCounts!K200)</f>
        <v>ND</v>
      </c>
      <c r="L200" s="214" t="str">
        <f>IF(ThirdRowCounts!L200 = 0, "ND", ThirdRowWins!L200/ThirdRowCounts!L200)</f>
        <v>ND</v>
      </c>
      <c r="M200" s="214" t="str">
        <f>IF(ThirdRowCounts!M200 = 0, "ND", ThirdRowWins!M200/ThirdRowCounts!M200)</f>
        <v>ND</v>
      </c>
      <c r="N200" s="214" t="str">
        <f>IF(ThirdRowCounts!N200 = 0, "ND", ThirdRowWins!N200/ThirdRowCounts!N200)</f>
        <v>ND</v>
      </c>
      <c r="O200" s="214" t="str">
        <f>IF(ThirdRowCounts!O200 = 0, "ND", ThirdRowWins!O200/ThirdRowCounts!O200)</f>
        <v>ND</v>
      </c>
      <c r="P200" s="214" t="str">
        <f>IF(ThirdRowCounts!P200 = 0, "ND", ThirdRowWins!P200/ThirdRowCounts!P200)</f>
        <v>ND</v>
      </c>
      <c r="Q200" s="214" t="str">
        <f>IF(ThirdRowCounts!Q200 = 0, "ND", ThirdRowWins!Q200/ThirdRowCounts!Q200)</f>
        <v>ND</v>
      </c>
      <c r="R200" s="214" t="str">
        <f>IF(ThirdRowCounts!R200 = 0, "ND", ThirdRowWins!R200/ThirdRowCounts!R200)</f>
        <v>ND</v>
      </c>
      <c r="S200" s="214" t="str">
        <f>IF(ThirdRowCounts!S200 = 0, "ND", ThirdRowWins!S200/ThirdRowCounts!S200)</f>
        <v>ND</v>
      </c>
      <c r="T200" s="214" t="str">
        <f>IF(ThirdRowCounts!T200 = 0, "ND", ThirdRowWins!T200/ThirdRowCounts!T200)</f>
        <v>ND</v>
      </c>
      <c r="U200" s="214" t="str">
        <f>IF(ThirdRowCounts!U200 = 0, "ND", ThirdRowWins!U200/ThirdRowCounts!U200)</f>
        <v>ND</v>
      </c>
      <c r="V200" s="214" t="str">
        <f>IF(ThirdRowCounts!V200 = 0, "ND", ThirdRowWins!V200/ThirdRowCounts!V200)</f>
        <v>ND</v>
      </c>
      <c r="W200" s="214" t="str">
        <f>IF(ThirdRowCounts!W200 = 0, "ND", ThirdRowWins!W200/ThirdRowCounts!W200)</f>
        <v>ND</v>
      </c>
      <c r="X200" s="214" t="str">
        <f>IF(ThirdRowCounts!X200 = 0, "ND", ThirdRowWins!X200/ThirdRowCounts!X200)</f>
        <v>ND</v>
      </c>
      <c r="Y200" s="214" t="str">
        <f>IF(ThirdRowCounts!Y200 = 0, "ND", ThirdRowWins!Y200/ThirdRowCounts!Y200)</f>
        <v>ND</v>
      </c>
      <c r="Z200" s="214" t="str">
        <f>IF(ThirdRowCounts!Z200 = 0, "ND", ThirdRowWins!Z200/ThirdRowCounts!Z200)</f>
        <v>ND</v>
      </c>
      <c r="AA200" s="214" t="str">
        <f>IF(ThirdRowCounts!AA200 = 0, "ND", ThirdRowWins!AA200/ThirdRowCounts!AA200)</f>
        <v>ND</v>
      </c>
      <c r="AB200" s="214" t="str">
        <f>IF(ThirdRowCounts!AB200 = 0, "ND", ThirdRowWins!AB200/ThirdRowCounts!AB200)</f>
        <v>ND</v>
      </c>
      <c r="AC200" s="214" t="str">
        <f>IF(ThirdRowCounts!AC200 = 0, "ND", ThirdRowWins!AC200/ThirdRowCounts!AC200)</f>
        <v>ND</v>
      </c>
      <c r="AD200" s="214" t="str">
        <f>IF(ThirdRowCounts!AD200 = 0, "ND", ThirdRowWins!AD200/ThirdRowCounts!AD200)</f>
        <v>ND</v>
      </c>
      <c r="AE200" s="214" t="str">
        <f>IF(ThirdRowCounts!AE200 = 0, "ND", ThirdRowWins!AE200/ThirdRowCounts!AE200)</f>
        <v>ND</v>
      </c>
      <c r="AF200" s="214" t="str">
        <f>IF(ThirdRowCounts!AF200 = 0, "ND", ThirdRowWins!AF200/ThirdRowCounts!AF200)</f>
        <v>ND</v>
      </c>
      <c r="AG200" s="214" t="str">
        <f>IF(ThirdRowCounts!AG200 = 0, "ND", ThirdRowWins!AG200/ThirdRowCounts!AG200)</f>
        <v>ND</v>
      </c>
      <c r="AH200" s="214" t="str">
        <f>IF(ThirdRowCounts!AH200 = 0, "ND", ThirdRowWins!AH200/ThirdRowCounts!AH200)</f>
        <v>ND</v>
      </c>
      <c r="AI200" s="214" t="str">
        <f>IF(ThirdRowCounts!AI200 = 0, "ND", ThirdRowWins!AI200/ThirdRowCounts!AI200)</f>
        <v>ND</v>
      </c>
      <c r="AJ200" s="214" t="str">
        <f>IF(ThirdRowCounts!AJ200 = 0, "ND", ThirdRowWins!AJ200/ThirdRowCounts!AJ200)</f>
        <v>ND</v>
      </c>
      <c r="AK200" s="214" t="str">
        <f>IF(ThirdRowCounts!AK200 = 0, "ND", ThirdRowWins!AK200/ThirdRowCounts!AK200)</f>
        <v>ND</v>
      </c>
      <c r="AL200" s="214" t="str">
        <f>IF(ThirdRowCounts!AL200 = 0, "ND", ThirdRowWins!AL200/ThirdRowCounts!AL200)</f>
        <v>ND</v>
      </c>
      <c r="AM200" s="214" t="str">
        <f>IF(ThirdRowCounts!AM200 = 0, "ND", ThirdRowWins!AM200/ThirdRowCounts!AM200)</f>
        <v>ND</v>
      </c>
      <c r="AN200" s="214" t="str">
        <f>IF(ThirdRowCounts!AN200 = 0, "ND", ThirdRowWins!AN200/ThirdRowCounts!AN200)</f>
        <v>ND</v>
      </c>
      <c r="AO200" s="214" t="str">
        <f>IF(ThirdRowCounts!AO200 = 0, "ND", ThirdRowWins!AO200/ThirdRowCounts!AO200)</f>
        <v>ND</v>
      </c>
      <c r="AP200" s="214" t="str">
        <f>IF(ThirdRowCounts!AP200 = 0, "ND", ThirdRowWins!AP200/ThirdRowCounts!AP200)</f>
        <v>ND</v>
      </c>
    </row>
    <row r="201">
      <c r="A201" s="212" t="s">
        <v>1802</v>
      </c>
      <c r="B201" s="214">
        <f>IF(ThirdRowCounts!B201 = 0, "ND", ThirdRowWins!B201/ThirdRowCounts!B201)</f>
        <v>0.3271330368</v>
      </c>
      <c r="C201" s="214" t="str">
        <f>IF(ThirdRowCounts!C201 = 0, "ND", ThirdRowWins!C201/ThirdRowCounts!C201)</f>
        <v>ND</v>
      </c>
      <c r="D201" s="214" t="str">
        <f>IF(ThirdRowCounts!D201 = 0, "ND", ThirdRowWins!D201/ThirdRowCounts!D201)</f>
        <v>ND</v>
      </c>
      <c r="E201" s="214" t="str">
        <f>IF(ThirdRowCounts!E201 = 0, "ND", ThirdRowWins!E201/ThirdRowCounts!E201)</f>
        <v>ND</v>
      </c>
      <c r="F201" s="214" t="str">
        <f>IF(ThirdRowCounts!F201 = 0, "ND", ThirdRowWins!F201/ThirdRowCounts!F201)</f>
        <v>ND</v>
      </c>
      <c r="G201" s="214">
        <f>IF(ThirdRowCounts!G201 = 0, "ND", ThirdRowWins!G201/ThirdRowCounts!G201)</f>
        <v>0.3345259392</v>
      </c>
      <c r="H201" s="214">
        <f>IF(ThirdRowCounts!H201 = 0, "ND", ThirdRowWins!H201/ThirdRowCounts!H201)</f>
        <v>0.3426853707</v>
      </c>
      <c r="I201" s="214">
        <f>IF(ThirdRowCounts!I201 = 0, "ND", ThirdRowWins!I201/ThirdRowCounts!I201)</f>
        <v>0.2629969419</v>
      </c>
      <c r="J201" s="214">
        <f>IF(ThirdRowCounts!J201 = 0, "ND", ThirdRowWins!J201/ThirdRowCounts!J201)</f>
        <v>0.2333333333</v>
      </c>
      <c r="K201" s="214" t="str">
        <f>IF(ThirdRowCounts!K201 = 0, "ND", ThirdRowWins!K201/ThirdRowCounts!K201)</f>
        <v>ND</v>
      </c>
      <c r="L201" s="214" t="str">
        <f>IF(ThirdRowCounts!L201 = 0, "ND", ThirdRowWins!L201/ThirdRowCounts!L201)</f>
        <v>ND</v>
      </c>
      <c r="M201" s="214" t="str">
        <f>IF(ThirdRowCounts!M201 = 0, "ND", ThirdRowWins!M201/ThirdRowCounts!M201)</f>
        <v>ND</v>
      </c>
      <c r="N201" s="214" t="str">
        <f>IF(ThirdRowCounts!N201 = 0, "ND", ThirdRowWins!N201/ThirdRowCounts!N201)</f>
        <v>ND</v>
      </c>
      <c r="O201" s="214" t="str">
        <f>IF(ThirdRowCounts!O201 = 0, "ND", ThirdRowWins!O201/ThirdRowCounts!O201)</f>
        <v>ND</v>
      </c>
      <c r="P201" s="214" t="str">
        <f>IF(ThirdRowCounts!P201 = 0, "ND", ThirdRowWins!P201/ThirdRowCounts!P201)</f>
        <v>ND</v>
      </c>
      <c r="Q201" s="214" t="str">
        <f>IF(ThirdRowCounts!Q201 = 0, "ND", ThirdRowWins!Q201/ThirdRowCounts!Q201)</f>
        <v>ND</v>
      </c>
      <c r="R201" s="214" t="str">
        <f>IF(ThirdRowCounts!R201 = 0, "ND", ThirdRowWins!R201/ThirdRowCounts!R201)</f>
        <v>ND</v>
      </c>
      <c r="S201" s="214" t="str">
        <f>IF(ThirdRowCounts!S201 = 0, "ND", ThirdRowWins!S201/ThirdRowCounts!S201)</f>
        <v>ND</v>
      </c>
      <c r="T201" s="214" t="str">
        <f>IF(ThirdRowCounts!T201 = 0, "ND", ThirdRowWins!T201/ThirdRowCounts!T201)</f>
        <v>ND</v>
      </c>
      <c r="U201" s="214" t="str">
        <f>IF(ThirdRowCounts!U201 = 0, "ND", ThirdRowWins!U201/ThirdRowCounts!U201)</f>
        <v>ND</v>
      </c>
      <c r="V201" s="214" t="str">
        <f>IF(ThirdRowCounts!V201 = 0, "ND", ThirdRowWins!V201/ThirdRowCounts!V201)</f>
        <v>ND</v>
      </c>
      <c r="W201" s="214" t="str">
        <f>IF(ThirdRowCounts!W201 = 0, "ND", ThirdRowWins!W201/ThirdRowCounts!W201)</f>
        <v>ND</v>
      </c>
      <c r="X201" s="214" t="str">
        <f>IF(ThirdRowCounts!X201 = 0, "ND", ThirdRowWins!X201/ThirdRowCounts!X201)</f>
        <v>ND</v>
      </c>
      <c r="Y201" s="214" t="str">
        <f>IF(ThirdRowCounts!Y201 = 0, "ND", ThirdRowWins!Y201/ThirdRowCounts!Y201)</f>
        <v>ND</v>
      </c>
      <c r="Z201" s="214" t="str">
        <f>IF(ThirdRowCounts!Z201 = 0, "ND", ThirdRowWins!Z201/ThirdRowCounts!Z201)</f>
        <v>ND</v>
      </c>
      <c r="AA201" s="214" t="str">
        <f>IF(ThirdRowCounts!AA201 = 0, "ND", ThirdRowWins!AA201/ThirdRowCounts!AA201)</f>
        <v>ND</v>
      </c>
      <c r="AB201" s="214" t="str">
        <f>IF(ThirdRowCounts!AB201 = 0, "ND", ThirdRowWins!AB201/ThirdRowCounts!AB201)</f>
        <v>ND</v>
      </c>
      <c r="AC201" s="214" t="str">
        <f>IF(ThirdRowCounts!AC201 = 0, "ND", ThirdRowWins!AC201/ThirdRowCounts!AC201)</f>
        <v>ND</v>
      </c>
      <c r="AD201" s="214" t="str">
        <f>IF(ThirdRowCounts!AD201 = 0, "ND", ThirdRowWins!AD201/ThirdRowCounts!AD201)</f>
        <v>ND</v>
      </c>
      <c r="AE201" s="214" t="str">
        <f>IF(ThirdRowCounts!AE201 = 0, "ND", ThirdRowWins!AE201/ThirdRowCounts!AE201)</f>
        <v>ND</v>
      </c>
      <c r="AF201" s="214" t="str">
        <f>IF(ThirdRowCounts!AF201 = 0, "ND", ThirdRowWins!AF201/ThirdRowCounts!AF201)</f>
        <v>ND</v>
      </c>
      <c r="AG201" s="214" t="str">
        <f>IF(ThirdRowCounts!AG201 = 0, "ND", ThirdRowWins!AG201/ThirdRowCounts!AG201)</f>
        <v>ND</v>
      </c>
      <c r="AH201" s="214" t="str">
        <f>IF(ThirdRowCounts!AH201 = 0, "ND", ThirdRowWins!AH201/ThirdRowCounts!AH201)</f>
        <v>ND</v>
      </c>
      <c r="AI201" s="214" t="str">
        <f>IF(ThirdRowCounts!AI201 = 0, "ND", ThirdRowWins!AI201/ThirdRowCounts!AI201)</f>
        <v>ND</v>
      </c>
      <c r="AJ201" s="214" t="str">
        <f>IF(ThirdRowCounts!AJ201 = 0, "ND", ThirdRowWins!AJ201/ThirdRowCounts!AJ201)</f>
        <v>ND</v>
      </c>
      <c r="AK201" s="214" t="str">
        <f>IF(ThirdRowCounts!AK201 = 0, "ND", ThirdRowWins!AK201/ThirdRowCounts!AK201)</f>
        <v>ND</v>
      </c>
      <c r="AL201" s="214" t="str">
        <f>IF(ThirdRowCounts!AL201 = 0, "ND", ThirdRowWins!AL201/ThirdRowCounts!AL201)</f>
        <v>ND</v>
      </c>
      <c r="AM201" s="214" t="str">
        <f>IF(ThirdRowCounts!AM201 = 0, "ND", ThirdRowWins!AM201/ThirdRowCounts!AM201)</f>
        <v>ND</v>
      </c>
      <c r="AN201" s="214" t="str">
        <f>IF(ThirdRowCounts!AN201 = 0, "ND", ThirdRowWins!AN201/ThirdRowCounts!AN201)</f>
        <v>ND</v>
      </c>
      <c r="AO201" s="214" t="str">
        <f>IF(ThirdRowCounts!AO201 = 0, "ND", ThirdRowWins!AO201/ThirdRowCounts!AO201)</f>
        <v>ND</v>
      </c>
      <c r="AP201" s="214" t="str">
        <f>IF(ThirdRowCounts!AP201 = 0, "ND", ThirdRowWins!AP201/ThirdRowCounts!AP201)</f>
        <v>ND</v>
      </c>
    </row>
    <row r="202">
      <c r="A202" s="212" t="s">
        <v>76</v>
      </c>
      <c r="B202" s="214">
        <f>IF(ThirdRowCounts!B202 = 0, "ND", ThirdRowWins!B202/ThirdRowCounts!B202)</f>
        <v>0.2636986301</v>
      </c>
      <c r="C202" s="214" t="str">
        <f>IF(ThirdRowCounts!C202 = 0, "ND", ThirdRowWins!C202/ThirdRowCounts!C202)</f>
        <v>ND</v>
      </c>
      <c r="D202" s="214">
        <f>IF(ThirdRowCounts!D202 = 0, "ND", ThirdRowWins!D202/ThirdRowCounts!D202)</f>
        <v>0.3625730994</v>
      </c>
      <c r="E202" s="214">
        <f>IF(ThirdRowCounts!E202 = 0, "ND", ThirdRowWins!E202/ThirdRowCounts!E202)</f>
        <v>0.3350253807</v>
      </c>
      <c r="F202" s="214">
        <f>IF(ThirdRowCounts!F202 = 0, "ND", ThirdRowWins!F202/ThirdRowCounts!F202)</f>
        <v>0.3461538462</v>
      </c>
      <c r="G202" s="214">
        <f>IF(ThirdRowCounts!G202 = 0, "ND", ThirdRowWins!G202/ThirdRowCounts!G202)</f>
        <v>0.2303571429</v>
      </c>
      <c r="H202" s="214">
        <f>IF(ThirdRowCounts!H202 = 0, "ND", ThirdRowWins!H202/ThirdRowCounts!H202)</f>
        <v>0.2302158273</v>
      </c>
      <c r="I202" s="214">
        <f>IF(ThirdRowCounts!I202 = 0, "ND", ThirdRowWins!I202/ThirdRowCounts!I202)</f>
        <v>0.09638554217</v>
      </c>
      <c r="J202" s="214">
        <f>IF(ThirdRowCounts!J202 = 0, "ND", ThirdRowWins!J202/ThirdRowCounts!J202)</f>
        <v>0.1333333333</v>
      </c>
      <c r="K202" s="214" t="str">
        <f>IF(ThirdRowCounts!K202 = 0, "ND", ThirdRowWins!K202/ThirdRowCounts!K202)</f>
        <v>ND</v>
      </c>
      <c r="L202" s="214" t="str">
        <f>IF(ThirdRowCounts!L202 = 0, "ND", ThirdRowWins!L202/ThirdRowCounts!L202)</f>
        <v>ND</v>
      </c>
      <c r="M202" s="214" t="str">
        <f>IF(ThirdRowCounts!M202 = 0, "ND", ThirdRowWins!M202/ThirdRowCounts!M202)</f>
        <v>ND</v>
      </c>
      <c r="N202" s="214" t="str">
        <f>IF(ThirdRowCounts!N202 = 0, "ND", ThirdRowWins!N202/ThirdRowCounts!N202)</f>
        <v>ND</v>
      </c>
      <c r="O202" s="214" t="str">
        <f>IF(ThirdRowCounts!O202 = 0, "ND", ThirdRowWins!O202/ThirdRowCounts!O202)</f>
        <v>ND</v>
      </c>
      <c r="P202" s="214" t="str">
        <f>IF(ThirdRowCounts!P202 = 0, "ND", ThirdRowWins!P202/ThirdRowCounts!P202)</f>
        <v>ND</v>
      </c>
      <c r="Q202" s="214" t="str">
        <f>IF(ThirdRowCounts!Q202 = 0, "ND", ThirdRowWins!Q202/ThirdRowCounts!Q202)</f>
        <v>ND</v>
      </c>
      <c r="R202" s="214" t="str">
        <f>IF(ThirdRowCounts!R202 = 0, "ND", ThirdRowWins!R202/ThirdRowCounts!R202)</f>
        <v>ND</v>
      </c>
      <c r="S202" s="214" t="str">
        <f>IF(ThirdRowCounts!S202 = 0, "ND", ThirdRowWins!S202/ThirdRowCounts!S202)</f>
        <v>ND</v>
      </c>
      <c r="T202" s="214" t="str">
        <f>IF(ThirdRowCounts!T202 = 0, "ND", ThirdRowWins!T202/ThirdRowCounts!T202)</f>
        <v>ND</v>
      </c>
      <c r="U202" s="214" t="str">
        <f>IF(ThirdRowCounts!U202 = 0, "ND", ThirdRowWins!U202/ThirdRowCounts!U202)</f>
        <v>ND</v>
      </c>
      <c r="V202" s="214" t="str">
        <f>IF(ThirdRowCounts!V202 = 0, "ND", ThirdRowWins!V202/ThirdRowCounts!V202)</f>
        <v>ND</v>
      </c>
      <c r="W202" s="214" t="str">
        <f>IF(ThirdRowCounts!W202 = 0, "ND", ThirdRowWins!W202/ThirdRowCounts!W202)</f>
        <v>ND</v>
      </c>
      <c r="X202" s="214" t="str">
        <f>IF(ThirdRowCounts!X202 = 0, "ND", ThirdRowWins!X202/ThirdRowCounts!X202)</f>
        <v>ND</v>
      </c>
      <c r="Y202" s="214" t="str">
        <f>IF(ThirdRowCounts!Y202 = 0, "ND", ThirdRowWins!Y202/ThirdRowCounts!Y202)</f>
        <v>ND</v>
      </c>
      <c r="Z202" s="214" t="str">
        <f>IF(ThirdRowCounts!Z202 = 0, "ND", ThirdRowWins!Z202/ThirdRowCounts!Z202)</f>
        <v>ND</v>
      </c>
      <c r="AA202" s="214" t="str">
        <f>IF(ThirdRowCounts!AA202 = 0, "ND", ThirdRowWins!AA202/ThirdRowCounts!AA202)</f>
        <v>ND</v>
      </c>
      <c r="AB202" s="214" t="str">
        <f>IF(ThirdRowCounts!AB202 = 0, "ND", ThirdRowWins!AB202/ThirdRowCounts!AB202)</f>
        <v>ND</v>
      </c>
      <c r="AC202" s="214" t="str">
        <f>IF(ThirdRowCounts!AC202 = 0, "ND", ThirdRowWins!AC202/ThirdRowCounts!AC202)</f>
        <v>ND</v>
      </c>
      <c r="AD202" s="214" t="str">
        <f>IF(ThirdRowCounts!AD202 = 0, "ND", ThirdRowWins!AD202/ThirdRowCounts!AD202)</f>
        <v>ND</v>
      </c>
      <c r="AE202" s="214" t="str">
        <f>IF(ThirdRowCounts!AE202 = 0, "ND", ThirdRowWins!AE202/ThirdRowCounts!AE202)</f>
        <v>ND</v>
      </c>
      <c r="AF202" s="214" t="str">
        <f>IF(ThirdRowCounts!AF202 = 0, "ND", ThirdRowWins!AF202/ThirdRowCounts!AF202)</f>
        <v>ND</v>
      </c>
      <c r="AG202" s="214" t="str">
        <f>IF(ThirdRowCounts!AG202 = 0, "ND", ThirdRowWins!AG202/ThirdRowCounts!AG202)</f>
        <v>ND</v>
      </c>
      <c r="AH202" s="214" t="str">
        <f>IF(ThirdRowCounts!AH202 = 0, "ND", ThirdRowWins!AH202/ThirdRowCounts!AH202)</f>
        <v>ND</v>
      </c>
      <c r="AI202" s="214" t="str">
        <f>IF(ThirdRowCounts!AI202 = 0, "ND", ThirdRowWins!AI202/ThirdRowCounts!AI202)</f>
        <v>ND</v>
      </c>
      <c r="AJ202" s="214" t="str">
        <f>IF(ThirdRowCounts!AJ202 = 0, "ND", ThirdRowWins!AJ202/ThirdRowCounts!AJ202)</f>
        <v>ND</v>
      </c>
      <c r="AK202" s="214" t="str">
        <f>IF(ThirdRowCounts!AK202 = 0, "ND", ThirdRowWins!AK202/ThirdRowCounts!AK202)</f>
        <v>ND</v>
      </c>
      <c r="AL202" s="214" t="str">
        <f>IF(ThirdRowCounts!AL202 = 0, "ND", ThirdRowWins!AL202/ThirdRowCounts!AL202)</f>
        <v>ND</v>
      </c>
      <c r="AM202" s="214" t="str">
        <f>IF(ThirdRowCounts!AM202 = 0, "ND", ThirdRowWins!AM202/ThirdRowCounts!AM202)</f>
        <v>ND</v>
      </c>
      <c r="AN202" s="214" t="str">
        <f>IF(ThirdRowCounts!AN202 = 0, "ND", ThirdRowWins!AN202/ThirdRowCounts!AN202)</f>
        <v>ND</v>
      </c>
      <c r="AO202" s="214" t="str">
        <f>IF(ThirdRowCounts!AO202 = 0, "ND", ThirdRowWins!AO202/ThirdRowCounts!AO202)</f>
        <v>ND</v>
      </c>
      <c r="AP202" s="214" t="str">
        <f>IF(ThirdRowCounts!AP202 = 0, "ND", ThirdRowWins!AP202/ThirdRowCounts!AP202)</f>
        <v>ND</v>
      </c>
    </row>
    <row r="203">
      <c r="A203" s="212" t="s">
        <v>102</v>
      </c>
      <c r="B203" s="214">
        <f>IF(ThirdRowCounts!B203 = 0, "ND", ThirdRowWins!B203/ThirdRowCounts!B203)</f>
        <v>0.3</v>
      </c>
      <c r="C203" s="214" t="str">
        <f>IF(ThirdRowCounts!C203 = 0, "ND", ThirdRowWins!C203/ThirdRowCounts!C203)</f>
        <v>ND</v>
      </c>
      <c r="D203" s="214">
        <f>IF(ThirdRowCounts!D203 = 0, "ND", ThirdRowWins!D203/ThirdRowCounts!D203)</f>
        <v>0.6666666667</v>
      </c>
      <c r="E203" s="214">
        <f>IF(ThirdRowCounts!E203 = 0, "ND", ThirdRowWins!E203/ThirdRowCounts!E203)</f>
        <v>0.5</v>
      </c>
      <c r="F203" s="214">
        <f>IF(ThirdRowCounts!F203 = 0, "ND", ThirdRowWins!F203/ThirdRowCounts!F203)</f>
        <v>0.5</v>
      </c>
      <c r="G203" s="214">
        <f>IF(ThirdRowCounts!G203 = 0, "ND", ThirdRowWins!G203/ThirdRowCounts!G203)</f>
        <v>0</v>
      </c>
      <c r="H203" s="214">
        <f>IF(ThirdRowCounts!H203 = 0, "ND", ThirdRowWins!H203/ThirdRowCounts!H203)</f>
        <v>0.5</v>
      </c>
      <c r="I203" s="214">
        <f>IF(ThirdRowCounts!I203 = 0, "ND", ThirdRowWins!I203/ThirdRowCounts!I203)</f>
        <v>0</v>
      </c>
      <c r="J203" s="214">
        <f>IF(ThirdRowCounts!J203 = 0, "ND", ThirdRowWins!J203/ThirdRowCounts!J203)</f>
        <v>0.1666666667</v>
      </c>
      <c r="K203" s="214">
        <f>IF(ThirdRowCounts!K203 = 0, "ND", ThirdRowWins!K203/ThirdRowCounts!K203)</f>
        <v>0.2</v>
      </c>
      <c r="L203" s="214">
        <f>IF(ThirdRowCounts!L203 = 0, "ND", ThirdRowWins!L203/ThirdRowCounts!L203)</f>
        <v>0</v>
      </c>
      <c r="M203" s="214">
        <f>IF(ThirdRowCounts!M203 = 0, "ND", ThirdRowWins!M203/ThirdRowCounts!M203)</f>
        <v>0</v>
      </c>
      <c r="N203" s="214" t="str">
        <f>IF(ThirdRowCounts!N203 = 0, "ND", ThirdRowWins!N203/ThirdRowCounts!N203)</f>
        <v>ND</v>
      </c>
      <c r="O203" s="214" t="str">
        <f>IF(ThirdRowCounts!O203 = 0, "ND", ThirdRowWins!O203/ThirdRowCounts!O203)</f>
        <v>ND</v>
      </c>
      <c r="P203" s="214" t="str">
        <f>IF(ThirdRowCounts!P203 = 0, "ND", ThirdRowWins!P203/ThirdRowCounts!P203)</f>
        <v>ND</v>
      </c>
      <c r="Q203" s="214" t="str">
        <f>IF(ThirdRowCounts!Q203 = 0, "ND", ThirdRowWins!Q203/ThirdRowCounts!Q203)</f>
        <v>ND</v>
      </c>
      <c r="R203" s="214" t="str">
        <f>IF(ThirdRowCounts!R203 = 0, "ND", ThirdRowWins!R203/ThirdRowCounts!R203)</f>
        <v>ND</v>
      </c>
      <c r="S203" s="214" t="str">
        <f>IF(ThirdRowCounts!S203 = 0, "ND", ThirdRowWins!S203/ThirdRowCounts!S203)</f>
        <v>ND</v>
      </c>
      <c r="T203" s="214" t="str">
        <f>IF(ThirdRowCounts!T203 = 0, "ND", ThirdRowWins!T203/ThirdRowCounts!T203)</f>
        <v>ND</v>
      </c>
      <c r="U203" s="214" t="str">
        <f>IF(ThirdRowCounts!U203 = 0, "ND", ThirdRowWins!U203/ThirdRowCounts!U203)</f>
        <v>ND</v>
      </c>
      <c r="V203" s="214" t="str">
        <f>IF(ThirdRowCounts!V203 = 0, "ND", ThirdRowWins!V203/ThirdRowCounts!V203)</f>
        <v>ND</v>
      </c>
      <c r="W203" s="214" t="str">
        <f>IF(ThirdRowCounts!W203 = 0, "ND", ThirdRowWins!W203/ThirdRowCounts!W203)</f>
        <v>ND</v>
      </c>
      <c r="X203" s="214" t="str">
        <f>IF(ThirdRowCounts!X203 = 0, "ND", ThirdRowWins!X203/ThirdRowCounts!X203)</f>
        <v>ND</v>
      </c>
      <c r="Y203" s="214" t="str">
        <f>IF(ThirdRowCounts!Y203 = 0, "ND", ThirdRowWins!Y203/ThirdRowCounts!Y203)</f>
        <v>ND</v>
      </c>
      <c r="Z203" s="214" t="str">
        <f>IF(ThirdRowCounts!Z203 = 0, "ND", ThirdRowWins!Z203/ThirdRowCounts!Z203)</f>
        <v>ND</v>
      </c>
      <c r="AA203" s="214" t="str">
        <f>IF(ThirdRowCounts!AA203 = 0, "ND", ThirdRowWins!AA203/ThirdRowCounts!AA203)</f>
        <v>ND</v>
      </c>
      <c r="AB203" s="214" t="str">
        <f>IF(ThirdRowCounts!AB203 = 0, "ND", ThirdRowWins!AB203/ThirdRowCounts!AB203)</f>
        <v>ND</v>
      </c>
      <c r="AC203" s="214" t="str">
        <f>IF(ThirdRowCounts!AC203 = 0, "ND", ThirdRowWins!AC203/ThirdRowCounts!AC203)</f>
        <v>ND</v>
      </c>
      <c r="AD203" s="214" t="str">
        <f>IF(ThirdRowCounts!AD203 = 0, "ND", ThirdRowWins!AD203/ThirdRowCounts!AD203)</f>
        <v>ND</v>
      </c>
      <c r="AE203" s="214" t="str">
        <f>IF(ThirdRowCounts!AE203 = 0, "ND", ThirdRowWins!AE203/ThirdRowCounts!AE203)</f>
        <v>ND</v>
      </c>
      <c r="AF203" s="214" t="str">
        <f>IF(ThirdRowCounts!AF203 = 0, "ND", ThirdRowWins!AF203/ThirdRowCounts!AF203)</f>
        <v>ND</v>
      </c>
      <c r="AG203" s="214" t="str">
        <f>IF(ThirdRowCounts!AG203 = 0, "ND", ThirdRowWins!AG203/ThirdRowCounts!AG203)</f>
        <v>ND</v>
      </c>
      <c r="AH203" s="214" t="str">
        <f>IF(ThirdRowCounts!AH203 = 0, "ND", ThirdRowWins!AH203/ThirdRowCounts!AH203)</f>
        <v>ND</v>
      </c>
      <c r="AI203" s="214" t="str">
        <f>IF(ThirdRowCounts!AI203 = 0, "ND", ThirdRowWins!AI203/ThirdRowCounts!AI203)</f>
        <v>ND</v>
      </c>
      <c r="AJ203" s="214" t="str">
        <f>IF(ThirdRowCounts!AJ203 = 0, "ND", ThirdRowWins!AJ203/ThirdRowCounts!AJ203)</f>
        <v>ND</v>
      </c>
      <c r="AK203" s="214" t="str">
        <f>IF(ThirdRowCounts!AK203 = 0, "ND", ThirdRowWins!AK203/ThirdRowCounts!AK203)</f>
        <v>ND</v>
      </c>
      <c r="AL203" s="214" t="str">
        <f>IF(ThirdRowCounts!AL203 = 0, "ND", ThirdRowWins!AL203/ThirdRowCounts!AL203)</f>
        <v>ND</v>
      </c>
      <c r="AM203" s="214" t="str">
        <f>IF(ThirdRowCounts!AM203 = 0, "ND", ThirdRowWins!AM203/ThirdRowCounts!AM203)</f>
        <v>ND</v>
      </c>
      <c r="AN203" s="214" t="str">
        <f>IF(ThirdRowCounts!AN203 = 0, "ND", ThirdRowWins!AN203/ThirdRowCounts!AN203)</f>
        <v>ND</v>
      </c>
      <c r="AO203" s="214" t="str">
        <f>IF(ThirdRowCounts!AO203 = 0, "ND", ThirdRowWins!AO203/ThirdRowCounts!AO203)</f>
        <v>ND</v>
      </c>
      <c r="AP203" s="214" t="str">
        <f>IF(ThirdRowCounts!AP203 = 0, "ND", ThirdRowWins!AP203/ThirdRowCounts!AP203)</f>
        <v>ND</v>
      </c>
    </row>
    <row r="204">
      <c r="A204" s="212" t="s">
        <v>124</v>
      </c>
      <c r="B204" s="214">
        <f>IF(ThirdRowCounts!B204 = 0, "ND", ThirdRowWins!B204/ThirdRowCounts!B204)</f>
        <v>0.3465346535</v>
      </c>
      <c r="C204" s="214" t="str">
        <f>IF(ThirdRowCounts!C204 = 0, "ND", ThirdRowWins!C204/ThirdRowCounts!C204)</f>
        <v>ND</v>
      </c>
      <c r="D204" s="214" t="str">
        <f>IF(ThirdRowCounts!D204 = 0, "ND", ThirdRowWins!D204/ThirdRowCounts!D204)</f>
        <v>ND</v>
      </c>
      <c r="E204" s="214" t="str">
        <f>IF(ThirdRowCounts!E204 = 0, "ND", ThirdRowWins!E204/ThirdRowCounts!E204)</f>
        <v>ND</v>
      </c>
      <c r="F204" s="214" t="str">
        <f>IF(ThirdRowCounts!F204 = 0, "ND", ThirdRowWins!F204/ThirdRowCounts!F204)</f>
        <v>ND</v>
      </c>
      <c r="G204" s="214" t="str">
        <f>IF(ThirdRowCounts!G204 = 0, "ND", ThirdRowWins!G204/ThirdRowCounts!G204)</f>
        <v>ND</v>
      </c>
      <c r="H204" s="214" t="str">
        <f>IF(ThirdRowCounts!H204 = 0, "ND", ThirdRowWins!H204/ThirdRowCounts!H204)</f>
        <v>ND</v>
      </c>
      <c r="I204" s="214" t="str">
        <f>IF(ThirdRowCounts!I204 = 0, "ND", ThirdRowWins!I204/ThirdRowCounts!I204)</f>
        <v>ND</v>
      </c>
      <c r="J204" s="214">
        <f>IF(ThirdRowCounts!J204 = 0, "ND", ThirdRowWins!J204/ThirdRowCounts!J204)</f>
        <v>0.3684210526</v>
      </c>
      <c r="K204" s="214">
        <f>IF(ThirdRowCounts!K204 = 0, "ND", ThirdRowWins!K204/ThirdRowCounts!K204)</f>
        <v>0.2727272727</v>
      </c>
      <c r="L204" s="214">
        <f>IF(ThirdRowCounts!L204 = 0, "ND", ThirdRowWins!L204/ThirdRowCounts!L204)</f>
        <v>0.28</v>
      </c>
      <c r="M204" s="214">
        <f>IF(ThirdRowCounts!M204 = 0, "ND", ThirdRowWins!M204/ThirdRowCounts!M204)</f>
        <v>0.4166666667</v>
      </c>
      <c r="N204" s="214">
        <f>IF(ThirdRowCounts!N204 = 0, "ND", ThirdRowWins!N204/ThirdRowCounts!N204)</f>
        <v>0.5</v>
      </c>
      <c r="O204" s="214">
        <f>IF(ThirdRowCounts!O204 = 0, "ND", ThirdRowWins!O204/ThirdRowCounts!O204)</f>
        <v>1</v>
      </c>
      <c r="P204" s="214">
        <f>IF(ThirdRowCounts!P204 = 0, "ND", ThirdRowWins!P204/ThirdRowCounts!P204)</f>
        <v>0.5</v>
      </c>
      <c r="Q204" s="214" t="str">
        <f>IF(ThirdRowCounts!Q204 = 0, "ND", ThirdRowWins!Q204/ThirdRowCounts!Q204)</f>
        <v>ND</v>
      </c>
      <c r="R204" s="214" t="str">
        <f>IF(ThirdRowCounts!R204 = 0, "ND", ThirdRowWins!R204/ThirdRowCounts!R204)</f>
        <v>ND</v>
      </c>
      <c r="S204" s="214" t="str">
        <f>IF(ThirdRowCounts!S204 = 0, "ND", ThirdRowWins!S204/ThirdRowCounts!S204)</f>
        <v>ND</v>
      </c>
      <c r="T204" s="214" t="str">
        <f>IF(ThirdRowCounts!T204 = 0, "ND", ThirdRowWins!T204/ThirdRowCounts!T204)</f>
        <v>ND</v>
      </c>
      <c r="U204" s="214" t="str">
        <f>IF(ThirdRowCounts!U204 = 0, "ND", ThirdRowWins!U204/ThirdRowCounts!U204)</f>
        <v>ND</v>
      </c>
      <c r="V204" s="214" t="str">
        <f>IF(ThirdRowCounts!V204 = 0, "ND", ThirdRowWins!V204/ThirdRowCounts!V204)</f>
        <v>ND</v>
      </c>
      <c r="W204" s="214" t="str">
        <f>IF(ThirdRowCounts!W204 = 0, "ND", ThirdRowWins!W204/ThirdRowCounts!W204)</f>
        <v>ND</v>
      </c>
      <c r="X204" s="214" t="str">
        <f>IF(ThirdRowCounts!X204 = 0, "ND", ThirdRowWins!X204/ThirdRowCounts!X204)</f>
        <v>ND</v>
      </c>
      <c r="Y204" s="214" t="str">
        <f>IF(ThirdRowCounts!Y204 = 0, "ND", ThirdRowWins!Y204/ThirdRowCounts!Y204)</f>
        <v>ND</v>
      </c>
      <c r="Z204" s="214" t="str">
        <f>IF(ThirdRowCounts!Z204 = 0, "ND", ThirdRowWins!Z204/ThirdRowCounts!Z204)</f>
        <v>ND</v>
      </c>
      <c r="AA204" s="214" t="str">
        <f>IF(ThirdRowCounts!AA204 = 0, "ND", ThirdRowWins!AA204/ThirdRowCounts!AA204)</f>
        <v>ND</v>
      </c>
      <c r="AB204" s="214" t="str">
        <f>IF(ThirdRowCounts!AB204 = 0, "ND", ThirdRowWins!AB204/ThirdRowCounts!AB204)</f>
        <v>ND</v>
      </c>
      <c r="AC204" s="214" t="str">
        <f>IF(ThirdRowCounts!AC204 = 0, "ND", ThirdRowWins!AC204/ThirdRowCounts!AC204)</f>
        <v>ND</v>
      </c>
      <c r="AD204" s="214" t="str">
        <f>IF(ThirdRowCounts!AD204 = 0, "ND", ThirdRowWins!AD204/ThirdRowCounts!AD204)</f>
        <v>ND</v>
      </c>
      <c r="AE204" s="214" t="str">
        <f>IF(ThirdRowCounts!AE204 = 0, "ND", ThirdRowWins!AE204/ThirdRowCounts!AE204)</f>
        <v>ND</v>
      </c>
      <c r="AF204" s="214" t="str">
        <f>IF(ThirdRowCounts!AF204 = 0, "ND", ThirdRowWins!AF204/ThirdRowCounts!AF204)</f>
        <v>ND</v>
      </c>
      <c r="AG204" s="214" t="str">
        <f>IF(ThirdRowCounts!AG204 = 0, "ND", ThirdRowWins!AG204/ThirdRowCounts!AG204)</f>
        <v>ND</v>
      </c>
      <c r="AH204" s="214" t="str">
        <f>IF(ThirdRowCounts!AH204 = 0, "ND", ThirdRowWins!AH204/ThirdRowCounts!AH204)</f>
        <v>ND</v>
      </c>
      <c r="AI204" s="214" t="str">
        <f>IF(ThirdRowCounts!AI204 = 0, "ND", ThirdRowWins!AI204/ThirdRowCounts!AI204)</f>
        <v>ND</v>
      </c>
      <c r="AJ204" s="214" t="str">
        <f>IF(ThirdRowCounts!AJ204 = 0, "ND", ThirdRowWins!AJ204/ThirdRowCounts!AJ204)</f>
        <v>ND</v>
      </c>
      <c r="AK204" s="214" t="str">
        <f>IF(ThirdRowCounts!AK204 = 0, "ND", ThirdRowWins!AK204/ThirdRowCounts!AK204)</f>
        <v>ND</v>
      </c>
      <c r="AL204" s="214" t="str">
        <f>IF(ThirdRowCounts!AL204 = 0, "ND", ThirdRowWins!AL204/ThirdRowCounts!AL204)</f>
        <v>ND</v>
      </c>
      <c r="AM204" s="214" t="str">
        <f>IF(ThirdRowCounts!AM204 = 0, "ND", ThirdRowWins!AM204/ThirdRowCounts!AM204)</f>
        <v>ND</v>
      </c>
      <c r="AN204" s="214" t="str">
        <f>IF(ThirdRowCounts!AN204 = 0, "ND", ThirdRowWins!AN204/ThirdRowCounts!AN204)</f>
        <v>ND</v>
      </c>
      <c r="AO204" s="214" t="str">
        <f>IF(ThirdRowCounts!AO204 = 0, "ND", ThirdRowWins!AO204/ThirdRowCounts!AO204)</f>
        <v>ND</v>
      </c>
      <c r="AP204" s="214" t="str">
        <f>IF(ThirdRowCounts!AP204 = 0, "ND", ThirdRowWins!AP204/ThirdRowCounts!AP204)</f>
        <v>ND</v>
      </c>
    </row>
    <row r="205">
      <c r="A205" s="212" t="s">
        <v>50</v>
      </c>
      <c r="B205" s="214">
        <f>IF(ThirdRowCounts!B205 = 0, "ND", ThirdRowWins!B205/ThirdRowCounts!B205)</f>
        <v>0.2</v>
      </c>
      <c r="C205" s="214" t="str">
        <f>IF(ThirdRowCounts!C205 = 0, "ND", ThirdRowWins!C205/ThirdRowCounts!C205)</f>
        <v>ND</v>
      </c>
      <c r="D205" s="214" t="str">
        <f>IF(ThirdRowCounts!D205 = 0, "ND", ThirdRowWins!D205/ThirdRowCounts!D205)</f>
        <v>ND</v>
      </c>
      <c r="E205" s="214" t="str">
        <f>IF(ThirdRowCounts!E205 = 0, "ND", ThirdRowWins!E205/ThirdRowCounts!E205)</f>
        <v>ND</v>
      </c>
      <c r="F205" s="214" t="str">
        <f>IF(ThirdRowCounts!F205 = 0, "ND", ThirdRowWins!F205/ThirdRowCounts!F205)</f>
        <v>ND</v>
      </c>
      <c r="G205" s="214" t="str">
        <f>IF(ThirdRowCounts!G205 = 0, "ND", ThirdRowWins!G205/ThirdRowCounts!G205)</f>
        <v>ND</v>
      </c>
      <c r="H205" s="214" t="str">
        <f>IF(ThirdRowCounts!H205 = 0, "ND", ThirdRowWins!H205/ThirdRowCounts!H205)</f>
        <v>ND</v>
      </c>
      <c r="I205" s="214" t="str">
        <f>IF(ThirdRowCounts!I205 = 0, "ND", ThirdRowWins!I205/ThirdRowCounts!I205)</f>
        <v>ND</v>
      </c>
      <c r="J205" s="214" t="str">
        <f>IF(ThirdRowCounts!J205 = 0, "ND", ThirdRowWins!J205/ThirdRowCounts!J205)</f>
        <v>ND</v>
      </c>
      <c r="K205" s="214">
        <f>IF(ThirdRowCounts!K205 = 0, "ND", ThirdRowWins!K205/ThirdRowCounts!K205)</f>
        <v>0</v>
      </c>
      <c r="L205" s="214">
        <f>IF(ThirdRowCounts!L205 = 0, "ND", ThirdRowWins!L205/ThirdRowCounts!L205)</f>
        <v>0</v>
      </c>
      <c r="M205" s="214">
        <f>IF(ThirdRowCounts!M205 = 0, "ND", ThirdRowWins!M205/ThirdRowCounts!M205)</f>
        <v>0.25</v>
      </c>
      <c r="N205" s="214">
        <f>IF(ThirdRowCounts!N205 = 0, "ND", ThirdRowWins!N205/ThirdRowCounts!N205)</f>
        <v>0.2</v>
      </c>
      <c r="O205" s="214">
        <f>IF(ThirdRowCounts!O205 = 0, "ND", ThirdRowWins!O205/ThirdRowCounts!O205)</f>
        <v>0.3333333333</v>
      </c>
      <c r="P205" s="214" t="str">
        <f>IF(ThirdRowCounts!P205 = 0, "ND", ThirdRowWins!P205/ThirdRowCounts!P205)</f>
        <v>ND</v>
      </c>
      <c r="Q205" s="214" t="str">
        <f>IF(ThirdRowCounts!Q205 = 0, "ND", ThirdRowWins!Q205/ThirdRowCounts!Q205)</f>
        <v>ND</v>
      </c>
      <c r="R205" s="214" t="str">
        <f>IF(ThirdRowCounts!R205 = 0, "ND", ThirdRowWins!R205/ThirdRowCounts!R205)</f>
        <v>ND</v>
      </c>
      <c r="S205" s="214" t="str">
        <f>IF(ThirdRowCounts!S205 = 0, "ND", ThirdRowWins!S205/ThirdRowCounts!S205)</f>
        <v>ND</v>
      </c>
      <c r="T205" s="214" t="str">
        <f>IF(ThirdRowCounts!T205 = 0, "ND", ThirdRowWins!T205/ThirdRowCounts!T205)</f>
        <v>ND</v>
      </c>
      <c r="U205" s="214" t="str">
        <f>IF(ThirdRowCounts!U205 = 0, "ND", ThirdRowWins!U205/ThirdRowCounts!U205)</f>
        <v>ND</v>
      </c>
      <c r="V205" s="214" t="str">
        <f>IF(ThirdRowCounts!V205 = 0, "ND", ThirdRowWins!V205/ThirdRowCounts!V205)</f>
        <v>ND</v>
      </c>
      <c r="W205" s="214" t="str">
        <f>IF(ThirdRowCounts!W205 = 0, "ND", ThirdRowWins!W205/ThirdRowCounts!W205)</f>
        <v>ND</v>
      </c>
      <c r="X205" s="214" t="str">
        <f>IF(ThirdRowCounts!X205 = 0, "ND", ThirdRowWins!X205/ThirdRowCounts!X205)</f>
        <v>ND</v>
      </c>
      <c r="Y205" s="214" t="str">
        <f>IF(ThirdRowCounts!Y205 = 0, "ND", ThirdRowWins!Y205/ThirdRowCounts!Y205)</f>
        <v>ND</v>
      </c>
      <c r="Z205" s="214" t="str">
        <f>IF(ThirdRowCounts!Z205 = 0, "ND", ThirdRowWins!Z205/ThirdRowCounts!Z205)</f>
        <v>ND</v>
      </c>
      <c r="AA205" s="214" t="str">
        <f>IF(ThirdRowCounts!AA205 = 0, "ND", ThirdRowWins!AA205/ThirdRowCounts!AA205)</f>
        <v>ND</v>
      </c>
      <c r="AB205" s="214" t="str">
        <f>IF(ThirdRowCounts!AB205 = 0, "ND", ThirdRowWins!AB205/ThirdRowCounts!AB205)</f>
        <v>ND</v>
      </c>
      <c r="AC205" s="214" t="str">
        <f>IF(ThirdRowCounts!AC205 = 0, "ND", ThirdRowWins!AC205/ThirdRowCounts!AC205)</f>
        <v>ND</v>
      </c>
      <c r="AD205" s="214" t="str">
        <f>IF(ThirdRowCounts!AD205 = 0, "ND", ThirdRowWins!AD205/ThirdRowCounts!AD205)</f>
        <v>ND</v>
      </c>
      <c r="AE205" s="214" t="str">
        <f>IF(ThirdRowCounts!AE205 = 0, "ND", ThirdRowWins!AE205/ThirdRowCounts!AE205)</f>
        <v>ND</v>
      </c>
      <c r="AF205" s="214" t="str">
        <f>IF(ThirdRowCounts!AF205 = 0, "ND", ThirdRowWins!AF205/ThirdRowCounts!AF205)</f>
        <v>ND</v>
      </c>
      <c r="AG205" s="214" t="str">
        <f>IF(ThirdRowCounts!AG205 = 0, "ND", ThirdRowWins!AG205/ThirdRowCounts!AG205)</f>
        <v>ND</v>
      </c>
      <c r="AH205" s="214" t="str">
        <f>IF(ThirdRowCounts!AH205 = 0, "ND", ThirdRowWins!AH205/ThirdRowCounts!AH205)</f>
        <v>ND</v>
      </c>
      <c r="AI205" s="214" t="str">
        <f>IF(ThirdRowCounts!AI205 = 0, "ND", ThirdRowWins!AI205/ThirdRowCounts!AI205)</f>
        <v>ND</v>
      </c>
      <c r="AJ205" s="214" t="str">
        <f>IF(ThirdRowCounts!AJ205 = 0, "ND", ThirdRowWins!AJ205/ThirdRowCounts!AJ205)</f>
        <v>ND</v>
      </c>
      <c r="AK205" s="214" t="str">
        <f>IF(ThirdRowCounts!AK205 = 0, "ND", ThirdRowWins!AK205/ThirdRowCounts!AK205)</f>
        <v>ND</v>
      </c>
      <c r="AL205" s="214" t="str">
        <f>IF(ThirdRowCounts!AL205 = 0, "ND", ThirdRowWins!AL205/ThirdRowCounts!AL205)</f>
        <v>ND</v>
      </c>
      <c r="AM205" s="214" t="str">
        <f>IF(ThirdRowCounts!AM205 = 0, "ND", ThirdRowWins!AM205/ThirdRowCounts!AM205)</f>
        <v>ND</v>
      </c>
      <c r="AN205" s="214" t="str">
        <f>IF(ThirdRowCounts!AN205 = 0, "ND", ThirdRowWins!AN205/ThirdRowCounts!AN205)</f>
        <v>ND</v>
      </c>
      <c r="AO205" s="214" t="str">
        <f>IF(ThirdRowCounts!AO205 = 0, "ND", ThirdRowWins!AO205/ThirdRowCounts!AO205)</f>
        <v>ND</v>
      </c>
      <c r="AP205" s="214" t="str">
        <f>IF(ThirdRowCounts!AP205 = 0, "ND", ThirdRowWins!AP205/ThirdRowCounts!AP205)</f>
        <v>ND</v>
      </c>
    </row>
    <row r="206">
      <c r="A206" s="212" t="s">
        <v>132</v>
      </c>
      <c r="B206" s="214">
        <f>IF(ThirdRowCounts!B206 = 0, "ND", ThirdRowWins!B206/ThirdRowCounts!B206)</f>
        <v>0.5</v>
      </c>
      <c r="C206" s="214" t="str">
        <f>IF(ThirdRowCounts!C206 = 0, "ND", ThirdRowWins!C206/ThirdRowCounts!C206)</f>
        <v>ND</v>
      </c>
      <c r="D206" s="214" t="str">
        <f>IF(ThirdRowCounts!D206 = 0, "ND", ThirdRowWins!D206/ThirdRowCounts!D206)</f>
        <v>ND</v>
      </c>
      <c r="E206" s="214" t="str">
        <f>IF(ThirdRowCounts!E206 = 0, "ND", ThirdRowWins!E206/ThirdRowCounts!E206)</f>
        <v>ND</v>
      </c>
      <c r="F206" s="214" t="str">
        <f>IF(ThirdRowCounts!F206 = 0, "ND", ThirdRowWins!F206/ThirdRowCounts!F206)</f>
        <v>ND</v>
      </c>
      <c r="G206" s="214" t="str">
        <f>IF(ThirdRowCounts!G206 = 0, "ND", ThirdRowWins!G206/ThirdRowCounts!G206)</f>
        <v>ND</v>
      </c>
      <c r="H206" s="214" t="str">
        <f>IF(ThirdRowCounts!H206 = 0, "ND", ThirdRowWins!H206/ThirdRowCounts!H206)</f>
        <v>ND</v>
      </c>
      <c r="I206" s="214" t="str">
        <f>IF(ThirdRowCounts!I206 = 0, "ND", ThirdRowWins!I206/ThirdRowCounts!I206)</f>
        <v>ND</v>
      </c>
      <c r="J206" s="214" t="str">
        <f>IF(ThirdRowCounts!J206 = 0, "ND", ThirdRowWins!J206/ThirdRowCounts!J206)</f>
        <v>ND</v>
      </c>
      <c r="K206" s="214" t="str">
        <f>IF(ThirdRowCounts!K206 = 0, "ND", ThirdRowWins!K206/ThirdRowCounts!K206)</f>
        <v>ND</v>
      </c>
      <c r="L206" s="214" t="str">
        <f>IF(ThirdRowCounts!L206 = 0, "ND", ThirdRowWins!L206/ThirdRowCounts!L206)</f>
        <v>ND</v>
      </c>
      <c r="M206" s="214" t="str">
        <f>IF(ThirdRowCounts!M206 = 0, "ND", ThirdRowWins!M206/ThirdRowCounts!M206)</f>
        <v>ND</v>
      </c>
      <c r="N206" s="214" t="str">
        <f>IF(ThirdRowCounts!N206 = 0, "ND", ThirdRowWins!N206/ThirdRowCounts!N206)</f>
        <v>ND</v>
      </c>
      <c r="O206" s="214" t="str">
        <f>IF(ThirdRowCounts!O206 = 0, "ND", ThirdRowWins!O206/ThirdRowCounts!O206)</f>
        <v>ND</v>
      </c>
      <c r="P206" s="214" t="str">
        <f>IF(ThirdRowCounts!P206 = 0, "ND", ThirdRowWins!P206/ThirdRowCounts!P206)</f>
        <v>ND</v>
      </c>
      <c r="Q206" s="214" t="str">
        <f>IF(ThirdRowCounts!Q206 = 0, "ND", ThirdRowWins!Q206/ThirdRowCounts!Q206)</f>
        <v>ND</v>
      </c>
      <c r="R206" s="214" t="str">
        <f>IF(ThirdRowCounts!R206 = 0, "ND", ThirdRowWins!R206/ThirdRowCounts!R206)</f>
        <v>ND</v>
      </c>
      <c r="S206" s="214" t="str">
        <f>IF(ThirdRowCounts!S206 = 0, "ND", ThirdRowWins!S206/ThirdRowCounts!S206)</f>
        <v>ND</v>
      </c>
      <c r="T206" s="214">
        <f>IF(ThirdRowCounts!T206 = 0, "ND", ThirdRowWins!T206/ThirdRowCounts!T206)</f>
        <v>0.5</v>
      </c>
      <c r="U206" s="214" t="str">
        <f>IF(ThirdRowCounts!U206 = 0, "ND", ThirdRowWins!U206/ThirdRowCounts!U206)</f>
        <v>ND</v>
      </c>
      <c r="V206" s="214" t="str">
        <f>IF(ThirdRowCounts!V206 = 0, "ND", ThirdRowWins!V206/ThirdRowCounts!V206)</f>
        <v>ND</v>
      </c>
      <c r="W206" s="214" t="str">
        <f>IF(ThirdRowCounts!W206 = 0, "ND", ThirdRowWins!W206/ThirdRowCounts!W206)</f>
        <v>ND</v>
      </c>
      <c r="X206" s="214" t="str">
        <f>IF(ThirdRowCounts!X206 = 0, "ND", ThirdRowWins!X206/ThirdRowCounts!X206)</f>
        <v>ND</v>
      </c>
      <c r="Y206" s="214" t="str">
        <f>IF(ThirdRowCounts!Y206 = 0, "ND", ThirdRowWins!Y206/ThirdRowCounts!Y206)</f>
        <v>ND</v>
      </c>
      <c r="Z206" s="214" t="str">
        <f>IF(ThirdRowCounts!Z206 = 0, "ND", ThirdRowWins!Z206/ThirdRowCounts!Z206)</f>
        <v>ND</v>
      </c>
      <c r="AA206" s="214" t="str">
        <f>IF(ThirdRowCounts!AA206 = 0, "ND", ThirdRowWins!AA206/ThirdRowCounts!AA206)</f>
        <v>ND</v>
      </c>
      <c r="AB206" s="214" t="str">
        <f>IF(ThirdRowCounts!AB206 = 0, "ND", ThirdRowWins!AB206/ThirdRowCounts!AB206)</f>
        <v>ND</v>
      </c>
      <c r="AC206" s="214" t="str">
        <f>IF(ThirdRowCounts!AC206 = 0, "ND", ThirdRowWins!AC206/ThirdRowCounts!AC206)</f>
        <v>ND</v>
      </c>
      <c r="AD206" s="214" t="str">
        <f>IF(ThirdRowCounts!AD206 = 0, "ND", ThirdRowWins!AD206/ThirdRowCounts!AD206)</f>
        <v>ND</v>
      </c>
      <c r="AE206" s="214" t="str">
        <f>IF(ThirdRowCounts!AE206 = 0, "ND", ThirdRowWins!AE206/ThirdRowCounts!AE206)</f>
        <v>ND</v>
      </c>
      <c r="AF206" s="214" t="str">
        <f>IF(ThirdRowCounts!AF206 = 0, "ND", ThirdRowWins!AF206/ThirdRowCounts!AF206)</f>
        <v>ND</v>
      </c>
      <c r="AG206" s="214" t="str">
        <f>IF(ThirdRowCounts!AG206 = 0, "ND", ThirdRowWins!AG206/ThirdRowCounts!AG206)</f>
        <v>ND</v>
      </c>
      <c r="AH206" s="214" t="str">
        <f>IF(ThirdRowCounts!AH206 = 0, "ND", ThirdRowWins!AH206/ThirdRowCounts!AH206)</f>
        <v>ND</v>
      </c>
      <c r="AI206" s="214" t="str">
        <f>IF(ThirdRowCounts!AI206 = 0, "ND", ThirdRowWins!AI206/ThirdRowCounts!AI206)</f>
        <v>ND</v>
      </c>
      <c r="AJ206" s="214" t="str">
        <f>IF(ThirdRowCounts!AJ206 = 0, "ND", ThirdRowWins!AJ206/ThirdRowCounts!AJ206)</f>
        <v>ND</v>
      </c>
      <c r="AK206" s="214" t="str">
        <f>IF(ThirdRowCounts!AK206 = 0, "ND", ThirdRowWins!AK206/ThirdRowCounts!AK206)</f>
        <v>ND</v>
      </c>
      <c r="AL206" s="214" t="str">
        <f>IF(ThirdRowCounts!AL206 = 0, "ND", ThirdRowWins!AL206/ThirdRowCounts!AL206)</f>
        <v>ND</v>
      </c>
      <c r="AM206" s="214" t="str">
        <f>IF(ThirdRowCounts!AM206 = 0, "ND", ThirdRowWins!AM206/ThirdRowCounts!AM206)</f>
        <v>ND</v>
      </c>
      <c r="AN206" s="214" t="str">
        <f>IF(ThirdRowCounts!AN206 = 0, "ND", ThirdRowWins!AN206/ThirdRowCounts!AN206)</f>
        <v>ND</v>
      </c>
      <c r="AO206" s="214" t="str">
        <f>IF(ThirdRowCounts!AO206 = 0, "ND", ThirdRowWins!AO206/ThirdRowCounts!AO206)</f>
        <v>ND</v>
      </c>
      <c r="AP206" s="214" t="str">
        <f>IF(ThirdRowCounts!AP206 = 0, "ND", ThirdRowWins!AP206/ThirdRowCounts!AP206)</f>
        <v>ND</v>
      </c>
    </row>
    <row r="207">
      <c r="A207" s="212" t="s">
        <v>1852</v>
      </c>
      <c r="B207" s="214">
        <f>IF(ThirdRowCounts!B207 = 0, "ND", ThirdRowWins!B207/ThirdRowCounts!B207)</f>
        <v>0.5</v>
      </c>
      <c r="C207" s="214" t="str">
        <f>IF(ThirdRowCounts!C207 = 0, "ND", ThirdRowWins!C207/ThirdRowCounts!C207)</f>
        <v>ND</v>
      </c>
      <c r="D207" s="214" t="str">
        <f>IF(ThirdRowCounts!D207 = 0, "ND", ThirdRowWins!D207/ThirdRowCounts!D207)</f>
        <v>ND</v>
      </c>
      <c r="E207" s="214" t="str">
        <f>IF(ThirdRowCounts!E207 = 0, "ND", ThirdRowWins!E207/ThirdRowCounts!E207)</f>
        <v>ND</v>
      </c>
      <c r="F207" s="214" t="str">
        <f>IF(ThirdRowCounts!F207 = 0, "ND", ThirdRowWins!F207/ThirdRowCounts!F207)</f>
        <v>ND</v>
      </c>
      <c r="G207" s="214" t="str">
        <f>IF(ThirdRowCounts!G207 = 0, "ND", ThirdRowWins!G207/ThirdRowCounts!G207)</f>
        <v>ND</v>
      </c>
      <c r="H207" s="214" t="str">
        <f>IF(ThirdRowCounts!H207 = 0, "ND", ThirdRowWins!H207/ThirdRowCounts!H207)</f>
        <v>ND</v>
      </c>
      <c r="I207" s="214" t="str">
        <f>IF(ThirdRowCounts!I207 = 0, "ND", ThirdRowWins!I207/ThirdRowCounts!I207)</f>
        <v>ND</v>
      </c>
      <c r="J207" s="214" t="str">
        <f>IF(ThirdRowCounts!J207 = 0, "ND", ThirdRowWins!J207/ThirdRowCounts!J207)</f>
        <v>ND</v>
      </c>
      <c r="K207" s="214" t="str">
        <f>IF(ThirdRowCounts!K207 = 0, "ND", ThirdRowWins!K207/ThirdRowCounts!K207)</f>
        <v>ND</v>
      </c>
      <c r="L207" s="214">
        <f>IF(ThirdRowCounts!L207 = 0, "ND", ThirdRowWins!L207/ThirdRowCounts!L207)</f>
        <v>1</v>
      </c>
      <c r="M207" s="214" t="str">
        <f>IF(ThirdRowCounts!M207 = 0, "ND", ThirdRowWins!M207/ThirdRowCounts!M207)</f>
        <v>ND</v>
      </c>
      <c r="N207" s="214" t="str">
        <f>IF(ThirdRowCounts!N207 = 0, "ND", ThirdRowWins!N207/ThirdRowCounts!N207)</f>
        <v>ND</v>
      </c>
      <c r="O207" s="214">
        <f>IF(ThirdRowCounts!O207 = 0, "ND", ThirdRowWins!O207/ThirdRowCounts!O207)</f>
        <v>0</v>
      </c>
      <c r="P207" s="214" t="str">
        <f>IF(ThirdRowCounts!P207 = 0, "ND", ThirdRowWins!P207/ThirdRowCounts!P207)</f>
        <v>ND</v>
      </c>
      <c r="Q207" s="214" t="str">
        <f>IF(ThirdRowCounts!Q207 = 0, "ND", ThirdRowWins!Q207/ThirdRowCounts!Q207)</f>
        <v>ND</v>
      </c>
      <c r="R207" s="214" t="str">
        <f>IF(ThirdRowCounts!R207 = 0, "ND", ThirdRowWins!R207/ThirdRowCounts!R207)</f>
        <v>ND</v>
      </c>
      <c r="S207" s="214" t="str">
        <f>IF(ThirdRowCounts!S207 = 0, "ND", ThirdRowWins!S207/ThirdRowCounts!S207)</f>
        <v>ND</v>
      </c>
      <c r="T207" s="214" t="str">
        <f>IF(ThirdRowCounts!T207 = 0, "ND", ThirdRowWins!T207/ThirdRowCounts!T207)</f>
        <v>ND</v>
      </c>
      <c r="U207" s="214" t="str">
        <f>IF(ThirdRowCounts!U207 = 0, "ND", ThirdRowWins!U207/ThirdRowCounts!U207)</f>
        <v>ND</v>
      </c>
      <c r="V207" s="214" t="str">
        <f>IF(ThirdRowCounts!V207 = 0, "ND", ThirdRowWins!V207/ThirdRowCounts!V207)</f>
        <v>ND</v>
      </c>
      <c r="W207" s="214" t="str">
        <f>IF(ThirdRowCounts!W207 = 0, "ND", ThirdRowWins!W207/ThirdRowCounts!W207)</f>
        <v>ND</v>
      </c>
      <c r="X207" s="214" t="str">
        <f>IF(ThirdRowCounts!X207 = 0, "ND", ThirdRowWins!X207/ThirdRowCounts!X207)</f>
        <v>ND</v>
      </c>
      <c r="Y207" s="214" t="str">
        <f>IF(ThirdRowCounts!Y207 = 0, "ND", ThirdRowWins!Y207/ThirdRowCounts!Y207)</f>
        <v>ND</v>
      </c>
      <c r="Z207" s="214" t="str">
        <f>IF(ThirdRowCounts!Z207 = 0, "ND", ThirdRowWins!Z207/ThirdRowCounts!Z207)</f>
        <v>ND</v>
      </c>
      <c r="AA207" s="214" t="str">
        <f>IF(ThirdRowCounts!AA207 = 0, "ND", ThirdRowWins!AA207/ThirdRowCounts!AA207)</f>
        <v>ND</v>
      </c>
      <c r="AB207" s="214" t="str">
        <f>IF(ThirdRowCounts!AB207 = 0, "ND", ThirdRowWins!AB207/ThirdRowCounts!AB207)</f>
        <v>ND</v>
      </c>
      <c r="AC207" s="214" t="str">
        <f>IF(ThirdRowCounts!AC207 = 0, "ND", ThirdRowWins!AC207/ThirdRowCounts!AC207)</f>
        <v>ND</v>
      </c>
      <c r="AD207" s="214" t="str">
        <f>IF(ThirdRowCounts!AD207 = 0, "ND", ThirdRowWins!AD207/ThirdRowCounts!AD207)</f>
        <v>ND</v>
      </c>
      <c r="AE207" s="214" t="str">
        <f>IF(ThirdRowCounts!AE207 = 0, "ND", ThirdRowWins!AE207/ThirdRowCounts!AE207)</f>
        <v>ND</v>
      </c>
      <c r="AF207" s="214" t="str">
        <f>IF(ThirdRowCounts!AF207 = 0, "ND", ThirdRowWins!AF207/ThirdRowCounts!AF207)</f>
        <v>ND</v>
      </c>
      <c r="AG207" s="214" t="str">
        <f>IF(ThirdRowCounts!AG207 = 0, "ND", ThirdRowWins!AG207/ThirdRowCounts!AG207)</f>
        <v>ND</v>
      </c>
      <c r="AH207" s="214" t="str">
        <f>IF(ThirdRowCounts!AH207 = 0, "ND", ThirdRowWins!AH207/ThirdRowCounts!AH207)</f>
        <v>ND</v>
      </c>
      <c r="AI207" s="214" t="str">
        <f>IF(ThirdRowCounts!AI207 = 0, "ND", ThirdRowWins!AI207/ThirdRowCounts!AI207)</f>
        <v>ND</v>
      </c>
      <c r="AJ207" s="214" t="str">
        <f>IF(ThirdRowCounts!AJ207 = 0, "ND", ThirdRowWins!AJ207/ThirdRowCounts!AJ207)</f>
        <v>ND</v>
      </c>
      <c r="AK207" s="214" t="str">
        <f>IF(ThirdRowCounts!AK207 = 0, "ND", ThirdRowWins!AK207/ThirdRowCounts!AK207)</f>
        <v>ND</v>
      </c>
      <c r="AL207" s="214" t="str">
        <f>IF(ThirdRowCounts!AL207 = 0, "ND", ThirdRowWins!AL207/ThirdRowCounts!AL207)</f>
        <v>ND</v>
      </c>
      <c r="AM207" s="214" t="str">
        <f>IF(ThirdRowCounts!AM207 = 0, "ND", ThirdRowWins!AM207/ThirdRowCounts!AM207)</f>
        <v>ND</v>
      </c>
      <c r="AN207" s="214" t="str">
        <f>IF(ThirdRowCounts!AN207 = 0, "ND", ThirdRowWins!AN207/ThirdRowCounts!AN207)</f>
        <v>ND</v>
      </c>
      <c r="AO207" s="214" t="str">
        <f>IF(ThirdRowCounts!AO207 = 0, "ND", ThirdRowWins!AO207/ThirdRowCounts!AO207)</f>
        <v>ND</v>
      </c>
      <c r="AP207" s="214" t="str">
        <f>IF(ThirdRowCounts!AP207 = 0, "ND", ThirdRowWins!AP207/ThirdRowCounts!AP207)</f>
        <v>ND</v>
      </c>
    </row>
    <row r="208">
      <c r="A208" s="212" t="s">
        <v>1864</v>
      </c>
      <c r="B208" s="214">
        <f>IF(ThirdRowCounts!B208 = 0, "ND", ThirdRowWins!B208/ThirdRowCounts!B208)</f>
        <v>0.4666666667</v>
      </c>
      <c r="C208" s="214" t="str">
        <f>IF(ThirdRowCounts!C208 = 0, "ND", ThirdRowWins!C208/ThirdRowCounts!C208)</f>
        <v>ND</v>
      </c>
      <c r="D208" s="214" t="str">
        <f>IF(ThirdRowCounts!D208 = 0, "ND", ThirdRowWins!D208/ThirdRowCounts!D208)</f>
        <v>ND</v>
      </c>
      <c r="E208" s="214" t="str">
        <f>IF(ThirdRowCounts!E208 = 0, "ND", ThirdRowWins!E208/ThirdRowCounts!E208)</f>
        <v>ND</v>
      </c>
      <c r="F208" s="214" t="str">
        <f>IF(ThirdRowCounts!F208 = 0, "ND", ThirdRowWins!F208/ThirdRowCounts!F208)</f>
        <v>ND</v>
      </c>
      <c r="G208" s="214" t="str">
        <f>IF(ThirdRowCounts!G208 = 0, "ND", ThirdRowWins!G208/ThirdRowCounts!G208)</f>
        <v>ND</v>
      </c>
      <c r="H208" s="214" t="str">
        <f>IF(ThirdRowCounts!H208 = 0, "ND", ThirdRowWins!H208/ThirdRowCounts!H208)</f>
        <v>ND</v>
      </c>
      <c r="I208" s="214" t="str">
        <f>IF(ThirdRowCounts!I208 = 0, "ND", ThirdRowWins!I208/ThirdRowCounts!I208)</f>
        <v>ND</v>
      </c>
      <c r="J208" s="214" t="str">
        <f>IF(ThirdRowCounts!J208 = 0, "ND", ThirdRowWins!J208/ThirdRowCounts!J208)</f>
        <v>ND</v>
      </c>
      <c r="K208" s="214" t="str">
        <f>IF(ThirdRowCounts!K208 = 0, "ND", ThirdRowWins!K208/ThirdRowCounts!K208)</f>
        <v>ND</v>
      </c>
      <c r="L208" s="214" t="str">
        <f>IF(ThirdRowCounts!L208 = 0, "ND", ThirdRowWins!L208/ThirdRowCounts!L208)</f>
        <v>ND</v>
      </c>
      <c r="M208" s="214">
        <f>IF(ThirdRowCounts!M208 = 0, "ND", ThirdRowWins!M208/ThirdRowCounts!M208)</f>
        <v>0.5</v>
      </c>
      <c r="N208" s="214">
        <f>IF(ThirdRowCounts!N208 = 0, "ND", ThirdRowWins!N208/ThirdRowCounts!N208)</f>
        <v>0.5</v>
      </c>
      <c r="O208" s="214">
        <f>IF(ThirdRowCounts!O208 = 0, "ND", ThirdRowWins!O208/ThirdRowCounts!O208)</f>
        <v>0.5</v>
      </c>
      <c r="P208" s="214">
        <f>IF(ThirdRowCounts!P208 = 0, "ND", ThirdRowWins!P208/ThirdRowCounts!P208)</f>
        <v>0.3333333333</v>
      </c>
      <c r="Q208" s="214">
        <f>IF(ThirdRowCounts!Q208 = 0, "ND", ThirdRowWins!Q208/ThirdRowCounts!Q208)</f>
        <v>0.5</v>
      </c>
      <c r="R208" s="214" t="str">
        <f>IF(ThirdRowCounts!R208 = 0, "ND", ThirdRowWins!R208/ThirdRowCounts!R208)</f>
        <v>ND</v>
      </c>
      <c r="S208" s="214" t="str">
        <f>IF(ThirdRowCounts!S208 = 0, "ND", ThirdRowWins!S208/ThirdRowCounts!S208)</f>
        <v>ND</v>
      </c>
      <c r="T208" s="214" t="str">
        <f>IF(ThirdRowCounts!T208 = 0, "ND", ThirdRowWins!T208/ThirdRowCounts!T208)</f>
        <v>ND</v>
      </c>
      <c r="U208" s="214" t="str">
        <f>IF(ThirdRowCounts!U208 = 0, "ND", ThirdRowWins!U208/ThirdRowCounts!U208)</f>
        <v>ND</v>
      </c>
      <c r="V208" s="214" t="str">
        <f>IF(ThirdRowCounts!V208 = 0, "ND", ThirdRowWins!V208/ThirdRowCounts!V208)</f>
        <v>ND</v>
      </c>
      <c r="W208" s="214" t="str">
        <f>IF(ThirdRowCounts!W208 = 0, "ND", ThirdRowWins!W208/ThirdRowCounts!W208)</f>
        <v>ND</v>
      </c>
      <c r="X208" s="214" t="str">
        <f>IF(ThirdRowCounts!X208 = 0, "ND", ThirdRowWins!X208/ThirdRowCounts!X208)</f>
        <v>ND</v>
      </c>
      <c r="Y208" s="214" t="str">
        <f>IF(ThirdRowCounts!Y208 = 0, "ND", ThirdRowWins!Y208/ThirdRowCounts!Y208)</f>
        <v>ND</v>
      </c>
      <c r="Z208" s="214" t="str">
        <f>IF(ThirdRowCounts!Z208 = 0, "ND", ThirdRowWins!Z208/ThirdRowCounts!Z208)</f>
        <v>ND</v>
      </c>
      <c r="AA208" s="214" t="str">
        <f>IF(ThirdRowCounts!AA208 = 0, "ND", ThirdRowWins!AA208/ThirdRowCounts!AA208)</f>
        <v>ND</v>
      </c>
      <c r="AB208" s="214" t="str">
        <f>IF(ThirdRowCounts!AB208 = 0, "ND", ThirdRowWins!AB208/ThirdRowCounts!AB208)</f>
        <v>ND</v>
      </c>
      <c r="AC208" s="214" t="str">
        <f>IF(ThirdRowCounts!AC208 = 0, "ND", ThirdRowWins!AC208/ThirdRowCounts!AC208)</f>
        <v>ND</v>
      </c>
      <c r="AD208" s="214" t="str">
        <f>IF(ThirdRowCounts!AD208 = 0, "ND", ThirdRowWins!AD208/ThirdRowCounts!AD208)</f>
        <v>ND</v>
      </c>
      <c r="AE208" s="214" t="str">
        <f>IF(ThirdRowCounts!AE208 = 0, "ND", ThirdRowWins!AE208/ThirdRowCounts!AE208)</f>
        <v>ND</v>
      </c>
      <c r="AF208" s="214" t="str">
        <f>IF(ThirdRowCounts!AF208 = 0, "ND", ThirdRowWins!AF208/ThirdRowCounts!AF208)</f>
        <v>ND</v>
      </c>
      <c r="AG208" s="214" t="str">
        <f>IF(ThirdRowCounts!AG208 = 0, "ND", ThirdRowWins!AG208/ThirdRowCounts!AG208)</f>
        <v>ND</v>
      </c>
      <c r="AH208" s="214" t="str">
        <f>IF(ThirdRowCounts!AH208 = 0, "ND", ThirdRowWins!AH208/ThirdRowCounts!AH208)</f>
        <v>ND</v>
      </c>
      <c r="AI208" s="214" t="str">
        <f>IF(ThirdRowCounts!AI208 = 0, "ND", ThirdRowWins!AI208/ThirdRowCounts!AI208)</f>
        <v>ND</v>
      </c>
      <c r="AJ208" s="214" t="str">
        <f>IF(ThirdRowCounts!AJ208 = 0, "ND", ThirdRowWins!AJ208/ThirdRowCounts!AJ208)</f>
        <v>ND</v>
      </c>
      <c r="AK208" s="214" t="str">
        <f>IF(ThirdRowCounts!AK208 = 0, "ND", ThirdRowWins!AK208/ThirdRowCounts!AK208)</f>
        <v>ND</v>
      </c>
      <c r="AL208" s="214" t="str">
        <f>IF(ThirdRowCounts!AL208 = 0, "ND", ThirdRowWins!AL208/ThirdRowCounts!AL208)</f>
        <v>ND</v>
      </c>
      <c r="AM208" s="214" t="str">
        <f>IF(ThirdRowCounts!AM208 = 0, "ND", ThirdRowWins!AM208/ThirdRowCounts!AM208)</f>
        <v>ND</v>
      </c>
      <c r="AN208" s="214" t="str">
        <f>IF(ThirdRowCounts!AN208 = 0, "ND", ThirdRowWins!AN208/ThirdRowCounts!AN208)</f>
        <v>ND</v>
      </c>
      <c r="AO208" s="214" t="str">
        <f>IF(ThirdRowCounts!AO208 = 0, "ND", ThirdRowWins!AO208/ThirdRowCounts!AO208)</f>
        <v>ND</v>
      </c>
      <c r="AP208" s="214" t="str">
        <f>IF(ThirdRowCounts!AP208 = 0, "ND", ThirdRowWins!AP208/ThirdRowCounts!AP208)</f>
        <v>ND</v>
      </c>
    </row>
    <row r="209">
      <c r="A209" s="212" t="s">
        <v>69</v>
      </c>
      <c r="B209" s="214">
        <f>IF(ThirdRowCounts!B209 = 0, "ND", ThirdRowWins!B209/ThirdRowCounts!B209)</f>
        <v>0.4516728625</v>
      </c>
      <c r="C209" s="214" t="str">
        <f>IF(ThirdRowCounts!C209 = 0, "ND", ThirdRowWins!C209/ThirdRowCounts!C209)</f>
        <v>ND</v>
      </c>
      <c r="D209" s="214">
        <f>IF(ThirdRowCounts!D209 = 0, "ND", ThirdRowWins!D209/ThirdRowCounts!D209)</f>
        <v>0.44</v>
      </c>
      <c r="E209" s="214">
        <f>IF(ThirdRowCounts!E209 = 0, "ND", ThirdRowWins!E209/ThirdRowCounts!E209)</f>
        <v>0.4137931034</v>
      </c>
      <c r="F209" s="214">
        <f>IF(ThirdRowCounts!F209 = 0, "ND", ThirdRowWins!F209/ThirdRowCounts!F209)</f>
        <v>0.4864864865</v>
      </c>
      <c r="G209" s="214">
        <f>IF(ThirdRowCounts!G209 = 0, "ND", ThirdRowWins!G209/ThirdRowCounts!G209)</f>
        <v>0.4666666667</v>
      </c>
      <c r="H209" s="214">
        <f>IF(ThirdRowCounts!H209 = 0, "ND", ThirdRowWins!H209/ThirdRowCounts!H209)</f>
        <v>0.4117647059</v>
      </c>
      <c r="I209" s="214">
        <f>IF(ThirdRowCounts!I209 = 0, "ND", ThirdRowWins!I209/ThirdRowCounts!I209)</f>
        <v>0.4727272727</v>
      </c>
      <c r="J209" s="214">
        <f>IF(ThirdRowCounts!J209 = 0, "ND", ThirdRowWins!J209/ThirdRowCounts!J209)</f>
        <v>0.5</v>
      </c>
      <c r="K209" s="214">
        <f>IF(ThirdRowCounts!K209 = 0, "ND", ThirdRowWins!K209/ThirdRowCounts!K209)</f>
        <v>0.4</v>
      </c>
      <c r="L209" s="214">
        <f>IF(ThirdRowCounts!L209 = 0, "ND", ThirdRowWins!L209/ThirdRowCounts!L209)</f>
        <v>1</v>
      </c>
      <c r="M209" s="214" t="str">
        <f>IF(ThirdRowCounts!M209 = 0, "ND", ThirdRowWins!M209/ThirdRowCounts!M209)</f>
        <v>ND</v>
      </c>
      <c r="N209" s="214">
        <f>IF(ThirdRowCounts!N209 = 0, "ND", ThirdRowWins!N209/ThirdRowCounts!N209)</f>
        <v>0</v>
      </c>
      <c r="O209" s="214" t="str">
        <f>IF(ThirdRowCounts!O209 = 0, "ND", ThirdRowWins!O209/ThirdRowCounts!O209)</f>
        <v>ND</v>
      </c>
      <c r="P209" s="214" t="str">
        <f>IF(ThirdRowCounts!P209 = 0, "ND", ThirdRowWins!P209/ThirdRowCounts!P209)</f>
        <v>ND</v>
      </c>
      <c r="Q209" s="214" t="str">
        <f>IF(ThirdRowCounts!Q209 = 0, "ND", ThirdRowWins!Q209/ThirdRowCounts!Q209)</f>
        <v>ND</v>
      </c>
      <c r="R209" s="214" t="str">
        <f>IF(ThirdRowCounts!R209 = 0, "ND", ThirdRowWins!R209/ThirdRowCounts!R209)</f>
        <v>ND</v>
      </c>
      <c r="S209" s="214" t="str">
        <f>IF(ThirdRowCounts!S209 = 0, "ND", ThirdRowWins!S209/ThirdRowCounts!S209)</f>
        <v>ND</v>
      </c>
      <c r="T209" s="214" t="str">
        <f>IF(ThirdRowCounts!T209 = 0, "ND", ThirdRowWins!T209/ThirdRowCounts!T209)</f>
        <v>ND</v>
      </c>
      <c r="U209" s="214" t="str">
        <f>IF(ThirdRowCounts!U209 = 0, "ND", ThirdRowWins!U209/ThirdRowCounts!U209)</f>
        <v>ND</v>
      </c>
      <c r="V209" s="214" t="str">
        <f>IF(ThirdRowCounts!V209 = 0, "ND", ThirdRowWins!V209/ThirdRowCounts!V209)</f>
        <v>ND</v>
      </c>
      <c r="W209" s="214" t="str">
        <f>IF(ThirdRowCounts!W209 = 0, "ND", ThirdRowWins!W209/ThirdRowCounts!W209)</f>
        <v>ND</v>
      </c>
      <c r="X209" s="214" t="str">
        <f>IF(ThirdRowCounts!X209 = 0, "ND", ThirdRowWins!X209/ThirdRowCounts!X209)</f>
        <v>ND</v>
      </c>
      <c r="Y209" s="214" t="str">
        <f>IF(ThirdRowCounts!Y209 = 0, "ND", ThirdRowWins!Y209/ThirdRowCounts!Y209)</f>
        <v>ND</v>
      </c>
      <c r="Z209" s="214" t="str">
        <f>IF(ThirdRowCounts!Z209 = 0, "ND", ThirdRowWins!Z209/ThirdRowCounts!Z209)</f>
        <v>ND</v>
      </c>
      <c r="AA209" s="214" t="str">
        <f>IF(ThirdRowCounts!AA209 = 0, "ND", ThirdRowWins!AA209/ThirdRowCounts!AA209)</f>
        <v>ND</v>
      </c>
      <c r="AB209" s="214" t="str">
        <f>IF(ThirdRowCounts!AB209 = 0, "ND", ThirdRowWins!AB209/ThirdRowCounts!AB209)</f>
        <v>ND</v>
      </c>
      <c r="AC209" s="214" t="str">
        <f>IF(ThirdRowCounts!AC209 = 0, "ND", ThirdRowWins!AC209/ThirdRowCounts!AC209)</f>
        <v>ND</v>
      </c>
      <c r="AD209" s="214" t="str">
        <f>IF(ThirdRowCounts!AD209 = 0, "ND", ThirdRowWins!AD209/ThirdRowCounts!AD209)</f>
        <v>ND</v>
      </c>
      <c r="AE209" s="214" t="str">
        <f>IF(ThirdRowCounts!AE209 = 0, "ND", ThirdRowWins!AE209/ThirdRowCounts!AE209)</f>
        <v>ND</v>
      </c>
      <c r="AF209" s="214" t="str">
        <f>IF(ThirdRowCounts!AF209 = 0, "ND", ThirdRowWins!AF209/ThirdRowCounts!AF209)</f>
        <v>ND</v>
      </c>
      <c r="AG209" s="214" t="str">
        <f>IF(ThirdRowCounts!AG209 = 0, "ND", ThirdRowWins!AG209/ThirdRowCounts!AG209)</f>
        <v>ND</v>
      </c>
      <c r="AH209" s="214" t="str">
        <f>IF(ThirdRowCounts!AH209 = 0, "ND", ThirdRowWins!AH209/ThirdRowCounts!AH209)</f>
        <v>ND</v>
      </c>
      <c r="AI209" s="214" t="str">
        <f>IF(ThirdRowCounts!AI209 = 0, "ND", ThirdRowWins!AI209/ThirdRowCounts!AI209)</f>
        <v>ND</v>
      </c>
      <c r="AJ209" s="214" t="str">
        <f>IF(ThirdRowCounts!AJ209 = 0, "ND", ThirdRowWins!AJ209/ThirdRowCounts!AJ209)</f>
        <v>ND</v>
      </c>
      <c r="AK209" s="214" t="str">
        <f>IF(ThirdRowCounts!AK209 = 0, "ND", ThirdRowWins!AK209/ThirdRowCounts!AK209)</f>
        <v>ND</v>
      </c>
      <c r="AL209" s="214" t="str">
        <f>IF(ThirdRowCounts!AL209 = 0, "ND", ThirdRowWins!AL209/ThirdRowCounts!AL209)</f>
        <v>ND</v>
      </c>
      <c r="AM209" s="214" t="str">
        <f>IF(ThirdRowCounts!AM209 = 0, "ND", ThirdRowWins!AM209/ThirdRowCounts!AM209)</f>
        <v>ND</v>
      </c>
      <c r="AN209" s="214" t="str">
        <f>IF(ThirdRowCounts!AN209 = 0, "ND", ThirdRowWins!AN209/ThirdRowCounts!AN209)</f>
        <v>ND</v>
      </c>
      <c r="AO209" s="214" t="str">
        <f>IF(ThirdRowCounts!AO209 = 0, "ND", ThirdRowWins!AO209/ThirdRowCounts!AO209)</f>
        <v>ND</v>
      </c>
      <c r="AP209" s="214" t="str">
        <f>IF(ThirdRowCounts!AP209 = 0, "ND", ThirdRowWins!AP209/ThirdRowCounts!AP209)</f>
        <v>ND</v>
      </c>
    </row>
    <row r="210">
      <c r="A210" s="212" t="s">
        <v>85</v>
      </c>
      <c r="B210" s="214">
        <f>IF(ThirdRowCounts!B210 = 0, "ND", ThirdRowWins!B210/ThirdRowCounts!B210)</f>
        <v>0.2631578947</v>
      </c>
      <c r="C210" s="214" t="str">
        <f>IF(ThirdRowCounts!C210 = 0, "ND", ThirdRowWins!C210/ThirdRowCounts!C210)</f>
        <v>ND</v>
      </c>
      <c r="D210" s="214" t="str">
        <f>IF(ThirdRowCounts!D210 = 0, "ND", ThirdRowWins!D210/ThirdRowCounts!D210)</f>
        <v>ND</v>
      </c>
      <c r="E210" s="214" t="str">
        <f>IF(ThirdRowCounts!E210 = 0, "ND", ThirdRowWins!E210/ThirdRowCounts!E210)</f>
        <v>ND</v>
      </c>
      <c r="F210" s="214" t="str">
        <f>IF(ThirdRowCounts!F210 = 0, "ND", ThirdRowWins!F210/ThirdRowCounts!F210)</f>
        <v>ND</v>
      </c>
      <c r="G210" s="214">
        <f>IF(ThirdRowCounts!G210 = 0, "ND", ThirdRowWins!G210/ThirdRowCounts!G210)</f>
        <v>0</v>
      </c>
      <c r="H210" s="214">
        <f>IF(ThirdRowCounts!H210 = 0, "ND", ThirdRowWins!H210/ThirdRowCounts!H210)</f>
        <v>0.1666666667</v>
      </c>
      <c r="I210" s="214">
        <f>IF(ThirdRowCounts!I210 = 0, "ND", ThirdRowWins!I210/ThirdRowCounts!I210)</f>
        <v>0.25</v>
      </c>
      <c r="J210" s="214">
        <f>IF(ThirdRowCounts!J210 = 0, "ND", ThirdRowWins!J210/ThirdRowCounts!J210)</f>
        <v>1</v>
      </c>
      <c r="K210" s="214">
        <f>IF(ThirdRowCounts!K210 = 0, "ND", ThirdRowWins!K210/ThirdRowCounts!K210)</f>
        <v>0</v>
      </c>
      <c r="L210" s="214">
        <f>IF(ThirdRowCounts!L210 = 0, "ND", ThirdRowWins!L210/ThirdRowCounts!L210)</f>
        <v>0.3333333333</v>
      </c>
      <c r="M210" s="214">
        <f>IF(ThirdRowCounts!M210 = 0, "ND", ThirdRowWins!M210/ThirdRowCounts!M210)</f>
        <v>0</v>
      </c>
      <c r="N210" s="214">
        <f>IF(ThirdRowCounts!N210 = 0, "ND", ThirdRowWins!N210/ThirdRowCounts!N210)</f>
        <v>0.5</v>
      </c>
      <c r="O210" s="214">
        <f>IF(ThirdRowCounts!O210 = 0, "ND", ThirdRowWins!O210/ThirdRowCounts!O210)</f>
        <v>0.5</v>
      </c>
      <c r="P210" s="214" t="str">
        <f>IF(ThirdRowCounts!P210 = 0, "ND", ThirdRowWins!P210/ThirdRowCounts!P210)</f>
        <v>ND</v>
      </c>
      <c r="Q210" s="214" t="str">
        <f>IF(ThirdRowCounts!Q210 = 0, "ND", ThirdRowWins!Q210/ThirdRowCounts!Q210)</f>
        <v>ND</v>
      </c>
      <c r="R210" s="214" t="str">
        <f>IF(ThirdRowCounts!R210 = 0, "ND", ThirdRowWins!R210/ThirdRowCounts!R210)</f>
        <v>ND</v>
      </c>
      <c r="S210" s="214" t="str">
        <f>IF(ThirdRowCounts!S210 = 0, "ND", ThirdRowWins!S210/ThirdRowCounts!S210)</f>
        <v>ND</v>
      </c>
      <c r="T210" s="214" t="str">
        <f>IF(ThirdRowCounts!T210 = 0, "ND", ThirdRowWins!T210/ThirdRowCounts!T210)</f>
        <v>ND</v>
      </c>
      <c r="U210" s="214" t="str">
        <f>IF(ThirdRowCounts!U210 = 0, "ND", ThirdRowWins!U210/ThirdRowCounts!U210)</f>
        <v>ND</v>
      </c>
      <c r="V210" s="214" t="str">
        <f>IF(ThirdRowCounts!V210 = 0, "ND", ThirdRowWins!V210/ThirdRowCounts!V210)</f>
        <v>ND</v>
      </c>
      <c r="W210" s="214" t="str">
        <f>IF(ThirdRowCounts!W210 = 0, "ND", ThirdRowWins!W210/ThirdRowCounts!W210)</f>
        <v>ND</v>
      </c>
      <c r="X210" s="214" t="str">
        <f>IF(ThirdRowCounts!X210 = 0, "ND", ThirdRowWins!X210/ThirdRowCounts!X210)</f>
        <v>ND</v>
      </c>
      <c r="Y210" s="214" t="str">
        <f>IF(ThirdRowCounts!Y210 = 0, "ND", ThirdRowWins!Y210/ThirdRowCounts!Y210)</f>
        <v>ND</v>
      </c>
      <c r="Z210" s="214" t="str">
        <f>IF(ThirdRowCounts!Z210 = 0, "ND", ThirdRowWins!Z210/ThirdRowCounts!Z210)</f>
        <v>ND</v>
      </c>
      <c r="AA210" s="214" t="str">
        <f>IF(ThirdRowCounts!AA210 = 0, "ND", ThirdRowWins!AA210/ThirdRowCounts!AA210)</f>
        <v>ND</v>
      </c>
      <c r="AB210" s="214" t="str">
        <f>IF(ThirdRowCounts!AB210 = 0, "ND", ThirdRowWins!AB210/ThirdRowCounts!AB210)</f>
        <v>ND</v>
      </c>
      <c r="AC210" s="214" t="str">
        <f>IF(ThirdRowCounts!AC210 = 0, "ND", ThirdRowWins!AC210/ThirdRowCounts!AC210)</f>
        <v>ND</v>
      </c>
      <c r="AD210" s="214" t="str">
        <f>IF(ThirdRowCounts!AD210 = 0, "ND", ThirdRowWins!AD210/ThirdRowCounts!AD210)</f>
        <v>ND</v>
      </c>
      <c r="AE210" s="214" t="str">
        <f>IF(ThirdRowCounts!AE210 = 0, "ND", ThirdRowWins!AE210/ThirdRowCounts!AE210)</f>
        <v>ND</v>
      </c>
      <c r="AF210" s="214" t="str">
        <f>IF(ThirdRowCounts!AF210 = 0, "ND", ThirdRowWins!AF210/ThirdRowCounts!AF210)</f>
        <v>ND</v>
      </c>
      <c r="AG210" s="214" t="str">
        <f>IF(ThirdRowCounts!AG210 = 0, "ND", ThirdRowWins!AG210/ThirdRowCounts!AG210)</f>
        <v>ND</v>
      </c>
      <c r="AH210" s="214" t="str">
        <f>IF(ThirdRowCounts!AH210 = 0, "ND", ThirdRowWins!AH210/ThirdRowCounts!AH210)</f>
        <v>ND</v>
      </c>
      <c r="AI210" s="214" t="str">
        <f>IF(ThirdRowCounts!AI210 = 0, "ND", ThirdRowWins!AI210/ThirdRowCounts!AI210)</f>
        <v>ND</v>
      </c>
      <c r="AJ210" s="214" t="str">
        <f>IF(ThirdRowCounts!AJ210 = 0, "ND", ThirdRowWins!AJ210/ThirdRowCounts!AJ210)</f>
        <v>ND</v>
      </c>
      <c r="AK210" s="214" t="str">
        <f>IF(ThirdRowCounts!AK210 = 0, "ND", ThirdRowWins!AK210/ThirdRowCounts!AK210)</f>
        <v>ND</v>
      </c>
      <c r="AL210" s="214" t="str">
        <f>IF(ThirdRowCounts!AL210 = 0, "ND", ThirdRowWins!AL210/ThirdRowCounts!AL210)</f>
        <v>ND</v>
      </c>
      <c r="AM210" s="214" t="str">
        <f>IF(ThirdRowCounts!AM210 = 0, "ND", ThirdRowWins!AM210/ThirdRowCounts!AM210)</f>
        <v>ND</v>
      </c>
      <c r="AN210" s="214" t="str">
        <f>IF(ThirdRowCounts!AN210 = 0, "ND", ThirdRowWins!AN210/ThirdRowCounts!AN210)</f>
        <v>ND</v>
      </c>
      <c r="AO210" s="214" t="str">
        <f>IF(ThirdRowCounts!AO210 = 0, "ND", ThirdRowWins!AO210/ThirdRowCounts!AO210)</f>
        <v>ND</v>
      </c>
      <c r="AP210" s="214" t="str">
        <f>IF(ThirdRowCounts!AP210 = 0, "ND", ThirdRowWins!AP210/ThirdRowCounts!AP210)</f>
        <v>ND</v>
      </c>
    </row>
    <row r="211">
      <c r="A211" s="212" t="s">
        <v>1898</v>
      </c>
      <c r="B211" s="214">
        <f>IF(ThirdRowCounts!B211 = 0, "ND", ThirdRowWins!B211/ThirdRowCounts!B211)</f>
        <v>1</v>
      </c>
      <c r="C211" s="214" t="str">
        <f>IF(ThirdRowCounts!C211 = 0, "ND", ThirdRowWins!C211/ThirdRowCounts!C211)</f>
        <v>ND</v>
      </c>
      <c r="D211" s="214" t="str">
        <f>IF(ThirdRowCounts!D211 = 0, "ND", ThirdRowWins!D211/ThirdRowCounts!D211)</f>
        <v>ND</v>
      </c>
      <c r="E211" s="214" t="str">
        <f>IF(ThirdRowCounts!E211 = 0, "ND", ThirdRowWins!E211/ThirdRowCounts!E211)</f>
        <v>ND</v>
      </c>
      <c r="F211" s="214" t="str">
        <f>IF(ThirdRowCounts!F211 = 0, "ND", ThirdRowWins!F211/ThirdRowCounts!F211)</f>
        <v>ND</v>
      </c>
      <c r="G211" s="214" t="str">
        <f>IF(ThirdRowCounts!G211 = 0, "ND", ThirdRowWins!G211/ThirdRowCounts!G211)</f>
        <v>ND</v>
      </c>
      <c r="H211" s="214" t="str">
        <f>IF(ThirdRowCounts!H211 = 0, "ND", ThirdRowWins!H211/ThirdRowCounts!H211)</f>
        <v>ND</v>
      </c>
      <c r="I211" s="214" t="str">
        <f>IF(ThirdRowCounts!I211 = 0, "ND", ThirdRowWins!I211/ThirdRowCounts!I211)</f>
        <v>ND</v>
      </c>
      <c r="J211" s="214" t="str">
        <f>IF(ThirdRowCounts!J211 = 0, "ND", ThirdRowWins!J211/ThirdRowCounts!J211)</f>
        <v>ND</v>
      </c>
      <c r="K211" s="214" t="str">
        <f>IF(ThirdRowCounts!K211 = 0, "ND", ThirdRowWins!K211/ThirdRowCounts!K211)</f>
        <v>ND</v>
      </c>
      <c r="L211" s="214" t="str">
        <f>IF(ThirdRowCounts!L211 = 0, "ND", ThirdRowWins!L211/ThirdRowCounts!L211)</f>
        <v>ND</v>
      </c>
      <c r="M211" s="214" t="str">
        <f>IF(ThirdRowCounts!M211 = 0, "ND", ThirdRowWins!M211/ThirdRowCounts!M211)</f>
        <v>ND</v>
      </c>
      <c r="N211" s="214">
        <f>IF(ThirdRowCounts!N211 = 0, "ND", ThirdRowWins!N211/ThirdRowCounts!N211)</f>
        <v>1</v>
      </c>
      <c r="O211" s="214" t="str">
        <f>IF(ThirdRowCounts!O211 = 0, "ND", ThirdRowWins!O211/ThirdRowCounts!O211)</f>
        <v>ND</v>
      </c>
      <c r="P211" s="214" t="str">
        <f>IF(ThirdRowCounts!P211 = 0, "ND", ThirdRowWins!P211/ThirdRowCounts!P211)</f>
        <v>ND</v>
      </c>
      <c r="Q211" s="214" t="str">
        <f>IF(ThirdRowCounts!Q211 = 0, "ND", ThirdRowWins!Q211/ThirdRowCounts!Q211)</f>
        <v>ND</v>
      </c>
      <c r="R211" s="214" t="str">
        <f>IF(ThirdRowCounts!R211 = 0, "ND", ThirdRowWins!R211/ThirdRowCounts!R211)</f>
        <v>ND</v>
      </c>
      <c r="S211" s="214" t="str">
        <f>IF(ThirdRowCounts!S211 = 0, "ND", ThirdRowWins!S211/ThirdRowCounts!S211)</f>
        <v>ND</v>
      </c>
      <c r="T211" s="214" t="str">
        <f>IF(ThirdRowCounts!T211 = 0, "ND", ThirdRowWins!T211/ThirdRowCounts!T211)</f>
        <v>ND</v>
      </c>
      <c r="U211" s="214" t="str">
        <f>IF(ThirdRowCounts!U211 = 0, "ND", ThirdRowWins!U211/ThirdRowCounts!U211)</f>
        <v>ND</v>
      </c>
      <c r="V211" s="214" t="str">
        <f>IF(ThirdRowCounts!V211 = 0, "ND", ThirdRowWins!V211/ThirdRowCounts!V211)</f>
        <v>ND</v>
      </c>
      <c r="W211" s="214" t="str">
        <f>IF(ThirdRowCounts!W211 = 0, "ND", ThirdRowWins!W211/ThirdRowCounts!W211)</f>
        <v>ND</v>
      </c>
      <c r="X211" s="214" t="str">
        <f>IF(ThirdRowCounts!X211 = 0, "ND", ThirdRowWins!X211/ThirdRowCounts!X211)</f>
        <v>ND</v>
      </c>
      <c r="Y211" s="214" t="str">
        <f>IF(ThirdRowCounts!Y211 = 0, "ND", ThirdRowWins!Y211/ThirdRowCounts!Y211)</f>
        <v>ND</v>
      </c>
      <c r="Z211" s="214" t="str">
        <f>IF(ThirdRowCounts!Z211 = 0, "ND", ThirdRowWins!Z211/ThirdRowCounts!Z211)</f>
        <v>ND</v>
      </c>
      <c r="AA211" s="214" t="str">
        <f>IF(ThirdRowCounts!AA211 = 0, "ND", ThirdRowWins!AA211/ThirdRowCounts!AA211)</f>
        <v>ND</v>
      </c>
      <c r="AB211" s="214" t="str">
        <f>IF(ThirdRowCounts!AB211 = 0, "ND", ThirdRowWins!AB211/ThirdRowCounts!AB211)</f>
        <v>ND</v>
      </c>
      <c r="AC211" s="214" t="str">
        <f>IF(ThirdRowCounts!AC211 = 0, "ND", ThirdRowWins!AC211/ThirdRowCounts!AC211)</f>
        <v>ND</v>
      </c>
      <c r="AD211" s="214" t="str">
        <f>IF(ThirdRowCounts!AD211 = 0, "ND", ThirdRowWins!AD211/ThirdRowCounts!AD211)</f>
        <v>ND</v>
      </c>
      <c r="AE211" s="214" t="str">
        <f>IF(ThirdRowCounts!AE211 = 0, "ND", ThirdRowWins!AE211/ThirdRowCounts!AE211)</f>
        <v>ND</v>
      </c>
      <c r="AF211" s="214" t="str">
        <f>IF(ThirdRowCounts!AF211 = 0, "ND", ThirdRowWins!AF211/ThirdRowCounts!AF211)</f>
        <v>ND</v>
      </c>
      <c r="AG211" s="214" t="str">
        <f>IF(ThirdRowCounts!AG211 = 0, "ND", ThirdRowWins!AG211/ThirdRowCounts!AG211)</f>
        <v>ND</v>
      </c>
      <c r="AH211" s="214" t="str">
        <f>IF(ThirdRowCounts!AH211 = 0, "ND", ThirdRowWins!AH211/ThirdRowCounts!AH211)</f>
        <v>ND</v>
      </c>
      <c r="AI211" s="214" t="str">
        <f>IF(ThirdRowCounts!AI211 = 0, "ND", ThirdRowWins!AI211/ThirdRowCounts!AI211)</f>
        <v>ND</v>
      </c>
      <c r="AJ211" s="214" t="str">
        <f>IF(ThirdRowCounts!AJ211 = 0, "ND", ThirdRowWins!AJ211/ThirdRowCounts!AJ211)</f>
        <v>ND</v>
      </c>
      <c r="AK211" s="214" t="str">
        <f>IF(ThirdRowCounts!AK211 = 0, "ND", ThirdRowWins!AK211/ThirdRowCounts!AK211)</f>
        <v>ND</v>
      </c>
      <c r="AL211" s="214" t="str">
        <f>IF(ThirdRowCounts!AL211 = 0, "ND", ThirdRowWins!AL211/ThirdRowCounts!AL211)</f>
        <v>ND</v>
      </c>
      <c r="AM211" s="214" t="str">
        <f>IF(ThirdRowCounts!AM211 = 0, "ND", ThirdRowWins!AM211/ThirdRowCounts!AM211)</f>
        <v>ND</v>
      </c>
      <c r="AN211" s="214" t="str">
        <f>IF(ThirdRowCounts!AN211 = 0, "ND", ThirdRowWins!AN211/ThirdRowCounts!AN211)</f>
        <v>ND</v>
      </c>
      <c r="AO211" s="214" t="str">
        <f>IF(ThirdRowCounts!AO211 = 0, "ND", ThirdRowWins!AO211/ThirdRowCounts!AO211)</f>
        <v>ND</v>
      </c>
      <c r="AP211" s="214" t="str">
        <f>IF(ThirdRowCounts!AP211 = 0, "ND", ThirdRowWins!AP211/ThirdRowCounts!AP211)</f>
        <v>ND</v>
      </c>
    </row>
    <row r="212">
      <c r="A212" s="212" t="s">
        <v>1903</v>
      </c>
      <c r="B212" s="214">
        <f>IF(ThirdRowCounts!B212 = 0, "ND", ThirdRowWins!B212/ThirdRowCounts!B212)</f>
        <v>1</v>
      </c>
      <c r="C212" s="214" t="str">
        <f>IF(ThirdRowCounts!C212 = 0, "ND", ThirdRowWins!C212/ThirdRowCounts!C212)</f>
        <v>ND</v>
      </c>
      <c r="D212" s="214" t="str">
        <f>IF(ThirdRowCounts!D212 = 0, "ND", ThirdRowWins!D212/ThirdRowCounts!D212)</f>
        <v>ND</v>
      </c>
      <c r="E212" s="214" t="str">
        <f>IF(ThirdRowCounts!E212 = 0, "ND", ThirdRowWins!E212/ThirdRowCounts!E212)</f>
        <v>ND</v>
      </c>
      <c r="F212" s="214" t="str">
        <f>IF(ThirdRowCounts!F212 = 0, "ND", ThirdRowWins!F212/ThirdRowCounts!F212)</f>
        <v>ND</v>
      </c>
      <c r="G212" s="214" t="str">
        <f>IF(ThirdRowCounts!G212 = 0, "ND", ThirdRowWins!G212/ThirdRowCounts!G212)</f>
        <v>ND</v>
      </c>
      <c r="H212" s="214" t="str">
        <f>IF(ThirdRowCounts!H212 = 0, "ND", ThirdRowWins!H212/ThirdRowCounts!H212)</f>
        <v>ND</v>
      </c>
      <c r="I212" s="214" t="str">
        <f>IF(ThirdRowCounts!I212 = 0, "ND", ThirdRowWins!I212/ThirdRowCounts!I212)</f>
        <v>ND</v>
      </c>
      <c r="J212" s="214" t="str">
        <f>IF(ThirdRowCounts!J212 = 0, "ND", ThirdRowWins!J212/ThirdRowCounts!J212)</f>
        <v>ND</v>
      </c>
      <c r="K212" s="214" t="str">
        <f>IF(ThirdRowCounts!K212 = 0, "ND", ThirdRowWins!K212/ThirdRowCounts!K212)</f>
        <v>ND</v>
      </c>
      <c r="L212" s="214" t="str">
        <f>IF(ThirdRowCounts!L212 = 0, "ND", ThirdRowWins!L212/ThirdRowCounts!L212)</f>
        <v>ND</v>
      </c>
      <c r="M212" s="214" t="str">
        <f>IF(ThirdRowCounts!M212 = 0, "ND", ThirdRowWins!M212/ThirdRowCounts!M212)</f>
        <v>ND</v>
      </c>
      <c r="N212" s="214">
        <f>IF(ThirdRowCounts!N212 = 0, "ND", ThirdRowWins!N212/ThirdRowCounts!N212)</f>
        <v>1</v>
      </c>
      <c r="O212" s="214" t="str">
        <f>IF(ThirdRowCounts!O212 = 0, "ND", ThirdRowWins!O212/ThirdRowCounts!O212)</f>
        <v>ND</v>
      </c>
      <c r="P212" s="214" t="str">
        <f>IF(ThirdRowCounts!P212 = 0, "ND", ThirdRowWins!P212/ThirdRowCounts!P212)</f>
        <v>ND</v>
      </c>
      <c r="Q212" s="214">
        <f>IF(ThirdRowCounts!Q212 = 0, "ND", ThirdRowWins!Q212/ThirdRowCounts!Q212)</f>
        <v>1</v>
      </c>
      <c r="R212" s="214" t="str">
        <f>IF(ThirdRowCounts!R212 = 0, "ND", ThirdRowWins!R212/ThirdRowCounts!R212)</f>
        <v>ND</v>
      </c>
      <c r="S212" s="214" t="str">
        <f>IF(ThirdRowCounts!S212 = 0, "ND", ThirdRowWins!S212/ThirdRowCounts!S212)</f>
        <v>ND</v>
      </c>
      <c r="T212" s="214" t="str">
        <f>IF(ThirdRowCounts!T212 = 0, "ND", ThirdRowWins!T212/ThirdRowCounts!T212)</f>
        <v>ND</v>
      </c>
      <c r="U212" s="214" t="str">
        <f>IF(ThirdRowCounts!U212 = 0, "ND", ThirdRowWins!U212/ThirdRowCounts!U212)</f>
        <v>ND</v>
      </c>
      <c r="V212" s="214" t="str">
        <f>IF(ThirdRowCounts!V212 = 0, "ND", ThirdRowWins!V212/ThirdRowCounts!V212)</f>
        <v>ND</v>
      </c>
      <c r="W212" s="214" t="str">
        <f>IF(ThirdRowCounts!W212 = 0, "ND", ThirdRowWins!W212/ThirdRowCounts!W212)</f>
        <v>ND</v>
      </c>
      <c r="X212" s="214" t="str">
        <f>IF(ThirdRowCounts!X212 = 0, "ND", ThirdRowWins!X212/ThirdRowCounts!X212)</f>
        <v>ND</v>
      </c>
      <c r="Y212" s="214" t="str">
        <f>IF(ThirdRowCounts!Y212 = 0, "ND", ThirdRowWins!Y212/ThirdRowCounts!Y212)</f>
        <v>ND</v>
      </c>
      <c r="Z212" s="214" t="str">
        <f>IF(ThirdRowCounts!Z212 = 0, "ND", ThirdRowWins!Z212/ThirdRowCounts!Z212)</f>
        <v>ND</v>
      </c>
      <c r="AA212" s="214" t="str">
        <f>IF(ThirdRowCounts!AA212 = 0, "ND", ThirdRowWins!AA212/ThirdRowCounts!AA212)</f>
        <v>ND</v>
      </c>
      <c r="AB212" s="214" t="str">
        <f>IF(ThirdRowCounts!AB212 = 0, "ND", ThirdRowWins!AB212/ThirdRowCounts!AB212)</f>
        <v>ND</v>
      </c>
      <c r="AC212" s="214" t="str">
        <f>IF(ThirdRowCounts!AC212 = 0, "ND", ThirdRowWins!AC212/ThirdRowCounts!AC212)</f>
        <v>ND</v>
      </c>
      <c r="AD212" s="214" t="str">
        <f>IF(ThirdRowCounts!AD212 = 0, "ND", ThirdRowWins!AD212/ThirdRowCounts!AD212)</f>
        <v>ND</v>
      </c>
      <c r="AE212" s="214" t="str">
        <f>IF(ThirdRowCounts!AE212 = 0, "ND", ThirdRowWins!AE212/ThirdRowCounts!AE212)</f>
        <v>ND</v>
      </c>
      <c r="AF212" s="214" t="str">
        <f>IF(ThirdRowCounts!AF212 = 0, "ND", ThirdRowWins!AF212/ThirdRowCounts!AF212)</f>
        <v>ND</v>
      </c>
      <c r="AG212" s="214" t="str">
        <f>IF(ThirdRowCounts!AG212 = 0, "ND", ThirdRowWins!AG212/ThirdRowCounts!AG212)</f>
        <v>ND</v>
      </c>
      <c r="AH212" s="214" t="str">
        <f>IF(ThirdRowCounts!AH212 = 0, "ND", ThirdRowWins!AH212/ThirdRowCounts!AH212)</f>
        <v>ND</v>
      </c>
      <c r="AI212" s="214" t="str">
        <f>IF(ThirdRowCounts!AI212 = 0, "ND", ThirdRowWins!AI212/ThirdRowCounts!AI212)</f>
        <v>ND</v>
      </c>
      <c r="AJ212" s="214" t="str">
        <f>IF(ThirdRowCounts!AJ212 = 0, "ND", ThirdRowWins!AJ212/ThirdRowCounts!AJ212)</f>
        <v>ND</v>
      </c>
      <c r="AK212" s="214" t="str">
        <f>IF(ThirdRowCounts!AK212 = 0, "ND", ThirdRowWins!AK212/ThirdRowCounts!AK212)</f>
        <v>ND</v>
      </c>
      <c r="AL212" s="214" t="str">
        <f>IF(ThirdRowCounts!AL212 = 0, "ND", ThirdRowWins!AL212/ThirdRowCounts!AL212)</f>
        <v>ND</v>
      </c>
      <c r="AM212" s="214" t="str">
        <f>IF(ThirdRowCounts!AM212 = 0, "ND", ThirdRowWins!AM212/ThirdRowCounts!AM212)</f>
        <v>ND</v>
      </c>
      <c r="AN212" s="214" t="str">
        <f>IF(ThirdRowCounts!AN212 = 0, "ND", ThirdRowWins!AN212/ThirdRowCounts!AN212)</f>
        <v>ND</v>
      </c>
      <c r="AO212" s="214" t="str">
        <f>IF(ThirdRowCounts!AO212 = 0, "ND", ThirdRowWins!AO212/ThirdRowCounts!AO212)</f>
        <v>ND</v>
      </c>
      <c r="AP212" s="214" t="str">
        <f>IF(ThirdRowCounts!AP212 = 0, "ND", ThirdRowWins!AP212/ThirdRowCounts!AP212)</f>
        <v>ND</v>
      </c>
    </row>
    <row r="213">
      <c r="A213" s="212" t="s">
        <v>113</v>
      </c>
      <c r="B213" s="214">
        <f>IF(ThirdRowCounts!B213 = 0, "ND", ThirdRowWins!B213/ThirdRowCounts!B213)</f>
        <v>0.6025641026</v>
      </c>
      <c r="C213" s="214" t="str">
        <f>IF(ThirdRowCounts!C213 = 0, "ND", ThirdRowWins!C213/ThirdRowCounts!C213)</f>
        <v>ND</v>
      </c>
      <c r="D213" s="214" t="str">
        <f>IF(ThirdRowCounts!D213 = 0, "ND", ThirdRowWins!D213/ThirdRowCounts!D213)</f>
        <v>ND</v>
      </c>
      <c r="E213" s="214" t="str">
        <f>IF(ThirdRowCounts!E213 = 0, "ND", ThirdRowWins!E213/ThirdRowCounts!E213)</f>
        <v>ND</v>
      </c>
      <c r="F213" s="214">
        <f>IF(ThirdRowCounts!F213 = 0, "ND", ThirdRowWins!F213/ThirdRowCounts!F213)</f>
        <v>0</v>
      </c>
      <c r="G213" s="214">
        <f>IF(ThirdRowCounts!G213 = 0, "ND", ThirdRowWins!G213/ThirdRowCounts!G213)</f>
        <v>1</v>
      </c>
      <c r="H213" s="214">
        <f>IF(ThirdRowCounts!H213 = 0, "ND", ThirdRowWins!H213/ThirdRowCounts!H213)</f>
        <v>1</v>
      </c>
      <c r="I213" s="214">
        <f>IF(ThirdRowCounts!I213 = 0, "ND", ThirdRowWins!I213/ThirdRowCounts!I213)</f>
        <v>0.4615384615</v>
      </c>
      <c r="J213" s="214">
        <f>IF(ThirdRowCounts!J213 = 0, "ND", ThirdRowWins!J213/ThirdRowCounts!J213)</f>
        <v>0.6363636364</v>
      </c>
      <c r="K213" s="214">
        <f>IF(ThirdRowCounts!K213 = 0, "ND", ThirdRowWins!K213/ThirdRowCounts!K213)</f>
        <v>0.6923076923</v>
      </c>
      <c r="L213" s="214">
        <f>IF(ThirdRowCounts!L213 = 0, "ND", ThirdRowWins!L213/ThirdRowCounts!L213)</f>
        <v>0.5</v>
      </c>
      <c r="M213" s="214">
        <f>IF(ThirdRowCounts!M213 = 0, "ND", ThirdRowWins!M213/ThirdRowCounts!M213)</f>
        <v>0.6666666667</v>
      </c>
      <c r="N213" s="214">
        <f>IF(ThirdRowCounts!N213 = 0, "ND", ThirdRowWins!N213/ThirdRowCounts!N213)</f>
        <v>0.6</v>
      </c>
      <c r="O213" s="214">
        <f>IF(ThirdRowCounts!O213 = 0, "ND", ThirdRowWins!O213/ThirdRowCounts!O213)</f>
        <v>1</v>
      </c>
      <c r="P213" s="214">
        <f>IF(ThirdRowCounts!P213 = 0, "ND", ThirdRowWins!P213/ThirdRowCounts!P213)</f>
        <v>0</v>
      </c>
      <c r="Q213" s="214" t="str">
        <f>IF(ThirdRowCounts!Q213 = 0, "ND", ThirdRowWins!Q213/ThirdRowCounts!Q213)</f>
        <v>ND</v>
      </c>
      <c r="R213" s="214" t="str">
        <f>IF(ThirdRowCounts!R213 = 0, "ND", ThirdRowWins!R213/ThirdRowCounts!R213)</f>
        <v>ND</v>
      </c>
      <c r="S213" s="214" t="str">
        <f>IF(ThirdRowCounts!S213 = 0, "ND", ThirdRowWins!S213/ThirdRowCounts!S213)</f>
        <v>ND</v>
      </c>
      <c r="T213" s="214" t="str">
        <f>IF(ThirdRowCounts!T213 = 0, "ND", ThirdRowWins!T213/ThirdRowCounts!T213)</f>
        <v>ND</v>
      </c>
      <c r="U213" s="214" t="str">
        <f>IF(ThirdRowCounts!U213 = 0, "ND", ThirdRowWins!U213/ThirdRowCounts!U213)</f>
        <v>ND</v>
      </c>
      <c r="V213" s="214" t="str">
        <f>IF(ThirdRowCounts!V213 = 0, "ND", ThirdRowWins!V213/ThirdRowCounts!V213)</f>
        <v>ND</v>
      </c>
      <c r="W213" s="214" t="str">
        <f>IF(ThirdRowCounts!W213 = 0, "ND", ThirdRowWins!W213/ThirdRowCounts!W213)</f>
        <v>ND</v>
      </c>
      <c r="X213" s="214" t="str">
        <f>IF(ThirdRowCounts!X213 = 0, "ND", ThirdRowWins!X213/ThirdRowCounts!X213)</f>
        <v>ND</v>
      </c>
      <c r="Y213" s="214" t="str">
        <f>IF(ThirdRowCounts!Y213 = 0, "ND", ThirdRowWins!Y213/ThirdRowCounts!Y213)</f>
        <v>ND</v>
      </c>
      <c r="Z213" s="214" t="str">
        <f>IF(ThirdRowCounts!Z213 = 0, "ND", ThirdRowWins!Z213/ThirdRowCounts!Z213)</f>
        <v>ND</v>
      </c>
      <c r="AA213" s="214" t="str">
        <f>IF(ThirdRowCounts!AA213 = 0, "ND", ThirdRowWins!AA213/ThirdRowCounts!AA213)</f>
        <v>ND</v>
      </c>
      <c r="AB213" s="214" t="str">
        <f>IF(ThirdRowCounts!AB213 = 0, "ND", ThirdRowWins!AB213/ThirdRowCounts!AB213)</f>
        <v>ND</v>
      </c>
      <c r="AC213" s="214" t="str">
        <f>IF(ThirdRowCounts!AC213 = 0, "ND", ThirdRowWins!AC213/ThirdRowCounts!AC213)</f>
        <v>ND</v>
      </c>
      <c r="AD213" s="214" t="str">
        <f>IF(ThirdRowCounts!AD213 = 0, "ND", ThirdRowWins!AD213/ThirdRowCounts!AD213)</f>
        <v>ND</v>
      </c>
      <c r="AE213" s="214" t="str">
        <f>IF(ThirdRowCounts!AE213 = 0, "ND", ThirdRowWins!AE213/ThirdRowCounts!AE213)</f>
        <v>ND</v>
      </c>
      <c r="AF213" s="214" t="str">
        <f>IF(ThirdRowCounts!AF213 = 0, "ND", ThirdRowWins!AF213/ThirdRowCounts!AF213)</f>
        <v>ND</v>
      </c>
      <c r="AG213" s="214" t="str">
        <f>IF(ThirdRowCounts!AG213 = 0, "ND", ThirdRowWins!AG213/ThirdRowCounts!AG213)</f>
        <v>ND</v>
      </c>
      <c r="AH213" s="214" t="str">
        <f>IF(ThirdRowCounts!AH213 = 0, "ND", ThirdRowWins!AH213/ThirdRowCounts!AH213)</f>
        <v>ND</v>
      </c>
      <c r="AI213" s="214" t="str">
        <f>IF(ThirdRowCounts!AI213 = 0, "ND", ThirdRowWins!AI213/ThirdRowCounts!AI213)</f>
        <v>ND</v>
      </c>
      <c r="AJ213" s="214" t="str">
        <f>IF(ThirdRowCounts!AJ213 = 0, "ND", ThirdRowWins!AJ213/ThirdRowCounts!AJ213)</f>
        <v>ND</v>
      </c>
      <c r="AK213" s="214" t="str">
        <f>IF(ThirdRowCounts!AK213 = 0, "ND", ThirdRowWins!AK213/ThirdRowCounts!AK213)</f>
        <v>ND</v>
      </c>
      <c r="AL213" s="214" t="str">
        <f>IF(ThirdRowCounts!AL213 = 0, "ND", ThirdRowWins!AL213/ThirdRowCounts!AL213)</f>
        <v>ND</v>
      </c>
      <c r="AM213" s="214" t="str">
        <f>IF(ThirdRowCounts!AM213 = 0, "ND", ThirdRowWins!AM213/ThirdRowCounts!AM213)</f>
        <v>ND</v>
      </c>
      <c r="AN213" s="214" t="str">
        <f>IF(ThirdRowCounts!AN213 = 0, "ND", ThirdRowWins!AN213/ThirdRowCounts!AN213)</f>
        <v>ND</v>
      </c>
      <c r="AO213" s="214" t="str">
        <f>IF(ThirdRowCounts!AO213 = 0, "ND", ThirdRowWins!AO213/ThirdRowCounts!AO213)</f>
        <v>ND</v>
      </c>
      <c r="AP213" s="214" t="str">
        <f>IF(ThirdRowCounts!AP213 = 0, "ND", ThirdRowWins!AP213/ThirdRowCounts!AP213)</f>
        <v>ND</v>
      </c>
    </row>
    <row r="214">
      <c r="A214" s="212" t="s">
        <v>1922</v>
      </c>
      <c r="B214" s="214">
        <f>IF(ThirdRowCounts!B214 = 0, "ND", ThirdRowWins!B214/ThirdRowCounts!B214)</f>
        <v>0.4166666667</v>
      </c>
      <c r="C214" s="214" t="str">
        <f>IF(ThirdRowCounts!C214 = 0, "ND", ThirdRowWins!C214/ThirdRowCounts!C214)</f>
        <v>ND</v>
      </c>
      <c r="D214" s="214" t="str">
        <f>IF(ThirdRowCounts!D214 = 0, "ND", ThirdRowWins!D214/ThirdRowCounts!D214)</f>
        <v>ND</v>
      </c>
      <c r="E214" s="214" t="str">
        <f>IF(ThirdRowCounts!E214 = 0, "ND", ThirdRowWins!E214/ThirdRowCounts!E214)</f>
        <v>ND</v>
      </c>
      <c r="F214" s="214">
        <f>IF(ThirdRowCounts!F214 = 0, "ND", ThirdRowWins!F214/ThirdRowCounts!F214)</f>
        <v>0.6</v>
      </c>
      <c r="G214" s="214">
        <f>IF(ThirdRowCounts!G214 = 0, "ND", ThirdRowWins!G214/ThirdRowCounts!G214)</f>
        <v>0.4166666667</v>
      </c>
      <c r="H214" s="214">
        <f>IF(ThirdRowCounts!H214 = 0, "ND", ThirdRowWins!H214/ThirdRowCounts!H214)</f>
        <v>0.5</v>
      </c>
      <c r="I214" s="214">
        <f>IF(ThirdRowCounts!I214 = 0, "ND", ThirdRowWins!I214/ThirdRowCounts!I214)</f>
        <v>0.4736842105</v>
      </c>
      <c r="J214" s="214">
        <f>IF(ThirdRowCounts!J214 = 0, "ND", ThirdRowWins!J214/ThirdRowCounts!J214)</f>
        <v>0.5333333333</v>
      </c>
      <c r="K214" s="214">
        <f>IF(ThirdRowCounts!K214 = 0, "ND", ThirdRowWins!K214/ThirdRowCounts!K214)</f>
        <v>0.1666666667</v>
      </c>
      <c r="L214" s="214">
        <f>IF(ThirdRowCounts!L214 = 0, "ND", ThirdRowWins!L214/ThirdRowCounts!L214)</f>
        <v>0.1666666667</v>
      </c>
      <c r="M214" s="214">
        <f>IF(ThirdRowCounts!M214 = 0, "ND", ThirdRowWins!M214/ThirdRowCounts!M214)</f>
        <v>0.2857142857</v>
      </c>
      <c r="N214" s="214">
        <f>IF(ThirdRowCounts!N214 = 0, "ND", ThirdRowWins!N214/ThirdRowCounts!N214)</f>
        <v>0.4</v>
      </c>
      <c r="O214" s="214">
        <f>IF(ThirdRowCounts!O214 = 0, "ND", ThirdRowWins!O214/ThirdRowCounts!O214)</f>
        <v>1</v>
      </c>
      <c r="P214" s="214" t="str">
        <f>IF(ThirdRowCounts!P214 = 0, "ND", ThirdRowWins!P214/ThirdRowCounts!P214)</f>
        <v>ND</v>
      </c>
      <c r="Q214" s="214" t="str">
        <f>IF(ThirdRowCounts!Q214 = 0, "ND", ThirdRowWins!Q214/ThirdRowCounts!Q214)</f>
        <v>ND</v>
      </c>
      <c r="R214" s="214" t="str">
        <f>IF(ThirdRowCounts!R214 = 0, "ND", ThirdRowWins!R214/ThirdRowCounts!R214)</f>
        <v>ND</v>
      </c>
      <c r="S214" s="214" t="str">
        <f>IF(ThirdRowCounts!S214 = 0, "ND", ThirdRowWins!S214/ThirdRowCounts!S214)</f>
        <v>ND</v>
      </c>
      <c r="T214" s="214" t="str">
        <f>IF(ThirdRowCounts!T214 = 0, "ND", ThirdRowWins!T214/ThirdRowCounts!T214)</f>
        <v>ND</v>
      </c>
      <c r="U214" s="214" t="str">
        <f>IF(ThirdRowCounts!U214 = 0, "ND", ThirdRowWins!U214/ThirdRowCounts!U214)</f>
        <v>ND</v>
      </c>
      <c r="V214" s="214" t="str">
        <f>IF(ThirdRowCounts!V214 = 0, "ND", ThirdRowWins!V214/ThirdRowCounts!V214)</f>
        <v>ND</v>
      </c>
      <c r="W214" s="214" t="str">
        <f>IF(ThirdRowCounts!W214 = 0, "ND", ThirdRowWins!W214/ThirdRowCounts!W214)</f>
        <v>ND</v>
      </c>
      <c r="X214" s="214" t="str">
        <f>IF(ThirdRowCounts!X214 = 0, "ND", ThirdRowWins!X214/ThirdRowCounts!X214)</f>
        <v>ND</v>
      </c>
      <c r="Y214" s="214" t="str">
        <f>IF(ThirdRowCounts!Y214 = 0, "ND", ThirdRowWins!Y214/ThirdRowCounts!Y214)</f>
        <v>ND</v>
      </c>
      <c r="Z214" s="214" t="str">
        <f>IF(ThirdRowCounts!Z214 = 0, "ND", ThirdRowWins!Z214/ThirdRowCounts!Z214)</f>
        <v>ND</v>
      </c>
      <c r="AA214" s="214" t="str">
        <f>IF(ThirdRowCounts!AA214 = 0, "ND", ThirdRowWins!AA214/ThirdRowCounts!AA214)</f>
        <v>ND</v>
      </c>
      <c r="AB214" s="214" t="str">
        <f>IF(ThirdRowCounts!AB214 = 0, "ND", ThirdRowWins!AB214/ThirdRowCounts!AB214)</f>
        <v>ND</v>
      </c>
      <c r="AC214" s="214" t="str">
        <f>IF(ThirdRowCounts!AC214 = 0, "ND", ThirdRowWins!AC214/ThirdRowCounts!AC214)</f>
        <v>ND</v>
      </c>
      <c r="AD214" s="214" t="str">
        <f>IF(ThirdRowCounts!AD214 = 0, "ND", ThirdRowWins!AD214/ThirdRowCounts!AD214)</f>
        <v>ND</v>
      </c>
      <c r="AE214" s="214" t="str">
        <f>IF(ThirdRowCounts!AE214 = 0, "ND", ThirdRowWins!AE214/ThirdRowCounts!AE214)</f>
        <v>ND</v>
      </c>
      <c r="AF214" s="214" t="str">
        <f>IF(ThirdRowCounts!AF214 = 0, "ND", ThirdRowWins!AF214/ThirdRowCounts!AF214)</f>
        <v>ND</v>
      </c>
      <c r="AG214" s="214" t="str">
        <f>IF(ThirdRowCounts!AG214 = 0, "ND", ThirdRowWins!AG214/ThirdRowCounts!AG214)</f>
        <v>ND</v>
      </c>
      <c r="AH214" s="214" t="str">
        <f>IF(ThirdRowCounts!AH214 = 0, "ND", ThirdRowWins!AH214/ThirdRowCounts!AH214)</f>
        <v>ND</v>
      </c>
      <c r="AI214" s="214" t="str">
        <f>IF(ThirdRowCounts!AI214 = 0, "ND", ThirdRowWins!AI214/ThirdRowCounts!AI214)</f>
        <v>ND</v>
      </c>
      <c r="AJ214" s="214" t="str">
        <f>IF(ThirdRowCounts!AJ214 = 0, "ND", ThirdRowWins!AJ214/ThirdRowCounts!AJ214)</f>
        <v>ND</v>
      </c>
      <c r="AK214" s="214" t="str">
        <f>IF(ThirdRowCounts!AK214 = 0, "ND", ThirdRowWins!AK214/ThirdRowCounts!AK214)</f>
        <v>ND</v>
      </c>
      <c r="AL214" s="214" t="str">
        <f>IF(ThirdRowCounts!AL214 = 0, "ND", ThirdRowWins!AL214/ThirdRowCounts!AL214)</f>
        <v>ND</v>
      </c>
      <c r="AM214" s="214" t="str">
        <f>IF(ThirdRowCounts!AM214 = 0, "ND", ThirdRowWins!AM214/ThirdRowCounts!AM214)</f>
        <v>ND</v>
      </c>
      <c r="AN214" s="214" t="str">
        <f>IF(ThirdRowCounts!AN214 = 0, "ND", ThirdRowWins!AN214/ThirdRowCounts!AN214)</f>
        <v>ND</v>
      </c>
      <c r="AO214" s="214" t="str">
        <f>IF(ThirdRowCounts!AO214 = 0, "ND", ThirdRowWins!AO214/ThirdRowCounts!AO214)</f>
        <v>ND</v>
      </c>
      <c r="AP214" s="214" t="str">
        <f>IF(ThirdRowCounts!AP214 = 0, "ND", ThirdRowWins!AP214/ThirdRowCounts!AP214)</f>
        <v>ND</v>
      </c>
    </row>
    <row r="215">
      <c r="A215" s="212" t="s">
        <v>91</v>
      </c>
      <c r="B215" s="214">
        <f>IF(ThirdRowCounts!B215 = 0, "ND", ThirdRowWins!B215/ThirdRowCounts!B215)</f>
        <v>0.3173913043</v>
      </c>
      <c r="C215" s="214" t="str">
        <f>IF(ThirdRowCounts!C215 = 0, "ND", ThirdRowWins!C215/ThirdRowCounts!C215)</f>
        <v>ND</v>
      </c>
      <c r="D215" s="214" t="str">
        <f>IF(ThirdRowCounts!D215 = 0, "ND", ThirdRowWins!D215/ThirdRowCounts!D215)</f>
        <v>ND</v>
      </c>
      <c r="E215" s="214">
        <f>IF(ThirdRowCounts!E215 = 0, "ND", ThirdRowWins!E215/ThirdRowCounts!E215)</f>
        <v>0.3636363636</v>
      </c>
      <c r="F215" s="214">
        <f>IF(ThirdRowCounts!F215 = 0, "ND", ThirdRowWins!F215/ThirdRowCounts!F215)</f>
        <v>0.4736842105</v>
      </c>
      <c r="G215" s="214">
        <f>IF(ThirdRowCounts!G215 = 0, "ND", ThirdRowWins!G215/ThirdRowCounts!G215)</f>
        <v>0.375</v>
      </c>
      <c r="H215" s="214">
        <f>IF(ThirdRowCounts!H215 = 0, "ND", ThirdRowWins!H215/ThirdRowCounts!H215)</f>
        <v>0.3137254902</v>
      </c>
      <c r="I215" s="214">
        <f>IF(ThirdRowCounts!I215 = 0, "ND", ThirdRowWins!I215/ThirdRowCounts!I215)</f>
        <v>0.2558139535</v>
      </c>
      <c r="J215" s="214">
        <f>IF(ThirdRowCounts!J215 = 0, "ND", ThirdRowWins!J215/ThirdRowCounts!J215)</f>
        <v>0.2894736842</v>
      </c>
      <c r="K215" s="214">
        <f>IF(ThirdRowCounts!K215 = 0, "ND", ThirdRowWins!K215/ThirdRowCounts!K215)</f>
        <v>0.2222222222</v>
      </c>
      <c r="L215" s="214">
        <f>IF(ThirdRowCounts!L215 = 0, "ND", ThirdRowWins!L215/ThirdRowCounts!L215)</f>
        <v>0</v>
      </c>
      <c r="M215" s="214">
        <f>IF(ThirdRowCounts!M215 = 0, "ND", ThirdRowWins!M215/ThirdRowCounts!M215)</f>
        <v>0</v>
      </c>
      <c r="N215" s="214" t="str">
        <f>IF(ThirdRowCounts!N215 = 0, "ND", ThirdRowWins!N215/ThirdRowCounts!N215)</f>
        <v>ND</v>
      </c>
      <c r="O215" s="214" t="str">
        <f>IF(ThirdRowCounts!O215 = 0, "ND", ThirdRowWins!O215/ThirdRowCounts!O215)</f>
        <v>ND</v>
      </c>
      <c r="P215" s="214" t="str">
        <f>IF(ThirdRowCounts!P215 = 0, "ND", ThirdRowWins!P215/ThirdRowCounts!P215)</f>
        <v>ND</v>
      </c>
      <c r="Q215" s="214" t="str">
        <f>IF(ThirdRowCounts!Q215 = 0, "ND", ThirdRowWins!Q215/ThirdRowCounts!Q215)</f>
        <v>ND</v>
      </c>
      <c r="R215" s="214" t="str">
        <f>IF(ThirdRowCounts!R215 = 0, "ND", ThirdRowWins!R215/ThirdRowCounts!R215)</f>
        <v>ND</v>
      </c>
      <c r="S215" s="214" t="str">
        <f>IF(ThirdRowCounts!S215 = 0, "ND", ThirdRowWins!S215/ThirdRowCounts!S215)</f>
        <v>ND</v>
      </c>
      <c r="T215" s="214" t="str">
        <f>IF(ThirdRowCounts!T215 = 0, "ND", ThirdRowWins!T215/ThirdRowCounts!T215)</f>
        <v>ND</v>
      </c>
      <c r="U215" s="214" t="str">
        <f>IF(ThirdRowCounts!U215 = 0, "ND", ThirdRowWins!U215/ThirdRowCounts!U215)</f>
        <v>ND</v>
      </c>
      <c r="V215" s="214" t="str">
        <f>IF(ThirdRowCounts!V215 = 0, "ND", ThirdRowWins!V215/ThirdRowCounts!V215)</f>
        <v>ND</v>
      </c>
      <c r="W215" s="214" t="str">
        <f>IF(ThirdRowCounts!W215 = 0, "ND", ThirdRowWins!W215/ThirdRowCounts!W215)</f>
        <v>ND</v>
      </c>
      <c r="X215" s="214" t="str">
        <f>IF(ThirdRowCounts!X215 = 0, "ND", ThirdRowWins!X215/ThirdRowCounts!X215)</f>
        <v>ND</v>
      </c>
      <c r="Y215" s="214" t="str">
        <f>IF(ThirdRowCounts!Y215 = 0, "ND", ThirdRowWins!Y215/ThirdRowCounts!Y215)</f>
        <v>ND</v>
      </c>
      <c r="Z215" s="214" t="str">
        <f>IF(ThirdRowCounts!Z215 = 0, "ND", ThirdRowWins!Z215/ThirdRowCounts!Z215)</f>
        <v>ND</v>
      </c>
      <c r="AA215" s="214" t="str">
        <f>IF(ThirdRowCounts!AA215 = 0, "ND", ThirdRowWins!AA215/ThirdRowCounts!AA215)</f>
        <v>ND</v>
      </c>
      <c r="AB215" s="214" t="str">
        <f>IF(ThirdRowCounts!AB215 = 0, "ND", ThirdRowWins!AB215/ThirdRowCounts!AB215)</f>
        <v>ND</v>
      </c>
      <c r="AC215" s="214" t="str">
        <f>IF(ThirdRowCounts!AC215 = 0, "ND", ThirdRowWins!AC215/ThirdRowCounts!AC215)</f>
        <v>ND</v>
      </c>
      <c r="AD215" s="214" t="str">
        <f>IF(ThirdRowCounts!AD215 = 0, "ND", ThirdRowWins!AD215/ThirdRowCounts!AD215)</f>
        <v>ND</v>
      </c>
      <c r="AE215" s="214" t="str">
        <f>IF(ThirdRowCounts!AE215 = 0, "ND", ThirdRowWins!AE215/ThirdRowCounts!AE215)</f>
        <v>ND</v>
      </c>
      <c r="AF215" s="214" t="str">
        <f>IF(ThirdRowCounts!AF215 = 0, "ND", ThirdRowWins!AF215/ThirdRowCounts!AF215)</f>
        <v>ND</v>
      </c>
      <c r="AG215" s="214" t="str">
        <f>IF(ThirdRowCounts!AG215 = 0, "ND", ThirdRowWins!AG215/ThirdRowCounts!AG215)</f>
        <v>ND</v>
      </c>
      <c r="AH215" s="214" t="str">
        <f>IF(ThirdRowCounts!AH215 = 0, "ND", ThirdRowWins!AH215/ThirdRowCounts!AH215)</f>
        <v>ND</v>
      </c>
      <c r="AI215" s="214" t="str">
        <f>IF(ThirdRowCounts!AI215 = 0, "ND", ThirdRowWins!AI215/ThirdRowCounts!AI215)</f>
        <v>ND</v>
      </c>
      <c r="AJ215" s="214" t="str">
        <f>IF(ThirdRowCounts!AJ215 = 0, "ND", ThirdRowWins!AJ215/ThirdRowCounts!AJ215)</f>
        <v>ND</v>
      </c>
      <c r="AK215" s="214" t="str">
        <f>IF(ThirdRowCounts!AK215 = 0, "ND", ThirdRowWins!AK215/ThirdRowCounts!AK215)</f>
        <v>ND</v>
      </c>
      <c r="AL215" s="214" t="str">
        <f>IF(ThirdRowCounts!AL215 = 0, "ND", ThirdRowWins!AL215/ThirdRowCounts!AL215)</f>
        <v>ND</v>
      </c>
      <c r="AM215" s="214" t="str">
        <f>IF(ThirdRowCounts!AM215 = 0, "ND", ThirdRowWins!AM215/ThirdRowCounts!AM215)</f>
        <v>ND</v>
      </c>
      <c r="AN215" s="214" t="str">
        <f>IF(ThirdRowCounts!AN215 = 0, "ND", ThirdRowWins!AN215/ThirdRowCounts!AN215)</f>
        <v>ND</v>
      </c>
      <c r="AO215" s="214" t="str">
        <f>IF(ThirdRowCounts!AO215 = 0, "ND", ThirdRowWins!AO215/ThirdRowCounts!AO215)</f>
        <v>ND</v>
      </c>
      <c r="AP215" s="214" t="str">
        <f>IF(ThirdRowCounts!AP215 = 0, "ND", ThirdRowWins!AP215/ThirdRowCounts!AP215)</f>
        <v>ND</v>
      </c>
    </row>
    <row r="216">
      <c r="A216" s="212" t="s">
        <v>1949</v>
      </c>
      <c r="B216" s="214">
        <f>IF(ThirdRowCounts!B216 = 0, "ND", ThirdRowWins!B216/ThirdRowCounts!B216)</f>
        <v>0.2207792208</v>
      </c>
      <c r="C216" s="214" t="str">
        <f>IF(ThirdRowCounts!C216 = 0, "ND", ThirdRowWins!C216/ThirdRowCounts!C216)</f>
        <v>ND</v>
      </c>
      <c r="D216" s="214" t="str">
        <f>IF(ThirdRowCounts!D216 = 0, "ND", ThirdRowWins!D216/ThirdRowCounts!D216)</f>
        <v>ND</v>
      </c>
      <c r="E216" s="214" t="str">
        <f>IF(ThirdRowCounts!E216 = 0, "ND", ThirdRowWins!E216/ThirdRowCounts!E216)</f>
        <v>ND</v>
      </c>
      <c r="F216" s="214" t="str">
        <f>IF(ThirdRowCounts!F216 = 0, "ND", ThirdRowWins!F216/ThirdRowCounts!F216)</f>
        <v>ND</v>
      </c>
      <c r="G216" s="214">
        <f>IF(ThirdRowCounts!G216 = 0, "ND", ThirdRowWins!G216/ThirdRowCounts!G216)</f>
        <v>0.2344497608</v>
      </c>
      <c r="H216" s="214">
        <f>IF(ThirdRowCounts!H216 = 0, "ND", ThirdRowWins!H216/ThirdRowCounts!H216)</f>
        <v>0.2285714286</v>
      </c>
      <c r="I216" s="214">
        <f>IF(ThirdRowCounts!I216 = 0, "ND", ThirdRowWins!I216/ThirdRowCounts!I216)</f>
        <v>0.1071428571</v>
      </c>
      <c r="J216" s="214">
        <f>IF(ThirdRowCounts!J216 = 0, "ND", ThirdRowWins!J216/ThirdRowCounts!J216)</f>
        <v>0.125</v>
      </c>
      <c r="K216" s="214">
        <f>IF(ThirdRowCounts!K216 = 0, "ND", ThirdRowWins!K216/ThirdRowCounts!K216)</f>
        <v>0</v>
      </c>
      <c r="L216" s="214" t="str">
        <f>IF(ThirdRowCounts!L216 = 0, "ND", ThirdRowWins!L216/ThirdRowCounts!L216)</f>
        <v>ND</v>
      </c>
      <c r="M216" s="214" t="str">
        <f>IF(ThirdRowCounts!M216 = 0, "ND", ThirdRowWins!M216/ThirdRowCounts!M216)</f>
        <v>ND</v>
      </c>
      <c r="N216" s="214" t="str">
        <f>IF(ThirdRowCounts!N216 = 0, "ND", ThirdRowWins!N216/ThirdRowCounts!N216)</f>
        <v>ND</v>
      </c>
      <c r="O216" s="214" t="str">
        <f>IF(ThirdRowCounts!O216 = 0, "ND", ThirdRowWins!O216/ThirdRowCounts!O216)</f>
        <v>ND</v>
      </c>
      <c r="P216" s="214" t="str">
        <f>IF(ThirdRowCounts!P216 = 0, "ND", ThirdRowWins!P216/ThirdRowCounts!P216)</f>
        <v>ND</v>
      </c>
      <c r="Q216" s="214" t="str">
        <f>IF(ThirdRowCounts!Q216 = 0, "ND", ThirdRowWins!Q216/ThirdRowCounts!Q216)</f>
        <v>ND</v>
      </c>
      <c r="R216" s="214" t="str">
        <f>IF(ThirdRowCounts!R216 = 0, "ND", ThirdRowWins!R216/ThirdRowCounts!R216)</f>
        <v>ND</v>
      </c>
      <c r="S216" s="214" t="str">
        <f>IF(ThirdRowCounts!S216 = 0, "ND", ThirdRowWins!S216/ThirdRowCounts!S216)</f>
        <v>ND</v>
      </c>
      <c r="T216" s="214" t="str">
        <f>IF(ThirdRowCounts!T216 = 0, "ND", ThirdRowWins!T216/ThirdRowCounts!T216)</f>
        <v>ND</v>
      </c>
      <c r="U216" s="214" t="str">
        <f>IF(ThirdRowCounts!U216 = 0, "ND", ThirdRowWins!U216/ThirdRowCounts!U216)</f>
        <v>ND</v>
      </c>
      <c r="V216" s="214" t="str">
        <f>IF(ThirdRowCounts!V216 = 0, "ND", ThirdRowWins!V216/ThirdRowCounts!V216)</f>
        <v>ND</v>
      </c>
      <c r="W216" s="214" t="str">
        <f>IF(ThirdRowCounts!W216 = 0, "ND", ThirdRowWins!W216/ThirdRowCounts!W216)</f>
        <v>ND</v>
      </c>
      <c r="X216" s="214" t="str">
        <f>IF(ThirdRowCounts!X216 = 0, "ND", ThirdRowWins!X216/ThirdRowCounts!X216)</f>
        <v>ND</v>
      </c>
      <c r="Y216" s="214" t="str">
        <f>IF(ThirdRowCounts!Y216 = 0, "ND", ThirdRowWins!Y216/ThirdRowCounts!Y216)</f>
        <v>ND</v>
      </c>
      <c r="Z216" s="214" t="str">
        <f>IF(ThirdRowCounts!Z216 = 0, "ND", ThirdRowWins!Z216/ThirdRowCounts!Z216)</f>
        <v>ND</v>
      </c>
      <c r="AA216" s="214" t="str">
        <f>IF(ThirdRowCounts!AA216 = 0, "ND", ThirdRowWins!AA216/ThirdRowCounts!AA216)</f>
        <v>ND</v>
      </c>
      <c r="AB216" s="214" t="str">
        <f>IF(ThirdRowCounts!AB216 = 0, "ND", ThirdRowWins!AB216/ThirdRowCounts!AB216)</f>
        <v>ND</v>
      </c>
      <c r="AC216" s="214" t="str">
        <f>IF(ThirdRowCounts!AC216 = 0, "ND", ThirdRowWins!AC216/ThirdRowCounts!AC216)</f>
        <v>ND</v>
      </c>
      <c r="AD216" s="214" t="str">
        <f>IF(ThirdRowCounts!AD216 = 0, "ND", ThirdRowWins!AD216/ThirdRowCounts!AD216)</f>
        <v>ND</v>
      </c>
      <c r="AE216" s="214" t="str">
        <f>IF(ThirdRowCounts!AE216 = 0, "ND", ThirdRowWins!AE216/ThirdRowCounts!AE216)</f>
        <v>ND</v>
      </c>
      <c r="AF216" s="214" t="str">
        <f>IF(ThirdRowCounts!AF216 = 0, "ND", ThirdRowWins!AF216/ThirdRowCounts!AF216)</f>
        <v>ND</v>
      </c>
      <c r="AG216" s="214" t="str">
        <f>IF(ThirdRowCounts!AG216 = 0, "ND", ThirdRowWins!AG216/ThirdRowCounts!AG216)</f>
        <v>ND</v>
      </c>
      <c r="AH216" s="214" t="str">
        <f>IF(ThirdRowCounts!AH216 = 0, "ND", ThirdRowWins!AH216/ThirdRowCounts!AH216)</f>
        <v>ND</v>
      </c>
      <c r="AI216" s="214" t="str">
        <f>IF(ThirdRowCounts!AI216 = 0, "ND", ThirdRowWins!AI216/ThirdRowCounts!AI216)</f>
        <v>ND</v>
      </c>
      <c r="AJ216" s="214" t="str">
        <f>IF(ThirdRowCounts!AJ216 = 0, "ND", ThirdRowWins!AJ216/ThirdRowCounts!AJ216)</f>
        <v>ND</v>
      </c>
      <c r="AK216" s="214" t="str">
        <f>IF(ThirdRowCounts!AK216 = 0, "ND", ThirdRowWins!AK216/ThirdRowCounts!AK216)</f>
        <v>ND</v>
      </c>
      <c r="AL216" s="214" t="str">
        <f>IF(ThirdRowCounts!AL216 = 0, "ND", ThirdRowWins!AL216/ThirdRowCounts!AL216)</f>
        <v>ND</v>
      </c>
      <c r="AM216" s="214" t="str">
        <f>IF(ThirdRowCounts!AM216 = 0, "ND", ThirdRowWins!AM216/ThirdRowCounts!AM216)</f>
        <v>ND</v>
      </c>
      <c r="AN216" s="214" t="str">
        <f>IF(ThirdRowCounts!AN216 = 0, "ND", ThirdRowWins!AN216/ThirdRowCounts!AN216)</f>
        <v>ND</v>
      </c>
      <c r="AO216" s="214" t="str">
        <f>IF(ThirdRowCounts!AO216 = 0, "ND", ThirdRowWins!AO216/ThirdRowCounts!AO216)</f>
        <v>ND</v>
      </c>
      <c r="AP216" s="214" t="str">
        <f>IF(ThirdRowCounts!AP216 = 0, "ND", ThirdRowWins!AP216/ThirdRowCounts!AP216)</f>
        <v>ND</v>
      </c>
    </row>
    <row r="217">
      <c r="A217" s="212" t="s">
        <v>60</v>
      </c>
      <c r="B217" s="214">
        <f>IF(ThirdRowCounts!B217 = 0, "ND", ThirdRowWins!B217/ThirdRowCounts!B217)</f>
        <v>0.3923182442</v>
      </c>
      <c r="C217" s="214" t="str">
        <f>IF(ThirdRowCounts!C217 = 0, "ND", ThirdRowWins!C217/ThirdRowCounts!C217)</f>
        <v>ND</v>
      </c>
      <c r="D217" s="214">
        <f>IF(ThirdRowCounts!D217 = 0, "ND", ThirdRowWins!D217/ThirdRowCounts!D217)</f>
        <v>0.3815789474</v>
      </c>
      <c r="E217" s="214">
        <f>IF(ThirdRowCounts!E217 = 0, "ND", ThirdRowWins!E217/ThirdRowCounts!E217)</f>
        <v>0.4074074074</v>
      </c>
      <c r="F217" s="214">
        <f>IF(ThirdRowCounts!F217 = 0, "ND", ThirdRowWins!F217/ThirdRowCounts!F217)</f>
        <v>0.427672956</v>
      </c>
      <c r="G217" s="214">
        <f>IF(ThirdRowCounts!G217 = 0, "ND", ThirdRowWins!G217/ThirdRowCounts!G217)</f>
        <v>0.3703703704</v>
      </c>
      <c r="H217" s="214">
        <f>IF(ThirdRowCounts!H217 = 0, "ND", ThirdRowWins!H217/ThirdRowCounts!H217)</f>
        <v>0.3553719008</v>
      </c>
      <c r="I217" s="214">
        <f>IF(ThirdRowCounts!I217 = 0, "ND", ThirdRowWins!I217/ThirdRowCounts!I217)</f>
        <v>0.3888888889</v>
      </c>
      <c r="J217" s="214">
        <f>IF(ThirdRowCounts!J217 = 0, "ND", ThirdRowWins!J217/ThirdRowCounts!J217)</f>
        <v>0.4571428571</v>
      </c>
      <c r="K217" s="214">
        <f>IF(ThirdRowCounts!K217 = 0, "ND", ThirdRowWins!K217/ThirdRowCounts!K217)</f>
        <v>0.4166666667</v>
      </c>
      <c r="L217" s="214">
        <f>IF(ThirdRowCounts!L217 = 0, "ND", ThirdRowWins!L217/ThirdRowCounts!L217)</f>
        <v>0</v>
      </c>
      <c r="M217" s="214" t="str">
        <f>IF(ThirdRowCounts!M217 = 0, "ND", ThirdRowWins!M217/ThirdRowCounts!M217)</f>
        <v>ND</v>
      </c>
      <c r="N217" s="214" t="str">
        <f>IF(ThirdRowCounts!N217 = 0, "ND", ThirdRowWins!N217/ThirdRowCounts!N217)</f>
        <v>ND</v>
      </c>
      <c r="O217" s="214" t="str">
        <f>IF(ThirdRowCounts!O217 = 0, "ND", ThirdRowWins!O217/ThirdRowCounts!O217)</f>
        <v>ND</v>
      </c>
      <c r="P217" s="214" t="str">
        <f>IF(ThirdRowCounts!P217 = 0, "ND", ThirdRowWins!P217/ThirdRowCounts!P217)</f>
        <v>ND</v>
      </c>
      <c r="Q217" s="214" t="str">
        <f>IF(ThirdRowCounts!Q217 = 0, "ND", ThirdRowWins!Q217/ThirdRowCounts!Q217)</f>
        <v>ND</v>
      </c>
      <c r="R217" s="214" t="str">
        <f>IF(ThirdRowCounts!R217 = 0, "ND", ThirdRowWins!R217/ThirdRowCounts!R217)</f>
        <v>ND</v>
      </c>
      <c r="S217" s="214" t="str">
        <f>IF(ThirdRowCounts!S217 = 0, "ND", ThirdRowWins!S217/ThirdRowCounts!S217)</f>
        <v>ND</v>
      </c>
      <c r="T217" s="214" t="str">
        <f>IF(ThirdRowCounts!T217 = 0, "ND", ThirdRowWins!T217/ThirdRowCounts!T217)</f>
        <v>ND</v>
      </c>
      <c r="U217" s="214" t="str">
        <f>IF(ThirdRowCounts!U217 = 0, "ND", ThirdRowWins!U217/ThirdRowCounts!U217)</f>
        <v>ND</v>
      </c>
      <c r="V217" s="214" t="str">
        <f>IF(ThirdRowCounts!V217 = 0, "ND", ThirdRowWins!V217/ThirdRowCounts!V217)</f>
        <v>ND</v>
      </c>
      <c r="W217" s="214" t="str">
        <f>IF(ThirdRowCounts!W217 = 0, "ND", ThirdRowWins!W217/ThirdRowCounts!W217)</f>
        <v>ND</v>
      </c>
      <c r="X217" s="214" t="str">
        <f>IF(ThirdRowCounts!X217 = 0, "ND", ThirdRowWins!X217/ThirdRowCounts!X217)</f>
        <v>ND</v>
      </c>
      <c r="Y217" s="214" t="str">
        <f>IF(ThirdRowCounts!Y217 = 0, "ND", ThirdRowWins!Y217/ThirdRowCounts!Y217)</f>
        <v>ND</v>
      </c>
      <c r="Z217" s="214" t="str">
        <f>IF(ThirdRowCounts!Z217 = 0, "ND", ThirdRowWins!Z217/ThirdRowCounts!Z217)</f>
        <v>ND</v>
      </c>
      <c r="AA217" s="214" t="str">
        <f>IF(ThirdRowCounts!AA217 = 0, "ND", ThirdRowWins!AA217/ThirdRowCounts!AA217)</f>
        <v>ND</v>
      </c>
      <c r="AB217" s="214" t="str">
        <f>IF(ThirdRowCounts!AB217 = 0, "ND", ThirdRowWins!AB217/ThirdRowCounts!AB217)</f>
        <v>ND</v>
      </c>
      <c r="AC217" s="214" t="str">
        <f>IF(ThirdRowCounts!AC217 = 0, "ND", ThirdRowWins!AC217/ThirdRowCounts!AC217)</f>
        <v>ND</v>
      </c>
      <c r="AD217" s="214" t="str">
        <f>IF(ThirdRowCounts!AD217 = 0, "ND", ThirdRowWins!AD217/ThirdRowCounts!AD217)</f>
        <v>ND</v>
      </c>
      <c r="AE217" s="214" t="str">
        <f>IF(ThirdRowCounts!AE217 = 0, "ND", ThirdRowWins!AE217/ThirdRowCounts!AE217)</f>
        <v>ND</v>
      </c>
      <c r="AF217" s="214" t="str">
        <f>IF(ThirdRowCounts!AF217 = 0, "ND", ThirdRowWins!AF217/ThirdRowCounts!AF217)</f>
        <v>ND</v>
      </c>
      <c r="AG217" s="214" t="str">
        <f>IF(ThirdRowCounts!AG217 = 0, "ND", ThirdRowWins!AG217/ThirdRowCounts!AG217)</f>
        <v>ND</v>
      </c>
      <c r="AH217" s="214" t="str">
        <f>IF(ThirdRowCounts!AH217 = 0, "ND", ThirdRowWins!AH217/ThirdRowCounts!AH217)</f>
        <v>ND</v>
      </c>
      <c r="AI217" s="214" t="str">
        <f>IF(ThirdRowCounts!AI217 = 0, "ND", ThirdRowWins!AI217/ThirdRowCounts!AI217)</f>
        <v>ND</v>
      </c>
      <c r="AJ217" s="214" t="str">
        <f>IF(ThirdRowCounts!AJ217 = 0, "ND", ThirdRowWins!AJ217/ThirdRowCounts!AJ217)</f>
        <v>ND</v>
      </c>
      <c r="AK217" s="214" t="str">
        <f>IF(ThirdRowCounts!AK217 = 0, "ND", ThirdRowWins!AK217/ThirdRowCounts!AK217)</f>
        <v>ND</v>
      </c>
      <c r="AL217" s="214" t="str">
        <f>IF(ThirdRowCounts!AL217 = 0, "ND", ThirdRowWins!AL217/ThirdRowCounts!AL217)</f>
        <v>ND</v>
      </c>
      <c r="AM217" s="214" t="str">
        <f>IF(ThirdRowCounts!AM217 = 0, "ND", ThirdRowWins!AM217/ThirdRowCounts!AM217)</f>
        <v>ND</v>
      </c>
      <c r="AN217" s="214" t="str">
        <f>IF(ThirdRowCounts!AN217 = 0, "ND", ThirdRowWins!AN217/ThirdRowCounts!AN217)</f>
        <v>ND</v>
      </c>
      <c r="AO217" s="214" t="str">
        <f>IF(ThirdRowCounts!AO217 = 0, "ND", ThirdRowWins!AO217/ThirdRowCounts!AO217)</f>
        <v>ND</v>
      </c>
      <c r="AP217" s="214" t="str">
        <f>IF(ThirdRowCounts!AP217 = 0, "ND", ThirdRowWins!AP217/ThirdRowCounts!AP217)</f>
        <v>ND</v>
      </c>
    </row>
    <row r="218">
      <c r="A218" s="212" t="s">
        <v>1964</v>
      </c>
      <c r="B218" s="214">
        <f>IF(ThirdRowCounts!B218 = 0, "ND", ThirdRowWins!B218/ThirdRowCounts!B218)</f>
        <v>0</v>
      </c>
      <c r="C218" s="214" t="str">
        <f>IF(ThirdRowCounts!C218 = 0, "ND", ThirdRowWins!C218/ThirdRowCounts!C218)</f>
        <v>ND</v>
      </c>
      <c r="D218" s="214" t="str">
        <f>IF(ThirdRowCounts!D218 = 0, "ND", ThirdRowWins!D218/ThirdRowCounts!D218)</f>
        <v>ND</v>
      </c>
      <c r="E218" s="214" t="str">
        <f>IF(ThirdRowCounts!E218 = 0, "ND", ThirdRowWins!E218/ThirdRowCounts!E218)</f>
        <v>ND</v>
      </c>
      <c r="F218" s="214" t="str">
        <f>IF(ThirdRowCounts!F218 = 0, "ND", ThirdRowWins!F218/ThirdRowCounts!F218)</f>
        <v>ND</v>
      </c>
      <c r="G218" s="214" t="str">
        <f>IF(ThirdRowCounts!G218 = 0, "ND", ThirdRowWins!G218/ThirdRowCounts!G218)</f>
        <v>ND</v>
      </c>
      <c r="H218" s="214" t="str">
        <f>IF(ThirdRowCounts!H218 = 0, "ND", ThirdRowWins!H218/ThirdRowCounts!H218)</f>
        <v>ND</v>
      </c>
      <c r="I218" s="214" t="str">
        <f>IF(ThirdRowCounts!I218 = 0, "ND", ThirdRowWins!I218/ThirdRowCounts!I218)</f>
        <v>ND</v>
      </c>
      <c r="J218" s="214" t="str">
        <f>IF(ThirdRowCounts!J218 = 0, "ND", ThirdRowWins!J218/ThirdRowCounts!J218)</f>
        <v>ND</v>
      </c>
      <c r="K218" s="214" t="str">
        <f>IF(ThirdRowCounts!K218 = 0, "ND", ThirdRowWins!K218/ThirdRowCounts!K218)</f>
        <v>ND</v>
      </c>
      <c r="L218" s="214">
        <f>IF(ThirdRowCounts!L218 = 0, "ND", ThirdRowWins!L218/ThirdRowCounts!L218)</f>
        <v>0</v>
      </c>
      <c r="M218" s="214" t="str">
        <f>IF(ThirdRowCounts!M218 = 0, "ND", ThirdRowWins!M218/ThirdRowCounts!M218)</f>
        <v>ND</v>
      </c>
      <c r="N218" s="214" t="str">
        <f>IF(ThirdRowCounts!N218 = 0, "ND", ThirdRowWins!N218/ThirdRowCounts!N218)</f>
        <v>ND</v>
      </c>
      <c r="O218" s="214" t="str">
        <f>IF(ThirdRowCounts!O218 = 0, "ND", ThirdRowWins!O218/ThirdRowCounts!O218)</f>
        <v>ND</v>
      </c>
      <c r="P218" s="214" t="str">
        <f>IF(ThirdRowCounts!P218 = 0, "ND", ThirdRowWins!P218/ThirdRowCounts!P218)</f>
        <v>ND</v>
      </c>
      <c r="Q218" s="214" t="str">
        <f>IF(ThirdRowCounts!Q218 = 0, "ND", ThirdRowWins!Q218/ThirdRowCounts!Q218)</f>
        <v>ND</v>
      </c>
      <c r="R218" s="214" t="str">
        <f>IF(ThirdRowCounts!R218 = 0, "ND", ThirdRowWins!R218/ThirdRowCounts!R218)</f>
        <v>ND</v>
      </c>
      <c r="S218" s="214" t="str">
        <f>IF(ThirdRowCounts!S218 = 0, "ND", ThirdRowWins!S218/ThirdRowCounts!S218)</f>
        <v>ND</v>
      </c>
      <c r="T218" s="214" t="str">
        <f>IF(ThirdRowCounts!T218 = 0, "ND", ThirdRowWins!T218/ThirdRowCounts!T218)</f>
        <v>ND</v>
      </c>
      <c r="U218" s="214" t="str">
        <f>IF(ThirdRowCounts!U218 = 0, "ND", ThirdRowWins!U218/ThirdRowCounts!U218)</f>
        <v>ND</v>
      </c>
      <c r="V218" s="214" t="str">
        <f>IF(ThirdRowCounts!V218 = 0, "ND", ThirdRowWins!V218/ThirdRowCounts!V218)</f>
        <v>ND</v>
      </c>
      <c r="W218" s="214" t="str">
        <f>IF(ThirdRowCounts!W218 = 0, "ND", ThirdRowWins!W218/ThirdRowCounts!W218)</f>
        <v>ND</v>
      </c>
      <c r="X218" s="214" t="str">
        <f>IF(ThirdRowCounts!X218 = 0, "ND", ThirdRowWins!X218/ThirdRowCounts!X218)</f>
        <v>ND</v>
      </c>
      <c r="Y218" s="214" t="str">
        <f>IF(ThirdRowCounts!Y218 = 0, "ND", ThirdRowWins!Y218/ThirdRowCounts!Y218)</f>
        <v>ND</v>
      </c>
      <c r="Z218" s="214" t="str">
        <f>IF(ThirdRowCounts!Z218 = 0, "ND", ThirdRowWins!Z218/ThirdRowCounts!Z218)</f>
        <v>ND</v>
      </c>
      <c r="AA218" s="214" t="str">
        <f>IF(ThirdRowCounts!AA218 = 0, "ND", ThirdRowWins!AA218/ThirdRowCounts!AA218)</f>
        <v>ND</v>
      </c>
      <c r="AB218" s="214" t="str">
        <f>IF(ThirdRowCounts!AB218 = 0, "ND", ThirdRowWins!AB218/ThirdRowCounts!AB218)</f>
        <v>ND</v>
      </c>
      <c r="AC218" s="214" t="str">
        <f>IF(ThirdRowCounts!AC218 = 0, "ND", ThirdRowWins!AC218/ThirdRowCounts!AC218)</f>
        <v>ND</v>
      </c>
      <c r="AD218" s="214" t="str">
        <f>IF(ThirdRowCounts!AD218 = 0, "ND", ThirdRowWins!AD218/ThirdRowCounts!AD218)</f>
        <v>ND</v>
      </c>
      <c r="AE218" s="214" t="str">
        <f>IF(ThirdRowCounts!AE218 = 0, "ND", ThirdRowWins!AE218/ThirdRowCounts!AE218)</f>
        <v>ND</v>
      </c>
      <c r="AF218" s="214" t="str">
        <f>IF(ThirdRowCounts!AF218 = 0, "ND", ThirdRowWins!AF218/ThirdRowCounts!AF218)</f>
        <v>ND</v>
      </c>
      <c r="AG218" s="214" t="str">
        <f>IF(ThirdRowCounts!AG218 = 0, "ND", ThirdRowWins!AG218/ThirdRowCounts!AG218)</f>
        <v>ND</v>
      </c>
      <c r="AH218" s="214" t="str">
        <f>IF(ThirdRowCounts!AH218 = 0, "ND", ThirdRowWins!AH218/ThirdRowCounts!AH218)</f>
        <v>ND</v>
      </c>
      <c r="AI218" s="214" t="str">
        <f>IF(ThirdRowCounts!AI218 = 0, "ND", ThirdRowWins!AI218/ThirdRowCounts!AI218)</f>
        <v>ND</v>
      </c>
      <c r="AJ218" s="214" t="str">
        <f>IF(ThirdRowCounts!AJ218 = 0, "ND", ThirdRowWins!AJ218/ThirdRowCounts!AJ218)</f>
        <v>ND</v>
      </c>
      <c r="AK218" s="214" t="str">
        <f>IF(ThirdRowCounts!AK218 = 0, "ND", ThirdRowWins!AK218/ThirdRowCounts!AK218)</f>
        <v>ND</v>
      </c>
      <c r="AL218" s="214" t="str">
        <f>IF(ThirdRowCounts!AL218 = 0, "ND", ThirdRowWins!AL218/ThirdRowCounts!AL218)</f>
        <v>ND</v>
      </c>
      <c r="AM218" s="214" t="str">
        <f>IF(ThirdRowCounts!AM218 = 0, "ND", ThirdRowWins!AM218/ThirdRowCounts!AM218)</f>
        <v>ND</v>
      </c>
      <c r="AN218" s="214" t="str">
        <f>IF(ThirdRowCounts!AN218 = 0, "ND", ThirdRowWins!AN218/ThirdRowCounts!AN218)</f>
        <v>ND</v>
      </c>
      <c r="AO218" s="214" t="str">
        <f>IF(ThirdRowCounts!AO218 = 0, "ND", ThirdRowWins!AO218/ThirdRowCounts!AO218)</f>
        <v>ND</v>
      </c>
      <c r="AP218" s="214" t="str">
        <f>IF(ThirdRowCounts!AP218 = 0, "ND", ThirdRowWins!AP218/ThirdRowCounts!AP218)</f>
        <v>ND</v>
      </c>
    </row>
    <row r="219">
      <c r="A219" s="212" t="s">
        <v>1966</v>
      </c>
      <c r="B219" s="214">
        <f>IF(ThirdRowCounts!B219 = 0, "ND", ThirdRowWins!B219/ThirdRowCounts!B219)</f>
        <v>0</v>
      </c>
      <c r="C219" s="214" t="str">
        <f>IF(ThirdRowCounts!C219 = 0, "ND", ThirdRowWins!C219/ThirdRowCounts!C219)</f>
        <v>ND</v>
      </c>
      <c r="D219" s="214" t="str">
        <f>IF(ThirdRowCounts!D219 = 0, "ND", ThirdRowWins!D219/ThirdRowCounts!D219)</f>
        <v>ND</v>
      </c>
      <c r="E219" s="214" t="str">
        <f>IF(ThirdRowCounts!E219 = 0, "ND", ThirdRowWins!E219/ThirdRowCounts!E219)</f>
        <v>ND</v>
      </c>
      <c r="F219" s="214" t="str">
        <f>IF(ThirdRowCounts!F219 = 0, "ND", ThirdRowWins!F219/ThirdRowCounts!F219)</f>
        <v>ND</v>
      </c>
      <c r="G219" s="214" t="str">
        <f>IF(ThirdRowCounts!G219 = 0, "ND", ThirdRowWins!G219/ThirdRowCounts!G219)</f>
        <v>ND</v>
      </c>
      <c r="H219" s="214" t="str">
        <f>IF(ThirdRowCounts!H219 = 0, "ND", ThirdRowWins!H219/ThirdRowCounts!H219)</f>
        <v>ND</v>
      </c>
      <c r="I219" s="214" t="str">
        <f>IF(ThirdRowCounts!I219 = 0, "ND", ThirdRowWins!I219/ThirdRowCounts!I219)</f>
        <v>ND</v>
      </c>
      <c r="J219" s="214" t="str">
        <f>IF(ThirdRowCounts!J219 = 0, "ND", ThirdRowWins!J219/ThirdRowCounts!J219)</f>
        <v>ND</v>
      </c>
      <c r="K219" s="214" t="str">
        <f>IF(ThirdRowCounts!K219 = 0, "ND", ThirdRowWins!K219/ThirdRowCounts!K219)</f>
        <v>ND</v>
      </c>
      <c r="L219" s="214" t="str">
        <f>IF(ThirdRowCounts!L219 = 0, "ND", ThirdRowWins!L219/ThirdRowCounts!L219)</f>
        <v>ND</v>
      </c>
      <c r="M219" s="214">
        <f>IF(ThirdRowCounts!M219 = 0, "ND", ThirdRowWins!M219/ThirdRowCounts!M219)</f>
        <v>0</v>
      </c>
      <c r="N219" s="214">
        <f>IF(ThirdRowCounts!N219 = 0, "ND", ThirdRowWins!N219/ThirdRowCounts!N219)</f>
        <v>0</v>
      </c>
      <c r="O219" s="214" t="str">
        <f>IF(ThirdRowCounts!O219 = 0, "ND", ThirdRowWins!O219/ThirdRowCounts!O219)</f>
        <v>ND</v>
      </c>
      <c r="P219" s="214" t="str">
        <f>IF(ThirdRowCounts!P219 = 0, "ND", ThirdRowWins!P219/ThirdRowCounts!P219)</f>
        <v>ND</v>
      </c>
      <c r="Q219" s="214" t="str">
        <f>IF(ThirdRowCounts!Q219 = 0, "ND", ThirdRowWins!Q219/ThirdRowCounts!Q219)</f>
        <v>ND</v>
      </c>
      <c r="R219" s="214" t="str">
        <f>IF(ThirdRowCounts!R219 = 0, "ND", ThirdRowWins!R219/ThirdRowCounts!R219)</f>
        <v>ND</v>
      </c>
      <c r="S219" s="214" t="str">
        <f>IF(ThirdRowCounts!S219 = 0, "ND", ThirdRowWins!S219/ThirdRowCounts!S219)</f>
        <v>ND</v>
      </c>
      <c r="T219" s="214" t="str">
        <f>IF(ThirdRowCounts!T219 = 0, "ND", ThirdRowWins!T219/ThirdRowCounts!T219)</f>
        <v>ND</v>
      </c>
      <c r="U219" s="214" t="str">
        <f>IF(ThirdRowCounts!U219 = 0, "ND", ThirdRowWins!U219/ThirdRowCounts!U219)</f>
        <v>ND</v>
      </c>
      <c r="V219" s="214" t="str">
        <f>IF(ThirdRowCounts!V219 = 0, "ND", ThirdRowWins!V219/ThirdRowCounts!V219)</f>
        <v>ND</v>
      </c>
      <c r="W219" s="214" t="str">
        <f>IF(ThirdRowCounts!W219 = 0, "ND", ThirdRowWins!W219/ThirdRowCounts!W219)</f>
        <v>ND</v>
      </c>
      <c r="X219" s="214" t="str">
        <f>IF(ThirdRowCounts!X219 = 0, "ND", ThirdRowWins!X219/ThirdRowCounts!X219)</f>
        <v>ND</v>
      </c>
      <c r="Y219" s="214" t="str">
        <f>IF(ThirdRowCounts!Y219 = 0, "ND", ThirdRowWins!Y219/ThirdRowCounts!Y219)</f>
        <v>ND</v>
      </c>
      <c r="Z219" s="214" t="str">
        <f>IF(ThirdRowCounts!Z219 = 0, "ND", ThirdRowWins!Z219/ThirdRowCounts!Z219)</f>
        <v>ND</v>
      </c>
      <c r="AA219" s="214" t="str">
        <f>IF(ThirdRowCounts!AA219 = 0, "ND", ThirdRowWins!AA219/ThirdRowCounts!AA219)</f>
        <v>ND</v>
      </c>
      <c r="AB219" s="214" t="str">
        <f>IF(ThirdRowCounts!AB219 = 0, "ND", ThirdRowWins!AB219/ThirdRowCounts!AB219)</f>
        <v>ND</v>
      </c>
      <c r="AC219" s="214" t="str">
        <f>IF(ThirdRowCounts!AC219 = 0, "ND", ThirdRowWins!AC219/ThirdRowCounts!AC219)</f>
        <v>ND</v>
      </c>
      <c r="AD219" s="214" t="str">
        <f>IF(ThirdRowCounts!AD219 = 0, "ND", ThirdRowWins!AD219/ThirdRowCounts!AD219)</f>
        <v>ND</v>
      </c>
      <c r="AE219" s="214" t="str">
        <f>IF(ThirdRowCounts!AE219 = 0, "ND", ThirdRowWins!AE219/ThirdRowCounts!AE219)</f>
        <v>ND</v>
      </c>
      <c r="AF219" s="214" t="str">
        <f>IF(ThirdRowCounts!AF219 = 0, "ND", ThirdRowWins!AF219/ThirdRowCounts!AF219)</f>
        <v>ND</v>
      </c>
      <c r="AG219" s="214" t="str">
        <f>IF(ThirdRowCounts!AG219 = 0, "ND", ThirdRowWins!AG219/ThirdRowCounts!AG219)</f>
        <v>ND</v>
      </c>
      <c r="AH219" s="214" t="str">
        <f>IF(ThirdRowCounts!AH219 = 0, "ND", ThirdRowWins!AH219/ThirdRowCounts!AH219)</f>
        <v>ND</v>
      </c>
      <c r="AI219" s="214" t="str">
        <f>IF(ThirdRowCounts!AI219 = 0, "ND", ThirdRowWins!AI219/ThirdRowCounts!AI219)</f>
        <v>ND</v>
      </c>
      <c r="AJ219" s="214" t="str">
        <f>IF(ThirdRowCounts!AJ219 = 0, "ND", ThirdRowWins!AJ219/ThirdRowCounts!AJ219)</f>
        <v>ND</v>
      </c>
      <c r="AK219" s="214" t="str">
        <f>IF(ThirdRowCounts!AK219 = 0, "ND", ThirdRowWins!AK219/ThirdRowCounts!AK219)</f>
        <v>ND</v>
      </c>
      <c r="AL219" s="214" t="str">
        <f>IF(ThirdRowCounts!AL219 = 0, "ND", ThirdRowWins!AL219/ThirdRowCounts!AL219)</f>
        <v>ND</v>
      </c>
      <c r="AM219" s="214" t="str">
        <f>IF(ThirdRowCounts!AM219 = 0, "ND", ThirdRowWins!AM219/ThirdRowCounts!AM219)</f>
        <v>ND</v>
      </c>
      <c r="AN219" s="214" t="str">
        <f>IF(ThirdRowCounts!AN219 = 0, "ND", ThirdRowWins!AN219/ThirdRowCounts!AN219)</f>
        <v>ND</v>
      </c>
      <c r="AO219" s="214" t="str">
        <f>IF(ThirdRowCounts!AO219 = 0, "ND", ThirdRowWins!AO219/ThirdRowCounts!AO219)</f>
        <v>ND</v>
      </c>
      <c r="AP219" s="214" t="str">
        <f>IF(ThirdRowCounts!AP219 = 0, "ND", ThirdRowWins!AP219/ThirdRowCounts!AP219)</f>
        <v>ND</v>
      </c>
    </row>
    <row r="220">
      <c r="A220" s="212" t="s">
        <v>1972</v>
      </c>
      <c r="B220" s="214">
        <f>IF(ThirdRowCounts!B220 = 0, "ND", ThirdRowWins!B220/ThirdRowCounts!B220)</f>
        <v>0.4513888889</v>
      </c>
      <c r="C220" s="214" t="str">
        <f>IF(ThirdRowCounts!C220 = 0, "ND", ThirdRowWins!C220/ThirdRowCounts!C220)</f>
        <v>ND</v>
      </c>
      <c r="D220" s="214" t="str">
        <f>IF(ThirdRowCounts!D220 = 0, "ND", ThirdRowWins!D220/ThirdRowCounts!D220)</f>
        <v>ND</v>
      </c>
      <c r="E220" s="214" t="str">
        <f>IF(ThirdRowCounts!E220 = 0, "ND", ThirdRowWins!E220/ThirdRowCounts!E220)</f>
        <v>ND</v>
      </c>
      <c r="F220" s="214">
        <f>IF(ThirdRowCounts!F220 = 0, "ND", ThirdRowWins!F220/ThirdRowCounts!F220)</f>
        <v>0.4285714286</v>
      </c>
      <c r="G220" s="214">
        <f>IF(ThirdRowCounts!G220 = 0, "ND", ThirdRowWins!G220/ThirdRowCounts!G220)</f>
        <v>0.4615384615</v>
      </c>
      <c r="H220" s="214">
        <f>IF(ThirdRowCounts!H220 = 0, "ND", ThirdRowWins!H220/ThirdRowCounts!H220)</f>
        <v>0.4545454545</v>
      </c>
      <c r="I220" s="214">
        <f>IF(ThirdRowCounts!I220 = 0, "ND", ThirdRowWins!I220/ThirdRowCounts!I220)</f>
        <v>0.4333333333</v>
      </c>
      <c r="J220" s="214">
        <f>IF(ThirdRowCounts!J220 = 0, "ND", ThirdRowWins!J220/ThirdRowCounts!J220)</f>
        <v>0.3529411765</v>
      </c>
      <c r="K220" s="214">
        <f>IF(ThirdRowCounts!K220 = 0, "ND", ThirdRowWins!K220/ThirdRowCounts!K220)</f>
        <v>0.5384615385</v>
      </c>
      <c r="L220" s="214">
        <f>IF(ThirdRowCounts!L220 = 0, "ND", ThirdRowWins!L220/ThirdRowCounts!L220)</f>
        <v>0.4736842105</v>
      </c>
      <c r="M220" s="214">
        <f>IF(ThirdRowCounts!M220 = 0, "ND", ThirdRowWins!M220/ThirdRowCounts!M220)</f>
        <v>0.3333333333</v>
      </c>
      <c r="N220" s="214">
        <f>IF(ThirdRowCounts!N220 = 0, "ND", ThirdRowWins!N220/ThirdRowCounts!N220)</f>
        <v>0.3333333333</v>
      </c>
      <c r="O220" s="214" t="str">
        <f>IF(ThirdRowCounts!O220 = 0, "ND", ThirdRowWins!O220/ThirdRowCounts!O220)</f>
        <v>ND</v>
      </c>
      <c r="P220" s="214">
        <f>IF(ThirdRowCounts!P220 = 0, "ND", ThirdRowWins!P220/ThirdRowCounts!P220)</f>
        <v>1</v>
      </c>
      <c r="Q220" s="214" t="str">
        <f>IF(ThirdRowCounts!Q220 = 0, "ND", ThirdRowWins!Q220/ThirdRowCounts!Q220)</f>
        <v>ND</v>
      </c>
      <c r="R220" s="214" t="str">
        <f>IF(ThirdRowCounts!R220 = 0, "ND", ThirdRowWins!R220/ThirdRowCounts!R220)</f>
        <v>ND</v>
      </c>
      <c r="S220" s="214" t="str">
        <f>IF(ThirdRowCounts!S220 = 0, "ND", ThirdRowWins!S220/ThirdRowCounts!S220)</f>
        <v>ND</v>
      </c>
      <c r="T220" s="214" t="str">
        <f>IF(ThirdRowCounts!T220 = 0, "ND", ThirdRowWins!T220/ThirdRowCounts!T220)</f>
        <v>ND</v>
      </c>
      <c r="U220" s="214" t="str">
        <f>IF(ThirdRowCounts!U220 = 0, "ND", ThirdRowWins!U220/ThirdRowCounts!U220)</f>
        <v>ND</v>
      </c>
      <c r="V220" s="214" t="str">
        <f>IF(ThirdRowCounts!V220 = 0, "ND", ThirdRowWins!V220/ThirdRowCounts!V220)</f>
        <v>ND</v>
      </c>
      <c r="W220" s="214" t="str">
        <f>IF(ThirdRowCounts!W220 = 0, "ND", ThirdRowWins!W220/ThirdRowCounts!W220)</f>
        <v>ND</v>
      </c>
      <c r="X220" s="214" t="str">
        <f>IF(ThirdRowCounts!X220 = 0, "ND", ThirdRowWins!X220/ThirdRowCounts!X220)</f>
        <v>ND</v>
      </c>
      <c r="Y220" s="214" t="str">
        <f>IF(ThirdRowCounts!Y220 = 0, "ND", ThirdRowWins!Y220/ThirdRowCounts!Y220)</f>
        <v>ND</v>
      </c>
      <c r="Z220" s="214" t="str">
        <f>IF(ThirdRowCounts!Z220 = 0, "ND", ThirdRowWins!Z220/ThirdRowCounts!Z220)</f>
        <v>ND</v>
      </c>
      <c r="AA220" s="214" t="str">
        <f>IF(ThirdRowCounts!AA220 = 0, "ND", ThirdRowWins!AA220/ThirdRowCounts!AA220)</f>
        <v>ND</v>
      </c>
      <c r="AB220" s="214" t="str">
        <f>IF(ThirdRowCounts!AB220 = 0, "ND", ThirdRowWins!AB220/ThirdRowCounts!AB220)</f>
        <v>ND</v>
      </c>
      <c r="AC220" s="214" t="str">
        <f>IF(ThirdRowCounts!AC220 = 0, "ND", ThirdRowWins!AC220/ThirdRowCounts!AC220)</f>
        <v>ND</v>
      </c>
      <c r="AD220" s="214" t="str">
        <f>IF(ThirdRowCounts!AD220 = 0, "ND", ThirdRowWins!AD220/ThirdRowCounts!AD220)</f>
        <v>ND</v>
      </c>
      <c r="AE220" s="214" t="str">
        <f>IF(ThirdRowCounts!AE220 = 0, "ND", ThirdRowWins!AE220/ThirdRowCounts!AE220)</f>
        <v>ND</v>
      </c>
      <c r="AF220" s="214" t="str">
        <f>IF(ThirdRowCounts!AF220 = 0, "ND", ThirdRowWins!AF220/ThirdRowCounts!AF220)</f>
        <v>ND</v>
      </c>
      <c r="AG220" s="214" t="str">
        <f>IF(ThirdRowCounts!AG220 = 0, "ND", ThirdRowWins!AG220/ThirdRowCounts!AG220)</f>
        <v>ND</v>
      </c>
      <c r="AH220" s="214" t="str">
        <f>IF(ThirdRowCounts!AH220 = 0, "ND", ThirdRowWins!AH220/ThirdRowCounts!AH220)</f>
        <v>ND</v>
      </c>
      <c r="AI220" s="214" t="str">
        <f>IF(ThirdRowCounts!AI220 = 0, "ND", ThirdRowWins!AI220/ThirdRowCounts!AI220)</f>
        <v>ND</v>
      </c>
      <c r="AJ220" s="214" t="str">
        <f>IF(ThirdRowCounts!AJ220 = 0, "ND", ThirdRowWins!AJ220/ThirdRowCounts!AJ220)</f>
        <v>ND</v>
      </c>
      <c r="AK220" s="214" t="str">
        <f>IF(ThirdRowCounts!AK220 = 0, "ND", ThirdRowWins!AK220/ThirdRowCounts!AK220)</f>
        <v>ND</v>
      </c>
      <c r="AL220" s="214" t="str">
        <f>IF(ThirdRowCounts!AL220 = 0, "ND", ThirdRowWins!AL220/ThirdRowCounts!AL220)</f>
        <v>ND</v>
      </c>
      <c r="AM220" s="214" t="str">
        <f>IF(ThirdRowCounts!AM220 = 0, "ND", ThirdRowWins!AM220/ThirdRowCounts!AM220)</f>
        <v>ND</v>
      </c>
      <c r="AN220" s="214" t="str">
        <f>IF(ThirdRowCounts!AN220 = 0, "ND", ThirdRowWins!AN220/ThirdRowCounts!AN220)</f>
        <v>ND</v>
      </c>
      <c r="AO220" s="214" t="str">
        <f>IF(ThirdRowCounts!AO220 = 0, "ND", ThirdRowWins!AO220/ThirdRowCounts!AO220)</f>
        <v>ND</v>
      </c>
      <c r="AP220" s="214" t="str">
        <f>IF(ThirdRowCounts!AP220 = 0, "ND", ThirdRowWins!AP220/ThirdRowCounts!AP220)</f>
        <v>ND</v>
      </c>
    </row>
    <row r="221">
      <c r="A221" s="212" t="s">
        <v>112</v>
      </c>
      <c r="B221" s="214">
        <f>IF(ThirdRowCounts!B221 = 0, "ND", ThirdRowWins!B221/ThirdRowCounts!B221)</f>
        <v>0.5684210526</v>
      </c>
      <c r="C221" s="214" t="str">
        <f>IF(ThirdRowCounts!C221 = 0, "ND", ThirdRowWins!C221/ThirdRowCounts!C221)</f>
        <v>ND</v>
      </c>
      <c r="D221" s="214" t="str">
        <f>IF(ThirdRowCounts!D221 = 0, "ND", ThirdRowWins!D221/ThirdRowCounts!D221)</f>
        <v>ND</v>
      </c>
      <c r="E221" s="214" t="str">
        <f>IF(ThirdRowCounts!E221 = 0, "ND", ThirdRowWins!E221/ThirdRowCounts!E221)</f>
        <v>ND</v>
      </c>
      <c r="F221" s="214" t="str">
        <f>IF(ThirdRowCounts!F221 = 0, "ND", ThirdRowWins!F221/ThirdRowCounts!F221)</f>
        <v>ND</v>
      </c>
      <c r="G221" s="214">
        <f>IF(ThirdRowCounts!G221 = 0, "ND", ThirdRowWins!G221/ThirdRowCounts!G221)</f>
        <v>0.6666666667</v>
      </c>
      <c r="H221" s="214">
        <f>IF(ThirdRowCounts!H221 = 0, "ND", ThirdRowWins!H221/ThirdRowCounts!H221)</f>
        <v>0.3333333333</v>
      </c>
      <c r="I221" s="214">
        <f>IF(ThirdRowCounts!I221 = 0, "ND", ThirdRowWins!I221/ThirdRowCounts!I221)</f>
        <v>0.6</v>
      </c>
      <c r="J221" s="214">
        <f>IF(ThirdRowCounts!J221 = 0, "ND", ThirdRowWins!J221/ThirdRowCounts!J221)</f>
        <v>0.6</v>
      </c>
      <c r="K221" s="214">
        <f>IF(ThirdRowCounts!K221 = 0, "ND", ThirdRowWins!K221/ThirdRowCounts!K221)</f>
        <v>0.6315789474</v>
      </c>
      <c r="L221" s="214">
        <f>IF(ThirdRowCounts!L221 = 0, "ND", ThirdRowWins!L221/ThirdRowCounts!L221)</f>
        <v>0.5</v>
      </c>
      <c r="M221" s="214">
        <f>IF(ThirdRowCounts!M221 = 0, "ND", ThirdRowWins!M221/ThirdRowCounts!M221)</f>
        <v>0.55</v>
      </c>
      <c r="N221" s="214">
        <f>IF(ThirdRowCounts!N221 = 0, "ND", ThirdRowWins!N221/ThirdRowCounts!N221)</f>
        <v>0.5</v>
      </c>
      <c r="O221" s="214">
        <f>IF(ThirdRowCounts!O221 = 0, "ND", ThirdRowWins!O221/ThirdRowCounts!O221)</f>
        <v>0.6666666667</v>
      </c>
      <c r="P221" s="214">
        <f>IF(ThirdRowCounts!P221 = 0, "ND", ThirdRowWins!P221/ThirdRowCounts!P221)</f>
        <v>0.6666666667</v>
      </c>
      <c r="Q221" s="214">
        <f>IF(ThirdRowCounts!Q221 = 0, "ND", ThirdRowWins!Q221/ThirdRowCounts!Q221)</f>
        <v>0.3333333333</v>
      </c>
      <c r="R221" s="214" t="str">
        <f>IF(ThirdRowCounts!R221 = 0, "ND", ThirdRowWins!R221/ThirdRowCounts!R221)</f>
        <v>ND</v>
      </c>
      <c r="S221" s="214" t="str">
        <f>IF(ThirdRowCounts!S221 = 0, "ND", ThirdRowWins!S221/ThirdRowCounts!S221)</f>
        <v>ND</v>
      </c>
      <c r="T221" s="214" t="str">
        <f>IF(ThirdRowCounts!T221 = 0, "ND", ThirdRowWins!T221/ThirdRowCounts!T221)</f>
        <v>ND</v>
      </c>
      <c r="U221" s="214" t="str">
        <f>IF(ThirdRowCounts!U221 = 0, "ND", ThirdRowWins!U221/ThirdRowCounts!U221)</f>
        <v>ND</v>
      </c>
      <c r="V221" s="214" t="str">
        <f>IF(ThirdRowCounts!V221 = 0, "ND", ThirdRowWins!V221/ThirdRowCounts!V221)</f>
        <v>ND</v>
      </c>
      <c r="W221" s="214" t="str">
        <f>IF(ThirdRowCounts!W221 = 0, "ND", ThirdRowWins!W221/ThirdRowCounts!W221)</f>
        <v>ND</v>
      </c>
      <c r="X221" s="214" t="str">
        <f>IF(ThirdRowCounts!X221 = 0, "ND", ThirdRowWins!X221/ThirdRowCounts!X221)</f>
        <v>ND</v>
      </c>
      <c r="Y221" s="214" t="str">
        <f>IF(ThirdRowCounts!Y221 = 0, "ND", ThirdRowWins!Y221/ThirdRowCounts!Y221)</f>
        <v>ND</v>
      </c>
      <c r="Z221" s="214" t="str">
        <f>IF(ThirdRowCounts!Z221 = 0, "ND", ThirdRowWins!Z221/ThirdRowCounts!Z221)</f>
        <v>ND</v>
      </c>
      <c r="AA221" s="214" t="str">
        <f>IF(ThirdRowCounts!AA221 = 0, "ND", ThirdRowWins!AA221/ThirdRowCounts!AA221)</f>
        <v>ND</v>
      </c>
      <c r="AB221" s="214" t="str">
        <f>IF(ThirdRowCounts!AB221 = 0, "ND", ThirdRowWins!AB221/ThirdRowCounts!AB221)</f>
        <v>ND</v>
      </c>
      <c r="AC221" s="214" t="str">
        <f>IF(ThirdRowCounts!AC221 = 0, "ND", ThirdRowWins!AC221/ThirdRowCounts!AC221)</f>
        <v>ND</v>
      </c>
      <c r="AD221" s="214" t="str">
        <f>IF(ThirdRowCounts!AD221 = 0, "ND", ThirdRowWins!AD221/ThirdRowCounts!AD221)</f>
        <v>ND</v>
      </c>
      <c r="AE221" s="214" t="str">
        <f>IF(ThirdRowCounts!AE221 = 0, "ND", ThirdRowWins!AE221/ThirdRowCounts!AE221)</f>
        <v>ND</v>
      </c>
      <c r="AF221" s="214" t="str">
        <f>IF(ThirdRowCounts!AF221 = 0, "ND", ThirdRowWins!AF221/ThirdRowCounts!AF221)</f>
        <v>ND</v>
      </c>
      <c r="AG221" s="214" t="str">
        <f>IF(ThirdRowCounts!AG221 = 0, "ND", ThirdRowWins!AG221/ThirdRowCounts!AG221)</f>
        <v>ND</v>
      </c>
      <c r="AH221" s="214" t="str">
        <f>IF(ThirdRowCounts!AH221 = 0, "ND", ThirdRowWins!AH221/ThirdRowCounts!AH221)</f>
        <v>ND</v>
      </c>
      <c r="AI221" s="214" t="str">
        <f>IF(ThirdRowCounts!AI221 = 0, "ND", ThirdRowWins!AI221/ThirdRowCounts!AI221)</f>
        <v>ND</v>
      </c>
      <c r="AJ221" s="214" t="str">
        <f>IF(ThirdRowCounts!AJ221 = 0, "ND", ThirdRowWins!AJ221/ThirdRowCounts!AJ221)</f>
        <v>ND</v>
      </c>
      <c r="AK221" s="214" t="str">
        <f>IF(ThirdRowCounts!AK221 = 0, "ND", ThirdRowWins!AK221/ThirdRowCounts!AK221)</f>
        <v>ND</v>
      </c>
      <c r="AL221" s="214" t="str">
        <f>IF(ThirdRowCounts!AL221 = 0, "ND", ThirdRowWins!AL221/ThirdRowCounts!AL221)</f>
        <v>ND</v>
      </c>
      <c r="AM221" s="214" t="str">
        <f>IF(ThirdRowCounts!AM221 = 0, "ND", ThirdRowWins!AM221/ThirdRowCounts!AM221)</f>
        <v>ND</v>
      </c>
      <c r="AN221" s="214" t="str">
        <f>IF(ThirdRowCounts!AN221 = 0, "ND", ThirdRowWins!AN221/ThirdRowCounts!AN221)</f>
        <v>ND</v>
      </c>
      <c r="AO221" s="214" t="str">
        <f>IF(ThirdRowCounts!AO221 = 0, "ND", ThirdRowWins!AO221/ThirdRowCounts!AO221)</f>
        <v>ND</v>
      </c>
      <c r="AP221" s="214" t="str">
        <f>IF(ThirdRowCounts!AP221 = 0, "ND", ThirdRowWins!AP221/ThirdRowCounts!AP221)</f>
        <v>ND</v>
      </c>
    </row>
    <row r="222">
      <c r="A222" s="212" t="s">
        <v>1999</v>
      </c>
      <c r="B222" s="214">
        <f>IF(ThirdRowCounts!B222 = 0, "ND", ThirdRowWins!B222/ThirdRowCounts!B222)</f>
        <v>0.375</v>
      </c>
      <c r="C222" s="214" t="str">
        <f>IF(ThirdRowCounts!C222 = 0, "ND", ThirdRowWins!C222/ThirdRowCounts!C222)</f>
        <v>ND</v>
      </c>
      <c r="D222" s="214" t="str">
        <f>IF(ThirdRowCounts!D222 = 0, "ND", ThirdRowWins!D222/ThirdRowCounts!D222)</f>
        <v>ND</v>
      </c>
      <c r="E222" s="214" t="str">
        <f>IF(ThirdRowCounts!E222 = 0, "ND", ThirdRowWins!E222/ThirdRowCounts!E222)</f>
        <v>ND</v>
      </c>
      <c r="F222" s="214" t="str">
        <f>IF(ThirdRowCounts!F222 = 0, "ND", ThirdRowWins!F222/ThirdRowCounts!F222)</f>
        <v>ND</v>
      </c>
      <c r="G222" s="214" t="str">
        <f>IF(ThirdRowCounts!G222 = 0, "ND", ThirdRowWins!G222/ThirdRowCounts!G222)</f>
        <v>ND</v>
      </c>
      <c r="H222" s="214">
        <f>IF(ThirdRowCounts!H222 = 0, "ND", ThirdRowWins!H222/ThirdRowCounts!H222)</f>
        <v>0.25</v>
      </c>
      <c r="I222" s="214">
        <f>IF(ThirdRowCounts!I222 = 0, "ND", ThirdRowWins!I222/ThirdRowCounts!I222)</f>
        <v>0.48</v>
      </c>
      <c r="J222" s="214">
        <f>IF(ThirdRowCounts!J222 = 0, "ND", ThirdRowWins!J222/ThirdRowCounts!J222)</f>
        <v>0.4</v>
      </c>
      <c r="K222" s="214">
        <f>IF(ThirdRowCounts!K222 = 0, "ND", ThirdRowWins!K222/ThirdRowCounts!K222)</f>
        <v>0.2857142857</v>
      </c>
      <c r="L222" s="214">
        <f>IF(ThirdRowCounts!L222 = 0, "ND", ThirdRowWins!L222/ThirdRowCounts!L222)</f>
        <v>0.2222222222</v>
      </c>
      <c r="M222" s="214" t="str">
        <f>IF(ThirdRowCounts!M222 = 0, "ND", ThirdRowWins!M222/ThirdRowCounts!M222)</f>
        <v>ND</v>
      </c>
      <c r="N222" s="214" t="str">
        <f>IF(ThirdRowCounts!N222 = 0, "ND", ThirdRowWins!N222/ThirdRowCounts!N222)</f>
        <v>ND</v>
      </c>
      <c r="O222" s="214" t="str">
        <f>IF(ThirdRowCounts!O222 = 0, "ND", ThirdRowWins!O222/ThirdRowCounts!O222)</f>
        <v>ND</v>
      </c>
      <c r="P222" s="214" t="str">
        <f>IF(ThirdRowCounts!P222 = 0, "ND", ThirdRowWins!P222/ThirdRowCounts!P222)</f>
        <v>ND</v>
      </c>
      <c r="Q222" s="214" t="str">
        <f>IF(ThirdRowCounts!Q222 = 0, "ND", ThirdRowWins!Q222/ThirdRowCounts!Q222)</f>
        <v>ND</v>
      </c>
      <c r="R222" s="214" t="str">
        <f>IF(ThirdRowCounts!R222 = 0, "ND", ThirdRowWins!R222/ThirdRowCounts!R222)</f>
        <v>ND</v>
      </c>
      <c r="S222" s="214" t="str">
        <f>IF(ThirdRowCounts!S222 = 0, "ND", ThirdRowWins!S222/ThirdRowCounts!S222)</f>
        <v>ND</v>
      </c>
      <c r="T222" s="214" t="str">
        <f>IF(ThirdRowCounts!T222 = 0, "ND", ThirdRowWins!T222/ThirdRowCounts!T222)</f>
        <v>ND</v>
      </c>
      <c r="U222" s="214" t="str">
        <f>IF(ThirdRowCounts!U222 = 0, "ND", ThirdRowWins!U222/ThirdRowCounts!U222)</f>
        <v>ND</v>
      </c>
      <c r="V222" s="214" t="str">
        <f>IF(ThirdRowCounts!V222 = 0, "ND", ThirdRowWins!V222/ThirdRowCounts!V222)</f>
        <v>ND</v>
      </c>
      <c r="W222" s="214" t="str">
        <f>IF(ThirdRowCounts!W222 = 0, "ND", ThirdRowWins!W222/ThirdRowCounts!W222)</f>
        <v>ND</v>
      </c>
      <c r="X222" s="214" t="str">
        <f>IF(ThirdRowCounts!X222 = 0, "ND", ThirdRowWins!X222/ThirdRowCounts!X222)</f>
        <v>ND</v>
      </c>
      <c r="Y222" s="214" t="str">
        <f>IF(ThirdRowCounts!Y222 = 0, "ND", ThirdRowWins!Y222/ThirdRowCounts!Y222)</f>
        <v>ND</v>
      </c>
      <c r="Z222" s="214" t="str">
        <f>IF(ThirdRowCounts!Z222 = 0, "ND", ThirdRowWins!Z222/ThirdRowCounts!Z222)</f>
        <v>ND</v>
      </c>
      <c r="AA222" s="214" t="str">
        <f>IF(ThirdRowCounts!AA222 = 0, "ND", ThirdRowWins!AA222/ThirdRowCounts!AA222)</f>
        <v>ND</v>
      </c>
      <c r="AB222" s="214" t="str">
        <f>IF(ThirdRowCounts!AB222 = 0, "ND", ThirdRowWins!AB222/ThirdRowCounts!AB222)</f>
        <v>ND</v>
      </c>
      <c r="AC222" s="214" t="str">
        <f>IF(ThirdRowCounts!AC222 = 0, "ND", ThirdRowWins!AC222/ThirdRowCounts!AC222)</f>
        <v>ND</v>
      </c>
      <c r="AD222" s="214" t="str">
        <f>IF(ThirdRowCounts!AD222 = 0, "ND", ThirdRowWins!AD222/ThirdRowCounts!AD222)</f>
        <v>ND</v>
      </c>
      <c r="AE222" s="214" t="str">
        <f>IF(ThirdRowCounts!AE222 = 0, "ND", ThirdRowWins!AE222/ThirdRowCounts!AE222)</f>
        <v>ND</v>
      </c>
      <c r="AF222" s="214" t="str">
        <f>IF(ThirdRowCounts!AF222 = 0, "ND", ThirdRowWins!AF222/ThirdRowCounts!AF222)</f>
        <v>ND</v>
      </c>
      <c r="AG222" s="214" t="str">
        <f>IF(ThirdRowCounts!AG222 = 0, "ND", ThirdRowWins!AG222/ThirdRowCounts!AG222)</f>
        <v>ND</v>
      </c>
      <c r="AH222" s="214" t="str">
        <f>IF(ThirdRowCounts!AH222 = 0, "ND", ThirdRowWins!AH222/ThirdRowCounts!AH222)</f>
        <v>ND</v>
      </c>
      <c r="AI222" s="214" t="str">
        <f>IF(ThirdRowCounts!AI222 = 0, "ND", ThirdRowWins!AI222/ThirdRowCounts!AI222)</f>
        <v>ND</v>
      </c>
      <c r="AJ222" s="214" t="str">
        <f>IF(ThirdRowCounts!AJ222 = 0, "ND", ThirdRowWins!AJ222/ThirdRowCounts!AJ222)</f>
        <v>ND</v>
      </c>
      <c r="AK222" s="214" t="str">
        <f>IF(ThirdRowCounts!AK222 = 0, "ND", ThirdRowWins!AK222/ThirdRowCounts!AK222)</f>
        <v>ND</v>
      </c>
      <c r="AL222" s="214" t="str">
        <f>IF(ThirdRowCounts!AL222 = 0, "ND", ThirdRowWins!AL222/ThirdRowCounts!AL222)</f>
        <v>ND</v>
      </c>
      <c r="AM222" s="214" t="str">
        <f>IF(ThirdRowCounts!AM222 = 0, "ND", ThirdRowWins!AM222/ThirdRowCounts!AM222)</f>
        <v>ND</v>
      </c>
      <c r="AN222" s="214" t="str">
        <f>IF(ThirdRowCounts!AN222 = 0, "ND", ThirdRowWins!AN222/ThirdRowCounts!AN222)</f>
        <v>ND</v>
      </c>
      <c r="AO222" s="214" t="str">
        <f>IF(ThirdRowCounts!AO222 = 0, "ND", ThirdRowWins!AO222/ThirdRowCounts!AO222)</f>
        <v>ND</v>
      </c>
      <c r="AP222" s="214" t="str">
        <f>IF(ThirdRowCounts!AP222 = 0, "ND", ThirdRowWins!AP222/ThirdRowCounts!AP222)</f>
        <v>ND</v>
      </c>
    </row>
    <row r="223">
      <c r="A223" s="212" t="s">
        <v>19</v>
      </c>
      <c r="B223" s="214">
        <f>IF(ThirdRowCounts!B223 = 0, "ND", ThirdRowWins!B223/ThirdRowCounts!B223)</f>
        <v>0.3262437759</v>
      </c>
      <c r="C223" s="214">
        <f>IF(ThirdRowCounts!C223 = 0, "ND", ThirdRowWins!C223/ThirdRowCounts!C223)</f>
        <v>0.3609215017</v>
      </c>
      <c r="D223" s="214">
        <f>IF(ThirdRowCounts!D223 = 0, "ND", ThirdRowWins!D223/ThirdRowCounts!D223)</f>
        <v>0.3621431131</v>
      </c>
      <c r="E223" s="214">
        <f>IF(ThirdRowCounts!E223 = 0, "ND", ThirdRowWins!E223/ThirdRowCounts!E223)</f>
        <v>0.3362950718</v>
      </c>
      <c r="F223" s="214">
        <f>IF(ThirdRowCounts!F223 = 0, "ND", ThirdRowWins!F223/ThirdRowCounts!F223)</f>
        <v>0.3096080745</v>
      </c>
      <c r="G223" s="214">
        <f>IF(ThirdRowCounts!G223 = 0, "ND", ThirdRowWins!G223/ThirdRowCounts!G223)</f>
        <v>0.2796324299</v>
      </c>
      <c r="H223" s="214">
        <f>IF(ThirdRowCounts!H223 = 0, "ND", ThirdRowWins!H223/ThirdRowCounts!H223)</f>
        <v>0.2466340269</v>
      </c>
      <c r="I223" s="214">
        <f>IF(ThirdRowCounts!I223 = 0, "ND", ThirdRowWins!I223/ThirdRowCounts!I223)</f>
        <v>0.1834061135</v>
      </c>
      <c r="J223" s="214">
        <f>IF(ThirdRowCounts!J223 = 0, "ND", ThirdRowWins!J223/ThirdRowCounts!J223)</f>
        <v>0.1164383562</v>
      </c>
      <c r="K223" s="214">
        <f>IF(ThirdRowCounts!K223 = 0, "ND", ThirdRowWins!K223/ThirdRowCounts!K223)</f>
        <v>0</v>
      </c>
      <c r="L223" s="214" t="str">
        <f>IF(ThirdRowCounts!L223 = 0, "ND", ThirdRowWins!L223/ThirdRowCounts!L223)</f>
        <v>ND</v>
      </c>
      <c r="M223" s="214" t="str">
        <f>IF(ThirdRowCounts!M223 = 0, "ND", ThirdRowWins!M223/ThirdRowCounts!M223)</f>
        <v>ND</v>
      </c>
      <c r="N223" s="214" t="str">
        <f>IF(ThirdRowCounts!N223 = 0, "ND", ThirdRowWins!N223/ThirdRowCounts!N223)</f>
        <v>ND</v>
      </c>
      <c r="O223" s="214" t="str">
        <f>IF(ThirdRowCounts!O223 = 0, "ND", ThirdRowWins!O223/ThirdRowCounts!O223)</f>
        <v>ND</v>
      </c>
      <c r="P223" s="214" t="str">
        <f>IF(ThirdRowCounts!P223 = 0, "ND", ThirdRowWins!P223/ThirdRowCounts!P223)</f>
        <v>ND</v>
      </c>
      <c r="Q223" s="214" t="str">
        <f>IF(ThirdRowCounts!Q223 = 0, "ND", ThirdRowWins!Q223/ThirdRowCounts!Q223)</f>
        <v>ND</v>
      </c>
      <c r="R223" s="214" t="str">
        <f>IF(ThirdRowCounts!R223 = 0, "ND", ThirdRowWins!R223/ThirdRowCounts!R223)</f>
        <v>ND</v>
      </c>
      <c r="S223" s="214" t="str">
        <f>IF(ThirdRowCounts!S223 = 0, "ND", ThirdRowWins!S223/ThirdRowCounts!S223)</f>
        <v>ND</v>
      </c>
      <c r="T223" s="214" t="str">
        <f>IF(ThirdRowCounts!T223 = 0, "ND", ThirdRowWins!T223/ThirdRowCounts!T223)</f>
        <v>ND</v>
      </c>
      <c r="U223" s="214" t="str">
        <f>IF(ThirdRowCounts!U223 = 0, "ND", ThirdRowWins!U223/ThirdRowCounts!U223)</f>
        <v>ND</v>
      </c>
      <c r="V223" s="214" t="str">
        <f>IF(ThirdRowCounts!V223 = 0, "ND", ThirdRowWins!V223/ThirdRowCounts!V223)</f>
        <v>ND</v>
      </c>
      <c r="W223" s="214" t="str">
        <f>IF(ThirdRowCounts!W223 = 0, "ND", ThirdRowWins!W223/ThirdRowCounts!W223)</f>
        <v>ND</v>
      </c>
      <c r="X223" s="214" t="str">
        <f>IF(ThirdRowCounts!X223 = 0, "ND", ThirdRowWins!X223/ThirdRowCounts!X223)</f>
        <v>ND</v>
      </c>
      <c r="Y223" s="214" t="str">
        <f>IF(ThirdRowCounts!Y223 = 0, "ND", ThirdRowWins!Y223/ThirdRowCounts!Y223)</f>
        <v>ND</v>
      </c>
      <c r="Z223" s="214" t="str">
        <f>IF(ThirdRowCounts!Z223 = 0, "ND", ThirdRowWins!Z223/ThirdRowCounts!Z223)</f>
        <v>ND</v>
      </c>
      <c r="AA223" s="214" t="str">
        <f>IF(ThirdRowCounts!AA223 = 0, "ND", ThirdRowWins!AA223/ThirdRowCounts!AA223)</f>
        <v>ND</v>
      </c>
      <c r="AB223" s="214" t="str">
        <f>IF(ThirdRowCounts!AB223 = 0, "ND", ThirdRowWins!AB223/ThirdRowCounts!AB223)</f>
        <v>ND</v>
      </c>
      <c r="AC223" s="214" t="str">
        <f>IF(ThirdRowCounts!AC223 = 0, "ND", ThirdRowWins!AC223/ThirdRowCounts!AC223)</f>
        <v>ND</v>
      </c>
      <c r="AD223" s="214" t="str">
        <f>IF(ThirdRowCounts!AD223 = 0, "ND", ThirdRowWins!AD223/ThirdRowCounts!AD223)</f>
        <v>ND</v>
      </c>
      <c r="AE223" s="214" t="str">
        <f>IF(ThirdRowCounts!AE223 = 0, "ND", ThirdRowWins!AE223/ThirdRowCounts!AE223)</f>
        <v>ND</v>
      </c>
      <c r="AF223" s="214" t="str">
        <f>IF(ThirdRowCounts!AF223 = 0, "ND", ThirdRowWins!AF223/ThirdRowCounts!AF223)</f>
        <v>ND</v>
      </c>
      <c r="AG223" s="214" t="str">
        <f>IF(ThirdRowCounts!AG223 = 0, "ND", ThirdRowWins!AG223/ThirdRowCounts!AG223)</f>
        <v>ND</v>
      </c>
      <c r="AH223" s="214" t="str">
        <f>IF(ThirdRowCounts!AH223 = 0, "ND", ThirdRowWins!AH223/ThirdRowCounts!AH223)</f>
        <v>ND</v>
      </c>
      <c r="AI223" s="214" t="str">
        <f>IF(ThirdRowCounts!AI223 = 0, "ND", ThirdRowWins!AI223/ThirdRowCounts!AI223)</f>
        <v>ND</v>
      </c>
      <c r="AJ223" s="214" t="str">
        <f>IF(ThirdRowCounts!AJ223 = 0, "ND", ThirdRowWins!AJ223/ThirdRowCounts!AJ223)</f>
        <v>ND</v>
      </c>
      <c r="AK223" s="214" t="str">
        <f>IF(ThirdRowCounts!AK223 = 0, "ND", ThirdRowWins!AK223/ThirdRowCounts!AK223)</f>
        <v>ND</v>
      </c>
      <c r="AL223" s="214" t="str">
        <f>IF(ThirdRowCounts!AL223 = 0, "ND", ThirdRowWins!AL223/ThirdRowCounts!AL223)</f>
        <v>ND</v>
      </c>
      <c r="AM223" s="214" t="str">
        <f>IF(ThirdRowCounts!AM223 = 0, "ND", ThirdRowWins!AM223/ThirdRowCounts!AM223)</f>
        <v>ND</v>
      </c>
      <c r="AN223" s="214" t="str">
        <f>IF(ThirdRowCounts!AN223 = 0, "ND", ThirdRowWins!AN223/ThirdRowCounts!AN223)</f>
        <v>ND</v>
      </c>
      <c r="AO223" s="214" t="str">
        <f>IF(ThirdRowCounts!AO223 = 0, "ND", ThirdRowWins!AO223/ThirdRowCounts!AO223)</f>
        <v>ND</v>
      </c>
      <c r="AP223" s="214" t="str">
        <f>IF(ThirdRowCounts!AP223 = 0, "ND", ThirdRowWins!AP223/ThirdRowCounts!AP223)</f>
        <v>ND</v>
      </c>
    </row>
    <row r="224">
      <c r="A224" s="212" t="s">
        <v>2014</v>
      </c>
      <c r="B224" s="214">
        <f>IF(ThirdRowCounts!B224 = 0, "ND", ThirdRowWins!B224/ThirdRowCounts!B224)</f>
        <v>0.3333333333</v>
      </c>
      <c r="C224" s="214" t="str">
        <f>IF(ThirdRowCounts!C224 = 0, "ND", ThirdRowWins!C224/ThirdRowCounts!C224)</f>
        <v>ND</v>
      </c>
      <c r="D224" s="214" t="str">
        <f>IF(ThirdRowCounts!D224 = 0, "ND", ThirdRowWins!D224/ThirdRowCounts!D224)</f>
        <v>ND</v>
      </c>
      <c r="E224" s="214" t="str">
        <f>IF(ThirdRowCounts!E224 = 0, "ND", ThirdRowWins!E224/ThirdRowCounts!E224)</f>
        <v>ND</v>
      </c>
      <c r="F224" s="214" t="str">
        <f>IF(ThirdRowCounts!F224 = 0, "ND", ThirdRowWins!F224/ThirdRowCounts!F224)</f>
        <v>ND</v>
      </c>
      <c r="G224" s="214" t="str">
        <f>IF(ThirdRowCounts!G224 = 0, "ND", ThirdRowWins!G224/ThirdRowCounts!G224)</f>
        <v>ND</v>
      </c>
      <c r="H224" s="214" t="str">
        <f>IF(ThirdRowCounts!H224 = 0, "ND", ThirdRowWins!H224/ThirdRowCounts!H224)</f>
        <v>ND</v>
      </c>
      <c r="I224" s="214">
        <f>IF(ThirdRowCounts!I224 = 0, "ND", ThirdRowWins!I224/ThirdRowCounts!I224)</f>
        <v>0</v>
      </c>
      <c r="J224" s="214">
        <f>IF(ThirdRowCounts!J224 = 0, "ND", ThirdRowWins!J224/ThirdRowCounts!J224)</f>
        <v>1</v>
      </c>
      <c r="K224" s="214" t="str">
        <f>IF(ThirdRowCounts!K224 = 0, "ND", ThirdRowWins!K224/ThirdRowCounts!K224)</f>
        <v>ND</v>
      </c>
      <c r="L224" s="214" t="str">
        <f>IF(ThirdRowCounts!L224 = 0, "ND", ThirdRowWins!L224/ThirdRowCounts!L224)</f>
        <v>ND</v>
      </c>
      <c r="M224" s="214" t="str">
        <f>IF(ThirdRowCounts!M224 = 0, "ND", ThirdRowWins!M224/ThirdRowCounts!M224)</f>
        <v>ND</v>
      </c>
      <c r="N224" s="214" t="str">
        <f>IF(ThirdRowCounts!N224 = 0, "ND", ThirdRowWins!N224/ThirdRowCounts!N224)</f>
        <v>ND</v>
      </c>
      <c r="O224" s="214" t="str">
        <f>IF(ThirdRowCounts!O224 = 0, "ND", ThirdRowWins!O224/ThirdRowCounts!O224)</f>
        <v>ND</v>
      </c>
      <c r="P224" s="214" t="str">
        <f>IF(ThirdRowCounts!P224 = 0, "ND", ThirdRowWins!P224/ThirdRowCounts!P224)</f>
        <v>ND</v>
      </c>
      <c r="Q224" s="214" t="str">
        <f>IF(ThirdRowCounts!Q224 = 0, "ND", ThirdRowWins!Q224/ThirdRowCounts!Q224)</f>
        <v>ND</v>
      </c>
      <c r="R224" s="214" t="str">
        <f>IF(ThirdRowCounts!R224 = 0, "ND", ThirdRowWins!R224/ThirdRowCounts!R224)</f>
        <v>ND</v>
      </c>
      <c r="S224" s="214" t="str">
        <f>IF(ThirdRowCounts!S224 = 0, "ND", ThirdRowWins!S224/ThirdRowCounts!S224)</f>
        <v>ND</v>
      </c>
      <c r="T224" s="214" t="str">
        <f>IF(ThirdRowCounts!T224 = 0, "ND", ThirdRowWins!T224/ThirdRowCounts!T224)</f>
        <v>ND</v>
      </c>
      <c r="U224" s="214" t="str">
        <f>IF(ThirdRowCounts!U224 = 0, "ND", ThirdRowWins!U224/ThirdRowCounts!U224)</f>
        <v>ND</v>
      </c>
      <c r="V224" s="214" t="str">
        <f>IF(ThirdRowCounts!V224 = 0, "ND", ThirdRowWins!V224/ThirdRowCounts!V224)</f>
        <v>ND</v>
      </c>
      <c r="W224" s="214" t="str">
        <f>IF(ThirdRowCounts!W224 = 0, "ND", ThirdRowWins!W224/ThirdRowCounts!W224)</f>
        <v>ND</v>
      </c>
      <c r="X224" s="214" t="str">
        <f>IF(ThirdRowCounts!X224 = 0, "ND", ThirdRowWins!X224/ThirdRowCounts!X224)</f>
        <v>ND</v>
      </c>
      <c r="Y224" s="214" t="str">
        <f>IF(ThirdRowCounts!Y224 = 0, "ND", ThirdRowWins!Y224/ThirdRowCounts!Y224)</f>
        <v>ND</v>
      </c>
      <c r="Z224" s="214" t="str">
        <f>IF(ThirdRowCounts!Z224 = 0, "ND", ThirdRowWins!Z224/ThirdRowCounts!Z224)</f>
        <v>ND</v>
      </c>
      <c r="AA224" s="214" t="str">
        <f>IF(ThirdRowCounts!AA224 = 0, "ND", ThirdRowWins!AA224/ThirdRowCounts!AA224)</f>
        <v>ND</v>
      </c>
      <c r="AB224" s="214" t="str">
        <f>IF(ThirdRowCounts!AB224 = 0, "ND", ThirdRowWins!AB224/ThirdRowCounts!AB224)</f>
        <v>ND</v>
      </c>
      <c r="AC224" s="214" t="str">
        <f>IF(ThirdRowCounts!AC224 = 0, "ND", ThirdRowWins!AC224/ThirdRowCounts!AC224)</f>
        <v>ND</v>
      </c>
      <c r="AD224" s="214" t="str">
        <f>IF(ThirdRowCounts!AD224 = 0, "ND", ThirdRowWins!AD224/ThirdRowCounts!AD224)</f>
        <v>ND</v>
      </c>
      <c r="AE224" s="214" t="str">
        <f>IF(ThirdRowCounts!AE224 = 0, "ND", ThirdRowWins!AE224/ThirdRowCounts!AE224)</f>
        <v>ND</v>
      </c>
      <c r="AF224" s="214" t="str">
        <f>IF(ThirdRowCounts!AF224 = 0, "ND", ThirdRowWins!AF224/ThirdRowCounts!AF224)</f>
        <v>ND</v>
      </c>
      <c r="AG224" s="214" t="str">
        <f>IF(ThirdRowCounts!AG224 = 0, "ND", ThirdRowWins!AG224/ThirdRowCounts!AG224)</f>
        <v>ND</v>
      </c>
      <c r="AH224" s="214" t="str">
        <f>IF(ThirdRowCounts!AH224 = 0, "ND", ThirdRowWins!AH224/ThirdRowCounts!AH224)</f>
        <v>ND</v>
      </c>
      <c r="AI224" s="214" t="str">
        <f>IF(ThirdRowCounts!AI224 = 0, "ND", ThirdRowWins!AI224/ThirdRowCounts!AI224)</f>
        <v>ND</v>
      </c>
      <c r="AJ224" s="214" t="str">
        <f>IF(ThirdRowCounts!AJ224 = 0, "ND", ThirdRowWins!AJ224/ThirdRowCounts!AJ224)</f>
        <v>ND</v>
      </c>
      <c r="AK224" s="214" t="str">
        <f>IF(ThirdRowCounts!AK224 = 0, "ND", ThirdRowWins!AK224/ThirdRowCounts!AK224)</f>
        <v>ND</v>
      </c>
      <c r="AL224" s="214" t="str">
        <f>IF(ThirdRowCounts!AL224 = 0, "ND", ThirdRowWins!AL224/ThirdRowCounts!AL224)</f>
        <v>ND</v>
      </c>
      <c r="AM224" s="214" t="str">
        <f>IF(ThirdRowCounts!AM224 = 0, "ND", ThirdRowWins!AM224/ThirdRowCounts!AM224)</f>
        <v>ND</v>
      </c>
      <c r="AN224" s="214" t="str">
        <f>IF(ThirdRowCounts!AN224 = 0, "ND", ThirdRowWins!AN224/ThirdRowCounts!AN224)</f>
        <v>ND</v>
      </c>
      <c r="AO224" s="214" t="str">
        <f>IF(ThirdRowCounts!AO224 = 0, "ND", ThirdRowWins!AO224/ThirdRowCounts!AO224)</f>
        <v>ND</v>
      </c>
      <c r="AP224" s="214" t="str">
        <f>IF(ThirdRowCounts!AP224 = 0, "ND", ThirdRowWins!AP224/ThirdRowCounts!AP224)</f>
        <v>ND</v>
      </c>
    </row>
    <row r="225">
      <c r="A225" s="212" t="s">
        <v>2021</v>
      </c>
      <c r="B225" s="214">
        <f>IF(ThirdRowCounts!B225 = 0, "ND", ThirdRowWins!B225/ThirdRowCounts!B225)</f>
        <v>1</v>
      </c>
      <c r="C225" s="214" t="str">
        <f>IF(ThirdRowCounts!C225 = 0, "ND", ThirdRowWins!C225/ThirdRowCounts!C225)</f>
        <v>ND</v>
      </c>
      <c r="D225" s="214" t="str">
        <f>IF(ThirdRowCounts!D225 = 0, "ND", ThirdRowWins!D225/ThirdRowCounts!D225)</f>
        <v>ND</v>
      </c>
      <c r="E225" s="214" t="str">
        <f>IF(ThirdRowCounts!E225 = 0, "ND", ThirdRowWins!E225/ThirdRowCounts!E225)</f>
        <v>ND</v>
      </c>
      <c r="F225" s="214" t="str">
        <f>IF(ThirdRowCounts!F225 = 0, "ND", ThirdRowWins!F225/ThirdRowCounts!F225)</f>
        <v>ND</v>
      </c>
      <c r="G225" s="214" t="str">
        <f>IF(ThirdRowCounts!G225 = 0, "ND", ThirdRowWins!G225/ThirdRowCounts!G225)</f>
        <v>ND</v>
      </c>
      <c r="H225" s="214" t="str">
        <f>IF(ThirdRowCounts!H225 = 0, "ND", ThirdRowWins!H225/ThirdRowCounts!H225)</f>
        <v>ND</v>
      </c>
      <c r="I225" s="214" t="str">
        <f>IF(ThirdRowCounts!I225 = 0, "ND", ThirdRowWins!I225/ThirdRowCounts!I225)</f>
        <v>ND</v>
      </c>
      <c r="J225" s="214" t="str">
        <f>IF(ThirdRowCounts!J225 = 0, "ND", ThirdRowWins!J225/ThirdRowCounts!J225)</f>
        <v>ND</v>
      </c>
      <c r="K225" s="214" t="str">
        <f>IF(ThirdRowCounts!K225 = 0, "ND", ThirdRowWins!K225/ThirdRowCounts!K225)</f>
        <v>ND</v>
      </c>
      <c r="L225" s="214" t="str">
        <f>IF(ThirdRowCounts!L225 = 0, "ND", ThirdRowWins!L225/ThirdRowCounts!L225)</f>
        <v>ND</v>
      </c>
      <c r="M225" s="214">
        <f>IF(ThirdRowCounts!M225 = 0, "ND", ThirdRowWins!M225/ThirdRowCounts!M225)</f>
        <v>1</v>
      </c>
      <c r="N225" s="214" t="str">
        <f>IF(ThirdRowCounts!N225 = 0, "ND", ThirdRowWins!N225/ThirdRowCounts!N225)</f>
        <v>ND</v>
      </c>
      <c r="O225" s="214" t="str">
        <f>IF(ThirdRowCounts!O225 = 0, "ND", ThirdRowWins!O225/ThirdRowCounts!O225)</f>
        <v>ND</v>
      </c>
      <c r="P225" s="214" t="str">
        <f>IF(ThirdRowCounts!P225 = 0, "ND", ThirdRowWins!P225/ThirdRowCounts!P225)</f>
        <v>ND</v>
      </c>
      <c r="Q225" s="214" t="str">
        <f>IF(ThirdRowCounts!Q225 = 0, "ND", ThirdRowWins!Q225/ThirdRowCounts!Q225)</f>
        <v>ND</v>
      </c>
      <c r="R225" s="214" t="str">
        <f>IF(ThirdRowCounts!R225 = 0, "ND", ThirdRowWins!R225/ThirdRowCounts!R225)</f>
        <v>ND</v>
      </c>
      <c r="S225" s="214" t="str">
        <f>IF(ThirdRowCounts!S225 = 0, "ND", ThirdRowWins!S225/ThirdRowCounts!S225)</f>
        <v>ND</v>
      </c>
      <c r="T225" s="214" t="str">
        <f>IF(ThirdRowCounts!T225 = 0, "ND", ThirdRowWins!T225/ThirdRowCounts!T225)</f>
        <v>ND</v>
      </c>
      <c r="U225" s="214" t="str">
        <f>IF(ThirdRowCounts!U225 = 0, "ND", ThirdRowWins!U225/ThirdRowCounts!U225)</f>
        <v>ND</v>
      </c>
      <c r="V225" s="214" t="str">
        <f>IF(ThirdRowCounts!V225 = 0, "ND", ThirdRowWins!V225/ThirdRowCounts!V225)</f>
        <v>ND</v>
      </c>
      <c r="W225" s="214" t="str">
        <f>IF(ThirdRowCounts!W225 = 0, "ND", ThirdRowWins!W225/ThirdRowCounts!W225)</f>
        <v>ND</v>
      </c>
      <c r="X225" s="214" t="str">
        <f>IF(ThirdRowCounts!X225 = 0, "ND", ThirdRowWins!X225/ThirdRowCounts!X225)</f>
        <v>ND</v>
      </c>
      <c r="Y225" s="214" t="str">
        <f>IF(ThirdRowCounts!Y225 = 0, "ND", ThirdRowWins!Y225/ThirdRowCounts!Y225)</f>
        <v>ND</v>
      </c>
      <c r="Z225" s="214" t="str">
        <f>IF(ThirdRowCounts!Z225 = 0, "ND", ThirdRowWins!Z225/ThirdRowCounts!Z225)</f>
        <v>ND</v>
      </c>
      <c r="AA225" s="214" t="str">
        <f>IF(ThirdRowCounts!AA225 = 0, "ND", ThirdRowWins!AA225/ThirdRowCounts!AA225)</f>
        <v>ND</v>
      </c>
      <c r="AB225" s="214" t="str">
        <f>IF(ThirdRowCounts!AB225 = 0, "ND", ThirdRowWins!AB225/ThirdRowCounts!AB225)</f>
        <v>ND</v>
      </c>
      <c r="AC225" s="214" t="str">
        <f>IF(ThirdRowCounts!AC225 = 0, "ND", ThirdRowWins!AC225/ThirdRowCounts!AC225)</f>
        <v>ND</v>
      </c>
      <c r="AD225" s="214" t="str">
        <f>IF(ThirdRowCounts!AD225 = 0, "ND", ThirdRowWins!AD225/ThirdRowCounts!AD225)</f>
        <v>ND</v>
      </c>
      <c r="AE225" s="214" t="str">
        <f>IF(ThirdRowCounts!AE225 = 0, "ND", ThirdRowWins!AE225/ThirdRowCounts!AE225)</f>
        <v>ND</v>
      </c>
      <c r="AF225" s="214" t="str">
        <f>IF(ThirdRowCounts!AF225 = 0, "ND", ThirdRowWins!AF225/ThirdRowCounts!AF225)</f>
        <v>ND</v>
      </c>
      <c r="AG225" s="214" t="str">
        <f>IF(ThirdRowCounts!AG225 = 0, "ND", ThirdRowWins!AG225/ThirdRowCounts!AG225)</f>
        <v>ND</v>
      </c>
      <c r="AH225" s="214" t="str">
        <f>IF(ThirdRowCounts!AH225 = 0, "ND", ThirdRowWins!AH225/ThirdRowCounts!AH225)</f>
        <v>ND</v>
      </c>
      <c r="AI225" s="214" t="str">
        <f>IF(ThirdRowCounts!AI225 = 0, "ND", ThirdRowWins!AI225/ThirdRowCounts!AI225)</f>
        <v>ND</v>
      </c>
      <c r="AJ225" s="214" t="str">
        <f>IF(ThirdRowCounts!AJ225 = 0, "ND", ThirdRowWins!AJ225/ThirdRowCounts!AJ225)</f>
        <v>ND</v>
      </c>
      <c r="AK225" s="214" t="str">
        <f>IF(ThirdRowCounts!AK225 = 0, "ND", ThirdRowWins!AK225/ThirdRowCounts!AK225)</f>
        <v>ND</v>
      </c>
      <c r="AL225" s="214" t="str">
        <f>IF(ThirdRowCounts!AL225 = 0, "ND", ThirdRowWins!AL225/ThirdRowCounts!AL225)</f>
        <v>ND</v>
      </c>
      <c r="AM225" s="214" t="str">
        <f>IF(ThirdRowCounts!AM225 = 0, "ND", ThirdRowWins!AM225/ThirdRowCounts!AM225)</f>
        <v>ND</v>
      </c>
      <c r="AN225" s="214" t="str">
        <f>IF(ThirdRowCounts!AN225 = 0, "ND", ThirdRowWins!AN225/ThirdRowCounts!AN225)</f>
        <v>ND</v>
      </c>
      <c r="AO225" s="214" t="str">
        <f>IF(ThirdRowCounts!AO225 = 0, "ND", ThirdRowWins!AO225/ThirdRowCounts!AO225)</f>
        <v>ND</v>
      </c>
      <c r="AP225" s="214" t="str">
        <f>IF(ThirdRowCounts!AP225 = 0, "ND", ThirdRowWins!AP225/ThirdRowCounts!AP225)</f>
        <v>ND</v>
      </c>
    </row>
    <row r="226">
      <c r="A226" s="212" t="s">
        <v>2027</v>
      </c>
      <c r="B226" s="214">
        <f>IF(ThirdRowCounts!B226 = 0, "ND", ThirdRowWins!B226/ThirdRowCounts!B226)</f>
        <v>0.2777777778</v>
      </c>
      <c r="C226" s="214" t="str">
        <f>IF(ThirdRowCounts!C226 = 0, "ND", ThirdRowWins!C226/ThirdRowCounts!C226)</f>
        <v>ND</v>
      </c>
      <c r="D226" s="214" t="str">
        <f>IF(ThirdRowCounts!D226 = 0, "ND", ThirdRowWins!D226/ThirdRowCounts!D226)</f>
        <v>ND</v>
      </c>
      <c r="E226" s="214" t="str">
        <f>IF(ThirdRowCounts!E226 = 0, "ND", ThirdRowWins!E226/ThirdRowCounts!E226)</f>
        <v>ND</v>
      </c>
      <c r="F226" s="214" t="str">
        <f>IF(ThirdRowCounts!F226 = 0, "ND", ThirdRowWins!F226/ThirdRowCounts!F226)</f>
        <v>ND</v>
      </c>
      <c r="G226" s="214" t="str">
        <f>IF(ThirdRowCounts!G226 = 0, "ND", ThirdRowWins!G226/ThirdRowCounts!G226)</f>
        <v>ND</v>
      </c>
      <c r="H226" s="214">
        <f>IF(ThirdRowCounts!H226 = 0, "ND", ThirdRowWins!H226/ThirdRowCounts!H226)</f>
        <v>0.3225806452</v>
      </c>
      <c r="I226" s="214">
        <f>IF(ThirdRowCounts!I226 = 0, "ND", ThirdRowWins!I226/ThirdRowCounts!I226)</f>
        <v>0.34</v>
      </c>
      <c r="J226" s="214">
        <f>IF(ThirdRowCounts!J226 = 0, "ND", ThirdRowWins!J226/ThirdRowCounts!J226)</f>
        <v>0.2424242424</v>
      </c>
      <c r="K226" s="214">
        <f>IF(ThirdRowCounts!K226 = 0, "ND", ThirdRowWins!K226/ThirdRowCounts!K226)</f>
        <v>0.1666666667</v>
      </c>
      <c r="L226" s="214">
        <f>IF(ThirdRowCounts!L226 = 0, "ND", ThirdRowWins!L226/ThirdRowCounts!L226)</f>
        <v>0.2</v>
      </c>
      <c r="M226" s="214">
        <f>IF(ThirdRowCounts!M226 = 0, "ND", ThirdRowWins!M226/ThirdRowCounts!M226)</f>
        <v>0</v>
      </c>
      <c r="N226" s="214" t="str">
        <f>IF(ThirdRowCounts!N226 = 0, "ND", ThirdRowWins!N226/ThirdRowCounts!N226)</f>
        <v>ND</v>
      </c>
      <c r="O226" s="214" t="str">
        <f>IF(ThirdRowCounts!O226 = 0, "ND", ThirdRowWins!O226/ThirdRowCounts!O226)</f>
        <v>ND</v>
      </c>
      <c r="P226" s="214" t="str">
        <f>IF(ThirdRowCounts!P226 = 0, "ND", ThirdRowWins!P226/ThirdRowCounts!P226)</f>
        <v>ND</v>
      </c>
      <c r="Q226" s="214" t="str">
        <f>IF(ThirdRowCounts!Q226 = 0, "ND", ThirdRowWins!Q226/ThirdRowCounts!Q226)</f>
        <v>ND</v>
      </c>
      <c r="R226" s="214" t="str">
        <f>IF(ThirdRowCounts!R226 = 0, "ND", ThirdRowWins!R226/ThirdRowCounts!R226)</f>
        <v>ND</v>
      </c>
      <c r="S226" s="214" t="str">
        <f>IF(ThirdRowCounts!S226 = 0, "ND", ThirdRowWins!S226/ThirdRowCounts!S226)</f>
        <v>ND</v>
      </c>
      <c r="T226" s="214" t="str">
        <f>IF(ThirdRowCounts!T226 = 0, "ND", ThirdRowWins!T226/ThirdRowCounts!T226)</f>
        <v>ND</v>
      </c>
      <c r="U226" s="214" t="str">
        <f>IF(ThirdRowCounts!U226 = 0, "ND", ThirdRowWins!U226/ThirdRowCounts!U226)</f>
        <v>ND</v>
      </c>
      <c r="V226" s="214" t="str">
        <f>IF(ThirdRowCounts!V226 = 0, "ND", ThirdRowWins!V226/ThirdRowCounts!V226)</f>
        <v>ND</v>
      </c>
      <c r="W226" s="214" t="str">
        <f>IF(ThirdRowCounts!W226 = 0, "ND", ThirdRowWins!W226/ThirdRowCounts!W226)</f>
        <v>ND</v>
      </c>
      <c r="X226" s="214" t="str">
        <f>IF(ThirdRowCounts!X226 = 0, "ND", ThirdRowWins!X226/ThirdRowCounts!X226)</f>
        <v>ND</v>
      </c>
      <c r="Y226" s="214" t="str">
        <f>IF(ThirdRowCounts!Y226 = 0, "ND", ThirdRowWins!Y226/ThirdRowCounts!Y226)</f>
        <v>ND</v>
      </c>
      <c r="Z226" s="214" t="str">
        <f>IF(ThirdRowCounts!Z226 = 0, "ND", ThirdRowWins!Z226/ThirdRowCounts!Z226)</f>
        <v>ND</v>
      </c>
      <c r="AA226" s="214" t="str">
        <f>IF(ThirdRowCounts!AA226 = 0, "ND", ThirdRowWins!AA226/ThirdRowCounts!AA226)</f>
        <v>ND</v>
      </c>
      <c r="AB226" s="214" t="str">
        <f>IF(ThirdRowCounts!AB226 = 0, "ND", ThirdRowWins!AB226/ThirdRowCounts!AB226)</f>
        <v>ND</v>
      </c>
      <c r="AC226" s="214" t="str">
        <f>IF(ThirdRowCounts!AC226 = 0, "ND", ThirdRowWins!AC226/ThirdRowCounts!AC226)</f>
        <v>ND</v>
      </c>
      <c r="AD226" s="214" t="str">
        <f>IF(ThirdRowCounts!AD226 = 0, "ND", ThirdRowWins!AD226/ThirdRowCounts!AD226)</f>
        <v>ND</v>
      </c>
      <c r="AE226" s="214" t="str">
        <f>IF(ThirdRowCounts!AE226 = 0, "ND", ThirdRowWins!AE226/ThirdRowCounts!AE226)</f>
        <v>ND</v>
      </c>
      <c r="AF226" s="214" t="str">
        <f>IF(ThirdRowCounts!AF226 = 0, "ND", ThirdRowWins!AF226/ThirdRowCounts!AF226)</f>
        <v>ND</v>
      </c>
      <c r="AG226" s="214" t="str">
        <f>IF(ThirdRowCounts!AG226 = 0, "ND", ThirdRowWins!AG226/ThirdRowCounts!AG226)</f>
        <v>ND</v>
      </c>
      <c r="AH226" s="214" t="str">
        <f>IF(ThirdRowCounts!AH226 = 0, "ND", ThirdRowWins!AH226/ThirdRowCounts!AH226)</f>
        <v>ND</v>
      </c>
      <c r="AI226" s="214" t="str">
        <f>IF(ThirdRowCounts!AI226 = 0, "ND", ThirdRowWins!AI226/ThirdRowCounts!AI226)</f>
        <v>ND</v>
      </c>
      <c r="AJ226" s="214" t="str">
        <f>IF(ThirdRowCounts!AJ226 = 0, "ND", ThirdRowWins!AJ226/ThirdRowCounts!AJ226)</f>
        <v>ND</v>
      </c>
      <c r="AK226" s="214" t="str">
        <f>IF(ThirdRowCounts!AK226 = 0, "ND", ThirdRowWins!AK226/ThirdRowCounts!AK226)</f>
        <v>ND</v>
      </c>
      <c r="AL226" s="214" t="str">
        <f>IF(ThirdRowCounts!AL226 = 0, "ND", ThirdRowWins!AL226/ThirdRowCounts!AL226)</f>
        <v>ND</v>
      </c>
      <c r="AM226" s="214" t="str">
        <f>IF(ThirdRowCounts!AM226 = 0, "ND", ThirdRowWins!AM226/ThirdRowCounts!AM226)</f>
        <v>ND</v>
      </c>
      <c r="AN226" s="214" t="str">
        <f>IF(ThirdRowCounts!AN226 = 0, "ND", ThirdRowWins!AN226/ThirdRowCounts!AN226)</f>
        <v>ND</v>
      </c>
      <c r="AO226" s="214" t="str">
        <f>IF(ThirdRowCounts!AO226 = 0, "ND", ThirdRowWins!AO226/ThirdRowCounts!AO226)</f>
        <v>ND</v>
      </c>
      <c r="AP226" s="214" t="str">
        <f>IF(ThirdRowCounts!AP226 = 0, "ND", ThirdRowWins!AP226/ThirdRowCounts!AP226)</f>
        <v>ND</v>
      </c>
    </row>
    <row r="227">
      <c r="A227" s="212" t="s">
        <v>2035</v>
      </c>
      <c r="B227" s="214">
        <f>IF(ThirdRowCounts!B227 = 0, "ND", ThirdRowWins!B227/ThirdRowCounts!B227)</f>
        <v>0.2727272727</v>
      </c>
      <c r="C227" s="214" t="str">
        <f>IF(ThirdRowCounts!C227 = 0, "ND", ThirdRowWins!C227/ThirdRowCounts!C227)</f>
        <v>ND</v>
      </c>
      <c r="D227" s="214" t="str">
        <f>IF(ThirdRowCounts!D227 = 0, "ND", ThirdRowWins!D227/ThirdRowCounts!D227)</f>
        <v>ND</v>
      </c>
      <c r="E227" s="214" t="str">
        <f>IF(ThirdRowCounts!E227 = 0, "ND", ThirdRowWins!E227/ThirdRowCounts!E227)</f>
        <v>ND</v>
      </c>
      <c r="F227" s="214" t="str">
        <f>IF(ThirdRowCounts!F227 = 0, "ND", ThirdRowWins!F227/ThirdRowCounts!F227)</f>
        <v>ND</v>
      </c>
      <c r="G227" s="214" t="str">
        <f>IF(ThirdRowCounts!G227 = 0, "ND", ThirdRowWins!G227/ThirdRowCounts!G227)</f>
        <v>ND</v>
      </c>
      <c r="H227" s="214" t="str">
        <f>IF(ThirdRowCounts!H227 = 0, "ND", ThirdRowWins!H227/ThirdRowCounts!H227)</f>
        <v>ND</v>
      </c>
      <c r="I227" s="214">
        <f>IF(ThirdRowCounts!I227 = 0, "ND", ThirdRowWins!I227/ThirdRowCounts!I227)</f>
        <v>0</v>
      </c>
      <c r="J227" s="214">
        <f>IF(ThirdRowCounts!J227 = 0, "ND", ThirdRowWins!J227/ThirdRowCounts!J227)</f>
        <v>0.5</v>
      </c>
      <c r="K227" s="214">
        <f>IF(ThirdRowCounts!K227 = 0, "ND", ThirdRowWins!K227/ThirdRowCounts!K227)</f>
        <v>0</v>
      </c>
      <c r="L227" s="214">
        <f>IF(ThirdRowCounts!L227 = 0, "ND", ThirdRowWins!L227/ThirdRowCounts!L227)</f>
        <v>0.5</v>
      </c>
      <c r="M227" s="214" t="str">
        <f>IF(ThirdRowCounts!M227 = 0, "ND", ThirdRowWins!M227/ThirdRowCounts!M227)</f>
        <v>ND</v>
      </c>
      <c r="N227" s="214" t="str">
        <f>IF(ThirdRowCounts!N227 = 0, "ND", ThirdRowWins!N227/ThirdRowCounts!N227)</f>
        <v>ND</v>
      </c>
      <c r="O227" s="214" t="str">
        <f>IF(ThirdRowCounts!O227 = 0, "ND", ThirdRowWins!O227/ThirdRowCounts!O227)</f>
        <v>ND</v>
      </c>
      <c r="P227" s="214" t="str">
        <f>IF(ThirdRowCounts!P227 = 0, "ND", ThirdRowWins!P227/ThirdRowCounts!P227)</f>
        <v>ND</v>
      </c>
      <c r="Q227" s="214" t="str">
        <f>IF(ThirdRowCounts!Q227 = 0, "ND", ThirdRowWins!Q227/ThirdRowCounts!Q227)</f>
        <v>ND</v>
      </c>
      <c r="R227" s="214" t="str">
        <f>IF(ThirdRowCounts!R227 = 0, "ND", ThirdRowWins!R227/ThirdRowCounts!R227)</f>
        <v>ND</v>
      </c>
      <c r="S227" s="214" t="str">
        <f>IF(ThirdRowCounts!S227 = 0, "ND", ThirdRowWins!S227/ThirdRowCounts!S227)</f>
        <v>ND</v>
      </c>
      <c r="T227" s="214" t="str">
        <f>IF(ThirdRowCounts!T227 = 0, "ND", ThirdRowWins!T227/ThirdRowCounts!T227)</f>
        <v>ND</v>
      </c>
      <c r="U227" s="214" t="str">
        <f>IF(ThirdRowCounts!U227 = 0, "ND", ThirdRowWins!U227/ThirdRowCounts!U227)</f>
        <v>ND</v>
      </c>
      <c r="V227" s="214" t="str">
        <f>IF(ThirdRowCounts!V227 = 0, "ND", ThirdRowWins!V227/ThirdRowCounts!V227)</f>
        <v>ND</v>
      </c>
      <c r="W227" s="214" t="str">
        <f>IF(ThirdRowCounts!W227 = 0, "ND", ThirdRowWins!W227/ThirdRowCounts!W227)</f>
        <v>ND</v>
      </c>
      <c r="X227" s="214" t="str">
        <f>IF(ThirdRowCounts!X227 = 0, "ND", ThirdRowWins!X227/ThirdRowCounts!X227)</f>
        <v>ND</v>
      </c>
      <c r="Y227" s="214" t="str">
        <f>IF(ThirdRowCounts!Y227 = 0, "ND", ThirdRowWins!Y227/ThirdRowCounts!Y227)</f>
        <v>ND</v>
      </c>
      <c r="Z227" s="214" t="str">
        <f>IF(ThirdRowCounts!Z227 = 0, "ND", ThirdRowWins!Z227/ThirdRowCounts!Z227)</f>
        <v>ND</v>
      </c>
      <c r="AA227" s="214" t="str">
        <f>IF(ThirdRowCounts!AA227 = 0, "ND", ThirdRowWins!AA227/ThirdRowCounts!AA227)</f>
        <v>ND</v>
      </c>
      <c r="AB227" s="214" t="str">
        <f>IF(ThirdRowCounts!AB227 = 0, "ND", ThirdRowWins!AB227/ThirdRowCounts!AB227)</f>
        <v>ND</v>
      </c>
      <c r="AC227" s="214" t="str">
        <f>IF(ThirdRowCounts!AC227 = 0, "ND", ThirdRowWins!AC227/ThirdRowCounts!AC227)</f>
        <v>ND</v>
      </c>
      <c r="AD227" s="214" t="str">
        <f>IF(ThirdRowCounts!AD227 = 0, "ND", ThirdRowWins!AD227/ThirdRowCounts!AD227)</f>
        <v>ND</v>
      </c>
      <c r="AE227" s="214" t="str">
        <f>IF(ThirdRowCounts!AE227 = 0, "ND", ThirdRowWins!AE227/ThirdRowCounts!AE227)</f>
        <v>ND</v>
      </c>
      <c r="AF227" s="214" t="str">
        <f>IF(ThirdRowCounts!AF227 = 0, "ND", ThirdRowWins!AF227/ThirdRowCounts!AF227)</f>
        <v>ND</v>
      </c>
      <c r="AG227" s="214" t="str">
        <f>IF(ThirdRowCounts!AG227 = 0, "ND", ThirdRowWins!AG227/ThirdRowCounts!AG227)</f>
        <v>ND</v>
      </c>
      <c r="AH227" s="214" t="str">
        <f>IF(ThirdRowCounts!AH227 = 0, "ND", ThirdRowWins!AH227/ThirdRowCounts!AH227)</f>
        <v>ND</v>
      </c>
      <c r="AI227" s="214" t="str">
        <f>IF(ThirdRowCounts!AI227 = 0, "ND", ThirdRowWins!AI227/ThirdRowCounts!AI227)</f>
        <v>ND</v>
      </c>
      <c r="AJ227" s="214" t="str">
        <f>IF(ThirdRowCounts!AJ227 = 0, "ND", ThirdRowWins!AJ227/ThirdRowCounts!AJ227)</f>
        <v>ND</v>
      </c>
      <c r="AK227" s="214" t="str">
        <f>IF(ThirdRowCounts!AK227 = 0, "ND", ThirdRowWins!AK227/ThirdRowCounts!AK227)</f>
        <v>ND</v>
      </c>
      <c r="AL227" s="214" t="str">
        <f>IF(ThirdRowCounts!AL227 = 0, "ND", ThirdRowWins!AL227/ThirdRowCounts!AL227)</f>
        <v>ND</v>
      </c>
      <c r="AM227" s="214" t="str">
        <f>IF(ThirdRowCounts!AM227 = 0, "ND", ThirdRowWins!AM227/ThirdRowCounts!AM227)</f>
        <v>ND</v>
      </c>
      <c r="AN227" s="214" t="str">
        <f>IF(ThirdRowCounts!AN227 = 0, "ND", ThirdRowWins!AN227/ThirdRowCounts!AN227)</f>
        <v>ND</v>
      </c>
      <c r="AO227" s="214" t="str">
        <f>IF(ThirdRowCounts!AO227 = 0, "ND", ThirdRowWins!AO227/ThirdRowCounts!AO227)</f>
        <v>ND</v>
      </c>
      <c r="AP227" s="214" t="str">
        <f>IF(ThirdRowCounts!AP227 = 0, "ND", ThirdRowWins!AP227/ThirdRowCounts!AP227)</f>
        <v>ND</v>
      </c>
    </row>
    <row r="228">
      <c r="A228" s="212" t="s">
        <v>2043</v>
      </c>
      <c r="B228" s="214">
        <f>IF(ThirdRowCounts!B228 = 0, "ND", ThirdRowWins!B228/ThirdRowCounts!B228)</f>
        <v>0.2965116279</v>
      </c>
      <c r="C228" s="214" t="str">
        <f>IF(ThirdRowCounts!C228 = 0, "ND", ThirdRowWins!C228/ThirdRowCounts!C228)</f>
        <v>ND</v>
      </c>
      <c r="D228" s="214" t="str">
        <f>IF(ThirdRowCounts!D228 = 0, "ND", ThirdRowWins!D228/ThirdRowCounts!D228)</f>
        <v>ND</v>
      </c>
      <c r="E228" s="214" t="str">
        <f>IF(ThirdRowCounts!E228 = 0, "ND", ThirdRowWins!E228/ThirdRowCounts!E228)</f>
        <v>ND</v>
      </c>
      <c r="F228" s="214" t="str">
        <f>IF(ThirdRowCounts!F228 = 0, "ND", ThirdRowWins!F228/ThirdRowCounts!F228)</f>
        <v>ND</v>
      </c>
      <c r="G228" s="214" t="str">
        <f>IF(ThirdRowCounts!G228 = 0, "ND", ThirdRowWins!G228/ThirdRowCounts!G228)</f>
        <v>ND</v>
      </c>
      <c r="H228" s="214">
        <f>IF(ThirdRowCounts!H228 = 0, "ND", ThirdRowWins!H228/ThirdRowCounts!H228)</f>
        <v>0.3111111111</v>
      </c>
      <c r="I228" s="214">
        <f>IF(ThirdRowCounts!I228 = 0, "ND", ThirdRowWins!I228/ThirdRowCounts!I228)</f>
        <v>0.3666666667</v>
      </c>
      <c r="J228" s="214">
        <f>IF(ThirdRowCounts!J228 = 0, "ND", ThirdRowWins!J228/ThirdRowCounts!J228)</f>
        <v>0.175</v>
      </c>
      <c r="K228" s="214">
        <f>IF(ThirdRowCounts!K228 = 0, "ND", ThirdRowWins!K228/ThirdRowCounts!K228)</f>
        <v>0.5</v>
      </c>
      <c r="L228" s="214">
        <f>IF(ThirdRowCounts!L228 = 0, "ND", ThirdRowWins!L228/ThirdRowCounts!L228)</f>
        <v>0.1111111111</v>
      </c>
      <c r="M228" s="214">
        <f>IF(ThirdRowCounts!M228 = 0, "ND", ThirdRowWins!M228/ThirdRowCounts!M228)</f>
        <v>0</v>
      </c>
      <c r="N228" s="214">
        <f>IF(ThirdRowCounts!N228 = 0, "ND", ThirdRowWins!N228/ThirdRowCounts!N228)</f>
        <v>0</v>
      </c>
      <c r="O228" s="214" t="str">
        <f>IF(ThirdRowCounts!O228 = 0, "ND", ThirdRowWins!O228/ThirdRowCounts!O228)</f>
        <v>ND</v>
      </c>
      <c r="P228" s="214" t="str">
        <f>IF(ThirdRowCounts!P228 = 0, "ND", ThirdRowWins!P228/ThirdRowCounts!P228)</f>
        <v>ND</v>
      </c>
      <c r="Q228" s="214" t="str">
        <f>IF(ThirdRowCounts!Q228 = 0, "ND", ThirdRowWins!Q228/ThirdRowCounts!Q228)</f>
        <v>ND</v>
      </c>
      <c r="R228" s="214" t="str">
        <f>IF(ThirdRowCounts!R228 = 0, "ND", ThirdRowWins!R228/ThirdRowCounts!R228)</f>
        <v>ND</v>
      </c>
      <c r="S228" s="214" t="str">
        <f>IF(ThirdRowCounts!S228 = 0, "ND", ThirdRowWins!S228/ThirdRowCounts!S228)</f>
        <v>ND</v>
      </c>
      <c r="T228" s="214" t="str">
        <f>IF(ThirdRowCounts!T228 = 0, "ND", ThirdRowWins!T228/ThirdRowCounts!T228)</f>
        <v>ND</v>
      </c>
      <c r="U228" s="214" t="str">
        <f>IF(ThirdRowCounts!U228 = 0, "ND", ThirdRowWins!U228/ThirdRowCounts!U228)</f>
        <v>ND</v>
      </c>
      <c r="V228" s="214" t="str">
        <f>IF(ThirdRowCounts!V228 = 0, "ND", ThirdRowWins!V228/ThirdRowCounts!V228)</f>
        <v>ND</v>
      </c>
      <c r="W228" s="214" t="str">
        <f>IF(ThirdRowCounts!W228 = 0, "ND", ThirdRowWins!W228/ThirdRowCounts!W228)</f>
        <v>ND</v>
      </c>
      <c r="X228" s="214" t="str">
        <f>IF(ThirdRowCounts!X228 = 0, "ND", ThirdRowWins!X228/ThirdRowCounts!X228)</f>
        <v>ND</v>
      </c>
      <c r="Y228" s="214" t="str">
        <f>IF(ThirdRowCounts!Y228 = 0, "ND", ThirdRowWins!Y228/ThirdRowCounts!Y228)</f>
        <v>ND</v>
      </c>
      <c r="Z228" s="214" t="str">
        <f>IF(ThirdRowCounts!Z228 = 0, "ND", ThirdRowWins!Z228/ThirdRowCounts!Z228)</f>
        <v>ND</v>
      </c>
      <c r="AA228" s="214" t="str">
        <f>IF(ThirdRowCounts!AA228 = 0, "ND", ThirdRowWins!AA228/ThirdRowCounts!AA228)</f>
        <v>ND</v>
      </c>
      <c r="AB228" s="214" t="str">
        <f>IF(ThirdRowCounts!AB228 = 0, "ND", ThirdRowWins!AB228/ThirdRowCounts!AB228)</f>
        <v>ND</v>
      </c>
      <c r="AC228" s="214" t="str">
        <f>IF(ThirdRowCounts!AC228 = 0, "ND", ThirdRowWins!AC228/ThirdRowCounts!AC228)</f>
        <v>ND</v>
      </c>
      <c r="AD228" s="214" t="str">
        <f>IF(ThirdRowCounts!AD228 = 0, "ND", ThirdRowWins!AD228/ThirdRowCounts!AD228)</f>
        <v>ND</v>
      </c>
      <c r="AE228" s="214" t="str">
        <f>IF(ThirdRowCounts!AE228 = 0, "ND", ThirdRowWins!AE228/ThirdRowCounts!AE228)</f>
        <v>ND</v>
      </c>
      <c r="AF228" s="214" t="str">
        <f>IF(ThirdRowCounts!AF228 = 0, "ND", ThirdRowWins!AF228/ThirdRowCounts!AF228)</f>
        <v>ND</v>
      </c>
      <c r="AG228" s="214" t="str">
        <f>IF(ThirdRowCounts!AG228 = 0, "ND", ThirdRowWins!AG228/ThirdRowCounts!AG228)</f>
        <v>ND</v>
      </c>
      <c r="AH228" s="214" t="str">
        <f>IF(ThirdRowCounts!AH228 = 0, "ND", ThirdRowWins!AH228/ThirdRowCounts!AH228)</f>
        <v>ND</v>
      </c>
      <c r="AI228" s="214" t="str">
        <f>IF(ThirdRowCounts!AI228 = 0, "ND", ThirdRowWins!AI228/ThirdRowCounts!AI228)</f>
        <v>ND</v>
      </c>
      <c r="AJ228" s="214" t="str">
        <f>IF(ThirdRowCounts!AJ228 = 0, "ND", ThirdRowWins!AJ228/ThirdRowCounts!AJ228)</f>
        <v>ND</v>
      </c>
      <c r="AK228" s="214" t="str">
        <f>IF(ThirdRowCounts!AK228 = 0, "ND", ThirdRowWins!AK228/ThirdRowCounts!AK228)</f>
        <v>ND</v>
      </c>
      <c r="AL228" s="214" t="str">
        <f>IF(ThirdRowCounts!AL228 = 0, "ND", ThirdRowWins!AL228/ThirdRowCounts!AL228)</f>
        <v>ND</v>
      </c>
      <c r="AM228" s="214" t="str">
        <f>IF(ThirdRowCounts!AM228 = 0, "ND", ThirdRowWins!AM228/ThirdRowCounts!AM228)</f>
        <v>ND</v>
      </c>
      <c r="AN228" s="214" t="str">
        <f>IF(ThirdRowCounts!AN228 = 0, "ND", ThirdRowWins!AN228/ThirdRowCounts!AN228)</f>
        <v>ND</v>
      </c>
      <c r="AO228" s="214" t="str">
        <f>IF(ThirdRowCounts!AO228 = 0, "ND", ThirdRowWins!AO228/ThirdRowCounts!AO228)</f>
        <v>ND</v>
      </c>
      <c r="AP228" s="214" t="str">
        <f>IF(ThirdRowCounts!AP228 = 0, "ND", ThirdRowWins!AP228/ThirdRowCounts!AP228)</f>
        <v>ND</v>
      </c>
    </row>
    <row r="229">
      <c r="A229" s="212" t="s">
        <v>2052</v>
      </c>
      <c r="B229" s="214">
        <f>IF(ThirdRowCounts!B229 = 0, "ND", ThirdRowWins!B229/ThirdRowCounts!B229)</f>
        <v>0.1111111111</v>
      </c>
      <c r="C229" s="214" t="str">
        <f>IF(ThirdRowCounts!C229 = 0, "ND", ThirdRowWins!C229/ThirdRowCounts!C229)</f>
        <v>ND</v>
      </c>
      <c r="D229" s="214" t="str">
        <f>IF(ThirdRowCounts!D229 = 0, "ND", ThirdRowWins!D229/ThirdRowCounts!D229)</f>
        <v>ND</v>
      </c>
      <c r="E229" s="214" t="str">
        <f>IF(ThirdRowCounts!E229 = 0, "ND", ThirdRowWins!E229/ThirdRowCounts!E229)</f>
        <v>ND</v>
      </c>
      <c r="F229" s="214" t="str">
        <f>IF(ThirdRowCounts!F229 = 0, "ND", ThirdRowWins!F229/ThirdRowCounts!F229)</f>
        <v>ND</v>
      </c>
      <c r="G229" s="214" t="str">
        <f>IF(ThirdRowCounts!G229 = 0, "ND", ThirdRowWins!G229/ThirdRowCounts!G229)</f>
        <v>ND</v>
      </c>
      <c r="H229" s="214" t="str">
        <f>IF(ThirdRowCounts!H229 = 0, "ND", ThirdRowWins!H229/ThirdRowCounts!H229)</f>
        <v>ND</v>
      </c>
      <c r="I229" s="214">
        <f>IF(ThirdRowCounts!I229 = 0, "ND", ThirdRowWins!I229/ThirdRowCounts!I229)</f>
        <v>0</v>
      </c>
      <c r="J229" s="214">
        <f>IF(ThirdRowCounts!J229 = 0, "ND", ThirdRowWins!J229/ThirdRowCounts!J229)</f>
        <v>0</v>
      </c>
      <c r="K229" s="214" t="str">
        <f>IF(ThirdRowCounts!K229 = 0, "ND", ThirdRowWins!K229/ThirdRowCounts!K229)</f>
        <v>ND</v>
      </c>
      <c r="L229" s="214">
        <f>IF(ThirdRowCounts!L229 = 0, "ND", ThirdRowWins!L229/ThirdRowCounts!L229)</f>
        <v>0.25</v>
      </c>
      <c r="M229" s="214">
        <f>IF(ThirdRowCounts!M229 = 0, "ND", ThirdRowWins!M229/ThirdRowCounts!M229)</f>
        <v>0</v>
      </c>
      <c r="N229" s="214" t="str">
        <f>IF(ThirdRowCounts!N229 = 0, "ND", ThirdRowWins!N229/ThirdRowCounts!N229)</f>
        <v>ND</v>
      </c>
      <c r="O229" s="214" t="str">
        <f>IF(ThirdRowCounts!O229 = 0, "ND", ThirdRowWins!O229/ThirdRowCounts!O229)</f>
        <v>ND</v>
      </c>
      <c r="P229" s="214" t="str">
        <f>IF(ThirdRowCounts!P229 = 0, "ND", ThirdRowWins!P229/ThirdRowCounts!P229)</f>
        <v>ND</v>
      </c>
      <c r="Q229" s="214" t="str">
        <f>IF(ThirdRowCounts!Q229 = 0, "ND", ThirdRowWins!Q229/ThirdRowCounts!Q229)</f>
        <v>ND</v>
      </c>
      <c r="R229" s="214" t="str">
        <f>IF(ThirdRowCounts!R229 = 0, "ND", ThirdRowWins!R229/ThirdRowCounts!R229)</f>
        <v>ND</v>
      </c>
      <c r="S229" s="214" t="str">
        <f>IF(ThirdRowCounts!S229 = 0, "ND", ThirdRowWins!S229/ThirdRowCounts!S229)</f>
        <v>ND</v>
      </c>
      <c r="T229" s="214" t="str">
        <f>IF(ThirdRowCounts!T229 = 0, "ND", ThirdRowWins!T229/ThirdRowCounts!T229)</f>
        <v>ND</v>
      </c>
      <c r="U229" s="214" t="str">
        <f>IF(ThirdRowCounts!U229 = 0, "ND", ThirdRowWins!U229/ThirdRowCounts!U229)</f>
        <v>ND</v>
      </c>
      <c r="V229" s="214" t="str">
        <f>IF(ThirdRowCounts!V229 = 0, "ND", ThirdRowWins!V229/ThirdRowCounts!V229)</f>
        <v>ND</v>
      </c>
      <c r="W229" s="214" t="str">
        <f>IF(ThirdRowCounts!W229 = 0, "ND", ThirdRowWins!W229/ThirdRowCounts!W229)</f>
        <v>ND</v>
      </c>
      <c r="X229" s="214" t="str">
        <f>IF(ThirdRowCounts!X229 = 0, "ND", ThirdRowWins!X229/ThirdRowCounts!X229)</f>
        <v>ND</v>
      </c>
      <c r="Y229" s="214" t="str">
        <f>IF(ThirdRowCounts!Y229 = 0, "ND", ThirdRowWins!Y229/ThirdRowCounts!Y229)</f>
        <v>ND</v>
      </c>
      <c r="Z229" s="214" t="str">
        <f>IF(ThirdRowCounts!Z229 = 0, "ND", ThirdRowWins!Z229/ThirdRowCounts!Z229)</f>
        <v>ND</v>
      </c>
      <c r="AA229" s="214" t="str">
        <f>IF(ThirdRowCounts!AA229 = 0, "ND", ThirdRowWins!AA229/ThirdRowCounts!AA229)</f>
        <v>ND</v>
      </c>
      <c r="AB229" s="214" t="str">
        <f>IF(ThirdRowCounts!AB229 = 0, "ND", ThirdRowWins!AB229/ThirdRowCounts!AB229)</f>
        <v>ND</v>
      </c>
      <c r="AC229" s="214" t="str">
        <f>IF(ThirdRowCounts!AC229 = 0, "ND", ThirdRowWins!AC229/ThirdRowCounts!AC229)</f>
        <v>ND</v>
      </c>
      <c r="AD229" s="214" t="str">
        <f>IF(ThirdRowCounts!AD229 = 0, "ND", ThirdRowWins!AD229/ThirdRowCounts!AD229)</f>
        <v>ND</v>
      </c>
      <c r="AE229" s="214" t="str">
        <f>IF(ThirdRowCounts!AE229 = 0, "ND", ThirdRowWins!AE229/ThirdRowCounts!AE229)</f>
        <v>ND</v>
      </c>
      <c r="AF229" s="214" t="str">
        <f>IF(ThirdRowCounts!AF229 = 0, "ND", ThirdRowWins!AF229/ThirdRowCounts!AF229)</f>
        <v>ND</v>
      </c>
      <c r="AG229" s="214" t="str">
        <f>IF(ThirdRowCounts!AG229 = 0, "ND", ThirdRowWins!AG229/ThirdRowCounts!AG229)</f>
        <v>ND</v>
      </c>
      <c r="AH229" s="214" t="str">
        <f>IF(ThirdRowCounts!AH229 = 0, "ND", ThirdRowWins!AH229/ThirdRowCounts!AH229)</f>
        <v>ND</v>
      </c>
      <c r="AI229" s="214" t="str">
        <f>IF(ThirdRowCounts!AI229 = 0, "ND", ThirdRowWins!AI229/ThirdRowCounts!AI229)</f>
        <v>ND</v>
      </c>
      <c r="AJ229" s="214" t="str">
        <f>IF(ThirdRowCounts!AJ229 = 0, "ND", ThirdRowWins!AJ229/ThirdRowCounts!AJ229)</f>
        <v>ND</v>
      </c>
      <c r="AK229" s="214" t="str">
        <f>IF(ThirdRowCounts!AK229 = 0, "ND", ThirdRowWins!AK229/ThirdRowCounts!AK229)</f>
        <v>ND</v>
      </c>
      <c r="AL229" s="214" t="str">
        <f>IF(ThirdRowCounts!AL229 = 0, "ND", ThirdRowWins!AL229/ThirdRowCounts!AL229)</f>
        <v>ND</v>
      </c>
      <c r="AM229" s="214" t="str">
        <f>IF(ThirdRowCounts!AM229 = 0, "ND", ThirdRowWins!AM229/ThirdRowCounts!AM229)</f>
        <v>ND</v>
      </c>
      <c r="AN229" s="214" t="str">
        <f>IF(ThirdRowCounts!AN229 = 0, "ND", ThirdRowWins!AN229/ThirdRowCounts!AN229)</f>
        <v>ND</v>
      </c>
      <c r="AO229" s="214" t="str">
        <f>IF(ThirdRowCounts!AO229 = 0, "ND", ThirdRowWins!AO229/ThirdRowCounts!AO229)</f>
        <v>ND</v>
      </c>
      <c r="AP229" s="214" t="str">
        <f>IF(ThirdRowCounts!AP229 = 0, "ND", ThirdRowWins!AP229/ThirdRowCounts!AP229)</f>
        <v>ND</v>
      </c>
    </row>
    <row r="230">
      <c r="A230" s="212" t="s">
        <v>2059</v>
      </c>
      <c r="B230" s="214">
        <f>IF(ThirdRowCounts!B230 = 0, "ND", ThirdRowWins!B230/ThirdRowCounts!B230)</f>
        <v>0.3233082707</v>
      </c>
      <c r="C230" s="214" t="str">
        <f>IF(ThirdRowCounts!C230 = 0, "ND", ThirdRowWins!C230/ThirdRowCounts!C230)</f>
        <v>ND</v>
      </c>
      <c r="D230" s="214" t="str">
        <f>IF(ThirdRowCounts!D230 = 0, "ND", ThirdRowWins!D230/ThirdRowCounts!D230)</f>
        <v>ND</v>
      </c>
      <c r="E230" s="214" t="str">
        <f>IF(ThirdRowCounts!E230 = 0, "ND", ThirdRowWins!E230/ThirdRowCounts!E230)</f>
        <v>ND</v>
      </c>
      <c r="F230" s="214" t="str">
        <f>IF(ThirdRowCounts!F230 = 0, "ND", ThirdRowWins!F230/ThirdRowCounts!F230)</f>
        <v>ND</v>
      </c>
      <c r="G230" s="214" t="str">
        <f>IF(ThirdRowCounts!G230 = 0, "ND", ThirdRowWins!G230/ThirdRowCounts!G230)</f>
        <v>ND</v>
      </c>
      <c r="H230" s="214">
        <f>IF(ThirdRowCounts!H230 = 0, "ND", ThirdRowWins!H230/ThirdRowCounts!H230)</f>
        <v>0.3</v>
      </c>
      <c r="I230" s="214">
        <f>IF(ThirdRowCounts!I230 = 0, "ND", ThirdRowWins!I230/ThirdRowCounts!I230)</f>
        <v>0.3571428571</v>
      </c>
      <c r="J230" s="214">
        <f>IF(ThirdRowCounts!J230 = 0, "ND", ThirdRowWins!J230/ThirdRowCounts!J230)</f>
        <v>0.2692307692</v>
      </c>
      <c r="K230" s="214">
        <f>IF(ThirdRowCounts!K230 = 0, "ND", ThirdRowWins!K230/ThirdRowCounts!K230)</f>
        <v>0.3333333333</v>
      </c>
      <c r="L230" s="214">
        <f>IF(ThirdRowCounts!L230 = 0, "ND", ThirdRowWins!L230/ThirdRowCounts!L230)</f>
        <v>0.2857142857</v>
      </c>
      <c r="M230" s="214" t="str">
        <f>IF(ThirdRowCounts!M230 = 0, "ND", ThirdRowWins!M230/ThirdRowCounts!M230)</f>
        <v>ND</v>
      </c>
      <c r="N230" s="214" t="str">
        <f>IF(ThirdRowCounts!N230 = 0, "ND", ThirdRowWins!N230/ThirdRowCounts!N230)</f>
        <v>ND</v>
      </c>
      <c r="O230" s="214" t="str">
        <f>IF(ThirdRowCounts!O230 = 0, "ND", ThirdRowWins!O230/ThirdRowCounts!O230)</f>
        <v>ND</v>
      </c>
      <c r="P230" s="214" t="str">
        <f>IF(ThirdRowCounts!P230 = 0, "ND", ThirdRowWins!P230/ThirdRowCounts!P230)</f>
        <v>ND</v>
      </c>
      <c r="Q230" s="214" t="str">
        <f>IF(ThirdRowCounts!Q230 = 0, "ND", ThirdRowWins!Q230/ThirdRowCounts!Q230)</f>
        <v>ND</v>
      </c>
      <c r="R230" s="214" t="str">
        <f>IF(ThirdRowCounts!R230 = 0, "ND", ThirdRowWins!R230/ThirdRowCounts!R230)</f>
        <v>ND</v>
      </c>
      <c r="S230" s="214" t="str">
        <f>IF(ThirdRowCounts!S230 = 0, "ND", ThirdRowWins!S230/ThirdRowCounts!S230)</f>
        <v>ND</v>
      </c>
      <c r="T230" s="214" t="str">
        <f>IF(ThirdRowCounts!T230 = 0, "ND", ThirdRowWins!T230/ThirdRowCounts!T230)</f>
        <v>ND</v>
      </c>
      <c r="U230" s="214" t="str">
        <f>IF(ThirdRowCounts!U230 = 0, "ND", ThirdRowWins!U230/ThirdRowCounts!U230)</f>
        <v>ND</v>
      </c>
      <c r="V230" s="214" t="str">
        <f>IF(ThirdRowCounts!V230 = 0, "ND", ThirdRowWins!V230/ThirdRowCounts!V230)</f>
        <v>ND</v>
      </c>
      <c r="W230" s="214" t="str">
        <f>IF(ThirdRowCounts!W230 = 0, "ND", ThirdRowWins!W230/ThirdRowCounts!W230)</f>
        <v>ND</v>
      </c>
      <c r="X230" s="214" t="str">
        <f>IF(ThirdRowCounts!X230 = 0, "ND", ThirdRowWins!X230/ThirdRowCounts!X230)</f>
        <v>ND</v>
      </c>
      <c r="Y230" s="214" t="str">
        <f>IF(ThirdRowCounts!Y230 = 0, "ND", ThirdRowWins!Y230/ThirdRowCounts!Y230)</f>
        <v>ND</v>
      </c>
      <c r="Z230" s="214" t="str">
        <f>IF(ThirdRowCounts!Z230 = 0, "ND", ThirdRowWins!Z230/ThirdRowCounts!Z230)</f>
        <v>ND</v>
      </c>
      <c r="AA230" s="214" t="str">
        <f>IF(ThirdRowCounts!AA230 = 0, "ND", ThirdRowWins!AA230/ThirdRowCounts!AA230)</f>
        <v>ND</v>
      </c>
      <c r="AB230" s="214" t="str">
        <f>IF(ThirdRowCounts!AB230 = 0, "ND", ThirdRowWins!AB230/ThirdRowCounts!AB230)</f>
        <v>ND</v>
      </c>
      <c r="AC230" s="214" t="str">
        <f>IF(ThirdRowCounts!AC230 = 0, "ND", ThirdRowWins!AC230/ThirdRowCounts!AC230)</f>
        <v>ND</v>
      </c>
      <c r="AD230" s="214" t="str">
        <f>IF(ThirdRowCounts!AD230 = 0, "ND", ThirdRowWins!AD230/ThirdRowCounts!AD230)</f>
        <v>ND</v>
      </c>
      <c r="AE230" s="214" t="str">
        <f>IF(ThirdRowCounts!AE230 = 0, "ND", ThirdRowWins!AE230/ThirdRowCounts!AE230)</f>
        <v>ND</v>
      </c>
      <c r="AF230" s="214" t="str">
        <f>IF(ThirdRowCounts!AF230 = 0, "ND", ThirdRowWins!AF230/ThirdRowCounts!AF230)</f>
        <v>ND</v>
      </c>
      <c r="AG230" s="214" t="str">
        <f>IF(ThirdRowCounts!AG230 = 0, "ND", ThirdRowWins!AG230/ThirdRowCounts!AG230)</f>
        <v>ND</v>
      </c>
      <c r="AH230" s="214" t="str">
        <f>IF(ThirdRowCounts!AH230 = 0, "ND", ThirdRowWins!AH230/ThirdRowCounts!AH230)</f>
        <v>ND</v>
      </c>
      <c r="AI230" s="214" t="str">
        <f>IF(ThirdRowCounts!AI230 = 0, "ND", ThirdRowWins!AI230/ThirdRowCounts!AI230)</f>
        <v>ND</v>
      </c>
      <c r="AJ230" s="214" t="str">
        <f>IF(ThirdRowCounts!AJ230 = 0, "ND", ThirdRowWins!AJ230/ThirdRowCounts!AJ230)</f>
        <v>ND</v>
      </c>
      <c r="AK230" s="214" t="str">
        <f>IF(ThirdRowCounts!AK230 = 0, "ND", ThirdRowWins!AK230/ThirdRowCounts!AK230)</f>
        <v>ND</v>
      </c>
      <c r="AL230" s="214" t="str">
        <f>IF(ThirdRowCounts!AL230 = 0, "ND", ThirdRowWins!AL230/ThirdRowCounts!AL230)</f>
        <v>ND</v>
      </c>
      <c r="AM230" s="214" t="str">
        <f>IF(ThirdRowCounts!AM230 = 0, "ND", ThirdRowWins!AM230/ThirdRowCounts!AM230)</f>
        <v>ND</v>
      </c>
      <c r="AN230" s="214" t="str">
        <f>IF(ThirdRowCounts!AN230 = 0, "ND", ThirdRowWins!AN230/ThirdRowCounts!AN230)</f>
        <v>ND</v>
      </c>
      <c r="AO230" s="214" t="str">
        <f>IF(ThirdRowCounts!AO230 = 0, "ND", ThirdRowWins!AO230/ThirdRowCounts!AO230)</f>
        <v>ND</v>
      </c>
      <c r="AP230" s="214" t="str">
        <f>IF(ThirdRowCounts!AP230 = 0, "ND", ThirdRowWins!AP230/ThirdRowCounts!AP230)</f>
        <v>ND</v>
      </c>
    </row>
    <row r="231">
      <c r="A231" s="212" t="s">
        <v>2067</v>
      </c>
      <c r="B231" s="214">
        <f>IF(ThirdRowCounts!B231 = 0, "ND", ThirdRowWins!B231/ThirdRowCounts!B231)</f>
        <v>0.6</v>
      </c>
      <c r="C231" s="214" t="str">
        <f>IF(ThirdRowCounts!C231 = 0, "ND", ThirdRowWins!C231/ThirdRowCounts!C231)</f>
        <v>ND</v>
      </c>
      <c r="D231" s="214" t="str">
        <f>IF(ThirdRowCounts!D231 = 0, "ND", ThirdRowWins!D231/ThirdRowCounts!D231)</f>
        <v>ND</v>
      </c>
      <c r="E231" s="214" t="str">
        <f>IF(ThirdRowCounts!E231 = 0, "ND", ThirdRowWins!E231/ThirdRowCounts!E231)</f>
        <v>ND</v>
      </c>
      <c r="F231" s="214" t="str">
        <f>IF(ThirdRowCounts!F231 = 0, "ND", ThirdRowWins!F231/ThirdRowCounts!F231)</f>
        <v>ND</v>
      </c>
      <c r="G231" s="214" t="str">
        <f>IF(ThirdRowCounts!G231 = 0, "ND", ThirdRowWins!G231/ThirdRowCounts!G231)</f>
        <v>ND</v>
      </c>
      <c r="H231" s="214" t="str">
        <f>IF(ThirdRowCounts!H231 = 0, "ND", ThirdRowWins!H231/ThirdRowCounts!H231)</f>
        <v>ND</v>
      </c>
      <c r="I231" s="214">
        <f>IF(ThirdRowCounts!I231 = 0, "ND", ThirdRowWins!I231/ThirdRowCounts!I231)</f>
        <v>0</v>
      </c>
      <c r="J231" s="214" t="str">
        <f>IF(ThirdRowCounts!J231 = 0, "ND", ThirdRowWins!J231/ThirdRowCounts!J231)</f>
        <v>ND</v>
      </c>
      <c r="K231" s="214">
        <f>IF(ThirdRowCounts!K231 = 0, "ND", ThirdRowWins!K231/ThirdRowCounts!K231)</f>
        <v>0.6666666667</v>
      </c>
      <c r="L231" s="214" t="str">
        <f>IF(ThirdRowCounts!L231 = 0, "ND", ThirdRowWins!L231/ThirdRowCounts!L231)</f>
        <v>ND</v>
      </c>
      <c r="M231" s="214">
        <f>IF(ThirdRowCounts!M231 = 0, "ND", ThirdRowWins!M231/ThirdRowCounts!M231)</f>
        <v>1</v>
      </c>
      <c r="N231" s="214" t="str">
        <f>IF(ThirdRowCounts!N231 = 0, "ND", ThirdRowWins!N231/ThirdRowCounts!N231)</f>
        <v>ND</v>
      </c>
      <c r="O231" s="214" t="str">
        <f>IF(ThirdRowCounts!O231 = 0, "ND", ThirdRowWins!O231/ThirdRowCounts!O231)</f>
        <v>ND</v>
      </c>
      <c r="P231" s="214" t="str">
        <f>IF(ThirdRowCounts!P231 = 0, "ND", ThirdRowWins!P231/ThirdRowCounts!P231)</f>
        <v>ND</v>
      </c>
      <c r="Q231" s="214" t="str">
        <f>IF(ThirdRowCounts!Q231 = 0, "ND", ThirdRowWins!Q231/ThirdRowCounts!Q231)</f>
        <v>ND</v>
      </c>
      <c r="R231" s="214" t="str">
        <f>IF(ThirdRowCounts!R231 = 0, "ND", ThirdRowWins!R231/ThirdRowCounts!R231)</f>
        <v>ND</v>
      </c>
      <c r="S231" s="214" t="str">
        <f>IF(ThirdRowCounts!S231 = 0, "ND", ThirdRowWins!S231/ThirdRowCounts!S231)</f>
        <v>ND</v>
      </c>
      <c r="T231" s="214" t="str">
        <f>IF(ThirdRowCounts!T231 = 0, "ND", ThirdRowWins!T231/ThirdRowCounts!T231)</f>
        <v>ND</v>
      </c>
      <c r="U231" s="214" t="str">
        <f>IF(ThirdRowCounts!U231 = 0, "ND", ThirdRowWins!U231/ThirdRowCounts!U231)</f>
        <v>ND</v>
      </c>
      <c r="V231" s="214" t="str">
        <f>IF(ThirdRowCounts!V231 = 0, "ND", ThirdRowWins!V231/ThirdRowCounts!V231)</f>
        <v>ND</v>
      </c>
      <c r="W231" s="214" t="str">
        <f>IF(ThirdRowCounts!W231 = 0, "ND", ThirdRowWins!W231/ThirdRowCounts!W231)</f>
        <v>ND</v>
      </c>
      <c r="X231" s="214" t="str">
        <f>IF(ThirdRowCounts!X231 = 0, "ND", ThirdRowWins!X231/ThirdRowCounts!X231)</f>
        <v>ND</v>
      </c>
      <c r="Y231" s="214" t="str">
        <f>IF(ThirdRowCounts!Y231 = 0, "ND", ThirdRowWins!Y231/ThirdRowCounts!Y231)</f>
        <v>ND</v>
      </c>
      <c r="Z231" s="214" t="str">
        <f>IF(ThirdRowCounts!Z231 = 0, "ND", ThirdRowWins!Z231/ThirdRowCounts!Z231)</f>
        <v>ND</v>
      </c>
      <c r="AA231" s="214" t="str">
        <f>IF(ThirdRowCounts!AA231 = 0, "ND", ThirdRowWins!AA231/ThirdRowCounts!AA231)</f>
        <v>ND</v>
      </c>
      <c r="AB231" s="214" t="str">
        <f>IF(ThirdRowCounts!AB231 = 0, "ND", ThirdRowWins!AB231/ThirdRowCounts!AB231)</f>
        <v>ND</v>
      </c>
      <c r="AC231" s="214" t="str">
        <f>IF(ThirdRowCounts!AC231 = 0, "ND", ThirdRowWins!AC231/ThirdRowCounts!AC231)</f>
        <v>ND</v>
      </c>
      <c r="AD231" s="214" t="str">
        <f>IF(ThirdRowCounts!AD231 = 0, "ND", ThirdRowWins!AD231/ThirdRowCounts!AD231)</f>
        <v>ND</v>
      </c>
      <c r="AE231" s="214" t="str">
        <f>IF(ThirdRowCounts!AE231 = 0, "ND", ThirdRowWins!AE231/ThirdRowCounts!AE231)</f>
        <v>ND</v>
      </c>
      <c r="AF231" s="214" t="str">
        <f>IF(ThirdRowCounts!AF231 = 0, "ND", ThirdRowWins!AF231/ThirdRowCounts!AF231)</f>
        <v>ND</v>
      </c>
      <c r="AG231" s="214" t="str">
        <f>IF(ThirdRowCounts!AG231 = 0, "ND", ThirdRowWins!AG231/ThirdRowCounts!AG231)</f>
        <v>ND</v>
      </c>
      <c r="AH231" s="214" t="str">
        <f>IF(ThirdRowCounts!AH231 = 0, "ND", ThirdRowWins!AH231/ThirdRowCounts!AH231)</f>
        <v>ND</v>
      </c>
      <c r="AI231" s="214" t="str">
        <f>IF(ThirdRowCounts!AI231 = 0, "ND", ThirdRowWins!AI231/ThirdRowCounts!AI231)</f>
        <v>ND</v>
      </c>
      <c r="AJ231" s="214" t="str">
        <f>IF(ThirdRowCounts!AJ231 = 0, "ND", ThirdRowWins!AJ231/ThirdRowCounts!AJ231)</f>
        <v>ND</v>
      </c>
      <c r="AK231" s="214" t="str">
        <f>IF(ThirdRowCounts!AK231 = 0, "ND", ThirdRowWins!AK231/ThirdRowCounts!AK231)</f>
        <v>ND</v>
      </c>
      <c r="AL231" s="214" t="str">
        <f>IF(ThirdRowCounts!AL231 = 0, "ND", ThirdRowWins!AL231/ThirdRowCounts!AL231)</f>
        <v>ND</v>
      </c>
      <c r="AM231" s="214" t="str">
        <f>IF(ThirdRowCounts!AM231 = 0, "ND", ThirdRowWins!AM231/ThirdRowCounts!AM231)</f>
        <v>ND</v>
      </c>
      <c r="AN231" s="214" t="str">
        <f>IF(ThirdRowCounts!AN231 = 0, "ND", ThirdRowWins!AN231/ThirdRowCounts!AN231)</f>
        <v>ND</v>
      </c>
      <c r="AO231" s="214" t="str">
        <f>IF(ThirdRowCounts!AO231 = 0, "ND", ThirdRowWins!AO231/ThirdRowCounts!AO231)</f>
        <v>ND</v>
      </c>
      <c r="AP231" s="214" t="str">
        <f>IF(ThirdRowCounts!AP231 = 0, "ND", ThirdRowWins!AP231/ThirdRowCounts!AP231)</f>
        <v>ND</v>
      </c>
    </row>
    <row r="232">
      <c r="A232" s="212" t="s">
        <v>2075</v>
      </c>
      <c r="B232" s="214">
        <f>IF(ThirdRowCounts!B232 = 0, "ND", ThirdRowWins!B232/ThirdRowCounts!B232)</f>
        <v>0.3533834586</v>
      </c>
      <c r="C232" s="214" t="str">
        <f>IF(ThirdRowCounts!C232 = 0, "ND", ThirdRowWins!C232/ThirdRowCounts!C232)</f>
        <v>ND</v>
      </c>
      <c r="D232" s="214" t="str">
        <f>IF(ThirdRowCounts!D232 = 0, "ND", ThirdRowWins!D232/ThirdRowCounts!D232)</f>
        <v>ND</v>
      </c>
      <c r="E232" s="214" t="str">
        <f>IF(ThirdRowCounts!E232 = 0, "ND", ThirdRowWins!E232/ThirdRowCounts!E232)</f>
        <v>ND</v>
      </c>
      <c r="F232" s="214" t="str">
        <f>IF(ThirdRowCounts!F232 = 0, "ND", ThirdRowWins!F232/ThirdRowCounts!F232)</f>
        <v>ND</v>
      </c>
      <c r="G232" s="214" t="str">
        <f>IF(ThirdRowCounts!G232 = 0, "ND", ThirdRowWins!G232/ThirdRowCounts!G232)</f>
        <v>ND</v>
      </c>
      <c r="H232" s="214">
        <f>IF(ThirdRowCounts!H232 = 0, "ND", ThirdRowWins!H232/ThirdRowCounts!H232)</f>
        <v>0.46875</v>
      </c>
      <c r="I232" s="214">
        <f>IF(ThirdRowCounts!I232 = 0, "ND", ThirdRowWins!I232/ThirdRowCounts!I232)</f>
        <v>0.3333333333</v>
      </c>
      <c r="J232" s="214">
        <f>IF(ThirdRowCounts!J232 = 0, "ND", ThirdRowWins!J232/ThirdRowCounts!J232)</f>
        <v>0.2307692308</v>
      </c>
      <c r="K232" s="214">
        <f>IF(ThirdRowCounts!K232 = 0, "ND", ThirdRowWins!K232/ThirdRowCounts!K232)</f>
        <v>0.45</v>
      </c>
      <c r="L232" s="214">
        <f>IF(ThirdRowCounts!L232 = 0, "ND", ThirdRowWins!L232/ThirdRowCounts!L232)</f>
        <v>0.2222222222</v>
      </c>
      <c r="M232" s="214">
        <f>IF(ThirdRowCounts!M232 = 0, "ND", ThirdRowWins!M232/ThirdRowCounts!M232)</f>
        <v>0</v>
      </c>
      <c r="N232" s="214" t="str">
        <f>IF(ThirdRowCounts!N232 = 0, "ND", ThirdRowWins!N232/ThirdRowCounts!N232)</f>
        <v>ND</v>
      </c>
      <c r="O232" s="214" t="str">
        <f>IF(ThirdRowCounts!O232 = 0, "ND", ThirdRowWins!O232/ThirdRowCounts!O232)</f>
        <v>ND</v>
      </c>
      <c r="P232" s="214" t="str">
        <f>IF(ThirdRowCounts!P232 = 0, "ND", ThirdRowWins!P232/ThirdRowCounts!P232)</f>
        <v>ND</v>
      </c>
      <c r="Q232" s="214" t="str">
        <f>IF(ThirdRowCounts!Q232 = 0, "ND", ThirdRowWins!Q232/ThirdRowCounts!Q232)</f>
        <v>ND</v>
      </c>
      <c r="R232" s="214" t="str">
        <f>IF(ThirdRowCounts!R232 = 0, "ND", ThirdRowWins!R232/ThirdRowCounts!R232)</f>
        <v>ND</v>
      </c>
      <c r="S232" s="214" t="str">
        <f>IF(ThirdRowCounts!S232 = 0, "ND", ThirdRowWins!S232/ThirdRowCounts!S232)</f>
        <v>ND</v>
      </c>
      <c r="T232" s="214" t="str">
        <f>IF(ThirdRowCounts!T232 = 0, "ND", ThirdRowWins!T232/ThirdRowCounts!T232)</f>
        <v>ND</v>
      </c>
      <c r="U232" s="214" t="str">
        <f>IF(ThirdRowCounts!U232 = 0, "ND", ThirdRowWins!U232/ThirdRowCounts!U232)</f>
        <v>ND</v>
      </c>
      <c r="V232" s="214" t="str">
        <f>IF(ThirdRowCounts!V232 = 0, "ND", ThirdRowWins!V232/ThirdRowCounts!V232)</f>
        <v>ND</v>
      </c>
      <c r="W232" s="214" t="str">
        <f>IF(ThirdRowCounts!W232 = 0, "ND", ThirdRowWins!W232/ThirdRowCounts!W232)</f>
        <v>ND</v>
      </c>
      <c r="X232" s="214" t="str">
        <f>IF(ThirdRowCounts!X232 = 0, "ND", ThirdRowWins!X232/ThirdRowCounts!X232)</f>
        <v>ND</v>
      </c>
      <c r="Y232" s="214" t="str">
        <f>IF(ThirdRowCounts!Y232 = 0, "ND", ThirdRowWins!Y232/ThirdRowCounts!Y232)</f>
        <v>ND</v>
      </c>
      <c r="Z232" s="214" t="str">
        <f>IF(ThirdRowCounts!Z232 = 0, "ND", ThirdRowWins!Z232/ThirdRowCounts!Z232)</f>
        <v>ND</v>
      </c>
      <c r="AA232" s="214" t="str">
        <f>IF(ThirdRowCounts!AA232 = 0, "ND", ThirdRowWins!AA232/ThirdRowCounts!AA232)</f>
        <v>ND</v>
      </c>
      <c r="AB232" s="214" t="str">
        <f>IF(ThirdRowCounts!AB232 = 0, "ND", ThirdRowWins!AB232/ThirdRowCounts!AB232)</f>
        <v>ND</v>
      </c>
      <c r="AC232" s="214" t="str">
        <f>IF(ThirdRowCounts!AC232 = 0, "ND", ThirdRowWins!AC232/ThirdRowCounts!AC232)</f>
        <v>ND</v>
      </c>
      <c r="AD232" s="214" t="str">
        <f>IF(ThirdRowCounts!AD232 = 0, "ND", ThirdRowWins!AD232/ThirdRowCounts!AD232)</f>
        <v>ND</v>
      </c>
      <c r="AE232" s="214" t="str">
        <f>IF(ThirdRowCounts!AE232 = 0, "ND", ThirdRowWins!AE232/ThirdRowCounts!AE232)</f>
        <v>ND</v>
      </c>
      <c r="AF232" s="214" t="str">
        <f>IF(ThirdRowCounts!AF232 = 0, "ND", ThirdRowWins!AF232/ThirdRowCounts!AF232)</f>
        <v>ND</v>
      </c>
      <c r="AG232" s="214" t="str">
        <f>IF(ThirdRowCounts!AG232 = 0, "ND", ThirdRowWins!AG232/ThirdRowCounts!AG232)</f>
        <v>ND</v>
      </c>
      <c r="AH232" s="214" t="str">
        <f>IF(ThirdRowCounts!AH232 = 0, "ND", ThirdRowWins!AH232/ThirdRowCounts!AH232)</f>
        <v>ND</v>
      </c>
      <c r="AI232" s="214" t="str">
        <f>IF(ThirdRowCounts!AI232 = 0, "ND", ThirdRowWins!AI232/ThirdRowCounts!AI232)</f>
        <v>ND</v>
      </c>
      <c r="AJ232" s="214" t="str">
        <f>IF(ThirdRowCounts!AJ232 = 0, "ND", ThirdRowWins!AJ232/ThirdRowCounts!AJ232)</f>
        <v>ND</v>
      </c>
      <c r="AK232" s="214" t="str">
        <f>IF(ThirdRowCounts!AK232 = 0, "ND", ThirdRowWins!AK232/ThirdRowCounts!AK232)</f>
        <v>ND</v>
      </c>
      <c r="AL232" s="214" t="str">
        <f>IF(ThirdRowCounts!AL232 = 0, "ND", ThirdRowWins!AL232/ThirdRowCounts!AL232)</f>
        <v>ND</v>
      </c>
      <c r="AM232" s="214" t="str">
        <f>IF(ThirdRowCounts!AM232 = 0, "ND", ThirdRowWins!AM232/ThirdRowCounts!AM232)</f>
        <v>ND</v>
      </c>
      <c r="AN232" s="214" t="str">
        <f>IF(ThirdRowCounts!AN232 = 0, "ND", ThirdRowWins!AN232/ThirdRowCounts!AN232)</f>
        <v>ND</v>
      </c>
      <c r="AO232" s="214" t="str">
        <f>IF(ThirdRowCounts!AO232 = 0, "ND", ThirdRowWins!AO232/ThirdRowCounts!AO232)</f>
        <v>ND</v>
      </c>
      <c r="AP232" s="214" t="str">
        <f>IF(ThirdRowCounts!AP232 = 0, "ND", ThirdRowWins!AP232/ThirdRowCounts!AP232)</f>
        <v>ND</v>
      </c>
    </row>
    <row r="233">
      <c r="A233" s="212" t="s">
        <v>2083</v>
      </c>
      <c r="B233" s="214">
        <f>IF(ThirdRowCounts!B233 = 0, "ND", ThirdRowWins!B233/ThirdRowCounts!B233)</f>
        <v>0.3695652174</v>
      </c>
      <c r="C233" s="214" t="str">
        <f>IF(ThirdRowCounts!C233 = 0, "ND", ThirdRowWins!C233/ThirdRowCounts!C233)</f>
        <v>ND</v>
      </c>
      <c r="D233" s="214" t="str">
        <f>IF(ThirdRowCounts!D233 = 0, "ND", ThirdRowWins!D233/ThirdRowCounts!D233)</f>
        <v>ND</v>
      </c>
      <c r="E233" s="214" t="str">
        <f>IF(ThirdRowCounts!E233 = 0, "ND", ThirdRowWins!E233/ThirdRowCounts!E233)</f>
        <v>ND</v>
      </c>
      <c r="F233" s="214" t="str">
        <f>IF(ThirdRowCounts!F233 = 0, "ND", ThirdRowWins!F233/ThirdRowCounts!F233)</f>
        <v>ND</v>
      </c>
      <c r="G233" s="214" t="str">
        <f>IF(ThirdRowCounts!G233 = 0, "ND", ThirdRowWins!G233/ThirdRowCounts!G233)</f>
        <v>ND</v>
      </c>
      <c r="H233" s="214">
        <f>IF(ThirdRowCounts!H233 = 0, "ND", ThirdRowWins!H233/ThirdRowCounts!H233)</f>
        <v>0.4838709677</v>
      </c>
      <c r="I233" s="214">
        <f>IF(ThirdRowCounts!I233 = 0, "ND", ThirdRowWins!I233/ThirdRowCounts!I233)</f>
        <v>0.4166666667</v>
      </c>
      <c r="J233" s="214">
        <f>IF(ThirdRowCounts!J233 = 0, "ND", ThirdRowWins!J233/ThirdRowCounts!J233)</f>
        <v>0.358974359</v>
      </c>
      <c r="K233" s="214">
        <f>IF(ThirdRowCounts!K233 = 0, "ND", ThirdRowWins!K233/ThirdRowCounts!K233)</f>
        <v>0.35</v>
      </c>
      <c r="L233" s="214">
        <f>IF(ThirdRowCounts!L233 = 0, "ND", ThirdRowWins!L233/ThirdRowCounts!L233)</f>
        <v>0</v>
      </c>
      <c r="M233" s="214">
        <f>IF(ThirdRowCounts!M233 = 0, "ND", ThirdRowWins!M233/ThirdRowCounts!M233)</f>
        <v>0</v>
      </c>
      <c r="N233" s="214" t="str">
        <f>IF(ThirdRowCounts!N233 = 0, "ND", ThirdRowWins!N233/ThirdRowCounts!N233)</f>
        <v>ND</v>
      </c>
      <c r="O233" s="214" t="str">
        <f>IF(ThirdRowCounts!O233 = 0, "ND", ThirdRowWins!O233/ThirdRowCounts!O233)</f>
        <v>ND</v>
      </c>
      <c r="P233" s="214" t="str">
        <f>IF(ThirdRowCounts!P233 = 0, "ND", ThirdRowWins!P233/ThirdRowCounts!P233)</f>
        <v>ND</v>
      </c>
      <c r="Q233" s="214" t="str">
        <f>IF(ThirdRowCounts!Q233 = 0, "ND", ThirdRowWins!Q233/ThirdRowCounts!Q233)</f>
        <v>ND</v>
      </c>
      <c r="R233" s="214" t="str">
        <f>IF(ThirdRowCounts!R233 = 0, "ND", ThirdRowWins!R233/ThirdRowCounts!R233)</f>
        <v>ND</v>
      </c>
      <c r="S233" s="214" t="str">
        <f>IF(ThirdRowCounts!S233 = 0, "ND", ThirdRowWins!S233/ThirdRowCounts!S233)</f>
        <v>ND</v>
      </c>
      <c r="T233" s="214" t="str">
        <f>IF(ThirdRowCounts!T233 = 0, "ND", ThirdRowWins!T233/ThirdRowCounts!T233)</f>
        <v>ND</v>
      </c>
      <c r="U233" s="214" t="str">
        <f>IF(ThirdRowCounts!U233 = 0, "ND", ThirdRowWins!U233/ThirdRowCounts!U233)</f>
        <v>ND</v>
      </c>
      <c r="V233" s="214" t="str">
        <f>IF(ThirdRowCounts!V233 = 0, "ND", ThirdRowWins!V233/ThirdRowCounts!V233)</f>
        <v>ND</v>
      </c>
      <c r="W233" s="214" t="str">
        <f>IF(ThirdRowCounts!W233 = 0, "ND", ThirdRowWins!W233/ThirdRowCounts!W233)</f>
        <v>ND</v>
      </c>
      <c r="X233" s="214" t="str">
        <f>IF(ThirdRowCounts!X233 = 0, "ND", ThirdRowWins!X233/ThirdRowCounts!X233)</f>
        <v>ND</v>
      </c>
      <c r="Y233" s="214" t="str">
        <f>IF(ThirdRowCounts!Y233 = 0, "ND", ThirdRowWins!Y233/ThirdRowCounts!Y233)</f>
        <v>ND</v>
      </c>
      <c r="Z233" s="214" t="str">
        <f>IF(ThirdRowCounts!Z233 = 0, "ND", ThirdRowWins!Z233/ThirdRowCounts!Z233)</f>
        <v>ND</v>
      </c>
      <c r="AA233" s="214" t="str">
        <f>IF(ThirdRowCounts!AA233 = 0, "ND", ThirdRowWins!AA233/ThirdRowCounts!AA233)</f>
        <v>ND</v>
      </c>
      <c r="AB233" s="214" t="str">
        <f>IF(ThirdRowCounts!AB233 = 0, "ND", ThirdRowWins!AB233/ThirdRowCounts!AB233)</f>
        <v>ND</v>
      </c>
      <c r="AC233" s="214" t="str">
        <f>IF(ThirdRowCounts!AC233 = 0, "ND", ThirdRowWins!AC233/ThirdRowCounts!AC233)</f>
        <v>ND</v>
      </c>
      <c r="AD233" s="214" t="str">
        <f>IF(ThirdRowCounts!AD233 = 0, "ND", ThirdRowWins!AD233/ThirdRowCounts!AD233)</f>
        <v>ND</v>
      </c>
      <c r="AE233" s="214" t="str">
        <f>IF(ThirdRowCounts!AE233 = 0, "ND", ThirdRowWins!AE233/ThirdRowCounts!AE233)</f>
        <v>ND</v>
      </c>
      <c r="AF233" s="214" t="str">
        <f>IF(ThirdRowCounts!AF233 = 0, "ND", ThirdRowWins!AF233/ThirdRowCounts!AF233)</f>
        <v>ND</v>
      </c>
      <c r="AG233" s="214" t="str">
        <f>IF(ThirdRowCounts!AG233 = 0, "ND", ThirdRowWins!AG233/ThirdRowCounts!AG233)</f>
        <v>ND</v>
      </c>
      <c r="AH233" s="214" t="str">
        <f>IF(ThirdRowCounts!AH233 = 0, "ND", ThirdRowWins!AH233/ThirdRowCounts!AH233)</f>
        <v>ND</v>
      </c>
      <c r="AI233" s="214" t="str">
        <f>IF(ThirdRowCounts!AI233 = 0, "ND", ThirdRowWins!AI233/ThirdRowCounts!AI233)</f>
        <v>ND</v>
      </c>
      <c r="AJ233" s="214" t="str">
        <f>IF(ThirdRowCounts!AJ233 = 0, "ND", ThirdRowWins!AJ233/ThirdRowCounts!AJ233)</f>
        <v>ND</v>
      </c>
      <c r="AK233" s="214" t="str">
        <f>IF(ThirdRowCounts!AK233 = 0, "ND", ThirdRowWins!AK233/ThirdRowCounts!AK233)</f>
        <v>ND</v>
      </c>
      <c r="AL233" s="214" t="str">
        <f>IF(ThirdRowCounts!AL233 = 0, "ND", ThirdRowWins!AL233/ThirdRowCounts!AL233)</f>
        <v>ND</v>
      </c>
      <c r="AM233" s="214" t="str">
        <f>IF(ThirdRowCounts!AM233 = 0, "ND", ThirdRowWins!AM233/ThirdRowCounts!AM233)</f>
        <v>ND</v>
      </c>
      <c r="AN233" s="214" t="str">
        <f>IF(ThirdRowCounts!AN233 = 0, "ND", ThirdRowWins!AN233/ThirdRowCounts!AN233)</f>
        <v>ND</v>
      </c>
      <c r="AO233" s="214" t="str">
        <f>IF(ThirdRowCounts!AO233 = 0, "ND", ThirdRowWins!AO233/ThirdRowCounts!AO233)</f>
        <v>ND</v>
      </c>
      <c r="AP233" s="214" t="str">
        <f>IF(ThirdRowCounts!AP233 = 0, "ND", ThirdRowWins!AP233/ThirdRowCounts!AP233)</f>
        <v>ND</v>
      </c>
    </row>
    <row r="234">
      <c r="A234" s="212" t="s">
        <v>2091</v>
      </c>
      <c r="B234" s="214">
        <f>IF(ThirdRowCounts!B234 = 0, "ND", ThirdRowWins!B234/ThirdRowCounts!B234)</f>
        <v>0.3550724638</v>
      </c>
      <c r="C234" s="214" t="str">
        <f>IF(ThirdRowCounts!C234 = 0, "ND", ThirdRowWins!C234/ThirdRowCounts!C234)</f>
        <v>ND</v>
      </c>
      <c r="D234" s="214" t="str">
        <f>IF(ThirdRowCounts!D234 = 0, "ND", ThirdRowWins!D234/ThirdRowCounts!D234)</f>
        <v>ND</v>
      </c>
      <c r="E234" s="214" t="str">
        <f>IF(ThirdRowCounts!E234 = 0, "ND", ThirdRowWins!E234/ThirdRowCounts!E234)</f>
        <v>ND</v>
      </c>
      <c r="F234" s="214" t="str">
        <f>IF(ThirdRowCounts!F234 = 0, "ND", ThirdRowWins!F234/ThirdRowCounts!F234)</f>
        <v>ND</v>
      </c>
      <c r="G234" s="214" t="str">
        <f>IF(ThirdRowCounts!G234 = 0, "ND", ThirdRowWins!G234/ThirdRowCounts!G234)</f>
        <v>ND</v>
      </c>
      <c r="H234" s="214">
        <f>IF(ThirdRowCounts!H234 = 0, "ND", ThirdRowWins!H234/ThirdRowCounts!H234)</f>
        <v>0.35</v>
      </c>
      <c r="I234" s="214">
        <f>IF(ThirdRowCounts!I234 = 0, "ND", ThirdRowWins!I234/ThirdRowCounts!I234)</f>
        <v>0.2558139535</v>
      </c>
      <c r="J234" s="214">
        <f>IF(ThirdRowCounts!J234 = 0, "ND", ThirdRowWins!J234/ThirdRowCounts!J234)</f>
        <v>0.3953488372</v>
      </c>
      <c r="K234" s="214">
        <f>IF(ThirdRowCounts!K234 = 0, "ND", ThirdRowWins!K234/ThirdRowCounts!K234)</f>
        <v>0.5</v>
      </c>
      <c r="L234" s="214">
        <f>IF(ThirdRowCounts!L234 = 0, "ND", ThirdRowWins!L234/ThirdRowCounts!L234)</f>
        <v>0.4444444444</v>
      </c>
      <c r="M234" s="214">
        <f>IF(ThirdRowCounts!M234 = 0, "ND", ThirdRowWins!M234/ThirdRowCounts!M234)</f>
        <v>0</v>
      </c>
      <c r="N234" s="214" t="str">
        <f>IF(ThirdRowCounts!N234 = 0, "ND", ThirdRowWins!N234/ThirdRowCounts!N234)</f>
        <v>ND</v>
      </c>
      <c r="O234" s="214" t="str">
        <f>IF(ThirdRowCounts!O234 = 0, "ND", ThirdRowWins!O234/ThirdRowCounts!O234)</f>
        <v>ND</v>
      </c>
      <c r="P234" s="214" t="str">
        <f>IF(ThirdRowCounts!P234 = 0, "ND", ThirdRowWins!P234/ThirdRowCounts!P234)</f>
        <v>ND</v>
      </c>
      <c r="Q234" s="214" t="str">
        <f>IF(ThirdRowCounts!Q234 = 0, "ND", ThirdRowWins!Q234/ThirdRowCounts!Q234)</f>
        <v>ND</v>
      </c>
      <c r="R234" s="214" t="str">
        <f>IF(ThirdRowCounts!R234 = 0, "ND", ThirdRowWins!R234/ThirdRowCounts!R234)</f>
        <v>ND</v>
      </c>
      <c r="S234" s="214" t="str">
        <f>IF(ThirdRowCounts!S234 = 0, "ND", ThirdRowWins!S234/ThirdRowCounts!S234)</f>
        <v>ND</v>
      </c>
      <c r="T234" s="214" t="str">
        <f>IF(ThirdRowCounts!T234 = 0, "ND", ThirdRowWins!T234/ThirdRowCounts!T234)</f>
        <v>ND</v>
      </c>
      <c r="U234" s="214" t="str">
        <f>IF(ThirdRowCounts!U234 = 0, "ND", ThirdRowWins!U234/ThirdRowCounts!U234)</f>
        <v>ND</v>
      </c>
      <c r="V234" s="214" t="str">
        <f>IF(ThirdRowCounts!V234 = 0, "ND", ThirdRowWins!V234/ThirdRowCounts!V234)</f>
        <v>ND</v>
      </c>
      <c r="W234" s="214" t="str">
        <f>IF(ThirdRowCounts!W234 = 0, "ND", ThirdRowWins!W234/ThirdRowCounts!W234)</f>
        <v>ND</v>
      </c>
      <c r="X234" s="214" t="str">
        <f>IF(ThirdRowCounts!X234 = 0, "ND", ThirdRowWins!X234/ThirdRowCounts!X234)</f>
        <v>ND</v>
      </c>
      <c r="Y234" s="214" t="str">
        <f>IF(ThirdRowCounts!Y234 = 0, "ND", ThirdRowWins!Y234/ThirdRowCounts!Y234)</f>
        <v>ND</v>
      </c>
      <c r="Z234" s="214" t="str">
        <f>IF(ThirdRowCounts!Z234 = 0, "ND", ThirdRowWins!Z234/ThirdRowCounts!Z234)</f>
        <v>ND</v>
      </c>
      <c r="AA234" s="214" t="str">
        <f>IF(ThirdRowCounts!AA234 = 0, "ND", ThirdRowWins!AA234/ThirdRowCounts!AA234)</f>
        <v>ND</v>
      </c>
      <c r="AB234" s="214" t="str">
        <f>IF(ThirdRowCounts!AB234 = 0, "ND", ThirdRowWins!AB234/ThirdRowCounts!AB234)</f>
        <v>ND</v>
      </c>
      <c r="AC234" s="214" t="str">
        <f>IF(ThirdRowCounts!AC234 = 0, "ND", ThirdRowWins!AC234/ThirdRowCounts!AC234)</f>
        <v>ND</v>
      </c>
      <c r="AD234" s="214" t="str">
        <f>IF(ThirdRowCounts!AD234 = 0, "ND", ThirdRowWins!AD234/ThirdRowCounts!AD234)</f>
        <v>ND</v>
      </c>
      <c r="AE234" s="214" t="str">
        <f>IF(ThirdRowCounts!AE234 = 0, "ND", ThirdRowWins!AE234/ThirdRowCounts!AE234)</f>
        <v>ND</v>
      </c>
      <c r="AF234" s="214" t="str">
        <f>IF(ThirdRowCounts!AF234 = 0, "ND", ThirdRowWins!AF234/ThirdRowCounts!AF234)</f>
        <v>ND</v>
      </c>
      <c r="AG234" s="214" t="str">
        <f>IF(ThirdRowCounts!AG234 = 0, "ND", ThirdRowWins!AG234/ThirdRowCounts!AG234)</f>
        <v>ND</v>
      </c>
      <c r="AH234" s="214" t="str">
        <f>IF(ThirdRowCounts!AH234 = 0, "ND", ThirdRowWins!AH234/ThirdRowCounts!AH234)</f>
        <v>ND</v>
      </c>
      <c r="AI234" s="214" t="str">
        <f>IF(ThirdRowCounts!AI234 = 0, "ND", ThirdRowWins!AI234/ThirdRowCounts!AI234)</f>
        <v>ND</v>
      </c>
      <c r="AJ234" s="214" t="str">
        <f>IF(ThirdRowCounts!AJ234 = 0, "ND", ThirdRowWins!AJ234/ThirdRowCounts!AJ234)</f>
        <v>ND</v>
      </c>
      <c r="AK234" s="214" t="str">
        <f>IF(ThirdRowCounts!AK234 = 0, "ND", ThirdRowWins!AK234/ThirdRowCounts!AK234)</f>
        <v>ND</v>
      </c>
      <c r="AL234" s="214" t="str">
        <f>IF(ThirdRowCounts!AL234 = 0, "ND", ThirdRowWins!AL234/ThirdRowCounts!AL234)</f>
        <v>ND</v>
      </c>
      <c r="AM234" s="214" t="str">
        <f>IF(ThirdRowCounts!AM234 = 0, "ND", ThirdRowWins!AM234/ThirdRowCounts!AM234)</f>
        <v>ND</v>
      </c>
      <c r="AN234" s="214" t="str">
        <f>IF(ThirdRowCounts!AN234 = 0, "ND", ThirdRowWins!AN234/ThirdRowCounts!AN234)</f>
        <v>ND</v>
      </c>
      <c r="AO234" s="214" t="str">
        <f>IF(ThirdRowCounts!AO234 = 0, "ND", ThirdRowWins!AO234/ThirdRowCounts!AO234)</f>
        <v>ND</v>
      </c>
      <c r="AP234" s="214" t="str">
        <f>IF(ThirdRowCounts!AP234 = 0, "ND", ThirdRowWins!AP234/ThirdRowCounts!AP234)</f>
        <v>ND</v>
      </c>
    </row>
    <row r="235">
      <c r="A235" s="212" t="s">
        <v>41</v>
      </c>
      <c r="B235" s="214">
        <f>IF(ThirdRowCounts!B235 = 0, "ND", ThirdRowWins!B235/ThirdRowCounts!B235)</f>
        <v>0.3151515152</v>
      </c>
      <c r="C235" s="214" t="str">
        <f>IF(ThirdRowCounts!C235 = 0, "ND", ThirdRowWins!C235/ThirdRowCounts!C235)</f>
        <v>ND</v>
      </c>
      <c r="D235" s="214" t="str">
        <f>IF(ThirdRowCounts!D235 = 0, "ND", ThirdRowWins!D235/ThirdRowCounts!D235)</f>
        <v>ND</v>
      </c>
      <c r="E235" s="214" t="str">
        <f>IF(ThirdRowCounts!E235 = 0, "ND", ThirdRowWins!E235/ThirdRowCounts!E235)</f>
        <v>ND</v>
      </c>
      <c r="F235" s="214" t="str">
        <f>IF(ThirdRowCounts!F235 = 0, "ND", ThirdRowWins!F235/ThirdRowCounts!F235)</f>
        <v>ND</v>
      </c>
      <c r="G235" s="214" t="str">
        <f>IF(ThirdRowCounts!G235 = 0, "ND", ThirdRowWins!G235/ThirdRowCounts!G235)</f>
        <v>ND</v>
      </c>
      <c r="H235" s="214">
        <f>IF(ThirdRowCounts!H235 = 0, "ND", ThirdRowWins!H235/ThirdRowCounts!H235)</f>
        <v>0.3529411765</v>
      </c>
      <c r="I235" s="214">
        <f>IF(ThirdRowCounts!I235 = 0, "ND", ThirdRowWins!I235/ThirdRowCounts!I235)</f>
        <v>0.3861386139</v>
      </c>
      <c r="J235" s="214">
        <f>IF(ThirdRowCounts!J235 = 0, "ND", ThirdRowWins!J235/ThirdRowCounts!J235)</f>
        <v>0.2738095238</v>
      </c>
      <c r="K235" s="214">
        <f>IF(ThirdRowCounts!K235 = 0, "ND", ThirdRowWins!K235/ThirdRowCounts!K235)</f>
        <v>0.3043478261</v>
      </c>
      <c r="L235" s="214">
        <f>IF(ThirdRowCounts!L235 = 0, "ND", ThirdRowWins!L235/ThirdRowCounts!L235)</f>
        <v>0.1304347826</v>
      </c>
      <c r="M235" s="214">
        <f>IF(ThirdRowCounts!M235 = 0, "ND", ThirdRowWins!M235/ThirdRowCounts!M235)</f>
        <v>0.2</v>
      </c>
      <c r="N235" s="214">
        <f>IF(ThirdRowCounts!N235 = 0, "ND", ThirdRowWins!N235/ThirdRowCounts!N235)</f>
        <v>0</v>
      </c>
      <c r="O235" s="214">
        <f>IF(ThirdRowCounts!O235 = 0, "ND", ThirdRowWins!O235/ThirdRowCounts!O235)</f>
        <v>0</v>
      </c>
      <c r="P235" s="214" t="str">
        <f>IF(ThirdRowCounts!P235 = 0, "ND", ThirdRowWins!P235/ThirdRowCounts!P235)</f>
        <v>ND</v>
      </c>
      <c r="Q235" s="214" t="str">
        <f>IF(ThirdRowCounts!Q235 = 0, "ND", ThirdRowWins!Q235/ThirdRowCounts!Q235)</f>
        <v>ND</v>
      </c>
      <c r="R235" s="214" t="str">
        <f>IF(ThirdRowCounts!R235 = 0, "ND", ThirdRowWins!R235/ThirdRowCounts!R235)</f>
        <v>ND</v>
      </c>
      <c r="S235" s="214" t="str">
        <f>IF(ThirdRowCounts!S235 = 0, "ND", ThirdRowWins!S235/ThirdRowCounts!S235)</f>
        <v>ND</v>
      </c>
      <c r="T235" s="214" t="str">
        <f>IF(ThirdRowCounts!T235 = 0, "ND", ThirdRowWins!T235/ThirdRowCounts!T235)</f>
        <v>ND</v>
      </c>
      <c r="U235" s="214" t="str">
        <f>IF(ThirdRowCounts!U235 = 0, "ND", ThirdRowWins!U235/ThirdRowCounts!U235)</f>
        <v>ND</v>
      </c>
      <c r="V235" s="214" t="str">
        <f>IF(ThirdRowCounts!V235 = 0, "ND", ThirdRowWins!V235/ThirdRowCounts!V235)</f>
        <v>ND</v>
      </c>
      <c r="W235" s="214" t="str">
        <f>IF(ThirdRowCounts!W235 = 0, "ND", ThirdRowWins!W235/ThirdRowCounts!W235)</f>
        <v>ND</v>
      </c>
      <c r="X235" s="214" t="str">
        <f>IF(ThirdRowCounts!X235 = 0, "ND", ThirdRowWins!X235/ThirdRowCounts!X235)</f>
        <v>ND</v>
      </c>
      <c r="Y235" s="214" t="str">
        <f>IF(ThirdRowCounts!Y235 = 0, "ND", ThirdRowWins!Y235/ThirdRowCounts!Y235)</f>
        <v>ND</v>
      </c>
      <c r="Z235" s="214" t="str">
        <f>IF(ThirdRowCounts!Z235 = 0, "ND", ThirdRowWins!Z235/ThirdRowCounts!Z235)</f>
        <v>ND</v>
      </c>
      <c r="AA235" s="214" t="str">
        <f>IF(ThirdRowCounts!AA235 = 0, "ND", ThirdRowWins!AA235/ThirdRowCounts!AA235)</f>
        <v>ND</v>
      </c>
      <c r="AB235" s="214" t="str">
        <f>IF(ThirdRowCounts!AB235 = 0, "ND", ThirdRowWins!AB235/ThirdRowCounts!AB235)</f>
        <v>ND</v>
      </c>
      <c r="AC235" s="214" t="str">
        <f>IF(ThirdRowCounts!AC235 = 0, "ND", ThirdRowWins!AC235/ThirdRowCounts!AC235)</f>
        <v>ND</v>
      </c>
      <c r="AD235" s="214" t="str">
        <f>IF(ThirdRowCounts!AD235 = 0, "ND", ThirdRowWins!AD235/ThirdRowCounts!AD235)</f>
        <v>ND</v>
      </c>
      <c r="AE235" s="214" t="str">
        <f>IF(ThirdRowCounts!AE235 = 0, "ND", ThirdRowWins!AE235/ThirdRowCounts!AE235)</f>
        <v>ND</v>
      </c>
      <c r="AF235" s="214" t="str">
        <f>IF(ThirdRowCounts!AF235 = 0, "ND", ThirdRowWins!AF235/ThirdRowCounts!AF235)</f>
        <v>ND</v>
      </c>
      <c r="AG235" s="214" t="str">
        <f>IF(ThirdRowCounts!AG235 = 0, "ND", ThirdRowWins!AG235/ThirdRowCounts!AG235)</f>
        <v>ND</v>
      </c>
      <c r="AH235" s="214" t="str">
        <f>IF(ThirdRowCounts!AH235 = 0, "ND", ThirdRowWins!AH235/ThirdRowCounts!AH235)</f>
        <v>ND</v>
      </c>
      <c r="AI235" s="214" t="str">
        <f>IF(ThirdRowCounts!AI235 = 0, "ND", ThirdRowWins!AI235/ThirdRowCounts!AI235)</f>
        <v>ND</v>
      </c>
      <c r="AJ235" s="214" t="str">
        <f>IF(ThirdRowCounts!AJ235 = 0, "ND", ThirdRowWins!AJ235/ThirdRowCounts!AJ235)</f>
        <v>ND</v>
      </c>
      <c r="AK235" s="214" t="str">
        <f>IF(ThirdRowCounts!AK235 = 0, "ND", ThirdRowWins!AK235/ThirdRowCounts!AK235)</f>
        <v>ND</v>
      </c>
      <c r="AL235" s="214" t="str">
        <f>IF(ThirdRowCounts!AL235 = 0, "ND", ThirdRowWins!AL235/ThirdRowCounts!AL235)</f>
        <v>ND</v>
      </c>
      <c r="AM235" s="214" t="str">
        <f>IF(ThirdRowCounts!AM235 = 0, "ND", ThirdRowWins!AM235/ThirdRowCounts!AM235)</f>
        <v>ND</v>
      </c>
      <c r="AN235" s="214" t="str">
        <f>IF(ThirdRowCounts!AN235 = 0, "ND", ThirdRowWins!AN235/ThirdRowCounts!AN235)</f>
        <v>ND</v>
      </c>
      <c r="AO235" s="214" t="str">
        <f>IF(ThirdRowCounts!AO235 = 0, "ND", ThirdRowWins!AO235/ThirdRowCounts!AO235)</f>
        <v>ND</v>
      </c>
      <c r="AP235" s="214" t="str">
        <f>IF(ThirdRowCounts!AP235 = 0, "ND", ThirdRowWins!AP235/ThirdRowCounts!AP235)</f>
        <v>ND</v>
      </c>
    </row>
    <row r="236">
      <c r="A236" s="212" t="s">
        <v>95</v>
      </c>
      <c r="B236" s="214">
        <f>IF(ThirdRowCounts!B236 = 0, "ND", ThirdRowWins!B236/ThirdRowCounts!B236)</f>
        <v>0.3112840467</v>
      </c>
      <c r="C236" s="214" t="str">
        <f>IF(ThirdRowCounts!C236 = 0, "ND", ThirdRowWins!C236/ThirdRowCounts!C236)</f>
        <v>ND</v>
      </c>
      <c r="D236" s="214" t="str">
        <f>IF(ThirdRowCounts!D236 = 0, "ND", ThirdRowWins!D236/ThirdRowCounts!D236)</f>
        <v>ND</v>
      </c>
      <c r="E236" s="214">
        <f>IF(ThirdRowCounts!E236 = 0, "ND", ThirdRowWins!E236/ThirdRowCounts!E236)</f>
        <v>0.6111111111</v>
      </c>
      <c r="F236" s="214">
        <f>IF(ThirdRowCounts!F236 = 0, "ND", ThirdRowWins!F236/ThirdRowCounts!F236)</f>
        <v>0.4482758621</v>
      </c>
      <c r="G236" s="214">
        <f>IF(ThirdRowCounts!G236 = 0, "ND", ThirdRowWins!G236/ThirdRowCounts!G236)</f>
        <v>0.3421052632</v>
      </c>
      <c r="H236" s="214">
        <f>IF(ThirdRowCounts!H236 = 0, "ND", ThirdRowWins!H236/ThirdRowCounts!H236)</f>
        <v>0.2909090909</v>
      </c>
      <c r="I236" s="214">
        <f>IF(ThirdRowCounts!I236 = 0, "ND", ThirdRowWins!I236/ThirdRowCounts!I236)</f>
        <v>0.2903225806</v>
      </c>
      <c r="J236" s="214">
        <f>IF(ThirdRowCounts!J236 = 0, "ND", ThirdRowWins!J236/ThirdRowCounts!J236)</f>
        <v>0.05882352941</v>
      </c>
      <c r="K236" s="214">
        <f>IF(ThirdRowCounts!K236 = 0, "ND", ThirdRowWins!K236/ThirdRowCounts!K236)</f>
        <v>0.3333333333</v>
      </c>
      <c r="L236" s="214">
        <f>IF(ThirdRowCounts!L236 = 0, "ND", ThirdRowWins!L236/ThirdRowCounts!L236)</f>
        <v>0.3333333333</v>
      </c>
      <c r="M236" s="214">
        <f>IF(ThirdRowCounts!M236 = 0, "ND", ThirdRowWins!M236/ThirdRowCounts!M236)</f>
        <v>0.3333333333</v>
      </c>
      <c r="N236" s="214" t="str">
        <f>IF(ThirdRowCounts!N236 = 0, "ND", ThirdRowWins!N236/ThirdRowCounts!N236)</f>
        <v>ND</v>
      </c>
      <c r="O236" s="214" t="str">
        <f>IF(ThirdRowCounts!O236 = 0, "ND", ThirdRowWins!O236/ThirdRowCounts!O236)</f>
        <v>ND</v>
      </c>
      <c r="P236" s="214" t="str">
        <f>IF(ThirdRowCounts!P236 = 0, "ND", ThirdRowWins!P236/ThirdRowCounts!P236)</f>
        <v>ND</v>
      </c>
      <c r="Q236" s="214" t="str">
        <f>IF(ThirdRowCounts!Q236 = 0, "ND", ThirdRowWins!Q236/ThirdRowCounts!Q236)</f>
        <v>ND</v>
      </c>
      <c r="R236" s="214" t="str">
        <f>IF(ThirdRowCounts!R236 = 0, "ND", ThirdRowWins!R236/ThirdRowCounts!R236)</f>
        <v>ND</v>
      </c>
      <c r="S236" s="214" t="str">
        <f>IF(ThirdRowCounts!S236 = 0, "ND", ThirdRowWins!S236/ThirdRowCounts!S236)</f>
        <v>ND</v>
      </c>
      <c r="T236" s="214" t="str">
        <f>IF(ThirdRowCounts!T236 = 0, "ND", ThirdRowWins!T236/ThirdRowCounts!T236)</f>
        <v>ND</v>
      </c>
      <c r="U236" s="214" t="str">
        <f>IF(ThirdRowCounts!U236 = 0, "ND", ThirdRowWins!U236/ThirdRowCounts!U236)</f>
        <v>ND</v>
      </c>
      <c r="V236" s="214" t="str">
        <f>IF(ThirdRowCounts!V236 = 0, "ND", ThirdRowWins!V236/ThirdRowCounts!V236)</f>
        <v>ND</v>
      </c>
      <c r="W236" s="214" t="str">
        <f>IF(ThirdRowCounts!W236 = 0, "ND", ThirdRowWins!W236/ThirdRowCounts!W236)</f>
        <v>ND</v>
      </c>
      <c r="X236" s="214" t="str">
        <f>IF(ThirdRowCounts!X236 = 0, "ND", ThirdRowWins!X236/ThirdRowCounts!X236)</f>
        <v>ND</v>
      </c>
      <c r="Y236" s="214" t="str">
        <f>IF(ThirdRowCounts!Y236 = 0, "ND", ThirdRowWins!Y236/ThirdRowCounts!Y236)</f>
        <v>ND</v>
      </c>
      <c r="Z236" s="214" t="str">
        <f>IF(ThirdRowCounts!Z236 = 0, "ND", ThirdRowWins!Z236/ThirdRowCounts!Z236)</f>
        <v>ND</v>
      </c>
      <c r="AA236" s="214" t="str">
        <f>IF(ThirdRowCounts!AA236 = 0, "ND", ThirdRowWins!AA236/ThirdRowCounts!AA236)</f>
        <v>ND</v>
      </c>
      <c r="AB236" s="214" t="str">
        <f>IF(ThirdRowCounts!AB236 = 0, "ND", ThirdRowWins!AB236/ThirdRowCounts!AB236)</f>
        <v>ND</v>
      </c>
      <c r="AC236" s="214" t="str">
        <f>IF(ThirdRowCounts!AC236 = 0, "ND", ThirdRowWins!AC236/ThirdRowCounts!AC236)</f>
        <v>ND</v>
      </c>
      <c r="AD236" s="214" t="str">
        <f>IF(ThirdRowCounts!AD236 = 0, "ND", ThirdRowWins!AD236/ThirdRowCounts!AD236)</f>
        <v>ND</v>
      </c>
      <c r="AE236" s="214" t="str">
        <f>IF(ThirdRowCounts!AE236 = 0, "ND", ThirdRowWins!AE236/ThirdRowCounts!AE236)</f>
        <v>ND</v>
      </c>
      <c r="AF236" s="214" t="str">
        <f>IF(ThirdRowCounts!AF236 = 0, "ND", ThirdRowWins!AF236/ThirdRowCounts!AF236)</f>
        <v>ND</v>
      </c>
      <c r="AG236" s="214" t="str">
        <f>IF(ThirdRowCounts!AG236 = 0, "ND", ThirdRowWins!AG236/ThirdRowCounts!AG236)</f>
        <v>ND</v>
      </c>
      <c r="AH236" s="214" t="str">
        <f>IF(ThirdRowCounts!AH236 = 0, "ND", ThirdRowWins!AH236/ThirdRowCounts!AH236)</f>
        <v>ND</v>
      </c>
      <c r="AI236" s="214" t="str">
        <f>IF(ThirdRowCounts!AI236 = 0, "ND", ThirdRowWins!AI236/ThirdRowCounts!AI236)</f>
        <v>ND</v>
      </c>
      <c r="AJ236" s="214" t="str">
        <f>IF(ThirdRowCounts!AJ236 = 0, "ND", ThirdRowWins!AJ236/ThirdRowCounts!AJ236)</f>
        <v>ND</v>
      </c>
      <c r="AK236" s="214" t="str">
        <f>IF(ThirdRowCounts!AK236 = 0, "ND", ThirdRowWins!AK236/ThirdRowCounts!AK236)</f>
        <v>ND</v>
      </c>
      <c r="AL236" s="214" t="str">
        <f>IF(ThirdRowCounts!AL236 = 0, "ND", ThirdRowWins!AL236/ThirdRowCounts!AL236)</f>
        <v>ND</v>
      </c>
      <c r="AM236" s="214" t="str">
        <f>IF(ThirdRowCounts!AM236 = 0, "ND", ThirdRowWins!AM236/ThirdRowCounts!AM236)</f>
        <v>ND</v>
      </c>
      <c r="AN236" s="214" t="str">
        <f>IF(ThirdRowCounts!AN236 = 0, "ND", ThirdRowWins!AN236/ThirdRowCounts!AN236)</f>
        <v>ND</v>
      </c>
      <c r="AO236" s="214" t="str">
        <f>IF(ThirdRowCounts!AO236 = 0, "ND", ThirdRowWins!AO236/ThirdRowCounts!AO236)</f>
        <v>ND</v>
      </c>
      <c r="AP236" s="214" t="str">
        <f>IF(ThirdRowCounts!AP236 = 0, "ND", ThirdRowWins!AP236/ThirdRowCounts!AP236)</f>
        <v>ND</v>
      </c>
    </row>
    <row r="237">
      <c r="A237" s="212" t="s">
        <v>2118</v>
      </c>
      <c r="B237" s="214">
        <f>IF(ThirdRowCounts!B237 = 0, "ND", ThirdRowWins!B237/ThirdRowCounts!B237)</f>
        <v>0.4444444444</v>
      </c>
      <c r="C237" s="214" t="str">
        <f>IF(ThirdRowCounts!C237 = 0, "ND", ThirdRowWins!C237/ThirdRowCounts!C237)</f>
        <v>ND</v>
      </c>
      <c r="D237" s="214" t="str">
        <f>IF(ThirdRowCounts!D237 = 0, "ND", ThirdRowWins!D237/ThirdRowCounts!D237)</f>
        <v>ND</v>
      </c>
      <c r="E237" s="214" t="str">
        <f>IF(ThirdRowCounts!E237 = 0, "ND", ThirdRowWins!E237/ThirdRowCounts!E237)</f>
        <v>ND</v>
      </c>
      <c r="F237" s="214" t="str">
        <f>IF(ThirdRowCounts!F237 = 0, "ND", ThirdRowWins!F237/ThirdRowCounts!F237)</f>
        <v>ND</v>
      </c>
      <c r="G237" s="214" t="str">
        <f>IF(ThirdRowCounts!G237 = 0, "ND", ThirdRowWins!G237/ThirdRowCounts!G237)</f>
        <v>ND</v>
      </c>
      <c r="H237" s="214" t="str">
        <f>IF(ThirdRowCounts!H237 = 0, "ND", ThirdRowWins!H237/ThirdRowCounts!H237)</f>
        <v>ND</v>
      </c>
      <c r="I237" s="214" t="str">
        <f>IF(ThirdRowCounts!I237 = 0, "ND", ThirdRowWins!I237/ThirdRowCounts!I237)</f>
        <v>ND</v>
      </c>
      <c r="J237" s="214" t="str">
        <f>IF(ThirdRowCounts!J237 = 0, "ND", ThirdRowWins!J237/ThirdRowCounts!J237)</f>
        <v>ND</v>
      </c>
      <c r="K237" s="214" t="str">
        <f>IF(ThirdRowCounts!K237 = 0, "ND", ThirdRowWins!K237/ThirdRowCounts!K237)</f>
        <v>ND</v>
      </c>
      <c r="L237" s="214" t="str">
        <f>IF(ThirdRowCounts!L237 = 0, "ND", ThirdRowWins!L237/ThirdRowCounts!L237)</f>
        <v>ND</v>
      </c>
      <c r="M237" s="214">
        <f>IF(ThirdRowCounts!M237 = 0, "ND", ThirdRowWins!M237/ThirdRowCounts!M237)</f>
        <v>0.5</v>
      </c>
      <c r="N237" s="214">
        <f>IF(ThirdRowCounts!N237 = 0, "ND", ThirdRowWins!N237/ThirdRowCounts!N237)</f>
        <v>0.5</v>
      </c>
      <c r="O237" s="214">
        <f>IF(ThirdRowCounts!O237 = 0, "ND", ThirdRowWins!O237/ThirdRowCounts!O237)</f>
        <v>0</v>
      </c>
      <c r="P237" s="214">
        <f>IF(ThirdRowCounts!P237 = 0, "ND", ThirdRowWins!P237/ThirdRowCounts!P237)</f>
        <v>0.6666666667</v>
      </c>
      <c r="Q237" s="214" t="str">
        <f>IF(ThirdRowCounts!Q237 = 0, "ND", ThirdRowWins!Q237/ThirdRowCounts!Q237)</f>
        <v>ND</v>
      </c>
      <c r="R237" s="214" t="str">
        <f>IF(ThirdRowCounts!R237 = 0, "ND", ThirdRowWins!R237/ThirdRowCounts!R237)</f>
        <v>ND</v>
      </c>
      <c r="S237" s="214" t="str">
        <f>IF(ThirdRowCounts!S237 = 0, "ND", ThirdRowWins!S237/ThirdRowCounts!S237)</f>
        <v>ND</v>
      </c>
      <c r="T237" s="214" t="str">
        <f>IF(ThirdRowCounts!T237 = 0, "ND", ThirdRowWins!T237/ThirdRowCounts!T237)</f>
        <v>ND</v>
      </c>
      <c r="U237" s="214" t="str">
        <f>IF(ThirdRowCounts!U237 = 0, "ND", ThirdRowWins!U237/ThirdRowCounts!U237)</f>
        <v>ND</v>
      </c>
      <c r="V237" s="214" t="str">
        <f>IF(ThirdRowCounts!V237 = 0, "ND", ThirdRowWins!V237/ThirdRowCounts!V237)</f>
        <v>ND</v>
      </c>
      <c r="W237" s="214" t="str">
        <f>IF(ThirdRowCounts!W237 = 0, "ND", ThirdRowWins!W237/ThirdRowCounts!W237)</f>
        <v>ND</v>
      </c>
      <c r="X237" s="214" t="str">
        <f>IF(ThirdRowCounts!X237 = 0, "ND", ThirdRowWins!X237/ThirdRowCounts!X237)</f>
        <v>ND</v>
      </c>
      <c r="Y237" s="214" t="str">
        <f>IF(ThirdRowCounts!Y237 = 0, "ND", ThirdRowWins!Y237/ThirdRowCounts!Y237)</f>
        <v>ND</v>
      </c>
      <c r="Z237" s="214" t="str">
        <f>IF(ThirdRowCounts!Z237 = 0, "ND", ThirdRowWins!Z237/ThirdRowCounts!Z237)</f>
        <v>ND</v>
      </c>
      <c r="AA237" s="214" t="str">
        <f>IF(ThirdRowCounts!AA237 = 0, "ND", ThirdRowWins!AA237/ThirdRowCounts!AA237)</f>
        <v>ND</v>
      </c>
      <c r="AB237" s="214" t="str">
        <f>IF(ThirdRowCounts!AB237 = 0, "ND", ThirdRowWins!AB237/ThirdRowCounts!AB237)</f>
        <v>ND</v>
      </c>
      <c r="AC237" s="214" t="str">
        <f>IF(ThirdRowCounts!AC237 = 0, "ND", ThirdRowWins!AC237/ThirdRowCounts!AC237)</f>
        <v>ND</v>
      </c>
      <c r="AD237" s="214" t="str">
        <f>IF(ThirdRowCounts!AD237 = 0, "ND", ThirdRowWins!AD237/ThirdRowCounts!AD237)</f>
        <v>ND</v>
      </c>
      <c r="AE237" s="214" t="str">
        <f>IF(ThirdRowCounts!AE237 = 0, "ND", ThirdRowWins!AE237/ThirdRowCounts!AE237)</f>
        <v>ND</v>
      </c>
      <c r="AF237" s="214" t="str">
        <f>IF(ThirdRowCounts!AF237 = 0, "ND", ThirdRowWins!AF237/ThirdRowCounts!AF237)</f>
        <v>ND</v>
      </c>
      <c r="AG237" s="214" t="str">
        <f>IF(ThirdRowCounts!AG237 = 0, "ND", ThirdRowWins!AG237/ThirdRowCounts!AG237)</f>
        <v>ND</v>
      </c>
      <c r="AH237" s="214" t="str">
        <f>IF(ThirdRowCounts!AH237 = 0, "ND", ThirdRowWins!AH237/ThirdRowCounts!AH237)</f>
        <v>ND</v>
      </c>
      <c r="AI237" s="214" t="str">
        <f>IF(ThirdRowCounts!AI237 = 0, "ND", ThirdRowWins!AI237/ThirdRowCounts!AI237)</f>
        <v>ND</v>
      </c>
      <c r="AJ237" s="214" t="str">
        <f>IF(ThirdRowCounts!AJ237 = 0, "ND", ThirdRowWins!AJ237/ThirdRowCounts!AJ237)</f>
        <v>ND</v>
      </c>
      <c r="AK237" s="214" t="str">
        <f>IF(ThirdRowCounts!AK237 = 0, "ND", ThirdRowWins!AK237/ThirdRowCounts!AK237)</f>
        <v>ND</v>
      </c>
      <c r="AL237" s="214" t="str">
        <f>IF(ThirdRowCounts!AL237 = 0, "ND", ThirdRowWins!AL237/ThirdRowCounts!AL237)</f>
        <v>ND</v>
      </c>
      <c r="AM237" s="214" t="str">
        <f>IF(ThirdRowCounts!AM237 = 0, "ND", ThirdRowWins!AM237/ThirdRowCounts!AM237)</f>
        <v>ND</v>
      </c>
      <c r="AN237" s="214" t="str">
        <f>IF(ThirdRowCounts!AN237 = 0, "ND", ThirdRowWins!AN237/ThirdRowCounts!AN237)</f>
        <v>ND</v>
      </c>
      <c r="AO237" s="214" t="str">
        <f>IF(ThirdRowCounts!AO237 = 0, "ND", ThirdRowWins!AO237/ThirdRowCounts!AO237)</f>
        <v>ND</v>
      </c>
      <c r="AP237" s="214" t="str">
        <f>IF(ThirdRowCounts!AP237 = 0, "ND", ThirdRowWins!AP237/ThirdRowCounts!AP237)</f>
        <v>ND</v>
      </c>
    </row>
    <row r="238">
      <c r="A238" s="212" t="s">
        <v>2128</v>
      </c>
      <c r="B238" s="214">
        <f>IF(ThirdRowCounts!B238 = 0, "ND", ThirdRowWins!B238/ThirdRowCounts!B238)</f>
        <v>1</v>
      </c>
      <c r="C238" s="214" t="str">
        <f>IF(ThirdRowCounts!C238 = 0, "ND", ThirdRowWins!C238/ThirdRowCounts!C238)</f>
        <v>ND</v>
      </c>
      <c r="D238" s="214" t="str">
        <f>IF(ThirdRowCounts!D238 = 0, "ND", ThirdRowWins!D238/ThirdRowCounts!D238)</f>
        <v>ND</v>
      </c>
      <c r="E238" s="214" t="str">
        <f>IF(ThirdRowCounts!E238 = 0, "ND", ThirdRowWins!E238/ThirdRowCounts!E238)</f>
        <v>ND</v>
      </c>
      <c r="F238" s="214" t="str">
        <f>IF(ThirdRowCounts!F238 = 0, "ND", ThirdRowWins!F238/ThirdRowCounts!F238)</f>
        <v>ND</v>
      </c>
      <c r="G238" s="214" t="str">
        <f>IF(ThirdRowCounts!G238 = 0, "ND", ThirdRowWins!G238/ThirdRowCounts!G238)</f>
        <v>ND</v>
      </c>
      <c r="H238" s="214">
        <f>IF(ThirdRowCounts!H238 = 0, "ND", ThirdRowWins!H238/ThirdRowCounts!H238)</f>
        <v>1</v>
      </c>
      <c r="I238" s="214" t="str">
        <f>IF(ThirdRowCounts!I238 = 0, "ND", ThirdRowWins!I238/ThirdRowCounts!I238)</f>
        <v>ND</v>
      </c>
      <c r="J238" s="214" t="str">
        <f>IF(ThirdRowCounts!J238 = 0, "ND", ThirdRowWins!J238/ThirdRowCounts!J238)</f>
        <v>ND</v>
      </c>
      <c r="K238" s="214" t="str">
        <f>IF(ThirdRowCounts!K238 = 0, "ND", ThirdRowWins!K238/ThirdRowCounts!K238)</f>
        <v>ND</v>
      </c>
      <c r="L238" s="214" t="str">
        <f>IF(ThirdRowCounts!L238 = 0, "ND", ThirdRowWins!L238/ThirdRowCounts!L238)</f>
        <v>ND</v>
      </c>
      <c r="M238" s="214">
        <f>IF(ThirdRowCounts!M238 = 0, "ND", ThirdRowWins!M238/ThirdRowCounts!M238)</f>
        <v>1</v>
      </c>
      <c r="N238" s="214">
        <f>IF(ThirdRowCounts!N238 = 0, "ND", ThirdRowWins!N238/ThirdRowCounts!N238)</f>
        <v>1</v>
      </c>
      <c r="O238" s="214" t="str">
        <f>IF(ThirdRowCounts!O238 = 0, "ND", ThirdRowWins!O238/ThirdRowCounts!O238)</f>
        <v>ND</v>
      </c>
      <c r="P238" s="214" t="str">
        <f>IF(ThirdRowCounts!P238 = 0, "ND", ThirdRowWins!P238/ThirdRowCounts!P238)</f>
        <v>ND</v>
      </c>
      <c r="Q238" s="214" t="str">
        <f>IF(ThirdRowCounts!Q238 = 0, "ND", ThirdRowWins!Q238/ThirdRowCounts!Q238)</f>
        <v>ND</v>
      </c>
      <c r="R238" s="214" t="str">
        <f>IF(ThirdRowCounts!R238 = 0, "ND", ThirdRowWins!R238/ThirdRowCounts!R238)</f>
        <v>ND</v>
      </c>
      <c r="S238" s="214" t="str">
        <f>IF(ThirdRowCounts!S238 = 0, "ND", ThirdRowWins!S238/ThirdRowCounts!S238)</f>
        <v>ND</v>
      </c>
      <c r="T238" s="214" t="str">
        <f>IF(ThirdRowCounts!T238 = 0, "ND", ThirdRowWins!T238/ThirdRowCounts!T238)</f>
        <v>ND</v>
      </c>
      <c r="U238" s="214" t="str">
        <f>IF(ThirdRowCounts!U238 = 0, "ND", ThirdRowWins!U238/ThirdRowCounts!U238)</f>
        <v>ND</v>
      </c>
      <c r="V238" s="214" t="str">
        <f>IF(ThirdRowCounts!V238 = 0, "ND", ThirdRowWins!V238/ThirdRowCounts!V238)</f>
        <v>ND</v>
      </c>
      <c r="W238" s="214" t="str">
        <f>IF(ThirdRowCounts!W238 = 0, "ND", ThirdRowWins!W238/ThirdRowCounts!W238)</f>
        <v>ND</v>
      </c>
      <c r="X238" s="214" t="str">
        <f>IF(ThirdRowCounts!X238 = 0, "ND", ThirdRowWins!X238/ThirdRowCounts!X238)</f>
        <v>ND</v>
      </c>
      <c r="Y238" s="214" t="str">
        <f>IF(ThirdRowCounts!Y238 = 0, "ND", ThirdRowWins!Y238/ThirdRowCounts!Y238)</f>
        <v>ND</v>
      </c>
      <c r="Z238" s="214" t="str">
        <f>IF(ThirdRowCounts!Z238 = 0, "ND", ThirdRowWins!Z238/ThirdRowCounts!Z238)</f>
        <v>ND</v>
      </c>
      <c r="AA238" s="214" t="str">
        <f>IF(ThirdRowCounts!AA238 = 0, "ND", ThirdRowWins!AA238/ThirdRowCounts!AA238)</f>
        <v>ND</v>
      </c>
      <c r="AB238" s="214" t="str">
        <f>IF(ThirdRowCounts!AB238 = 0, "ND", ThirdRowWins!AB238/ThirdRowCounts!AB238)</f>
        <v>ND</v>
      </c>
      <c r="AC238" s="214" t="str">
        <f>IF(ThirdRowCounts!AC238 = 0, "ND", ThirdRowWins!AC238/ThirdRowCounts!AC238)</f>
        <v>ND</v>
      </c>
      <c r="AD238" s="214" t="str">
        <f>IF(ThirdRowCounts!AD238 = 0, "ND", ThirdRowWins!AD238/ThirdRowCounts!AD238)</f>
        <v>ND</v>
      </c>
      <c r="AE238" s="214" t="str">
        <f>IF(ThirdRowCounts!AE238 = 0, "ND", ThirdRowWins!AE238/ThirdRowCounts!AE238)</f>
        <v>ND</v>
      </c>
      <c r="AF238" s="214" t="str">
        <f>IF(ThirdRowCounts!AF238 = 0, "ND", ThirdRowWins!AF238/ThirdRowCounts!AF238)</f>
        <v>ND</v>
      </c>
      <c r="AG238" s="214" t="str">
        <f>IF(ThirdRowCounts!AG238 = 0, "ND", ThirdRowWins!AG238/ThirdRowCounts!AG238)</f>
        <v>ND</v>
      </c>
      <c r="AH238" s="214" t="str">
        <f>IF(ThirdRowCounts!AH238 = 0, "ND", ThirdRowWins!AH238/ThirdRowCounts!AH238)</f>
        <v>ND</v>
      </c>
      <c r="AI238" s="214" t="str">
        <f>IF(ThirdRowCounts!AI238 = 0, "ND", ThirdRowWins!AI238/ThirdRowCounts!AI238)</f>
        <v>ND</v>
      </c>
      <c r="AJ238" s="214" t="str">
        <f>IF(ThirdRowCounts!AJ238 = 0, "ND", ThirdRowWins!AJ238/ThirdRowCounts!AJ238)</f>
        <v>ND</v>
      </c>
      <c r="AK238" s="214" t="str">
        <f>IF(ThirdRowCounts!AK238 = 0, "ND", ThirdRowWins!AK238/ThirdRowCounts!AK238)</f>
        <v>ND</v>
      </c>
      <c r="AL238" s="214" t="str">
        <f>IF(ThirdRowCounts!AL238 = 0, "ND", ThirdRowWins!AL238/ThirdRowCounts!AL238)</f>
        <v>ND</v>
      </c>
      <c r="AM238" s="214" t="str">
        <f>IF(ThirdRowCounts!AM238 = 0, "ND", ThirdRowWins!AM238/ThirdRowCounts!AM238)</f>
        <v>ND</v>
      </c>
      <c r="AN238" s="214" t="str">
        <f>IF(ThirdRowCounts!AN238 = 0, "ND", ThirdRowWins!AN238/ThirdRowCounts!AN238)</f>
        <v>ND</v>
      </c>
      <c r="AO238" s="214" t="str">
        <f>IF(ThirdRowCounts!AO238 = 0, "ND", ThirdRowWins!AO238/ThirdRowCounts!AO238)</f>
        <v>ND</v>
      </c>
      <c r="AP238" s="214" t="str">
        <f>IF(ThirdRowCounts!AP238 = 0, "ND", ThirdRowWins!AP238/ThirdRowCounts!AP238)</f>
        <v>ND</v>
      </c>
    </row>
    <row r="239">
      <c r="A239" s="212" t="s">
        <v>2137</v>
      </c>
      <c r="B239" s="214">
        <f>IF(ThirdRowCounts!B239 = 0, "ND", ThirdRowWins!B239/ThirdRowCounts!B239)</f>
        <v>0.2584269663</v>
      </c>
      <c r="C239" s="214" t="str">
        <f>IF(ThirdRowCounts!C239 = 0, "ND", ThirdRowWins!C239/ThirdRowCounts!C239)</f>
        <v>ND</v>
      </c>
      <c r="D239" s="214" t="str">
        <f>IF(ThirdRowCounts!D239 = 0, "ND", ThirdRowWins!D239/ThirdRowCounts!D239)</f>
        <v>ND</v>
      </c>
      <c r="E239" s="214" t="str">
        <f>IF(ThirdRowCounts!E239 = 0, "ND", ThirdRowWins!E239/ThirdRowCounts!E239)</f>
        <v>ND</v>
      </c>
      <c r="F239" s="214" t="str">
        <f>IF(ThirdRowCounts!F239 = 0, "ND", ThirdRowWins!F239/ThirdRowCounts!F239)</f>
        <v>ND</v>
      </c>
      <c r="G239" s="214" t="str">
        <f>IF(ThirdRowCounts!G239 = 0, "ND", ThirdRowWins!G239/ThirdRowCounts!G239)</f>
        <v>ND</v>
      </c>
      <c r="H239" s="214">
        <f>IF(ThirdRowCounts!H239 = 0, "ND", ThirdRowWins!H239/ThirdRowCounts!H239)</f>
        <v>0.2352941176</v>
      </c>
      <c r="I239" s="214">
        <f>IF(ThirdRowCounts!I239 = 0, "ND", ThirdRowWins!I239/ThirdRowCounts!I239)</f>
        <v>0.3448275862</v>
      </c>
      <c r="J239" s="214">
        <f>IF(ThirdRowCounts!J239 = 0, "ND", ThirdRowWins!J239/ThirdRowCounts!J239)</f>
        <v>0.2307692308</v>
      </c>
      <c r="K239" s="214">
        <f>IF(ThirdRowCounts!K239 = 0, "ND", ThirdRowWins!K239/ThirdRowCounts!K239)</f>
        <v>0.25</v>
      </c>
      <c r="L239" s="214">
        <f>IF(ThirdRowCounts!L239 = 0, "ND", ThirdRowWins!L239/ThirdRowCounts!L239)</f>
        <v>0</v>
      </c>
      <c r="M239" s="214">
        <f>IF(ThirdRowCounts!M239 = 0, "ND", ThirdRowWins!M239/ThirdRowCounts!M239)</f>
        <v>0</v>
      </c>
      <c r="N239" s="214" t="str">
        <f>IF(ThirdRowCounts!N239 = 0, "ND", ThirdRowWins!N239/ThirdRowCounts!N239)</f>
        <v>ND</v>
      </c>
      <c r="O239" s="214" t="str">
        <f>IF(ThirdRowCounts!O239 = 0, "ND", ThirdRowWins!O239/ThirdRowCounts!O239)</f>
        <v>ND</v>
      </c>
      <c r="P239" s="214" t="str">
        <f>IF(ThirdRowCounts!P239 = 0, "ND", ThirdRowWins!P239/ThirdRowCounts!P239)</f>
        <v>ND</v>
      </c>
      <c r="Q239" s="214" t="str">
        <f>IF(ThirdRowCounts!Q239 = 0, "ND", ThirdRowWins!Q239/ThirdRowCounts!Q239)</f>
        <v>ND</v>
      </c>
      <c r="R239" s="214" t="str">
        <f>IF(ThirdRowCounts!R239 = 0, "ND", ThirdRowWins!R239/ThirdRowCounts!R239)</f>
        <v>ND</v>
      </c>
      <c r="S239" s="214" t="str">
        <f>IF(ThirdRowCounts!S239 = 0, "ND", ThirdRowWins!S239/ThirdRowCounts!S239)</f>
        <v>ND</v>
      </c>
      <c r="T239" s="214" t="str">
        <f>IF(ThirdRowCounts!T239 = 0, "ND", ThirdRowWins!T239/ThirdRowCounts!T239)</f>
        <v>ND</v>
      </c>
      <c r="U239" s="214" t="str">
        <f>IF(ThirdRowCounts!U239 = 0, "ND", ThirdRowWins!U239/ThirdRowCounts!U239)</f>
        <v>ND</v>
      </c>
      <c r="V239" s="214" t="str">
        <f>IF(ThirdRowCounts!V239 = 0, "ND", ThirdRowWins!V239/ThirdRowCounts!V239)</f>
        <v>ND</v>
      </c>
      <c r="W239" s="214" t="str">
        <f>IF(ThirdRowCounts!W239 = 0, "ND", ThirdRowWins!W239/ThirdRowCounts!W239)</f>
        <v>ND</v>
      </c>
      <c r="X239" s="214" t="str">
        <f>IF(ThirdRowCounts!X239 = 0, "ND", ThirdRowWins!X239/ThirdRowCounts!X239)</f>
        <v>ND</v>
      </c>
      <c r="Y239" s="214" t="str">
        <f>IF(ThirdRowCounts!Y239 = 0, "ND", ThirdRowWins!Y239/ThirdRowCounts!Y239)</f>
        <v>ND</v>
      </c>
      <c r="Z239" s="214" t="str">
        <f>IF(ThirdRowCounts!Z239 = 0, "ND", ThirdRowWins!Z239/ThirdRowCounts!Z239)</f>
        <v>ND</v>
      </c>
      <c r="AA239" s="214" t="str">
        <f>IF(ThirdRowCounts!AA239 = 0, "ND", ThirdRowWins!AA239/ThirdRowCounts!AA239)</f>
        <v>ND</v>
      </c>
      <c r="AB239" s="214" t="str">
        <f>IF(ThirdRowCounts!AB239 = 0, "ND", ThirdRowWins!AB239/ThirdRowCounts!AB239)</f>
        <v>ND</v>
      </c>
      <c r="AC239" s="214" t="str">
        <f>IF(ThirdRowCounts!AC239 = 0, "ND", ThirdRowWins!AC239/ThirdRowCounts!AC239)</f>
        <v>ND</v>
      </c>
      <c r="AD239" s="214" t="str">
        <f>IF(ThirdRowCounts!AD239 = 0, "ND", ThirdRowWins!AD239/ThirdRowCounts!AD239)</f>
        <v>ND</v>
      </c>
      <c r="AE239" s="214" t="str">
        <f>IF(ThirdRowCounts!AE239 = 0, "ND", ThirdRowWins!AE239/ThirdRowCounts!AE239)</f>
        <v>ND</v>
      </c>
      <c r="AF239" s="214" t="str">
        <f>IF(ThirdRowCounts!AF239 = 0, "ND", ThirdRowWins!AF239/ThirdRowCounts!AF239)</f>
        <v>ND</v>
      </c>
      <c r="AG239" s="214" t="str">
        <f>IF(ThirdRowCounts!AG239 = 0, "ND", ThirdRowWins!AG239/ThirdRowCounts!AG239)</f>
        <v>ND</v>
      </c>
      <c r="AH239" s="214" t="str">
        <f>IF(ThirdRowCounts!AH239 = 0, "ND", ThirdRowWins!AH239/ThirdRowCounts!AH239)</f>
        <v>ND</v>
      </c>
      <c r="AI239" s="214" t="str">
        <f>IF(ThirdRowCounts!AI239 = 0, "ND", ThirdRowWins!AI239/ThirdRowCounts!AI239)</f>
        <v>ND</v>
      </c>
      <c r="AJ239" s="214" t="str">
        <f>IF(ThirdRowCounts!AJ239 = 0, "ND", ThirdRowWins!AJ239/ThirdRowCounts!AJ239)</f>
        <v>ND</v>
      </c>
      <c r="AK239" s="214" t="str">
        <f>IF(ThirdRowCounts!AK239 = 0, "ND", ThirdRowWins!AK239/ThirdRowCounts!AK239)</f>
        <v>ND</v>
      </c>
      <c r="AL239" s="214" t="str">
        <f>IF(ThirdRowCounts!AL239 = 0, "ND", ThirdRowWins!AL239/ThirdRowCounts!AL239)</f>
        <v>ND</v>
      </c>
      <c r="AM239" s="214" t="str">
        <f>IF(ThirdRowCounts!AM239 = 0, "ND", ThirdRowWins!AM239/ThirdRowCounts!AM239)</f>
        <v>ND</v>
      </c>
      <c r="AN239" s="214" t="str">
        <f>IF(ThirdRowCounts!AN239 = 0, "ND", ThirdRowWins!AN239/ThirdRowCounts!AN239)</f>
        <v>ND</v>
      </c>
      <c r="AO239" s="214" t="str">
        <f>IF(ThirdRowCounts!AO239 = 0, "ND", ThirdRowWins!AO239/ThirdRowCounts!AO239)</f>
        <v>ND</v>
      </c>
      <c r="AP239" s="214" t="str">
        <f>IF(ThirdRowCounts!AP239 = 0, "ND", ThirdRowWins!AP239/ThirdRowCounts!AP239)</f>
        <v>ND</v>
      </c>
    </row>
    <row r="240">
      <c r="A240" s="212" t="s">
        <v>2144</v>
      </c>
      <c r="B240" s="214">
        <f>IF(ThirdRowCounts!B240 = 0, "ND", ThirdRowWins!B240/ThirdRowCounts!B240)</f>
        <v>0.4823529412</v>
      </c>
      <c r="C240" s="214" t="str">
        <f>IF(ThirdRowCounts!C240 = 0, "ND", ThirdRowWins!C240/ThirdRowCounts!C240)</f>
        <v>ND</v>
      </c>
      <c r="D240" s="214" t="str">
        <f>IF(ThirdRowCounts!D240 = 0, "ND", ThirdRowWins!D240/ThirdRowCounts!D240)</f>
        <v>ND</v>
      </c>
      <c r="E240" s="214" t="str">
        <f>IF(ThirdRowCounts!E240 = 0, "ND", ThirdRowWins!E240/ThirdRowCounts!E240)</f>
        <v>ND</v>
      </c>
      <c r="F240" s="214">
        <f>IF(ThirdRowCounts!F240 = 0, "ND", ThirdRowWins!F240/ThirdRowCounts!F240)</f>
        <v>1</v>
      </c>
      <c r="G240" s="214">
        <f>IF(ThirdRowCounts!G240 = 0, "ND", ThirdRowWins!G240/ThirdRowCounts!G240)</f>
        <v>0.4</v>
      </c>
      <c r="H240" s="214">
        <f>IF(ThirdRowCounts!H240 = 0, "ND", ThirdRowWins!H240/ThirdRowCounts!H240)</f>
        <v>0.5714285714</v>
      </c>
      <c r="I240" s="214">
        <f>IF(ThirdRowCounts!I240 = 0, "ND", ThirdRowWins!I240/ThirdRowCounts!I240)</f>
        <v>0.8888888889</v>
      </c>
      <c r="J240" s="214">
        <f>IF(ThirdRowCounts!J240 = 0, "ND", ThirdRowWins!J240/ThirdRowCounts!J240)</f>
        <v>0.4117647059</v>
      </c>
      <c r="K240" s="214">
        <f>IF(ThirdRowCounts!K240 = 0, "ND", ThirdRowWins!K240/ThirdRowCounts!K240)</f>
        <v>0.3888888889</v>
      </c>
      <c r="L240" s="214">
        <f>IF(ThirdRowCounts!L240 = 0, "ND", ThirdRowWins!L240/ThirdRowCounts!L240)</f>
        <v>0.4444444444</v>
      </c>
      <c r="M240" s="214">
        <f>IF(ThirdRowCounts!M240 = 0, "ND", ThirdRowWins!M240/ThirdRowCounts!M240)</f>
        <v>0.6</v>
      </c>
      <c r="N240" s="214">
        <f>IF(ThirdRowCounts!N240 = 0, "ND", ThirdRowWins!N240/ThirdRowCounts!N240)</f>
        <v>0</v>
      </c>
      <c r="O240" s="214">
        <f>IF(ThirdRowCounts!O240 = 0, "ND", ThirdRowWins!O240/ThirdRowCounts!O240)</f>
        <v>0</v>
      </c>
      <c r="P240" s="214" t="str">
        <f>IF(ThirdRowCounts!P240 = 0, "ND", ThirdRowWins!P240/ThirdRowCounts!P240)</f>
        <v>ND</v>
      </c>
      <c r="Q240" s="214" t="str">
        <f>IF(ThirdRowCounts!Q240 = 0, "ND", ThirdRowWins!Q240/ThirdRowCounts!Q240)</f>
        <v>ND</v>
      </c>
      <c r="R240" s="214" t="str">
        <f>IF(ThirdRowCounts!R240 = 0, "ND", ThirdRowWins!R240/ThirdRowCounts!R240)</f>
        <v>ND</v>
      </c>
      <c r="S240" s="214" t="str">
        <f>IF(ThirdRowCounts!S240 = 0, "ND", ThirdRowWins!S240/ThirdRowCounts!S240)</f>
        <v>ND</v>
      </c>
      <c r="T240" s="214" t="str">
        <f>IF(ThirdRowCounts!T240 = 0, "ND", ThirdRowWins!T240/ThirdRowCounts!T240)</f>
        <v>ND</v>
      </c>
      <c r="U240" s="214" t="str">
        <f>IF(ThirdRowCounts!U240 = 0, "ND", ThirdRowWins!U240/ThirdRowCounts!U240)</f>
        <v>ND</v>
      </c>
      <c r="V240" s="214" t="str">
        <f>IF(ThirdRowCounts!V240 = 0, "ND", ThirdRowWins!V240/ThirdRowCounts!V240)</f>
        <v>ND</v>
      </c>
      <c r="W240" s="214" t="str">
        <f>IF(ThirdRowCounts!W240 = 0, "ND", ThirdRowWins!W240/ThirdRowCounts!W240)</f>
        <v>ND</v>
      </c>
      <c r="X240" s="214" t="str">
        <f>IF(ThirdRowCounts!X240 = 0, "ND", ThirdRowWins!X240/ThirdRowCounts!X240)</f>
        <v>ND</v>
      </c>
      <c r="Y240" s="214" t="str">
        <f>IF(ThirdRowCounts!Y240 = 0, "ND", ThirdRowWins!Y240/ThirdRowCounts!Y240)</f>
        <v>ND</v>
      </c>
      <c r="Z240" s="214" t="str">
        <f>IF(ThirdRowCounts!Z240 = 0, "ND", ThirdRowWins!Z240/ThirdRowCounts!Z240)</f>
        <v>ND</v>
      </c>
      <c r="AA240" s="214" t="str">
        <f>IF(ThirdRowCounts!AA240 = 0, "ND", ThirdRowWins!AA240/ThirdRowCounts!AA240)</f>
        <v>ND</v>
      </c>
      <c r="AB240" s="214" t="str">
        <f>IF(ThirdRowCounts!AB240 = 0, "ND", ThirdRowWins!AB240/ThirdRowCounts!AB240)</f>
        <v>ND</v>
      </c>
      <c r="AC240" s="214" t="str">
        <f>IF(ThirdRowCounts!AC240 = 0, "ND", ThirdRowWins!AC240/ThirdRowCounts!AC240)</f>
        <v>ND</v>
      </c>
      <c r="AD240" s="214" t="str">
        <f>IF(ThirdRowCounts!AD240 = 0, "ND", ThirdRowWins!AD240/ThirdRowCounts!AD240)</f>
        <v>ND</v>
      </c>
      <c r="AE240" s="214" t="str">
        <f>IF(ThirdRowCounts!AE240 = 0, "ND", ThirdRowWins!AE240/ThirdRowCounts!AE240)</f>
        <v>ND</v>
      </c>
      <c r="AF240" s="214" t="str">
        <f>IF(ThirdRowCounts!AF240 = 0, "ND", ThirdRowWins!AF240/ThirdRowCounts!AF240)</f>
        <v>ND</v>
      </c>
      <c r="AG240" s="214" t="str">
        <f>IF(ThirdRowCounts!AG240 = 0, "ND", ThirdRowWins!AG240/ThirdRowCounts!AG240)</f>
        <v>ND</v>
      </c>
      <c r="AH240" s="214" t="str">
        <f>IF(ThirdRowCounts!AH240 = 0, "ND", ThirdRowWins!AH240/ThirdRowCounts!AH240)</f>
        <v>ND</v>
      </c>
      <c r="AI240" s="214" t="str">
        <f>IF(ThirdRowCounts!AI240 = 0, "ND", ThirdRowWins!AI240/ThirdRowCounts!AI240)</f>
        <v>ND</v>
      </c>
      <c r="AJ240" s="214" t="str">
        <f>IF(ThirdRowCounts!AJ240 = 0, "ND", ThirdRowWins!AJ240/ThirdRowCounts!AJ240)</f>
        <v>ND</v>
      </c>
      <c r="AK240" s="214" t="str">
        <f>IF(ThirdRowCounts!AK240 = 0, "ND", ThirdRowWins!AK240/ThirdRowCounts!AK240)</f>
        <v>ND</v>
      </c>
      <c r="AL240" s="214" t="str">
        <f>IF(ThirdRowCounts!AL240 = 0, "ND", ThirdRowWins!AL240/ThirdRowCounts!AL240)</f>
        <v>ND</v>
      </c>
      <c r="AM240" s="214" t="str">
        <f>IF(ThirdRowCounts!AM240 = 0, "ND", ThirdRowWins!AM240/ThirdRowCounts!AM240)</f>
        <v>ND</v>
      </c>
      <c r="AN240" s="214" t="str">
        <f>IF(ThirdRowCounts!AN240 = 0, "ND", ThirdRowWins!AN240/ThirdRowCounts!AN240)</f>
        <v>ND</v>
      </c>
      <c r="AO240" s="214" t="str">
        <f>IF(ThirdRowCounts!AO240 = 0, "ND", ThirdRowWins!AO240/ThirdRowCounts!AO240)</f>
        <v>ND</v>
      </c>
      <c r="AP240" s="214" t="str">
        <f>IF(ThirdRowCounts!AP240 = 0, "ND", ThirdRowWins!AP240/ThirdRowCounts!AP240)</f>
        <v>ND</v>
      </c>
    </row>
    <row r="241">
      <c r="A241" s="212" t="s">
        <v>14</v>
      </c>
      <c r="B241" s="214">
        <f>IF(ThirdRowCounts!B241 = 0, "ND", ThirdRowWins!B241/ThirdRowCounts!B241)</f>
        <v>0.4469459144</v>
      </c>
      <c r="C241" s="214" t="str">
        <f>IF(ThirdRowCounts!C241 = 0, "ND", ThirdRowWins!C241/ThirdRowCounts!C241)</f>
        <v>ND</v>
      </c>
      <c r="D241" s="214">
        <f>IF(ThirdRowCounts!D241 = 0, "ND", ThirdRowWins!D241/ThirdRowCounts!D241)</f>
        <v>0.5454545455</v>
      </c>
      <c r="E241" s="214">
        <f>IF(ThirdRowCounts!E241 = 0, "ND", ThirdRowWins!E241/ThirdRowCounts!E241)</f>
        <v>0.5300353357</v>
      </c>
      <c r="F241" s="214">
        <f>IF(ThirdRowCounts!F241 = 0, "ND", ThirdRowWins!F241/ThirdRowCounts!F241)</f>
        <v>0.5</v>
      </c>
      <c r="G241" s="214">
        <f>IF(ThirdRowCounts!G241 = 0, "ND", ThirdRowWins!G241/ThirdRowCounts!G241)</f>
        <v>0.4846870839</v>
      </c>
      <c r="H241" s="214">
        <f>IF(ThirdRowCounts!H241 = 0, "ND", ThirdRowWins!H241/ThirdRowCounts!H241)</f>
        <v>0.4576547231</v>
      </c>
      <c r="I241" s="214">
        <f>IF(ThirdRowCounts!I241 = 0, "ND", ThirdRowWins!I241/ThirdRowCounts!I241)</f>
        <v>0.4342419895</v>
      </c>
      <c r="J241" s="214">
        <f>IF(ThirdRowCounts!J241 = 0, "ND", ThirdRowWins!J241/ThirdRowCounts!J241)</f>
        <v>0.35</v>
      </c>
      <c r="K241" s="214">
        <f>IF(ThirdRowCounts!K241 = 0, "ND", ThirdRowWins!K241/ThirdRowCounts!K241)</f>
        <v>0.3466666667</v>
      </c>
      <c r="L241" s="214">
        <f>IF(ThirdRowCounts!L241 = 0, "ND", ThirdRowWins!L241/ThirdRowCounts!L241)</f>
        <v>0.3068783069</v>
      </c>
      <c r="M241" s="214">
        <f>IF(ThirdRowCounts!M241 = 0, "ND", ThirdRowWins!M241/ThirdRowCounts!M241)</f>
        <v>0.203125</v>
      </c>
      <c r="N241" s="214">
        <f>IF(ThirdRowCounts!N241 = 0, "ND", ThirdRowWins!N241/ThirdRowCounts!N241)</f>
        <v>0.3333333333</v>
      </c>
      <c r="O241" s="214" t="str">
        <f>IF(ThirdRowCounts!O241 = 0, "ND", ThirdRowWins!O241/ThirdRowCounts!O241)</f>
        <v>ND</v>
      </c>
      <c r="P241" s="214" t="str">
        <f>IF(ThirdRowCounts!P241 = 0, "ND", ThirdRowWins!P241/ThirdRowCounts!P241)</f>
        <v>ND</v>
      </c>
      <c r="Q241" s="214" t="str">
        <f>IF(ThirdRowCounts!Q241 = 0, "ND", ThirdRowWins!Q241/ThirdRowCounts!Q241)</f>
        <v>ND</v>
      </c>
      <c r="R241" s="214" t="str">
        <f>IF(ThirdRowCounts!R241 = 0, "ND", ThirdRowWins!R241/ThirdRowCounts!R241)</f>
        <v>ND</v>
      </c>
      <c r="S241" s="214" t="str">
        <f>IF(ThirdRowCounts!S241 = 0, "ND", ThirdRowWins!S241/ThirdRowCounts!S241)</f>
        <v>ND</v>
      </c>
      <c r="T241" s="214" t="str">
        <f>IF(ThirdRowCounts!T241 = 0, "ND", ThirdRowWins!T241/ThirdRowCounts!T241)</f>
        <v>ND</v>
      </c>
      <c r="U241" s="214" t="str">
        <f>IF(ThirdRowCounts!U241 = 0, "ND", ThirdRowWins!U241/ThirdRowCounts!U241)</f>
        <v>ND</v>
      </c>
      <c r="V241" s="214" t="str">
        <f>IF(ThirdRowCounts!V241 = 0, "ND", ThirdRowWins!V241/ThirdRowCounts!V241)</f>
        <v>ND</v>
      </c>
      <c r="W241" s="214" t="str">
        <f>IF(ThirdRowCounts!W241 = 0, "ND", ThirdRowWins!W241/ThirdRowCounts!W241)</f>
        <v>ND</v>
      </c>
      <c r="X241" s="214" t="str">
        <f>IF(ThirdRowCounts!X241 = 0, "ND", ThirdRowWins!X241/ThirdRowCounts!X241)</f>
        <v>ND</v>
      </c>
      <c r="Y241" s="214" t="str">
        <f>IF(ThirdRowCounts!Y241 = 0, "ND", ThirdRowWins!Y241/ThirdRowCounts!Y241)</f>
        <v>ND</v>
      </c>
      <c r="Z241" s="214" t="str">
        <f>IF(ThirdRowCounts!Z241 = 0, "ND", ThirdRowWins!Z241/ThirdRowCounts!Z241)</f>
        <v>ND</v>
      </c>
      <c r="AA241" s="214" t="str">
        <f>IF(ThirdRowCounts!AA241 = 0, "ND", ThirdRowWins!AA241/ThirdRowCounts!AA241)</f>
        <v>ND</v>
      </c>
      <c r="AB241" s="214" t="str">
        <f>IF(ThirdRowCounts!AB241 = 0, "ND", ThirdRowWins!AB241/ThirdRowCounts!AB241)</f>
        <v>ND</v>
      </c>
      <c r="AC241" s="214" t="str">
        <f>IF(ThirdRowCounts!AC241 = 0, "ND", ThirdRowWins!AC241/ThirdRowCounts!AC241)</f>
        <v>ND</v>
      </c>
      <c r="AD241" s="214" t="str">
        <f>IF(ThirdRowCounts!AD241 = 0, "ND", ThirdRowWins!AD241/ThirdRowCounts!AD241)</f>
        <v>ND</v>
      </c>
      <c r="AE241" s="214" t="str">
        <f>IF(ThirdRowCounts!AE241 = 0, "ND", ThirdRowWins!AE241/ThirdRowCounts!AE241)</f>
        <v>ND</v>
      </c>
      <c r="AF241" s="214" t="str">
        <f>IF(ThirdRowCounts!AF241 = 0, "ND", ThirdRowWins!AF241/ThirdRowCounts!AF241)</f>
        <v>ND</v>
      </c>
      <c r="AG241" s="214" t="str">
        <f>IF(ThirdRowCounts!AG241 = 0, "ND", ThirdRowWins!AG241/ThirdRowCounts!AG241)</f>
        <v>ND</v>
      </c>
      <c r="AH241" s="214" t="str">
        <f>IF(ThirdRowCounts!AH241 = 0, "ND", ThirdRowWins!AH241/ThirdRowCounts!AH241)</f>
        <v>ND</v>
      </c>
      <c r="AI241" s="214" t="str">
        <f>IF(ThirdRowCounts!AI241 = 0, "ND", ThirdRowWins!AI241/ThirdRowCounts!AI241)</f>
        <v>ND</v>
      </c>
      <c r="AJ241" s="214" t="str">
        <f>IF(ThirdRowCounts!AJ241 = 0, "ND", ThirdRowWins!AJ241/ThirdRowCounts!AJ241)</f>
        <v>ND</v>
      </c>
      <c r="AK241" s="214" t="str">
        <f>IF(ThirdRowCounts!AK241 = 0, "ND", ThirdRowWins!AK241/ThirdRowCounts!AK241)</f>
        <v>ND</v>
      </c>
      <c r="AL241" s="214" t="str">
        <f>IF(ThirdRowCounts!AL241 = 0, "ND", ThirdRowWins!AL241/ThirdRowCounts!AL241)</f>
        <v>ND</v>
      </c>
      <c r="AM241" s="214" t="str">
        <f>IF(ThirdRowCounts!AM241 = 0, "ND", ThirdRowWins!AM241/ThirdRowCounts!AM241)</f>
        <v>ND</v>
      </c>
      <c r="AN241" s="214" t="str">
        <f>IF(ThirdRowCounts!AN241 = 0, "ND", ThirdRowWins!AN241/ThirdRowCounts!AN241)</f>
        <v>ND</v>
      </c>
      <c r="AO241" s="214" t="str">
        <f>IF(ThirdRowCounts!AO241 = 0, "ND", ThirdRowWins!AO241/ThirdRowCounts!AO241)</f>
        <v>ND</v>
      </c>
      <c r="AP241" s="214" t="str">
        <f>IF(ThirdRowCounts!AP241 = 0, "ND", ThirdRowWins!AP241/ThirdRowCounts!AP241)</f>
        <v>ND</v>
      </c>
    </row>
    <row r="242">
      <c r="A242" s="212" t="s">
        <v>2167</v>
      </c>
      <c r="B242" s="214">
        <f>IF(ThirdRowCounts!B242 = 0, "ND", ThirdRowWins!B242/ThirdRowCounts!B242)</f>
        <v>0.4117647059</v>
      </c>
      <c r="C242" s="214" t="str">
        <f>IF(ThirdRowCounts!C242 = 0, "ND", ThirdRowWins!C242/ThirdRowCounts!C242)</f>
        <v>ND</v>
      </c>
      <c r="D242" s="214" t="str">
        <f>IF(ThirdRowCounts!D242 = 0, "ND", ThirdRowWins!D242/ThirdRowCounts!D242)</f>
        <v>ND</v>
      </c>
      <c r="E242" s="214" t="str">
        <f>IF(ThirdRowCounts!E242 = 0, "ND", ThirdRowWins!E242/ThirdRowCounts!E242)</f>
        <v>ND</v>
      </c>
      <c r="F242" s="214" t="str">
        <f>IF(ThirdRowCounts!F242 = 0, "ND", ThirdRowWins!F242/ThirdRowCounts!F242)</f>
        <v>ND</v>
      </c>
      <c r="G242" s="214" t="str">
        <f>IF(ThirdRowCounts!G242 = 0, "ND", ThirdRowWins!G242/ThirdRowCounts!G242)</f>
        <v>ND</v>
      </c>
      <c r="H242" s="214" t="str">
        <f>IF(ThirdRowCounts!H242 = 0, "ND", ThirdRowWins!H242/ThirdRowCounts!H242)</f>
        <v>ND</v>
      </c>
      <c r="I242" s="214">
        <f>IF(ThirdRowCounts!I242 = 0, "ND", ThirdRowWins!I242/ThirdRowCounts!I242)</f>
        <v>1</v>
      </c>
      <c r="J242" s="214">
        <f>IF(ThirdRowCounts!J242 = 0, "ND", ThirdRowWins!J242/ThirdRowCounts!J242)</f>
        <v>1</v>
      </c>
      <c r="K242" s="214">
        <f>IF(ThirdRowCounts!K242 = 0, "ND", ThirdRowWins!K242/ThirdRowCounts!K242)</f>
        <v>0.4</v>
      </c>
      <c r="L242" s="214">
        <f>IF(ThirdRowCounts!L242 = 0, "ND", ThirdRowWins!L242/ThirdRowCounts!L242)</f>
        <v>0.5</v>
      </c>
      <c r="M242" s="214">
        <f>IF(ThirdRowCounts!M242 = 0, "ND", ThirdRowWins!M242/ThirdRowCounts!M242)</f>
        <v>0</v>
      </c>
      <c r="N242" s="214">
        <f>IF(ThirdRowCounts!N242 = 0, "ND", ThirdRowWins!N242/ThirdRowCounts!N242)</f>
        <v>0</v>
      </c>
      <c r="O242" s="214" t="str">
        <f>IF(ThirdRowCounts!O242 = 0, "ND", ThirdRowWins!O242/ThirdRowCounts!O242)</f>
        <v>ND</v>
      </c>
      <c r="P242" s="214" t="str">
        <f>IF(ThirdRowCounts!P242 = 0, "ND", ThirdRowWins!P242/ThirdRowCounts!P242)</f>
        <v>ND</v>
      </c>
      <c r="Q242" s="214" t="str">
        <f>IF(ThirdRowCounts!Q242 = 0, "ND", ThirdRowWins!Q242/ThirdRowCounts!Q242)</f>
        <v>ND</v>
      </c>
      <c r="R242" s="214" t="str">
        <f>IF(ThirdRowCounts!R242 = 0, "ND", ThirdRowWins!R242/ThirdRowCounts!R242)</f>
        <v>ND</v>
      </c>
      <c r="S242" s="214" t="str">
        <f>IF(ThirdRowCounts!S242 = 0, "ND", ThirdRowWins!S242/ThirdRowCounts!S242)</f>
        <v>ND</v>
      </c>
      <c r="T242" s="214" t="str">
        <f>IF(ThirdRowCounts!T242 = 0, "ND", ThirdRowWins!T242/ThirdRowCounts!T242)</f>
        <v>ND</v>
      </c>
      <c r="U242" s="214" t="str">
        <f>IF(ThirdRowCounts!U242 = 0, "ND", ThirdRowWins!U242/ThirdRowCounts!U242)</f>
        <v>ND</v>
      </c>
      <c r="V242" s="214" t="str">
        <f>IF(ThirdRowCounts!V242 = 0, "ND", ThirdRowWins!V242/ThirdRowCounts!V242)</f>
        <v>ND</v>
      </c>
      <c r="W242" s="214" t="str">
        <f>IF(ThirdRowCounts!W242 = 0, "ND", ThirdRowWins!W242/ThirdRowCounts!W242)</f>
        <v>ND</v>
      </c>
      <c r="X242" s="214" t="str">
        <f>IF(ThirdRowCounts!X242 = 0, "ND", ThirdRowWins!X242/ThirdRowCounts!X242)</f>
        <v>ND</v>
      </c>
      <c r="Y242" s="214" t="str">
        <f>IF(ThirdRowCounts!Y242 = 0, "ND", ThirdRowWins!Y242/ThirdRowCounts!Y242)</f>
        <v>ND</v>
      </c>
      <c r="Z242" s="214" t="str">
        <f>IF(ThirdRowCounts!Z242 = 0, "ND", ThirdRowWins!Z242/ThirdRowCounts!Z242)</f>
        <v>ND</v>
      </c>
      <c r="AA242" s="214" t="str">
        <f>IF(ThirdRowCounts!AA242 = 0, "ND", ThirdRowWins!AA242/ThirdRowCounts!AA242)</f>
        <v>ND</v>
      </c>
      <c r="AB242" s="214" t="str">
        <f>IF(ThirdRowCounts!AB242 = 0, "ND", ThirdRowWins!AB242/ThirdRowCounts!AB242)</f>
        <v>ND</v>
      </c>
      <c r="AC242" s="214" t="str">
        <f>IF(ThirdRowCounts!AC242 = 0, "ND", ThirdRowWins!AC242/ThirdRowCounts!AC242)</f>
        <v>ND</v>
      </c>
      <c r="AD242" s="214" t="str">
        <f>IF(ThirdRowCounts!AD242 = 0, "ND", ThirdRowWins!AD242/ThirdRowCounts!AD242)</f>
        <v>ND</v>
      </c>
      <c r="AE242" s="214" t="str">
        <f>IF(ThirdRowCounts!AE242 = 0, "ND", ThirdRowWins!AE242/ThirdRowCounts!AE242)</f>
        <v>ND</v>
      </c>
      <c r="AF242" s="214" t="str">
        <f>IF(ThirdRowCounts!AF242 = 0, "ND", ThirdRowWins!AF242/ThirdRowCounts!AF242)</f>
        <v>ND</v>
      </c>
      <c r="AG242" s="214" t="str">
        <f>IF(ThirdRowCounts!AG242 = 0, "ND", ThirdRowWins!AG242/ThirdRowCounts!AG242)</f>
        <v>ND</v>
      </c>
      <c r="AH242" s="214" t="str">
        <f>IF(ThirdRowCounts!AH242 = 0, "ND", ThirdRowWins!AH242/ThirdRowCounts!AH242)</f>
        <v>ND</v>
      </c>
      <c r="AI242" s="214" t="str">
        <f>IF(ThirdRowCounts!AI242 = 0, "ND", ThirdRowWins!AI242/ThirdRowCounts!AI242)</f>
        <v>ND</v>
      </c>
      <c r="AJ242" s="214" t="str">
        <f>IF(ThirdRowCounts!AJ242 = 0, "ND", ThirdRowWins!AJ242/ThirdRowCounts!AJ242)</f>
        <v>ND</v>
      </c>
      <c r="AK242" s="214" t="str">
        <f>IF(ThirdRowCounts!AK242 = 0, "ND", ThirdRowWins!AK242/ThirdRowCounts!AK242)</f>
        <v>ND</v>
      </c>
      <c r="AL242" s="214" t="str">
        <f>IF(ThirdRowCounts!AL242 = 0, "ND", ThirdRowWins!AL242/ThirdRowCounts!AL242)</f>
        <v>ND</v>
      </c>
      <c r="AM242" s="214" t="str">
        <f>IF(ThirdRowCounts!AM242 = 0, "ND", ThirdRowWins!AM242/ThirdRowCounts!AM242)</f>
        <v>ND</v>
      </c>
      <c r="AN242" s="214" t="str">
        <f>IF(ThirdRowCounts!AN242 = 0, "ND", ThirdRowWins!AN242/ThirdRowCounts!AN242)</f>
        <v>ND</v>
      </c>
      <c r="AO242" s="214" t="str">
        <f>IF(ThirdRowCounts!AO242 = 0, "ND", ThirdRowWins!AO242/ThirdRowCounts!AO242)</f>
        <v>ND</v>
      </c>
      <c r="AP242" s="214" t="str">
        <f>IF(ThirdRowCounts!AP242 = 0, "ND", ThirdRowWins!AP242/ThirdRowCounts!AP242)</f>
        <v>ND</v>
      </c>
    </row>
    <row r="243">
      <c r="A243" s="212" t="s">
        <v>2179</v>
      </c>
      <c r="B243" s="214">
        <f>IF(ThirdRowCounts!B243 = 0, "ND", ThirdRowWins!B243/ThirdRowCounts!B243)</f>
        <v>0.5172413793</v>
      </c>
      <c r="C243" s="214" t="str">
        <f>IF(ThirdRowCounts!C243 = 0, "ND", ThirdRowWins!C243/ThirdRowCounts!C243)</f>
        <v>ND</v>
      </c>
      <c r="D243" s="214" t="str">
        <f>IF(ThirdRowCounts!D243 = 0, "ND", ThirdRowWins!D243/ThirdRowCounts!D243)</f>
        <v>ND</v>
      </c>
      <c r="E243" s="214" t="str">
        <f>IF(ThirdRowCounts!E243 = 0, "ND", ThirdRowWins!E243/ThirdRowCounts!E243)</f>
        <v>ND</v>
      </c>
      <c r="F243" s="214" t="str">
        <f>IF(ThirdRowCounts!F243 = 0, "ND", ThirdRowWins!F243/ThirdRowCounts!F243)</f>
        <v>ND</v>
      </c>
      <c r="G243" s="214" t="str">
        <f>IF(ThirdRowCounts!G243 = 0, "ND", ThirdRowWins!G243/ThirdRowCounts!G243)</f>
        <v>ND</v>
      </c>
      <c r="H243" s="214" t="str">
        <f>IF(ThirdRowCounts!H243 = 0, "ND", ThirdRowWins!H243/ThirdRowCounts!H243)</f>
        <v>ND</v>
      </c>
      <c r="I243" s="214">
        <f>IF(ThirdRowCounts!I243 = 0, "ND", ThirdRowWins!I243/ThirdRowCounts!I243)</f>
        <v>0.5</v>
      </c>
      <c r="J243" s="214">
        <f>IF(ThirdRowCounts!J243 = 0, "ND", ThirdRowWins!J243/ThirdRowCounts!J243)</f>
        <v>0.5714285714</v>
      </c>
      <c r="K243" s="214">
        <f>IF(ThirdRowCounts!K243 = 0, "ND", ThirdRowWins!K243/ThirdRowCounts!K243)</f>
        <v>0.6666666667</v>
      </c>
      <c r="L243" s="214">
        <f>IF(ThirdRowCounts!L243 = 0, "ND", ThirdRowWins!L243/ThirdRowCounts!L243)</f>
        <v>0.5</v>
      </c>
      <c r="M243" s="214">
        <f>IF(ThirdRowCounts!M243 = 0, "ND", ThirdRowWins!M243/ThirdRowCounts!M243)</f>
        <v>0</v>
      </c>
      <c r="N243" s="214">
        <f>IF(ThirdRowCounts!N243 = 0, "ND", ThirdRowWins!N243/ThirdRowCounts!N243)</f>
        <v>0</v>
      </c>
      <c r="O243" s="214">
        <f>IF(ThirdRowCounts!O243 = 0, "ND", ThirdRowWins!O243/ThirdRowCounts!O243)</f>
        <v>1</v>
      </c>
      <c r="P243" s="214" t="str">
        <f>IF(ThirdRowCounts!P243 = 0, "ND", ThirdRowWins!P243/ThirdRowCounts!P243)</f>
        <v>ND</v>
      </c>
      <c r="Q243" s="214" t="str">
        <f>IF(ThirdRowCounts!Q243 = 0, "ND", ThirdRowWins!Q243/ThirdRowCounts!Q243)</f>
        <v>ND</v>
      </c>
      <c r="R243" s="214" t="str">
        <f>IF(ThirdRowCounts!R243 = 0, "ND", ThirdRowWins!R243/ThirdRowCounts!R243)</f>
        <v>ND</v>
      </c>
      <c r="S243" s="214" t="str">
        <f>IF(ThirdRowCounts!S243 = 0, "ND", ThirdRowWins!S243/ThirdRowCounts!S243)</f>
        <v>ND</v>
      </c>
      <c r="T243" s="214" t="str">
        <f>IF(ThirdRowCounts!T243 = 0, "ND", ThirdRowWins!T243/ThirdRowCounts!T243)</f>
        <v>ND</v>
      </c>
      <c r="U243" s="214" t="str">
        <f>IF(ThirdRowCounts!U243 = 0, "ND", ThirdRowWins!U243/ThirdRowCounts!U243)</f>
        <v>ND</v>
      </c>
      <c r="V243" s="214" t="str">
        <f>IF(ThirdRowCounts!V243 = 0, "ND", ThirdRowWins!V243/ThirdRowCounts!V243)</f>
        <v>ND</v>
      </c>
      <c r="W243" s="214" t="str">
        <f>IF(ThirdRowCounts!W243 = 0, "ND", ThirdRowWins!W243/ThirdRowCounts!W243)</f>
        <v>ND</v>
      </c>
      <c r="X243" s="214" t="str">
        <f>IF(ThirdRowCounts!X243 = 0, "ND", ThirdRowWins!X243/ThirdRowCounts!X243)</f>
        <v>ND</v>
      </c>
      <c r="Y243" s="214" t="str">
        <f>IF(ThirdRowCounts!Y243 = 0, "ND", ThirdRowWins!Y243/ThirdRowCounts!Y243)</f>
        <v>ND</v>
      </c>
      <c r="Z243" s="214" t="str">
        <f>IF(ThirdRowCounts!Z243 = 0, "ND", ThirdRowWins!Z243/ThirdRowCounts!Z243)</f>
        <v>ND</v>
      </c>
      <c r="AA243" s="214" t="str">
        <f>IF(ThirdRowCounts!AA243 = 0, "ND", ThirdRowWins!AA243/ThirdRowCounts!AA243)</f>
        <v>ND</v>
      </c>
      <c r="AB243" s="214" t="str">
        <f>IF(ThirdRowCounts!AB243 = 0, "ND", ThirdRowWins!AB243/ThirdRowCounts!AB243)</f>
        <v>ND</v>
      </c>
      <c r="AC243" s="214" t="str">
        <f>IF(ThirdRowCounts!AC243 = 0, "ND", ThirdRowWins!AC243/ThirdRowCounts!AC243)</f>
        <v>ND</v>
      </c>
      <c r="AD243" s="214" t="str">
        <f>IF(ThirdRowCounts!AD243 = 0, "ND", ThirdRowWins!AD243/ThirdRowCounts!AD243)</f>
        <v>ND</v>
      </c>
      <c r="AE243" s="214" t="str">
        <f>IF(ThirdRowCounts!AE243 = 0, "ND", ThirdRowWins!AE243/ThirdRowCounts!AE243)</f>
        <v>ND</v>
      </c>
      <c r="AF243" s="214" t="str">
        <f>IF(ThirdRowCounts!AF243 = 0, "ND", ThirdRowWins!AF243/ThirdRowCounts!AF243)</f>
        <v>ND</v>
      </c>
      <c r="AG243" s="214" t="str">
        <f>IF(ThirdRowCounts!AG243 = 0, "ND", ThirdRowWins!AG243/ThirdRowCounts!AG243)</f>
        <v>ND</v>
      </c>
      <c r="AH243" s="214" t="str">
        <f>IF(ThirdRowCounts!AH243 = 0, "ND", ThirdRowWins!AH243/ThirdRowCounts!AH243)</f>
        <v>ND</v>
      </c>
      <c r="AI243" s="214" t="str">
        <f>IF(ThirdRowCounts!AI243 = 0, "ND", ThirdRowWins!AI243/ThirdRowCounts!AI243)</f>
        <v>ND</v>
      </c>
      <c r="AJ243" s="214" t="str">
        <f>IF(ThirdRowCounts!AJ243 = 0, "ND", ThirdRowWins!AJ243/ThirdRowCounts!AJ243)</f>
        <v>ND</v>
      </c>
      <c r="AK243" s="214" t="str">
        <f>IF(ThirdRowCounts!AK243 = 0, "ND", ThirdRowWins!AK243/ThirdRowCounts!AK243)</f>
        <v>ND</v>
      </c>
      <c r="AL243" s="214" t="str">
        <f>IF(ThirdRowCounts!AL243 = 0, "ND", ThirdRowWins!AL243/ThirdRowCounts!AL243)</f>
        <v>ND</v>
      </c>
      <c r="AM243" s="214" t="str">
        <f>IF(ThirdRowCounts!AM243 = 0, "ND", ThirdRowWins!AM243/ThirdRowCounts!AM243)</f>
        <v>ND</v>
      </c>
      <c r="AN243" s="214" t="str">
        <f>IF(ThirdRowCounts!AN243 = 0, "ND", ThirdRowWins!AN243/ThirdRowCounts!AN243)</f>
        <v>ND</v>
      </c>
      <c r="AO243" s="214" t="str">
        <f>IF(ThirdRowCounts!AO243 = 0, "ND", ThirdRowWins!AO243/ThirdRowCounts!AO243)</f>
        <v>ND</v>
      </c>
      <c r="AP243" s="214" t="str">
        <f>IF(ThirdRowCounts!AP243 = 0, "ND", ThirdRowWins!AP243/ThirdRowCounts!AP243)</f>
        <v>ND</v>
      </c>
    </row>
    <row r="244">
      <c r="A244" s="212" t="s">
        <v>2187</v>
      </c>
      <c r="B244" s="214">
        <f>IF(ThirdRowCounts!B244 = 0, "ND", ThirdRowWins!B244/ThirdRowCounts!B244)</f>
        <v>1</v>
      </c>
      <c r="C244" s="214" t="str">
        <f>IF(ThirdRowCounts!C244 = 0, "ND", ThirdRowWins!C244/ThirdRowCounts!C244)</f>
        <v>ND</v>
      </c>
      <c r="D244" s="214" t="str">
        <f>IF(ThirdRowCounts!D244 = 0, "ND", ThirdRowWins!D244/ThirdRowCounts!D244)</f>
        <v>ND</v>
      </c>
      <c r="E244" s="214" t="str">
        <f>IF(ThirdRowCounts!E244 = 0, "ND", ThirdRowWins!E244/ThirdRowCounts!E244)</f>
        <v>ND</v>
      </c>
      <c r="F244" s="214" t="str">
        <f>IF(ThirdRowCounts!F244 = 0, "ND", ThirdRowWins!F244/ThirdRowCounts!F244)</f>
        <v>ND</v>
      </c>
      <c r="G244" s="214" t="str">
        <f>IF(ThirdRowCounts!G244 = 0, "ND", ThirdRowWins!G244/ThirdRowCounts!G244)</f>
        <v>ND</v>
      </c>
      <c r="H244" s="214" t="str">
        <f>IF(ThirdRowCounts!H244 = 0, "ND", ThirdRowWins!H244/ThirdRowCounts!H244)</f>
        <v>ND</v>
      </c>
      <c r="I244" s="214" t="str">
        <f>IF(ThirdRowCounts!I244 = 0, "ND", ThirdRowWins!I244/ThirdRowCounts!I244)</f>
        <v>ND</v>
      </c>
      <c r="J244" s="214" t="str">
        <f>IF(ThirdRowCounts!J244 = 0, "ND", ThirdRowWins!J244/ThirdRowCounts!J244)</f>
        <v>ND</v>
      </c>
      <c r="K244" s="214" t="str">
        <f>IF(ThirdRowCounts!K244 = 0, "ND", ThirdRowWins!K244/ThirdRowCounts!K244)</f>
        <v>ND</v>
      </c>
      <c r="L244" s="214" t="str">
        <f>IF(ThirdRowCounts!L244 = 0, "ND", ThirdRowWins!L244/ThirdRowCounts!L244)</f>
        <v>ND</v>
      </c>
      <c r="M244" s="214" t="str">
        <f>IF(ThirdRowCounts!M244 = 0, "ND", ThirdRowWins!M244/ThirdRowCounts!M244)</f>
        <v>ND</v>
      </c>
      <c r="N244" s="214">
        <f>IF(ThirdRowCounts!N244 = 0, "ND", ThirdRowWins!N244/ThirdRowCounts!N244)</f>
        <v>1</v>
      </c>
      <c r="O244" s="214" t="str">
        <f>IF(ThirdRowCounts!O244 = 0, "ND", ThirdRowWins!O244/ThirdRowCounts!O244)</f>
        <v>ND</v>
      </c>
      <c r="P244" s="214" t="str">
        <f>IF(ThirdRowCounts!P244 = 0, "ND", ThirdRowWins!P244/ThirdRowCounts!P244)</f>
        <v>ND</v>
      </c>
      <c r="Q244" s="214" t="str">
        <f>IF(ThirdRowCounts!Q244 = 0, "ND", ThirdRowWins!Q244/ThirdRowCounts!Q244)</f>
        <v>ND</v>
      </c>
      <c r="R244" s="214" t="str">
        <f>IF(ThirdRowCounts!R244 = 0, "ND", ThirdRowWins!R244/ThirdRowCounts!R244)</f>
        <v>ND</v>
      </c>
      <c r="S244" s="214" t="str">
        <f>IF(ThirdRowCounts!S244 = 0, "ND", ThirdRowWins!S244/ThirdRowCounts!S244)</f>
        <v>ND</v>
      </c>
      <c r="T244" s="214" t="str">
        <f>IF(ThirdRowCounts!T244 = 0, "ND", ThirdRowWins!T244/ThirdRowCounts!T244)</f>
        <v>ND</v>
      </c>
      <c r="U244" s="214" t="str">
        <f>IF(ThirdRowCounts!U244 = 0, "ND", ThirdRowWins!U244/ThirdRowCounts!U244)</f>
        <v>ND</v>
      </c>
      <c r="V244" s="214" t="str">
        <f>IF(ThirdRowCounts!V244 = 0, "ND", ThirdRowWins!V244/ThirdRowCounts!V244)</f>
        <v>ND</v>
      </c>
      <c r="W244" s="214" t="str">
        <f>IF(ThirdRowCounts!W244 = 0, "ND", ThirdRowWins!W244/ThirdRowCounts!W244)</f>
        <v>ND</v>
      </c>
      <c r="X244" s="214" t="str">
        <f>IF(ThirdRowCounts!X244 = 0, "ND", ThirdRowWins!X244/ThirdRowCounts!X244)</f>
        <v>ND</v>
      </c>
      <c r="Y244" s="214" t="str">
        <f>IF(ThirdRowCounts!Y244 = 0, "ND", ThirdRowWins!Y244/ThirdRowCounts!Y244)</f>
        <v>ND</v>
      </c>
      <c r="Z244" s="214" t="str">
        <f>IF(ThirdRowCounts!Z244 = 0, "ND", ThirdRowWins!Z244/ThirdRowCounts!Z244)</f>
        <v>ND</v>
      </c>
      <c r="AA244" s="214" t="str">
        <f>IF(ThirdRowCounts!AA244 = 0, "ND", ThirdRowWins!AA244/ThirdRowCounts!AA244)</f>
        <v>ND</v>
      </c>
      <c r="AB244" s="214" t="str">
        <f>IF(ThirdRowCounts!AB244 = 0, "ND", ThirdRowWins!AB244/ThirdRowCounts!AB244)</f>
        <v>ND</v>
      </c>
      <c r="AC244" s="214" t="str">
        <f>IF(ThirdRowCounts!AC244 = 0, "ND", ThirdRowWins!AC244/ThirdRowCounts!AC244)</f>
        <v>ND</v>
      </c>
      <c r="AD244" s="214" t="str">
        <f>IF(ThirdRowCounts!AD244 = 0, "ND", ThirdRowWins!AD244/ThirdRowCounts!AD244)</f>
        <v>ND</v>
      </c>
      <c r="AE244" s="214" t="str">
        <f>IF(ThirdRowCounts!AE244 = 0, "ND", ThirdRowWins!AE244/ThirdRowCounts!AE244)</f>
        <v>ND</v>
      </c>
      <c r="AF244" s="214" t="str">
        <f>IF(ThirdRowCounts!AF244 = 0, "ND", ThirdRowWins!AF244/ThirdRowCounts!AF244)</f>
        <v>ND</v>
      </c>
      <c r="AG244" s="214" t="str">
        <f>IF(ThirdRowCounts!AG244 = 0, "ND", ThirdRowWins!AG244/ThirdRowCounts!AG244)</f>
        <v>ND</v>
      </c>
      <c r="AH244" s="214" t="str">
        <f>IF(ThirdRowCounts!AH244 = 0, "ND", ThirdRowWins!AH244/ThirdRowCounts!AH244)</f>
        <v>ND</v>
      </c>
      <c r="AI244" s="214" t="str">
        <f>IF(ThirdRowCounts!AI244 = 0, "ND", ThirdRowWins!AI244/ThirdRowCounts!AI244)</f>
        <v>ND</v>
      </c>
      <c r="AJ244" s="214" t="str">
        <f>IF(ThirdRowCounts!AJ244 = 0, "ND", ThirdRowWins!AJ244/ThirdRowCounts!AJ244)</f>
        <v>ND</v>
      </c>
      <c r="AK244" s="214" t="str">
        <f>IF(ThirdRowCounts!AK244 = 0, "ND", ThirdRowWins!AK244/ThirdRowCounts!AK244)</f>
        <v>ND</v>
      </c>
      <c r="AL244" s="214" t="str">
        <f>IF(ThirdRowCounts!AL244 = 0, "ND", ThirdRowWins!AL244/ThirdRowCounts!AL244)</f>
        <v>ND</v>
      </c>
      <c r="AM244" s="214" t="str">
        <f>IF(ThirdRowCounts!AM244 = 0, "ND", ThirdRowWins!AM244/ThirdRowCounts!AM244)</f>
        <v>ND</v>
      </c>
      <c r="AN244" s="214" t="str">
        <f>IF(ThirdRowCounts!AN244 = 0, "ND", ThirdRowWins!AN244/ThirdRowCounts!AN244)</f>
        <v>ND</v>
      </c>
      <c r="AO244" s="214" t="str">
        <f>IF(ThirdRowCounts!AO244 = 0, "ND", ThirdRowWins!AO244/ThirdRowCounts!AO244)</f>
        <v>ND</v>
      </c>
      <c r="AP244" s="214" t="str">
        <f>IF(ThirdRowCounts!AP244 = 0, "ND", ThirdRowWins!AP244/ThirdRowCounts!AP244)</f>
        <v>ND</v>
      </c>
    </row>
    <row r="245">
      <c r="A245" s="212" t="s">
        <v>2192</v>
      </c>
      <c r="B245" s="214">
        <f>IF(ThirdRowCounts!B245 = 0, "ND", ThirdRowWins!B245/ThirdRowCounts!B245)</f>
        <v>0.4444444444</v>
      </c>
      <c r="C245" s="214" t="str">
        <f>IF(ThirdRowCounts!C245 = 0, "ND", ThirdRowWins!C245/ThirdRowCounts!C245)</f>
        <v>ND</v>
      </c>
      <c r="D245" s="214" t="str">
        <f>IF(ThirdRowCounts!D245 = 0, "ND", ThirdRowWins!D245/ThirdRowCounts!D245)</f>
        <v>ND</v>
      </c>
      <c r="E245" s="214" t="str">
        <f>IF(ThirdRowCounts!E245 = 0, "ND", ThirdRowWins!E245/ThirdRowCounts!E245)</f>
        <v>ND</v>
      </c>
      <c r="F245" s="214" t="str">
        <f>IF(ThirdRowCounts!F245 = 0, "ND", ThirdRowWins!F245/ThirdRowCounts!F245)</f>
        <v>ND</v>
      </c>
      <c r="G245" s="214" t="str">
        <f>IF(ThirdRowCounts!G245 = 0, "ND", ThirdRowWins!G245/ThirdRowCounts!G245)</f>
        <v>ND</v>
      </c>
      <c r="H245" s="214" t="str">
        <f>IF(ThirdRowCounts!H245 = 0, "ND", ThirdRowWins!H245/ThirdRowCounts!H245)</f>
        <v>ND</v>
      </c>
      <c r="I245" s="214" t="str">
        <f>IF(ThirdRowCounts!I245 = 0, "ND", ThirdRowWins!I245/ThirdRowCounts!I245)</f>
        <v>ND</v>
      </c>
      <c r="J245" s="214">
        <f>IF(ThirdRowCounts!J245 = 0, "ND", ThirdRowWins!J245/ThirdRowCounts!J245)</f>
        <v>0.5</v>
      </c>
      <c r="K245" s="214">
        <f>IF(ThirdRowCounts!K245 = 0, "ND", ThirdRowWins!K245/ThirdRowCounts!K245)</f>
        <v>0.75</v>
      </c>
      <c r="L245" s="214">
        <f>IF(ThirdRowCounts!L245 = 0, "ND", ThirdRowWins!L245/ThirdRowCounts!L245)</f>
        <v>0.3333333333</v>
      </c>
      <c r="M245" s="214">
        <f>IF(ThirdRowCounts!M245 = 0, "ND", ThirdRowWins!M245/ThirdRowCounts!M245)</f>
        <v>0.4</v>
      </c>
      <c r="N245" s="214" t="str">
        <f>IF(ThirdRowCounts!N245 = 0, "ND", ThirdRowWins!N245/ThirdRowCounts!N245)</f>
        <v>ND</v>
      </c>
      <c r="O245" s="214">
        <f>IF(ThirdRowCounts!O245 = 0, "ND", ThirdRowWins!O245/ThirdRowCounts!O245)</f>
        <v>0</v>
      </c>
      <c r="P245" s="214" t="str">
        <f>IF(ThirdRowCounts!P245 = 0, "ND", ThirdRowWins!P245/ThirdRowCounts!P245)</f>
        <v>ND</v>
      </c>
      <c r="Q245" s="214" t="str">
        <f>IF(ThirdRowCounts!Q245 = 0, "ND", ThirdRowWins!Q245/ThirdRowCounts!Q245)</f>
        <v>ND</v>
      </c>
      <c r="R245" s="214" t="str">
        <f>IF(ThirdRowCounts!R245 = 0, "ND", ThirdRowWins!R245/ThirdRowCounts!R245)</f>
        <v>ND</v>
      </c>
      <c r="S245" s="214" t="str">
        <f>IF(ThirdRowCounts!S245 = 0, "ND", ThirdRowWins!S245/ThirdRowCounts!S245)</f>
        <v>ND</v>
      </c>
      <c r="T245" s="214" t="str">
        <f>IF(ThirdRowCounts!T245 = 0, "ND", ThirdRowWins!T245/ThirdRowCounts!T245)</f>
        <v>ND</v>
      </c>
      <c r="U245" s="214" t="str">
        <f>IF(ThirdRowCounts!U245 = 0, "ND", ThirdRowWins!U245/ThirdRowCounts!U245)</f>
        <v>ND</v>
      </c>
      <c r="V245" s="214" t="str">
        <f>IF(ThirdRowCounts!V245 = 0, "ND", ThirdRowWins!V245/ThirdRowCounts!V245)</f>
        <v>ND</v>
      </c>
      <c r="W245" s="214" t="str">
        <f>IF(ThirdRowCounts!W245 = 0, "ND", ThirdRowWins!W245/ThirdRowCounts!W245)</f>
        <v>ND</v>
      </c>
      <c r="X245" s="214" t="str">
        <f>IF(ThirdRowCounts!X245 = 0, "ND", ThirdRowWins!X245/ThirdRowCounts!X245)</f>
        <v>ND</v>
      </c>
      <c r="Y245" s="214" t="str">
        <f>IF(ThirdRowCounts!Y245 = 0, "ND", ThirdRowWins!Y245/ThirdRowCounts!Y245)</f>
        <v>ND</v>
      </c>
      <c r="Z245" s="214" t="str">
        <f>IF(ThirdRowCounts!Z245 = 0, "ND", ThirdRowWins!Z245/ThirdRowCounts!Z245)</f>
        <v>ND</v>
      </c>
      <c r="AA245" s="214" t="str">
        <f>IF(ThirdRowCounts!AA245 = 0, "ND", ThirdRowWins!AA245/ThirdRowCounts!AA245)</f>
        <v>ND</v>
      </c>
      <c r="AB245" s="214" t="str">
        <f>IF(ThirdRowCounts!AB245 = 0, "ND", ThirdRowWins!AB245/ThirdRowCounts!AB245)</f>
        <v>ND</v>
      </c>
      <c r="AC245" s="214" t="str">
        <f>IF(ThirdRowCounts!AC245 = 0, "ND", ThirdRowWins!AC245/ThirdRowCounts!AC245)</f>
        <v>ND</v>
      </c>
      <c r="AD245" s="214" t="str">
        <f>IF(ThirdRowCounts!AD245 = 0, "ND", ThirdRowWins!AD245/ThirdRowCounts!AD245)</f>
        <v>ND</v>
      </c>
      <c r="AE245" s="214" t="str">
        <f>IF(ThirdRowCounts!AE245 = 0, "ND", ThirdRowWins!AE245/ThirdRowCounts!AE245)</f>
        <v>ND</v>
      </c>
      <c r="AF245" s="214" t="str">
        <f>IF(ThirdRowCounts!AF245 = 0, "ND", ThirdRowWins!AF245/ThirdRowCounts!AF245)</f>
        <v>ND</v>
      </c>
      <c r="AG245" s="214" t="str">
        <f>IF(ThirdRowCounts!AG245 = 0, "ND", ThirdRowWins!AG245/ThirdRowCounts!AG245)</f>
        <v>ND</v>
      </c>
      <c r="AH245" s="214" t="str">
        <f>IF(ThirdRowCounts!AH245 = 0, "ND", ThirdRowWins!AH245/ThirdRowCounts!AH245)</f>
        <v>ND</v>
      </c>
      <c r="AI245" s="214" t="str">
        <f>IF(ThirdRowCounts!AI245 = 0, "ND", ThirdRowWins!AI245/ThirdRowCounts!AI245)</f>
        <v>ND</v>
      </c>
      <c r="AJ245" s="214" t="str">
        <f>IF(ThirdRowCounts!AJ245 = 0, "ND", ThirdRowWins!AJ245/ThirdRowCounts!AJ245)</f>
        <v>ND</v>
      </c>
      <c r="AK245" s="214" t="str">
        <f>IF(ThirdRowCounts!AK245 = 0, "ND", ThirdRowWins!AK245/ThirdRowCounts!AK245)</f>
        <v>ND</v>
      </c>
      <c r="AL245" s="214" t="str">
        <f>IF(ThirdRowCounts!AL245 = 0, "ND", ThirdRowWins!AL245/ThirdRowCounts!AL245)</f>
        <v>ND</v>
      </c>
      <c r="AM245" s="214" t="str">
        <f>IF(ThirdRowCounts!AM245 = 0, "ND", ThirdRowWins!AM245/ThirdRowCounts!AM245)</f>
        <v>ND</v>
      </c>
      <c r="AN245" s="214" t="str">
        <f>IF(ThirdRowCounts!AN245 = 0, "ND", ThirdRowWins!AN245/ThirdRowCounts!AN245)</f>
        <v>ND</v>
      </c>
      <c r="AO245" s="214" t="str">
        <f>IF(ThirdRowCounts!AO245 = 0, "ND", ThirdRowWins!AO245/ThirdRowCounts!AO245)</f>
        <v>ND</v>
      </c>
      <c r="AP245" s="214" t="str">
        <f>IF(ThirdRowCounts!AP245 = 0, "ND", ThirdRowWins!AP245/ThirdRowCounts!AP245)</f>
        <v>ND</v>
      </c>
    </row>
    <row r="246">
      <c r="A246" s="212" t="s">
        <v>2205</v>
      </c>
      <c r="B246" s="214">
        <f>IF(ThirdRowCounts!B246 = 0, "ND", ThirdRowWins!B246/ThirdRowCounts!B246)</f>
        <v>0.3571428571</v>
      </c>
      <c r="C246" s="214" t="str">
        <f>IF(ThirdRowCounts!C246 = 0, "ND", ThirdRowWins!C246/ThirdRowCounts!C246)</f>
        <v>ND</v>
      </c>
      <c r="D246" s="214" t="str">
        <f>IF(ThirdRowCounts!D246 = 0, "ND", ThirdRowWins!D246/ThirdRowCounts!D246)</f>
        <v>ND</v>
      </c>
      <c r="E246" s="214" t="str">
        <f>IF(ThirdRowCounts!E246 = 0, "ND", ThirdRowWins!E246/ThirdRowCounts!E246)</f>
        <v>ND</v>
      </c>
      <c r="F246" s="214" t="str">
        <f>IF(ThirdRowCounts!F246 = 0, "ND", ThirdRowWins!F246/ThirdRowCounts!F246)</f>
        <v>ND</v>
      </c>
      <c r="G246" s="214" t="str">
        <f>IF(ThirdRowCounts!G246 = 0, "ND", ThirdRowWins!G246/ThirdRowCounts!G246)</f>
        <v>ND</v>
      </c>
      <c r="H246" s="214" t="str">
        <f>IF(ThirdRowCounts!H246 = 0, "ND", ThirdRowWins!H246/ThirdRowCounts!H246)</f>
        <v>ND</v>
      </c>
      <c r="I246" s="214" t="str">
        <f>IF(ThirdRowCounts!I246 = 0, "ND", ThirdRowWins!I246/ThirdRowCounts!I246)</f>
        <v>ND</v>
      </c>
      <c r="J246" s="214">
        <f>IF(ThirdRowCounts!J246 = 0, "ND", ThirdRowWins!J246/ThirdRowCounts!J246)</f>
        <v>0</v>
      </c>
      <c r="K246" s="214">
        <f>IF(ThirdRowCounts!K246 = 0, "ND", ThirdRowWins!K246/ThirdRowCounts!K246)</f>
        <v>0.5</v>
      </c>
      <c r="L246" s="214">
        <f>IF(ThirdRowCounts!L246 = 0, "ND", ThirdRowWins!L246/ThirdRowCounts!L246)</f>
        <v>0</v>
      </c>
      <c r="M246" s="214">
        <f>IF(ThirdRowCounts!M246 = 0, "ND", ThirdRowWins!M246/ThirdRowCounts!M246)</f>
        <v>0.3333333333</v>
      </c>
      <c r="N246" s="214">
        <f>IF(ThirdRowCounts!N246 = 0, "ND", ThirdRowWins!N246/ThirdRowCounts!N246)</f>
        <v>0.5</v>
      </c>
      <c r="O246" s="214">
        <f>IF(ThirdRowCounts!O246 = 0, "ND", ThirdRowWins!O246/ThirdRowCounts!O246)</f>
        <v>0.5</v>
      </c>
      <c r="P246" s="214" t="str">
        <f>IF(ThirdRowCounts!P246 = 0, "ND", ThirdRowWins!P246/ThirdRowCounts!P246)</f>
        <v>ND</v>
      </c>
      <c r="Q246" s="214" t="str">
        <f>IF(ThirdRowCounts!Q246 = 0, "ND", ThirdRowWins!Q246/ThirdRowCounts!Q246)</f>
        <v>ND</v>
      </c>
      <c r="R246" s="214" t="str">
        <f>IF(ThirdRowCounts!R246 = 0, "ND", ThirdRowWins!R246/ThirdRowCounts!R246)</f>
        <v>ND</v>
      </c>
      <c r="S246" s="214" t="str">
        <f>IF(ThirdRowCounts!S246 = 0, "ND", ThirdRowWins!S246/ThirdRowCounts!S246)</f>
        <v>ND</v>
      </c>
      <c r="T246" s="214" t="str">
        <f>IF(ThirdRowCounts!T246 = 0, "ND", ThirdRowWins!T246/ThirdRowCounts!T246)</f>
        <v>ND</v>
      </c>
      <c r="U246" s="214" t="str">
        <f>IF(ThirdRowCounts!U246 = 0, "ND", ThirdRowWins!U246/ThirdRowCounts!U246)</f>
        <v>ND</v>
      </c>
      <c r="V246" s="214" t="str">
        <f>IF(ThirdRowCounts!V246 = 0, "ND", ThirdRowWins!V246/ThirdRowCounts!V246)</f>
        <v>ND</v>
      </c>
      <c r="W246" s="214" t="str">
        <f>IF(ThirdRowCounts!W246 = 0, "ND", ThirdRowWins!W246/ThirdRowCounts!W246)</f>
        <v>ND</v>
      </c>
      <c r="X246" s="214" t="str">
        <f>IF(ThirdRowCounts!X246 = 0, "ND", ThirdRowWins!X246/ThirdRowCounts!X246)</f>
        <v>ND</v>
      </c>
      <c r="Y246" s="214" t="str">
        <f>IF(ThirdRowCounts!Y246 = 0, "ND", ThirdRowWins!Y246/ThirdRowCounts!Y246)</f>
        <v>ND</v>
      </c>
      <c r="Z246" s="214" t="str">
        <f>IF(ThirdRowCounts!Z246 = 0, "ND", ThirdRowWins!Z246/ThirdRowCounts!Z246)</f>
        <v>ND</v>
      </c>
      <c r="AA246" s="214" t="str">
        <f>IF(ThirdRowCounts!AA246 = 0, "ND", ThirdRowWins!AA246/ThirdRowCounts!AA246)</f>
        <v>ND</v>
      </c>
      <c r="AB246" s="214" t="str">
        <f>IF(ThirdRowCounts!AB246 = 0, "ND", ThirdRowWins!AB246/ThirdRowCounts!AB246)</f>
        <v>ND</v>
      </c>
      <c r="AC246" s="214" t="str">
        <f>IF(ThirdRowCounts!AC246 = 0, "ND", ThirdRowWins!AC246/ThirdRowCounts!AC246)</f>
        <v>ND</v>
      </c>
      <c r="AD246" s="214" t="str">
        <f>IF(ThirdRowCounts!AD246 = 0, "ND", ThirdRowWins!AD246/ThirdRowCounts!AD246)</f>
        <v>ND</v>
      </c>
      <c r="AE246" s="214" t="str">
        <f>IF(ThirdRowCounts!AE246 = 0, "ND", ThirdRowWins!AE246/ThirdRowCounts!AE246)</f>
        <v>ND</v>
      </c>
      <c r="AF246" s="214" t="str">
        <f>IF(ThirdRowCounts!AF246 = 0, "ND", ThirdRowWins!AF246/ThirdRowCounts!AF246)</f>
        <v>ND</v>
      </c>
      <c r="AG246" s="214" t="str">
        <f>IF(ThirdRowCounts!AG246 = 0, "ND", ThirdRowWins!AG246/ThirdRowCounts!AG246)</f>
        <v>ND</v>
      </c>
      <c r="AH246" s="214" t="str">
        <f>IF(ThirdRowCounts!AH246 = 0, "ND", ThirdRowWins!AH246/ThirdRowCounts!AH246)</f>
        <v>ND</v>
      </c>
      <c r="AI246" s="214" t="str">
        <f>IF(ThirdRowCounts!AI246 = 0, "ND", ThirdRowWins!AI246/ThirdRowCounts!AI246)</f>
        <v>ND</v>
      </c>
      <c r="AJ246" s="214" t="str">
        <f>IF(ThirdRowCounts!AJ246 = 0, "ND", ThirdRowWins!AJ246/ThirdRowCounts!AJ246)</f>
        <v>ND</v>
      </c>
      <c r="AK246" s="214" t="str">
        <f>IF(ThirdRowCounts!AK246 = 0, "ND", ThirdRowWins!AK246/ThirdRowCounts!AK246)</f>
        <v>ND</v>
      </c>
      <c r="AL246" s="214" t="str">
        <f>IF(ThirdRowCounts!AL246 = 0, "ND", ThirdRowWins!AL246/ThirdRowCounts!AL246)</f>
        <v>ND</v>
      </c>
      <c r="AM246" s="214" t="str">
        <f>IF(ThirdRowCounts!AM246 = 0, "ND", ThirdRowWins!AM246/ThirdRowCounts!AM246)</f>
        <v>ND</v>
      </c>
      <c r="AN246" s="214" t="str">
        <f>IF(ThirdRowCounts!AN246 = 0, "ND", ThirdRowWins!AN246/ThirdRowCounts!AN246)</f>
        <v>ND</v>
      </c>
      <c r="AO246" s="214" t="str">
        <f>IF(ThirdRowCounts!AO246 = 0, "ND", ThirdRowWins!AO246/ThirdRowCounts!AO246)</f>
        <v>ND</v>
      </c>
      <c r="AP246" s="214" t="str">
        <f>IF(ThirdRowCounts!AP246 = 0, "ND", ThirdRowWins!AP246/ThirdRowCounts!AP246)</f>
        <v>ND</v>
      </c>
    </row>
    <row r="247">
      <c r="A247" s="212" t="s">
        <v>2213</v>
      </c>
      <c r="B247" s="214">
        <f>IF(ThirdRowCounts!B247 = 0, "ND", ThirdRowWins!B247/ThirdRowCounts!B247)</f>
        <v>0.2857142857</v>
      </c>
      <c r="C247" s="214" t="str">
        <f>IF(ThirdRowCounts!C247 = 0, "ND", ThirdRowWins!C247/ThirdRowCounts!C247)</f>
        <v>ND</v>
      </c>
      <c r="D247" s="214" t="str">
        <f>IF(ThirdRowCounts!D247 = 0, "ND", ThirdRowWins!D247/ThirdRowCounts!D247)</f>
        <v>ND</v>
      </c>
      <c r="E247" s="214" t="str">
        <f>IF(ThirdRowCounts!E247 = 0, "ND", ThirdRowWins!E247/ThirdRowCounts!E247)</f>
        <v>ND</v>
      </c>
      <c r="F247" s="214" t="str">
        <f>IF(ThirdRowCounts!F247 = 0, "ND", ThirdRowWins!F247/ThirdRowCounts!F247)</f>
        <v>ND</v>
      </c>
      <c r="G247" s="214" t="str">
        <f>IF(ThirdRowCounts!G247 = 0, "ND", ThirdRowWins!G247/ThirdRowCounts!G247)</f>
        <v>ND</v>
      </c>
      <c r="H247" s="214" t="str">
        <f>IF(ThirdRowCounts!H247 = 0, "ND", ThirdRowWins!H247/ThirdRowCounts!H247)</f>
        <v>ND</v>
      </c>
      <c r="I247" s="214" t="str">
        <f>IF(ThirdRowCounts!I247 = 0, "ND", ThirdRowWins!I247/ThirdRowCounts!I247)</f>
        <v>ND</v>
      </c>
      <c r="J247" s="214">
        <f>IF(ThirdRowCounts!J247 = 0, "ND", ThirdRowWins!J247/ThirdRowCounts!J247)</f>
        <v>0.5</v>
      </c>
      <c r="K247" s="214">
        <f>IF(ThirdRowCounts!K247 = 0, "ND", ThirdRowWins!K247/ThirdRowCounts!K247)</f>
        <v>1</v>
      </c>
      <c r="L247" s="214">
        <f>IF(ThirdRowCounts!L247 = 0, "ND", ThirdRowWins!L247/ThirdRowCounts!L247)</f>
        <v>0</v>
      </c>
      <c r="M247" s="214">
        <f>IF(ThirdRowCounts!M247 = 0, "ND", ThirdRowWins!M247/ThirdRowCounts!M247)</f>
        <v>0.2</v>
      </c>
      <c r="N247" s="214">
        <f>IF(ThirdRowCounts!N247 = 0, "ND", ThirdRowWins!N247/ThirdRowCounts!N247)</f>
        <v>0</v>
      </c>
      <c r="O247" s="214" t="str">
        <f>IF(ThirdRowCounts!O247 = 0, "ND", ThirdRowWins!O247/ThirdRowCounts!O247)</f>
        <v>ND</v>
      </c>
      <c r="P247" s="214" t="str">
        <f>IF(ThirdRowCounts!P247 = 0, "ND", ThirdRowWins!P247/ThirdRowCounts!P247)</f>
        <v>ND</v>
      </c>
      <c r="Q247" s="214" t="str">
        <f>IF(ThirdRowCounts!Q247 = 0, "ND", ThirdRowWins!Q247/ThirdRowCounts!Q247)</f>
        <v>ND</v>
      </c>
      <c r="R247" s="214" t="str">
        <f>IF(ThirdRowCounts!R247 = 0, "ND", ThirdRowWins!R247/ThirdRowCounts!R247)</f>
        <v>ND</v>
      </c>
      <c r="S247" s="214" t="str">
        <f>IF(ThirdRowCounts!S247 = 0, "ND", ThirdRowWins!S247/ThirdRowCounts!S247)</f>
        <v>ND</v>
      </c>
      <c r="T247" s="214" t="str">
        <f>IF(ThirdRowCounts!T247 = 0, "ND", ThirdRowWins!T247/ThirdRowCounts!T247)</f>
        <v>ND</v>
      </c>
      <c r="U247" s="214" t="str">
        <f>IF(ThirdRowCounts!U247 = 0, "ND", ThirdRowWins!U247/ThirdRowCounts!U247)</f>
        <v>ND</v>
      </c>
      <c r="V247" s="214" t="str">
        <f>IF(ThirdRowCounts!V247 = 0, "ND", ThirdRowWins!V247/ThirdRowCounts!V247)</f>
        <v>ND</v>
      </c>
      <c r="W247" s="214" t="str">
        <f>IF(ThirdRowCounts!W247 = 0, "ND", ThirdRowWins!W247/ThirdRowCounts!W247)</f>
        <v>ND</v>
      </c>
      <c r="X247" s="214" t="str">
        <f>IF(ThirdRowCounts!X247 = 0, "ND", ThirdRowWins!X247/ThirdRowCounts!X247)</f>
        <v>ND</v>
      </c>
      <c r="Y247" s="214" t="str">
        <f>IF(ThirdRowCounts!Y247 = 0, "ND", ThirdRowWins!Y247/ThirdRowCounts!Y247)</f>
        <v>ND</v>
      </c>
      <c r="Z247" s="214" t="str">
        <f>IF(ThirdRowCounts!Z247 = 0, "ND", ThirdRowWins!Z247/ThirdRowCounts!Z247)</f>
        <v>ND</v>
      </c>
      <c r="AA247" s="214" t="str">
        <f>IF(ThirdRowCounts!AA247 = 0, "ND", ThirdRowWins!AA247/ThirdRowCounts!AA247)</f>
        <v>ND</v>
      </c>
      <c r="AB247" s="214" t="str">
        <f>IF(ThirdRowCounts!AB247 = 0, "ND", ThirdRowWins!AB247/ThirdRowCounts!AB247)</f>
        <v>ND</v>
      </c>
      <c r="AC247" s="214" t="str">
        <f>IF(ThirdRowCounts!AC247 = 0, "ND", ThirdRowWins!AC247/ThirdRowCounts!AC247)</f>
        <v>ND</v>
      </c>
      <c r="AD247" s="214" t="str">
        <f>IF(ThirdRowCounts!AD247 = 0, "ND", ThirdRowWins!AD247/ThirdRowCounts!AD247)</f>
        <v>ND</v>
      </c>
      <c r="AE247" s="214" t="str">
        <f>IF(ThirdRowCounts!AE247 = 0, "ND", ThirdRowWins!AE247/ThirdRowCounts!AE247)</f>
        <v>ND</v>
      </c>
      <c r="AF247" s="214" t="str">
        <f>IF(ThirdRowCounts!AF247 = 0, "ND", ThirdRowWins!AF247/ThirdRowCounts!AF247)</f>
        <v>ND</v>
      </c>
      <c r="AG247" s="214" t="str">
        <f>IF(ThirdRowCounts!AG247 = 0, "ND", ThirdRowWins!AG247/ThirdRowCounts!AG247)</f>
        <v>ND</v>
      </c>
      <c r="AH247" s="214" t="str">
        <f>IF(ThirdRowCounts!AH247 = 0, "ND", ThirdRowWins!AH247/ThirdRowCounts!AH247)</f>
        <v>ND</v>
      </c>
      <c r="AI247" s="214" t="str">
        <f>IF(ThirdRowCounts!AI247 = 0, "ND", ThirdRowWins!AI247/ThirdRowCounts!AI247)</f>
        <v>ND</v>
      </c>
      <c r="AJ247" s="214" t="str">
        <f>IF(ThirdRowCounts!AJ247 = 0, "ND", ThirdRowWins!AJ247/ThirdRowCounts!AJ247)</f>
        <v>ND</v>
      </c>
      <c r="AK247" s="214" t="str">
        <f>IF(ThirdRowCounts!AK247 = 0, "ND", ThirdRowWins!AK247/ThirdRowCounts!AK247)</f>
        <v>ND</v>
      </c>
      <c r="AL247" s="214" t="str">
        <f>IF(ThirdRowCounts!AL247 = 0, "ND", ThirdRowWins!AL247/ThirdRowCounts!AL247)</f>
        <v>ND</v>
      </c>
      <c r="AM247" s="214" t="str">
        <f>IF(ThirdRowCounts!AM247 = 0, "ND", ThirdRowWins!AM247/ThirdRowCounts!AM247)</f>
        <v>ND</v>
      </c>
      <c r="AN247" s="214" t="str">
        <f>IF(ThirdRowCounts!AN247 = 0, "ND", ThirdRowWins!AN247/ThirdRowCounts!AN247)</f>
        <v>ND</v>
      </c>
      <c r="AO247" s="214" t="str">
        <f>IF(ThirdRowCounts!AO247 = 0, "ND", ThirdRowWins!AO247/ThirdRowCounts!AO247)</f>
        <v>ND</v>
      </c>
      <c r="AP247" s="214" t="str">
        <f>IF(ThirdRowCounts!AP247 = 0, "ND", ThirdRowWins!AP247/ThirdRowCounts!AP247)</f>
        <v>ND</v>
      </c>
    </row>
    <row r="248">
      <c r="A248" s="212" t="s">
        <v>2221</v>
      </c>
      <c r="B248" s="214">
        <f>IF(ThirdRowCounts!B248 = 0, "ND", ThirdRowWins!B248/ThirdRowCounts!B248)</f>
        <v>0.7272727273</v>
      </c>
      <c r="C248" s="214" t="str">
        <f>IF(ThirdRowCounts!C248 = 0, "ND", ThirdRowWins!C248/ThirdRowCounts!C248)</f>
        <v>ND</v>
      </c>
      <c r="D248" s="214" t="str">
        <f>IF(ThirdRowCounts!D248 = 0, "ND", ThirdRowWins!D248/ThirdRowCounts!D248)</f>
        <v>ND</v>
      </c>
      <c r="E248" s="214" t="str">
        <f>IF(ThirdRowCounts!E248 = 0, "ND", ThirdRowWins!E248/ThirdRowCounts!E248)</f>
        <v>ND</v>
      </c>
      <c r="F248" s="214" t="str">
        <f>IF(ThirdRowCounts!F248 = 0, "ND", ThirdRowWins!F248/ThirdRowCounts!F248)</f>
        <v>ND</v>
      </c>
      <c r="G248" s="214" t="str">
        <f>IF(ThirdRowCounts!G248 = 0, "ND", ThirdRowWins!G248/ThirdRowCounts!G248)</f>
        <v>ND</v>
      </c>
      <c r="H248" s="214" t="str">
        <f>IF(ThirdRowCounts!H248 = 0, "ND", ThirdRowWins!H248/ThirdRowCounts!H248)</f>
        <v>ND</v>
      </c>
      <c r="I248" s="214" t="str">
        <f>IF(ThirdRowCounts!I248 = 0, "ND", ThirdRowWins!I248/ThirdRowCounts!I248)</f>
        <v>ND</v>
      </c>
      <c r="J248" s="214" t="str">
        <f>IF(ThirdRowCounts!J248 = 0, "ND", ThirdRowWins!J248/ThirdRowCounts!J248)</f>
        <v>ND</v>
      </c>
      <c r="K248" s="214">
        <f>IF(ThirdRowCounts!K248 = 0, "ND", ThirdRowWins!K248/ThirdRowCounts!K248)</f>
        <v>0.5</v>
      </c>
      <c r="L248" s="214">
        <f>IF(ThirdRowCounts!L248 = 0, "ND", ThirdRowWins!L248/ThirdRowCounts!L248)</f>
        <v>0.8</v>
      </c>
      <c r="M248" s="214">
        <f>IF(ThirdRowCounts!M248 = 0, "ND", ThirdRowWins!M248/ThirdRowCounts!M248)</f>
        <v>0.75</v>
      </c>
      <c r="N248" s="214" t="str">
        <f>IF(ThirdRowCounts!N248 = 0, "ND", ThirdRowWins!N248/ThirdRowCounts!N248)</f>
        <v>ND</v>
      </c>
      <c r="O248" s="214" t="str">
        <f>IF(ThirdRowCounts!O248 = 0, "ND", ThirdRowWins!O248/ThirdRowCounts!O248)</f>
        <v>ND</v>
      </c>
      <c r="P248" s="214" t="str">
        <f>IF(ThirdRowCounts!P248 = 0, "ND", ThirdRowWins!P248/ThirdRowCounts!P248)</f>
        <v>ND</v>
      </c>
      <c r="Q248" s="214" t="str">
        <f>IF(ThirdRowCounts!Q248 = 0, "ND", ThirdRowWins!Q248/ThirdRowCounts!Q248)</f>
        <v>ND</v>
      </c>
      <c r="R248" s="214" t="str">
        <f>IF(ThirdRowCounts!R248 = 0, "ND", ThirdRowWins!R248/ThirdRowCounts!R248)</f>
        <v>ND</v>
      </c>
      <c r="S248" s="214" t="str">
        <f>IF(ThirdRowCounts!S248 = 0, "ND", ThirdRowWins!S248/ThirdRowCounts!S248)</f>
        <v>ND</v>
      </c>
      <c r="T248" s="214" t="str">
        <f>IF(ThirdRowCounts!T248 = 0, "ND", ThirdRowWins!T248/ThirdRowCounts!T248)</f>
        <v>ND</v>
      </c>
      <c r="U248" s="214" t="str">
        <f>IF(ThirdRowCounts!U248 = 0, "ND", ThirdRowWins!U248/ThirdRowCounts!U248)</f>
        <v>ND</v>
      </c>
      <c r="V248" s="214" t="str">
        <f>IF(ThirdRowCounts!V248 = 0, "ND", ThirdRowWins!V248/ThirdRowCounts!V248)</f>
        <v>ND</v>
      </c>
      <c r="W248" s="214" t="str">
        <f>IF(ThirdRowCounts!W248 = 0, "ND", ThirdRowWins!W248/ThirdRowCounts!W248)</f>
        <v>ND</v>
      </c>
      <c r="X248" s="214" t="str">
        <f>IF(ThirdRowCounts!X248 = 0, "ND", ThirdRowWins!X248/ThirdRowCounts!X248)</f>
        <v>ND</v>
      </c>
      <c r="Y248" s="214" t="str">
        <f>IF(ThirdRowCounts!Y248 = 0, "ND", ThirdRowWins!Y248/ThirdRowCounts!Y248)</f>
        <v>ND</v>
      </c>
      <c r="Z248" s="214" t="str">
        <f>IF(ThirdRowCounts!Z248 = 0, "ND", ThirdRowWins!Z248/ThirdRowCounts!Z248)</f>
        <v>ND</v>
      </c>
      <c r="AA248" s="214" t="str">
        <f>IF(ThirdRowCounts!AA248 = 0, "ND", ThirdRowWins!AA248/ThirdRowCounts!AA248)</f>
        <v>ND</v>
      </c>
      <c r="AB248" s="214" t="str">
        <f>IF(ThirdRowCounts!AB248 = 0, "ND", ThirdRowWins!AB248/ThirdRowCounts!AB248)</f>
        <v>ND</v>
      </c>
      <c r="AC248" s="214" t="str">
        <f>IF(ThirdRowCounts!AC248 = 0, "ND", ThirdRowWins!AC248/ThirdRowCounts!AC248)</f>
        <v>ND</v>
      </c>
      <c r="AD248" s="214" t="str">
        <f>IF(ThirdRowCounts!AD248 = 0, "ND", ThirdRowWins!AD248/ThirdRowCounts!AD248)</f>
        <v>ND</v>
      </c>
      <c r="AE248" s="214" t="str">
        <f>IF(ThirdRowCounts!AE248 = 0, "ND", ThirdRowWins!AE248/ThirdRowCounts!AE248)</f>
        <v>ND</v>
      </c>
      <c r="AF248" s="214" t="str">
        <f>IF(ThirdRowCounts!AF248 = 0, "ND", ThirdRowWins!AF248/ThirdRowCounts!AF248)</f>
        <v>ND</v>
      </c>
      <c r="AG248" s="214" t="str">
        <f>IF(ThirdRowCounts!AG248 = 0, "ND", ThirdRowWins!AG248/ThirdRowCounts!AG248)</f>
        <v>ND</v>
      </c>
      <c r="AH248" s="214" t="str">
        <f>IF(ThirdRowCounts!AH248 = 0, "ND", ThirdRowWins!AH248/ThirdRowCounts!AH248)</f>
        <v>ND</v>
      </c>
      <c r="AI248" s="214" t="str">
        <f>IF(ThirdRowCounts!AI248 = 0, "ND", ThirdRowWins!AI248/ThirdRowCounts!AI248)</f>
        <v>ND</v>
      </c>
      <c r="AJ248" s="214" t="str">
        <f>IF(ThirdRowCounts!AJ248 = 0, "ND", ThirdRowWins!AJ248/ThirdRowCounts!AJ248)</f>
        <v>ND</v>
      </c>
      <c r="AK248" s="214" t="str">
        <f>IF(ThirdRowCounts!AK248 = 0, "ND", ThirdRowWins!AK248/ThirdRowCounts!AK248)</f>
        <v>ND</v>
      </c>
      <c r="AL248" s="214" t="str">
        <f>IF(ThirdRowCounts!AL248 = 0, "ND", ThirdRowWins!AL248/ThirdRowCounts!AL248)</f>
        <v>ND</v>
      </c>
      <c r="AM248" s="214" t="str">
        <f>IF(ThirdRowCounts!AM248 = 0, "ND", ThirdRowWins!AM248/ThirdRowCounts!AM248)</f>
        <v>ND</v>
      </c>
      <c r="AN248" s="214" t="str">
        <f>IF(ThirdRowCounts!AN248 = 0, "ND", ThirdRowWins!AN248/ThirdRowCounts!AN248)</f>
        <v>ND</v>
      </c>
      <c r="AO248" s="214" t="str">
        <f>IF(ThirdRowCounts!AO248 = 0, "ND", ThirdRowWins!AO248/ThirdRowCounts!AO248)</f>
        <v>ND</v>
      </c>
      <c r="AP248" s="214" t="str">
        <f>IF(ThirdRowCounts!AP248 = 0, "ND", ThirdRowWins!AP248/ThirdRowCounts!AP248)</f>
        <v>ND</v>
      </c>
    </row>
    <row r="249">
      <c r="A249" s="212" t="s">
        <v>2228</v>
      </c>
      <c r="B249" s="214">
        <f>IF(ThirdRowCounts!B249 = 0, "ND", ThirdRowWins!B249/ThirdRowCounts!B249)</f>
        <v>0.4545454545</v>
      </c>
      <c r="C249" s="214" t="str">
        <f>IF(ThirdRowCounts!C249 = 0, "ND", ThirdRowWins!C249/ThirdRowCounts!C249)</f>
        <v>ND</v>
      </c>
      <c r="D249" s="214" t="str">
        <f>IF(ThirdRowCounts!D249 = 0, "ND", ThirdRowWins!D249/ThirdRowCounts!D249)</f>
        <v>ND</v>
      </c>
      <c r="E249" s="214" t="str">
        <f>IF(ThirdRowCounts!E249 = 0, "ND", ThirdRowWins!E249/ThirdRowCounts!E249)</f>
        <v>ND</v>
      </c>
      <c r="F249" s="214" t="str">
        <f>IF(ThirdRowCounts!F249 = 0, "ND", ThirdRowWins!F249/ThirdRowCounts!F249)</f>
        <v>ND</v>
      </c>
      <c r="G249" s="214" t="str">
        <f>IF(ThirdRowCounts!G249 = 0, "ND", ThirdRowWins!G249/ThirdRowCounts!G249)</f>
        <v>ND</v>
      </c>
      <c r="H249" s="214" t="str">
        <f>IF(ThirdRowCounts!H249 = 0, "ND", ThirdRowWins!H249/ThirdRowCounts!H249)</f>
        <v>ND</v>
      </c>
      <c r="I249" s="214">
        <f>IF(ThirdRowCounts!I249 = 0, "ND", ThirdRowWins!I249/ThirdRowCounts!I249)</f>
        <v>1</v>
      </c>
      <c r="J249" s="214">
        <f>IF(ThirdRowCounts!J249 = 0, "ND", ThirdRowWins!J249/ThirdRowCounts!J249)</f>
        <v>0.3333333333</v>
      </c>
      <c r="K249" s="214">
        <f>IF(ThirdRowCounts!K249 = 0, "ND", ThirdRowWins!K249/ThirdRowCounts!K249)</f>
        <v>0.3333333333</v>
      </c>
      <c r="L249" s="214">
        <f>IF(ThirdRowCounts!L249 = 0, "ND", ThirdRowWins!L249/ThirdRowCounts!L249)</f>
        <v>0.5</v>
      </c>
      <c r="M249" s="214">
        <f>IF(ThirdRowCounts!M249 = 0, "ND", ThirdRowWins!M249/ThirdRowCounts!M249)</f>
        <v>0.5454545455</v>
      </c>
      <c r="N249" s="214">
        <f>IF(ThirdRowCounts!N249 = 0, "ND", ThirdRowWins!N249/ThirdRowCounts!N249)</f>
        <v>0.4444444444</v>
      </c>
      <c r="O249" s="214">
        <f>IF(ThirdRowCounts!O249 = 0, "ND", ThirdRowWins!O249/ThirdRowCounts!O249)</f>
        <v>0</v>
      </c>
      <c r="P249" s="214" t="str">
        <f>IF(ThirdRowCounts!P249 = 0, "ND", ThirdRowWins!P249/ThirdRowCounts!P249)</f>
        <v>ND</v>
      </c>
      <c r="Q249" s="214" t="str">
        <f>IF(ThirdRowCounts!Q249 = 0, "ND", ThirdRowWins!Q249/ThirdRowCounts!Q249)</f>
        <v>ND</v>
      </c>
      <c r="R249" s="214" t="str">
        <f>IF(ThirdRowCounts!R249 = 0, "ND", ThirdRowWins!R249/ThirdRowCounts!R249)</f>
        <v>ND</v>
      </c>
      <c r="S249" s="214" t="str">
        <f>IF(ThirdRowCounts!S249 = 0, "ND", ThirdRowWins!S249/ThirdRowCounts!S249)</f>
        <v>ND</v>
      </c>
      <c r="T249" s="214" t="str">
        <f>IF(ThirdRowCounts!T249 = 0, "ND", ThirdRowWins!T249/ThirdRowCounts!T249)</f>
        <v>ND</v>
      </c>
      <c r="U249" s="214" t="str">
        <f>IF(ThirdRowCounts!U249 = 0, "ND", ThirdRowWins!U249/ThirdRowCounts!U249)</f>
        <v>ND</v>
      </c>
      <c r="V249" s="214" t="str">
        <f>IF(ThirdRowCounts!V249 = 0, "ND", ThirdRowWins!V249/ThirdRowCounts!V249)</f>
        <v>ND</v>
      </c>
      <c r="W249" s="214" t="str">
        <f>IF(ThirdRowCounts!W249 = 0, "ND", ThirdRowWins!W249/ThirdRowCounts!W249)</f>
        <v>ND</v>
      </c>
      <c r="X249" s="214" t="str">
        <f>IF(ThirdRowCounts!X249 = 0, "ND", ThirdRowWins!X249/ThirdRowCounts!X249)</f>
        <v>ND</v>
      </c>
      <c r="Y249" s="214" t="str">
        <f>IF(ThirdRowCounts!Y249 = 0, "ND", ThirdRowWins!Y249/ThirdRowCounts!Y249)</f>
        <v>ND</v>
      </c>
      <c r="Z249" s="214" t="str">
        <f>IF(ThirdRowCounts!Z249 = 0, "ND", ThirdRowWins!Z249/ThirdRowCounts!Z249)</f>
        <v>ND</v>
      </c>
      <c r="AA249" s="214" t="str">
        <f>IF(ThirdRowCounts!AA249 = 0, "ND", ThirdRowWins!AA249/ThirdRowCounts!AA249)</f>
        <v>ND</v>
      </c>
      <c r="AB249" s="214" t="str">
        <f>IF(ThirdRowCounts!AB249 = 0, "ND", ThirdRowWins!AB249/ThirdRowCounts!AB249)</f>
        <v>ND</v>
      </c>
      <c r="AC249" s="214" t="str">
        <f>IF(ThirdRowCounts!AC249 = 0, "ND", ThirdRowWins!AC249/ThirdRowCounts!AC249)</f>
        <v>ND</v>
      </c>
      <c r="AD249" s="214" t="str">
        <f>IF(ThirdRowCounts!AD249 = 0, "ND", ThirdRowWins!AD249/ThirdRowCounts!AD249)</f>
        <v>ND</v>
      </c>
      <c r="AE249" s="214" t="str">
        <f>IF(ThirdRowCounts!AE249 = 0, "ND", ThirdRowWins!AE249/ThirdRowCounts!AE249)</f>
        <v>ND</v>
      </c>
      <c r="AF249" s="214" t="str">
        <f>IF(ThirdRowCounts!AF249 = 0, "ND", ThirdRowWins!AF249/ThirdRowCounts!AF249)</f>
        <v>ND</v>
      </c>
      <c r="AG249" s="214" t="str">
        <f>IF(ThirdRowCounts!AG249 = 0, "ND", ThirdRowWins!AG249/ThirdRowCounts!AG249)</f>
        <v>ND</v>
      </c>
      <c r="AH249" s="214" t="str">
        <f>IF(ThirdRowCounts!AH249 = 0, "ND", ThirdRowWins!AH249/ThirdRowCounts!AH249)</f>
        <v>ND</v>
      </c>
      <c r="AI249" s="214" t="str">
        <f>IF(ThirdRowCounts!AI249 = 0, "ND", ThirdRowWins!AI249/ThirdRowCounts!AI249)</f>
        <v>ND</v>
      </c>
      <c r="AJ249" s="214" t="str">
        <f>IF(ThirdRowCounts!AJ249 = 0, "ND", ThirdRowWins!AJ249/ThirdRowCounts!AJ249)</f>
        <v>ND</v>
      </c>
      <c r="AK249" s="214" t="str">
        <f>IF(ThirdRowCounts!AK249 = 0, "ND", ThirdRowWins!AK249/ThirdRowCounts!AK249)</f>
        <v>ND</v>
      </c>
      <c r="AL249" s="214" t="str">
        <f>IF(ThirdRowCounts!AL249 = 0, "ND", ThirdRowWins!AL249/ThirdRowCounts!AL249)</f>
        <v>ND</v>
      </c>
      <c r="AM249" s="214" t="str">
        <f>IF(ThirdRowCounts!AM249 = 0, "ND", ThirdRowWins!AM249/ThirdRowCounts!AM249)</f>
        <v>ND</v>
      </c>
      <c r="AN249" s="214" t="str">
        <f>IF(ThirdRowCounts!AN249 = 0, "ND", ThirdRowWins!AN249/ThirdRowCounts!AN249)</f>
        <v>ND</v>
      </c>
      <c r="AO249" s="214" t="str">
        <f>IF(ThirdRowCounts!AO249 = 0, "ND", ThirdRowWins!AO249/ThirdRowCounts!AO249)</f>
        <v>ND</v>
      </c>
      <c r="AP249" s="214" t="str">
        <f>IF(ThirdRowCounts!AP249 = 0, "ND", ThirdRowWins!AP249/ThirdRowCounts!AP249)</f>
        <v>ND</v>
      </c>
    </row>
    <row r="250">
      <c r="A250" s="212" t="s">
        <v>2237</v>
      </c>
      <c r="B250" s="214">
        <f>IF(ThirdRowCounts!B250 = 0, "ND", ThirdRowWins!B250/ThirdRowCounts!B250)</f>
        <v>0.2445652174</v>
      </c>
      <c r="C250" s="214" t="str">
        <f>IF(ThirdRowCounts!C250 = 0, "ND", ThirdRowWins!C250/ThirdRowCounts!C250)</f>
        <v>ND</v>
      </c>
      <c r="D250" s="214" t="str">
        <f>IF(ThirdRowCounts!D250 = 0, "ND", ThirdRowWins!D250/ThirdRowCounts!D250)</f>
        <v>ND</v>
      </c>
      <c r="E250" s="214" t="str">
        <f>IF(ThirdRowCounts!E250 = 0, "ND", ThirdRowWins!E250/ThirdRowCounts!E250)</f>
        <v>ND</v>
      </c>
      <c r="F250" s="214" t="str">
        <f>IF(ThirdRowCounts!F250 = 0, "ND", ThirdRowWins!F250/ThirdRowCounts!F250)</f>
        <v>ND</v>
      </c>
      <c r="G250" s="214">
        <f>IF(ThirdRowCounts!G250 = 0, "ND", ThirdRowWins!G250/ThirdRowCounts!G250)</f>
        <v>0.2647058824</v>
      </c>
      <c r="H250" s="214">
        <f>IF(ThirdRowCounts!H250 = 0, "ND", ThirdRowWins!H250/ThirdRowCounts!H250)</f>
        <v>0.2462686567</v>
      </c>
      <c r="I250" s="214">
        <f>IF(ThirdRowCounts!I250 = 0, "ND", ThirdRowWins!I250/ThirdRowCounts!I250)</f>
        <v>0.1153846154</v>
      </c>
      <c r="J250" s="214">
        <f>IF(ThirdRowCounts!J250 = 0, "ND", ThirdRowWins!J250/ThirdRowCounts!J250)</f>
        <v>0</v>
      </c>
      <c r="K250" s="214" t="str">
        <f>IF(ThirdRowCounts!K250 = 0, "ND", ThirdRowWins!K250/ThirdRowCounts!K250)</f>
        <v>ND</v>
      </c>
      <c r="L250" s="214" t="str">
        <f>IF(ThirdRowCounts!L250 = 0, "ND", ThirdRowWins!L250/ThirdRowCounts!L250)</f>
        <v>ND</v>
      </c>
      <c r="M250" s="214" t="str">
        <f>IF(ThirdRowCounts!M250 = 0, "ND", ThirdRowWins!M250/ThirdRowCounts!M250)</f>
        <v>ND</v>
      </c>
      <c r="N250" s="214" t="str">
        <f>IF(ThirdRowCounts!N250 = 0, "ND", ThirdRowWins!N250/ThirdRowCounts!N250)</f>
        <v>ND</v>
      </c>
      <c r="O250" s="214" t="str">
        <f>IF(ThirdRowCounts!O250 = 0, "ND", ThirdRowWins!O250/ThirdRowCounts!O250)</f>
        <v>ND</v>
      </c>
      <c r="P250" s="214" t="str">
        <f>IF(ThirdRowCounts!P250 = 0, "ND", ThirdRowWins!P250/ThirdRowCounts!P250)</f>
        <v>ND</v>
      </c>
      <c r="Q250" s="214" t="str">
        <f>IF(ThirdRowCounts!Q250 = 0, "ND", ThirdRowWins!Q250/ThirdRowCounts!Q250)</f>
        <v>ND</v>
      </c>
      <c r="R250" s="214" t="str">
        <f>IF(ThirdRowCounts!R250 = 0, "ND", ThirdRowWins!R250/ThirdRowCounts!R250)</f>
        <v>ND</v>
      </c>
      <c r="S250" s="214" t="str">
        <f>IF(ThirdRowCounts!S250 = 0, "ND", ThirdRowWins!S250/ThirdRowCounts!S250)</f>
        <v>ND</v>
      </c>
      <c r="T250" s="214" t="str">
        <f>IF(ThirdRowCounts!T250 = 0, "ND", ThirdRowWins!T250/ThirdRowCounts!T250)</f>
        <v>ND</v>
      </c>
      <c r="U250" s="214" t="str">
        <f>IF(ThirdRowCounts!U250 = 0, "ND", ThirdRowWins!U250/ThirdRowCounts!U250)</f>
        <v>ND</v>
      </c>
      <c r="V250" s="214" t="str">
        <f>IF(ThirdRowCounts!V250 = 0, "ND", ThirdRowWins!V250/ThirdRowCounts!V250)</f>
        <v>ND</v>
      </c>
      <c r="W250" s="214" t="str">
        <f>IF(ThirdRowCounts!W250 = 0, "ND", ThirdRowWins!W250/ThirdRowCounts!W250)</f>
        <v>ND</v>
      </c>
      <c r="X250" s="214" t="str">
        <f>IF(ThirdRowCounts!X250 = 0, "ND", ThirdRowWins!X250/ThirdRowCounts!X250)</f>
        <v>ND</v>
      </c>
      <c r="Y250" s="214" t="str">
        <f>IF(ThirdRowCounts!Y250 = 0, "ND", ThirdRowWins!Y250/ThirdRowCounts!Y250)</f>
        <v>ND</v>
      </c>
      <c r="Z250" s="214" t="str">
        <f>IF(ThirdRowCounts!Z250 = 0, "ND", ThirdRowWins!Z250/ThirdRowCounts!Z250)</f>
        <v>ND</v>
      </c>
      <c r="AA250" s="214" t="str">
        <f>IF(ThirdRowCounts!AA250 = 0, "ND", ThirdRowWins!AA250/ThirdRowCounts!AA250)</f>
        <v>ND</v>
      </c>
      <c r="AB250" s="214" t="str">
        <f>IF(ThirdRowCounts!AB250 = 0, "ND", ThirdRowWins!AB250/ThirdRowCounts!AB250)</f>
        <v>ND</v>
      </c>
      <c r="AC250" s="214" t="str">
        <f>IF(ThirdRowCounts!AC250 = 0, "ND", ThirdRowWins!AC250/ThirdRowCounts!AC250)</f>
        <v>ND</v>
      </c>
      <c r="AD250" s="214" t="str">
        <f>IF(ThirdRowCounts!AD250 = 0, "ND", ThirdRowWins!AD250/ThirdRowCounts!AD250)</f>
        <v>ND</v>
      </c>
      <c r="AE250" s="214" t="str">
        <f>IF(ThirdRowCounts!AE250 = 0, "ND", ThirdRowWins!AE250/ThirdRowCounts!AE250)</f>
        <v>ND</v>
      </c>
      <c r="AF250" s="214" t="str">
        <f>IF(ThirdRowCounts!AF250 = 0, "ND", ThirdRowWins!AF250/ThirdRowCounts!AF250)</f>
        <v>ND</v>
      </c>
      <c r="AG250" s="214" t="str">
        <f>IF(ThirdRowCounts!AG250 = 0, "ND", ThirdRowWins!AG250/ThirdRowCounts!AG250)</f>
        <v>ND</v>
      </c>
      <c r="AH250" s="214" t="str">
        <f>IF(ThirdRowCounts!AH250 = 0, "ND", ThirdRowWins!AH250/ThirdRowCounts!AH250)</f>
        <v>ND</v>
      </c>
      <c r="AI250" s="214" t="str">
        <f>IF(ThirdRowCounts!AI250 = 0, "ND", ThirdRowWins!AI250/ThirdRowCounts!AI250)</f>
        <v>ND</v>
      </c>
      <c r="AJ250" s="214" t="str">
        <f>IF(ThirdRowCounts!AJ250 = 0, "ND", ThirdRowWins!AJ250/ThirdRowCounts!AJ250)</f>
        <v>ND</v>
      </c>
      <c r="AK250" s="214" t="str">
        <f>IF(ThirdRowCounts!AK250 = 0, "ND", ThirdRowWins!AK250/ThirdRowCounts!AK250)</f>
        <v>ND</v>
      </c>
      <c r="AL250" s="214" t="str">
        <f>IF(ThirdRowCounts!AL250 = 0, "ND", ThirdRowWins!AL250/ThirdRowCounts!AL250)</f>
        <v>ND</v>
      </c>
      <c r="AM250" s="214" t="str">
        <f>IF(ThirdRowCounts!AM250 = 0, "ND", ThirdRowWins!AM250/ThirdRowCounts!AM250)</f>
        <v>ND</v>
      </c>
      <c r="AN250" s="214" t="str">
        <f>IF(ThirdRowCounts!AN250 = 0, "ND", ThirdRowWins!AN250/ThirdRowCounts!AN250)</f>
        <v>ND</v>
      </c>
      <c r="AO250" s="214" t="str">
        <f>IF(ThirdRowCounts!AO250 = 0, "ND", ThirdRowWins!AO250/ThirdRowCounts!AO250)</f>
        <v>ND</v>
      </c>
      <c r="AP250" s="214" t="str">
        <f>IF(ThirdRowCounts!AP250 = 0, "ND", ThirdRowWins!AP250/ThirdRowCounts!AP250)</f>
        <v>ND</v>
      </c>
    </row>
    <row r="251">
      <c r="A251" s="212" t="s">
        <v>2242</v>
      </c>
      <c r="B251" s="214">
        <f>IF(ThirdRowCounts!B251 = 0, "ND", ThirdRowWins!B251/ThirdRowCounts!B251)</f>
        <v>0.2771084337</v>
      </c>
      <c r="C251" s="214" t="str">
        <f>IF(ThirdRowCounts!C251 = 0, "ND", ThirdRowWins!C251/ThirdRowCounts!C251)</f>
        <v>ND</v>
      </c>
      <c r="D251" s="214" t="str">
        <f>IF(ThirdRowCounts!D251 = 0, "ND", ThirdRowWins!D251/ThirdRowCounts!D251)</f>
        <v>ND</v>
      </c>
      <c r="E251" s="214" t="str">
        <f>IF(ThirdRowCounts!E251 = 0, "ND", ThirdRowWins!E251/ThirdRowCounts!E251)</f>
        <v>ND</v>
      </c>
      <c r="F251" s="214" t="str">
        <f>IF(ThirdRowCounts!F251 = 0, "ND", ThirdRowWins!F251/ThirdRowCounts!F251)</f>
        <v>ND</v>
      </c>
      <c r="G251" s="214">
        <f>IF(ThirdRowCounts!G251 = 0, "ND", ThirdRowWins!G251/ThirdRowCounts!G251)</f>
        <v>0.2688679245</v>
      </c>
      <c r="H251" s="214">
        <f>IF(ThirdRowCounts!H251 = 0, "ND", ThirdRowWins!H251/ThirdRowCounts!H251)</f>
        <v>0.2922077922</v>
      </c>
      <c r="I251" s="214">
        <f>IF(ThirdRowCounts!I251 = 0, "ND", ThirdRowWins!I251/ThirdRowCounts!I251)</f>
        <v>0.2444444444</v>
      </c>
      <c r="J251" s="214">
        <f>IF(ThirdRowCounts!J251 = 0, "ND", ThirdRowWins!J251/ThirdRowCounts!J251)</f>
        <v>0.5</v>
      </c>
      <c r="K251" s="214" t="str">
        <f>IF(ThirdRowCounts!K251 = 0, "ND", ThirdRowWins!K251/ThirdRowCounts!K251)</f>
        <v>ND</v>
      </c>
      <c r="L251" s="214" t="str">
        <f>IF(ThirdRowCounts!L251 = 0, "ND", ThirdRowWins!L251/ThirdRowCounts!L251)</f>
        <v>ND</v>
      </c>
      <c r="M251" s="214" t="str">
        <f>IF(ThirdRowCounts!M251 = 0, "ND", ThirdRowWins!M251/ThirdRowCounts!M251)</f>
        <v>ND</v>
      </c>
      <c r="N251" s="214" t="str">
        <f>IF(ThirdRowCounts!N251 = 0, "ND", ThirdRowWins!N251/ThirdRowCounts!N251)</f>
        <v>ND</v>
      </c>
      <c r="O251" s="214" t="str">
        <f>IF(ThirdRowCounts!O251 = 0, "ND", ThirdRowWins!O251/ThirdRowCounts!O251)</f>
        <v>ND</v>
      </c>
      <c r="P251" s="214" t="str">
        <f>IF(ThirdRowCounts!P251 = 0, "ND", ThirdRowWins!P251/ThirdRowCounts!P251)</f>
        <v>ND</v>
      </c>
      <c r="Q251" s="214" t="str">
        <f>IF(ThirdRowCounts!Q251 = 0, "ND", ThirdRowWins!Q251/ThirdRowCounts!Q251)</f>
        <v>ND</v>
      </c>
      <c r="R251" s="214" t="str">
        <f>IF(ThirdRowCounts!R251 = 0, "ND", ThirdRowWins!R251/ThirdRowCounts!R251)</f>
        <v>ND</v>
      </c>
      <c r="S251" s="214" t="str">
        <f>IF(ThirdRowCounts!S251 = 0, "ND", ThirdRowWins!S251/ThirdRowCounts!S251)</f>
        <v>ND</v>
      </c>
      <c r="T251" s="214" t="str">
        <f>IF(ThirdRowCounts!T251 = 0, "ND", ThirdRowWins!T251/ThirdRowCounts!T251)</f>
        <v>ND</v>
      </c>
      <c r="U251" s="214" t="str">
        <f>IF(ThirdRowCounts!U251 = 0, "ND", ThirdRowWins!U251/ThirdRowCounts!U251)</f>
        <v>ND</v>
      </c>
      <c r="V251" s="214" t="str">
        <f>IF(ThirdRowCounts!V251 = 0, "ND", ThirdRowWins!V251/ThirdRowCounts!V251)</f>
        <v>ND</v>
      </c>
      <c r="W251" s="214" t="str">
        <f>IF(ThirdRowCounts!W251 = 0, "ND", ThirdRowWins!W251/ThirdRowCounts!W251)</f>
        <v>ND</v>
      </c>
      <c r="X251" s="214" t="str">
        <f>IF(ThirdRowCounts!X251 = 0, "ND", ThirdRowWins!X251/ThirdRowCounts!X251)</f>
        <v>ND</v>
      </c>
      <c r="Y251" s="214" t="str">
        <f>IF(ThirdRowCounts!Y251 = 0, "ND", ThirdRowWins!Y251/ThirdRowCounts!Y251)</f>
        <v>ND</v>
      </c>
      <c r="Z251" s="214" t="str">
        <f>IF(ThirdRowCounts!Z251 = 0, "ND", ThirdRowWins!Z251/ThirdRowCounts!Z251)</f>
        <v>ND</v>
      </c>
      <c r="AA251" s="214" t="str">
        <f>IF(ThirdRowCounts!AA251 = 0, "ND", ThirdRowWins!AA251/ThirdRowCounts!AA251)</f>
        <v>ND</v>
      </c>
      <c r="AB251" s="214" t="str">
        <f>IF(ThirdRowCounts!AB251 = 0, "ND", ThirdRowWins!AB251/ThirdRowCounts!AB251)</f>
        <v>ND</v>
      </c>
      <c r="AC251" s="214" t="str">
        <f>IF(ThirdRowCounts!AC251 = 0, "ND", ThirdRowWins!AC251/ThirdRowCounts!AC251)</f>
        <v>ND</v>
      </c>
      <c r="AD251" s="214" t="str">
        <f>IF(ThirdRowCounts!AD251 = 0, "ND", ThirdRowWins!AD251/ThirdRowCounts!AD251)</f>
        <v>ND</v>
      </c>
      <c r="AE251" s="214" t="str">
        <f>IF(ThirdRowCounts!AE251 = 0, "ND", ThirdRowWins!AE251/ThirdRowCounts!AE251)</f>
        <v>ND</v>
      </c>
      <c r="AF251" s="214" t="str">
        <f>IF(ThirdRowCounts!AF251 = 0, "ND", ThirdRowWins!AF251/ThirdRowCounts!AF251)</f>
        <v>ND</v>
      </c>
      <c r="AG251" s="214" t="str">
        <f>IF(ThirdRowCounts!AG251 = 0, "ND", ThirdRowWins!AG251/ThirdRowCounts!AG251)</f>
        <v>ND</v>
      </c>
      <c r="AH251" s="214" t="str">
        <f>IF(ThirdRowCounts!AH251 = 0, "ND", ThirdRowWins!AH251/ThirdRowCounts!AH251)</f>
        <v>ND</v>
      </c>
      <c r="AI251" s="214" t="str">
        <f>IF(ThirdRowCounts!AI251 = 0, "ND", ThirdRowWins!AI251/ThirdRowCounts!AI251)</f>
        <v>ND</v>
      </c>
      <c r="AJ251" s="214" t="str">
        <f>IF(ThirdRowCounts!AJ251 = 0, "ND", ThirdRowWins!AJ251/ThirdRowCounts!AJ251)</f>
        <v>ND</v>
      </c>
      <c r="AK251" s="214" t="str">
        <f>IF(ThirdRowCounts!AK251 = 0, "ND", ThirdRowWins!AK251/ThirdRowCounts!AK251)</f>
        <v>ND</v>
      </c>
      <c r="AL251" s="214" t="str">
        <f>IF(ThirdRowCounts!AL251 = 0, "ND", ThirdRowWins!AL251/ThirdRowCounts!AL251)</f>
        <v>ND</v>
      </c>
      <c r="AM251" s="214" t="str">
        <f>IF(ThirdRowCounts!AM251 = 0, "ND", ThirdRowWins!AM251/ThirdRowCounts!AM251)</f>
        <v>ND</v>
      </c>
      <c r="AN251" s="214" t="str">
        <f>IF(ThirdRowCounts!AN251 = 0, "ND", ThirdRowWins!AN251/ThirdRowCounts!AN251)</f>
        <v>ND</v>
      </c>
      <c r="AO251" s="214" t="str">
        <f>IF(ThirdRowCounts!AO251 = 0, "ND", ThirdRowWins!AO251/ThirdRowCounts!AO251)</f>
        <v>ND</v>
      </c>
      <c r="AP251" s="214" t="str">
        <f>IF(ThirdRowCounts!AP251 = 0, "ND", ThirdRowWins!AP251/ThirdRowCounts!AP251)</f>
        <v>ND</v>
      </c>
    </row>
    <row r="252">
      <c r="A252" s="212" t="s">
        <v>2248</v>
      </c>
      <c r="B252" s="214">
        <f>IF(ThirdRowCounts!B252 = 0, "ND", ThirdRowWins!B252/ThirdRowCounts!B252)</f>
        <v>0.3676975945</v>
      </c>
      <c r="C252" s="214" t="str">
        <f>IF(ThirdRowCounts!C252 = 0, "ND", ThirdRowWins!C252/ThirdRowCounts!C252)</f>
        <v>ND</v>
      </c>
      <c r="D252" s="214" t="str">
        <f>IF(ThirdRowCounts!D252 = 0, "ND", ThirdRowWins!D252/ThirdRowCounts!D252)</f>
        <v>ND</v>
      </c>
      <c r="E252" s="214" t="str">
        <f>IF(ThirdRowCounts!E252 = 0, "ND", ThirdRowWins!E252/ThirdRowCounts!E252)</f>
        <v>ND</v>
      </c>
      <c r="F252" s="214" t="str">
        <f>IF(ThirdRowCounts!F252 = 0, "ND", ThirdRowWins!F252/ThirdRowCounts!F252)</f>
        <v>ND</v>
      </c>
      <c r="G252" s="214">
        <f>IF(ThirdRowCounts!G252 = 0, "ND", ThirdRowWins!G252/ThirdRowCounts!G252)</f>
        <v>0.375</v>
      </c>
      <c r="H252" s="214">
        <f>IF(ThirdRowCounts!H252 = 0, "ND", ThirdRowWins!H252/ThirdRowCounts!H252)</f>
        <v>0.4044117647</v>
      </c>
      <c r="I252" s="214">
        <f>IF(ThirdRowCounts!I252 = 0, "ND", ThirdRowWins!I252/ThirdRowCounts!I252)</f>
        <v>0.2962962963</v>
      </c>
      <c r="J252" s="214">
        <f>IF(ThirdRowCounts!J252 = 0, "ND", ThirdRowWins!J252/ThirdRowCounts!J252)</f>
        <v>0</v>
      </c>
      <c r="K252" s="214">
        <f>IF(ThirdRowCounts!K252 = 0, "ND", ThirdRowWins!K252/ThirdRowCounts!K252)</f>
        <v>0</v>
      </c>
      <c r="L252" s="214" t="str">
        <f>IF(ThirdRowCounts!L252 = 0, "ND", ThirdRowWins!L252/ThirdRowCounts!L252)</f>
        <v>ND</v>
      </c>
      <c r="M252" s="214" t="str">
        <f>IF(ThirdRowCounts!M252 = 0, "ND", ThirdRowWins!M252/ThirdRowCounts!M252)</f>
        <v>ND</v>
      </c>
      <c r="N252" s="214" t="str">
        <f>IF(ThirdRowCounts!N252 = 0, "ND", ThirdRowWins!N252/ThirdRowCounts!N252)</f>
        <v>ND</v>
      </c>
      <c r="O252" s="214" t="str">
        <f>IF(ThirdRowCounts!O252 = 0, "ND", ThirdRowWins!O252/ThirdRowCounts!O252)</f>
        <v>ND</v>
      </c>
      <c r="P252" s="214" t="str">
        <f>IF(ThirdRowCounts!P252 = 0, "ND", ThirdRowWins!P252/ThirdRowCounts!P252)</f>
        <v>ND</v>
      </c>
      <c r="Q252" s="214" t="str">
        <f>IF(ThirdRowCounts!Q252 = 0, "ND", ThirdRowWins!Q252/ThirdRowCounts!Q252)</f>
        <v>ND</v>
      </c>
      <c r="R252" s="214" t="str">
        <f>IF(ThirdRowCounts!R252 = 0, "ND", ThirdRowWins!R252/ThirdRowCounts!R252)</f>
        <v>ND</v>
      </c>
      <c r="S252" s="214" t="str">
        <f>IF(ThirdRowCounts!S252 = 0, "ND", ThirdRowWins!S252/ThirdRowCounts!S252)</f>
        <v>ND</v>
      </c>
      <c r="T252" s="214" t="str">
        <f>IF(ThirdRowCounts!T252 = 0, "ND", ThirdRowWins!T252/ThirdRowCounts!T252)</f>
        <v>ND</v>
      </c>
      <c r="U252" s="214" t="str">
        <f>IF(ThirdRowCounts!U252 = 0, "ND", ThirdRowWins!U252/ThirdRowCounts!U252)</f>
        <v>ND</v>
      </c>
      <c r="V252" s="214" t="str">
        <f>IF(ThirdRowCounts!V252 = 0, "ND", ThirdRowWins!V252/ThirdRowCounts!V252)</f>
        <v>ND</v>
      </c>
      <c r="W252" s="214" t="str">
        <f>IF(ThirdRowCounts!W252 = 0, "ND", ThirdRowWins!W252/ThirdRowCounts!W252)</f>
        <v>ND</v>
      </c>
      <c r="X252" s="214" t="str">
        <f>IF(ThirdRowCounts!X252 = 0, "ND", ThirdRowWins!X252/ThirdRowCounts!X252)</f>
        <v>ND</v>
      </c>
      <c r="Y252" s="214" t="str">
        <f>IF(ThirdRowCounts!Y252 = 0, "ND", ThirdRowWins!Y252/ThirdRowCounts!Y252)</f>
        <v>ND</v>
      </c>
      <c r="Z252" s="214" t="str">
        <f>IF(ThirdRowCounts!Z252 = 0, "ND", ThirdRowWins!Z252/ThirdRowCounts!Z252)</f>
        <v>ND</v>
      </c>
      <c r="AA252" s="214" t="str">
        <f>IF(ThirdRowCounts!AA252 = 0, "ND", ThirdRowWins!AA252/ThirdRowCounts!AA252)</f>
        <v>ND</v>
      </c>
      <c r="AB252" s="214" t="str">
        <f>IF(ThirdRowCounts!AB252 = 0, "ND", ThirdRowWins!AB252/ThirdRowCounts!AB252)</f>
        <v>ND</v>
      </c>
      <c r="AC252" s="214" t="str">
        <f>IF(ThirdRowCounts!AC252 = 0, "ND", ThirdRowWins!AC252/ThirdRowCounts!AC252)</f>
        <v>ND</v>
      </c>
      <c r="AD252" s="214" t="str">
        <f>IF(ThirdRowCounts!AD252 = 0, "ND", ThirdRowWins!AD252/ThirdRowCounts!AD252)</f>
        <v>ND</v>
      </c>
      <c r="AE252" s="214" t="str">
        <f>IF(ThirdRowCounts!AE252 = 0, "ND", ThirdRowWins!AE252/ThirdRowCounts!AE252)</f>
        <v>ND</v>
      </c>
      <c r="AF252" s="214" t="str">
        <f>IF(ThirdRowCounts!AF252 = 0, "ND", ThirdRowWins!AF252/ThirdRowCounts!AF252)</f>
        <v>ND</v>
      </c>
      <c r="AG252" s="214" t="str">
        <f>IF(ThirdRowCounts!AG252 = 0, "ND", ThirdRowWins!AG252/ThirdRowCounts!AG252)</f>
        <v>ND</v>
      </c>
      <c r="AH252" s="214" t="str">
        <f>IF(ThirdRowCounts!AH252 = 0, "ND", ThirdRowWins!AH252/ThirdRowCounts!AH252)</f>
        <v>ND</v>
      </c>
      <c r="AI252" s="214" t="str">
        <f>IF(ThirdRowCounts!AI252 = 0, "ND", ThirdRowWins!AI252/ThirdRowCounts!AI252)</f>
        <v>ND</v>
      </c>
      <c r="AJ252" s="214" t="str">
        <f>IF(ThirdRowCounts!AJ252 = 0, "ND", ThirdRowWins!AJ252/ThirdRowCounts!AJ252)</f>
        <v>ND</v>
      </c>
      <c r="AK252" s="214" t="str">
        <f>IF(ThirdRowCounts!AK252 = 0, "ND", ThirdRowWins!AK252/ThirdRowCounts!AK252)</f>
        <v>ND</v>
      </c>
      <c r="AL252" s="214" t="str">
        <f>IF(ThirdRowCounts!AL252 = 0, "ND", ThirdRowWins!AL252/ThirdRowCounts!AL252)</f>
        <v>ND</v>
      </c>
      <c r="AM252" s="214" t="str">
        <f>IF(ThirdRowCounts!AM252 = 0, "ND", ThirdRowWins!AM252/ThirdRowCounts!AM252)</f>
        <v>ND</v>
      </c>
      <c r="AN252" s="214" t="str">
        <f>IF(ThirdRowCounts!AN252 = 0, "ND", ThirdRowWins!AN252/ThirdRowCounts!AN252)</f>
        <v>ND</v>
      </c>
      <c r="AO252" s="214" t="str">
        <f>IF(ThirdRowCounts!AO252 = 0, "ND", ThirdRowWins!AO252/ThirdRowCounts!AO252)</f>
        <v>ND</v>
      </c>
      <c r="AP252" s="214" t="str">
        <f>IF(ThirdRowCounts!AP252 = 0, "ND", ThirdRowWins!AP252/ThirdRowCounts!AP252)</f>
        <v>ND</v>
      </c>
    </row>
    <row r="253">
      <c r="A253" s="212" t="s">
        <v>30</v>
      </c>
      <c r="B253" s="214">
        <f>IF(ThirdRowCounts!B253 = 0, "ND", ThirdRowWins!B253/ThirdRowCounts!B253)</f>
        <v>0.2097973154</v>
      </c>
      <c r="C253" s="214">
        <f>IF(ThirdRowCounts!C253 = 0, "ND", ThirdRowWins!C253/ThirdRowCounts!C253)</f>
        <v>0.2295767717</v>
      </c>
      <c r="D253" s="214">
        <f>IF(ThirdRowCounts!D253 = 0, "ND", ThirdRowWins!D253/ThirdRowCounts!D253)</f>
        <v>0.2043052333</v>
      </c>
      <c r="E253" s="214">
        <f>IF(ThirdRowCounts!E253 = 0, "ND", ThirdRowWins!E253/ThirdRowCounts!E253)</f>
        <v>0.1756</v>
      </c>
      <c r="F253" s="214">
        <f>IF(ThirdRowCounts!F253 = 0, "ND", ThirdRowWins!F253/ThirdRowCounts!F253)</f>
        <v>0.1130136986</v>
      </c>
      <c r="G253" s="214">
        <f>IF(ThirdRowCounts!G253 = 0, "ND", ThirdRowWins!G253/ThirdRowCounts!G253)</f>
        <v>0</v>
      </c>
      <c r="H253" s="214" t="str">
        <f>IF(ThirdRowCounts!H253 = 0, "ND", ThirdRowWins!H253/ThirdRowCounts!H253)</f>
        <v>ND</v>
      </c>
      <c r="I253" s="214" t="str">
        <f>IF(ThirdRowCounts!I253 = 0, "ND", ThirdRowWins!I253/ThirdRowCounts!I253)</f>
        <v>ND</v>
      </c>
      <c r="J253" s="214" t="str">
        <f>IF(ThirdRowCounts!J253 = 0, "ND", ThirdRowWins!J253/ThirdRowCounts!J253)</f>
        <v>ND</v>
      </c>
      <c r="K253" s="214" t="str">
        <f>IF(ThirdRowCounts!K253 = 0, "ND", ThirdRowWins!K253/ThirdRowCounts!K253)</f>
        <v>ND</v>
      </c>
      <c r="L253" s="214" t="str">
        <f>IF(ThirdRowCounts!L253 = 0, "ND", ThirdRowWins!L253/ThirdRowCounts!L253)</f>
        <v>ND</v>
      </c>
      <c r="M253" s="214" t="str">
        <f>IF(ThirdRowCounts!M253 = 0, "ND", ThirdRowWins!M253/ThirdRowCounts!M253)</f>
        <v>ND</v>
      </c>
      <c r="N253" s="214" t="str">
        <f>IF(ThirdRowCounts!N253 = 0, "ND", ThirdRowWins!N253/ThirdRowCounts!N253)</f>
        <v>ND</v>
      </c>
      <c r="O253" s="214" t="str">
        <f>IF(ThirdRowCounts!O253 = 0, "ND", ThirdRowWins!O253/ThirdRowCounts!O253)</f>
        <v>ND</v>
      </c>
      <c r="P253" s="214" t="str">
        <f>IF(ThirdRowCounts!P253 = 0, "ND", ThirdRowWins!P253/ThirdRowCounts!P253)</f>
        <v>ND</v>
      </c>
      <c r="Q253" s="214" t="str">
        <f>IF(ThirdRowCounts!Q253 = 0, "ND", ThirdRowWins!Q253/ThirdRowCounts!Q253)</f>
        <v>ND</v>
      </c>
      <c r="R253" s="214" t="str">
        <f>IF(ThirdRowCounts!R253 = 0, "ND", ThirdRowWins!R253/ThirdRowCounts!R253)</f>
        <v>ND</v>
      </c>
      <c r="S253" s="214" t="str">
        <f>IF(ThirdRowCounts!S253 = 0, "ND", ThirdRowWins!S253/ThirdRowCounts!S253)</f>
        <v>ND</v>
      </c>
      <c r="T253" s="214" t="str">
        <f>IF(ThirdRowCounts!T253 = 0, "ND", ThirdRowWins!T253/ThirdRowCounts!T253)</f>
        <v>ND</v>
      </c>
      <c r="U253" s="214" t="str">
        <f>IF(ThirdRowCounts!U253 = 0, "ND", ThirdRowWins!U253/ThirdRowCounts!U253)</f>
        <v>ND</v>
      </c>
      <c r="V253" s="214" t="str">
        <f>IF(ThirdRowCounts!V253 = 0, "ND", ThirdRowWins!V253/ThirdRowCounts!V253)</f>
        <v>ND</v>
      </c>
      <c r="W253" s="214" t="str">
        <f>IF(ThirdRowCounts!W253 = 0, "ND", ThirdRowWins!W253/ThirdRowCounts!W253)</f>
        <v>ND</v>
      </c>
      <c r="X253" s="214" t="str">
        <f>IF(ThirdRowCounts!X253 = 0, "ND", ThirdRowWins!X253/ThirdRowCounts!X253)</f>
        <v>ND</v>
      </c>
      <c r="Y253" s="214" t="str">
        <f>IF(ThirdRowCounts!Y253 = 0, "ND", ThirdRowWins!Y253/ThirdRowCounts!Y253)</f>
        <v>ND</v>
      </c>
      <c r="Z253" s="214" t="str">
        <f>IF(ThirdRowCounts!Z253 = 0, "ND", ThirdRowWins!Z253/ThirdRowCounts!Z253)</f>
        <v>ND</v>
      </c>
      <c r="AA253" s="214" t="str">
        <f>IF(ThirdRowCounts!AA253 = 0, "ND", ThirdRowWins!AA253/ThirdRowCounts!AA253)</f>
        <v>ND</v>
      </c>
      <c r="AB253" s="214" t="str">
        <f>IF(ThirdRowCounts!AB253 = 0, "ND", ThirdRowWins!AB253/ThirdRowCounts!AB253)</f>
        <v>ND</v>
      </c>
      <c r="AC253" s="214" t="str">
        <f>IF(ThirdRowCounts!AC253 = 0, "ND", ThirdRowWins!AC253/ThirdRowCounts!AC253)</f>
        <v>ND</v>
      </c>
      <c r="AD253" s="214" t="str">
        <f>IF(ThirdRowCounts!AD253 = 0, "ND", ThirdRowWins!AD253/ThirdRowCounts!AD253)</f>
        <v>ND</v>
      </c>
      <c r="AE253" s="214" t="str">
        <f>IF(ThirdRowCounts!AE253 = 0, "ND", ThirdRowWins!AE253/ThirdRowCounts!AE253)</f>
        <v>ND</v>
      </c>
      <c r="AF253" s="214" t="str">
        <f>IF(ThirdRowCounts!AF253 = 0, "ND", ThirdRowWins!AF253/ThirdRowCounts!AF253)</f>
        <v>ND</v>
      </c>
      <c r="AG253" s="214" t="str">
        <f>IF(ThirdRowCounts!AG253 = 0, "ND", ThirdRowWins!AG253/ThirdRowCounts!AG253)</f>
        <v>ND</v>
      </c>
      <c r="AH253" s="214" t="str">
        <f>IF(ThirdRowCounts!AH253 = 0, "ND", ThirdRowWins!AH253/ThirdRowCounts!AH253)</f>
        <v>ND</v>
      </c>
      <c r="AI253" s="214" t="str">
        <f>IF(ThirdRowCounts!AI253 = 0, "ND", ThirdRowWins!AI253/ThirdRowCounts!AI253)</f>
        <v>ND</v>
      </c>
      <c r="AJ253" s="214" t="str">
        <f>IF(ThirdRowCounts!AJ253 = 0, "ND", ThirdRowWins!AJ253/ThirdRowCounts!AJ253)</f>
        <v>ND</v>
      </c>
      <c r="AK253" s="214" t="str">
        <f>IF(ThirdRowCounts!AK253 = 0, "ND", ThirdRowWins!AK253/ThirdRowCounts!AK253)</f>
        <v>ND</v>
      </c>
      <c r="AL253" s="214" t="str">
        <f>IF(ThirdRowCounts!AL253 = 0, "ND", ThirdRowWins!AL253/ThirdRowCounts!AL253)</f>
        <v>ND</v>
      </c>
      <c r="AM253" s="214" t="str">
        <f>IF(ThirdRowCounts!AM253 = 0, "ND", ThirdRowWins!AM253/ThirdRowCounts!AM253)</f>
        <v>ND</v>
      </c>
      <c r="AN253" s="214" t="str">
        <f>IF(ThirdRowCounts!AN253 = 0, "ND", ThirdRowWins!AN253/ThirdRowCounts!AN253)</f>
        <v>ND</v>
      </c>
      <c r="AO253" s="214" t="str">
        <f>IF(ThirdRowCounts!AO253 = 0, "ND", ThirdRowWins!AO253/ThirdRowCounts!AO253)</f>
        <v>ND</v>
      </c>
      <c r="AP253" s="214" t="str">
        <f>IF(ThirdRowCounts!AP253 = 0, "ND", ThirdRowWins!AP253/ThirdRowCounts!AP253)</f>
        <v>ND</v>
      </c>
    </row>
    <row r="254">
      <c r="A254" s="212" t="s">
        <v>2259</v>
      </c>
      <c r="B254" s="214">
        <f>IF(ThirdRowCounts!B254 = 0, "ND", ThirdRowWins!B254/ThirdRowCounts!B254)</f>
        <v>0.2334494774</v>
      </c>
      <c r="C254" s="214" t="str">
        <f>IF(ThirdRowCounts!C254 = 0, "ND", ThirdRowWins!C254/ThirdRowCounts!C254)</f>
        <v>ND</v>
      </c>
      <c r="D254" s="214" t="str">
        <f>IF(ThirdRowCounts!D254 = 0, "ND", ThirdRowWins!D254/ThirdRowCounts!D254)</f>
        <v>ND</v>
      </c>
      <c r="E254" s="214" t="str">
        <f>IF(ThirdRowCounts!E254 = 0, "ND", ThirdRowWins!E254/ThirdRowCounts!E254)</f>
        <v>ND</v>
      </c>
      <c r="F254" s="214" t="str">
        <f>IF(ThirdRowCounts!F254 = 0, "ND", ThirdRowWins!F254/ThirdRowCounts!F254)</f>
        <v>ND</v>
      </c>
      <c r="G254" s="214">
        <f>IF(ThirdRowCounts!G254 = 0, "ND", ThirdRowWins!G254/ThirdRowCounts!G254)</f>
        <v>0.2988505747</v>
      </c>
      <c r="H254" s="214">
        <f>IF(ThirdRowCounts!H254 = 0, "ND", ThirdRowWins!H254/ThirdRowCounts!H254)</f>
        <v>0.1505376344</v>
      </c>
      <c r="I254" s="214">
        <f>IF(ThirdRowCounts!I254 = 0, "ND", ThirdRowWins!I254/ThirdRowCounts!I254)</f>
        <v>0.05263157895</v>
      </c>
      <c r="J254" s="214">
        <f>IF(ThirdRowCounts!J254 = 0, "ND", ThirdRowWins!J254/ThirdRowCounts!J254)</f>
        <v>0</v>
      </c>
      <c r="K254" s="214" t="str">
        <f>IF(ThirdRowCounts!K254 = 0, "ND", ThirdRowWins!K254/ThirdRowCounts!K254)</f>
        <v>ND</v>
      </c>
      <c r="L254" s="214" t="str">
        <f>IF(ThirdRowCounts!L254 = 0, "ND", ThirdRowWins!L254/ThirdRowCounts!L254)</f>
        <v>ND</v>
      </c>
      <c r="M254" s="214" t="str">
        <f>IF(ThirdRowCounts!M254 = 0, "ND", ThirdRowWins!M254/ThirdRowCounts!M254)</f>
        <v>ND</v>
      </c>
      <c r="N254" s="214" t="str">
        <f>IF(ThirdRowCounts!N254 = 0, "ND", ThirdRowWins!N254/ThirdRowCounts!N254)</f>
        <v>ND</v>
      </c>
      <c r="O254" s="214" t="str">
        <f>IF(ThirdRowCounts!O254 = 0, "ND", ThirdRowWins!O254/ThirdRowCounts!O254)</f>
        <v>ND</v>
      </c>
      <c r="P254" s="214" t="str">
        <f>IF(ThirdRowCounts!P254 = 0, "ND", ThirdRowWins!P254/ThirdRowCounts!P254)</f>
        <v>ND</v>
      </c>
      <c r="Q254" s="214" t="str">
        <f>IF(ThirdRowCounts!Q254 = 0, "ND", ThirdRowWins!Q254/ThirdRowCounts!Q254)</f>
        <v>ND</v>
      </c>
      <c r="R254" s="214" t="str">
        <f>IF(ThirdRowCounts!R254 = 0, "ND", ThirdRowWins!R254/ThirdRowCounts!R254)</f>
        <v>ND</v>
      </c>
      <c r="S254" s="214" t="str">
        <f>IF(ThirdRowCounts!S254 = 0, "ND", ThirdRowWins!S254/ThirdRowCounts!S254)</f>
        <v>ND</v>
      </c>
      <c r="T254" s="214" t="str">
        <f>IF(ThirdRowCounts!T254 = 0, "ND", ThirdRowWins!T254/ThirdRowCounts!T254)</f>
        <v>ND</v>
      </c>
      <c r="U254" s="214" t="str">
        <f>IF(ThirdRowCounts!U254 = 0, "ND", ThirdRowWins!U254/ThirdRowCounts!U254)</f>
        <v>ND</v>
      </c>
      <c r="V254" s="214" t="str">
        <f>IF(ThirdRowCounts!V254 = 0, "ND", ThirdRowWins!V254/ThirdRowCounts!V254)</f>
        <v>ND</v>
      </c>
      <c r="W254" s="214" t="str">
        <f>IF(ThirdRowCounts!W254 = 0, "ND", ThirdRowWins!W254/ThirdRowCounts!W254)</f>
        <v>ND</v>
      </c>
      <c r="X254" s="214" t="str">
        <f>IF(ThirdRowCounts!X254 = 0, "ND", ThirdRowWins!X254/ThirdRowCounts!X254)</f>
        <v>ND</v>
      </c>
      <c r="Y254" s="214" t="str">
        <f>IF(ThirdRowCounts!Y254 = 0, "ND", ThirdRowWins!Y254/ThirdRowCounts!Y254)</f>
        <v>ND</v>
      </c>
      <c r="Z254" s="214" t="str">
        <f>IF(ThirdRowCounts!Z254 = 0, "ND", ThirdRowWins!Z254/ThirdRowCounts!Z254)</f>
        <v>ND</v>
      </c>
      <c r="AA254" s="214" t="str">
        <f>IF(ThirdRowCounts!AA254 = 0, "ND", ThirdRowWins!AA254/ThirdRowCounts!AA254)</f>
        <v>ND</v>
      </c>
      <c r="AB254" s="214" t="str">
        <f>IF(ThirdRowCounts!AB254 = 0, "ND", ThirdRowWins!AB254/ThirdRowCounts!AB254)</f>
        <v>ND</v>
      </c>
      <c r="AC254" s="214" t="str">
        <f>IF(ThirdRowCounts!AC254 = 0, "ND", ThirdRowWins!AC254/ThirdRowCounts!AC254)</f>
        <v>ND</v>
      </c>
      <c r="AD254" s="214" t="str">
        <f>IF(ThirdRowCounts!AD254 = 0, "ND", ThirdRowWins!AD254/ThirdRowCounts!AD254)</f>
        <v>ND</v>
      </c>
      <c r="AE254" s="214" t="str">
        <f>IF(ThirdRowCounts!AE254 = 0, "ND", ThirdRowWins!AE254/ThirdRowCounts!AE254)</f>
        <v>ND</v>
      </c>
      <c r="AF254" s="214" t="str">
        <f>IF(ThirdRowCounts!AF254 = 0, "ND", ThirdRowWins!AF254/ThirdRowCounts!AF254)</f>
        <v>ND</v>
      </c>
      <c r="AG254" s="214" t="str">
        <f>IF(ThirdRowCounts!AG254 = 0, "ND", ThirdRowWins!AG254/ThirdRowCounts!AG254)</f>
        <v>ND</v>
      </c>
      <c r="AH254" s="214" t="str">
        <f>IF(ThirdRowCounts!AH254 = 0, "ND", ThirdRowWins!AH254/ThirdRowCounts!AH254)</f>
        <v>ND</v>
      </c>
      <c r="AI254" s="214" t="str">
        <f>IF(ThirdRowCounts!AI254 = 0, "ND", ThirdRowWins!AI254/ThirdRowCounts!AI254)</f>
        <v>ND</v>
      </c>
      <c r="AJ254" s="214" t="str">
        <f>IF(ThirdRowCounts!AJ254 = 0, "ND", ThirdRowWins!AJ254/ThirdRowCounts!AJ254)</f>
        <v>ND</v>
      </c>
      <c r="AK254" s="214" t="str">
        <f>IF(ThirdRowCounts!AK254 = 0, "ND", ThirdRowWins!AK254/ThirdRowCounts!AK254)</f>
        <v>ND</v>
      </c>
      <c r="AL254" s="214" t="str">
        <f>IF(ThirdRowCounts!AL254 = 0, "ND", ThirdRowWins!AL254/ThirdRowCounts!AL254)</f>
        <v>ND</v>
      </c>
      <c r="AM254" s="214" t="str">
        <f>IF(ThirdRowCounts!AM254 = 0, "ND", ThirdRowWins!AM254/ThirdRowCounts!AM254)</f>
        <v>ND</v>
      </c>
      <c r="AN254" s="214" t="str">
        <f>IF(ThirdRowCounts!AN254 = 0, "ND", ThirdRowWins!AN254/ThirdRowCounts!AN254)</f>
        <v>ND</v>
      </c>
      <c r="AO254" s="214" t="str">
        <f>IF(ThirdRowCounts!AO254 = 0, "ND", ThirdRowWins!AO254/ThirdRowCounts!AO254)</f>
        <v>ND</v>
      </c>
      <c r="AP254" s="214" t="str">
        <f>IF(ThirdRowCounts!AP254 = 0, "ND", ThirdRowWins!AP254/ThirdRowCounts!AP254)</f>
        <v>ND</v>
      </c>
    </row>
    <row r="255">
      <c r="A255" s="212" t="s">
        <v>2264</v>
      </c>
      <c r="B255" s="214">
        <f>IF(ThirdRowCounts!B255 = 0, "ND", ThirdRowWins!B255/ThirdRowCounts!B255)</f>
        <v>0.4087591241</v>
      </c>
      <c r="C255" s="214" t="str">
        <f>IF(ThirdRowCounts!C255 = 0, "ND", ThirdRowWins!C255/ThirdRowCounts!C255)</f>
        <v>ND</v>
      </c>
      <c r="D255" s="214" t="str">
        <f>IF(ThirdRowCounts!D255 = 0, "ND", ThirdRowWins!D255/ThirdRowCounts!D255)</f>
        <v>ND</v>
      </c>
      <c r="E255" s="214" t="str">
        <f>IF(ThirdRowCounts!E255 = 0, "ND", ThirdRowWins!E255/ThirdRowCounts!E255)</f>
        <v>ND</v>
      </c>
      <c r="F255" s="214" t="str">
        <f>IF(ThirdRowCounts!F255 = 0, "ND", ThirdRowWins!F255/ThirdRowCounts!F255)</f>
        <v>ND</v>
      </c>
      <c r="G255" s="214" t="str">
        <f>IF(ThirdRowCounts!G255 = 0, "ND", ThirdRowWins!G255/ThirdRowCounts!G255)</f>
        <v>ND</v>
      </c>
      <c r="H255" s="214">
        <f>IF(ThirdRowCounts!H255 = 0, "ND", ThirdRowWins!H255/ThirdRowCounts!H255)</f>
        <v>0.4</v>
      </c>
      <c r="I255" s="214">
        <f>IF(ThirdRowCounts!I255 = 0, "ND", ThirdRowWins!I255/ThirdRowCounts!I255)</f>
        <v>0.5227272727</v>
      </c>
      <c r="J255" s="214">
        <f>IF(ThirdRowCounts!J255 = 0, "ND", ThirdRowWins!J255/ThirdRowCounts!J255)</f>
        <v>0.2972972973</v>
      </c>
      <c r="K255" s="214">
        <f>IF(ThirdRowCounts!K255 = 0, "ND", ThirdRowWins!K255/ThirdRowCounts!K255)</f>
        <v>0.4444444444</v>
      </c>
      <c r="L255" s="214">
        <f>IF(ThirdRowCounts!L255 = 0, "ND", ThirdRowWins!L255/ThirdRowCounts!L255)</f>
        <v>0.25</v>
      </c>
      <c r="M255" s="214">
        <f>IF(ThirdRowCounts!M255 = 0, "ND", ThirdRowWins!M255/ThirdRowCounts!M255)</f>
        <v>0</v>
      </c>
      <c r="N255" s="214">
        <f>IF(ThirdRowCounts!N255 = 0, "ND", ThirdRowWins!N255/ThirdRowCounts!N255)</f>
        <v>1</v>
      </c>
      <c r="O255" s="214" t="str">
        <f>IF(ThirdRowCounts!O255 = 0, "ND", ThirdRowWins!O255/ThirdRowCounts!O255)</f>
        <v>ND</v>
      </c>
      <c r="P255" s="214" t="str">
        <f>IF(ThirdRowCounts!P255 = 0, "ND", ThirdRowWins!P255/ThirdRowCounts!P255)</f>
        <v>ND</v>
      </c>
      <c r="Q255" s="214" t="str">
        <f>IF(ThirdRowCounts!Q255 = 0, "ND", ThirdRowWins!Q255/ThirdRowCounts!Q255)</f>
        <v>ND</v>
      </c>
      <c r="R255" s="214" t="str">
        <f>IF(ThirdRowCounts!R255 = 0, "ND", ThirdRowWins!R255/ThirdRowCounts!R255)</f>
        <v>ND</v>
      </c>
      <c r="S255" s="214" t="str">
        <f>IF(ThirdRowCounts!S255 = 0, "ND", ThirdRowWins!S255/ThirdRowCounts!S255)</f>
        <v>ND</v>
      </c>
      <c r="T255" s="214" t="str">
        <f>IF(ThirdRowCounts!T255 = 0, "ND", ThirdRowWins!T255/ThirdRowCounts!T255)</f>
        <v>ND</v>
      </c>
      <c r="U255" s="214" t="str">
        <f>IF(ThirdRowCounts!U255 = 0, "ND", ThirdRowWins!U255/ThirdRowCounts!U255)</f>
        <v>ND</v>
      </c>
      <c r="V255" s="214" t="str">
        <f>IF(ThirdRowCounts!V255 = 0, "ND", ThirdRowWins!V255/ThirdRowCounts!V255)</f>
        <v>ND</v>
      </c>
      <c r="W255" s="214" t="str">
        <f>IF(ThirdRowCounts!W255 = 0, "ND", ThirdRowWins!W255/ThirdRowCounts!W255)</f>
        <v>ND</v>
      </c>
      <c r="X255" s="214" t="str">
        <f>IF(ThirdRowCounts!X255 = 0, "ND", ThirdRowWins!X255/ThirdRowCounts!X255)</f>
        <v>ND</v>
      </c>
      <c r="Y255" s="214" t="str">
        <f>IF(ThirdRowCounts!Y255 = 0, "ND", ThirdRowWins!Y255/ThirdRowCounts!Y255)</f>
        <v>ND</v>
      </c>
      <c r="Z255" s="214" t="str">
        <f>IF(ThirdRowCounts!Z255 = 0, "ND", ThirdRowWins!Z255/ThirdRowCounts!Z255)</f>
        <v>ND</v>
      </c>
      <c r="AA255" s="214" t="str">
        <f>IF(ThirdRowCounts!AA255 = 0, "ND", ThirdRowWins!AA255/ThirdRowCounts!AA255)</f>
        <v>ND</v>
      </c>
      <c r="AB255" s="214" t="str">
        <f>IF(ThirdRowCounts!AB255 = 0, "ND", ThirdRowWins!AB255/ThirdRowCounts!AB255)</f>
        <v>ND</v>
      </c>
      <c r="AC255" s="214" t="str">
        <f>IF(ThirdRowCounts!AC255 = 0, "ND", ThirdRowWins!AC255/ThirdRowCounts!AC255)</f>
        <v>ND</v>
      </c>
      <c r="AD255" s="214" t="str">
        <f>IF(ThirdRowCounts!AD255 = 0, "ND", ThirdRowWins!AD255/ThirdRowCounts!AD255)</f>
        <v>ND</v>
      </c>
      <c r="AE255" s="214" t="str">
        <f>IF(ThirdRowCounts!AE255 = 0, "ND", ThirdRowWins!AE255/ThirdRowCounts!AE255)</f>
        <v>ND</v>
      </c>
      <c r="AF255" s="214" t="str">
        <f>IF(ThirdRowCounts!AF255 = 0, "ND", ThirdRowWins!AF255/ThirdRowCounts!AF255)</f>
        <v>ND</v>
      </c>
      <c r="AG255" s="214" t="str">
        <f>IF(ThirdRowCounts!AG255 = 0, "ND", ThirdRowWins!AG255/ThirdRowCounts!AG255)</f>
        <v>ND</v>
      </c>
      <c r="AH255" s="214" t="str">
        <f>IF(ThirdRowCounts!AH255 = 0, "ND", ThirdRowWins!AH255/ThirdRowCounts!AH255)</f>
        <v>ND</v>
      </c>
      <c r="AI255" s="214" t="str">
        <f>IF(ThirdRowCounts!AI255 = 0, "ND", ThirdRowWins!AI255/ThirdRowCounts!AI255)</f>
        <v>ND</v>
      </c>
      <c r="AJ255" s="214" t="str">
        <f>IF(ThirdRowCounts!AJ255 = 0, "ND", ThirdRowWins!AJ255/ThirdRowCounts!AJ255)</f>
        <v>ND</v>
      </c>
      <c r="AK255" s="214" t="str">
        <f>IF(ThirdRowCounts!AK255 = 0, "ND", ThirdRowWins!AK255/ThirdRowCounts!AK255)</f>
        <v>ND</v>
      </c>
      <c r="AL255" s="214" t="str">
        <f>IF(ThirdRowCounts!AL255 = 0, "ND", ThirdRowWins!AL255/ThirdRowCounts!AL255)</f>
        <v>ND</v>
      </c>
      <c r="AM255" s="214" t="str">
        <f>IF(ThirdRowCounts!AM255 = 0, "ND", ThirdRowWins!AM255/ThirdRowCounts!AM255)</f>
        <v>ND</v>
      </c>
      <c r="AN255" s="214" t="str">
        <f>IF(ThirdRowCounts!AN255 = 0, "ND", ThirdRowWins!AN255/ThirdRowCounts!AN255)</f>
        <v>ND</v>
      </c>
      <c r="AO255" s="214" t="str">
        <f>IF(ThirdRowCounts!AO255 = 0, "ND", ThirdRowWins!AO255/ThirdRowCounts!AO255)</f>
        <v>ND</v>
      </c>
      <c r="AP255" s="214" t="str">
        <f>IF(ThirdRowCounts!AP255 = 0, "ND", ThirdRowWins!AP255/ThirdRowCounts!AP255)</f>
        <v>ND</v>
      </c>
    </row>
    <row r="256">
      <c r="A256" s="212" t="s">
        <v>2273</v>
      </c>
      <c r="B256" s="214">
        <f>IF(ThirdRowCounts!B256 = 0, "ND", ThirdRowWins!B256/ThirdRowCounts!B256)</f>
        <v>0.225</v>
      </c>
      <c r="C256" s="214" t="str">
        <f>IF(ThirdRowCounts!C256 = 0, "ND", ThirdRowWins!C256/ThirdRowCounts!C256)</f>
        <v>ND</v>
      </c>
      <c r="D256" s="214" t="str">
        <f>IF(ThirdRowCounts!D256 = 0, "ND", ThirdRowWins!D256/ThirdRowCounts!D256)</f>
        <v>ND</v>
      </c>
      <c r="E256" s="214" t="str">
        <f>IF(ThirdRowCounts!E256 = 0, "ND", ThirdRowWins!E256/ThirdRowCounts!E256)</f>
        <v>ND</v>
      </c>
      <c r="F256" s="214" t="str">
        <f>IF(ThirdRowCounts!F256 = 0, "ND", ThirdRowWins!F256/ThirdRowCounts!F256)</f>
        <v>ND</v>
      </c>
      <c r="G256" s="214">
        <f>IF(ThirdRowCounts!G256 = 0, "ND", ThirdRowWins!G256/ThirdRowCounts!G256)</f>
        <v>0.2386831276</v>
      </c>
      <c r="H256" s="214">
        <f>IF(ThirdRowCounts!H256 = 0, "ND", ThirdRowWins!H256/ThirdRowCounts!H256)</f>
        <v>0.2195121951</v>
      </c>
      <c r="I256" s="214">
        <f>IF(ThirdRowCounts!I256 = 0, "ND", ThirdRowWins!I256/ThirdRowCounts!I256)</f>
        <v>0.1551724138</v>
      </c>
      <c r="J256" s="214">
        <f>IF(ThirdRowCounts!J256 = 0, "ND", ThirdRowWins!J256/ThirdRowCounts!J256)</f>
        <v>0.1111111111</v>
      </c>
      <c r="K256" s="214" t="str">
        <f>IF(ThirdRowCounts!K256 = 0, "ND", ThirdRowWins!K256/ThirdRowCounts!K256)</f>
        <v>ND</v>
      </c>
      <c r="L256" s="214" t="str">
        <f>IF(ThirdRowCounts!L256 = 0, "ND", ThirdRowWins!L256/ThirdRowCounts!L256)</f>
        <v>ND</v>
      </c>
      <c r="M256" s="214" t="str">
        <f>IF(ThirdRowCounts!M256 = 0, "ND", ThirdRowWins!M256/ThirdRowCounts!M256)</f>
        <v>ND</v>
      </c>
      <c r="N256" s="214" t="str">
        <f>IF(ThirdRowCounts!N256 = 0, "ND", ThirdRowWins!N256/ThirdRowCounts!N256)</f>
        <v>ND</v>
      </c>
      <c r="O256" s="214" t="str">
        <f>IF(ThirdRowCounts!O256 = 0, "ND", ThirdRowWins!O256/ThirdRowCounts!O256)</f>
        <v>ND</v>
      </c>
      <c r="P256" s="214" t="str">
        <f>IF(ThirdRowCounts!P256 = 0, "ND", ThirdRowWins!P256/ThirdRowCounts!P256)</f>
        <v>ND</v>
      </c>
      <c r="Q256" s="214" t="str">
        <f>IF(ThirdRowCounts!Q256 = 0, "ND", ThirdRowWins!Q256/ThirdRowCounts!Q256)</f>
        <v>ND</v>
      </c>
      <c r="R256" s="214" t="str">
        <f>IF(ThirdRowCounts!R256 = 0, "ND", ThirdRowWins!R256/ThirdRowCounts!R256)</f>
        <v>ND</v>
      </c>
      <c r="S256" s="214" t="str">
        <f>IF(ThirdRowCounts!S256 = 0, "ND", ThirdRowWins!S256/ThirdRowCounts!S256)</f>
        <v>ND</v>
      </c>
      <c r="T256" s="214" t="str">
        <f>IF(ThirdRowCounts!T256 = 0, "ND", ThirdRowWins!T256/ThirdRowCounts!T256)</f>
        <v>ND</v>
      </c>
      <c r="U256" s="214" t="str">
        <f>IF(ThirdRowCounts!U256 = 0, "ND", ThirdRowWins!U256/ThirdRowCounts!U256)</f>
        <v>ND</v>
      </c>
      <c r="V256" s="214" t="str">
        <f>IF(ThirdRowCounts!V256 = 0, "ND", ThirdRowWins!V256/ThirdRowCounts!V256)</f>
        <v>ND</v>
      </c>
      <c r="W256" s="214" t="str">
        <f>IF(ThirdRowCounts!W256 = 0, "ND", ThirdRowWins!W256/ThirdRowCounts!W256)</f>
        <v>ND</v>
      </c>
      <c r="X256" s="214" t="str">
        <f>IF(ThirdRowCounts!X256 = 0, "ND", ThirdRowWins!X256/ThirdRowCounts!X256)</f>
        <v>ND</v>
      </c>
      <c r="Y256" s="214" t="str">
        <f>IF(ThirdRowCounts!Y256 = 0, "ND", ThirdRowWins!Y256/ThirdRowCounts!Y256)</f>
        <v>ND</v>
      </c>
      <c r="Z256" s="214" t="str">
        <f>IF(ThirdRowCounts!Z256 = 0, "ND", ThirdRowWins!Z256/ThirdRowCounts!Z256)</f>
        <v>ND</v>
      </c>
      <c r="AA256" s="214" t="str">
        <f>IF(ThirdRowCounts!AA256 = 0, "ND", ThirdRowWins!AA256/ThirdRowCounts!AA256)</f>
        <v>ND</v>
      </c>
      <c r="AB256" s="214" t="str">
        <f>IF(ThirdRowCounts!AB256 = 0, "ND", ThirdRowWins!AB256/ThirdRowCounts!AB256)</f>
        <v>ND</v>
      </c>
      <c r="AC256" s="214" t="str">
        <f>IF(ThirdRowCounts!AC256 = 0, "ND", ThirdRowWins!AC256/ThirdRowCounts!AC256)</f>
        <v>ND</v>
      </c>
      <c r="AD256" s="214" t="str">
        <f>IF(ThirdRowCounts!AD256 = 0, "ND", ThirdRowWins!AD256/ThirdRowCounts!AD256)</f>
        <v>ND</v>
      </c>
      <c r="AE256" s="214" t="str">
        <f>IF(ThirdRowCounts!AE256 = 0, "ND", ThirdRowWins!AE256/ThirdRowCounts!AE256)</f>
        <v>ND</v>
      </c>
      <c r="AF256" s="214" t="str">
        <f>IF(ThirdRowCounts!AF256 = 0, "ND", ThirdRowWins!AF256/ThirdRowCounts!AF256)</f>
        <v>ND</v>
      </c>
      <c r="AG256" s="214" t="str">
        <f>IF(ThirdRowCounts!AG256 = 0, "ND", ThirdRowWins!AG256/ThirdRowCounts!AG256)</f>
        <v>ND</v>
      </c>
      <c r="AH256" s="214" t="str">
        <f>IF(ThirdRowCounts!AH256 = 0, "ND", ThirdRowWins!AH256/ThirdRowCounts!AH256)</f>
        <v>ND</v>
      </c>
      <c r="AI256" s="214" t="str">
        <f>IF(ThirdRowCounts!AI256 = 0, "ND", ThirdRowWins!AI256/ThirdRowCounts!AI256)</f>
        <v>ND</v>
      </c>
      <c r="AJ256" s="214" t="str">
        <f>IF(ThirdRowCounts!AJ256 = 0, "ND", ThirdRowWins!AJ256/ThirdRowCounts!AJ256)</f>
        <v>ND</v>
      </c>
      <c r="AK256" s="214" t="str">
        <f>IF(ThirdRowCounts!AK256 = 0, "ND", ThirdRowWins!AK256/ThirdRowCounts!AK256)</f>
        <v>ND</v>
      </c>
      <c r="AL256" s="214" t="str">
        <f>IF(ThirdRowCounts!AL256 = 0, "ND", ThirdRowWins!AL256/ThirdRowCounts!AL256)</f>
        <v>ND</v>
      </c>
      <c r="AM256" s="214" t="str">
        <f>IF(ThirdRowCounts!AM256 = 0, "ND", ThirdRowWins!AM256/ThirdRowCounts!AM256)</f>
        <v>ND</v>
      </c>
      <c r="AN256" s="214" t="str">
        <f>IF(ThirdRowCounts!AN256 = 0, "ND", ThirdRowWins!AN256/ThirdRowCounts!AN256)</f>
        <v>ND</v>
      </c>
      <c r="AO256" s="214" t="str">
        <f>IF(ThirdRowCounts!AO256 = 0, "ND", ThirdRowWins!AO256/ThirdRowCounts!AO256)</f>
        <v>ND</v>
      </c>
      <c r="AP256" s="214" t="str">
        <f>IF(ThirdRowCounts!AP256 = 0, "ND", ThirdRowWins!AP256/ThirdRowCounts!AP256)</f>
        <v>ND</v>
      </c>
    </row>
    <row r="257">
      <c r="A257" s="212" t="s">
        <v>2278</v>
      </c>
      <c r="B257" s="214">
        <f>IF(ThirdRowCounts!B257 = 0, "ND", ThirdRowWins!B257/ThirdRowCounts!B257)</f>
        <v>0.3545454545</v>
      </c>
      <c r="C257" s="214" t="str">
        <f>IF(ThirdRowCounts!C257 = 0, "ND", ThirdRowWins!C257/ThirdRowCounts!C257)</f>
        <v>ND</v>
      </c>
      <c r="D257" s="214" t="str">
        <f>IF(ThirdRowCounts!D257 = 0, "ND", ThirdRowWins!D257/ThirdRowCounts!D257)</f>
        <v>ND</v>
      </c>
      <c r="E257" s="214" t="str">
        <f>IF(ThirdRowCounts!E257 = 0, "ND", ThirdRowWins!E257/ThirdRowCounts!E257)</f>
        <v>ND</v>
      </c>
      <c r="F257" s="214" t="str">
        <f>IF(ThirdRowCounts!F257 = 0, "ND", ThirdRowWins!F257/ThirdRowCounts!F257)</f>
        <v>ND</v>
      </c>
      <c r="G257" s="214" t="str">
        <f>IF(ThirdRowCounts!G257 = 0, "ND", ThirdRowWins!G257/ThirdRowCounts!G257)</f>
        <v>ND</v>
      </c>
      <c r="H257" s="214">
        <f>IF(ThirdRowCounts!H257 = 0, "ND", ThirdRowWins!H257/ThirdRowCounts!H257)</f>
        <v>0.3333333333</v>
      </c>
      <c r="I257" s="214">
        <f>IF(ThirdRowCounts!I257 = 0, "ND", ThirdRowWins!I257/ThirdRowCounts!I257)</f>
        <v>0.4318181818</v>
      </c>
      <c r="J257" s="214">
        <f>IF(ThirdRowCounts!J257 = 0, "ND", ThirdRowWins!J257/ThirdRowCounts!J257)</f>
        <v>0.2692307692</v>
      </c>
      <c r="K257" s="214">
        <f>IF(ThirdRowCounts!K257 = 0, "ND", ThirdRowWins!K257/ThirdRowCounts!K257)</f>
        <v>0.3333333333</v>
      </c>
      <c r="L257" s="214">
        <f>IF(ThirdRowCounts!L257 = 0, "ND", ThirdRowWins!L257/ThirdRowCounts!L257)</f>
        <v>0</v>
      </c>
      <c r="M257" s="214" t="str">
        <f>IF(ThirdRowCounts!M257 = 0, "ND", ThirdRowWins!M257/ThirdRowCounts!M257)</f>
        <v>ND</v>
      </c>
      <c r="N257" s="214" t="str">
        <f>IF(ThirdRowCounts!N257 = 0, "ND", ThirdRowWins!N257/ThirdRowCounts!N257)</f>
        <v>ND</v>
      </c>
      <c r="O257" s="214" t="str">
        <f>IF(ThirdRowCounts!O257 = 0, "ND", ThirdRowWins!O257/ThirdRowCounts!O257)</f>
        <v>ND</v>
      </c>
      <c r="P257" s="214" t="str">
        <f>IF(ThirdRowCounts!P257 = 0, "ND", ThirdRowWins!P257/ThirdRowCounts!P257)</f>
        <v>ND</v>
      </c>
      <c r="Q257" s="214" t="str">
        <f>IF(ThirdRowCounts!Q257 = 0, "ND", ThirdRowWins!Q257/ThirdRowCounts!Q257)</f>
        <v>ND</v>
      </c>
      <c r="R257" s="214" t="str">
        <f>IF(ThirdRowCounts!R257 = 0, "ND", ThirdRowWins!R257/ThirdRowCounts!R257)</f>
        <v>ND</v>
      </c>
      <c r="S257" s="214" t="str">
        <f>IF(ThirdRowCounts!S257 = 0, "ND", ThirdRowWins!S257/ThirdRowCounts!S257)</f>
        <v>ND</v>
      </c>
      <c r="T257" s="214" t="str">
        <f>IF(ThirdRowCounts!T257 = 0, "ND", ThirdRowWins!T257/ThirdRowCounts!T257)</f>
        <v>ND</v>
      </c>
      <c r="U257" s="214" t="str">
        <f>IF(ThirdRowCounts!U257 = 0, "ND", ThirdRowWins!U257/ThirdRowCounts!U257)</f>
        <v>ND</v>
      </c>
      <c r="V257" s="214" t="str">
        <f>IF(ThirdRowCounts!V257 = 0, "ND", ThirdRowWins!V257/ThirdRowCounts!V257)</f>
        <v>ND</v>
      </c>
      <c r="W257" s="214" t="str">
        <f>IF(ThirdRowCounts!W257 = 0, "ND", ThirdRowWins!W257/ThirdRowCounts!W257)</f>
        <v>ND</v>
      </c>
      <c r="X257" s="214" t="str">
        <f>IF(ThirdRowCounts!X257 = 0, "ND", ThirdRowWins!X257/ThirdRowCounts!X257)</f>
        <v>ND</v>
      </c>
      <c r="Y257" s="214" t="str">
        <f>IF(ThirdRowCounts!Y257 = 0, "ND", ThirdRowWins!Y257/ThirdRowCounts!Y257)</f>
        <v>ND</v>
      </c>
      <c r="Z257" s="214" t="str">
        <f>IF(ThirdRowCounts!Z257 = 0, "ND", ThirdRowWins!Z257/ThirdRowCounts!Z257)</f>
        <v>ND</v>
      </c>
      <c r="AA257" s="214" t="str">
        <f>IF(ThirdRowCounts!AA257 = 0, "ND", ThirdRowWins!AA257/ThirdRowCounts!AA257)</f>
        <v>ND</v>
      </c>
      <c r="AB257" s="214" t="str">
        <f>IF(ThirdRowCounts!AB257 = 0, "ND", ThirdRowWins!AB257/ThirdRowCounts!AB257)</f>
        <v>ND</v>
      </c>
      <c r="AC257" s="214" t="str">
        <f>IF(ThirdRowCounts!AC257 = 0, "ND", ThirdRowWins!AC257/ThirdRowCounts!AC257)</f>
        <v>ND</v>
      </c>
      <c r="AD257" s="214" t="str">
        <f>IF(ThirdRowCounts!AD257 = 0, "ND", ThirdRowWins!AD257/ThirdRowCounts!AD257)</f>
        <v>ND</v>
      </c>
      <c r="AE257" s="214" t="str">
        <f>IF(ThirdRowCounts!AE257 = 0, "ND", ThirdRowWins!AE257/ThirdRowCounts!AE257)</f>
        <v>ND</v>
      </c>
      <c r="AF257" s="214" t="str">
        <f>IF(ThirdRowCounts!AF257 = 0, "ND", ThirdRowWins!AF257/ThirdRowCounts!AF257)</f>
        <v>ND</v>
      </c>
      <c r="AG257" s="214" t="str">
        <f>IF(ThirdRowCounts!AG257 = 0, "ND", ThirdRowWins!AG257/ThirdRowCounts!AG257)</f>
        <v>ND</v>
      </c>
      <c r="AH257" s="214" t="str">
        <f>IF(ThirdRowCounts!AH257 = 0, "ND", ThirdRowWins!AH257/ThirdRowCounts!AH257)</f>
        <v>ND</v>
      </c>
      <c r="AI257" s="214" t="str">
        <f>IF(ThirdRowCounts!AI257 = 0, "ND", ThirdRowWins!AI257/ThirdRowCounts!AI257)</f>
        <v>ND</v>
      </c>
      <c r="AJ257" s="214" t="str">
        <f>IF(ThirdRowCounts!AJ257 = 0, "ND", ThirdRowWins!AJ257/ThirdRowCounts!AJ257)</f>
        <v>ND</v>
      </c>
      <c r="AK257" s="214" t="str">
        <f>IF(ThirdRowCounts!AK257 = 0, "ND", ThirdRowWins!AK257/ThirdRowCounts!AK257)</f>
        <v>ND</v>
      </c>
      <c r="AL257" s="214" t="str">
        <f>IF(ThirdRowCounts!AL257 = 0, "ND", ThirdRowWins!AL257/ThirdRowCounts!AL257)</f>
        <v>ND</v>
      </c>
      <c r="AM257" s="214" t="str">
        <f>IF(ThirdRowCounts!AM257 = 0, "ND", ThirdRowWins!AM257/ThirdRowCounts!AM257)</f>
        <v>ND</v>
      </c>
      <c r="AN257" s="214" t="str">
        <f>IF(ThirdRowCounts!AN257 = 0, "ND", ThirdRowWins!AN257/ThirdRowCounts!AN257)</f>
        <v>ND</v>
      </c>
      <c r="AO257" s="214" t="str">
        <f>IF(ThirdRowCounts!AO257 = 0, "ND", ThirdRowWins!AO257/ThirdRowCounts!AO257)</f>
        <v>ND</v>
      </c>
      <c r="AP257" s="214" t="str">
        <f>IF(ThirdRowCounts!AP257 = 0, "ND", ThirdRowWins!AP257/ThirdRowCounts!AP257)</f>
        <v>ND</v>
      </c>
    </row>
    <row r="258">
      <c r="A258" s="212" t="s">
        <v>2286</v>
      </c>
      <c r="B258" s="214">
        <f>IF(ThirdRowCounts!B258 = 0, "ND", ThirdRowWins!B258/ThirdRowCounts!B258)</f>
        <v>0.2244897959</v>
      </c>
      <c r="C258" s="214" t="str">
        <f>IF(ThirdRowCounts!C258 = 0, "ND", ThirdRowWins!C258/ThirdRowCounts!C258)</f>
        <v>ND</v>
      </c>
      <c r="D258" s="214" t="str">
        <f>IF(ThirdRowCounts!D258 = 0, "ND", ThirdRowWins!D258/ThirdRowCounts!D258)</f>
        <v>ND</v>
      </c>
      <c r="E258" s="214" t="str">
        <f>IF(ThirdRowCounts!E258 = 0, "ND", ThirdRowWins!E258/ThirdRowCounts!E258)</f>
        <v>ND</v>
      </c>
      <c r="F258" s="214" t="str">
        <f>IF(ThirdRowCounts!F258 = 0, "ND", ThirdRowWins!F258/ThirdRowCounts!F258)</f>
        <v>ND</v>
      </c>
      <c r="G258" s="214">
        <f>IF(ThirdRowCounts!G258 = 0, "ND", ThirdRowWins!G258/ThirdRowCounts!G258)</f>
        <v>0.2577030812</v>
      </c>
      <c r="H258" s="214">
        <f>IF(ThirdRowCounts!H258 = 0, "ND", ThirdRowWins!H258/ThirdRowCounts!H258)</f>
        <v>0.188172043</v>
      </c>
      <c r="I258" s="214">
        <f>IF(ThirdRowCounts!I258 = 0, "ND", ThirdRowWins!I258/ThirdRowCounts!I258)</f>
        <v>0.1351351351</v>
      </c>
      <c r="J258" s="214">
        <f>IF(ThirdRowCounts!J258 = 0, "ND", ThirdRowWins!J258/ThirdRowCounts!J258)</f>
        <v>0</v>
      </c>
      <c r="K258" s="214" t="str">
        <f>IF(ThirdRowCounts!K258 = 0, "ND", ThirdRowWins!K258/ThirdRowCounts!K258)</f>
        <v>ND</v>
      </c>
      <c r="L258" s="214" t="str">
        <f>IF(ThirdRowCounts!L258 = 0, "ND", ThirdRowWins!L258/ThirdRowCounts!L258)</f>
        <v>ND</v>
      </c>
      <c r="M258" s="214" t="str">
        <f>IF(ThirdRowCounts!M258 = 0, "ND", ThirdRowWins!M258/ThirdRowCounts!M258)</f>
        <v>ND</v>
      </c>
      <c r="N258" s="214" t="str">
        <f>IF(ThirdRowCounts!N258 = 0, "ND", ThirdRowWins!N258/ThirdRowCounts!N258)</f>
        <v>ND</v>
      </c>
      <c r="O258" s="214" t="str">
        <f>IF(ThirdRowCounts!O258 = 0, "ND", ThirdRowWins!O258/ThirdRowCounts!O258)</f>
        <v>ND</v>
      </c>
      <c r="P258" s="214" t="str">
        <f>IF(ThirdRowCounts!P258 = 0, "ND", ThirdRowWins!P258/ThirdRowCounts!P258)</f>
        <v>ND</v>
      </c>
      <c r="Q258" s="214" t="str">
        <f>IF(ThirdRowCounts!Q258 = 0, "ND", ThirdRowWins!Q258/ThirdRowCounts!Q258)</f>
        <v>ND</v>
      </c>
      <c r="R258" s="214" t="str">
        <f>IF(ThirdRowCounts!R258 = 0, "ND", ThirdRowWins!R258/ThirdRowCounts!R258)</f>
        <v>ND</v>
      </c>
      <c r="S258" s="214" t="str">
        <f>IF(ThirdRowCounts!S258 = 0, "ND", ThirdRowWins!S258/ThirdRowCounts!S258)</f>
        <v>ND</v>
      </c>
      <c r="T258" s="214" t="str">
        <f>IF(ThirdRowCounts!T258 = 0, "ND", ThirdRowWins!T258/ThirdRowCounts!T258)</f>
        <v>ND</v>
      </c>
      <c r="U258" s="214" t="str">
        <f>IF(ThirdRowCounts!U258 = 0, "ND", ThirdRowWins!U258/ThirdRowCounts!U258)</f>
        <v>ND</v>
      </c>
      <c r="V258" s="214" t="str">
        <f>IF(ThirdRowCounts!V258 = 0, "ND", ThirdRowWins!V258/ThirdRowCounts!V258)</f>
        <v>ND</v>
      </c>
      <c r="W258" s="214" t="str">
        <f>IF(ThirdRowCounts!W258 = 0, "ND", ThirdRowWins!W258/ThirdRowCounts!W258)</f>
        <v>ND</v>
      </c>
      <c r="X258" s="214" t="str">
        <f>IF(ThirdRowCounts!X258 = 0, "ND", ThirdRowWins!X258/ThirdRowCounts!X258)</f>
        <v>ND</v>
      </c>
      <c r="Y258" s="214" t="str">
        <f>IF(ThirdRowCounts!Y258 = 0, "ND", ThirdRowWins!Y258/ThirdRowCounts!Y258)</f>
        <v>ND</v>
      </c>
      <c r="Z258" s="214" t="str">
        <f>IF(ThirdRowCounts!Z258 = 0, "ND", ThirdRowWins!Z258/ThirdRowCounts!Z258)</f>
        <v>ND</v>
      </c>
      <c r="AA258" s="214" t="str">
        <f>IF(ThirdRowCounts!AA258 = 0, "ND", ThirdRowWins!AA258/ThirdRowCounts!AA258)</f>
        <v>ND</v>
      </c>
      <c r="AB258" s="214" t="str">
        <f>IF(ThirdRowCounts!AB258 = 0, "ND", ThirdRowWins!AB258/ThirdRowCounts!AB258)</f>
        <v>ND</v>
      </c>
      <c r="AC258" s="214" t="str">
        <f>IF(ThirdRowCounts!AC258 = 0, "ND", ThirdRowWins!AC258/ThirdRowCounts!AC258)</f>
        <v>ND</v>
      </c>
      <c r="AD258" s="214" t="str">
        <f>IF(ThirdRowCounts!AD258 = 0, "ND", ThirdRowWins!AD258/ThirdRowCounts!AD258)</f>
        <v>ND</v>
      </c>
      <c r="AE258" s="214" t="str">
        <f>IF(ThirdRowCounts!AE258 = 0, "ND", ThirdRowWins!AE258/ThirdRowCounts!AE258)</f>
        <v>ND</v>
      </c>
      <c r="AF258" s="214" t="str">
        <f>IF(ThirdRowCounts!AF258 = 0, "ND", ThirdRowWins!AF258/ThirdRowCounts!AF258)</f>
        <v>ND</v>
      </c>
      <c r="AG258" s="214" t="str">
        <f>IF(ThirdRowCounts!AG258 = 0, "ND", ThirdRowWins!AG258/ThirdRowCounts!AG258)</f>
        <v>ND</v>
      </c>
      <c r="AH258" s="214" t="str">
        <f>IF(ThirdRowCounts!AH258 = 0, "ND", ThirdRowWins!AH258/ThirdRowCounts!AH258)</f>
        <v>ND</v>
      </c>
      <c r="AI258" s="214" t="str">
        <f>IF(ThirdRowCounts!AI258 = 0, "ND", ThirdRowWins!AI258/ThirdRowCounts!AI258)</f>
        <v>ND</v>
      </c>
      <c r="AJ258" s="214" t="str">
        <f>IF(ThirdRowCounts!AJ258 = 0, "ND", ThirdRowWins!AJ258/ThirdRowCounts!AJ258)</f>
        <v>ND</v>
      </c>
      <c r="AK258" s="214" t="str">
        <f>IF(ThirdRowCounts!AK258 = 0, "ND", ThirdRowWins!AK258/ThirdRowCounts!AK258)</f>
        <v>ND</v>
      </c>
      <c r="AL258" s="214" t="str">
        <f>IF(ThirdRowCounts!AL258 = 0, "ND", ThirdRowWins!AL258/ThirdRowCounts!AL258)</f>
        <v>ND</v>
      </c>
      <c r="AM258" s="214" t="str">
        <f>IF(ThirdRowCounts!AM258 = 0, "ND", ThirdRowWins!AM258/ThirdRowCounts!AM258)</f>
        <v>ND</v>
      </c>
      <c r="AN258" s="214" t="str">
        <f>IF(ThirdRowCounts!AN258 = 0, "ND", ThirdRowWins!AN258/ThirdRowCounts!AN258)</f>
        <v>ND</v>
      </c>
      <c r="AO258" s="214" t="str">
        <f>IF(ThirdRowCounts!AO258 = 0, "ND", ThirdRowWins!AO258/ThirdRowCounts!AO258)</f>
        <v>ND</v>
      </c>
      <c r="AP258" s="214" t="str">
        <f>IF(ThirdRowCounts!AP258 = 0, "ND", ThirdRowWins!AP258/ThirdRowCounts!AP258)</f>
        <v>ND</v>
      </c>
    </row>
    <row r="259">
      <c r="A259" s="212" t="s">
        <v>2291</v>
      </c>
      <c r="B259" s="214">
        <f>IF(ThirdRowCounts!B259 = 0, "ND", ThirdRowWins!B259/ThirdRowCounts!B259)</f>
        <v>0.4431818182</v>
      </c>
      <c r="C259" s="214" t="str">
        <f>IF(ThirdRowCounts!C259 = 0, "ND", ThirdRowWins!C259/ThirdRowCounts!C259)</f>
        <v>ND</v>
      </c>
      <c r="D259" s="214" t="str">
        <f>IF(ThirdRowCounts!D259 = 0, "ND", ThirdRowWins!D259/ThirdRowCounts!D259)</f>
        <v>ND</v>
      </c>
      <c r="E259" s="214" t="str">
        <f>IF(ThirdRowCounts!E259 = 0, "ND", ThirdRowWins!E259/ThirdRowCounts!E259)</f>
        <v>ND</v>
      </c>
      <c r="F259" s="214" t="str">
        <f>IF(ThirdRowCounts!F259 = 0, "ND", ThirdRowWins!F259/ThirdRowCounts!F259)</f>
        <v>ND</v>
      </c>
      <c r="G259" s="214">
        <f>IF(ThirdRowCounts!G259 = 0, "ND", ThirdRowWins!G259/ThirdRowCounts!G259)</f>
        <v>0</v>
      </c>
      <c r="H259" s="214">
        <f>IF(ThirdRowCounts!H259 = 0, "ND", ThirdRowWins!H259/ThirdRowCounts!H259)</f>
        <v>0.5</v>
      </c>
      <c r="I259" s="214">
        <f>IF(ThirdRowCounts!I259 = 0, "ND", ThirdRowWins!I259/ThirdRowCounts!I259)</f>
        <v>0.5</v>
      </c>
      <c r="J259" s="214">
        <f>IF(ThirdRowCounts!J259 = 0, "ND", ThirdRowWins!J259/ThirdRowCounts!J259)</f>
        <v>0.4814814815</v>
      </c>
      <c r="K259" s="214">
        <f>IF(ThirdRowCounts!K259 = 0, "ND", ThirdRowWins!K259/ThirdRowCounts!K259)</f>
        <v>0.3448275862</v>
      </c>
      <c r="L259" s="214">
        <f>IF(ThirdRowCounts!L259 = 0, "ND", ThirdRowWins!L259/ThirdRowCounts!L259)</f>
        <v>0.6</v>
      </c>
      <c r="M259" s="214">
        <f>IF(ThirdRowCounts!M259 = 0, "ND", ThirdRowWins!M259/ThirdRowCounts!M259)</f>
        <v>0.5</v>
      </c>
      <c r="N259" s="214" t="str">
        <f>IF(ThirdRowCounts!N259 = 0, "ND", ThirdRowWins!N259/ThirdRowCounts!N259)</f>
        <v>ND</v>
      </c>
      <c r="O259" s="214" t="str">
        <f>IF(ThirdRowCounts!O259 = 0, "ND", ThirdRowWins!O259/ThirdRowCounts!O259)</f>
        <v>ND</v>
      </c>
      <c r="P259" s="214" t="str">
        <f>IF(ThirdRowCounts!P259 = 0, "ND", ThirdRowWins!P259/ThirdRowCounts!P259)</f>
        <v>ND</v>
      </c>
      <c r="Q259" s="214" t="str">
        <f>IF(ThirdRowCounts!Q259 = 0, "ND", ThirdRowWins!Q259/ThirdRowCounts!Q259)</f>
        <v>ND</v>
      </c>
      <c r="R259" s="214" t="str">
        <f>IF(ThirdRowCounts!R259 = 0, "ND", ThirdRowWins!R259/ThirdRowCounts!R259)</f>
        <v>ND</v>
      </c>
      <c r="S259" s="214" t="str">
        <f>IF(ThirdRowCounts!S259 = 0, "ND", ThirdRowWins!S259/ThirdRowCounts!S259)</f>
        <v>ND</v>
      </c>
      <c r="T259" s="214" t="str">
        <f>IF(ThirdRowCounts!T259 = 0, "ND", ThirdRowWins!T259/ThirdRowCounts!T259)</f>
        <v>ND</v>
      </c>
      <c r="U259" s="214" t="str">
        <f>IF(ThirdRowCounts!U259 = 0, "ND", ThirdRowWins!U259/ThirdRowCounts!U259)</f>
        <v>ND</v>
      </c>
      <c r="V259" s="214" t="str">
        <f>IF(ThirdRowCounts!V259 = 0, "ND", ThirdRowWins!V259/ThirdRowCounts!V259)</f>
        <v>ND</v>
      </c>
      <c r="W259" s="214" t="str">
        <f>IF(ThirdRowCounts!W259 = 0, "ND", ThirdRowWins!W259/ThirdRowCounts!W259)</f>
        <v>ND</v>
      </c>
      <c r="X259" s="214" t="str">
        <f>IF(ThirdRowCounts!X259 = 0, "ND", ThirdRowWins!X259/ThirdRowCounts!X259)</f>
        <v>ND</v>
      </c>
      <c r="Y259" s="214" t="str">
        <f>IF(ThirdRowCounts!Y259 = 0, "ND", ThirdRowWins!Y259/ThirdRowCounts!Y259)</f>
        <v>ND</v>
      </c>
      <c r="Z259" s="214" t="str">
        <f>IF(ThirdRowCounts!Z259 = 0, "ND", ThirdRowWins!Z259/ThirdRowCounts!Z259)</f>
        <v>ND</v>
      </c>
      <c r="AA259" s="214" t="str">
        <f>IF(ThirdRowCounts!AA259 = 0, "ND", ThirdRowWins!AA259/ThirdRowCounts!AA259)</f>
        <v>ND</v>
      </c>
      <c r="AB259" s="214" t="str">
        <f>IF(ThirdRowCounts!AB259 = 0, "ND", ThirdRowWins!AB259/ThirdRowCounts!AB259)</f>
        <v>ND</v>
      </c>
      <c r="AC259" s="214" t="str">
        <f>IF(ThirdRowCounts!AC259 = 0, "ND", ThirdRowWins!AC259/ThirdRowCounts!AC259)</f>
        <v>ND</v>
      </c>
      <c r="AD259" s="214" t="str">
        <f>IF(ThirdRowCounts!AD259 = 0, "ND", ThirdRowWins!AD259/ThirdRowCounts!AD259)</f>
        <v>ND</v>
      </c>
      <c r="AE259" s="214" t="str">
        <f>IF(ThirdRowCounts!AE259 = 0, "ND", ThirdRowWins!AE259/ThirdRowCounts!AE259)</f>
        <v>ND</v>
      </c>
      <c r="AF259" s="214" t="str">
        <f>IF(ThirdRowCounts!AF259 = 0, "ND", ThirdRowWins!AF259/ThirdRowCounts!AF259)</f>
        <v>ND</v>
      </c>
      <c r="AG259" s="214" t="str">
        <f>IF(ThirdRowCounts!AG259 = 0, "ND", ThirdRowWins!AG259/ThirdRowCounts!AG259)</f>
        <v>ND</v>
      </c>
      <c r="AH259" s="214" t="str">
        <f>IF(ThirdRowCounts!AH259 = 0, "ND", ThirdRowWins!AH259/ThirdRowCounts!AH259)</f>
        <v>ND</v>
      </c>
      <c r="AI259" s="214" t="str">
        <f>IF(ThirdRowCounts!AI259 = 0, "ND", ThirdRowWins!AI259/ThirdRowCounts!AI259)</f>
        <v>ND</v>
      </c>
      <c r="AJ259" s="214" t="str">
        <f>IF(ThirdRowCounts!AJ259 = 0, "ND", ThirdRowWins!AJ259/ThirdRowCounts!AJ259)</f>
        <v>ND</v>
      </c>
      <c r="AK259" s="214" t="str">
        <f>IF(ThirdRowCounts!AK259 = 0, "ND", ThirdRowWins!AK259/ThirdRowCounts!AK259)</f>
        <v>ND</v>
      </c>
      <c r="AL259" s="214" t="str">
        <f>IF(ThirdRowCounts!AL259 = 0, "ND", ThirdRowWins!AL259/ThirdRowCounts!AL259)</f>
        <v>ND</v>
      </c>
      <c r="AM259" s="214" t="str">
        <f>IF(ThirdRowCounts!AM259 = 0, "ND", ThirdRowWins!AM259/ThirdRowCounts!AM259)</f>
        <v>ND</v>
      </c>
      <c r="AN259" s="214" t="str">
        <f>IF(ThirdRowCounts!AN259 = 0, "ND", ThirdRowWins!AN259/ThirdRowCounts!AN259)</f>
        <v>ND</v>
      </c>
      <c r="AO259" s="214" t="str">
        <f>IF(ThirdRowCounts!AO259 = 0, "ND", ThirdRowWins!AO259/ThirdRowCounts!AO259)</f>
        <v>ND</v>
      </c>
      <c r="AP259" s="214" t="str">
        <f>IF(ThirdRowCounts!AP259 = 0, "ND", ThirdRowWins!AP259/ThirdRowCounts!AP259)</f>
        <v>ND</v>
      </c>
    </row>
    <row r="260">
      <c r="A260" s="212" t="s">
        <v>2300</v>
      </c>
      <c r="B260" s="214">
        <f>IF(ThirdRowCounts!B260 = 0, "ND", ThirdRowWins!B260/ThirdRowCounts!B260)</f>
        <v>0.2721979622</v>
      </c>
      <c r="C260" s="214" t="str">
        <f>IF(ThirdRowCounts!C260 = 0, "ND", ThirdRowWins!C260/ThirdRowCounts!C260)</f>
        <v>ND</v>
      </c>
      <c r="D260" s="214" t="str">
        <f>IF(ThirdRowCounts!D260 = 0, "ND", ThirdRowWins!D260/ThirdRowCounts!D260)</f>
        <v>ND</v>
      </c>
      <c r="E260" s="214" t="str">
        <f>IF(ThirdRowCounts!E260 = 0, "ND", ThirdRowWins!E260/ThirdRowCounts!E260)</f>
        <v>ND</v>
      </c>
      <c r="F260" s="214" t="str">
        <f>IF(ThirdRowCounts!F260 = 0, "ND", ThirdRowWins!F260/ThirdRowCounts!F260)</f>
        <v>ND</v>
      </c>
      <c r="G260" s="214">
        <f>IF(ThirdRowCounts!G260 = 0, "ND", ThirdRowWins!G260/ThirdRowCounts!G260)</f>
        <v>0.2860635697</v>
      </c>
      <c r="H260" s="214">
        <f>IF(ThirdRowCounts!H260 = 0, "ND", ThirdRowWins!H260/ThirdRowCounts!H260)</f>
        <v>0.2533936652</v>
      </c>
      <c r="I260" s="214">
        <f>IF(ThirdRowCounts!I260 = 0, "ND", ThirdRowWins!I260/ThirdRowCounts!I260)</f>
        <v>0.25</v>
      </c>
      <c r="J260" s="214">
        <f>IF(ThirdRowCounts!J260 = 0, "ND", ThirdRowWins!J260/ThirdRowCounts!J260)</f>
        <v>0</v>
      </c>
      <c r="K260" s="214" t="str">
        <f>IF(ThirdRowCounts!K260 = 0, "ND", ThirdRowWins!K260/ThirdRowCounts!K260)</f>
        <v>ND</v>
      </c>
      <c r="L260" s="214" t="str">
        <f>IF(ThirdRowCounts!L260 = 0, "ND", ThirdRowWins!L260/ThirdRowCounts!L260)</f>
        <v>ND</v>
      </c>
      <c r="M260" s="214" t="str">
        <f>IF(ThirdRowCounts!M260 = 0, "ND", ThirdRowWins!M260/ThirdRowCounts!M260)</f>
        <v>ND</v>
      </c>
      <c r="N260" s="214" t="str">
        <f>IF(ThirdRowCounts!N260 = 0, "ND", ThirdRowWins!N260/ThirdRowCounts!N260)</f>
        <v>ND</v>
      </c>
      <c r="O260" s="214" t="str">
        <f>IF(ThirdRowCounts!O260 = 0, "ND", ThirdRowWins!O260/ThirdRowCounts!O260)</f>
        <v>ND</v>
      </c>
      <c r="P260" s="214" t="str">
        <f>IF(ThirdRowCounts!P260 = 0, "ND", ThirdRowWins!P260/ThirdRowCounts!P260)</f>
        <v>ND</v>
      </c>
      <c r="Q260" s="214" t="str">
        <f>IF(ThirdRowCounts!Q260 = 0, "ND", ThirdRowWins!Q260/ThirdRowCounts!Q260)</f>
        <v>ND</v>
      </c>
      <c r="R260" s="214" t="str">
        <f>IF(ThirdRowCounts!R260 = 0, "ND", ThirdRowWins!R260/ThirdRowCounts!R260)</f>
        <v>ND</v>
      </c>
      <c r="S260" s="214" t="str">
        <f>IF(ThirdRowCounts!S260 = 0, "ND", ThirdRowWins!S260/ThirdRowCounts!S260)</f>
        <v>ND</v>
      </c>
      <c r="T260" s="214" t="str">
        <f>IF(ThirdRowCounts!T260 = 0, "ND", ThirdRowWins!T260/ThirdRowCounts!T260)</f>
        <v>ND</v>
      </c>
      <c r="U260" s="214" t="str">
        <f>IF(ThirdRowCounts!U260 = 0, "ND", ThirdRowWins!U260/ThirdRowCounts!U260)</f>
        <v>ND</v>
      </c>
      <c r="V260" s="214" t="str">
        <f>IF(ThirdRowCounts!V260 = 0, "ND", ThirdRowWins!V260/ThirdRowCounts!V260)</f>
        <v>ND</v>
      </c>
      <c r="W260" s="214" t="str">
        <f>IF(ThirdRowCounts!W260 = 0, "ND", ThirdRowWins!W260/ThirdRowCounts!W260)</f>
        <v>ND</v>
      </c>
      <c r="X260" s="214" t="str">
        <f>IF(ThirdRowCounts!X260 = 0, "ND", ThirdRowWins!X260/ThirdRowCounts!X260)</f>
        <v>ND</v>
      </c>
      <c r="Y260" s="214" t="str">
        <f>IF(ThirdRowCounts!Y260 = 0, "ND", ThirdRowWins!Y260/ThirdRowCounts!Y260)</f>
        <v>ND</v>
      </c>
      <c r="Z260" s="214" t="str">
        <f>IF(ThirdRowCounts!Z260 = 0, "ND", ThirdRowWins!Z260/ThirdRowCounts!Z260)</f>
        <v>ND</v>
      </c>
      <c r="AA260" s="214" t="str">
        <f>IF(ThirdRowCounts!AA260 = 0, "ND", ThirdRowWins!AA260/ThirdRowCounts!AA260)</f>
        <v>ND</v>
      </c>
      <c r="AB260" s="214" t="str">
        <f>IF(ThirdRowCounts!AB260 = 0, "ND", ThirdRowWins!AB260/ThirdRowCounts!AB260)</f>
        <v>ND</v>
      </c>
      <c r="AC260" s="214" t="str">
        <f>IF(ThirdRowCounts!AC260 = 0, "ND", ThirdRowWins!AC260/ThirdRowCounts!AC260)</f>
        <v>ND</v>
      </c>
      <c r="AD260" s="214" t="str">
        <f>IF(ThirdRowCounts!AD260 = 0, "ND", ThirdRowWins!AD260/ThirdRowCounts!AD260)</f>
        <v>ND</v>
      </c>
      <c r="AE260" s="214" t="str">
        <f>IF(ThirdRowCounts!AE260 = 0, "ND", ThirdRowWins!AE260/ThirdRowCounts!AE260)</f>
        <v>ND</v>
      </c>
      <c r="AF260" s="214" t="str">
        <f>IF(ThirdRowCounts!AF260 = 0, "ND", ThirdRowWins!AF260/ThirdRowCounts!AF260)</f>
        <v>ND</v>
      </c>
      <c r="AG260" s="214" t="str">
        <f>IF(ThirdRowCounts!AG260 = 0, "ND", ThirdRowWins!AG260/ThirdRowCounts!AG260)</f>
        <v>ND</v>
      </c>
      <c r="AH260" s="214" t="str">
        <f>IF(ThirdRowCounts!AH260 = 0, "ND", ThirdRowWins!AH260/ThirdRowCounts!AH260)</f>
        <v>ND</v>
      </c>
      <c r="AI260" s="214" t="str">
        <f>IF(ThirdRowCounts!AI260 = 0, "ND", ThirdRowWins!AI260/ThirdRowCounts!AI260)</f>
        <v>ND</v>
      </c>
      <c r="AJ260" s="214" t="str">
        <f>IF(ThirdRowCounts!AJ260 = 0, "ND", ThirdRowWins!AJ260/ThirdRowCounts!AJ260)</f>
        <v>ND</v>
      </c>
      <c r="AK260" s="214" t="str">
        <f>IF(ThirdRowCounts!AK260 = 0, "ND", ThirdRowWins!AK260/ThirdRowCounts!AK260)</f>
        <v>ND</v>
      </c>
      <c r="AL260" s="214" t="str">
        <f>IF(ThirdRowCounts!AL260 = 0, "ND", ThirdRowWins!AL260/ThirdRowCounts!AL260)</f>
        <v>ND</v>
      </c>
      <c r="AM260" s="214" t="str">
        <f>IF(ThirdRowCounts!AM260 = 0, "ND", ThirdRowWins!AM260/ThirdRowCounts!AM260)</f>
        <v>ND</v>
      </c>
      <c r="AN260" s="214" t="str">
        <f>IF(ThirdRowCounts!AN260 = 0, "ND", ThirdRowWins!AN260/ThirdRowCounts!AN260)</f>
        <v>ND</v>
      </c>
      <c r="AO260" s="214" t="str">
        <f>IF(ThirdRowCounts!AO260 = 0, "ND", ThirdRowWins!AO260/ThirdRowCounts!AO260)</f>
        <v>ND</v>
      </c>
      <c r="AP260" s="214" t="str">
        <f>IF(ThirdRowCounts!AP260 = 0, "ND", ThirdRowWins!AP260/ThirdRowCounts!AP260)</f>
        <v>ND</v>
      </c>
    </row>
    <row r="261">
      <c r="A261" s="212" t="s">
        <v>2306</v>
      </c>
      <c r="B261" s="214">
        <f>IF(ThirdRowCounts!B261 = 0, "ND", ThirdRowWins!B261/ThirdRowCounts!B261)</f>
        <v>0.2741258741</v>
      </c>
      <c r="C261" s="214" t="str">
        <f>IF(ThirdRowCounts!C261 = 0, "ND", ThirdRowWins!C261/ThirdRowCounts!C261)</f>
        <v>ND</v>
      </c>
      <c r="D261" s="214" t="str">
        <f>IF(ThirdRowCounts!D261 = 0, "ND", ThirdRowWins!D261/ThirdRowCounts!D261)</f>
        <v>ND</v>
      </c>
      <c r="E261" s="214" t="str">
        <f>IF(ThirdRowCounts!E261 = 0, "ND", ThirdRowWins!E261/ThirdRowCounts!E261)</f>
        <v>ND</v>
      </c>
      <c r="F261" s="214" t="str">
        <f>IF(ThirdRowCounts!F261 = 0, "ND", ThirdRowWins!F261/ThirdRowCounts!F261)</f>
        <v>ND</v>
      </c>
      <c r="G261" s="214">
        <f>IF(ThirdRowCounts!G261 = 0, "ND", ThirdRowWins!G261/ThirdRowCounts!G261)</f>
        <v>0.3275862069</v>
      </c>
      <c r="H261" s="214">
        <f>IF(ThirdRowCounts!H261 = 0, "ND", ThirdRowWins!H261/ThirdRowCounts!H261)</f>
        <v>0.2405498282</v>
      </c>
      <c r="I261" s="214">
        <f>IF(ThirdRowCounts!I261 = 0, "ND", ThirdRowWins!I261/ThirdRowCounts!I261)</f>
        <v>0.1571428571</v>
      </c>
      <c r="J261" s="214">
        <f>IF(ThirdRowCounts!J261 = 0, "ND", ThirdRowWins!J261/ThirdRowCounts!J261)</f>
        <v>0.1666666667</v>
      </c>
      <c r="K261" s="214" t="str">
        <f>IF(ThirdRowCounts!K261 = 0, "ND", ThirdRowWins!K261/ThirdRowCounts!K261)</f>
        <v>ND</v>
      </c>
      <c r="L261" s="214" t="str">
        <f>IF(ThirdRowCounts!L261 = 0, "ND", ThirdRowWins!L261/ThirdRowCounts!L261)</f>
        <v>ND</v>
      </c>
      <c r="M261" s="214" t="str">
        <f>IF(ThirdRowCounts!M261 = 0, "ND", ThirdRowWins!M261/ThirdRowCounts!M261)</f>
        <v>ND</v>
      </c>
      <c r="N261" s="214" t="str">
        <f>IF(ThirdRowCounts!N261 = 0, "ND", ThirdRowWins!N261/ThirdRowCounts!N261)</f>
        <v>ND</v>
      </c>
      <c r="O261" s="214" t="str">
        <f>IF(ThirdRowCounts!O261 = 0, "ND", ThirdRowWins!O261/ThirdRowCounts!O261)</f>
        <v>ND</v>
      </c>
      <c r="P261" s="214" t="str">
        <f>IF(ThirdRowCounts!P261 = 0, "ND", ThirdRowWins!P261/ThirdRowCounts!P261)</f>
        <v>ND</v>
      </c>
      <c r="Q261" s="214" t="str">
        <f>IF(ThirdRowCounts!Q261 = 0, "ND", ThirdRowWins!Q261/ThirdRowCounts!Q261)</f>
        <v>ND</v>
      </c>
      <c r="R261" s="214" t="str">
        <f>IF(ThirdRowCounts!R261 = 0, "ND", ThirdRowWins!R261/ThirdRowCounts!R261)</f>
        <v>ND</v>
      </c>
      <c r="S261" s="214" t="str">
        <f>IF(ThirdRowCounts!S261 = 0, "ND", ThirdRowWins!S261/ThirdRowCounts!S261)</f>
        <v>ND</v>
      </c>
      <c r="T261" s="214" t="str">
        <f>IF(ThirdRowCounts!T261 = 0, "ND", ThirdRowWins!T261/ThirdRowCounts!T261)</f>
        <v>ND</v>
      </c>
      <c r="U261" s="214" t="str">
        <f>IF(ThirdRowCounts!U261 = 0, "ND", ThirdRowWins!U261/ThirdRowCounts!U261)</f>
        <v>ND</v>
      </c>
      <c r="V261" s="214" t="str">
        <f>IF(ThirdRowCounts!V261 = 0, "ND", ThirdRowWins!V261/ThirdRowCounts!V261)</f>
        <v>ND</v>
      </c>
      <c r="W261" s="214" t="str">
        <f>IF(ThirdRowCounts!W261 = 0, "ND", ThirdRowWins!W261/ThirdRowCounts!W261)</f>
        <v>ND</v>
      </c>
      <c r="X261" s="214" t="str">
        <f>IF(ThirdRowCounts!X261 = 0, "ND", ThirdRowWins!X261/ThirdRowCounts!X261)</f>
        <v>ND</v>
      </c>
      <c r="Y261" s="214" t="str">
        <f>IF(ThirdRowCounts!Y261 = 0, "ND", ThirdRowWins!Y261/ThirdRowCounts!Y261)</f>
        <v>ND</v>
      </c>
      <c r="Z261" s="214" t="str">
        <f>IF(ThirdRowCounts!Z261 = 0, "ND", ThirdRowWins!Z261/ThirdRowCounts!Z261)</f>
        <v>ND</v>
      </c>
      <c r="AA261" s="214" t="str">
        <f>IF(ThirdRowCounts!AA261 = 0, "ND", ThirdRowWins!AA261/ThirdRowCounts!AA261)</f>
        <v>ND</v>
      </c>
      <c r="AB261" s="214" t="str">
        <f>IF(ThirdRowCounts!AB261 = 0, "ND", ThirdRowWins!AB261/ThirdRowCounts!AB261)</f>
        <v>ND</v>
      </c>
      <c r="AC261" s="214" t="str">
        <f>IF(ThirdRowCounts!AC261 = 0, "ND", ThirdRowWins!AC261/ThirdRowCounts!AC261)</f>
        <v>ND</v>
      </c>
      <c r="AD261" s="214" t="str">
        <f>IF(ThirdRowCounts!AD261 = 0, "ND", ThirdRowWins!AD261/ThirdRowCounts!AD261)</f>
        <v>ND</v>
      </c>
      <c r="AE261" s="214" t="str">
        <f>IF(ThirdRowCounts!AE261 = 0, "ND", ThirdRowWins!AE261/ThirdRowCounts!AE261)</f>
        <v>ND</v>
      </c>
      <c r="AF261" s="214" t="str">
        <f>IF(ThirdRowCounts!AF261 = 0, "ND", ThirdRowWins!AF261/ThirdRowCounts!AF261)</f>
        <v>ND</v>
      </c>
      <c r="AG261" s="214" t="str">
        <f>IF(ThirdRowCounts!AG261 = 0, "ND", ThirdRowWins!AG261/ThirdRowCounts!AG261)</f>
        <v>ND</v>
      </c>
      <c r="AH261" s="214" t="str">
        <f>IF(ThirdRowCounts!AH261 = 0, "ND", ThirdRowWins!AH261/ThirdRowCounts!AH261)</f>
        <v>ND</v>
      </c>
      <c r="AI261" s="214" t="str">
        <f>IF(ThirdRowCounts!AI261 = 0, "ND", ThirdRowWins!AI261/ThirdRowCounts!AI261)</f>
        <v>ND</v>
      </c>
      <c r="AJ261" s="214" t="str">
        <f>IF(ThirdRowCounts!AJ261 = 0, "ND", ThirdRowWins!AJ261/ThirdRowCounts!AJ261)</f>
        <v>ND</v>
      </c>
      <c r="AK261" s="214" t="str">
        <f>IF(ThirdRowCounts!AK261 = 0, "ND", ThirdRowWins!AK261/ThirdRowCounts!AK261)</f>
        <v>ND</v>
      </c>
      <c r="AL261" s="214" t="str">
        <f>IF(ThirdRowCounts!AL261 = 0, "ND", ThirdRowWins!AL261/ThirdRowCounts!AL261)</f>
        <v>ND</v>
      </c>
      <c r="AM261" s="214" t="str">
        <f>IF(ThirdRowCounts!AM261 = 0, "ND", ThirdRowWins!AM261/ThirdRowCounts!AM261)</f>
        <v>ND</v>
      </c>
      <c r="AN261" s="214" t="str">
        <f>IF(ThirdRowCounts!AN261 = 0, "ND", ThirdRowWins!AN261/ThirdRowCounts!AN261)</f>
        <v>ND</v>
      </c>
      <c r="AO261" s="214" t="str">
        <f>IF(ThirdRowCounts!AO261 = 0, "ND", ThirdRowWins!AO261/ThirdRowCounts!AO261)</f>
        <v>ND</v>
      </c>
      <c r="AP261" s="214" t="str">
        <f>IF(ThirdRowCounts!AP261 = 0, "ND", ThirdRowWins!AP261/ThirdRowCounts!AP261)</f>
        <v>ND</v>
      </c>
    </row>
    <row r="262">
      <c r="A262" s="212" t="s">
        <v>2311</v>
      </c>
      <c r="B262" s="214">
        <f>IF(ThirdRowCounts!B262 = 0, "ND", ThirdRowWins!B262/ThirdRowCounts!B262)</f>
        <v>0.2825040128</v>
      </c>
      <c r="C262" s="214" t="str">
        <f>IF(ThirdRowCounts!C262 = 0, "ND", ThirdRowWins!C262/ThirdRowCounts!C262)</f>
        <v>ND</v>
      </c>
      <c r="D262" s="214" t="str">
        <f>IF(ThirdRowCounts!D262 = 0, "ND", ThirdRowWins!D262/ThirdRowCounts!D262)</f>
        <v>ND</v>
      </c>
      <c r="E262" s="214" t="str">
        <f>IF(ThirdRowCounts!E262 = 0, "ND", ThirdRowWins!E262/ThirdRowCounts!E262)</f>
        <v>ND</v>
      </c>
      <c r="F262" s="214" t="str">
        <f>IF(ThirdRowCounts!F262 = 0, "ND", ThirdRowWins!F262/ThirdRowCounts!F262)</f>
        <v>ND</v>
      </c>
      <c r="G262" s="214">
        <f>IF(ThirdRowCounts!G262 = 0, "ND", ThirdRowWins!G262/ThirdRowCounts!G262)</f>
        <v>0.3125</v>
      </c>
      <c r="H262" s="214">
        <f>IF(ThirdRowCounts!H262 = 0, "ND", ThirdRowWins!H262/ThirdRowCounts!H262)</f>
        <v>0.2935153584</v>
      </c>
      <c r="I262" s="214">
        <f>IF(ThirdRowCounts!I262 = 0, "ND", ThirdRowWins!I262/ThirdRowCounts!I262)</f>
        <v>0.2105263158</v>
      </c>
      <c r="J262" s="214">
        <f>IF(ThirdRowCounts!J262 = 0, "ND", ThirdRowWins!J262/ThirdRowCounts!J262)</f>
        <v>0</v>
      </c>
      <c r="K262" s="214">
        <f>IF(ThirdRowCounts!K262 = 0, "ND", ThirdRowWins!K262/ThirdRowCounts!K262)</f>
        <v>0</v>
      </c>
      <c r="L262" s="214" t="str">
        <f>IF(ThirdRowCounts!L262 = 0, "ND", ThirdRowWins!L262/ThirdRowCounts!L262)</f>
        <v>ND</v>
      </c>
      <c r="M262" s="214" t="str">
        <f>IF(ThirdRowCounts!M262 = 0, "ND", ThirdRowWins!M262/ThirdRowCounts!M262)</f>
        <v>ND</v>
      </c>
      <c r="N262" s="214" t="str">
        <f>IF(ThirdRowCounts!N262 = 0, "ND", ThirdRowWins!N262/ThirdRowCounts!N262)</f>
        <v>ND</v>
      </c>
      <c r="O262" s="214" t="str">
        <f>IF(ThirdRowCounts!O262 = 0, "ND", ThirdRowWins!O262/ThirdRowCounts!O262)</f>
        <v>ND</v>
      </c>
      <c r="P262" s="214" t="str">
        <f>IF(ThirdRowCounts!P262 = 0, "ND", ThirdRowWins!P262/ThirdRowCounts!P262)</f>
        <v>ND</v>
      </c>
      <c r="Q262" s="214" t="str">
        <f>IF(ThirdRowCounts!Q262 = 0, "ND", ThirdRowWins!Q262/ThirdRowCounts!Q262)</f>
        <v>ND</v>
      </c>
      <c r="R262" s="214" t="str">
        <f>IF(ThirdRowCounts!R262 = 0, "ND", ThirdRowWins!R262/ThirdRowCounts!R262)</f>
        <v>ND</v>
      </c>
      <c r="S262" s="214" t="str">
        <f>IF(ThirdRowCounts!S262 = 0, "ND", ThirdRowWins!S262/ThirdRowCounts!S262)</f>
        <v>ND</v>
      </c>
      <c r="T262" s="214" t="str">
        <f>IF(ThirdRowCounts!T262 = 0, "ND", ThirdRowWins!T262/ThirdRowCounts!T262)</f>
        <v>ND</v>
      </c>
      <c r="U262" s="214" t="str">
        <f>IF(ThirdRowCounts!U262 = 0, "ND", ThirdRowWins!U262/ThirdRowCounts!U262)</f>
        <v>ND</v>
      </c>
      <c r="V262" s="214" t="str">
        <f>IF(ThirdRowCounts!V262 = 0, "ND", ThirdRowWins!V262/ThirdRowCounts!V262)</f>
        <v>ND</v>
      </c>
      <c r="W262" s="214" t="str">
        <f>IF(ThirdRowCounts!W262 = 0, "ND", ThirdRowWins!W262/ThirdRowCounts!W262)</f>
        <v>ND</v>
      </c>
      <c r="X262" s="214" t="str">
        <f>IF(ThirdRowCounts!X262 = 0, "ND", ThirdRowWins!X262/ThirdRowCounts!X262)</f>
        <v>ND</v>
      </c>
      <c r="Y262" s="214" t="str">
        <f>IF(ThirdRowCounts!Y262 = 0, "ND", ThirdRowWins!Y262/ThirdRowCounts!Y262)</f>
        <v>ND</v>
      </c>
      <c r="Z262" s="214" t="str">
        <f>IF(ThirdRowCounts!Z262 = 0, "ND", ThirdRowWins!Z262/ThirdRowCounts!Z262)</f>
        <v>ND</v>
      </c>
      <c r="AA262" s="214" t="str">
        <f>IF(ThirdRowCounts!AA262 = 0, "ND", ThirdRowWins!AA262/ThirdRowCounts!AA262)</f>
        <v>ND</v>
      </c>
      <c r="AB262" s="214" t="str">
        <f>IF(ThirdRowCounts!AB262 = 0, "ND", ThirdRowWins!AB262/ThirdRowCounts!AB262)</f>
        <v>ND</v>
      </c>
      <c r="AC262" s="214" t="str">
        <f>IF(ThirdRowCounts!AC262 = 0, "ND", ThirdRowWins!AC262/ThirdRowCounts!AC262)</f>
        <v>ND</v>
      </c>
      <c r="AD262" s="214" t="str">
        <f>IF(ThirdRowCounts!AD262 = 0, "ND", ThirdRowWins!AD262/ThirdRowCounts!AD262)</f>
        <v>ND</v>
      </c>
      <c r="AE262" s="214" t="str">
        <f>IF(ThirdRowCounts!AE262 = 0, "ND", ThirdRowWins!AE262/ThirdRowCounts!AE262)</f>
        <v>ND</v>
      </c>
      <c r="AF262" s="214" t="str">
        <f>IF(ThirdRowCounts!AF262 = 0, "ND", ThirdRowWins!AF262/ThirdRowCounts!AF262)</f>
        <v>ND</v>
      </c>
      <c r="AG262" s="214" t="str">
        <f>IF(ThirdRowCounts!AG262 = 0, "ND", ThirdRowWins!AG262/ThirdRowCounts!AG262)</f>
        <v>ND</v>
      </c>
      <c r="AH262" s="214" t="str">
        <f>IF(ThirdRowCounts!AH262 = 0, "ND", ThirdRowWins!AH262/ThirdRowCounts!AH262)</f>
        <v>ND</v>
      </c>
      <c r="AI262" s="214" t="str">
        <f>IF(ThirdRowCounts!AI262 = 0, "ND", ThirdRowWins!AI262/ThirdRowCounts!AI262)</f>
        <v>ND</v>
      </c>
      <c r="AJ262" s="214" t="str">
        <f>IF(ThirdRowCounts!AJ262 = 0, "ND", ThirdRowWins!AJ262/ThirdRowCounts!AJ262)</f>
        <v>ND</v>
      </c>
      <c r="AK262" s="214" t="str">
        <f>IF(ThirdRowCounts!AK262 = 0, "ND", ThirdRowWins!AK262/ThirdRowCounts!AK262)</f>
        <v>ND</v>
      </c>
      <c r="AL262" s="214" t="str">
        <f>IF(ThirdRowCounts!AL262 = 0, "ND", ThirdRowWins!AL262/ThirdRowCounts!AL262)</f>
        <v>ND</v>
      </c>
      <c r="AM262" s="214" t="str">
        <f>IF(ThirdRowCounts!AM262 = 0, "ND", ThirdRowWins!AM262/ThirdRowCounts!AM262)</f>
        <v>ND</v>
      </c>
      <c r="AN262" s="214" t="str">
        <f>IF(ThirdRowCounts!AN262 = 0, "ND", ThirdRowWins!AN262/ThirdRowCounts!AN262)</f>
        <v>ND</v>
      </c>
      <c r="AO262" s="214" t="str">
        <f>IF(ThirdRowCounts!AO262 = 0, "ND", ThirdRowWins!AO262/ThirdRowCounts!AO262)</f>
        <v>ND</v>
      </c>
      <c r="AP262" s="214" t="str">
        <f>IF(ThirdRowCounts!AP262 = 0, "ND", ThirdRowWins!AP262/ThirdRowCounts!AP262)</f>
        <v>ND</v>
      </c>
    </row>
    <row r="263">
      <c r="A263" s="212" t="s">
        <v>2317</v>
      </c>
      <c r="B263" s="214">
        <f>IF(ThirdRowCounts!B263 = 0, "ND", ThirdRowWins!B263/ThirdRowCounts!B263)</f>
        <v>0.3215876873</v>
      </c>
      <c r="C263" s="214" t="str">
        <f>IF(ThirdRowCounts!C263 = 0, "ND", ThirdRowWins!C263/ThirdRowCounts!C263)</f>
        <v>ND</v>
      </c>
      <c r="D263" s="214" t="str">
        <f>IF(ThirdRowCounts!D263 = 0, "ND", ThirdRowWins!D263/ThirdRowCounts!D263)</f>
        <v>ND</v>
      </c>
      <c r="E263" s="214" t="str">
        <f>IF(ThirdRowCounts!E263 = 0, "ND", ThirdRowWins!E263/ThirdRowCounts!E263)</f>
        <v>ND</v>
      </c>
      <c r="F263" s="214" t="str">
        <f>IF(ThirdRowCounts!F263 = 0, "ND", ThirdRowWins!F263/ThirdRowCounts!F263)</f>
        <v>ND</v>
      </c>
      <c r="G263" s="214">
        <f>IF(ThirdRowCounts!G263 = 0, "ND", ThirdRowWins!G263/ThirdRowCounts!G263)</f>
        <v>0.3236051502</v>
      </c>
      <c r="H263" s="214">
        <f>IF(ThirdRowCounts!H263 = 0, "ND", ThirdRowWins!H263/ThirdRowCounts!H263)</f>
        <v>0.3340471092</v>
      </c>
      <c r="I263" s="214">
        <f>IF(ThirdRowCounts!I263 = 0, "ND", ThirdRowWins!I263/ThirdRowCounts!I263)</f>
        <v>0.293255132</v>
      </c>
      <c r="J263" s="214">
        <f>IF(ThirdRowCounts!J263 = 0, "ND", ThirdRowWins!J263/ThirdRowCounts!J263)</f>
        <v>0.1724137931</v>
      </c>
      <c r="K263" s="214" t="str">
        <f>IF(ThirdRowCounts!K263 = 0, "ND", ThirdRowWins!K263/ThirdRowCounts!K263)</f>
        <v>ND</v>
      </c>
      <c r="L263" s="214" t="str">
        <f>IF(ThirdRowCounts!L263 = 0, "ND", ThirdRowWins!L263/ThirdRowCounts!L263)</f>
        <v>ND</v>
      </c>
      <c r="M263" s="214" t="str">
        <f>IF(ThirdRowCounts!M263 = 0, "ND", ThirdRowWins!M263/ThirdRowCounts!M263)</f>
        <v>ND</v>
      </c>
      <c r="N263" s="214" t="str">
        <f>IF(ThirdRowCounts!N263 = 0, "ND", ThirdRowWins!N263/ThirdRowCounts!N263)</f>
        <v>ND</v>
      </c>
      <c r="O263" s="214" t="str">
        <f>IF(ThirdRowCounts!O263 = 0, "ND", ThirdRowWins!O263/ThirdRowCounts!O263)</f>
        <v>ND</v>
      </c>
      <c r="P263" s="214" t="str">
        <f>IF(ThirdRowCounts!P263 = 0, "ND", ThirdRowWins!P263/ThirdRowCounts!P263)</f>
        <v>ND</v>
      </c>
      <c r="Q263" s="214" t="str">
        <f>IF(ThirdRowCounts!Q263 = 0, "ND", ThirdRowWins!Q263/ThirdRowCounts!Q263)</f>
        <v>ND</v>
      </c>
      <c r="R263" s="214" t="str">
        <f>IF(ThirdRowCounts!R263 = 0, "ND", ThirdRowWins!R263/ThirdRowCounts!R263)</f>
        <v>ND</v>
      </c>
      <c r="S263" s="214" t="str">
        <f>IF(ThirdRowCounts!S263 = 0, "ND", ThirdRowWins!S263/ThirdRowCounts!S263)</f>
        <v>ND</v>
      </c>
      <c r="T263" s="214" t="str">
        <f>IF(ThirdRowCounts!T263 = 0, "ND", ThirdRowWins!T263/ThirdRowCounts!T263)</f>
        <v>ND</v>
      </c>
      <c r="U263" s="214" t="str">
        <f>IF(ThirdRowCounts!U263 = 0, "ND", ThirdRowWins!U263/ThirdRowCounts!U263)</f>
        <v>ND</v>
      </c>
      <c r="V263" s="214" t="str">
        <f>IF(ThirdRowCounts!V263 = 0, "ND", ThirdRowWins!V263/ThirdRowCounts!V263)</f>
        <v>ND</v>
      </c>
      <c r="W263" s="214" t="str">
        <f>IF(ThirdRowCounts!W263 = 0, "ND", ThirdRowWins!W263/ThirdRowCounts!W263)</f>
        <v>ND</v>
      </c>
      <c r="X263" s="214" t="str">
        <f>IF(ThirdRowCounts!X263 = 0, "ND", ThirdRowWins!X263/ThirdRowCounts!X263)</f>
        <v>ND</v>
      </c>
      <c r="Y263" s="214" t="str">
        <f>IF(ThirdRowCounts!Y263 = 0, "ND", ThirdRowWins!Y263/ThirdRowCounts!Y263)</f>
        <v>ND</v>
      </c>
      <c r="Z263" s="214" t="str">
        <f>IF(ThirdRowCounts!Z263 = 0, "ND", ThirdRowWins!Z263/ThirdRowCounts!Z263)</f>
        <v>ND</v>
      </c>
      <c r="AA263" s="214" t="str">
        <f>IF(ThirdRowCounts!AA263 = 0, "ND", ThirdRowWins!AA263/ThirdRowCounts!AA263)</f>
        <v>ND</v>
      </c>
      <c r="AB263" s="214" t="str">
        <f>IF(ThirdRowCounts!AB263 = 0, "ND", ThirdRowWins!AB263/ThirdRowCounts!AB263)</f>
        <v>ND</v>
      </c>
      <c r="AC263" s="214" t="str">
        <f>IF(ThirdRowCounts!AC263 = 0, "ND", ThirdRowWins!AC263/ThirdRowCounts!AC263)</f>
        <v>ND</v>
      </c>
      <c r="AD263" s="214" t="str">
        <f>IF(ThirdRowCounts!AD263 = 0, "ND", ThirdRowWins!AD263/ThirdRowCounts!AD263)</f>
        <v>ND</v>
      </c>
      <c r="AE263" s="214" t="str">
        <f>IF(ThirdRowCounts!AE263 = 0, "ND", ThirdRowWins!AE263/ThirdRowCounts!AE263)</f>
        <v>ND</v>
      </c>
      <c r="AF263" s="214" t="str">
        <f>IF(ThirdRowCounts!AF263 = 0, "ND", ThirdRowWins!AF263/ThirdRowCounts!AF263)</f>
        <v>ND</v>
      </c>
      <c r="AG263" s="214" t="str">
        <f>IF(ThirdRowCounts!AG263 = 0, "ND", ThirdRowWins!AG263/ThirdRowCounts!AG263)</f>
        <v>ND</v>
      </c>
      <c r="AH263" s="214" t="str">
        <f>IF(ThirdRowCounts!AH263 = 0, "ND", ThirdRowWins!AH263/ThirdRowCounts!AH263)</f>
        <v>ND</v>
      </c>
      <c r="AI263" s="214" t="str">
        <f>IF(ThirdRowCounts!AI263 = 0, "ND", ThirdRowWins!AI263/ThirdRowCounts!AI263)</f>
        <v>ND</v>
      </c>
      <c r="AJ263" s="214" t="str">
        <f>IF(ThirdRowCounts!AJ263 = 0, "ND", ThirdRowWins!AJ263/ThirdRowCounts!AJ263)</f>
        <v>ND</v>
      </c>
      <c r="AK263" s="214" t="str">
        <f>IF(ThirdRowCounts!AK263 = 0, "ND", ThirdRowWins!AK263/ThirdRowCounts!AK263)</f>
        <v>ND</v>
      </c>
      <c r="AL263" s="214" t="str">
        <f>IF(ThirdRowCounts!AL263 = 0, "ND", ThirdRowWins!AL263/ThirdRowCounts!AL263)</f>
        <v>ND</v>
      </c>
      <c r="AM263" s="214" t="str">
        <f>IF(ThirdRowCounts!AM263 = 0, "ND", ThirdRowWins!AM263/ThirdRowCounts!AM263)</f>
        <v>ND</v>
      </c>
      <c r="AN263" s="214" t="str">
        <f>IF(ThirdRowCounts!AN263 = 0, "ND", ThirdRowWins!AN263/ThirdRowCounts!AN263)</f>
        <v>ND</v>
      </c>
      <c r="AO263" s="214" t="str">
        <f>IF(ThirdRowCounts!AO263 = 0, "ND", ThirdRowWins!AO263/ThirdRowCounts!AO263)</f>
        <v>ND</v>
      </c>
      <c r="AP263" s="214" t="str">
        <f>IF(ThirdRowCounts!AP263 = 0, "ND", ThirdRowWins!AP263/ThirdRowCounts!AP263)</f>
        <v>ND</v>
      </c>
    </row>
    <row r="264">
      <c r="A264" s="212" t="s">
        <v>77</v>
      </c>
      <c r="B264" s="214">
        <f>IF(ThirdRowCounts!B264 = 0, "ND", ThirdRowWins!B264/ThirdRowCounts!B264)</f>
        <v>0.2697583279</v>
      </c>
      <c r="C264" s="214" t="str">
        <f>IF(ThirdRowCounts!C264 = 0, "ND", ThirdRowWins!C264/ThirdRowCounts!C264)</f>
        <v>ND</v>
      </c>
      <c r="D264" s="214">
        <f>IF(ThirdRowCounts!D264 = 0, "ND", ThirdRowWins!D264/ThirdRowCounts!D264)</f>
        <v>0.3775510204</v>
      </c>
      <c r="E264" s="214">
        <f>IF(ThirdRowCounts!E264 = 0, "ND", ThirdRowWins!E264/ThirdRowCounts!E264)</f>
        <v>0.2975609756</v>
      </c>
      <c r="F264" s="214">
        <f>IF(ThirdRowCounts!F264 = 0, "ND", ThirdRowWins!F264/ThirdRowCounts!F264)</f>
        <v>0.4188034188</v>
      </c>
      <c r="G264" s="214">
        <f>IF(ThirdRowCounts!G264 = 0, "ND", ThirdRowWins!G264/ThirdRowCounts!G264)</f>
        <v>0.2597402597</v>
      </c>
      <c r="H264" s="214">
        <f>IF(ThirdRowCounts!H264 = 0, "ND", ThirdRowWins!H264/ThirdRowCounts!H264)</f>
        <v>0.1987381703</v>
      </c>
      <c r="I264" s="214">
        <f>IF(ThirdRowCounts!I264 = 0, "ND", ThirdRowWins!I264/ThirdRowCounts!I264)</f>
        <v>0.08333333333</v>
      </c>
      <c r="J264" s="214">
        <f>IF(ThirdRowCounts!J264 = 0, "ND", ThirdRowWins!J264/ThirdRowCounts!J264)</f>
        <v>0</v>
      </c>
      <c r="K264" s="214" t="str">
        <f>IF(ThirdRowCounts!K264 = 0, "ND", ThirdRowWins!K264/ThirdRowCounts!K264)</f>
        <v>ND</v>
      </c>
      <c r="L264" s="214" t="str">
        <f>IF(ThirdRowCounts!L264 = 0, "ND", ThirdRowWins!L264/ThirdRowCounts!L264)</f>
        <v>ND</v>
      </c>
      <c r="M264" s="214" t="str">
        <f>IF(ThirdRowCounts!M264 = 0, "ND", ThirdRowWins!M264/ThirdRowCounts!M264)</f>
        <v>ND</v>
      </c>
      <c r="N264" s="214" t="str">
        <f>IF(ThirdRowCounts!N264 = 0, "ND", ThirdRowWins!N264/ThirdRowCounts!N264)</f>
        <v>ND</v>
      </c>
      <c r="O264" s="214" t="str">
        <f>IF(ThirdRowCounts!O264 = 0, "ND", ThirdRowWins!O264/ThirdRowCounts!O264)</f>
        <v>ND</v>
      </c>
      <c r="P264" s="214" t="str">
        <f>IF(ThirdRowCounts!P264 = 0, "ND", ThirdRowWins!P264/ThirdRowCounts!P264)</f>
        <v>ND</v>
      </c>
      <c r="Q264" s="214" t="str">
        <f>IF(ThirdRowCounts!Q264 = 0, "ND", ThirdRowWins!Q264/ThirdRowCounts!Q264)</f>
        <v>ND</v>
      </c>
      <c r="R264" s="214" t="str">
        <f>IF(ThirdRowCounts!R264 = 0, "ND", ThirdRowWins!R264/ThirdRowCounts!R264)</f>
        <v>ND</v>
      </c>
      <c r="S264" s="214" t="str">
        <f>IF(ThirdRowCounts!S264 = 0, "ND", ThirdRowWins!S264/ThirdRowCounts!S264)</f>
        <v>ND</v>
      </c>
      <c r="T264" s="214" t="str">
        <f>IF(ThirdRowCounts!T264 = 0, "ND", ThirdRowWins!T264/ThirdRowCounts!T264)</f>
        <v>ND</v>
      </c>
      <c r="U264" s="214" t="str">
        <f>IF(ThirdRowCounts!U264 = 0, "ND", ThirdRowWins!U264/ThirdRowCounts!U264)</f>
        <v>ND</v>
      </c>
      <c r="V264" s="214" t="str">
        <f>IF(ThirdRowCounts!V264 = 0, "ND", ThirdRowWins!V264/ThirdRowCounts!V264)</f>
        <v>ND</v>
      </c>
      <c r="W264" s="214" t="str">
        <f>IF(ThirdRowCounts!W264 = 0, "ND", ThirdRowWins!W264/ThirdRowCounts!W264)</f>
        <v>ND</v>
      </c>
      <c r="X264" s="214" t="str">
        <f>IF(ThirdRowCounts!X264 = 0, "ND", ThirdRowWins!X264/ThirdRowCounts!X264)</f>
        <v>ND</v>
      </c>
      <c r="Y264" s="214" t="str">
        <f>IF(ThirdRowCounts!Y264 = 0, "ND", ThirdRowWins!Y264/ThirdRowCounts!Y264)</f>
        <v>ND</v>
      </c>
      <c r="Z264" s="214" t="str">
        <f>IF(ThirdRowCounts!Z264 = 0, "ND", ThirdRowWins!Z264/ThirdRowCounts!Z264)</f>
        <v>ND</v>
      </c>
      <c r="AA264" s="214" t="str">
        <f>IF(ThirdRowCounts!AA264 = 0, "ND", ThirdRowWins!AA264/ThirdRowCounts!AA264)</f>
        <v>ND</v>
      </c>
      <c r="AB264" s="214" t="str">
        <f>IF(ThirdRowCounts!AB264 = 0, "ND", ThirdRowWins!AB264/ThirdRowCounts!AB264)</f>
        <v>ND</v>
      </c>
      <c r="AC264" s="214" t="str">
        <f>IF(ThirdRowCounts!AC264 = 0, "ND", ThirdRowWins!AC264/ThirdRowCounts!AC264)</f>
        <v>ND</v>
      </c>
      <c r="AD264" s="214" t="str">
        <f>IF(ThirdRowCounts!AD264 = 0, "ND", ThirdRowWins!AD264/ThirdRowCounts!AD264)</f>
        <v>ND</v>
      </c>
      <c r="AE264" s="214" t="str">
        <f>IF(ThirdRowCounts!AE264 = 0, "ND", ThirdRowWins!AE264/ThirdRowCounts!AE264)</f>
        <v>ND</v>
      </c>
      <c r="AF264" s="214" t="str">
        <f>IF(ThirdRowCounts!AF264 = 0, "ND", ThirdRowWins!AF264/ThirdRowCounts!AF264)</f>
        <v>ND</v>
      </c>
      <c r="AG264" s="214" t="str">
        <f>IF(ThirdRowCounts!AG264 = 0, "ND", ThirdRowWins!AG264/ThirdRowCounts!AG264)</f>
        <v>ND</v>
      </c>
      <c r="AH264" s="214" t="str">
        <f>IF(ThirdRowCounts!AH264 = 0, "ND", ThirdRowWins!AH264/ThirdRowCounts!AH264)</f>
        <v>ND</v>
      </c>
      <c r="AI264" s="214" t="str">
        <f>IF(ThirdRowCounts!AI264 = 0, "ND", ThirdRowWins!AI264/ThirdRowCounts!AI264)</f>
        <v>ND</v>
      </c>
      <c r="AJ264" s="214" t="str">
        <f>IF(ThirdRowCounts!AJ264 = 0, "ND", ThirdRowWins!AJ264/ThirdRowCounts!AJ264)</f>
        <v>ND</v>
      </c>
      <c r="AK264" s="214" t="str">
        <f>IF(ThirdRowCounts!AK264 = 0, "ND", ThirdRowWins!AK264/ThirdRowCounts!AK264)</f>
        <v>ND</v>
      </c>
      <c r="AL264" s="214" t="str">
        <f>IF(ThirdRowCounts!AL264 = 0, "ND", ThirdRowWins!AL264/ThirdRowCounts!AL264)</f>
        <v>ND</v>
      </c>
      <c r="AM264" s="214" t="str">
        <f>IF(ThirdRowCounts!AM264 = 0, "ND", ThirdRowWins!AM264/ThirdRowCounts!AM264)</f>
        <v>ND</v>
      </c>
      <c r="AN264" s="214" t="str">
        <f>IF(ThirdRowCounts!AN264 = 0, "ND", ThirdRowWins!AN264/ThirdRowCounts!AN264)</f>
        <v>ND</v>
      </c>
      <c r="AO264" s="214" t="str">
        <f>IF(ThirdRowCounts!AO264 = 0, "ND", ThirdRowWins!AO264/ThirdRowCounts!AO264)</f>
        <v>ND</v>
      </c>
      <c r="AP264" s="214" t="str">
        <f>IF(ThirdRowCounts!AP264 = 0, "ND", ThirdRowWins!AP264/ThirdRowCounts!AP264)</f>
        <v>ND</v>
      </c>
    </row>
    <row r="265">
      <c r="A265" s="212" t="s">
        <v>103</v>
      </c>
      <c r="B265" s="214">
        <f>IF(ThirdRowCounts!B265 = 0, "ND", ThirdRowWins!B265/ThirdRowCounts!B265)</f>
        <v>0.1935483871</v>
      </c>
      <c r="C265" s="214" t="str">
        <f>IF(ThirdRowCounts!C265 = 0, "ND", ThirdRowWins!C265/ThirdRowCounts!C265)</f>
        <v>ND</v>
      </c>
      <c r="D265" s="214" t="str">
        <f>IF(ThirdRowCounts!D265 = 0, "ND", ThirdRowWins!D265/ThirdRowCounts!D265)</f>
        <v>ND</v>
      </c>
      <c r="E265" s="214">
        <f>IF(ThirdRowCounts!E265 = 0, "ND", ThirdRowWins!E265/ThirdRowCounts!E265)</f>
        <v>0.3333333333</v>
      </c>
      <c r="F265" s="214">
        <f>IF(ThirdRowCounts!F265 = 0, "ND", ThirdRowWins!F265/ThirdRowCounts!F265)</f>
        <v>0</v>
      </c>
      <c r="G265" s="214">
        <f>IF(ThirdRowCounts!G265 = 0, "ND", ThirdRowWins!G265/ThirdRowCounts!G265)</f>
        <v>0.5</v>
      </c>
      <c r="H265" s="214">
        <f>IF(ThirdRowCounts!H265 = 0, "ND", ThirdRowWins!H265/ThirdRowCounts!H265)</f>
        <v>0</v>
      </c>
      <c r="I265" s="214">
        <f>IF(ThirdRowCounts!I265 = 0, "ND", ThirdRowWins!I265/ThirdRowCounts!I265)</f>
        <v>0</v>
      </c>
      <c r="J265" s="214">
        <f>IF(ThirdRowCounts!J265 = 0, "ND", ThirdRowWins!J265/ThirdRowCounts!J265)</f>
        <v>0.3333333333</v>
      </c>
      <c r="K265" s="214">
        <f>IF(ThirdRowCounts!K265 = 0, "ND", ThirdRowWins!K265/ThirdRowCounts!K265)</f>
        <v>0.1</v>
      </c>
      <c r="L265" s="214">
        <f>IF(ThirdRowCounts!L265 = 0, "ND", ThirdRowWins!L265/ThirdRowCounts!L265)</f>
        <v>0</v>
      </c>
      <c r="M265" s="214" t="str">
        <f>IF(ThirdRowCounts!M265 = 0, "ND", ThirdRowWins!M265/ThirdRowCounts!M265)</f>
        <v>ND</v>
      </c>
      <c r="N265" s="214" t="str">
        <f>IF(ThirdRowCounts!N265 = 0, "ND", ThirdRowWins!N265/ThirdRowCounts!N265)</f>
        <v>ND</v>
      </c>
      <c r="O265" s="214" t="str">
        <f>IF(ThirdRowCounts!O265 = 0, "ND", ThirdRowWins!O265/ThirdRowCounts!O265)</f>
        <v>ND</v>
      </c>
      <c r="P265" s="214" t="str">
        <f>IF(ThirdRowCounts!P265 = 0, "ND", ThirdRowWins!P265/ThirdRowCounts!P265)</f>
        <v>ND</v>
      </c>
      <c r="Q265" s="214" t="str">
        <f>IF(ThirdRowCounts!Q265 = 0, "ND", ThirdRowWins!Q265/ThirdRowCounts!Q265)</f>
        <v>ND</v>
      </c>
      <c r="R265" s="214" t="str">
        <f>IF(ThirdRowCounts!R265 = 0, "ND", ThirdRowWins!R265/ThirdRowCounts!R265)</f>
        <v>ND</v>
      </c>
      <c r="S265" s="214" t="str">
        <f>IF(ThirdRowCounts!S265 = 0, "ND", ThirdRowWins!S265/ThirdRowCounts!S265)</f>
        <v>ND</v>
      </c>
      <c r="T265" s="214" t="str">
        <f>IF(ThirdRowCounts!T265 = 0, "ND", ThirdRowWins!T265/ThirdRowCounts!T265)</f>
        <v>ND</v>
      </c>
      <c r="U265" s="214" t="str">
        <f>IF(ThirdRowCounts!U265 = 0, "ND", ThirdRowWins!U265/ThirdRowCounts!U265)</f>
        <v>ND</v>
      </c>
      <c r="V265" s="214" t="str">
        <f>IF(ThirdRowCounts!V265 = 0, "ND", ThirdRowWins!V265/ThirdRowCounts!V265)</f>
        <v>ND</v>
      </c>
      <c r="W265" s="214" t="str">
        <f>IF(ThirdRowCounts!W265 = 0, "ND", ThirdRowWins!W265/ThirdRowCounts!W265)</f>
        <v>ND</v>
      </c>
      <c r="X265" s="214" t="str">
        <f>IF(ThirdRowCounts!X265 = 0, "ND", ThirdRowWins!X265/ThirdRowCounts!X265)</f>
        <v>ND</v>
      </c>
      <c r="Y265" s="214" t="str">
        <f>IF(ThirdRowCounts!Y265 = 0, "ND", ThirdRowWins!Y265/ThirdRowCounts!Y265)</f>
        <v>ND</v>
      </c>
      <c r="Z265" s="214" t="str">
        <f>IF(ThirdRowCounts!Z265 = 0, "ND", ThirdRowWins!Z265/ThirdRowCounts!Z265)</f>
        <v>ND</v>
      </c>
      <c r="AA265" s="214" t="str">
        <f>IF(ThirdRowCounts!AA265 = 0, "ND", ThirdRowWins!AA265/ThirdRowCounts!AA265)</f>
        <v>ND</v>
      </c>
      <c r="AB265" s="214" t="str">
        <f>IF(ThirdRowCounts!AB265 = 0, "ND", ThirdRowWins!AB265/ThirdRowCounts!AB265)</f>
        <v>ND</v>
      </c>
      <c r="AC265" s="214" t="str">
        <f>IF(ThirdRowCounts!AC265 = 0, "ND", ThirdRowWins!AC265/ThirdRowCounts!AC265)</f>
        <v>ND</v>
      </c>
      <c r="AD265" s="214" t="str">
        <f>IF(ThirdRowCounts!AD265 = 0, "ND", ThirdRowWins!AD265/ThirdRowCounts!AD265)</f>
        <v>ND</v>
      </c>
      <c r="AE265" s="214" t="str">
        <f>IF(ThirdRowCounts!AE265 = 0, "ND", ThirdRowWins!AE265/ThirdRowCounts!AE265)</f>
        <v>ND</v>
      </c>
      <c r="AF265" s="214" t="str">
        <f>IF(ThirdRowCounts!AF265 = 0, "ND", ThirdRowWins!AF265/ThirdRowCounts!AF265)</f>
        <v>ND</v>
      </c>
      <c r="AG265" s="214" t="str">
        <f>IF(ThirdRowCounts!AG265 = 0, "ND", ThirdRowWins!AG265/ThirdRowCounts!AG265)</f>
        <v>ND</v>
      </c>
      <c r="AH265" s="214" t="str">
        <f>IF(ThirdRowCounts!AH265 = 0, "ND", ThirdRowWins!AH265/ThirdRowCounts!AH265)</f>
        <v>ND</v>
      </c>
      <c r="AI265" s="214" t="str">
        <f>IF(ThirdRowCounts!AI265 = 0, "ND", ThirdRowWins!AI265/ThirdRowCounts!AI265)</f>
        <v>ND</v>
      </c>
      <c r="AJ265" s="214" t="str">
        <f>IF(ThirdRowCounts!AJ265 = 0, "ND", ThirdRowWins!AJ265/ThirdRowCounts!AJ265)</f>
        <v>ND</v>
      </c>
      <c r="AK265" s="214" t="str">
        <f>IF(ThirdRowCounts!AK265 = 0, "ND", ThirdRowWins!AK265/ThirdRowCounts!AK265)</f>
        <v>ND</v>
      </c>
      <c r="AL265" s="214" t="str">
        <f>IF(ThirdRowCounts!AL265 = 0, "ND", ThirdRowWins!AL265/ThirdRowCounts!AL265)</f>
        <v>ND</v>
      </c>
      <c r="AM265" s="214" t="str">
        <f>IF(ThirdRowCounts!AM265 = 0, "ND", ThirdRowWins!AM265/ThirdRowCounts!AM265)</f>
        <v>ND</v>
      </c>
      <c r="AN265" s="214" t="str">
        <f>IF(ThirdRowCounts!AN265 = 0, "ND", ThirdRowWins!AN265/ThirdRowCounts!AN265)</f>
        <v>ND</v>
      </c>
      <c r="AO265" s="214" t="str">
        <f>IF(ThirdRowCounts!AO265 = 0, "ND", ThirdRowWins!AO265/ThirdRowCounts!AO265)</f>
        <v>ND</v>
      </c>
      <c r="AP265" s="214" t="str">
        <f>IF(ThirdRowCounts!AP265 = 0, "ND", ThirdRowWins!AP265/ThirdRowCounts!AP265)</f>
        <v>ND</v>
      </c>
    </row>
    <row r="266">
      <c r="A266" s="212" t="s">
        <v>125</v>
      </c>
      <c r="B266" s="214">
        <f>IF(ThirdRowCounts!B266 = 0, "ND", ThirdRowWins!B266/ThirdRowCounts!B266)</f>
        <v>0.3448275862</v>
      </c>
      <c r="C266" s="214" t="str">
        <f>IF(ThirdRowCounts!C266 = 0, "ND", ThirdRowWins!C266/ThirdRowCounts!C266)</f>
        <v>ND</v>
      </c>
      <c r="D266" s="214" t="str">
        <f>IF(ThirdRowCounts!D266 = 0, "ND", ThirdRowWins!D266/ThirdRowCounts!D266)</f>
        <v>ND</v>
      </c>
      <c r="E266" s="214" t="str">
        <f>IF(ThirdRowCounts!E266 = 0, "ND", ThirdRowWins!E266/ThirdRowCounts!E266)</f>
        <v>ND</v>
      </c>
      <c r="F266" s="214" t="str">
        <f>IF(ThirdRowCounts!F266 = 0, "ND", ThirdRowWins!F266/ThirdRowCounts!F266)</f>
        <v>ND</v>
      </c>
      <c r="G266" s="214" t="str">
        <f>IF(ThirdRowCounts!G266 = 0, "ND", ThirdRowWins!G266/ThirdRowCounts!G266)</f>
        <v>ND</v>
      </c>
      <c r="H266" s="214" t="str">
        <f>IF(ThirdRowCounts!H266 = 0, "ND", ThirdRowWins!H266/ThirdRowCounts!H266)</f>
        <v>ND</v>
      </c>
      <c r="I266" s="214" t="str">
        <f>IF(ThirdRowCounts!I266 = 0, "ND", ThirdRowWins!I266/ThirdRowCounts!I266)</f>
        <v>ND</v>
      </c>
      <c r="J266" s="214">
        <f>IF(ThirdRowCounts!J266 = 0, "ND", ThirdRowWins!J266/ThirdRowCounts!J266)</f>
        <v>0.375</v>
      </c>
      <c r="K266" s="214">
        <f>IF(ThirdRowCounts!K266 = 0, "ND", ThirdRowWins!K266/ThirdRowCounts!K266)</f>
        <v>0.2857142857</v>
      </c>
      <c r="L266" s="214">
        <f>IF(ThirdRowCounts!L266 = 0, "ND", ThirdRowWins!L266/ThirdRowCounts!L266)</f>
        <v>0.347826087</v>
      </c>
      <c r="M266" s="214">
        <f>IF(ThirdRowCounts!M266 = 0, "ND", ThirdRowWins!M266/ThirdRowCounts!M266)</f>
        <v>0.375</v>
      </c>
      <c r="N266" s="214">
        <f>IF(ThirdRowCounts!N266 = 0, "ND", ThirdRowWins!N266/ThirdRowCounts!N266)</f>
        <v>0.25</v>
      </c>
      <c r="O266" s="214">
        <f>IF(ThirdRowCounts!O266 = 0, "ND", ThirdRowWins!O266/ThirdRowCounts!O266)</f>
        <v>0.5</v>
      </c>
      <c r="P266" s="214" t="str">
        <f>IF(ThirdRowCounts!P266 = 0, "ND", ThirdRowWins!P266/ThirdRowCounts!P266)</f>
        <v>ND</v>
      </c>
      <c r="Q266" s="214">
        <f>IF(ThirdRowCounts!Q266 = 0, "ND", ThirdRowWins!Q266/ThirdRowCounts!Q266)</f>
        <v>1</v>
      </c>
      <c r="R266" s="214" t="str">
        <f>IF(ThirdRowCounts!R266 = 0, "ND", ThirdRowWins!R266/ThirdRowCounts!R266)</f>
        <v>ND</v>
      </c>
      <c r="S266" s="214" t="str">
        <f>IF(ThirdRowCounts!S266 = 0, "ND", ThirdRowWins!S266/ThirdRowCounts!S266)</f>
        <v>ND</v>
      </c>
      <c r="T266" s="214" t="str">
        <f>IF(ThirdRowCounts!T266 = 0, "ND", ThirdRowWins!T266/ThirdRowCounts!T266)</f>
        <v>ND</v>
      </c>
      <c r="U266" s="214" t="str">
        <f>IF(ThirdRowCounts!U266 = 0, "ND", ThirdRowWins!U266/ThirdRowCounts!U266)</f>
        <v>ND</v>
      </c>
      <c r="V266" s="214" t="str">
        <f>IF(ThirdRowCounts!V266 = 0, "ND", ThirdRowWins!V266/ThirdRowCounts!V266)</f>
        <v>ND</v>
      </c>
      <c r="W266" s="214" t="str">
        <f>IF(ThirdRowCounts!W266 = 0, "ND", ThirdRowWins!W266/ThirdRowCounts!W266)</f>
        <v>ND</v>
      </c>
      <c r="X266" s="214" t="str">
        <f>IF(ThirdRowCounts!X266 = 0, "ND", ThirdRowWins!X266/ThirdRowCounts!X266)</f>
        <v>ND</v>
      </c>
      <c r="Y266" s="214" t="str">
        <f>IF(ThirdRowCounts!Y266 = 0, "ND", ThirdRowWins!Y266/ThirdRowCounts!Y266)</f>
        <v>ND</v>
      </c>
      <c r="Z266" s="214" t="str">
        <f>IF(ThirdRowCounts!Z266 = 0, "ND", ThirdRowWins!Z266/ThirdRowCounts!Z266)</f>
        <v>ND</v>
      </c>
      <c r="AA266" s="214" t="str">
        <f>IF(ThirdRowCounts!AA266 = 0, "ND", ThirdRowWins!AA266/ThirdRowCounts!AA266)</f>
        <v>ND</v>
      </c>
      <c r="AB266" s="214" t="str">
        <f>IF(ThirdRowCounts!AB266 = 0, "ND", ThirdRowWins!AB266/ThirdRowCounts!AB266)</f>
        <v>ND</v>
      </c>
      <c r="AC266" s="214" t="str">
        <f>IF(ThirdRowCounts!AC266 = 0, "ND", ThirdRowWins!AC266/ThirdRowCounts!AC266)</f>
        <v>ND</v>
      </c>
      <c r="AD266" s="214" t="str">
        <f>IF(ThirdRowCounts!AD266 = 0, "ND", ThirdRowWins!AD266/ThirdRowCounts!AD266)</f>
        <v>ND</v>
      </c>
      <c r="AE266" s="214" t="str">
        <f>IF(ThirdRowCounts!AE266 = 0, "ND", ThirdRowWins!AE266/ThirdRowCounts!AE266)</f>
        <v>ND</v>
      </c>
      <c r="AF266" s="214" t="str">
        <f>IF(ThirdRowCounts!AF266 = 0, "ND", ThirdRowWins!AF266/ThirdRowCounts!AF266)</f>
        <v>ND</v>
      </c>
      <c r="AG266" s="214" t="str">
        <f>IF(ThirdRowCounts!AG266 = 0, "ND", ThirdRowWins!AG266/ThirdRowCounts!AG266)</f>
        <v>ND</v>
      </c>
      <c r="AH266" s="214" t="str">
        <f>IF(ThirdRowCounts!AH266 = 0, "ND", ThirdRowWins!AH266/ThirdRowCounts!AH266)</f>
        <v>ND</v>
      </c>
      <c r="AI266" s="214" t="str">
        <f>IF(ThirdRowCounts!AI266 = 0, "ND", ThirdRowWins!AI266/ThirdRowCounts!AI266)</f>
        <v>ND</v>
      </c>
      <c r="AJ266" s="214" t="str">
        <f>IF(ThirdRowCounts!AJ266 = 0, "ND", ThirdRowWins!AJ266/ThirdRowCounts!AJ266)</f>
        <v>ND</v>
      </c>
      <c r="AK266" s="214" t="str">
        <f>IF(ThirdRowCounts!AK266 = 0, "ND", ThirdRowWins!AK266/ThirdRowCounts!AK266)</f>
        <v>ND</v>
      </c>
      <c r="AL266" s="214" t="str">
        <f>IF(ThirdRowCounts!AL266 = 0, "ND", ThirdRowWins!AL266/ThirdRowCounts!AL266)</f>
        <v>ND</v>
      </c>
      <c r="AM266" s="214" t="str">
        <f>IF(ThirdRowCounts!AM266 = 0, "ND", ThirdRowWins!AM266/ThirdRowCounts!AM266)</f>
        <v>ND</v>
      </c>
      <c r="AN266" s="214" t="str">
        <f>IF(ThirdRowCounts!AN266 = 0, "ND", ThirdRowWins!AN266/ThirdRowCounts!AN266)</f>
        <v>ND</v>
      </c>
      <c r="AO266" s="214" t="str">
        <f>IF(ThirdRowCounts!AO266 = 0, "ND", ThirdRowWins!AO266/ThirdRowCounts!AO266)</f>
        <v>ND</v>
      </c>
      <c r="AP266" s="214" t="str">
        <f>IF(ThirdRowCounts!AP266 = 0, "ND", ThirdRowWins!AP266/ThirdRowCounts!AP266)</f>
        <v>ND</v>
      </c>
    </row>
    <row r="267">
      <c r="A267" s="212" t="s">
        <v>51</v>
      </c>
      <c r="B267" s="214">
        <f>IF(ThirdRowCounts!B267 = 0, "ND", ThirdRowWins!B267/ThirdRowCounts!B267)</f>
        <v>0.375</v>
      </c>
      <c r="C267" s="214" t="str">
        <f>IF(ThirdRowCounts!C267 = 0, "ND", ThirdRowWins!C267/ThirdRowCounts!C267)</f>
        <v>ND</v>
      </c>
      <c r="D267" s="214" t="str">
        <f>IF(ThirdRowCounts!D267 = 0, "ND", ThirdRowWins!D267/ThirdRowCounts!D267)</f>
        <v>ND</v>
      </c>
      <c r="E267" s="214" t="str">
        <f>IF(ThirdRowCounts!E267 = 0, "ND", ThirdRowWins!E267/ThirdRowCounts!E267)</f>
        <v>ND</v>
      </c>
      <c r="F267" s="214" t="str">
        <f>IF(ThirdRowCounts!F267 = 0, "ND", ThirdRowWins!F267/ThirdRowCounts!F267)</f>
        <v>ND</v>
      </c>
      <c r="G267" s="214" t="str">
        <f>IF(ThirdRowCounts!G267 = 0, "ND", ThirdRowWins!G267/ThirdRowCounts!G267)</f>
        <v>ND</v>
      </c>
      <c r="H267" s="214" t="str">
        <f>IF(ThirdRowCounts!H267 = 0, "ND", ThirdRowWins!H267/ThirdRowCounts!H267)</f>
        <v>ND</v>
      </c>
      <c r="I267" s="214" t="str">
        <f>IF(ThirdRowCounts!I267 = 0, "ND", ThirdRowWins!I267/ThirdRowCounts!I267)</f>
        <v>ND</v>
      </c>
      <c r="J267" s="214">
        <f>IF(ThirdRowCounts!J267 = 0, "ND", ThirdRowWins!J267/ThirdRowCounts!J267)</f>
        <v>0</v>
      </c>
      <c r="K267" s="214">
        <f>IF(ThirdRowCounts!K267 = 0, "ND", ThirdRowWins!K267/ThirdRowCounts!K267)</f>
        <v>0</v>
      </c>
      <c r="L267" s="214">
        <f>IF(ThirdRowCounts!L267 = 0, "ND", ThirdRowWins!L267/ThirdRowCounts!L267)</f>
        <v>0.75</v>
      </c>
      <c r="M267" s="214">
        <f>IF(ThirdRowCounts!M267 = 0, "ND", ThirdRowWins!M267/ThirdRowCounts!M267)</f>
        <v>0.5</v>
      </c>
      <c r="N267" s="214">
        <f>IF(ThirdRowCounts!N267 = 0, "ND", ThirdRowWins!N267/ThirdRowCounts!N267)</f>
        <v>0.6666666667</v>
      </c>
      <c r="O267" s="214">
        <f>IF(ThirdRowCounts!O267 = 0, "ND", ThirdRowWins!O267/ThirdRowCounts!O267)</f>
        <v>0</v>
      </c>
      <c r="P267" s="214" t="str">
        <f>IF(ThirdRowCounts!P267 = 0, "ND", ThirdRowWins!P267/ThirdRowCounts!P267)</f>
        <v>ND</v>
      </c>
      <c r="Q267" s="214" t="str">
        <f>IF(ThirdRowCounts!Q267 = 0, "ND", ThirdRowWins!Q267/ThirdRowCounts!Q267)</f>
        <v>ND</v>
      </c>
      <c r="R267" s="214">
        <f>IF(ThirdRowCounts!R267 = 0, "ND", ThirdRowWins!R267/ThirdRowCounts!R267)</f>
        <v>0</v>
      </c>
      <c r="S267" s="214" t="str">
        <f>IF(ThirdRowCounts!S267 = 0, "ND", ThirdRowWins!S267/ThirdRowCounts!S267)</f>
        <v>ND</v>
      </c>
      <c r="T267" s="214" t="str">
        <f>IF(ThirdRowCounts!T267 = 0, "ND", ThirdRowWins!T267/ThirdRowCounts!T267)</f>
        <v>ND</v>
      </c>
      <c r="U267" s="214" t="str">
        <f>IF(ThirdRowCounts!U267 = 0, "ND", ThirdRowWins!U267/ThirdRowCounts!U267)</f>
        <v>ND</v>
      </c>
      <c r="V267" s="214" t="str">
        <f>IF(ThirdRowCounts!V267 = 0, "ND", ThirdRowWins!V267/ThirdRowCounts!V267)</f>
        <v>ND</v>
      </c>
      <c r="W267" s="214" t="str">
        <f>IF(ThirdRowCounts!W267 = 0, "ND", ThirdRowWins!W267/ThirdRowCounts!W267)</f>
        <v>ND</v>
      </c>
      <c r="X267" s="214" t="str">
        <f>IF(ThirdRowCounts!X267 = 0, "ND", ThirdRowWins!X267/ThirdRowCounts!X267)</f>
        <v>ND</v>
      </c>
      <c r="Y267" s="214" t="str">
        <f>IF(ThirdRowCounts!Y267 = 0, "ND", ThirdRowWins!Y267/ThirdRowCounts!Y267)</f>
        <v>ND</v>
      </c>
      <c r="Z267" s="214" t="str">
        <f>IF(ThirdRowCounts!Z267 = 0, "ND", ThirdRowWins!Z267/ThirdRowCounts!Z267)</f>
        <v>ND</v>
      </c>
      <c r="AA267" s="214" t="str">
        <f>IF(ThirdRowCounts!AA267 = 0, "ND", ThirdRowWins!AA267/ThirdRowCounts!AA267)</f>
        <v>ND</v>
      </c>
      <c r="AB267" s="214" t="str">
        <f>IF(ThirdRowCounts!AB267 = 0, "ND", ThirdRowWins!AB267/ThirdRowCounts!AB267)</f>
        <v>ND</v>
      </c>
      <c r="AC267" s="214" t="str">
        <f>IF(ThirdRowCounts!AC267 = 0, "ND", ThirdRowWins!AC267/ThirdRowCounts!AC267)</f>
        <v>ND</v>
      </c>
      <c r="AD267" s="214" t="str">
        <f>IF(ThirdRowCounts!AD267 = 0, "ND", ThirdRowWins!AD267/ThirdRowCounts!AD267)</f>
        <v>ND</v>
      </c>
      <c r="AE267" s="214" t="str">
        <f>IF(ThirdRowCounts!AE267 = 0, "ND", ThirdRowWins!AE267/ThirdRowCounts!AE267)</f>
        <v>ND</v>
      </c>
      <c r="AF267" s="214" t="str">
        <f>IF(ThirdRowCounts!AF267 = 0, "ND", ThirdRowWins!AF267/ThirdRowCounts!AF267)</f>
        <v>ND</v>
      </c>
      <c r="AG267" s="214" t="str">
        <f>IF(ThirdRowCounts!AG267 = 0, "ND", ThirdRowWins!AG267/ThirdRowCounts!AG267)</f>
        <v>ND</v>
      </c>
      <c r="AH267" s="214" t="str">
        <f>IF(ThirdRowCounts!AH267 = 0, "ND", ThirdRowWins!AH267/ThirdRowCounts!AH267)</f>
        <v>ND</v>
      </c>
      <c r="AI267" s="214" t="str">
        <f>IF(ThirdRowCounts!AI267 = 0, "ND", ThirdRowWins!AI267/ThirdRowCounts!AI267)</f>
        <v>ND</v>
      </c>
      <c r="AJ267" s="214" t="str">
        <f>IF(ThirdRowCounts!AJ267 = 0, "ND", ThirdRowWins!AJ267/ThirdRowCounts!AJ267)</f>
        <v>ND</v>
      </c>
      <c r="AK267" s="214" t="str">
        <f>IF(ThirdRowCounts!AK267 = 0, "ND", ThirdRowWins!AK267/ThirdRowCounts!AK267)</f>
        <v>ND</v>
      </c>
      <c r="AL267" s="214" t="str">
        <f>IF(ThirdRowCounts!AL267 = 0, "ND", ThirdRowWins!AL267/ThirdRowCounts!AL267)</f>
        <v>ND</v>
      </c>
      <c r="AM267" s="214" t="str">
        <f>IF(ThirdRowCounts!AM267 = 0, "ND", ThirdRowWins!AM267/ThirdRowCounts!AM267)</f>
        <v>ND</v>
      </c>
      <c r="AN267" s="214" t="str">
        <f>IF(ThirdRowCounts!AN267 = 0, "ND", ThirdRowWins!AN267/ThirdRowCounts!AN267)</f>
        <v>ND</v>
      </c>
      <c r="AO267" s="214" t="str">
        <f>IF(ThirdRowCounts!AO267 = 0, "ND", ThirdRowWins!AO267/ThirdRowCounts!AO267)</f>
        <v>ND</v>
      </c>
      <c r="AP267" s="214" t="str">
        <f>IF(ThirdRowCounts!AP267 = 0, "ND", ThirdRowWins!AP267/ThirdRowCounts!AP267)</f>
        <v>ND</v>
      </c>
    </row>
    <row r="268">
      <c r="A268" s="212" t="s">
        <v>2361</v>
      </c>
      <c r="B268" s="214">
        <f>IF(ThirdRowCounts!B268 = 0, "ND", ThirdRowWins!B268/ThirdRowCounts!B268)</f>
        <v>0.3333333333</v>
      </c>
      <c r="C268" s="214" t="str">
        <f>IF(ThirdRowCounts!C268 = 0, "ND", ThirdRowWins!C268/ThirdRowCounts!C268)</f>
        <v>ND</v>
      </c>
      <c r="D268" s="214" t="str">
        <f>IF(ThirdRowCounts!D268 = 0, "ND", ThirdRowWins!D268/ThirdRowCounts!D268)</f>
        <v>ND</v>
      </c>
      <c r="E268" s="214" t="str">
        <f>IF(ThirdRowCounts!E268 = 0, "ND", ThirdRowWins!E268/ThirdRowCounts!E268)</f>
        <v>ND</v>
      </c>
      <c r="F268" s="214" t="str">
        <f>IF(ThirdRowCounts!F268 = 0, "ND", ThirdRowWins!F268/ThirdRowCounts!F268)</f>
        <v>ND</v>
      </c>
      <c r="G268" s="214" t="str">
        <f>IF(ThirdRowCounts!G268 = 0, "ND", ThirdRowWins!G268/ThirdRowCounts!G268)</f>
        <v>ND</v>
      </c>
      <c r="H268" s="214" t="str">
        <f>IF(ThirdRowCounts!H268 = 0, "ND", ThirdRowWins!H268/ThirdRowCounts!H268)</f>
        <v>ND</v>
      </c>
      <c r="I268" s="214" t="str">
        <f>IF(ThirdRowCounts!I268 = 0, "ND", ThirdRowWins!I268/ThirdRowCounts!I268)</f>
        <v>ND</v>
      </c>
      <c r="J268" s="214" t="str">
        <f>IF(ThirdRowCounts!J268 = 0, "ND", ThirdRowWins!J268/ThirdRowCounts!J268)</f>
        <v>ND</v>
      </c>
      <c r="K268" s="214" t="str">
        <f>IF(ThirdRowCounts!K268 = 0, "ND", ThirdRowWins!K268/ThirdRowCounts!K268)</f>
        <v>ND</v>
      </c>
      <c r="L268" s="214">
        <f>IF(ThirdRowCounts!L268 = 0, "ND", ThirdRowWins!L268/ThirdRowCounts!L268)</f>
        <v>1</v>
      </c>
      <c r="M268" s="214">
        <f>IF(ThirdRowCounts!M268 = 0, "ND", ThirdRowWins!M268/ThirdRowCounts!M268)</f>
        <v>0</v>
      </c>
      <c r="N268" s="214" t="str">
        <f>IF(ThirdRowCounts!N268 = 0, "ND", ThirdRowWins!N268/ThirdRowCounts!N268)</f>
        <v>ND</v>
      </c>
      <c r="O268" s="214" t="str">
        <f>IF(ThirdRowCounts!O268 = 0, "ND", ThirdRowWins!O268/ThirdRowCounts!O268)</f>
        <v>ND</v>
      </c>
      <c r="P268" s="214" t="str">
        <f>IF(ThirdRowCounts!P268 = 0, "ND", ThirdRowWins!P268/ThirdRowCounts!P268)</f>
        <v>ND</v>
      </c>
      <c r="Q268" s="214" t="str">
        <f>IF(ThirdRowCounts!Q268 = 0, "ND", ThirdRowWins!Q268/ThirdRowCounts!Q268)</f>
        <v>ND</v>
      </c>
      <c r="R268" s="214">
        <f>IF(ThirdRowCounts!R268 = 0, "ND", ThirdRowWins!R268/ThirdRowCounts!R268)</f>
        <v>0</v>
      </c>
      <c r="S268" s="214" t="str">
        <f>IF(ThirdRowCounts!S268 = 0, "ND", ThirdRowWins!S268/ThirdRowCounts!S268)</f>
        <v>ND</v>
      </c>
      <c r="T268" s="214" t="str">
        <f>IF(ThirdRowCounts!T268 = 0, "ND", ThirdRowWins!T268/ThirdRowCounts!T268)</f>
        <v>ND</v>
      </c>
      <c r="U268" s="214" t="str">
        <f>IF(ThirdRowCounts!U268 = 0, "ND", ThirdRowWins!U268/ThirdRowCounts!U268)</f>
        <v>ND</v>
      </c>
      <c r="V268" s="214" t="str">
        <f>IF(ThirdRowCounts!V268 = 0, "ND", ThirdRowWins!V268/ThirdRowCounts!V268)</f>
        <v>ND</v>
      </c>
      <c r="W268" s="214" t="str">
        <f>IF(ThirdRowCounts!W268 = 0, "ND", ThirdRowWins!W268/ThirdRowCounts!W268)</f>
        <v>ND</v>
      </c>
      <c r="X268" s="214" t="str">
        <f>IF(ThirdRowCounts!X268 = 0, "ND", ThirdRowWins!X268/ThirdRowCounts!X268)</f>
        <v>ND</v>
      </c>
      <c r="Y268" s="214" t="str">
        <f>IF(ThirdRowCounts!Y268 = 0, "ND", ThirdRowWins!Y268/ThirdRowCounts!Y268)</f>
        <v>ND</v>
      </c>
      <c r="Z268" s="214" t="str">
        <f>IF(ThirdRowCounts!Z268 = 0, "ND", ThirdRowWins!Z268/ThirdRowCounts!Z268)</f>
        <v>ND</v>
      </c>
      <c r="AA268" s="214" t="str">
        <f>IF(ThirdRowCounts!AA268 = 0, "ND", ThirdRowWins!AA268/ThirdRowCounts!AA268)</f>
        <v>ND</v>
      </c>
      <c r="AB268" s="214" t="str">
        <f>IF(ThirdRowCounts!AB268 = 0, "ND", ThirdRowWins!AB268/ThirdRowCounts!AB268)</f>
        <v>ND</v>
      </c>
      <c r="AC268" s="214" t="str">
        <f>IF(ThirdRowCounts!AC268 = 0, "ND", ThirdRowWins!AC268/ThirdRowCounts!AC268)</f>
        <v>ND</v>
      </c>
      <c r="AD268" s="214" t="str">
        <f>IF(ThirdRowCounts!AD268 = 0, "ND", ThirdRowWins!AD268/ThirdRowCounts!AD268)</f>
        <v>ND</v>
      </c>
      <c r="AE268" s="214" t="str">
        <f>IF(ThirdRowCounts!AE268 = 0, "ND", ThirdRowWins!AE268/ThirdRowCounts!AE268)</f>
        <v>ND</v>
      </c>
      <c r="AF268" s="214" t="str">
        <f>IF(ThirdRowCounts!AF268 = 0, "ND", ThirdRowWins!AF268/ThirdRowCounts!AF268)</f>
        <v>ND</v>
      </c>
      <c r="AG268" s="214" t="str">
        <f>IF(ThirdRowCounts!AG268 = 0, "ND", ThirdRowWins!AG268/ThirdRowCounts!AG268)</f>
        <v>ND</v>
      </c>
      <c r="AH268" s="214" t="str">
        <f>IF(ThirdRowCounts!AH268 = 0, "ND", ThirdRowWins!AH268/ThirdRowCounts!AH268)</f>
        <v>ND</v>
      </c>
      <c r="AI268" s="214" t="str">
        <f>IF(ThirdRowCounts!AI268 = 0, "ND", ThirdRowWins!AI268/ThirdRowCounts!AI268)</f>
        <v>ND</v>
      </c>
      <c r="AJ268" s="214" t="str">
        <f>IF(ThirdRowCounts!AJ268 = 0, "ND", ThirdRowWins!AJ268/ThirdRowCounts!AJ268)</f>
        <v>ND</v>
      </c>
      <c r="AK268" s="214" t="str">
        <f>IF(ThirdRowCounts!AK268 = 0, "ND", ThirdRowWins!AK268/ThirdRowCounts!AK268)</f>
        <v>ND</v>
      </c>
      <c r="AL268" s="214" t="str">
        <f>IF(ThirdRowCounts!AL268 = 0, "ND", ThirdRowWins!AL268/ThirdRowCounts!AL268)</f>
        <v>ND</v>
      </c>
      <c r="AM268" s="214" t="str">
        <f>IF(ThirdRowCounts!AM268 = 0, "ND", ThirdRowWins!AM268/ThirdRowCounts!AM268)</f>
        <v>ND</v>
      </c>
      <c r="AN268" s="214" t="str">
        <f>IF(ThirdRowCounts!AN268 = 0, "ND", ThirdRowWins!AN268/ThirdRowCounts!AN268)</f>
        <v>ND</v>
      </c>
      <c r="AO268" s="214" t="str">
        <f>IF(ThirdRowCounts!AO268 = 0, "ND", ThirdRowWins!AO268/ThirdRowCounts!AO268)</f>
        <v>ND</v>
      </c>
      <c r="AP268" s="214" t="str">
        <f>IF(ThirdRowCounts!AP268 = 0, "ND", ThirdRowWins!AP268/ThirdRowCounts!AP268)</f>
        <v>ND</v>
      </c>
    </row>
    <row r="269">
      <c r="A269" s="212" t="s">
        <v>2371</v>
      </c>
      <c r="B269" s="214">
        <f>IF(ThirdRowCounts!B269 = 0, "ND", ThirdRowWins!B269/ThirdRowCounts!B269)</f>
        <v>0</v>
      </c>
      <c r="C269" s="214" t="str">
        <f>IF(ThirdRowCounts!C269 = 0, "ND", ThirdRowWins!C269/ThirdRowCounts!C269)</f>
        <v>ND</v>
      </c>
      <c r="D269" s="214" t="str">
        <f>IF(ThirdRowCounts!D269 = 0, "ND", ThirdRowWins!D269/ThirdRowCounts!D269)</f>
        <v>ND</v>
      </c>
      <c r="E269" s="214" t="str">
        <f>IF(ThirdRowCounts!E269 = 0, "ND", ThirdRowWins!E269/ThirdRowCounts!E269)</f>
        <v>ND</v>
      </c>
      <c r="F269" s="214" t="str">
        <f>IF(ThirdRowCounts!F269 = 0, "ND", ThirdRowWins!F269/ThirdRowCounts!F269)</f>
        <v>ND</v>
      </c>
      <c r="G269" s="214" t="str">
        <f>IF(ThirdRowCounts!G269 = 0, "ND", ThirdRowWins!G269/ThirdRowCounts!G269)</f>
        <v>ND</v>
      </c>
      <c r="H269" s="214" t="str">
        <f>IF(ThirdRowCounts!H269 = 0, "ND", ThirdRowWins!H269/ThirdRowCounts!H269)</f>
        <v>ND</v>
      </c>
      <c r="I269" s="214" t="str">
        <f>IF(ThirdRowCounts!I269 = 0, "ND", ThirdRowWins!I269/ThirdRowCounts!I269)</f>
        <v>ND</v>
      </c>
      <c r="J269" s="214" t="str">
        <f>IF(ThirdRowCounts!J269 = 0, "ND", ThirdRowWins!J269/ThirdRowCounts!J269)</f>
        <v>ND</v>
      </c>
      <c r="K269" s="214" t="str">
        <f>IF(ThirdRowCounts!K269 = 0, "ND", ThirdRowWins!K269/ThirdRowCounts!K269)</f>
        <v>ND</v>
      </c>
      <c r="L269" s="214" t="str">
        <f>IF(ThirdRowCounts!L269 = 0, "ND", ThirdRowWins!L269/ThirdRowCounts!L269)</f>
        <v>ND</v>
      </c>
      <c r="M269" s="214" t="str">
        <f>IF(ThirdRowCounts!M269 = 0, "ND", ThirdRowWins!M269/ThirdRowCounts!M269)</f>
        <v>ND</v>
      </c>
      <c r="N269" s="214" t="str">
        <f>IF(ThirdRowCounts!N269 = 0, "ND", ThirdRowWins!N269/ThirdRowCounts!N269)</f>
        <v>ND</v>
      </c>
      <c r="O269" s="214">
        <f>IF(ThirdRowCounts!O269 = 0, "ND", ThirdRowWins!O269/ThirdRowCounts!O269)</f>
        <v>0</v>
      </c>
      <c r="P269" s="214" t="str">
        <f>IF(ThirdRowCounts!P269 = 0, "ND", ThirdRowWins!P269/ThirdRowCounts!P269)</f>
        <v>ND</v>
      </c>
      <c r="Q269" s="214" t="str">
        <f>IF(ThirdRowCounts!Q269 = 0, "ND", ThirdRowWins!Q269/ThirdRowCounts!Q269)</f>
        <v>ND</v>
      </c>
      <c r="R269" s="214" t="str">
        <f>IF(ThirdRowCounts!R269 = 0, "ND", ThirdRowWins!R269/ThirdRowCounts!R269)</f>
        <v>ND</v>
      </c>
      <c r="S269" s="214" t="str">
        <f>IF(ThirdRowCounts!S269 = 0, "ND", ThirdRowWins!S269/ThirdRowCounts!S269)</f>
        <v>ND</v>
      </c>
      <c r="T269" s="214" t="str">
        <f>IF(ThirdRowCounts!T269 = 0, "ND", ThirdRowWins!T269/ThirdRowCounts!T269)</f>
        <v>ND</v>
      </c>
      <c r="U269" s="214" t="str">
        <f>IF(ThirdRowCounts!U269 = 0, "ND", ThirdRowWins!U269/ThirdRowCounts!U269)</f>
        <v>ND</v>
      </c>
      <c r="V269" s="214" t="str">
        <f>IF(ThirdRowCounts!V269 = 0, "ND", ThirdRowWins!V269/ThirdRowCounts!V269)</f>
        <v>ND</v>
      </c>
      <c r="W269" s="214" t="str">
        <f>IF(ThirdRowCounts!W269 = 0, "ND", ThirdRowWins!W269/ThirdRowCounts!W269)</f>
        <v>ND</v>
      </c>
      <c r="X269" s="214" t="str">
        <f>IF(ThirdRowCounts!X269 = 0, "ND", ThirdRowWins!X269/ThirdRowCounts!X269)</f>
        <v>ND</v>
      </c>
      <c r="Y269" s="214" t="str">
        <f>IF(ThirdRowCounts!Y269 = 0, "ND", ThirdRowWins!Y269/ThirdRowCounts!Y269)</f>
        <v>ND</v>
      </c>
      <c r="Z269" s="214" t="str">
        <f>IF(ThirdRowCounts!Z269 = 0, "ND", ThirdRowWins!Z269/ThirdRowCounts!Z269)</f>
        <v>ND</v>
      </c>
      <c r="AA269" s="214" t="str">
        <f>IF(ThirdRowCounts!AA269 = 0, "ND", ThirdRowWins!AA269/ThirdRowCounts!AA269)</f>
        <v>ND</v>
      </c>
      <c r="AB269" s="214" t="str">
        <f>IF(ThirdRowCounts!AB269 = 0, "ND", ThirdRowWins!AB269/ThirdRowCounts!AB269)</f>
        <v>ND</v>
      </c>
      <c r="AC269" s="214" t="str">
        <f>IF(ThirdRowCounts!AC269 = 0, "ND", ThirdRowWins!AC269/ThirdRowCounts!AC269)</f>
        <v>ND</v>
      </c>
      <c r="AD269" s="214" t="str">
        <f>IF(ThirdRowCounts!AD269 = 0, "ND", ThirdRowWins!AD269/ThirdRowCounts!AD269)</f>
        <v>ND</v>
      </c>
      <c r="AE269" s="214" t="str">
        <f>IF(ThirdRowCounts!AE269 = 0, "ND", ThirdRowWins!AE269/ThirdRowCounts!AE269)</f>
        <v>ND</v>
      </c>
      <c r="AF269" s="214" t="str">
        <f>IF(ThirdRowCounts!AF269 = 0, "ND", ThirdRowWins!AF269/ThirdRowCounts!AF269)</f>
        <v>ND</v>
      </c>
      <c r="AG269" s="214" t="str">
        <f>IF(ThirdRowCounts!AG269 = 0, "ND", ThirdRowWins!AG269/ThirdRowCounts!AG269)</f>
        <v>ND</v>
      </c>
      <c r="AH269" s="214" t="str">
        <f>IF(ThirdRowCounts!AH269 = 0, "ND", ThirdRowWins!AH269/ThirdRowCounts!AH269)</f>
        <v>ND</v>
      </c>
      <c r="AI269" s="214" t="str">
        <f>IF(ThirdRowCounts!AI269 = 0, "ND", ThirdRowWins!AI269/ThirdRowCounts!AI269)</f>
        <v>ND</v>
      </c>
      <c r="AJ269" s="214" t="str">
        <f>IF(ThirdRowCounts!AJ269 = 0, "ND", ThirdRowWins!AJ269/ThirdRowCounts!AJ269)</f>
        <v>ND</v>
      </c>
      <c r="AK269" s="214" t="str">
        <f>IF(ThirdRowCounts!AK269 = 0, "ND", ThirdRowWins!AK269/ThirdRowCounts!AK269)</f>
        <v>ND</v>
      </c>
      <c r="AL269" s="214" t="str">
        <f>IF(ThirdRowCounts!AL269 = 0, "ND", ThirdRowWins!AL269/ThirdRowCounts!AL269)</f>
        <v>ND</v>
      </c>
      <c r="AM269" s="214" t="str">
        <f>IF(ThirdRowCounts!AM269 = 0, "ND", ThirdRowWins!AM269/ThirdRowCounts!AM269)</f>
        <v>ND</v>
      </c>
      <c r="AN269" s="214" t="str">
        <f>IF(ThirdRowCounts!AN269 = 0, "ND", ThirdRowWins!AN269/ThirdRowCounts!AN269)</f>
        <v>ND</v>
      </c>
      <c r="AO269" s="214" t="str">
        <f>IF(ThirdRowCounts!AO269 = 0, "ND", ThirdRowWins!AO269/ThirdRowCounts!AO269)</f>
        <v>ND</v>
      </c>
      <c r="AP269" s="214" t="str">
        <f>IF(ThirdRowCounts!AP269 = 0, "ND", ThirdRowWins!AP269/ThirdRowCounts!AP269)</f>
        <v>ND</v>
      </c>
    </row>
    <row r="270">
      <c r="A270" s="212" t="s">
        <v>68</v>
      </c>
      <c r="B270" s="214">
        <f>IF(ThirdRowCounts!B270 = 0, "ND", ThirdRowWins!B270/ThirdRowCounts!B270)</f>
        <v>0.370523416</v>
      </c>
      <c r="C270" s="214" t="str">
        <f>IF(ThirdRowCounts!C270 = 0, "ND", ThirdRowWins!C270/ThirdRowCounts!C270)</f>
        <v>ND</v>
      </c>
      <c r="D270" s="214">
        <f>IF(ThirdRowCounts!D270 = 0, "ND", ThirdRowWins!D270/ThirdRowCounts!D270)</f>
        <v>0.4821428571</v>
      </c>
      <c r="E270" s="214">
        <f>IF(ThirdRowCounts!E270 = 0, "ND", ThirdRowWins!E270/ThirdRowCounts!E270)</f>
        <v>0.3796296296</v>
      </c>
      <c r="F270" s="214">
        <f>IF(ThirdRowCounts!F270 = 0, "ND", ThirdRowWins!F270/ThirdRowCounts!F270)</f>
        <v>0.3728813559</v>
      </c>
      <c r="G270" s="214">
        <f>IF(ThirdRowCounts!G270 = 0, "ND", ThirdRowWins!G270/ThirdRowCounts!G270)</f>
        <v>0.3615384615</v>
      </c>
      <c r="H270" s="214">
        <f>IF(ThirdRowCounts!H270 = 0, "ND", ThirdRowWins!H270/ThirdRowCounts!H270)</f>
        <v>0.2822580645</v>
      </c>
      <c r="I270" s="214">
        <f>IF(ThirdRowCounts!I270 = 0, "ND", ThirdRowWins!I270/ThirdRowCounts!I270)</f>
        <v>0.3857142857</v>
      </c>
      <c r="J270" s="214">
        <f>IF(ThirdRowCounts!J270 = 0, "ND", ThirdRowWins!J270/ThirdRowCounts!J270)</f>
        <v>0.488372093</v>
      </c>
      <c r="K270" s="214">
        <f>IF(ThirdRowCounts!K270 = 0, "ND", ThirdRowWins!K270/ThirdRowCounts!K270)</f>
        <v>0.2307692308</v>
      </c>
      <c r="L270" s="214">
        <f>IF(ThirdRowCounts!L270 = 0, "ND", ThirdRowWins!L270/ThirdRowCounts!L270)</f>
        <v>0.6666666667</v>
      </c>
      <c r="M270" s="214">
        <f>IF(ThirdRowCounts!M270 = 0, "ND", ThirdRowWins!M270/ThirdRowCounts!M270)</f>
        <v>0</v>
      </c>
      <c r="N270" s="214">
        <f>IF(ThirdRowCounts!N270 = 0, "ND", ThirdRowWins!N270/ThirdRowCounts!N270)</f>
        <v>0</v>
      </c>
      <c r="O270" s="214" t="str">
        <f>IF(ThirdRowCounts!O270 = 0, "ND", ThirdRowWins!O270/ThirdRowCounts!O270)</f>
        <v>ND</v>
      </c>
      <c r="P270" s="214" t="str">
        <f>IF(ThirdRowCounts!P270 = 0, "ND", ThirdRowWins!P270/ThirdRowCounts!P270)</f>
        <v>ND</v>
      </c>
      <c r="Q270" s="214" t="str">
        <f>IF(ThirdRowCounts!Q270 = 0, "ND", ThirdRowWins!Q270/ThirdRowCounts!Q270)</f>
        <v>ND</v>
      </c>
      <c r="R270" s="214" t="str">
        <f>IF(ThirdRowCounts!R270 = 0, "ND", ThirdRowWins!R270/ThirdRowCounts!R270)</f>
        <v>ND</v>
      </c>
      <c r="S270" s="214" t="str">
        <f>IF(ThirdRowCounts!S270 = 0, "ND", ThirdRowWins!S270/ThirdRowCounts!S270)</f>
        <v>ND</v>
      </c>
      <c r="T270" s="214" t="str">
        <f>IF(ThirdRowCounts!T270 = 0, "ND", ThirdRowWins!T270/ThirdRowCounts!T270)</f>
        <v>ND</v>
      </c>
      <c r="U270" s="214" t="str">
        <f>IF(ThirdRowCounts!U270 = 0, "ND", ThirdRowWins!U270/ThirdRowCounts!U270)</f>
        <v>ND</v>
      </c>
      <c r="V270" s="214" t="str">
        <f>IF(ThirdRowCounts!V270 = 0, "ND", ThirdRowWins!V270/ThirdRowCounts!V270)</f>
        <v>ND</v>
      </c>
      <c r="W270" s="214" t="str">
        <f>IF(ThirdRowCounts!W270 = 0, "ND", ThirdRowWins!W270/ThirdRowCounts!W270)</f>
        <v>ND</v>
      </c>
      <c r="X270" s="214" t="str">
        <f>IF(ThirdRowCounts!X270 = 0, "ND", ThirdRowWins!X270/ThirdRowCounts!X270)</f>
        <v>ND</v>
      </c>
      <c r="Y270" s="214" t="str">
        <f>IF(ThirdRowCounts!Y270 = 0, "ND", ThirdRowWins!Y270/ThirdRowCounts!Y270)</f>
        <v>ND</v>
      </c>
      <c r="Z270" s="214" t="str">
        <f>IF(ThirdRowCounts!Z270 = 0, "ND", ThirdRowWins!Z270/ThirdRowCounts!Z270)</f>
        <v>ND</v>
      </c>
      <c r="AA270" s="214" t="str">
        <f>IF(ThirdRowCounts!AA270 = 0, "ND", ThirdRowWins!AA270/ThirdRowCounts!AA270)</f>
        <v>ND</v>
      </c>
      <c r="AB270" s="214" t="str">
        <f>IF(ThirdRowCounts!AB270 = 0, "ND", ThirdRowWins!AB270/ThirdRowCounts!AB270)</f>
        <v>ND</v>
      </c>
      <c r="AC270" s="214" t="str">
        <f>IF(ThirdRowCounts!AC270 = 0, "ND", ThirdRowWins!AC270/ThirdRowCounts!AC270)</f>
        <v>ND</v>
      </c>
      <c r="AD270" s="214" t="str">
        <f>IF(ThirdRowCounts!AD270 = 0, "ND", ThirdRowWins!AD270/ThirdRowCounts!AD270)</f>
        <v>ND</v>
      </c>
      <c r="AE270" s="214" t="str">
        <f>IF(ThirdRowCounts!AE270 = 0, "ND", ThirdRowWins!AE270/ThirdRowCounts!AE270)</f>
        <v>ND</v>
      </c>
      <c r="AF270" s="214" t="str">
        <f>IF(ThirdRowCounts!AF270 = 0, "ND", ThirdRowWins!AF270/ThirdRowCounts!AF270)</f>
        <v>ND</v>
      </c>
      <c r="AG270" s="214" t="str">
        <f>IF(ThirdRowCounts!AG270 = 0, "ND", ThirdRowWins!AG270/ThirdRowCounts!AG270)</f>
        <v>ND</v>
      </c>
      <c r="AH270" s="214" t="str">
        <f>IF(ThirdRowCounts!AH270 = 0, "ND", ThirdRowWins!AH270/ThirdRowCounts!AH270)</f>
        <v>ND</v>
      </c>
      <c r="AI270" s="214" t="str">
        <f>IF(ThirdRowCounts!AI270 = 0, "ND", ThirdRowWins!AI270/ThirdRowCounts!AI270)</f>
        <v>ND</v>
      </c>
      <c r="AJ270" s="214" t="str">
        <f>IF(ThirdRowCounts!AJ270 = 0, "ND", ThirdRowWins!AJ270/ThirdRowCounts!AJ270)</f>
        <v>ND</v>
      </c>
      <c r="AK270" s="214" t="str">
        <f>IF(ThirdRowCounts!AK270 = 0, "ND", ThirdRowWins!AK270/ThirdRowCounts!AK270)</f>
        <v>ND</v>
      </c>
      <c r="AL270" s="214" t="str">
        <f>IF(ThirdRowCounts!AL270 = 0, "ND", ThirdRowWins!AL270/ThirdRowCounts!AL270)</f>
        <v>ND</v>
      </c>
      <c r="AM270" s="214" t="str">
        <f>IF(ThirdRowCounts!AM270 = 0, "ND", ThirdRowWins!AM270/ThirdRowCounts!AM270)</f>
        <v>ND</v>
      </c>
      <c r="AN270" s="214" t="str">
        <f>IF(ThirdRowCounts!AN270 = 0, "ND", ThirdRowWins!AN270/ThirdRowCounts!AN270)</f>
        <v>ND</v>
      </c>
      <c r="AO270" s="214" t="str">
        <f>IF(ThirdRowCounts!AO270 = 0, "ND", ThirdRowWins!AO270/ThirdRowCounts!AO270)</f>
        <v>ND</v>
      </c>
      <c r="AP270" s="214" t="str">
        <f>IF(ThirdRowCounts!AP270 = 0, "ND", ThirdRowWins!AP270/ThirdRowCounts!AP270)</f>
        <v>ND</v>
      </c>
    </row>
    <row r="271">
      <c r="A271" s="212" t="s">
        <v>86</v>
      </c>
      <c r="B271" s="214">
        <f>IF(ThirdRowCounts!B271 = 0, "ND", ThirdRowWins!B271/ThirdRowCounts!B271)</f>
        <v>0.524822695</v>
      </c>
      <c r="C271" s="214" t="str">
        <f>IF(ThirdRowCounts!C271 = 0, "ND", ThirdRowWins!C271/ThirdRowCounts!C271)</f>
        <v>ND</v>
      </c>
      <c r="D271" s="214" t="str">
        <f>IF(ThirdRowCounts!D271 = 0, "ND", ThirdRowWins!D271/ThirdRowCounts!D271)</f>
        <v>ND</v>
      </c>
      <c r="E271" s="214" t="str">
        <f>IF(ThirdRowCounts!E271 = 0, "ND", ThirdRowWins!E271/ThirdRowCounts!E271)</f>
        <v>ND</v>
      </c>
      <c r="F271" s="214">
        <f>IF(ThirdRowCounts!F271 = 0, "ND", ThirdRowWins!F271/ThirdRowCounts!F271)</f>
        <v>0.75</v>
      </c>
      <c r="G271" s="214">
        <f>IF(ThirdRowCounts!G271 = 0, "ND", ThirdRowWins!G271/ThirdRowCounts!G271)</f>
        <v>0.45</v>
      </c>
      <c r="H271" s="214">
        <f>IF(ThirdRowCounts!H271 = 0, "ND", ThirdRowWins!H271/ThirdRowCounts!H271)</f>
        <v>0.5517241379</v>
      </c>
      <c r="I271" s="214">
        <f>IF(ThirdRowCounts!I271 = 0, "ND", ThirdRowWins!I271/ThirdRowCounts!I271)</f>
        <v>0.5454545455</v>
      </c>
      <c r="J271" s="214">
        <f>IF(ThirdRowCounts!J271 = 0, "ND", ThirdRowWins!J271/ThirdRowCounts!J271)</f>
        <v>0.5</v>
      </c>
      <c r="K271" s="214">
        <f>IF(ThirdRowCounts!K271 = 0, "ND", ThirdRowWins!K271/ThirdRowCounts!K271)</f>
        <v>0.7142857143</v>
      </c>
      <c r="L271" s="214">
        <f>IF(ThirdRowCounts!L271 = 0, "ND", ThirdRowWins!L271/ThirdRowCounts!L271)</f>
        <v>0.3125</v>
      </c>
      <c r="M271" s="214">
        <f>IF(ThirdRowCounts!M271 = 0, "ND", ThirdRowWins!M271/ThirdRowCounts!M271)</f>
        <v>0.5</v>
      </c>
      <c r="N271" s="214">
        <f>IF(ThirdRowCounts!N271 = 0, "ND", ThirdRowWins!N271/ThirdRowCounts!N271)</f>
        <v>0</v>
      </c>
      <c r="O271" s="214">
        <f>IF(ThirdRowCounts!O271 = 0, "ND", ThirdRowWins!O271/ThirdRowCounts!O271)</f>
        <v>1</v>
      </c>
      <c r="P271" s="214" t="str">
        <f>IF(ThirdRowCounts!P271 = 0, "ND", ThirdRowWins!P271/ThirdRowCounts!P271)</f>
        <v>ND</v>
      </c>
      <c r="Q271" s="214" t="str">
        <f>IF(ThirdRowCounts!Q271 = 0, "ND", ThirdRowWins!Q271/ThirdRowCounts!Q271)</f>
        <v>ND</v>
      </c>
      <c r="R271" s="214" t="str">
        <f>IF(ThirdRowCounts!R271 = 0, "ND", ThirdRowWins!R271/ThirdRowCounts!R271)</f>
        <v>ND</v>
      </c>
      <c r="S271" s="214" t="str">
        <f>IF(ThirdRowCounts!S271 = 0, "ND", ThirdRowWins!S271/ThirdRowCounts!S271)</f>
        <v>ND</v>
      </c>
      <c r="T271" s="214" t="str">
        <f>IF(ThirdRowCounts!T271 = 0, "ND", ThirdRowWins!T271/ThirdRowCounts!T271)</f>
        <v>ND</v>
      </c>
      <c r="U271" s="214" t="str">
        <f>IF(ThirdRowCounts!U271 = 0, "ND", ThirdRowWins!U271/ThirdRowCounts!U271)</f>
        <v>ND</v>
      </c>
      <c r="V271" s="214" t="str">
        <f>IF(ThirdRowCounts!V271 = 0, "ND", ThirdRowWins!V271/ThirdRowCounts!V271)</f>
        <v>ND</v>
      </c>
      <c r="W271" s="214" t="str">
        <f>IF(ThirdRowCounts!W271 = 0, "ND", ThirdRowWins!W271/ThirdRowCounts!W271)</f>
        <v>ND</v>
      </c>
      <c r="X271" s="214" t="str">
        <f>IF(ThirdRowCounts!X271 = 0, "ND", ThirdRowWins!X271/ThirdRowCounts!X271)</f>
        <v>ND</v>
      </c>
      <c r="Y271" s="214" t="str">
        <f>IF(ThirdRowCounts!Y271 = 0, "ND", ThirdRowWins!Y271/ThirdRowCounts!Y271)</f>
        <v>ND</v>
      </c>
      <c r="Z271" s="214" t="str">
        <f>IF(ThirdRowCounts!Z271 = 0, "ND", ThirdRowWins!Z271/ThirdRowCounts!Z271)</f>
        <v>ND</v>
      </c>
      <c r="AA271" s="214" t="str">
        <f>IF(ThirdRowCounts!AA271 = 0, "ND", ThirdRowWins!AA271/ThirdRowCounts!AA271)</f>
        <v>ND</v>
      </c>
      <c r="AB271" s="214" t="str">
        <f>IF(ThirdRowCounts!AB271 = 0, "ND", ThirdRowWins!AB271/ThirdRowCounts!AB271)</f>
        <v>ND</v>
      </c>
      <c r="AC271" s="214" t="str">
        <f>IF(ThirdRowCounts!AC271 = 0, "ND", ThirdRowWins!AC271/ThirdRowCounts!AC271)</f>
        <v>ND</v>
      </c>
      <c r="AD271" s="214" t="str">
        <f>IF(ThirdRowCounts!AD271 = 0, "ND", ThirdRowWins!AD271/ThirdRowCounts!AD271)</f>
        <v>ND</v>
      </c>
      <c r="AE271" s="214" t="str">
        <f>IF(ThirdRowCounts!AE271 = 0, "ND", ThirdRowWins!AE271/ThirdRowCounts!AE271)</f>
        <v>ND</v>
      </c>
      <c r="AF271" s="214" t="str">
        <f>IF(ThirdRowCounts!AF271 = 0, "ND", ThirdRowWins!AF271/ThirdRowCounts!AF271)</f>
        <v>ND</v>
      </c>
      <c r="AG271" s="214" t="str">
        <f>IF(ThirdRowCounts!AG271 = 0, "ND", ThirdRowWins!AG271/ThirdRowCounts!AG271)</f>
        <v>ND</v>
      </c>
      <c r="AH271" s="214" t="str">
        <f>IF(ThirdRowCounts!AH271 = 0, "ND", ThirdRowWins!AH271/ThirdRowCounts!AH271)</f>
        <v>ND</v>
      </c>
      <c r="AI271" s="214" t="str">
        <f>IF(ThirdRowCounts!AI271 = 0, "ND", ThirdRowWins!AI271/ThirdRowCounts!AI271)</f>
        <v>ND</v>
      </c>
      <c r="AJ271" s="214" t="str">
        <f>IF(ThirdRowCounts!AJ271 = 0, "ND", ThirdRowWins!AJ271/ThirdRowCounts!AJ271)</f>
        <v>ND</v>
      </c>
      <c r="AK271" s="214" t="str">
        <f>IF(ThirdRowCounts!AK271 = 0, "ND", ThirdRowWins!AK271/ThirdRowCounts!AK271)</f>
        <v>ND</v>
      </c>
      <c r="AL271" s="214" t="str">
        <f>IF(ThirdRowCounts!AL271 = 0, "ND", ThirdRowWins!AL271/ThirdRowCounts!AL271)</f>
        <v>ND</v>
      </c>
      <c r="AM271" s="214" t="str">
        <f>IF(ThirdRowCounts!AM271 = 0, "ND", ThirdRowWins!AM271/ThirdRowCounts!AM271)</f>
        <v>ND</v>
      </c>
      <c r="AN271" s="214" t="str">
        <f>IF(ThirdRowCounts!AN271 = 0, "ND", ThirdRowWins!AN271/ThirdRowCounts!AN271)</f>
        <v>ND</v>
      </c>
      <c r="AO271" s="214" t="str">
        <f>IF(ThirdRowCounts!AO271 = 0, "ND", ThirdRowWins!AO271/ThirdRowCounts!AO271)</f>
        <v>ND</v>
      </c>
      <c r="AP271" s="214" t="str">
        <f>IF(ThirdRowCounts!AP271 = 0, "ND", ThirdRowWins!AP271/ThirdRowCounts!AP271)</f>
        <v>ND</v>
      </c>
    </row>
    <row r="272">
      <c r="A272" s="212" t="s">
        <v>92</v>
      </c>
      <c r="B272" s="214">
        <f>IF(ThirdRowCounts!B272 = 0, "ND", ThirdRowWins!B272/ThirdRowCounts!B272)</f>
        <v>0.2850241546</v>
      </c>
      <c r="C272" s="214" t="str">
        <f>IF(ThirdRowCounts!C272 = 0, "ND", ThirdRowWins!C272/ThirdRowCounts!C272)</f>
        <v>ND</v>
      </c>
      <c r="D272" s="214" t="str">
        <f>IF(ThirdRowCounts!D272 = 0, "ND", ThirdRowWins!D272/ThirdRowCounts!D272)</f>
        <v>ND</v>
      </c>
      <c r="E272" s="214">
        <f>IF(ThirdRowCounts!E272 = 0, "ND", ThirdRowWins!E272/ThirdRowCounts!E272)</f>
        <v>0.2142857143</v>
      </c>
      <c r="F272" s="214">
        <f>IF(ThirdRowCounts!F272 = 0, "ND", ThirdRowWins!F272/ThirdRowCounts!F272)</f>
        <v>0.2222222222</v>
      </c>
      <c r="G272" s="214">
        <f>IF(ThirdRowCounts!G272 = 0, "ND", ThirdRowWins!G272/ThirdRowCounts!G272)</f>
        <v>0.3461538462</v>
      </c>
      <c r="H272" s="214">
        <f>IF(ThirdRowCounts!H272 = 0, "ND", ThirdRowWins!H272/ThirdRowCounts!H272)</f>
        <v>0.3863636364</v>
      </c>
      <c r="I272" s="214">
        <f>IF(ThirdRowCounts!I272 = 0, "ND", ThirdRowWins!I272/ThirdRowCounts!I272)</f>
        <v>0.3265306122</v>
      </c>
      <c r="J272" s="214">
        <f>IF(ThirdRowCounts!J272 = 0, "ND", ThirdRowWins!J272/ThirdRowCounts!J272)</f>
        <v>0.2068965517</v>
      </c>
      <c r="K272" s="214">
        <f>IF(ThirdRowCounts!K272 = 0, "ND", ThirdRowWins!K272/ThirdRowCounts!K272)</f>
        <v>0.1666666667</v>
      </c>
      <c r="L272" s="214">
        <f>IF(ThirdRowCounts!L272 = 0, "ND", ThirdRowWins!L272/ThirdRowCounts!L272)</f>
        <v>0</v>
      </c>
      <c r="M272" s="214" t="str">
        <f>IF(ThirdRowCounts!M272 = 0, "ND", ThirdRowWins!M272/ThirdRowCounts!M272)</f>
        <v>ND</v>
      </c>
      <c r="N272" s="214" t="str">
        <f>IF(ThirdRowCounts!N272 = 0, "ND", ThirdRowWins!N272/ThirdRowCounts!N272)</f>
        <v>ND</v>
      </c>
      <c r="O272" s="214" t="str">
        <f>IF(ThirdRowCounts!O272 = 0, "ND", ThirdRowWins!O272/ThirdRowCounts!O272)</f>
        <v>ND</v>
      </c>
      <c r="P272" s="214" t="str">
        <f>IF(ThirdRowCounts!P272 = 0, "ND", ThirdRowWins!P272/ThirdRowCounts!P272)</f>
        <v>ND</v>
      </c>
      <c r="Q272" s="214" t="str">
        <f>IF(ThirdRowCounts!Q272 = 0, "ND", ThirdRowWins!Q272/ThirdRowCounts!Q272)</f>
        <v>ND</v>
      </c>
      <c r="R272" s="214" t="str">
        <f>IF(ThirdRowCounts!R272 = 0, "ND", ThirdRowWins!R272/ThirdRowCounts!R272)</f>
        <v>ND</v>
      </c>
      <c r="S272" s="214" t="str">
        <f>IF(ThirdRowCounts!S272 = 0, "ND", ThirdRowWins!S272/ThirdRowCounts!S272)</f>
        <v>ND</v>
      </c>
      <c r="T272" s="214" t="str">
        <f>IF(ThirdRowCounts!T272 = 0, "ND", ThirdRowWins!T272/ThirdRowCounts!T272)</f>
        <v>ND</v>
      </c>
      <c r="U272" s="214" t="str">
        <f>IF(ThirdRowCounts!U272 = 0, "ND", ThirdRowWins!U272/ThirdRowCounts!U272)</f>
        <v>ND</v>
      </c>
      <c r="V272" s="214" t="str">
        <f>IF(ThirdRowCounts!V272 = 0, "ND", ThirdRowWins!V272/ThirdRowCounts!V272)</f>
        <v>ND</v>
      </c>
      <c r="W272" s="214" t="str">
        <f>IF(ThirdRowCounts!W272 = 0, "ND", ThirdRowWins!W272/ThirdRowCounts!W272)</f>
        <v>ND</v>
      </c>
      <c r="X272" s="214" t="str">
        <f>IF(ThirdRowCounts!X272 = 0, "ND", ThirdRowWins!X272/ThirdRowCounts!X272)</f>
        <v>ND</v>
      </c>
      <c r="Y272" s="214" t="str">
        <f>IF(ThirdRowCounts!Y272 = 0, "ND", ThirdRowWins!Y272/ThirdRowCounts!Y272)</f>
        <v>ND</v>
      </c>
      <c r="Z272" s="214" t="str">
        <f>IF(ThirdRowCounts!Z272 = 0, "ND", ThirdRowWins!Z272/ThirdRowCounts!Z272)</f>
        <v>ND</v>
      </c>
      <c r="AA272" s="214" t="str">
        <f>IF(ThirdRowCounts!AA272 = 0, "ND", ThirdRowWins!AA272/ThirdRowCounts!AA272)</f>
        <v>ND</v>
      </c>
      <c r="AB272" s="214" t="str">
        <f>IF(ThirdRowCounts!AB272 = 0, "ND", ThirdRowWins!AB272/ThirdRowCounts!AB272)</f>
        <v>ND</v>
      </c>
      <c r="AC272" s="214" t="str">
        <f>IF(ThirdRowCounts!AC272 = 0, "ND", ThirdRowWins!AC272/ThirdRowCounts!AC272)</f>
        <v>ND</v>
      </c>
      <c r="AD272" s="214" t="str">
        <f>IF(ThirdRowCounts!AD272 = 0, "ND", ThirdRowWins!AD272/ThirdRowCounts!AD272)</f>
        <v>ND</v>
      </c>
      <c r="AE272" s="214" t="str">
        <f>IF(ThirdRowCounts!AE272 = 0, "ND", ThirdRowWins!AE272/ThirdRowCounts!AE272)</f>
        <v>ND</v>
      </c>
      <c r="AF272" s="214" t="str">
        <f>IF(ThirdRowCounts!AF272 = 0, "ND", ThirdRowWins!AF272/ThirdRowCounts!AF272)</f>
        <v>ND</v>
      </c>
      <c r="AG272" s="214" t="str">
        <f>IF(ThirdRowCounts!AG272 = 0, "ND", ThirdRowWins!AG272/ThirdRowCounts!AG272)</f>
        <v>ND</v>
      </c>
      <c r="AH272" s="214" t="str">
        <f>IF(ThirdRowCounts!AH272 = 0, "ND", ThirdRowWins!AH272/ThirdRowCounts!AH272)</f>
        <v>ND</v>
      </c>
      <c r="AI272" s="214" t="str">
        <f>IF(ThirdRowCounts!AI272 = 0, "ND", ThirdRowWins!AI272/ThirdRowCounts!AI272)</f>
        <v>ND</v>
      </c>
      <c r="AJ272" s="214" t="str">
        <f>IF(ThirdRowCounts!AJ272 = 0, "ND", ThirdRowWins!AJ272/ThirdRowCounts!AJ272)</f>
        <v>ND</v>
      </c>
      <c r="AK272" s="214" t="str">
        <f>IF(ThirdRowCounts!AK272 = 0, "ND", ThirdRowWins!AK272/ThirdRowCounts!AK272)</f>
        <v>ND</v>
      </c>
      <c r="AL272" s="214" t="str">
        <f>IF(ThirdRowCounts!AL272 = 0, "ND", ThirdRowWins!AL272/ThirdRowCounts!AL272)</f>
        <v>ND</v>
      </c>
      <c r="AM272" s="214" t="str">
        <f>IF(ThirdRowCounts!AM272 = 0, "ND", ThirdRowWins!AM272/ThirdRowCounts!AM272)</f>
        <v>ND</v>
      </c>
      <c r="AN272" s="214" t="str">
        <f>IF(ThirdRowCounts!AN272 = 0, "ND", ThirdRowWins!AN272/ThirdRowCounts!AN272)</f>
        <v>ND</v>
      </c>
      <c r="AO272" s="214" t="str">
        <f>IF(ThirdRowCounts!AO272 = 0, "ND", ThirdRowWins!AO272/ThirdRowCounts!AO272)</f>
        <v>ND</v>
      </c>
      <c r="AP272" s="214" t="str">
        <f>IF(ThirdRowCounts!AP272 = 0, "ND", ThirdRowWins!AP272/ThirdRowCounts!AP272)</f>
        <v>ND</v>
      </c>
    </row>
    <row r="273">
      <c r="A273" s="212" t="s">
        <v>2412</v>
      </c>
      <c r="B273" s="214">
        <f>IF(ThirdRowCounts!B273 = 0, "ND", ThirdRowWins!B273/ThirdRowCounts!B273)</f>
        <v>0.2261904762</v>
      </c>
      <c r="C273" s="214" t="str">
        <f>IF(ThirdRowCounts!C273 = 0, "ND", ThirdRowWins!C273/ThirdRowCounts!C273)</f>
        <v>ND</v>
      </c>
      <c r="D273" s="214" t="str">
        <f>IF(ThirdRowCounts!D273 = 0, "ND", ThirdRowWins!D273/ThirdRowCounts!D273)</f>
        <v>ND</v>
      </c>
      <c r="E273" s="214" t="str">
        <f>IF(ThirdRowCounts!E273 = 0, "ND", ThirdRowWins!E273/ThirdRowCounts!E273)</f>
        <v>ND</v>
      </c>
      <c r="F273" s="214" t="str">
        <f>IF(ThirdRowCounts!F273 = 0, "ND", ThirdRowWins!F273/ThirdRowCounts!F273)</f>
        <v>ND</v>
      </c>
      <c r="G273" s="214">
        <f>IF(ThirdRowCounts!G273 = 0, "ND", ThirdRowWins!G273/ThirdRowCounts!G273)</f>
        <v>0.2419354839</v>
      </c>
      <c r="H273" s="214">
        <f>IF(ThirdRowCounts!H273 = 0, "ND", ThirdRowWins!H273/ThirdRowCounts!H273)</f>
        <v>0.2091503268</v>
      </c>
      <c r="I273" s="214">
        <f>IF(ThirdRowCounts!I273 = 0, "ND", ThirdRowWins!I273/ThirdRowCounts!I273)</f>
        <v>0.1891891892</v>
      </c>
      <c r="J273" s="214">
        <f>IF(ThirdRowCounts!J273 = 0, "ND", ThirdRowWins!J273/ThirdRowCounts!J273)</f>
        <v>0</v>
      </c>
      <c r="K273" s="214" t="str">
        <f>IF(ThirdRowCounts!K273 = 0, "ND", ThirdRowWins!K273/ThirdRowCounts!K273)</f>
        <v>ND</v>
      </c>
      <c r="L273" s="214" t="str">
        <f>IF(ThirdRowCounts!L273 = 0, "ND", ThirdRowWins!L273/ThirdRowCounts!L273)</f>
        <v>ND</v>
      </c>
      <c r="M273" s="214" t="str">
        <f>IF(ThirdRowCounts!M273 = 0, "ND", ThirdRowWins!M273/ThirdRowCounts!M273)</f>
        <v>ND</v>
      </c>
      <c r="N273" s="214" t="str">
        <f>IF(ThirdRowCounts!N273 = 0, "ND", ThirdRowWins!N273/ThirdRowCounts!N273)</f>
        <v>ND</v>
      </c>
      <c r="O273" s="214" t="str">
        <f>IF(ThirdRowCounts!O273 = 0, "ND", ThirdRowWins!O273/ThirdRowCounts!O273)</f>
        <v>ND</v>
      </c>
      <c r="P273" s="214" t="str">
        <f>IF(ThirdRowCounts!P273 = 0, "ND", ThirdRowWins!P273/ThirdRowCounts!P273)</f>
        <v>ND</v>
      </c>
      <c r="Q273" s="214" t="str">
        <f>IF(ThirdRowCounts!Q273 = 0, "ND", ThirdRowWins!Q273/ThirdRowCounts!Q273)</f>
        <v>ND</v>
      </c>
      <c r="R273" s="214" t="str">
        <f>IF(ThirdRowCounts!R273 = 0, "ND", ThirdRowWins!R273/ThirdRowCounts!R273)</f>
        <v>ND</v>
      </c>
      <c r="S273" s="214" t="str">
        <f>IF(ThirdRowCounts!S273 = 0, "ND", ThirdRowWins!S273/ThirdRowCounts!S273)</f>
        <v>ND</v>
      </c>
      <c r="T273" s="214" t="str">
        <f>IF(ThirdRowCounts!T273 = 0, "ND", ThirdRowWins!T273/ThirdRowCounts!T273)</f>
        <v>ND</v>
      </c>
      <c r="U273" s="214" t="str">
        <f>IF(ThirdRowCounts!U273 = 0, "ND", ThirdRowWins!U273/ThirdRowCounts!U273)</f>
        <v>ND</v>
      </c>
      <c r="V273" s="214" t="str">
        <f>IF(ThirdRowCounts!V273 = 0, "ND", ThirdRowWins!V273/ThirdRowCounts!V273)</f>
        <v>ND</v>
      </c>
      <c r="W273" s="214" t="str">
        <f>IF(ThirdRowCounts!W273 = 0, "ND", ThirdRowWins!W273/ThirdRowCounts!W273)</f>
        <v>ND</v>
      </c>
      <c r="X273" s="214" t="str">
        <f>IF(ThirdRowCounts!X273 = 0, "ND", ThirdRowWins!X273/ThirdRowCounts!X273)</f>
        <v>ND</v>
      </c>
      <c r="Y273" s="214" t="str">
        <f>IF(ThirdRowCounts!Y273 = 0, "ND", ThirdRowWins!Y273/ThirdRowCounts!Y273)</f>
        <v>ND</v>
      </c>
      <c r="Z273" s="214" t="str">
        <f>IF(ThirdRowCounts!Z273 = 0, "ND", ThirdRowWins!Z273/ThirdRowCounts!Z273)</f>
        <v>ND</v>
      </c>
      <c r="AA273" s="214" t="str">
        <f>IF(ThirdRowCounts!AA273 = 0, "ND", ThirdRowWins!AA273/ThirdRowCounts!AA273)</f>
        <v>ND</v>
      </c>
      <c r="AB273" s="214" t="str">
        <f>IF(ThirdRowCounts!AB273 = 0, "ND", ThirdRowWins!AB273/ThirdRowCounts!AB273)</f>
        <v>ND</v>
      </c>
      <c r="AC273" s="214" t="str">
        <f>IF(ThirdRowCounts!AC273 = 0, "ND", ThirdRowWins!AC273/ThirdRowCounts!AC273)</f>
        <v>ND</v>
      </c>
      <c r="AD273" s="214" t="str">
        <f>IF(ThirdRowCounts!AD273 = 0, "ND", ThirdRowWins!AD273/ThirdRowCounts!AD273)</f>
        <v>ND</v>
      </c>
      <c r="AE273" s="214" t="str">
        <f>IF(ThirdRowCounts!AE273 = 0, "ND", ThirdRowWins!AE273/ThirdRowCounts!AE273)</f>
        <v>ND</v>
      </c>
      <c r="AF273" s="214" t="str">
        <f>IF(ThirdRowCounts!AF273 = 0, "ND", ThirdRowWins!AF273/ThirdRowCounts!AF273)</f>
        <v>ND</v>
      </c>
      <c r="AG273" s="214" t="str">
        <f>IF(ThirdRowCounts!AG273 = 0, "ND", ThirdRowWins!AG273/ThirdRowCounts!AG273)</f>
        <v>ND</v>
      </c>
      <c r="AH273" s="214" t="str">
        <f>IF(ThirdRowCounts!AH273 = 0, "ND", ThirdRowWins!AH273/ThirdRowCounts!AH273)</f>
        <v>ND</v>
      </c>
      <c r="AI273" s="214" t="str">
        <f>IF(ThirdRowCounts!AI273 = 0, "ND", ThirdRowWins!AI273/ThirdRowCounts!AI273)</f>
        <v>ND</v>
      </c>
      <c r="AJ273" s="214" t="str">
        <f>IF(ThirdRowCounts!AJ273 = 0, "ND", ThirdRowWins!AJ273/ThirdRowCounts!AJ273)</f>
        <v>ND</v>
      </c>
      <c r="AK273" s="214" t="str">
        <f>IF(ThirdRowCounts!AK273 = 0, "ND", ThirdRowWins!AK273/ThirdRowCounts!AK273)</f>
        <v>ND</v>
      </c>
      <c r="AL273" s="214" t="str">
        <f>IF(ThirdRowCounts!AL273 = 0, "ND", ThirdRowWins!AL273/ThirdRowCounts!AL273)</f>
        <v>ND</v>
      </c>
      <c r="AM273" s="214" t="str">
        <f>IF(ThirdRowCounts!AM273 = 0, "ND", ThirdRowWins!AM273/ThirdRowCounts!AM273)</f>
        <v>ND</v>
      </c>
      <c r="AN273" s="214" t="str">
        <f>IF(ThirdRowCounts!AN273 = 0, "ND", ThirdRowWins!AN273/ThirdRowCounts!AN273)</f>
        <v>ND</v>
      </c>
      <c r="AO273" s="214" t="str">
        <f>IF(ThirdRowCounts!AO273 = 0, "ND", ThirdRowWins!AO273/ThirdRowCounts!AO273)</f>
        <v>ND</v>
      </c>
      <c r="AP273" s="214" t="str">
        <f>IF(ThirdRowCounts!AP273 = 0, "ND", ThirdRowWins!AP273/ThirdRowCounts!AP273)</f>
        <v>ND</v>
      </c>
    </row>
    <row r="274">
      <c r="A274" s="212" t="s">
        <v>61</v>
      </c>
      <c r="B274" s="214">
        <f>IF(ThirdRowCounts!B274 = 0, "ND", ThirdRowWins!B274/ThirdRowCounts!B274)</f>
        <v>0.3722627737</v>
      </c>
      <c r="C274" s="214" t="str">
        <f>IF(ThirdRowCounts!C274 = 0, "ND", ThirdRowWins!C274/ThirdRowCounts!C274)</f>
        <v>ND</v>
      </c>
      <c r="D274" s="214">
        <f>IF(ThirdRowCounts!D274 = 0, "ND", ThirdRowWins!D274/ThirdRowCounts!D274)</f>
        <v>0.4181818182</v>
      </c>
      <c r="E274" s="214">
        <f>IF(ThirdRowCounts!E274 = 0, "ND", ThirdRowWins!E274/ThirdRowCounts!E274)</f>
        <v>0.5483870968</v>
      </c>
      <c r="F274" s="214">
        <f>IF(ThirdRowCounts!F274 = 0, "ND", ThirdRowWins!F274/ThirdRowCounts!F274)</f>
        <v>0.3737373737</v>
      </c>
      <c r="G274" s="214">
        <f>IF(ThirdRowCounts!G274 = 0, "ND", ThirdRowWins!G274/ThirdRowCounts!G274)</f>
        <v>0.3185840708</v>
      </c>
      <c r="H274" s="214">
        <f>IF(ThirdRowCounts!H274 = 0, "ND", ThirdRowWins!H274/ThirdRowCounts!H274)</f>
        <v>0.3092783505</v>
      </c>
      <c r="I274" s="214">
        <f>IF(ThirdRowCounts!I274 = 0, "ND", ThirdRowWins!I274/ThirdRowCounts!I274)</f>
        <v>0.2619047619</v>
      </c>
      <c r="J274" s="214">
        <f>IF(ThirdRowCounts!J274 = 0, "ND", ThirdRowWins!J274/ThirdRowCounts!J274)</f>
        <v>0.3125</v>
      </c>
      <c r="K274" s="214">
        <f>IF(ThirdRowCounts!K274 = 0, "ND", ThirdRowWins!K274/ThirdRowCounts!K274)</f>
        <v>0.4545454545</v>
      </c>
      <c r="L274" s="214">
        <f>IF(ThirdRowCounts!L274 = 0, "ND", ThirdRowWins!L274/ThirdRowCounts!L274)</f>
        <v>0.25</v>
      </c>
      <c r="M274" s="214">
        <f>IF(ThirdRowCounts!M274 = 0, "ND", ThirdRowWins!M274/ThirdRowCounts!M274)</f>
        <v>0</v>
      </c>
      <c r="N274" s="214" t="str">
        <f>IF(ThirdRowCounts!N274 = 0, "ND", ThirdRowWins!N274/ThirdRowCounts!N274)</f>
        <v>ND</v>
      </c>
      <c r="O274" s="214">
        <f>IF(ThirdRowCounts!O274 = 0, "ND", ThirdRowWins!O274/ThirdRowCounts!O274)</f>
        <v>0</v>
      </c>
      <c r="P274" s="214" t="str">
        <f>IF(ThirdRowCounts!P274 = 0, "ND", ThirdRowWins!P274/ThirdRowCounts!P274)</f>
        <v>ND</v>
      </c>
      <c r="Q274" s="214" t="str">
        <f>IF(ThirdRowCounts!Q274 = 0, "ND", ThirdRowWins!Q274/ThirdRowCounts!Q274)</f>
        <v>ND</v>
      </c>
      <c r="R274" s="214" t="str">
        <f>IF(ThirdRowCounts!R274 = 0, "ND", ThirdRowWins!R274/ThirdRowCounts!R274)</f>
        <v>ND</v>
      </c>
      <c r="S274" s="214" t="str">
        <f>IF(ThirdRowCounts!S274 = 0, "ND", ThirdRowWins!S274/ThirdRowCounts!S274)</f>
        <v>ND</v>
      </c>
      <c r="T274" s="214" t="str">
        <f>IF(ThirdRowCounts!T274 = 0, "ND", ThirdRowWins!T274/ThirdRowCounts!T274)</f>
        <v>ND</v>
      </c>
      <c r="U274" s="214" t="str">
        <f>IF(ThirdRowCounts!U274 = 0, "ND", ThirdRowWins!U274/ThirdRowCounts!U274)</f>
        <v>ND</v>
      </c>
      <c r="V274" s="214" t="str">
        <f>IF(ThirdRowCounts!V274 = 0, "ND", ThirdRowWins!V274/ThirdRowCounts!V274)</f>
        <v>ND</v>
      </c>
      <c r="W274" s="214" t="str">
        <f>IF(ThirdRowCounts!W274 = 0, "ND", ThirdRowWins!W274/ThirdRowCounts!W274)</f>
        <v>ND</v>
      </c>
      <c r="X274" s="214" t="str">
        <f>IF(ThirdRowCounts!X274 = 0, "ND", ThirdRowWins!X274/ThirdRowCounts!X274)</f>
        <v>ND</v>
      </c>
      <c r="Y274" s="214" t="str">
        <f>IF(ThirdRowCounts!Y274 = 0, "ND", ThirdRowWins!Y274/ThirdRowCounts!Y274)</f>
        <v>ND</v>
      </c>
      <c r="Z274" s="214" t="str">
        <f>IF(ThirdRowCounts!Z274 = 0, "ND", ThirdRowWins!Z274/ThirdRowCounts!Z274)</f>
        <v>ND</v>
      </c>
      <c r="AA274" s="214" t="str">
        <f>IF(ThirdRowCounts!AA274 = 0, "ND", ThirdRowWins!AA274/ThirdRowCounts!AA274)</f>
        <v>ND</v>
      </c>
      <c r="AB274" s="214" t="str">
        <f>IF(ThirdRowCounts!AB274 = 0, "ND", ThirdRowWins!AB274/ThirdRowCounts!AB274)</f>
        <v>ND</v>
      </c>
      <c r="AC274" s="214" t="str">
        <f>IF(ThirdRowCounts!AC274 = 0, "ND", ThirdRowWins!AC274/ThirdRowCounts!AC274)</f>
        <v>ND</v>
      </c>
      <c r="AD274" s="214" t="str">
        <f>IF(ThirdRowCounts!AD274 = 0, "ND", ThirdRowWins!AD274/ThirdRowCounts!AD274)</f>
        <v>ND</v>
      </c>
      <c r="AE274" s="214" t="str">
        <f>IF(ThirdRowCounts!AE274 = 0, "ND", ThirdRowWins!AE274/ThirdRowCounts!AE274)</f>
        <v>ND</v>
      </c>
      <c r="AF274" s="214" t="str">
        <f>IF(ThirdRowCounts!AF274 = 0, "ND", ThirdRowWins!AF274/ThirdRowCounts!AF274)</f>
        <v>ND</v>
      </c>
      <c r="AG274" s="214" t="str">
        <f>IF(ThirdRowCounts!AG274 = 0, "ND", ThirdRowWins!AG274/ThirdRowCounts!AG274)</f>
        <v>ND</v>
      </c>
      <c r="AH274" s="214" t="str">
        <f>IF(ThirdRowCounts!AH274 = 0, "ND", ThirdRowWins!AH274/ThirdRowCounts!AH274)</f>
        <v>ND</v>
      </c>
      <c r="AI274" s="214" t="str">
        <f>IF(ThirdRowCounts!AI274 = 0, "ND", ThirdRowWins!AI274/ThirdRowCounts!AI274)</f>
        <v>ND</v>
      </c>
      <c r="AJ274" s="214" t="str">
        <f>IF(ThirdRowCounts!AJ274 = 0, "ND", ThirdRowWins!AJ274/ThirdRowCounts!AJ274)</f>
        <v>ND</v>
      </c>
      <c r="AK274" s="214" t="str">
        <f>IF(ThirdRowCounts!AK274 = 0, "ND", ThirdRowWins!AK274/ThirdRowCounts!AK274)</f>
        <v>ND</v>
      </c>
      <c r="AL274" s="214" t="str">
        <f>IF(ThirdRowCounts!AL274 = 0, "ND", ThirdRowWins!AL274/ThirdRowCounts!AL274)</f>
        <v>ND</v>
      </c>
      <c r="AM274" s="214" t="str">
        <f>IF(ThirdRowCounts!AM274 = 0, "ND", ThirdRowWins!AM274/ThirdRowCounts!AM274)</f>
        <v>ND</v>
      </c>
      <c r="AN274" s="214" t="str">
        <f>IF(ThirdRowCounts!AN274 = 0, "ND", ThirdRowWins!AN274/ThirdRowCounts!AN274)</f>
        <v>ND</v>
      </c>
      <c r="AO274" s="214" t="str">
        <f>IF(ThirdRowCounts!AO274 = 0, "ND", ThirdRowWins!AO274/ThirdRowCounts!AO274)</f>
        <v>ND</v>
      </c>
      <c r="AP274" s="214" t="str">
        <f>IF(ThirdRowCounts!AP274 = 0, "ND", ThirdRowWins!AP274/ThirdRowCounts!AP274)</f>
        <v>ND</v>
      </c>
    </row>
    <row r="275">
      <c r="A275" s="212" t="s">
        <v>2430</v>
      </c>
      <c r="B275" s="214">
        <f>IF(ThirdRowCounts!B275 = 0, "ND", ThirdRowWins!B275/ThirdRowCounts!B275)</f>
        <v>0</v>
      </c>
      <c r="C275" s="214" t="str">
        <f>IF(ThirdRowCounts!C275 = 0, "ND", ThirdRowWins!C275/ThirdRowCounts!C275)</f>
        <v>ND</v>
      </c>
      <c r="D275" s="214" t="str">
        <f>IF(ThirdRowCounts!D275 = 0, "ND", ThirdRowWins!D275/ThirdRowCounts!D275)</f>
        <v>ND</v>
      </c>
      <c r="E275" s="214" t="str">
        <f>IF(ThirdRowCounts!E275 = 0, "ND", ThirdRowWins!E275/ThirdRowCounts!E275)</f>
        <v>ND</v>
      </c>
      <c r="F275" s="214" t="str">
        <f>IF(ThirdRowCounts!F275 = 0, "ND", ThirdRowWins!F275/ThirdRowCounts!F275)</f>
        <v>ND</v>
      </c>
      <c r="G275" s="214" t="str">
        <f>IF(ThirdRowCounts!G275 = 0, "ND", ThirdRowWins!G275/ThirdRowCounts!G275)</f>
        <v>ND</v>
      </c>
      <c r="H275" s="214" t="str">
        <f>IF(ThirdRowCounts!H275 = 0, "ND", ThirdRowWins!H275/ThirdRowCounts!H275)</f>
        <v>ND</v>
      </c>
      <c r="I275" s="214" t="str">
        <f>IF(ThirdRowCounts!I275 = 0, "ND", ThirdRowWins!I275/ThirdRowCounts!I275)</f>
        <v>ND</v>
      </c>
      <c r="J275" s="214" t="str">
        <f>IF(ThirdRowCounts!J275 = 0, "ND", ThirdRowWins!J275/ThirdRowCounts!J275)</f>
        <v>ND</v>
      </c>
      <c r="K275" s="214" t="str">
        <f>IF(ThirdRowCounts!K275 = 0, "ND", ThirdRowWins!K275/ThirdRowCounts!K275)</f>
        <v>ND</v>
      </c>
      <c r="L275" s="214" t="str">
        <f>IF(ThirdRowCounts!L275 = 0, "ND", ThirdRowWins!L275/ThirdRowCounts!L275)</f>
        <v>ND</v>
      </c>
      <c r="M275" s="214" t="str">
        <f>IF(ThirdRowCounts!M275 = 0, "ND", ThirdRowWins!M275/ThirdRowCounts!M275)</f>
        <v>ND</v>
      </c>
      <c r="N275" s="214" t="str">
        <f>IF(ThirdRowCounts!N275 = 0, "ND", ThirdRowWins!N275/ThirdRowCounts!N275)</f>
        <v>ND</v>
      </c>
      <c r="O275" s="214">
        <f>IF(ThirdRowCounts!O275 = 0, "ND", ThirdRowWins!O275/ThirdRowCounts!O275)</f>
        <v>0</v>
      </c>
      <c r="P275" s="214" t="str">
        <f>IF(ThirdRowCounts!P275 = 0, "ND", ThirdRowWins!P275/ThirdRowCounts!P275)</f>
        <v>ND</v>
      </c>
      <c r="Q275" s="214" t="str">
        <f>IF(ThirdRowCounts!Q275 = 0, "ND", ThirdRowWins!Q275/ThirdRowCounts!Q275)</f>
        <v>ND</v>
      </c>
      <c r="R275" s="214" t="str">
        <f>IF(ThirdRowCounts!R275 = 0, "ND", ThirdRowWins!R275/ThirdRowCounts!R275)</f>
        <v>ND</v>
      </c>
      <c r="S275" s="214" t="str">
        <f>IF(ThirdRowCounts!S275 = 0, "ND", ThirdRowWins!S275/ThirdRowCounts!S275)</f>
        <v>ND</v>
      </c>
      <c r="T275" s="214" t="str">
        <f>IF(ThirdRowCounts!T275 = 0, "ND", ThirdRowWins!T275/ThirdRowCounts!T275)</f>
        <v>ND</v>
      </c>
      <c r="U275" s="214" t="str">
        <f>IF(ThirdRowCounts!U275 = 0, "ND", ThirdRowWins!U275/ThirdRowCounts!U275)</f>
        <v>ND</v>
      </c>
      <c r="V275" s="214" t="str">
        <f>IF(ThirdRowCounts!V275 = 0, "ND", ThirdRowWins!V275/ThirdRowCounts!V275)</f>
        <v>ND</v>
      </c>
      <c r="W275" s="214" t="str">
        <f>IF(ThirdRowCounts!W275 = 0, "ND", ThirdRowWins!W275/ThirdRowCounts!W275)</f>
        <v>ND</v>
      </c>
      <c r="X275" s="214" t="str">
        <f>IF(ThirdRowCounts!X275 = 0, "ND", ThirdRowWins!X275/ThirdRowCounts!X275)</f>
        <v>ND</v>
      </c>
      <c r="Y275" s="214" t="str">
        <f>IF(ThirdRowCounts!Y275 = 0, "ND", ThirdRowWins!Y275/ThirdRowCounts!Y275)</f>
        <v>ND</v>
      </c>
      <c r="Z275" s="214" t="str">
        <f>IF(ThirdRowCounts!Z275 = 0, "ND", ThirdRowWins!Z275/ThirdRowCounts!Z275)</f>
        <v>ND</v>
      </c>
      <c r="AA275" s="214" t="str">
        <f>IF(ThirdRowCounts!AA275 = 0, "ND", ThirdRowWins!AA275/ThirdRowCounts!AA275)</f>
        <v>ND</v>
      </c>
      <c r="AB275" s="214" t="str">
        <f>IF(ThirdRowCounts!AB275 = 0, "ND", ThirdRowWins!AB275/ThirdRowCounts!AB275)</f>
        <v>ND</v>
      </c>
      <c r="AC275" s="214" t="str">
        <f>IF(ThirdRowCounts!AC275 = 0, "ND", ThirdRowWins!AC275/ThirdRowCounts!AC275)</f>
        <v>ND</v>
      </c>
      <c r="AD275" s="214" t="str">
        <f>IF(ThirdRowCounts!AD275 = 0, "ND", ThirdRowWins!AD275/ThirdRowCounts!AD275)</f>
        <v>ND</v>
      </c>
      <c r="AE275" s="214" t="str">
        <f>IF(ThirdRowCounts!AE275 = 0, "ND", ThirdRowWins!AE275/ThirdRowCounts!AE275)</f>
        <v>ND</v>
      </c>
      <c r="AF275" s="214" t="str">
        <f>IF(ThirdRowCounts!AF275 = 0, "ND", ThirdRowWins!AF275/ThirdRowCounts!AF275)</f>
        <v>ND</v>
      </c>
      <c r="AG275" s="214" t="str">
        <f>IF(ThirdRowCounts!AG275 = 0, "ND", ThirdRowWins!AG275/ThirdRowCounts!AG275)</f>
        <v>ND</v>
      </c>
      <c r="AH275" s="214" t="str">
        <f>IF(ThirdRowCounts!AH275 = 0, "ND", ThirdRowWins!AH275/ThirdRowCounts!AH275)</f>
        <v>ND</v>
      </c>
      <c r="AI275" s="214" t="str">
        <f>IF(ThirdRowCounts!AI275 = 0, "ND", ThirdRowWins!AI275/ThirdRowCounts!AI275)</f>
        <v>ND</v>
      </c>
      <c r="AJ275" s="214" t="str">
        <f>IF(ThirdRowCounts!AJ275 = 0, "ND", ThirdRowWins!AJ275/ThirdRowCounts!AJ275)</f>
        <v>ND</v>
      </c>
      <c r="AK275" s="214" t="str">
        <f>IF(ThirdRowCounts!AK275 = 0, "ND", ThirdRowWins!AK275/ThirdRowCounts!AK275)</f>
        <v>ND</v>
      </c>
      <c r="AL275" s="214" t="str">
        <f>IF(ThirdRowCounts!AL275 = 0, "ND", ThirdRowWins!AL275/ThirdRowCounts!AL275)</f>
        <v>ND</v>
      </c>
      <c r="AM275" s="214" t="str">
        <f>IF(ThirdRowCounts!AM275 = 0, "ND", ThirdRowWins!AM275/ThirdRowCounts!AM275)</f>
        <v>ND</v>
      </c>
      <c r="AN275" s="214" t="str">
        <f>IF(ThirdRowCounts!AN275 = 0, "ND", ThirdRowWins!AN275/ThirdRowCounts!AN275)</f>
        <v>ND</v>
      </c>
      <c r="AO275" s="214" t="str">
        <f>IF(ThirdRowCounts!AO275 = 0, "ND", ThirdRowWins!AO275/ThirdRowCounts!AO275)</f>
        <v>ND</v>
      </c>
      <c r="AP275" s="214" t="str">
        <f>IF(ThirdRowCounts!AP275 = 0, "ND", ThirdRowWins!AP275/ThirdRowCounts!AP275)</f>
        <v>ND</v>
      </c>
    </row>
    <row r="276">
      <c r="A276" s="212" t="s">
        <v>2437</v>
      </c>
      <c r="B276" s="214">
        <f>IF(ThirdRowCounts!B276 = 0, "ND", ThirdRowWins!B276/ThirdRowCounts!B276)</f>
        <v>0.5054945055</v>
      </c>
      <c r="C276" s="214" t="str">
        <f>IF(ThirdRowCounts!C276 = 0, "ND", ThirdRowWins!C276/ThirdRowCounts!C276)</f>
        <v>ND</v>
      </c>
      <c r="D276" s="214" t="str">
        <f>IF(ThirdRowCounts!D276 = 0, "ND", ThirdRowWins!D276/ThirdRowCounts!D276)</f>
        <v>ND</v>
      </c>
      <c r="E276" s="214" t="str">
        <f>IF(ThirdRowCounts!E276 = 0, "ND", ThirdRowWins!E276/ThirdRowCounts!E276)</f>
        <v>ND</v>
      </c>
      <c r="F276" s="214">
        <f>IF(ThirdRowCounts!F276 = 0, "ND", ThirdRowWins!F276/ThirdRowCounts!F276)</f>
        <v>0.5</v>
      </c>
      <c r="G276" s="214">
        <f>IF(ThirdRowCounts!G276 = 0, "ND", ThirdRowWins!G276/ThirdRowCounts!G276)</f>
        <v>0.4285714286</v>
      </c>
      <c r="H276" s="214">
        <f>IF(ThirdRowCounts!H276 = 0, "ND", ThirdRowWins!H276/ThirdRowCounts!H276)</f>
        <v>0.6315789474</v>
      </c>
      <c r="I276" s="214">
        <f>IF(ThirdRowCounts!I276 = 0, "ND", ThirdRowWins!I276/ThirdRowCounts!I276)</f>
        <v>0.5</v>
      </c>
      <c r="J276" s="214">
        <f>IF(ThirdRowCounts!J276 = 0, "ND", ThirdRowWins!J276/ThirdRowCounts!J276)</f>
        <v>0.6578947368</v>
      </c>
      <c r="K276" s="214">
        <f>IF(ThirdRowCounts!K276 = 0, "ND", ThirdRowWins!K276/ThirdRowCounts!K276)</f>
        <v>0.4358974359</v>
      </c>
      <c r="L276" s="214">
        <f>IF(ThirdRowCounts!L276 = 0, "ND", ThirdRowWins!L276/ThirdRowCounts!L276)</f>
        <v>0.4615384615</v>
      </c>
      <c r="M276" s="214">
        <f>IF(ThirdRowCounts!M276 = 0, "ND", ThirdRowWins!M276/ThirdRowCounts!M276)</f>
        <v>0.1111111111</v>
      </c>
      <c r="N276" s="214">
        <f>IF(ThirdRowCounts!N276 = 0, "ND", ThirdRowWins!N276/ThirdRowCounts!N276)</f>
        <v>0.6666666667</v>
      </c>
      <c r="O276" s="214">
        <f>IF(ThirdRowCounts!O276 = 0, "ND", ThirdRowWins!O276/ThirdRowCounts!O276)</f>
        <v>0.3333333333</v>
      </c>
      <c r="P276" s="214">
        <f>IF(ThirdRowCounts!P276 = 0, "ND", ThirdRowWins!P276/ThirdRowCounts!P276)</f>
        <v>1</v>
      </c>
      <c r="Q276" s="214" t="str">
        <f>IF(ThirdRowCounts!Q276 = 0, "ND", ThirdRowWins!Q276/ThirdRowCounts!Q276)</f>
        <v>ND</v>
      </c>
      <c r="R276" s="214" t="str">
        <f>IF(ThirdRowCounts!R276 = 0, "ND", ThirdRowWins!R276/ThirdRowCounts!R276)</f>
        <v>ND</v>
      </c>
      <c r="S276" s="214" t="str">
        <f>IF(ThirdRowCounts!S276 = 0, "ND", ThirdRowWins!S276/ThirdRowCounts!S276)</f>
        <v>ND</v>
      </c>
      <c r="T276" s="214" t="str">
        <f>IF(ThirdRowCounts!T276 = 0, "ND", ThirdRowWins!T276/ThirdRowCounts!T276)</f>
        <v>ND</v>
      </c>
      <c r="U276" s="214" t="str">
        <f>IF(ThirdRowCounts!U276 = 0, "ND", ThirdRowWins!U276/ThirdRowCounts!U276)</f>
        <v>ND</v>
      </c>
      <c r="V276" s="214" t="str">
        <f>IF(ThirdRowCounts!V276 = 0, "ND", ThirdRowWins!V276/ThirdRowCounts!V276)</f>
        <v>ND</v>
      </c>
      <c r="W276" s="214" t="str">
        <f>IF(ThirdRowCounts!W276 = 0, "ND", ThirdRowWins!W276/ThirdRowCounts!W276)</f>
        <v>ND</v>
      </c>
      <c r="X276" s="214" t="str">
        <f>IF(ThirdRowCounts!X276 = 0, "ND", ThirdRowWins!X276/ThirdRowCounts!X276)</f>
        <v>ND</v>
      </c>
      <c r="Y276" s="214" t="str">
        <f>IF(ThirdRowCounts!Y276 = 0, "ND", ThirdRowWins!Y276/ThirdRowCounts!Y276)</f>
        <v>ND</v>
      </c>
      <c r="Z276" s="214" t="str">
        <f>IF(ThirdRowCounts!Z276 = 0, "ND", ThirdRowWins!Z276/ThirdRowCounts!Z276)</f>
        <v>ND</v>
      </c>
      <c r="AA276" s="214" t="str">
        <f>IF(ThirdRowCounts!AA276 = 0, "ND", ThirdRowWins!AA276/ThirdRowCounts!AA276)</f>
        <v>ND</v>
      </c>
      <c r="AB276" s="214" t="str">
        <f>IF(ThirdRowCounts!AB276 = 0, "ND", ThirdRowWins!AB276/ThirdRowCounts!AB276)</f>
        <v>ND</v>
      </c>
      <c r="AC276" s="214" t="str">
        <f>IF(ThirdRowCounts!AC276 = 0, "ND", ThirdRowWins!AC276/ThirdRowCounts!AC276)</f>
        <v>ND</v>
      </c>
      <c r="AD276" s="214" t="str">
        <f>IF(ThirdRowCounts!AD276 = 0, "ND", ThirdRowWins!AD276/ThirdRowCounts!AD276)</f>
        <v>ND</v>
      </c>
      <c r="AE276" s="214" t="str">
        <f>IF(ThirdRowCounts!AE276 = 0, "ND", ThirdRowWins!AE276/ThirdRowCounts!AE276)</f>
        <v>ND</v>
      </c>
      <c r="AF276" s="214" t="str">
        <f>IF(ThirdRowCounts!AF276 = 0, "ND", ThirdRowWins!AF276/ThirdRowCounts!AF276)</f>
        <v>ND</v>
      </c>
      <c r="AG276" s="214" t="str">
        <f>IF(ThirdRowCounts!AG276 = 0, "ND", ThirdRowWins!AG276/ThirdRowCounts!AG276)</f>
        <v>ND</v>
      </c>
      <c r="AH276" s="214" t="str">
        <f>IF(ThirdRowCounts!AH276 = 0, "ND", ThirdRowWins!AH276/ThirdRowCounts!AH276)</f>
        <v>ND</v>
      </c>
      <c r="AI276" s="214" t="str">
        <f>IF(ThirdRowCounts!AI276 = 0, "ND", ThirdRowWins!AI276/ThirdRowCounts!AI276)</f>
        <v>ND</v>
      </c>
      <c r="AJ276" s="214" t="str">
        <f>IF(ThirdRowCounts!AJ276 = 0, "ND", ThirdRowWins!AJ276/ThirdRowCounts!AJ276)</f>
        <v>ND</v>
      </c>
      <c r="AK276" s="214" t="str">
        <f>IF(ThirdRowCounts!AK276 = 0, "ND", ThirdRowWins!AK276/ThirdRowCounts!AK276)</f>
        <v>ND</v>
      </c>
      <c r="AL276" s="214" t="str">
        <f>IF(ThirdRowCounts!AL276 = 0, "ND", ThirdRowWins!AL276/ThirdRowCounts!AL276)</f>
        <v>ND</v>
      </c>
      <c r="AM276" s="214" t="str">
        <f>IF(ThirdRowCounts!AM276 = 0, "ND", ThirdRowWins!AM276/ThirdRowCounts!AM276)</f>
        <v>ND</v>
      </c>
      <c r="AN276" s="214" t="str">
        <f>IF(ThirdRowCounts!AN276 = 0, "ND", ThirdRowWins!AN276/ThirdRowCounts!AN276)</f>
        <v>ND</v>
      </c>
      <c r="AO276" s="214" t="str">
        <f>IF(ThirdRowCounts!AO276 = 0, "ND", ThirdRowWins!AO276/ThirdRowCounts!AO276)</f>
        <v>ND</v>
      </c>
      <c r="AP276" s="214" t="str">
        <f>IF(ThirdRowCounts!AP276 = 0, "ND", ThirdRowWins!AP276/ThirdRowCounts!AP276)</f>
        <v>ND</v>
      </c>
    </row>
    <row r="277">
      <c r="A277" s="212" t="s">
        <v>2449</v>
      </c>
      <c r="B277" s="214">
        <f>IF(ThirdRowCounts!B277 = 0, "ND", ThirdRowWins!B277/ThirdRowCounts!B277)</f>
        <v>0.2857142857</v>
      </c>
      <c r="C277" s="214" t="str">
        <f>IF(ThirdRowCounts!C277 = 0, "ND", ThirdRowWins!C277/ThirdRowCounts!C277)</f>
        <v>ND</v>
      </c>
      <c r="D277" s="214" t="str">
        <f>IF(ThirdRowCounts!D277 = 0, "ND", ThirdRowWins!D277/ThirdRowCounts!D277)</f>
        <v>ND</v>
      </c>
      <c r="E277" s="214" t="str">
        <f>IF(ThirdRowCounts!E277 = 0, "ND", ThirdRowWins!E277/ThirdRowCounts!E277)</f>
        <v>ND</v>
      </c>
      <c r="F277" s="214" t="str">
        <f>IF(ThirdRowCounts!F277 = 0, "ND", ThirdRowWins!F277/ThirdRowCounts!F277)</f>
        <v>ND</v>
      </c>
      <c r="G277" s="214" t="str">
        <f>IF(ThirdRowCounts!G277 = 0, "ND", ThirdRowWins!G277/ThirdRowCounts!G277)</f>
        <v>ND</v>
      </c>
      <c r="H277" s="214">
        <f>IF(ThirdRowCounts!H277 = 0, "ND", ThirdRowWins!H277/ThirdRowCounts!H277)</f>
        <v>0.2222222222</v>
      </c>
      <c r="I277" s="214">
        <f>IF(ThirdRowCounts!I277 = 0, "ND", ThirdRowWins!I277/ThirdRowCounts!I277)</f>
        <v>0.3636363636</v>
      </c>
      <c r="J277" s="214">
        <f>IF(ThirdRowCounts!J277 = 0, "ND", ThirdRowWins!J277/ThirdRowCounts!J277)</f>
        <v>0.380952381</v>
      </c>
      <c r="K277" s="214">
        <f>IF(ThirdRowCounts!K277 = 0, "ND", ThirdRowWins!K277/ThirdRowCounts!K277)</f>
        <v>0.2222222222</v>
      </c>
      <c r="L277" s="214">
        <f>IF(ThirdRowCounts!L277 = 0, "ND", ThirdRowWins!L277/ThirdRowCounts!L277)</f>
        <v>0</v>
      </c>
      <c r="M277" s="214">
        <f>IF(ThirdRowCounts!M277 = 0, "ND", ThirdRowWins!M277/ThirdRowCounts!M277)</f>
        <v>0</v>
      </c>
      <c r="N277" s="214" t="str">
        <f>IF(ThirdRowCounts!N277 = 0, "ND", ThirdRowWins!N277/ThirdRowCounts!N277)</f>
        <v>ND</v>
      </c>
      <c r="O277" s="214" t="str">
        <f>IF(ThirdRowCounts!O277 = 0, "ND", ThirdRowWins!O277/ThirdRowCounts!O277)</f>
        <v>ND</v>
      </c>
      <c r="P277" s="214" t="str">
        <f>IF(ThirdRowCounts!P277 = 0, "ND", ThirdRowWins!P277/ThirdRowCounts!P277)</f>
        <v>ND</v>
      </c>
      <c r="Q277" s="214" t="str">
        <f>IF(ThirdRowCounts!Q277 = 0, "ND", ThirdRowWins!Q277/ThirdRowCounts!Q277)</f>
        <v>ND</v>
      </c>
      <c r="R277" s="214" t="str">
        <f>IF(ThirdRowCounts!R277 = 0, "ND", ThirdRowWins!R277/ThirdRowCounts!R277)</f>
        <v>ND</v>
      </c>
      <c r="S277" s="214" t="str">
        <f>IF(ThirdRowCounts!S277 = 0, "ND", ThirdRowWins!S277/ThirdRowCounts!S277)</f>
        <v>ND</v>
      </c>
      <c r="T277" s="214" t="str">
        <f>IF(ThirdRowCounts!T277 = 0, "ND", ThirdRowWins!T277/ThirdRowCounts!T277)</f>
        <v>ND</v>
      </c>
      <c r="U277" s="214" t="str">
        <f>IF(ThirdRowCounts!U277 = 0, "ND", ThirdRowWins!U277/ThirdRowCounts!U277)</f>
        <v>ND</v>
      </c>
      <c r="V277" s="214" t="str">
        <f>IF(ThirdRowCounts!V277 = 0, "ND", ThirdRowWins!V277/ThirdRowCounts!V277)</f>
        <v>ND</v>
      </c>
      <c r="W277" s="214" t="str">
        <f>IF(ThirdRowCounts!W277 = 0, "ND", ThirdRowWins!W277/ThirdRowCounts!W277)</f>
        <v>ND</v>
      </c>
      <c r="X277" s="214" t="str">
        <f>IF(ThirdRowCounts!X277 = 0, "ND", ThirdRowWins!X277/ThirdRowCounts!X277)</f>
        <v>ND</v>
      </c>
      <c r="Y277" s="214" t="str">
        <f>IF(ThirdRowCounts!Y277 = 0, "ND", ThirdRowWins!Y277/ThirdRowCounts!Y277)</f>
        <v>ND</v>
      </c>
      <c r="Z277" s="214" t="str">
        <f>IF(ThirdRowCounts!Z277 = 0, "ND", ThirdRowWins!Z277/ThirdRowCounts!Z277)</f>
        <v>ND</v>
      </c>
      <c r="AA277" s="214" t="str">
        <f>IF(ThirdRowCounts!AA277 = 0, "ND", ThirdRowWins!AA277/ThirdRowCounts!AA277)</f>
        <v>ND</v>
      </c>
      <c r="AB277" s="214" t="str">
        <f>IF(ThirdRowCounts!AB277 = 0, "ND", ThirdRowWins!AB277/ThirdRowCounts!AB277)</f>
        <v>ND</v>
      </c>
      <c r="AC277" s="214" t="str">
        <f>IF(ThirdRowCounts!AC277 = 0, "ND", ThirdRowWins!AC277/ThirdRowCounts!AC277)</f>
        <v>ND</v>
      </c>
      <c r="AD277" s="214" t="str">
        <f>IF(ThirdRowCounts!AD277 = 0, "ND", ThirdRowWins!AD277/ThirdRowCounts!AD277)</f>
        <v>ND</v>
      </c>
      <c r="AE277" s="214" t="str">
        <f>IF(ThirdRowCounts!AE277 = 0, "ND", ThirdRowWins!AE277/ThirdRowCounts!AE277)</f>
        <v>ND</v>
      </c>
      <c r="AF277" s="214" t="str">
        <f>IF(ThirdRowCounts!AF277 = 0, "ND", ThirdRowWins!AF277/ThirdRowCounts!AF277)</f>
        <v>ND</v>
      </c>
      <c r="AG277" s="214" t="str">
        <f>IF(ThirdRowCounts!AG277 = 0, "ND", ThirdRowWins!AG277/ThirdRowCounts!AG277)</f>
        <v>ND</v>
      </c>
      <c r="AH277" s="214" t="str">
        <f>IF(ThirdRowCounts!AH277 = 0, "ND", ThirdRowWins!AH277/ThirdRowCounts!AH277)</f>
        <v>ND</v>
      </c>
      <c r="AI277" s="214" t="str">
        <f>IF(ThirdRowCounts!AI277 = 0, "ND", ThirdRowWins!AI277/ThirdRowCounts!AI277)</f>
        <v>ND</v>
      </c>
      <c r="AJ277" s="214" t="str">
        <f>IF(ThirdRowCounts!AJ277 = 0, "ND", ThirdRowWins!AJ277/ThirdRowCounts!AJ277)</f>
        <v>ND</v>
      </c>
      <c r="AK277" s="214" t="str">
        <f>IF(ThirdRowCounts!AK277 = 0, "ND", ThirdRowWins!AK277/ThirdRowCounts!AK277)</f>
        <v>ND</v>
      </c>
      <c r="AL277" s="214" t="str">
        <f>IF(ThirdRowCounts!AL277 = 0, "ND", ThirdRowWins!AL277/ThirdRowCounts!AL277)</f>
        <v>ND</v>
      </c>
      <c r="AM277" s="214" t="str">
        <f>IF(ThirdRowCounts!AM277 = 0, "ND", ThirdRowWins!AM277/ThirdRowCounts!AM277)</f>
        <v>ND</v>
      </c>
      <c r="AN277" s="214" t="str">
        <f>IF(ThirdRowCounts!AN277 = 0, "ND", ThirdRowWins!AN277/ThirdRowCounts!AN277)</f>
        <v>ND</v>
      </c>
      <c r="AO277" s="214" t="str">
        <f>IF(ThirdRowCounts!AO277 = 0, "ND", ThirdRowWins!AO277/ThirdRowCounts!AO277)</f>
        <v>ND</v>
      </c>
      <c r="AP277" s="214" t="str">
        <f>IF(ThirdRowCounts!AP277 = 0, "ND", ThirdRowWins!AP277/ThirdRowCounts!AP277)</f>
        <v>ND</v>
      </c>
    </row>
    <row r="278">
      <c r="A278" s="212" t="s">
        <v>20</v>
      </c>
      <c r="B278" s="214">
        <f>IF(ThirdRowCounts!B278 = 0, "ND", ThirdRowWins!B278/ThirdRowCounts!B278)</f>
        <v>0.3253193192</v>
      </c>
      <c r="C278" s="214">
        <f>IF(ThirdRowCounts!C278 = 0, "ND", ThirdRowWins!C278/ThirdRowCounts!C278)</f>
        <v>0.3660490137</v>
      </c>
      <c r="D278" s="214">
        <f>IF(ThirdRowCounts!D278 = 0, "ND", ThirdRowWins!D278/ThirdRowCounts!D278)</f>
        <v>0.3527992278</v>
      </c>
      <c r="E278" s="214">
        <f>IF(ThirdRowCounts!E278 = 0, "ND", ThirdRowWins!E278/ThirdRowCounts!E278)</f>
        <v>0.3438776038</v>
      </c>
      <c r="F278" s="214">
        <f>IF(ThirdRowCounts!F278 = 0, "ND", ThirdRowWins!F278/ThirdRowCounts!F278)</f>
        <v>0.3038984825</v>
      </c>
      <c r="G278" s="214">
        <f>IF(ThirdRowCounts!G278 = 0, "ND", ThirdRowWins!G278/ThirdRowCounts!G278)</f>
        <v>0.2817992599</v>
      </c>
      <c r="H278" s="214">
        <f>IF(ThirdRowCounts!H278 = 0, "ND", ThirdRowWins!H278/ThirdRowCounts!H278)</f>
        <v>0.2318349754</v>
      </c>
      <c r="I278" s="214">
        <f>IF(ThirdRowCounts!I278 = 0, "ND", ThirdRowWins!I278/ThirdRowCounts!I278)</f>
        <v>0.1968854283</v>
      </c>
      <c r="J278" s="214">
        <f>IF(ThirdRowCounts!J278 = 0, "ND", ThirdRowWins!J278/ThirdRowCounts!J278)</f>
        <v>0.07692307692</v>
      </c>
      <c r="K278" s="214">
        <f>IF(ThirdRowCounts!K278 = 0, "ND", ThirdRowWins!K278/ThirdRowCounts!K278)</f>
        <v>0</v>
      </c>
      <c r="L278" s="214" t="str">
        <f>IF(ThirdRowCounts!L278 = 0, "ND", ThirdRowWins!L278/ThirdRowCounts!L278)</f>
        <v>ND</v>
      </c>
      <c r="M278" s="214" t="str">
        <f>IF(ThirdRowCounts!M278 = 0, "ND", ThirdRowWins!M278/ThirdRowCounts!M278)</f>
        <v>ND</v>
      </c>
      <c r="N278" s="214" t="str">
        <f>IF(ThirdRowCounts!N278 = 0, "ND", ThirdRowWins!N278/ThirdRowCounts!N278)</f>
        <v>ND</v>
      </c>
      <c r="O278" s="214" t="str">
        <f>IF(ThirdRowCounts!O278 = 0, "ND", ThirdRowWins!O278/ThirdRowCounts!O278)</f>
        <v>ND</v>
      </c>
      <c r="P278" s="214" t="str">
        <f>IF(ThirdRowCounts!P278 = 0, "ND", ThirdRowWins!P278/ThirdRowCounts!P278)</f>
        <v>ND</v>
      </c>
      <c r="Q278" s="214" t="str">
        <f>IF(ThirdRowCounts!Q278 = 0, "ND", ThirdRowWins!Q278/ThirdRowCounts!Q278)</f>
        <v>ND</v>
      </c>
      <c r="R278" s="214" t="str">
        <f>IF(ThirdRowCounts!R278 = 0, "ND", ThirdRowWins!R278/ThirdRowCounts!R278)</f>
        <v>ND</v>
      </c>
      <c r="S278" s="214" t="str">
        <f>IF(ThirdRowCounts!S278 = 0, "ND", ThirdRowWins!S278/ThirdRowCounts!S278)</f>
        <v>ND</v>
      </c>
      <c r="T278" s="214" t="str">
        <f>IF(ThirdRowCounts!T278 = 0, "ND", ThirdRowWins!T278/ThirdRowCounts!T278)</f>
        <v>ND</v>
      </c>
      <c r="U278" s="214" t="str">
        <f>IF(ThirdRowCounts!U278 = 0, "ND", ThirdRowWins!U278/ThirdRowCounts!U278)</f>
        <v>ND</v>
      </c>
      <c r="V278" s="214" t="str">
        <f>IF(ThirdRowCounts!V278 = 0, "ND", ThirdRowWins!V278/ThirdRowCounts!V278)</f>
        <v>ND</v>
      </c>
      <c r="W278" s="214" t="str">
        <f>IF(ThirdRowCounts!W278 = 0, "ND", ThirdRowWins!W278/ThirdRowCounts!W278)</f>
        <v>ND</v>
      </c>
      <c r="X278" s="214" t="str">
        <f>IF(ThirdRowCounts!X278 = 0, "ND", ThirdRowWins!X278/ThirdRowCounts!X278)</f>
        <v>ND</v>
      </c>
      <c r="Y278" s="214" t="str">
        <f>IF(ThirdRowCounts!Y278 = 0, "ND", ThirdRowWins!Y278/ThirdRowCounts!Y278)</f>
        <v>ND</v>
      </c>
      <c r="Z278" s="214" t="str">
        <f>IF(ThirdRowCounts!Z278 = 0, "ND", ThirdRowWins!Z278/ThirdRowCounts!Z278)</f>
        <v>ND</v>
      </c>
      <c r="AA278" s="214" t="str">
        <f>IF(ThirdRowCounts!AA278 = 0, "ND", ThirdRowWins!AA278/ThirdRowCounts!AA278)</f>
        <v>ND</v>
      </c>
      <c r="AB278" s="214" t="str">
        <f>IF(ThirdRowCounts!AB278 = 0, "ND", ThirdRowWins!AB278/ThirdRowCounts!AB278)</f>
        <v>ND</v>
      </c>
      <c r="AC278" s="214" t="str">
        <f>IF(ThirdRowCounts!AC278 = 0, "ND", ThirdRowWins!AC278/ThirdRowCounts!AC278)</f>
        <v>ND</v>
      </c>
      <c r="AD278" s="214" t="str">
        <f>IF(ThirdRowCounts!AD278 = 0, "ND", ThirdRowWins!AD278/ThirdRowCounts!AD278)</f>
        <v>ND</v>
      </c>
      <c r="AE278" s="214" t="str">
        <f>IF(ThirdRowCounts!AE278 = 0, "ND", ThirdRowWins!AE278/ThirdRowCounts!AE278)</f>
        <v>ND</v>
      </c>
      <c r="AF278" s="214" t="str">
        <f>IF(ThirdRowCounts!AF278 = 0, "ND", ThirdRowWins!AF278/ThirdRowCounts!AF278)</f>
        <v>ND</v>
      </c>
      <c r="AG278" s="214" t="str">
        <f>IF(ThirdRowCounts!AG278 = 0, "ND", ThirdRowWins!AG278/ThirdRowCounts!AG278)</f>
        <v>ND</v>
      </c>
      <c r="AH278" s="214" t="str">
        <f>IF(ThirdRowCounts!AH278 = 0, "ND", ThirdRowWins!AH278/ThirdRowCounts!AH278)</f>
        <v>ND</v>
      </c>
      <c r="AI278" s="214" t="str">
        <f>IF(ThirdRowCounts!AI278 = 0, "ND", ThirdRowWins!AI278/ThirdRowCounts!AI278)</f>
        <v>ND</v>
      </c>
      <c r="AJ278" s="214" t="str">
        <f>IF(ThirdRowCounts!AJ278 = 0, "ND", ThirdRowWins!AJ278/ThirdRowCounts!AJ278)</f>
        <v>ND</v>
      </c>
      <c r="AK278" s="214" t="str">
        <f>IF(ThirdRowCounts!AK278 = 0, "ND", ThirdRowWins!AK278/ThirdRowCounts!AK278)</f>
        <v>ND</v>
      </c>
      <c r="AL278" s="214" t="str">
        <f>IF(ThirdRowCounts!AL278 = 0, "ND", ThirdRowWins!AL278/ThirdRowCounts!AL278)</f>
        <v>ND</v>
      </c>
      <c r="AM278" s="214" t="str">
        <f>IF(ThirdRowCounts!AM278 = 0, "ND", ThirdRowWins!AM278/ThirdRowCounts!AM278)</f>
        <v>ND</v>
      </c>
      <c r="AN278" s="214" t="str">
        <f>IF(ThirdRowCounts!AN278 = 0, "ND", ThirdRowWins!AN278/ThirdRowCounts!AN278)</f>
        <v>ND</v>
      </c>
      <c r="AO278" s="214" t="str">
        <f>IF(ThirdRowCounts!AO278 = 0, "ND", ThirdRowWins!AO278/ThirdRowCounts!AO278)</f>
        <v>ND</v>
      </c>
      <c r="AP278" s="214" t="str">
        <f>IF(ThirdRowCounts!AP278 = 0, "ND", ThirdRowWins!AP278/ThirdRowCounts!AP278)</f>
        <v>ND</v>
      </c>
    </row>
    <row r="279">
      <c r="A279" s="212" t="s">
        <v>2466</v>
      </c>
      <c r="B279" s="214">
        <f>IF(ThirdRowCounts!B279 = 0, "ND", ThirdRowWins!B279/ThirdRowCounts!B279)</f>
        <v>0.375</v>
      </c>
      <c r="C279" s="214" t="str">
        <f>IF(ThirdRowCounts!C279 = 0, "ND", ThirdRowWins!C279/ThirdRowCounts!C279)</f>
        <v>ND</v>
      </c>
      <c r="D279" s="214" t="str">
        <f>IF(ThirdRowCounts!D279 = 0, "ND", ThirdRowWins!D279/ThirdRowCounts!D279)</f>
        <v>ND</v>
      </c>
      <c r="E279" s="214" t="str">
        <f>IF(ThirdRowCounts!E279 = 0, "ND", ThirdRowWins!E279/ThirdRowCounts!E279)</f>
        <v>ND</v>
      </c>
      <c r="F279" s="214" t="str">
        <f>IF(ThirdRowCounts!F279 = 0, "ND", ThirdRowWins!F279/ThirdRowCounts!F279)</f>
        <v>ND</v>
      </c>
      <c r="G279" s="214" t="str">
        <f>IF(ThirdRowCounts!G279 = 0, "ND", ThirdRowWins!G279/ThirdRowCounts!G279)</f>
        <v>ND</v>
      </c>
      <c r="H279" s="214" t="str">
        <f>IF(ThirdRowCounts!H279 = 0, "ND", ThirdRowWins!H279/ThirdRowCounts!H279)</f>
        <v>ND</v>
      </c>
      <c r="I279" s="214" t="str">
        <f>IF(ThirdRowCounts!I279 = 0, "ND", ThirdRowWins!I279/ThirdRowCounts!I279)</f>
        <v>ND</v>
      </c>
      <c r="J279" s="214">
        <f>IF(ThirdRowCounts!J279 = 0, "ND", ThirdRowWins!J279/ThirdRowCounts!J279)</f>
        <v>1</v>
      </c>
      <c r="K279" s="214">
        <f>IF(ThirdRowCounts!K279 = 0, "ND", ThirdRowWins!K279/ThirdRowCounts!K279)</f>
        <v>0</v>
      </c>
      <c r="L279" s="214">
        <f>IF(ThirdRowCounts!L279 = 0, "ND", ThirdRowWins!L279/ThirdRowCounts!L279)</f>
        <v>0.3333333333</v>
      </c>
      <c r="M279" s="214">
        <f>IF(ThirdRowCounts!M279 = 0, "ND", ThirdRowWins!M279/ThirdRowCounts!M279)</f>
        <v>0.5</v>
      </c>
      <c r="N279" s="214" t="str">
        <f>IF(ThirdRowCounts!N279 = 0, "ND", ThirdRowWins!N279/ThirdRowCounts!N279)</f>
        <v>ND</v>
      </c>
      <c r="O279" s="214">
        <f>IF(ThirdRowCounts!O279 = 0, "ND", ThirdRowWins!O279/ThirdRowCounts!O279)</f>
        <v>0</v>
      </c>
      <c r="P279" s="214" t="str">
        <f>IF(ThirdRowCounts!P279 = 0, "ND", ThirdRowWins!P279/ThirdRowCounts!P279)</f>
        <v>ND</v>
      </c>
      <c r="Q279" s="214" t="str">
        <f>IF(ThirdRowCounts!Q279 = 0, "ND", ThirdRowWins!Q279/ThirdRowCounts!Q279)</f>
        <v>ND</v>
      </c>
      <c r="R279" s="214" t="str">
        <f>IF(ThirdRowCounts!R279 = 0, "ND", ThirdRowWins!R279/ThirdRowCounts!R279)</f>
        <v>ND</v>
      </c>
      <c r="S279" s="214" t="str">
        <f>IF(ThirdRowCounts!S279 = 0, "ND", ThirdRowWins!S279/ThirdRowCounts!S279)</f>
        <v>ND</v>
      </c>
      <c r="T279" s="214" t="str">
        <f>IF(ThirdRowCounts!T279 = 0, "ND", ThirdRowWins!T279/ThirdRowCounts!T279)</f>
        <v>ND</v>
      </c>
      <c r="U279" s="214" t="str">
        <f>IF(ThirdRowCounts!U279 = 0, "ND", ThirdRowWins!U279/ThirdRowCounts!U279)</f>
        <v>ND</v>
      </c>
      <c r="V279" s="214" t="str">
        <f>IF(ThirdRowCounts!V279 = 0, "ND", ThirdRowWins!V279/ThirdRowCounts!V279)</f>
        <v>ND</v>
      </c>
      <c r="W279" s="214" t="str">
        <f>IF(ThirdRowCounts!W279 = 0, "ND", ThirdRowWins!W279/ThirdRowCounts!W279)</f>
        <v>ND</v>
      </c>
      <c r="X279" s="214" t="str">
        <f>IF(ThirdRowCounts!X279 = 0, "ND", ThirdRowWins!X279/ThirdRowCounts!X279)</f>
        <v>ND</v>
      </c>
      <c r="Y279" s="214" t="str">
        <f>IF(ThirdRowCounts!Y279 = 0, "ND", ThirdRowWins!Y279/ThirdRowCounts!Y279)</f>
        <v>ND</v>
      </c>
      <c r="Z279" s="214" t="str">
        <f>IF(ThirdRowCounts!Z279 = 0, "ND", ThirdRowWins!Z279/ThirdRowCounts!Z279)</f>
        <v>ND</v>
      </c>
      <c r="AA279" s="214" t="str">
        <f>IF(ThirdRowCounts!AA279 = 0, "ND", ThirdRowWins!AA279/ThirdRowCounts!AA279)</f>
        <v>ND</v>
      </c>
      <c r="AB279" s="214" t="str">
        <f>IF(ThirdRowCounts!AB279 = 0, "ND", ThirdRowWins!AB279/ThirdRowCounts!AB279)</f>
        <v>ND</v>
      </c>
      <c r="AC279" s="214" t="str">
        <f>IF(ThirdRowCounts!AC279 = 0, "ND", ThirdRowWins!AC279/ThirdRowCounts!AC279)</f>
        <v>ND</v>
      </c>
      <c r="AD279" s="214" t="str">
        <f>IF(ThirdRowCounts!AD279 = 0, "ND", ThirdRowWins!AD279/ThirdRowCounts!AD279)</f>
        <v>ND</v>
      </c>
      <c r="AE279" s="214" t="str">
        <f>IF(ThirdRowCounts!AE279 = 0, "ND", ThirdRowWins!AE279/ThirdRowCounts!AE279)</f>
        <v>ND</v>
      </c>
      <c r="AF279" s="214" t="str">
        <f>IF(ThirdRowCounts!AF279 = 0, "ND", ThirdRowWins!AF279/ThirdRowCounts!AF279)</f>
        <v>ND</v>
      </c>
      <c r="AG279" s="214" t="str">
        <f>IF(ThirdRowCounts!AG279 = 0, "ND", ThirdRowWins!AG279/ThirdRowCounts!AG279)</f>
        <v>ND</v>
      </c>
      <c r="AH279" s="214" t="str">
        <f>IF(ThirdRowCounts!AH279 = 0, "ND", ThirdRowWins!AH279/ThirdRowCounts!AH279)</f>
        <v>ND</v>
      </c>
      <c r="AI279" s="214" t="str">
        <f>IF(ThirdRowCounts!AI279 = 0, "ND", ThirdRowWins!AI279/ThirdRowCounts!AI279)</f>
        <v>ND</v>
      </c>
      <c r="AJ279" s="214" t="str">
        <f>IF(ThirdRowCounts!AJ279 = 0, "ND", ThirdRowWins!AJ279/ThirdRowCounts!AJ279)</f>
        <v>ND</v>
      </c>
      <c r="AK279" s="214" t="str">
        <f>IF(ThirdRowCounts!AK279 = 0, "ND", ThirdRowWins!AK279/ThirdRowCounts!AK279)</f>
        <v>ND</v>
      </c>
      <c r="AL279" s="214" t="str">
        <f>IF(ThirdRowCounts!AL279 = 0, "ND", ThirdRowWins!AL279/ThirdRowCounts!AL279)</f>
        <v>ND</v>
      </c>
      <c r="AM279" s="214" t="str">
        <f>IF(ThirdRowCounts!AM279 = 0, "ND", ThirdRowWins!AM279/ThirdRowCounts!AM279)</f>
        <v>ND</v>
      </c>
      <c r="AN279" s="214" t="str">
        <f>IF(ThirdRowCounts!AN279 = 0, "ND", ThirdRowWins!AN279/ThirdRowCounts!AN279)</f>
        <v>ND</v>
      </c>
      <c r="AO279" s="214" t="str">
        <f>IF(ThirdRowCounts!AO279 = 0, "ND", ThirdRowWins!AO279/ThirdRowCounts!AO279)</f>
        <v>ND</v>
      </c>
      <c r="AP279" s="214" t="str">
        <f>IF(ThirdRowCounts!AP279 = 0, "ND", ThirdRowWins!AP279/ThirdRowCounts!AP279)</f>
        <v>ND</v>
      </c>
    </row>
    <row r="280">
      <c r="A280" s="212" t="s">
        <v>2474</v>
      </c>
      <c r="B280" s="214">
        <f>IF(ThirdRowCounts!B280 = 0, "ND", ThirdRowWins!B280/ThirdRowCounts!B280)</f>
        <v>0.2777777778</v>
      </c>
      <c r="C280" s="214" t="str">
        <f>IF(ThirdRowCounts!C280 = 0, "ND", ThirdRowWins!C280/ThirdRowCounts!C280)</f>
        <v>ND</v>
      </c>
      <c r="D280" s="214" t="str">
        <f>IF(ThirdRowCounts!D280 = 0, "ND", ThirdRowWins!D280/ThirdRowCounts!D280)</f>
        <v>ND</v>
      </c>
      <c r="E280" s="214" t="str">
        <f>IF(ThirdRowCounts!E280 = 0, "ND", ThirdRowWins!E280/ThirdRowCounts!E280)</f>
        <v>ND</v>
      </c>
      <c r="F280" s="214" t="str">
        <f>IF(ThirdRowCounts!F280 = 0, "ND", ThirdRowWins!F280/ThirdRowCounts!F280)</f>
        <v>ND</v>
      </c>
      <c r="G280" s="214">
        <f>IF(ThirdRowCounts!G280 = 0, "ND", ThirdRowWins!G280/ThirdRowCounts!G280)</f>
        <v>0</v>
      </c>
      <c r="H280" s="214">
        <f>IF(ThirdRowCounts!H280 = 0, "ND", ThirdRowWins!H280/ThirdRowCounts!H280)</f>
        <v>0.2727272727</v>
      </c>
      <c r="I280" s="214">
        <f>IF(ThirdRowCounts!I280 = 0, "ND", ThirdRowWins!I280/ThirdRowCounts!I280)</f>
        <v>0.3469387755</v>
      </c>
      <c r="J280" s="214">
        <f>IF(ThirdRowCounts!J280 = 0, "ND", ThirdRowWins!J280/ThirdRowCounts!J280)</f>
        <v>0.2941176471</v>
      </c>
      <c r="K280" s="214">
        <f>IF(ThirdRowCounts!K280 = 0, "ND", ThirdRowWins!K280/ThirdRowCounts!K280)</f>
        <v>0.2272727273</v>
      </c>
      <c r="L280" s="214">
        <f>IF(ThirdRowCounts!L280 = 0, "ND", ThirdRowWins!L280/ThirdRowCounts!L280)</f>
        <v>0.1111111111</v>
      </c>
      <c r="M280" s="214">
        <f>IF(ThirdRowCounts!M280 = 0, "ND", ThirdRowWins!M280/ThirdRowCounts!M280)</f>
        <v>0</v>
      </c>
      <c r="N280" s="214" t="str">
        <f>IF(ThirdRowCounts!N280 = 0, "ND", ThirdRowWins!N280/ThirdRowCounts!N280)</f>
        <v>ND</v>
      </c>
      <c r="O280" s="214" t="str">
        <f>IF(ThirdRowCounts!O280 = 0, "ND", ThirdRowWins!O280/ThirdRowCounts!O280)</f>
        <v>ND</v>
      </c>
      <c r="P280" s="214" t="str">
        <f>IF(ThirdRowCounts!P280 = 0, "ND", ThirdRowWins!P280/ThirdRowCounts!P280)</f>
        <v>ND</v>
      </c>
      <c r="Q280" s="214" t="str">
        <f>IF(ThirdRowCounts!Q280 = 0, "ND", ThirdRowWins!Q280/ThirdRowCounts!Q280)</f>
        <v>ND</v>
      </c>
      <c r="R280" s="214" t="str">
        <f>IF(ThirdRowCounts!R280 = 0, "ND", ThirdRowWins!R280/ThirdRowCounts!R280)</f>
        <v>ND</v>
      </c>
      <c r="S280" s="214" t="str">
        <f>IF(ThirdRowCounts!S280 = 0, "ND", ThirdRowWins!S280/ThirdRowCounts!S280)</f>
        <v>ND</v>
      </c>
      <c r="T280" s="214" t="str">
        <f>IF(ThirdRowCounts!T280 = 0, "ND", ThirdRowWins!T280/ThirdRowCounts!T280)</f>
        <v>ND</v>
      </c>
      <c r="U280" s="214" t="str">
        <f>IF(ThirdRowCounts!U280 = 0, "ND", ThirdRowWins!U280/ThirdRowCounts!U280)</f>
        <v>ND</v>
      </c>
      <c r="V280" s="214" t="str">
        <f>IF(ThirdRowCounts!V280 = 0, "ND", ThirdRowWins!V280/ThirdRowCounts!V280)</f>
        <v>ND</v>
      </c>
      <c r="W280" s="214" t="str">
        <f>IF(ThirdRowCounts!W280 = 0, "ND", ThirdRowWins!W280/ThirdRowCounts!W280)</f>
        <v>ND</v>
      </c>
      <c r="X280" s="214" t="str">
        <f>IF(ThirdRowCounts!X280 = 0, "ND", ThirdRowWins!X280/ThirdRowCounts!X280)</f>
        <v>ND</v>
      </c>
      <c r="Y280" s="214" t="str">
        <f>IF(ThirdRowCounts!Y280 = 0, "ND", ThirdRowWins!Y280/ThirdRowCounts!Y280)</f>
        <v>ND</v>
      </c>
      <c r="Z280" s="214" t="str">
        <f>IF(ThirdRowCounts!Z280 = 0, "ND", ThirdRowWins!Z280/ThirdRowCounts!Z280)</f>
        <v>ND</v>
      </c>
      <c r="AA280" s="214" t="str">
        <f>IF(ThirdRowCounts!AA280 = 0, "ND", ThirdRowWins!AA280/ThirdRowCounts!AA280)</f>
        <v>ND</v>
      </c>
      <c r="AB280" s="214" t="str">
        <f>IF(ThirdRowCounts!AB280 = 0, "ND", ThirdRowWins!AB280/ThirdRowCounts!AB280)</f>
        <v>ND</v>
      </c>
      <c r="AC280" s="214" t="str">
        <f>IF(ThirdRowCounts!AC280 = 0, "ND", ThirdRowWins!AC280/ThirdRowCounts!AC280)</f>
        <v>ND</v>
      </c>
      <c r="AD280" s="214" t="str">
        <f>IF(ThirdRowCounts!AD280 = 0, "ND", ThirdRowWins!AD280/ThirdRowCounts!AD280)</f>
        <v>ND</v>
      </c>
      <c r="AE280" s="214" t="str">
        <f>IF(ThirdRowCounts!AE280 = 0, "ND", ThirdRowWins!AE280/ThirdRowCounts!AE280)</f>
        <v>ND</v>
      </c>
      <c r="AF280" s="214" t="str">
        <f>IF(ThirdRowCounts!AF280 = 0, "ND", ThirdRowWins!AF280/ThirdRowCounts!AF280)</f>
        <v>ND</v>
      </c>
      <c r="AG280" s="214" t="str">
        <f>IF(ThirdRowCounts!AG280 = 0, "ND", ThirdRowWins!AG280/ThirdRowCounts!AG280)</f>
        <v>ND</v>
      </c>
      <c r="AH280" s="214" t="str">
        <f>IF(ThirdRowCounts!AH280 = 0, "ND", ThirdRowWins!AH280/ThirdRowCounts!AH280)</f>
        <v>ND</v>
      </c>
      <c r="AI280" s="214" t="str">
        <f>IF(ThirdRowCounts!AI280 = 0, "ND", ThirdRowWins!AI280/ThirdRowCounts!AI280)</f>
        <v>ND</v>
      </c>
      <c r="AJ280" s="214" t="str">
        <f>IF(ThirdRowCounts!AJ280 = 0, "ND", ThirdRowWins!AJ280/ThirdRowCounts!AJ280)</f>
        <v>ND</v>
      </c>
      <c r="AK280" s="214" t="str">
        <f>IF(ThirdRowCounts!AK280 = 0, "ND", ThirdRowWins!AK280/ThirdRowCounts!AK280)</f>
        <v>ND</v>
      </c>
      <c r="AL280" s="214" t="str">
        <f>IF(ThirdRowCounts!AL280 = 0, "ND", ThirdRowWins!AL280/ThirdRowCounts!AL280)</f>
        <v>ND</v>
      </c>
      <c r="AM280" s="214" t="str">
        <f>IF(ThirdRowCounts!AM280 = 0, "ND", ThirdRowWins!AM280/ThirdRowCounts!AM280)</f>
        <v>ND</v>
      </c>
      <c r="AN280" s="214" t="str">
        <f>IF(ThirdRowCounts!AN280 = 0, "ND", ThirdRowWins!AN280/ThirdRowCounts!AN280)</f>
        <v>ND</v>
      </c>
      <c r="AO280" s="214" t="str">
        <f>IF(ThirdRowCounts!AO280 = 0, "ND", ThirdRowWins!AO280/ThirdRowCounts!AO280)</f>
        <v>ND</v>
      </c>
      <c r="AP280" s="214" t="str">
        <f>IF(ThirdRowCounts!AP280 = 0, "ND", ThirdRowWins!AP280/ThirdRowCounts!AP280)</f>
        <v>ND</v>
      </c>
    </row>
    <row r="281">
      <c r="A281" s="212" t="s">
        <v>2482</v>
      </c>
      <c r="B281" s="214">
        <f>IF(ThirdRowCounts!B281 = 0, "ND", ThirdRowWins!B281/ThirdRowCounts!B281)</f>
        <v>0.6</v>
      </c>
      <c r="C281" s="214" t="str">
        <f>IF(ThirdRowCounts!C281 = 0, "ND", ThirdRowWins!C281/ThirdRowCounts!C281)</f>
        <v>ND</v>
      </c>
      <c r="D281" s="214" t="str">
        <f>IF(ThirdRowCounts!D281 = 0, "ND", ThirdRowWins!D281/ThirdRowCounts!D281)</f>
        <v>ND</v>
      </c>
      <c r="E281" s="214" t="str">
        <f>IF(ThirdRowCounts!E281 = 0, "ND", ThirdRowWins!E281/ThirdRowCounts!E281)</f>
        <v>ND</v>
      </c>
      <c r="F281" s="214" t="str">
        <f>IF(ThirdRowCounts!F281 = 0, "ND", ThirdRowWins!F281/ThirdRowCounts!F281)</f>
        <v>ND</v>
      </c>
      <c r="G281" s="214" t="str">
        <f>IF(ThirdRowCounts!G281 = 0, "ND", ThirdRowWins!G281/ThirdRowCounts!G281)</f>
        <v>ND</v>
      </c>
      <c r="H281" s="214" t="str">
        <f>IF(ThirdRowCounts!H281 = 0, "ND", ThirdRowWins!H281/ThirdRowCounts!H281)</f>
        <v>ND</v>
      </c>
      <c r="I281" s="214">
        <f>IF(ThirdRowCounts!I281 = 0, "ND", ThirdRowWins!I281/ThirdRowCounts!I281)</f>
        <v>1</v>
      </c>
      <c r="J281" s="214">
        <f>IF(ThirdRowCounts!J281 = 0, "ND", ThirdRowWins!J281/ThirdRowCounts!J281)</f>
        <v>1</v>
      </c>
      <c r="K281" s="214" t="str">
        <f>IF(ThirdRowCounts!K281 = 0, "ND", ThirdRowWins!K281/ThirdRowCounts!K281)</f>
        <v>ND</v>
      </c>
      <c r="L281" s="214">
        <f>IF(ThirdRowCounts!L281 = 0, "ND", ThirdRowWins!L281/ThirdRowCounts!L281)</f>
        <v>0.5</v>
      </c>
      <c r="M281" s="214" t="str">
        <f>IF(ThirdRowCounts!M281 = 0, "ND", ThirdRowWins!M281/ThirdRowCounts!M281)</f>
        <v>ND</v>
      </c>
      <c r="N281" s="214">
        <f>IF(ThirdRowCounts!N281 = 0, "ND", ThirdRowWins!N281/ThirdRowCounts!N281)</f>
        <v>0</v>
      </c>
      <c r="O281" s="214" t="str">
        <f>IF(ThirdRowCounts!O281 = 0, "ND", ThirdRowWins!O281/ThirdRowCounts!O281)</f>
        <v>ND</v>
      </c>
      <c r="P281" s="214" t="str">
        <f>IF(ThirdRowCounts!P281 = 0, "ND", ThirdRowWins!P281/ThirdRowCounts!P281)</f>
        <v>ND</v>
      </c>
      <c r="Q281" s="214" t="str">
        <f>IF(ThirdRowCounts!Q281 = 0, "ND", ThirdRowWins!Q281/ThirdRowCounts!Q281)</f>
        <v>ND</v>
      </c>
      <c r="R281" s="214" t="str">
        <f>IF(ThirdRowCounts!R281 = 0, "ND", ThirdRowWins!R281/ThirdRowCounts!R281)</f>
        <v>ND</v>
      </c>
      <c r="S281" s="214" t="str">
        <f>IF(ThirdRowCounts!S281 = 0, "ND", ThirdRowWins!S281/ThirdRowCounts!S281)</f>
        <v>ND</v>
      </c>
      <c r="T281" s="214" t="str">
        <f>IF(ThirdRowCounts!T281 = 0, "ND", ThirdRowWins!T281/ThirdRowCounts!T281)</f>
        <v>ND</v>
      </c>
      <c r="U281" s="214" t="str">
        <f>IF(ThirdRowCounts!U281 = 0, "ND", ThirdRowWins!U281/ThirdRowCounts!U281)</f>
        <v>ND</v>
      </c>
      <c r="V281" s="214" t="str">
        <f>IF(ThirdRowCounts!V281 = 0, "ND", ThirdRowWins!V281/ThirdRowCounts!V281)</f>
        <v>ND</v>
      </c>
      <c r="W281" s="214" t="str">
        <f>IF(ThirdRowCounts!W281 = 0, "ND", ThirdRowWins!W281/ThirdRowCounts!W281)</f>
        <v>ND</v>
      </c>
      <c r="X281" s="214" t="str">
        <f>IF(ThirdRowCounts!X281 = 0, "ND", ThirdRowWins!X281/ThirdRowCounts!X281)</f>
        <v>ND</v>
      </c>
      <c r="Y281" s="214" t="str">
        <f>IF(ThirdRowCounts!Y281 = 0, "ND", ThirdRowWins!Y281/ThirdRowCounts!Y281)</f>
        <v>ND</v>
      </c>
      <c r="Z281" s="214" t="str">
        <f>IF(ThirdRowCounts!Z281 = 0, "ND", ThirdRowWins!Z281/ThirdRowCounts!Z281)</f>
        <v>ND</v>
      </c>
      <c r="AA281" s="214" t="str">
        <f>IF(ThirdRowCounts!AA281 = 0, "ND", ThirdRowWins!AA281/ThirdRowCounts!AA281)</f>
        <v>ND</v>
      </c>
      <c r="AB281" s="214" t="str">
        <f>IF(ThirdRowCounts!AB281 = 0, "ND", ThirdRowWins!AB281/ThirdRowCounts!AB281)</f>
        <v>ND</v>
      </c>
      <c r="AC281" s="214" t="str">
        <f>IF(ThirdRowCounts!AC281 = 0, "ND", ThirdRowWins!AC281/ThirdRowCounts!AC281)</f>
        <v>ND</v>
      </c>
      <c r="AD281" s="214" t="str">
        <f>IF(ThirdRowCounts!AD281 = 0, "ND", ThirdRowWins!AD281/ThirdRowCounts!AD281)</f>
        <v>ND</v>
      </c>
      <c r="AE281" s="214" t="str">
        <f>IF(ThirdRowCounts!AE281 = 0, "ND", ThirdRowWins!AE281/ThirdRowCounts!AE281)</f>
        <v>ND</v>
      </c>
      <c r="AF281" s="214" t="str">
        <f>IF(ThirdRowCounts!AF281 = 0, "ND", ThirdRowWins!AF281/ThirdRowCounts!AF281)</f>
        <v>ND</v>
      </c>
      <c r="AG281" s="214" t="str">
        <f>IF(ThirdRowCounts!AG281 = 0, "ND", ThirdRowWins!AG281/ThirdRowCounts!AG281)</f>
        <v>ND</v>
      </c>
      <c r="AH281" s="214" t="str">
        <f>IF(ThirdRowCounts!AH281 = 0, "ND", ThirdRowWins!AH281/ThirdRowCounts!AH281)</f>
        <v>ND</v>
      </c>
      <c r="AI281" s="214" t="str">
        <f>IF(ThirdRowCounts!AI281 = 0, "ND", ThirdRowWins!AI281/ThirdRowCounts!AI281)</f>
        <v>ND</v>
      </c>
      <c r="AJ281" s="214" t="str">
        <f>IF(ThirdRowCounts!AJ281 = 0, "ND", ThirdRowWins!AJ281/ThirdRowCounts!AJ281)</f>
        <v>ND</v>
      </c>
      <c r="AK281" s="214" t="str">
        <f>IF(ThirdRowCounts!AK281 = 0, "ND", ThirdRowWins!AK281/ThirdRowCounts!AK281)</f>
        <v>ND</v>
      </c>
      <c r="AL281" s="214" t="str">
        <f>IF(ThirdRowCounts!AL281 = 0, "ND", ThirdRowWins!AL281/ThirdRowCounts!AL281)</f>
        <v>ND</v>
      </c>
      <c r="AM281" s="214" t="str">
        <f>IF(ThirdRowCounts!AM281 = 0, "ND", ThirdRowWins!AM281/ThirdRowCounts!AM281)</f>
        <v>ND</v>
      </c>
      <c r="AN281" s="214" t="str">
        <f>IF(ThirdRowCounts!AN281 = 0, "ND", ThirdRowWins!AN281/ThirdRowCounts!AN281)</f>
        <v>ND</v>
      </c>
      <c r="AO281" s="214" t="str">
        <f>IF(ThirdRowCounts!AO281 = 0, "ND", ThirdRowWins!AO281/ThirdRowCounts!AO281)</f>
        <v>ND</v>
      </c>
      <c r="AP281" s="214" t="str">
        <f>IF(ThirdRowCounts!AP281 = 0, "ND", ThirdRowWins!AP281/ThirdRowCounts!AP281)</f>
        <v>ND</v>
      </c>
    </row>
    <row r="282">
      <c r="A282" s="212" t="s">
        <v>2489</v>
      </c>
      <c r="B282" s="214">
        <f>IF(ThirdRowCounts!B282 = 0, "ND", ThirdRowWins!B282/ThirdRowCounts!B282)</f>
        <v>0.31875</v>
      </c>
      <c r="C282" s="214" t="str">
        <f>IF(ThirdRowCounts!C282 = 0, "ND", ThirdRowWins!C282/ThirdRowCounts!C282)</f>
        <v>ND</v>
      </c>
      <c r="D282" s="214" t="str">
        <f>IF(ThirdRowCounts!D282 = 0, "ND", ThirdRowWins!D282/ThirdRowCounts!D282)</f>
        <v>ND</v>
      </c>
      <c r="E282" s="214" t="str">
        <f>IF(ThirdRowCounts!E282 = 0, "ND", ThirdRowWins!E282/ThirdRowCounts!E282)</f>
        <v>ND</v>
      </c>
      <c r="F282" s="214" t="str">
        <f>IF(ThirdRowCounts!F282 = 0, "ND", ThirdRowWins!F282/ThirdRowCounts!F282)</f>
        <v>ND</v>
      </c>
      <c r="G282" s="214" t="str">
        <f>IF(ThirdRowCounts!G282 = 0, "ND", ThirdRowWins!G282/ThirdRowCounts!G282)</f>
        <v>ND</v>
      </c>
      <c r="H282" s="214">
        <f>IF(ThirdRowCounts!H282 = 0, "ND", ThirdRowWins!H282/ThirdRowCounts!H282)</f>
        <v>0.3666666667</v>
      </c>
      <c r="I282" s="214">
        <f>IF(ThirdRowCounts!I282 = 0, "ND", ThirdRowWins!I282/ThirdRowCounts!I282)</f>
        <v>0.3230769231</v>
      </c>
      <c r="J282" s="214">
        <f>IF(ThirdRowCounts!J282 = 0, "ND", ThirdRowWins!J282/ThirdRowCounts!J282)</f>
        <v>0.2790697674</v>
      </c>
      <c r="K282" s="214">
        <f>IF(ThirdRowCounts!K282 = 0, "ND", ThirdRowWins!K282/ThirdRowCounts!K282)</f>
        <v>0.3076923077</v>
      </c>
      <c r="L282" s="214">
        <f>IF(ThirdRowCounts!L282 = 0, "ND", ThirdRowWins!L282/ThirdRowCounts!L282)</f>
        <v>0.5</v>
      </c>
      <c r="M282" s="214">
        <f>IF(ThirdRowCounts!M282 = 0, "ND", ThirdRowWins!M282/ThirdRowCounts!M282)</f>
        <v>0</v>
      </c>
      <c r="N282" s="214" t="str">
        <f>IF(ThirdRowCounts!N282 = 0, "ND", ThirdRowWins!N282/ThirdRowCounts!N282)</f>
        <v>ND</v>
      </c>
      <c r="O282" s="214" t="str">
        <f>IF(ThirdRowCounts!O282 = 0, "ND", ThirdRowWins!O282/ThirdRowCounts!O282)</f>
        <v>ND</v>
      </c>
      <c r="P282" s="214" t="str">
        <f>IF(ThirdRowCounts!P282 = 0, "ND", ThirdRowWins!P282/ThirdRowCounts!P282)</f>
        <v>ND</v>
      </c>
      <c r="Q282" s="214" t="str">
        <f>IF(ThirdRowCounts!Q282 = 0, "ND", ThirdRowWins!Q282/ThirdRowCounts!Q282)</f>
        <v>ND</v>
      </c>
      <c r="R282" s="214" t="str">
        <f>IF(ThirdRowCounts!R282 = 0, "ND", ThirdRowWins!R282/ThirdRowCounts!R282)</f>
        <v>ND</v>
      </c>
      <c r="S282" s="214" t="str">
        <f>IF(ThirdRowCounts!S282 = 0, "ND", ThirdRowWins!S282/ThirdRowCounts!S282)</f>
        <v>ND</v>
      </c>
      <c r="T282" s="214" t="str">
        <f>IF(ThirdRowCounts!T282 = 0, "ND", ThirdRowWins!T282/ThirdRowCounts!T282)</f>
        <v>ND</v>
      </c>
      <c r="U282" s="214" t="str">
        <f>IF(ThirdRowCounts!U282 = 0, "ND", ThirdRowWins!U282/ThirdRowCounts!U282)</f>
        <v>ND</v>
      </c>
      <c r="V282" s="214" t="str">
        <f>IF(ThirdRowCounts!V282 = 0, "ND", ThirdRowWins!V282/ThirdRowCounts!V282)</f>
        <v>ND</v>
      </c>
      <c r="W282" s="214" t="str">
        <f>IF(ThirdRowCounts!W282 = 0, "ND", ThirdRowWins!W282/ThirdRowCounts!W282)</f>
        <v>ND</v>
      </c>
      <c r="X282" s="214" t="str">
        <f>IF(ThirdRowCounts!X282 = 0, "ND", ThirdRowWins!X282/ThirdRowCounts!X282)</f>
        <v>ND</v>
      </c>
      <c r="Y282" s="214" t="str">
        <f>IF(ThirdRowCounts!Y282 = 0, "ND", ThirdRowWins!Y282/ThirdRowCounts!Y282)</f>
        <v>ND</v>
      </c>
      <c r="Z282" s="214" t="str">
        <f>IF(ThirdRowCounts!Z282 = 0, "ND", ThirdRowWins!Z282/ThirdRowCounts!Z282)</f>
        <v>ND</v>
      </c>
      <c r="AA282" s="214" t="str">
        <f>IF(ThirdRowCounts!AA282 = 0, "ND", ThirdRowWins!AA282/ThirdRowCounts!AA282)</f>
        <v>ND</v>
      </c>
      <c r="AB282" s="214" t="str">
        <f>IF(ThirdRowCounts!AB282 = 0, "ND", ThirdRowWins!AB282/ThirdRowCounts!AB282)</f>
        <v>ND</v>
      </c>
      <c r="AC282" s="214" t="str">
        <f>IF(ThirdRowCounts!AC282 = 0, "ND", ThirdRowWins!AC282/ThirdRowCounts!AC282)</f>
        <v>ND</v>
      </c>
      <c r="AD282" s="214" t="str">
        <f>IF(ThirdRowCounts!AD282 = 0, "ND", ThirdRowWins!AD282/ThirdRowCounts!AD282)</f>
        <v>ND</v>
      </c>
      <c r="AE282" s="214" t="str">
        <f>IF(ThirdRowCounts!AE282 = 0, "ND", ThirdRowWins!AE282/ThirdRowCounts!AE282)</f>
        <v>ND</v>
      </c>
      <c r="AF282" s="214" t="str">
        <f>IF(ThirdRowCounts!AF282 = 0, "ND", ThirdRowWins!AF282/ThirdRowCounts!AF282)</f>
        <v>ND</v>
      </c>
      <c r="AG282" s="214" t="str">
        <f>IF(ThirdRowCounts!AG282 = 0, "ND", ThirdRowWins!AG282/ThirdRowCounts!AG282)</f>
        <v>ND</v>
      </c>
      <c r="AH282" s="214" t="str">
        <f>IF(ThirdRowCounts!AH282 = 0, "ND", ThirdRowWins!AH282/ThirdRowCounts!AH282)</f>
        <v>ND</v>
      </c>
      <c r="AI282" s="214" t="str">
        <f>IF(ThirdRowCounts!AI282 = 0, "ND", ThirdRowWins!AI282/ThirdRowCounts!AI282)</f>
        <v>ND</v>
      </c>
      <c r="AJ282" s="214" t="str">
        <f>IF(ThirdRowCounts!AJ282 = 0, "ND", ThirdRowWins!AJ282/ThirdRowCounts!AJ282)</f>
        <v>ND</v>
      </c>
      <c r="AK282" s="214" t="str">
        <f>IF(ThirdRowCounts!AK282 = 0, "ND", ThirdRowWins!AK282/ThirdRowCounts!AK282)</f>
        <v>ND</v>
      </c>
      <c r="AL282" s="214" t="str">
        <f>IF(ThirdRowCounts!AL282 = 0, "ND", ThirdRowWins!AL282/ThirdRowCounts!AL282)</f>
        <v>ND</v>
      </c>
      <c r="AM282" s="214" t="str">
        <f>IF(ThirdRowCounts!AM282 = 0, "ND", ThirdRowWins!AM282/ThirdRowCounts!AM282)</f>
        <v>ND</v>
      </c>
      <c r="AN282" s="214" t="str">
        <f>IF(ThirdRowCounts!AN282 = 0, "ND", ThirdRowWins!AN282/ThirdRowCounts!AN282)</f>
        <v>ND</v>
      </c>
      <c r="AO282" s="214" t="str">
        <f>IF(ThirdRowCounts!AO282 = 0, "ND", ThirdRowWins!AO282/ThirdRowCounts!AO282)</f>
        <v>ND</v>
      </c>
      <c r="AP282" s="214" t="str">
        <f>IF(ThirdRowCounts!AP282 = 0, "ND", ThirdRowWins!AP282/ThirdRowCounts!AP282)</f>
        <v>ND</v>
      </c>
    </row>
    <row r="283">
      <c r="A283" s="212" t="s">
        <v>2497</v>
      </c>
      <c r="B283" s="214">
        <f>IF(ThirdRowCounts!B283 = 0, "ND", ThirdRowWins!B283/ThirdRowCounts!B283)</f>
        <v>0.3333333333</v>
      </c>
      <c r="C283" s="214" t="str">
        <f>IF(ThirdRowCounts!C283 = 0, "ND", ThirdRowWins!C283/ThirdRowCounts!C283)</f>
        <v>ND</v>
      </c>
      <c r="D283" s="214" t="str">
        <f>IF(ThirdRowCounts!D283 = 0, "ND", ThirdRowWins!D283/ThirdRowCounts!D283)</f>
        <v>ND</v>
      </c>
      <c r="E283" s="214" t="str">
        <f>IF(ThirdRowCounts!E283 = 0, "ND", ThirdRowWins!E283/ThirdRowCounts!E283)</f>
        <v>ND</v>
      </c>
      <c r="F283" s="214" t="str">
        <f>IF(ThirdRowCounts!F283 = 0, "ND", ThirdRowWins!F283/ThirdRowCounts!F283)</f>
        <v>ND</v>
      </c>
      <c r="G283" s="214" t="str">
        <f>IF(ThirdRowCounts!G283 = 0, "ND", ThirdRowWins!G283/ThirdRowCounts!G283)</f>
        <v>ND</v>
      </c>
      <c r="H283" s="214" t="str">
        <f>IF(ThirdRowCounts!H283 = 0, "ND", ThirdRowWins!H283/ThirdRowCounts!H283)</f>
        <v>ND</v>
      </c>
      <c r="I283" s="214" t="str">
        <f>IF(ThirdRowCounts!I283 = 0, "ND", ThirdRowWins!I283/ThirdRowCounts!I283)</f>
        <v>ND</v>
      </c>
      <c r="J283" s="214">
        <f>IF(ThirdRowCounts!J283 = 0, "ND", ThirdRowWins!J283/ThirdRowCounts!J283)</f>
        <v>0</v>
      </c>
      <c r="K283" s="214">
        <f>IF(ThirdRowCounts!K283 = 0, "ND", ThirdRowWins!K283/ThirdRowCounts!K283)</f>
        <v>1</v>
      </c>
      <c r="L283" s="214">
        <f>IF(ThirdRowCounts!L283 = 0, "ND", ThirdRowWins!L283/ThirdRowCounts!L283)</f>
        <v>0</v>
      </c>
      <c r="M283" s="214" t="str">
        <f>IF(ThirdRowCounts!M283 = 0, "ND", ThirdRowWins!M283/ThirdRowCounts!M283)</f>
        <v>ND</v>
      </c>
      <c r="N283" s="214" t="str">
        <f>IF(ThirdRowCounts!N283 = 0, "ND", ThirdRowWins!N283/ThirdRowCounts!N283)</f>
        <v>ND</v>
      </c>
      <c r="O283" s="214" t="str">
        <f>IF(ThirdRowCounts!O283 = 0, "ND", ThirdRowWins!O283/ThirdRowCounts!O283)</f>
        <v>ND</v>
      </c>
      <c r="P283" s="214" t="str">
        <f>IF(ThirdRowCounts!P283 = 0, "ND", ThirdRowWins!P283/ThirdRowCounts!P283)</f>
        <v>ND</v>
      </c>
      <c r="Q283" s="214" t="str">
        <f>IF(ThirdRowCounts!Q283 = 0, "ND", ThirdRowWins!Q283/ThirdRowCounts!Q283)</f>
        <v>ND</v>
      </c>
      <c r="R283" s="214" t="str">
        <f>IF(ThirdRowCounts!R283 = 0, "ND", ThirdRowWins!R283/ThirdRowCounts!R283)</f>
        <v>ND</v>
      </c>
      <c r="S283" s="214" t="str">
        <f>IF(ThirdRowCounts!S283 = 0, "ND", ThirdRowWins!S283/ThirdRowCounts!S283)</f>
        <v>ND</v>
      </c>
      <c r="T283" s="214" t="str">
        <f>IF(ThirdRowCounts!T283 = 0, "ND", ThirdRowWins!T283/ThirdRowCounts!T283)</f>
        <v>ND</v>
      </c>
      <c r="U283" s="214" t="str">
        <f>IF(ThirdRowCounts!U283 = 0, "ND", ThirdRowWins!U283/ThirdRowCounts!U283)</f>
        <v>ND</v>
      </c>
      <c r="V283" s="214" t="str">
        <f>IF(ThirdRowCounts!V283 = 0, "ND", ThirdRowWins!V283/ThirdRowCounts!V283)</f>
        <v>ND</v>
      </c>
      <c r="W283" s="214" t="str">
        <f>IF(ThirdRowCounts!W283 = 0, "ND", ThirdRowWins!W283/ThirdRowCounts!W283)</f>
        <v>ND</v>
      </c>
      <c r="X283" s="214" t="str">
        <f>IF(ThirdRowCounts!X283 = 0, "ND", ThirdRowWins!X283/ThirdRowCounts!X283)</f>
        <v>ND</v>
      </c>
      <c r="Y283" s="214" t="str">
        <f>IF(ThirdRowCounts!Y283 = 0, "ND", ThirdRowWins!Y283/ThirdRowCounts!Y283)</f>
        <v>ND</v>
      </c>
      <c r="Z283" s="214" t="str">
        <f>IF(ThirdRowCounts!Z283 = 0, "ND", ThirdRowWins!Z283/ThirdRowCounts!Z283)</f>
        <v>ND</v>
      </c>
      <c r="AA283" s="214" t="str">
        <f>IF(ThirdRowCounts!AA283 = 0, "ND", ThirdRowWins!AA283/ThirdRowCounts!AA283)</f>
        <v>ND</v>
      </c>
      <c r="AB283" s="214" t="str">
        <f>IF(ThirdRowCounts!AB283 = 0, "ND", ThirdRowWins!AB283/ThirdRowCounts!AB283)</f>
        <v>ND</v>
      </c>
      <c r="AC283" s="214" t="str">
        <f>IF(ThirdRowCounts!AC283 = 0, "ND", ThirdRowWins!AC283/ThirdRowCounts!AC283)</f>
        <v>ND</v>
      </c>
      <c r="AD283" s="214" t="str">
        <f>IF(ThirdRowCounts!AD283 = 0, "ND", ThirdRowWins!AD283/ThirdRowCounts!AD283)</f>
        <v>ND</v>
      </c>
      <c r="AE283" s="214" t="str">
        <f>IF(ThirdRowCounts!AE283 = 0, "ND", ThirdRowWins!AE283/ThirdRowCounts!AE283)</f>
        <v>ND</v>
      </c>
      <c r="AF283" s="214" t="str">
        <f>IF(ThirdRowCounts!AF283 = 0, "ND", ThirdRowWins!AF283/ThirdRowCounts!AF283)</f>
        <v>ND</v>
      </c>
      <c r="AG283" s="214" t="str">
        <f>IF(ThirdRowCounts!AG283 = 0, "ND", ThirdRowWins!AG283/ThirdRowCounts!AG283)</f>
        <v>ND</v>
      </c>
      <c r="AH283" s="214" t="str">
        <f>IF(ThirdRowCounts!AH283 = 0, "ND", ThirdRowWins!AH283/ThirdRowCounts!AH283)</f>
        <v>ND</v>
      </c>
      <c r="AI283" s="214" t="str">
        <f>IF(ThirdRowCounts!AI283 = 0, "ND", ThirdRowWins!AI283/ThirdRowCounts!AI283)</f>
        <v>ND</v>
      </c>
      <c r="AJ283" s="214" t="str">
        <f>IF(ThirdRowCounts!AJ283 = 0, "ND", ThirdRowWins!AJ283/ThirdRowCounts!AJ283)</f>
        <v>ND</v>
      </c>
      <c r="AK283" s="214" t="str">
        <f>IF(ThirdRowCounts!AK283 = 0, "ND", ThirdRowWins!AK283/ThirdRowCounts!AK283)</f>
        <v>ND</v>
      </c>
      <c r="AL283" s="214" t="str">
        <f>IF(ThirdRowCounts!AL283 = 0, "ND", ThirdRowWins!AL283/ThirdRowCounts!AL283)</f>
        <v>ND</v>
      </c>
      <c r="AM283" s="214" t="str">
        <f>IF(ThirdRowCounts!AM283 = 0, "ND", ThirdRowWins!AM283/ThirdRowCounts!AM283)</f>
        <v>ND</v>
      </c>
      <c r="AN283" s="214" t="str">
        <f>IF(ThirdRowCounts!AN283 = 0, "ND", ThirdRowWins!AN283/ThirdRowCounts!AN283)</f>
        <v>ND</v>
      </c>
      <c r="AO283" s="214" t="str">
        <f>IF(ThirdRowCounts!AO283 = 0, "ND", ThirdRowWins!AO283/ThirdRowCounts!AO283)</f>
        <v>ND</v>
      </c>
      <c r="AP283" s="214" t="str">
        <f>IF(ThirdRowCounts!AP283 = 0, "ND", ThirdRowWins!AP283/ThirdRowCounts!AP283)</f>
        <v>ND</v>
      </c>
    </row>
    <row r="284">
      <c r="A284" s="212" t="s">
        <v>2504</v>
      </c>
      <c r="B284" s="214">
        <f>IF(ThirdRowCounts!B284 = 0, "ND", ThirdRowWins!B284/ThirdRowCounts!B284)</f>
        <v>0.3021582734</v>
      </c>
      <c r="C284" s="214" t="str">
        <f>IF(ThirdRowCounts!C284 = 0, "ND", ThirdRowWins!C284/ThirdRowCounts!C284)</f>
        <v>ND</v>
      </c>
      <c r="D284" s="214" t="str">
        <f>IF(ThirdRowCounts!D284 = 0, "ND", ThirdRowWins!D284/ThirdRowCounts!D284)</f>
        <v>ND</v>
      </c>
      <c r="E284" s="214" t="str">
        <f>IF(ThirdRowCounts!E284 = 0, "ND", ThirdRowWins!E284/ThirdRowCounts!E284)</f>
        <v>ND</v>
      </c>
      <c r="F284" s="214" t="str">
        <f>IF(ThirdRowCounts!F284 = 0, "ND", ThirdRowWins!F284/ThirdRowCounts!F284)</f>
        <v>ND</v>
      </c>
      <c r="G284" s="214" t="str">
        <f>IF(ThirdRowCounts!G284 = 0, "ND", ThirdRowWins!G284/ThirdRowCounts!G284)</f>
        <v>ND</v>
      </c>
      <c r="H284" s="214">
        <f>IF(ThirdRowCounts!H284 = 0, "ND", ThirdRowWins!H284/ThirdRowCounts!H284)</f>
        <v>0.3888888889</v>
      </c>
      <c r="I284" s="214">
        <f>IF(ThirdRowCounts!I284 = 0, "ND", ThirdRowWins!I284/ThirdRowCounts!I284)</f>
        <v>0.2564102564</v>
      </c>
      <c r="J284" s="214">
        <f>IF(ThirdRowCounts!J284 = 0, "ND", ThirdRowWins!J284/ThirdRowCounts!J284)</f>
        <v>0.3243243243</v>
      </c>
      <c r="K284" s="214">
        <f>IF(ThirdRowCounts!K284 = 0, "ND", ThirdRowWins!K284/ThirdRowCounts!K284)</f>
        <v>0.3</v>
      </c>
      <c r="L284" s="214">
        <f>IF(ThirdRowCounts!L284 = 0, "ND", ThirdRowWins!L284/ThirdRowCounts!L284)</f>
        <v>0</v>
      </c>
      <c r="M284" s="214">
        <f>IF(ThirdRowCounts!M284 = 0, "ND", ThirdRowWins!M284/ThirdRowCounts!M284)</f>
        <v>0</v>
      </c>
      <c r="N284" s="214" t="str">
        <f>IF(ThirdRowCounts!N284 = 0, "ND", ThirdRowWins!N284/ThirdRowCounts!N284)</f>
        <v>ND</v>
      </c>
      <c r="O284" s="214" t="str">
        <f>IF(ThirdRowCounts!O284 = 0, "ND", ThirdRowWins!O284/ThirdRowCounts!O284)</f>
        <v>ND</v>
      </c>
      <c r="P284" s="214" t="str">
        <f>IF(ThirdRowCounts!P284 = 0, "ND", ThirdRowWins!P284/ThirdRowCounts!P284)</f>
        <v>ND</v>
      </c>
      <c r="Q284" s="214" t="str">
        <f>IF(ThirdRowCounts!Q284 = 0, "ND", ThirdRowWins!Q284/ThirdRowCounts!Q284)</f>
        <v>ND</v>
      </c>
      <c r="R284" s="214" t="str">
        <f>IF(ThirdRowCounts!R284 = 0, "ND", ThirdRowWins!R284/ThirdRowCounts!R284)</f>
        <v>ND</v>
      </c>
      <c r="S284" s="214" t="str">
        <f>IF(ThirdRowCounts!S284 = 0, "ND", ThirdRowWins!S284/ThirdRowCounts!S284)</f>
        <v>ND</v>
      </c>
      <c r="T284" s="214" t="str">
        <f>IF(ThirdRowCounts!T284 = 0, "ND", ThirdRowWins!T284/ThirdRowCounts!T284)</f>
        <v>ND</v>
      </c>
      <c r="U284" s="214" t="str">
        <f>IF(ThirdRowCounts!U284 = 0, "ND", ThirdRowWins!U284/ThirdRowCounts!U284)</f>
        <v>ND</v>
      </c>
      <c r="V284" s="214" t="str">
        <f>IF(ThirdRowCounts!V284 = 0, "ND", ThirdRowWins!V284/ThirdRowCounts!V284)</f>
        <v>ND</v>
      </c>
      <c r="W284" s="214" t="str">
        <f>IF(ThirdRowCounts!W284 = 0, "ND", ThirdRowWins!W284/ThirdRowCounts!W284)</f>
        <v>ND</v>
      </c>
      <c r="X284" s="214" t="str">
        <f>IF(ThirdRowCounts!X284 = 0, "ND", ThirdRowWins!X284/ThirdRowCounts!X284)</f>
        <v>ND</v>
      </c>
      <c r="Y284" s="214" t="str">
        <f>IF(ThirdRowCounts!Y284 = 0, "ND", ThirdRowWins!Y284/ThirdRowCounts!Y284)</f>
        <v>ND</v>
      </c>
      <c r="Z284" s="214" t="str">
        <f>IF(ThirdRowCounts!Z284 = 0, "ND", ThirdRowWins!Z284/ThirdRowCounts!Z284)</f>
        <v>ND</v>
      </c>
      <c r="AA284" s="214" t="str">
        <f>IF(ThirdRowCounts!AA284 = 0, "ND", ThirdRowWins!AA284/ThirdRowCounts!AA284)</f>
        <v>ND</v>
      </c>
      <c r="AB284" s="214" t="str">
        <f>IF(ThirdRowCounts!AB284 = 0, "ND", ThirdRowWins!AB284/ThirdRowCounts!AB284)</f>
        <v>ND</v>
      </c>
      <c r="AC284" s="214" t="str">
        <f>IF(ThirdRowCounts!AC284 = 0, "ND", ThirdRowWins!AC284/ThirdRowCounts!AC284)</f>
        <v>ND</v>
      </c>
      <c r="AD284" s="214" t="str">
        <f>IF(ThirdRowCounts!AD284 = 0, "ND", ThirdRowWins!AD284/ThirdRowCounts!AD284)</f>
        <v>ND</v>
      </c>
      <c r="AE284" s="214" t="str">
        <f>IF(ThirdRowCounts!AE284 = 0, "ND", ThirdRowWins!AE284/ThirdRowCounts!AE284)</f>
        <v>ND</v>
      </c>
      <c r="AF284" s="214" t="str">
        <f>IF(ThirdRowCounts!AF284 = 0, "ND", ThirdRowWins!AF284/ThirdRowCounts!AF284)</f>
        <v>ND</v>
      </c>
      <c r="AG284" s="214" t="str">
        <f>IF(ThirdRowCounts!AG284 = 0, "ND", ThirdRowWins!AG284/ThirdRowCounts!AG284)</f>
        <v>ND</v>
      </c>
      <c r="AH284" s="214" t="str">
        <f>IF(ThirdRowCounts!AH284 = 0, "ND", ThirdRowWins!AH284/ThirdRowCounts!AH284)</f>
        <v>ND</v>
      </c>
      <c r="AI284" s="214" t="str">
        <f>IF(ThirdRowCounts!AI284 = 0, "ND", ThirdRowWins!AI284/ThirdRowCounts!AI284)</f>
        <v>ND</v>
      </c>
      <c r="AJ284" s="214" t="str">
        <f>IF(ThirdRowCounts!AJ284 = 0, "ND", ThirdRowWins!AJ284/ThirdRowCounts!AJ284)</f>
        <v>ND</v>
      </c>
      <c r="AK284" s="214" t="str">
        <f>IF(ThirdRowCounts!AK284 = 0, "ND", ThirdRowWins!AK284/ThirdRowCounts!AK284)</f>
        <v>ND</v>
      </c>
      <c r="AL284" s="214" t="str">
        <f>IF(ThirdRowCounts!AL284 = 0, "ND", ThirdRowWins!AL284/ThirdRowCounts!AL284)</f>
        <v>ND</v>
      </c>
      <c r="AM284" s="214" t="str">
        <f>IF(ThirdRowCounts!AM284 = 0, "ND", ThirdRowWins!AM284/ThirdRowCounts!AM284)</f>
        <v>ND</v>
      </c>
      <c r="AN284" s="214" t="str">
        <f>IF(ThirdRowCounts!AN284 = 0, "ND", ThirdRowWins!AN284/ThirdRowCounts!AN284)</f>
        <v>ND</v>
      </c>
      <c r="AO284" s="214" t="str">
        <f>IF(ThirdRowCounts!AO284 = 0, "ND", ThirdRowWins!AO284/ThirdRowCounts!AO284)</f>
        <v>ND</v>
      </c>
      <c r="AP284" s="214" t="str">
        <f>IF(ThirdRowCounts!AP284 = 0, "ND", ThirdRowWins!AP284/ThirdRowCounts!AP284)</f>
        <v>ND</v>
      </c>
    </row>
    <row r="285">
      <c r="A285" s="212" t="s">
        <v>2513</v>
      </c>
      <c r="B285" s="214">
        <f>IF(ThirdRowCounts!B285 = 0, "ND", ThirdRowWins!B285/ThirdRowCounts!B285)</f>
        <v>0.4244604317</v>
      </c>
      <c r="C285" s="214" t="str">
        <f>IF(ThirdRowCounts!C285 = 0, "ND", ThirdRowWins!C285/ThirdRowCounts!C285)</f>
        <v>ND</v>
      </c>
      <c r="D285" s="214" t="str">
        <f>IF(ThirdRowCounts!D285 = 0, "ND", ThirdRowWins!D285/ThirdRowCounts!D285)</f>
        <v>ND</v>
      </c>
      <c r="E285" s="214" t="str">
        <f>IF(ThirdRowCounts!E285 = 0, "ND", ThirdRowWins!E285/ThirdRowCounts!E285)</f>
        <v>ND</v>
      </c>
      <c r="F285" s="214" t="str">
        <f>IF(ThirdRowCounts!F285 = 0, "ND", ThirdRowWins!F285/ThirdRowCounts!F285)</f>
        <v>ND</v>
      </c>
      <c r="G285" s="214" t="str">
        <f>IF(ThirdRowCounts!G285 = 0, "ND", ThirdRowWins!G285/ThirdRowCounts!G285)</f>
        <v>ND</v>
      </c>
      <c r="H285" s="214">
        <f>IF(ThirdRowCounts!H285 = 0, "ND", ThirdRowWins!H285/ThirdRowCounts!H285)</f>
        <v>0.5806451613</v>
      </c>
      <c r="I285" s="214">
        <f>IF(ThirdRowCounts!I285 = 0, "ND", ThirdRowWins!I285/ThirdRowCounts!I285)</f>
        <v>0.3469387755</v>
      </c>
      <c r="J285" s="214">
        <f>IF(ThirdRowCounts!J285 = 0, "ND", ThirdRowWins!J285/ThirdRowCounts!J285)</f>
        <v>0.4285714286</v>
      </c>
      <c r="K285" s="214">
        <f>IF(ThirdRowCounts!K285 = 0, "ND", ThirdRowWins!K285/ThirdRowCounts!K285)</f>
        <v>0.3125</v>
      </c>
      <c r="L285" s="214">
        <f>IF(ThirdRowCounts!L285 = 0, "ND", ThirdRowWins!L285/ThirdRowCounts!L285)</f>
        <v>0.6</v>
      </c>
      <c r="M285" s="214">
        <f>IF(ThirdRowCounts!M285 = 0, "ND", ThirdRowWins!M285/ThirdRowCounts!M285)</f>
        <v>0.3333333333</v>
      </c>
      <c r="N285" s="214" t="str">
        <f>IF(ThirdRowCounts!N285 = 0, "ND", ThirdRowWins!N285/ThirdRowCounts!N285)</f>
        <v>ND</v>
      </c>
      <c r="O285" s="214" t="str">
        <f>IF(ThirdRowCounts!O285 = 0, "ND", ThirdRowWins!O285/ThirdRowCounts!O285)</f>
        <v>ND</v>
      </c>
      <c r="P285" s="214" t="str">
        <f>IF(ThirdRowCounts!P285 = 0, "ND", ThirdRowWins!P285/ThirdRowCounts!P285)</f>
        <v>ND</v>
      </c>
      <c r="Q285" s="214" t="str">
        <f>IF(ThirdRowCounts!Q285 = 0, "ND", ThirdRowWins!Q285/ThirdRowCounts!Q285)</f>
        <v>ND</v>
      </c>
      <c r="R285" s="214" t="str">
        <f>IF(ThirdRowCounts!R285 = 0, "ND", ThirdRowWins!R285/ThirdRowCounts!R285)</f>
        <v>ND</v>
      </c>
      <c r="S285" s="214" t="str">
        <f>IF(ThirdRowCounts!S285 = 0, "ND", ThirdRowWins!S285/ThirdRowCounts!S285)</f>
        <v>ND</v>
      </c>
      <c r="T285" s="214" t="str">
        <f>IF(ThirdRowCounts!T285 = 0, "ND", ThirdRowWins!T285/ThirdRowCounts!T285)</f>
        <v>ND</v>
      </c>
      <c r="U285" s="214" t="str">
        <f>IF(ThirdRowCounts!U285 = 0, "ND", ThirdRowWins!U285/ThirdRowCounts!U285)</f>
        <v>ND</v>
      </c>
      <c r="V285" s="214" t="str">
        <f>IF(ThirdRowCounts!V285 = 0, "ND", ThirdRowWins!V285/ThirdRowCounts!V285)</f>
        <v>ND</v>
      </c>
      <c r="W285" s="214" t="str">
        <f>IF(ThirdRowCounts!W285 = 0, "ND", ThirdRowWins!W285/ThirdRowCounts!W285)</f>
        <v>ND</v>
      </c>
      <c r="X285" s="214" t="str">
        <f>IF(ThirdRowCounts!X285 = 0, "ND", ThirdRowWins!X285/ThirdRowCounts!X285)</f>
        <v>ND</v>
      </c>
      <c r="Y285" s="214" t="str">
        <f>IF(ThirdRowCounts!Y285 = 0, "ND", ThirdRowWins!Y285/ThirdRowCounts!Y285)</f>
        <v>ND</v>
      </c>
      <c r="Z285" s="214" t="str">
        <f>IF(ThirdRowCounts!Z285 = 0, "ND", ThirdRowWins!Z285/ThirdRowCounts!Z285)</f>
        <v>ND</v>
      </c>
      <c r="AA285" s="214" t="str">
        <f>IF(ThirdRowCounts!AA285 = 0, "ND", ThirdRowWins!AA285/ThirdRowCounts!AA285)</f>
        <v>ND</v>
      </c>
      <c r="AB285" s="214" t="str">
        <f>IF(ThirdRowCounts!AB285 = 0, "ND", ThirdRowWins!AB285/ThirdRowCounts!AB285)</f>
        <v>ND</v>
      </c>
      <c r="AC285" s="214" t="str">
        <f>IF(ThirdRowCounts!AC285 = 0, "ND", ThirdRowWins!AC285/ThirdRowCounts!AC285)</f>
        <v>ND</v>
      </c>
      <c r="AD285" s="214" t="str">
        <f>IF(ThirdRowCounts!AD285 = 0, "ND", ThirdRowWins!AD285/ThirdRowCounts!AD285)</f>
        <v>ND</v>
      </c>
      <c r="AE285" s="214" t="str">
        <f>IF(ThirdRowCounts!AE285 = 0, "ND", ThirdRowWins!AE285/ThirdRowCounts!AE285)</f>
        <v>ND</v>
      </c>
      <c r="AF285" s="214" t="str">
        <f>IF(ThirdRowCounts!AF285 = 0, "ND", ThirdRowWins!AF285/ThirdRowCounts!AF285)</f>
        <v>ND</v>
      </c>
      <c r="AG285" s="214" t="str">
        <f>IF(ThirdRowCounts!AG285 = 0, "ND", ThirdRowWins!AG285/ThirdRowCounts!AG285)</f>
        <v>ND</v>
      </c>
      <c r="AH285" s="214" t="str">
        <f>IF(ThirdRowCounts!AH285 = 0, "ND", ThirdRowWins!AH285/ThirdRowCounts!AH285)</f>
        <v>ND</v>
      </c>
      <c r="AI285" s="214" t="str">
        <f>IF(ThirdRowCounts!AI285 = 0, "ND", ThirdRowWins!AI285/ThirdRowCounts!AI285)</f>
        <v>ND</v>
      </c>
      <c r="AJ285" s="214" t="str">
        <f>IF(ThirdRowCounts!AJ285 = 0, "ND", ThirdRowWins!AJ285/ThirdRowCounts!AJ285)</f>
        <v>ND</v>
      </c>
      <c r="AK285" s="214" t="str">
        <f>IF(ThirdRowCounts!AK285 = 0, "ND", ThirdRowWins!AK285/ThirdRowCounts!AK285)</f>
        <v>ND</v>
      </c>
      <c r="AL285" s="214" t="str">
        <f>IF(ThirdRowCounts!AL285 = 0, "ND", ThirdRowWins!AL285/ThirdRowCounts!AL285)</f>
        <v>ND</v>
      </c>
      <c r="AM285" s="214" t="str">
        <f>IF(ThirdRowCounts!AM285 = 0, "ND", ThirdRowWins!AM285/ThirdRowCounts!AM285)</f>
        <v>ND</v>
      </c>
      <c r="AN285" s="214" t="str">
        <f>IF(ThirdRowCounts!AN285 = 0, "ND", ThirdRowWins!AN285/ThirdRowCounts!AN285)</f>
        <v>ND</v>
      </c>
      <c r="AO285" s="214" t="str">
        <f>IF(ThirdRowCounts!AO285 = 0, "ND", ThirdRowWins!AO285/ThirdRowCounts!AO285)</f>
        <v>ND</v>
      </c>
      <c r="AP285" s="214" t="str">
        <f>IF(ThirdRowCounts!AP285 = 0, "ND", ThirdRowWins!AP285/ThirdRowCounts!AP285)</f>
        <v>ND</v>
      </c>
    </row>
    <row r="286">
      <c r="A286" s="212" t="s">
        <v>2521</v>
      </c>
      <c r="B286" s="214">
        <f>IF(ThirdRowCounts!B286 = 0, "ND", ThirdRowWins!B286/ThirdRowCounts!B286)</f>
        <v>0.3402061856</v>
      </c>
      <c r="C286" s="214" t="str">
        <f>IF(ThirdRowCounts!C286 = 0, "ND", ThirdRowWins!C286/ThirdRowCounts!C286)</f>
        <v>ND</v>
      </c>
      <c r="D286" s="214" t="str">
        <f>IF(ThirdRowCounts!D286 = 0, "ND", ThirdRowWins!D286/ThirdRowCounts!D286)</f>
        <v>ND</v>
      </c>
      <c r="E286" s="214" t="str">
        <f>IF(ThirdRowCounts!E286 = 0, "ND", ThirdRowWins!E286/ThirdRowCounts!E286)</f>
        <v>ND</v>
      </c>
      <c r="F286" s="214" t="str">
        <f>IF(ThirdRowCounts!F286 = 0, "ND", ThirdRowWins!F286/ThirdRowCounts!F286)</f>
        <v>ND</v>
      </c>
      <c r="G286" s="214" t="str">
        <f>IF(ThirdRowCounts!G286 = 0, "ND", ThirdRowWins!G286/ThirdRowCounts!G286)</f>
        <v>ND</v>
      </c>
      <c r="H286" s="214">
        <f>IF(ThirdRowCounts!H286 = 0, "ND", ThirdRowWins!H286/ThirdRowCounts!H286)</f>
        <v>0.4</v>
      </c>
      <c r="I286" s="214">
        <f>IF(ThirdRowCounts!I286 = 0, "ND", ThirdRowWins!I286/ThirdRowCounts!I286)</f>
        <v>0.4444444444</v>
      </c>
      <c r="J286" s="214">
        <f>IF(ThirdRowCounts!J286 = 0, "ND", ThirdRowWins!J286/ThirdRowCounts!J286)</f>
        <v>0.3448275862</v>
      </c>
      <c r="K286" s="214">
        <f>IF(ThirdRowCounts!K286 = 0, "ND", ThirdRowWins!K286/ThirdRowCounts!K286)</f>
        <v>0.1666666667</v>
      </c>
      <c r="L286" s="214">
        <f>IF(ThirdRowCounts!L286 = 0, "ND", ThirdRowWins!L286/ThirdRowCounts!L286)</f>
        <v>0.1666666667</v>
      </c>
      <c r="M286" s="214">
        <f>IF(ThirdRowCounts!M286 = 0, "ND", ThirdRowWins!M286/ThirdRowCounts!M286)</f>
        <v>1</v>
      </c>
      <c r="N286" s="214">
        <f>IF(ThirdRowCounts!N286 = 0, "ND", ThirdRowWins!N286/ThirdRowCounts!N286)</f>
        <v>0</v>
      </c>
      <c r="O286" s="214" t="str">
        <f>IF(ThirdRowCounts!O286 = 0, "ND", ThirdRowWins!O286/ThirdRowCounts!O286)</f>
        <v>ND</v>
      </c>
      <c r="P286" s="214" t="str">
        <f>IF(ThirdRowCounts!P286 = 0, "ND", ThirdRowWins!P286/ThirdRowCounts!P286)</f>
        <v>ND</v>
      </c>
      <c r="Q286" s="214" t="str">
        <f>IF(ThirdRowCounts!Q286 = 0, "ND", ThirdRowWins!Q286/ThirdRowCounts!Q286)</f>
        <v>ND</v>
      </c>
      <c r="R286" s="214" t="str">
        <f>IF(ThirdRowCounts!R286 = 0, "ND", ThirdRowWins!R286/ThirdRowCounts!R286)</f>
        <v>ND</v>
      </c>
      <c r="S286" s="214" t="str">
        <f>IF(ThirdRowCounts!S286 = 0, "ND", ThirdRowWins!S286/ThirdRowCounts!S286)</f>
        <v>ND</v>
      </c>
      <c r="T286" s="214" t="str">
        <f>IF(ThirdRowCounts!T286 = 0, "ND", ThirdRowWins!T286/ThirdRowCounts!T286)</f>
        <v>ND</v>
      </c>
      <c r="U286" s="214" t="str">
        <f>IF(ThirdRowCounts!U286 = 0, "ND", ThirdRowWins!U286/ThirdRowCounts!U286)</f>
        <v>ND</v>
      </c>
      <c r="V286" s="214" t="str">
        <f>IF(ThirdRowCounts!V286 = 0, "ND", ThirdRowWins!V286/ThirdRowCounts!V286)</f>
        <v>ND</v>
      </c>
      <c r="W286" s="214" t="str">
        <f>IF(ThirdRowCounts!W286 = 0, "ND", ThirdRowWins!W286/ThirdRowCounts!W286)</f>
        <v>ND</v>
      </c>
      <c r="X286" s="214" t="str">
        <f>IF(ThirdRowCounts!X286 = 0, "ND", ThirdRowWins!X286/ThirdRowCounts!X286)</f>
        <v>ND</v>
      </c>
      <c r="Y286" s="214" t="str">
        <f>IF(ThirdRowCounts!Y286 = 0, "ND", ThirdRowWins!Y286/ThirdRowCounts!Y286)</f>
        <v>ND</v>
      </c>
      <c r="Z286" s="214" t="str">
        <f>IF(ThirdRowCounts!Z286 = 0, "ND", ThirdRowWins!Z286/ThirdRowCounts!Z286)</f>
        <v>ND</v>
      </c>
      <c r="AA286" s="214" t="str">
        <f>IF(ThirdRowCounts!AA286 = 0, "ND", ThirdRowWins!AA286/ThirdRowCounts!AA286)</f>
        <v>ND</v>
      </c>
      <c r="AB286" s="214" t="str">
        <f>IF(ThirdRowCounts!AB286 = 0, "ND", ThirdRowWins!AB286/ThirdRowCounts!AB286)</f>
        <v>ND</v>
      </c>
      <c r="AC286" s="214" t="str">
        <f>IF(ThirdRowCounts!AC286 = 0, "ND", ThirdRowWins!AC286/ThirdRowCounts!AC286)</f>
        <v>ND</v>
      </c>
      <c r="AD286" s="214" t="str">
        <f>IF(ThirdRowCounts!AD286 = 0, "ND", ThirdRowWins!AD286/ThirdRowCounts!AD286)</f>
        <v>ND</v>
      </c>
      <c r="AE286" s="214" t="str">
        <f>IF(ThirdRowCounts!AE286 = 0, "ND", ThirdRowWins!AE286/ThirdRowCounts!AE286)</f>
        <v>ND</v>
      </c>
      <c r="AF286" s="214" t="str">
        <f>IF(ThirdRowCounts!AF286 = 0, "ND", ThirdRowWins!AF286/ThirdRowCounts!AF286)</f>
        <v>ND</v>
      </c>
      <c r="AG286" s="214" t="str">
        <f>IF(ThirdRowCounts!AG286 = 0, "ND", ThirdRowWins!AG286/ThirdRowCounts!AG286)</f>
        <v>ND</v>
      </c>
      <c r="AH286" s="214" t="str">
        <f>IF(ThirdRowCounts!AH286 = 0, "ND", ThirdRowWins!AH286/ThirdRowCounts!AH286)</f>
        <v>ND</v>
      </c>
      <c r="AI286" s="214" t="str">
        <f>IF(ThirdRowCounts!AI286 = 0, "ND", ThirdRowWins!AI286/ThirdRowCounts!AI286)</f>
        <v>ND</v>
      </c>
      <c r="AJ286" s="214" t="str">
        <f>IF(ThirdRowCounts!AJ286 = 0, "ND", ThirdRowWins!AJ286/ThirdRowCounts!AJ286)</f>
        <v>ND</v>
      </c>
      <c r="AK286" s="214" t="str">
        <f>IF(ThirdRowCounts!AK286 = 0, "ND", ThirdRowWins!AK286/ThirdRowCounts!AK286)</f>
        <v>ND</v>
      </c>
      <c r="AL286" s="214" t="str">
        <f>IF(ThirdRowCounts!AL286 = 0, "ND", ThirdRowWins!AL286/ThirdRowCounts!AL286)</f>
        <v>ND</v>
      </c>
      <c r="AM286" s="214" t="str">
        <f>IF(ThirdRowCounts!AM286 = 0, "ND", ThirdRowWins!AM286/ThirdRowCounts!AM286)</f>
        <v>ND</v>
      </c>
      <c r="AN286" s="214" t="str">
        <f>IF(ThirdRowCounts!AN286 = 0, "ND", ThirdRowWins!AN286/ThirdRowCounts!AN286)</f>
        <v>ND</v>
      </c>
      <c r="AO286" s="214" t="str">
        <f>IF(ThirdRowCounts!AO286 = 0, "ND", ThirdRowWins!AO286/ThirdRowCounts!AO286)</f>
        <v>ND</v>
      </c>
      <c r="AP286" s="214" t="str">
        <f>IF(ThirdRowCounts!AP286 = 0, "ND", ThirdRowWins!AP286/ThirdRowCounts!AP286)</f>
        <v>ND</v>
      </c>
    </row>
    <row r="287">
      <c r="A287" s="212" t="s">
        <v>42</v>
      </c>
      <c r="B287" s="214">
        <f>IF(ThirdRowCounts!B287 = 0, "ND", ThirdRowWins!B287/ThirdRowCounts!B287)</f>
        <v>0.3603603604</v>
      </c>
      <c r="C287" s="214" t="str">
        <f>IF(ThirdRowCounts!C287 = 0, "ND", ThirdRowWins!C287/ThirdRowCounts!C287)</f>
        <v>ND</v>
      </c>
      <c r="D287" s="214" t="str">
        <f>IF(ThirdRowCounts!D287 = 0, "ND", ThirdRowWins!D287/ThirdRowCounts!D287)</f>
        <v>ND</v>
      </c>
      <c r="E287" s="214" t="str">
        <f>IF(ThirdRowCounts!E287 = 0, "ND", ThirdRowWins!E287/ThirdRowCounts!E287)</f>
        <v>ND</v>
      </c>
      <c r="F287" s="214" t="str">
        <f>IF(ThirdRowCounts!F287 = 0, "ND", ThirdRowWins!F287/ThirdRowCounts!F287)</f>
        <v>ND</v>
      </c>
      <c r="G287" s="214" t="str">
        <f>IF(ThirdRowCounts!G287 = 0, "ND", ThirdRowWins!G287/ThirdRowCounts!G287)</f>
        <v>ND</v>
      </c>
      <c r="H287" s="214">
        <f>IF(ThirdRowCounts!H287 = 0, "ND", ThirdRowWins!H287/ThirdRowCounts!H287)</f>
        <v>0.3018867925</v>
      </c>
      <c r="I287" s="214">
        <f>IF(ThirdRowCounts!I287 = 0, "ND", ThirdRowWins!I287/ThirdRowCounts!I287)</f>
        <v>0.4301075269</v>
      </c>
      <c r="J287" s="214">
        <f>IF(ThirdRowCounts!J287 = 0, "ND", ThirdRowWins!J287/ThirdRowCounts!J287)</f>
        <v>0.3186813187</v>
      </c>
      <c r="K287" s="214">
        <f>IF(ThirdRowCounts!K287 = 0, "ND", ThirdRowWins!K287/ThirdRowCounts!K287)</f>
        <v>0.4285714286</v>
      </c>
      <c r="L287" s="214">
        <f>IF(ThirdRowCounts!L287 = 0, "ND", ThirdRowWins!L287/ThirdRowCounts!L287)</f>
        <v>0.2962962963</v>
      </c>
      <c r="M287" s="214">
        <f>IF(ThirdRowCounts!M287 = 0, "ND", ThirdRowWins!M287/ThirdRowCounts!M287)</f>
        <v>0.25</v>
      </c>
      <c r="N287" s="214">
        <f>IF(ThirdRowCounts!N287 = 0, "ND", ThirdRowWins!N287/ThirdRowCounts!N287)</f>
        <v>0</v>
      </c>
      <c r="O287" s="214" t="str">
        <f>IF(ThirdRowCounts!O287 = 0, "ND", ThirdRowWins!O287/ThirdRowCounts!O287)</f>
        <v>ND</v>
      </c>
      <c r="P287" s="214" t="str">
        <f>IF(ThirdRowCounts!P287 = 0, "ND", ThirdRowWins!P287/ThirdRowCounts!P287)</f>
        <v>ND</v>
      </c>
      <c r="Q287" s="214" t="str">
        <f>IF(ThirdRowCounts!Q287 = 0, "ND", ThirdRowWins!Q287/ThirdRowCounts!Q287)</f>
        <v>ND</v>
      </c>
      <c r="R287" s="214" t="str">
        <f>IF(ThirdRowCounts!R287 = 0, "ND", ThirdRowWins!R287/ThirdRowCounts!R287)</f>
        <v>ND</v>
      </c>
      <c r="S287" s="214" t="str">
        <f>IF(ThirdRowCounts!S287 = 0, "ND", ThirdRowWins!S287/ThirdRowCounts!S287)</f>
        <v>ND</v>
      </c>
      <c r="T287" s="214" t="str">
        <f>IF(ThirdRowCounts!T287 = 0, "ND", ThirdRowWins!T287/ThirdRowCounts!T287)</f>
        <v>ND</v>
      </c>
      <c r="U287" s="214" t="str">
        <f>IF(ThirdRowCounts!U287 = 0, "ND", ThirdRowWins!U287/ThirdRowCounts!U287)</f>
        <v>ND</v>
      </c>
      <c r="V287" s="214" t="str">
        <f>IF(ThirdRowCounts!V287 = 0, "ND", ThirdRowWins!V287/ThirdRowCounts!V287)</f>
        <v>ND</v>
      </c>
      <c r="W287" s="214" t="str">
        <f>IF(ThirdRowCounts!W287 = 0, "ND", ThirdRowWins!W287/ThirdRowCounts!W287)</f>
        <v>ND</v>
      </c>
      <c r="X287" s="214" t="str">
        <f>IF(ThirdRowCounts!X287 = 0, "ND", ThirdRowWins!X287/ThirdRowCounts!X287)</f>
        <v>ND</v>
      </c>
      <c r="Y287" s="214" t="str">
        <f>IF(ThirdRowCounts!Y287 = 0, "ND", ThirdRowWins!Y287/ThirdRowCounts!Y287)</f>
        <v>ND</v>
      </c>
      <c r="Z287" s="214" t="str">
        <f>IF(ThirdRowCounts!Z287 = 0, "ND", ThirdRowWins!Z287/ThirdRowCounts!Z287)</f>
        <v>ND</v>
      </c>
      <c r="AA287" s="214" t="str">
        <f>IF(ThirdRowCounts!AA287 = 0, "ND", ThirdRowWins!AA287/ThirdRowCounts!AA287)</f>
        <v>ND</v>
      </c>
      <c r="AB287" s="214" t="str">
        <f>IF(ThirdRowCounts!AB287 = 0, "ND", ThirdRowWins!AB287/ThirdRowCounts!AB287)</f>
        <v>ND</v>
      </c>
      <c r="AC287" s="214" t="str">
        <f>IF(ThirdRowCounts!AC287 = 0, "ND", ThirdRowWins!AC287/ThirdRowCounts!AC287)</f>
        <v>ND</v>
      </c>
      <c r="AD287" s="214" t="str">
        <f>IF(ThirdRowCounts!AD287 = 0, "ND", ThirdRowWins!AD287/ThirdRowCounts!AD287)</f>
        <v>ND</v>
      </c>
      <c r="AE287" s="214" t="str">
        <f>IF(ThirdRowCounts!AE287 = 0, "ND", ThirdRowWins!AE287/ThirdRowCounts!AE287)</f>
        <v>ND</v>
      </c>
      <c r="AF287" s="214" t="str">
        <f>IF(ThirdRowCounts!AF287 = 0, "ND", ThirdRowWins!AF287/ThirdRowCounts!AF287)</f>
        <v>ND</v>
      </c>
      <c r="AG287" s="214" t="str">
        <f>IF(ThirdRowCounts!AG287 = 0, "ND", ThirdRowWins!AG287/ThirdRowCounts!AG287)</f>
        <v>ND</v>
      </c>
      <c r="AH287" s="214" t="str">
        <f>IF(ThirdRowCounts!AH287 = 0, "ND", ThirdRowWins!AH287/ThirdRowCounts!AH287)</f>
        <v>ND</v>
      </c>
      <c r="AI287" s="214" t="str">
        <f>IF(ThirdRowCounts!AI287 = 0, "ND", ThirdRowWins!AI287/ThirdRowCounts!AI287)</f>
        <v>ND</v>
      </c>
      <c r="AJ287" s="214" t="str">
        <f>IF(ThirdRowCounts!AJ287 = 0, "ND", ThirdRowWins!AJ287/ThirdRowCounts!AJ287)</f>
        <v>ND</v>
      </c>
      <c r="AK287" s="214" t="str">
        <f>IF(ThirdRowCounts!AK287 = 0, "ND", ThirdRowWins!AK287/ThirdRowCounts!AK287)</f>
        <v>ND</v>
      </c>
      <c r="AL287" s="214" t="str">
        <f>IF(ThirdRowCounts!AL287 = 0, "ND", ThirdRowWins!AL287/ThirdRowCounts!AL287)</f>
        <v>ND</v>
      </c>
      <c r="AM287" s="214" t="str">
        <f>IF(ThirdRowCounts!AM287 = 0, "ND", ThirdRowWins!AM287/ThirdRowCounts!AM287)</f>
        <v>ND</v>
      </c>
      <c r="AN287" s="214" t="str">
        <f>IF(ThirdRowCounts!AN287 = 0, "ND", ThirdRowWins!AN287/ThirdRowCounts!AN287)</f>
        <v>ND</v>
      </c>
      <c r="AO287" s="214" t="str">
        <f>IF(ThirdRowCounts!AO287 = 0, "ND", ThirdRowWins!AO287/ThirdRowCounts!AO287)</f>
        <v>ND</v>
      </c>
      <c r="AP287" s="214" t="str">
        <f>IF(ThirdRowCounts!AP287 = 0, "ND", ThirdRowWins!AP287/ThirdRowCounts!AP287)</f>
        <v>ND</v>
      </c>
    </row>
    <row r="288">
      <c r="A288" s="212" t="s">
        <v>94</v>
      </c>
      <c r="B288" s="214">
        <f>IF(ThirdRowCounts!B288 = 0, "ND", ThirdRowWins!B288/ThirdRowCounts!B288)</f>
        <v>0.3299492386</v>
      </c>
      <c r="C288" s="214" t="str">
        <f>IF(ThirdRowCounts!C288 = 0, "ND", ThirdRowWins!C288/ThirdRowCounts!C288)</f>
        <v>ND</v>
      </c>
      <c r="D288" s="214" t="str">
        <f>IF(ThirdRowCounts!D288 = 0, "ND", ThirdRowWins!D288/ThirdRowCounts!D288)</f>
        <v>ND</v>
      </c>
      <c r="E288" s="214">
        <f>IF(ThirdRowCounts!E288 = 0, "ND", ThirdRowWins!E288/ThirdRowCounts!E288)</f>
        <v>0.5</v>
      </c>
      <c r="F288" s="214">
        <f>IF(ThirdRowCounts!F288 = 0, "ND", ThirdRowWins!F288/ThirdRowCounts!F288)</f>
        <v>0.4705882353</v>
      </c>
      <c r="G288" s="214">
        <f>IF(ThirdRowCounts!G288 = 0, "ND", ThirdRowWins!G288/ThirdRowCounts!G288)</f>
        <v>0.4583333333</v>
      </c>
      <c r="H288" s="214">
        <f>IF(ThirdRowCounts!H288 = 0, "ND", ThirdRowWins!H288/ThirdRowCounts!H288)</f>
        <v>0.32</v>
      </c>
      <c r="I288" s="214">
        <f>IF(ThirdRowCounts!I288 = 0, "ND", ThirdRowWins!I288/ThirdRowCounts!I288)</f>
        <v>0.3181818182</v>
      </c>
      <c r="J288" s="214">
        <f>IF(ThirdRowCounts!J288 = 0, "ND", ThirdRowWins!J288/ThirdRowCounts!J288)</f>
        <v>0.3461538462</v>
      </c>
      <c r="K288" s="214">
        <f>IF(ThirdRowCounts!K288 = 0, "ND", ThirdRowWins!K288/ThirdRowCounts!K288)</f>
        <v>0.125</v>
      </c>
      <c r="L288" s="214">
        <f>IF(ThirdRowCounts!L288 = 0, "ND", ThirdRowWins!L288/ThirdRowCounts!L288)</f>
        <v>0</v>
      </c>
      <c r="M288" s="214">
        <f>IF(ThirdRowCounts!M288 = 0, "ND", ThirdRowWins!M288/ThirdRowCounts!M288)</f>
        <v>0</v>
      </c>
      <c r="N288" s="214" t="str">
        <f>IF(ThirdRowCounts!N288 = 0, "ND", ThirdRowWins!N288/ThirdRowCounts!N288)</f>
        <v>ND</v>
      </c>
      <c r="O288" s="214" t="str">
        <f>IF(ThirdRowCounts!O288 = 0, "ND", ThirdRowWins!O288/ThirdRowCounts!O288)</f>
        <v>ND</v>
      </c>
      <c r="P288" s="214" t="str">
        <f>IF(ThirdRowCounts!P288 = 0, "ND", ThirdRowWins!P288/ThirdRowCounts!P288)</f>
        <v>ND</v>
      </c>
      <c r="Q288" s="214" t="str">
        <f>IF(ThirdRowCounts!Q288 = 0, "ND", ThirdRowWins!Q288/ThirdRowCounts!Q288)</f>
        <v>ND</v>
      </c>
      <c r="R288" s="214" t="str">
        <f>IF(ThirdRowCounts!R288 = 0, "ND", ThirdRowWins!R288/ThirdRowCounts!R288)</f>
        <v>ND</v>
      </c>
      <c r="S288" s="214" t="str">
        <f>IF(ThirdRowCounts!S288 = 0, "ND", ThirdRowWins!S288/ThirdRowCounts!S288)</f>
        <v>ND</v>
      </c>
      <c r="T288" s="214" t="str">
        <f>IF(ThirdRowCounts!T288 = 0, "ND", ThirdRowWins!T288/ThirdRowCounts!T288)</f>
        <v>ND</v>
      </c>
      <c r="U288" s="214" t="str">
        <f>IF(ThirdRowCounts!U288 = 0, "ND", ThirdRowWins!U288/ThirdRowCounts!U288)</f>
        <v>ND</v>
      </c>
      <c r="V288" s="214" t="str">
        <f>IF(ThirdRowCounts!V288 = 0, "ND", ThirdRowWins!V288/ThirdRowCounts!V288)</f>
        <v>ND</v>
      </c>
      <c r="W288" s="214" t="str">
        <f>IF(ThirdRowCounts!W288 = 0, "ND", ThirdRowWins!W288/ThirdRowCounts!W288)</f>
        <v>ND</v>
      </c>
      <c r="X288" s="214" t="str">
        <f>IF(ThirdRowCounts!X288 = 0, "ND", ThirdRowWins!X288/ThirdRowCounts!X288)</f>
        <v>ND</v>
      </c>
      <c r="Y288" s="214" t="str">
        <f>IF(ThirdRowCounts!Y288 = 0, "ND", ThirdRowWins!Y288/ThirdRowCounts!Y288)</f>
        <v>ND</v>
      </c>
      <c r="Z288" s="214" t="str">
        <f>IF(ThirdRowCounts!Z288 = 0, "ND", ThirdRowWins!Z288/ThirdRowCounts!Z288)</f>
        <v>ND</v>
      </c>
      <c r="AA288" s="214" t="str">
        <f>IF(ThirdRowCounts!AA288 = 0, "ND", ThirdRowWins!AA288/ThirdRowCounts!AA288)</f>
        <v>ND</v>
      </c>
      <c r="AB288" s="214" t="str">
        <f>IF(ThirdRowCounts!AB288 = 0, "ND", ThirdRowWins!AB288/ThirdRowCounts!AB288)</f>
        <v>ND</v>
      </c>
      <c r="AC288" s="214" t="str">
        <f>IF(ThirdRowCounts!AC288 = 0, "ND", ThirdRowWins!AC288/ThirdRowCounts!AC288)</f>
        <v>ND</v>
      </c>
      <c r="AD288" s="214" t="str">
        <f>IF(ThirdRowCounts!AD288 = 0, "ND", ThirdRowWins!AD288/ThirdRowCounts!AD288)</f>
        <v>ND</v>
      </c>
      <c r="AE288" s="214" t="str">
        <f>IF(ThirdRowCounts!AE288 = 0, "ND", ThirdRowWins!AE288/ThirdRowCounts!AE288)</f>
        <v>ND</v>
      </c>
      <c r="AF288" s="214" t="str">
        <f>IF(ThirdRowCounts!AF288 = 0, "ND", ThirdRowWins!AF288/ThirdRowCounts!AF288)</f>
        <v>ND</v>
      </c>
      <c r="AG288" s="214" t="str">
        <f>IF(ThirdRowCounts!AG288 = 0, "ND", ThirdRowWins!AG288/ThirdRowCounts!AG288)</f>
        <v>ND</v>
      </c>
      <c r="AH288" s="214" t="str">
        <f>IF(ThirdRowCounts!AH288 = 0, "ND", ThirdRowWins!AH288/ThirdRowCounts!AH288)</f>
        <v>ND</v>
      </c>
      <c r="AI288" s="214" t="str">
        <f>IF(ThirdRowCounts!AI288 = 0, "ND", ThirdRowWins!AI288/ThirdRowCounts!AI288)</f>
        <v>ND</v>
      </c>
      <c r="AJ288" s="214" t="str">
        <f>IF(ThirdRowCounts!AJ288 = 0, "ND", ThirdRowWins!AJ288/ThirdRowCounts!AJ288)</f>
        <v>ND</v>
      </c>
      <c r="AK288" s="214" t="str">
        <f>IF(ThirdRowCounts!AK288 = 0, "ND", ThirdRowWins!AK288/ThirdRowCounts!AK288)</f>
        <v>ND</v>
      </c>
      <c r="AL288" s="214" t="str">
        <f>IF(ThirdRowCounts!AL288 = 0, "ND", ThirdRowWins!AL288/ThirdRowCounts!AL288)</f>
        <v>ND</v>
      </c>
      <c r="AM288" s="214" t="str">
        <f>IF(ThirdRowCounts!AM288 = 0, "ND", ThirdRowWins!AM288/ThirdRowCounts!AM288)</f>
        <v>ND</v>
      </c>
      <c r="AN288" s="214" t="str">
        <f>IF(ThirdRowCounts!AN288 = 0, "ND", ThirdRowWins!AN288/ThirdRowCounts!AN288)</f>
        <v>ND</v>
      </c>
      <c r="AO288" s="214" t="str">
        <f>IF(ThirdRowCounts!AO288 = 0, "ND", ThirdRowWins!AO288/ThirdRowCounts!AO288)</f>
        <v>ND</v>
      </c>
      <c r="AP288" s="214" t="str">
        <f>IF(ThirdRowCounts!AP288 = 0, "ND", ThirdRowWins!AP288/ThirdRowCounts!AP288)</f>
        <v>ND</v>
      </c>
    </row>
    <row r="289">
      <c r="A289" s="212" t="s">
        <v>2547</v>
      </c>
      <c r="B289" s="214">
        <f>IF(ThirdRowCounts!B289 = 0, "ND", ThirdRowWins!B289/ThirdRowCounts!B289)</f>
        <v>0</v>
      </c>
      <c r="C289" s="214" t="str">
        <f>IF(ThirdRowCounts!C289 = 0, "ND", ThirdRowWins!C289/ThirdRowCounts!C289)</f>
        <v>ND</v>
      </c>
      <c r="D289" s="214" t="str">
        <f>IF(ThirdRowCounts!D289 = 0, "ND", ThirdRowWins!D289/ThirdRowCounts!D289)</f>
        <v>ND</v>
      </c>
      <c r="E289" s="214" t="str">
        <f>IF(ThirdRowCounts!E289 = 0, "ND", ThirdRowWins!E289/ThirdRowCounts!E289)</f>
        <v>ND</v>
      </c>
      <c r="F289" s="214" t="str">
        <f>IF(ThirdRowCounts!F289 = 0, "ND", ThirdRowWins!F289/ThirdRowCounts!F289)</f>
        <v>ND</v>
      </c>
      <c r="G289" s="214" t="str">
        <f>IF(ThirdRowCounts!G289 = 0, "ND", ThirdRowWins!G289/ThirdRowCounts!G289)</f>
        <v>ND</v>
      </c>
      <c r="H289" s="214" t="str">
        <f>IF(ThirdRowCounts!H289 = 0, "ND", ThirdRowWins!H289/ThirdRowCounts!H289)</f>
        <v>ND</v>
      </c>
      <c r="I289" s="214" t="str">
        <f>IF(ThirdRowCounts!I289 = 0, "ND", ThirdRowWins!I289/ThirdRowCounts!I289)</f>
        <v>ND</v>
      </c>
      <c r="J289" s="214" t="str">
        <f>IF(ThirdRowCounts!J289 = 0, "ND", ThirdRowWins!J289/ThirdRowCounts!J289)</f>
        <v>ND</v>
      </c>
      <c r="K289" s="214" t="str">
        <f>IF(ThirdRowCounts!K289 = 0, "ND", ThirdRowWins!K289/ThirdRowCounts!K289)</f>
        <v>ND</v>
      </c>
      <c r="L289" s="214" t="str">
        <f>IF(ThirdRowCounts!L289 = 0, "ND", ThirdRowWins!L289/ThirdRowCounts!L289)</f>
        <v>ND</v>
      </c>
      <c r="M289" s="214" t="str">
        <f>IF(ThirdRowCounts!M289 = 0, "ND", ThirdRowWins!M289/ThirdRowCounts!M289)</f>
        <v>ND</v>
      </c>
      <c r="N289" s="214">
        <f>IF(ThirdRowCounts!N289 = 0, "ND", ThirdRowWins!N289/ThirdRowCounts!N289)</f>
        <v>0</v>
      </c>
      <c r="O289" s="214" t="str">
        <f>IF(ThirdRowCounts!O289 = 0, "ND", ThirdRowWins!O289/ThirdRowCounts!O289)</f>
        <v>ND</v>
      </c>
      <c r="P289" s="214" t="str">
        <f>IF(ThirdRowCounts!P289 = 0, "ND", ThirdRowWins!P289/ThirdRowCounts!P289)</f>
        <v>ND</v>
      </c>
      <c r="Q289" s="214" t="str">
        <f>IF(ThirdRowCounts!Q289 = 0, "ND", ThirdRowWins!Q289/ThirdRowCounts!Q289)</f>
        <v>ND</v>
      </c>
      <c r="R289" s="214" t="str">
        <f>IF(ThirdRowCounts!R289 = 0, "ND", ThirdRowWins!R289/ThirdRowCounts!R289)</f>
        <v>ND</v>
      </c>
      <c r="S289" s="214" t="str">
        <f>IF(ThirdRowCounts!S289 = 0, "ND", ThirdRowWins!S289/ThirdRowCounts!S289)</f>
        <v>ND</v>
      </c>
      <c r="T289" s="214" t="str">
        <f>IF(ThirdRowCounts!T289 = 0, "ND", ThirdRowWins!T289/ThirdRowCounts!T289)</f>
        <v>ND</v>
      </c>
      <c r="U289" s="214" t="str">
        <f>IF(ThirdRowCounts!U289 = 0, "ND", ThirdRowWins!U289/ThirdRowCounts!U289)</f>
        <v>ND</v>
      </c>
      <c r="V289" s="214" t="str">
        <f>IF(ThirdRowCounts!V289 = 0, "ND", ThirdRowWins!V289/ThirdRowCounts!V289)</f>
        <v>ND</v>
      </c>
      <c r="W289" s="214" t="str">
        <f>IF(ThirdRowCounts!W289 = 0, "ND", ThirdRowWins!W289/ThirdRowCounts!W289)</f>
        <v>ND</v>
      </c>
      <c r="X289" s="214" t="str">
        <f>IF(ThirdRowCounts!X289 = 0, "ND", ThirdRowWins!X289/ThirdRowCounts!X289)</f>
        <v>ND</v>
      </c>
      <c r="Y289" s="214" t="str">
        <f>IF(ThirdRowCounts!Y289 = 0, "ND", ThirdRowWins!Y289/ThirdRowCounts!Y289)</f>
        <v>ND</v>
      </c>
      <c r="Z289" s="214" t="str">
        <f>IF(ThirdRowCounts!Z289 = 0, "ND", ThirdRowWins!Z289/ThirdRowCounts!Z289)</f>
        <v>ND</v>
      </c>
      <c r="AA289" s="214" t="str">
        <f>IF(ThirdRowCounts!AA289 = 0, "ND", ThirdRowWins!AA289/ThirdRowCounts!AA289)</f>
        <v>ND</v>
      </c>
      <c r="AB289" s="214" t="str">
        <f>IF(ThirdRowCounts!AB289 = 0, "ND", ThirdRowWins!AB289/ThirdRowCounts!AB289)</f>
        <v>ND</v>
      </c>
      <c r="AC289" s="214" t="str">
        <f>IF(ThirdRowCounts!AC289 = 0, "ND", ThirdRowWins!AC289/ThirdRowCounts!AC289)</f>
        <v>ND</v>
      </c>
      <c r="AD289" s="214" t="str">
        <f>IF(ThirdRowCounts!AD289 = 0, "ND", ThirdRowWins!AD289/ThirdRowCounts!AD289)</f>
        <v>ND</v>
      </c>
      <c r="AE289" s="214" t="str">
        <f>IF(ThirdRowCounts!AE289 = 0, "ND", ThirdRowWins!AE289/ThirdRowCounts!AE289)</f>
        <v>ND</v>
      </c>
      <c r="AF289" s="214" t="str">
        <f>IF(ThirdRowCounts!AF289 = 0, "ND", ThirdRowWins!AF289/ThirdRowCounts!AF289)</f>
        <v>ND</v>
      </c>
      <c r="AG289" s="214" t="str">
        <f>IF(ThirdRowCounts!AG289 = 0, "ND", ThirdRowWins!AG289/ThirdRowCounts!AG289)</f>
        <v>ND</v>
      </c>
      <c r="AH289" s="214" t="str">
        <f>IF(ThirdRowCounts!AH289 = 0, "ND", ThirdRowWins!AH289/ThirdRowCounts!AH289)</f>
        <v>ND</v>
      </c>
      <c r="AI289" s="214" t="str">
        <f>IF(ThirdRowCounts!AI289 = 0, "ND", ThirdRowWins!AI289/ThirdRowCounts!AI289)</f>
        <v>ND</v>
      </c>
      <c r="AJ289" s="214" t="str">
        <f>IF(ThirdRowCounts!AJ289 = 0, "ND", ThirdRowWins!AJ289/ThirdRowCounts!AJ289)</f>
        <v>ND</v>
      </c>
      <c r="AK289" s="214" t="str">
        <f>IF(ThirdRowCounts!AK289 = 0, "ND", ThirdRowWins!AK289/ThirdRowCounts!AK289)</f>
        <v>ND</v>
      </c>
      <c r="AL289" s="214" t="str">
        <f>IF(ThirdRowCounts!AL289 = 0, "ND", ThirdRowWins!AL289/ThirdRowCounts!AL289)</f>
        <v>ND</v>
      </c>
      <c r="AM289" s="214" t="str">
        <f>IF(ThirdRowCounts!AM289 = 0, "ND", ThirdRowWins!AM289/ThirdRowCounts!AM289)</f>
        <v>ND</v>
      </c>
      <c r="AN289" s="214" t="str">
        <f>IF(ThirdRowCounts!AN289 = 0, "ND", ThirdRowWins!AN289/ThirdRowCounts!AN289)</f>
        <v>ND</v>
      </c>
      <c r="AO289" s="214" t="str">
        <f>IF(ThirdRowCounts!AO289 = 0, "ND", ThirdRowWins!AO289/ThirdRowCounts!AO289)</f>
        <v>ND</v>
      </c>
      <c r="AP289" s="214" t="str">
        <f>IF(ThirdRowCounts!AP289 = 0, "ND", ThirdRowWins!AP289/ThirdRowCounts!AP289)</f>
        <v>ND</v>
      </c>
    </row>
    <row r="290">
      <c r="A290" s="212" t="s">
        <v>118</v>
      </c>
      <c r="B290" s="214">
        <f>IF(ThirdRowCounts!B290 = 0, "ND", ThirdRowWins!B290/ThirdRowCounts!B290)</f>
        <v>0.4</v>
      </c>
      <c r="C290" s="214" t="str">
        <f>IF(ThirdRowCounts!C290 = 0, "ND", ThirdRowWins!C290/ThirdRowCounts!C290)</f>
        <v>ND</v>
      </c>
      <c r="D290" s="214" t="str">
        <f>IF(ThirdRowCounts!D290 = 0, "ND", ThirdRowWins!D290/ThirdRowCounts!D290)</f>
        <v>ND</v>
      </c>
      <c r="E290" s="214">
        <f>IF(ThirdRowCounts!E290 = 0, "ND", ThirdRowWins!E290/ThirdRowCounts!E290)</f>
        <v>0</v>
      </c>
      <c r="F290" s="214">
        <f>IF(ThirdRowCounts!F290 = 0, "ND", ThirdRowWins!F290/ThirdRowCounts!F290)</f>
        <v>0.25</v>
      </c>
      <c r="G290" s="214">
        <f>IF(ThirdRowCounts!G290 = 0, "ND", ThirdRowWins!G290/ThirdRowCounts!G290)</f>
        <v>0.7142857143</v>
      </c>
      <c r="H290" s="214">
        <f>IF(ThirdRowCounts!H290 = 0, "ND", ThirdRowWins!H290/ThirdRowCounts!H290)</f>
        <v>0.36</v>
      </c>
      <c r="I290" s="214">
        <f>IF(ThirdRowCounts!I290 = 0, "ND", ThirdRowWins!I290/ThirdRowCounts!I290)</f>
        <v>0.4285714286</v>
      </c>
      <c r="J290" s="214">
        <f>IF(ThirdRowCounts!J290 = 0, "ND", ThirdRowWins!J290/ThirdRowCounts!J290)</f>
        <v>0.4210526316</v>
      </c>
      <c r="K290" s="214">
        <f>IF(ThirdRowCounts!K290 = 0, "ND", ThirdRowWins!K290/ThirdRowCounts!K290)</f>
        <v>0.2857142857</v>
      </c>
      <c r="L290" s="214">
        <f>IF(ThirdRowCounts!L290 = 0, "ND", ThirdRowWins!L290/ThirdRowCounts!L290)</f>
        <v>0.5</v>
      </c>
      <c r="M290" s="214">
        <f>IF(ThirdRowCounts!M290 = 0, "ND", ThirdRowWins!M290/ThirdRowCounts!M290)</f>
        <v>1</v>
      </c>
      <c r="N290" s="214" t="str">
        <f>IF(ThirdRowCounts!N290 = 0, "ND", ThirdRowWins!N290/ThirdRowCounts!N290)</f>
        <v>ND</v>
      </c>
      <c r="O290" s="214" t="str">
        <f>IF(ThirdRowCounts!O290 = 0, "ND", ThirdRowWins!O290/ThirdRowCounts!O290)</f>
        <v>ND</v>
      </c>
      <c r="P290" s="214" t="str">
        <f>IF(ThirdRowCounts!P290 = 0, "ND", ThirdRowWins!P290/ThirdRowCounts!P290)</f>
        <v>ND</v>
      </c>
      <c r="Q290" s="214" t="str">
        <f>IF(ThirdRowCounts!Q290 = 0, "ND", ThirdRowWins!Q290/ThirdRowCounts!Q290)</f>
        <v>ND</v>
      </c>
      <c r="R290" s="214" t="str">
        <f>IF(ThirdRowCounts!R290 = 0, "ND", ThirdRowWins!R290/ThirdRowCounts!R290)</f>
        <v>ND</v>
      </c>
      <c r="S290" s="214" t="str">
        <f>IF(ThirdRowCounts!S290 = 0, "ND", ThirdRowWins!S290/ThirdRowCounts!S290)</f>
        <v>ND</v>
      </c>
      <c r="T290" s="214" t="str">
        <f>IF(ThirdRowCounts!T290 = 0, "ND", ThirdRowWins!T290/ThirdRowCounts!T290)</f>
        <v>ND</v>
      </c>
      <c r="U290" s="214" t="str">
        <f>IF(ThirdRowCounts!U290 = 0, "ND", ThirdRowWins!U290/ThirdRowCounts!U290)</f>
        <v>ND</v>
      </c>
      <c r="V290" s="214" t="str">
        <f>IF(ThirdRowCounts!V290 = 0, "ND", ThirdRowWins!V290/ThirdRowCounts!V290)</f>
        <v>ND</v>
      </c>
      <c r="W290" s="214" t="str">
        <f>IF(ThirdRowCounts!W290 = 0, "ND", ThirdRowWins!W290/ThirdRowCounts!W290)</f>
        <v>ND</v>
      </c>
      <c r="X290" s="214" t="str">
        <f>IF(ThirdRowCounts!X290 = 0, "ND", ThirdRowWins!X290/ThirdRowCounts!X290)</f>
        <v>ND</v>
      </c>
      <c r="Y290" s="214" t="str">
        <f>IF(ThirdRowCounts!Y290 = 0, "ND", ThirdRowWins!Y290/ThirdRowCounts!Y290)</f>
        <v>ND</v>
      </c>
      <c r="Z290" s="214" t="str">
        <f>IF(ThirdRowCounts!Z290 = 0, "ND", ThirdRowWins!Z290/ThirdRowCounts!Z290)</f>
        <v>ND</v>
      </c>
      <c r="AA290" s="214" t="str">
        <f>IF(ThirdRowCounts!AA290 = 0, "ND", ThirdRowWins!AA290/ThirdRowCounts!AA290)</f>
        <v>ND</v>
      </c>
      <c r="AB290" s="214" t="str">
        <f>IF(ThirdRowCounts!AB290 = 0, "ND", ThirdRowWins!AB290/ThirdRowCounts!AB290)</f>
        <v>ND</v>
      </c>
      <c r="AC290" s="214" t="str">
        <f>IF(ThirdRowCounts!AC290 = 0, "ND", ThirdRowWins!AC290/ThirdRowCounts!AC290)</f>
        <v>ND</v>
      </c>
      <c r="AD290" s="214" t="str">
        <f>IF(ThirdRowCounts!AD290 = 0, "ND", ThirdRowWins!AD290/ThirdRowCounts!AD290)</f>
        <v>ND</v>
      </c>
      <c r="AE290" s="214" t="str">
        <f>IF(ThirdRowCounts!AE290 = 0, "ND", ThirdRowWins!AE290/ThirdRowCounts!AE290)</f>
        <v>ND</v>
      </c>
      <c r="AF290" s="214" t="str">
        <f>IF(ThirdRowCounts!AF290 = 0, "ND", ThirdRowWins!AF290/ThirdRowCounts!AF290)</f>
        <v>ND</v>
      </c>
      <c r="AG290" s="214" t="str">
        <f>IF(ThirdRowCounts!AG290 = 0, "ND", ThirdRowWins!AG290/ThirdRowCounts!AG290)</f>
        <v>ND</v>
      </c>
      <c r="AH290" s="214" t="str">
        <f>IF(ThirdRowCounts!AH290 = 0, "ND", ThirdRowWins!AH290/ThirdRowCounts!AH290)</f>
        <v>ND</v>
      </c>
      <c r="AI290" s="214" t="str">
        <f>IF(ThirdRowCounts!AI290 = 0, "ND", ThirdRowWins!AI290/ThirdRowCounts!AI290)</f>
        <v>ND</v>
      </c>
      <c r="AJ290" s="214" t="str">
        <f>IF(ThirdRowCounts!AJ290 = 0, "ND", ThirdRowWins!AJ290/ThirdRowCounts!AJ290)</f>
        <v>ND</v>
      </c>
      <c r="AK290" s="214" t="str">
        <f>IF(ThirdRowCounts!AK290 = 0, "ND", ThirdRowWins!AK290/ThirdRowCounts!AK290)</f>
        <v>ND</v>
      </c>
      <c r="AL290" s="214" t="str">
        <f>IF(ThirdRowCounts!AL290 = 0, "ND", ThirdRowWins!AL290/ThirdRowCounts!AL290)</f>
        <v>ND</v>
      </c>
      <c r="AM290" s="214" t="str">
        <f>IF(ThirdRowCounts!AM290 = 0, "ND", ThirdRowWins!AM290/ThirdRowCounts!AM290)</f>
        <v>ND</v>
      </c>
      <c r="AN290" s="214" t="str">
        <f>IF(ThirdRowCounts!AN290 = 0, "ND", ThirdRowWins!AN290/ThirdRowCounts!AN290)</f>
        <v>ND</v>
      </c>
      <c r="AO290" s="214" t="str">
        <f>IF(ThirdRowCounts!AO290 = 0, "ND", ThirdRowWins!AO290/ThirdRowCounts!AO290)</f>
        <v>ND</v>
      </c>
      <c r="AP290" s="214" t="str">
        <f>IF(ThirdRowCounts!AP290 = 0, "ND", ThirdRowWins!AP290/ThirdRowCounts!AP290)</f>
        <v>ND</v>
      </c>
    </row>
    <row r="291">
      <c r="A291" s="212" t="s">
        <v>2562</v>
      </c>
      <c r="B291" s="214">
        <f>IF(ThirdRowCounts!B291 = 0, "ND", ThirdRowWins!B291/ThirdRowCounts!B291)</f>
        <v>0.3005464481</v>
      </c>
      <c r="C291" s="214" t="str">
        <f>IF(ThirdRowCounts!C291 = 0, "ND", ThirdRowWins!C291/ThirdRowCounts!C291)</f>
        <v>ND</v>
      </c>
      <c r="D291" s="214" t="str">
        <f>IF(ThirdRowCounts!D291 = 0, "ND", ThirdRowWins!D291/ThirdRowCounts!D291)</f>
        <v>ND</v>
      </c>
      <c r="E291" s="214" t="str">
        <f>IF(ThirdRowCounts!E291 = 0, "ND", ThirdRowWins!E291/ThirdRowCounts!E291)</f>
        <v>ND</v>
      </c>
      <c r="F291" s="214" t="str">
        <f>IF(ThirdRowCounts!F291 = 0, "ND", ThirdRowWins!F291/ThirdRowCounts!F291)</f>
        <v>ND</v>
      </c>
      <c r="G291" s="214">
        <f>IF(ThirdRowCounts!G291 = 0, "ND", ThirdRowWins!G291/ThirdRowCounts!G291)</f>
        <v>0.2938388626</v>
      </c>
      <c r="H291" s="214">
        <f>IF(ThirdRowCounts!H291 = 0, "ND", ThirdRowWins!H291/ThirdRowCounts!H291)</f>
        <v>0.3140495868</v>
      </c>
      <c r="I291" s="214">
        <f>IF(ThirdRowCounts!I291 = 0, "ND", ThirdRowWins!I291/ThirdRowCounts!I291)</f>
        <v>0.3333333333</v>
      </c>
      <c r="J291" s="214">
        <f>IF(ThirdRowCounts!J291 = 0, "ND", ThirdRowWins!J291/ThirdRowCounts!J291)</f>
        <v>0</v>
      </c>
      <c r="K291" s="214" t="str">
        <f>IF(ThirdRowCounts!K291 = 0, "ND", ThirdRowWins!K291/ThirdRowCounts!K291)</f>
        <v>ND</v>
      </c>
      <c r="L291" s="214" t="str">
        <f>IF(ThirdRowCounts!L291 = 0, "ND", ThirdRowWins!L291/ThirdRowCounts!L291)</f>
        <v>ND</v>
      </c>
      <c r="M291" s="214" t="str">
        <f>IF(ThirdRowCounts!M291 = 0, "ND", ThirdRowWins!M291/ThirdRowCounts!M291)</f>
        <v>ND</v>
      </c>
      <c r="N291" s="214" t="str">
        <f>IF(ThirdRowCounts!N291 = 0, "ND", ThirdRowWins!N291/ThirdRowCounts!N291)</f>
        <v>ND</v>
      </c>
      <c r="O291" s="214" t="str">
        <f>IF(ThirdRowCounts!O291 = 0, "ND", ThirdRowWins!O291/ThirdRowCounts!O291)</f>
        <v>ND</v>
      </c>
      <c r="P291" s="214" t="str">
        <f>IF(ThirdRowCounts!P291 = 0, "ND", ThirdRowWins!P291/ThirdRowCounts!P291)</f>
        <v>ND</v>
      </c>
      <c r="Q291" s="214" t="str">
        <f>IF(ThirdRowCounts!Q291 = 0, "ND", ThirdRowWins!Q291/ThirdRowCounts!Q291)</f>
        <v>ND</v>
      </c>
      <c r="R291" s="214" t="str">
        <f>IF(ThirdRowCounts!R291 = 0, "ND", ThirdRowWins!R291/ThirdRowCounts!R291)</f>
        <v>ND</v>
      </c>
      <c r="S291" s="214" t="str">
        <f>IF(ThirdRowCounts!S291 = 0, "ND", ThirdRowWins!S291/ThirdRowCounts!S291)</f>
        <v>ND</v>
      </c>
      <c r="T291" s="214" t="str">
        <f>IF(ThirdRowCounts!T291 = 0, "ND", ThirdRowWins!T291/ThirdRowCounts!T291)</f>
        <v>ND</v>
      </c>
      <c r="U291" s="214" t="str">
        <f>IF(ThirdRowCounts!U291 = 0, "ND", ThirdRowWins!U291/ThirdRowCounts!U291)</f>
        <v>ND</v>
      </c>
      <c r="V291" s="214" t="str">
        <f>IF(ThirdRowCounts!V291 = 0, "ND", ThirdRowWins!V291/ThirdRowCounts!V291)</f>
        <v>ND</v>
      </c>
      <c r="W291" s="214" t="str">
        <f>IF(ThirdRowCounts!W291 = 0, "ND", ThirdRowWins!W291/ThirdRowCounts!W291)</f>
        <v>ND</v>
      </c>
      <c r="X291" s="214" t="str">
        <f>IF(ThirdRowCounts!X291 = 0, "ND", ThirdRowWins!X291/ThirdRowCounts!X291)</f>
        <v>ND</v>
      </c>
      <c r="Y291" s="214" t="str">
        <f>IF(ThirdRowCounts!Y291 = 0, "ND", ThirdRowWins!Y291/ThirdRowCounts!Y291)</f>
        <v>ND</v>
      </c>
      <c r="Z291" s="214" t="str">
        <f>IF(ThirdRowCounts!Z291 = 0, "ND", ThirdRowWins!Z291/ThirdRowCounts!Z291)</f>
        <v>ND</v>
      </c>
      <c r="AA291" s="214" t="str">
        <f>IF(ThirdRowCounts!AA291 = 0, "ND", ThirdRowWins!AA291/ThirdRowCounts!AA291)</f>
        <v>ND</v>
      </c>
      <c r="AB291" s="214" t="str">
        <f>IF(ThirdRowCounts!AB291 = 0, "ND", ThirdRowWins!AB291/ThirdRowCounts!AB291)</f>
        <v>ND</v>
      </c>
      <c r="AC291" s="214" t="str">
        <f>IF(ThirdRowCounts!AC291 = 0, "ND", ThirdRowWins!AC291/ThirdRowCounts!AC291)</f>
        <v>ND</v>
      </c>
      <c r="AD291" s="214" t="str">
        <f>IF(ThirdRowCounts!AD291 = 0, "ND", ThirdRowWins!AD291/ThirdRowCounts!AD291)</f>
        <v>ND</v>
      </c>
      <c r="AE291" s="214" t="str">
        <f>IF(ThirdRowCounts!AE291 = 0, "ND", ThirdRowWins!AE291/ThirdRowCounts!AE291)</f>
        <v>ND</v>
      </c>
      <c r="AF291" s="214" t="str">
        <f>IF(ThirdRowCounts!AF291 = 0, "ND", ThirdRowWins!AF291/ThirdRowCounts!AF291)</f>
        <v>ND</v>
      </c>
      <c r="AG291" s="214" t="str">
        <f>IF(ThirdRowCounts!AG291 = 0, "ND", ThirdRowWins!AG291/ThirdRowCounts!AG291)</f>
        <v>ND</v>
      </c>
      <c r="AH291" s="214" t="str">
        <f>IF(ThirdRowCounts!AH291 = 0, "ND", ThirdRowWins!AH291/ThirdRowCounts!AH291)</f>
        <v>ND</v>
      </c>
      <c r="AI291" s="214" t="str">
        <f>IF(ThirdRowCounts!AI291 = 0, "ND", ThirdRowWins!AI291/ThirdRowCounts!AI291)</f>
        <v>ND</v>
      </c>
      <c r="AJ291" s="214" t="str">
        <f>IF(ThirdRowCounts!AJ291 = 0, "ND", ThirdRowWins!AJ291/ThirdRowCounts!AJ291)</f>
        <v>ND</v>
      </c>
      <c r="AK291" s="214" t="str">
        <f>IF(ThirdRowCounts!AK291 = 0, "ND", ThirdRowWins!AK291/ThirdRowCounts!AK291)</f>
        <v>ND</v>
      </c>
      <c r="AL291" s="214" t="str">
        <f>IF(ThirdRowCounts!AL291 = 0, "ND", ThirdRowWins!AL291/ThirdRowCounts!AL291)</f>
        <v>ND</v>
      </c>
      <c r="AM291" s="214" t="str">
        <f>IF(ThirdRowCounts!AM291 = 0, "ND", ThirdRowWins!AM291/ThirdRowCounts!AM291)</f>
        <v>ND</v>
      </c>
      <c r="AN291" s="214" t="str">
        <f>IF(ThirdRowCounts!AN291 = 0, "ND", ThirdRowWins!AN291/ThirdRowCounts!AN291)</f>
        <v>ND</v>
      </c>
      <c r="AO291" s="214" t="str">
        <f>IF(ThirdRowCounts!AO291 = 0, "ND", ThirdRowWins!AO291/ThirdRowCounts!AO291)</f>
        <v>ND</v>
      </c>
      <c r="AP291" s="214" t="str">
        <f>IF(ThirdRowCounts!AP291 = 0, "ND", ThirdRowWins!AP291/ThirdRowCounts!AP291)</f>
        <v>ND</v>
      </c>
    </row>
    <row r="292">
      <c r="A292" s="212" t="s">
        <v>2567</v>
      </c>
      <c r="B292" s="214">
        <f>IF(ThirdRowCounts!B292 = 0, "ND", ThirdRowWins!B292/ThirdRowCounts!B292)</f>
        <v>0.3291925466</v>
      </c>
      <c r="C292" s="214" t="str">
        <f>IF(ThirdRowCounts!C292 = 0, "ND", ThirdRowWins!C292/ThirdRowCounts!C292)</f>
        <v>ND</v>
      </c>
      <c r="D292" s="214" t="str">
        <f>IF(ThirdRowCounts!D292 = 0, "ND", ThirdRowWins!D292/ThirdRowCounts!D292)</f>
        <v>ND</v>
      </c>
      <c r="E292" s="214" t="str">
        <f>IF(ThirdRowCounts!E292 = 0, "ND", ThirdRowWins!E292/ThirdRowCounts!E292)</f>
        <v>ND</v>
      </c>
      <c r="F292" s="214" t="str">
        <f>IF(ThirdRowCounts!F292 = 0, "ND", ThirdRowWins!F292/ThirdRowCounts!F292)</f>
        <v>ND</v>
      </c>
      <c r="G292" s="214">
        <f>IF(ThirdRowCounts!G292 = 0, "ND", ThirdRowWins!G292/ThirdRowCounts!G292)</f>
        <v>0.4239130435</v>
      </c>
      <c r="H292" s="214">
        <f>IF(ThirdRowCounts!H292 = 0, "ND", ThirdRowWins!H292/ThirdRowCounts!H292)</f>
        <v>0.3333333333</v>
      </c>
      <c r="I292" s="214">
        <f>IF(ThirdRowCounts!I292 = 0, "ND", ThirdRowWins!I292/ThirdRowCounts!I292)</f>
        <v>0.14</v>
      </c>
      <c r="J292" s="214">
        <f>IF(ThirdRowCounts!J292 = 0, "ND", ThirdRowWins!J292/ThirdRowCounts!J292)</f>
        <v>0.3333333333</v>
      </c>
      <c r="K292" s="214" t="str">
        <f>IF(ThirdRowCounts!K292 = 0, "ND", ThirdRowWins!K292/ThirdRowCounts!K292)</f>
        <v>ND</v>
      </c>
      <c r="L292" s="214" t="str">
        <f>IF(ThirdRowCounts!L292 = 0, "ND", ThirdRowWins!L292/ThirdRowCounts!L292)</f>
        <v>ND</v>
      </c>
      <c r="M292" s="214" t="str">
        <f>IF(ThirdRowCounts!M292 = 0, "ND", ThirdRowWins!M292/ThirdRowCounts!M292)</f>
        <v>ND</v>
      </c>
      <c r="N292" s="214" t="str">
        <f>IF(ThirdRowCounts!N292 = 0, "ND", ThirdRowWins!N292/ThirdRowCounts!N292)</f>
        <v>ND</v>
      </c>
      <c r="O292" s="214" t="str">
        <f>IF(ThirdRowCounts!O292 = 0, "ND", ThirdRowWins!O292/ThirdRowCounts!O292)</f>
        <v>ND</v>
      </c>
      <c r="P292" s="214" t="str">
        <f>IF(ThirdRowCounts!P292 = 0, "ND", ThirdRowWins!P292/ThirdRowCounts!P292)</f>
        <v>ND</v>
      </c>
      <c r="Q292" s="214" t="str">
        <f>IF(ThirdRowCounts!Q292 = 0, "ND", ThirdRowWins!Q292/ThirdRowCounts!Q292)</f>
        <v>ND</v>
      </c>
      <c r="R292" s="214" t="str">
        <f>IF(ThirdRowCounts!R292 = 0, "ND", ThirdRowWins!R292/ThirdRowCounts!R292)</f>
        <v>ND</v>
      </c>
      <c r="S292" s="214" t="str">
        <f>IF(ThirdRowCounts!S292 = 0, "ND", ThirdRowWins!S292/ThirdRowCounts!S292)</f>
        <v>ND</v>
      </c>
      <c r="T292" s="214" t="str">
        <f>IF(ThirdRowCounts!T292 = 0, "ND", ThirdRowWins!T292/ThirdRowCounts!T292)</f>
        <v>ND</v>
      </c>
      <c r="U292" s="214" t="str">
        <f>IF(ThirdRowCounts!U292 = 0, "ND", ThirdRowWins!U292/ThirdRowCounts!U292)</f>
        <v>ND</v>
      </c>
      <c r="V292" s="214" t="str">
        <f>IF(ThirdRowCounts!V292 = 0, "ND", ThirdRowWins!V292/ThirdRowCounts!V292)</f>
        <v>ND</v>
      </c>
      <c r="W292" s="214" t="str">
        <f>IF(ThirdRowCounts!W292 = 0, "ND", ThirdRowWins!W292/ThirdRowCounts!W292)</f>
        <v>ND</v>
      </c>
      <c r="X292" s="214" t="str">
        <f>IF(ThirdRowCounts!X292 = 0, "ND", ThirdRowWins!X292/ThirdRowCounts!X292)</f>
        <v>ND</v>
      </c>
      <c r="Y292" s="214" t="str">
        <f>IF(ThirdRowCounts!Y292 = 0, "ND", ThirdRowWins!Y292/ThirdRowCounts!Y292)</f>
        <v>ND</v>
      </c>
      <c r="Z292" s="214" t="str">
        <f>IF(ThirdRowCounts!Z292 = 0, "ND", ThirdRowWins!Z292/ThirdRowCounts!Z292)</f>
        <v>ND</v>
      </c>
      <c r="AA292" s="214" t="str">
        <f>IF(ThirdRowCounts!AA292 = 0, "ND", ThirdRowWins!AA292/ThirdRowCounts!AA292)</f>
        <v>ND</v>
      </c>
      <c r="AB292" s="214" t="str">
        <f>IF(ThirdRowCounts!AB292 = 0, "ND", ThirdRowWins!AB292/ThirdRowCounts!AB292)</f>
        <v>ND</v>
      </c>
      <c r="AC292" s="214" t="str">
        <f>IF(ThirdRowCounts!AC292 = 0, "ND", ThirdRowWins!AC292/ThirdRowCounts!AC292)</f>
        <v>ND</v>
      </c>
      <c r="AD292" s="214" t="str">
        <f>IF(ThirdRowCounts!AD292 = 0, "ND", ThirdRowWins!AD292/ThirdRowCounts!AD292)</f>
        <v>ND</v>
      </c>
      <c r="AE292" s="214" t="str">
        <f>IF(ThirdRowCounts!AE292 = 0, "ND", ThirdRowWins!AE292/ThirdRowCounts!AE292)</f>
        <v>ND</v>
      </c>
      <c r="AF292" s="214" t="str">
        <f>IF(ThirdRowCounts!AF292 = 0, "ND", ThirdRowWins!AF292/ThirdRowCounts!AF292)</f>
        <v>ND</v>
      </c>
      <c r="AG292" s="214" t="str">
        <f>IF(ThirdRowCounts!AG292 = 0, "ND", ThirdRowWins!AG292/ThirdRowCounts!AG292)</f>
        <v>ND</v>
      </c>
      <c r="AH292" s="214" t="str">
        <f>IF(ThirdRowCounts!AH292 = 0, "ND", ThirdRowWins!AH292/ThirdRowCounts!AH292)</f>
        <v>ND</v>
      </c>
      <c r="AI292" s="214" t="str">
        <f>IF(ThirdRowCounts!AI292 = 0, "ND", ThirdRowWins!AI292/ThirdRowCounts!AI292)</f>
        <v>ND</v>
      </c>
      <c r="AJ292" s="214" t="str">
        <f>IF(ThirdRowCounts!AJ292 = 0, "ND", ThirdRowWins!AJ292/ThirdRowCounts!AJ292)</f>
        <v>ND</v>
      </c>
      <c r="AK292" s="214" t="str">
        <f>IF(ThirdRowCounts!AK292 = 0, "ND", ThirdRowWins!AK292/ThirdRowCounts!AK292)</f>
        <v>ND</v>
      </c>
      <c r="AL292" s="214" t="str">
        <f>IF(ThirdRowCounts!AL292 = 0, "ND", ThirdRowWins!AL292/ThirdRowCounts!AL292)</f>
        <v>ND</v>
      </c>
      <c r="AM292" s="214" t="str">
        <f>IF(ThirdRowCounts!AM292 = 0, "ND", ThirdRowWins!AM292/ThirdRowCounts!AM292)</f>
        <v>ND</v>
      </c>
      <c r="AN292" s="214" t="str">
        <f>IF(ThirdRowCounts!AN292 = 0, "ND", ThirdRowWins!AN292/ThirdRowCounts!AN292)</f>
        <v>ND</v>
      </c>
      <c r="AO292" s="214" t="str">
        <f>IF(ThirdRowCounts!AO292 = 0, "ND", ThirdRowWins!AO292/ThirdRowCounts!AO292)</f>
        <v>ND</v>
      </c>
      <c r="AP292" s="214" t="str">
        <f>IF(ThirdRowCounts!AP292 = 0, "ND", ThirdRowWins!AP292/ThirdRowCounts!AP292)</f>
        <v>ND</v>
      </c>
    </row>
    <row r="293">
      <c r="A293" s="212" t="s">
        <v>31</v>
      </c>
      <c r="B293" s="214">
        <f>IF(ThirdRowCounts!B293 = 0, "ND", ThirdRowWins!B293/ThirdRowCounts!B293)</f>
        <v>0.1933069603</v>
      </c>
      <c r="C293" s="214">
        <f>IF(ThirdRowCounts!C293 = 0, "ND", ThirdRowWins!C293/ThirdRowCounts!C293)</f>
        <v>0.2149292149</v>
      </c>
      <c r="D293" s="214">
        <f>IF(ThirdRowCounts!D293 = 0, "ND", ThirdRowWins!D293/ThirdRowCounts!D293)</f>
        <v>0.1908474576</v>
      </c>
      <c r="E293" s="214">
        <f>IF(ThirdRowCounts!E293 = 0, "ND", ThirdRowWins!E293/ThirdRowCounts!E293)</f>
        <v>0.1543752388</v>
      </c>
      <c r="F293" s="214">
        <f>IF(ThirdRowCounts!F293 = 0, "ND", ThirdRowWins!F293/ThirdRowCounts!F293)</f>
        <v>0.08547008547</v>
      </c>
      <c r="G293" s="214">
        <f>IF(ThirdRowCounts!G293 = 0, "ND", ThirdRowWins!G293/ThirdRowCounts!G293)</f>
        <v>0</v>
      </c>
      <c r="H293" s="214" t="str">
        <f>IF(ThirdRowCounts!H293 = 0, "ND", ThirdRowWins!H293/ThirdRowCounts!H293)</f>
        <v>ND</v>
      </c>
      <c r="I293" s="214" t="str">
        <f>IF(ThirdRowCounts!I293 = 0, "ND", ThirdRowWins!I293/ThirdRowCounts!I293)</f>
        <v>ND</v>
      </c>
      <c r="J293" s="214" t="str">
        <f>IF(ThirdRowCounts!J293 = 0, "ND", ThirdRowWins!J293/ThirdRowCounts!J293)</f>
        <v>ND</v>
      </c>
      <c r="K293" s="214" t="str">
        <f>IF(ThirdRowCounts!K293 = 0, "ND", ThirdRowWins!K293/ThirdRowCounts!K293)</f>
        <v>ND</v>
      </c>
      <c r="L293" s="214" t="str">
        <f>IF(ThirdRowCounts!L293 = 0, "ND", ThirdRowWins!L293/ThirdRowCounts!L293)</f>
        <v>ND</v>
      </c>
      <c r="M293" s="214" t="str">
        <f>IF(ThirdRowCounts!M293 = 0, "ND", ThirdRowWins!M293/ThirdRowCounts!M293)</f>
        <v>ND</v>
      </c>
      <c r="N293" s="214" t="str">
        <f>IF(ThirdRowCounts!N293 = 0, "ND", ThirdRowWins!N293/ThirdRowCounts!N293)</f>
        <v>ND</v>
      </c>
      <c r="O293" s="214" t="str">
        <f>IF(ThirdRowCounts!O293 = 0, "ND", ThirdRowWins!O293/ThirdRowCounts!O293)</f>
        <v>ND</v>
      </c>
      <c r="P293" s="214" t="str">
        <f>IF(ThirdRowCounts!P293 = 0, "ND", ThirdRowWins!P293/ThirdRowCounts!P293)</f>
        <v>ND</v>
      </c>
      <c r="Q293" s="214" t="str">
        <f>IF(ThirdRowCounts!Q293 = 0, "ND", ThirdRowWins!Q293/ThirdRowCounts!Q293)</f>
        <v>ND</v>
      </c>
      <c r="R293" s="214" t="str">
        <f>IF(ThirdRowCounts!R293 = 0, "ND", ThirdRowWins!R293/ThirdRowCounts!R293)</f>
        <v>ND</v>
      </c>
      <c r="S293" s="214" t="str">
        <f>IF(ThirdRowCounts!S293 = 0, "ND", ThirdRowWins!S293/ThirdRowCounts!S293)</f>
        <v>ND</v>
      </c>
      <c r="T293" s="214" t="str">
        <f>IF(ThirdRowCounts!T293 = 0, "ND", ThirdRowWins!T293/ThirdRowCounts!T293)</f>
        <v>ND</v>
      </c>
      <c r="U293" s="214" t="str">
        <f>IF(ThirdRowCounts!U293 = 0, "ND", ThirdRowWins!U293/ThirdRowCounts!U293)</f>
        <v>ND</v>
      </c>
      <c r="V293" s="214" t="str">
        <f>IF(ThirdRowCounts!V293 = 0, "ND", ThirdRowWins!V293/ThirdRowCounts!V293)</f>
        <v>ND</v>
      </c>
      <c r="W293" s="214" t="str">
        <f>IF(ThirdRowCounts!W293 = 0, "ND", ThirdRowWins!W293/ThirdRowCounts!W293)</f>
        <v>ND</v>
      </c>
      <c r="X293" s="214" t="str">
        <f>IF(ThirdRowCounts!X293 = 0, "ND", ThirdRowWins!X293/ThirdRowCounts!X293)</f>
        <v>ND</v>
      </c>
      <c r="Y293" s="214" t="str">
        <f>IF(ThirdRowCounts!Y293 = 0, "ND", ThirdRowWins!Y293/ThirdRowCounts!Y293)</f>
        <v>ND</v>
      </c>
      <c r="Z293" s="214" t="str">
        <f>IF(ThirdRowCounts!Z293 = 0, "ND", ThirdRowWins!Z293/ThirdRowCounts!Z293)</f>
        <v>ND</v>
      </c>
      <c r="AA293" s="214" t="str">
        <f>IF(ThirdRowCounts!AA293 = 0, "ND", ThirdRowWins!AA293/ThirdRowCounts!AA293)</f>
        <v>ND</v>
      </c>
      <c r="AB293" s="214" t="str">
        <f>IF(ThirdRowCounts!AB293 = 0, "ND", ThirdRowWins!AB293/ThirdRowCounts!AB293)</f>
        <v>ND</v>
      </c>
      <c r="AC293" s="214" t="str">
        <f>IF(ThirdRowCounts!AC293 = 0, "ND", ThirdRowWins!AC293/ThirdRowCounts!AC293)</f>
        <v>ND</v>
      </c>
      <c r="AD293" s="214" t="str">
        <f>IF(ThirdRowCounts!AD293 = 0, "ND", ThirdRowWins!AD293/ThirdRowCounts!AD293)</f>
        <v>ND</v>
      </c>
      <c r="AE293" s="214" t="str">
        <f>IF(ThirdRowCounts!AE293 = 0, "ND", ThirdRowWins!AE293/ThirdRowCounts!AE293)</f>
        <v>ND</v>
      </c>
      <c r="AF293" s="214" t="str">
        <f>IF(ThirdRowCounts!AF293 = 0, "ND", ThirdRowWins!AF293/ThirdRowCounts!AF293)</f>
        <v>ND</v>
      </c>
      <c r="AG293" s="214" t="str">
        <f>IF(ThirdRowCounts!AG293 = 0, "ND", ThirdRowWins!AG293/ThirdRowCounts!AG293)</f>
        <v>ND</v>
      </c>
      <c r="AH293" s="214" t="str">
        <f>IF(ThirdRowCounts!AH293 = 0, "ND", ThirdRowWins!AH293/ThirdRowCounts!AH293)</f>
        <v>ND</v>
      </c>
      <c r="AI293" s="214" t="str">
        <f>IF(ThirdRowCounts!AI293 = 0, "ND", ThirdRowWins!AI293/ThirdRowCounts!AI293)</f>
        <v>ND</v>
      </c>
      <c r="AJ293" s="214" t="str">
        <f>IF(ThirdRowCounts!AJ293 = 0, "ND", ThirdRowWins!AJ293/ThirdRowCounts!AJ293)</f>
        <v>ND</v>
      </c>
      <c r="AK293" s="214" t="str">
        <f>IF(ThirdRowCounts!AK293 = 0, "ND", ThirdRowWins!AK293/ThirdRowCounts!AK293)</f>
        <v>ND</v>
      </c>
      <c r="AL293" s="214" t="str">
        <f>IF(ThirdRowCounts!AL293 = 0, "ND", ThirdRowWins!AL293/ThirdRowCounts!AL293)</f>
        <v>ND</v>
      </c>
      <c r="AM293" s="214" t="str">
        <f>IF(ThirdRowCounts!AM293 = 0, "ND", ThirdRowWins!AM293/ThirdRowCounts!AM293)</f>
        <v>ND</v>
      </c>
      <c r="AN293" s="214" t="str">
        <f>IF(ThirdRowCounts!AN293 = 0, "ND", ThirdRowWins!AN293/ThirdRowCounts!AN293)</f>
        <v>ND</v>
      </c>
      <c r="AO293" s="214" t="str">
        <f>IF(ThirdRowCounts!AO293 = 0, "ND", ThirdRowWins!AO293/ThirdRowCounts!AO293)</f>
        <v>ND</v>
      </c>
      <c r="AP293" s="214" t="str">
        <f>IF(ThirdRowCounts!AP293 = 0, "ND", ThirdRowWins!AP293/ThirdRowCounts!AP293)</f>
        <v>ND</v>
      </c>
    </row>
    <row r="294">
      <c r="A294" s="212" t="s">
        <v>2577</v>
      </c>
      <c r="B294" s="214">
        <f>IF(ThirdRowCounts!B294 = 0, "ND", ThirdRowWins!B294/ThirdRowCounts!B294)</f>
        <v>0.2244488978</v>
      </c>
      <c r="C294" s="214" t="str">
        <f>IF(ThirdRowCounts!C294 = 0, "ND", ThirdRowWins!C294/ThirdRowCounts!C294)</f>
        <v>ND</v>
      </c>
      <c r="D294" s="214" t="str">
        <f>IF(ThirdRowCounts!D294 = 0, "ND", ThirdRowWins!D294/ThirdRowCounts!D294)</f>
        <v>ND</v>
      </c>
      <c r="E294" s="214" t="str">
        <f>IF(ThirdRowCounts!E294 = 0, "ND", ThirdRowWins!E294/ThirdRowCounts!E294)</f>
        <v>ND</v>
      </c>
      <c r="F294" s="214" t="str">
        <f>IF(ThirdRowCounts!F294 = 0, "ND", ThirdRowWins!F294/ThirdRowCounts!F294)</f>
        <v>ND</v>
      </c>
      <c r="G294" s="214">
        <f>IF(ThirdRowCounts!G294 = 0, "ND", ThirdRowWins!G294/ThirdRowCounts!G294)</f>
        <v>0.2457912458</v>
      </c>
      <c r="H294" s="214">
        <f>IF(ThirdRowCounts!H294 = 0, "ND", ThirdRowWins!H294/ThirdRowCounts!H294)</f>
        <v>0.2275449102</v>
      </c>
      <c r="I294" s="214">
        <f>IF(ThirdRowCounts!I294 = 0, "ND", ThirdRowWins!I294/ThirdRowCounts!I294)</f>
        <v>0.03225806452</v>
      </c>
      <c r="J294" s="214">
        <f>IF(ThirdRowCounts!J294 = 0, "ND", ThirdRowWins!J294/ThirdRowCounts!J294)</f>
        <v>0</v>
      </c>
      <c r="K294" s="214" t="str">
        <f>IF(ThirdRowCounts!K294 = 0, "ND", ThirdRowWins!K294/ThirdRowCounts!K294)</f>
        <v>ND</v>
      </c>
      <c r="L294" s="214" t="str">
        <f>IF(ThirdRowCounts!L294 = 0, "ND", ThirdRowWins!L294/ThirdRowCounts!L294)</f>
        <v>ND</v>
      </c>
      <c r="M294" s="214" t="str">
        <f>IF(ThirdRowCounts!M294 = 0, "ND", ThirdRowWins!M294/ThirdRowCounts!M294)</f>
        <v>ND</v>
      </c>
      <c r="N294" s="214" t="str">
        <f>IF(ThirdRowCounts!N294 = 0, "ND", ThirdRowWins!N294/ThirdRowCounts!N294)</f>
        <v>ND</v>
      </c>
      <c r="O294" s="214" t="str">
        <f>IF(ThirdRowCounts!O294 = 0, "ND", ThirdRowWins!O294/ThirdRowCounts!O294)</f>
        <v>ND</v>
      </c>
      <c r="P294" s="214" t="str">
        <f>IF(ThirdRowCounts!P294 = 0, "ND", ThirdRowWins!P294/ThirdRowCounts!P294)</f>
        <v>ND</v>
      </c>
      <c r="Q294" s="214" t="str">
        <f>IF(ThirdRowCounts!Q294 = 0, "ND", ThirdRowWins!Q294/ThirdRowCounts!Q294)</f>
        <v>ND</v>
      </c>
      <c r="R294" s="214" t="str">
        <f>IF(ThirdRowCounts!R294 = 0, "ND", ThirdRowWins!R294/ThirdRowCounts!R294)</f>
        <v>ND</v>
      </c>
      <c r="S294" s="214" t="str">
        <f>IF(ThirdRowCounts!S294 = 0, "ND", ThirdRowWins!S294/ThirdRowCounts!S294)</f>
        <v>ND</v>
      </c>
      <c r="T294" s="214" t="str">
        <f>IF(ThirdRowCounts!T294 = 0, "ND", ThirdRowWins!T294/ThirdRowCounts!T294)</f>
        <v>ND</v>
      </c>
      <c r="U294" s="214" t="str">
        <f>IF(ThirdRowCounts!U294 = 0, "ND", ThirdRowWins!U294/ThirdRowCounts!U294)</f>
        <v>ND</v>
      </c>
      <c r="V294" s="214" t="str">
        <f>IF(ThirdRowCounts!V294 = 0, "ND", ThirdRowWins!V294/ThirdRowCounts!V294)</f>
        <v>ND</v>
      </c>
      <c r="W294" s="214" t="str">
        <f>IF(ThirdRowCounts!W294 = 0, "ND", ThirdRowWins!W294/ThirdRowCounts!W294)</f>
        <v>ND</v>
      </c>
      <c r="X294" s="214" t="str">
        <f>IF(ThirdRowCounts!X294 = 0, "ND", ThirdRowWins!X294/ThirdRowCounts!X294)</f>
        <v>ND</v>
      </c>
      <c r="Y294" s="214" t="str">
        <f>IF(ThirdRowCounts!Y294 = 0, "ND", ThirdRowWins!Y294/ThirdRowCounts!Y294)</f>
        <v>ND</v>
      </c>
      <c r="Z294" s="214" t="str">
        <f>IF(ThirdRowCounts!Z294 = 0, "ND", ThirdRowWins!Z294/ThirdRowCounts!Z294)</f>
        <v>ND</v>
      </c>
      <c r="AA294" s="214" t="str">
        <f>IF(ThirdRowCounts!AA294 = 0, "ND", ThirdRowWins!AA294/ThirdRowCounts!AA294)</f>
        <v>ND</v>
      </c>
      <c r="AB294" s="214" t="str">
        <f>IF(ThirdRowCounts!AB294 = 0, "ND", ThirdRowWins!AB294/ThirdRowCounts!AB294)</f>
        <v>ND</v>
      </c>
      <c r="AC294" s="214" t="str">
        <f>IF(ThirdRowCounts!AC294 = 0, "ND", ThirdRowWins!AC294/ThirdRowCounts!AC294)</f>
        <v>ND</v>
      </c>
      <c r="AD294" s="214" t="str">
        <f>IF(ThirdRowCounts!AD294 = 0, "ND", ThirdRowWins!AD294/ThirdRowCounts!AD294)</f>
        <v>ND</v>
      </c>
      <c r="AE294" s="214" t="str">
        <f>IF(ThirdRowCounts!AE294 = 0, "ND", ThirdRowWins!AE294/ThirdRowCounts!AE294)</f>
        <v>ND</v>
      </c>
      <c r="AF294" s="214" t="str">
        <f>IF(ThirdRowCounts!AF294 = 0, "ND", ThirdRowWins!AF294/ThirdRowCounts!AF294)</f>
        <v>ND</v>
      </c>
      <c r="AG294" s="214" t="str">
        <f>IF(ThirdRowCounts!AG294 = 0, "ND", ThirdRowWins!AG294/ThirdRowCounts!AG294)</f>
        <v>ND</v>
      </c>
      <c r="AH294" s="214" t="str">
        <f>IF(ThirdRowCounts!AH294 = 0, "ND", ThirdRowWins!AH294/ThirdRowCounts!AH294)</f>
        <v>ND</v>
      </c>
      <c r="AI294" s="214" t="str">
        <f>IF(ThirdRowCounts!AI294 = 0, "ND", ThirdRowWins!AI294/ThirdRowCounts!AI294)</f>
        <v>ND</v>
      </c>
      <c r="AJ294" s="214" t="str">
        <f>IF(ThirdRowCounts!AJ294 = 0, "ND", ThirdRowWins!AJ294/ThirdRowCounts!AJ294)</f>
        <v>ND</v>
      </c>
      <c r="AK294" s="214" t="str">
        <f>IF(ThirdRowCounts!AK294 = 0, "ND", ThirdRowWins!AK294/ThirdRowCounts!AK294)</f>
        <v>ND</v>
      </c>
      <c r="AL294" s="214" t="str">
        <f>IF(ThirdRowCounts!AL294 = 0, "ND", ThirdRowWins!AL294/ThirdRowCounts!AL294)</f>
        <v>ND</v>
      </c>
      <c r="AM294" s="214" t="str">
        <f>IF(ThirdRowCounts!AM294 = 0, "ND", ThirdRowWins!AM294/ThirdRowCounts!AM294)</f>
        <v>ND</v>
      </c>
      <c r="AN294" s="214" t="str">
        <f>IF(ThirdRowCounts!AN294 = 0, "ND", ThirdRowWins!AN294/ThirdRowCounts!AN294)</f>
        <v>ND</v>
      </c>
      <c r="AO294" s="214" t="str">
        <f>IF(ThirdRowCounts!AO294 = 0, "ND", ThirdRowWins!AO294/ThirdRowCounts!AO294)</f>
        <v>ND</v>
      </c>
      <c r="AP294" s="214" t="str">
        <f>IF(ThirdRowCounts!AP294 = 0, "ND", ThirdRowWins!AP294/ThirdRowCounts!AP294)</f>
        <v>ND</v>
      </c>
    </row>
    <row r="295">
      <c r="A295" s="212" t="s">
        <v>2582</v>
      </c>
      <c r="B295" s="214">
        <f>IF(ThirdRowCounts!B295 = 0, "ND", ThirdRowWins!B295/ThirdRowCounts!B295)</f>
        <v>0.3071895425</v>
      </c>
      <c r="C295" s="214" t="str">
        <f>IF(ThirdRowCounts!C295 = 0, "ND", ThirdRowWins!C295/ThirdRowCounts!C295)</f>
        <v>ND</v>
      </c>
      <c r="D295" s="214" t="str">
        <f>IF(ThirdRowCounts!D295 = 0, "ND", ThirdRowWins!D295/ThirdRowCounts!D295)</f>
        <v>ND</v>
      </c>
      <c r="E295" s="214" t="str">
        <f>IF(ThirdRowCounts!E295 = 0, "ND", ThirdRowWins!E295/ThirdRowCounts!E295)</f>
        <v>ND</v>
      </c>
      <c r="F295" s="214" t="str">
        <f>IF(ThirdRowCounts!F295 = 0, "ND", ThirdRowWins!F295/ThirdRowCounts!F295)</f>
        <v>ND</v>
      </c>
      <c r="G295" s="214" t="str">
        <f>IF(ThirdRowCounts!G295 = 0, "ND", ThirdRowWins!G295/ThirdRowCounts!G295)</f>
        <v>ND</v>
      </c>
      <c r="H295" s="214">
        <f>IF(ThirdRowCounts!H295 = 0, "ND", ThirdRowWins!H295/ThirdRowCounts!H295)</f>
        <v>0.4722222222</v>
      </c>
      <c r="I295" s="214">
        <f>IF(ThirdRowCounts!I295 = 0, "ND", ThirdRowWins!I295/ThirdRowCounts!I295)</f>
        <v>0.2727272727</v>
      </c>
      <c r="J295" s="214">
        <f>IF(ThirdRowCounts!J295 = 0, "ND", ThirdRowWins!J295/ThirdRowCounts!J295)</f>
        <v>0.2978723404</v>
      </c>
      <c r="K295" s="214">
        <f>IF(ThirdRowCounts!K295 = 0, "ND", ThirdRowWins!K295/ThirdRowCounts!K295)</f>
        <v>0.1666666667</v>
      </c>
      <c r="L295" s="214">
        <f>IF(ThirdRowCounts!L295 = 0, "ND", ThirdRowWins!L295/ThirdRowCounts!L295)</f>
        <v>0.125</v>
      </c>
      <c r="M295" s="214" t="str">
        <f>IF(ThirdRowCounts!M295 = 0, "ND", ThirdRowWins!M295/ThirdRowCounts!M295)</f>
        <v>ND</v>
      </c>
      <c r="N295" s="214" t="str">
        <f>IF(ThirdRowCounts!N295 = 0, "ND", ThirdRowWins!N295/ThirdRowCounts!N295)</f>
        <v>ND</v>
      </c>
      <c r="O295" s="214" t="str">
        <f>IF(ThirdRowCounts!O295 = 0, "ND", ThirdRowWins!O295/ThirdRowCounts!O295)</f>
        <v>ND</v>
      </c>
      <c r="P295" s="214" t="str">
        <f>IF(ThirdRowCounts!P295 = 0, "ND", ThirdRowWins!P295/ThirdRowCounts!P295)</f>
        <v>ND</v>
      </c>
      <c r="Q295" s="214" t="str">
        <f>IF(ThirdRowCounts!Q295 = 0, "ND", ThirdRowWins!Q295/ThirdRowCounts!Q295)</f>
        <v>ND</v>
      </c>
      <c r="R295" s="214" t="str">
        <f>IF(ThirdRowCounts!R295 = 0, "ND", ThirdRowWins!R295/ThirdRowCounts!R295)</f>
        <v>ND</v>
      </c>
      <c r="S295" s="214" t="str">
        <f>IF(ThirdRowCounts!S295 = 0, "ND", ThirdRowWins!S295/ThirdRowCounts!S295)</f>
        <v>ND</v>
      </c>
      <c r="T295" s="214" t="str">
        <f>IF(ThirdRowCounts!T295 = 0, "ND", ThirdRowWins!T295/ThirdRowCounts!T295)</f>
        <v>ND</v>
      </c>
      <c r="U295" s="214" t="str">
        <f>IF(ThirdRowCounts!U295 = 0, "ND", ThirdRowWins!U295/ThirdRowCounts!U295)</f>
        <v>ND</v>
      </c>
      <c r="V295" s="214" t="str">
        <f>IF(ThirdRowCounts!V295 = 0, "ND", ThirdRowWins!V295/ThirdRowCounts!V295)</f>
        <v>ND</v>
      </c>
      <c r="W295" s="214" t="str">
        <f>IF(ThirdRowCounts!W295 = 0, "ND", ThirdRowWins!W295/ThirdRowCounts!W295)</f>
        <v>ND</v>
      </c>
      <c r="X295" s="214" t="str">
        <f>IF(ThirdRowCounts!X295 = 0, "ND", ThirdRowWins!X295/ThirdRowCounts!X295)</f>
        <v>ND</v>
      </c>
      <c r="Y295" s="214" t="str">
        <f>IF(ThirdRowCounts!Y295 = 0, "ND", ThirdRowWins!Y295/ThirdRowCounts!Y295)</f>
        <v>ND</v>
      </c>
      <c r="Z295" s="214" t="str">
        <f>IF(ThirdRowCounts!Z295 = 0, "ND", ThirdRowWins!Z295/ThirdRowCounts!Z295)</f>
        <v>ND</v>
      </c>
      <c r="AA295" s="214" t="str">
        <f>IF(ThirdRowCounts!AA295 = 0, "ND", ThirdRowWins!AA295/ThirdRowCounts!AA295)</f>
        <v>ND</v>
      </c>
      <c r="AB295" s="214" t="str">
        <f>IF(ThirdRowCounts!AB295 = 0, "ND", ThirdRowWins!AB295/ThirdRowCounts!AB295)</f>
        <v>ND</v>
      </c>
      <c r="AC295" s="214" t="str">
        <f>IF(ThirdRowCounts!AC295 = 0, "ND", ThirdRowWins!AC295/ThirdRowCounts!AC295)</f>
        <v>ND</v>
      </c>
      <c r="AD295" s="214" t="str">
        <f>IF(ThirdRowCounts!AD295 = 0, "ND", ThirdRowWins!AD295/ThirdRowCounts!AD295)</f>
        <v>ND</v>
      </c>
      <c r="AE295" s="214" t="str">
        <f>IF(ThirdRowCounts!AE295 = 0, "ND", ThirdRowWins!AE295/ThirdRowCounts!AE295)</f>
        <v>ND</v>
      </c>
      <c r="AF295" s="214" t="str">
        <f>IF(ThirdRowCounts!AF295 = 0, "ND", ThirdRowWins!AF295/ThirdRowCounts!AF295)</f>
        <v>ND</v>
      </c>
      <c r="AG295" s="214" t="str">
        <f>IF(ThirdRowCounts!AG295 = 0, "ND", ThirdRowWins!AG295/ThirdRowCounts!AG295)</f>
        <v>ND</v>
      </c>
      <c r="AH295" s="214" t="str">
        <f>IF(ThirdRowCounts!AH295 = 0, "ND", ThirdRowWins!AH295/ThirdRowCounts!AH295)</f>
        <v>ND</v>
      </c>
      <c r="AI295" s="214" t="str">
        <f>IF(ThirdRowCounts!AI295 = 0, "ND", ThirdRowWins!AI295/ThirdRowCounts!AI295)</f>
        <v>ND</v>
      </c>
      <c r="AJ295" s="214" t="str">
        <f>IF(ThirdRowCounts!AJ295 = 0, "ND", ThirdRowWins!AJ295/ThirdRowCounts!AJ295)</f>
        <v>ND</v>
      </c>
      <c r="AK295" s="214" t="str">
        <f>IF(ThirdRowCounts!AK295 = 0, "ND", ThirdRowWins!AK295/ThirdRowCounts!AK295)</f>
        <v>ND</v>
      </c>
      <c r="AL295" s="214" t="str">
        <f>IF(ThirdRowCounts!AL295 = 0, "ND", ThirdRowWins!AL295/ThirdRowCounts!AL295)</f>
        <v>ND</v>
      </c>
      <c r="AM295" s="214" t="str">
        <f>IF(ThirdRowCounts!AM295 = 0, "ND", ThirdRowWins!AM295/ThirdRowCounts!AM295)</f>
        <v>ND</v>
      </c>
      <c r="AN295" s="214" t="str">
        <f>IF(ThirdRowCounts!AN295 = 0, "ND", ThirdRowWins!AN295/ThirdRowCounts!AN295)</f>
        <v>ND</v>
      </c>
      <c r="AO295" s="214" t="str">
        <f>IF(ThirdRowCounts!AO295 = 0, "ND", ThirdRowWins!AO295/ThirdRowCounts!AO295)</f>
        <v>ND</v>
      </c>
      <c r="AP295" s="214" t="str">
        <f>IF(ThirdRowCounts!AP295 = 0, "ND", ThirdRowWins!AP295/ThirdRowCounts!AP295)</f>
        <v>ND</v>
      </c>
    </row>
    <row r="296">
      <c r="A296" s="212" t="s">
        <v>2589</v>
      </c>
      <c r="B296" s="214">
        <f>IF(ThirdRowCounts!B296 = 0, "ND", ThirdRowWins!B296/ThirdRowCounts!B296)</f>
        <v>0.2271604938</v>
      </c>
      <c r="C296" s="214" t="str">
        <f>IF(ThirdRowCounts!C296 = 0, "ND", ThirdRowWins!C296/ThirdRowCounts!C296)</f>
        <v>ND</v>
      </c>
      <c r="D296" s="214" t="str">
        <f>IF(ThirdRowCounts!D296 = 0, "ND", ThirdRowWins!D296/ThirdRowCounts!D296)</f>
        <v>ND</v>
      </c>
      <c r="E296" s="214" t="str">
        <f>IF(ThirdRowCounts!E296 = 0, "ND", ThirdRowWins!E296/ThirdRowCounts!E296)</f>
        <v>ND</v>
      </c>
      <c r="F296" s="214" t="str">
        <f>IF(ThirdRowCounts!F296 = 0, "ND", ThirdRowWins!F296/ThirdRowCounts!F296)</f>
        <v>ND</v>
      </c>
      <c r="G296" s="214">
        <f>IF(ThirdRowCounts!G296 = 0, "ND", ThirdRowWins!G296/ThirdRowCounts!G296)</f>
        <v>0.2335456476</v>
      </c>
      <c r="H296" s="214">
        <f>IF(ThirdRowCounts!H296 = 0, "ND", ThirdRowWins!H296/ThirdRowCounts!H296)</f>
        <v>0.2183098592</v>
      </c>
      <c r="I296" s="214">
        <f>IF(ThirdRowCounts!I296 = 0, "ND", ThirdRowWins!I296/ThirdRowCounts!I296)</f>
        <v>0.2222222222</v>
      </c>
      <c r="J296" s="214">
        <f>IF(ThirdRowCounts!J296 = 0, "ND", ThirdRowWins!J296/ThirdRowCounts!J296)</f>
        <v>0</v>
      </c>
      <c r="K296" s="214" t="str">
        <f>IF(ThirdRowCounts!K296 = 0, "ND", ThirdRowWins!K296/ThirdRowCounts!K296)</f>
        <v>ND</v>
      </c>
      <c r="L296" s="214" t="str">
        <f>IF(ThirdRowCounts!L296 = 0, "ND", ThirdRowWins!L296/ThirdRowCounts!L296)</f>
        <v>ND</v>
      </c>
      <c r="M296" s="214" t="str">
        <f>IF(ThirdRowCounts!M296 = 0, "ND", ThirdRowWins!M296/ThirdRowCounts!M296)</f>
        <v>ND</v>
      </c>
      <c r="N296" s="214" t="str">
        <f>IF(ThirdRowCounts!N296 = 0, "ND", ThirdRowWins!N296/ThirdRowCounts!N296)</f>
        <v>ND</v>
      </c>
      <c r="O296" s="214" t="str">
        <f>IF(ThirdRowCounts!O296 = 0, "ND", ThirdRowWins!O296/ThirdRowCounts!O296)</f>
        <v>ND</v>
      </c>
      <c r="P296" s="214" t="str">
        <f>IF(ThirdRowCounts!P296 = 0, "ND", ThirdRowWins!P296/ThirdRowCounts!P296)</f>
        <v>ND</v>
      </c>
      <c r="Q296" s="214" t="str">
        <f>IF(ThirdRowCounts!Q296 = 0, "ND", ThirdRowWins!Q296/ThirdRowCounts!Q296)</f>
        <v>ND</v>
      </c>
      <c r="R296" s="214" t="str">
        <f>IF(ThirdRowCounts!R296 = 0, "ND", ThirdRowWins!R296/ThirdRowCounts!R296)</f>
        <v>ND</v>
      </c>
      <c r="S296" s="214" t="str">
        <f>IF(ThirdRowCounts!S296 = 0, "ND", ThirdRowWins!S296/ThirdRowCounts!S296)</f>
        <v>ND</v>
      </c>
      <c r="T296" s="214" t="str">
        <f>IF(ThirdRowCounts!T296 = 0, "ND", ThirdRowWins!T296/ThirdRowCounts!T296)</f>
        <v>ND</v>
      </c>
      <c r="U296" s="214" t="str">
        <f>IF(ThirdRowCounts!U296 = 0, "ND", ThirdRowWins!U296/ThirdRowCounts!U296)</f>
        <v>ND</v>
      </c>
      <c r="V296" s="214" t="str">
        <f>IF(ThirdRowCounts!V296 = 0, "ND", ThirdRowWins!V296/ThirdRowCounts!V296)</f>
        <v>ND</v>
      </c>
      <c r="W296" s="214" t="str">
        <f>IF(ThirdRowCounts!W296 = 0, "ND", ThirdRowWins!W296/ThirdRowCounts!W296)</f>
        <v>ND</v>
      </c>
      <c r="X296" s="214" t="str">
        <f>IF(ThirdRowCounts!X296 = 0, "ND", ThirdRowWins!X296/ThirdRowCounts!X296)</f>
        <v>ND</v>
      </c>
      <c r="Y296" s="214" t="str">
        <f>IF(ThirdRowCounts!Y296 = 0, "ND", ThirdRowWins!Y296/ThirdRowCounts!Y296)</f>
        <v>ND</v>
      </c>
      <c r="Z296" s="214" t="str">
        <f>IF(ThirdRowCounts!Z296 = 0, "ND", ThirdRowWins!Z296/ThirdRowCounts!Z296)</f>
        <v>ND</v>
      </c>
      <c r="AA296" s="214" t="str">
        <f>IF(ThirdRowCounts!AA296 = 0, "ND", ThirdRowWins!AA296/ThirdRowCounts!AA296)</f>
        <v>ND</v>
      </c>
      <c r="AB296" s="214" t="str">
        <f>IF(ThirdRowCounts!AB296 = 0, "ND", ThirdRowWins!AB296/ThirdRowCounts!AB296)</f>
        <v>ND</v>
      </c>
      <c r="AC296" s="214" t="str">
        <f>IF(ThirdRowCounts!AC296 = 0, "ND", ThirdRowWins!AC296/ThirdRowCounts!AC296)</f>
        <v>ND</v>
      </c>
      <c r="AD296" s="214" t="str">
        <f>IF(ThirdRowCounts!AD296 = 0, "ND", ThirdRowWins!AD296/ThirdRowCounts!AD296)</f>
        <v>ND</v>
      </c>
      <c r="AE296" s="214" t="str">
        <f>IF(ThirdRowCounts!AE296 = 0, "ND", ThirdRowWins!AE296/ThirdRowCounts!AE296)</f>
        <v>ND</v>
      </c>
      <c r="AF296" s="214" t="str">
        <f>IF(ThirdRowCounts!AF296 = 0, "ND", ThirdRowWins!AF296/ThirdRowCounts!AF296)</f>
        <v>ND</v>
      </c>
      <c r="AG296" s="214" t="str">
        <f>IF(ThirdRowCounts!AG296 = 0, "ND", ThirdRowWins!AG296/ThirdRowCounts!AG296)</f>
        <v>ND</v>
      </c>
      <c r="AH296" s="214" t="str">
        <f>IF(ThirdRowCounts!AH296 = 0, "ND", ThirdRowWins!AH296/ThirdRowCounts!AH296)</f>
        <v>ND</v>
      </c>
      <c r="AI296" s="214" t="str">
        <f>IF(ThirdRowCounts!AI296 = 0, "ND", ThirdRowWins!AI296/ThirdRowCounts!AI296)</f>
        <v>ND</v>
      </c>
      <c r="AJ296" s="214" t="str">
        <f>IF(ThirdRowCounts!AJ296 = 0, "ND", ThirdRowWins!AJ296/ThirdRowCounts!AJ296)</f>
        <v>ND</v>
      </c>
      <c r="AK296" s="214" t="str">
        <f>IF(ThirdRowCounts!AK296 = 0, "ND", ThirdRowWins!AK296/ThirdRowCounts!AK296)</f>
        <v>ND</v>
      </c>
      <c r="AL296" s="214" t="str">
        <f>IF(ThirdRowCounts!AL296 = 0, "ND", ThirdRowWins!AL296/ThirdRowCounts!AL296)</f>
        <v>ND</v>
      </c>
      <c r="AM296" s="214" t="str">
        <f>IF(ThirdRowCounts!AM296 = 0, "ND", ThirdRowWins!AM296/ThirdRowCounts!AM296)</f>
        <v>ND</v>
      </c>
      <c r="AN296" s="214" t="str">
        <f>IF(ThirdRowCounts!AN296 = 0, "ND", ThirdRowWins!AN296/ThirdRowCounts!AN296)</f>
        <v>ND</v>
      </c>
      <c r="AO296" s="214" t="str">
        <f>IF(ThirdRowCounts!AO296 = 0, "ND", ThirdRowWins!AO296/ThirdRowCounts!AO296)</f>
        <v>ND</v>
      </c>
      <c r="AP296" s="214" t="str">
        <f>IF(ThirdRowCounts!AP296 = 0, "ND", ThirdRowWins!AP296/ThirdRowCounts!AP296)</f>
        <v>ND</v>
      </c>
    </row>
    <row r="297">
      <c r="A297" s="212" t="s">
        <v>2594</v>
      </c>
      <c r="B297" s="214">
        <f>IF(ThirdRowCounts!B297 = 0, "ND", ThirdRowWins!B297/ThirdRowCounts!B297)</f>
        <v>0.2857142857</v>
      </c>
      <c r="C297" s="214" t="str">
        <f>IF(ThirdRowCounts!C297 = 0, "ND", ThirdRowWins!C297/ThirdRowCounts!C297)</f>
        <v>ND</v>
      </c>
      <c r="D297" s="214" t="str">
        <f>IF(ThirdRowCounts!D297 = 0, "ND", ThirdRowWins!D297/ThirdRowCounts!D297)</f>
        <v>ND</v>
      </c>
      <c r="E297" s="214" t="str">
        <f>IF(ThirdRowCounts!E297 = 0, "ND", ThirdRowWins!E297/ThirdRowCounts!E297)</f>
        <v>ND</v>
      </c>
      <c r="F297" s="214" t="str">
        <f>IF(ThirdRowCounts!F297 = 0, "ND", ThirdRowWins!F297/ThirdRowCounts!F297)</f>
        <v>ND</v>
      </c>
      <c r="G297" s="214" t="str">
        <f>IF(ThirdRowCounts!G297 = 0, "ND", ThirdRowWins!G297/ThirdRowCounts!G297)</f>
        <v>ND</v>
      </c>
      <c r="H297" s="214">
        <f>IF(ThirdRowCounts!H297 = 0, "ND", ThirdRowWins!H297/ThirdRowCounts!H297)</f>
        <v>0.2857142857</v>
      </c>
      <c r="I297" s="214">
        <f>IF(ThirdRowCounts!I297 = 0, "ND", ThirdRowWins!I297/ThirdRowCounts!I297)</f>
        <v>0.3703703704</v>
      </c>
      <c r="J297" s="214">
        <f>IF(ThirdRowCounts!J297 = 0, "ND", ThirdRowWins!J297/ThirdRowCounts!J297)</f>
        <v>0.3214285714</v>
      </c>
      <c r="K297" s="214">
        <f>IF(ThirdRowCounts!K297 = 0, "ND", ThirdRowWins!K297/ThirdRowCounts!K297)</f>
        <v>0.1785714286</v>
      </c>
      <c r="L297" s="214">
        <f>IF(ThirdRowCounts!L297 = 0, "ND", ThirdRowWins!L297/ThirdRowCounts!L297)</f>
        <v>0.1666666667</v>
      </c>
      <c r="M297" s="214">
        <f>IF(ThirdRowCounts!M297 = 0, "ND", ThirdRowWins!M297/ThirdRowCounts!M297)</f>
        <v>0.5</v>
      </c>
      <c r="N297" s="214" t="str">
        <f>IF(ThirdRowCounts!N297 = 0, "ND", ThirdRowWins!N297/ThirdRowCounts!N297)</f>
        <v>ND</v>
      </c>
      <c r="O297" s="214" t="str">
        <f>IF(ThirdRowCounts!O297 = 0, "ND", ThirdRowWins!O297/ThirdRowCounts!O297)</f>
        <v>ND</v>
      </c>
      <c r="P297" s="214" t="str">
        <f>IF(ThirdRowCounts!P297 = 0, "ND", ThirdRowWins!P297/ThirdRowCounts!P297)</f>
        <v>ND</v>
      </c>
      <c r="Q297" s="214" t="str">
        <f>IF(ThirdRowCounts!Q297 = 0, "ND", ThirdRowWins!Q297/ThirdRowCounts!Q297)</f>
        <v>ND</v>
      </c>
      <c r="R297" s="214" t="str">
        <f>IF(ThirdRowCounts!R297 = 0, "ND", ThirdRowWins!R297/ThirdRowCounts!R297)</f>
        <v>ND</v>
      </c>
      <c r="S297" s="214" t="str">
        <f>IF(ThirdRowCounts!S297 = 0, "ND", ThirdRowWins!S297/ThirdRowCounts!S297)</f>
        <v>ND</v>
      </c>
      <c r="T297" s="214" t="str">
        <f>IF(ThirdRowCounts!T297 = 0, "ND", ThirdRowWins!T297/ThirdRowCounts!T297)</f>
        <v>ND</v>
      </c>
      <c r="U297" s="214" t="str">
        <f>IF(ThirdRowCounts!U297 = 0, "ND", ThirdRowWins!U297/ThirdRowCounts!U297)</f>
        <v>ND</v>
      </c>
      <c r="V297" s="214" t="str">
        <f>IF(ThirdRowCounts!V297 = 0, "ND", ThirdRowWins!V297/ThirdRowCounts!V297)</f>
        <v>ND</v>
      </c>
      <c r="W297" s="214" t="str">
        <f>IF(ThirdRowCounts!W297 = 0, "ND", ThirdRowWins!W297/ThirdRowCounts!W297)</f>
        <v>ND</v>
      </c>
      <c r="X297" s="214" t="str">
        <f>IF(ThirdRowCounts!X297 = 0, "ND", ThirdRowWins!X297/ThirdRowCounts!X297)</f>
        <v>ND</v>
      </c>
      <c r="Y297" s="214" t="str">
        <f>IF(ThirdRowCounts!Y297 = 0, "ND", ThirdRowWins!Y297/ThirdRowCounts!Y297)</f>
        <v>ND</v>
      </c>
      <c r="Z297" s="214" t="str">
        <f>IF(ThirdRowCounts!Z297 = 0, "ND", ThirdRowWins!Z297/ThirdRowCounts!Z297)</f>
        <v>ND</v>
      </c>
      <c r="AA297" s="214" t="str">
        <f>IF(ThirdRowCounts!AA297 = 0, "ND", ThirdRowWins!AA297/ThirdRowCounts!AA297)</f>
        <v>ND</v>
      </c>
      <c r="AB297" s="214" t="str">
        <f>IF(ThirdRowCounts!AB297 = 0, "ND", ThirdRowWins!AB297/ThirdRowCounts!AB297)</f>
        <v>ND</v>
      </c>
      <c r="AC297" s="214" t="str">
        <f>IF(ThirdRowCounts!AC297 = 0, "ND", ThirdRowWins!AC297/ThirdRowCounts!AC297)</f>
        <v>ND</v>
      </c>
      <c r="AD297" s="214" t="str">
        <f>IF(ThirdRowCounts!AD297 = 0, "ND", ThirdRowWins!AD297/ThirdRowCounts!AD297)</f>
        <v>ND</v>
      </c>
      <c r="AE297" s="214" t="str">
        <f>IF(ThirdRowCounts!AE297 = 0, "ND", ThirdRowWins!AE297/ThirdRowCounts!AE297)</f>
        <v>ND</v>
      </c>
      <c r="AF297" s="214" t="str">
        <f>IF(ThirdRowCounts!AF297 = 0, "ND", ThirdRowWins!AF297/ThirdRowCounts!AF297)</f>
        <v>ND</v>
      </c>
      <c r="AG297" s="214" t="str">
        <f>IF(ThirdRowCounts!AG297 = 0, "ND", ThirdRowWins!AG297/ThirdRowCounts!AG297)</f>
        <v>ND</v>
      </c>
      <c r="AH297" s="214" t="str">
        <f>IF(ThirdRowCounts!AH297 = 0, "ND", ThirdRowWins!AH297/ThirdRowCounts!AH297)</f>
        <v>ND</v>
      </c>
      <c r="AI297" s="214" t="str">
        <f>IF(ThirdRowCounts!AI297 = 0, "ND", ThirdRowWins!AI297/ThirdRowCounts!AI297)</f>
        <v>ND</v>
      </c>
      <c r="AJ297" s="214" t="str">
        <f>IF(ThirdRowCounts!AJ297 = 0, "ND", ThirdRowWins!AJ297/ThirdRowCounts!AJ297)</f>
        <v>ND</v>
      </c>
      <c r="AK297" s="214" t="str">
        <f>IF(ThirdRowCounts!AK297 = 0, "ND", ThirdRowWins!AK297/ThirdRowCounts!AK297)</f>
        <v>ND</v>
      </c>
      <c r="AL297" s="214" t="str">
        <f>IF(ThirdRowCounts!AL297 = 0, "ND", ThirdRowWins!AL297/ThirdRowCounts!AL297)</f>
        <v>ND</v>
      </c>
      <c r="AM297" s="214" t="str">
        <f>IF(ThirdRowCounts!AM297 = 0, "ND", ThirdRowWins!AM297/ThirdRowCounts!AM297)</f>
        <v>ND</v>
      </c>
      <c r="AN297" s="214" t="str">
        <f>IF(ThirdRowCounts!AN297 = 0, "ND", ThirdRowWins!AN297/ThirdRowCounts!AN297)</f>
        <v>ND</v>
      </c>
      <c r="AO297" s="214" t="str">
        <f>IF(ThirdRowCounts!AO297 = 0, "ND", ThirdRowWins!AO297/ThirdRowCounts!AO297)</f>
        <v>ND</v>
      </c>
      <c r="AP297" s="214" t="str">
        <f>IF(ThirdRowCounts!AP297 = 0, "ND", ThirdRowWins!AP297/ThirdRowCounts!AP297)</f>
        <v>ND</v>
      </c>
    </row>
    <row r="298">
      <c r="A298" s="212" t="s">
        <v>2602</v>
      </c>
      <c r="B298" s="214">
        <f>IF(ThirdRowCounts!B298 = 0, "ND", ThirdRowWins!B298/ThirdRowCounts!B298)</f>
        <v>0.2796610169</v>
      </c>
      <c r="C298" s="214" t="str">
        <f>IF(ThirdRowCounts!C298 = 0, "ND", ThirdRowWins!C298/ThirdRowCounts!C298)</f>
        <v>ND</v>
      </c>
      <c r="D298" s="214" t="str">
        <f>IF(ThirdRowCounts!D298 = 0, "ND", ThirdRowWins!D298/ThirdRowCounts!D298)</f>
        <v>ND</v>
      </c>
      <c r="E298" s="214" t="str">
        <f>IF(ThirdRowCounts!E298 = 0, "ND", ThirdRowWins!E298/ThirdRowCounts!E298)</f>
        <v>ND</v>
      </c>
      <c r="F298" s="214" t="str">
        <f>IF(ThirdRowCounts!F298 = 0, "ND", ThirdRowWins!F298/ThirdRowCounts!F298)</f>
        <v>ND</v>
      </c>
      <c r="G298" s="214">
        <f>IF(ThirdRowCounts!G298 = 0, "ND", ThirdRowWins!G298/ThirdRowCounts!G298)</f>
        <v>0.3085585586</v>
      </c>
      <c r="H298" s="214">
        <f>IF(ThirdRowCounts!H298 = 0, "ND", ThirdRowWins!H298/ThirdRowCounts!H298)</f>
        <v>0.2467532468</v>
      </c>
      <c r="I298" s="214">
        <f>IF(ThirdRowCounts!I298 = 0, "ND", ThirdRowWins!I298/ThirdRowCounts!I298)</f>
        <v>0.25</v>
      </c>
      <c r="J298" s="214">
        <f>IF(ThirdRowCounts!J298 = 0, "ND", ThirdRowWins!J298/ThirdRowCounts!J298)</f>
        <v>0</v>
      </c>
      <c r="K298" s="214" t="str">
        <f>IF(ThirdRowCounts!K298 = 0, "ND", ThirdRowWins!K298/ThirdRowCounts!K298)</f>
        <v>ND</v>
      </c>
      <c r="L298" s="214" t="str">
        <f>IF(ThirdRowCounts!L298 = 0, "ND", ThirdRowWins!L298/ThirdRowCounts!L298)</f>
        <v>ND</v>
      </c>
      <c r="M298" s="214" t="str">
        <f>IF(ThirdRowCounts!M298 = 0, "ND", ThirdRowWins!M298/ThirdRowCounts!M298)</f>
        <v>ND</v>
      </c>
      <c r="N298" s="214" t="str">
        <f>IF(ThirdRowCounts!N298 = 0, "ND", ThirdRowWins!N298/ThirdRowCounts!N298)</f>
        <v>ND</v>
      </c>
      <c r="O298" s="214" t="str">
        <f>IF(ThirdRowCounts!O298 = 0, "ND", ThirdRowWins!O298/ThirdRowCounts!O298)</f>
        <v>ND</v>
      </c>
      <c r="P298" s="214" t="str">
        <f>IF(ThirdRowCounts!P298 = 0, "ND", ThirdRowWins!P298/ThirdRowCounts!P298)</f>
        <v>ND</v>
      </c>
      <c r="Q298" s="214" t="str">
        <f>IF(ThirdRowCounts!Q298 = 0, "ND", ThirdRowWins!Q298/ThirdRowCounts!Q298)</f>
        <v>ND</v>
      </c>
      <c r="R298" s="214" t="str">
        <f>IF(ThirdRowCounts!R298 = 0, "ND", ThirdRowWins!R298/ThirdRowCounts!R298)</f>
        <v>ND</v>
      </c>
      <c r="S298" s="214" t="str">
        <f>IF(ThirdRowCounts!S298 = 0, "ND", ThirdRowWins!S298/ThirdRowCounts!S298)</f>
        <v>ND</v>
      </c>
      <c r="T298" s="214" t="str">
        <f>IF(ThirdRowCounts!T298 = 0, "ND", ThirdRowWins!T298/ThirdRowCounts!T298)</f>
        <v>ND</v>
      </c>
      <c r="U298" s="214" t="str">
        <f>IF(ThirdRowCounts!U298 = 0, "ND", ThirdRowWins!U298/ThirdRowCounts!U298)</f>
        <v>ND</v>
      </c>
      <c r="V298" s="214" t="str">
        <f>IF(ThirdRowCounts!V298 = 0, "ND", ThirdRowWins!V298/ThirdRowCounts!V298)</f>
        <v>ND</v>
      </c>
      <c r="W298" s="214" t="str">
        <f>IF(ThirdRowCounts!W298 = 0, "ND", ThirdRowWins!W298/ThirdRowCounts!W298)</f>
        <v>ND</v>
      </c>
      <c r="X298" s="214" t="str">
        <f>IF(ThirdRowCounts!X298 = 0, "ND", ThirdRowWins!X298/ThirdRowCounts!X298)</f>
        <v>ND</v>
      </c>
      <c r="Y298" s="214" t="str">
        <f>IF(ThirdRowCounts!Y298 = 0, "ND", ThirdRowWins!Y298/ThirdRowCounts!Y298)</f>
        <v>ND</v>
      </c>
      <c r="Z298" s="214" t="str">
        <f>IF(ThirdRowCounts!Z298 = 0, "ND", ThirdRowWins!Z298/ThirdRowCounts!Z298)</f>
        <v>ND</v>
      </c>
      <c r="AA298" s="214" t="str">
        <f>IF(ThirdRowCounts!AA298 = 0, "ND", ThirdRowWins!AA298/ThirdRowCounts!AA298)</f>
        <v>ND</v>
      </c>
      <c r="AB298" s="214" t="str">
        <f>IF(ThirdRowCounts!AB298 = 0, "ND", ThirdRowWins!AB298/ThirdRowCounts!AB298)</f>
        <v>ND</v>
      </c>
      <c r="AC298" s="214" t="str">
        <f>IF(ThirdRowCounts!AC298 = 0, "ND", ThirdRowWins!AC298/ThirdRowCounts!AC298)</f>
        <v>ND</v>
      </c>
      <c r="AD298" s="214" t="str">
        <f>IF(ThirdRowCounts!AD298 = 0, "ND", ThirdRowWins!AD298/ThirdRowCounts!AD298)</f>
        <v>ND</v>
      </c>
      <c r="AE298" s="214" t="str">
        <f>IF(ThirdRowCounts!AE298 = 0, "ND", ThirdRowWins!AE298/ThirdRowCounts!AE298)</f>
        <v>ND</v>
      </c>
      <c r="AF298" s="214" t="str">
        <f>IF(ThirdRowCounts!AF298 = 0, "ND", ThirdRowWins!AF298/ThirdRowCounts!AF298)</f>
        <v>ND</v>
      </c>
      <c r="AG298" s="214" t="str">
        <f>IF(ThirdRowCounts!AG298 = 0, "ND", ThirdRowWins!AG298/ThirdRowCounts!AG298)</f>
        <v>ND</v>
      </c>
      <c r="AH298" s="214" t="str">
        <f>IF(ThirdRowCounts!AH298 = 0, "ND", ThirdRowWins!AH298/ThirdRowCounts!AH298)</f>
        <v>ND</v>
      </c>
      <c r="AI298" s="214" t="str">
        <f>IF(ThirdRowCounts!AI298 = 0, "ND", ThirdRowWins!AI298/ThirdRowCounts!AI298)</f>
        <v>ND</v>
      </c>
      <c r="AJ298" s="214" t="str">
        <f>IF(ThirdRowCounts!AJ298 = 0, "ND", ThirdRowWins!AJ298/ThirdRowCounts!AJ298)</f>
        <v>ND</v>
      </c>
      <c r="AK298" s="214" t="str">
        <f>IF(ThirdRowCounts!AK298 = 0, "ND", ThirdRowWins!AK298/ThirdRowCounts!AK298)</f>
        <v>ND</v>
      </c>
      <c r="AL298" s="214" t="str">
        <f>IF(ThirdRowCounts!AL298 = 0, "ND", ThirdRowWins!AL298/ThirdRowCounts!AL298)</f>
        <v>ND</v>
      </c>
      <c r="AM298" s="214" t="str">
        <f>IF(ThirdRowCounts!AM298 = 0, "ND", ThirdRowWins!AM298/ThirdRowCounts!AM298)</f>
        <v>ND</v>
      </c>
      <c r="AN298" s="214" t="str">
        <f>IF(ThirdRowCounts!AN298 = 0, "ND", ThirdRowWins!AN298/ThirdRowCounts!AN298)</f>
        <v>ND</v>
      </c>
      <c r="AO298" s="214" t="str">
        <f>IF(ThirdRowCounts!AO298 = 0, "ND", ThirdRowWins!AO298/ThirdRowCounts!AO298)</f>
        <v>ND</v>
      </c>
      <c r="AP298" s="214" t="str">
        <f>IF(ThirdRowCounts!AP298 = 0, "ND", ThirdRowWins!AP298/ThirdRowCounts!AP298)</f>
        <v>ND</v>
      </c>
    </row>
    <row r="299">
      <c r="A299" s="212" t="s">
        <v>2608</v>
      </c>
      <c r="B299" s="214">
        <f>IF(ThirdRowCounts!B299 = 0, "ND", ThirdRowWins!B299/ThirdRowCounts!B299)</f>
        <v>0.2564102564</v>
      </c>
      <c r="C299" s="214" t="str">
        <f>IF(ThirdRowCounts!C299 = 0, "ND", ThirdRowWins!C299/ThirdRowCounts!C299)</f>
        <v>ND</v>
      </c>
      <c r="D299" s="214" t="str">
        <f>IF(ThirdRowCounts!D299 = 0, "ND", ThirdRowWins!D299/ThirdRowCounts!D299)</f>
        <v>ND</v>
      </c>
      <c r="E299" s="214" t="str">
        <f>IF(ThirdRowCounts!E299 = 0, "ND", ThirdRowWins!E299/ThirdRowCounts!E299)</f>
        <v>ND</v>
      </c>
      <c r="F299" s="214" t="str">
        <f>IF(ThirdRowCounts!F299 = 0, "ND", ThirdRowWins!F299/ThirdRowCounts!F299)</f>
        <v>ND</v>
      </c>
      <c r="G299" s="214">
        <f>IF(ThirdRowCounts!G299 = 0, "ND", ThirdRowWins!G299/ThirdRowCounts!G299)</f>
        <v>0.274952919</v>
      </c>
      <c r="H299" s="214">
        <f>IF(ThirdRowCounts!H299 = 0, "ND", ThirdRowWins!H299/ThirdRowCounts!H299)</f>
        <v>0.2493887531</v>
      </c>
      <c r="I299" s="214">
        <f>IF(ThirdRowCounts!I299 = 0, "ND", ThirdRowWins!I299/ThirdRowCounts!I299)</f>
        <v>0.2058823529</v>
      </c>
      <c r="J299" s="214">
        <f>IF(ThirdRowCounts!J299 = 0, "ND", ThirdRowWins!J299/ThirdRowCounts!J299)</f>
        <v>0.09090909091</v>
      </c>
      <c r="K299" s="214" t="str">
        <f>IF(ThirdRowCounts!K299 = 0, "ND", ThirdRowWins!K299/ThirdRowCounts!K299)</f>
        <v>ND</v>
      </c>
      <c r="L299" s="214" t="str">
        <f>IF(ThirdRowCounts!L299 = 0, "ND", ThirdRowWins!L299/ThirdRowCounts!L299)</f>
        <v>ND</v>
      </c>
      <c r="M299" s="214" t="str">
        <f>IF(ThirdRowCounts!M299 = 0, "ND", ThirdRowWins!M299/ThirdRowCounts!M299)</f>
        <v>ND</v>
      </c>
      <c r="N299" s="214" t="str">
        <f>IF(ThirdRowCounts!N299 = 0, "ND", ThirdRowWins!N299/ThirdRowCounts!N299)</f>
        <v>ND</v>
      </c>
      <c r="O299" s="214" t="str">
        <f>IF(ThirdRowCounts!O299 = 0, "ND", ThirdRowWins!O299/ThirdRowCounts!O299)</f>
        <v>ND</v>
      </c>
      <c r="P299" s="214" t="str">
        <f>IF(ThirdRowCounts!P299 = 0, "ND", ThirdRowWins!P299/ThirdRowCounts!P299)</f>
        <v>ND</v>
      </c>
      <c r="Q299" s="214" t="str">
        <f>IF(ThirdRowCounts!Q299 = 0, "ND", ThirdRowWins!Q299/ThirdRowCounts!Q299)</f>
        <v>ND</v>
      </c>
      <c r="R299" s="214" t="str">
        <f>IF(ThirdRowCounts!R299 = 0, "ND", ThirdRowWins!R299/ThirdRowCounts!R299)</f>
        <v>ND</v>
      </c>
      <c r="S299" s="214" t="str">
        <f>IF(ThirdRowCounts!S299 = 0, "ND", ThirdRowWins!S299/ThirdRowCounts!S299)</f>
        <v>ND</v>
      </c>
      <c r="T299" s="214" t="str">
        <f>IF(ThirdRowCounts!T299 = 0, "ND", ThirdRowWins!T299/ThirdRowCounts!T299)</f>
        <v>ND</v>
      </c>
      <c r="U299" s="214" t="str">
        <f>IF(ThirdRowCounts!U299 = 0, "ND", ThirdRowWins!U299/ThirdRowCounts!U299)</f>
        <v>ND</v>
      </c>
      <c r="V299" s="214" t="str">
        <f>IF(ThirdRowCounts!V299 = 0, "ND", ThirdRowWins!V299/ThirdRowCounts!V299)</f>
        <v>ND</v>
      </c>
      <c r="W299" s="214" t="str">
        <f>IF(ThirdRowCounts!W299 = 0, "ND", ThirdRowWins!W299/ThirdRowCounts!W299)</f>
        <v>ND</v>
      </c>
      <c r="X299" s="214" t="str">
        <f>IF(ThirdRowCounts!X299 = 0, "ND", ThirdRowWins!X299/ThirdRowCounts!X299)</f>
        <v>ND</v>
      </c>
      <c r="Y299" s="214" t="str">
        <f>IF(ThirdRowCounts!Y299 = 0, "ND", ThirdRowWins!Y299/ThirdRowCounts!Y299)</f>
        <v>ND</v>
      </c>
      <c r="Z299" s="214" t="str">
        <f>IF(ThirdRowCounts!Z299 = 0, "ND", ThirdRowWins!Z299/ThirdRowCounts!Z299)</f>
        <v>ND</v>
      </c>
      <c r="AA299" s="214" t="str">
        <f>IF(ThirdRowCounts!AA299 = 0, "ND", ThirdRowWins!AA299/ThirdRowCounts!AA299)</f>
        <v>ND</v>
      </c>
      <c r="AB299" s="214" t="str">
        <f>IF(ThirdRowCounts!AB299 = 0, "ND", ThirdRowWins!AB299/ThirdRowCounts!AB299)</f>
        <v>ND</v>
      </c>
      <c r="AC299" s="214" t="str">
        <f>IF(ThirdRowCounts!AC299 = 0, "ND", ThirdRowWins!AC299/ThirdRowCounts!AC299)</f>
        <v>ND</v>
      </c>
      <c r="AD299" s="214" t="str">
        <f>IF(ThirdRowCounts!AD299 = 0, "ND", ThirdRowWins!AD299/ThirdRowCounts!AD299)</f>
        <v>ND</v>
      </c>
      <c r="AE299" s="214" t="str">
        <f>IF(ThirdRowCounts!AE299 = 0, "ND", ThirdRowWins!AE299/ThirdRowCounts!AE299)</f>
        <v>ND</v>
      </c>
      <c r="AF299" s="214" t="str">
        <f>IF(ThirdRowCounts!AF299 = 0, "ND", ThirdRowWins!AF299/ThirdRowCounts!AF299)</f>
        <v>ND</v>
      </c>
      <c r="AG299" s="214" t="str">
        <f>IF(ThirdRowCounts!AG299 = 0, "ND", ThirdRowWins!AG299/ThirdRowCounts!AG299)</f>
        <v>ND</v>
      </c>
      <c r="AH299" s="214" t="str">
        <f>IF(ThirdRowCounts!AH299 = 0, "ND", ThirdRowWins!AH299/ThirdRowCounts!AH299)</f>
        <v>ND</v>
      </c>
      <c r="AI299" s="214" t="str">
        <f>IF(ThirdRowCounts!AI299 = 0, "ND", ThirdRowWins!AI299/ThirdRowCounts!AI299)</f>
        <v>ND</v>
      </c>
      <c r="AJ299" s="214" t="str">
        <f>IF(ThirdRowCounts!AJ299 = 0, "ND", ThirdRowWins!AJ299/ThirdRowCounts!AJ299)</f>
        <v>ND</v>
      </c>
      <c r="AK299" s="214" t="str">
        <f>IF(ThirdRowCounts!AK299 = 0, "ND", ThirdRowWins!AK299/ThirdRowCounts!AK299)</f>
        <v>ND</v>
      </c>
      <c r="AL299" s="214" t="str">
        <f>IF(ThirdRowCounts!AL299 = 0, "ND", ThirdRowWins!AL299/ThirdRowCounts!AL299)</f>
        <v>ND</v>
      </c>
      <c r="AM299" s="214" t="str">
        <f>IF(ThirdRowCounts!AM299 = 0, "ND", ThirdRowWins!AM299/ThirdRowCounts!AM299)</f>
        <v>ND</v>
      </c>
      <c r="AN299" s="214" t="str">
        <f>IF(ThirdRowCounts!AN299 = 0, "ND", ThirdRowWins!AN299/ThirdRowCounts!AN299)</f>
        <v>ND</v>
      </c>
      <c r="AO299" s="214" t="str">
        <f>IF(ThirdRowCounts!AO299 = 0, "ND", ThirdRowWins!AO299/ThirdRowCounts!AO299)</f>
        <v>ND</v>
      </c>
      <c r="AP299" s="214" t="str">
        <f>IF(ThirdRowCounts!AP299 = 0, "ND", ThirdRowWins!AP299/ThirdRowCounts!AP299)</f>
        <v>ND</v>
      </c>
    </row>
    <row r="300">
      <c r="A300" s="212" t="s">
        <v>2613</v>
      </c>
      <c r="B300" s="214">
        <f>IF(ThirdRowCounts!B300 = 0, "ND", ThirdRowWins!B300/ThirdRowCounts!B300)</f>
        <v>0.2860665845</v>
      </c>
      <c r="C300" s="214" t="str">
        <f>IF(ThirdRowCounts!C300 = 0, "ND", ThirdRowWins!C300/ThirdRowCounts!C300)</f>
        <v>ND</v>
      </c>
      <c r="D300" s="214" t="str">
        <f>IF(ThirdRowCounts!D300 = 0, "ND", ThirdRowWins!D300/ThirdRowCounts!D300)</f>
        <v>ND</v>
      </c>
      <c r="E300" s="214" t="str">
        <f>IF(ThirdRowCounts!E300 = 0, "ND", ThirdRowWins!E300/ThirdRowCounts!E300)</f>
        <v>ND</v>
      </c>
      <c r="F300" s="214" t="str">
        <f>IF(ThirdRowCounts!F300 = 0, "ND", ThirdRowWins!F300/ThirdRowCounts!F300)</f>
        <v>ND</v>
      </c>
      <c r="G300" s="214">
        <f>IF(ThirdRowCounts!G300 = 0, "ND", ThirdRowWins!G300/ThirdRowCounts!G300)</f>
        <v>0.3278688525</v>
      </c>
      <c r="H300" s="214">
        <f>IF(ThirdRowCounts!H300 = 0, "ND", ThirdRowWins!H300/ThirdRowCounts!H300)</f>
        <v>0.2877094972</v>
      </c>
      <c r="I300" s="214">
        <f>IF(ThirdRowCounts!I300 = 0, "ND", ThirdRowWins!I300/ThirdRowCounts!I300)</f>
        <v>0.2101449275</v>
      </c>
      <c r="J300" s="214">
        <f>IF(ThirdRowCounts!J300 = 0, "ND", ThirdRowWins!J300/ThirdRowCounts!J300)</f>
        <v>0</v>
      </c>
      <c r="K300" s="214">
        <f>IF(ThirdRowCounts!K300 = 0, "ND", ThirdRowWins!K300/ThirdRowCounts!K300)</f>
        <v>0</v>
      </c>
      <c r="L300" s="214" t="str">
        <f>IF(ThirdRowCounts!L300 = 0, "ND", ThirdRowWins!L300/ThirdRowCounts!L300)</f>
        <v>ND</v>
      </c>
      <c r="M300" s="214" t="str">
        <f>IF(ThirdRowCounts!M300 = 0, "ND", ThirdRowWins!M300/ThirdRowCounts!M300)</f>
        <v>ND</v>
      </c>
      <c r="N300" s="214" t="str">
        <f>IF(ThirdRowCounts!N300 = 0, "ND", ThirdRowWins!N300/ThirdRowCounts!N300)</f>
        <v>ND</v>
      </c>
      <c r="O300" s="214" t="str">
        <f>IF(ThirdRowCounts!O300 = 0, "ND", ThirdRowWins!O300/ThirdRowCounts!O300)</f>
        <v>ND</v>
      </c>
      <c r="P300" s="214" t="str">
        <f>IF(ThirdRowCounts!P300 = 0, "ND", ThirdRowWins!P300/ThirdRowCounts!P300)</f>
        <v>ND</v>
      </c>
      <c r="Q300" s="214" t="str">
        <f>IF(ThirdRowCounts!Q300 = 0, "ND", ThirdRowWins!Q300/ThirdRowCounts!Q300)</f>
        <v>ND</v>
      </c>
      <c r="R300" s="214" t="str">
        <f>IF(ThirdRowCounts!R300 = 0, "ND", ThirdRowWins!R300/ThirdRowCounts!R300)</f>
        <v>ND</v>
      </c>
      <c r="S300" s="214" t="str">
        <f>IF(ThirdRowCounts!S300 = 0, "ND", ThirdRowWins!S300/ThirdRowCounts!S300)</f>
        <v>ND</v>
      </c>
      <c r="T300" s="214" t="str">
        <f>IF(ThirdRowCounts!T300 = 0, "ND", ThirdRowWins!T300/ThirdRowCounts!T300)</f>
        <v>ND</v>
      </c>
      <c r="U300" s="214" t="str">
        <f>IF(ThirdRowCounts!U300 = 0, "ND", ThirdRowWins!U300/ThirdRowCounts!U300)</f>
        <v>ND</v>
      </c>
      <c r="V300" s="214" t="str">
        <f>IF(ThirdRowCounts!V300 = 0, "ND", ThirdRowWins!V300/ThirdRowCounts!V300)</f>
        <v>ND</v>
      </c>
      <c r="W300" s="214" t="str">
        <f>IF(ThirdRowCounts!W300 = 0, "ND", ThirdRowWins!W300/ThirdRowCounts!W300)</f>
        <v>ND</v>
      </c>
      <c r="X300" s="214" t="str">
        <f>IF(ThirdRowCounts!X300 = 0, "ND", ThirdRowWins!X300/ThirdRowCounts!X300)</f>
        <v>ND</v>
      </c>
      <c r="Y300" s="214" t="str">
        <f>IF(ThirdRowCounts!Y300 = 0, "ND", ThirdRowWins!Y300/ThirdRowCounts!Y300)</f>
        <v>ND</v>
      </c>
      <c r="Z300" s="214" t="str">
        <f>IF(ThirdRowCounts!Z300 = 0, "ND", ThirdRowWins!Z300/ThirdRowCounts!Z300)</f>
        <v>ND</v>
      </c>
      <c r="AA300" s="214" t="str">
        <f>IF(ThirdRowCounts!AA300 = 0, "ND", ThirdRowWins!AA300/ThirdRowCounts!AA300)</f>
        <v>ND</v>
      </c>
      <c r="AB300" s="214" t="str">
        <f>IF(ThirdRowCounts!AB300 = 0, "ND", ThirdRowWins!AB300/ThirdRowCounts!AB300)</f>
        <v>ND</v>
      </c>
      <c r="AC300" s="214" t="str">
        <f>IF(ThirdRowCounts!AC300 = 0, "ND", ThirdRowWins!AC300/ThirdRowCounts!AC300)</f>
        <v>ND</v>
      </c>
      <c r="AD300" s="214" t="str">
        <f>IF(ThirdRowCounts!AD300 = 0, "ND", ThirdRowWins!AD300/ThirdRowCounts!AD300)</f>
        <v>ND</v>
      </c>
      <c r="AE300" s="214" t="str">
        <f>IF(ThirdRowCounts!AE300 = 0, "ND", ThirdRowWins!AE300/ThirdRowCounts!AE300)</f>
        <v>ND</v>
      </c>
      <c r="AF300" s="214" t="str">
        <f>IF(ThirdRowCounts!AF300 = 0, "ND", ThirdRowWins!AF300/ThirdRowCounts!AF300)</f>
        <v>ND</v>
      </c>
      <c r="AG300" s="214" t="str">
        <f>IF(ThirdRowCounts!AG300 = 0, "ND", ThirdRowWins!AG300/ThirdRowCounts!AG300)</f>
        <v>ND</v>
      </c>
      <c r="AH300" s="214" t="str">
        <f>IF(ThirdRowCounts!AH300 = 0, "ND", ThirdRowWins!AH300/ThirdRowCounts!AH300)</f>
        <v>ND</v>
      </c>
      <c r="AI300" s="214" t="str">
        <f>IF(ThirdRowCounts!AI300 = 0, "ND", ThirdRowWins!AI300/ThirdRowCounts!AI300)</f>
        <v>ND</v>
      </c>
      <c r="AJ300" s="214" t="str">
        <f>IF(ThirdRowCounts!AJ300 = 0, "ND", ThirdRowWins!AJ300/ThirdRowCounts!AJ300)</f>
        <v>ND</v>
      </c>
      <c r="AK300" s="214" t="str">
        <f>IF(ThirdRowCounts!AK300 = 0, "ND", ThirdRowWins!AK300/ThirdRowCounts!AK300)</f>
        <v>ND</v>
      </c>
      <c r="AL300" s="214" t="str">
        <f>IF(ThirdRowCounts!AL300 = 0, "ND", ThirdRowWins!AL300/ThirdRowCounts!AL300)</f>
        <v>ND</v>
      </c>
      <c r="AM300" s="214" t="str">
        <f>IF(ThirdRowCounts!AM300 = 0, "ND", ThirdRowWins!AM300/ThirdRowCounts!AM300)</f>
        <v>ND</v>
      </c>
      <c r="AN300" s="214" t="str">
        <f>IF(ThirdRowCounts!AN300 = 0, "ND", ThirdRowWins!AN300/ThirdRowCounts!AN300)</f>
        <v>ND</v>
      </c>
      <c r="AO300" s="214" t="str">
        <f>IF(ThirdRowCounts!AO300 = 0, "ND", ThirdRowWins!AO300/ThirdRowCounts!AO300)</f>
        <v>ND</v>
      </c>
      <c r="AP300" s="214" t="str">
        <f>IF(ThirdRowCounts!AP300 = 0, "ND", ThirdRowWins!AP300/ThirdRowCounts!AP300)</f>
        <v>ND</v>
      </c>
    </row>
    <row r="301">
      <c r="A301" s="212" t="s">
        <v>2619</v>
      </c>
      <c r="B301" s="214">
        <f>IF(ThirdRowCounts!B301 = 0, "ND", ThirdRowWins!B301/ThirdRowCounts!B301)</f>
        <v>0.3105413105</v>
      </c>
      <c r="C301" s="214" t="str">
        <f>IF(ThirdRowCounts!C301 = 0, "ND", ThirdRowWins!C301/ThirdRowCounts!C301)</f>
        <v>ND</v>
      </c>
      <c r="D301" s="214" t="str">
        <f>IF(ThirdRowCounts!D301 = 0, "ND", ThirdRowWins!D301/ThirdRowCounts!D301)</f>
        <v>ND</v>
      </c>
      <c r="E301" s="214" t="str">
        <f>IF(ThirdRowCounts!E301 = 0, "ND", ThirdRowWins!E301/ThirdRowCounts!E301)</f>
        <v>ND</v>
      </c>
      <c r="F301" s="214" t="str">
        <f>IF(ThirdRowCounts!F301 = 0, "ND", ThirdRowWins!F301/ThirdRowCounts!F301)</f>
        <v>ND</v>
      </c>
      <c r="G301" s="214">
        <f>IF(ThirdRowCounts!G301 = 0, "ND", ThirdRowWins!G301/ThirdRowCounts!G301)</f>
        <v>0.313597918</v>
      </c>
      <c r="H301" s="214">
        <f>IF(ThirdRowCounts!H301 = 0, "ND", ThirdRowWins!H301/ThirdRowCounts!H301)</f>
        <v>0.3464696223</v>
      </c>
      <c r="I301" s="214">
        <f>IF(ThirdRowCounts!I301 = 0, "ND", ThirdRowWins!I301/ThirdRowCounts!I301)</f>
        <v>0.2017045455</v>
      </c>
      <c r="J301" s="214">
        <f>IF(ThirdRowCounts!J301 = 0, "ND", ThirdRowWins!J301/ThirdRowCounts!J301)</f>
        <v>0.1176470588</v>
      </c>
      <c r="K301" s="214">
        <f>IF(ThirdRowCounts!K301 = 0, "ND", ThirdRowWins!K301/ThirdRowCounts!K301)</f>
        <v>0</v>
      </c>
      <c r="L301" s="214" t="str">
        <f>IF(ThirdRowCounts!L301 = 0, "ND", ThirdRowWins!L301/ThirdRowCounts!L301)</f>
        <v>ND</v>
      </c>
      <c r="M301" s="214" t="str">
        <f>IF(ThirdRowCounts!M301 = 0, "ND", ThirdRowWins!M301/ThirdRowCounts!M301)</f>
        <v>ND</v>
      </c>
      <c r="N301" s="214" t="str">
        <f>IF(ThirdRowCounts!N301 = 0, "ND", ThirdRowWins!N301/ThirdRowCounts!N301)</f>
        <v>ND</v>
      </c>
      <c r="O301" s="214" t="str">
        <f>IF(ThirdRowCounts!O301 = 0, "ND", ThirdRowWins!O301/ThirdRowCounts!O301)</f>
        <v>ND</v>
      </c>
      <c r="P301" s="214" t="str">
        <f>IF(ThirdRowCounts!P301 = 0, "ND", ThirdRowWins!P301/ThirdRowCounts!P301)</f>
        <v>ND</v>
      </c>
      <c r="Q301" s="214" t="str">
        <f>IF(ThirdRowCounts!Q301 = 0, "ND", ThirdRowWins!Q301/ThirdRowCounts!Q301)</f>
        <v>ND</v>
      </c>
      <c r="R301" s="214" t="str">
        <f>IF(ThirdRowCounts!R301 = 0, "ND", ThirdRowWins!R301/ThirdRowCounts!R301)</f>
        <v>ND</v>
      </c>
      <c r="S301" s="214" t="str">
        <f>IF(ThirdRowCounts!S301 = 0, "ND", ThirdRowWins!S301/ThirdRowCounts!S301)</f>
        <v>ND</v>
      </c>
      <c r="T301" s="214" t="str">
        <f>IF(ThirdRowCounts!T301 = 0, "ND", ThirdRowWins!T301/ThirdRowCounts!T301)</f>
        <v>ND</v>
      </c>
      <c r="U301" s="214" t="str">
        <f>IF(ThirdRowCounts!U301 = 0, "ND", ThirdRowWins!U301/ThirdRowCounts!U301)</f>
        <v>ND</v>
      </c>
      <c r="V301" s="214" t="str">
        <f>IF(ThirdRowCounts!V301 = 0, "ND", ThirdRowWins!V301/ThirdRowCounts!V301)</f>
        <v>ND</v>
      </c>
      <c r="W301" s="214" t="str">
        <f>IF(ThirdRowCounts!W301 = 0, "ND", ThirdRowWins!W301/ThirdRowCounts!W301)</f>
        <v>ND</v>
      </c>
      <c r="X301" s="214" t="str">
        <f>IF(ThirdRowCounts!X301 = 0, "ND", ThirdRowWins!X301/ThirdRowCounts!X301)</f>
        <v>ND</v>
      </c>
      <c r="Y301" s="214" t="str">
        <f>IF(ThirdRowCounts!Y301 = 0, "ND", ThirdRowWins!Y301/ThirdRowCounts!Y301)</f>
        <v>ND</v>
      </c>
      <c r="Z301" s="214" t="str">
        <f>IF(ThirdRowCounts!Z301 = 0, "ND", ThirdRowWins!Z301/ThirdRowCounts!Z301)</f>
        <v>ND</v>
      </c>
      <c r="AA301" s="214" t="str">
        <f>IF(ThirdRowCounts!AA301 = 0, "ND", ThirdRowWins!AA301/ThirdRowCounts!AA301)</f>
        <v>ND</v>
      </c>
      <c r="AB301" s="214" t="str">
        <f>IF(ThirdRowCounts!AB301 = 0, "ND", ThirdRowWins!AB301/ThirdRowCounts!AB301)</f>
        <v>ND</v>
      </c>
      <c r="AC301" s="214" t="str">
        <f>IF(ThirdRowCounts!AC301 = 0, "ND", ThirdRowWins!AC301/ThirdRowCounts!AC301)</f>
        <v>ND</v>
      </c>
      <c r="AD301" s="214" t="str">
        <f>IF(ThirdRowCounts!AD301 = 0, "ND", ThirdRowWins!AD301/ThirdRowCounts!AD301)</f>
        <v>ND</v>
      </c>
      <c r="AE301" s="214" t="str">
        <f>IF(ThirdRowCounts!AE301 = 0, "ND", ThirdRowWins!AE301/ThirdRowCounts!AE301)</f>
        <v>ND</v>
      </c>
      <c r="AF301" s="214" t="str">
        <f>IF(ThirdRowCounts!AF301 = 0, "ND", ThirdRowWins!AF301/ThirdRowCounts!AF301)</f>
        <v>ND</v>
      </c>
      <c r="AG301" s="214" t="str">
        <f>IF(ThirdRowCounts!AG301 = 0, "ND", ThirdRowWins!AG301/ThirdRowCounts!AG301)</f>
        <v>ND</v>
      </c>
      <c r="AH301" s="214" t="str">
        <f>IF(ThirdRowCounts!AH301 = 0, "ND", ThirdRowWins!AH301/ThirdRowCounts!AH301)</f>
        <v>ND</v>
      </c>
      <c r="AI301" s="214" t="str">
        <f>IF(ThirdRowCounts!AI301 = 0, "ND", ThirdRowWins!AI301/ThirdRowCounts!AI301)</f>
        <v>ND</v>
      </c>
      <c r="AJ301" s="214" t="str">
        <f>IF(ThirdRowCounts!AJ301 = 0, "ND", ThirdRowWins!AJ301/ThirdRowCounts!AJ301)</f>
        <v>ND</v>
      </c>
      <c r="AK301" s="214" t="str">
        <f>IF(ThirdRowCounts!AK301 = 0, "ND", ThirdRowWins!AK301/ThirdRowCounts!AK301)</f>
        <v>ND</v>
      </c>
      <c r="AL301" s="214" t="str">
        <f>IF(ThirdRowCounts!AL301 = 0, "ND", ThirdRowWins!AL301/ThirdRowCounts!AL301)</f>
        <v>ND</v>
      </c>
      <c r="AM301" s="214" t="str">
        <f>IF(ThirdRowCounts!AM301 = 0, "ND", ThirdRowWins!AM301/ThirdRowCounts!AM301)</f>
        <v>ND</v>
      </c>
      <c r="AN301" s="214" t="str">
        <f>IF(ThirdRowCounts!AN301 = 0, "ND", ThirdRowWins!AN301/ThirdRowCounts!AN301)</f>
        <v>ND</v>
      </c>
      <c r="AO301" s="214" t="str">
        <f>IF(ThirdRowCounts!AO301 = 0, "ND", ThirdRowWins!AO301/ThirdRowCounts!AO301)</f>
        <v>ND</v>
      </c>
      <c r="AP301" s="214" t="str">
        <f>IF(ThirdRowCounts!AP301 = 0, "ND", ThirdRowWins!AP301/ThirdRowCounts!AP301)</f>
        <v>ND</v>
      </c>
    </row>
    <row r="302">
      <c r="A302" s="212" t="s">
        <v>78</v>
      </c>
      <c r="B302" s="214">
        <f>IF(ThirdRowCounts!B302 = 0, "ND", ThirdRowWins!B302/ThirdRowCounts!B302)</f>
        <v>0.2650130548</v>
      </c>
      <c r="C302" s="214" t="str">
        <f>IF(ThirdRowCounts!C302 = 0, "ND", ThirdRowWins!C302/ThirdRowCounts!C302)</f>
        <v>ND</v>
      </c>
      <c r="D302" s="214">
        <f>IF(ThirdRowCounts!D302 = 0, "ND", ThirdRowWins!D302/ThirdRowCounts!D302)</f>
        <v>0.3920454545</v>
      </c>
      <c r="E302" s="214">
        <f>IF(ThirdRowCounts!E302 = 0, "ND", ThirdRowWins!E302/ThirdRowCounts!E302)</f>
        <v>0.3193717277</v>
      </c>
      <c r="F302" s="214">
        <f>IF(ThirdRowCounts!F302 = 0, "ND", ThirdRowWins!F302/ThirdRowCounts!F302)</f>
        <v>0.3712121212</v>
      </c>
      <c r="G302" s="214">
        <f>IF(ThirdRowCounts!G302 = 0, "ND", ThirdRowWins!G302/ThirdRowCounts!G302)</f>
        <v>0.2310177706</v>
      </c>
      <c r="H302" s="214">
        <f>IF(ThirdRowCounts!H302 = 0, "ND", ThirdRowWins!H302/ThirdRowCounts!H302)</f>
        <v>0.2194357367</v>
      </c>
      <c r="I302" s="214">
        <f>IF(ThirdRowCounts!I302 = 0, "ND", ThirdRowWins!I302/ThirdRowCounts!I302)</f>
        <v>0.1647058824</v>
      </c>
      <c r="J302" s="214">
        <f>IF(ThirdRowCounts!J302 = 0, "ND", ThirdRowWins!J302/ThirdRowCounts!J302)</f>
        <v>0</v>
      </c>
      <c r="K302" s="214" t="str">
        <f>IF(ThirdRowCounts!K302 = 0, "ND", ThirdRowWins!K302/ThirdRowCounts!K302)</f>
        <v>ND</v>
      </c>
      <c r="L302" s="214" t="str">
        <f>IF(ThirdRowCounts!L302 = 0, "ND", ThirdRowWins!L302/ThirdRowCounts!L302)</f>
        <v>ND</v>
      </c>
      <c r="M302" s="214" t="str">
        <f>IF(ThirdRowCounts!M302 = 0, "ND", ThirdRowWins!M302/ThirdRowCounts!M302)</f>
        <v>ND</v>
      </c>
      <c r="N302" s="214" t="str">
        <f>IF(ThirdRowCounts!N302 = 0, "ND", ThirdRowWins!N302/ThirdRowCounts!N302)</f>
        <v>ND</v>
      </c>
      <c r="O302" s="214" t="str">
        <f>IF(ThirdRowCounts!O302 = 0, "ND", ThirdRowWins!O302/ThirdRowCounts!O302)</f>
        <v>ND</v>
      </c>
      <c r="P302" s="214" t="str">
        <f>IF(ThirdRowCounts!P302 = 0, "ND", ThirdRowWins!P302/ThirdRowCounts!P302)</f>
        <v>ND</v>
      </c>
      <c r="Q302" s="214" t="str">
        <f>IF(ThirdRowCounts!Q302 = 0, "ND", ThirdRowWins!Q302/ThirdRowCounts!Q302)</f>
        <v>ND</v>
      </c>
      <c r="R302" s="214" t="str">
        <f>IF(ThirdRowCounts!R302 = 0, "ND", ThirdRowWins!R302/ThirdRowCounts!R302)</f>
        <v>ND</v>
      </c>
      <c r="S302" s="214" t="str">
        <f>IF(ThirdRowCounts!S302 = 0, "ND", ThirdRowWins!S302/ThirdRowCounts!S302)</f>
        <v>ND</v>
      </c>
      <c r="T302" s="214" t="str">
        <f>IF(ThirdRowCounts!T302 = 0, "ND", ThirdRowWins!T302/ThirdRowCounts!T302)</f>
        <v>ND</v>
      </c>
      <c r="U302" s="214" t="str">
        <f>IF(ThirdRowCounts!U302 = 0, "ND", ThirdRowWins!U302/ThirdRowCounts!U302)</f>
        <v>ND</v>
      </c>
      <c r="V302" s="214" t="str">
        <f>IF(ThirdRowCounts!V302 = 0, "ND", ThirdRowWins!V302/ThirdRowCounts!V302)</f>
        <v>ND</v>
      </c>
      <c r="W302" s="214" t="str">
        <f>IF(ThirdRowCounts!W302 = 0, "ND", ThirdRowWins!W302/ThirdRowCounts!W302)</f>
        <v>ND</v>
      </c>
      <c r="X302" s="214" t="str">
        <f>IF(ThirdRowCounts!X302 = 0, "ND", ThirdRowWins!X302/ThirdRowCounts!X302)</f>
        <v>ND</v>
      </c>
      <c r="Y302" s="214" t="str">
        <f>IF(ThirdRowCounts!Y302 = 0, "ND", ThirdRowWins!Y302/ThirdRowCounts!Y302)</f>
        <v>ND</v>
      </c>
      <c r="Z302" s="214" t="str">
        <f>IF(ThirdRowCounts!Z302 = 0, "ND", ThirdRowWins!Z302/ThirdRowCounts!Z302)</f>
        <v>ND</v>
      </c>
      <c r="AA302" s="214" t="str">
        <f>IF(ThirdRowCounts!AA302 = 0, "ND", ThirdRowWins!AA302/ThirdRowCounts!AA302)</f>
        <v>ND</v>
      </c>
      <c r="AB302" s="214" t="str">
        <f>IF(ThirdRowCounts!AB302 = 0, "ND", ThirdRowWins!AB302/ThirdRowCounts!AB302)</f>
        <v>ND</v>
      </c>
      <c r="AC302" s="214" t="str">
        <f>IF(ThirdRowCounts!AC302 = 0, "ND", ThirdRowWins!AC302/ThirdRowCounts!AC302)</f>
        <v>ND</v>
      </c>
      <c r="AD302" s="214" t="str">
        <f>IF(ThirdRowCounts!AD302 = 0, "ND", ThirdRowWins!AD302/ThirdRowCounts!AD302)</f>
        <v>ND</v>
      </c>
      <c r="AE302" s="214" t="str">
        <f>IF(ThirdRowCounts!AE302 = 0, "ND", ThirdRowWins!AE302/ThirdRowCounts!AE302)</f>
        <v>ND</v>
      </c>
      <c r="AF302" s="214" t="str">
        <f>IF(ThirdRowCounts!AF302 = 0, "ND", ThirdRowWins!AF302/ThirdRowCounts!AF302)</f>
        <v>ND</v>
      </c>
      <c r="AG302" s="214" t="str">
        <f>IF(ThirdRowCounts!AG302 = 0, "ND", ThirdRowWins!AG302/ThirdRowCounts!AG302)</f>
        <v>ND</v>
      </c>
      <c r="AH302" s="214" t="str">
        <f>IF(ThirdRowCounts!AH302 = 0, "ND", ThirdRowWins!AH302/ThirdRowCounts!AH302)</f>
        <v>ND</v>
      </c>
      <c r="AI302" s="214" t="str">
        <f>IF(ThirdRowCounts!AI302 = 0, "ND", ThirdRowWins!AI302/ThirdRowCounts!AI302)</f>
        <v>ND</v>
      </c>
      <c r="AJ302" s="214" t="str">
        <f>IF(ThirdRowCounts!AJ302 = 0, "ND", ThirdRowWins!AJ302/ThirdRowCounts!AJ302)</f>
        <v>ND</v>
      </c>
      <c r="AK302" s="214" t="str">
        <f>IF(ThirdRowCounts!AK302 = 0, "ND", ThirdRowWins!AK302/ThirdRowCounts!AK302)</f>
        <v>ND</v>
      </c>
      <c r="AL302" s="214" t="str">
        <f>IF(ThirdRowCounts!AL302 = 0, "ND", ThirdRowWins!AL302/ThirdRowCounts!AL302)</f>
        <v>ND</v>
      </c>
      <c r="AM302" s="214" t="str">
        <f>IF(ThirdRowCounts!AM302 = 0, "ND", ThirdRowWins!AM302/ThirdRowCounts!AM302)</f>
        <v>ND</v>
      </c>
      <c r="AN302" s="214" t="str">
        <f>IF(ThirdRowCounts!AN302 = 0, "ND", ThirdRowWins!AN302/ThirdRowCounts!AN302)</f>
        <v>ND</v>
      </c>
      <c r="AO302" s="214" t="str">
        <f>IF(ThirdRowCounts!AO302 = 0, "ND", ThirdRowWins!AO302/ThirdRowCounts!AO302)</f>
        <v>ND</v>
      </c>
      <c r="AP302" s="214" t="str">
        <f>IF(ThirdRowCounts!AP302 = 0, "ND", ThirdRowWins!AP302/ThirdRowCounts!AP302)</f>
        <v>ND</v>
      </c>
    </row>
    <row r="303">
      <c r="A303" s="212" t="s">
        <v>104</v>
      </c>
      <c r="B303" s="214">
        <f>IF(ThirdRowCounts!B303 = 0, "ND", ThirdRowWins!B303/ThirdRowCounts!B303)</f>
        <v>0.2592592593</v>
      </c>
      <c r="C303" s="214" t="str">
        <f>IF(ThirdRowCounts!C303 = 0, "ND", ThirdRowWins!C303/ThirdRowCounts!C303)</f>
        <v>ND</v>
      </c>
      <c r="D303" s="214">
        <f>IF(ThirdRowCounts!D303 = 0, "ND", ThirdRowWins!D303/ThirdRowCounts!D303)</f>
        <v>1</v>
      </c>
      <c r="E303" s="214">
        <f>IF(ThirdRowCounts!E303 = 0, "ND", ThirdRowWins!E303/ThirdRowCounts!E303)</f>
        <v>0.3333333333</v>
      </c>
      <c r="F303" s="214">
        <f>IF(ThirdRowCounts!F303 = 0, "ND", ThirdRowWins!F303/ThirdRowCounts!F303)</f>
        <v>1</v>
      </c>
      <c r="G303" s="214">
        <f>IF(ThirdRowCounts!G303 = 0, "ND", ThirdRowWins!G303/ThirdRowCounts!G303)</f>
        <v>0</v>
      </c>
      <c r="H303" s="214">
        <f>IF(ThirdRowCounts!H303 = 0, "ND", ThirdRowWins!H303/ThirdRowCounts!H303)</f>
        <v>1</v>
      </c>
      <c r="I303" s="214" t="str">
        <f>IF(ThirdRowCounts!I303 = 0, "ND", ThirdRowWins!I303/ThirdRowCounts!I303)</f>
        <v>ND</v>
      </c>
      <c r="J303" s="214">
        <f>IF(ThirdRowCounts!J303 = 0, "ND", ThirdRowWins!J303/ThirdRowCounts!J303)</f>
        <v>0</v>
      </c>
      <c r="K303" s="214">
        <f>IF(ThirdRowCounts!K303 = 0, "ND", ThirdRowWins!K303/ThirdRowCounts!K303)</f>
        <v>0</v>
      </c>
      <c r="L303" s="214">
        <f>IF(ThirdRowCounts!L303 = 0, "ND", ThirdRowWins!L303/ThirdRowCounts!L303)</f>
        <v>0.25</v>
      </c>
      <c r="M303" s="214" t="str">
        <f>IF(ThirdRowCounts!M303 = 0, "ND", ThirdRowWins!M303/ThirdRowCounts!M303)</f>
        <v>ND</v>
      </c>
      <c r="N303" s="214" t="str">
        <f>IF(ThirdRowCounts!N303 = 0, "ND", ThirdRowWins!N303/ThirdRowCounts!N303)</f>
        <v>ND</v>
      </c>
      <c r="O303" s="214" t="str">
        <f>IF(ThirdRowCounts!O303 = 0, "ND", ThirdRowWins!O303/ThirdRowCounts!O303)</f>
        <v>ND</v>
      </c>
      <c r="P303" s="214" t="str">
        <f>IF(ThirdRowCounts!P303 = 0, "ND", ThirdRowWins!P303/ThirdRowCounts!P303)</f>
        <v>ND</v>
      </c>
      <c r="Q303" s="214" t="str">
        <f>IF(ThirdRowCounts!Q303 = 0, "ND", ThirdRowWins!Q303/ThirdRowCounts!Q303)</f>
        <v>ND</v>
      </c>
      <c r="R303" s="214" t="str">
        <f>IF(ThirdRowCounts!R303 = 0, "ND", ThirdRowWins!R303/ThirdRowCounts!R303)</f>
        <v>ND</v>
      </c>
      <c r="S303" s="214" t="str">
        <f>IF(ThirdRowCounts!S303 = 0, "ND", ThirdRowWins!S303/ThirdRowCounts!S303)</f>
        <v>ND</v>
      </c>
      <c r="T303" s="214" t="str">
        <f>IF(ThirdRowCounts!T303 = 0, "ND", ThirdRowWins!T303/ThirdRowCounts!T303)</f>
        <v>ND</v>
      </c>
      <c r="U303" s="214" t="str">
        <f>IF(ThirdRowCounts!U303 = 0, "ND", ThirdRowWins!U303/ThirdRowCounts!U303)</f>
        <v>ND</v>
      </c>
      <c r="V303" s="214" t="str">
        <f>IF(ThirdRowCounts!V303 = 0, "ND", ThirdRowWins!V303/ThirdRowCounts!V303)</f>
        <v>ND</v>
      </c>
      <c r="W303" s="214" t="str">
        <f>IF(ThirdRowCounts!W303 = 0, "ND", ThirdRowWins!W303/ThirdRowCounts!W303)</f>
        <v>ND</v>
      </c>
      <c r="X303" s="214" t="str">
        <f>IF(ThirdRowCounts!X303 = 0, "ND", ThirdRowWins!X303/ThirdRowCounts!X303)</f>
        <v>ND</v>
      </c>
      <c r="Y303" s="214" t="str">
        <f>IF(ThirdRowCounts!Y303 = 0, "ND", ThirdRowWins!Y303/ThirdRowCounts!Y303)</f>
        <v>ND</v>
      </c>
      <c r="Z303" s="214" t="str">
        <f>IF(ThirdRowCounts!Z303 = 0, "ND", ThirdRowWins!Z303/ThirdRowCounts!Z303)</f>
        <v>ND</v>
      </c>
      <c r="AA303" s="214" t="str">
        <f>IF(ThirdRowCounts!AA303 = 0, "ND", ThirdRowWins!AA303/ThirdRowCounts!AA303)</f>
        <v>ND</v>
      </c>
      <c r="AB303" s="214" t="str">
        <f>IF(ThirdRowCounts!AB303 = 0, "ND", ThirdRowWins!AB303/ThirdRowCounts!AB303)</f>
        <v>ND</v>
      </c>
      <c r="AC303" s="214" t="str">
        <f>IF(ThirdRowCounts!AC303 = 0, "ND", ThirdRowWins!AC303/ThirdRowCounts!AC303)</f>
        <v>ND</v>
      </c>
      <c r="AD303" s="214" t="str">
        <f>IF(ThirdRowCounts!AD303 = 0, "ND", ThirdRowWins!AD303/ThirdRowCounts!AD303)</f>
        <v>ND</v>
      </c>
      <c r="AE303" s="214" t="str">
        <f>IF(ThirdRowCounts!AE303 = 0, "ND", ThirdRowWins!AE303/ThirdRowCounts!AE303)</f>
        <v>ND</v>
      </c>
      <c r="AF303" s="214" t="str">
        <f>IF(ThirdRowCounts!AF303 = 0, "ND", ThirdRowWins!AF303/ThirdRowCounts!AF303)</f>
        <v>ND</v>
      </c>
      <c r="AG303" s="214" t="str">
        <f>IF(ThirdRowCounts!AG303 = 0, "ND", ThirdRowWins!AG303/ThirdRowCounts!AG303)</f>
        <v>ND</v>
      </c>
      <c r="AH303" s="214" t="str">
        <f>IF(ThirdRowCounts!AH303 = 0, "ND", ThirdRowWins!AH303/ThirdRowCounts!AH303)</f>
        <v>ND</v>
      </c>
      <c r="AI303" s="214" t="str">
        <f>IF(ThirdRowCounts!AI303 = 0, "ND", ThirdRowWins!AI303/ThirdRowCounts!AI303)</f>
        <v>ND</v>
      </c>
      <c r="AJ303" s="214" t="str">
        <f>IF(ThirdRowCounts!AJ303 = 0, "ND", ThirdRowWins!AJ303/ThirdRowCounts!AJ303)</f>
        <v>ND</v>
      </c>
      <c r="AK303" s="214" t="str">
        <f>IF(ThirdRowCounts!AK303 = 0, "ND", ThirdRowWins!AK303/ThirdRowCounts!AK303)</f>
        <v>ND</v>
      </c>
      <c r="AL303" s="214" t="str">
        <f>IF(ThirdRowCounts!AL303 = 0, "ND", ThirdRowWins!AL303/ThirdRowCounts!AL303)</f>
        <v>ND</v>
      </c>
      <c r="AM303" s="214" t="str">
        <f>IF(ThirdRowCounts!AM303 = 0, "ND", ThirdRowWins!AM303/ThirdRowCounts!AM303)</f>
        <v>ND</v>
      </c>
      <c r="AN303" s="214" t="str">
        <f>IF(ThirdRowCounts!AN303 = 0, "ND", ThirdRowWins!AN303/ThirdRowCounts!AN303)</f>
        <v>ND</v>
      </c>
      <c r="AO303" s="214" t="str">
        <f>IF(ThirdRowCounts!AO303 = 0, "ND", ThirdRowWins!AO303/ThirdRowCounts!AO303)</f>
        <v>ND</v>
      </c>
      <c r="AP303" s="214" t="str">
        <f>IF(ThirdRowCounts!AP303 = 0, "ND", ThirdRowWins!AP303/ThirdRowCounts!AP303)</f>
        <v>ND</v>
      </c>
    </row>
    <row r="304">
      <c r="A304" s="212" t="s">
        <v>126</v>
      </c>
      <c r="B304" s="214">
        <f>IF(ThirdRowCounts!B304 = 0, "ND", ThirdRowWins!B304/ThirdRowCounts!B304)</f>
        <v>0.3837209302</v>
      </c>
      <c r="C304" s="214" t="str">
        <f>IF(ThirdRowCounts!C304 = 0, "ND", ThirdRowWins!C304/ThirdRowCounts!C304)</f>
        <v>ND</v>
      </c>
      <c r="D304" s="214" t="str">
        <f>IF(ThirdRowCounts!D304 = 0, "ND", ThirdRowWins!D304/ThirdRowCounts!D304)</f>
        <v>ND</v>
      </c>
      <c r="E304" s="214" t="str">
        <f>IF(ThirdRowCounts!E304 = 0, "ND", ThirdRowWins!E304/ThirdRowCounts!E304)</f>
        <v>ND</v>
      </c>
      <c r="F304" s="214" t="str">
        <f>IF(ThirdRowCounts!F304 = 0, "ND", ThirdRowWins!F304/ThirdRowCounts!F304)</f>
        <v>ND</v>
      </c>
      <c r="G304" s="214" t="str">
        <f>IF(ThirdRowCounts!G304 = 0, "ND", ThirdRowWins!G304/ThirdRowCounts!G304)</f>
        <v>ND</v>
      </c>
      <c r="H304" s="214" t="str">
        <f>IF(ThirdRowCounts!H304 = 0, "ND", ThirdRowWins!H304/ThirdRowCounts!H304)</f>
        <v>ND</v>
      </c>
      <c r="I304" s="214">
        <f>IF(ThirdRowCounts!I304 = 0, "ND", ThirdRowWins!I304/ThirdRowCounts!I304)</f>
        <v>1</v>
      </c>
      <c r="J304" s="214">
        <f>IF(ThirdRowCounts!J304 = 0, "ND", ThirdRowWins!J304/ThirdRowCounts!J304)</f>
        <v>0.3333333333</v>
      </c>
      <c r="K304" s="214">
        <f>IF(ThirdRowCounts!K304 = 0, "ND", ThirdRowWins!K304/ThirdRowCounts!K304)</f>
        <v>0.347826087</v>
      </c>
      <c r="L304" s="214">
        <f>IF(ThirdRowCounts!L304 = 0, "ND", ThirdRowWins!L304/ThirdRowCounts!L304)</f>
        <v>0.5</v>
      </c>
      <c r="M304" s="214">
        <f>IF(ThirdRowCounts!M304 = 0, "ND", ThirdRowWins!M304/ThirdRowCounts!M304)</f>
        <v>0.5714285714</v>
      </c>
      <c r="N304" s="214">
        <f>IF(ThirdRowCounts!N304 = 0, "ND", ThirdRowWins!N304/ThirdRowCounts!N304)</f>
        <v>0.1428571429</v>
      </c>
      <c r="O304" s="214">
        <f>IF(ThirdRowCounts!O304 = 0, "ND", ThirdRowWins!O304/ThirdRowCounts!O304)</f>
        <v>0</v>
      </c>
      <c r="P304" s="214">
        <f>IF(ThirdRowCounts!P304 = 0, "ND", ThirdRowWins!P304/ThirdRowCounts!P304)</f>
        <v>0</v>
      </c>
      <c r="Q304" s="214" t="str">
        <f>IF(ThirdRowCounts!Q304 = 0, "ND", ThirdRowWins!Q304/ThirdRowCounts!Q304)</f>
        <v>ND</v>
      </c>
      <c r="R304" s="214" t="str">
        <f>IF(ThirdRowCounts!R304 = 0, "ND", ThirdRowWins!R304/ThirdRowCounts!R304)</f>
        <v>ND</v>
      </c>
      <c r="S304" s="214" t="str">
        <f>IF(ThirdRowCounts!S304 = 0, "ND", ThirdRowWins!S304/ThirdRowCounts!S304)</f>
        <v>ND</v>
      </c>
      <c r="T304" s="214" t="str">
        <f>IF(ThirdRowCounts!T304 = 0, "ND", ThirdRowWins!T304/ThirdRowCounts!T304)</f>
        <v>ND</v>
      </c>
      <c r="U304" s="214" t="str">
        <f>IF(ThirdRowCounts!U304 = 0, "ND", ThirdRowWins!U304/ThirdRowCounts!U304)</f>
        <v>ND</v>
      </c>
      <c r="V304" s="214" t="str">
        <f>IF(ThirdRowCounts!V304 = 0, "ND", ThirdRowWins!V304/ThirdRowCounts!V304)</f>
        <v>ND</v>
      </c>
      <c r="W304" s="214" t="str">
        <f>IF(ThirdRowCounts!W304 = 0, "ND", ThirdRowWins!W304/ThirdRowCounts!W304)</f>
        <v>ND</v>
      </c>
      <c r="X304" s="214" t="str">
        <f>IF(ThirdRowCounts!X304 = 0, "ND", ThirdRowWins!X304/ThirdRowCounts!X304)</f>
        <v>ND</v>
      </c>
      <c r="Y304" s="214" t="str">
        <f>IF(ThirdRowCounts!Y304 = 0, "ND", ThirdRowWins!Y304/ThirdRowCounts!Y304)</f>
        <v>ND</v>
      </c>
      <c r="Z304" s="214" t="str">
        <f>IF(ThirdRowCounts!Z304 = 0, "ND", ThirdRowWins!Z304/ThirdRowCounts!Z304)</f>
        <v>ND</v>
      </c>
      <c r="AA304" s="214" t="str">
        <f>IF(ThirdRowCounts!AA304 = 0, "ND", ThirdRowWins!AA304/ThirdRowCounts!AA304)</f>
        <v>ND</v>
      </c>
      <c r="AB304" s="214" t="str">
        <f>IF(ThirdRowCounts!AB304 = 0, "ND", ThirdRowWins!AB304/ThirdRowCounts!AB304)</f>
        <v>ND</v>
      </c>
      <c r="AC304" s="214" t="str">
        <f>IF(ThirdRowCounts!AC304 = 0, "ND", ThirdRowWins!AC304/ThirdRowCounts!AC304)</f>
        <v>ND</v>
      </c>
      <c r="AD304" s="214" t="str">
        <f>IF(ThirdRowCounts!AD304 = 0, "ND", ThirdRowWins!AD304/ThirdRowCounts!AD304)</f>
        <v>ND</v>
      </c>
      <c r="AE304" s="214" t="str">
        <f>IF(ThirdRowCounts!AE304 = 0, "ND", ThirdRowWins!AE304/ThirdRowCounts!AE304)</f>
        <v>ND</v>
      </c>
      <c r="AF304" s="214" t="str">
        <f>IF(ThirdRowCounts!AF304 = 0, "ND", ThirdRowWins!AF304/ThirdRowCounts!AF304)</f>
        <v>ND</v>
      </c>
      <c r="AG304" s="214" t="str">
        <f>IF(ThirdRowCounts!AG304 = 0, "ND", ThirdRowWins!AG304/ThirdRowCounts!AG304)</f>
        <v>ND</v>
      </c>
      <c r="AH304" s="214" t="str">
        <f>IF(ThirdRowCounts!AH304 = 0, "ND", ThirdRowWins!AH304/ThirdRowCounts!AH304)</f>
        <v>ND</v>
      </c>
      <c r="AI304" s="214" t="str">
        <f>IF(ThirdRowCounts!AI304 = 0, "ND", ThirdRowWins!AI304/ThirdRowCounts!AI304)</f>
        <v>ND</v>
      </c>
      <c r="AJ304" s="214" t="str">
        <f>IF(ThirdRowCounts!AJ304 = 0, "ND", ThirdRowWins!AJ304/ThirdRowCounts!AJ304)</f>
        <v>ND</v>
      </c>
      <c r="AK304" s="214" t="str">
        <f>IF(ThirdRowCounts!AK304 = 0, "ND", ThirdRowWins!AK304/ThirdRowCounts!AK304)</f>
        <v>ND</v>
      </c>
      <c r="AL304" s="214" t="str">
        <f>IF(ThirdRowCounts!AL304 = 0, "ND", ThirdRowWins!AL304/ThirdRowCounts!AL304)</f>
        <v>ND</v>
      </c>
      <c r="AM304" s="214" t="str">
        <f>IF(ThirdRowCounts!AM304 = 0, "ND", ThirdRowWins!AM304/ThirdRowCounts!AM304)</f>
        <v>ND</v>
      </c>
      <c r="AN304" s="214" t="str">
        <f>IF(ThirdRowCounts!AN304 = 0, "ND", ThirdRowWins!AN304/ThirdRowCounts!AN304)</f>
        <v>ND</v>
      </c>
      <c r="AO304" s="214" t="str">
        <f>IF(ThirdRowCounts!AO304 = 0, "ND", ThirdRowWins!AO304/ThirdRowCounts!AO304)</f>
        <v>ND</v>
      </c>
      <c r="AP304" s="214" t="str">
        <f>IF(ThirdRowCounts!AP304 = 0, "ND", ThirdRowWins!AP304/ThirdRowCounts!AP304)</f>
        <v>ND</v>
      </c>
    </row>
    <row r="305">
      <c r="A305" s="212" t="s">
        <v>52</v>
      </c>
      <c r="B305" s="214">
        <f>IF(ThirdRowCounts!B305 = 0, "ND", ThirdRowWins!B305/ThirdRowCounts!B305)</f>
        <v>0.4444444444</v>
      </c>
      <c r="C305" s="214" t="str">
        <f>IF(ThirdRowCounts!C305 = 0, "ND", ThirdRowWins!C305/ThirdRowCounts!C305)</f>
        <v>ND</v>
      </c>
      <c r="D305" s="214" t="str">
        <f>IF(ThirdRowCounts!D305 = 0, "ND", ThirdRowWins!D305/ThirdRowCounts!D305)</f>
        <v>ND</v>
      </c>
      <c r="E305" s="214" t="str">
        <f>IF(ThirdRowCounts!E305 = 0, "ND", ThirdRowWins!E305/ThirdRowCounts!E305)</f>
        <v>ND</v>
      </c>
      <c r="F305" s="214" t="str">
        <f>IF(ThirdRowCounts!F305 = 0, "ND", ThirdRowWins!F305/ThirdRowCounts!F305)</f>
        <v>ND</v>
      </c>
      <c r="G305" s="214" t="str">
        <f>IF(ThirdRowCounts!G305 = 0, "ND", ThirdRowWins!G305/ThirdRowCounts!G305)</f>
        <v>ND</v>
      </c>
      <c r="H305" s="214" t="str">
        <f>IF(ThirdRowCounts!H305 = 0, "ND", ThirdRowWins!H305/ThirdRowCounts!H305)</f>
        <v>ND</v>
      </c>
      <c r="I305" s="214" t="str">
        <f>IF(ThirdRowCounts!I305 = 0, "ND", ThirdRowWins!I305/ThirdRowCounts!I305)</f>
        <v>ND</v>
      </c>
      <c r="J305" s="214" t="str">
        <f>IF(ThirdRowCounts!J305 = 0, "ND", ThirdRowWins!J305/ThirdRowCounts!J305)</f>
        <v>ND</v>
      </c>
      <c r="K305" s="214" t="str">
        <f>IF(ThirdRowCounts!K305 = 0, "ND", ThirdRowWins!K305/ThirdRowCounts!K305)</f>
        <v>ND</v>
      </c>
      <c r="L305" s="214" t="str">
        <f>IF(ThirdRowCounts!L305 = 0, "ND", ThirdRowWins!L305/ThirdRowCounts!L305)</f>
        <v>ND</v>
      </c>
      <c r="M305" s="214">
        <f>IF(ThirdRowCounts!M305 = 0, "ND", ThirdRowWins!M305/ThirdRowCounts!M305)</f>
        <v>0.2</v>
      </c>
      <c r="N305" s="214" t="str">
        <f>IF(ThirdRowCounts!N305 = 0, "ND", ThirdRowWins!N305/ThirdRowCounts!N305)</f>
        <v>ND</v>
      </c>
      <c r="O305" s="214">
        <f>IF(ThirdRowCounts!O305 = 0, "ND", ThirdRowWins!O305/ThirdRowCounts!O305)</f>
        <v>0.6666666667</v>
      </c>
      <c r="P305" s="214" t="str">
        <f>IF(ThirdRowCounts!P305 = 0, "ND", ThirdRowWins!P305/ThirdRowCounts!P305)</f>
        <v>ND</v>
      </c>
      <c r="Q305" s="214">
        <f>IF(ThirdRowCounts!Q305 = 0, "ND", ThirdRowWins!Q305/ThirdRowCounts!Q305)</f>
        <v>1</v>
      </c>
      <c r="R305" s="214" t="str">
        <f>IF(ThirdRowCounts!R305 = 0, "ND", ThirdRowWins!R305/ThirdRowCounts!R305)</f>
        <v>ND</v>
      </c>
      <c r="S305" s="214" t="str">
        <f>IF(ThirdRowCounts!S305 = 0, "ND", ThirdRowWins!S305/ThirdRowCounts!S305)</f>
        <v>ND</v>
      </c>
      <c r="T305" s="214" t="str">
        <f>IF(ThirdRowCounts!T305 = 0, "ND", ThirdRowWins!T305/ThirdRowCounts!T305)</f>
        <v>ND</v>
      </c>
      <c r="U305" s="214" t="str">
        <f>IF(ThirdRowCounts!U305 = 0, "ND", ThirdRowWins!U305/ThirdRowCounts!U305)</f>
        <v>ND</v>
      </c>
      <c r="V305" s="214" t="str">
        <f>IF(ThirdRowCounts!V305 = 0, "ND", ThirdRowWins!V305/ThirdRowCounts!V305)</f>
        <v>ND</v>
      </c>
      <c r="W305" s="214" t="str">
        <f>IF(ThirdRowCounts!W305 = 0, "ND", ThirdRowWins!W305/ThirdRowCounts!W305)</f>
        <v>ND</v>
      </c>
      <c r="X305" s="214" t="str">
        <f>IF(ThirdRowCounts!X305 = 0, "ND", ThirdRowWins!X305/ThirdRowCounts!X305)</f>
        <v>ND</v>
      </c>
      <c r="Y305" s="214" t="str">
        <f>IF(ThirdRowCounts!Y305 = 0, "ND", ThirdRowWins!Y305/ThirdRowCounts!Y305)</f>
        <v>ND</v>
      </c>
      <c r="Z305" s="214" t="str">
        <f>IF(ThirdRowCounts!Z305 = 0, "ND", ThirdRowWins!Z305/ThirdRowCounts!Z305)</f>
        <v>ND</v>
      </c>
      <c r="AA305" s="214" t="str">
        <f>IF(ThirdRowCounts!AA305 = 0, "ND", ThirdRowWins!AA305/ThirdRowCounts!AA305)</f>
        <v>ND</v>
      </c>
      <c r="AB305" s="214" t="str">
        <f>IF(ThirdRowCounts!AB305 = 0, "ND", ThirdRowWins!AB305/ThirdRowCounts!AB305)</f>
        <v>ND</v>
      </c>
      <c r="AC305" s="214" t="str">
        <f>IF(ThirdRowCounts!AC305 = 0, "ND", ThirdRowWins!AC305/ThirdRowCounts!AC305)</f>
        <v>ND</v>
      </c>
      <c r="AD305" s="214" t="str">
        <f>IF(ThirdRowCounts!AD305 = 0, "ND", ThirdRowWins!AD305/ThirdRowCounts!AD305)</f>
        <v>ND</v>
      </c>
      <c r="AE305" s="214" t="str">
        <f>IF(ThirdRowCounts!AE305 = 0, "ND", ThirdRowWins!AE305/ThirdRowCounts!AE305)</f>
        <v>ND</v>
      </c>
      <c r="AF305" s="214" t="str">
        <f>IF(ThirdRowCounts!AF305 = 0, "ND", ThirdRowWins!AF305/ThirdRowCounts!AF305)</f>
        <v>ND</v>
      </c>
      <c r="AG305" s="214" t="str">
        <f>IF(ThirdRowCounts!AG305 = 0, "ND", ThirdRowWins!AG305/ThirdRowCounts!AG305)</f>
        <v>ND</v>
      </c>
      <c r="AH305" s="214" t="str">
        <f>IF(ThirdRowCounts!AH305 = 0, "ND", ThirdRowWins!AH305/ThirdRowCounts!AH305)</f>
        <v>ND</v>
      </c>
      <c r="AI305" s="214" t="str">
        <f>IF(ThirdRowCounts!AI305 = 0, "ND", ThirdRowWins!AI305/ThirdRowCounts!AI305)</f>
        <v>ND</v>
      </c>
      <c r="AJ305" s="214" t="str">
        <f>IF(ThirdRowCounts!AJ305 = 0, "ND", ThirdRowWins!AJ305/ThirdRowCounts!AJ305)</f>
        <v>ND</v>
      </c>
      <c r="AK305" s="214" t="str">
        <f>IF(ThirdRowCounts!AK305 = 0, "ND", ThirdRowWins!AK305/ThirdRowCounts!AK305)</f>
        <v>ND</v>
      </c>
      <c r="AL305" s="214" t="str">
        <f>IF(ThirdRowCounts!AL305 = 0, "ND", ThirdRowWins!AL305/ThirdRowCounts!AL305)</f>
        <v>ND</v>
      </c>
      <c r="AM305" s="214" t="str">
        <f>IF(ThirdRowCounts!AM305 = 0, "ND", ThirdRowWins!AM305/ThirdRowCounts!AM305)</f>
        <v>ND</v>
      </c>
      <c r="AN305" s="214" t="str">
        <f>IF(ThirdRowCounts!AN305 = 0, "ND", ThirdRowWins!AN305/ThirdRowCounts!AN305)</f>
        <v>ND</v>
      </c>
      <c r="AO305" s="214" t="str">
        <f>IF(ThirdRowCounts!AO305 = 0, "ND", ThirdRowWins!AO305/ThirdRowCounts!AO305)</f>
        <v>ND</v>
      </c>
      <c r="AP305" s="214" t="str">
        <f>IF(ThirdRowCounts!AP305 = 0, "ND", ThirdRowWins!AP305/ThirdRowCounts!AP305)</f>
        <v>ND</v>
      </c>
    </row>
    <row r="306">
      <c r="A306" s="212" t="s">
        <v>67</v>
      </c>
      <c r="B306" s="214">
        <f>IF(ThirdRowCounts!B306 = 0, "ND", ThirdRowWins!B306/ThirdRowCounts!B306)</f>
        <v>0.3747714808</v>
      </c>
      <c r="C306" s="214" t="str">
        <f>IF(ThirdRowCounts!C306 = 0, "ND", ThirdRowWins!C306/ThirdRowCounts!C306)</f>
        <v>ND</v>
      </c>
      <c r="D306" s="214">
        <f>IF(ThirdRowCounts!D306 = 0, "ND", ThirdRowWins!D306/ThirdRowCounts!D306)</f>
        <v>0.303030303</v>
      </c>
      <c r="E306" s="214">
        <f>IF(ThirdRowCounts!E306 = 0, "ND", ThirdRowWins!E306/ThirdRowCounts!E306)</f>
        <v>0.4358974359</v>
      </c>
      <c r="F306" s="214">
        <f>IF(ThirdRowCounts!F306 = 0, "ND", ThirdRowWins!F306/ThirdRowCounts!F306)</f>
        <v>0.435483871</v>
      </c>
      <c r="G306" s="214">
        <f>IF(ThirdRowCounts!G306 = 0, "ND", ThirdRowWins!G306/ThirdRowCounts!G306)</f>
        <v>0.3909090909</v>
      </c>
      <c r="H306" s="214">
        <f>IF(ThirdRowCounts!H306 = 0, "ND", ThirdRowWins!H306/ThirdRowCounts!H306)</f>
        <v>0.3186813187</v>
      </c>
      <c r="I306" s="214">
        <f>IF(ThirdRowCounts!I306 = 0, "ND", ThirdRowWins!I306/ThirdRowCounts!I306)</f>
        <v>0.298245614</v>
      </c>
      <c r="J306" s="214">
        <f>IF(ThirdRowCounts!J306 = 0, "ND", ThirdRowWins!J306/ThirdRowCounts!J306)</f>
        <v>0.3333333333</v>
      </c>
      <c r="K306" s="214">
        <f>IF(ThirdRowCounts!K306 = 0, "ND", ThirdRowWins!K306/ThirdRowCounts!K306)</f>
        <v>0.3636363636</v>
      </c>
      <c r="L306" s="214">
        <f>IF(ThirdRowCounts!L306 = 0, "ND", ThirdRowWins!L306/ThirdRowCounts!L306)</f>
        <v>0.4</v>
      </c>
      <c r="M306" s="214">
        <f>IF(ThirdRowCounts!M306 = 0, "ND", ThirdRowWins!M306/ThirdRowCounts!M306)</f>
        <v>0</v>
      </c>
      <c r="N306" s="214" t="str">
        <f>IF(ThirdRowCounts!N306 = 0, "ND", ThirdRowWins!N306/ThirdRowCounts!N306)</f>
        <v>ND</v>
      </c>
      <c r="O306" s="214" t="str">
        <f>IF(ThirdRowCounts!O306 = 0, "ND", ThirdRowWins!O306/ThirdRowCounts!O306)</f>
        <v>ND</v>
      </c>
      <c r="P306" s="214" t="str">
        <f>IF(ThirdRowCounts!P306 = 0, "ND", ThirdRowWins!P306/ThirdRowCounts!P306)</f>
        <v>ND</v>
      </c>
      <c r="Q306" s="214" t="str">
        <f>IF(ThirdRowCounts!Q306 = 0, "ND", ThirdRowWins!Q306/ThirdRowCounts!Q306)</f>
        <v>ND</v>
      </c>
      <c r="R306" s="214" t="str">
        <f>IF(ThirdRowCounts!R306 = 0, "ND", ThirdRowWins!R306/ThirdRowCounts!R306)</f>
        <v>ND</v>
      </c>
      <c r="S306" s="214" t="str">
        <f>IF(ThirdRowCounts!S306 = 0, "ND", ThirdRowWins!S306/ThirdRowCounts!S306)</f>
        <v>ND</v>
      </c>
      <c r="T306" s="214" t="str">
        <f>IF(ThirdRowCounts!T306 = 0, "ND", ThirdRowWins!T306/ThirdRowCounts!T306)</f>
        <v>ND</v>
      </c>
      <c r="U306" s="214" t="str">
        <f>IF(ThirdRowCounts!U306 = 0, "ND", ThirdRowWins!U306/ThirdRowCounts!U306)</f>
        <v>ND</v>
      </c>
      <c r="V306" s="214" t="str">
        <f>IF(ThirdRowCounts!V306 = 0, "ND", ThirdRowWins!V306/ThirdRowCounts!V306)</f>
        <v>ND</v>
      </c>
      <c r="W306" s="214" t="str">
        <f>IF(ThirdRowCounts!W306 = 0, "ND", ThirdRowWins!W306/ThirdRowCounts!W306)</f>
        <v>ND</v>
      </c>
      <c r="X306" s="214" t="str">
        <f>IF(ThirdRowCounts!X306 = 0, "ND", ThirdRowWins!X306/ThirdRowCounts!X306)</f>
        <v>ND</v>
      </c>
      <c r="Y306" s="214" t="str">
        <f>IF(ThirdRowCounts!Y306 = 0, "ND", ThirdRowWins!Y306/ThirdRowCounts!Y306)</f>
        <v>ND</v>
      </c>
      <c r="Z306" s="214" t="str">
        <f>IF(ThirdRowCounts!Z306 = 0, "ND", ThirdRowWins!Z306/ThirdRowCounts!Z306)</f>
        <v>ND</v>
      </c>
      <c r="AA306" s="214" t="str">
        <f>IF(ThirdRowCounts!AA306 = 0, "ND", ThirdRowWins!AA306/ThirdRowCounts!AA306)</f>
        <v>ND</v>
      </c>
      <c r="AB306" s="214" t="str">
        <f>IF(ThirdRowCounts!AB306 = 0, "ND", ThirdRowWins!AB306/ThirdRowCounts!AB306)</f>
        <v>ND</v>
      </c>
      <c r="AC306" s="214" t="str">
        <f>IF(ThirdRowCounts!AC306 = 0, "ND", ThirdRowWins!AC306/ThirdRowCounts!AC306)</f>
        <v>ND</v>
      </c>
      <c r="AD306" s="214" t="str">
        <f>IF(ThirdRowCounts!AD306 = 0, "ND", ThirdRowWins!AD306/ThirdRowCounts!AD306)</f>
        <v>ND</v>
      </c>
      <c r="AE306" s="214" t="str">
        <f>IF(ThirdRowCounts!AE306 = 0, "ND", ThirdRowWins!AE306/ThirdRowCounts!AE306)</f>
        <v>ND</v>
      </c>
      <c r="AF306" s="214" t="str">
        <f>IF(ThirdRowCounts!AF306 = 0, "ND", ThirdRowWins!AF306/ThirdRowCounts!AF306)</f>
        <v>ND</v>
      </c>
      <c r="AG306" s="214" t="str">
        <f>IF(ThirdRowCounts!AG306 = 0, "ND", ThirdRowWins!AG306/ThirdRowCounts!AG306)</f>
        <v>ND</v>
      </c>
      <c r="AH306" s="214" t="str">
        <f>IF(ThirdRowCounts!AH306 = 0, "ND", ThirdRowWins!AH306/ThirdRowCounts!AH306)</f>
        <v>ND</v>
      </c>
      <c r="AI306" s="214" t="str">
        <f>IF(ThirdRowCounts!AI306 = 0, "ND", ThirdRowWins!AI306/ThirdRowCounts!AI306)</f>
        <v>ND</v>
      </c>
      <c r="AJ306" s="214" t="str">
        <f>IF(ThirdRowCounts!AJ306 = 0, "ND", ThirdRowWins!AJ306/ThirdRowCounts!AJ306)</f>
        <v>ND</v>
      </c>
      <c r="AK306" s="214" t="str">
        <f>IF(ThirdRowCounts!AK306 = 0, "ND", ThirdRowWins!AK306/ThirdRowCounts!AK306)</f>
        <v>ND</v>
      </c>
      <c r="AL306" s="214" t="str">
        <f>IF(ThirdRowCounts!AL306 = 0, "ND", ThirdRowWins!AL306/ThirdRowCounts!AL306)</f>
        <v>ND</v>
      </c>
      <c r="AM306" s="214" t="str">
        <f>IF(ThirdRowCounts!AM306 = 0, "ND", ThirdRowWins!AM306/ThirdRowCounts!AM306)</f>
        <v>ND</v>
      </c>
      <c r="AN306" s="214" t="str">
        <f>IF(ThirdRowCounts!AN306 = 0, "ND", ThirdRowWins!AN306/ThirdRowCounts!AN306)</f>
        <v>ND</v>
      </c>
      <c r="AO306" s="214" t="str">
        <f>IF(ThirdRowCounts!AO306 = 0, "ND", ThirdRowWins!AO306/ThirdRowCounts!AO306)</f>
        <v>ND</v>
      </c>
      <c r="AP306" s="214" t="str">
        <f>IF(ThirdRowCounts!AP306 = 0, "ND", ThirdRowWins!AP306/ThirdRowCounts!AP306)</f>
        <v>ND</v>
      </c>
    </row>
    <row r="307">
      <c r="A307" s="212" t="s">
        <v>87</v>
      </c>
      <c r="B307" s="214">
        <f>IF(ThirdRowCounts!B307 = 0, "ND", ThirdRowWins!B307/ThirdRowCounts!B307)</f>
        <v>0.4</v>
      </c>
      <c r="C307" s="214" t="str">
        <f>IF(ThirdRowCounts!C307 = 0, "ND", ThirdRowWins!C307/ThirdRowCounts!C307)</f>
        <v>ND</v>
      </c>
      <c r="D307" s="214" t="str">
        <f>IF(ThirdRowCounts!D307 = 0, "ND", ThirdRowWins!D307/ThirdRowCounts!D307)</f>
        <v>ND</v>
      </c>
      <c r="E307" s="214" t="str">
        <f>IF(ThirdRowCounts!E307 = 0, "ND", ThirdRowWins!E307/ThirdRowCounts!E307)</f>
        <v>ND</v>
      </c>
      <c r="F307" s="214" t="str">
        <f>IF(ThirdRowCounts!F307 = 0, "ND", ThirdRowWins!F307/ThirdRowCounts!F307)</f>
        <v>ND</v>
      </c>
      <c r="G307" s="214">
        <f>IF(ThirdRowCounts!G307 = 0, "ND", ThirdRowWins!G307/ThirdRowCounts!G307)</f>
        <v>0.3333333333</v>
      </c>
      <c r="H307" s="214">
        <f>IF(ThirdRowCounts!H307 = 0, "ND", ThirdRowWins!H307/ThirdRowCounts!H307)</f>
        <v>0.5</v>
      </c>
      <c r="I307" s="214">
        <f>IF(ThirdRowCounts!I307 = 0, "ND", ThirdRowWins!I307/ThirdRowCounts!I307)</f>
        <v>0.5</v>
      </c>
      <c r="J307" s="214">
        <f>IF(ThirdRowCounts!J307 = 0, "ND", ThirdRowWins!J307/ThirdRowCounts!J307)</f>
        <v>0.5</v>
      </c>
      <c r="K307" s="214">
        <f>IF(ThirdRowCounts!K307 = 0, "ND", ThirdRowWins!K307/ThirdRowCounts!K307)</f>
        <v>0.25</v>
      </c>
      <c r="L307" s="214">
        <f>IF(ThirdRowCounts!L307 = 0, "ND", ThirdRowWins!L307/ThirdRowCounts!L307)</f>
        <v>0.5</v>
      </c>
      <c r="M307" s="214">
        <f>IF(ThirdRowCounts!M307 = 0, "ND", ThirdRowWins!M307/ThirdRowCounts!M307)</f>
        <v>0.5</v>
      </c>
      <c r="N307" s="214">
        <f>IF(ThirdRowCounts!N307 = 0, "ND", ThirdRowWins!N307/ThirdRowCounts!N307)</f>
        <v>0.3333333333</v>
      </c>
      <c r="O307" s="214" t="str">
        <f>IF(ThirdRowCounts!O307 = 0, "ND", ThirdRowWins!O307/ThirdRowCounts!O307)</f>
        <v>ND</v>
      </c>
      <c r="P307" s="214" t="str">
        <f>IF(ThirdRowCounts!P307 = 0, "ND", ThirdRowWins!P307/ThirdRowCounts!P307)</f>
        <v>ND</v>
      </c>
      <c r="Q307" s="214" t="str">
        <f>IF(ThirdRowCounts!Q307 = 0, "ND", ThirdRowWins!Q307/ThirdRowCounts!Q307)</f>
        <v>ND</v>
      </c>
      <c r="R307" s="214" t="str">
        <f>IF(ThirdRowCounts!R307 = 0, "ND", ThirdRowWins!R307/ThirdRowCounts!R307)</f>
        <v>ND</v>
      </c>
      <c r="S307" s="214" t="str">
        <f>IF(ThirdRowCounts!S307 = 0, "ND", ThirdRowWins!S307/ThirdRowCounts!S307)</f>
        <v>ND</v>
      </c>
      <c r="T307" s="214" t="str">
        <f>IF(ThirdRowCounts!T307 = 0, "ND", ThirdRowWins!T307/ThirdRowCounts!T307)</f>
        <v>ND</v>
      </c>
      <c r="U307" s="214" t="str">
        <f>IF(ThirdRowCounts!U307 = 0, "ND", ThirdRowWins!U307/ThirdRowCounts!U307)</f>
        <v>ND</v>
      </c>
      <c r="V307" s="214" t="str">
        <f>IF(ThirdRowCounts!V307 = 0, "ND", ThirdRowWins!V307/ThirdRowCounts!V307)</f>
        <v>ND</v>
      </c>
      <c r="W307" s="214" t="str">
        <f>IF(ThirdRowCounts!W307 = 0, "ND", ThirdRowWins!W307/ThirdRowCounts!W307)</f>
        <v>ND</v>
      </c>
      <c r="X307" s="214" t="str">
        <f>IF(ThirdRowCounts!X307 = 0, "ND", ThirdRowWins!X307/ThirdRowCounts!X307)</f>
        <v>ND</v>
      </c>
      <c r="Y307" s="214" t="str">
        <f>IF(ThirdRowCounts!Y307 = 0, "ND", ThirdRowWins!Y307/ThirdRowCounts!Y307)</f>
        <v>ND</v>
      </c>
      <c r="Z307" s="214" t="str">
        <f>IF(ThirdRowCounts!Z307 = 0, "ND", ThirdRowWins!Z307/ThirdRowCounts!Z307)</f>
        <v>ND</v>
      </c>
      <c r="AA307" s="214" t="str">
        <f>IF(ThirdRowCounts!AA307 = 0, "ND", ThirdRowWins!AA307/ThirdRowCounts!AA307)</f>
        <v>ND</v>
      </c>
      <c r="AB307" s="214" t="str">
        <f>IF(ThirdRowCounts!AB307 = 0, "ND", ThirdRowWins!AB307/ThirdRowCounts!AB307)</f>
        <v>ND</v>
      </c>
      <c r="AC307" s="214" t="str">
        <f>IF(ThirdRowCounts!AC307 = 0, "ND", ThirdRowWins!AC307/ThirdRowCounts!AC307)</f>
        <v>ND</v>
      </c>
      <c r="AD307" s="214" t="str">
        <f>IF(ThirdRowCounts!AD307 = 0, "ND", ThirdRowWins!AD307/ThirdRowCounts!AD307)</f>
        <v>ND</v>
      </c>
      <c r="AE307" s="214" t="str">
        <f>IF(ThirdRowCounts!AE307 = 0, "ND", ThirdRowWins!AE307/ThirdRowCounts!AE307)</f>
        <v>ND</v>
      </c>
      <c r="AF307" s="214" t="str">
        <f>IF(ThirdRowCounts!AF307 = 0, "ND", ThirdRowWins!AF307/ThirdRowCounts!AF307)</f>
        <v>ND</v>
      </c>
      <c r="AG307" s="214" t="str">
        <f>IF(ThirdRowCounts!AG307 = 0, "ND", ThirdRowWins!AG307/ThirdRowCounts!AG307)</f>
        <v>ND</v>
      </c>
      <c r="AH307" s="214" t="str">
        <f>IF(ThirdRowCounts!AH307 = 0, "ND", ThirdRowWins!AH307/ThirdRowCounts!AH307)</f>
        <v>ND</v>
      </c>
      <c r="AI307" s="214" t="str">
        <f>IF(ThirdRowCounts!AI307 = 0, "ND", ThirdRowWins!AI307/ThirdRowCounts!AI307)</f>
        <v>ND</v>
      </c>
      <c r="AJ307" s="214" t="str">
        <f>IF(ThirdRowCounts!AJ307 = 0, "ND", ThirdRowWins!AJ307/ThirdRowCounts!AJ307)</f>
        <v>ND</v>
      </c>
      <c r="AK307" s="214" t="str">
        <f>IF(ThirdRowCounts!AK307 = 0, "ND", ThirdRowWins!AK307/ThirdRowCounts!AK307)</f>
        <v>ND</v>
      </c>
      <c r="AL307" s="214" t="str">
        <f>IF(ThirdRowCounts!AL307 = 0, "ND", ThirdRowWins!AL307/ThirdRowCounts!AL307)</f>
        <v>ND</v>
      </c>
      <c r="AM307" s="214" t="str">
        <f>IF(ThirdRowCounts!AM307 = 0, "ND", ThirdRowWins!AM307/ThirdRowCounts!AM307)</f>
        <v>ND</v>
      </c>
      <c r="AN307" s="214" t="str">
        <f>IF(ThirdRowCounts!AN307 = 0, "ND", ThirdRowWins!AN307/ThirdRowCounts!AN307)</f>
        <v>ND</v>
      </c>
      <c r="AO307" s="214" t="str">
        <f>IF(ThirdRowCounts!AO307 = 0, "ND", ThirdRowWins!AO307/ThirdRowCounts!AO307)</f>
        <v>ND</v>
      </c>
      <c r="AP307" s="214" t="str">
        <f>IF(ThirdRowCounts!AP307 = 0, "ND", ThirdRowWins!AP307/ThirdRowCounts!AP307)</f>
        <v>ND</v>
      </c>
    </row>
    <row r="308">
      <c r="A308" s="212" t="s">
        <v>93</v>
      </c>
      <c r="B308" s="214">
        <f>IF(ThirdRowCounts!B308 = 0, "ND", ThirdRowWins!B308/ThirdRowCounts!B308)</f>
        <v>0.3788819876</v>
      </c>
      <c r="C308" s="214" t="str">
        <f>IF(ThirdRowCounts!C308 = 0, "ND", ThirdRowWins!C308/ThirdRowCounts!C308)</f>
        <v>ND</v>
      </c>
      <c r="D308" s="214" t="str">
        <f>IF(ThirdRowCounts!D308 = 0, "ND", ThirdRowWins!D308/ThirdRowCounts!D308)</f>
        <v>ND</v>
      </c>
      <c r="E308" s="214">
        <f>IF(ThirdRowCounts!E308 = 0, "ND", ThirdRowWins!E308/ThirdRowCounts!E308)</f>
        <v>0.6666666667</v>
      </c>
      <c r="F308" s="214">
        <f>IF(ThirdRowCounts!F308 = 0, "ND", ThirdRowWins!F308/ThirdRowCounts!F308)</f>
        <v>0.5555555556</v>
      </c>
      <c r="G308" s="214">
        <f>IF(ThirdRowCounts!G308 = 0, "ND", ThirdRowWins!G308/ThirdRowCounts!G308)</f>
        <v>0.5</v>
      </c>
      <c r="H308" s="214">
        <f>IF(ThirdRowCounts!H308 = 0, "ND", ThirdRowWins!H308/ThirdRowCounts!H308)</f>
        <v>0.3939393939</v>
      </c>
      <c r="I308" s="214">
        <f>IF(ThirdRowCounts!I308 = 0, "ND", ThirdRowWins!I308/ThirdRowCounts!I308)</f>
        <v>0.3823529412</v>
      </c>
      <c r="J308" s="214">
        <f>IF(ThirdRowCounts!J308 = 0, "ND", ThirdRowWins!J308/ThirdRowCounts!J308)</f>
        <v>0.4</v>
      </c>
      <c r="K308" s="214">
        <f>IF(ThirdRowCounts!K308 = 0, "ND", ThirdRowWins!K308/ThirdRowCounts!K308)</f>
        <v>0.1739130435</v>
      </c>
      <c r="L308" s="214">
        <f>IF(ThirdRowCounts!L308 = 0, "ND", ThirdRowWins!L308/ThirdRowCounts!L308)</f>
        <v>0.2</v>
      </c>
      <c r="M308" s="214">
        <f>IF(ThirdRowCounts!M308 = 0, "ND", ThirdRowWins!M308/ThirdRowCounts!M308)</f>
        <v>0</v>
      </c>
      <c r="N308" s="214" t="str">
        <f>IF(ThirdRowCounts!N308 = 0, "ND", ThirdRowWins!N308/ThirdRowCounts!N308)</f>
        <v>ND</v>
      </c>
      <c r="O308" s="214" t="str">
        <f>IF(ThirdRowCounts!O308 = 0, "ND", ThirdRowWins!O308/ThirdRowCounts!O308)</f>
        <v>ND</v>
      </c>
      <c r="P308" s="214" t="str">
        <f>IF(ThirdRowCounts!P308 = 0, "ND", ThirdRowWins!P308/ThirdRowCounts!P308)</f>
        <v>ND</v>
      </c>
      <c r="Q308" s="214" t="str">
        <f>IF(ThirdRowCounts!Q308 = 0, "ND", ThirdRowWins!Q308/ThirdRowCounts!Q308)</f>
        <v>ND</v>
      </c>
      <c r="R308" s="214" t="str">
        <f>IF(ThirdRowCounts!R308 = 0, "ND", ThirdRowWins!R308/ThirdRowCounts!R308)</f>
        <v>ND</v>
      </c>
      <c r="S308" s="214" t="str">
        <f>IF(ThirdRowCounts!S308 = 0, "ND", ThirdRowWins!S308/ThirdRowCounts!S308)</f>
        <v>ND</v>
      </c>
      <c r="T308" s="214" t="str">
        <f>IF(ThirdRowCounts!T308 = 0, "ND", ThirdRowWins!T308/ThirdRowCounts!T308)</f>
        <v>ND</v>
      </c>
      <c r="U308" s="214" t="str">
        <f>IF(ThirdRowCounts!U308 = 0, "ND", ThirdRowWins!U308/ThirdRowCounts!U308)</f>
        <v>ND</v>
      </c>
      <c r="V308" s="214" t="str">
        <f>IF(ThirdRowCounts!V308 = 0, "ND", ThirdRowWins!V308/ThirdRowCounts!V308)</f>
        <v>ND</v>
      </c>
      <c r="W308" s="214" t="str">
        <f>IF(ThirdRowCounts!W308 = 0, "ND", ThirdRowWins!W308/ThirdRowCounts!W308)</f>
        <v>ND</v>
      </c>
      <c r="X308" s="214" t="str">
        <f>IF(ThirdRowCounts!X308 = 0, "ND", ThirdRowWins!X308/ThirdRowCounts!X308)</f>
        <v>ND</v>
      </c>
      <c r="Y308" s="214" t="str">
        <f>IF(ThirdRowCounts!Y308 = 0, "ND", ThirdRowWins!Y308/ThirdRowCounts!Y308)</f>
        <v>ND</v>
      </c>
      <c r="Z308" s="214" t="str">
        <f>IF(ThirdRowCounts!Z308 = 0, "ND", ThirdRowWins!Z308/ThirdRowCounts!Z308)</f>
        <v>ND</v>
      </c>
      <c r="AA308" s="214" t="str">
        <f>IF(ThirdRowCounts!AA308 = 0, "ND", ThirdRowWins!AA308/ThirdRowCounts!AA308)</f>
        <v>ND</v>
      </c>
      <c r="AB308" s="214" t="str">
        <f>IF(ThirdRowCounts!AB308 = 0, "ND", ThirdRowWins!AB308/ThirdRowCounts!AB308)</f>
        <v>ND</v>
      </c>
      <c r="AC308" s="214" t="str">
        <f>IF(ThirdRowCounts!AC308 = 0, "ND", ThirdRowWins!AC308/ThirdRowCounts!AC308)</f>
        <v>ND</v>
      </c>
      <c r="AD308" s="214" t="str">
        <f>IF(ThirdRowCounts!AD308 = 0, "ND", ThirdRowWins!AD308/ThirdRowCounts!AD308)</f>
        <v>ND</v>
      </c>
      <c r="AE308" s="214" t="str">
        <f>IF(ThirdRowCounts!AE308 = 0, "ND", ThirdRowWins!AE308/ThirdRowCounts!AE308)</f>
        <v>ND</v>
      </c>
      <c r="AF308" s="214" t="str">
        <f>IF(ThirdRowCounts!AF308 = 0, "ND", ThirdRowWins!AF308/ThirdRowCounts!AF308)</f>
        <v>ND</v>
      </c>
      <c r="AG308" s="214" t="str">
        <f>IF(ThirdRowCounts!AG308 = 0, "ND", ThirdRowWins!AG308/ThirdRowCounts!AG308)</f>
        <v>ND</v>
      </c>
      <c r="AH308" s="214" t="str">
        <f>IF(ThirdRowCounts!AH308 = 0, "ND", ThirdRowWins!AH308/ThirdRowCounts!AH308)</f>
        <v>ND</v>
      </c>
      <c r="AI308" s="214" t="str">
        <f>IF(ThirdRowCounts!AI308 = 0, "ND", ThirdRowWins!AI308/ThirdRowCounts!AI308)</f>
        <v>ND</v>
      </c>
      <c r="AJ308" s="214" t="str">
        <f>IF(ThirdRowCounts!AJ308 = 0, "ND", ThirdRowWins!AJ308/ThirdRowCounts!AJ308)</f>
        <v>ND</v>
      </c>
      <c r="AK308" s="214" t="str">
        <f>IF(ThirdRowCounts!AK308 = 0, "ND", ThirdRowWins!AK308/ThirdRowCounts!AK308)</f>
        <v>ND</v>
      </c>
      <c r="AL308" s="214" t="str">
        <f>IF(ThirdRowCounts!AL308 = 0, "ND", ThirdRowWins!AL308/ThirdRowCounts!AL308)</f>
        <v>ND</v>
      </c>
      <c r="AM308" s="214" t="str">
        <f>IF(ThirdRowCounts!AM308 = 0, "ND", ThirdRowWins!AM308/ThirdRowCounts!AM308)</f>
        <v>ND</v>
      </c>
      <c r="AN308" s="214" t="str">
        <f>IF(ThirdRowCounts!AN308 = 0, "ND", ThirdRowWins!AN308/ThirdRowCounts!AN308)</f>
        <v>ND</v>
      </c>
      <c r="AO308" s="214" t="str">
        <f>IF(ThirdRowCounts!AO308 = 0, "ND", ThirdRowWins!AO308/ThirdRowCounts!AO308)</f>
        <v>ND</v>
      </c>
      <c r="AP308" s="214" t="str">
        <f>IF(ThirdRowCounts!AP308 = 0, "ND", ThirdRowWins!AP308/ThirdRowCounts!AP308)</f>
        <v>ND</v>
      </c>
    </row>
    <row r="309">
      <c r="A309" s="212" t="s">
        <v>2694</v>
      </c>
      <c r="B309" s="214">
        <f>IF(ThirdRowCounts!B309 = 0, "ND", ThirdRowWins!B309/ThirdRowCounts!B309)</f>
        <v>0.1957390146</v>
      </c>
      <c r="C309" s="214" t="str">
        <f>IF(ThirdRowCounts!C309 = 0, "ND", ThirdRowWins!C309/ThirdRowCounts!C309)</f>
        <v>ND</v>
      </c>
      <c r="D309" s="214" t="str">
        <f>IF(ThirdRowCounts!D309 = 0, "ND", ThirdRowWins!D309/ThirdRowCounts!D309)</f>
        <v>ND</v>
      </c>
      <c r="E309" s="214" t="str">
        <f>IF(ThirdRowCounts!E309 = 0, "ND", ThirdRowWins!E309/ThirdRowCounts!E309)</f>
        <v>ND</v>
      </c>
      <c r="F309" s="214" t="str">
        <f>IF(ThirdRowCounts!F309 = 0, "ND", ThirdRowWins!F309/ThirdRowCounts!F309)</f>
        <v>ND</v>
      </c>
      <c r="G309" s="214">
        <f>IF(ThirdRowCounts!G309 = 0, "ND", ThirdRowWins!G309/ThirdRowCounts!G309)</f>
        <v>0.2060737527</v>
      </c>
      <c r="H309" s="214">
        <f>IF(ThirdRowCounts!H309 = 0, "ND", ThirdRowWins!H309/ThirdRowCounts!H309)</f>
        <v>0.1797235023</v>
      </c>
      <c r="I309" s="214">
        <f>IF(ThirdRowCounts!I309 = 0, "ND", ThirdRowWins!I309/ThirdRowCounts!I309)</f>
        <v>0.171875</v>
      </c>
      <c r="J309" s="214">
        <f>IF(ThirdRowCounts!J309 = 0, "ND", ThirdRowWins!J309/ThirdRowCounts!J309)</f>
        <v>0.2222222222</v>
      </c>
      <c r="K309" s="214" t="str">
        <f>IF(ThirdRowCounts!K309 = 0, "ND", ThirdRowWins!K309/ThirdRowCounts!K309)</f>
        <v>ND</v>
      </c>
      <c r="L309" s="214" t="str">
        <f>IF(ThirdRowCounts!L309 = 0, "ND", ThirdRowWins!L309/ThirdRowCounts!L309)</f>
        <v>ND</v>
      </c>
      <c r="M309" s="214" t="str">
        <f>IF(ThirdRowCounts!M309 = 0, "ND", ThirdRowWins!M309/ThirdRowCounts!M309)</f>
        <v>ND</v>
      </c>
      <c r="N309" s="214" t="str">
        <f>IF(ThirdRowCounts!N309 = 0, "ND", ThirdRowWins!N309/ThirdRowCounts!N309)</f>
        <v>ND</v>
      </c>
      <c r="O309" s="214" t="str">
        <f>IF(ThirdRowCounts!O309 = 0, "ND", ThirdRowWins!O309/ThirdRowCounts!O309)</f>
        <v>ND</v>
      </c>
      <c r="P309" s="214" t="str">
        <f>IF(ThirdRowCounts!P309 = 0, "ND", ThirdRowWins!P309/ThirdRowCounts!P309)</f>
        <v>ND</v>
      </c>
      <c r="Q309" s="214" t="str">
        <f>IF(ThirdRowCounts!Q309 = 0, "ND", ThirdRowWins!Q309/ThirdRowCounts!Q309)</f>
        <v>ND</v>
      </c>
      <c r="R309" s="214" t="str">
        <f>IF(ThirdRowCounts!R309 = 0, "ND", ThirdRowWins!R309/ThirdRowCounts!R309)</f>
        <v>ND</v>
      </c>
      <c r="S309" s="214" t="str">
        <f>IF(ThirdRowCounts!S309 = 0, "ND", ThirdRowWins!S309/ThirdRowCounts!S309)</f>
        <v>ND</v>
      </c>
      <c r="T309" s="214" t="str">
        <f>IF(ThirdRowCounts!T309 = 0, "ND", ThirdRowWins!T309/ThirdRowCounts!T309)</f>
        <v>ND</v>
      </c>
      <c r="U309" s="214" t="str">
        <f>IF(ThirdRowCounts!U309 = 0, "ND", ThirdRowWins!U309/ThirdRowCounts!U309)</f>
        <v>ND</v>
      </c>
      <c r="V309" s="214" t="str">
        <f>IF(ThirdRowCounts!V309 = 0, "ND", ThirdRowWins!V309/ThirdRowCounts!V309)</f>
        <v>ND</v>
      </c>
      <c r="W309" s="214" t="str">
        <f>IF(ThirdRowCounts!W309 = 0, "ND", ThirdRowWins!W309/ThirdRowCounts!W309)</f>
        <v>ND</v>
      </c>
      <c r="X309" s="214" t="str">
        <f>IF(ThirdRowCounts!X309 = 0, "ND", ThirdRowWins!X309/ThirdRowCounts!X309)</f>
        <v>ND</v>
      </c>
      <c r="Y309" s="214" t="str">
        <f>IF(ThirdRowCounts!Y309 = 0, "ND", ThirdRowWins!Y309/ThirdRowCounts!Y309)</f>
        <v>ND</v>
      </c>
      <c r="Z309" s="214" t="str">
        <f>IF(ThirdRowCounts!Z309 = 0, "ND", ThirdRowWins!Z309/ThirdRowCounts!Z309)</f>
        <v>ND</v>
      </c>
      <c r="AA309" s="214" t="str">
        <f>IF(ThirdRowCounts!AA309 = 0, "ND", ThirdRowWins!AA309/ThirdRowCounts!AA309)</f>
        <v>ND</v>
      </c>
      <c r="AB309" s="214" t="str">
        <f>IF(ThirdRowCounts!AB309 = 0, "ND", ThirdRowWins!AB309/ThirdRowCounts!AB309)</f>
        <v>ND</v>
      </c>
      <c r="AC309" s="214" t="str">
        <f>IF(ThirdRowCounts!AC309 = 0, "ND", ThirdRowWins!AC309/ThirdRowCounts!AC309)</f>
        <v>ND</v>
      </c>
      <c r="AD309" s="214" t="str">
        <f>IF(ThirdRowCounts!AD309 = 0, "ND", ThirdRowWins!AD309/ThirdRowCounts!AD309)</f>
        <v>ND</v>
      </c>
      <c r="AE309" s="214" t="str">
        <f>IF(ThirdRowCounts!AE309 = 0, "ND", ThirdRowWins!AE309/ThirdRowCounts!AE309)</f>
        <v>ND</v>
      </c>
      <c r="AF309" s="214" t="str">
        <f>IF(ThirdRowCounts!AF309 = 0, "ND", ThirdRowWins!AF309/ThirdRowCounts!AF309)</f>
        <v>ND</v>
      </c>
      <c r="AG309" s="214" t="str">
        <f>IF(ThirdRowCounts!AG309 = 0, "ND", ThirdRowWins!AG309/ThirdRowCounts!AG309)</f>
        <v>ND</v>
      </c>
      <c r="AH309" s="214" t="str">
        <f>IF(ThirdRowCounts!AH309 = 0, "ND", ThirdRowWins!AH309/ThirdRowCounts!AH309)</f>
        <v>ND</v>
      </c>
      <c r="AI309" s="214" t="str">
        <f>IF(ThirdRowCounts!AI309 = 0, "ND", ThirdRowWins!AI309/ThirdRowCounts!AI309)</f>
        <v>ND</v>
      </c>
      <c r="AJ309" s="214" t="str">
        <f>IF(ThirdRowCounts!AJ309 = 0, "ND", ThirdRowWins!AJ309/ThirdRowCounts!AJ309)</f>
        <v>ND</v>
      </c>
      <c r="AK309" s="214" t="str">
        <f>IF(ThirdRowCounts!AK309 = 0, "ND", ThirdRowWins!AK309/ThirdRowCounts!AK309)</f>
        <v>ND</v>
      </c>
      <c r="AL309" s="214" t="str">
        <f>IF(ThirdRowCounts!AL309 = 0, "ND", ThirdRowWins!AL309/ThirdRowCounts!AL309)</f>
        <v>ND</v>
      </c>
      <c r="AM309" s="214" t="str">
        <f>IF(ThirdRowCounts!AM309 = 0, "ND", ThirdRowWins!AM309/ThirdRowCounts!AM309)</f>
        <v>ND</v>
      </c>
      <c r="AN309" s="214" t="str">
        <f>IF(ThirdRowCounts!AN309 = 0, "ND", ThirdRowWins!AN309/ThirdRowCounts!AN309)</f>
        <v>ND</v>
      </c>
      <c r="AO309" s="214" t="str">
        <f>IF(ThirdRowCounts!AO309 = 0, "ND", ThirdRowWins!AO309/ThirdRowCounts!AO309)</f>
        <v>ND</v>
      </c>
      <c r="AP309" s="214" t="str">
        <f>IF(ThirdRowCounts!AP309 = 0, "ND", ThirdRowWins!AP309/ThirdRowCounts!AP309)</f>
        <v>ND</v>
      </c>
    </row>
    <row r="310">
      <c r="A310" s="212" t="s">
        <v>62</v>
      </c>
      <c r="B310" s="214">
        <f>IF(ThirdRowCounts!B310 = 0, "ND", ThirdRowWins!B310/ThirdRowCounts!B310)</f>
        <v>0.4288194444</v>
      </c>
      <c r="C310" s="214" t="str">
        <f>IF(ThirdRowCounts!C310 = 0, "ND", ThirdRowWins!C310/ThirdRowCounts!C310)</f>
        <v>ND</v>
      </c>
      <c r="D310" s="214">
        <f>IF(ThirdRowCounts!D310 = 0, "ND", ThirdRowWins!D310/ThirdRowCounts!D310)</f>
        <v>0.5405405405</v>
      </c>
      <c r="E310" s="214">
        <f>IF(ThirdRowCounts!E310 = 0, "ND", ThirdRowWins!E310/ThirdRowCounts!E310)</f>
        <v>0.4098360656</v>
      </c>
      <c r="F310" s="214">
        <f>IF(ThirdRowCounts!F310 = 0, "ND", ThirdRowWins!F310/ThirdRowCounts!F310)</f>
        <v>0.5128205128</v>
      </c>
      <c r="G310" s="214">
        <f>IF(ThirdRowCounts!G310 = 0, "ND", ThirdRowWins!G310/ThirdRowCounts!G310)</f>
        <v>0.4545454545</v>
      </c>
      <c r="H310" s="214">
        <f>IF(ThirdRowCounts!H310 = 0, "ND", ThirdRowWins!H310/ThirdRowCounts!H310)</f>
        <v>0.3737373737</v>
      </c>
      <c r="I310" s="214">
        <f>IF(ThirdRowCounts!I310 = 0, "ND", ThirdRowWins!I310/ThirdRowCounts!I310)</f>
        <v>0.3552631579</v>
      </c>
      <c r="J310" s="214">
        <f>IF(ThirdRowCounts!J310 = 0, "ND", ThirdRowWins!J310/ThirdRowCounts!J310)</f>
        <v>0.4210526316</v>
      </c>
      <c r="K310" s="214">
        <f>IF(ThirdRowCounts!K310 = 0, "ND", ThirdRowWins!K310/ThirdRowCounts!K310)</f>
        <v>0.3684210526</v>
      </c>
      <c r="L310" s="214">
        <f>IF(ThirdRowCounts!L310 = 0, "ND", ThirdRowWins!L310/ThirdRowCounts!L310)</f>
        <v>0</v>
      </c>
      <c r="M310" s="214" t="str">
        <f>IF(ThirdRowCounts!M310 = 0, "ND", ThirdRowWins!M310/ThirdRowCounts!M310)</f>
        <v>ND</v>
      </c>
      <c r="N310" s="214" t="str">
        <f>IF(ThirdRowCounts!N310 = 0, "ND", ThirdRowWins!N310/ThirdRowCounts!N310)</f>
        <v>ND</v>
      </c>
      <c r="O310" s="214" t="str">
        <f>IF(ThirdRowCounts!O310 = 0, "ND", ThirdRowWins!O310/ThirdRowCounts!O310)</f>
        <v>ND</v>
      </c>
      <c r="P310" s="214" t="str">
        <f>IF(ThirdRowCounts!P310 = 0, "ND", ThirdRowWins!P310/ThirdRowCounts!P310)</f>
        <v>ND</v>
      </c>
      <c r="Q310" s="214" t="str">
        <f>IF(ThirdRowCounts!Q310 = 0, "ND", ThirdRowWins!Q310/ThirdRowCounts!Q310)</f>
        <v>ND</v>
      </c>
      <c r="R310" s="214" t="str">
        <f>IF(ThirdRowCounts!R310 = 0, "ND", ThirdRowWins!R310/ThirdRowCounts!R310)</f>
        <v>ND</v>
      </c>
      <c r="S310" s="214" t="str">
        <f>IF(ThirdRowCounts!S310 = 0, "ND", ThirdRowWins!S310/ThirdRowCounts!S310)</f>
        <v>ND</v>
      </c>
      <c r="T310" s="214" t="str">
        <f>IF(ThirdRowCounts!T310 = 0, "ND", ThirdRowWins!T310/ThirdRowCounts!T310)</f>
        <v>ND</v>
      </c>
      <c r="U310" s="214" t="str">
        <f>IF(ThirdRowCounts!U310 = 0, "ND", ThirdRowWins!U310/ThirdRowCounts!U310)</f>
        <v>ND</v>
      </c>
      <c r="V310" s="214" t="str">
        <f>IF(ThirdRowCounts!V310 = 0, "ND", ThirdRowWins!V310/ThirdRowCounts!V310)</f>
        <v>ND</v>
      </c>
      <c r="W310" s="214" t="str">
        <f>IF(ThirdRowCounts!W310 = 0, "ND", ThirdRowWins!W310/ThirdRowCounts!W310)</f>
        <v>ND</v>
      </c>
      <c r="X310" s="214" t="str">
        <f>IF(ThirdRowCounts!X310 = 0, "ND", ThirdRowWins!X310/ThirdRowCounts!X310)</f>
        <v>ND</v>
      </c>
      <c r="Y310" s="214" t="str">
        <f>IF(ThirdRowCounts!Y310 = 0, "ND", ThirdRowWins!Y310/ThirdRowCounts!Y310)</f>
        <v>ND</v>
      </c>
      <c r="Z310" s="214" t="str">
        <f>IF(ThirdRowCounts!Z310 = 0, "ND", ThirdRowWins!Z310/ThirdRowCounts!Z310)</f>
        <v>ND</v>
      </c>
      <c r="AA310" s="214" t="str">
        <f>IF(ThirdRowCounts!AA310 = 0, "ND", ThirdRowWins!AA310/ThirdRowCounts!AA310)</f>
        <v>ND</v>
      </c>
      <c r="AB310" s="214" t="str">
        <f>IF(ThirdRowCounts!AB310 = 0, "ND", ThirdRowWins!AB310/ThirdRowCounts!AB310)</f>
        <v>ND</v>
      </c>
      <c r="AC310" s="214" t="str">
        <f>IF(ThirdRowCounts!AC310 = 0, "ND", ThirdRowWins!AC310/ThirdRowCounts!AC310)</f>
        <v>ND</v>
      </c>
      <c r="AD310" s="214" t="str">
        <f>IF(ThirdRowCounts!AD310 = 0, "ND", ThirdRowWins!AD310/ThirdRowCounts!AD310)</f>
        <v>ND</v>
      </c>
      <c r="AE310" s="214" t="str">
        <f>IF(ThirdRowCounts!AE310 = 0, "ND", ThirdRowWins!AE310/ThirdRowCounts!AE310)</f>
        <v>ND</v>
      </c>
      <c r="AF310" s="214" t="str">
        <f>IF(ThirdRowCounts!AF310 = 0, "ND", ThirdRowWins!AF310/ThirdRowCounts!AF310)</f>
        <v>ND</v>
      </c>
      <c r="AG310" s="214" t="str">
        <f>IF(ThirdRowCounts!AG310 = 0, "ND", ThirdRowWins!AG310/ThirdRowCounts!AG310)</f>
        <v>ND</v>
      </c>
      <c r="AH310" s="214" t="str">
        <f>IF(ThirdRowCounts!AH310 = 0, "ND", ThirdRowWins!AH310/ThirdRowCounts!AH310)</f>
        <v>ND</v>
      </c>
      <c r="AI310" s="214" t="str">
        <f>IF(ThirdRowCounts!AI310 = 0, "ND", ThirdRowWins!AI310/ThirdRowCounts!AI310)</f>
        <v>ND</v>
      </c>
      <c r="AJ310" s="214" t="str">
        <f>IF(ThirdRowCounts!AJ310 = 0, "ND", ThirdRowWins!AJ310/ThirdRowCounts!AJ310)</f>
        <v>ND</v>
      </c>
      <c r="AK310" s="214" t="str">
        <f>IF(ThirdRowCounts!AK310 = 0, "ND", ThirdRowWins!AK310/ThirdRowCounts!AK310)</f>
        <v>ND</v>
      </c>
      <c r="AL310" s="214" t="str">
        <f>IF(ThirdRowCounts!AL310 = 0, "ND", ThirdRowWins!AL310/ThirdRowCounts!AL310)</f>
        <v>ND</v>
      </c>
      <c r="AM310" s="214" t="str">
        <f>IF(ThirdRowCounts!AM310 = 0, "ND", ThirdRowWins!AM310/ThirdRowCounts!AM310)</f>
        <v>ND</v>
      </c>
      <c r="AN310" s="214" t="str">
        <f>IF(ThirdRowCounts!AN310 = 0, "ND", ThirdRowWins!AN310/ThirdRowCounts!AN310)</f>
        <v>ND</v>
      </c>
      <c r="AO310" s="214" t="str">
        <f>IF(ThirdRowCounts!AO310 = 0, "ND", ThirdRowWins!AO310/ThirdRowCounts!AO310)</f>
        <v>ND</v>
      </c>
      <c r="AP310" s="214" t="str">
        <f>IF(ThirdRowCounts!AP310 = 0, "ND", ThirdRowWins!AP310/ThirdRowCounts!AP310)</f>
        <v>ND</v>
      </c>
    </row>
    <row r="311">
      <c r="A311" s="212" t="s">
        <v>21</v>
      </c>
      <c r="B311" s="214">
        <f>IF(ThirdRowCounts!B311 = 0, "ND", ThirdRowWins!B311/ThirdRowCounts!B311)</f>
        <v>0.3412979208</v>
      </c>
      <c r="C311" s="214">
        <f>IF(ThirdRowCounts!C311 = 0, "ND", ThirdRowWins!C311/ThirdRowCounts!C311)</f>
        <v>0.3748998237</v>
      </c>
      <c r="D311" s="214">
        <f>IF(ThirdRowCounts!D311 = 0, "ND", ThirdRowWins!D311/ThirdRowCounts!D311)</f>
        <v>0.3801969365</v>
      </c>
      <c r="E311" s="214">
        <f>IF(ThirdRowCounts!E311 = 0, "ND", ThirdRowWins!E311/ThirdRowCounts!E311)</f>
        <v>0.3595828389</v>
      </c>
      <c r="F311" s="214">
        <f>IF(ThirdRowCounts!F311 = 0, "ND", ThirdRowWins!F311/ThirdRowCounts!F311)</f>
        <v>0.3316767502</v>
      </c>
      <c r="G311" s="214">
        <f>IF(ThirdRowCounts!G311 = 0, "ND", ThirdRowWins!G311/ThirdRowCounts!G311)</f>
        <v>0.2956603552</v>
      </c>
      <c r="H311" s="214">
        <f>IF(ThirdRowCounts!H311 = 0, "ND", ThirdRowWins!H311/ThirdRowCounts!H311)</f>
        <v>0.2540935673</v>
      </c>
      <c r="I311" s="214">
        <f>IF(ThirdRowCounts!I311 = 0, "ND", ThirdRowWins!I311/ThirdRowCounts!I311)</f>
        <v>0.1779279279</v>
      </c>
      <c r="J311" s="214">
        <f>IF(ThirdRowCounts!J311 = 0, "ND", ThirdRowWins!J311/ThirdRowCounts!J311)</f>
        <v>0.125</v>
      </c>
      <c r="K311" s="214">
        <f>IF(ThirdRowCounts!K311 = 0, "ND", ThirdRowWins!K311/ThirdRowCounts!K311)</f>
        <v>0</v>
      </c>
      <c r="L311" s="214" t="str">
        <f>IF(ThirdRowCounts!L311 = 0, "ND", ThirdRowWins!L311/ThirdRowCounts!L311)</f>
        <v>ND</v>
      </c>
      <c r="M311" s="214" t="str">
        <f>IF(ThirdRowCounts!M311 = 0, "ND", ThirdRowWins!M311/ThirdRowCounts!M311)</f>
        <v>ND</v>
      </c>
      <c r="N311" s="214" t="str">
        <f>IF(ThirdRowCounts!N311 = 0, "ND", ThirdRowWins!N311/ThirdRowCounts!N311)</f>
        <v>ND</v>
      </c>
      <c r="O311" s="214" t="str">
        <f>IF(ThirdRowCounts!O311 = 0, "ND", ThirdRowWins!O311/ThirdRowCounts!O311)</f>
        <v>ND</v>
      </c>
      <c r="P311" s="214" t="str">
        <f>IF(ThirdRowCounts!P311 = 0, "ND", ThirdRowWins!P311/ThirdRowCounts!P311)</f>
        <v>ND</v>
      </c>
      <c r="Q311" s="214" t="str">
        <f>IF(ThirdRowCounts!Q311 = 0, "ND", ThirdRowWins!Q311/ThirdRowCounts!Q311)</f>
        <v>ND</v>
      </c>
      <c r="R311" s="214" t="str">
        <f>IF(ThirdRowCounts!R311 = 0, "ND", ThirdRowWins!R311/ThirdRowCounts!R311)</f>
        <v>ND</v>
      </c>
      <c r="S311" s="214" t="str">
        <f>IF(ThirdRowCounts!S311 = 0, "ND", ThirdRowWins!S311/ThirdRowCounts!S311)</f>
        <v>ND</v>
      </c>
      <c r="T311" s="214" t="str">
        <f>IF(ThirdRowCounts!T311 = 0, "ND", ThirdRowWins!T311/ThirdRowCounts!T311)</f>
        <v>ND</v>
      </c>
      <c r="U311" s="214" t="str">
        <f>IF(ThirdRowCounts!U311 = 0, "ND", ThirdRowWins!U311/ThirdRowCounts!U311)</f>
        <v>ND</v>
      </c>
      <c r="V311" s="214" t="str">
        <f>IF(ThirdRowCounts!V311 = 0, "ND", ThirdRowWins!V311/ThirdRowCounts!V311)</f>
        <v>ND</v>
      </c>
      <c r="W311" s="214" t="str">
        <f>IF(ThirdRowCounts!W311 = 0, "ND", ThirdRowWins!W311/ThirdRowCounts!W311)</f>
        <v>ND</v>
      </c>
      <c r="X311" s="214" t="str">
        <f>IF(ThirdRowCounts!X311 = 0, "ND", ThirdRowWins!X311/ThirdRowCounts!X311)</f>
        <v>ND</v>
      </c>
      <c r="Y311" s="214" t="str">
        <f>IF(ThirdRowCounts!Y311 = 0, "ND", ThirdRowWins!Y311/ThirdRowCounts!Y311)</f>
        <v>ND</v>
      </c>
      <c r="Z311" s="214" t="str">
        <f>IF(ThirdRowCounts!Z311 = 0, "ND", ThirdRowWins!Z311/ThirdRowCounts!Z311)</f>
        <v>ND</v>
      </c>
      <c r="AA311" s="214" t="str">
        <f>IF(ThirdRowCounts!AA311 = 0, "ND", ThirdRowWins!AA311/ThirdRowCounts!AA311)</f>
        <v>ND</v>
      </c>
      <c r="AB311" s="214" t="str">
        <f>IF(ThirdRowCounts!AB311 = 0, "ND", ThirdRowWins!AB311/ThirdRowCounts!AB311)</f>
        <v>ND</v>
      </c>
      <c r="AC311" s="214" t="str">
        <f>IF(ThirdRowCounts!AC311 = 0, "ND", ThirdRowWins!AC311/ThirdRowCounts!AC311)</f>
        <v>ND</v>
      </c>
      <c r="AD311" s="214" t="str">
        <f>IF(ThirdRowCounts!AD311 = 0, "ND", ThirdRowWins!AD311/ThirdRowCounts!AD311)</f>
        <v>ND</v>
      </c>
      <c r="AE311" s="214" t="str">
        <f>IF(ThirdRowCounts!AE311 = 0, "ND", ThirdRowWins!AE311/ThirdRowCounts!AE311)</f>
        <v>ND</v>
      </c>
      <c r="AF311" s="214" t="str">
        <f>IF(ThirdRowCounts!AF311 = 0, "ND", ThirdRowWins!AF311/ThirdRowCounts!AF311)</f>
        <v>ND</v>
      </c>
      <c r="AG311" s="214" t="str">
        <f>IF(ThirdRowCounts!AG311 = 0, "ND", ThirdRowWins!AG311/ThirdRowCounts!AG311)</f>
        <v>ND</v>
      </c>
      <c r="AH311" s="214" t="str">
        <f>IF(ThirdRowCounts!AH311 = 0, "ND", ThirdRowWins!AH311/ThirdRowCounts!AH311)</f>
        <v>ND</v>
      </c>
      <c r="AI311" s="214" t="str">
        <f>IF(ThirdRowCounts!AI311 = 0, "ND", ThirdRowWins!AI311/ThirdRowCounts!AI311)</f>
        <v>ND</v>
      </c>
      <c r="AJ311" s="214" t="str">
        <f>IF(ThirdRowCounts!AJ311 = 0, "ND", ThirdRowWins!AJ311/ThirdRowCounts!AJ311)</f>
        <v>ND</v>
      </c>
      <c r="AK311" s="214" t="str">
        <f>IF(ThirdRowCounts!AK311 = 0, "ND", ThirdRowWins!AK311/ThirdRowCounts!AK311)</f>
        <v>ND</v>
      </c>
      <c r="AL311" s="214" t="str">
        <f>IF(ThirdRowCounts!AL311 = 0, "ND", ThirdRowWins!AL311/ThirdRowCounts!AL311)</f>
        <v>ND</v>
      </c>
      <c r="AM311" s="214" t="str">
        <f>IF(ThirdRowCounts!AM311 = 0, "ND", ThirdRowWins!AM311/ThirdRowCounts!AM311)</f>
        <v>ND</v>
      </c>
      <c r="AN311" s="214" t="str">
        <f>IF(ThirdRowCounts!AN311 = 0, "ND", ThirdRowWins!AN311/ThirdRowCounts!AN311)</f>
        <v>ND</v>
      </c>
      <c r="AO311" s="214" t="str">
        <f>IF(ThirdRowCounts!AO311 = 0, "ND", ThirdRowWins!AO311/ThirdRowCounts!AO311)</f>
        <v>ND</v>
      </c>
      <c r="AP311" s="214" t="str">
        <f>IF(ThirdRowCounts!AP311 = 0, "ND", ThirdRowWins!AP311/ThirdRowCounts!AP311)</f>
        <v>ND</v>
      </c>
    </row>
    <row r="312">
      <c r="A312" s="212" t="s">
        <v>2722</v>
      </c>
      <c r="B312" s="214">
        <f>IF(ThirdRowCounts!B312 = 0, "ND", ThirdRowWins!B312/ThirdRowCounts!B312)</f>
        <v>0.25</v>
      </c>
      <c r="C312" s="214" t="str">
        <f>IF(ThirdRowCounts!C312 = 0, "ND", ThirdRowWins!C312/ThirdRowCounts!C312)</f>
        <v>ND</v>
      </c>
      <c r="D312" s="214" t="str">
        <f>IF(ThirdRowCounts!D312 = 0, "ND", ThirdRowWins!D312/ThirdRowCounts!D312)</f>
        <v>ND</v>
      </c>
      <c r="E312" s="214" t="str">
        <f>IF(ThirdRowCounts!E312 = 0, "ND", ThirdRowWins!E312/ThirdRowCounts!E312)</f>
        <v>ND</v>
      </c>
      <c r="F312" s="214" t="str">
        <f>IF(ThirdRowCounts!F312 = 0, "ND", ThirdRowWins!F312/ThirdRowCounts!F312)</f>
        <v>ND</v>
      </c>
      <c r="G312" s="214" t="str">
        <f>IF(ThirdRowCounts!G312 = 0, "ND", ThirdRowWins!G312/ThirdRowCounts!G312)</f>
        <v>ND</v>
      </c>
      <c r="H312" s="214" t="str">
        <f>IF(ThirdRowCounts!H312 = 0, "ND", ThirdRowWins!H312/ThirdRowCounts!H312)</f>
        <v>ND</v>
      </c>
      <c r="I312" s="214" t="str">
        <f>IF(ThirdRowCounts!I312 = 0, "ND", ThirdRowWins!I312/ThirdRowCounts!I312)</f>
        <v>ND</v>
      </c>
      <c r="J312" s="214">
        <f>IF(ThirdRowCounts!J312 = 0, "ND", ThirdRowWins!J312/ThirdRowCounts!J312)</f>
        <v>0</v>
      </c>
      <c r="K312" s="214">
        <f>IF(ThirdRowCounts!K312 = 0, "ND", ThirdRowWins!K312/ThirdRowCounts!K312)</f>
        <v>0.5</v>
      </c>
      <c r="L312" s="214">
        <f>IF(ThirdRowCounts!L312 = 0, "ND", ThirdRowWins!L312/ThirdRowCounts!L312)</f>
        <v>0</v>
      </c>
      <c r="M312" s="214" t="str">
        <f>IF(ThirdRowCounts!M312 = 0, "ND", ThirdRowWins!M312/ThirdRowCounts!M312)</f>
        <v>ND</v>
      </c>
      <c r="N312" s="214" t="str">
        <f>IF(ThirdRowCounts!N312 = 0, "ND", ThirdRowWins!N312/ThirdRowCounts!N312)</f>
        <v>ND</v>
      </c>
      <c r="O312" s="214" t="str">
        <f>IF(ThirdRowCounts!O312 = 0, "ND", ThirdRowWins!O312/ThirdRowCounts!O312)</f>
        <v>ND</v>
      </c>
      <c r="P312" s="214" t="str">
        <f>IF(ThirdRowCounts!P312 = 0, "ND", ThirdRowWins!P312/ThirdRowCounts!P312)</f>
        <v>ND</v>
      </c>
      <c r="Q312" s="214" t="str">
        <f>IF(ThirdRowCounts!Q312 = 0, "ND", ThirdRowWins!Q312/ThirdRowCounts!Q312)</f>
        <v>ND</v>
      </c>
      <c r="R312" s="214" t="str">
        <f>IF(ThirdRowCounts!R312 = 0, "ND", ThirdRowWins!R312/ThirdRowCounts!R312)</f>
        <v>ND</v>
      </c>
      <c r="S312" s="214" t="str">
        <f>IF(ThirdRowCounts!S312 = 0, "ND", ThirdRowWins!S312/ThirdRowCounts!S312)</f>
        <v>ND</v>
      </c>
      <c r="T312" s="214" t="str">
        <f>IF(ThirdRowCounts!T312 = 0, "ND", ThirdRowWins!T312/ThirdRowCounts!T312)</f>
        <v>ND</v>
      </c>
      <c r="U312" s="214" t="str">
        <f>IF(ThirdRowCounts!U312 = 0, "ND", ThirdRowWins!U312/ThirdRowCounts!U312)</f>
        <v>ND</v>
      </c>
      <c r="V312" s="214" t="str">
        <f>IF(ThirdRowCounts!V312 = 0, "ND", ThirdRowWins!V312/ThirdRowCounts!V312)</f>
        <v>ND</v>
      </c>
      <c r="W312" s="214" t="str">
        <f>IF(ThirdRowCounts!W312 = 0, "ND", ThirdRowWins!W312/ThirdRowCounts!W312)</f>
        <v>ND</v>
      </c>
      <c r="X312" s="214" t="str">
        <f>IF(ThirdRowCounts!X312 = 0, "ND", ThirdRowWins!X312/ThirdRowCounts!X312)</f>
        <v>ND</v>
      </c>
      <c r="Y312" s="214" t="str">
        <f>IF(ThirdRowCounts!Y312 = 0, "ND", ThirdRowWins!Y312/ThirdRowCounts!Y312)</f>
        <v>ND</v>
      </c>
      <c r="Z312" s="214" t="str">
        <f>IF(ThirdRowCounts!Z312 = 0, "ND", ThirdRowWins!Z312/ThirdRowCounts!Z312)</f>
        <v>ND</v>
      </c>
      <c r="AA312" s="214" t="str">
        <f>IF(ThirdRowCounts!AA312 = 0, "ND", ThirdRowWins!AA312/ThirdRowCounts!AA312)</f>
        <v>ND</v>
      </c>
      <c r="AB312" s="214" t="str">
        <f>IF(ThirdRowCounts!AB312 = 0, "ND", ThirdRowWins!AB312/ThirdRowCounts!AB312)</f>
        <v>ND</v>
      </c>
      <c r="AC312" s="214" t="str">
        <f>IF(ThirdRowCounts!AC312 = 0, "ND", ThirdRowWins!AC312/ThirdRowCounts!AC312)</f>
        <v>ND</v>
      </c>
      <c r="AD312" s="214" t="str">
        <f>IF(ThirdRowCounts!AD312 = 0, "ND", ThirdRowWins!AD312/ThirdRowCounts!AD312)</f>
        <v>ND</v>
      </c>
      <c r="AE312" s="214" t="str">
        <f>IF(ThirdRowCounts!AE312 = 0, "ND", ThirdRowWins!AE312/ThirdRowCounts!AE312)</f>
        <v>ND</v>
      </c>
      <c r="AF312" s="214" t="str">
        <f>IF(ThirdRowCounts!AF312 = 0, "ND", ThirdRowWins!AF312/ThirdRowCounts!AF312)</f>
        <v>ND</v>
      </c>
      <c r="AG312" s="214" t="str">
        <f>IF(ThirdRowCounts!AG312 = 0, "ND", ThirdRowWins!AG312/ThirdRowCounts!AG312)</f>
        <v>ND</v>
      </c>
      <c r="AH312" s="214" t="str">
        <f>IF(ThirdRowCounts!AH312 = 0, "ND", ThirdRowWins!AH312/ThirdRowCounts!AH312)</f>
        <v>ND</v>
      </c>
      <c r="AI312" s="214" t="str">
        <f>IF(ThirdRowCounts!AI312 = 0, "ND", ThirdRowWins!AI312/ThirdRowCounts!AI312)</f>
        <v>ND</v>
      </c>
      <c r="AJ312" s="214" t="str">
        <f>IF(ThirdRowCounts!AJ312 = 0, "ND", ThirdRowWins!AJ312/ThirdRowCounts!AJ312)</f>
        <v>ND</v>
      </c>
      <c r="AK312" s="214" t="str">
        <f>IF(ThirdRowCounts!AK312 = 0, "ND", ThirdRowWins!AK312/ThirdRowCounts!AK312)</f>
        <v>ND</v>
      </c>
      <c r="AL312" s="214" t="str">
        <f>IF(ThirdRowCounts!AL312 = 0, "ND", ThirdRowWins!AL312/ThirdRowCounts!AL312)</f>
        <v>ND</v>
      </c>
      <c r="AM312" s="214" t="str">
        <f>IF(ThirdRowCounts!AM312 = 0, "ND", ThirdRowWins!AM312/ThirdRowCounts!AM312)</f>
        <v>ND</v>
      </c>
      <c r="AN312" s="214" t="str">
        <f>IF(ThirdRowCounts!AN312 = 0, "ND", ThirdRowWins!AN312/ThirdRowCounts!AN312)</f>
        <v>ND</v>
      </c>
      <c r="AO312" s="214" t="str">
        <f>IF(ThirdRowCounts!AO312 = 0, "ND", ThirdRowWins!AO312/ThirdRowCounts!AO312)</f>
        <v>ND</v>
      </c>
      <c r="AP312" s="214" t="str">
        <f>IF(ThirdRowCounts!AP312 = 0, "ND", ThirdRowWins!AP312/ThirdRowCounts!AP312)</f>
        <v>ND</v>
      </c>
    </row>
    <row r="313">
      <c r="A313" s="212" t="s">
        <v>2729</v>
      </c>
      <c r="B313" s="214">
        <f>IF(ThirdRowCounts!B313 = 0, "ND", ThirdRowWins!B313/ThirdRowCounts!B313)</f>
        <v>0.3076923077</v>
      </c>
      <c r="C313" s="214" t="str">
        <f>IF(ThirdRowCounts!C313 = 0, "ND", ThirdRowWins!C313/ThirdRowCounts!C313)</f>
        <v>ND</v>
      </c>
      <c r="D313" s="214" t="str">
        <f>IF(ThirdRowCounts!D313 = 0, "ND", ThirdRowWins!D313/ThirdRowCounts!D313)</f>
        <v>ND</v>
      </c>
      <c r="E313" s="214" t="str">
        <f>IF(ThirdRowCounts!E313 = 0, "ND", ThirdRowWins!E313/ThirdRowCounts!E313)</f>
        <v>ND</v>
      </c>
      <c r="F313" s="214" t="str">
        <f>IF(ThirdRowCounts!F313 = 0, "ND", ThirdRowWins!F313/ThirdRowCounts!F313)</f>
        <v>ND</v>
      </c>
      <c r="G313" s="214" t="str">
        <f>IF(ThirdRowCounts!G313 = 0, "ND", ThirdRowWins!G313/ThirdRowCounts!G313)</f>
        <v>ND</v>
      </c>
      <c r="H313" s="214">
        <f>IF(ThirdRowCounts!H313 = 0, "ND", ThirdRowWins!H313/ThirdRowCounts!H313)</f>
        <v>0.4090909091</v>
      </c>
      <c r="I313" s="214">
        <f>IF(ThirdRowCounts!I313 = 0, "ND", ThirdRowWins!I313/ThirdRowCounts!I313)</f>
        <v>0.2580645161</v>
      </c>
      <c r="J313" s="214">
        <f>IF(ThirdRowCounts!J313 = 0, "ND", ThirdRowWins!J313/ThirdRowCounts!J313)</f>
        <v>0.375</v>
      </c>
      <c r="K313" s="214">
        <f>IF(ThirdRowCounts!K313 = 0, "ND", ThirdRowWins!K313/ThirdRowCounts!K313)</f>
        <v>0.2631578947</v>
      </c>
      <c r="L313" s="214">
        <f>IF(ThirdRowCounts!L313 = 0, "ND", ThirdRowWins!L313/ThirdRowCounts!L313)</f>
        <v>0</v>
      </c>
      <c r="M313" s="214">
        <f>IF(ThirdRowCounts!M313 = 0, "ND", ThirdRowWins!M313/ThirdRowCounts!M313)</f>
        <v>0.3333333333</v>
      </c>
      <c r="N313" s="214" t="str">
        <f>IF(ThirdRowCounts!N313 = 0, "ND", ThirdRowWins!N313/ThirdRowCounts!N313)</f>
        <v>ND</v>
      </c>
      <c r="O313" s="214" t="str">
        <f>IF(ThirdRowCounts!O313 = 0, "ND", ThirdRowWins!O313/ThirdRowCounts!O313)</f>
        <v>ND</v>
      </c>
      <c r="P313" s="214" t="str">
        <f>IF(ThirdRowCounts!P313 = 0, "ND", ThirdRowWins!P313/ThirdRowCounts!P313)</f>
        <v>ND</v>
      </c>
      <c r="Q313" s="214" t="str">
        <f>IF(ThirdRowCounts!Q313 = 0, "ND", ThirdRowWins!Q313/ThirdRowCounts!Q313)</f>
        <v>ND</v>
      </c>
      <c r="R313" s="214" t="str">
        <f>IF(ThirdRowCounts!R313 = 0, "ND", ThirdRowWins!R313/ThirdRowCounts!R313)</f>
        <v>ND</v>
      </c>
      <c r="S313" s="214" t="str">
        <f>IF(ThirdRowCounts!S313 = 0, "ND", ThirdRowWins!S313/ThirdRowCounts!S313)</f>
        <v>ND</v>
      </c>
      <c r="T313" s="214" t="str">
        <f>IF(ThirdRowCounts!T313 = 0, "ND", ThirdRowWins!T313/ThirdRowCounts!T313)</f>
        <v>ND</v>
      </c>
      <c r="U313" s="214" t="str">
        <f>IF(ThirdRowCounts!U313 = 0, "ND", ThirdRowWins!U313/ThirdRowCounts!U313)</f>
        <v>ND</v>
      </c>
      <c r="V313" s="214" t="str">
        <f>IF(ThirdRowCounts!V313 = 0, "ND", ThirdRowWins!V313/ThirdRowCounts!V313)</f>
        <v>ND</v>
      </c>
      <c r="W313" s="214" t="str">
        <f>IF(ThirdRowCounts!W313 = 0, "ND", ThirdRowWins!W313/ThirdRowCounts!W313)</f>
        <v>ND</v>
      </c>
      <c r="X313" s="214" t="str">
        <f>IF(ThirdRowCounts!X313 = 0, "ND", ThirdRowWins!X313/ThirdRowCounts!X313)</f>
        <v>ND</v>
      </c>
      <c r="Y313" s="214" t="str">
        <f>IF(ThirdRowCounts!Y313 = 0, "ND", ThirdRowWins!Y313/ThirdRowCounts!Y313)</f>
        <v>ND</v>
      </c>
      <c r="Z313" s="214" t="str">
        <f>IF(ThirdRowCounts!Z313 = 0, "ND", ThirdRowWins!Z313/ThirdRowCounts!Z313)</f>
        <v>ND</v>
      </c>
      <c r="AA313" s="214" t="str">
        <f>IF(ThirdRowCounts!AA313 = 0, "ND", ThirdRowWins!AA313/ThirdRowCounts!AA313)</f>
        <v>ND</v>
      </c>
      <c r="AB313" s="214" t="str">
        <f>IF(ThirdRowCounts!AB313 = 0, "ND", ThirdRowWins!AB313/ThirdRowCounts!AB313)</f>
        <v>ND</v>
      </c>
      <c r="AC313" s="214" t="str">
        <f>IF(ThirdRowCounts!AC313 = 0, "ND", ThirdRowWins!AC313/ThirdRowCounts!AC313)</f>
        <v>ND</v>
      </c>
      <c r="AD313" s="214" t="str">
        <f>IF(ThirdRowCounts!AD313 = 0, "ND", ThirdRowWins!AD313/ThirdRowCounts!AD313)</f>
        <v>ND</v>
      </c>
      <c r="AE313" s="214" t="str">
        <f>IF(ThirdRowCounts!AE313 = 0, "ND", ThirdRowWins!AE313/ThirdRowCounts!AE313)</f>
        <v>ND</v>
      </c>
      <c r="AF313" s="214" t="str">
        <f>IF(ThirdRowCounts!AF313 = 0, "ND", ThirdRowWins!AF313/ThirdRowCounts!AF313)</f>
        <v>ND</v>
      </c>
      <c r="AG313" s="214" t="str">
        <f>IF(ThirdRowCounts!AG313 = 0, "ND", ThirdRowWins!AG313/ThirdRowCounts!AG313)</f>
        <v>ND</v>
      </c>
      <c r="AH313" s="214" t="str">
        <f>IF(ThirdRowCounts!AH313 = 0, "ND", ThirdRowWins!AH313/ThirdRowCounts!AH313)</f>
        <v>ND</v>
      </c>
      <c r="AI313" s="214" t="str">
        <f>IF(ThirdRowCounts!AI313 = 0, "ND", ThirdRowWins!AI313/ThirdRowCounts!AI313)</f>
        <v>ND</v>
      </c>
      <c r="AJ313" s="214" t="str">
        <f>IF(ThirdRowCounts!AJ313 = 0, "ND", ThirdRowWins!AJ313/ThirdRowCounts!AJ313)</f>
        <v>ND</v>
      </c>
      <c r="AK313" s="214" t="str">
        <f>IF(ThirdRowCounts!AK313 = 0, "ND", ThirdRowWins!AK313/ThirdRowCounts!AK313)</f>
        <v>ND</v>
      </c>
      <c r="AL313" s="214" t="str">
        <f>IF(ThirdRowCounts!AL313 = 0, "ND", ThirdRowWins!AL313/ThirdRowCounts!AL313)</f>
        <v>ND</v>
      </c>
      <c r="AM313" s="214" t="str">
        <f>IF(ThirdRowCounts!AM313 = 0, "ND", ThirdRowWins!AM313/ThirdRowCounts!AM313)</f>
        <v>ND</v>
      </c>
      <c r="AN313" s="214" t="str">
        <f>IF(ThirdRowCounts!AN313 = 0, "ND", ThirdRowWins!AN313/ThirdRowCounts!AN313)</f>
        <v>ND</v>
      </c>
      <c r="AO313" s="214" t="str">
        <f>IF(ThirdRowCounts!AO313 = 0, "ND", ThirdRowWins!AO313/ThirdRowCounts!AO313)</f>
        <v>ND</v>
      </c>
      <c r="AP313" s="214" t="str">
        <f>IF(ThirdRowCounts!AP313 = 0, "ND", ThirdRowWins!AP313/ThirdRowCounts!AP313)</f>
        <v>ND</v>
      </c>
    </row>
    <row r="314">
      <c r="A314" s="212" t="s">
        <v>2737</v>
      </c>
      <c r="B314" s="214">
        <f>IF(ThirdRowCounts!B314 = 0, "ND", ThirdRowWins!B314/ThirdRowCounts!B314)</f>
        <v>0.5</v>
      </c>
      <c r="C314" s="214" t="str">
        <f>IF(ThirdRowCounts!C314 = 0, "ND", ThirdRowWins!C314/ThirdRowCounts!C314)</f>
        <v>ND</v>
      </c>
      <c r="D314" s="214" t="str">
        <f>IF(ThirdRowCounts!D314 = 0, "ND", ThirdRowWins!D314/ThirdRowCounts!D314)</f>
        <v>ND</v>
      </c>
      <c r="E314" s="214" t="str">
        <f>IF(ThirdRowCounts!E314 = 0, "ND", ThirdRowWins!E314/ThirdRowCounts!E314)</f>
        <v>ND</v>
      </c>
      <c r="F314" s="214" t="str">
        <f>IF(ThirdRowCounts!F314 = 0, "ND", ThirdRowWins!F314/ThirdRowCounts!F314)</f>
        <v>ND</v>
      </c>
      <c r="G314" s="214" t="str">
        <f>IF(ThirdRowCounts!G314 = 0, "ND", ThirdRowWins!G314/ThirdRowCounts!G314)</f>
        <v>ND</v>
      </c>
      <c r="H314" s="214" t="str">
        <f>IF(ThirdRowCounts!H314 = 0, "ND", ThirdRowWins!H314/ThirdRowCounts!H314)</f>
        <v>ND</v>
      </c>
      <c r="I314" s="214">
        <f>IF(ThirdRowCounts!I314 = 0, "ND", ThirdRowWins!I314/ThirdRowCounts!I314)</f>
        <v>0</v>
      </c>
      <c r="J314" s="214">
        <f>IF(ThirdRowCounts!J314 = 0, "ND", ThirdRowWins!J314/ThirdRowCounts!J314)</f>
        <v>1</v>
      </c>
      <c r="K314" s="214">
        <f>IF(ThirdRowCounts!K314 = 0, "ND", ThirdRowWins!K314/ThirdRowCounts!K314)</f>
        <v>0.6666666667</v>
      </c>
      <c r="L314" s="214" t="str">
        <f>IF(ThirdRowCounts!L314 = 0, "ND", ThirdRowWins!L314/ThirdRowCounts!L314)</f>
        <v>ND</v>
      </c>
      <c r="M314" s="214" t="str">
        <f>IF(ThirdRowCounts!M314 = 0, "ND", ThirdRowWins!M314/ThirdRowCounts!M314)</f>
        <v>ND</v>
      </c>
      <c r="N314" s="214">
        <f>IF(ThirdRowCounts!N314 = 0, "ND", ThirdRowWins!N314/ThirdRowCounts!N314)</f>
        <v>0</v>
      </c>
      <c r="O314" s="214" t="str">
        <f>IF(ThirdRowCounts!O314 = 0, "ND", ThirdRowWins!O314/ThirdRowCounts!O314)</f>
        <v>ND</v>
      </c>
      <c r="P314" s="214" t="str">
        <f>IF(ThirdRowCounts!P314 = 0, "ND", ThirdRowWins!P314/ThirdRowCounts!P314)</f>
        <v>ND</v>
      </c>
      <c r="Q314" s="214" t="str">
        <f>IF(ThirdRowCounts!Q314 = 0, "ND", ThirdRowWins!Q314/ThirdRowCounts!Q314)</f>
        <v>ND</v>
      </c>
      <c r="R314" s="214" t="str">
        <f>IF(ThirdRowCounts!R314 = 0, "ND", ThirdRowWins!R314/ThirdRowCounts!R314)</f>
        <v>ND</v>
      </c>
      <c r="S314" s="214" t="str">
        <f>IF(ThirdRowCounts!S314 = 0, "ND", ThirdRowWins!S314/ThirdRowCounts!S314)</f>
        <v>ND</v>
      </c>
      <c r="T314" s="214" t="str">
        <f>IF(ThirdRowCounts!T314 = 0, "ND", ThirdRowWins!T314/ThirdRowCounts!T314)</f>
        <v>ND</v>
      </c>
      <c r="U314" s="214" t="str">
        <f>IF(ThirdRowCounts!U314 = 0, "ND", ThirdRowWins!U314/ThirdRowCounts!U314)</f>
        <v>ND</v>
      </c>
      <c r="V314" s="214" t="str">
        <f>IF(ThirdRowCounts!V314 = 0, "ND", ThirdRowWins!V314/ThirdRowCounts!V314)</f>
        <v>ND</v>
      </c>
      <c r="W314" s="214" t="str">
        <f>IF(ThirdRowCounts!W314 = 0, "ND", ThirdRowWins!W314/ThirdRowCounts!W314)</f>
        <v>ND</v>
      </c>
      <c r="X314" s="214" t="str">
        <f>IF(ThirdRowCounts!X314 = 0, "ND", ThirdRowWins!X314/ThirdRowCounts!X314)</f>
        <v>ND</v>
      </c>
      <c r="Y314" s="214" t="str">
        <f>IF(ThirdRowCounts!Y314 = 0, "ND", ThirdRowWins!Y314/ThirdRowCounts!Y314)</f>
        <v>ND</v>
      </c>
      <c r="Z314" s="214" t="str">
        <f>IF(ThirdRowCounts!Z314 = 0, "ND", ThirdRowWins!Z314/ThirdRowCounts!Z314)</f>
        <v>ND</v>
      </c>
      <c r="AA314" s="214" t="str">
        <f>IF(ThirdRowCounts!AA314 = 0, "ND", ThirdRowWins!AA314/ThirdRowCounts!AA314)</f>
        <v>ND</v>
      </c>
      <c r="AB314" s="214" t="str">
        <f>IF(ThirdRowCounts!AB314 = 0, "ND", ThirdRowWins!AB314/ThirdRowCounts!AB314)</f>
        <v>ND</v>
      </c>
      <c r="AC314" s="214" t="str">
        <f>IF(ThirdRowCounts!AC314 = 0, "ND", ThirdRowWins!AC314/ThirdRowCounts!AC314)</f>
        <v>ND</v>
      </c>
      <c r="AD314" s="214" t="str">
        <f>IF(ThirdRowCounts!AD314 = 0, "ND", ThirdRowWins!AD314/ThirdRowCounts!AD314)</f>
        <v>ND</v>
      </c>
      <c r="AE314" s="214" t="str">
        <f>IF(ThirdRowCounts!AE314 = 0, "ND", ThirdRowWins!AE314/ThirdRowCounts!AE314)</f>
        <v>ND</v>
      </c>
      <c r="AF314" s="214" t="str">
        <f>IF(ThirdRowCounts!AF314 = 0, "ND", ThirdRowWins!AF314/ThirdRowCounts!AF314)</f>
        <v>ND</v>
      </c>
      <c r="AG314" s="214" t="str">
        <f>IF(ThirdRowCounts!AG314 = 0, "ND", ThirdRowWins!AG314/ThirdRowCounts!AG314)</f>
        <v>ND</v>
      </c>
      <c r="AH314" s="214" t="str">
        <f>IF(ThirdRowCounts!AH314 = 0, "ND", ThirdRowWins!AH314/ThirdRowCounts!AH314)</f>
        <v>ND</v>
      </c>
      <c r="AI314" s="214" t="str">
        <f>IF(ThirdRowCounts!AI314 = 0, "ND", ThirdRowWins!AI314/ThirdRowCounts!AI314)</f>
        <v>ND</v>
      </c>
      <c r="AJ314" s="214" t="str">
        <f>IF(ThirdRowCounts!AJ314 = 0, "ND", ThirdRowWins!AJ314/ThirdRowCounts!AJ314)</f>
        <v>ND</v>
      </c>
      <c r="AK314" s="214" t="str">
        <f>IF(ThirdRowCounts!AK314 = 0, "ND", ThirdRowWins!AK314/ThirdRowCounts!AK314)</f>
        <v>ND</v>
      </c>
      <c r="AL314" s="214" t="str">
        <f>IF(ThirdRowCounts!AL314 = 0, "ND", ThirdRowWins!AL314/ThirdRowCounts!AL314)</f>
        <v>ND</v>
      </c>
      <c r="AM314" s="214" t="str">
        <f>IF(ThirdRowCounts!AM314 = 0, "ND", ThirdRowWins!AM314/ThirdRowCounts!AM314)</f>
        <v>ND</v>
      </c>
      <c r="AN314" s="214" t="str">
        <f>IF(ThirdRowCounts!AN314 = 0, "ND", ThirdRowWins!AN314/ThirdRowCounts!AN314)</f>
        <v>ND</v>
      </c>
      <c r="AO314" s="214" t="str">
        <f>IF(ThirdRowCounts!AO314 = 0, "ND", ThirdRowWins!AO314/ThirdRowCounts!AO314)</f>
        <v>ND</v>
      </c>
      <c r="AP314" s="214" t="str">
        <f>IF(ThirdRowCounts!AP314 = 0, "ND", ThirdRowWins!AP314/ThirdRowCounts!AP314)</f>
        <v>ND</v>
      </c>
    </row>
    <row r="315">
      <c r="A315" s="212" t="s">
        <v>2744</v>
      </c>
      <c r="B315" s="214">
        <f>IF(ThirdRowCounts!B315 = 0, "ND", ThirdRowWins!B315/ThirdRowCounts!B315)</f>
        <v>0.3539823009</v>
      </c>
      <c r="C315" s="214" t="str">
        <f>IF(ThirdRowCounts!C315 = 0, "ND", ThirdRowWins!C315/ThirdRowCounts!C315)</f>
        <v>ND</v>
      </c>
      <c r="D315" s="214" t="str">
        <f>IF(ThirdRowCounts!D315 = 0, "ND", ThirdRowWins!D315/ThirdRowCounts!D315)</f>
        <v>ND</v>
      </c>
      <c r="E315" s="214" t="str">
        <f>IF(ThirdRowCounts!E315 = 0, "ND", ThirdRowWins!E315/ThirdRowCounts!E315)</f>
        <v>ND</v>
      </c>
      <c r="F315" s="214" t="str">
        <f>IF(ThirdRowCounts!F315 = 0, "ND", ThirdRowWins!F315/ThirdRowCounts!F315)</f>
        <v>ND</v>
      </c>
      <c r="G315" s="214" t="str">
        <f>IF(ThirdRowCounts!G315 = 0, "ND", ThirdRowWins!G315/ThirdRowCounts!G315)</f>
        <v>ND</v>
      </c>
      <c r="H315" s="214">
        <f>IF(ThirdRowCounts!H315 = 0, "ND", ThirdRowWins!H315/ThirdRowCounts!H315)</f>
        <v>0.4583333333</v>
      </c>
      <c r="I315" s="214">
        <f>IF(ThirdRowCounts!I315 = 0, "ND", ThirdRowWins!I315/ThirdRowCounts!I315)</f>
        <v>0.3170731707</v>
      </c>
      <c r="J315" s="214">
        <f>IF(ThirdRowCounts!J315 = 0, "ND", ThirdRowWins!J315/ThirdRowCounts!J315)</f>
        <v>0.4642857143</v>
      </c>
      <c r="K315" s="214">
        <f>IF(ThirdRowCounts!K315 = 0, "ND", ThirdRowWins!K315/ThirdRowCounts!K315)</f>
        <v>0.1764705882</v>
      </c>
      <c r="L315" s="214">
        <f>IF(ThirdRowCounts!L315 = 0, "ND", ThirdRowWins!L315/ThirdRowCounts!L315)</f>
        <v>0</v>
      </c>
      <c r="M315" s="214">
        <f>IF(ThirdRowCounts!M315 = 0, "ND", ThirdRowWins!M315/ThirdRowCounts!M315)</f>
        <v>0</v>
      </c>
      <c r="N315" s="214" t="str">
        <f>IF(ThirdRowCounts!N315 = 0, "ND", ThirdRowWins!N315/ThirdRowCounts!N315)</f>
        <v>ND</v>
      </c>
      <c r="O315" s="214" t="str">
        <f>IF(ThirdRowCounts!O315 = 0, "ND", ThirdRowWins!O315/ThirdRowCounts!O315)</f>
        <v>ND</v>
      </c>
      <c r="P315" s="214" t="str">
        <f>IF(ThirdRowCounts!P315 = 0, "ND", ThirdRowWins!P315/ThirdRowCounts!P315)</f>
        <v>ND</v>
      </c>
      <c r="Q315" s="214" t="str">
        <f>IF(ThirdRowCounts!Q315 = 0, "ND", ThirdRowWins!Q315/ThirdRowCounts!Q315)</f>
        <v>ND</v>
      </c>
      <c r="R315" s="214" t="str">
        <f>IF(ThirdRowCounts!R315 = 0, "ND", ThirdRowWins!R315/ThirdRowCounts!R315)</f>
        <v>ND</v>
      </c>
      <c r="S315" s="214" t="str">
        <f>IF(ThirdRowCounts!S315 = 0, "ND", ThirdRowWins!S315/ThirdRowCounts!S315)</f>
        <v>ND</v>
      </c>
      <c r="T315" s="214" t="str">
        <f>IF(ThirdRowCounts!T315 = 0, "ND", ThirdRowWins!T315/ThirdRowCounts!T315)</f>
        <v>ND</v>
      </c>
      <c r="U315" s="214" t="str">
        <f>IF(ThirdRowCounts!U315 = 0, "ND", ThirdRowWins!U315/ThirdRowCounts!U315)</f>
        <v>ND</v>
      </c>
      <c r="V315" s="214" t="str">
        <f>IF(ThirdRowCounts!V315 = 0, "ND", ThirdRowWins!V315/ThirdRowCounts!V315)</f>
        <v>ND</v>
      </c>
      <c r="W315" s="214" t="str">
        <f>IF(ThirdRowCounts!W315 = 0, "ND", ThirdRowWins!W315/ThirdRowCounts!W315)</f>
        <v>ND</v>
      </c>
      <c r="X315" s="214" t="str">
        <f>IF(ThirdRowCounts!X315 = 0, "ND", ThirdRowWins!X315/ThirdRowCounts!X315)</f>
        <v>ND</v>
      </c>
      <c r="Y315" s="214" t="str">
        <f>IF(ThirdRowCounts!Y315 = 0, "ND", ThirdRowWins!Y315/ThirdRowCounts!Y315)</f>
        <v>ND</v>
      </c>
      <c r="Z315" s="214" t="str">
        <f>IF(ThirdRowCounts!Z315 = 0, "ND", ThirdRowWins!Z315/ThirdRowCounts!Z315)</f>
        <v>ND</v>
      </c>
      <c r="AA315" s="214" t="str">
        <f>IF(ThirdRowCounts!AA315 = 0, "ND", ThirdRowWins!AA315/ThirdRowCounts!AA315)</f>
        <v>ND</v>
      </c>
      <c r="AB315" s="214" t="str">
        <f>IF(ThirdRowCounts!AB315 = 0, "ND", ThirdRowWins!AB315/ThirdRowCounts!AB315)</f>
        <v>ND</v>
      </c>
      <c r="AC315" s="214" t="str">
        <f>IF(ThirdRowCounts!AC315 = 0, "ND", ThirdRowWins!AC315/ThirdRowCounts!AC315)</f>
        <v>ND</v>
      </c>
      <c r="AD315" s="214" t="str">
        <f>IF(ThirdRowCounts!AD315 = 0, "ND", ThirdRowWins!AD315/ThirdRowCounts!AD315)</f>
        <v>ND</v>
      </c>
      <c r="AE315" s="214" t="str">
        <f>IF(ThirdRowCounts!AE315 = 0, "ND", ThirdRowWins!AE315/ThirdRowCounts!AE315)</f>
        <v>ND</v>
      </c>
      <c r="AF315" s="214" t="str">
        <f>IF(ThirdRowCounts!AF315 = 0, "ND", ThirdRowWins!AF315/ThirdRowCounts!AF315)</f>
        <v>ND</v>
      </c>
      <c r="AG315" s="214" t="str">
        <f>IF(ThirdRowCounts!AG315 = 0, "ND", ThirdRowWins!AG315/ThirdRowCounts!AG315)</f>
        <v>ND</v>
      </c>
      <c r="AH315" s="214" t="str">
        <f>IF(ThirdRowCounts!AH315 = 0, "ND", ThirdRowWins!AH315/ThirdRowCounts!AH315)</f>
        <v>ND</v>
      </c>
      <c r="AI315" s="214" t="str">
        <f>IF(ThirdRowCounts!AI315 = 0, "ND", ThirdRowWins!AI315/ThirdRowCounts!AI315)</f>
        <v>ND</v>
      </c>
      <c r="AJ315" s="214" t="str">
        <f>IF(ThirdRowCounts!AJ315 = 0, "ND", ThirdRowWins!AJ315/ThirdRowCounts!AJ315)</f>
        <v>ND</v>
      </c>
      <c r="AK315" s="214" t="str">
        <f>IF(ThirdRowCounts!AK315 = 0, "ND", ThirdRowWins!AK315/ThirdRowCounts!AK315)</f>
        <v>ND</v>
      </c>
      <c r="AL315" s="214" t="str">
        <f>IF(ThirdRowCounts!AL315 = 0, "ND", ThirdRowWins!AL315/ThirdRowCounts!AL315)</f>
        <v>ND</v>
      </c>
      <c r="AM315" s="214" t="str">
        <f>IF(ThirdRowCounts!AM315 = 0, "ND", ThirdRowWins!AM315/ThirdRowCounts!AM315)</f>
        <v>ND</v>
      </c>
      <c r="AN315" s="214" t="str">
        <f>IF(ThirdRowCounts!AN315 = 0, "ND", ThirdRowWins!AN315/ThirdRowCounts!AN315)</f>
        <v>ND</v>
      </c>
      <c r="AO315" s="214" t="str">
        <f>IF(ThirdRowCounts!AO315 = 0, "ND", ThirdRowWins!AO315/ThirdRowCounts!AO315)</f>
        <v>ND</v>
      </c>
      <c r="AP315" s="214" t="str">
        <f>IF(ThirdRowCounts!AP315 = 0, "ND", ThirdRowWins!AP315/ThirdRowCounts!AP315)</f>
        <v>ND</v>
      </c>
    </row>
    <row r="316">
      <c r="A316" s="212" t="s">
        <v>2752</v>
      </c>
      <c r="B316" s="214">
        <f>IF(ThirdRowCounts!B316 = 0, "ND", ThirdRowWins!B316/ThirdRowCounts!B316)</f>
        <v>0.3259259259</v>
      </c>
      <c r="C316" s="214" t="str">
        <f>IF(ThirdRowCounts!C316 = 0, "ND", ThirdRowWins!C316/ThirdRowCounts!C316)</f>
        <v>ND</v>
      </c>
      <c r="D316" s="214" t="str">
        <f>IF(ThirdRowCounts!D316 = 0, "ND", ThirdRowWins!D316/ThirdRowCounts!D316)</f>
        <v>ND</v>
      </c>
      <c r="E316" s="214" t="str">
        <f>IF(ThirdRowCounts!E316 = 0, "ND", ThirdRowWins!E316/ThirdRowCounts!E316)</f>
        <v>ND</v>
      </c>
      <c r="F316" s="214" t="str">
        <f>IF(ThirdRowCounts!F316 = 0, "ND", ThirdRowWins!F316/ThirdRowCounts!F316)</f>
        <v>ND</v>
      </c>
      <c r="G316" s="214" t="str">
        <f>IF(ThirdRowCounts!G316 = 0, "ND", ThirdRowWins!G316/ThirdRowCounts!G316)</f>
        <v>ND</v>
      </c>
      <c r="H316" s="214">
        <f>IF(ThirdRowCounts!H316 = 0, "ND", ThirdRowWins!H316/ThirdRowCounts!H316)</f>
        <v>0.3571428571</v>
      </c>
      <c r="I316" s="214">
        <f>IF(ThirdRowCounts!I316 = 0, "ND", ThirdRowWins!I316/ThirdRowCounts!I316)</f>
        <v>0.306122449</v>
      </c>
      <c r="J316" s="214">
        <f>IF(ThirdRowCounts!J316 = 0, "ND", ThirdRowWins!J316/ThirdRowCounts!J316)</f>
        <v>0.3636363636</v>
      </c>
      <c r="K316" s="214">
        <f>IF(ThirdRowCounts!K316 = 0, "ND", ThirdRowWins!K316/ThirdRowCounts!K316)</f>
        <v>0.3214285714</v>
      </c>
      <c r="L316" s="214">
        <f>IF(ThirdRowCounts!L316 = 0, "ND", ThirdRowWins!L316/ThirdRowCounts!L316)</f>
        <v>0.2857142857</v>
      </c>
      <c r="M316" s="214">
        <f>IF(ThirdRowCounts!M316 = 0, "ND", ThirdRowWins!M316/ThirdRowCounts!M316)</f>
        <v>0.5</v>
      </c>
      <c r="N316" s="214">
        <f>IF(ThirdRowCounts!N316 = 0, "ND", ThirdRowWins!N316/ThirdRowCounts!N316)</f>
        <v>0</v>
      </c>
      <c r="O316" s="214" t="str">
        <f>IF(ThirdRowCounts!O316 = 0, "ND", ThirdRowWins!O316/ThirdRowCounts!O316)</f>
        <v>ND</v>
      </c>
      <c r="P316" s="214" t="str">
        <f>IF(ThirdRowCounts!P316 = 0, "ND", ThirdRowWins!P316/ThirdRowCounts!P316)</f>
        <v>ND</v>
      </c>
      <c r="Q316" s="214" t="str">
        <f>IF(ThirdRowCounts!Q316 = 0, "ND", ThirdRowWins!Q316/ThirdRowCounts!Q316)</f>
        <v>ND</v>
      </c>
      <c r="R316" s="214" t="str">
        <f>IF(ThirdRowCounts!R316 = 0, "ND", ThirdRowWins!R316/ThirdRowCounts!R316)</f>
        <v>ND</v>
      </c>
      <c r="S316" s="214" t="str">
        <f>IF(ThirdRowCounts!S316 = 0, "ND", ThirdRowWins!S316/ThirdRowCounts!S316)</f>
        <v>ND</v>
      </c>
      <c r="T316" s="214" t="str">
        <f>IF(ThirdRowCounts!T316 = 0, "ND", ThirdRowWins!T316/ThirdRowCounts!T316)</f>
        <v>ND</v>
      </c>
      <c r="U316" s="214" t="str">
        <f>IF(ThirdRowCounts!U316 = 0, "ND", ThirdRowWins!U316/ThirdRowCounts!U316)</f>
        <v>ND</v>
      </c>
      <c r="V316" s="214" t="str">
        <f>IF(ThirdRowCounts!V316 = 0, "ND", ThirdRowWins!V316/ThirdRowCounts!V316)</f>
        <v>ND</v>
      </c>
      <c r="W316" s="214" t="str">
        <f>IF(ThirdRowCounts!W316 = 0, "ND", ThirdRowWins!W316/ThirdRowCounts!W316)</f>
        <v>ND</v>
      </c>
      <c r="X316" s="214" t="str">
        <f>IF(ThirdRowCounts!X316 = 0, "ND", ThirdRowWins!X316/ThirdRowCounts!X316)</f>
        <v>ND</v>
      </c>
      <c r="Y316" s="214" t="str">
        <f>IF(ThirdRowCounts!Y316 = 0, "ND", ThirdRowWins!Y316/ThirdRowCounts!Y316)</f>
        <v>ND</v>
      </c>
      <c r="Z316" s="214" t="str">
        <f>IF(ThirdRowCounts!Z316 = 0, "ND", ThirdRowWins!Z316/ThirdRowCounts!Z316)</f>
        <v>ND</v>
      </c>
      <c r="AA316" s="214" t="str">
        <f>IF(ThirdRowCounts!AA316 = 0, "ND", ThirdRowWins!AA316/ThirdRowCounts!AA316)</f>
        <v>ND</v>
      </c>
      <c r="AB316" s="214" t="str">
        <f>IF(ThirdRowCounts!AB316 = 0, "ND", ThirdRowWins!AB316/ThirdRowCounts!AB316)</f>
        <v>ND</v>
      </c>
      <c r="AC316" s="214" t="str">
        <f>IF(ThirdRowCounts!AC316 = 0, "ND", ThirdRowWins!AC316/ThirdRowCounts!AC316)</f>
        <v>ND</v>
      </c>
      <c r="AD316" s="214" t="str">
        <f>IF(ThirdRowCounts!AD316 = 0, "ND", ThirdRowWins!AD316/ThirdRowCounts!AD316)</f>
        <v>ND</v>
      </c>
      <c r="AE316" s="214" t="str">
        <f>IF(ThirdRowCounts!AE316 = 0, "ND", ThirdRowWins!AE316/ThirdRowCounts!AE316)</f>
        <v>ND</v>
      </c>
      <c r="AF316" s="214" t="str">
        <f>IF(ThirdRowCounts!AF316 = 0, "ND", ThirdRowWins!AF316/ThirdRowCounts!AF316)</f>
        <v>ND</v>
      </c>
      <c r="AG316" s="214" t="str">
        <f>IF(ThirdRowCounts!AG316 = 0, "ND", ThirdRowWins!AG316/ThirdRowCounts!AG316)</f>
        <v>ND</v>
      </c>
      <c r="AH316" s="214" t="str">
        <f>IF(ThirdRowCounts!AH316 = 0, "ND", ThirdRowWins!AH316/ThirdRowCounts!AH316)</f>
        <v>ND</v>
      </c>
      <c r="AI316" s="214" t="str">
        <f>IF(ThirdRowCounts!AI316 = 0, "ND", ThirdRowWins!AI316/ThirdRowCounts!AI316)</f>
        <v>ND</v>
      </c>
      <c r="AJ316" s="214" t="str">
        <f>IF(ThirdRowCounts!AJ316 = 0, "ND", ThirdRowWins!AJ316/ThirdRowCounts!AJ316)</f>
        <v>ND</v>
      </c>
      <c r="AK316" s="214" t="str">
        <f>IF(ThirdRowCounts!AK316 = 0, "ND", ThirdRowWins!AK316/ThirdRowCounts!AK316)</f>
        <v>ND</v>
      </c>
      <c r="AL316" s="214" t="str">
        <f>IF(ThirdRowCounts!AL316 = 0, "ND", ThirdRowWins!AL316/ThirdRowCounts!AL316)</f>
        <v>ND</v>
      </c>
      <c r="AM316" s="214" t="str">
        <f>IF(ThirdRowCounts!AM316 = 0, "ND", ThirdRowWins!AM316/ThirdRowCounts!AM316)</f>
        <v>ND</v>
      </c>
      <c r="AN316" s="214" t="str">
        <f>IF(ThirdRowCounts!AN316 = 0, "ND", ThirdRowWins!AN316/ThirdRowCounts!AN316)</f>
        <v>ND</v>
      </c>
      <c r="AO316" s="214" t="str">
        <f>IF(ThirdRowCounts!AO316 = 0, "ND", ThirdRowWins!AO316/ThirdRowCounts!AO316)</f>
        <v>ND</v>
      </c>
      <c r="AP316" s="214" t="str">
        <f>IF(ThirdRowCounts!AP316 = 0, "ND", ThirdRowWins!AP316/ThirdRowCounts!AP316)</f>
        <v>ND</v>
      </c>
    </row>
    <row r="317">
      <c r="A317" s="212" t="s">
        <v>2761</v>
      </c>
      <c r="B317" s="214">
        <f>IF(ThirdRowCounts!B317 = 0, "ND", ThirdRowWins!B317/ThirdRowCounts!B317)</f>
        <v>0.2916666667</v>
      </c>
      <c r="C317" s="214" t="str">
        <f>IF(ThirdRowCounts!C317 = 0, "ND", ThirdRowWins!C317/ThirdRowCounts!C317)</f>
        <v>ND</v>
      </c>
      <c r="D317" s="214" t="str">
        <f>IF(ThirdRowCounts!D317 = 0, "ND", ThirdRowWins!D317/ThirdRowCounts!D317)</f>
        <v>ND</v>
      </c>
      <c r="E317" s="214" t="str">
        <f>IF(ThirdRowCounts!E317 = 0, "ND", ThirdRowWins!E317/ThirdRowCounts!E317)</f>
        <v>ND</v>
      </c>
      <c r="F317" s="214" t="str">
        <f>IF(ThirdRowCounts!F317 = 0, "ND", ThirdRowWins!F317/ThirdRowCounts!F317)</f>
        <v>ND</v>
      </c>
      <c r="G317" s="214" t="str">
        <f>IF(ThirdRowCounts!G317 = 0, "ND", ThirdRowWins!G317/ThirdRowCounts!G317)</f>
        <v>ND</v>
      </c>
      <c r="H317" s="214">
        <f>IF(ThirdRowCounts!H317 = 0, "ND", ThirdRowWins!H317/ThirdRowCounts!H317)</f>
        <v>0.3333333333</v>
      </c>
      <c r="I317" s="214">
        <f>IF(ThirdRowCounts!I317 = 0, "ND", ThirdRowWins!I317/ThirdRowCounts!I317)</f>
        <v>0.3571428571</v>
      </c>
      <c r="J317" s="214">
        <f>IF(ThirdRowCounts!J317 = 0, "ND", ThirdRowWins!J317/ThirdRowCounts!J317)</f>
        <v>0.28125</v>
      </c>
      <c r="K317" s="214">
        <f>IF(ThirdRowCounts!K317 = 0, "ND", ThirdRowWins!K317/ThirdRowCounts!K317)</f>
        <v>0.2777777778</v>
      </c>
      <c r="L317" s="214">
        <f>IF(ThirdRowCounts!L317 = 0, "ND", ThirdRowWins!L317/ThirdRowCounts!L317)</f>
        <v>0.2142857143</v>
      </c>
      <c r="M317" s="214">
        <f>IF(ThirdRowCounts!M317 = 0, "ND", ThirdRowWins!M317/ThirdRowCounts!M317)</f>
        <v>0</v>
      </c>
      <c r="N317" s="214" t="str">
        <f>IF(ThirdRowCounts!N317 = 0, "ND", ThirdRowWins!N317/ThirdRowCounts!N317)</f>
        <v>ND</v>
      </c>
      <c r="O317" s="214" t="str">
        <f>IF(ThirdRowCounts!O317 = 0, "ND", ThirdRowWins!O317/ThirdRowCounts!O317)</f>
        <v>ND</v>
      </c>
      <c r="P317" s="214" t="str">
        <f>IF(ThirdRowCounts!P317 = 0, "ND", ThirdRowWins!P317/ThirdRowCounts!P317)</f>
        <v>ND</v>
      </c>
      <c r="Q317" s="214" t="str">
        <f>IF(ThirdRowCounts!Q317 = 0, "ND", ThirdRowWins!Q317/ThirdRowCounts!Q317)</f>
        <v>ND</v>
      </c>
      <c r="R317" s="214" t="str">
        <f>IF(ThirdRowCounts!R317 = 0, "ND", ThirdRowWins!R317/ThirdRowCounts!R317)</f>
        <v>ND</v>
      </c>
      <c r="S317" s="214" t="str">
        <f>IF(ThirdRowCounts!S317 = 0, "ND", ThirdRowWins!S317/ThirdRowCounts!S317)</f>
        <v>ND</v>
      </c>
      <c r="T317" s="214" t="str">
        <f>IF(ThirdRowCounts!T317 = 0, "ND", ThirdRowWins!T317/ThirdRowCounts!T317)</f>
        <v>ND</v>
      </c>
      <c r="U317" s="214" t="str">
        <f>IF(ThirdRowCounts!U317 = 0, "ND", ThirdRowWins!U317/ThirdRowCounts!U317)</f>
        <v>ND</v>
      </c>
      <c r="V317" s="214" t="str">
        <f>IF(ThirdRowCounts!V317 = 0, "ND", ThirdRowWins!V317/ThirdRowCounts!V317)</f>
        <v>ND</v>
      </c>
      <c r="W317" s="214" t="str">
        <f>IF(ThirdRowCounts!W317 = 0, "ND", ThirdRowWins!W317/ThirdRowCounts!W317)</f>
        <v>ND</v>
      </c>
      <c r="X317" s="214" t="str">
        <f>IF(ThirdRowCounts!X317 = 0, "ND", ThirdRowWins!X317/ThirdRowCounts!X317)</f>
        <v>ND</v>
      </c>
      <c r="Y317" s="214" t="str">
        <f>IF(ThirdRowCounts!Y317 = 0, "ND", ThirdRowWins!Y317/ThirdRowCounts!Y317)</f>
        <v>ND</v>
      </c>
      <c r="Z317" s="214" t="str">
        <f>IF(ThirdRowCounts!Z317 = 0, "ND", ThirdRowWins!Z317/ThirdRowCounts!Z317)</f>
        <v>ND</v>
      </c>
      <c r="AA317" s="214" t="str">
        <f>IF(ThirdRowCounts!AA317 = 0, "ND", ThirdRowWins!AA317/ThirdRowCounts!AA317)</f>
        <v>ND</v>
      </c>
      <c r="AB317" s="214" t="str">
        <f>IF(ThirdRowCounts!AB317 = 0, "ND", ThirdRowWins!AB317/ThirdRowCounts!AB317)</f>
        <v>ND</v>
      </c>
      <c r="AC317" s="214" t="str">
        <f>IF(ThirdRowCounts!AC317 = 0, "ND", ThirdRowWins!AC317/ThirdRowCounts!AC317)</f>
        <v>ND</v>
      </c>
      <c r="AD317" s="214" t="str">
        <f>IF(ThirdRowCounts!AD317 = 0, "ND", ThirdRowWins!AD317/ThirdRowCounts!AD317)</f>
        <v>ND</v>
      </c>
      <c r="AE317" s="214" t="str">
        <f>IF(ThirdRowCounts!AE317 = 0, "ND", ThirdRowWins!AE317/ThirdRowCounts!AE317)</f>
        <v>ND</v>
      </c>
      <c r="AF317" s="214" t="str">
        <f>IF(ThirdRowCounts!AF317 = 0, "ND", ThirdRowWins!AF317/ThirdRowCounts!AF317)</f>
        <v>ND</v>
      </c>
      <c r="AG317" s="214" t="str">
        <f>IF(ThirdRowCounts!AG317 = 0, "ND", ThirdRowWins!AG317/ThirdRowCounts!AG317)</f>
        <v>ND</v>
      </c>
      <c r="AH317" s="214" t="str">
        <f>IF(ThirdRowCounts!AH317 = 0, "ND", ThirdRowWins!AH317/ThirdRowCounts!AH317)</f>
        <v>ND</v>
      </c>
      <c r="AI317" s="214" t="str">
        <f>IF(ThirdRowCounts!AI317 = 0, "ND", ThirdRowWins!AI317/ThirdRowCounts!AI317)</f>
        <v>ND</v>
      </c>
      <c r="AJ317" s="214" t="str">
        <f>IF(ThirdRowCounts!AJ317 = 0, "ND", ThirdRowWins!AJ317/ThirdRowCounts!AJ317)</f>
        <v>ND</v>
      </c>
      <c r="AK317" s="214" t="str">
        <f>IF(ThirdRowCounts!AK317 = 0, "ND", ThirdRowWins!AK317/ThirdRowCounts!AK317)</f>
        <v>ND</v>
      </c>
      <c r="AL317" s="214" t="str">
        <f>IF(ThirdRowCounts!AL317 = 0, "ND", ThirdRowWins!AL317/ThirdRowCounts!AL317)</f>
        <v>ND</v>
      </c>
      <c r="AM317" s="214" t="str">
        <f>IF(ThirdRowCounts!AM317 = 0, "ND", ThirdRowWins!AM317/ThirdRowCounts!AM317)</f>
        <v>ND</v>
      </c>
      <c r="AN317" s="214" t="str">
        <f>IF(ThirdRowCounts!AN317 = 0, "ND", ThirdRowWins!AN317/ThirdRowCounts!AN317)</f>
        <v>ND</v>
      </c>
      <c r="AO317" s="214" t="str">
        <f>IF(ThirdRowCounts!AO317 = 0, "ND", ThirdRowWins!AO317/ThirdRowCounts!AO317)</f>
        <v>ND</v>
      </c>
      <c r="AP317" s="214" t="str">
        <f>IF(ThirdRowCounts!AP317 = 0, "ND", ThirdRowWins!AP317/ThirdRowCounts!AP317)</f>
        <v>ND</v>
      </c>
    </row>
    <row r="318">
      <c r="A318" s="212" t="s">
        <v>43</v>
      </c>
      <c r="B318" s="214">
        <f>IF(ThirdRowCounts!B318 = 0, "ND", ThirdRowWins!B318/ThirdRowCounts!B318)</f>
        <v>0.3807692308</v>
      </c>
      <c r="C318" s="214" t="str">
        <f>IF(ThirdRowCounts!C318 = 0, "ND", ThirdRowWins!C318/ThirdRowCounts!C318)</f>
        <v>ND</v>
      </c>
      <c r="D318" s="214" t="str">
        <f>IF(ThirdRowCounts!D318 = 0, "ND", ThirdRowWins!D318/ThirdRowCounts!D318)</f>
        <v>ND</v>
      </c>
      <c r="E318" s="214" t="str">
        <f>IF(ThirdRowCounts!E318 = 0, "ND", ThirdRowWins!E318/ThirdRowCounts!E318)</f>
        <v>ND</v>
      </c>
      <c r="F318" s="214" t="str">
        <f>IF(ThirdRowCounts!F318 = 0, "ND", ThirdRowWins!F318/ThirdRowCounts!F318)</f>
        <v>ND</v>
      </c>
      <c r="G318" s="214" t="str">
        <f>IF(ThirdRowCounts!G318 = 0, "ND", ThirdRowWins!G318/ThirdRowCounts!G318)</f>
        <v>ND</v>
      </c>
      <c r="H318" s="214">
        <f>IF(ThirdRowCounts!H318 = 0, "ND", ThirdRowWins!H318/ThirdRowCounts!H318)</f>
        <v>0.3777777778</v>
      </c>
      <c r="I318" s="214">
        <f>IF(ThirdRowCounts!I318 = 0, "ND", ThirdRowWins!I318/ThirdRowCounts!I318)</f>
        <v>0.5</v>
      </c>
      <c r="J318" s="214">
        <f>IF(ThirdRowCounts!J318 = 0, "ND", ThirdRowWins!J318/ThirdRowCounts!J318)</f>
        <v>0.4264705882</v>
      </c>
      <c r="K318" s="214">
        <f>IF(ThirdRowCounts!K318 = 0, "ND", ThirdRowWins!K318/ThirdRowCounts!K318)</f>
        <v>0.3111111111</v>
      </c>
      <c r="L318" s="214">
        <f>IF(ThirdRowCounts!L318 = 0, "ND", ThirdRowWins!L318/ThirdRowCounts!L318)</f>
        <v>0.04761904762</v>
      </c>
      <c r="M318" s="214">
        <f>IF(ThirdRowCounts!M318 = 0, "ND", ThirdRowWins!M318/ThirdRowCounts!M318)</f>
        <v>0.1666666667</v>
      </c>
      <c r="N318" s="214">
        <f>IF(ThirdRowCounts!N318 = 0, "ND", ThirdRowWins!N318/ThirdRowCounts!N318)</f>
        <v>0</v>
      </c>
      <c r="O318" s="214" t="str">
        <f>IF(ThirdRowCounts!O318 = 0, "ND", ThirdRowWins!O318/ThirdRowCounts!O318)</f>
        <v>ND</v>
      </c>
      <c r="P318" s="214" t="str">
        <f>IF(ThirdRowCounts!P318 = 0, "ND", ThirdRowWins!P318/ThirdRowCounts!P318)</f>
        <v>ND</v>
      </c>
      <c r="Q318" s="214" t="str">
        <f>IF(ThirdRowCounts!Q318 = 0, "ND", ThirdRowWins!Q318/ThirdRowCounts!Q318)</f>
        <v>ND</v>
      </c>
      <c r="R318" s="214" t="str">
        <f>IF(ThirdRowCounts!R318 = 0, "ND", ThirdRowWins!R318/ThirdRowCounts!R318)</f>
        <v>ND</v>
      </c>
      <c r="S318" s="214" t="str">
        <f>IF(ThirdRowCounts!S318 = 0, "ND", ThirdRowWins!S318/ThirdRowCounts!S318)</f>
        <v>ND</v>
      </c>
      <c r="T318" s="214" t="str">
        <f>IF(ThirdRowCounts!T318 = 0, "ND", ThirdRowWins!T318/ThirdRowCounts!T318)</f>
        <v>ND</v>
      </c>
      <c r="U318" s="214" t="str">
        <f>IF(ThirdRowCounts!U318 = 0, "ND", ThirdRowWins!U318/ThirdRowCounts!U318)</f>
        <v>ND</v>
      </c>
      <c r="V318" s="214" t="str">
        <f>IF(ThirdRowCounts!V318 = 0, "ND", ThirdRowWins!V318/ThirdRowCounts!V318)</f>
        <v>ND</v>
      </c>
      <c r="W318" s="214" t="str">
        <f>IF(ThirdRowCounts!W318 = 0, "ND", ThirdRowWins!W318/ThirdRowCounts!W318)</f>
        <v>ND</v>
      </c>
      <c r="X318" s="214" t="str">
        <f>IF(ThirdRowCounts!X318 = 0, "ND", ThirdRowWins!X318/ThirdRowCounts!X318)</f>
        <v>ND</v>
      </c>
      <c r="Y318" s="214" t="str">
        <f>IF(ThirdRowCounts!Y318 = 0, "ND", ThirdRowWins!Y318/ThirdRowCounts!Y318)</f>
        <v>ND</v>
      </c>
      <c r="Z318" s="214" t="str">
        <f>IF(ThirdRowCounts!Z318 = 0, "ND", ThirdRowWins!Z318/ThirdRowCounts!Z318)</f>
        <v>ND</v>
      </c>
      <c r="AA318" s="214" t="str">
        <f>IF(ThirdRowCounts!AA318 = 0, "ND", ThirdRowWins!AA318/ThirdRowCounts!AA318)</f>
        <v>ND</v>
      </c>
      <c r="AB318" s="214" t="str">
        <f>IF(ThirdRowCounts!AB318 = 0, "ND", ThirdRowWins!AB318/ThirdRowCounts!AB318)</f>
        <v>ND</v>
      </c>
      <c r="AC318" s="214" t="str">
        <f>IF(ThirdRowCounts!AC318 = 0, "ND", ThirdRowWins!AC318/ThirdRowCounts!AC318)</f>
        <v>ND</v>
      </c>
      <c r="AD318" s="214" t="str">
        <f>IF(ThirdRowCounts!AD318 = 0, "ND", ThirdRowWins!AD318/ThirdRowCounts!AD318)</f>
        <v>ND</v>
      </c>
      <c r="AE318" s="214" t="str">
        <f>IF(ThirdRowCounts!AE318 = 0, "ND", ThirdRowWins!AE318/ThirdRowCounts!AE318)</f>
        <v>ND</v>
      </c>
      <c r="AF318" s="214" t="str">
        <f>IF(ThirdRowCounts!AF318 = 0, "ND", ThirdRowWins!AF318/ThirdRowCounts!AF318)</f>
        <v>ND</v>
      </c>
      <c r="AG318" s="214" t="str">
        <f>IF(ThirdRowCounts!AG318 = 0, "ND", ThirdRowWins!AG318/ThirdRowCounts!AG318)</f>
        <v>ND</v>
      </c>
      <c r="AH318" s="214" t="str">
        <f>IF(ThirdRowCounts!AH318 = 0, "ND", ThirdRowWins!AH318/ThirdRowCounts!AH318)</f>
        <v>ND</v>
      </c>
      <c r="AI318" s="214" t="str">
        <f>IF(ThirdRowCounts!AI318 = 0, "ND", ThirdRowWins!AI318/ThirdRowCounts!AI318)</f>
        <v>ND</v>
      </c>
      <c r="AJ318" s="214" t="str">
        <f>IF(ThirdRowCounts!AJ318 = 0, "ND", ThirdRowWins!AJ318/ThirdRowCounts!AJ318)</f>
        <v>ND</v>
      </c>
      <c r="AK318" s="214" t="str">
        <f>IF(ThirdRowCounts!AK318 = 0, "ND", ThirdRowWins!AK318/ThirdRowCounts!AK318)</f>
        <v>ND</v>
      </c>
      <c r="AL318" s="214" t="str">
        <f>IF(ThirdRowCounts!AL318 = 0, "ND", ThirdRowWins!AL318/ThirdRowCounts!AL318)</f>
        <v>ND</v>
      </c>
      <c r="AM318" s="214" t="str">
        <f>IF(ThirdRowCounts!AM318 = 0, "ND", ThirdRowWins!AM318/ThirdRowCounts!AM318)</f>
        <v>ND</v>
      </c>
      <c r="AN318" s="214" t="str">
        <f>IF(ThirdRowCounts!AN318 = 0, "ND", ThirdRowWins!AN318/ThirdRowCounts!AN318)</f>
        <v>ND</v>
      </c>
      <c r="AO318" s="214" t="str">
        <f>IF(ThirdRowCounts!AO318 = 0, "ND", ThirdRowWins!AO318/ThirdRowCounts!AO318)</f>
        <v>ND</v>
      </c>
      <c r="AP318" s="214" t="str">
        <f>IF(ThirdRowCounts!AP318 = 0, "ND", ThirdRowWins!AP318/ThirdRowCounts!AP318)</f>
        <v>ND</v>
      </c>
    </row>
    <row r="319">
      <c r="A319" s="212" t="s">
        <v>2778</v>
      </c>
      <c r="B319" s="214">
        <f>IF(ThirdRowCounts!B319 = 0, "ND", ThirdRowWins!B319/ThirdRowCounts!B319)</f>
        <v>0.4153846154</v>
      </c>
      <c r="C319" s="214" t="str">
        <f>IF(ThirdRowCounts!C319 = 0, "ND", ThirdRowWins!C319/ThirdRowCounts!C319)</f>
        <v>ND</v>
      </c>
      <c r="D319" s="214" t="str">
        <f>IF(ThirdRowCounts!D319 = 0, "ND", ThirdRowWins!D319/ThirdRowCounts!D319)</f>
        <v>ND</v>
      </c>
      <c r="E319" s="214" t="str">
        <f>IF(ThirdRowCounts!E319 = 0, "ND", ThirdRowWins!E319/ThirdRowCounts!E319)</f>
        <v>ND</v>
      </c>
      <c r="F319" s="214" t="str">
        <f>IF(ThirdRowCounts!F319 = 0, "ND", ThirdRowWins!F319/ThirdRowCounts!F319)</f>
        <v>ND</v>
      </c>
      <c r="G319" s="214" t="str">
        <f>IF(ThirdRowCounts!G319 = 0, "ND", ThirdRowWins!G319/ThirdRowCounts!G319)</f>
        <v>ND</v>
      </c>
      <c r="H319" s="214">
        <f>IF(ThirdRowCounts!H319 = 0, "ND", ThirdRowWins!H319/ThirdRowCounts!H319)</f>
        <v>0.375</v>
      </c>
      <c r="I319" s="214">
        <f>IF(ThirdRowCounts!I319 = 0, "ND", ThirdRowWins!I319/ThirdRowCounts!I319)</f>
        <v>0.5263157895</v>
      </c>
      <c r="J319" s="214">
        <f>IF(ThirdRowCounts!J319 = 0, "ND", ThirdRowWins!J319/ThirdRowCounts!J319)</f>
        <v>0.3333333333</v>
      </c>
      <c r="K319" s="214">
        <f>IF(ThirdRowCounts!K319 = 0, "ND", ThirdRowWins!K319/ThirdRowCounts!K319)</f>
        <v>0.3846153846</v>
      </c>
      <c r="L319" s="214">
        <f>IF(ThirdRowCounts!L319 = 0, "ND", ThirdRowWins!L319/ThirdRowCounts!L319)</f>
        <v>0.5</v>
      </c>
      <c r="M319" s="214">
        <f>IF(ThirdRowCounts!M319 = 0, "ND", ThirdRowWins!M319/ThirdRowCounts!M319)</f>
        <v>0</v>
      </c>
      <c r="N319" s="214" t="str">
        <f>IF(ThirdRowCounts!N319 = 0, "ND", ThirdRowWins!N319/ThirdRowCounts!N319)</f>
        <v>ND</v>
      </c>
      <c r="O319" s="214" t="str">
        <f>IF(ThirdRowCounts!O319 = 0, "ND", ThirdRowWins!O319/ThirdRowCounts!O319)</f>
        <v>ND</v>
      </c>
      <c r="P319" s="214" t="str">
        <f>IF(ThirdRowCounts!P319 = 0, "ND", ThirdRowWins!P319/ThirdRowCounts!P319)</f>
        <v>ND</v>
      </c>
      <c r="Q319" s="214" t="str">
        <f>IF(ThirdRowCounts!Q319 = 0, "ND", ThirdRowWins!Q319/ThirdRowCounts!Q319)</f>
        <v>ND</v>
      </c>
      <c r="R319" s="214" t="str">
        <f>IF(ThirdRowCounts!R319 = 0, "ND", ThirdRowWins!R319/ThirdRowCounts!R319)</f>
        <v>ND</v>
      </c>
      <c r="S319" s="214" t="str">
        <f>IF(ThirdRowCounts!S319 = 0, "ND", ThirdRowWins!S319/ThirdRowCounts!S319)</f>
        <v>ND</v>
      </c>
      <c r="T319" s="214" t="str">
        <f>IF(ThirdRowCounts!T319 = 0, "ND", ThirdRowWins!T319/ThirdRowCounts!T319)</f>
        <v>ND</v>
      </c>
      <c r="U319" s="214" t="str">
        <f>IF(ThirdRowCounts!U319 = 0, "ND", ThirdRowWins!U319/ThirdRowCounts!U319)</f>
        <v>ND</v>
      </c>
      <c r="V319" s="214" t="str">
        <f>IF(ThirdRowCounts!V319 = 0, "ND", ThirdRowWins!V319/ThirdRowCounts!V319)</f>
        <v>ND</v>
      </c>
      <c r="W319" s="214" t="str">
        <f>IF(ThirdRowCounts!W319 = 0, "ND", ThirdRowWins!W319/ThirdRowCounts!W319)</f>
        <v>ND</v>
      </c>
      <c r="X319" s="214" t="str">
        <f>IF(ThirdRowCounts!X319 = 0, "ND", ThirdRowWins!X319/ThirdRowCounts!X319)</f>
        <v>ND</v>
      </c>
      <c r="Y319" s="214" t="str">
        <f>IF(ThirdRowCounts!Y319 = 0, "ND", ThirdRowWins!Y319/ThirdRowCounts!Y319)</f>
        <v>ND</v>
      </c>
      <c r="Z319" s="214" t="str">
        <f>IF(ThirdRowCounts!Z319 = 0, "ND", ThirdRowWins!Z319/ThirdRowCounts!Z319)</f>
        <v>ND</v>
      </c>
      <c r="AA319" s="214" t="str">
        <f>IF(ThirdRowCounts!AA319 = 0, "ND", ThirdRowWins!AA319/ThirdRowCounts!AA319)</f>
        <v>ND</v>
      </c>
      <c r="AB319" s="214" t="str">
        <f>IF(ThirdRowCounts!AB319 = 0, "ND", ThirdRowWins!AB319/ThirdRowCounts!AB319)</f>
        <v>ND</v>
      </c>
      <c r="AC319" s="214" t="str">
        <f>IF(ThirdRowCounts!AC319 = 0, "ND", ThirdRowWins!AC319/ThirdRowCounts!AC319)</f>
        <v>ND</v>
      </c>
      <c r="AD319" s="214" t="str">
        <f>IF(ThirdRowCounts!AD319 = 0, "ND", ThirdRowWins!AD319/ThirdRowCounts!AD319)</f>
        <v>ND</v>
      </c>
      <c r="AE319" s="214" t="str">
        <f>IF(ThirdRowCounts!AE319 = 0, "ND", ThirdRowWins!AE319/ThirdRowCounts!AE319)</f>
        <v>ND</v>
      </c>
      <c r="AF319" s="214" t="str">
        <f>IF(ThirdRowCounts!AF319 = 0, "ND", ThirdRowWins!AF319/ThirdRowCounts!AF319)</f>
        <v>ND</v>
      </c>
      <c r="AG319" s="214" t="str">
        <f>IF(ThirdRowCounts!AG319 = 0, "ND", ThirdRowWins!AG319/ThirdRowCounts!AG319)</f>
        <v>ND</v>
      </c>
      <c r="AH319" s="214" t="str">
        <f>IF(ThirdRowCounts!AH319 = 0, "ND", ThirdRowWins!AH319/ThirdRowCounts!AH319)</f>
        <v>ND</v>
      </c>
      <c r="AI319" s="214" t="str">
        <f>IF(ThirdRowCounts!AI319 = 0, "ND", ThirdRowWins!AI319/ThirdRowCounts!AI319)</f>
        <v>ND</v>
      </c>
      <c r="AJ319" s="214" t="str">
        <f>IF(ThirdRowCounts!AJ319 = 0, "ND", ThirdRowWins!AJ319/ThirdRowCounts!AJ319)</f>
        <v>ND</v>
      </c>
      <c r="AK319" s="214" t="str">
        <f>IF(ThirdRowCounts!AK319 = 0, "ND", ThirdRowWins!AK319/ThirdRowCounts!AK319)</f>
        <v>ND</v>
      </c>
      <c r="AL319" s="214" t="str">
        <f>IF(ThirdRowCounts!AL319 = 0, "ND", ThirdRowWins!AL319/ThirdRowCounts!AL319)</f>
        <v>ND</v>
      </c>
      <c r="AM319" s="214" t="str">
        <f>IF(ThirdRowCounts!AM319 = 0, "ND", ThirdRowWins!AM319/ThirdRowCounts!AM319)</f>
        <v>ND</v>
      </c>
      <c r="AN319" s="214" t="str">
        <f>IF(ThirdRowCounts!AN319 = 0, "ND", ThirdRowWins!AN319/ThirdRowCounts!AN319)</f>
        <v>ND</v>
      </c>
      <c r="AO319" s="214" t="str">
        <f>IF(ThirdRowCounts!AO319 = 0, "ND", ThirdRowWins!AO319/ThirdRowCounts!AO319)</f>
        <v>ND</v>
      </c>
      <c r="AP319" s="214" t="str">
        <f>IF(ThirdRowCounts!AP319 = 0, "ND", ThirdRowWins!AP319/ThirdRowCounts!AP319)</f>
        <v>ND</v>
      </c>
    </row>
    <row r="320">
      <c r="A320" s="212" t="s">
        <v>2786</v>
      </c>
      <c r="B320" s="214">
        <f>IF(ThirdRowCounts!B320 = 0, "ND", ThirdRowWins!B320/ThirdRowCounts!B320)</f>
        <v>0.2881355932</v>
      </c>
      <c r="C320" s="214" t="str">
        <f>IF(ThirdRowCounts!C320 = 0, "ND", ThirdRowWins!C320/ThirdRowCounts!C320)</f>
        <v>ND</v>
      </c>
      <c r="D320" s="214" t="str">
        <f>IF(ThirdRowCounts!D320 = 0, "ND", ThirdRowWins!D320/ThirdRowCounts!D320)</f>
        <v>ND</v>
      </c>
      <c r="E320" s="214" t="str">
        <f>IF(ThirdRowCounts!E320 = 0, "ND", ThirdRowWins!E320/ThirdRowCounts!E320)</f>
        <v>ND</v>
      </c>
      <c r="F320" s="214" t="str">
        <f>IF(ThirdRowCounts!F320 = 0, "ND", ThirdRowWins!F320/ThirdRowCounts!F320)</f>
        <v>ND</v>
      </c>
      <c r="G320" s="214">
        <f>IF(ThirdRowCounts!G320 = 0, "ND", ThirdRowWins!G320/ThirdRowCounts!G320)</f>
        <v>0.3489932886</v>
      </c>
      <c r="H320" s="214">
        <f>IF(ThirdRowCounts!H320 = 0, "ND", ThirdRowWins!H320/ThirdRowCounts!H320)</f>
        <v>0.2692307692</v>
      </c>
      <c r="I320" s="214">
        <f>IF(ThirdRowCounts!I320 = 0, "ND", ThirdRowWins!I320/ThirdRowCounts!I320)</f>
        <v>0.2156862745</v>
      </c>
      <c r="J320" s="214">
        <f>IF(ThirdRowCounts!J320 = 0, "ND", ThirdRowWins!J320/ThirdRowCounts!J320)</f>
        <v>0</v>
      </c>
      <c r="K320" s="214" t="str">
        <f>IF(ThirdRowCounts!K320 = 0, "ND", ThirdRowWins!K320/ThirdRowCounts!K320)</f>
        <v>ND</v>
      </c>
      <c r="L320" s="214" t="str">
        <f>IF(ThirdRowCounts!L320 = 0, "ND", ThirdRowWins!L320/ThirdRowCounts!L320)</f>
        <v>ND</v>
      </c>
      <c r="M320" s="214" t="str">
        <f>IF(ThirdRowCounts!M320 = 0, "ND", ThirdRowWins!M320/ThirdRowCounts!M320)</f>
        <v>ND</v>
      </c>
      <c r="N320" s="214" t="str">
        <f>IF(ThirdRowCounts!N320 = 0, "ND", ThirdRowWins!N320/ThirdRowCounts!N320)</f>
        <v>ND</v>
      </c>
      <c r="O320" s="214" t="str">
        <f>IF(ThirdRowCounts!O320 = 0, "ND", ThirdRowWins!O320/ThirdRowCounts!O320)</f>
        <v>ND</v>
      </c>
      <c r="P320" s="214" t="str">
        <f>IF(ThirdRowCounts!P320 = 0, "ND", ThirdRowWins!P320/ThirdRowCounts!P320)</f>
        <v>ND</v>
      </c>
      <c r="Q320" s="214" t="str">
        <f>IF(ThirdRowCounts!Q320 = 0, "ND", ThirdRowWins!Q320/ThirdRowCounts!Q320)</f>
        <v>ND</v>
      </c>
      <c r="R320" s="214" t="str">
        <f>IF(ThirdRowCounts!R320 = 0, "ND", ThirdRowWins!R320/ThirdRowCounts!R320)</f>
        <v>ND</v>
      </c>
      <c r="S320" s="214" t="str">
        <f>IF(ThirdRowCounts!S320 = 0, "ND", ThirdRowWins!S320/ThirdRowCounts!S320)</f>
        <v>ND</v>
      </c>
      <c r="T320" s="214" t="str">
        <f>IF(ThirdRowCounts!T320 = 0, "ND", ThirdRowWins!T320/ThirdRowCounts!T320)</f>
        <v>ND</v>
      </c>
      <c r="U320" s="214" t="str">
        <f>IF(ThirdRowCounts!U320 = 0, "ND", ThirdRowWins!U320/ThirdRowCounts!U320)</f>
        <v>ND</v>
      </c>
      <c r="V320" s="214" t="str">
        <f>IF(ThirdRowCounts!V320 = 0, "ND", ThirdRowWins!V320/ThirdRowCounts!V320)</f>
        <v>ND</v>
      </c>
      <c r="W320" s="214" t="str">
        <f>IF(ThirdRowCounts!W320 = 0, "ND", ThirdRowWins!W320/ThirdRowCounts!W320)</f>
        <v>ND</v>
      </c>
      <c r="X320" s="214" t="str">
        <f>IF(ThirdRowCounts!X320 = 0, "ND", ThirdRowWins!X320/ThirdRowCounts!X320)</f>
        <v>ND</v>
      </c>
      <c r="Y320" s="214" t="str">
        <f>IF(ThirdRowCounts!Y320 = 0, "ND", ThirdRowWins!Y320/ThirdRowCounts!Y320)</f>
        <v>ND</v>
      </c>
      <c r="Z320" s="214" t="str">
        <f>IF(ThirdRowCounts!Z320 = 0, "ND", ThirdRowWins!Z320/ThirdRowCounts!Z320)</f>
        <v>ND</v>
      </c>
      <c r="AA320" s="214" t="str">
        <f>IF(ThirdRowCounts!AA320 = 0, "ND", ThirdRowWins!AA320/ThirdRowCounts!AA320)</f>
        <v>ND</v>
      </c>
      <c r="AB320" s="214" t="str">
        <f>IF(ThirdRowCounts!AB320 = 0, "ND", ThirdRowWins!AB320/ThirdRowCounts!AB320)</f>
        <v>ND</v>
      </c>
      <c r="AC320" s="214" t="str">
        <f>IF(ThirdRowCounts!AC320 = 0, "ND", ThirdRowWins!AC320/ThirdRowCounts!AC320)</f>
        <v>ND</v>
      </c>
      <c r="AD320" s="214" t="str">
        <f>IF(ThirdRowCounts!AD320 = 0, "ND", ThirdRowWins!AD320/ThirdRowCounts!AD320)</f>
        <v>ND</v>
      </c>
      <c r="AE320" s="214" t="str">
        <f>IF(ThirdRowCounts!AE320 = 0, "ND", ThirdRowWins!AE320/ThirdRowCounts!AE320)</f>
        <v>ND</v>
      </c>
      <c r="AF320" s="214" t="str">
        <f>IF(ThirdRowCounts!AF320 = 0, "ND", ThirdRowWins!AF320/ThirdRowCounts!AF320)</f>
        <v>ND</v>
      </c>
      <c r="AG320" s="214" t="str">
        <f>IF(ThirdRowCounts!AG320 = 0, "ND", ThirdRowWins!AG320/ThirdRowCounts!AG320)</f>
        <v>ND</v>
      </c>
      <c r="AH320" s="214" t="str">
        <f>IF(ThirdRowCounts!AH320 = 0, "ND", ThirdRowWins!AH320/ThirdRowCounts!AH320)</f>
        <v>ND</v>
      </c>
      <c r="AI320" s="214" t="str">
        <f>IF(ThirdRowCounts!AI320 = 0, "ND", ThirdRowWins!AI320/ThirdRowCounts!AI320)</f>
        <v>ND</v>
      </c>
      <c r="AJ320" s="214" t="str">
        <f>IF(ThirdRowCounts!AJ320 = 0, "ND", ThirdRowWins!AJ320/ThirdRowCounts!AJ320)</f>
        <v>ND</v>
      </c>
      <c r="AK320" s="214" t="str">
        <f>IF(ThirdRowCounts!AK320 = 0, "ND", ThirdRowWins!AK320/ThirdRowCounts!AK320)</f>
        <v>ND</v>
      </c>
      <c r="AL320" s="214" t="str">
        <f>IF(ThirdRowCounts!AL320 = 0, "ND", ThirdRowWins!AL320/ThirdRowCounts!AL320)</f>
        <v>ND</v>
      </c>
      <c r="AM320" s="214" t="str">
        <f>IF(ThirdRowCounts!AM320 = 0, "ND", ThirdRowWins!AM320/ThirdRowCounts!AM320)</f>
        <v>ND</v>
      </c>
      <c r="AN320" s="214" t="str">
        <f>IF(ThirdRowCounts!AN320 = 0, "ND", ThirdRowWins!AN320/ThirdRowCounts!AN320)</f>
        <v>ND</v>
      </c>
      <c r="AO320" s="214" t="str">
        <f>IF(ThirdRowCounts!AO320 = 0, "ND", ThirdRowWins!AO320/ThirdRowCounts!AO320)</f>
        <v>ND</v>
      </c>
      <c r="AP320" s="214" t="str">
        <f>IF(ThirdRowCounts!AP320 = 0, "ND", ThirdRowWins!AP320/ThirdRowCounts!AP320)</f>
        <v>ND</v>
      </c>
    </row>
    <row r="321">
      <c r="A321" s="212" t="s">
        <v>32</v>
      </c>
      <c r="B321" s="214">
        <f>IF(ThirdRowCounts!B321 = 0, "ND", ThirdRowWins!B321/ThirdRowCounts!B321)</f>
        <v>0.2142336147</v>
      </c>
      <c r="C321" s="214">
        <f>IF(ThirdRowCounts!C321 = 0, "ND", ThirdRowWins!C321/ThirdRowCounts!C321)</f>
        <v>0.2328750747</v>
      </c>
      <c r="D321" s="214">
        <f>IF(ThirdRowCounts!D321 = 0, "ND", ThirdRowWins!D321/ThirdRowCounts!D321)</f>
        <v>0.2114035088</v>
      </c>
      <c r="E321" s="214">
        <f>IF(ThirdRowCounts!E321 = 0, "ND", ThirdRowWins!E321/ThirdRowCounts!E321)</f>
        <v>0.1799516908</v>
      </c>
      <c r="F321" s="214">
        <f>IF(ThirdRowCounts!F321 = 0, "ND", ThirdRowWins!F321/ThirdRowCounts!F321)</f>
        <v>0.08595988539</v>
      </c>
      <c r="G321" s="214">
        <f>IF(ThirdRowCounts!G321 = 0, "ND", ThirdRowWins!G321/ThirdRowCounts!G321)</f>
        <v>0</v>
      </c>
      <c r="H321" s="214" t="str">
        <f>IF(ThirdRowCounts!H321 = 0, "ND", ThirdRowWins!H321/ThirdRowCounts!H321)</f>
        <v>ND</v>
      </c>
      <c r="I321" s="214" t="str">
        <f>IF(ThirdRowCounts!I321 = 0, "ND", ThirdRowWins!I321/ThirdRowCounts!I321)</f>
        <v>ND</v>
      </c>
      <c r="J321" s="214" t="str">
        <f>IF(ThirdRowCounts!J321 = 0, "ND", ThirdRowWins!J321/ThirdRowCounts!J321)</f>
        <v>ND</v>
      </c>
      <c r="K321" s="214" t="str">
        <f>IF(ThirdRowCounts!K321 = 0, "ND", ThirdRowWins!K321/ThirdRowCounts!K321)</f>
        <v>ND</v>
      </c>
      <c r="L321" s="214" t="str">
        <f>IF(ThirdRowCounts!L321 = 0, "ND", ThirdRowWins!L321/ThirdRowCounts!L321)</f>
        <v>ND</v>
      </c>
      <c r="M321" s="214" t="str">
        <f>IF(ThirdRowCounts!M321 = 0, "ND", ThirdRowWins!M321/ThirdRowCounts!M321)</f>
        <v>ND</v>
      </c>
      <c r="N321" s="214" t="str">
        <f>IF(ThirdRowCounts!N321 = 0, "ND", ThirdRowWins!N321/ThirdRowCounts!N321)</f>
        <v>ND</v>
      </c>
      <c r="O321" s="214" t="str">
        <f>IF(ThirdRowCounts!O321 = 0, "ND", ThirdRowWins!O321/ThirdRowCounts!O321)</f>
        <v>ND</v>
      </c>
      <c r="P321" s="214" t="str">
        <f>IF(ThirdRowCounts!P321 = 0, "ND", ThirdRowWins!P321/ThirdRowCounts!P321)</f>
        <v>ND</v>
      </c>
      <c r="Q321" s="214" t="str">
        <f>IF(ThirdRowCounts!Q321 = 0, "ND", ThirdRowWins!Q321/ThirdRowCounts!Q321)</f>
        <v>ND</v>
      </c>
      <c r="R321" s="214" t="str">
        <f>IF(ThirdRowCounts!R321 = 0, "ND", ThirdRowWins!R321/ThirdRowCounts!R321)</f>
        <v>ND</v>
      </c>
      <c r="S321" s="214" t="str">
        <f>IF(ThirdRowCounts!S321 = 0, "ND", ThirdRowWins!S321/ThirdRowCounts!S321)</f>
        <v>ND</v>
      </c>
      <c r="T321" s="214" t="str">
        <f>IF(ThirdRowCounts!T321 = 0, "ND", ThirdRowWins!T321/ThirdRowCounts!T321)</f>
        <v>ND</v>
      </c>
      <c r="U321" s="214" t="str">
        <f>IF(ThirdRowCounts!U321 = 0, "ND", ThirdRowWins!U321/ThirdRowCounts!U321)</f>
        <v>ND</v>
      </c>
      <c r="V321" s="214" t="str">
        <f>IF(ThirdRowCounts!V321 = 0, "ND", ThirdRowWins!V321/ThirdRowCounts!V321)</f>
        <v>ND</v>
      </c>
      <c r="W321" s="214" t="str">
        <f>IF(ThirdRowCounts!W321 = 0, "ND", ThirdRowWins!W321/ThirdRowCounts!W321)</f>
        <v>ND</v>
      </c>
      <c r="X321" s="214" t="str">
        <f>IF(ThirdRowCounts!X321 = 0, "ND", ThirdRowWins!X321/ThirdRowCounts!X321)</f>
        <v>ND</v>
      </c>
      <c r="Y321" s="214" t="str">
        <f>IF(ThirdRowCounts!Y321 = 0, "ND", ThirdRowWins!Y321/ThirdRowCounts!Y321)</f>
        <v>ND</v>
      </c>
      <c r="Z321" s="214" t="str">
        <f>IF(ThirdRowCounts!Z321 = 0, "ND", ThirdRowWins!Z321/ThirdRowCounts!Z321)</f>
        <v>ND</v>
      </c>
      <c r="AA321" s="214" t="str">
        <f>IF(ThirdRowCounts!AA321 = 0, "ND", ThirdRowWins!AA321/ThirdRowCounts!AA321)</f>
        <v>ND</v>
      </c>
      <c r="AB321" s="214" t="str">
        <f>IF(ThirdRowCounts!AB321 = 0, "ND", ThirdRowWins!AB321/ThirdRowCounts!AB321)</f>
        <v>ND</v>
      </c>
      <c r="AC321" s="214" t="str">
        <f>IF(ThirdRowCounts!AC321 = 0, "ND", ThirdRowWins!AC321/ThirdRowCounts!AC321)</f>
        <v>ND</v>
      </c>
      <c r="AD321" s="214" t="str">
        <f>IF(ThirdRowCounts!AD321 = 0, "ND", ThirdRowWins!AD321/ThirdRowCounts!AD321)</f>
        <v>ND</v>
      </c>
      <c r="AE321" s="214" t="str">
        <f>IF(ThirdRowCounts!AE321 = 0, "ND", ThirdRowWins!AE321/ThirdRowCounts!AE321)</f>
        <v>ND</v>
      </c>
      <c r="AF321" s="214" t="str">
        <f>IF(ThirdRowCounts!AF321 = 0, "ND", ThirdRowWins!AF321/ThirdRowCounts!AF321)</f>
        <v>ND</v>
      </c>
      <c r="AG321" s="214" t="str">
        <f>IF(ThirdRowCounts!AG321 = 0, "ND", ThirdRowWins!AG321/ThirdRowCounts!AG321)</f>
        <v>ND</v>
      </c>
      <c r="AH321" s="214" t="str">
        <f>IF(ThirdRowCounts!AH321 = 0, "ND", ThirdRowWins!AH321/ThirdRowCounts!AH321)</f>
        <v>ND</v>
      </c>
      <c r="AI321" s="214" t="str">
        <f>IF(ThirdRowCounts!AI321 = 0, "ND", ThirdRowWins!AI321/ThirdRowCounts!AI321)</f>
        <v>ND</v>
      </c>
      <c r="AJ321" s="214" t="str">
        <f>IF(ThirdRowCounts!AJ321 = 0, "ND", ThirdRowWins!AJ321/ThirdRowCounts!AJ321)</f>
        <v>ND</v>
      </c>
      <c r="AK321" s="214" t="str">
        <f>IF(ThirdRowCounts!AK321 = 0, "ND", ThirdRowWins!AK321/ThirdRowCounts!AK321)</f>
        <v>ND</v>
      </c>
      <c r="AL321" s="214" t="str">
        <f>IF(ThirdRowCounts!AL321 = 0, "ND", ThirdRowWins!AL321/ThirdRowCounts!AL321)</f>
        <v>ND</v>
      </c>
      <c r="AM321" s="214" t="str">
        <f>IF(ThirdRowCounts!AM321 = 0, "ND", ThirdRowWins!AM321/ThirdRowCounts!AM321)</f>
        <v>ND</v>
      </c>
      <c r="AN321" s="214" t="str">
        <f>IF(ThirdRowCounts!AN321 = 0, "ND", ThirdRowWins!AN321/ThirdRowCounts!AN321)</f>
        <v>ND</v>
      </c>
      <c r="AO321" s="214" t="str">
        <f>IF(ThirdRowCounts!AO321 = 0, "ND", ThirdRowWins!AO321/ThirdRowCounts!AO321)</f>
        <v>ND</v>
      </c>
      <c r="AP321" s="214" t="str">
        <f>IF(ThirdRowCounts!AP321 = 0, "ND", ThirdRowWins!AP321/ThirdRowCounts!AP321)</f>
        <v>ND</v>
      </c>
    </row>
    <row r="322">
      <c r="A322" s="212" t="s">
        <v>2796</v>
      </c>
      <c r="B322" s="214">
        <f>IF(ThirdRowCounts!B322 = 0, "ND", ThirdRowWins!B322/ThirdRowCounts!B322)</f>
        <v>0.2249134948</v>
      </c>
      <c r="C322" s="214" t="str">
        <f>IF(ThirdRowCounts!C322 = 0, "ND", ThirdRowWins!C322/ThirdRowCounts!C322)</f>
        <v>ND</v>
      </c>
      <c r="D322" s="214" t="str">
        <f>IF(ThirdRowCounts!D322 = 0, "ND", ThirdRowWins!D322/ThirdRowCounts!D322)</f>
        <v>ND</v>
      </c>
      <c r="E322" s="214" t="str">
        <f>IF(ThirdRowCounts!E322 = 0, "ND", ThirdRowWins!E322/ThirdRowCounts!E322)</f>
        <v>ND</v>
      </c>
      <c r="F322" s="214" t="str">
        <f>IF(ThirdRowCounts!F322 = 0, "ND", ThirdRowWins!F322/ThirdRowCounts!F322)</f>
        <v>ND</v>
      </c>
      <c r="G322" s="214">
        <f>IF(ThirdRowCounts!G322 = 0, "ND", ThirdRowWins!G322/ThirdRowCounts!G322)</f>
        <v>0.2529411765</v>
      </c>
      <c r="H322" s="214">
        <f>IF(ThirdRowCounts!H322 = 0, "ND", ThirdRowWins!H322/ThirdRowCounts!H322)</f>
        <v>0.1836734694</v>
      </c>
      <c r="I322" s="214">
        <f>IF(ThirdRowCounts!I322 = 0, "ND", ThirdRowWins!I322/ThirdRowCounts!I322)</f>
        <v>0.2105263158</v>
      </c>
      <c r="J322" s="214">
        <f>IF(ThirdRowCounts!J322 = 0, "ND", ThirdRowWins!J322/ThirdRowCounts!J322)</f>
        <v>0</v>
      </c>
      <c r="K322" s="214" t="str">
        <f>IF(ThirdRowCounts!K322 = 0, "ND", ThirdRowWins!K322/ThirdRowCounts!K322)</f>
        <v>ND</v>
      </c>
      <c r="L322" s="214" t="str">
        <f>IF(ThirdRowCounts!L322 = 0, "ND", ThirdRowWins!L322/ThirdRowCounts!L322)</f>
        <v>ND</v>
      </c>
      <c r="M322" s="214" t="str">
        <f>IF(ThirdRowCounts!M322 = 0, "ND", ThirdRowWins!M322/ThirdRowCounts!M322)</f>
        <v>ND</v>
      </c>
      <c r="N322" s="214" t="str">
        <f>IF(ThirdRowCounts!N322 = 0, "ND", ThirdRowWins!N322/ThirdRowCounts!N322)</f>
        <v>ND</v>
      </c>
      <c r="O322" s="214" t="str">
        <f>IF(ThirdRowCounts!O322 = 0, "ND", ThirdRowWins!O322/ThirdRowCounts!O322)</f>
        <v>ND</v>
      </c>
      <c r="P322" s="214" t="str">
        <f>IF(ThirdRowCounts!P322 = 0, "ND", ThirdRowWins!P322/ThirdRowCounts!P322)</f>
        <v>ND</v>
      </c>
      <c r="Q322" s="214" t="str">
        <f>IF(ThirdRowCounts!Q322 = 0, "ND", ThirdRowWins!Q322/ThirdRowCounts!Q322)</f>
        <v>ND</v>
      </c>
      <c r="R322" s="214" t="str">
        <f>IF(ThirdRowCounts!R322 = 0, "ND", ThirdRowWins!R322/ThirdRowCounts!R322)</f>
        <v>ND</v>
      </c>
      <c r="S322" s="214" t="str">
        <f>IF(ThirdRowCounts!S322 = 0, "ND", ThirdRowWins!S322/ThirdRowCounts!S322)</f>
        <v>ND</v>
      </c>
      <c r="T322" s="214" t="str">
        <f>IF(ThirdRowCounts!T322 = 0, "ND", ThirdRowWins!T322/ThirdRowCounts!T322)</f>
        <v>ND</v>
      </c>
      <c r="U322" s="214" t="str">
        <f>IF(ThirdRowCounts!U322 = 0, "ND", ThirdRowWins!U322/ThirdRowCounts!U322)</f>
        <v>ND</v>
      </c>
      <c r="V322" s="214" t="str">
        <f>IF(ThirdRowCounts!V322 = 0, "ND", ThirdRowWins!V322/ThirdRowCounts!V322)</f>
        <v>ND</v>
      </c>
      <c r="W322" s="214" t="str">
        <f>IF(ThirdRowCounts!W322 = 0, "ND", ThirdRowWins!W322/ThirdRowCounts!W322)</f>
        <v>ND</v>
      </c>
      <c r="X322" s="214" t="str">
        <f>IF(ThirdRowCounts!X322 = 0, "ND", ThirdRowWins!X322/ThirdRowCounts!X322)</f>
        <v>ND</v>
      </c>
      <c r="Y322" s="214" t="str">
        <f>IF(ThirdRowCounts!Y322 = 0, "ND", ThirdRowWins!Y322/ThirdRowCounts!Y322)</f>
        <v>ND</v>
      </c>
      <c r="Z322" s="214" t="str">
        <f>IF(ThirdRowCounts!Z322 = 0, "ND", ThirdRowWins!Z322/ThirdRowCounts!Z322)</f>
        <v>ND</v>
      </c>
      <c r="AA322" s="214" t="str">
        <f>IF(ThirdRowCounts!AA322 = 0, "ND", ThirdRowWins!AA322/ThirdRowCounts!AA322)</f>
        <v>ND</v>
      </c>
      <c r="AB322" s="214" t="str">
        <f>IF(ThirdRowCounts!AB322 = 0, "ND", ThirdRowWins!AB322/ThirdRowCounts!AB322)</f>
        <v>ND</v>
      </c>
      <c r="AC322" s="214" t="str">
        <f>IF(ThirdRowCounts!AC322 = 0, "ND", ThirdRowWins!AC322/ThirdRowCounts!AC322)</f>
        <v>ND</v>
      </c>
      <c r="AD322" s="214" t="str">
        <f>IF(ThirdRowCounts!AD322 = 0, "ND", ThirdRowWins!AD322/ThirdRowCounts!AD322)</f>
        <v>ND</v>
      </c>
      <c r="AE322" s="214" t="str">
        <f>IF(ThirdRowCounts!AE322 = 0, "ND", ThirdRowWins!AE322/ThirdRowCounts!AE322)</f>
        <v>ND</v>
      </c>
      <c r="AF322" s="214" t="str">
        <f>IF(ThirdRowCounts!AF322 = 0, "ND", ThirdRowWins!AF322/ThirdRowCounts!AF322)</f>
        <v>ND</v>
      </c>
      <c r="AG322" s="214" t="str">
        <f>IF(ThirdRowCounts!AG322 = 0, "ND", ThirdRowWins!AG322/ThirdRowCounts!AG322)</f>
        <v>ND</v>
      </c>
      <c r="AH322" s="214" t="str">
        <f>IF(ThirdRowCounts!AH322 = 0, "ND", ThirdRowWins!AH322/ThirdRowCounts!AH322)</f>
        <v>ND</v>
      </c>
      <c r="AI322" s="214" t="str">
        <f>IF(ThirdRowCounts!AI322 = 0, "ND", ThirdRowWins!AI322/ThirdRowCounts!AI322)</f>
        <v>ND</v>
      </c>
      <c r="AJ322" s="214" t="str">
        <f>IF(ThirdRowCounts!AJ322 = 0, "ND", ThirdRowWins!AJ322/ThirdRowCounts!AJ322)</f>
        <v>ND</v>
      </c>
      <c r="AK322" s="214" t="str">
        <f>IF(ThirdRowCounts!AK322 = 0, "ND", ThirdRowWins!AK322/ThirdRowCounts!AK322)</f>
        <v>ND</v>
      </c>
      <c r="AL322" s="214" t="str">
        <f>IF(ThirdRowCounts!AL322 = 0, "ND", ThirdRowWins!AL322/ThirdRowCounts!AL322)</f>
        <v>ND</v>
      </c>
      <c r="AM322" s="214" t="str">
        <f>IF(ThirdRowCounts!AM322 = 0, "ND", ThirdRowWins!AM322/ThirdRowCounts!AM322)</f>
        <v>ND</v>
      </c>
      <c r="AN322" s="214" t="str">
        <f>IF(ThirdRowCounts!AN322 = 0, "ND", ThirdRowWins!AN322/ThirdRowCounts!AN322)</f>
        <v>ND</v>
      </c>
      <c r="AO322" s="214" t="str">
        <f>IF(ThirdRowCounts!AO322 = 0, "ND", ThirdRowWins!AO322/ThirdRowCounts!AO322)</f>
        <v>ND</v>
      </c>
      <c r="AP322" s="214" t="str">
        <f>IF(ThirdRowCounts!AP322 = 0, "ND", ThirdRowWins!AP322/ThirdRowCounts!AP322)</f>
        <v>ND</v>
      </c>
    </row>
    <row r="323">
      <c r="A323" s="212" t="s">
        <v>2801</v>
      </c>
      <c r="B323" s="214">
        <f>IF(ThirdRowCounts!B323 = 0, "ND", ThirdRowWins!B323/ThirdRowCounts!B323)</f>
        <v>0.2533333333</v>
      </c>
      <c r="C323" s="214" t="str">
        <f>IF(ThirdRowCounts!C323 = 0, "ND", ThirdRowWins!C323/ThirdRowCounts!C323)</f>
        <v>ND</v>
      </c>
      <c r="D323" s="214" t="str">
        <f>IF(ThirdRowCounts!D323 = 0, "ND", ThirdRowWins!D323/ThirdRowCounts!D323)</f>
        <v>ND</v>
      </c>
      <c r="E323" s="214" t="str">
        <f>IF(ThirdRowCounts!E323 = 0, "ND", ThirdRowWins!E323/ThirdRowCounts!E323)</f>
        <v>ND</v>
      </c>
      <c r="F323" s="214" t="str">
        <f>IF(ThirdRowCounts!F323 = 0, "ND", ThirdRowWins!F323/ThirdRowCounts!F323)</f>
        <v>ND</v>
      </c>
      <c r="G323" s="214" t="str">
        <f>IF(ThirdRowCounts!G323 = 0, "ND", ThirdRowWins!G323/ThirdRowCounts!G323)</f>
        <v>ND</v>
      </c>
      <c r="H323" s="214">
        <f>IF(ThirdRowCounts!H323 = 0, "ND", ThirdRowWins!H323/ThirdRowCounts!H323)</f>
        <v>0.1666666667</v>
      </c>
      <c r="I323" s="214">
        <f>IF(ThirdRowCounts!I323 = 0, "ND", ThirdRowWins!I323/ThirdRowCounts!I323)</f>
        <v>0.25</v>
      </c>
      <c r="J323" s="214">
        <f>IF(ThirdRowCounts!J323 = 0, "ND", ThirdRowWins!J323/ThirdRowCounts!J323)</f>
        <v>0.35</v>
      </c>
      <c r="K323" s="214">
        <f>IF(ThirdRowCounts!K323 = 0, "ND", ThirdRowWins!K323/ThirdRowCounts!K323)</f>
        <v>0.2857142857</v>
      </c>
      <c r="L323" s="214">
        <f>IF(ThirdRowCounts!L323 = 0, "ND", ThirdRowWins!L323/ThirdRowCounts!L323)</f>
        <v>0.1428571429</v>
      </c>
      <c r="M323" s="214">
        <f>IF(ThirdRowCounts!M323 = 0, "ND", ThirdRowWins!M323/ThirdRowCounts!M323)</f>
        <v>0</v>
      </c>
      <c r="N323" s="214" t="str">
        <f>IF(ThirdRowCounts!N323 = 0, "ND", ThirdRowWins!N323/ThirdRowCounts!N323)</f>
        <v>ND</v>
      </c>
      <c r="O323" s="214" t="str">
        <f>IF(ThirdRowCounts!O323 = 0, "ND", ThirdRowWins!O323/ThirdRowCounts!O323)</f>
        <v>ND</v>
      </c>
      <c r="P323" s="214" t="str">
        <f>IF(ThirdRowCounts!P323 = 0, "ND", ThirdRowWins!P323/ThirdRowCounts!P323)</f>
        <v>ND</v>
      </c>
      <c r="Q323" s="214" t="str">
        <f>IF(ThirdRowCounts!Q323 = 0, "ND", ThirdRowWins!Q323/ThirdRowCounts!Q323)</f>
        <v>ND</v>
      </c>
      <c r="R323" s="214" t="str">
        <f>IF(ThirdRowCounts!R323 = 0, "ND", ThirdRowWins!R323/ThirdRowCounts!R323)</f>
        <v>ND</v>
      </c>
      <c r="S323" s="214" t="str">
        <f>IF(ThirdRowCounts!S323 = 0, "ND", ThirdRowWins!S323/ThirdRowCounts!S323)</f>
        <v>ND</v>
      </c>
      <c r="T323" s="214" t="str">
        <f>IF(ThirdRowCounts!T323 = 0, "ND", ThirdRowWins!T323/ThirdRowCounts!T323)</f>
        <v>ND</v>
      </c>
      <c r="U323" s="214" t="str">
        <f>IF(ThirdRowCounts!U323 = 0, "ND", ThirdRowWins!U323/ThirdRowCounts!U323)</f>
        <v>ND</v>
      </c>
      <c r="V323" s="214" t="str">
        <f>IF(ThirdRowCounts!V323 = 0, "ND", ThirdRowWins!V323/ThirdRowCounts!V323)</f>
        <v>ND</v>
      </c>
      <c r="W323" s="214" t="str">
        <f>IF(ThirdRowCounts!W323 = 0, "ND", ThirdRowWins!W323/ThirdRowCounts!W323)</f>
        <v>ND</v>
      </c>
      <c r="X323" s="214" t="str">
        <f>IF(ThirdRowCounts!X323 = 0, "ND", ThirdRowWins!X323/ThirdRowCounts!X323)</f>
        <v>ND</v>
      </c>
      <c r="Y323" s="214" t="str">
        <f>IF(ThirdRowCounts!Y323 = 0, "ND", ThirdRowWins!Y323/ThirdRowCounts!Y323)</f>
        <v>ND</v>
      </c>
      <c r="Z323" s="214" t="str">
        <f>IF(ThirdRowCounts!Z323 = 0, "ND", ThirdRowWins!Z323/ThirdRowCounts!Z323)</f>
        <v>ND</v>
      </c>
      <c r="AA323" s="214" t="str">
        <f>IF(ThirdRowCounts!AA323 = 0, "ND", ThirdRowWins!AA323/ThirdRowCounts!AA323)</f>
        <v>ND</v>
      </c>
      <c r="AB323" s="214" t="str">
        <f>IF(ThirdRowCounts!AB323 = 0, "ND", ThirdRowWins!AB323/ThirdRowCounts!AB323)</f>
        <v>ND</v>
      </c>
      <c r="AC323" s="214" t="str">
        <f>IF(ThirdRowCounts!AC323 = 0, "ND", ThirdRowWins!AC323/ThirdRowCounts!AC323)</f>
        <v>ND</v>
      </c>
      <c r="AD323" s="214" t="str">
        <f>IF(ThirdRowCounts!AD323 = 0, "ND", ThirdRowWins!AD323/ThirdRowCounts!AD323)</f>
        <v>ND</v>
      </c>
      <c r="AE323" s="214" t="str">
        <f>IF(ThirdRowCounts!AE323 = 0, "ND", ThirdRowWins!AE323/ThirdRowCounts!AE323)</f>
        <v>ND</v>
      </c>
      <c r="AF323" s="214" t="str">
        <f>IF(ThirdRowCounts!AF323 = 0, "ND", ThirdRowWins!AF323/ThirdRowCounts!AF323)</f>
        <v>ND</v>
      </c>
      <c r="AG323" s="214" t="str">
        <f>IF(ThirdRowCounts!AG323 = 0, "ND", ThirdRowWins!AG323/ThirdRowCounts!AG323)</f>
        <v>ND</v>
      </c>
      <c r="AH323" s="214" t="str">
        <f>IF(ThirdRowCounts!AH323 = 0, "ND", ThirdRowWins!AH323/ThirdRowCounts!AH323)</f>
        <v>ND</v>
      </c>
      <c r="AI323" s="214" t="str">
        <f>IF(ThirdRowCounts!AI323 = 0, "ND", ThirdRowWins!AI323/ThirdRowCounts!AI323)</f>
        <v>ND</v>
      </c>
      <c r="AJ323" s="214" t="str">
        <f>IF(ThirdRowCounts!AJ323 = 0, "ND", ThirdRowWins!AJ323/ThirdRowCounts!AJ323)</f>
        <v>ND</v>
      </c>
      <c r="AK323" s="214" t="str">
        <f>IF(ThirdRowCounts!AK323 = 0, "ND", ThirdRowWins!AK323/ThirdRowCounts!AK323)</f>
        <v>ND</v>
      </c>
      <c r="AL323" s="214" t="str">
        <f>IF(ThirdRowCounts!AL323 = 0, "ND", ThirdRowWins!AL323/ThirdRowCounts!AL323)</f>
        <v>ND</v>
      </c>
      <c r="AM323" s="214" t="str">
        <f>IF(ThirdRowCounts!AM323 = 0, "ND", ThirdRowWins!AM323/ThirdRowCounts!AM323)</f>
        <v>ND</v>
      </c>
      <c r="AN323" s="214" t="str">
        <f>IF(ThirdRowCounts!AN323 = 0, "ND", ThirdRowWins!AN323/ThirdRowCounts!AN323)</f>
        <v>ND</v>
      </c>
      <c r="AO323" s="214" t="str">
        <f>IF(ThirdRowCounts!AO323 = 0, "ND", ThirdRowWins!AO323/ThirdRowCounts!AO323)</f>
        <v>ND</v>
      </c>
      <c r="AP323" s="214" t="str">
        <f>IF(ThirdRowCounts!AP323 = 0, "ND", ThirdRowWins!AP323/ThirdRowCounts!AP323)</f>
        <v>ND</v>
      </c>
    </row>
    <row r="324">
      <c r="A324" s="212" t="s">
        <v>2808</v>
      </c>
      <c r="B324" s="214">
        <f>IF(ThirdRowCounts!B324 = 0, "ND", ThirdRowWins!B324/ThirdRowCounts!B324)</f>
        <v>0.2754946728</v>
      </c>
      <c r="C324" s="214" t="str">
        <f>IF(ThirdRowCounts!C324 = 0, "ND", ThirdRowWins!C324/ThirdRowCounts!C324)</f>
        <v>ND</v>
      </c>
      <c r="D324" s="214" t="str">
        <f>IF(ThirdRowCounts!D324 = 0, "ND", ThirdRowWins!D324/ThirdRowCounts!D324)</f>
        <v>ND</v>
      </c>
      <c r="E324" s="214" t="str">
        <f>IF(ThirdRowCounts!E324 = 0, "ND", ThirdRowWins!E324/ThirdRowCounts!E324)</f>
        <v>ND</v>
      </c>
      <c r="F324" s="214" t="str">
        <f>IF(ThirdRowCounts!F324 = 0, "ND", ThirdRowWins!F324/ThirdRowCounts!F324)</f>
        <v>ND</v>
      </c>
      <c r="G324" s="214">
        <f>IF(ThirdRowCounts!G324 = 0, "ND", ThirdRowWins!G324/ThirdRowCounts!G324)</f>
        <v>0.2997416021</v>
      </c>
      <c r="H324" s="214">
        <f>IF(ThirdRowCounts!H324 = 0, "ND", ThirdRowWins!H324/ThirdRowCounts!H324)</f>
        <v>0.25</v>
      </c>
      <c r="I324" s="214">
        <f>IF(ThirdRowCounts!I324 = 0, "ND", ThirdRowWins!I324/ThirdRowCounts!I324)</f>
        <v>0.22</v>
      </c>
      <c r="J324" s="214">
        <f>IF(ThirdRowCounts!J324 = 0, "ND", ThirdRowWins!J324/ThirdRowCounts!J324)</f>
        <v>0</v>
      </c>
      <c r="K324" s="214" t="str">
        <f>IF(ThirdRowCounts!K324 = 0, "ND", ThirdRowWins!K324/ThirdRowCounts!K324)</f>
        <v>ND</v>
      </c>
      <c r="L324" s="214" t="str">
        <f>IF(ThirdRowCounts!L324 = 0, "ND", ThirdRowWins!L324/ThirdRowCounts!L324)</f>
        <v>ND</v>
      </c>
      <c r="M324" s="214" t="str">
        <f>IF(ThirdRowCounts!M324 = 0, "ND", ThirdRowWins!M324/ThirdRowCounts!M324)</f>
        <v>ND</v>
      </c>
      <c r="N324" s="214" t="str">
        <f>IF(ThirdRowCounts!N324 = 0, "ND", ThirdRowWins!N324/ThirdRowCounts!N324)</f>
        <v>ND</v>
      </c>
      <c r="O324" s="214" t="str">
        <f>IF(ThirdRowCounts!O324 = 0, "ND", ThirdRowWins!O324/ThirdRowCounts!O324)</f>
        <v>ND</v>
      </c>
      <c r="P324" s="214" t="str">
        <f>IF(ThirdRowCounts!P324 = 0, "ND", ThirdRowWins!P324/ThirdRowCounts!P324)</f>
        <v>ND</v>
      </c>
      <c r="Q324" s="214" t="str">
        <f>IF(ThirdRowCounts!Q324 = 0, "ND", ThirdRowWins!Q324/ThirdRowCounts!Q324)</f>
        <v>ND</v>
      </c>
      <c r="R324" s="214" t="str">
        <f>IF(ThirdRowCounts!R324 = 0, "ND", ThirdRowWins!R324/ThirdRowCounts!R324)</f>
        <v>ND</v>
      </c>
      <c r="S324" s="214" t="str">
        <f>IF(ThirdRowCounts!S324 = 0, "ND", ThirdRowWins!S324/ThirdRowCounts!S324)</f>
        <v>ND</v>
      </c>
      <c r="T324" s="214" t="str">
        <f>IF(ThirdRowCounts!T324 = 0, "ND", ThirdRowWins!T324/ThirdRowCounts!T324)</f>
        <v>ND</v>
      </c>
      <c r="U324" s="214" t="str">
        <f>IF(ThirdRowCounts!U324 = 0, "ND", ThirdRowWins!U324/ThirdRowCounts!U324)</f>
        <v>ND</v>
      </c>
      <c r="V324" s="214" t="str">
        <f>IF(ThirdRowCounts!V324 = 0, "ND", ThirdRowWins!V324/ThirdRowCounts!V324)</f>
        <v>ND</v>
      </c>
      <c r="W324" s="214" t="str">
        <f>IF(ThirdRowCounts!W324 = 0, "ND", ThirdRowWins!W324/ThirdRowCounts!W324)</f>
        <v>ND</v>
      </c>
      <c r="X324" s="214" t="str">
        <f>IF(ThirdRowCounts!X324 = 0, "ND", ThirdRowWins!X324/ThirdRowCounts!X324)</f>
        <v>ND</v>
      </c>
      <c r="Y324" s="214" t="str">
        <f>IF(ThirdRowCounts!Y324 = 0, "ND", ThirdRowWins!Y324/ThirdRowCounts!Y324)</f>
        <v>ND</v>
      </c>
      <c r="Z324" s="214" t="str">
        <f>IF(ThirdRowCounts!Z324 = 0, "ND", ThirdRowWins!Z324/ThirdRowCounts!Z324)</f>
        <v>ND</v>
      </c>
      <c r="AA324" s="214" t="str">
        <f>IF(ThirdRowCounts!AA324 = 0, "ND", ThirdRowWins!AA324/ThirdRowCounts!AA324)</f>
        <v>ND</v>
      </c>
      <c r="AB324" s="214" t="str">
        <f>IF(ThirdRowCounts!AB324 = 0, "ND", ThirdRowWins!AB324/ThirdRowCounts!AB324)</f>
        <v>ND</v>
      </c>
      <c r="AC324" s="214" t="str">
        <f>IF(ThirdRowCounts!AC324 = 0, "ND", ThirdRowWins!AC324/ThirdRowCounts!AC324)</f>
        <v>ND</v>
      </c>
      <c r="AD324" s="214" t="str">
        <f>IF(ThirdRowCounts!AD324 = 0, "ND", ThirdRowWins!AD324/ThirdRowCounts!AD324)</f>
        <v>ND</v>
      </c>
      <c r="AE324" s="214" t="str">
        <f>IF(ThirdRowCounts!AE324 = 0, "ND", ThirdRowWins!AE324/ThirdRowCounts!AE324)</f>
        <v>ND</v>
      </c>
      <c r="AF324" s="214" t="str">
        <f>IF(ThirdRowCounts!AF324 = 0, "ND", ThirdRowWins!AF324/ThirdRowCounts!AF324)</f>
        <v>ND</v>
      </c>
      <c r="AG324" s="214" t="str">
        <f>IF(ThirdRowCounts!AG324 = 0, "ND", ThirdRowWins!AG324/ThirdRowCounts!AG324)</f>
        <v>ND</v>
      </c>
      <c r="AH324" s="214" t="str">
        <f>IF(ThirdRowCounts!AH324 = 0, "ND", ThirdRowWins!AH324/ThirdRowCounts!AH324)</f>
        <v>ND</v>
      </c>
      <c r="AI324" s="214" t="str">
        <f>IF(ThirdRowCounts!AI324 = 0, "ND", ThirdRowWins!AI324/ThirdRowCounts!AI324)</f>
        <v>ND</v>
      </c>
      <c r="AJ324" s="214" t="str">
        <f>IF(ThirdRowCounts!AJ324 = 0, "ND", ThirdRowWins!AJ324/ThirdRowCounts!AJ324)</f>
        <v>ND</v>
      </c>
      <c r="AK324" s="214" t="str">
        <f>IF(ThirdRowCounts!AK324 = 0, "ND", ThirdRowWins!AK324/ThirdRowCounts!AK324)</f>
        <v>ND</v>
      </c>
      <c r="AL324" s="214" t="str">
        <f>IF(ThirdRowCounts!AL324 = 0, "ND", ThirdRowWins!AL324/ThirdRowCounts!AL324)</f>
        <v>ND</v>
      </c>
      <c r="AM324" s="214" t="str">
        <f>IF(ThirdRowCounts!AM324 = 0, "ND", ThirdRowWins!AM324/ThirdRowCounts!AM324)</f>
        <v>ND</v>
      </c>
      <c r="AN324" s="214" t="str">
        <f>IF(ThirdRowCounts!AN324 = 0, "ND", ThirdRowWins!AN324/ThirdRowCounts!AN324)</f>
        <v>ND</v>
      </c>
      <c r="AO324" s="214" t="str">
        <f>IF(ThirdRowCounts!AO324 = 0, "ND", ThirdRowWins!AO324/ThirdRowCounts!AO324)</f>
        <v>ND</v>
      </c>
      <c r="AP324" s="214" t="str">
        <f>IF(ThirdRowCounts!AP324 = 0, "ND", ThirdRowWins!AP324/ThirdRowCounts!AP324)</f>
        <v>ND</v>
      </c>
    </row>
    <row r="325">
      <c r="A325" s="212" t="s">
        <v>2813</v>
      </c>
      <c r="B325" s="214">
        <f>IF(ThirdRowCounts!B325 = 0, "ND", ThirdRowWins!B325/ThirdRowCounts!B325)</f>
        <v>0.2923497268</v>
      </c>
      <c r="C325" s="214" t="str">
        <f>IF(ThirdRowCounts!C325 = 0, "ND", ThirdRowWins!C325/ThirdRowCounts!C325)</f>
        <v>ND</v>
      </c>
      <c r="D325" s="214" t="str">
        <f>IF(ThirdRowCounts!D325 = 0, "ND", ThirdRowWins!D325/ThirdRowCounts!D325)</f>
        <v>ND</v>
      </c>
      <c r="E325" s="214" t="str">
        <f>IF(ThirdRowCounts!E325 = 0, "ND", ThirdRowWins!E325/ThirdRowCounts!E325)</f>
        <v>ND</v>
      </c>
      <c r="F325" s="214" t="str">
        <f>IF(ThirdRowCounts!F325 = 0, "ND", ThirdRowWins!F325/ThirdRowCounts!F325)</f>
        <v>ND</v>
      </c>
      <c r="G325" s="214">
        <f>IF(ThirdRowCounts!G325 = 0, "ND", ThirdRowWins!G325/ThirdRowCounts!G325)</f>
        <v>0.3188405797</v>
      </c>
      <c r="H325" s="214">
        <f>IF(ThirdRowCounts!H325 = 0, "ND", ThirdRowWins!H325/ThirdRowCounts!H325)</f>
        <v>0.303630363</v>
      </c>
      <c r="I325" s="214">
        <f>IF(ThirdRowCounts!I325 = 0, "ND", ThirdRowWins!I325/ThirdRowCounts!I325)</f>
        <v>0.1538461538</v>
      </c>
      <c r="J325" s="214">
        <f>IF(ThirdRowCounts!J325 = 0, "ND", ThirdRowWins!J325/ThirdRowCounts!J325)</f>
        <v>0</v>
      </c>
      <c r="K325" s="214" t="str">
        <f>IF(ThirdRowCounts!K325 = 0, "ND", ThirdRowWins!K325/ThirdRowCounts!K325)</f>
        <v>ND</v>
      </c>
      <c r="L325" s="214" t="str">
        <f>IF(ThirdRowCounts!L325 = 0, "ND", ThirdRowWins!L325/ThirdRowCounts!L325)</f>
        <v>ND</v>
      </c>
      <c r="M325" s="214" t="str">
        <f>IF(ThirdRowCounts!M325 = 0, "ND", ThirdRowWins!M325/ThirdRowCounts!M325)</f>
        <v>ND</v>
      </c>
      <c r="N325" s="214" t="str">
        <f>IF(ThirdRowCounts!N325 = 0, "ND", ThirdRowWins!N325/ThirdRowCounts!N325)</f>
        <v>ND</v>
      </c>
      <c r="O325" s="214" t="str">
        <f>IF(ThirdRowCounts!O325 = 0, "ND", ThirdRowWins!O325/ThirdRowCounts!O325)</f>
        <v>ND</v>
      </c>
      <c r="P325" s="214" t="str">
        <f>IF(ThirdRowCounts!P325 = 0, "ND", ThirdRowWins!P325/ThirdRowCounts!P325)</f>
        <v>ND</v>
      </c>
      <c r="Q325" s="214" t="str">
        <f>IF(ThirdRowCounts!Q325 = 0, "ND", ThirdRowWins!Q325/ThirdRowCounts!Q325)</f>
        <v>ND</v>
      </c>
      <c r="R325" s="214" t="str">
        <f>IF(ThirdRowCounts!R325 = 0, "ND", ThirdRowWins!R325/ThirdRowCounts!R325)</f>
        <v>ND</v>
      </c>
      <c r="S325" s="214" t="str">
        <f>IF(ThirdRowCounts!S325 = 0, "ND", ThirdRowWins!S325/ThirdRowCounts!S325)</f>
        <v>ND</v>
      </c>
      <c r="T325" s="214" t="str">
        <f>IF(ThirdRowCounts!T325 = 0, "ND", ThirdRowWins!T325/ThirdRowCounts!T325)</f>
        <v>ND</v>
      </c>
      <c r="U325" s="214" t="str">
        <f>IF(ThirdRowCounts!U325 = 0, "ND", ThirdRowWins!U325/ThirdRowCounts!U325)</f>
        <v>ND</v>
      </c>
      <c r="V325" s="214" t="str">
        <f>IF(ThirdRowCounts!V325 = 0, "ND", ThirdRowWins!V325/ThirdRowCounts!V325)</f>
        <v>ND</v>
      </c>
      <c r="W325" s="214" t="str">
        <f>IF(ThirdRowCounts!W325 = 0, "ND", ThirdRowWins!W325/ThirdRowCounts!W325)</f>
        <v>ND</v>
      </c>
      <c r="X325" s="214" t="str">
        <f>IF(ThirdRowCounts!X325 = 0, "ND", ThirdRowWins!X325/ThirdRowCounts!X325)</f>
        <v>ND</v>
      </c>
      <c r="Y325" s="214" t="str">
        <f>IF(ThirdRowCounts!Y325 = 0, "ND", ThirdRowWins!Y325/ThirdRowCounts!Y325)</f>
        <v>ND</v>
      </c>
      <c r="Z325" s="214" t="str">
        <f>IF(ThirdRowCounts!Z325 = 0, "ND", ThirdRowWins!Z325/ThirdRowCounts!Z325)</f>
        <v>ND</v>
      </c>
      <c r="AA325" s="214" t="str">
        <f>IF(ThirdRowCounts!AA325 = 0, "ND", ThirdRowWins!AA325/ThirdRowCounts!AA325)</f>
        <v>ND</v>
      </c>
      <c r="AB325" s="214" t="str">
        <f>IF(ThirdRowCounts!AB325 = 0, "ND", ThirdRowWins!AB325/ThirdRowCounts!AB325)</f>
        <v>ND</v>
      </c>
      <c r="AC325" s="214" t="str">
        <f>IF(ThirdRowCounts!AC325 = 0, "ND", ThirdRowWins!AC325/ThirdRowCounts!AC325)</f>
        <v>ND</v>
      </c>
      <c r="AD325" s="214" t="str">
        <f>IF(ThirdRowCounts!AD325 = 0, "ND", ThirdRowWins!AD325/ThirdRowCounts!AD325)</f>
        <v>ND</v>
      </c>
      <c r="AE325" s="214" t="str">
        <f>IF(ThirdRowCounts!AE325 = 0, "ND", ThirdRowWins!AE325/ThirdRowCounts!AE325)</f>
        <v>ND</v>
      </c>
      <c r="AF325" s="214" t="str">
        <f>IF(ThirdRowCounts!AF325 = 0, "ND", ThirdRowWins!AF325/ThirdRowCounts!AF325)</f>
        <v>ND</v>
      </c>
      <c r="AG325" s="214" t="str">
        <f>IF(ThirdRowCounts!AG325 = 0, "ND", ThirdRowWins!AG325/ThirdRowCounts!AG325)</f>
        <v>ND</v>
      </c>
      <c r="AH325" s="214" t="str">
        <f>IF(ThirdRowCounts!AH325 = 0, "ND", ThirdRowWins!AH325/ThirdRowCounts!AH325)</f>
        <v>ND</v>
      </c>
      <c r="AI325" s="214" t="str">
        <f>IF(ThirdRowCounts!AI325 = 0, "ND", ThirdRowWins!AI325/ThirdRowCounts!AI325)</f>
        <v>ND</v>
      </c>
      <c r="AJ325" s="214" t="str">
        <f>IF(ThirdRowCounts!AJ325 = 0, "ND", ThirdRowWins!AJ325/ThirdRowCounts!AJ325)</f>
        <v>ND</v>
      </c>
      <c r="AK325" s="214" t="str">
        <f>IF(ThirdRowCounts!AK325 = 0, "ND", ThirdRowWins!AK325/ThirdRowCounts!AK325)</f>
        <v>ND</v>
      </c>
      <c r="AL325" s="214" t="str">
        <f>IF(ThirdRowCounts!AL325 = 0, "ND", ThirdRowWins!AL325/ThirdRowCounts!AL325)</f>
        <v>ND</v>
      </c>
      <c r="AM325" s="214" t="str">
        <f>IF(ThirdRowCounts!AM325 = 0, "ND", ThirdRowWins!AM325/ThirdRowCounts!AM325)</f>
        <v>ND</v>
      </c>
      <c r="AN325" s="214" t="str">
        <f>IF(ThirdRowCounts!AN325 = 0, "ND", ThirdRowWins!AN325/ThirdRowCounts!AN325)</f>
        <v>ND</v>
      </c>
      <c r="AO325" s="214" t="str">
        <f>IF(ThirdRowCounts!AO325 = 0, "ND", ThirdRowWins!AO325/ThirdRowCounts!AO325)</f>
        <v>ND</v>
      </c>
      <c r="AP325" s="214" t="str">
        <f>IF(ThirdRowCounts!AP325 = 0, "ND", ThirdRowWins!AP325/ThirdRowCounts!AP325)</f>
        <v>ND</v>
      </c>
    </row>
    <row r="326">
      <c r="A326" s="212" t="s">
        <v>2819</v>
      </c>
      <c r="B326" s="214">
        <f>IF(ThirdRowCounts!B326 = 0, "ND", ThirdRowWins!B326/ThirdRowCounts!B326)</f>
        <v>0.3410214168</v>
      </c>
      <c r="C326" s="214" t="str">
        <f>IF(ThirdRowCounts!C326 = 0, "ND", ThirdRowWins!C326/ThirdRowCounts!C326)</f>
        <v>ND</v>
      </c>
      <c r="D326" s="214" t="str">
        <f>IF(ThirdRowCounts!D326 = 0, "ND", ThirdRowWins!D326/ThirdRowCounts!D326)</f>
        <v>ND</v>
      </c>
      <c r="E326" s="214" t="str">
        <f>IF(ThirdRowCounts!E326 = 0, "ND", ThirdRowWins!E326/ThirdRowCounts!E326)</f>
        <v>ND</v>
      </c>
      <c r="F326" s="214" t="str">
        <f>IF(ThirdRowCounts!F326 = 0, "ND", ThirdRowWins!F326/ThirdRowCounts!F326)</f>
        <v>ND</v>
      </c>
      <c r="G326" s="214">
        <f>IF(ThirdRowCounts!G326 = 0, "ND", ThirdRowWins!G326/ThirdRowCounts!G326)</f>
        <v>0.4120603015</v>
      </c>
      <c r="H326" s="214">
        <f>IF(ThirdRowCounts!H326 = 0, "ND", ThirdRowWins!H326/ThirdRowCounts!H326)</f>
        <v>0.3186440678</v>
      </c>
      <c r="I326" s="214">
        <f>IF(ThirdRowCounts!I326 = 0, "ND", ThirdRowWins!I326/ThirdRowCounts!I326)</f>
        <v>0.2871287129</v>
      </c>
      <c r="J326" s="214">
        <f>IF(ThirdRowCounts!J326 = 0, "ND", ThirdRowWins!J326/ThirdRowCounts!J326)</f>
        <v>0.1818181818</v>
      </c>
      <c r="K326" s="214">
        <f>IF(ThirdRowCounts!K326 = 0, "ND", ThirdRowWins!K326/ThirdRowCounts!K326)</f>
        <v>0</v>
      </c>
      <c r="L326" s="214" t="str">
        <f>IF(ThirdRowCounts!L326 = 0, "ND", ThirdRowWins!L326/ThirdRowCounts!L326)</f>
        <v>ND</v>
      </c>
      <c r="M326" s="214" t="str">
        <f>IF(ThirdRowCounts!M326 = 0, "ND", ThirdRowWins!M326/ThirdRowCounts!M326)</f>
        <v>ND</v>
      </c>
      <c r="N326" s="214" t="str">
        <f>IF(ThirdRowCounts!N326 = 0, "ND", ThirdRowWins!N326/ThirdRowCounts!N326)</f>
        <v>ND</v>
      </c>
      <c r="O326" s="214" t="str">
        <f>IF(ThirdRowCounts!O326 = 0, "ND", ThirdRowWins!O326/ThirdRowCounts!O326)</f>
        <v>ND</v>
      </c>
      <c r="P326" s="214" t="str">
        <f>IF(ThirdRowCounts!P326 = 0, "ND", ThirdRowWins!P326/ThirdRowCounts!P326)</f>
        <v>ND</v>
      </c>
      <c r="Q326" s="214" t="str">
        <f>IF(ThirdRowCounts!Q326 = 0, "ND", ThirdRowWins!Q326/ThirdRowCounts!Q326)</f>
        <v>ND</v>
      </c>
      <c r="R326" s="214" t="str">
        <f>IF(ThirdRowCounts!R326 = 0, "ND", ThirdRowWins!R326/ThirdRowCounts!R326)</f>
        <v>ND</v>
      </c>
      <c r="S326" s="214" t="str">
        <f>IF(ThirdRowCounts!S326 = 0, "ND", ThirdRowWins!S326/ThirdRowCounts!S326)</f>
        <v>ND</v>
      </c>
      <c r="T326" s="214" t="str">
        <f>IF(ThirdRowCounts!T326 = 0, "ND", ThirdRowWins!T326/ThirdRowCounts!T326)</f>
        <v>ND</v>
      </c>
      <c r="U326" s="214" t="str">
        <f>IF(ThirdRowCounts!U326 = 0, "ND", ThirdRowWins!U326/ThirdRowCounts!U326)</f>
        <v>ND</v>
      </c>
      <c r="V326" s="214" t="str">
        <f>IF(ThirdRowCounts!V326 = 0, "ND", ThirdRowWins!V326/ThirdRowCounts!V326)</f>
        <v>ND</v>
      </c>
      <c r="W326" s="214" t="str">
        <f>IF(ThirdRowCounts!W326 = 0, "ND", ThirdRowWins!W326/ThirdRowCounts!W326)</f>
        <v>ND</v>
      </c>
      <c r="X326" s="214" t="str">
        <f>IF(ThirdRowCounts!X326 = 0, "ND", ThirdRowWins!X326/ThirdRowCounts!X326)</f>
        <v>ND</v>
      </c>
      <c r="Y326" s="214" t="str">
        <f>IF(ThirdRowCounts!Y326 = 0, "ND", ThirdRowWins!Y326/ThirdRowCounts!Y326)</f>
        <v>ND</v>
      </c>
      <c r="Z326" s="214" t="str">
        <f>IF(ThirdRowCounts!Z326 = 0, "ND", ThirdRowWins!Z326/ThirdRowCounts!Z326)</f>
        <v>ND</v>
      </c>
      <c r="AA326" s="214" t="str">
        <f>IF(ThirdRowCounts!AA326 = 0, "ND", ThirdRowWins!AA326/ThirdRowCounts!AA326)</f>
        <v>ND</v>
      </c>
      <c r="AB326" s="214" t="str">
        <f>IF(ThirdRowCounts!AB326 = 0, "ND", ThirdRowWins!AB326/ThirdRowCounts!AB326)</f>
        <v>ND</v>
      </c>
      <c r="AC326" s="214" t="str">
        <f>IF(ThirdRowCounts!AC326 = 0, "ND", ThirdRowWins!AC326/ThirdRowCounts!AC326)</f>
        <v>ND</v>
      </c>
      <c r="AD326" s="214" t="str">
        <f>IF(ThirdRowCounts!AD326 = 0, "ND", ThirdRowWins!AD326/ThirdRowCounts!AD326)</f>
        <v>ND</v>
      </c>
      <c r="AE326" s="214" t="str">
        <f>IF(ThirdRowCounts!AE326 = 0, "ND", ThirdRowWins!AE326/ThirdRowCounts!AE326)</f>
        <v>ND</v>
      </c>
      <c r="AF326" s="214" t="str">
        <f>IF(ThirdRowCounts!AF326 = 0, "ND", ThirdRowWins!AF326/ThirdRowCounts!AF326)</f>
        <v>ND</v>
      </c>
      <c r="AG326" s="214" t="str">
        <f>IF(ThirdRowCounts!AG326 = 0, "ND", ThirdRowWins!AG326/ThirdRowCounts!AG326)</f>
        <v>ND</v>
      </c>
      <c r="AH326" s="214" t="str">
        <f>IF(ThirdRowCounts!AH326 = 0, "ND", ThirdRowWins!AH326/ThirdRowCounts!AH326)</f>
        <v>ND</v>
      </c>
      <c r="AI326" s="214" t="str">
        <f>IF(ThirdRowCounts!AI326 = 0, "ND", ThirdRowWins!AI326/ThirdRowCounts!AI326)</f>
        <v>ND</v>
      </c>
      <c r="AJ326" s="214" t="str">
        <f>IF(ThirdRowCounts!AJ326 = 0, "ND", ThirdRowWins!AJ326/ThirdRowCounts!AJ326)</f>
        <v>ND</v>
      </c>
      <c r="AK326" s="214" t="str">
        <f>IF(ThirdRowCounts!AK326 = 0, "ND", ThirdRowWins!AK326/ThirdRowCounts!AK326)</f>
        <v>ND</v>
      </c>
      <c r="AL326" s="214" t="str">
        <f>IF(ThirdRowCounts!AL326 = 0, "ND", ThirdRowWins!AL326/ThirdRowCounts!AL326)</f>
        <v>ND</v>
      </c>
      <c r="AM326" s="214" t="str">
        <f>IF(ThirdRowCounts!AM326 = 0, "ND", ThirdRowWins!AM326/ThirdRowCounts!AM326)</f>
        <v>ND</v>
      </c>
      <c r="AN326" s="214" t="str">
        <f>IF(ThirdRowCounts!AN326 = 0, "ND", ThirdRowWins!AN326/ThirdRowCounts!AN326)</f>
        <v>ND</v>
      </c>
      <c r="AO326" s="214" t="str">
        <f>IF(ThirdRowCounts!AO326 = 0, "ND", ThirdRowWins!AO326/ThirdRowCounts!AO326)</f>
        <v>ND</v>
      </c>
      <c r="AP326" s="214" t="str">
        <f>IF(ThirdRowCounts!AP326 = 0, "ND", ThirdRowWins!AP326/ThirdRowCounts!AP326)</f>
        <v>ND</v>
      </c>
    </row>
    <row r="327">
      <c r="A327" s="212" t="s">
        <v>2825</v>
      </c>
      <c r="B327" s="214">
        <f>IF(ThirdRowCounts!B327 = 0, "ND", ThirdRowWins!B327/ThirdRowCounts!B327)</f>
        <v>0.3115738887</v>
      </c>
      <c r="C327" s="214" t="str">
        <f>IF(ThirdRowCounts!C327 = 0, "ND", ThirdRowWins!C327/ThirdRowCounts!C327)</f>
        <v>ND</v>
      </c>
      <c r="D327" s="214" t="str">
        <f>IF(ThirdRowCounts!D327 = 0, "ND", ThirdRowWins!D327/ThirdRowCounts!D327)</f>
        <v>ND</v>
      </c>
      <c r="E327" s="214" t="str">
        <f>IF(ThirdRowCounts!E327 = 0, "ND", ThirdRowWins!E327/ThirdRowCounts!E327)</f>
        <v>ND</v>
      </c>
      <c r="F327" s="214" t="str">
        <f>IF(ThirdRowCounts!F327 = 0, "ND", ThirdRowWins!F327/ThirdRowCounts!F327)</f>
        <v>ND</v>
      </c>
      <c r="G327" s="214">
        <f>IF(ThirdRowCounts!G327 = 0, "ND", ThirdRowWins!G327/ThirdRowCounts!G327)</f>
        <v>0.33</v>
      </c>
      <c r="H327" s="214">
        <f>IF(ThirdRowCounts!H327 = 0, "ND", ThirdRowWins!H327/ThirdRowCounts!H327)</f>
        <v>0.3185328185</v>
      </c>
      <c r="I327" s="214">
        <f>IF(ThirdRowCounts!I327 = 0, "ND", ThirdRowWins!I327/ThirdRowCounts!I327)</f>
        <v>0.2554517134</v>
      </c>
      <c r="J327" s="214">
        <f>IF(ThirdRowCounts!J327 = 0, "ND", ThirdRowWins!J327/ThirdRowCounts!J327)</f>
        <v>0.07692307692</v>
      </c>
      <c r="K327" s="214">
        <f>IF(ThirdRowCounts!K327 = 0, "ND", ThirdRowWins!K327/ThirdRowCounts!K327)</f>
        <v>0</v>
      </c>
      <c r="L327" s="214" t="str">
        <f>IF(ThirdRowCounts!L327 = 0, "ND", ThirdRowWins!L327/ThirdRowCounts!L327)</f>
        <v>ND</v>
      </c>
      <c r="M327" s="214" t="str">
        <f>IF(ThirdRowCounts!M327 = 0, "ND", ThirdRowWins!M327/ThirdRowCounts!M327)</f>
        <v>ND</v>
      </c>
      <c r="N327" s="214" t="str">
        <f>IF(ThirdRowCounts!N327 = 0, "ND", ThirdRowWins!N327/ThirdRowCounts!N327)</f>
        <v>ND</v>
      </c>
      <c r="O327" s="214" t="str">
        <f>IF(ThirdRowCounts!O327 = 0, "ND", ThirdRowWins!O327/ThirdRowCounts!O327)</f>
        <v>ND</v>
      </c>
      <c r="P327" s="214" t="str">
        <f>IF(ThirdRowCounts!P327 = 0, "ND", ThirdRowWins!P327/ThirdRowCounts!P327)</f>
        <v>ND</v>
      </c>
      <c r="Q327" s="214" t="str">
        <f>IF(ThirdRowCounts!Q327 = 0, "ND", ThirdRowWins!Q327/ThirdRowCounts!Q327)</f>
        <v>ND</v>
      </c>
      <c r="R327" s="214" t="str">
        <f>IF(ThirdRowCounts!R327 = 0, "ND", ThirdRowWins!R327/ThirdRowCounts!R327)</f>
        <v>ND</v>
      </c>
      <c r="S327" s="214" t="str">
        <f>IF(ThirdRowCounts!S327 = 0, "ND", ThirdRowWins!S327/ThirdRowCounts!S327)</f>
        <v>ND</v>
      </c>
      <c r="T327" s="214" t="str">
        <f>IF(ThirdRowCounts!T327 = 0, "ND", ThirdRowWins!T327/ThirdRowCounts!T327)</f>
        <v>ND</v>
      </c>
      <c r="U327" s="214" t="str">
        <f>IF(ThirdRowCounts!U327 = 0, "ND", ThirdRowWins!U327/ThirdRowCounts!U327)</f>
        <v>ND</v>
      </c>
      <c r="V327" s="214" t="str">
        <f>IF(ThirdRowCounts!V327 = 0, "ND", ThirdRowWins!V327/ThirdRowCounts!V327)</f>
        <v>ND</v>
      </c>
      <c r="W327" s="214" t="str">
        <f>IF(ThirdRowCounts!W327 = 0, "ND", ThirdRowWins!W327/ThirdRowCounts!W327)</f>
        <v>ND</v>
      </c>
      <c r="X327" s="214" t="str">
        <f>IF(ThirdRowCounts!X327 = 0, "ND", ThirdRowWins!X327/ThirdRowCounts!X327)</f>
        <v>ND</v>
      </c>
      <c r="Y327" s="214" t="str">
        <f>IF(ThirdRowCounts!Y327 = 0, "ND", ThirdRowWins!Y327/ThirdRowCounts!Y327)</f>
        <v>ND</v>
      </c>
      <c r="Z327" s="214" t="str">
        <f>IF(ThirdRowCounts!Z327 = 0, "ND", ThirdRowWins!Z327/ThirdRowCounts!Z327)</f>
        <v>ND</v>
      </c>
      <c r="AA327" s="214" t="str">
        <f>IF(ThirdRowCounts!AA327 = 0, "ND", ThirdRowWins!AA327/ThirdRowCounts!AA327)</f>
        <v>ND</v>
      </c>
      <c r="AB327" s="214" t="str">
        <f>IF(ThirdRowCounts!AB327 = 0, "ND", ThirdRowWins!AB327/ThirdRowCounts!AB327)</f>
        <v>ND</v>
      </c>
      <c r="AC327" s="214" t="str">
        <f>IF(ThirdRowCounts!AC327 = 0, "ND", ThirdRowWins!AC327/ThirdRowCounts!AC327)</f>
        <v>ND</v>
      </c>
      <c r="AD327" s="214" t="str">
        <f>IF(ThirdRowCounts!AD327 = 0, "ND", ThirdRowWins!AD327/ThirdRowCounts!AD327)</f>
        <v>ND</v>
      </c>
      <c r="AE327" s="214" t="str">
        <f>IF(ThirdRowCounts!AE327 = 0, "ND", ThirdRowWins!AE327/ThirdRowCounts!AE327)</f>
        <v>ND</v>
      </c>
      <c r="AF327" s="214" t="str">
        <f>IF(ThirdRowCounts!AF327 = 0, "ND", ThirdRowWins!AF327/ThirdRowCounts!AF327)</f>
        <v>ND</v>
      </c>
      <c r="AG327" s="214" t="str">
        <f>IF(ThirdRowCounts!AG327 = 0, "ND", ThirdRowWins!AG327/ThirdRowCounts!AG327)</f>
        <v>ND</v>
      </c>
      <c r="AH327" s="214" t="str">
        <f>IF(ThirdRowCounts!AH327 = 0, "ND", ThirdRowWins!AH327/ThirdRowCounts!AH327)</f>
        <v>ND</v>
      </c>
      <c r="AI327" s="214" t="str">
        <f>IF(ThirdRowCounts!AI327 = 0, "ND", ThirdRowWins!AI327/ThirdRowCounts!AI327)</f>
        <v>ND</v>
      </c>
      <c r="AJ327" s="214" t="str">
        <f>IF(ThirdRowCounts!AJ327 = 0, "ND", ThirdRowWins!AJ327/ThirdRowCounts!AJ327)</f>
        <v>ND</v>
      </c>
      <c r="AK327" s="214" t="str">
        <f>IF(ThirdRowCounts!AK327 = 0, "ND", ThirdRowWins!AK327/ThirdRowCounts!AK327)</f>
        <v>ND</v>
      </c>
      <c r="AL327" s="214" t="str">
        <f>IF(ThirdRowCounts!AL327 = 0, "ND", ThirdRowWins!AL327/ThirdRowCounts!AL327)</f>
        <v>ND</v>
      </c>
      <c r="AM327" s="214" t="str">
        <f>IF(ThirdRowCounts!AM327 = 0, "ND", ThirdRowWins!AM327/ThirdRowCounts!AM327)</f>
        <v>ND</v>
      </c>
      <c r="AN327" s="214" t="str">
        <f>IF(ThirdRowCounts!AN327 = 0, "ND", ThirdRowWins!AN327/ThirdRowCounts!AN327)</f>
        <v>ND</v>
      </c>
      <c r="AO327" s="214" t="str">
        <f>IF(ThirdRowCounts!AO327 = 0, "ND", ThirdRowWins!AO327/ThirdRowCounts!AO327)</f>
        <v>ND</v>
      </c>
      <c r="AP327" s="214" t="str">
        <f>IF(ThirdRowCounts!AP327 = 0, "ND", ThirdRowWins!AP327/ThirdRowCounts!AP327)</f>
        <v>ND</v>
      </c>
    </row>
    <row r="328">
      <c r="A328" s="212" t="s">
        <v>79</v>
      </c>
      <c r="B328" s="214">
        <f>IF(ThirdRowCounts!B328 = 0, "ND", ThirdRowWins!B328/ThirdRowCounts!B328)</f>
        <v>0.2872421696</v>
      </c>
      <c r="C328" s="214" t="str">
        <f>IF(ThirdRowCounts!C328 = 0, "ND", ThirdRowWins!C328/ThirdRowCounts!C328)</f>
        <v>ND</v>
      </c>
      <c r="D328" s="214">
        <f>IF(ThirdRowCounts!D328 = 0, "ND", ThirdRowWins!D328/ThirdRowCounts!D328)</f>
        <v>0.4015151515</v>
      </c>
      <c r="E328" s="214">
        <f>IF(ThirdRowCounts!E328 = 0, "ND", ThirdRowWins!E328/ThirdRowCounts!E328)</f>
        <v>0.3278688525</v>
      </c>
      <c r="F328" s="214">
        <f>IF(ThirdRowCounts!F328 = 0, "ND", ThirdRowWins!F328/ThirdRowCounts!F328)</f>
        <v>0.328358209</v>
      </c>
      <c r="G328" s="214">
        <f>IF(ThirdRowCounts!G328 = 0, "ND", ThirdRowWins!G328/ThirdRowCounts!G328)</f>
        <v>0.2958333333</v>
      </c>
      <c r="H328" s="214">
        <f>IF(ThirdRowCounts!H328 = 0, "ND", ThirdRowWins!H328/ThirdRowCounts!H328)</f>
        <v>0.2191780822</v>
      </c>
      <c r="I328" s="214">
        <f>IF(ThirdRowCounts!I328 = 0, "ND", ThirdRowWins!I328/ThirdRowCounts!I328)</f>
        <v>0.1780821918</v>
      </c>
      <c r="J328" s="214">
        <f>IF(ThirdRowCounts!J328 = 0, "ND", ThirdRowWins!J328/ThirdRowCounts!J328)</f>
        <v>0</v>
      </c>
      <c r="K328" s="214">
        <f>IF(ThirdRowCounts!K328 = 0, "ND", ThirdRowWins!K328/ThirdRowCounts!K328)</f>
        <v>0</v>
      </c>
      <c r="L328" s="214" t="str">
        <f>IF(ThirdRowCounts!L328 = 0, "ND", ThirdRowWins!L328/ThirdRowCounts!L328)</f>
        <v>ND</v>
      </c>
      <c r="M328" s="214" t="str">
        <f>IF(ThirdRowCounts!M328 = 0, "ND", ThirdRowWins!M328/ThirdRowCounts!M328)</f>
        <v>ND</v>
      </c>
      <c r="N328" s="214" t="str">
        <f>IF(ThirdRowCounts!N328 = 0, "ND", ThirdRowWins!N328/ThirdRowCounts!N328)</f>
        <v>ND</v>
      </c>
      <c r="O328" s="214" t="str">
        <f>IF(ThirdRowCounts!O328 = 0, "ND", ThirdRowWins!O328/ThirdRowCounts!O328)</f>
        <v>ND</v>
      </c>
      <c r="P328" s="214" t="str">
        <f>IF(ThirdRowCounts!P328 = 0, "ND", ThirdRowWins!P328/ThirdRowCounts!P328)</f>
        <v>ND</v>
      </c>
      <c r="Q328" s="214" t="str">
        <f>IF(ThirdRowCounts!Q328 = 0, "ND", ThirdRowWins!Q328/ThirdRowCounts!Q328)</f>
        <v>ND</v>
      </c>
      <c r="R328" s="214" t="str">
        <f>IF(ThirdRowCounts!R328 = 0, "ND", ThirdRowWins!R328/ThirdRowCounts!R328)</f>
        <v>ND</v>
      </c>
      <c r="S328" s="214" t="str">
        <f>IF(ThirdRowCounts!S328 = 0, "ND", ThirdRowWins!S328/ThirdRowCounts!S328)</f>
        <v>ND</v>
      </c>
      <c r="T328" s="214" t="str">
        <f>IF(ThirdRowCounts!T328 = 0, "ND", ThirdRowWins!T328/ThirdRowCounts!T328)</f>
        <v>ND</v>
      </c>
      <c r="U328" s="214" t="str">
        <f>IF(ThirdRowCounts!U328 = 0, "ND", ThirdRowWins!U328/ThirdRowCounts!U328)</f>
        <v>ND</v>
      </c>
      <c r="V328" s="214" t="str">
        <f>IF(ThirdRowCounts!V328 = 0, "ND", ThirdRowWins!V328/ThirdRowCounts!V328)</f>
        <v>ND</v>
      </c>
      <c r="W328" s="214" t="str">
        <f>IF(ThirdRowCounts!W328 = 0, "ND", ThirdRowWins!W328/ThirdRowCounts!W328)</f>
        <v>ND</v>
      </c>
      <c r="X328" s="214" t="str">
        <f>IF(ThirdRowCounts!X328 = 0, "ND", ThirdRowWins!X328/ThirdRowCounts!X328)</f>
        <v>ND</v>
      </c>
      <c r="Y328" s="214" t="str">
        <f>IF(ThirdRowCounts!Y328 = 0, "ND", ThirdRowWins!Y328/ThirdRowCounts!Y328)</f>
        <v>ND</v>
      </c>
      <c r="Z328" s="214" t="str">
        <f>IF(ThirdRowCounts!Z328 = 0, "ND", ThirdRowWins!Z328/ThirdRowCounts!Z328)</f>
        <v>ND</v>
      </c>
      <c r="AA328" s="214" t="str">
        <f>IF(ThirdRowCounts!AA328 = 0, "ND", ThirdRowWins!AA328/ThirdRowCounts!AA328)</f>
        <v>ND</v>
      </c>
      <c r="AB328" s="214" t="str">
        <f>IF(ThirdRowCounts!AB328 = 0, "ND", ThirdRowWins!AB328/ThirdRowCounts!AB328)</f>
        <v>ND</v>
      </c>
      <c r="AC328" s="214" t="str">
        <f>IF(ThirdRowCounts!AC328 = 0, "ND", ThirdRowWins!AC328/ThirdRowCounts!AC328)</f>
        <v>ND</v>
      </c>
      <c r="AD328" s="214" t="str">
        <f>IF(ThirdRowCounts!AD328 = 0, "ND", ThirdRowWins!AD328/ThirdRowCounts!AD328)</f>
        <v>ND</v>
      </c>
      <c r="AE328" s="214" t="str">
        <f>IF(ThirdRowCounts!AE328 = 0, "ND", ThirdRowWins!AE328/ThirdRowCounts!AE328)</f>
        <v>ND</v>
      </c>
      <c r="AF328" s="214" t="str">
        <f>IF(ThirdRowCounts!AF328 = 0, "ND", ThirdRowWins!AF328/ThirdRowCounts!AF328)</f>
        <v>ND</v>
      </c>
      <c r="AG328" s="214" t="str">
        <f>IF(ThirdRowCounts!AG328 = 0, "ND", ThirdRowWins!AG328/ThirdRowCounts!AG328)</f>
        <v>ND</v>
      </c>
      <c r="AH328" s="214" t="str">
        <f>IF(ThirdRowCounts!AH328 = 0, "ND", ThirdRowWins!AH328/ThirdRowCounts!AH328)</f>
        <v>ND</v>
      </c>
      <c r="AI328" s="214" t="str">
        <f>IF(ThirdRowCounts!AI328 = 0, "ND", ThirdRowWins!AI328/ThirdRowCounts!AI328)</f>
        <v>ND</v>
      </c>
      <c r="AJ328" s="214" t="str">
        <f>IF(ThirdRowCounts!AJ328 = 0, "ND", ThirdRowWins!AJ328/ThirdRowCounts!AJ328)</f>
        <v>ND</v>
      </c>
      <c r="AK328" s="214" t="str">
        <f>IF(ThirdRowCounts!AK328 = 0, "ND", ThirdRowWins!AK328/ThirdRowCounts!AK328)</f>
        <v>ND</v>
      </c>
      <c r="AL328" s="214" t="str">
        <f>IF(ThirdRowCounts!AL328 = 0, "ND", ThirdRowWins!AL328/ThirdRowCounts!AL328)</f>
        <v>ND</v>
      </c>
      <c r="AM328" s="214" t="str">
        <f>IF(ThirdRowCounts!AM328 = 0, "ND", ThirdRowWins!AM328/ThirdRowCounts!AM328)</f>
        <v>ND</v>
      </c>
      <c r="AN328" s="214" t="str">
        <f>IF(ThirdRowCounts!AN328 = 0, "ND", ThirdRowWins!AN328/ThirdRowCounts!AN328)</f>
        <v>ND</v>
      </c>
      <c r="AO328" s="214" t="str">
        <f>IF(ThirdRowCounts!AO328 = 0, "ND", ThirdRowWins!AO328/ThirdRowCounts!AO328)</f>
        <v>ND</v>
      </c>
      <c r="AP328" s="214" t="str">
        <f>IF(ThirdRowCounts!AP328 = 0, "ND", ThirdRowWins!AP328/ThirdRowCounts!AP328)</f>
        <v>ND</v>
      </c>
    </row>
    <row r="329">
      <c r="A329" s="212" t="s">
        <v>105</v>
      </c>
      <c r="B329" s="214">
        <f>IF(ThirdRowCounts!B329 = 0, "ND", ThirdRowWins!B329/ThirdRowCounts!B329)</f>
        <v>0.2105263158</v>
      </c>
      <c r="C329" s="214" t="str">
        <f>IF(ThirdRowCounts!C329 = 0, "ND", ThirdRowWins!C329/ThirdRowCounts!C329)</f>
        <v>ND</v>
      </c>
      <c r="D329" s="214" t="str">
        <f>IF(ThirdRowCounts!D329 = 0, "ND", ThirdRowWins!D329/ThirdRowCounts!D329)</f>
        <v>ND</v>
      </c>
      <c r="E329" s="214">
        <f>IF(ThirdRowCounts!E329 = 0, "ND", ThirdRowWins!E329/ThirdRowCounts!E329)</f>
        <v>0.5</v>
      </c>
      <c r="F329" s="214" t="str">
        <f>IF(ThirdRowCounts!F329 = 0, "ND", ThirdRowWins!F329/ThirdRowCounts!F329)</f>
        <v>ND</v>
      </c>
      <c r="G329" s="214">
        <f>IF(ThirdRowCounts!G329 = 0, "ND", ThirdRowWins!G329/ThirdRowCounts!G329)</f>
        <v>0</v>
      </c>
      <c r="H329" s="214">
        <f>IF(ThirdRowCounts!H329 = 0, "ND", ThirdRowWins!H329/ThirdRowCounts!H329)</f>
        <v>1</v>
      </c>
      <c r="I329" s="214">
        <f>IF(ThirdRowCounts!I329 = 0, "ND", ThirdRowWins!I329/ThirdRowCounts!I329)</f>
        <v>1</v>
      </c>
      <c r="J329" s="214">
        <f>IF(ThirdRowCounts!J329 = 0, "ND", ThirdRowWins!J329/ThirdRowCounts!J329)</f>
        <v>0.25</v>
      </c>
      <c r="K329" s="214">
        <f>IF(ThirdRowCounts!K329 = 0, "ND", ThirdRowWins!K329/ThirdRowCounts!K329)</f>
        <v>0</v>
      </c>
      <c r="L329" s="214">
        <f>IF(ThirdRowCounts!L329 = 0, "ND", ThirdRowWins!L329/ThirdRowCounts!L329)</f>
        <v>0</v>
      </c>
      <c r="M329" s="214" t="str">
        <f>IF(ThirdRowCounts!M329 = 0, "ND", ThirdRowWins!M329/ThirdRowCounts!M329)</f>
        <v>ND</v>
      </c>
      <c r="N329" s="214" t="str">
        <f>IF(ThirdRowCounts!N329 = 0, "ND", ThirdRowWins!N329/ThirdRowCounts!N329)</f>
        <v>ND</v>
      </c>
      <c r="O329" s="214" t="str">
        <f>IF(ThirdRowCounts!O329 = 0, "ND", ThirdRowWins!O329/ThirdRowCounts!O329)</f>
        <v>ND</v>
      </c>
      <c r="P329" s="214" t="str">
        <f>IF(ThirdRowCounts!P329 = 0, "ND", ThirdRowWins!P329/ThirdRowCounts!P329)</f>
        <v>ND</v>
      </c>
      <c r="Q329" s="214" t="str">
        <f>IF(ThirdRowCounts!Q329 = 0, "ND", ThirdRowWins!Q329/ThirdRowCounts!Q329)</f>
        <v>ND</v>
      </c>
      <c r="R329" s="214" t="str">
        <f>IF(ThirdRowCounts!R329 = 0, "ND", ThirdRowWins!R329/ThirdRowCounts!R329)</f>
        <v>ND</v>
      </c>
      <c r="S329" s="214" t="str">
        <f>IF(ThirdRowCounts!S329 = 0, "ND", ThirdRowWins!S329/ThirdRowCounts!S329)</f>
        <v>ND</v>
      </c>
      <c r="T329" s="214" t="str">
        <f>IF(ThirdRowCounts!T329 = 0, "ND", ThirdRowWins!T329/ThirdRowCounts!T329)</f>
        <v>ND</v>
      </c>
      <c r="U329" s="214" t="str">
        <f>IF(ThirdRowCounts!U329 = 0, "ND", ThirdRowWins!U329/ThirdRowCounts!U329)</f>
        <v>ND</v>
      </c>
      <c r="V329" s="214" t="str">
        <f>IF(ThirdRowCounts!V329 = 0, "ND", ThirdRowWins!V329/ThirdRowCounts!V329)</f>
        <v>ND</v>
      </c>
      <c r="W329" s="214" t="str">
        <f>IF(ThirdRowCounts!W329 = 0, "ND", ThirdRowWins!W329/ThirdRowCounts!W329)</f>
        <v>ND</v>
      </c>
      <c r="X329" s="214" t="str">
        <f>IF(ThirdRowCounts!X329 = 0, "ND", ThirdRowWins!X329/ThirdRowCounts!X329)</f>
        <v>ND</v>
      </c>
      <c r="Y329" s="214" t="str">
        <f>IF(ThirdRowCounts!Y329 = 0, "ND", ThirdRowWins!Y329/ThirdRowCounts!Y329)</f>
        <v>ND</v>
      </c>
      <c r="Z329" s="214" t="str">
        <f>IF(ThirdRowCounts!Z329 = 0, "ND", ThirdRowWins!Z329/ThirdRowCounts!Z329)</f>
        <v>ND</v>
      </c>
      <c r="AA329" s="214" t="str">
        <f>IF(ThirdRowCounts!AA329 = 0, "ND", ThirdRowWins!AA329/ThirdRowCounts!AA329)</f>
        <v>ND</v>
      </c>
      <c r="AB329" s="214" t="str">
        <f>IF(ThirdRowCounts!AB329 = 0, "ND", ThirdRowWins!AB329/ThirdRowCounts!AB329)</f>
        <v>ND</v>
      </c>
      <c r="AC329" s="214" t="str">
        <f>IF(ThirdRowCounts!AC329 = 0, "ND", ThirdRowWins!AC329/ThirdRowCounts!AC329)</f>
        <v>ND</v>
      </c>
      <c r="AD329" s="214" t="str">
        <f>IF(ThirdRowCounts!AD329 = 0, "ND", ThirdRowWins!AD329/ThirdRowCounts!AD329)</f>
        <v>ND</v>
      </c>
      <c r="AE329" s="214" t="str">
        <f>IF(ThirdRowCounts!AE329 = 0, "ND", ThirdRowWins!AE329/ThirdRowCounts!AE329)</f>
        <v>ND</v>
      </c>
      <c r="AF329" s="214" t="str">
        <f>IF(ThirdRowCounts!AF329 = 0, "ND", ThirdRowWins!AF329/ThirdRowCounts!AF329)</f>
        <v>ND</v>
      </c>
      <c r="AG329" s="214" t="str">
        <f>IF(ThirdRowCounts!AG329 = 0, "ND", ThirdRowWins!AG329/ThirdRowCounts!AG329)</f>
        <v>ND</v>
      </c>
      <c r="AH329" s="214" t="str">
        <f>IF(ThirdRowCounts!AH329 = 0, "ND", ThirdRowWins!AH329/ThirdRowCounts!AH329)</f>
        <v>ND</v>
      </c>
      <c r="AI329" s="214" t="str">
        <f>IF(ThirdRowCounts!AI329 = 0, "ND", ThirdRowWins!AI329/ThirdRowCounts!AI329)</f>
        <v>ND</v>
      </c>
      <c r="AJ329" s="214" t="str">
        <f>IF(ThirdRowCounts!AJ329 = 0, "ND", ThirdRowWins!AJ329/ThirdRowCounts!AJ329)</f>
        <v>ND</v>
      </c>
      <c r="AK329" s="214" t="str">
        <f>IF(ThirdRowCounts!AK329 = 0, "ND", ThirdRowWins!AK329/ThirdRowCounts!AK329)</f>
        <v>ND</v>
      </c>
      <c r="AL329" s="214" t="str">
        <f>IF(ThirdRowCounts!AL329 = 0, "ND", ThirdRowWins!AL329/ThirdRowCounts!AL329)</f>
        <v>ND</v>
      </c>
      <c r="AM329" s="214" t="str">
        <f>IF(ThirdRowCounts!AM329 = 0, "ND", ThirdRowWins!AM329/ThirdRowCounts!AM329)</f>
        <v>ND</v>
      </c>
      <c r="AN329" s="214" t="str">
        <f>IF(ThirdRowCounts!AN329 = 0, "ND", ThirdRowWins!AN329/ThirdRowCounts!AN329)</f>
        <v>ND</v>
      </c>
      <c r="AO329" s="214" t="str">
        <f>IF(ThirdRowCounts!AO329 = 0, "ND", ThirdRowWins!AO329/ThirdRowCounts!AO329)</f>
        <v>ND</v>
      </c>
      <c r="AP329" s="214" t="str">
        <f>IF(ThirdRowCounts!AP329 = 0, "ND", ThirdRowWins!AP329/ThirdRowCounts!AP329)</f>
        <v>ND</v>
      </c>
    </row>
    <row r="330">
      <c r="A330" s="212" t="s">
        <v>53</v>
      </c>
      <c r="B330" s="214">
        <f>IF(ThirdRowCounts!B330 = 0, "ND", ThirdRowWins!B330/ThirdRowCounts!B330)</f>
        <v>0.3703703704</v>
      </c>
      <c r="C330" s="214" t="str">
        <f>IF(ThirdRowCounts!C330 = 0, "ND", ThirdRowWins!C330/ThirdRowCounts!C330)</f>
        <v>ND</v>
      </c>
      <c r="D330" s="214" t="str">
        <f>IF(ThirdRowCounts!D330 = 0, "ND", ThirdRowWins!D330/ThirdRowCounts!D330)</f>
        <v>ND</v>
      </c>
      <c r="E330" s="214" t="str">
        <f>IF(ThirdRowCounts!E330 = 0, "ND", ThirdRowWins!E330/ThirdRowCounts!E330)</f>
        <v>ND</v>
      </c>
      <c r="F330" s="214" t="str">
        <f>IF(ThirdRowCounts!F330 = 0, "ND", ThirdRowWins!F330/ThirdRowCounts!F330)</f>
        <v>ND</v>
      </c>
      <c r="G330" s="214" t="str">
        <f>IF(ThirdRowCounts!G330 = 0, "ND", ThirdRowWins!G330/ThirdRowCounts!G330)</f>
        <v>ND</v>
      </c>
      <c r="H330" s="214" t="str">
        <f>IF(ThirdRowCounts!H330 = 0, "ND", ThirdRowWins!H330/ThirdRowCounts!H330)</f>
        <v>ND</v>
      </c>
      <c r="I330" s="214">
        <f>IF(ThirdRowCounts!I330 = 0, "ND", ThirdRowWins!I330/ThirdRowCounts!I330)</f>
        <v>0</v>
      </c>
      <c r="J330" s="214">
        <f>IF(ThirdRowCounts!J330 = 0, "ND", ThirdRowWins!J330/ThirdRowCounts!J330)</f>
        <v>0.3333333333</v>
      </c>
      <c r="K330" s="214">
        <f>IF(ThirdRowCounts!K330 = 0, "ND", ThirdRowWins!K330/ThirdRowCounts!K330)</f>
        <v>0.3333333333</v>
      </c>
      <c r="L330" s="214">
        <f>IF(ThirdRowCounts!L330 = 0, "ND", ThirdRowWins!L330/ThirdRowCounts!L330)</f>
        <v>0.2307692308</v>
      </c>
      <c r="M330" s="214">
        <f>IF(ThirdRowCounts!M330 = 0, "ND", ThirdRowWins!M330/ThirdRowCounts!M330)</f>
        <v>0.6363636364</v>
      </c>
      <c r="N330" s="214">
        <f>IF(ThirdRowCounts!N330 = 0, "ND", ThirdRowWins!N330/ThirdRowCounts!N330)</f>
        <v>0.2857142857</v>
      </c>
      <c r="O330" s="214">
        <f>IF(ThirdRowCounts!O330 = 0, "ND", ThirdRowWins!O330/ThirdRowCounts!O330)</f>
        <v>0.4</v>
      </c>
      <c r="P330" s="214">
        <f>IF(ThirdRowCounts!P330 = 0, "ND", ThirdRowWins!P330/ThirdRowCounts!P330)</f>
        <v>0.5</v>
      </c>
      <c r="Q330" s="214" t="str">
        <f>IF(ThirdRowCounts!Q330 = 0, "ND", ThirdRowWins!Q330/ThirdRowCounts!Q330)</f>
        <v>ND</v>
      </c>
      <c r="R330" s="214" t="str">
        <f>IF(ThirdRowCounts!R330 = 0, "ND", ThirdRowWins!R330/ThirdRowCounts!R330)</f>
        <v>ND</v>
      </c>
      <c r="S330" s="214" t="str">
        <f>IF(ThirdRowCounts!S330 = 0, "ND", ThirdRowWins!S330/ThirdRowCounts!S330)</f>
        <v>ND</v>
      </c>
      <c r="T330" s="214" t="str">
        <f>IF(ThirdRowCounts!T330 = 0, "ND", ThirdRowWins!T330/ThirdRowCounts!T330)</f>
        <v>ND</v>
      </c>
      <c r="U330" s="214" t="str">
        <f>IF(ThirdRowCounts!U330 = 0, "ND", ThirdRowWins!U330/ThirdRowCounts!U330)</f>
        <v>ND</v>
      </c>
      <c r="V330" s="214" t="str">
        <f>IF(ThirdRowCounts!V330 = 0, "ND", ThirdRowWins!V330/ThirdRowCounts!V330)</f>
        <v>ND</v>
      </c>
      <c r="W330" s="214" t="str">
        <f>IF(ThirdRowCounts!W330 = 0, "ND", ThirdRowWins!W330/ThirdRowCounts!W330)</f>
        <v>ND</v>
      </c>
      <c r="X330" s="214" t="str">
        <f>IF(ThirdRowCounts!X330 = 0, "ND", ThirdRowWins!X330/ThirdRowCounts!X330)</f>
        <v>ND</v>
      </c>
      <c r="Y330" s="214" t="str">
        <f>IF(ThirdRowCounts!Y330 = 0, "ND", ThirdRowWins!Y330/ThirdRowCounts!Y330)</f>
        <v>ND</v>
      </c>
      <c r="Z330" s="214" t="str">
        <f>IF(ThirdRowCounts!Z330 = 0, "ND", ThirdRowWins!Z330/ThirdRowCounts!Z330)</f>
        <v>ND</v>
      </c>
      <c r="AA330" s="214" t="str">
        <f>IF(ThirdRowCounts!AA330 = 0, "ND", ThirdRowWins!AA330/ThirdRowCounts!AA330)</f>
        <v>ND</v>
      </c>
      <c r="AB330" s="214" t="str">
        <f>IF(ThirdRowCounts!AB330 = 0, "ND", ThirdRowWins!AB330/ThirdRowCounts!AB330)</f>
        <v>ND</v>
      </c>
      <c r="AC330" s="214" t="str">
        <f>IF(ThirdRowCounts!AC330 = 0, "ND", ThirdRowWins!AC330/ThirdRowCounts!AC330)</f>
        <v>ND</v>
      </c>
      <c r="AD330" s="214" t="str">
        <f>IF(ThirdRowCounts!AD330 = 0, "ND", ThirdRowWins!AD330/ThirdRowCounts!AD330)</f>
        <v>ND</v>
      </c>
      <c r="AE330" s="214" t="str">
        <f>IF(ThirdRowCounts!AE330 = 0, "ND", ThirdRowWins!AE330/ThirdRowCounts!AE330)</f>
        <v>ND</v>
      </c>
      <c r="AF330" s="214" t="str">
        <f>IF(ThirdRowCounts!AF330 = 0, "ND", ThirdRowWins!AF330/ThirdRowCounts!AF330)</f>
        <v>ND</v>
      </c>
      <c r="AG330" s="214" t="str">
        <f>IF(ThirdRowCounts!AG330 = 0, "ND", ThirdRowWins!AG330/ThirdRowCounts!AG330)</f>
        <v>ND</v>
      </c>
      <c r="AH330" s="214" t="str">
        <f>IF(ThirdRowCounts!AH330 = 0, "ND", ThirdRowWins!AH330/ThirdRowCounts!AH330)</f>
        <v>ND</v>
      </c>
      <c r="AI330" s="214" t="str">
        <f>IF(ThirdRowCounts!AI330 = 0, "ND", ThirdRowWins!AI330/ThirdRowCounts!AI330)</f>
        <v>ND</v>
      </c>
      <c r="AJ330" s="214" t="str">
        <f>IF(ThirdRowCounts!AJ330 = 0, "ND", ThirdRowWins!AJ330/ThirdRowCounts!AJ330)</f>
        <v>ND</v>
      </c>
      <c r="AK330" s="214" t="str">
        <f>IF(ThirdRowCounts!AK330 = 0, "ND", ThirdRowWins!AK330/ThirdRowCounts!AK330)</f>
        <v>ND</v>
      </c>
      <c r="AL330" s="214" t="str">
        <f>IF(ThirdRowCounts!AL330 = 0, "ND", ThirdRowWins!AL330/ThirdRowCounts!AL330)</f>
        <v>ND</v>
      </c>
      <c r="AM330" s="214" t="str">
        <f>IF(ThirdRowCounts!AM330 = 0, "ND", ThirdRowWins!AM330/ThirdRowCounts!AM330)</f>
        <v>ND</v>
      </c>
      <c r="AN330" s="214" t="str">
        <f>IF(ThirdRowCounts!AN330 = 0, "ND", ThirdRowWins!AN330/ThirdRowCounts!AN330)</f>
        <v>ND</v>
      </c>
      <c r="AO330" s="214" t="str">
        <f>IF(ThirdRowCounts!AO330 = 0, "ND", ThirdRowWins!AO330/ThirdRowCounts!AO330)</f>
        <v>ND</v>
      </c>
      <c r="AP330" s="214" t="str">
        <f>IF(ThirdRowCounts!AP330 = 0, "ND", ThirdRowWins!AP330/ThirdRowCounts!AP330)</f>
        <v>ND</v>
      </c>
    </row>
    <row r="331">
      <c r="A331" s="212" t="s">
        <v>66</v>
      </c>
      <c r="B331" s="214">
        <f>IF(ThirdRowCounts!B331 = 0, "ND", ThirdRowWins!B331/ThirdRowCounts!B331)</f>
        <v>0.4822695035</v>
      </c>
      <c r="C331" s="214" t="str">
        <f>IF(ThirdRowCounts!C331 = 0, "ND", ThirdRowWins!C331/ThirdRowCounts!C331)</f>
        <v>ND</v>
      </c>
      <c r="D331" s="214">
        <f>IF(ThirdRowCounts!D331 = 0, "ND", ThirdRowWins!D331/ThirdRowCounts!D331)</f>
        <v>0.375</v>
      </c>
      <c r="E331" s="214">
        <f>IF(ThirdRowCounts!E331 = 0, "ND", ThirdRowWins!E331/ThirdRowCounts!E331)</f>
        <v>0.4736842105</v>
      </c>
      <c r="F331" s="214">
        <f>IF(ThirdRowCounts!F331 = 0, "ND", ThirdRowWins!F331/ThirdRowCounts!F331)</f>
        <v>0.5696202532</v>
      </c>
      <c r="G331" s="214">
        <f>IF(ThirdRowCounts!G331 = 0, "ND", ThirdRowWins!G331/ThirdRowCounts!G331)</f>
        <v>0.5376344086</v>
      </c>
      <c r="H331" s="214">
        <f>IF(ThirdRowCounts!H331 = 0, "ND", ThirdRowWins!H331/ThirdRowCounts!H331)</f>
        <v>0.5154639175</v>
      </c>
      <c r="I331" s="214">
        <f>IF(ThirdRowCounts!I331 = 0, "ND", ThirdRowWins!I331/ThirdRowCounts!I331)</f>
        <v>0.3898305085</v>
      </c>
      <c r="J331" s="214">
        <f>IF(ThirdRowCounts!J331 = 0, "ND", ThirdRowWins!J331/ThirdRowCounts!J331)</f>
        <v>0.3333333333</v>
      </c>
      <c r="K331" s="214">
        <f>IF(ThirdRowCounts!K331 = 0, "ND", ThirdRowWins!K331/ThirdRowCounts!K331)</f>
        <v>0.25</v>
      </c>
      <c r="L331" s="214">
        <f>IF(ThirdRowCounts!L331 = 0, "ND", ThirdRowWins!L331/ThirdRowCounts!L331)</f>
        <v>0.3333333333</v>
      </c>
      <c r="M331" s="214" t="str">
        <f>IF(ThirdRowCounts!M331 = 0, "ND", ThirdRowWins!M331/ThirdRowCounts!M331)</f>
        <v>ND</v>
      </c>
      <c r="N331" s="214" t="str">
        <f>IF(ThirdRowCounts!N331 = 0, "ND", ThirdRowWins!N331/ThirdRowCounts!N331)</f>
        <v>ND</v>
      </c>
      <c r="O331" s="214" t="str">
        <f>IF(ThirdRowCounts!O331 = 0, "ND", ThirdRowWins!O331/ThirdRowCounts!O331)</f>
        <v>ND</v>
      </c>
      <c r="P331" s="214" t="str">
        <f>IF(ThirdRowCounts!P331 = 0, "ND", ThirdRowWins!P331/ThirdRowCounts!P331)</f>
        <v>ND</v>
      </c>
      <c r="Q331" s="214" t="str">
        <f>IF(ThirdRowCounts!Q331 = 0, "ND", ThirdRowWins!Q331/ThirdRowCounts!Q331)</f>
        <v>ND</v>
      </c>
      <c r="R331" s="214" t="str">
        <f>IF(ThirdRowCounts!R331 = 0, "ND", ThirdRowWins!R331/ThirdRowCounts!R331)</f>
        <v>ND</v>
      </c>
      <c r="S331" s="214" t="str">
        <f>IF(ThirdRowCounts!S331 = 0, "ND", ThirdRowWins!S331/ThirdRowCounts!S331)</f>
        <v>ND</v>
      </c>
      <c r="T331" s="214" t="str">
        <f>IF(ThirdRowCounts!T331 = 0, "ND", ThirdRowWins!T331/ThirdRowCounts!T331)</f>
        <v>ND</v>
      </c>
      <c r="U331" s="214" t="str">
        <f>IF(ThirdRowCounts!U331 = 0, "ND", ThirdRowWins!U331/ThirdRowCounts!U331)</f>
        <v>ND</v>
      </c>
      <c r="V331" s="214" t="str">
        <f>IF(ThirdRowCounts!V331 = 0, "ND", ThirdRowWins!V331/ThirdRowCounts!V331)</f>
        <v>ND</v>
      </c>
      <c r="W331" s="214" t="str">
        <f>IF(ThirdRowCounts!W331 = 0, "ND", ThirdRowWins!W331/ThirdRowCounts!W331)</f>
        <v>ND</v>
      </c>
      <c r="X331" s="214" t="str">
        <f>IF(ThirdRowCounts!X331 = 0, "ND", ThirdRowWins!X331/ThirdRowCounts!X331)</f>
        <v>ND</v>
      </c>
      <c r="Y331" s="214" t="str">
        <f>IF(ThirdRowCounts!Y331 = 0, "ND", ThirdRowWins!Y331/ThirdRowCounts!Y331)</f>
        <v>ND</v>
      </c>
      <c r="Z331" s="214" t="str">
        <f>IF(ThirdRowCounts!Z331 = 0, "ND", ThirdRowWins!Z331/ThirdRowCounts!Z331)</f>
        <v>ND</v>
      </c>
      <c r="AA331" s="214" t="str">
        <f>IF(ThirdRowCounts!AA331 = 0, "ND", ThirdRowWins!AA331/ThirdRowCounts!AA331)</f>
        <v>ND</v>
      </c>
      <c r="AB331" s="214" t="str">
        <f>IF(ThirdRowCounts!AB331 = 0, "ND", ThirdRowWins!AB331/ThirdRowCounts!AB331)</f>
        <v>ND</v>
      </c>
      <c r="AC331" s="214" t="str">
        <f>IF(ThirdRowCounts!AC331 = 0, "ND", ThirdRowWins!AC331/ThirdRowCounts!AC331)</f>
        <v>ND</v>
      </c>
      <c r="AD331" s="214" t="str">
        <f>IF(ThirdRowCounts!AD331 = 0, "ND", ThirdRowWins!AD331/ThirdRowCounts!AD331)</f>
        <v>ND</v>
      </c>
      <c r="AE331" s="214" t="str">
        <f>IF(ThirdRowCounts!AE331 = 0, "ND", ThirdRowWins!AE331/ThirdRowCounts!AE331)</f>
        <v>ND</v>
      </c>
      <c r="AF331" s="214" t="str">
        <f>IF(ThirdRowCounts!AF331 = 0, "ND", ThirdRowWins!AF331/ThirdRowCounts!AF331)</f>
        <v>ND</v>
      </c>
      <c r="AG331" s="214" t="str">
        <f>IF(ThirdRowCounts!AG331 = 0, "ND", ThirdRowWins!AG331/ThirdRowCounts!AG331)</f>
        <v>ND</v>
      </c>
      <c r="AH331" s="214" t="str">
        <f>IF(ThirdRowCounts!AH331 = 0, "ND", ThirdRowWins!AH331/ThirdRowCounts!AH331)</f>
        <v>ND</v>
      </c>
      <c r="AI331" s="214" t="str">
        <f>IF(ThirdRowCounts!AI331 = 0, "ND", ThirdRowWins!AI331/ThirdRowCounts!AI331)</f>
        <v>ND</v>
      </c>
      <c r="AJ331" s="214" t="str">
        <f>IF(ThirdRowCounts!AJ331 = 0, "ND", ThirdRowWins!AJ331/ThirdRowCounts!AJ331)</f>
        <v>ND</v>
      </c>
      <c r="AK331" s="214" t="str">
        <f>IF(ThirdRowCounts!AK331 = 0, "ND", ThirdRowWins!AK331/ThirdRowCounts!AK331)</f>
        <v>ND</v>
      </c>
      <c r="AL331" s="214" t="str">
        <f>IF(ThirdRowCounts!AL331 = 0, "ND", ThirdRowWins!AL331/ThirdRowCounts!AL331)</f>
        <v>ND</v>
      </c>
      <c r="AM331" s="214" t="str">
        <f>IF(ThirdRowCounts!AM331 = 0, "ND", ThirdRowWins!AM331/ThirdRowCounts!AM331)</f>
        <v>ND</v>
      </c>
      <c r="AN331" s="214" t="str">
        <f>IF(ThirdRowCounts!AN331 = 0, "ND", ThirdRowWins!AN331/ThirdRowCounts!AN331)</f>
        <v>ND</v>
      </c>
      <c r="AO331" s="214" t="str">
        <f>IF(ThirdRowCounts!AO331 = 0, "ND", ThirdRowWins!AO331/ThirdRowCounts!AO331)</f>
        <v>ND</v>
      </c>
      <c r="AP331" s="214" t="str">
        <f>IF(ThirdRowCounts!AP331 = 0, "ND", ThirdRowWins!AP331/ThirdRowCounts!AP331)</f>
        <v>ND</v>
      </c>
    </row>
    <row r="332">
      <c r="A332" s="212" t="s">
        <v>2867</v>
      </c>
      <c r="B332" s="214">
        <f>IF(ThirdRowCounts!B332 = 0, "ND", ThirdRowWins!B332/ThirdRowCounts!B332)</f>
        <v>0.2445820433</v>
      </c>
      <c r="C332" s="214" t="str">
        <f>IF(ThirdRowCounts!C332 = 0, "ND", ThirdRowWins!C332/ThirdRowCounts!C332)</f>
        <v>ND</v>
      </c>
      <c r="D332" s="214" t="str">
        <f>IF(ThirdRowCounts!D332 = 0, "ND", ThirdRowWins!D332/ThirdRowCounts!D332)</f>
        <v>ND</v>
      </c>
      <c r="E332" s="214" t="str">
        <f>IF(ThirdRowCounts!E332 = 0, "ND", ThirdRowWins!E332/ThirdRowCounts!E332)</f>
        <v>ND</v>
      </c>
      <c r="F332" s="214" t="str">
        <f>IF(ThirdRowCounts!F332 = 0, "ND", ThirdRowWins!F332/ThirdRowCounts!F332)</f>
        <v>ND</v>
      </c>
      <c r="G332" s="214">
        <f>IF(ThirdRowCounts!G332 = 0, "ND", ThirdRowWins!G332/ThirdRowCounts!G332)</f>
        <v>0.2687861272</v>
      </c>
      <c r="H332" s="214">
        <f>IF(ThirdRowCounts!H332 = 0, "ND", ThirdRowWins!H332/ThirdRowCounts!H332)</f>
        <v>0.231441048</v>
      </c>
      <c r="I332" s="214">
        <f>IF(ThirdRowCounts!I332 = 0, "ND", ThirdRowWins!I332/ThirdRowCounts!I332)</f>
        <v>0.2</v>
      </c>
      <c r="J332" s="214">
        <f>IF(ThirdRowCounts!J332 = 0, "ND", ThirdRowWins!J332/ThirdRowCounts!J332)</f>
        <v>0.07142857143</v>
      </c>
      <c r="K332" s="214">
        <f>IF(ThirdRowCounts!K332 = 0, "ND", ThirdRowWins!K332/ThirdRowCounts!K332)</f>
        <v>0</v>
      </c>
      <c r="L332" s="214" t="str">
        <f>IF(ThirdRowCounts!L332 = 0, "ND", ThirdRowWins!L332/ThirdRowCounts!L332)</f>
        <v>ND</v>
      </c>
      <c r="M332" s="214" t="str">
        <f>IF(ThirdRowCounts!M332 = 0, "ND", ThirdRowWins!M332/ThirdRowCounts!M332)</f>
        <v>ND</v>
      </c>
      <c r="N332" s="214" t="str">
        <f>IF(ThirdRowCounts!N332 = 0, "ND", ThirdRowWins!N332/ThirdRowCounts!N332)</f>
        <v>ND</v>
      </c>
      <c r="O332" s="214" t="str">
        <f>IF(ThirdRowCounts!O332 = 0, "ND", ThirdRowWins!O332/ThirdRowCounts!O332)</f>
        <v>ND</v>
      </c>
      <c r="P332" s="214" t="str">
        <f>IF(ThirdRowCounts!P332 = 0, "ND", ThirdRowWins!P332/ThirdRowCounts!P332)</f>
        <v>ND</v>
      </c>
      <c r="Q332" s="214" t="str">
        <f>IF(ThirdRowCounts!Q332 = 0, "ND", ThirdRowWins!Q332/ThirdRowCounts!Q332)</f>
        <v>ND</v>
      </c>
      <c r="R332" s="214" t="str">
        <f>IF(ThirdRowCounts!R332 = 0, "ND", ThirdRowWins!R332/ThirdRowCounts!R332)</f>
        <v>ND</v>
      </c>
      <c r="S332" s="214" t="str">
        <f>IF(ThirdRowCounts!S332 = 0, "ND", ThirdRowWins!S332/ThirdRowCounts!S332)</f>
        <v>ND</v>
      </c>
      <c r="T332" s="214" t="str">
        <f>IF(ThirdRowCounts!T332 = 0, "ND", ThirdRowWins!T332/ThirdRowCounts!T332)</f>
        <v>ND</v>
      </c>
      <c r="U332" s="214" t="str">
        <f>IF(ThirdRowCounts!U332 = 0, "ND", ThirdRowWins!U332/ThirdRowCounts!U332)</f>
        <v>ND</v>
      </c>
      <c r="V332" s="214" t="str">
        <f>IF(ThirdRowCounts!V332 = 0, "ND", ThirdRowWins!V332/ThirdRowCounts!V332)</f>
        <v>ND</v>
      </c>
      <c r="W332" s="214" t="str">
        <f>IF(ThirdRowCounts!W332 = 0, "ND", ThirdRowWins!W332/ThirdRowCounts!W332)</f>
        <v>ND</v>
      </c>
      <c r="X332" s="214" t="str">
        <f>IF(ThirdRowCounts!X332 = 0, "ND", ThirdRowWins!X332/ThirdRowCounts!X332)</f>
        <v>ND</v>
      </c>
      <c r="Y332" s="214" t="str">
        <f>IF(ThirdRowCounts!Y332 = 0, "ND", ThirdRowWins!Y332/ThirdRowCounts!Y332)</f>
        <v>ND</v>
      </c>
      <c r="Z332" s="214" t="str">
        <f>IF(ThirdRowCounts!Z332 = 0, "ND", ThirdRowWins!Z332/ThirdRowCounts!Z332)</f>
        <v>ND</v>
      </c>
      <c r="AA332" s="214" t="str">
        <f>IF(ThirdRowCounts!AA332 = 0, "ND", ThirdRowWins!AA332/ThirdRowCounts!AA332)</f>
        <v>ND</v>
      </c>
      <c r="AB332" s="214" t="str">
        <f>IF(ThirdRowCounts!AB332 = 0, "ND", ThirdRowWins!AB332/ThirdRowCounts!AB332)</f>
        <v>ND</v>
      </c>
      <c r="AC332" s="214" t="str">
        <f>IF(ThirdRowCounts!AC332 = 0, "ND", ThirdRowWins!AC332/ThirdRowCounts!AC332)</f>
        <v>ND</v>
      </c>
      <c r="AD332" s="214" t="str">
        <f>IF(ThirdRowCounts!AD332 = 0, "ND", ThirdRowWins!AD332/ThirdRowCounts!AD332)</f>
        <v>ND</v>
      </c>
      <c r="AE332" s="214" t="str">
        <f>IF(ThirdRowCounts!AE332 = 0, "ND", ThirdRowWins!AE332/ThirdRowCounts!AE332)</f>
        <v>ND</v>
      </c>
      <c r="AF332" s="214" t="str">
        <f>IF(ThirdRowCounts!AF332 = 0, "ND", ThirdRowWins!AF332/ThirdRowCounts!AF332)</f>
        <v>ND</v>
      </c>
      <c r="AG332" s="214" t="str">
        <f>IF(ThirdRowCounts!AG332 = 0, "ND", ThirdRowWins!AG332/ThirdRowCounts!AG332)</f>
        <v>ND</v>
      </c>
      <c r="AH332" s="214" t="str">
        <f>IF(ThirdRowCounts!AH332 = 0, "ND", ThirdRowWins!AH332/ThirdRowCounts!AH332)</f>
        <v>ND</v>
      </c>
      <c r="AI332" s="214" t="str">
        <f>IF(ThirdRowCounts!AI332 = 0, "ND", ThirdRowWins!AI332/ThirdRowCounts!AI332)</f>
        <v>ND</v>
      </c>
      <c r="AJ332" s="214" t="str">
        <f>IF(ThirdRowCounts!AJ332 = 0, "ND", ThirdRowWins!AJ332/ThirdRowCounts!AJ332)</f>
        <v>ND</v>
      </c>
      <c r="AK332" s="214" t="str">
        <f>IF(ThirdRowCounts!AK332 = 0, "ND", ThirdRowWins!AK332/ThirdRowCounts!AK332)</f>
        <v>ND</v>
      </c>
      <c r="AL332" s="214" t="str">
        <f>IF(ThirdRowCounts!AL332 = 0, "ND", ThirdRowWins!AL332/ThirdRowCounts!AL332)</f>
        <v>ND</v>
      </c>
      <c r="AM332" s="214" t="str">
        <f>IF(ThirdRowCounts!AM332 = 0, "ND", ThirdRowWins!AM332/ThirdRowCounts!AM332)</f>
        <v>ND</v>
      </c>
      <c r="AN332" s="214" t="str">
        <f>IF(ThirdRowCounts!AN332 = 0, "ND", ThirdRowWins!AN332/ThirdRowCounts!AN332)</f>
        <v>ND</v>
      </c>
      <c r="AO332" s="214" t="str">
        <f>IF(ThirdRowCounts!AO332 = 0, "ND", ThirdRowWins!AO332/ThirdRowCounts!AO332)</f>
        <v>ND</v>
      </c>
      <c r="AP332" s="214" t="str">
        <f>IF(ThirdRowCounts!AP332 = 0, "ND", ThirdRowWins!AP332/ThirdRowCounts!AP332)</f>
        <v>ND</v>
      </c>
    </row>
    <row r="333">
      <c r="A333" s="212" t="s">
        <v>63</v>
      </c>
      <c r="B333" s="214">
        <f>IF(ThirdRowCounts!B333 = 0, "ND", ThirdRowWins!B333/ThirdRowCounts!B333)</f>
        <v>0.4659090909</v>
      </c>
      <c r="C333" s="214" t="str">
        <f>IF(ThirdRowCounts!C333 = 0, "ND", ThirdRowWins!C333/ThirdRowCounts!C333)</f>
        <v>ND</v>
      </c>
      <c r="D333" s="214">
        <f>IF(ThirdRowCounts!D333 = 0, "ND", ThirdRowWins!D333/ThirdRowCounts!D333)</f>
        <v>0.5714285714</v>
      </c>
      <c r="E333" s="214">
        <f>IF(ThirdRowCounts!E333 = 0, "ND", ThirdRowWins!E333/ThirdRowCounts!E333)</f>
        <v>0.4375</v>
      </c>
      <c r="F333" s="214">
        <f>IF(ThirdRowCounts!F333 = 0, "ND", ThirdRowWins!F333/ThirdRowCounts!F333)</f>
        <v>0.4411764706</v>
      </c>
      <c r="G333" s="214">
        <f>IF(ThirdRowCounts!G333 = 0, "ND", ThirdRowWins!G333/ThirdRowCounts!G333)</f>
        <v>0.6101694915</v>
      </c>
      <c r="H333" s="214">
        <f>IF(ThirdRowCounts!H333 = 0, "ND", ThirdRowWins!H333/ThirdRowCounts!H333)</f>
        <v>0.4225352113</v>
      </c>
      <c r="I333" s="214">
        <f>IF(ThirdRowCounts!I333 = 0, "ND", ThirdRowWins!I333/ThirdRowCounts!I333)</f>
        <v>0.5185185185</v>
      </c>
      <c r="J333" s="214">
        <f>IF(ThirdRowCounts!J333 = 0, "ND", ThirdRowWins!J333/ThirdRowCounts!J333)</f>
        <v>0.3703703704</v>
      </c>
      <c r="K333" s="214">
        <f>IF(ThirdRowCounts!K333 = 0, "ND", ThirdRowWins!K333/ThirdRowCounts!K333)</f>
        <v>0.2941176471</v>
      </c>
      <c r="L333" s="214">
        <f>IF(ThirdRowCounts!L333 = 0, "ND", ThirdRowWins!L333/ThirdRowCounts!L333)</f>
        <v>0.4</v>
      </c>
      <c r="M333" s="214">
        <f>IF(ThirdRowCounts!M333 = 0, "ND", ThirdRowWins!M333/ThirdRowCounts!M333)</f>
        <v>0</v>
      </c>
      <c r="N333" s="214" t="str">
        <f>IF(ThirdRowCounts!N333 = 0, "ND", ThirdRowWins!N333/ThirdRowCounts!N333)</f>
        <v>ND</v>
      </c>
      <c r="O333" s="214" t="str">
        <f>IF(ThirdRowCounts!O333 = 0, "ND", ThirdRowWins!O333/ThirdRowCounts!O333)</f>
        <v>ND</v>
      </c>
      <c r="P333" s="214" t="str">
        <f>IF(ThirdRowCounts!P333 = 0, "ND", ThirdRowWins!P333/ThirdRowCounts!P333)</f>
        <v>ND</v>
      </c>
      <c r="Q333" s="214" t="str">
        <f>IF(ThirdRowCounts!Q333 = 0, "ND", ThirdRowWins!Q333/ThirdRowCounts!Q333)</f>
        <v>ND</v>
      </c>
      <c r="R333" s="214" t="str">
        <f>IF(ThirdRowCounts!R333 = 0, "ND", ThirdRowWins!R333/ThirdRowCounts!R333)</f>
        <v>ND</v>
      </c>
      <c r="S333" s="214" t="str">
        <f>IF(ThirdRowCounts!S333 = 0, "ND", ThirdRowWins!S333/ThirdRowCounts!S333)</f>
        <v>ND</v>
      </c>
      <c r="T333" s="214" t="str">
        <f>IF(ThirdRowCounts!T333 = 0, "ND", ThirdRowWins!T333/ThirdRowCounts!T333)</f>
        <v>ND</v>
      </c>
      <c r="U333" s="214" t="str">
        <f>IF(ThirdRowCounts!U333 = 0, "ND", ThirdRowWins!U333/ThirdRowCounts!U333)</f>
        <v>ND</v>
      </c>
      <c r="V333" s="214" t="str">
        <f>IF(ThirdRowCounts!V333 = 0, "ND", ThirdRowWins!V333/ThirdRowCounts!V333)</f>
        <v>ND</v>
      </c>
      <c r="W333" s="214" t="str">
        <f>IF(ThirdRowCounts!W333 = 0, "ND", ThirdRowWins!W333/ThirdRowCounts!W333)</f>
        <v>ND</v>
      </c>
      <c r="X333" s="214" t="str">
        <f>IF(ThirdRowCounts!X333 = 0, "ND", ThirdRowWins!X333/ThirdRowCounts!X333)</f>
        <v>ND</v>
      </c>
      <c r="Y333" s="214" t="str">
        <f>IF(ThirdRowCounts!Y333 = 0, "ND", ThirdRowWins!Y333/ThirdRowCounts!Y333)</f>
        <v>ND</v>
      </c>
      <c r="Z333" s="214" t="str">
        <f>IF(ThirdRowCounts!Z333 = 0, "ND", ThirdRowWins!Z333/ThirdRowCounts!Z333)</f>
        <v>ND</v>
      </c>
      <c r="AA333" s="214" t="str">
        <f>IF(ThirdRowCounts!AA333 = 0, "ND", ThirdRowWins!AA333/ThirdRowCounts!AA333)</f>
        <v>ND</v>
      </c>
      <c r="AB333" s="214" t="str">
        <f>IF(ThirdRowCounts!AB333 = 0, "ND", ThirdRowWins!AB333/ThirdRowCounts!AB333)</f>
        <v>ND</v>
      </c>
      <c r="AC333" s="214" t="str">
        <f>IF(ThirdRowCounts!AC333 = 0, "ND", ThirdRowWins!AC333/ThirdRowCounts!AC333)</f>
        <v>ND</v>
      </c>
      <c r="AD333" s="214" t="str">
        <f>IF(ThirdRowCounts!AD333 = 0, "ND", ThirdRowWins!AD333/ThirdRowCounts!AD333)</f>
        <v>ND</v>
      </c>
      <c r="AE333" s="214" t="str">
        <f>IF(ThirdRowCounts!AE333 = 0, "ND", ThirdRowWins!AE333/ThirdRowCounts!AE333)</f>
        <v>ND</v>
      </c>
      <c r="AF333" s="214" t="str">
        <f>IF(ThirdRowCounts!AF333 = 0, "ND", ThirdRowWins!AF333/ThirdRowCounts!AF333)</f>
        <v>ND</v>
      </c>
      <c r="AG333" s="214" t="str">
        <f>IF(ThirdRowCounts!AG333 = 0, "ND", ThirdRowWins!AG333/ThirdRowCounts!AG333)</f>
        <v>ND</v>
      </c>
      <c r="AH333" s="214" t="str">
        <f>IF(ThirdRowCounts!AH333 = 0, "ND", ThirdRowWins!AH333/ThirdRowCounts!AH333)</f>
        <v>ND</v>
      </c>
      <c r="AI333" s="214" t="str">
        <f>IF(ThirdRowCounts!AI333 = 0, "ND", ThirdRowWins!AI333/ThirdRowCounts!AI333)</f>
        <v>ND</v>
      </c>
      <c r="AJ333" s="214" t="str">
        <f>IF(ThirdRowCounts!AJ333 = 0, "ND", ThirdRowWins!AJ333/ThirdRowCounts!AJ333)</f>
        <v>ND</v>
      </c>
      <c r="AK333" s="214" t="str">
        <f>IF(ThirdRowCounts!AK333 = 0, "ND", ThirdRowWins!AK333/ThirdRowCounts!AK333)</f>
        <v>ND</v>
      </c>
      <c r="AL333" s="214" t="str">
        <f>IF(ThirdRowCounts!AL333 = 0, "ND", ThirdRowWins!AL333/ThirdRowCounts!AL333)</f>
        <v>ND</v>
      </c>
      <c r="AM333" s="214" t="str">
        <f>IF(ThirdRowCounts!AM333 = 0, "ND", ThirdRowWins!AM333/ThirdRowCounts!AM333)</f>
        <v>ND</v>
      </c>
      <c r="AN333" s="214" t="str">
        <f>IF(ThirdRowCounts!AN333 = 0, "ND", ThirdRowWins!AN333/ThirdRowCounts!AN333)</f>
        <v>ND</v>
      </c>
      <c r="AO333" s="214" t="str">
        <f>IF(ThirdRowCounts!AO333 = 0, "ND", ThirdRowWins!AO333/ThirdRowCounts!AO333)</f>
        <v>ND</v>
      </c>
      <c r="AP333" s="214" t="str">
        <f>IF(ThirdRowCounts!AP333 = 0, "ND", ThirdRowWins!AP333/ThirdRowCounts!AP333)</f>
        <v>ND</v>
      </c>
    </row>
    <row r="334">
      <c r="A334" s="212" t="s">
        <v>22</v>
      </c>
      <c r="B334" s="214">
        <f>IF(ThirdRowCounts!B334 = 0, "ND", ThirdRowWins!B334/ThirdRowCounts!B334)</f>
        <v>0.3726165423</v>
      </c>
      <c r="C334" s="214">
        <f>IF(ThirdRowCounts!C334 = 0, "ND", ThirdRowWins!C334/ThirdRowCounts!C334)</f>
        <v>0.4163319946</v>
      </c>
      <c r="D334" s="214">
        <f>IF(ThirdRowCounts!D334 = 0, "ND", ThirdRowWins!D334/ThirdRowCounts!D334)</f>
        <v>0.4204813591</v>
      </c>
      <c r="E334" s="214">
        <f>IF(ThirdRowCounts!E334 = 0, "ND", ThirdRowWins!E334/ThirdRowCounts!E334)</f>
        <v>0.4137525978</v>
      </c>
      <c r="F334" s="214">
        <f>IF(ThirdRowCounts!F334 = 0, "ND", ThirdRowWins!F334/ThirdRowCounts!F334)</f>
        <v>0.3829081431</v>
      </c>
      <c r="G334" s="214">
        <f>IF(ThirdRowCounts!G334 = 0, "ND", ThirdRowWins!G334/ThirdRowCounts!G334)</f>
        <v>0.3265982113</v>
      </c>
      <c r="H334" s="214">
        <f>IF(ThirdRowCounts!H334 = 0, "ND", ThirdRowWins!H334/ThirdRowCounts!H334)</f>
        <v>0.2853113984</v>
      </c>
      <c r="I334" s="214">
        <f>IF(ThirdRowCounts!I334 = 0, "ND", ThirdRowWins!I334/ThirdRowCounts!I334)</f>
        <v>0.2456861134</v>
      </c>
      <c r="J334" s="214">
        <f>IF(ThirdRowCounts!J334 = 0, "ND", ThirdRowWins!J334/ThirdRowCounts!J334)</f>
        <v>0.1358695652</v>
      </c>
      <c r="K334" s="214">
        <f>IF(ThirdRowCounts!K334 = 0, "ND", ThirdRowWins!K334/ThirdRowCounts!K334)</f>
        <v>0</v>
      </c>
      <c r="L334" s="214" t="str">
        <f>IF(ThirdRowCounts!L334 = 0, "ND", ThirdRowWins!L334/ThirdRowCounts!L334)</f>
        <v>ND</v>
      </c>
      <c r="M334" s="214" t="str">
        <f>IF(ThirdRowCounts!M334 = 0, "ND", ThirdRowWins!M334/ThirdRowCounts!M334)</f>
        <v>ND</v>
      </c>
      <c r="N334" s="214" t="str">
        <f>IF(ThirdRowCounts!N334 = 0, "ND", ThirdRowWins!N334/ThirdRowCounts!N334)</f>
        <v>ND</v>
      </c>
      <c r="O334" s="214" t="str">
        <f>IF(ThirdRowCounts!O334 = 0, "ND", ThirdRowWins!O334/ThirdRowCounts!O334)</f>
        <v>ND</v>
      </c>
      <c r="P334" s="214" t="str">
        <f>IF(ThirdRowCounts!P334 = 0, "ND", ThirdRowWins!P334/ThirdRowCounts!P334)</f>
        <v>ND</v>
      </c>
      <c r="Q334" s="214" t="str">
        <f>IF(ThirdRowCounts!Q334 = 0, "ND", ThirdRowWins!Q334/ThirdRowCounts!Q334)</f>
        <v>ND</v>
      </c>
      <c r="R334" s="214" t="str">
        <f>IF(ThirdRowCounts!R334 = 0, "ND", ThirdRowWins!R334/ThirdRowCounts!R334)</f>
        <v>ND</v>
      </c>
      <c r="S334" s="214" t="str">
        <f>IF(ThirdRowCounts!S334 = 0, "ND", ThirdRowWins!S334/ThirdRowCounts!S334)</f>
        <v>ND</v>
      </c>
      <c r="T334" s="214" t="str">
        <f>IF(ThirdRowCounts!T334 = 0, "ND", ThirdRowWins!T334/ThirdRowCounts!T334)</f>
        <v>ND</v>
      </c>
      <c r="U334" s="214" t="str">
        <f>IF(ThirdRowCounts!U334 = 0, "ND", ThirdRowWins!U334/ThirdRowCounts!U334)</f>
        <v>ND</v>
      </c>
      <c r="V334" s="214" t="str">
        <f>IF(ThirdRowCounts!V334 = 0, "ND", ThirdRowWins!V334/ThirdRowCounts!V334)</f>
        <v>ND</v>
      </c>
      <c r="W334" s="214" t="str">
        <f>IF(ThirdRowCounts!W334 = 0, "ND", ThirdRowWins!W334/ThirdRowCounts!W334)</f>
        <v>ND</v>
      </c>
      <c r="X334" s="214" t="str">
        <f>IF(ThirdRowCounts!X334 = 0, "ND", ThirdRowWins!X334/ThirdRowCounts!X334)</f>
        <v>ND</v>
      </c>
      <c r="Y334" s="214" t="str">
        <f>IF(ThirdRowCounts!Y334 = 0, "ND", ThirdRowWins!Y334/ThirdRowCounts!Y334)</f>
        <v>ND</v>
      </c>
      <c r="Z334" s="214" t="str">
        <f>IF(ThirdRowCounts!Z334 = 0, "ND", ThirdRowWins!Z334/ThirdRowCounts!Z334)</f>
        <v>ND</v>
      </c>
      <c r="AA334" s="214" t="str">
        <f>IF(ThirdRowCounts!AA334 = 0, "ND", ThirdRowWins!AA334/ThirdRowCounts!AA334)</f>
        <v>ND</v>
      </c>
      <c r="AB334" s="214" t="str">
        <f>IF(ThirdRowCounts!AB334 = 0, "ND", ThirdRowWins!AB334/ThirdRowCounts!AB334)</f>
        <v>ND</v>
      </c>
      <c r="AC334" s="214" t="str">
        <f>IF(ThirdRowCounts!AC334 = 0, "ND", ThirdRowWins!AC334/ThirdRowCounts!AC334)</f>
        <v>ND</v>
      </c>
      <c r="AD334" s="214" t="str">
        <f>IF(ThirdRowCounts!AD334 = 0, "ND", ThirdRowWins!AD334/ThirdRowCounts!AD334)</f>
        <v>ND</v>
      </c>
      <c r="AE334" s="214" t="str">
        <f>IF(ThirdRowCounts!AE334 = 0, "ND", ThirdRowWins!AE334/ThirdRowCounts!AE334)</f>
        <v>ND</v>
      </c>
      <c r="AF334" s="214" t="str">
        <f>IF(ThirdRowCounts!AF334 = 0, "ND", ThirdRowWins!AF334/ThirdRowCounts!AF334)</f>
        <v>ND</v>
      </c>
      <c r="AG334" s="214" t="str">
        <f>IF(ThirdRowCounts!AG334 = 0, "ND", ThirdRowWins!AG334/ThirdRowCounts!AG334)</f>
        <v>ND</v>
      </c>
      <c r="AH334" s="214" t="str">
        <f>IF(ThirdRowCounts!AH334 = 0, "ND", ThirdRowWins!AH334/ThirdRowCounts!AH334)</f>
        <v>ND</v>
      </c>
      <c r="AI334" s="214" t="str">
        <f>IF(ThirdRowCounts!AI334 = 0, "ND", ThirdRowWins!AI334/ThirdRowCounts!AI334)</f>
        <v>ND</v>
      </c>
      <c r="AJ334" s="214" t="str">
        <f>IF(ThirdRowCounts!AJ334 = 0, "ND", ThirdRowWins!AJ334/ThirdRowCounts!AJ334)</f>
        <v>ND</v>
      </c>
      <c r="AK334" s="214" t="str">
        <f>IF(ThirdRowCounts!AK334 = 0, "ND", ThirdRowWins!AK334/ThirdRowCounts!AK334)</f>
        <v>ND</v>
      </c>
      <c r="AL334" s="214" t="str">
        <f>IF(ThirdRowCounts!AL334 = 0, "ND", ThirdRowWins!AL334/ThirdRowCounts!AL334)</f>
        <v>ND</v>
      </c>
      <c r="AM334" s="214" t="str">
        <f>IF(ThirdRowCounts!AM334 = 0, "ND", ThirdRowWins!AM334/ThirdRowCounts!AM334)</f>
        <v>ND</v>
      </c>
      <c r="AN334" s="214" t="str">
        <f>IF(ThirdRowCounts!AN334 = 0, "ND", ThirdRowWins!AN334/ThirdRowCounts!AN334)</f>
        <v>ND</v>
      </c>
      <c r="AO334" s="214" t="str">
        <f>IF(ThirdRowCounts!AO334 = 0, "ND", ThirdRowWins!AO334/ThirdRowCounts!AO334)</f>
        <v>ND</v>
      </c>
      <c r="AP334" s="214" t="str">
        <f>IF(ThirdRowCounts!AP334 = 0, "ND", ThirdRowWins!AP334/ThirdRowCounts!AP334)</f>
        <v>ND</v>
      </c>
    </row>
    <row r="335">
      <c r="A335" s="212" t="s">
        <v>2899</v>
      </c>
      <c r="B335" s="214">
        <f>IF(ThirdRowCounts!B335 = 0, "ND", ThirdRowWins!B335/ThirdRowCounts!B335)</f>
        <v>0.4109589041</v>
      </c>
      <c r="C335" s="214" t="str">
        <f>IF(ThirdRowCounts!C335 = 0, "ND", ThirdRowWins!C335/ThirdRowCounts!C335)</f>
        <v>ND</v>
      </c>
      <c r="D335" s="214" t="str">
        <f>IF(ThirdRowCounts!D335 = 0, "ND", ThirdRowWins!D335/ThirdRowCounts!D335)</f>
        <v>ND</v>
      </c>
      <c r="E335" s="214" t="str">
        <f>IF(ThirdRowCounts!E335 = 0, "ND", ThirdRowWins!E335/ThirdRowCounts!E335)</f>
        <v>ND</v>
      </c>
      <c r="F335" s="214" t="str">
        <f>IF(ThirdRowCounts!F335 = 0, "ND", ThirdRowWins!F335/ThirdRowCounts!F335)</f>
        <v>ND</v>
      </c>
      <c r="G335" s="214" t="str">
        <f>IF(ThirdRowCounts!G335 = 0, "ND", ThirdRowWins!G335/ThirdRowCounts!G335)</f>
        <v>ND</v>
      </c>
      <c r="H335" s="214">
        <f>IF(ThirdRowCounts!H335 = 0, "ND", ThirdRowWins!H335/ThirdRowCounts!H335)</f>
        <v>0.375</v>
      </c>
      <c r="I335" s="214">
        <f>IF(ThirdRowCounts!I335 = 0, "ND", ThirdRowWins!I335/ThirdRowCounts!I335)</f>
        <v>0.45</v>
      </c>
      <c r="J335" s="214">
        <f>IF(ThirdRowCounts!J335 = 0, "ND", ThirdRowWins!J335/ThirdRowCounts!J335)</f>
        <v>0.5333333333</v>
      </c>
      <c r="K335" s="214">
        <f>IF(ThirdRowCounts!K335 = 0, "ND", ThirdRowWins!K335/ThirdRowCounts!K335)</f>
        <v>0.4736842105</v>
      </c>
      <c r="L335" s="214">
        <f>IF(ThirdRowCounts!L335 = 0, "ND", ThirdRowWins!L335/ThirdRowCounts!L335)</f>
        <v>0</v>
      </c>
      <c r="M335" s="214">
        <f>IF(ThirdRowCounts!M335 = 0, "ND", ThirdRowWins!M335/ThirdRowCounts!M335)</f>
        <v>0.5</v>
      </c>
      <c r="N335" s="214" t="str">
        <f>IF(ThirdRowCounts!N335 = 0, "ND", ThirdRowWins!N335/ThirdRowCounts!N335)</f>
        <v>ND</v>
      </c>
      <c r="O335" s="214" t="str">
        <f>IF(ThirdRowCounts!O335 = 0, "ND", ThirdRowWins!O335/ThirdRowCounts!O335)</f>
        <v>ND</v>
      </c>
      <c r="P335" s="214" t="str">
        <f>IF(ThirdRowCounts!P335 = 0, "ND", ThirdRowWins!P335/ThirdRowCounts!P335)</f>
        <v>ND</v>
      </c>
      <c r="Q335" s="214" t="str">
        <f>IF(ThirdRowCounts!Q335 = 0, "ND", ThirdRowWins!Q335/ThirdRowCounts!Q335)</f>
        <v>ND</v>
      </c>
      <c r="R335" s="214" t="str">
        <f>IF(ThirdRowCounts!R335 = 0, "ND", ThirdRowWins!R335/ThirdRowCounts!R335)</f>
        <v>ND</v>
      </c>
      <c r="S335" s="214" t="str">
        <f>IF(ThirdRowCounts!S335 = 0, "ND", ThirdRowWins!S335/ThirdRowCounts!S335)</f>
        <v>ND</v>
      </c>
      <c r="T335" s="214" t="str">
        <f>IF(ThirdRowCounts!T335 = 0, "ND", ThirdRowWins!T335/ThirdRowCounts!T335)</f>
        <v>ND</v>
      </c>
      <c r="U335" s="214" t="str">
        <f>IF(ThirdRowCounts!U335 = 0, "ND", ThirdRowWins!U335/ThirdRowCounts!U335)</f>
        <v>ND</v>
      </c>
      <c r="V335" s="214" t="str">
        <f>IF(ThirdRowCounts!V335 = 0, "ND", ThirdRowWins!V335/ThirdRowCounts!V335)</f>
        <v>ND</v>
      </c>
      <c r="W335" s="214" t="str">
        <f>IF(ThirdRowCounts!W335 = 0, "ND", ThirdRowWins!W335/ThirdRowCounts!W335)</f>
        <v>ND</v>
      </c>
      <c r="X335" s="214" t="str">
        <f>IF(ThirdRowCounts!X335 = 0, "ND", ThirdRowWins!X335/ThirdRowCounts!X335)</f>
        <v>ND</v>
      </c>
      <c r="Y335" s="214" t="str">
        <f>IF(ThirdRowCounts!Y335 = 0, "ND", ThirdRowWins!Y335/ThirdRowCounts!Y335)</f>
        <v>ND</v>
      </c>
      <c r="Z335" s="214" t="str">
        <f>IF(ThirdRowCounts!Z335 = 0, "ND", ThirdRowWins!Z335/ThirdRowCounts!Z335)</f>
        <v>ND</v>
      </c>
      <c r="AA335" s="214" t="str">
        <f>IF(ThirdRowCounts!AA335 = 0, "ND", ThirdRowWins!AA335/ThirdRowCounts!AA335)</f>
        <v>ND</v>
      </c>
      <c r="AB335" s="214" t="str">
        <f>IF(ThirdRowCounts!AB335 = 0, "ND", ThirdRowWins!AB335/ThirdRowCounts!AB335)</f>
        <v>ND</v>
      </c>
      <c r="AC335" s="214" t="str">
        <f>IF(ThirdRowCounts!AC335 = 0, "ND", ThirdRowWins!AC335/ThirdRowCounts!AC335)</f>
        <v>ND</v>
      </c>
      <c r="AD335" s="214" t="str">
        <f>IF(ThirdRowCounts!AD335 = 0, "ND", ThirdRowWins!AD335/ThirdRowCounts!AD335)</f>
        <v>ND</v>
      </c>
      <c r="AE335" s="214" t="str">
        <f>IF(ThirdRowCounts!AE335 = 0, "ND", ThirdRowWins!AE335/ThirdRowCounts!AE335)</f>
        <v>ND</v>
      </c>
      <c r="AF335" s="214" t="str">
        <f>IF(ThirdRowCounts!AF335 = 0, "ND", ThirdRowWins!AF335/ThirdRowCounts!AF335)</f>
        <v>ND</v>
      </c>
      <c r="AG335" s="214" t="str">
        <f>IF(ThirdRowCounts!AG335 = 0, "ND", ThirdRowWins!AG335/ThirdRowCounts!AG335)</f>
        <v>ND</v>
      </c>
      <c r="AH335" s="214" t="str">
        <f>IF(ThirdRowCounts!AH335 = 0, "ND", ThirdRowWins!AH335/ThirdRowCounts!AH335)</f>
        <v>ND</v>
      </c>
      <c r="AI335" s="214" t="str">
        <f>IF(ThirdRowCounts!AI335 = 0, "ND", ThirdRowWins!AI335/ThirdRowCounts!AI335)</f>
        <v>ND</v>
      </c>
      <c r="AJ335" s="214" t="str">
        <f>IF(ThirdRowCounts!AJ335 = 0, "ND", ThirdRowWins!AJ335/ThirdRowCounts!AJ335)</f>
        <v>ND</v>
      </c>
      <c r="AK335" s="214" t="str">
        <f>IF(ThirdRowCounts!AK335 = 0, "ND", ThirdRowWins!AK335/ThirdRowCounts!AK335)</f>
        <v>ND</v>
      </c>
      <c r="AL335" s="214" t="str">
        <f>IF(ThirdRowCounts!AL335 = 0, "ND", ThirdRowWins!AL335/ThirdRowCounts!AL335)</f>
        <v>ND</v>
      </c>
      <c r="AM335" s="214" t="str">
        <f>IF(ThirdRowCounts!AM335 = 0, "ND", ThirdRowWins!AM335/ThirdRowCounts!AM335)</f>
        <v>ND</v>
      </c>
      <c r="AN335" s="214" t="str">
        <f>IF(ThirdRowCounts!AN335 = 0, "ND", ThirdRowWins!AN335/ThirdRowCounts!AN335)</f>
        <v>ND</v>
      </c>
      <c r="AO335" s="214" t="str">
        <f>IF(ThirdRowCounts!AO335 = 0, "ND", ThirdRowWins!AO335/ThirdRowCounts!AO335)</f>
        <v>ND</v>
      </c>
      <c r="AP335" s="214" t="str">
        <f>IF(ThirdRowCounts!AP335 = 0, "ND", ThirdRowWins!AP335/ThirdRowCounts!AP335)</f>
        <v>ND</v>
      </c>
    </row>
    <row r="336">
      <c r="A336" s="212" t="s">
        <v>2908</v>
      </c>
      <c r="B336" s="214">
        <f>IF(ThirdRowCounts!B336 = 0, "ND", ThirdRowWins!B336/ThirdRowCounts!B336)</f>
        <v>0.4512195122</v>
      </c>
      <c r="C336" s="214" t="str">
        <f>IF(ThirdRowCounts!C336 = 0, "ND", ThirdRowWins!C336/ThirdRowCounts!C336)</f>
        <v>ND</v>
      </c>
      <c r="D336" s="214" t="str">
        <f>IF(ThirdRowCounts!D336 = 0, "ND", ThirdRowWins!D336/ThirdRowCounts!D336)</f>
        <v>ND</v>
      </c>
      <c r="E336" s="214" t="str">
        <f>IF(ThirdRowCounts!E336 = 0, "ND", ThirdRowWins!E336/ThirdRowCounts!E336)</f>
        <v>ND</v>
      </c>
      <c r="F336" s="214" t="str">
        <f>IF(ThirdRowCounts!F336 = 0, "ND", ThirdRowWins!F336/ThirdRowCounts!F336)</f>
        <v>ND</v>
      </c>
      <c r="G336" s="214" t="str">
        <f>IF(ThirdRowCounts!G336 = 0, "ND", ThirdRowWins!G336/ThirdRowCounts!G336)</f>
        <v>ND</v>
      </c>
      <c r="H336" s="214">
        <f>IF(ThirdRowCounts!H336 = 0, "ND", ThirdRowWins!H336/ThirdRowCounts!H336)</f>
        <v>0.3636363636</v>
      </c>
      <c r="I336" s="214">
        <f>IF(ThirdRowCounts!I336 = 0, "ND", ThirdRowWins!I336/ThirdRowCounts!I336)</f>
        <v>0.6470588235</v>
      </c>
      <c r="J336" s="214">
        <f>IF(ThirdRowCounts!J336 = 0, "ND", ThirdRowWins!J336/ThirdRowCounts!J336)</f>
        <v>0.4782608696</v>
      </c>
      <c r="K336" s="214">
        <f>IF(ThirdRowCounts!K336 = 0, "ND", ThirdRowWins!K336/ThirdRowCounts!K336)</f>
        <v>0.380952381</v>
      </c>
      <c r="L336" s="214">
        <f>IF(ThirdRowCounts!L336 = 0, "ND", ThirdRowWins!L336/ThirdRowCounts!L336)</f>
        <v>0.3333333333</v>
      </c>
      <c r="M336" s="214">
        <f>IF(ThirdRowCounts!M336 = 0, "ND", ThirdRowWins!M336/ThirdRowCounts!M336)</f>
        <v>0.25</v>
      </c>
      <c r="N336" s="214" t="str">
        <f>IF(ThirdRowCounts!N336 = 0, "ND", ThirdRowWins!N336/ThirdRowCounts!N336)</f>
        <v>ND</v>
      </c>
      <c r="O336" s="214" t="str">
        <f>IF(ThirdRowCounts!O336 = 0, "ND", ThirdRowWins!O336/ThirdRowCounts!O336)</f>
        <v>ND</v>
      </c>
      <c r="P336" s="214" t="str">
        <f>IF(ThirdRowCounts!P336 = 0, "ND", ThirdRowWins!P336/ThirdRowCounts!P336)</f>
        <v>ND</v>
      </c>
      <c r="Q336" s="214" t="str">
        <f>IF(ThirdRowCounts!Q336 = 0, "ND", ThirdRowWins!Q336/ThirdRowCounts!Q336)</f>
        <v>ND</v>
      </c>
      <c r="R336" s="214" t="str">
        <f>IF(ThirdRowCounts!R336 = 0, "ND", ThirdRowWins!R336/ThirdRowCounts!R336)</f>
        <v>ND</v>
      </c>
      <c r="S336" s="214" t="str">
        <f>IF(ThirdRowCounts!S336 = 0, "ND", ThirdRowWins!S336/ThirdRowCounts!S336)</f>
        <v>ND</v>
      </c>
      <c r="T336" s="214" t="str">
        <f>IF(ThirdRowCounts!T336 = 0, "ND", ThirdRowWins!T336/ThirdRowCounts!T336)</f>
        <v>ND</v>
      </c>
      <c r="U336" s="214" t="str">
        <f>IF(ThirdRowCounts!U336 = 0, "ND", ThirdRowWins!U336/ThirdRowCounts!U336)</f>
        <v>ND</v>
      </c>
      <c r="V336" s="214" t="str">
        <f>IF(ThirdRowCounts!V336 = 0, "ND", ThirdRowWins!V336/ThirdRowCounts!V336)</f>
        <v>ND</v>
      </c>
      <c r="W336" s="214" t="str">
        <f>IF(ThirdRowCounts!W336 = 0, "ND", ThirdRowWins!W336/ThirdRowCounts!W336)</f>
        <v>ND</v>
      </c>
      <c r="X336" s="214" t="str">
        <f>IF(ThirdRowCounts!X336 = 0, "ND", ThirdRowWins!X336/ThirdRowCounts!X336)</f>
        <v>ND</v>
      </c>
      <c r="Y336" s="214" t="str">
        <f>IF(ThirdRowCounts!Y336 = 0, "ND", ThirdRowWins!Y336/ThirdRowCounts!Y336)</f>
        <v>ND</v>
      </c>
      <c r="Z336" s="214" t="str">
        <f>IF(ThirdRowCounts!Z336 = 0, "ND", ThirdRowWins!Z336/ThirdRowCounts!Z336)</f>
        <v>ND</v>
      </c>
      <c r="AA336" s="214" t="str">
        <f>IF(ThirdRowCounts!AA336 = 0, "ND", ThirdRowWins!AA336/ThirdRowCounts!AA336)</f>
        <v>ND</v>
      </c>
      <c r="AB336" s="214" t="str">
        <f>IF(ThirdRowCounts!AB336 = 0, "ND", ThirdRowWins!AB336/ThirdRowCounts!AB336)</f>
        <v>ND</v>
      </c>
      <c r="AC336" s="214" t="str">
        <f>IF(ThirdRowCounts!AC336 = 0, "ND", ThirdRowWins!AC336/ThirdRowCounts!AC336)</f>
        <v>ND</v>
      </c>
      <c r="AD336" s="214" t="str">
        <f>IF(ThirdRowCounts!AD336 = 0, "ND", ThirdRowWins!AD336/ThirdRowCounts!AD336)</f>
        <v>ND</v>
      </c>
      <c r="AE336" s="214" t="str">
        <f>IF(ThirdRowCounts!AE336 = 0, "ND", ThirdRowWins!AE336/ThirdRowCounts!AE336)</f>
        <v>ND</v>
      </c>
      <c r="AF336" s="214" t="str">
        <f>IF(ThirdRowCounts!AF336 = 0, "ND", ThirdRowWins!AF336/ThirdRowCounts!AF336)</f>
        <v>ND</v>
      </c>
      <c r="AG336" s="214" t="str">
        <f>IF(ThirdRowCounts!AG336 = 0, "ND", ThirdRowWins!AG336/ThirdRowCounts!AG336)</f>
        <v>ND</v>
      </c>
      <c r="AH336" s="214" t="str">
        <f>IF(ThirdRowCounts!AH336 = 0, "ND", ThirdRowWins!AH336/ThirdRowCounts!AH336)</f>
        <v>ND</v>
      </c>
      <c r="AI336" s="214" t="str">
        <f>IF(ThirdRowCounts!AI336 = 0, "ND", ThirdRowWins!AI336/ThirdRowCounts!AI336)</f>
        <v>ND</v>
      </c>
      <c r="AJ336" s="214" t="str">
        <f>IF(ThirdRowCounts!AJ336 = 0, "ND", ThirdRowWins!AJ336/ThirdRowCounts!AJ336)</f>
        <v>ND</v>
      </c>
      <c r="AK336" s="214" t="str">
        <f>IF(ThirdRowCounts!AK336 = 0, "ND", ThirdRowWins!AK336/ThirdRowCounts!AK336)</f>
        <v>ND</v>
      </c>
      <c r="AL336" s="214" t="str">
        <f>IF(ThirdRowCounts!AL336 = 0, "ND", ThirdRowWins!AL336/ThirdRowCounts!AL336)</f>
        <v>ND</v>
      </c>
      <c r="AM336" s="214" t="str">
        <f>IF(ThirdRowCounts!AM336 = 0, "ND", ThirdRowWins!AM336/ThirdRowCounts!AM336)</f>
        <v>ND</v>
      </c>
      <c r="AN336" s="214" t="str">
        <f>IF(ThirdRowCounts!AN336 = 0, "ND", ThirdRowWins!AN336/ThirdRowCounts!AN336)</f>
        <v>ND</v>
      </c>
      <c r="AO336" s="214" t="str">
        <f>IF(ThirdRowCounts!AO336 = 0, "ND", ThirdRowWins!AO336/ThirdRowCounts!AO336)</f>
        <v>ND</v>
      </c>
      <c r="AP336" s="214" t="str">
        <f>IF(ThirdRowCounts!AP336 = 0, "ND", ThirdRowWins!AP336/ThirdRowCounts!AP336)</f>
        <v>ND</v>
      </c>
    </row>
    <row r="337">
      <c r="A337" s="212" t="s">
        <v>2916</v>
      </c>
      <c r="B337" s="214">
        <f>IF(ThirdRowCounts!B337 = 0, "ND", ThirdRowWins!B337/ThirdRowCounts!B337)</f>
        <v>0.4193548387</v>
      </c>
      <c r="C337" s="214" t="str">
        <f>IF(ThirdRowCounts!C337 = 0, "ND", ThirdRowWins!C337/ThirdRowCounts!C337)</f>
        <v>ND</v>
      </c>
      <c r="D337" s="214" t="str">
        <f>IF(ThirdRowCounts!D337 = 0, "ND", ThirdRowWins!D337/ThirdRowCounts!D337)</f>
        <v>ND</v>
      </c>
      <c r="E337" s="214" t="str">
        <f>IF(ThirdRowCounts!E337 = 0, "ND", ThirdRowWins!E337/ThirdRowCounts!E337)</f>
        <v>ND</v>
      </c>
      <c r="F337" s="214" t="str">
        <f>IF(ThirdRowCounts!F337 = 0, "ND", ThirdRowWins!F337/ThirdRowCounts!F337)</f>
        <v>ND</v>
      </c>
      <c r="G337" s="214" t="str">
        <f>IF(ThirdRowCounts!G337 = 0, "ND", ThirdRowWins!G337/ThirdRowCounts!G337)</f>
        <v>ND</v>
      </c>
      <c r="H337" s="214">
        <f>IF(ThirdRowCounts!H337 = 0, "ND", ThirdRowWins!H337/ThirdRowCounts!H337)</f>
        <v>0</v>
      </c>
      <c r="I337" s="214">
        <f>IF(ThirdRowCounts!I337 = 0, "ND", ThirdRowWins!I337/ThirdRowCounts!I337)</f>
        <v>0.75</v>
      </c>
      <c r="J337" s="214">
        <f>IF(ThirdRowCounts!J337 = 0, "ND", ThirdRowWins!J337/ThirdRowCounts!J337)</f>
        <v>0.48</v>
      </c>
      <c r="K337" s="214">
        <f>IF(ThirdRowCounts!K337 = 0, "ND", ThirdRowWins!K337/ThirdRowCounts!K337)</f>
        <v>0.2666666667</v>
      </c>
      <c r="L337" s="214">
        <f>IF(ThirdRowCounts!L337 = 0, "ND", ThirdRowWins!L337/ThirdRowCounts!L337)</f>
        <v>0.4285714286</v>
      </c>
      <c r="M337" s="214">
        <f>IF(ThirdRowCounts!M337 = 0, "ND", ThirdRowWins!M337/ThirdRowCounts!M337)</f>
        <v>0</v>
      </c>
      <c r="N337" s="214">
        <f>IF(ThirdRowCounts!N337 = 0, "ND", ThirdRowWins!N337/ThirdRowCounts!N337)</f>
        <v>1</v>
      </c>
      <c r="O337" s="214" t="str">
        <f>IF(ThirdRowCounts!O337 = 0, "ND", ThirdRowWins!O337/ThirdRowCounts!O337)</f>
        <v>ND</v>
      </c>
      <c r="P337" s="214" t="str">
        <f>IF(ThirdRowCounts!P337 = 0, "ND", ThirdRowWins!P337/ThirdRowCounts!P337)</f>
        <v>ND</v>
      </c>
      <c r="Q337" s="214" t="str">
        <f>IF(ThirdRowCounts!Q337 = 0, "ND", ThirdRowWins!Q337/ThirdRowCounts!Q337)</f>
        <v>ND</v>
      </c>
      <c r="R337" s="214" t="str">
        <f>IF(ThirdRowCounts!R337 = 0, "ND", ThirdRowWins!R337/ThirdRowCounts!R337)</f>
        <v>ND</v>
      </c>
      <c r="S337" s="214" t="str">
        <f>IF(ThirdRowCounts!S337 = 0, "ND", ThirdRowWins!S337/ThirdRowCounts!S337)</f>
        <v>ND</v>
      </c>
      <c r="T337" s="214" t="str">
        <f>IF(ThirdRowCounts!T337 = 0, "ND", ThirdRowWins!T337/ThirdRowCounts!T337)</f>
        <v>ND</v>
      </c>
      <c r="U337" s="214" t="str">
        <f>IF(ThirdRowCounts!U337 = 0, "ND", ThirdRowWins!U337/ThirdRowCounts!U337)</f>
        <v>ND</v>
      </c>
      <c r="V337" s="214" t="str">
        <f>IF(ThirdRowCounts!V337 = 0, "ND", ThirdRowWins!V337/ThirdRowCounts!V337)</f>
        <v>ND</v>
      </c>
      <c r="W337" s="214" t="str">
        <f>IF(ThirdRowCounts!W337 = 0, "ND", ThirdRowWins!W337/ThirdRowCounts!W337)</f>
        <v>ND</v>
      </c>
      <c r="X337" s="214" t="str">
        <f>IF(ThirdRowCounts!X337 = 0, "ND", ThirdRowWins!X337/ThirdRowCounts!X337)</f>
        <v>ND</v>
      </c>
      <c r="Y337" s="214" t="str">
        <f>IF(ThirdRowCounts!Y337 = 0, "ND", ThirdRowWins!Y337/ThirdRowCounts!Y337)</f>
        <v>ND</v>
      </c>
      <c r="Z337" s="214" t="str">
        <f>IF(ThirdRowCounts!Z337 = 0, "ND", ThirdRowWins!Z337/ThirdRowCounts!Z337)</f>
        <v>ND</v>
      </c>
      <c r="AA337" s="214" t="str">
        <f>IF(ThirdRowCounts!AA337 = 0, "ND", ThirdRowWins!AA337/ThirdRowCounts!AA337)</f>
        <v>ND</v>
      </c>
      <c r="AB337" s="214" t="str">
        <f>IF(ThirdRowCounts!AB337 = 0, "ND", ThirdRowWins!AB337/ThirdRowCounts!AB337)</f>
        <v>ND</v>
      </c>
      <c r="AC337" s="214" t="str">
        <f>IF(ThirdRowCounts!AC337 = 0, "ND", ThirdRowWins!AC337/ThirdRowCounts!AC337)</f>
        <v>ND</v>
      </c>
      <c r="AD337" s="214" t="str">
        <f>IF(ThirdRowCounts!AD337 = 0, "ND", ThirdRowWins!AD337/ThirdRowCounts!AD337)</f>
        <v>ND</v>
      </c>
      <c r="AE337" s="214" t="str">
        <f>IF(ThirdRowCounts!AE337 = 0, "ND", ThirdRowWins!AE337/ThirdRowCounts!AE337)</f>
        <v>ND</v>
      </c>
      <c r="AF337" s="214" t="str">
        <f>IF(ThirdRowCounts!AF337 = 0, "ND", ThirdRowWins!AF337/ThirdRowCounts!AF337)</f>
        <v>ND</v>
      </c>
      <c r="AG337" s="214" t="str">
        <f>IF(ThirdRowCounts!AG337 = 0, "ND", ThirdRowWins!AG337/ThirdRowCounts!AG337)</f>
        <v>ND</v>
      </c>
      <c r="AH337" s="214" t="str">
        <f>IF(ThirdRowCounts!AH337 = 0, "ND", ThirdRowWins!AH337/ThirdRowCounts!AH337)</f>
        <v>ND</v>
      </c>
      <c r="AI337" s="214" t="str">
        <f>IF(ThirdRowCounts!AI337 = 0, "ND", ThirdRowWins!AI337/ThirdRowCounts!AI337)</f>
        <v>ND</v>
      </c>
      <c r="AJ337" s="214" t="str">
        <f>IF(ThirdRowCounts!AJ337 = 0, "ND", ThirdRowWins!AJ337/ThirdRowCounts!AJ337)</f>
        <v>ND</v>
      </c>
      <c r="AK337" s="214" t="str">
        <f>IF(ThirdRowCounts!AK337 = 0, "ND", ThirdRowWins!AK337/ThirdRowCounts!AK337)</f>
        <v>ND</v>
      </c>
      <c r="AL337" s="214" t="str">
        <f>IF(ThirdRowCounts!AL337 = 0, "ND", ThirdRowWins!AL337/ThirdRowCounts!AL337)</f>
        <v>ND</v>
      </c>
      <c r="AM337" s="214" t="str">
        <f>IF(ThirdRowCounts!AM337 = 0, "ND", ThirdRowWins!AM337/ThirdRowCounts!AM337)</f>
        <v>ND</v>
      </c>
      <c r="AN337" s="214" t="str">
        <f>IF(ThirdRowCounts!AN337 = 0, "ND", ThirdRowWins!AN337/ThirdRowCounts!AN337)</f>
        <v>ND</v>
      </c>
      <c r="AO337" s="214" t="str">
        <f>IF(ThirdRowCounts!AO337 = 0, "ND", ThirdRowWins!AO337/ThirdRowCounts!AO337)</f>
        <v>ND</v>
      </c>
      <c r="AP337" s="214" t="str">
        <f>IF(ThirdRowCounts!AP337 = 0, "ND", ThirdRowWins!AP337/ThirdRowCounts!AP337)</f>
        <v>ND</v>
      </c>
    </row>
    <row r="338">
      <c r="A338" s="212" t="s">
        <v>44</v>
      </c>
      <c r="B338" s="214">
        <f>IF(ThirdRowCounts!B338 = 0, "ND", ThirdRowWins!B338/ThirdRowCounts!B338)</f>
        <v>0.3783783784</v>
      </c>
      <c r="C338" s="214" t="str">
        <f>IF(ThirdRowCounts!C338 = 0, "ND", ThirdRowWins!C338/ThirdRowCounts!C338)</f>
        <v>ND</v>
      </c>
      <c r="D338" s="214" t="str">
        <f>IF(ThirdRowCounts!D338 = 0, "ND", ThirdRowWins!D338/ThirdRowCounts!D338)</f>
        <v>ND</v>
      </c>
      <c r="E338" s="214" t="str">
        <f>IF(ThirdRowCounts!E338 = 0, "ND", ThirdRowWins!E338/ThirdRowCounts!E338)</f>
        <v>ND</v>
      </c>
      <c r="F338" s="214" t="str">
        <f>IF(ThirdRowCounts!F338 = 0, "ND", ThirdRowWins!F338/ThirdRowCounts!F338)</f>
        <v>ND</v>
      </c>
      <c r="G338" s="214" t="str">
        <f>IF(ThirdRowCounts!G338 = 0, "ND", ThirdRowWins!G338/ThirdRowCounts!G338)</f>
        <v>ND</v>
      </c>
      <c r="H338" s="214">
        <f>IF(ThirdRowCounts!H338 = 0, "ND", ThirdRowWins!H338/ThirdRowCounts!H338)</f>
        <v>0.5652173913</v>
      </c>
      <c r="I338" s="214">
        <f>IF(ThirdRowCounts!I338 = 0, "ND", ThirdRowWins!I338/ThirdRowCounts!I338)</f>
        <v>0.3023255814</v>
      </c>
      <c r="J338" s="214">
        <f>IF(ThirdRowCounts!J338 = 0, "ND", ThirdRowWins!J338/ThirdRowCounts!J338)</f>
        <v>0.4</v>
      </c>
      <c r="K338" s="214">
        <f>IF(ThirdRowCounts!K338 = 0, "ND", ThirdRowWins!K338/ThirdRowCounts!K338)</f>
        <v>0.3142857143</v>
      </c>
      <c r="L338" s="214">
        <f>IF(ThirdRowCounts!L338 = 0, "ND", ThirdRowWins!L338/ThirdRowCounts!L338)</f>
        <v>0.3333333333</v>
      </c>
      <c r="M338" s="214">
        <f>IF(ThirdRowCounts!M338 = 0, "ND", ThirdRowWins!M338/ThirdRowCounts!M338)</f>
        <v>0.5714285714</v>
      </c>
      <c r="N338" s="214">
        <f>IF(ThirdRowCounts!N338 = 0, "ND", ThirdRowWins!N338/ThirdRowCounts!N338)</f>
        <v>0</v>
      </c>
      <c r="O338" s="214" t="str">
        <f>IF(ThirdRowCounts!O338 = 0, "ND", ThirdRowWins!O338/ThirdRowCounts!O338)</f>
        <v>ND</v>
      </c>
      <c r="P338" s="214" t="str">
        <f>IF(ThirdRowCounts!P338 = 0, "ND", ThirdRowWins!P338/ThirdRowCounts!P338)</f>
        <v>ND</v>
      </c>
      <c r="Q338" s="214" t="str">
        <f>IF(ThirdRowCounts!Q338 = 0, "ND", ThirdRowWins!Q338/ThirdRowCounts!Q338)</f>
        <v>ND</v>
      </c>
      <c r="R338" s="214" t="str">
        <f>IF(ThirdRowCounts!R338 = 0, "ND", ThirdRowWins!R338/ThirdRowCounts!R338)</f>
        <v>ND</v>
      </c>
      <c r="S338" s="214" t="str">
        <f>IF(ThirdRowCounts!S338 = 0, "ND", ThirdRowWins!S338/ThirdRowCounts!S338)</f>
        <v>ND</v>
      </c>
      <c r="T338" s="214" t="str">
        <f>IF(ThirdRowCounts!T338 = 0, "ND", ThirdRowWins!T338/ThirdRowCounts!T338)</f>
        <v>ND</v>
      </c>
      <c r="U338" s="214" t="str">
        <f>IF(ThirdRowCounts!U338 = 0, "ND", ThirdRowWins!U338/ThirdRowCounts!U338)</f>
        <v>ND</v>
      </c>
      <c r="V338" s="214" t="str">
        <f>IF(ThirdRowCounts!V338 = 0, "ND", ThirdRowWins!V338/ThirdRowCounts!V338)</f>
        <v>ND</v>
      </c>
      <c r="W338" s="214" t="str">
        <f>IF(ThirdRowCounts!W338 = 0, "ND", ThirdRowWins!W338/ThirdRowCounts!W338)</f>
        <v>ND</v>
      </c>
      <c r="X338" s="214" t="str">
        <f>IF(ThirdRowCounts!X338 = 0, "ND", ThirdRowWins!X338/ThirdRowCounts!X338)</f>
        <v>ND</v>
      </c>
      <c r="Y338" s="214" t="str">
        <f>IF(ThirdRowCounts!Y338 = 0, "ND", ThirdRowWins!Y338/ThirdRowCounts!Y338)</f>
        <v>ND</v>
      </c>
      <c r="Z338" s="214" t="str">
        <f>IF(ThirdRowCounts!Z338 = 0, "ND", ThirdRowWins!Z338/ThirdRowCounts!Z338)</f>
        <v>ND</v>
      </c>
      <c r="AA338" s="214" t="str">
        <f>IF(ThirdRowCounts!AA338 = 0, "ND", ThirdRowWins!AA338/ThirdRowCounts!AA338)</f>
        <v>ND</v>
      </c>
      <c r="AB338" s="214" t="str">
        <f>IF(ThirdRowCounts!AB338 = 0, "ND", ThirdRowWins!AB338/ThirdRowCounts!AB338)</f>
        <v>ND</v>
      </c>
      <c r="AC338" s="214" t="str">
        <f>IF(ThirdRowCounts!AC338 = 0, "ND", ThirdRowWins!AC338/ThirdRowCounts!AC338)</f>
        <v>ND</v>
      </c>
      <c r="AD338" s="214" t="str">
        <f>IF(ThirdRowCounts!AD338 = 0, "ND", ThirdRowWins!AD338/ThirdRowCounts!AD338)</f>
        <v>ND</v>
      </c>
      <c r="AE338" s="214" t="str">
        <f>IF(ThirdRowCounts!AE338 = 0, "ND", ThirdRowWins!AE338/ThirdRowCounts!AE338)</f>
        <v>ND</v>
      </c>
      <c r="AF338" s="214" t="str">
        <f>IF(ThirdRowCounts!AF338 = 0, "ND", ThirdRowWins!AF338/ThirdRowCounts!AF338)</f>
        <v>ND</v>
      </c>
      <c r="AG338" s="214" t="str">
        <f>IF(ThirdRowCounts!AG338 = 0, "ND", ThirdRowWins!AG338/ThirdRowCounts!AG338)</f>
        <v>ND</v>
      </c>
      <c r="AH338" s="214" t="str">
        <f>IF(ThirdRowCounts!AH338 = 0, "ND", ThirdRowWins!AH338/ThirdRowCounts!AH338)</f>
        <v>ND</v>
      </c>
      <c r="AI338" s="214" t="str">
        <f>IF(ThirdRowCounts!AI338 = 0, "ND", ThirdRowWins!AI338/ThirdRowCounts!AI338)</f>
        <v>ND</v>
      </c>
      <c r="AJ338" s="214" t="str">
        <f>IF(ThirdRowCounts!AJ338 = 0, "ND", ThirdRowWins!AJ338/ThirdRowCounts!AJ338)</f>
        <v>ND</v>
      </c>
      <c r="AK338" s="214" t="str">
        <f>IF(ThirdRowCounts!AK338 = 0, "ND", ThirdRowWins!AK338/ThirdRowCounts!AK338)</f>
        <v>ND</v>
      </c>
      <c r="AL338" s="214" t="str">
        <f>IF(ThirdRowCounts!AL338 = 0, "ND", ThirdRowWins!AL338/ThirdRowCounts!AL338)</f>
        <v>ND</v>
      </c>
      <c r="AM338" s="214" t="str">
        <f>IF(ThirdRowCounts!AM338 = 0, "ND", ThirdRowWins!AM338/ThirdRowCounts!AM338)</f>
        <v>ND</v>
      </c>
      <c r="AN338" s="214" t="str">
        <f>IF(ThirdRowCounts!AN338 = 0, "ND", ThirdRowWins!AN338/ThirdRowCounts!AN338)</f>
        <v>ND</v>
      </c>
      <c r="AO338" s="214" t="str">
        <f>IF(ThirdRowCounts!AO338 = 0, "ND", ThirdRowWins!AO338/ThirdRowCounts!AO338)</f>
        <v>ND</v>
      </c>
      <c r="AP338" s="214" t="str">
        <f>IF(ThirdRowCounts!AP338 = 0, "ND", ThirdRowWins!AP338/ThirdRowCounts!AP338)</f>
        <v>ND</v>
      </c>
    </row>
    <row r="339">
      <c r="A339" s="212" t="s">
        <v>33</v>
      </c>
      <c r="B339" s="214">
        <f>IF(ThirdRowCounts!B339 = 0, "ND", ThirdRowWins!B339/ThirdRowCounts!B339)</f>
        <v>0.2366944743</v>
      </c>
      <c r="C339" s="214">
        <f>IF(ThirdRowCounts!C339 = 0, "ND", ThirdRowWins!C339/ThirdRowCounts!C339)</f>
        <v>0.2511066096</v>
      </c>
      <c r="D339" s="214">
        <f>IF(ThirdRowCounts!D339 = 0, "ND", ThirdRowWins!D339/ThirdRowCounts!D339)</f>
        <v>0.2369111756</v>
      </c>
      <c r="E339" s="214">
        <f>IF(ThirdRowCounts!E339 = 0, "ND", ThirdRowWins!E339/ThirdRowCounts!E339)</f>
        <v>0.2171211598</v>
      </c>
      <c r="F339" s="214">
        <f>IF(ThirdRowCounts!F339 = 0, "ND", ThirdRowWins!F339/ThirdRowCounts!F339)</f>
        <v>0.140625</v>
      </c>
      <c r="G339" s="214">
        <f>IF(ThirdRowCounts!G339 = 0, "ND", ThirdRowWins!G339/ThirdRowCounts!G339)</f>
        <v>0</v>
      </c>
      <c r="H339" s="214" t="str">
        <f>IF(ThirdRowCounts!H339 = 0, "ND", ThirdRowWins!H339/ThirdRowCounts!H339)</f>
        <v>ND</v>
      </c>
      <c r="I339" s="214" t="str">
        <f>IF(ThirdRowCounts!I339 = 0, "ND", ThirdRowWins!I339/ThirdRowCounts!I339)</f>
        <v>ND</v>
      </c>
      <c r="J339" s="214" t="str">
        <f>IF(ThirdRowCounts!J339 = 0, "ND", ThirdRowWins!J339/ThirdRowCounts!J339)</f>
        <v>ND</v>
      </c>
      <c r="K339" s="214" t="str">
        <f>IF(ThirdRowCounts!K339 = 0, "ND", ThirdRowWins!K339/ThirdRowCounts!K339)</f>
        <v>ND</v>
      </c>
      <c r="L339" s="214" t="str">
        <f>IF(ThirdRowCounts!L339 = 0, "ND", ThirdRowWins!L339/ThirdRowCounts!L339)</f>
        <v>ND</v>
      </c>
      <c r="M339" s="214" t="str">
        <f>IF(ThirdRowCounts!M339 = 0, "ND", ThirdRowWins!M339/ThirdRowCounts!M339)</f>
        <v>ND</v>
      </c>
      <c r="N339" s="214" t="str">
        <f>IF(ThirdRowCounts!N339 = 0, "ND", ThirdRowWins!N339/ThirdRowCounts!N339)</f>
        <v>ND</v>
      </c>
      <c r="O339" s="214" t="str">
        <f>IF(ThirdRowCounts!O339 = 0, "ND", ThirdRowWins!O339/ThirdRowCounts!O339)</f>
        <v>ND</v>
      </c>
      <c r="P339" s="214" t="str">
        <f>IF(ThirdRowCounts!P339 = 0, "ND", ThirdRowWins!P339/ThirdRowCounts!P339)</f>
        <v>ND</v>
      </c>
      <c r="Q339" s="214" t="str">
        <f>IF(ThirdRowCounts!Q339 = 0, "ND", ThirdRowWins!Q339/ThirdRowCounts!Q339)</f>
        <v>ND</v>
      </c>
      <c r="R339" s="214" t="str">
        <f>IF(ThirdRowCounts!R339 = 0, "ND", ThirdRowWins!R339/ThirdRowCounts!R339)</f>
        <v>ND</v>
      </c>
      <c r="S339" s="214" t="str">
        <f>IF(ThirdRowCounts!S339 = 0, "ND", ThirdRowWins!S339/ThirdRowCounts!S339)</f>
        <v>ND</v>
      </c>
      <c r="T339" s="214" t="str">
        <f>IF(ThirdRowCounts!T339 = 0, "ND", ThirdRowWins!T339/ThirdRowCounts!T339)</f>
        <v>ND</v>
      </c>
      <c r="U339" s="214" t="str">
        <f>IF(ThirdRowCounts!U339 = 0, "ND", ThirdRowWins!U339/ThirdRowCounts!U339)</f>
        <v>ND</v>
      </c>
      <c r="V339" s="214" t="str">
        <f>IF(ThirdRowCounts!V339 = 0, "ND", ThirdRowWins!V339/ThirdRowCounts!V339)</f>
        <v>ND</v>
      </c>
      <c r="W339" s="214" t="str">
        <f>IF(ThirdRowCounts!W339 = 0, "ND", ThirdRowWins!W339/ThirdRowCounts!W339)</f>
        <v>ND</v>
      </c>
      <c r="X339" s="214" t="str">
        <f>IF(ThirdRowCounts!X339 = 0, "ND", ThirdRowWins!X339/ThirdRowCounts!X339)</f>
        <v>ND</v>
      </c>
      <c r="Y339" s="214" t="str">
        <f>IF(ThirdRowCounts!Y339 = 0, "ND", ThirdRowWins!Y339/ThirdRowCounts!Y339)</f>
        <v>ND</v>
      </c>
      <c r="Z339" s="214" t="str">
        <f>IF(ThirdRowCounts!Z339 = 0, "ND", ThirdRowWins!Z339/ThirdRowCounts!Z339)</f>
        <v>ND</v>
      </c>
      <c r="AA339" s="214" t="str">
        <f>IF(ThirdRowCounts!AA339 = 0, "ND", ThirdRowWins!AA339/ThirdRowCounts!AA339)</f>
        <v>ND</v>
      </c>
      <c r="AB339" s="214" t="str">
        <f>IF(ThirdRowCounts!AB339 = 0, "ND", ThirdRowWins!AB339/ThirdRowCounts!AB339)</f>
        <v>ND</v>
      </c>
      <c r="AC339" s="214" t="str">
        <f>IF(ThirdRowCounts!AC339 = 0, "ND", ThirdRowWins!AC339/ThirdRowCounts!AC339)</f>
        <v>ND</v>
      </c>
      <c r="AD339" s="214" t="str">
        <f>IF(ThirdRowCounts!AD339 = 0, "ND", ThirdRowWins!AD339/ThirdRowCounts!AD339)</f>
        <v>ND</v>
      </c>
      <c r="AE339" s="214" t="str">
        <f>IF(ThirdRowCounts!AE339 = 0, "ND", ThirdRowWins!AE339/ThirdRowCounts!AE339)</f>
        <v>ND</v>
      </c>
      <c r="AF339" s="214" t="str">
        <f>IF(ThirdRowCounts!AF339 = 0, "ND", ThirdRowWins!AF339/ThirdRowCounts!AF339)</f>
        <v>ND</v>
      </c>
      <c r="AG339" s="214" t="str">
        <f>IF(ThirdRowCounts!AG339 = 0, "ND", ThirdRowWins!AG339/ThirdRowCounts!AG339)</f>
        <v>ND</v>
      </c>
      <c r="AH339" s="214" t="str">
        <f>IF(ThirdRowCounts!AH339 = 0, "ND", ThirdRowWins!AH339/ThirdRowCounts!AH339)</f>
        <v>ND</v>
      </c>
      <c r="AI339" s="214" t="str">
        <f>IF(ThirdRowCounts!AI339 = 0, "ND", ThirdRowWins!AI339/ThirdRowCounts!AI339)</f>
        <v>ND</v>
      </c>
      <c r="AJ339" s="214" t="str">
        <f>IF(ThirdRowCounts!AJ339 = 0, "ND", ThirdRowWins!AJ339/ThirdRowCounts!AJ339)</f>
        <v>ND</v>
      </c>
      <c r="AK339" s="214" t="str">
        <f>IF(ThirdRowCounts!AK339 = 0, "ND", ThirdRowWins!AK339/ThirdRowCounts!AK339)</f>
        <v>ND</v>
      </c>
      <c r="AL339" s="214" t="str">
        <f>IF(ThirdRowCounts!AL339 = 0, "ND", ThirdRowWins!AL339/ThirdRowCounts!AL339)</f>
        <v>ND</v>
      </c>
      <c r="AM339" s="214" t="str">
        <f>IF(ThirdRowCounts!AM339 = 0, "ND", ThirdRowWins!AM339/ThirdRowCounts!AM339)</f>
        <v>ND</v>
      </c>
      <c r="AN339" s="214" t="str">
        <f>IF(ThirdRowCounts!AN339 = 0, "ND", ThirdRowWins!AN339/ThirdRowCounts!AN339)</f>
        <v>ND</v>
      </c>
      <c r="AO339" s="214" t="str">
        <f>IF(ThirdRowCounts!AO339 = 0, "ND", ThirdRowWins!AO339/ThirdRowCounts!AO339)</f>
        <v>ND</v>
      </c>
      <c r="AP339" s="214" t="str">
        <f>IF(ThirdRowCounts!AP339 = 0, "ND", ThirdRowWins!AP339/ThirdRowCounts!AP339)</f>
        <v>ND</v>
      </c>
    </row>
    <row r="340">
      <c r="A340" s="212" t="s">
        <v>2936</v>
      </c>
      <c r="B340" s="214">
        <f>IF(ThirdRowCounts!B340 = 0, "ND", ThirdRowWins!B340/ThirdRowCounts!B340)</f>
        <v>0.2118644068</v>
      </c>
      <c r="C340" s="214" t="str">
        <f>IF(ThirdRowCounts!C340 = 0, "ND", ThirdRowWins!C340/ThirdRowCounts!C340)</f>
        <v>ND</v>
      </c>
      <c r="D340" s="214" t="str">
        <f>IF(ThirdRowCounts!D340 = 0, "ND", ThirdRowWins!D340/ThirdRowCounts!D340)</f>
        <v>ND</v>
      </c>
      <c r="E340" s="214" t="str">
        <f>IF(ThirdRowCounts!E340 = 0, "ND", ThirdRowWins!E340/ThirdRowCounts!E340)</f>
        <v>ND</v>
      </c>
      <c r="F340" s="214" t="str">
        <f>IF(ThirdRowCounts!F340 = 0, "ND", ThirdRowWins!F340/ThirdRowCounts!F340)</f>
        <v>ND</v>
      </c>
      <c r="G340" s="214">
        <f>IF(ThirdRowCounts!G340 = 0, "ND", ThirdRowWins!G340/ThirdRowCounts!G340)</f>
        <v>0.26</v>
      </c>
      <c r="H340" s="214">
        <f>IF(ThirdRowCounts!H340 = 0, "ND", ThirdRowWins!H340/ThirdRowCounts!H340)</f>
        <v>0.1709401709</v>
      </c>
      <c r="I340" s="214">
        <f>IF(ThirdRowCounts!I340 = 0, "ND", ThirdRowWins!I340/ThirdRowCounts!I340)</f>
        <v>0.09090909091</v>
      </c>
      <c r="J340" s="214">
        <f>IF(ThirdRowCounts!J340 = 0, "ND", ThirdRowWins!J340/ThirdRowCounts!J340)</f>
        <v>0</v>
      </c>
      <c r="K340" s="214" t="str">
        <f>IF(ThirdRowCounts!K340 = 0, "ND", ThirdRowWins!K340/ThirdRowCounts!K340)</f>
        <v>ND</v>
      </c>
      <c r="L340" s="214" t="str">
        <f>IF(ThirdRowCounts!L340 = 0, "ND", ThirdRowWins!L340/ThirdRowCounts!L340)</f>
        <v>ND</v>
      </c>
      <c r="M340" s="214" t="str">
        <f>IF(ThirdRowCounts!M340 = 0, "ND", ThirdRowWins!M340/ThirdRowCounts!M340)</f>
        <v>ND</v>
      </c>
      <c r="N340" s="214" t="str">
        <f>IF(ThirdRowCounts!N340 = 0, "ND", ThirdRowWins!N340/ThirdRowCounts!N340)</f>
        <v>ND</v>
      </c>
      <c r="O340" s="214" t="str">
        <f>IF(ThirdRowCounts!O340 = 0, "ND", ThirdRowWins!O340/ThirdRowCounts!O340)</f>
        <v>ND</v>
      </c>
      <c r="P340" s="214" t="str">
        <f>IF(ThirdRowCounts!P340 = 0, "ND", ThirdRowWins!P340/ThirdRowCounts!P340)</f>
        <v>ND</v>
      </c>
      <c r="Q340" s="214" t="str">
        <f>IF(ThirdRowCounts!Q340 = 0, "ND", ThirdRowWins!Q340/ThirdRowCounts!Q340)</f>
        <v>ND</v>
      </c>
      <c r="R340" s="214" t="str">
        <f>IF(ThirdRowCounts!R340 = 0, "ND", ThirdRowWins!R340/ThirdRowCounts!R340)</f>
        <v>ND</v>
      </c>
      <c r="S340" s="214" t="str">
        <f>IF(ThirdRowCounts!S340 = 0, "ND", ThirdRowWins!S340/ThirdRowCounts!S340)</f>
        <v>ND</v>
      </c>
      <c r="T340" s="214" t="str">
        <f>IF(ThirdRowCounts!T340 = 0, "ND", ThirdRowWins!T340/ThirdRowCounts!T340)</f>
        <v>ND</v>
      </c>
      <c r="U340" s="214" t="str">
        <f>IF(ThirdRowCounts!U340 = 0, "ND", ThirdRowWins!U340/ThirdRowCounts!U340)</f>
        <v>ND</v>
      </c>
      <c r="V340" s="214" t="str">
        <f>IF(ThirdRowCounts!V340 = 0, "ND", ThirdRowWins!V340/ThirdRowCounts!V340)</f>
        <v>ND</v>
      </c>
      <c r="W340" s="214" t="str">
        <f>IF(ThirdRowCounts!W340 = 0, "ND", ThirdRowWins!W340/ThirdRowCounts!W340)</f>
        <v>ND</v>
      </c>
      <c r="X340" s="214" t="str">
        <f>IF(ThirdRowCounts!X340 = 0, "ND", ThirdRowWins!X340/ThirdRowCounts!X340)</f>
        <v>ND</v>
      </c>
      <c r="Y340" s="214" t="str">
        <f>IF(ThirdRowCounts!Y340 = 0, "ND", ThirdRowWins!Y340/ThirdRowCounts!Y340)</f>
        <v>ND</v>
      </c>
      <c r="Z340" s="214" t="str">
        <f>IF(ThirdRowCounts!Z340 = 0, "ND", ThirdRowWins!Z340/ThirdRowCounts!Z340)</f>
        <v>ND</v>
      </c>
      <c r="AA340" s="214" t="str">
        <f>IF(ThirdRowCounts!AA340 = 0, "ND", ThirdRowWins!AA340/ThirdRowCounts!AA340)</f>
        <v>ND</v>
      </c>
      <c r="AB340" s="214" t="str">
        <f>IF(ThirdRowCounts!AB340 = 0, "ND", ThirdRowWins!AB340/ThirdRowCounts!AB340)</f>
        <v>ND</v>
      </c>
      <c r="AC340" s="214" t="str">
        <f>IF(ThirdRowCounts!AC340 = 0, "ND", ThirdRowWins!AC340/ThirdRowCounts!AC340)</f>
        <v>ND</v>
      </c>
      <c r="AD340" s="214" t="str">
        <f>IF(ThirdRowCounts!AD340 = 0, "ND", ThirdRowWins!AD340/ThirdRowCounts!AD340)</f>
        <v>ND</v>
      </c>
      <c r="AE340" s="214" t="str">
        <f>IF(ThirdRowCounts!AE340 = 0, "ND", ThirdRowWins!AE340/ThirdRowCounts!AE340)</f>
        <v>ND</v>
      </c>
      <c r="AF340" s="214" t="str">
        <f>IF(ThirdRowCounts!AF340 = 0, "ND", ThirdRowWins!AF340/ThirdRowCounts!AF340)</f>
        <v>ND</v>
      </c>
      <c r="AG340" s="214" t="str">
        <f>IF(ThirdRowCounts!AG340 = 0, "ND", ThirdRowWins!AG340/ThirdRowCounts!AG340)</f>
        <v>ND</v>
      </c>
      <c r="AH340" s="214" t="str">
        <f>IF(ThirdRowCounts!AH340 = 0, "ND", ThirdRowWins!AH340/ThirdRowCounts!AH340)</f>
        <v>ND</v>
      </c>
      <c r="AI340" s="214" t="str">
        <f>IF(ThirdRowCounts!AI340 = 0, "ND", ThirdRowWins!AI340/ThirdRowCounts!AI340)</f>
        <v>ND</v>
      </c>
      <c r="AJ340" s="214" t="str">
        <f>IF(ThirdRowCounts!AJ340 = 0, "ND", ThirdRowWins!AJ340/ThirdRowCounts!AJ340)</f>
        <v>ND</v>
      </c>
      <c r="AK340" s="214" t="str">
        <f>IF(ThirdRowCounts!AK340 = 0, "ND", ThirdRowWins!AK340/ThirdRowCounts!AK340)</f>
        <v>ND</v>
      </c>
      <c r="AL340" s="214" t="str">
        <f>IF(ThirdRowCounts!AL340 = 0, "ND", ThirdRowWins!AL340/ThirdRowCounts!AL340)</f>
        <v>ND</v>
      </c>
      <c r="AM340" s="214" t="str">
        <f>IF(ThirdRowCounts!AM340 = 0, "ND", ThirdRowWins!AM340/ThirdRowCounts!AM340)</f>
        <v>ND</v>
      </c>
      <c r="AN340" s="214" t="str">
        <f>IF(ThirdRowCounts!AN340 = 0, "ND", ThirdRowWins!AN340/ThirdRowCounts!AN340)</f>
        <v>ND</v>
      </c>
      <c r="AO340" s="214" t="str">
        <f>IF(ThirdRowCounts!AO340 = 0, "ND", ThirdRowWins!AO340/ThirdRowCounts!AO340)</f>
        <v>ND</v>
      </c>
      <c r="AP340" s="214" t="str">
        <f>IF(ThirdRowCounts!AP340 = 0, "ND", ThirdRowWins!AP340/ThirdRowCounts!AP340)</f>
        <v>ND</v>
      </c>
    </row>
    <row r="341">
      <c r="A341" s="212" t="s">
        <v>2941</v>
      </c>
      <c r="B341" s="214">
        <f>IF(ThirdRowCounts!B341 = 0, "ND", ThirdRowWins!B341/ThirdRowCounts!B341)</f>
        <v>0.3063932449</v>
      </c>
      <c r="C341" s="214" t="str">
        <f>IF(ThirdRowCounts!C341 = 0, "ND", ThirdRowWins!C341/ThirdRowCounts!C341)</f>
        <v>ND</v>
      </c>
      <c r="D341" s="214" t="str">
        <f>IF(ThirdRowCounts!D341 = 0, "ND", ThirdRowWins!D341/ThirdRowCounts!D341)</f>
        <v>ND</v>
      </c>
      <c r="E341" s="214" t="str">
        <f>IF(ThirdRowCounts!E341 = 0, "ND", ThirdRowWins!E341/ThirdRowCounts!E341)</f>
        <v>ND</v>
      </c>
      <c r="F341" s="214" t="str">
        <f>IF(ThirdRowCounts!F341 = 0, "ND", ThirdRowWins!F341/ThirdRowCounts!F341)</f>
        <v>ND</v>
      </c>
      <c r="G341" s="214">
        <f>IF(ThirdRowCounts!G341 = 0, "ND", ThirdRowWins!G341/ThirdRowCounts!G341)</f>
        <v>0.3425</v>
      </c>
      <c r="H341" s="214">
        <f>IF(ThirdRowCounts!H341 = 0, "ND", ThirdRowWins!H341/ThirdRowCounts!H341)</f>
        <v>0.2911764706</v>
      </c>
      <c r="I341" s="214">
        <f>IF(ThirdRowCounts!I341 = 0, "ND", ThirdRowWins!I341/ThirdRowCounts!I341)</f>
        <v>0.2125</v>
      </c>
      <c r="J341" s="214">
        <f>IF(ThirdRowCounts!J341 = 0, "ND", ThirdRowWins!J341/ThirdRowCounts!J341)</f>
        <v>0.1428571429</v>
      </c>
      <c r="K341" s="214">
        <f>IF(ThirdRowCounts!K341 = 0, "ND", ThirdRowWins!K341/ThirdRowCounts!K341)</f>
        <v>0</v>
      </c>
      <c r="L341" s="214" t="str">
        <f>IF(ThirdRowCounts!L341 = 0, "ND", ThirdRowWins!L341/ThirdRowCounts!L341)</f>
        <v>ND</v>
      </c>
      <c r="M341" s="214" t="str">
        <f>IF(ThirdRowCounts!M341 = 0, "ND", ThirdRowWins!M341/ThirdRowCounts!M341)</f>
        <v>ND</v>
      </c>
      <c r="N341" s="214" t="str">
        <f>IF(ThirdRowCounts!N341 = 0, "ND", ThirdRowWins!N341/ThirdRowCounts!N341)</f>
        <v>ND</v>
      </c>
      <c r="O341" s="214" t="str">
        <f>IF(ThirdRowCounts!O341 = 0, "ND", ThirdRowWins!O341/ThirdRowCounts!O341)</f>
        <v>ND</v>
      </c>
      <c r="P341" s="214" t="str">
        <f>IF(ThirdRowCounts!P341 = 0, "ND", ThirdRowWins!P341/ThirdRowCounts!P341)</f>
        <v>ND</v>
      </c>
      <c r="Q341" s="214" t="str">
        <f>IF(ThirdRowCounts!Q341 = 0, "ND", ThirdRowWins!Q341/ThirdRowCounts!Q341)</f>
        <v>ND</v>
      </c>
      <c r="R341" s="214" t="str">
        <f>IF(ThirdRowCounts!R341 = 0, "ND", ThirdRowWins!R341/ThirdRowCounts!R341)</f>
        <v>ND</v>
      </c>
      <c r="S341" s="214" t="str">
        <f>IF(ThirdRowCounts!S341 = 0, "ND", ThirdRowWins!S341/ThirdRowCounts!S341)</f>
        <v>ND</v>
      </c>
      <c r="T341" s="214" t="str">
        <f>IF(ThirdRowCounts!T341 = 0, "ND", ThirdRowWins!T341/ThirdRowCounts!T341)</f>
        <v>ND</v>
      </c>
      <c r="U341" s="214" t="str">
        <f>IF(ThirdRowCounts!U341 = 0, "ND", ThirdRowWins!U341/ThirdRowCounts!U341)</f>
        <v>ND</v>
      </c>
      <c r="V341" s="214" t="str">
        <f>IF(ThirdRowCounts!V341 = 0, "ND", ThirdRowWins!V341/ThirdRowCounts!V341)</f>
        <v>ND</v>
      </c>
      <c r="W341" s="214" t="str">
        <f>IF(ThirdRowCounts!W341 = 0, "ND", ThirdRowWins!W341/ThirdRowCounts!W341)</f>
        <v>ND</v>
      </c>
      <c r="X341" s="214" t="str">
        <f>IF(ThirdRowCounts!X341 = 0, "ND", ThirdRowWins!X341/ThirdRowCounts!X341)</f>
        <v>ND</v>
      </c>
      <c r="Y341" s="214" t="str">
        <f>IF(ThirdRowCounts!Y341 = 0, "ND", ThirdRowWins!Y341/ThirdRowCounts!Y341)</f>
        <v>ND</v>
      </c>
      <c r="Z341" s="214" t="str">
        <f>IF(ThirdRowCounts!Z341 = 0, "ND", ThirdRowWins!Z341/ThirdRowCounts!Z341)</f>
        <v>ND</v>
      </c>
      <c r="AA341" s="214" t="str">
        <f>IF(ThirdRowCounts!AA341 = 0, "ND", ThirdRowWins!AA341/ThirdRowCounts!AA341)</f>
        <v>ND</v>
      </c>
      <c r="AB341" s="214" t="str">
        <f>IF(ThirdRowCounts!AB341 = 0, "ND", ThirdRowWins!AB341/ThirdRowCounts!AB341)</f>
        <v>ND</v>
      </c>
      <c r="AC341" s="214" t="str">
        <f>IF(ThirdRowCounts!AC341 = 0, "ND", ThirdRowWins!AC341/ThirdRowCounts!AC341)</f>
        <v>ND</v>
      </c>
      <c r="AD341" s="214" t="str">
        <f>IF(ThirdRowCounts!AD341 = 0, "ND", ThirdRowWins!AD341/ThirdRowCounts!AD341)</f>
        <v>ND</v>
      </c>
      <c r="AE341" s="214" t="str">
        <f>IF(ThirdRowCounts!AE341 = 0, "ND", ThirdRowWins!AE341/ThirdRowCounts!AE341)</f>
        <v>ND</v>
      </c>
      <c r="AF341" s="214" t="str">
        <f>IF(ThirdRowCounts!AF341 = 0, "ND", ThirdRowWins!AF341/ThirdRowCounts!AF341)</f>
        <v>ND</v>
      </c>
      <c r="AG341" s="214" t="str">
        <f>IF(ThirdRowCounts!AG341 = 0, "ND", ThirdRowWins!AG341/ThirdRowCounts!AG341)</f>
        <v>ND</v>
      </c>
      <c r="AH341" s="214" t="str">
        <f>IF(ThirdRowCounts!AH341 = 0, "ND", ThirdRowWins!AH341/ThirdRowCounts!AH341)</f>
        <v>ND</v>
      </c>
      <c r="AI341" s="214" t="str">
        <f>IF(ThirdRowCounts!AI341 = 0, "ND", ThirdRowWins!AI341/ThirdRowCounts!AI341)</f>
        <v>ND</v>
      </c>
      <c r="AJ341" s="214" t="str">
        <f>IF(ThirdRowCounts!AJ341 = 0, "ND", ThirdRowWins!AJ341/ThirdRowCounts!AJ341)</f>
        <v>ND</v>
      </c>
      <c r="AK341" s="214" t="str">
        <f>IF(ThirdRowCounts!AK341 = 0, "ND", ThirdRowWins!AK341/ThirdRowCounts!AK341)</f>
        <v>ND</v>
      </c>
      <c r="AL341" s="214" t="str">
        <f>IF(ThirdRowCounts!AL341 = 0, "ND", ThirdRowWins!AL341/ThirdRowCounts!AL341)</f>
        <v>ND</v>
      </c>
      <c r="AM341" s="214" t="str">
        <f>IF(ThirdRowCounts!AM341 = 0, "ND", ThirdRowWins!AM341/ThirdRowCounts!AM341)</f>
        <v>ND</v>
      </c>
      <c r="AN341" s="214" t="str">
        <f>IF(ThirdRowCounts!AN341 = 0, "ND", ThirdRowWins!AN341/ThirdRowCounts!AN341)</f>
        <v>ND</v>
      </c>
      <c r="AO341" s="214" t="str">
        <f>IF(ThirdRowCounts!AO341 = 0, "ND", ThirdRowWins!AO341/ThirdRowCounts!AO341)</f>
        <v>ND</v>
      </c>
      <c r="AP341" s="214" t="str">
        <f>IF(ThirdRowCounts!AP341 = 0, "ND", ThirdRowWins!AP341/ThirdRowCounts!AP341)</f>
        <v>ND</v>
      </c>
    </row>
    <row r="342">
      <c r="A342" s="212" t="s">
        <v>2947</v>
      </c>
      <c r="B342" s="214">
        <f>IF(ThirdRowCounts!B342 = 0, "ND", ThirdRowWins!B342/ThirdRowCounts!B342)</f>
        <v>0.3374340949</v>
      </c>
      <c r="C342" s="214" t="str">
        <f>IF(ThirdRowCounts!C342 = 0, "ND", ThirdRowWins!C342/ThirdRowCounts!C342)</f>
        <v>ND</v>
      </c>
      <c r="D342" s="214" t="str">
        <f>IF(ThirdRowCounts!D342 = 0, "ND", ThirdRowWins!D342/ThirdRowCounts!D342)</f>
        <v>ND</v>
      </c>
      <c r="E342" s="214" t="str">
        <f>IF(ThirdRowCounts!E342 = 0, "ND", ThirdRowWins!E342/ThirdRowCounts!E342)</f>
        <v>ND</v>
      </c>
      <c r="F342" s="214" t="str">
        <f>IF(ThirdRowCounts!F342 = 0, "ND", ThirdRowWins!F342/ThirdRowCounts!F342)</f>
        <v>ND</v>
      </c>
      <c r="G342" s="214">
        <f>IF(ThirdRowCounts!G342 = 0, "ND", ThirdRowWins!G342/ThirdRowCounts!G342)</f>
        <v>0.3421052632</v>
      </c>
      <c r="H342" s="214">
        <f>IF(ThirdRowCounts!H342 = 0, "ND", ThirdRowWins!H342/ThirdRowCounts!H342)</f>
        <v>0.3357400722</v>
      </c>
      <c r="I342" s="214">
        <f>IF(ThirdRowCounts!I342 = 0, "ND", ThirdRowWins!I342/ThirdRowCounts!I342)</f>
        <v>0.3370786517</v>
      </c>
      <c r="J342" s="214">
        <f>IF(ThirdRowCounts!J342 = 0, "ND", ThirdRowWins!J342/ThirdRowCounts!J342)</f>
        <v>0.3333333333</v>
      </c>
      <c r="K342" s="214">
        <f>IF(ThirdRowCounts!K342 = 0, "ND", ThirdRowWins!K342/ThirdRowCounts!K342)</f>
        <v>0</v>
      </c>
      <c r="L342" s="214" t="str">
        <f>IF(ThirdRowCounts!L342 = 0, "ND", ThirdRowWins!L342/ThirdRowCounts!L342)</f>
        <v>ND</v>
      </c>
      <c r="M342" s="214" t="str">
        <f>IF(ThirdRowCounts!M342 = 0, "ND", ThirdRowWins!M342/ThirdRowCounts!M342)</f>
        <v>ND</v>
      </c>
      <c r="N342" s="214" t="str">
        <f>IF(ThirdRowCounts!N342 = 0, "ND", ThirdRowWins!N342/ThirdRowCounts!N342)</f>
        <v>ND</v>
      </c>
      <c r="O342" s="214" t="str">
        <f>IF(ThirdRowCounts!O342 = 0, "ND", ThirdRowWins!O342/ThirdRowCounts!O342)</f>
        <v>ND</v>
      </c>
      <c r="P342" s="214" t="str">
        <f>IF(ThirdRowCounts!P342 = 0, "ND", ThirdRowWins!P342/ThirdRowCounts!P342)</f>
        <v>ND</v>
      </c>
      <c r="Q342" s="214" t="str">
        <f>IF(ThirdRowCounts!Q342 = 0, "ND", ThirdRowWins!Q342/ThirdRowCounts!Q342)</f>
        <v>ND</v>
      </c>
      <c r="R342" s="214" t="str">
        <f>IF(ThirdRowCounts!R342 = 0, "ND", ThirdRowWins!R342/ThirdRowCounts!R342)</f>
        <v>ND</v>
      </c>
      <c r="S342" s="214" t="str">
        <f>IF(ThirdRowCounts!S342 = 0, "ND", ThirdRowWins!S342/ThirdRowCounts!S342)</f>
        <v>ND</v>
      </c>
      <c r="T342" s="214" t="str">
        <f>IF(ThirdRowCounts!T342 = 0, "ND", ThirdRowWins!T342/ThirdRowCounts!T342)</f>
        <v>ND</v>
      </c>
      <c r="U342" s="214" t="str">
        <f>IF(ThirdRowCounts!U342 = 0, "ND", ThirdRowWins!U342/ThirdRowCounts!U342)</f>
        <v>ND</v>
      </c>
      <c r="V342" s="214" t="str">
        <f>IF(ThirdRowCounts!V342 = 0, "ND", ThirdRowWins!V342/ThirdRowCounts!V342)</f>
        <v>ND</v>
      </c>
      <c r="W342" s="214" t="str">
        <f>IF(ThirdRowCounts!W342 = 0, "ND", ThirdRowWins!W342/ThirdRowCounts!W342)</f>
        <v>ND</v>
      </c>
      <c r="X342" s="214" t="str">
        <f>IF(ThirdRowCounts!X342 = 0, "ND", ThirdRowWins!X342/ThirdRowCounts!X342)</f>
        <v>ND</v>
      </c>
      <c r="Y342" s="214" t="str">
        <f>IF(ThirdRowCounts!Y342 = 0, "ND", ThirdRowWins!Y342/ThirdRowCounts!Y342)</f>
        <v>ND</v>
      </c>
      <c r="Z342" s="214" t="str">
        <f>IF(ThirdRowCounts!Z342 = 0, "ND", ThirdRowWins!Z342/ThirdRowCounts!Z342)</f>
        <v>ND</v>
      </c>
      <c r="AA342" s="214" t="str">
        <f>IF(ThirdRowCounts!AA342 = 0, "ND", ThirdRowWins!AA342/ThirdRowCounts!AA342)</f>
        <v>ND</v>
      </c>
      <c r="AB342" s="214" t="str">
        <f>IF(ThirdRowCounts!AB342 = 0, "ND", ThirdRowWins!AB342/ThirdRowCounts!AB342)</f>
        <v>ND</v>
      </c>
      <c r="AC342" s="214" t="str">
        <f>IF(ThirdRowCounts!AC342 = 0, "ND", ThirdRowWins!AC342/ThirdRowCounts!AC342)</f>
        <v>ND</v>
      </c>
      <c r="AD342" s="214" t="str">
        <f>IF(ThirdRowCounts!AD342 = 0, "ND", ThirdRowWins!AD342/ThirdRowCounts!AD342)</f>
        <v>ND</v>
      </c>
      <c r="AE342" s="214" t="str">
        <f>IF(ThirdRowCounts!AE342 = 0, "ND", ThirdRowWins!AE342/ThirdRowCounts!AE342)</f>
        <v>ND</v>
      </c>
      <c r="AF342" s="214" t="str">
        <f>IF(ThirdRowCounts!AF342 = 0, "ND", ThirdRowWins!AF342/ThirdRowCounts!AF342)</f>
        <v>ND</v>
      </c>
      <c r="AG342" s="214" t="str">
        <f>IF(ThirdRowCounts!AG342 = 0, "ND", ThirdRowWins!AG342/ThirdRowCounts!AG342)</f>
        <v>ND</v>
      </c>
      <c r="AH342" s="214" t="str">
        <f>IF(ThirdRowCounts!AH342 = 0, "ND", ThirdRowWins!AH342/ThirdRowCounts!AH342)</f>
        <v>ND</v>
      </c>
      <c r="AI342" s="214" t="str">
        <f>IF(ThirdRowCounts!AI342 = 0, "ND", ThirdRowWins!AI342/ThirdRowCounts!AI342)</f>
        <v>ND</v>
      </c>
      <c r="AJ342" s="214" t="str">
        <f>IF(ThirdRowCounts!AJ342 = 0, "ND", ThirdRowWins!AJ342/ThirdRowCounts!AJ342)</f>
        <v>ND</v>
      </c>
      <c r="AK342" s="214" t="str">
        <f>IF(ThirdRowCounts!AK342 = 0, "ND", ThirdRowWins!AK342/ThirdRowCounts!AK342)</f>
        <v>ND</v>
      </c>
      <c r="AL342" s="214" t="str">
        <f>IF(ThirdRowCounts!AL342 = 0, "ND", ThirdRowWins!AL342/ThirdRowCounts!AL342)</f>
        <v>ND</v>
      </c>
      <c r="AM342" s="214" t="str">
        <f>IF(ThirdRowCounts!AM342 = 0, "ND", ThirdRowWins!AM342/ThirdRowCounts!AM342)</f>
        <v>ND</v>
      </c>
      <c r="AN342" s="214" t="str">
        <f>IF(ThirdRowCounts!AN342 = 0, "ND", ThirdRowWins!AN342/ThirdRowCounts!AN342)</f>
        <v>ND</v>
      </c>
      <c r="AO342" s="214" t="str">
        <f>IF(ThirdRowCounts!AO342 = 0, "ND", ThirdRowWins!AO342/ThirdRowCounts!AO342)</f>
        <v>ND</v>
      </c>
      <c r="AP342" s="214" t="str">
        <f>IF(ThirdRowCounts!AP342 = 0, "ND", ThirdRowWins!AP342/ThirdRowCounts!AP342)</f>
        <v>ND</v>
      </c>
    </row>
    <row r="343">
      <c r="A343" s="212" t="s">
        <v>2953</v>
      </c>
      <c r="B343" s="214">
        <f>IF(ThirdRowCounts!B343 = 0, "ND", ThirdRowWins!B343/ThirdRowCounts!B343)</f>
        <v>0.3236009732</v>
      </c>
      <c r="C343" s="214" t="str">
        <f>IF(ThirdRowCounts!C343 = 0, "ND", ThirdRowWins!C343/ThirdRowCounts!C343)</f>
        <v>ND</v>
      </c>
      <c r="D343" s="214" t="str">
        <f>IF(ThirdRowCounts!D343 = 0, "ND", ThirdRowWins!D343/ThirdRowCounts!D343)</f>
        <v>ND</v>
      </c>
      <c r="E343" s="214" t="str">
        <f>IF(ThirdRowCounts!E343 = 0, "ND", ThirdRowWins!E343/ThirdRowCounts!E343)</f>
        <v>ND</v>
      </c>
      <c r="F343" s="214" t="str">
        <f>IF(ThirdRowCounts!F343 = 0, "ND", ThirdRowWins!F343/ThirdRowCounts!F343)</f>
        <v>ND</v>
      </c>
      <c r="G343" s="214">
        <f>IF(ThirdRowCounts!G343 = 0, "ND", ThirdRowWins!G343/ThirdRowCounts!G343)</f>
        <v>0.3454376164</v>
      </c>
      <c r="H343" s="214">
        <f>IF(ThirdRowCounts!H343 = 0, "ND", ThirdRowWins!H343/ThirdRowCounts!H343)</f>
        <v>0.3289869609</v>
      </c>
      <c r="I343" s="214">
        <f>IF(ThirdRowCounts!I343 = 0, "ND", ThirdRowWins!I343/ThirdRowCounts!I343)</f>
        <v>0.2550143266</v>
      </c>
      <c r="J343" s="214">
        <f>IF(ThirdRowCounts!J343 = 0, "ND", ThirdRowWins!J343/ThirdRowCounts!J343)</f>
        <v>0.2222222222</v>
      </c>
      <c r="K343" s="214">
        <f>IF(ThirdRowCounts!K343 = 0, "ND", ThirdRowWins!K343/ThirdRowCounts!K343)</f>
        <v>0</v>
      </c>
      <c r="L343" s="214" t="str">
        <f>IF(ThirdRowCounts!L343 = 0, "ND", ThirdRowWins!L343/ThirdRowCounts!L343)</f>
        <v>ND</v>
      </c>
      <c r="M343" s="214" t="str">
        <f>IF(ThirdRowCounts!M343 = 0, "ND", ThirdRowWins!M343/ThirdRowCounts!M343)</f>
        <v>ND</v>
      </c>
      <c r="N343" s="214" t="str">
        <f>IF(ThirdRowCounts!N343 = 0, "ND", ThirdRowWins!N343/ThirdRowCounts!N343)</f>
        <v>ND</v>
      </c>
      <c r="O343" s="214" t="str">
        <f>IF(ThirdRowCounts!O343 = 0, "ND", ThirdRowWins!O343/ThirdRowCounts!O343)</f>
        <v>ND</v>
      </c>
      <c r="P343" s="214" t="str">
        <f>IF(ThirdRowCounts!P343 = 0, "ND", ThirdRowWins!P343/ThirdRowCounts!P343)</f>
        <v>ND</v>
      </c>
      <c r="Q343" s="214" t="str">
        <f>IF(ThirdRowCounts!Q343 = 0, "ND", ThirdRowWins!Q343/ThirdRowCounts!Q343)</f>
        <v>ND</v>
      </c>
      <c r="R343" s="214" t="str">
        <f>IF(ThirdRowCounts!R343 = 0, "ND", ThirdRowWins!R343/ThirdRowCounts!R343)</f>
        <v>ND</v>
      </c>
      <c r="S343" s="214" t="str">
        <f>IF(ThirdRowCounts!S343 = 0, "ND", ThirdRowWins!S343/ThirdRowCounts!S343)</f>
        <v>ND</v>
      </c>
      <c r="T343" s="214" t="str">
        <f>IF(ThirdRowCounts!T343 = 0, "ND", ThirdRowWins!T343/ThirdRowCounts!T343)</f>
        <v>ND</v>
      </c>
      <c r="U343" s="214" t="str">
        <f>IF(ThirdRowCounts!U343 = 0, "ND", ThirdRowWins!U343/ThirdRowCounts!U343)</f>
        <v>ND</v>
      </c>
      <c r="V343" s="214" t="str">
        <f>IF(ThirdRowCounts!V343 = 0, "ND", ThirdRowWins!V343/ThirdRowCounts!V343)</f>
        <v>ND</v>
      </c>
      <c r="W343" s="214" t="str">
        <f>IF(ThirdRowCounts!W343 = 0, "ND", ThirdRowWins!W343/ThirdRowCounts!W343)</f>
        <v>ND</v>
      </c>
      <c r="X343" s="214" t="str">
        <f>IF(ThirdRowCounts!X343 = 0, "ND", ThirdRowWins!X343/ThirdRowCounts!X343)</f>
        <v>ND</v>
      </c>
      <c r="Y343" s="214" t="str">
        <f>IF(ThirdRowCounts!Y343 = 0, "ND", ThirdRowWins!Y343/ThirdRowCounts!Y343)</f>
        <v>ND</v>
      </c>
      <c r="Z343" s="214" t="str">
        <f>IF(ThirdRowCounts!Z343 = 0, "ND", ThirdRowWins!Z343/ThirdRowCounts!Z343)</f>
        <v>ND</v>
      </c>
      <c r="AA343" s="214" t="str">
        <f>IF(ThirdRowCounts!AA343 = 0, "ND", ThirdRowWins!AA343/ThirdRowCounts!AA343)</f>
        <v>ND</v>
      </c>
      <c r="AB343" s="214" t="str">
        <f>IF(ThirdRowCounts!AB343 = 0, "ND", ThirdRowWins!AB343/ThirdRowCounts!AB343)</f>
        <v>ND</v>
      </c>
      <c r="AC343" s="214" t="str">
        <f>IF(ThirdRowCounts!AC343 = 0, "ND", ThirdRowWins!AC343/ThirdRowCounts!AC343)</f>
        <v>ND</v>
      </c>
      <c r="AD343" s="214" t="str">
        <f>IF(ThirdRowCounts!AD343 = 0, "ND", ThirdRowWins!AD343/ThirdRowCounts!AD343)</f>
        <v>ND</v>
      </c>
      <c r="AE343" s="214" t="str">
        <f>IF(ThirdRowCounts!AE343 = 0, "ND", ThirdRowWins!AE343/ThirdRowCounts!AE343)</f>
        <v>ND</v>
      </c>
      <c r="AF343" s="214" t="str">
        <f>IF(ThirdRowCounts!AF343 = 0, "ND", ThirdRowWins!AF343/ThirdRowCounts!AF343)</f>
        <v>ND</v>
      </c>
      <c r="AG343" s="214" t="str">
        <f>IF(ThirdRowCounts!AG343 = 0, "ND", ThirdRowWins!AG343/ThirdRowCounts!AG343)</f>
        <v>ND</v>
      </c>
      <c r="AH343" s="214" t="str">
        <f>IF(ThirdRowCounts!AH343 = 0, "ND", ThirdRowWins!AH343/ThirdRowCounts!AH343)</f>
        <v>ND</v>
      </c>
      <c r="AI343" s="214" t="str">
        <f>IF(ThirdRowCounts!AI343 = 0, "ND", ThirdRowWins!AI343/ThirdRowCounts!AI343)</f>
        <v>ND</v>
      </c>
      <c r="AJ343" s="214" t="str">
        <f>IF(ThirdRowCounts!AJ343 = 0, "ND", ThirdRowWins!AJ343/ThirdRowCounts!AJ343)</f>
        <v>ND</v>
      </c>
      <c r="AK343" s="214" t="str">
        <f>IF(ThirdRowCounts!AK343 = 0, "ND", ThirdRowWins!AK343/ThirdRowCounts!AK343)</f>
        <v>ND</v>
      </c>
      <c r="AL343" s="214" t="str">
        <f>IF(ThirdRowCounts!AL343 = 0, "ND", ThirdRowWins!AL343/ThirdRowCounts!AL343)</f>
        <v>ND</v>
      </c>
      <c r="AM343" s="214" t="str">
        <f>IF(ThirdRowCounts!AM343 = 0, "ND", ThirdRowWins!AM343/ThirdRowCounts!AM343)</f>
        <v>ND</v>
      </c>
      <c r="AN343" s="214" t="str">
        <f>IF(ThirdRowCounts!AN343 = 0, "ND", ThirdRowWins!AN343/ThirdRowCounts!AN343)</f>
        <v>ND</v>
      </c>
      <c r="AO343" s="214" t="str">
        <f>IF(ThirdRowCounts!AO343 = 0, "ND", ThirdRowWins!AO343/ThirdRowCounts!AO343)</f>
        <v>ND</v>
      </c>
      <c r="AP343" s="214" t="str">
        <f>IF(ThirdRowCounts!AP343 = 0, "ND", ThirdRowWins!AP343/ThirdRowCounts!AP343)</f>
        <v>ND</v>
      </c>
    </row>
    <row r="344">
      <c r="A344" s="212" t="s">
        <v>65</v>
      </c>
      <c r="B344" s="214">
        <f>IF(ThirdRowCounts!B344 = 0, "ND", ThirdRowWins!B344/ThirdRowCounts!B344)</f>
        <v>0.3055365687</v>
      </c>
      <c r="C344" s="214" t="str">
        <f>IF(ThirdRowCounts!C344 = 0, "ND", ThirdRowWins!C344/ThirdRowCounts!C344)</f>
        <v>ND</v>
      </c>
      <c r="D344" s="214">
        <f>IF(ThirdRowCounts!D344 = 0, "ND", ThirdRowWins!D344/ThirdRowCounts!D344)</f>
        <v>0.3656716418</v>
      </c>
      <c r="E344" s="214">
        <f>IF(ThirdRowCounts!E344 = 0, "ND", ThirdRowWins!E344/ThirdRowCounts!E344)</f>
        <v>0.4375</v>
      </c>
      <c r="F344" s="214">
        <f>IF(ThirdRowCounts!F344 = 0, "ND", ThirdRowWins!F344/ThirdRowCounts!F344)</f>
        <v>0.3366834171</v>
      </c>
      <c r="G344" s="214">
        <f>IF(ThirdRowCounts!G344 = 0, "ND", ThirdRowWins!G344/ThirdRowCounts!G344)</f>
        <v>0.2760869565</v>
      </c>
      <c r="H344" s="214">
        <f>IF(ThirdRowCounts!H344 = 0, "ND", ThirdRowWins!H344/ThirdRowCounts!H344)</f>
        <v>0.231292517</v>
      </c>
      <c r="I344" s="214">
        <f>IF(ThirdRowCounts!I344 = 0, "ND", ThirdRowWins!I344/ThirdRowCounts!I344)</f>
        <v>0.2357723577</v>
      </c>
      <c r="J344" s="214">
        <f>IF(ThirdRowCounts!J344 = 0, "ND", ThirdRowWins!J344/ThirdRowCounts!J344)</f>
        <v>0.1538461538</v>
      </c>
      <c r="K344" s="214" t="str">
        <f>IF(ThirdRowCounts!K344 = 0, "ND", ThirdRowWins!K344/ThirdRowCounts!K344)</f>
        <v>ND</v>
      </c>
      <c r="L344" s="214" t="str">
        <f>IF(ThirdRowCounts!L344 = 0, "ND", ThirdRowWins!L344/ThirdRowCounts!L344)</f>
        <v>ND</v>
      </c>
      <c r="M344" s="214" t="str">
        <f>IF(ThirdRowCounts!M344 = 0, "ND", ThirdRowWins!M344/ThirdRowCounts!M344)</f>
        <v>ND</v>
      </c>
      <c r="N344" s="214" t="str">
        <f>IF(ThirdRowCounts!N344 = 0, "ND", ThirdRowWins!N344/ThirdRowCounts!N344)</f>
        <v>ND</v>
      </c>
      <c r="O344" s="214" t="str">
        <f>IF(ThirdRowCounts!O344 = 0, "ND", ThirdRowWins!O344/ThirdRowCounts!O344)</f>
        <v>ND</v>
      </c>
      <c r="P344" s="214" t="str">
        <f>IF(ThirdRowCounts!P344 = 0, "ND", ThirdRowWins!P344/ThirdRowCounts!P344)</f>
        <v>ND</v>
      </c>
      <c r="Q344" s="214" t="str">
        <f>IF(ThirdRowCounts!Q344 = 0, "ND", ThirdRowWins!Q344/ThirdRowCounts!Q344)</f>
        <v>ND</v>
      </c>
      <c r="R344" s="214" t="str">
        <f>IF(ThirdRowCounts!R344 = 0, "ND", ThirdRowWins!R344/ThirdRowCounts!R344)</f>
        <v>ND</v>
      </c>
      <c r="S344" s="214" t="str">
        <f>IF(ThirdRowCounts!S344 = 0, "ND", ThirdRowWins!S344/ThirdRowCounts!S344)</f>
        <v>ND</v>
      </c>
      <c r="T344" s="214" t="str">
        <f>IF(ThirdRowCounts!T344 = 0, "ND", ThirdRowWins!T344/ThirdRowCounts!T344)</f>
        <v>ND</v>
      </c>
      <c r="U344" s="214" t="str">
        <f>IF(ThirdRowCounts!U344 = 0, "ND", ThirdRowWins!U344/ThirdRowCounts!U344)</f>
        <v>ND</v>
      </c>
      <c r="V344" s="214" t="str">
        <f>IF(ThirdRowCounts!V344 = 0, "ND", ThirdRowWins!V344/ThirdRowCounts!V344)</f>
        <v>ND</v>
      </c>
      <c r="W344" s="214" t="str">
        <f>IF(ThirdRowCounts!W344 = 0, "ND", ThirdRowWins!W344/ThirdRowCounts!W344)</f>
        <v>ND</v>
      </c>
      <c r="X344" s="214" t="str">
        <f>IF(ThirdRowCounts!X344 = 0, "ND", ThirdRowWins!X344/ThirdRowCounts!X344)</f>
        <v>ND</v>
      </c>
      <c r="Y344" s="214" t="str">
        <f>IF(ThirdRowCounts!Y344 = 0, "ND", ThirdRowWins!Y344/ThirdRowCounts!Y344)</f>
        <v>ND</v>
      </c>
      <c r="Z344" s="214" t="str">
        <f>IF(ThirdRowCounts!Z344 = 0, "ND", ThirdRowWins!Z344/ThirdRowCounts!Z344)</f>
        <v>ND</v>
      </c>
      <c r="AA344" s="214" t="str">
        <f>IF(ThirdRowCounts!AA344 = 0, "ND", ThirdRowWins!AA344/ThirdRowCounts!AA344)</f>
        <v>ND</v>
      </c>
      <c r="AB344" s="214" t="str">
        <f>IF(ThirdRowCounts!AB344 = 0, "ND", ThirdRowWins!AB344/ThirdRowCounts!AB344)</f>
        <v>ND</v>
      </c>
      <c r="AC344" s="214" t="str">
        <f>IF(ThirdRowCounts!AC344 = 0, "ND", ThirdRowWins!AC344/ThirdRowCounts!AC344)</f>
        <v>ND</v>
      </c>
      <c r="AD344" s="214" t="str">
        <f>IF(ThirdRowCounts!AD344 = 0, "ND", ThirdRowWins!AD344/ThirdRowCounts!AD344)</f>
        <v>ND</v>
      </c>
      <c r="AE344" s="214" t="str">
        <f>IF(ThirdRowCounts!AE344 = 0, "ND", ThirdRowWins!AE344/ThirdRowCounts!AE344)</f>
        <v>ND</v>
      </c>
      <c r="AF344" s="214" t="str">
        <f>IF(ThirdRowCounts!AF344 = 0, "ND", ThirdRowWins!AF344/ThirdRowCounts!AF344)</f>
        <v>ND</v>
      </c>
      <c r="AG344" s="214" t="str">
        <f>IF(ThirdRowCounts!AG344 = 0, "ND", ThirdRowWins!AG344/ThirdRowCounts!AG344)</f>
        <v>ND</v>
      </c>
      <c r="AH344" s="214" t="str">
        <f>IF(ThirdRowCounts!AH344 = 0, "ND", ThirdRowWins!AH344/ThirdRowCounts!AH344)</f>
        <v>ND</v>
      </c>
      <c r="AI344" s="214" t="str">
        <f>IF(ThirdRowCounts!AI344 = 0, "ND", ThirdRowWins!AI344/ThirdRowCounts!AI344)</f>
        <v>ND</v>
      </c>
      <c r="AJ344" s="214" t="str">
        <f>IF(ThirdRowCounts!AJ344 = 0, "ND", ThirdRowWins!AJ344/ThirdRowCounts!AJ344)</f>
        <v>ND</v>
      </c>
      <c r="AK344" s="214" t="str">
        <f>IF(ThirdRowCounts!AK344 = 0, "ND", ThirdRowWins!AK344/ThirdRowCounts!AK344)</f>
        <v>ND</v>
      </c>
      <c r="AL344" s="214" t="str">
        <f>IF(ThirdRowCounts!AL344 = 0, "ND", ThirdRowWins!AL344/ThirdRowCounts!AL344)</f>
        <v>ND</v>
      </c>
      <c r="AM344" s="214" t="str">
        <f>IF(ThirdRowCounts!AM344 = 0, "ND", ThirdRowWins!AM344/ThirdRowCounts!AM344)</f>
        <v>ND</v>
      </c>
      <c r="AN344" s="214" t="str">
        <f>IF(ThirdRowCounts!AN344 = 0, "ND", ThirdRowWins!AN344/ThirdRowCounts!AN344)</f>
        <v>ND</v>
      </c>
      <c r="AO344" s="214" t="str">
        <f>IF(ThirdRowCounts!AO344 = 0, "ND", ThirdRowWins!AO344/ThirdRowCounts!AO344)</f>
        <v>ND</v>
      </c>
      <c r="AP344" s="214" t="str">
        <f>IF(ThirdRowCounts!AP344 = 0, "ND", ThirdRowWins!AP344/ThirdRowCounts!AP344)</f>
        <v>ND</v>
      </c>
    </row>
    <row r="345">
      <c r="A345" s="212" t="s">
        <v>106</v>
      </c>
      <c r="B345" s="214">
        <f>IF(ThirdRowCounts!B345 = 0, "ND", ThirdRowWins!B345/ThirdRowCounts!B345)</f>
        <v>0.2424242424</v>
      </c>
      <c r="C345" s="214" t="str">
        <f>IF(ThirdRowCounts!C345 = 0, "ND", ThirdRowWins!C345/ThirdRowCounts!C345)</f>
        <v>ND</v>
      </c>
      <c r="D345" s="214" t="str">
        <f>IF(ThirdRowCounts!D345 = 0, "ND", ThirdRowWins!D345/ThirdRowCounts!D345)</f>
        <v>ND</v>
      </c>
      <c r="E345" s="214" t="str">
        <f>IF(ThirdRowCounts!E345 = 0, "ND", ThirdRowWins!E345/ThirdRowCounts!E345)</f>
        <v>ND</v>
      </c>
      <c r="F345" s="214" t="str">
        <f>IF(ThirdRowCounts!F345 = 0, "ND", ThirdRowWins!F345/ThirdRowCounts!F345)</f>
        <v>ND</v>
      </c>
      <c r="G345" s="214" t="str">
        <f>IF(ThirdRowCounts!G345 = 0, "ND", ThirdRowWins!G345/ThirdRowCounts!G345)</f>
        <v>ND</v>
      </c>
      <c r="H345" s="214" t="str">
        <f>IF(ThirdRowCounts!H345 = 0, "ND", ThirdRowWins!H345/ThirdRowCounts!H345)</f>
        <v>ND</v>
      </c>
      <c r="I345" s="214">
        <f>IF(ThirdRowCounts!I345 = 0, "ND", ThirdRowWins!I345/ThirdRowCounts!I345)</f>
        <v>1</v>
      </c>
      <c r="J345" s="214">
        <f>IF(ThirdRowCounts!J345 = 0, "ND", ThirdRowWins!J345/ThirdRowCounts!J345)</f>
        <v>0</v>
      </c>
      <c r="K345" s="214">
        <f>IF(ThirdRowCounts!K345 = 0, "ND", ThirdRowWins!K345/ThirdRowCounts!K345)</f>
        <v>0.375</v>
      </c>
      <c r="L345" s="214">
        <f>IF(ThirdRowCounts!L345 = 0, "ND", ThirdRowWins!L345/ThirdRowCounts!L345)</f>
        <v>0</v>
      </c>
      <c r="M345" s="214">
        <f>IF(ThirdRowCounts!M345 = 0, "ND", ThirdRowWins!M345/ThirdRowCounts!M345)</f>
        <v>0.25</v>
      </c>
      <c r="N345" s="214" t="str">
        <f>IF(ThirdRowCounts!N345 = 0, "ND", ThirdRowWins!N345/ThirdRowCounts!N345)</f>
        <v>ND</v>
      </c>
      <c r="O345" s="214">
        <f>IF(ThirdRowCounts!O345 = 0, "ND", ThirdRowWins!O345/ThirdRowCounts!O345)</f>
        <v>0</v>
      </c>
      <c r="P345" s="214" t="str">
        <f>IF(ThirdRowCounts!P345 = 0, "ND", ThirdRowWins!P345/ThirdRowCounts!P345)</f>
        <v>ND</v>
      </c>
      <c r="Q345" s="214" t="str">
        <f>IF(ThirdRowCounts!Q345 = 0, "ND", ThirdRowWins!Q345/ThirdRowCounts!Q345)</f>
        <v>ND</v>
      </c>
      <c r="R345" s="214" t="str">
        <f>IF(ThirdRowCounts!R345 = 0, "ND", ThirdRowWins!R345/ThirdRowCounts!R345)</f>
        <v>ND</v>
      </c>
      <c r="S345" s="214" t="str">
        <f>IF(ThirdRowCounts!S345 = 0, "ND", ThirdRowWins!S345/ThirdRowCounts!S345)</f>
        <v>ND</v>
      </c>
      <c r="T345" s="214" t="str">
        <f>IF(ThirdRowCounts!T345 = 0, "ND", ThirdRowWins!T345/ThirdRowCounts!T345)</f>
        <v>ND</v>
      </c>
      <c r="U345" s="214" t="str">
        <f>IF(ThirdRowCounts!U345 = 0, "ND", ThirdRowWins!U345/ThirdRowCounts!U345)</f>
        <v>ND</v>
      </c>
      <c r="V345" s="214" t="str">
        <f>IF(ThirdRowCounts!V345 = 0, "ND", ThirdRowWins!V345/ThirdRowCounts!V345)</f>
        <v>ND</v>
      </c>
      <c r="W345" s="214" t="str">
        <f>IF(ThirdRowCounts!W345 = 0, "ND", ThirdRowWins!W345/ThirdRowCounts!W345)</f>
        <v>ND</v>
      </c>
      <c r="X345" s="214" t="str">
        <f>IF(ThirdRowCounts!X345 = 0, "ND", ThirdRowWins!X345/ThirdRowCounts!X345)</f>
        <v>ND</v>
      </c>
      <c r="Y345" s="214" t="str">
        <f>IF(ThirdRowCounts!Y345 = 0, "ND", ThirdRowWins!Y345/ThirdRowCounts!Y345)</f>
        <v>ND</v>
      </c>
      <c r="Z345" s="214" t="str">
        <f>IF(ThirdRowCounts!Z345 = 0, "ND", ThirdRowWins!Z345/ThirdRowCounts!Z345)</f>
        <v>ND</v>
      </c>
      <c r="AA345" s="214" t="str">
        <f>IF(ThirdRowCounts!AA345 = 0, "ND", ThirdRowWins!AA345/ThirdRowCounts!AA345)</f>
        <v>ND</v>
      </c>
      <c r="AB345" s="214" t="str">
        <f>IF(ThirdRowCounts!AB345 = 0, "ND", ThirdRowWins!AB345/ThirdRowCounts!AB345)</f>
        <v>ND</v>
      </c>
      <c r="AC345" s="214" t="str">
        <f>IF(ThirdRowCounts!AC345 = 0, "ND", ThirdRowWins!AC345/ThirdRowCounts!AC345)</f>
        <v>ND</v>
      </c>
      <c r="AD345" s="214" t="str">
        <f>IF(ThirdRowCounts!AD345 = 0, "ND", ThirdRowWins!AD345/ThirdRowCounts!AD345)</f>
        <v>ND</v>
      </c>
      <c r="AE345" s="214" t="str">
        <f>IF(ThirdRowCounts!AE345 = 0, "ND", ThirdRowWins!AE345/ThirdRowCounts!AE345)</f>
        <v>ND</v>
      </c>
      <c r="AF345" s="214" t="str">
        <f>IF(ThirdRowCounts!AF345 = 0, "ND", ThirdRowWins!AF345/ThirdRowCounts!AF345)</f>
        <v>ND</v>
      </c>
      <c r="AG345" s="214" t="str">
        <f>IF(ThirdRowCounts!AG345 = 0, "ND", ThirdRowWins!AG345/ThirdRowCounts!AG345)</f>
        <v>ND</v>
      </c>
      <c r="AH345" s="214" t="str">
        <f>IF(ThirdRowCounts!AH345 = 0, "ND", ThirdRowWins!AH345/ThirdRowCounts!AH345)</f>
        <v>ND</v>
      </c>
      <c r="AI345" s="214" t="str">
        <f>IF(ThirdRowCounts!AI345 = 0, "ND", ThirdRowWins!AI345/ThirdRowCounts!AI345)</f>
        <v>ND</v>
      </c>
      <c r="AJ345" s="214" t="str">
        <f>IF(ThirdRowCounts!AJ345 = 0, "ND", ThirdRowWins!AJ345/ThirdRowCounts!AJ345)</f>
        <v>ND</v>
      </c>
      <c r="AK345" s="214" t="str">
        <f>IF(ThirdRowCounts!AK345 = 0, "ND", ThirdRowWins!AK345/ThirdRowCounts!AK345)</f>
        <v>ND</v>
      </c>
      <c r="AL345" s="214" t="str">
        <f>IF(ThirdRowCounts!AL345 = 0, "ND", ThirdRowWins!AL345/ThirdRowCounts!AL345)</f>
        <v>ND</v>
      </c>
      <c r="AM345" s="214" t="str">
        <f>IF(ThirdRowCounts!AM345 = 0, "ND", ThirdRowWins!AM345/ThirdRowCounts!AM345)</f>
        <v>ND</v>
      </c>
      <c r="AN345" s="214" t="str">
        <f>IF(ThirdRowCounts!AN345 = 0, "ND", ThirdRowWins!AN345/ThirdRowCounts!AN345)</f>
        <v>ND</v>
      </c>
      <c r="AO345" s="214" t="str">
        <f>IF(ThirdRowCounts!AO345 = 0, "ND", ThirdRowWins!AO345/ThirdRowCounts!AO345)</f>
        <v>ND</v>
      </c>
      <c r="AP345" s="214" t="str">
        <f>IF(ThirdRowCounts!AP345 = 0, "ND", ThirdRowWins!AP345/ThirdRowCounts!AP345)</f>
        <v>ND</v>
      </c>
    </row>
    <row r="346">
      <c r="A346" s="212" t="s">
        <v>64</v>
      </c>
      <c r="B346" s="214">
        <f>IF(ThirdRowCounts!B346 = 0, "ND", ThirdRowWins!B346/ThirdRowCounts!B346)</f>
        <v>0.308411215</v>
      </c>
      <c r="C346" s="214" t="str">
        <f>IF(ThirdRowCounts!C346 = 0, "ND", ThirdRowWins!C346/ThirdRowCounts!C346)</f>
        <v>ND</v>
      </c>
      <c r="D346" s="214">
        <f>IF(ThirdRowCounts!D346 = 0, "ND", ThirdRowWins!D346/ThirdRowCounts!D346)</f>
        <v>0.4</v>
      </c>
      <c r="E346" s="214">
        <f>IF(ThirdRowCounts!E346 = 0, "ND", ThirdRowWins!E346/ThirdRowCounts!E346)</f>
        <v>0.1875</v>
      </c>
      <c r="F346" s="214">
        <f>IF(ThirdRowCounts!F346 = 0, "ND", ThirdRowWins!F346/ThirdRowCounts!F346)</f>
        <v>0.5625</v>
      </c>
      <c r="G346" s="214">
        <f>IF(ThirdRowCounts!G346 = 0, "ND", ThirdRowWins!G346/ThirdRowCounts!G346)</f>
        <v>0.2905027933</v>
      </c>
      <c r="H346" s="214">
        <f>IF(ThirdRowCounts!H346 = 0, "ND", ThirdRowWins!H346/ThirdRowCounts!H346)</f>
        <v>0.3004926108</v>
      </c>
      <c r="I346" s="214">
        <f>IF(ThirdRowCounts!I346 = 0, "ND", ThirdRowWins!I346/ThirdRowCounts!I346)</f>
        <v>0.3</v>
      </c>
      <c r="J346" s="214">
        <f>IF(ThirdRowCounts!J346 = 0, "ND", ThirdRowWins!J346/ThirdRowCounts!J346)</f>
        <v>0.1</v>
      </c>
      <c r="K346" s="214" t="str">
        <f>IF(ThirdRowCounts!K346 = 0, "ND", ThirdRowWins!K346/ThirdRowCounts!K346)</f>
        <v>ND</v>
      </c>
      <c r="L346" s="214" t="str">
        <f>IF(ThirdRowCounts!L346 = 0, "ND", ThirdRowWins!L346/ThirdRowCounts!L346)</f>
        <v>ND</v>
      </c>
      <c r="M346" s="214" t="str">
        <f>IF(ThirdRowCounts!M346 = 0, "ND", ThirdRowWins!M346/ThirdRowCounts!M346)</f>
        <v>ND</v>
      </c>
      <c r="N346" s="214" t="str">
        <f>IF(ThirdRowCounts!N346 = 0, "ND", ThirdRowWins!N346/ThirdRowCounts!N346)</f>
        <v>ND</v>
      </c>
      <c r="O346" s="214" t="str">
        <f>IF(ThirdRowCounts!O346 = 0, "ND", ThirdRowWins!O346/ThirdRowCounts!O346)</f>
        <v>ND</v>
      </c>
      <c r="P346" s="214" t="str">
        <f>IF(ThirdRowCounts!P346 = 0, "ND", ThirdRowWins!P346/ThirdRowCounts!P346)</f>
        <v>ND</v>
      </c>
      <c r="Q346" s="214" t="str">
        <f>IF(ThirdRowCounts!Q346 = 0, "ND", ThirdRowWins!Q346/ThirdRowCounts!Q346)</f>
        <v>ND</v>
      </c>
      <c r="R346" s="214" t="str">
        <f>IF(ThirdRowCounts!R346 = 0, "ND", ThirdRowWins!R346/ThirdRowCounts!R346)</f>
        <v>ND</v>
      </c>
      <c r="S346" s="214" t="str">
        <f>IF(ThirdRowCounts!S346 = 0, "ND", ThirdRowWins!S346/ThirdRowCounts!S346)</f>
        <v>ND</v>
      </c>
      <c r="T346" s="214" t="str">
        <f>IF(ThirdRowCounts!T346 = 0, "ND", ThirdRowWins!T346/ThirdRowCounts!T346)</f>
        <v>ND</v>
      </c>
      <c r="U346" s="214" t="str">
        <f>IF(ThirdRowCounts!U346 = 0, "ND", ThirdRowWins!U346/ThirdRowCounts!U346)</f>
        <v>ND</v>
      </c>
      <c r="V346" s="214" t="str">
        <f>IF(ThirdRowCounts!V346 = 0, "ND", ThirdRowWins!V346/ThirdRowCounts!V346)</f>
        <v>ND</v>
      </c>
      <c r="W346" s="214" t="str">
        <f>IF(ThirdRowCounts!W346 = 0, "ND", ThirdRowWins!W346/ThirdRowCounts!W346)</f>
        <v>ND</v>
      </c>
      <c r="X346" s="214" t="str">
        <f>IF(ThirdRowCounts!X346 = 0, "ND", ThirdRowWins!X346/ThirdRowCounts!X346)</f>
        <v>ND</v>
      </c>
      <c r="Y346" s="214" t="str">
        <f>IF(ThirdRowCounts!Y346 = 0, "ND", ThirdRowWins!Y346/ThirdRowCounts!Y346)</f>
        <v>ND</v>
      </c>
      <c r="Z346" s="214" t="str">
        <f>IF(ThirdRowCounts!Z346 = 0, "ND", ThirdRowWins!Z346/ThirdRowCounts!Z346)</f>
        <v>ND</v>
      </c>
      <c r="AA346" s="214" t="str">
        <f>IF(ThirdRowCounts!AA346 = 0, "ND", ThirdRowWins!AA346/ThirdRowCounts!AA346)</f>
        <v>ND</v>
      </c>
      <c r="AB346" s="214" t="str">
        <f>IF(ThirdRowCounts!AB346 = 0, "ND", ThirdRowWins!AB346/ThirdRowCounts!AB346)</f>
        <v>ND</v>
      </c>
      <c r="AC346" s="214" t="str">
        <f>IF(ThirdRowCounts!AC346 = 0, "ND", ThirdRowWins!AC346/ThirdRowCounts!AC346)</f>
        <v>ND</v>
      </c>
      <c r="AD346" s="214" t="str">
        <f>IF(ThirdRowCounts!AD346 = 0, "ND", ThirdRowWins!AD346/ThirdRowCounts!AD346)</f>
        <v>ND</v>
      </c>
      <c r="AE346" s="214" t="str">
        <f>IF(ThirdRowCounts!AE346 = 0, "ND", ThirdRowWins!AE346/ThirdRowCounts!AE346)</f>
        <v>ND</v>
      </c>
      <c r="AF346" s="214" t="str">
        <f>IF(ThirdRowCounts!AF346 = 0, "ND", ThirdRowWins!AF346/ThirdRowCounts!AF346)</f>
        <v>ND</v>
      </c>
      <c r="AG346" s="214" t="str">
        <f>IF(ThirdRowCounts!AG346 = 0, "ND", ThirdRowWins!AG346/ThirdRowCounts!AG346)</f>
        <v>ND</v>
      </c>
      <c r="AH346" s="214" t="str">
        <f>IF(ThirdRowCounts!AH346 = 0, "ND", ThirdRowWins!AH346/ThirdRowCounts!AH346)</f>
        <v>ND</v>
      </c>
      <c r="AI346" s="214" t="str">
        <f>IF(ThirdRowCounts!AI346 = 0, "ND", ThirdRowWins!AI346/ThirdRowCounts!AI346)</f>
        <v>ND</v>
      </c>
      <c r="AJ346" s="214" t="str">
        <f>IF(ThirdRowCounts!AJ346 = 0, "ND", ThirdRowWins!AJ346/ThirdRowCounts!AJ346)</f>
        <v>ND</v>
      </c>
      <c r="AK346" s="214" t="str">
        <f>IF(ThirdRowCounts!AK346 = 0, "ND", ThirdRowWins!AK346/ThirdRowCounts!AK346)</f>
        <v>ND</v>
      </c>
      <c r="AL346" s="214" t="str">
        <f>IF(ThirdRowCounts!AL346 = 0, "ND", ThirdRowWins!AL346/ThirdRowCounts!AL346)</f>
        <v>ND</v>
      </c>
      <c r="AM346" s="214" t="str">
        <f>IF(ThirdRowCounts!AM346 = 0, "ND", ThirdRowWins!AM346/ThirdRowCounts!AM346)</f>
        <v>ND</v>
      </c>
      <c r="AN346" s="214" t="str">
        <f>IF(ThirdRowCounts!AN346 = 0, "ND", ThirdRowWins!AN346/ThirdRowCounts!AN346)</f>
        <v>ND</v>
      </c>
      <c r="AO346" s="214" t="str">
        <f>IF(ThirdRowCounts!AO346 = 0, "ND", ThirdRowWins!AO346/ThirdRowCounts!AO346)</f>
        <v>ND</v>
      </c>
      <c r="AP346" s="214" t="str">
        <f>IF(ThirdRowCounts!AP346 = 0, "ND", ThirdRowWins!AP346/ThirdRowCounts!AP346)</f>
        <v>ND</v>
      </c>
    </row>
    <row r="347">
      <c r="A347" s="212" t="s">
        <v>34</v>
      </c>
      <c r="B347" s="214">
        <f>IF(ThirdRowCounts!B347 = 0, "ND", ThirdRowWins!B347/ThirdRowCounts!B347)</f>
        <v>0.2552731522</v>
      </c>
      <c r="C347" s="214">
        <f>IF(ThirdRowCounts!C347 = 0, "ND", ThirdRowWins!C347/ThirdRowCounts!C347)</f>
        <v>0.2536617843</v>
      </c>
      <c r="D347" s="214">
        <f>IF(ThirdRowCounts!D347 = 0, "ND", ThirdRowWins!D347/ThirdRowCounts!D347)</f>
        <v>0.2625097226</v>
      </c>
      <c r="E347" s="214">
        <f>IF(ThirdRowCounts!E347 = 0, "ND", ThirdRowWins!E347/ThirdRowCounts!E347)</f>
        <v>0.2588736394</v>
      </c>
      <c r="F347" s="214">
        <f>IF(ThirdRowCounts!F347 = 0, "ND", ThirdRowWins!F347/ThirdRowCounts!F347)</f>
        <v>0.1658914729</v>
      </c>
      <c r="G347" s="214">
        <f>IF(ThirdRowCounts!G347 = 0, "ND", ThirdRowWins!G347/ThirdRowCounts!G347)</f>
        <v>0</v>
      </c>
      <c r="H347" s="214" t="str">
        <f>IF(ThirdRowCounts!H347 = 0, "ND", ThirdRowWins!H347/ThirdRowCounts!H347)</f>
        <v>ND</v>
      </c>
      <c r="I347" s="214" t="str">
        <f>IF(ThirdRowCounts!I347 = 0, "ND", ThirdRowWins!I347/ThirdRowCounts!I347)</f>
        <v>ND</v>
      </c>
      <c r="J347" s="214" t="str">
        <f>IF(ThirdRowCounts!J347 = 0, "ND", ThirdRowWins!J347/ThirdRowCounts!J347)</f>
        <v>ND</v>
      </c>
      <c r="K347" s="214" t="str">
        <f>IF(ThirdRowCounts!K347 = 0, "ND", ThirdRowWins!K347/ThirdRowCounts!K347)</f>
        <v>ND</v>
      </c>
      <c r="L347" s="214" t="str">
        <f>IF(ThirdRowCounts!L347 = 0, "ND", ThirdRowWins!L347/ThirdRowCounts!L347)</f>
        <v>ND</v>
      </c>
      <c r="M347" s="214" t="str">
        <f>IF(ThirdRowCounts!M347 = 0, "ND", ThirdRowWins!M347/ThirdRowCounts!M347)</f>
        <v>ND</v>
      </c>
      <c r="N347" s="214" t="str">
        <f>IF(ThirdRowCounts!N347 = 0, "ND", ThirdRowWins!N347/ThirdRowCounts!N347)</f>
        <v>ND</v>
      </c>
      <c r="O347" s="214" t="str">
        <f>IF(ThirdRowCounts!O347 = 0, "ND", ThirdRowWins!O347/ThirdRowCounts!O347)</f>
        <v>ND</v>
      </c>
      <c r="P347" s="214" t="str">
        <f>IF(ThirdRowCounts!P347 = 0, "ND", ThirdRowWins!P347/ThirdRowCounts!P347)</f>
        <v>ND</v>
      </c>
      <c r="Q347" s="214" t="str">
        <f>IF(ThirdRowCounts!Q347 = 0, "ND", ThirdRowWins!Q347/ThirdRowCounts!Q347)</f>
        <v>ND</v>
      </c>
      <c r="R347" s="214" t="str">
        <f>IF(ThirdRowCounts!R347 = 0, "ND", ThirdRowWins!R347/ThirdRowCounts!R347)</f>
        <v>ND</v>
      </c>
      <c r="S347" s="214" t="str">
        <f>IF(ThirdRowCounts!S347 = 0, "ND", ThirdRowWins!S347/ThirdRowCounts!S347)</f>
        <v>ND</v>
      </c>
      <c r="T347" s="214" t="str">
        <f>IF(ThirdRowCounts!T347 = 0, "ND", ThirdRowWins!T347/ThirdRowCounts!T347)</f>
        <v>ND</v>
      </c>
      <c r="U347" s="214" t="str">
        <f>IF(ThirdRowCounts!U347 = 0, "ND", ThirdRowWins!U347/ThirdRowCounts!U347)</f>
        <v>ND</v>
      </c>
      <c r="V347" s="214" t="str">
        <f>IF(ThirdRowCounts!V347 = 0, "ND", ThirdRowWins!V347/ThirdRowCounts!V347)</f>
        <v>ND</v>
      </c>
      <c r="W347" s="214" t="str">
        <f>IF(ThirdRowCounts!W347 = 0, "ND", ThirdRowWins!W347/ThirdRowCounts!W347)</f>
        <v>ND</v>
      </c>
      <c r="X347" s="214" t="str">
        <f>IF(ThirdRowCounts!X347 = 0, "ND", ThirdRowWins!X347/ThirdRowCounts!X347)</f>
        <v>ND</v>
      </c>
      <c r="Y347" s="214" t="str">
        <f>IF(ThirdRowCounts!Y347 = 0, "ND", ThirdRowWins!Y347/ThirdRowCounts!Y347)</f>
        <v>ND</v>
      </c>
      <c r="Z347" s="214" t="str">
        <f>IF(ThirdRowCounts!Z347 = 0, "ND", ThirdRowWins!Z347/ThirdRowCounts!Z347)</f>
        <v>ND</v>
      </c>
      <c r="AA347" s="214" t="str">
        <f>IF(ThirdRowCounts!AA347 = 0, "ND", ThirdRowWins!AA347/ThirdRowCounts!AA347)</f>
        <v>ND</v>
      </c>
      <c r="AB347" s="214" t="str">
        <f>IF(ThirdRowCounts!AB347 = 0, "ND", ThirdRowWins!AB347/ThirdRowCounts!AB347)</f>
        <v>ND</v>
      </c>
      <c r="AC347" s="214" t="str">
        <f>IF(ThirdRowCounts!AC347 = 0, "ND", ThirdRowWins!AC347/ThirdRowCounts!AC347)</f>
        <v>ND</v>
      </c>
      <c r="AD347" s="214" t="str">
        <f>IF(ThirdRowCounts!AD347 = 0, "ND", ThirdRowWins!AD347/ThirdRowCounts!AD347)</f>
        <v>ND</v>
      </c>
      <c r="AE347" s="214" t="str">
        <f>IF(ThirdRowCounts!AE347 = 0, "ND", ThirdRowWins!AE347/ThirdRowCounts!AE347)</f>
        <v>ND</v>
      </c>
      <c r="AF347" s="214" t="str">
        <f>IF(ThirdRowCounts!AF347 = 0, "ND", ThirdRowWins!AF347/ThirdRowCounts!AF347)</f>
        <v>ND</v>
      </c>
      <c r="AG347" s="214" t="str">
        <f>IF(ThirdRowCounts!AG347 = 0, "ND", ThirdRowWins!AG347/ThirdRowCounts!AG347)</f>
        <v>ND</v>
      </c>
      <c r="AH347" s="214" t="str">
        <f>IF(ThirdRowCounts!AH347 = 0, "ND", ThirdRowWins!AH347/ThirdRowCounts!AH347)</f>
        <v>ND</v>
      </c>
      <c r="AI347" s="214" t="str">
        <f>IF(ThirdRowCounts!AI347 = 0, "ND", ThirdRowWins!AI347/ThirdRowCounts!AI347)</f>
        <v>ND</v>
      </c>
      <c r="AJ347" s="214" t="str">
        <f>IF(ThirdRowCounts!AJ347 = 0, "ND", ThirdRowWins!AJ347/ThirdRowCounts!AJ347)</f>
        <v>ND</v>
      </c>
      <c r="AK347" s="214" t="str">
        <f>IF(ThirdRowCounts!AK347 = 0, "ND", ThirdRowWins!AK347/ThirdRowCounts!AK347)</f>
        <v>ND</v>
      </c>
      <c r="AL347" s="214" t="str">
        <f>IF(ThirdRowCounts!AL347 = 0, "ND", ThirdRowWins!AL347/ThirdRowCounts!AL347)</f>
        <v>ND</v>
      </c>
      <c r="AM347" s="214" t="str">
        <f>IF(ThirdRowCounts!AM347 = 0, "ND", ThirdRowWins!AM347/ThirdRowCounts!AM347)</f>
        <v>ND</v>
      </c>
      <c r="AN347" s="214" t="str">
        <f>IF(ThirdRowCounts!AN347 = 0, "ND", ThirdRowWins!AN347/ThirdRowCounts!AN347)</f>
        <v>ND</v>
      </c>
      <c r="AO347" s="214" t="str">
        <f>IF(ThirdRowCounts!AO347 = 0, "ND", ThirdRowWins!AO347/ThirdRowCounts!AO347)</f>
        <v>ND</v>
      </c>
      <c r="AP347" s="214" t="str">
        <f>IF(ThirdRowCounts!AP347 = 0, "ND", ThirdRowWins!AP347/ThirdRowCounts!AP347)</f>
        <v>ND</v>
      </c>
    </row>
    <row r="348">
      <c r="A348" s="212" t="s">
        <v>2988</v>
      </c>
      <c r="B348" s="214">
        <f>IF(ThirdRowCounts!B348 = 0, "ND", ThirdRowWins!B348/ThirdRowCounts!B348)</f>
        <v>0.3518930958</v>
      </c>
      <c r="C348" s="214" t="str">
        <f>IF(ThirdRowCounts!C348 = 0, "ND", ThirdRowWins!C348/ThirdRowCounts!C348)</f>
        <v>ND</v>
      </c>
      <c r="D348" s="214" t="str">
        <f>IF(ThirdRowCounts!D348 = 0, "ND", ThirdRowWins!D348/ThirdRowCounts!D348)</f>
        <v>ND</v>
      </c>
      <c r="E348" s="214" t="str">
        <f>IF(ThirdRowCounts!E348 = 0, "ND", ThirdRowWins!E348/ThirdRowCounts!E348)</f>
        <v>ND</v>
      </c>
      <c r="F348" s="214" t="str">
        <f>IF(ThirdRowCounts!F348 = 0, "ND", ThirdRowWins!F348/ThirdRowCounts!F348)</f>
        <v>ND</v>
      </c>
      <c r="G348" s="214">
        <f>IF(ThirdRowCounts!G348 = 0, "ND", ThirdRowWins!G348/ThirdRowCounts!G348)</f>
        <v>0.414507772</v>
      </c>
      <c r="H348" s="214">
        <f>IF(ThirdRowCounts!H348 = 0, "ND", ThirdRowWins!H348/ThirdRowCounts!H348)</f>
        <v>0.3115577889</v>
      </c>
      <c r="I348" s="214">
        <f>IF(ThirdRowCounts!I348 = 0, "ND", ThirdRowWins!I348/ThirdRowCounts!I348)</f>
        <v>0.3076923077</v>
      </c>
      <c r="J348" s="214">
        <f>IF(ThirdRowCounts!J348 = 0, "ND", ThirdRowWins!J348/ThirdRowCounts!J348)</f>
        <v>0</v>
      </c>
      <c r="K348" s="214" t="str">
        <f>IF(ThirdRowCounts!K348 = 0, "ND", ThirdRowWins!K348/ThirdRowCounts!K348)</f>
        <v>ND</v>
      </c>
      <c r="L348" s="214" t="str">
        <f>IF(ThirdRowCounts!L348 = 0, "ND", ThirdRowWins!L348/ThirdRowCounts!L348)</f>
        <v>ND</v>
      </c>
      <c r="M348" s="214" t="str">
        <f>IF(ThirdRowCounts!M348 = 0, "ND", ThirdRowWins!M348/ThirdRowCounts!M348)</f>
        <v>ND</v>
      </c>
      <c r="N348" s="214" t="str">
        <f>IF(ThirdRowCounts!N348 = 0, "ND", ThirdRowWins!N348/ThirdRowCounts!N348)</f>
        <v>ND</v>
      </c>
      <c r="O348" s="214" t="str">
        <f>IF(ThirdRowCounts!O348 = 0, "ND", ThirdRowWins!O348/ThirdRowCounts!O348)</f>
        <v>ND</v>
      </c>
      <c r="P348" s="214" t="str">
        <f>IF(ThirdRowCounts!P348 = 0, "ND", ThirdRowWins!P348/ThirdRowCounts!P348)</f>
        <v>ND</v>
      </c>
      <c r="Q348" s="214" t="str">
        <f>IF(ThirdRowCounts!Q348 = 0, "ND", ThirdRowWins!Q348/ThirdRowCounts!Q348)</f>
        <v>ND</v>
      </c>
      <c r="R348" s="214" t="str">
        <f>IF(ThirdRowCounts!R348 = 0, "ND", ThirdRowWins!R348/ThirdRowCounts!R348)</f>
        <v>ND</v>
      </c>
      <c r="S348" s="214" t="str">
        <f>IF(ThirdRowCounts!S348 = 0, "ND", ThirdRowWins!S348/ThirdRowCounts!S348)</f>
        <v>ND</v>
      </c>
      <c r="T348" s="214" t="str">
        <f>IF(ThirdRowCounts!T348 = 0, "ND", ThirdRowWins!T348/ThirdRowCounts!T348)</f>
        <v>ND</v>
      </c>
      <c r="U348" s="214" t="str">
        <f>IF(ThirdRowCounts!U348 = 0, "ND", ThirdRowWins!U348/ThirdRowCounts!U348)</f>
        <v>ND</v>
      </c>
      <c r="V348" s="214" t="str">
        <f>IF(ThirdRowCounts!V348 = 0, "ND", ThirdRowWins!V348/ThirdRowCounts!V348)</f>
        <v>ND</v>
      </c>
      <c r="W348" s="214" t="str">
        <f>IF(ThirdRowCounts!W348 = 0, "ND", ThirdRowWins!W348/ThirdRowCounts!W348)</f>
        <v>ND</v>
      </c>
      <c r="X348" s="214" t="str">
        <f>IF(ThirdRowCounts!X348 = 0, "ND", ThirdRowWins!X348/ThirdRowCounts!X348)</f>
        <v>ND</v>
      </c>
      <c r="Y348" s="214" t="str">
        <f>IF(ThirdRowCounts!Y348 = 0, "ND", ThirdRowWins!Y348/ThirdRowCounts!Y348)</f>
        <v>ND</v>
      </c>
      <c r="Z348" s="214" t="str">
        <f>IF(ThirdRowCounts!Z348 = 0, "ND", ThirdRowWins!Z348/ThirdRowCounts!Z348)</f>
        <v>ND</v>
      </c>
      <c r="AA348" s="214" t="str">
        <f>IF(ThirdRowCounts!AA348 = 0, "ND", ThirdRowWins!AA348/ThirdRowCounts!AA348)</f>
        <v>ND</v>
      </c>
      <c r="AB348" s="214" t="str">
        <f>IF(ThirdRowCounts!AB348 = 0, "ND", ThirdRowWins!AB348/ThirdRowCounts!AB348)</f>
        <v>ND</v>
      </c>
      <c r="AC348" s="214" t="str">
        <f>IF(ThirdRowCounts!AC348 = 0, "ND", ThirdRowWins!AC348/ThirdRowCounts!AC348)</f>
        <v>ND</v>
      </c>
      <c r="AD348" s="214" t="str">
        <f>IF(ThirdRowCounts!AD348 = 0, "ND", ThirdRowWins!AD348/ThirdRowCounts!AD348)</f>
        <v>ND</v>
      </c>
      <c r="AE348" s="214" t="str">
        <f>IF(ThirdRowCounts!AE348 = 0, "ND", ThirdRowWins!AE348/ThirdRowCounts!AE348)</f>
        <v>ND</v>
      </c>
      <c r="AF348" s="214" t="str">
        <f>IF(ThirdRowCounts!AF348 = 0, "ND", ThirdRowWins!AF348/ThirdRowCounts!AF348)</f>
        <v>ND</v>
      </c>
      <c r="AG348" s="214" t="str">
        <f>IF(ThirdRowCounts!AG348 = 0, "ND", ThirdRowWins!AG348/ThirdRowCounts!AG348)</f>
        <v>ND</v>
      </c>
      <c r="AH348" s="214" t="str">
        <f>IF(ThirdRowCounts!AH348 = 0, "ND", ThirdRowWins!AH348/ThirdRowCounts!AH348)</f>
        <v>ND</v>
      </c>
      <c r="AI348" s="214" t="str">
        <f>IF(ThirdRowCounts!AI348 = 0, "ND", ThirdRowWins!AI348/ThirdRowCounts!AI348)</f>
        <v>ND</v>
      </c>
      <c r="AJ348" s="214" t="str">
        <f>IF(ThirdRowCounts!AJ348 = 0, "ND", ThirdRowWins!AJ348/ThirdRowCounts!AJ348)</f>
        <v>ND</v>
      </c>
      <c r="AK348" s="214" t="str">
        <f>IF(ThirdRowCounts!AK348 = 0, "ND", ThirdRowWins!AK348/ThirdRowCounts!AK348)</f>
        <v>ND</v>
      </c>
      <c r="AL348" s="214" t="str">
        <f>IF(ThirdRowCounts!AL348 = 0, "ND", ThirdRowWins!AL348/ThirdRowCounts!AL348)</f>
        <v>ND</v>
      </c>
      <c r="AM348" s="214" t="str">
        <f>IF(ThirdRowCounts!AM348 = 0, "ND", ThirdRowWins!AM348/ThirdRowCounts!AM348)</f>
        <v>ND</v>
      </c>
      <c r="AN348" s="214" t="str">
        <f>IF(ThirdRowCounts!AN348 = 0, "ND", ThirdRowWins!AN348/ThirdRowCounts!AN348)</f>
        <v>ND</v>
      </c>
      <c r="AO348" s="214" t="str">
        <f>IF(ThirdRowCounts!AO348 = 0, "ND", ThirdRowWins!AO348/ThirdRowCounts!AO348)</f>
        <v>ND</v>
      </c>
      <c r="AP348" s="214" t="str">
        <f>IF(ThirdRowCounts!AP348 = 0, "ND", ThirdRowWins!AP348/ThirdRowCounts!AP348)</f>
        <v>ND</v>
      </c>
    </row>
    <row r="349">
      <c r="A349" s="212" t="s">
        <v>2993</v>
      </c>
      <c r="B349" s="214">
        <f>IF(ThirdRowCounts!B349 = 0, "ND", ThirdRowWins!B349/ThirdRowCounts!B349)</f>
        <v>0.3300142248</v>
      </c>
      <c r="C349" s="214" t="str">
        <f>IF(ThirdRowCounts!C349 = 0, "ND", ThirdRowWins!C349/ThirdRowCounts!C349)</f>
        <v>ND</v>
      </c>
      <c r="D349" s="214" t="str">
        <f>IF(ThirdRowCounts!D349 = 0, "ND", ThirdRowWins!D349/ThirdRowCounts!D349)</f>
        <v>ND</v>
      </c>
      <c r="E349" s="214" t="str">
        <f>IF(ThirdRowCounts!E349 = 0, "ND", ThirdRowWins!E349/ThirdRowCounts!E349)</f>
        <v>ND</v>
      </c>
      <c r="F349" s="214" t="str">
        <f>IF(ThirdRowCounts!F349 = 0, "ND", ThirdRowWins!F349/ThirdRowCounts!F349)</f>
        <v>ND</v>
      </c>
      <c r="G349" s="214">
        <f>IF(ThirdRowCounts!G349 = 0, "ND", ThirdRowWins!G349/ThirdRowCounts!G349)</f>
        <v>0.3414634146</v>
      </c>
      <c r="H349" s="214">
        <f>IF(ThirdRowCounts!H349 = 0, "ND", ThirdRowWins!H349/ThirdRowCounts!H349)</f>
        <v>0.3313432836</v>
      </c>
      <c r="I349" s="214">
        <f>IF(ThirdRowCounts!I349 = 0, "ND", ThirdRowWins!I349/ThirdRowCounts!I349)</f>
        <v>0.3352272727</v>
      </c>
      <c r="J349" s="214">
        <f>IF(ThirdRowCounts!J349 = 0, "ND", ThirdRowWins!J349/ThirdRowCounts!J349)</f>
        <v>0.2222222222</v>
      </c>
      <c r="K349" s="214">
        <f>IF(ThirdRowCounts!K349 = 0, "ND", ThirdRowWins!K349/ThirdRowCounts!K349)</f>
        <v>0</v>
      </c>
      <c r="L349" s="214" t="str">
        <f>IF(ThirdRowCounts!L349 = 0, "ND", ThirdRowWins!L349/ThirdRowCounts!L349)</f>
        <v>ND</v>
      </c>
      <c r="M349" s="214" t="str">
        <f>IF(ThirdRowCounts!M349 = 0, "ND", ThirdRowWins!M349/ThirdRowCounts!M349)</f>
        <v>ND</v>
      </c>
      <c r="N349" s="214" t="str">
        <f>IF(ThirdRowCounts!N349 = 0, "ND", ThirdRowWins!N349/ThirdRowCounts!N349)</f>
        <v>ND</v>
      </c>
      <c r="O349" s="214" t="str">
        <f>IF(ThirdRowCounts!O349 = 0, "ND", ThirdRowWins!O349/ThirdRowCounts!O349)</f>
        <v>ND</v>
      </c>
      <c r="P349" s="214" t="str">
        <f>IF(ThirdRowCounts!P349 = 0, "ND", ThirdRowWins!P349/ThirdRowCounts!P349)</f>
        <v>ND</v>
      </c>
      <c r="Q349" s="214" t="str">
        <f>IF(ThirdRowCounts!Q349 = 0, "ND", ThirdRowWins!Q349/ThirdRowCounts!Q349)</f>
        <v>ND</v>
      </c>
      <c r="R349" s="214" t="str">
        <f>IF(ThirdRowCounts!R349 = 0, "ND", ThirdRowWins!R349/ThirdRowCounts!R349)</f>
        <v>ND</v>
      </c>
      <c r="S349" s="214" t="str">
        <f>IF(ThirdRowCounts!S349 = 0, "ND", ThirdRowWins!S349/ThirdRowCounts!S349)</f>
        <v>ND</v>
      </c>
      <c r="T349" s="214" t="str">
        <f>IF(ThirdRowCounts!T349 = 0, "ND", ThirdRowWins!T349/ThirdRowCounts!T349)</f>
        <v>ND</v>
      </c>
      <c r="U349" s="214" t="str">
        <f>IF(ThirdRowCounts!U349 = 0, "ND", ThirdRowWins!U349/ThirdRowCounts!U349)</f>
        <v>ND</v>
      </c>
      <c r="V349" s="214" t="str">
        <f>IF(ThirdRowCounts!V349 = 0, "ND", ThirdRowWins!V349/ThirdRowCounts!V349)</f>
        <v>ND</v>
      </c>
      <c r="W349" s="214" t="str">
        <f>IF(ThirdRowCounts!W349 = 0, "ND", ThirdRowWins!W349/ThirdRowCounts!W349)</f>
        <v>ND</v>
      </c>
      <c r="X349" s="214" t="str">
        <f>IF(ThirdRowCounts!X349 = 0, "ND", ThirdRowWins!X349/ThirdRowCounts!X349)</f>
        <v>ND</v>
      </c>
      <c r="Y349" s="214" t="str">
        <f>IF(ThirdRowCounts!Y349 = 0, "ND", ThirdRowWins!Y349/ThirdRowCounts!Y349)</f>
        <v>ND</v>
      </c>
      <c r="Z349" s="214" t="str">
        <f>IF(ThirdRowCounts!Z349 = 0, "ND", ThirdRowWins!Z349/ThirdRowCounts!Z349)</f>
        <v>ND</v>
      </c>
      <c r="AA349" s="214" t="str">
        <f>IF(ThirdRowCounts!AA349 = 0, "ND", ThirdRowWins!AA349/ThirdRowCounts!AA349)</f>
        <v>ND</v>
      </c>
      <c r="AB349" s="214" t="str">
        <f>IF(ThirdRowCounts!AB349 = 0, "ND", ThirdRowWins!AB349/ThirdRowCounts!AB349)</f>
        <v>ND</v>
      </c>
      <c r="AC349" s="214" t="str">
        <f>IF(ThirdRowCounts!AC349 = 0, "ND", ThirdRowWins!AC349/ThirdRowCounts!AC349)</f>
        <v>ND</v>
      </c>
      <c r="AD349" s="214" t="str">
        <f>IF(ThirdRowCounts!AD349 = 0, "ND", ThirdRowWins!AD349/ThirdRowCounts!AD349)</f>
        <v>ND</v>
      </c>
      <c r="AE349" s="214" t="str">
        <f>IF(ThirdRowCounts!AE349 = 0, "ND", ThirdRowWins!AE349/ThirdRowCounts!AE349)</f>
        <v>ND</v>
      </c>
      <c r="AF349" s="214" t="str">
        <f>IF(ThirdRowCounts!AF349 = 0, "ND", ThirdRowWins!AF349/ThirdRowCounts!AF349)</f>
        <v>ND</v>
      </c>
      <c r="AG349" s="214" t="str">
        <f>IF(ThirdRowCounts!AG349 = 0, "ND", ThirdRowWins!AG349/ThirdRowCounts!AG349)</f>
        <v>ND</v>
      </c>
      <c r="AH349" s="214" t="str">
        <f>IF(ThirdRowCounts!AH349 = 0, "ND", ThirdRowWins!AH349/ThirdRowCounts!AH349)</f>
        <v>ND</v>
      </c>
      <c r="AI349" s="214" t="str">
        <f>IF(ThirdRowCounts!AI349 = 0, "ND", ThirdRowWins!AI349/ThirdRowCounts!AI349)</f>
        <v>ND</v>
      </c>
      <c r="AJ349" s="214" t="str">
        <f>IF(ThirdRowCounts!AJ349 = 0, "ND", ThirdRowWins!AJ349/ThirdRowCounts!AJ349)</f>
        <v>ND</v>
      </c>
      <c r="AK349" s="214" t="str">
        <f>IF(ThirdRowCounts!AK349 = 0, "ND", ThirdRowWins!AK349/ThirdRowCounts!AK349)</f>
        <v>ND</v>
      </c>
      <c r="AL349" s="214" t="str">
        <f>IF(ThirdRowCounts!AL349 = 0, "ND", ThirdRowWins!AL349/ThirdRowCounts!AL349)</f>
        <v>ND</v>
      </c>
      <c r="AM349" s="214" t="str">
        <f>IF(ThirdRowCounts!AM349 = 0, "ND", ThirdRowWins!AM349/ThirdRowCounts!AM349)</f>
        <v>ND</v>
      </c>
      <c r="AN349" s="214" t="str">
        <f>IF(ThirdRowCounts!AN349 = 0, "ND", ThirdRowWins!AN349/ThirdRowCounts!AN349)</f>
        <v>ND</v>
      </c>
      <c r="AO349" s="214" t="str">
        <f>IF(ThirdRowCounts!AO349 = 0, "ND", ThirdRowWins!AO349/ThirdRowCounts!AO349)</f>
        <v>ND</v>
      </c>
      <c r="AP349" s="214" t="str">
        <f>IF(ThirdRowCounts!AP349 = 0, "ND", ThirdRowWins!AP349/ThirdRowCounts!AP349)</f>
        <v>ND</v>
      </c>
    </row>
    <row r="350">
      <c r="A350" s="212" t="s">
        <v>2999</v>
      </c>
      <c r="B350" s="214">
        <f>IF(ThirdRowCounts!B350 = 0, "ND", ThirdRowWins!B350/ThirdRowCounts!B350)</f>
        <v>0.3250097542</v>
      </c>
      <c r="C350" s="214" t="str">
        <f>IF(ThirdRowCounts!C350 = 0, "ND", ThirdRowWins!C350/ThirdRowCounts!C350)</f>
        <v>ND</v>
      </c>
      <c r="D350" s="214" t="str">
        <f>IF(ThirdRowCounts!D350 = 0, "ND", ThirdRowWins!D350/ThirdRowCounts!D350)</f>
        <v>ND</v>
      </c>
      <c r="E350" s="214" t="str">
        <f>IF(ThirdRowCounts!E350 = 0, "ND", ThirdRowWins!E350/ThirdRowCounts!E350)</f>
        <v>ND</v>
      </c>
      <c r="F350" s="214" t="str">
        <f>IF(ThirdRowCounts!F350 = 0, "ND", ThirdRowWins!F350/ThirdRowCounts!F350)</f>
        <v>ND</v>
      </c>
      <c r="G350" s="214">
        <f>IF(ThirdRowCounts!G350 = 0, "ND", ThirdRowWins!G350/ThirdRowCounts!G350)</f>
        <v>0.3482142857</v>
      </c>
      <c r="H350" s="214">
        <f>IF(ThirdRowCounts!H350 = 0, "ND", ThirdRowWins!H350/ThirdRowCounts!H350)</f>
        <v>0.3380149813</v>
      </c>
      <c r="I350" s="214">
        <f>IF(ThirdRowCounts!I350 = 0, "ND", ThirdRowWins!I350/ThirdRowCounts!I350)</f>
        <v>0.2560386473</v>
      </c>
      <c r="J350" s="214">
        <f>IF(ThirdRowCounts!J350 = 0, "ND", ThirdRowWins!J350/ThirdRowCounts!J350)</f>
        <v>0.2142857143</v>
      </c>
      <c r="K350" s="214">
        <f>IF(ThirdRowCounts!K350 = 0, "ND", ThirdRowWins!K350/ThirdRowCounts!K350)</f>
        <v>0</v>
      </c>
      <c r="L350" s="214" t="str">
        <f>IF(ThirdRowCounts!L350 = 0, "ND", ThirdRowWins!L350/ThirdRowCounts!L350)</f>
        <v>ND</v>
      </c>
      <c r="M350" s="214" t="str">
        <f>IF(ThirdRowCounts!M350 = 0, "ND", ThirdRowWins!M350/ThirdRowCounts!M350)</f>
        <v>ND</v>
      </c>
      <c r="N350" s="214" t="str">
        <f>IF(ThirdRowCounts!N350 = 0, "ND", ThirdRowWins!N350/ThirdRowCounts!N350)</f>
        <v>ND</v>
      </c>
      <c r="O350" s="214" t="str">
        <f>IF(ThirdRowCounts!O350 = 0, "ND", ThirdRowWins!O350/ThirdRowCounts!O350)</f>
        <v>ND</v>
      </c>
      <c r="P350" s="214" t="str">
        <f>IF(ThirdRowCounts!P350 = 0, "ND", ThirdRowWins!P350/ThirdRowCounts!P350)</f>
        <v>ND</v>
      </c>
      <c r="Q350" s="214" t="str">
        <f>IF(ThirdRowCounts!Q350 = 0, "ND", ThirdRowWins!Q350/ThirdRowCounts!Q350)</f>
        <v>ND</v>
      </c>
      <c r="R350" s="214" t="str">
        <f>IF(ThirdRowCounts!R350 = 0, "ND", ThirdRowWins!R350/ThirdRowCounts!R350)</f>
        <v>ND</v>
      </c>
      <c r="S350" s="214" t="str">
        <f>IF(ThirdRowCounts!S350 = 0, "ND", ThirdRowWins!S350/ThirdRowCounts!S350)</f>
        <v>ND</v>
      </c>
      <c r="T350" s="214" t="str">
        <f>IF(ThirdRowCounts!T350 = 0, "ND", ThirdRowWins!T350/ThirdRowCounts!T350)</f>
        <v>ND</v>
      </c>
      <c r="U350" s="214" t="str">
        <f>IF(ThirdRowCounts!U350 = 0, "ND", ThirdRowWins!U350/ThirdRowCounts!U350)</f>
        <v>ND</v>
      </c>
      <c r="V350" s="214" t="str">
        <f>IF(ThirdRowCounts!V350 = 0, "ND", ThirdRowWins!V350/ThirdRowCounts!V350)</f>
        <v>ND</v>
      </c>
      <c r="W350" s="214" t="str">
        <f>IF(ThirdRowCounts!W350 = 0, "ND", ThirdRowWins!W350/ThirdRowCounts!W350)</f>
        <v>ND</v>
      </c>
      <c r="X350" s="214" t="str">
        <f>IF(ThirdRowCounts!X350 = 0, "ND", ThirdRowWins!X350/ThirdRowCounts!X350)</f>
        <v>ND</v>
      </c>
      <c r="Y350" s="214" t="str">
        <f>IF(ThirdRowCounts!Y350 = 0, "ND", ThirdRowWins!Y350/ThirdRowCounts!Y350)</f>
        <v>ND</v>
      </c>
      <c r="Z350" s="214" t="str">
        <f>IF(ThirdRowCounts!Z350 = 0, "ND", ThirdRowWins!Z350/ThirdRowCounts!Z350)</f>
        <v>ND</v>
      </c>
      <c r="AA350" s="214" t="str">
        <f>IF(ThirdRowCounts!AA350 = 0, "ND", ThirdRowWins!AA350/ThirdRowCounts!AA350)</f>
        <v>ND</v>
      </c>
      <c r="AB350" s="214" t="str">
        <f>IF(ThirdRowCounts!AB350 = 0, "ND", ThirdRowWins!AB350/ThirdRowCounts!AB350)</f>
        <v>ND</v>
      </c>
      <c r="AC350" s="214" t="str">
        <f>IF(ThirdRowCounts!AC350 = 0, "ND", ThirdRowWins!AC350/ThirdRowCounts!AC350)</f>
        <v>ND</v>
      </c>
      <c r="AD350" s="214" t="str">
        <f>IF(ThirdRowCounts!AD350 = 0, "ND", ThirdRowWins!AD350/ThirdRowCounts!AD350)</f>
        <v>ND</v>
      </c>
      <c r="AE350" s="214" t="str">
        <f>IF(ThirdRowCounts!AE350 = 0, "ND", ThirdRowWins!AE350/ThirdRowCounts!AE350)</f>
        <v>ND</v>
      </c>
      <c r="AF350" s="214" t="str">
        <f>IF(ThirdRowCounts!AF350 = 0, "ND", ThirdRowWins!AF350/ThirdRowCounts!AF350)</f>
        <v>ND</v>
      </c>
      <c r="AG350" s="214" t="str">
        <f>IF(ThirdRowCounts!AG350 = 0, "ND", ThirdRowWins!AG350/ThirdRowCounts!AG350)</f>
        <v>ND</v>
      </c>
      <c r="AH350" s="214" t="str">
        <f>IF(ThirdRowCounts!AH350 = 0, "ND", ThirdRowWins!AH350/ThirdRowCounts!AH350)</f>
        <v>ND</v>
      </c>
      <c r="AI350" s="214" t="str">
        <f>IF(ThirdRowCounts!AI350 = 0, "ND", ThirdRowWins!AI350/ThirdRowCounts!AI350)</f>
        <v>ND</v>
      </c>
      <c r="AJ350" s="214" t="str">
        <f>IF(ThirdRowCounts!AJ350 = 0, "ND", ThirdRowWins!AJ350/ThirdRowCounts!AJ350)</f>
        <v>ND</v>
      </c>
      <c r="AK350" s="214" t="str">
        <f>IF(ThirdRowCounts!AK350 = 0, "ND", ThirdRowWins!AK350/ThirdRowCounts!AK350)</f>
        <v>ND</v>
      </c>
      <c r="AL350" s="214" t="str">
        <f>IF(ThirdRowCounts!AL350 = 0, "ND", ThirdRowWins!AL350/ThirdRowCounts!AL350)</f>
        <v>ND</v>
      </c>
      <c r="AM350" s="214" t="str">
        <f>IF(ThirdRowCounts!AM350 = 0, "ND", ThirdRowWins!AM350/ThirdRowCounts!AM350)</f>
        <v>ND</v>
      </c>
      <c r="AN350" s="214" t="str">
        <f>IF(ThirdRowCounts!AN350 = 0, "ND", ThirdRowWins!AN350/ThirdRowCounts!AN350)</f>
        <v>ND</v>
      </c>
      <c r="AO350" s="214" t="str">
        <f>IF(ThirdRowCounts!AO350 = 0, "ND", ThirdRowWins!AO350/ThirdRowCounts!AO350)</f>
        <v>ND</v>
      </c>
      <c r="AP350" s="214" t="str">
        <f>IF(ThirdRowCounts!AP350 = 0, "ND", ThirdRowWins!AP350/ThirdRowCounts!AP350)</f>
        <v>ND</v>
      </c>
    </row>
    <row r="351">
      <c r="A351" s="212" t="s">
        <v>80</v>
      </c>
      <c r="B351" s="214">
        <f>IF(ThirdRowCounts!B351 = 0, "ND", ThirdRowWins!B351/ThirdRowCounts!B351)</f>
        <v>0.2906764168</v>
      </c>
      <c r="C351" s="214" t="str">
        <f>IF(ThirdRowCounts!C351 = 0, "ND", ThirdRowWins!C351/ThirdRowCounts!C351)</f>
        <v>ND</v>
      </c>
      <c r="D351" s="214">
        <f>IF(ThirdRowCounts!D351 = 0, "ND", ThirdRowWins!D351/ThirdRowCounts!D351)</f>
        <v>0.1666666667</v>
      </c>
      <c r="E351" s="214">
        <f>IF(ThirdRowCounts!E351 = 0, "ND", ThirdRowWins!E351/ThirdRowCounts!E351)</f>
        <v>0.4166666667</v>
      </c>
      <c r="F351" s="214">
        <f>IF(ThirdRowCounts!F351 = 0, "ND", ThirdRowWins!F351/ThirdRowCounts!F351)</f>
        <v>0.3928571429</v>
      </c>
      <c r="G351" s="214">
        <f>IF(ThirdRowCounts!G351 = 0, "ND", ThirdRowWins!G351/ThirdRowCounts!G351)</f>
        <v>0.2857142857</v>
      </c>
      <c r="H351" s="214">
        <f>IF(ThirdRowCounts!H351 = 0, "ND", ThirdRowWins!H351/ThirdRowCounts!H351)</f>
        <v>0.3128205128</v>
      </c>
      <c r="I351" s="214">
        <f>IF(ThirdRowCounts!I351 = 0, "ND", ThirdRowWins!I351/ThirdRowCounts!I351)</f>
        <v>0.2605042017</v>
      </c>
      <c r="J351" s="214">
        <f>IF(ThirdRowCounts!J351 = 0, "ND", ThirdRowWins!J351/ThirdRowCounts!J351)</f>
        <v>0.1052631579</v>
      </c>
      <c r="K351" s="214" t="str">
        <f>IF(ThirdRowCounts!K351 = 0, "ND", ThirdRowWins!K351/ThirdRowCounts!K351)</f>
        <v>ND</v>
      </c>
      <c r="L351" s="214" t="str">
        <f>IF(ThirdRowCounts!L351 = 0, "ND", ThirdRowWins!L351/ThirdRowCounts!L351)</f>
        <v>ND</v>
      </c>
      <c r="M351" s="214" t="str">
        <f>IF(ThirdRowCounts!M351 = 0, "ND", ThirdRowWins!M351/ThirdRowCounts!M351)</f>
        <v>ND</v>
      </c>
      <c r="N351" s="214" t="str">
        <f>IF(ThirdRowCounts!N351 = 0, "ND", ThirdRowWins!N351/ThirdRowCounts!N351)</f>
        <v>ND</v>
      </c>
      <c r="O351" s="214" t="str">
        <f>IF(ThirdRowCounts!O351 = 0, "ND", ThirdRowWins!O351/ThirdRowCounts!O351)</f>
        <v>ND</v>
      </c>
      <c r="P351" s="214" t="str">
        <f>IF(ThirdRowCounts!P351 = 0, "ND", ThirdRowWins!P351/ThirdRowCounts!P351)</f>
        <v>ND</v>
      </c>
      <c r="Q351" s="214" t="str">
        <f>IF(ThirdRowCounts!Q351 = 0, "ND", ThirdRowWins!Q351/ThirdRowCounts!Q351)</f>
        <v>ND</v>
      </c>
      <c r="R351" s="214" t="str">
        <f>IF(ThirdRowCounts!R351 = 0, "ND", ThirdRowWins!R351/ThirdRowCounts!R351)</f>
        <v>ND</v>
      </c>
      <c r="S351" s="214" t="str">
        <f>IF(ThirdRowCounts!S351 = 0, "ND", ThirdRowWins!S351/ThirdRowCounts!S351)</f>
        <v>ND</v>
      </c>
      <c r="T351" s="214" t="str">
        <f>IF(ThirdRowCounts!T351 = 0, "ND", ThirdRowWins!T351/ThirdRowCounts!T351)</f>
        <v>ND</v>
      </c>
      <c r="U351" s="214" t="str">
        <f>IF(ThirdRowCounts!U351 = 0, "ND", ThirdRowWins!U351/ThirdRowCounts!U351)</f>
        <v>ND</v>
      </c>
      <c r="V351" s="214" t="str">
        <f>IF(ThirdRowCounts!V351 = 0, "ND", ThirdRowWins!V351/ThirdRowCounts!V351)</f>
        <v>ND</v>
      </c>
      <c r="W351" s="214" t="str">
        <f>IF(ThirdRowCounts!W351 = 0, "ND", ThirdRowWins!W351/ThirdRowCounts!W351)</f>
        <v>ND</v>
      </c>
      <c r="X351" s="214" t="str">
        <f>IF(ThirdRowCounts!X351 = 0, "ND", ThirdRowWins!X351/ThirdRowCounts!X351)</f>
        <v>ND</v>
      </c>
      <c r="Y351" s="214" t="str">
        <f>IF(ThirdRowCounts!Y351 = 0, "ND", ThirdRowWins!Y351/ThirdRowCounts!Y351)</f>
        <v>ND</v>
      </c>
      <c r="Z351" s="214" t="str">
        <f>IF(ThirdRowCounts!Z351 = 0, "ND", ThirdRowWins!Z351/ThirdRowCounts!Z351)</f>
        <v>ND</v>
      </c>
      <c r="AA351" s="214" t="str">
        <f>IF(ThirdRowCounts!AA351 = 0, "ND", ThirdRowWins!AA351/ThirdRowCounts!AA351)</f>
        <v>ND</v>
      </c>
      <c r="AB351" s="214" t="str">
        <f>IF(ThirdRowCounts!AB351 = 0, "ND", ThirdRowWins!AB351/ThirdRowCounts!AB351)</f>
        <v>ND</v>
      </c>
      <c r="AC351" s="214" t="str">
        <f>IF(ThirdRowCounts!AC351 = 0, "ND", ThirdRowWins!AC351/ThirdRowCounts!AC351)</f>
        <v>ND</v>
      </c>
      <c r="AD351" s="214" t="str">
        <f>IF(ThirdRowCounts!AD351 = 0, "ND", ThirdRowWins!AD351/ThirdRowCounts!AD351)</f>
        <v>ND</v>
      </c>
      <c r="AE351" s="214" t="str">
        <f>IF(ThirdRowCounts!AE351 = 0, "ND", ThirdRowWins!AE351/ThirdRowCounts!AE351)</f>
        <v>ND</v>
      </c>
      <c r="AF351" s="214" t="str">
        <f>IF(ThirdRowCounts!AF351 = 0, "ND", ThirdRowWins!AF351/ThirdRowCounts!AF351)</f>
        <v>ND</v>
      </c>
      <c r="AG351" s="214" t="str">
        <f>IF(ThirdRowCounts!AG351 = 0, "ND", ThirdRowWins!AG351/ThirdRowCounts!AG351)</f>
        <v>ND</v>
      </c>
      <c r="AH351" s="214" t="str">
        <f>IF(ThirdRowCounts!AH351 = 0, "ND", ThirdRowWins!AH351/ThirdRowCounts!AH351)</f>
        <v>ND</v>
      </c>
      <c r="AI351" s="214" t="str">
        <f>IF(ThirdRowCounts!AI351 = 0, "ND", ThirdRowWins!AI351/ThirdRowCounts!AI351)</f>
        <v>ND</v>
      </c>
      <c r="AJ351" s="214" t="str">
        <f>IF(ThirdRowCounts!AJ351 = 0, "ND", ThirdRowWins!AJ351/ThirdRowCounts!AJ351)</f>
        <v>ND</v>
      </c>
      <c r="AK351" s="214" t="str">
        <f>IF(ThirdRowCounts!AK351 = 0, "ND", ThirdRowWins!AK351/ThirdRowCounts!AK351)</f>
        <v>ND</v>
      </c>
      <c r="AL351" s="214" t="str">
        <f>IF(ThirdRowCounts!AL351 = 0, "ND", ThirdRowWins!AL351/ThirdRowCounts!AL351)</f>
        <v>ND</v>
      </c>
      <c r="AM351" s="214" t="str">
        <f>IF(ThirdRowCounts!AM351 = 0, "ND", ThirdRowWins!AM351/ThirdRowCounts!AM351)</f>
        <v>ND</v>
      </c>
      <c r="AN351" s="214" t="str">
        <f>IF(ThirdRowCounts!AN351 = 0, "ND", ThirdRowWins!AN351/ThirdRowCounts!AN351)</f>
        <v>ND</v>
      </c>
      <c r="AO351" s="214" t="str">
        <f>IF(ThirdRowCounts!AO351 = 0, "ND", ThirdRowWins!AO351/ThirdRowCounts!AO351)</f>
        <v>ND</v>
      </c>
      <c r="AP351" s="214" t="str">
        <f>IF(ThirdRowCounts!AP351 = 0, "ND", ThirdRowWins!AP351/ThirdRowCounts!AP351)</f>
        <v>ND</v>
      </c>
    </row>
    <row r="352">
      <c r="A352" s="212" t="s">
        <v>35</v>
      </c>
      <c r="B352" s="214">
        <f>IF(ThirdRowCounts!B352 = 0, "ND", ThirdRowWins!B352/ThirdRowCounts!B352)</f>
        <v>0.3111535315</v>
      </c>
      <c r="C352" s="214" t="str">
        <f>IF(ThirdRowCounts!C352 = 0, "ND", ThirdRowWins!C352/ThirdRowCounts!C352)</f>
        <v>ND</v>
      </c>
      <c r="D352" s="214">
        <f>IF(ThirdRowCounts!D352 = 0, "ND", ThirdRowWins!D352/ThirdRowCounts!D352)</f>
        <v>0.2703062583</v>
      </c>
      <c r="E352" s="214">
        <f>IF(ThirdRowCounts!E352 = 0, "ND", ThirdRowWins!E352/ThirdRowCounts!E352)</f>
        <v>0.3557422969</v>
      </c>
      <c r="F352" s="214">
        <f>IF(ThirdRowCounts!F352 = 0, "ND", ThirdRowWins!F352/ThirdRowCounts!F352)</f>
        <v>0.2754820937</v>
      </c>
      <c r="G352" s="214">
        <f>IF(ThirdRowCounts!G352 = 0, "ND", ThirdRowWins!G352/ThirdRowCounts!G352)</f>
        <v>0</v>
      </c>
      <c r="H352" s="214" t="str">
        <f>IF(ThirdRowCounts!H352 = 0, "ND", ThirdRowWins!H352/ThirdRowCounts!H352)</f>
        <v>ND</v>
      </c>
      <c r="I352" s="214" t="str">
        <f>IF(ThirdRowCounts!I352 = 0, "ND", ThirdRowWins!I352/ThirdRowCounts!I352)</f>
        <v>ND</v>
      </c>
      <c r="J352" s="214" t="str">
        <f>IF(ThirdRowCounts!J352 = 0, "ND", ThirdRowWins!J352/ThirdRowCounts!J352)</f>
        <v>ND</v>
      </c>
      <c r="K352" s="214" t="str">
        <f>IF(ThirdRowCounts!K352 = 0, "ND", ThirdRowWins!K352/ThirdRowCounts!K352)</f>
        <v>ND</v>
      </c>
      <c r="L352" s="214" t="str">
        <f>IF(ThirdRowCounts!L352 = 0, "ND", ThirdRowWins!L352/ThirdRowCounts!L352)</f>
        <v>ND</v>
      </c>
      <c r="M352" s="214" t="str">
        <f>IF(ThirdRowCounts!M352 = 0, "ND", ThirdRowWins!M352/ThirdRowCounts!M352)</f>
        <v>ND</v>
      </c>
      <c r="N352" s="214" t="str">
        <f>IF(ThirdRowCounts!N352 = 0, "ND", ThirdRowWins!N352/ThirdRowCounts!N352)</f>
        <v>ND</v>
      </c>
      <c r="O352" s="214" t="str">
        <f>IF(ThirdRowCounts!O352 = 0, "ND", ThirdRowWins!O352/ThirdRowCounts!O352)</f>
        <v>ND</v>
      </c>
      <c r="P352" s="214" t="str">
        <f>IF(ThirdRowCounts!P352 = 0, "ND", ThirdRowWins!P352/ThirdRowCounts!P352)</f>
        <v>ND</v>
      </c>
      <c r="Q352" s="214" t="str">
        <f>IF(ThirdRowCounts!Q352 = 0, "ND", ThirdRowWins!Q352/ThirdRowCounts!Q352)</f>
        <v>ND</v>
      </c>
      <c r="R352" s="214" t="str">
        <f>IF(ThirdRowCounts!R352 = 0, "ND", ThirdRowWins!R352/ThirdRowCounts!R352)</f>
        <v>ND</v>
      </c>
      <c r="S352" s="214" t="str">
        <f>IF(ThirdRowCounts!S352 = 0, "ND", ThirdRowWins!S352/ThirdRowCounts!S352)</f>
        <v>ND</v>
      </c>
      <c r="T352" s="214" t="str">
        <f>IF(ThirdRowCounts!T352 = 0, "ND", ThirdRowWins!T352/ThirdRowCounts!T352)</f>
        <v>ND</v>
      </c>
      <c r="U352" s="214" t="str">
        <f>IF(ThirdRowCounts!U352 = 0, "ND", ThirdRowWins!U352/ThirdRowCounts!U352)</f>
        <v>ND</v>
      </c>
      <c r="V352" s="214" t="str">
        <f>IF(ThirdRowCounts!V352 = 0, "ND", ThirdRowWins!V352/ThirdRowCounts!V352)</f>
        <v>ND</v>
      </c>
      <c r="W352" s="214" t="str">
        <f>IF(ThirdRowCounts!W352 = 0, "ND", ThirdRowWins!W352/ThirdRowCounts!W352)</f>
        <v>ND</v>
      </c>
      <c r="X352" s="214" t="str">
        <f>IF(ThirdRowCounts!X352 = 0, "ND", ThirdRowWins!X352/ThirdRowCounts!X352)</f>
        <v>ND</v>
      </c>
      <c r="Y352" s="214" t="str">
        <f>IF(ThirdRowCounts!Y352 = 0, "ND", ThirdRowWins!Y352/ThirdRowCounts!Y352)</f>
        <v>ND</v>
      </c>
      <c r="Z352" s="214" t="str">
        <f>IF(ThirdRowCounts!Z352 = 0, "ND", ThirdRowWins!Z352/ThirdRowCounts!Z352)</f>
        <v>ND</v>
      </c>
      <c r="AA352" s="214" t="str">
        <f>IF(ThirdRowCounts!AA352 = 0, "ND", ThirdRowWins!AA352/ThirdRowCounts!AA352)</f>
        <v>ND</v>
      </c>
      <c r="AB352" s="214" t="str">
        <f>IF(ThirdRowCounts!AB352 = 0, "ND", ThirdRowWins!AB352/ThirdRowCounts!AB352)</f>
        <v>ND</v>
      </c>
      <c r="AC352" s="214" t="str">
        <f>IF(ThirdRowCounts!AC352 = 0, "ND", ThirdRowWins!AC352/ThirdRowCounts!AC352)</f>
        <v>ND</v>
      </c>
      <c r="AD352" s="214" t="str">
        <f>IF(ThirdRowCounts!AD352 = 0, "ND", ThirdRowWins!AD352/ThirdRowCounts!AD352)</f>
        <v>ND</v>
      </c>
      <c r="AE352" s="214" t="str">
        <f>IF(ThirdRowCounts!AE352 = 0, "ND", ThirdRowWins!AE352/ThirdRowCounts!AE352)</f>
        <v>ND</v>
      </c>
      <c r="AF352" s="214" t="str">
        <f>IF(ThirdRowCounts!AF352 = 0, "ND", ThirdRowWins!AF352/ThirdRowCounts!AF352)</f>
        <v>ND</v>
      </c>
      <c r="AG352" s="214" t="str">
        <f>IF(ThirdRowCounts!AG352 = 0, "ND", ThirdRowWins!AG352/ThirdRowCounts!AG352)</f>
        <v>ND</v>
      </c>
      <c r="AH352" s="214" t="str">
        <f>IF(ThirdRowCounts!AH352 = 0, "ND", ThirdRowWins!AH352/ThirdRowCounts!AH352)</f>
        <v>ND</v>
      </c>
      <c r="AI352" s="214" t="str">
        <f>IF(ThirdRowCounts!AI352 = 0, "ND", ThirdRowWins!AI352/ThirdRowCounts!AI352)</f>
        <v>ND</v>
      </c>
      <c r="AJ352" s="214" t="str">
        <f>IF(ThirdRowCounts!AJ352 = 0, "ND", ThirdRowWins!AJ352/ThirdRowCounts!AJ352)</f>
        <v>ND</v>
      </c>
      <c r="AK352" s="214" t="str">
        <f>IF(ThirdRowCounts!AK352 = 0, "ND", ThirdRowWins!AK352/ThirdRowCounts!AK352)</f>
        <v>ND</v>
      </c>
      <c r="AL352" s="214" t="str">
        <f>IF(ThirdRowCounts!AL352 = 0, "ND", ThirdRowWins!AL352/ThirdRowCounts!AL352)</f>
        <v>ND</v>
      </c>
      <c r="AM352" s="214" t="str">
        <f>IF(ThirdRowCounts!AM352 = 0, "ND", ThirdRowWins!AM352/ThirdRowCounts!AM352)</f>
        <v>ND</v>
      </c>
      <c r="AN352" s="214" t="str">
        <f>IF(ThirdRowCounts!AN352 = 0, "ND", ThirdRowWins!AN352/ThirdRowCounts!AN352)</f>
        <v>ND</v>
      </c>
      <c r="AO352" s="214" t="str">
        <f>IF(ThirdRowCounts!AO352 = 0, "ND", ThirdRowWins!AO352/ThirdRowCounts!AO352)</f>
        <v>ND</v>
      </c>
      <c r="AP352" s="214" t="str">
        <f>IF(ThirdRowCounts!AP352 = 0, "ND", ThirdRowWins!AP352/ThirdRowCounts!AP352)</f>
        <v>ND</v>
      </c>
    </row>
    <row r="353">
      <c r="A353" s="212" t="s">
        <v>3018</v>
      </c>
      <c r="B353" s="214">
        <f>IF(ThirdRowCounts!B353 = 0, "ND", ThirdRowWins!B353/ThirdRowCounts!B353)</f>
        <v>0.3815789474</v>
      </c>
      <c r="C353" s="214" t="str">
        <f>IF(ThirdRowCounts!C353 = 0, "ND", ThirdRowWins!C353/ThirdRowCounts!C353)</f>
        <v>ND</v>
      </c>
      <c r="D353" s="214" t="str">
        <f>IF(ThirdRowCounts!D353 = 0, "ND", ThirdRowWins!D353/ThirdRowCounts!D353)</f>
        <v>ND</v>
      </c>
      <c r="E353" s="214" t="str">
        <f>IF(ThirdRowCounts!E353 = 0, "ND", ThirdRowWins!E353/ThirdRowCounts!E353)</f>
        <v>ND</v>
      </c>
      <c r="F353" s="214" t="str">
        <f>IF(ThirdRowCounts!F353 = 0, "ND", ThirdRowWins!F353/ThirdRowCounts!F353)</f>
        <v>ND</v>
      </c>
      <c r="G353" s="214">
        <f>IF(ThirdRowCounts!G353 = 0, "ND", ThirdRowWins!G353/ThirdRowCounts!G353)</f>
        <v>0.5</v>
      </c>
      <c r="H353" s="214">
        <f>IF(ThirdRowCounts!H353 = 0, "ND", ThirdRowWins!H353/ThirdRowCounts!H353)</f>
        <v>0.3899371069</v>
      </c>
      <c r="I353" s="214">
        <f>IF(ThirdRowCounts!I353 = 0, "ND", ThirdRowWins!I353/ThirdRowCounts!I353)</f>
        <v>0.3492063492</v>
      </c>
      <c r="J353" s="214">
        <f>IF(ThirdRowCounts!J353 = 0, "ND", ThirdRowWins!J353/ThirdRowCounts!J353)</f>
        <v>0.1666666667</v>
      </c>
      <c r="K353" s="214">
        <f>IF(ThirdRowCounts!K353 = 0, "ND", ThirdRowWins!K353/ThirdRowCounts!K353)</f>
        <v>0</v>
      </c>
      <c r="L353" s="214" t="str">
        <f>IF(ThirdRowCounts!L353 = 0, "ND", ThirdRowWins!L353/ThirdRowCounts!L353)</f>
        <v>ND</v>
      </c>
      <c r="M353" s="214" t="str">
        <f>IF(ThirdRowCounts!M353 = 0, "ND", ThirdRowWins!M353/ThirdRowCounts!M353)</f>
        <v>ND</v>
      </c>
      <c r="N353" s="214" t="str">
        <f>IF(ThirdRowCounts!N353 = 0, "ND", ThirdRowWins!N353/ThirdRowCounts!N353)</f>
        <v>ND</v>
      </c>
      <c r="O353" s="214" t="str">
        <f>IF(ThirdRowCounts!O353 = 0, "ND", ThirdRowWins!O353/ThirdRowCounts!O353)</f>
        <v>ND</v>
      </c>
      <c r="P353" s="214" t="str">
        <f>IF(ThirdRowCounts!P353 = 0, "ND", ThirdRowWins!P353/ThirdRowCounts!P353)</f>
        <v>ND</v>
      </c>
      <c r="Q353" s="214" t="str">
        <f>IF(ThirdRowCounts!Q353 = 0, "ND", ThirdRowWins!Q353/ThirdRowCounts!Q353)</f>
        <v>ND</v>
      </c>
      <c r="R353" s="214" t="str">
        <f>IF(ThirdRowCounts!R353 = 0, "ND", ThirdRowWins!R353/ThirdRowCounts!R353)</f>
        <v>ND</v>
      </c>
      <c r="S353" s="214" t="str">
        <f>IF(ThirdRowCounts!S353 = 0, "ND", ThirdRowWins!S353/ThirdRowCounts!S353)</f>
        <v>ND</v>
      </c>
      <c r="T353" s="214" t="str">
        <f>IF(ThirdRowCounts!T353 = 0, "ND", ThirdRowWins!T353/ThirdRowCounts!T353)</f>
        <v>ND</v>
      </c>
      <c r="U353" s="214" t="str">
        <f>IF(ThirdRowCounts!U353 = 0, "ND", ThirdRowWins!U353/ThirdRowCounts!U353)</f>
        <v>ND</v>
      </c>
      <c r="V353" s="214" t="str">
        <f>IF(ThirdRowCounts!V353 = 0, "ND", ThirdRowWins!V353/ThirdRowCounts!V353)</f>
        <v>ND</v>
      </c>
      <c r="W353" s="214" t="str">
        <f>IF(ThirdRowCounts!W353 = 0, "ND", ThirdRowWins!W353/ThirdRowCounts!W353)</f>
        <v>ND</v>
      </c>
      <c r="X353" s="214" t="str">
        <f>IF(ThirdRowCounts!X353 = 0, "ND", ThirdRowWins!X353/ThirdRowCounts!X353)</f>
        <v>ND</v>
      </c>
      <c r="Y353" s="214" t="str">
        <f>IF(ThirdRowCounts!Y353 = 0, "ND", ThirdRowWins!Y353/ThirdRowCounts!Y353)</f>
        <v>ND</v>
      </c>
      <c r="Z353" s="214" t="str">
        <f>IF(ThirdRowCounts!Z353 = 0, "ND", ThirdRowWins!Z353/ThirdRowCounts!Z353)</f>
        <v>ND</v>
      </c>
      <c r="AA353" s="214" t="str">
        <f>IF(ThirdRowCounts!AA353 = 0, "ND", ThirdRowWins!AA353/ThirdRowCounts!AA353)</f>
        <v>ND</v>
      </c>
      <c r="AB353" s="214" t="str">
        <f>IF(ThirdRowCounts!AB353 = 0, "ND", ThirdRowWins!AB353/ThirdRowCounts!AB353)</f>
        <v>ND</v>
      </c>
      <c r="AC353" s="214" t="str">
        <f>IF(ThirdRowCounts!AC353 = 0, "ND", ThirdRowWins!AC353/ThirdRowCounts!AC353)</f>
        <v>ND</v>
      </c>
      <c r="AD353" s="214" t="str">
        <f>IF(ThirdRowCounts!AD353 = 0, "ND", ThirdRowWins!AD353/ThirdRowCounts!AD353)</f>
        <v>ND</v>
      </c>
      <c r="AE353" s="214" t="str">
        <f>IF(ThirdRowCounts!AE353 = 0, "ND", ThirdRowWins!AE353/ThirdRowCounts!AE353)</f>
        <v>ND</v>
      </c>
      <c r="AF353" s="214" t="str">
        <f>IF(ThirdRowCounts!AF353 = 0, "ND", ThirdRowWins!AF353/ThirdRowCounts!AF353)</f>
        <v>ND</v>
      </c>
      <c r="AG353" s="214" t="str">
        <f>IF(ThirdRowCounts!AG353 = 0, "ND", ThirdRowWins!AG353/ThirdRowCounts!AG353)</f>
        <v>ND</v>
      </c>
      <c r="AH353" s="214" t="str">
        <f>IF(ThirdRowCounts!AH353 = 0, "ND", ThirdRowWins!AH353/ThirdRowCounts!AH353)</f>
        <v>ND</v>
      </c>
      <c r="AI353" s="214" t="str">
        <f>IF(ThirdRowCounts!AI353 = 0, "ND", ThirdRowWins!AI353/ThirdRowCounts!AI353)</f>
        <v>ND</v>
      </c>
      <c r="AJ353" s="214" t="str">
        <f>IF(ThirdRowCounts!AJ353 = 0, "ND", ThirdRowWins!AJ353/ThirdRowCounts!AJ353)</f>
        <v>ND</v>
      </c>
      <c r="AK353" s="214" t="str">
        <f>IF(ThirdRowCounts!AK353 = 0, "ND", ThirdRowWins!AK353/ThirdRowCounts!AK353)</f>
        <v>ND</v>
      </c>
      <c r="AL353" s="214" t="str">
        <f>IF(ThirdRowCounts!AL353 = 0, "ND", ThirdRowWins!AL353/ThirdRowCounts!AL353)</f>
        <v>ND</v>
      </c>
      <c r="AM353" s="214" t="str">
        <f>IF(ThirdRowCounts!AM353 = 0, "ND", ThirdRowWins!AM353/ThirdRowCounts!AM353)</f>
        <v>ND</v>
      </c>
      <c r="AN353" s="214" t="str">
        <f>IF(ThirdRowCounts!AN353 = 0, "ND", ThirdRowWins!AN353/ThirdRowCounts!AN353)</f>
        <v>ND</v>
      </c>
      <c r="AO353" s="214" t="str">
        <f>IF(ThirdRowCounts!AO353 = 0, "ND", ThirdRowWins!AO353/ThirdRowCounts!AO353)</f>
        <v>ND</v>
      </c>
      <c r="AP353" s="214" t="str">
        <f>IF(ThirdRowCounts!AP353 = 0, "ND", ThirdRowWins!AP353/ThirdRowCounts!AP353)</f>
        <v>ND</v>
      </c>
    </row>
    <row r="354">
      <c r="A354" s="212" t="s">
        <v>3024</v>
      </c>
      <c r="B354" s="214">
        <f>IF(ThirdRowCounts!B354 = 0, "ND", ThirdRowWins!B354/ThirdRowCounts!B354)</f>
        <v>0.3577023499</v>
      </c>
      <c r="C354" s="214" t="str">
        <f>IF(ThirdRowCounts!C354 = 0, "ND", ThirdRowWins!C354/ThirdRowCounts!C354)</f>
        <v>ND</v>
      </c>
      <c r="D354" s="214" t="str">
        <f>IF(ThirdRowCounts!D354 = 0, "ND", ThirdRowWins!D354/ThirdRowCounts!D354)</f>
        <v>ND</v>
      </c>
      <c r="E354" s="214" t="str">
        <f>IF(ThirdRowCounts!E354 = 0, "ND", ThirdRowWins!E354/ThirdRowCounts!E354)</f>
        <v>ND</v>
      </c>
      <c r="F354" s="214" t="str">
        <f>IF(ThirdRowCounts!F354 = 0, "ND", ThirdRowWins!F354/ThirdRowCounts!F354)</f>
        <v>ND</v>
      </c>
      <c r="G354" s="214">
        <f>IF(ThirdRowCounts!G354 = 0, "ND", ThirdRowWins!G354/ThirdRowCounts!G354)</f>
        <v>0.3867924528</v>
      </c>
      <c r="H354" s="214">
        <f>IF(ThirdRowCounts!H354 = 0, "ND", ThirdRowWins!H354/ThirdRowCounts!H354)</f>
        <v>0.3758937692</v>
      </c>
      <c r="I354" s="214">
        <f>IF(ThirdRowCounts!I354 = 0, "ND", ThirdRowWins!I354/ThirdRowCounts!I354)</f>
        <v>0.3127272727</v>
      </c>
      <c r="J354" s="214">
        <f>IF(ThirdRowCounts!J354 = 0, "ND", ThirdRowWins!J354/ThirdRowCounts!J354)</f>
        <v>0.288</v>
      </c>
      <c r="K354" s="214">
        <f>IF(ThirdRowCounts!K354 = 0, "ND", ThirdRowWins!K354/ThirdRowCounts!K354)</f>
        <v>0</v>
      </c>
      <c r="L354" s="214" t="str">
        <f>IF(ThirdRowCounts!L354 = 0, "ND", ThirdRowWins!L354/ThirdRowCounts!L354)</f>
        <v>ND</v>
      </c>
      <c r="M354" s="214" t="str">
        <f>IF(ThirdRowCounts!M354 = 0, "ND", ThirdRowWins!M354/ThirdRowCounts!M354)</f>
        <v>ND</v>
      </c>
      <c r="N354" s="214" t="str">
        <f>IF(ThirdRowCounts!N354 = 0, "ND", ThirdRowWins!N354/ThirdRowCounts!N354)</f>
        <v>ND</v>
      </c>
      <c r="O354" s="214" t="str">
        <f>IF(ThirdRowCounts!O354 = 0, "ND", ThirdRowWins!O354/ThirdRowCounts!O354)</f>
        <v>ND</v>
      </c>
      <c r="P354" s="214" t="str">
        <f>IF(ThirdRowCounts!P354 = 0, "ND", ThirdRowWins!P354/ThirdRowCounts!P354)</f>
        <v>ND</v>
      </c>
      <c r="Q354" s="214" t="str">
        <f>IF(ThirdRowCounts!Q354 = 0, "ND", ThirdRowWins!Q354/ThirdRowCounts!Q354)</f>
        <v>ND</v>
      </c>
      <c r="R354" s="214" t="str">
        <f>IF(ThirdRowCounts!R354 = 0, "ND", ThirdRowWins!R354/ThirdRowCounts!R354)</f>
        <v>ND</v>
      </c>
      <c r="S354" s="214" t="str">
        <f>IF(ThirdRowCounts!S354 = 0, "ND", ThirdRowWins!S354/ThirdRowCounts!S354)</f>
        <v>ND</v>
      </c>
      <c r="T354" s="214" t="str">
        <f>IF(ThirdRowCounts!T354 = 0, "ND", ThirdRowWins!T354/ThirdRowCounts!T354)</f>
        <v>ND</v>
      </c>
      <c r="U354" s="214" t="str">
        <f>IF(ThirdRowCounts!U354 = 0, "ND", ThirdRowWins!U354/ThirdRowCounts!U354)</f>
        <v>ND</v>
      </c>
      <c r="V354" s="214" t="str">
        <f>IF(ThirdRowCounts!V354 = 0, "ND", ThirdRowWins!V354/ThirdRowCounts!V354)</f>
        <v>ND</v>
      </c>
      <c r="W354" s="214" t="str">
        <f>IF(ThirdRowCounts!W354 = 0, "ND", ThirdRowWins!W354/ThirdRowCounts!W354)</f>
        <v>ND</v>
      </c>
      <c r="X354" s="214" t="str">
        <f>IF(ThirdRowCounts!X354 = 0, "ND", ThirdRowWins!X354/ThirdRowCounts!X354)</f>
        <v>ND</v>
      </c>
      <c r="Y354" s="214" t="str">
        <f>IF(ThirdRowCounts!Y354 = 0, "ND", ThirdRowWins!Y354/ThirdRowCounts!Y354)</f>
        <v>ND</v>
      </c>
      <c r="Z354" s="214" t="str">
        <f>IF(ThirdRowCounts!Z354 = 0, "ND", ThirdRowWins!Z354/ThirdRowCounts!Z354)</f>
        <v>ND</v>
      </c>
      <c r="AA354" s="214" t="str">
        <f>IF(ThirdRowCounts!AA354 = 0, "ND", ThirdRowWins!AA354/ThirdRowCounts!AA354)</f>
        <v>ND</v>
      </c>
      <c r="AB354" s="214" t="str">
        <f>IF(ThirdRowCounts!AB354 = 0, "ND", ThirdRowWins!AB354/ThirdRowCounts!AB354)</f>
        <v>ND</v>
      </c>
      <c r="AC354" s="214" t="str">
        <f>IF(ThirdRowCounts!AC354 = 0, "ND", ThirdRowWins!AC354/ThirdRowCounts!AC354)</f>
        <v>ND</v>
      </c>
      <c r="AD354" s="214" t="str">
        <f>IF(ThirdRowCounts!AD354 = 0, "ND", ThirdRowWins!AD354/ThirdRowCounts!AD354)</f>
        <v>ND</v>
      </c>
      <c r="AE354" s="214" t="str">
        <f>IF(ThirdRowCounts!AE354 = 0, "ND", ThirdRowWins!AE354/ThirdRowCounts!AE354)</f>
        <v>ND</v>
      </c>
      <c r="AF354" s="214" t="str">
        <f>IF(ThirdRowCounts!AF354 = 0, "ND", ThirdRowWins!AF354/ThirdRowCounts!AF354)</f>
        <v>ND</v>
      </c>
      <c r="AG354" s="214" t="str">
        <f>IF(ThirdRowCounts!AG354 = 0, "ND", ThirdRowWins!AG354/ThirdRowCounts!AG354)</f>
        <v>ND</v>
      </c>
      <c r="AH354" s="214" t="str">
        <f>IF(ThirdRowCounts!AH354 = 0, "ND", ThirdRowWins!AH354/ThirdRowCounts!AH354)</f>
        <v>ND</v>
      </c>
      <c r="AI354" s="214" t="str">
        <f>IF(ThirdRowCounts!AI354 = 0, "ND", ThirdRowWins!AI354/ThirdRowCounts!AI354)</f>
        <v>ND</v>
      </c>
      <c r="AJ354" s="214" t="str">
        <f>IF(ThirdRowCounts!AJ354 = 0, "ND", ThirdRowWins!AJ354/ThirdRowCounts!AJ354)</f>
        <v>ND</v>
      </c>
      <c r="AK354" s="214" t="str">
        <f>IF(ThirdRowCounts!AK354 = 0, "ND", ThirdRowWins!AK354/ThirdRowCounts!AK354)</f>
        <v>ND</v>
      </c>
      <c r="AL354" s="214" t="str">
        <f>IF(ThirdRowCounts!AL354 = 0, "ND", ThirdRowWins!AL354/ThirdRowCounts!AL354)</f>
        <v>ND</v>
      </c>
      <c r="AM354" s="214" t="str">
        <f>IF(ThirdRowCounts!AM354 = 0, "ND", ThirdRowWins!AM354/ThirdRowCounts!AM354)</f>
        <v>ND</v>
      </c>
      <c r="AN354" s="214" t="str">
        <f>IF(ThirdRowCounts!AN354 = 0, "ND", ThirdRowWins!AN354/ThirdRowCounts!AN354)</f>
        <v>ND</v>
      </c>
      <c r="AO354" s="214" t="str">
        <f>IF(ThirdRowCounts!AO354 = 0, "ND", ThirdRowWins!AO354/ThirdRowCounts!AO354)</f>
        <v>ND</v>
      </c>
      <c r="AP354" s="214" t="str">
        <f>IF(ThirdRowCounts!AP354 = 0, "ND", ThirdRowWins!AP354/ThirdRowCounts!AP354)</f>
        <v>ND</v>
      </c>
    </row>
    <row r="355">
      <c r="A355" s="212" t="s">
        <v>36</v>
      </c>
      <c r="B355" s="214">
        <f>IF(ThirdRowCounts!B355 = 0, "ND", ThirdRowWins!B355/ThirdRowCounts!B355)</f>
        <v>0.2908421782</v>
      </c>
      <c r="C355" s="214">
        <f>IF(ThirdRowCounts!C355 = 0, "ND", ThirdRowWins!C355/ThirdRowCounts!C355)</f>
        <v>0.2</v>
      </c>
      <c r="D355" s="214">
        <f>IF(ThirdRowCounts!D355 = 0, "ND", ThirdRowWins!D355/ThirdRowCounts!D355)</f>
        <v>0.205574529</v>
      </c>
      <c r="E355" s="214">
        <f>IF(ThirdRowCounts!E355 = 0, "ND", ThirdRowWins!E355/ThirdRowCounts!E355)</f>
        <v>0.397467903</v>
      </c>
      <c r="F355" s="214">
        <f>IF(ThirdRowCounts!F355 = 0, "ND", ThirdRowWins!F355/ThirdRowCounts!F355)</f>
        <v>0.3499483471</v>
      </c>
      <c r="G355" s="214">
        <f>IF(ThirdRowCounts!G355 = 0, "ND", ThirdRowWins!G355/ThirdRowCounts!G355)</f>
        <v>0</v>
      </c>
      <c r="H355" s="214" t="str">
        <f>IF(ThirdRowCounts!H355 = 0, "ND", ThirdRowWins!H355/ThirdRowCounts!H355)</f>
        <v>ND</v>
      </c>
      <c r="I355" s="214" t="str">
        <f>IF(ThirdRowCounts!I355 = 0, "ND", ThirdRowWins!I355/ThirdRowCounts!I355)</f>
        <v>ND</v>
      </c>
      <c r="J355" s="214" t="str">
        <f>IF(ThirdRowCounts!J355 = 0, "ND", ThirdRowWins!J355/ThirdRowCounts!J355)</f>
        <v>ND</v>
      </c>
      <c r="K355" s="214" t="str">
        <f>IF(ThirdRowCounts!K355 = 0, "ND", ThirdRowWins!K355/ThirdRowCounts!K355)</f>
        <v>ND</v>
      </c>
      <c r="L355" s="214" t="str">
        <f>IF(ThirdRowCounts!L355 = 0, "ND", ThirdRowWins!L355/ThirdRowCounts!L355)</f>
        <v>ND</v>
      </c>
      <c r="M355" s="214" t="str">
        <f>IF(ThirdRowCounts!M355 = 0, "ND", ThirdRowWins!M355/ThirdRowCounts!M355)</f>
        <v>ND</v>
      </c>
      <c r="N355" s="214" t="str">
        <f>IF(ThirdRowCounts!N355 = 0, "ND", ThirdRowWins!N355/ThirdRowCounts!N355)</f>
        <v>ND</v>
      </c>
      <c r="O355" s="214" t="str">
        <f>IF(ThirdRowCounts!O355 = 0, "ND", ThirdRowWins!O355/ThirdRowCounts!O355)</f>
        <v>ND</v>
      </c>
      <c r="P355" s="214" t="str">
        <f>IF(ThirdRowCounts!P355 = 0, "ND", ThirdRowWins!P355/ThirdRowCounts!P355)</f>
        <v>ND</v>
      </c>
      <c r="Q355" s="214" t="str">
        <f>IF(ThirdRowCounts!Q355 = 0, "ND", ThirdRowWins!Q355/ThirdRowCounts!Q355)</f>
        <v>ND</v>
      </c>
      <c r="R355" s="214" t="str">
        <f>IF(ThirdRowCounts!R355 = 0, "ND", ThirdRowWins!R355/ThirdRowCounts!R355)</f>
        <v>ND</v>
      </c>
      <c r="S355" s="214" t="str">
        <f>IF(ThirdRowCounts!S355 = 0, "ND", ThirdRowWins!S355/ThirdRowCounts!S355)</f>
        <v>ND</v>
      </c>
      <c r="T355" s="214" t="str">
        <f>IF(ThirdRowCounts!T355 = 0, "ND", ThirdRowWins!T355/ThirdRowCounts!T355)</f>
        <v>ND</v>
      </c>
      <c r="U355" s="214" t="str">
        <f>IF(ThirdRowCounts!U355 = 0, "ND", ThirdRowWins!U355/ThirdRowCounts!U355)</f>
        <v>ND</v>
      </c>
      <c r="V355" s="214" t="str">
        <f>IF(ThirdRowCounts!V355 = 0, "ND", ThirdRowWins!V355/ThirdRowCounts!V355)</f>
        <v>ND</v>
      </c>
      <c r="W355" s="214" t="str">
        <f>IF(ThirdRowCounts!W355 = 0, "ND", ThirdRowWins!W355/ThirdRowCounts!W355)</f>
        <v>ND</v>
      </c>
      <c r="X355" s="214" t="str">
        <f>IF(ThirdRowCounts!X355 = 0, "ND", ThirdRowWins!X355/ThirdRowCounts!X355)</f>
        <v>ND</v>
      </c>
      <c r="Y355" s="214" t="str">
        <f>IF(ThirdRowCounts!Y355 = 0, "ND", ThirdRowWins!Y355/ThirdRowCounts!Y355)</f>
        <v>ND</v>
      </c>
      <c r="Z355" s="214" t="str">
        <f>IF(ThirdRowCounts!Z355 = 0, "ND", ThirdRowWins!Z355/ThirdRowCounts!Z355)</f>
        <v>ND</v>
      </c>
      <c r="AA355" s="214" t="str">
        <f>IF(ThirdRowCounts!AA355 = 0, "ND", ThirdRowWins!AA355/ThirdRowCounts!AA355)</f>
        <v>ND</v>
      </c>
      <c r="AB355" s="214" t="str">
        <f>IF(ThirdRowCounts!AB355 = 0, "ND", ThirdRowWins!AB355/ThirdRowCounts!AB355)</f>
        <v>ND</v>
      </c>
      <c r="AC355" s="214" t="str">
        <f>IF(ThirdRowCounts!AC355 = 0, "ND", ThirdRowWins!AC355/ThirdRowCounts!AC355)</f>
        <v>ND</v>
      </c>
      <c r="AD355" s="214" t="str">
        <f>IF(ThirdRowCounts!AD355 = 0, "ND", ThirdRowWins!AD355/ThirdRowCounts!AD355)</f>
        <v>ND</v>
      </c>
      <c r="AE355" s="214" t="str">
        <f>IF(ThirdRowCounts!AE355 = 0, "ND", ThirdRowWins!AE355/ThirdRowCounts!AE355)</f>
        <v>ND</v>
      </c>
      <c r="AF355" s="214" t="str">
        <f>IF(ThirdRowCounts!AF355 = 0, "ND", ThirdRowWins!AF355/ThirdRowCounts!AF355)</f>
        <v>ND</v>
      </c>
      <c r="AG355" s="214" t="str">
        <f>IF(ThirdRowCounts!AG355 = 0, "ND", ThirdRowWins!AG355/ThirdRowCounts!AG355)</f>
        <v>ND</v>
      </c>
      <c r="AH355" s="214" t="str">
        <f>IF(ThirdRowCounts!AH355 = 0, "ND", ThirdRowWins!AH355/ThirdRowCounts!AH355)</f>
        <v>ND</v>
      </c>
      <c r="AI355" s="214" t="str">
        <f>IF(ThirdRowCounts!AI355 = 0, "ND", ThirdRowWins!AI355/ThirdRowCounts!AI355)</f>
        <v>ND</v>
      </c>
      <c r="AJ355" s="214" t="str">
        <f>IF(ThirdRowCounts!AJ355 = 0, "ND", ThirdRowWins!AJ355/ThirdRowCounts!AJ355)</f>
        <v>ND</v>
      </c>
      <c r="AK355" s="214" t="str">
        <f>IF(ThirdRowCounts!AK355 = 0, "ND", ThirdRowWins!AK355/ThirdRowCounts!AK355)</f>
        <v>ND</v>
      </c>
      <c r="AL355" s="214" t="str">
        <f>IF(ThirdRowCounts!AL355 = 0, "ND", ThirdRowWins!AL355/ThirdRowCounts!AL355)</f>
        <v>ND</v>
      </c>
      <c r="AM355" s="214" t="str">
        <f>IF(ThirdRowCounts!AM355 = 0, "ND", ThirdRowWins!AM355/ThirdRowCounts!AM355)</f>
        <v>ND</v>
      </c>
      <c r="AN355" s="214" t="str">
        <f>IF(ThirdRowCounts!AN355 = 0, "ND", ThirdRowWins!AN355/ThirdRowCounts!AN355)</f>
        <v>ND</v>
      </c>
      <c r="AO355" s="214" t="str">
        <f>IF(ThirdRowCounts!AO355 = 0, "ND", ThirdRowWins!AO355/ThirdRowCounts!AO355)</f>
        <v>ND</v>
      </c>
      <c r="AP355" s="214" t="str">
        <f>IF(ThirdRowCounts!AP355 = 0, "ND", ThirdRowWins!AP355/ThirdRowCounts!AP355)</f>
        <v>ND</v>
      </c>
    </row>
    <row r="356">
      <c r="A356" s="212" t="s">
        <v>3035</v>
      </c>
      <c r="B356" s="214">
        <f>IF(ThirdRowCounts!B356 = 0, "ND", ThirdRowWins!B356/ThirdRowCounts!B356)</f>
        <v>0.3365287588</v>
      </c>
      <c r="C356" s="214" t="str">
        <f>IF(ThirdRowCounts!C356 = 0, "ND", ThirdRowWins!C356/ThirdRowCounts!C356)</f>
        <v>ND</v>
      </c>
      <c r="D356" s="214" t="str">
        <f>IF(ThirdRowCounts!D356 = 0, "ND", ThirdRowWins!D356/ThirdRowCounts!D356)</f>
        <v>ND</v>
      </c>
      <c r="E356" s="214" t="str">
        <f>IF(ThirdRowCounts!E356 = 0, "ND", ThirdRowWins!E356/ThirdRowCounts!E356)</f>
        <v>ND</v>
      </c>
      <c r="F356" s="214" t="str">
        <f>IF(ThirdRowCounts!F356 = 0, "ND", ThirdRowWins!F356/ThirdRowCounts!F356)</f>
        <v>ND</v>
      </c>
      <c r="G356" s="214">
        <f>IF(ThirdRowCounts!G356 = 0, "ND", ThirdRowWins!G356/ThirdRowCounts!G356)</f>
        <v>0.3325415677</v>
      </c>
      <c r="H356" s="214">
        <f>IF(ThirdRowCounts!H356 = 0, "ND", ThirdRowWins!H356/ThirdRowCounts!H356)</f>
        <v>0.34643377</v>
      </c>
      <c r="I356" s="214">
        <f>IF(ThirdRowCounts!I356 = 0, "ND", ThirdRowWins!I356/ThirdRowCounts!I356)</f>
        <v>0.3441734417</v>
      </c>
      <c r="J356" s="214">
        <f>IF(ThirdRowCounts!J356 = 0, "ND", ThirdRowWins!J356/ThirdRowCounts!J356)</f>
        <v>0.2682926829</v>
      </c>
      <c r="K356" s="214">
        <f>IF(ThirdRowCounts!K356 = 0, "ND", ThirdRowWins!K356/ThirdRowCounts!K356)</f>
        <v>0</v>
      </c>
      <c r="L356" s="214" t="str">
        <f>IF(ThirdRowCounts!L356 = 0, "ND", ThirdRowWins!L356/ThirdRowCounts!L356)</f>
        <v>ND</v>
      </c>
      <c r="M356" s="214" t="str">
        <f>IF(ThirdRowCounts!M356 = 0, "ND", ThirdRowWins!M356/ThirdRowCounts!M356)</f>
        <v>ND</v>
      </c>
      <c r="N356" s="214" t="str">
        <f>IF(ThirdRowCounts!N356 = 0, "ND", ThirdRowWins!N356/ThirdRowCounts!N356)</f>
        <v>ND</v>
      </c>
      <c r="O356" s="214" t="str">
        <f>IF(ThirdRowCounts!O356 = 0, "ND", ThirdRowWins!O356/ThirdRowCounts!O356)</f>
        <v>ND</v>
      </c>
      <c r="P356" s="214" t="str">
        <f>IF(ThirdRowCounts!P356 = 0, "ND", ThirdRowWins!P356/ThirdRowCounts!P356)</f>
        <v>ND</v>
      </c>
      <c r="Q356" s="214" t="str">
        <f>IF(ThirdRowCounts!Q356 = 0, "ND", ThirdRowWins!Q356/ThirdRowCounts!Q356)</f>
        <v>ND</v>
      </c>
      <c r="R356" s="214" t="str">
        <f>IF(ThirdRowCounts!R356 = 0, "ND", ThirdRowWins!R356/ThirdRowCounts!R356)</f>
        <v>ND</v>
      </c>
      <c r="S356" s="214" t="str">
        <f>IF(ThirdRowCounts!S356 = 0, "ND", ThirdRowWins!S356/ThirdRowCounts!S356)</f>
        <v>ND</v>
      </c>
      <c r="T356" s="214" t="str">
        <f>IF(ThirdRowCounts!T356 = 0, "ND", ThirdRowWins!T356/ThirdRowCounts!T356)</f>
        <v>ND</v>
      </c>
      <c r="U356" s="214" t="str">
        <f>IF(ThirdRowCounts!U356 = 0, "ND", ThirdRowWins!U356/ThirdRowCounts!U356)</f>
        <v>ND</v>
      </c>
      <c r="V356" s="214" t="str">
        <f>IF(ThirdRowCounts!V356 = 0, "ND", ThirdRowWins!V356/ThirdRowCounts!V356)</f>
        <v>ND</v>
      </c>
      <c r="W356" s="214" t="str">
        <f>IF(ThirdRowCounts!W356 = 0, "ND", ThirdRowWins!W356/ThirdRowCounts!W356)</f>
        <v>ND</v>
      </c>
      <c r="X356" s="214" t="str">
        <f>IF(ThirdRowCounts!X356 = 0, "ND", ThirdRowWins!X356/ThirdRowCounts!X356)</f>
        <v>ND</v>
      </c>
      <c r="Y356" s="214" t="str">
        <f>IF(ThirdRowCounts!Y356 = 0, "ND", ThirdRowWins!Y356/ThirdRowCounts!Y356)</f>
        <v>ND</v>
      </c>
      <c r="Z356" s="214" t="str">
        <f>IF(ThirdRowCounts!Z356 = 0, "ND", ThirdRowWins!Z356/ThirdRowCounts!Z356)</f>
        <v>ND</v>
      </c>
      <c r="AA356" s="214" t="str">
        <f>IF(ThirdRowCounts!AA356 = 0, "ND", ThirdRowWins!AA356/ThirdRowCounts!AA356)</f>
        <v>ND</v>
      </c>
      <c r="AB356" s="214" t="str">
        <f>IF(ThirdRowCounts!AB356 = 0, "ND", ThirdRowWins!AB356/ThirdRowCounts!AB356)</f>
        <v>ND</v>
      </c>
      <c r="AC356" s="214" t="str">
        <f>IF(ThirdRowCounts!AC356 = 0, "ND", ThirdRowWins!AC356/ThirdRowCounts!AC356)</f>
        <v>ND</v>
      </c>
      <c r="AD356" s="214" t="str">
        <f>IF(ThirdRowCounts!AD356 = 0, "ND", ThirdRowWins!AD356/ThirdRowCounts!AD356)</f>
        <v>ND</v>
      </c>
      <c r="AE356" s="214" t="str">
        <f>IF(ThirdRowCounts!AE356 = 0, "ND", ThirdRowWins!AE356/ThirdRowCounts!AE356)</f>
        <v>ND</v>
      </c>
      <c r="AF356" s="214" t="str">
        <f>IF(ThirdRowCounts!AF356 = 0, "ND", ThirdRowWins!AF356/ThirdRowCounts!AF356)</f>
        <v>ND</v>
      </c>
      <c r="AG356" s="214" t="str">
        <f>IF(ThirdRowCounts!AG356 = 0, "ND", ThirdRowWins!AG356/ThirdRowCounts!AG356)</f>
        <v>ND</v>
      </c>
      <c r="AH356" s="214" t="str">
        <f>IF(ThirdRowCounts!AH356 = 0, "ND", ThirdRowWins!AH356/ThirdRowCounts!AH356)</f>
        <v>ND</v>
      </c>
      <c r="AI356" s="214" t="str">
        <f>IF(ThirdRowCounts!AI356 = 0, "ND", ThirdRowWins!AI356/ThirdRowCounts!AI356)</f>
        <v>ND</v>
      </c>
      <c r="AJ356" s="214" t="str">
        <f>IF(ThirdRowCounts!AJ356 = 0, "ND", ThirdRowWins!AJ356/ThirdRowCounts!AJ356)</f>
        <v>ND</v>
      </c>
      <c r="AK356" s="214" t="str">
        <f>IF(ThirdRowCounts!AK356 = 0, "ND", ThirdRowWins!AK356/ThirdRowCounts!AK356)</f>
        <v>ND</v>
      </c>
      <c r="AL356" s="214" t="str">
        <f>IF(ThirdRowCounts!AL356 = 0, "ND", ThirdRowWins!AL356/ThirdRowCounts!AL356)</f>
        <v>ND</v>
      </c>
      <c r="AM356" s="214" t="str">
        <f>IF(ThirdRowCounts!AM356 = 0, "ND", ThirdRowWins!AM356/ThirdRowCounts!AM356)</f>
        <v>ND</v>
      </c>
      <c r="AN356" s="214" t="str">
        <f>IF(ThirdRowCounts!AN356 = 0, "ND", ThirdRowWins!AN356/ThirdRowCounts!AN356)</f>
        <v>ND</v>
      </c>
      <c r="AO356" s="214" t="str">
        <f>IF(ThirdRowCounts!AO356 = 0, "ND", ThirdRowWins!AO356/ThirdRowCounts!AO356)</f>
        <v>ND</v>
      </c>
      <c r="AP356" s="214" t="str">
        <f>IF(ThirdRowCounts!AP356 = 0, "ND", ThirdRowWins!AP356/ThirdRowCounts!AP356)</f>
        <v>ND</v>
      </c>
    </row>
    <row r="357">
      <c r="A357" s="176"/>
    </row>
    <row r="358">
      <c r="A358" s="176"/>
    </row>
    <row r="359">
      <c r="A359" s="176"/>
    </row>
    <row r="360">
      <c r="A360" s="176"/>
    </row>
    <row r="361">
      <c r="A361" s="176"/>
    </row>
    <row r="362">
      <c r="A362" s="176"/>
    </row>
    <row r="363">
      <c r="A363" s="176"/>
    </row>
    <row r="364">
      <c r="A364" s="176"/>
    </row>
    <row r="365">
      <c r="A365" s="176"/>
    </row>
    <row r="366">
      <c r="A366" s="176"/>
    </row>
    <row r="367">
      <c r="A367" s="176"/>
    </row>
    <row r="368">
      <c r="A368" s="176"/>
    </row>
    <row r="369">
      <c r="A369" s="176"/>
    </row>
    <row r="370">
      <c r="A370" s="176"/>
    </row>
    <row r="371">
      <c r="A371" s="176"/>
    </row>
    <row r="372">
      <c r="A372" s="176"/>
    </row>
    <row r="373">
      <c r="A373" s="176"/>
    </row>
    <row r="374">
      <c r="A374" s="176"/>
    </row>
    <row r="375">
      <c r="A375" s="176"/>
    </row>
    <row r="376">
      <c r="A376" s="176"/>
    </row>
    <row r="377">
      <c r="A377" s="176"/>
    </row>
    <row r="378">
      <c r="A378" s="176"/>
    </row>
    <row r="379">
      <c r="A379" s="176"/>
    </row>
    <row r="380">
      <c r="A380" s="176"/>
    </row>
    <row r="381">
      <c r="A381" s="176"/>
    </row>
    <row r="382">
      <c r="A382" s="176"/>
    </row>
    <row r="383">
      <c r="A383" s="176"/>
    </row>
    <row r="384">
      <c r="A384" s="176"/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384" si="1">sum(C2:AP2)</f>
        <v>22724</v>
      </c>
      <c r="C2" s="210">
        <v>4.0</v>
      </c>
      <c r="D2" s="210">
        <v>11645.0</v>
      </c>
      <c r="E2" s="210">
        <v>10497.0</v>
      </c>
      <c r="F2" s="210">
        <v>564.0</v>
      </c>
      <c r="G2" s="210">
        <v>14.0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3070</v>
      </c>
      <c r="C3" s="210">
        <v>0.0</v>
      </c>
      <c r="D3" s="210">
        <v>0.0</v>
      </c>
      <c r="E3" s="210">
        <v>0.0</v>
      </c>
      <c r="F3" s="210">
        <v>0.0</v>
      </c>
      <c r="G3" s="210">
        <v>1022.0</v>
      </c>
      <c r="H3" s="210">
        <v>1492.0</v>
      </c>
      <c r="I3" s="210">
        <v>517.0</v>
      </c>
      <c r="J3" s="210">
        <v>35.0</v>
      </c>
      <c r="K3" s="210">
        <v>4.0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505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82.0</v>
      </c>
      <c r="I4" s="210">
        <v>160.0</v>
      </c>
      <c r="J4" s="210">
        <v>161.0</v>
      </c>
      <c r="K4" s="210">
        <v>73.0</v>
      </c>
      <c r="L4" s="210">
        <v>22.0</v>
      </c>
      <c r="M4" s="210">
        <v>7.0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172</v>
      </c>
      <c r="B5" s="213">
        <f t="shared" si="1"/>
        <v>74</v>
      </c>
      <c r="C5" s="210">
        <v>0.0</v>
      </c>
      <c r="D5" s="210">
        <v>0.0</v>
      </c>
      <c r="E5" s="210">
        <v>0.0</v>
      </c>
      <c r="F5" s="210">
        <v>0.0</v>
      </c>
      <c r="G5" s="210">
        <v>0.0</v>
      </c>
      <c r="H5" s="210">
        <v>0.0</v>
      </c>
      <c r="I5" s="210">
        <v>5.0</v>
      </c>
      <c r="J5" s="210">
        <v>18.0</v>
      </c>
      <c r="K5" s="210">
        <v>17.0</v>
      </c>
      <c r="L5" s="210">
        <v>19.0</v>
      </c>
      <c r="M5" s="210">
        <v>12.0</v>
      </c>
      <c r="N5" s="210">
        <v>2.0</v>
      </c>
      <c r="O5" s="210">
        <v>1.0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180</v>
      </c>
      <c r="B6" s="213">
        <f t="shared" si="1"/>
        <v>5042</v>
      </c>
      <c r="C6" s="210">
        <v>0.0</v>
      </c>
      <c r="D6" s="210">
        <v>0.0</v>
      </c>
      <c r="E6" s="210">
        <v>0.0</v>
      </c>
      <c r="F6" s="210">
        <v>0.0</v>
      </c>
      <c r="G6" s="210">
        <v>2068.0</v>
      </c>
      <c r="H6" s="210">
        <v>2372.0</v>
      </c>
      <c r="I6" s="210">
        <v>566.0</v>
      </c>
      <c r="J6" s="210">
        <v>34.0</v>
      </c>
      <c r="K6" s="210">
        <v>2.0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186</v>
      </c>
      <c r="B7" s="213">
        <f t="shared" si="1"/>
        <v>549</v>
      </c>
      <c r="C7" s="210">
        <v>0.0</v>
      </c>
      <c r="D7" s="210">
        <v>0.0</v>
      </c>
      <c r="E7" s="210">
        <v>0.0</v>
      </c>
      <c r="F7" s="210">
        <v>0.0</v>
      </c>
      <c r="G7" s="210">
        <v>0.0</v>
      </c>
      <c r="H7" s="210">
        <v>107.0</v>
      </c>
      <c r="I7" s="210">
        <v>190.0</v>
      </c>
      <c r="J7" s="210">
        <v>160.0</v>
      </c>
      <c r="K7" s="210">
        <v>71.0</v>
      </c>
      <c r="L7" s="210">
        <v>19.0</v>
      </c>
      <c r="M7" s="210">
        <v>1.0</v>
      </c>
      <c r="N7" s="210">
        <v>1.0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195</v>
      </c>
      <c r="B8" s="213">
        <f t="shared" si="1"/>
        <v>71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6.0</v>
      </c>
      <c r="J8" s="210">
        <v>20.0</v>
      </c>
      <c r="K8" s="210">
        <v>24.0</v>
      </c>
      <c r="L8" s="210">
        <v>13.0</v>
      </c>
      <c r="M8" s="210">
        <v>5.0</v>
      </c>
      <c r="N8" s="210">
        <v>2.0</v>
      </c>
      <c r="O8" s="210">
        <v>0.0</v>
      </c>
      <c r="P8" s="210">
        <v>1.0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203</v>
      </c>
      <c r="B9" s="213">
        <f t="shared" si="1"/>
        <v>4114</v>
      </c>
      <c r="C9" s="210">
        <v>0.0</v>
      </c>
      <c r="D9" s="210">
        <v>0.0</v>
      </c>
      <c r="E9" s="210">
        <v>0.0</v>
      </c>
      <c r="F9" s="210">
        <v>0.0</v>
      </c>
      <c r="G9" s="210">
        <v>2062.0</v>
      </c>
      <c r="H9" s="210">
        <v>1708.0</v>
      </c>
      <c r="I9" s="210">
        <v>325.0</v>
      </c>
      <c r="J9" s="210">
        <v>18.0</v>
      </c>
      <c r="K9" s="210">
        <v>1.0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209</v>
      </c>
      <c r="B10" s="213">
        <f t="shared" si="1"/>
        <v>625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134.0</v>
      </c>
      <c r="I10" s="210">
        <v>255.0</v>
      </c>
      <c r="J10" s="210">
        <v>174.0</v>
      </c>
      <c r="K10" s="210">
        <v>57.0</v>
      </c>
      <c r="L10" s="210">
        <v>3.0</v>
      </c>
      <c r="M10" s="210">
        <v>2.0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217</v>
      </c>
      <c r="B11" s="213">
        <f t="shared" si="1"/>
        <v>88</v>
      </c>
      <c r="C11" s="210">
        <v>0.0</v>
      </c>
      <c r="D11" s="210">
        <v>0.0</v>
      </c>
      <c r="E11" s="210">
        <v>0.0</v>
      </c>
      <c r="F11" s="210">
        <v>0.0</v>
      </c>
      <c r="G11" s="210">
        <v>0.0</v>
      </c>
      <c r="H11" s="210">
        <v>0.0</v>
      </c>
      <c r="I11" s="210">
        <v>7.0</v>
      </c>
      <c r="J11" s="210">
        <v>24.0</v>
      </c>
      <c r="K11" s="210">
        <v>22.0</v>
      </c>
      <c r="L11" s="210">
        <v>15.0</v>
      </c>
      <c r="M11" s="210">
        <v>15.0</v>
      </c>
      <c r="N11" s="210">
        <v>5.0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226</v>
      </c>
      <c r="B12" s="213">
        <f t="shared" si="1"/>
        <v>4203</v>
      </c>
      <c r="C12" s="210">
        <v>0.0</v>
      </c>
      <c r="D12" s="210">
        <v>0.0</v>
      </c>
      <c r="E12" s="210">
        <v>0.0</v>
      </c>
      <c r="F12" s="210">
        <v>0.0</v>
      </c>
      <c r="G12" s="210">
        <v>2226.0</v>
      </c>
      <c r="H12" s="210">
        <v>1717.0</v>
      </c>
      <c r="I12" s="210">
        <v>253.0</v>
      </c>
      <c r="J12" s="210">
        <v>7.0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232</v>
      </c>
      <c r="B13" s="213">
        <f t="shared" si="1"/>
        <v>693</v>
      </c>
      <c r="C13" s="210">
        <v>0.0</v>
      </c>
      <c r="D13" s="210">
        <v>0.0</v>
      </c>
      <c r="E13" s="210">
        <v>0.0</v>
      </c>
      <c r="F13" s="210">
        <v>0.0</v>
      </c>
      <c r="G13" s="210">
        <v>0.0</v>
      </c>
      <c r="H13" s="210">
        <v>142.0</v>
      </c>
      <c r="I13" s="210">
        <v>280.0</v>
      </c>
      <c r="J13" s="210">
        <v>187.0</v>
      </c>
      <c r="K13" s="210">
        <v>63.0</v>
      </c>
      <c r="L13" s="210">
        <v>18.0</v>
      </c>
      <c r="M13" s="210">
        <v>3.0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240</v>
      </c>
      <c r="B14" s="213">
        <f t="shared" si="1"/>
        <v>5485</v>
      </c>
      <c r="C14" s="210">
        <v>0.0</v>
      </c>
      <c r="D14" s="210">
        <v>0.0</v>
      </c>
      <c r="E14" s="210">
        <v>0.0</v>
      </c>
      <c r="F14" s="210">
        <v>0.0</v>
      </c>
      <c r="G14" s="210">
        <v>2835.0</v>
      </c>
      <c r="H14" s="210">
        <v>2278.0</v>
      </c>
      <c r="I14" s="210">
        <v>352.0</v>
      </c>
      <c r="J14" s="210">
        <v>20.0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246</v>
      </c>
      <c r="B15" s="213">
        <f t="shared" si="1"/>
        <v>587</v>
      </c>
      <c r="C15" s="210">
        <v>0.0</v>
      </c>
      <c r="D15" s="210">
        <v>0.0</v>
      </c>
      <c r="E15" s="210">
        <v>0.0</v>
      </c>
      <c r="F15" s="210">
        <v>0.0</v>
      </c>
      <c r="G15" s="210">
        <v>1.0</v>
      </c>
      <c r="H15" s="210">
        <v>121.0</v>
      </c>
      <c r="I15" s="210">
        <v>215.0</v>
      </c>
      <c r="J15" s="210">
        <v>171.0</v>
      </c>
      <c r="K15" s="210">
        <v>55.0</v>
      </c>
      <c r="L15" s="210">
        <v>19.0</v>
      </c>
      <c r="M15" s="210">
        <v>5.0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254</v>
      </c>
      <c r="B16" s="213">
        <f t="shared" si="1"/>
        <v>4057</v>
      </c>
      <c r="C16" s="210">
        <v>0.0</v>
      </c>
      <c r="D16" s="210">
        <v>0.0</v>
      </c>
      <c r="E16" s="210">
        <v>0.0</v>
      </c>
      <c r="F16" s="210">
        <v>0.0</v>
      </c>
      <c r="G16" s="210">
        <v>2144.0</v>
      </c>
      <c r="H16" s="210">
        <v>1625.0</v>
      </c>
      <c r="I16" s="210">
        <v>268.0</v>
      </c>
      <c r="J16" s="210">
        <v>20.0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260</v>
      </c>
      <c r="B17" s="213">
        <f t="shared" si="1"/>
        <v>471</v>
      </c>
      <c r="C17" s="210">
        <v>0.0</v>
      </c>
      <c r="D17" s="210">
        <v>0.0</v>
      </c>
      <c r="E17" s="210">
        <v>0.0</v>
      </c>
      <c r="F17" s="210">
        <v>0.0</v>
      </c>
      <c r="G17" s="210">
        <v>1.0</v>
      </c>
      <c r="H17" s="210">
        <v>60.0</v>
      </c>
      <c r="I17" s="210">
        <v>161.0</v>
      </c>
      <c r="J17" s="210">
        <v>146.0</v>
      </c>
      <c r="K17" s="210">
        <v>81.0</v>
      </c>
      <c r="L17" s="210">
        <v>19.0</v>
      </c>
      <c r="M17" s="210">
        <v>3.0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268</v>
      </c>
      <c r="B18" s="213">
        <f t="shared" si="1"/>
        <v>3952</v>
      </c>
      <c r="C18" s="210">
        <v>0.0</v>
      </c>
      <c r="D18" s="210">
        <v>0.0</v>
      </c>
      <c r="E18" s="210">
        <v>0.0</v>
      </c>
      <c r="F18" s="210">
        <v>0.0</v>
      </c>
      <c r="G18" s="210">
        <v>1944.0</v>
      </c>
      <c r="H18" s="210">
        <v>1669.0</v>
      </c>
      <c r="I18" s="210">
        <v>312.0</v>
      </c>
      <c r="J18" s="210">
        <v>25.0</v>
      </c>
      <c r="K18" s="210">
        <v>2.0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274</v>
      </c>
      <c r="B19" s="213">
        <f t="shared" si="1"/>
        <v>5065</v>
      </c>
      <c r="C19" s="210">
        <v>0.0</v>
      </c>
      <c r="D19" s="210">
        <v>0.0</v>
      </c>
      <c r="E19" s="210">
        <v>0.0</v>
      </c>
      <c r="F19" s="210">
        <v>0.0</v>
      </c>
      <c r="G19" s="210">
        <v>2141.0</v>
      </c>
      <c r="H19" s="210">
        <v>2333.0</v>
      </c>
      <c r="I19" s="210">
        <v>559.0</v>
      </c>
      <c r="J19" s="210">
        <v>32.0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280</v>
      </c>
      <c r="B20" s="213">
        <f t="shared" si="1"/>
        <v>6425</v>
      </c>
      <c r="C20" s="210">
        <v>0.0</v>
      </c>
      <c r="D20" s="210">
        <v>0.0</v>
      </c>
      <c r="E20" s="210">
        <v>0.0</v>
      </c>
      <c r="F20" s="210">
        <v>0.0</v>
      </c>
      <c r="G20" s="210">
        <v>2160.0</v>
      </c>
      <c r="H20" s="210">
        <v>3131.0</v>
      </c>
      <c r="I20" s="210">
        <v>1051.0</v>
      </c>
      <c r="J20" s="210">
        <v>79.0</v>
      </c>
      <c r="K20" s="210">
        <v>4.0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286</v>
      </c>
      <c r="B21" s="213">
        <f t="shared" si="1"/>
        <v>21309</v>
      </c>
      <c r="C21" s="210">
        <v>0.0</v>
      </c>
      <c r="D21" s="210">
        <v>0.0</v>
      </c>
      <c r="E21" s="210">
        <v>0.0</v>
      </c>
      <c r="F21" s="210">
        <v>0.0</v>
      </c>
      <c r="G21" s="210">
        <v>7611.0</v>
      </c>
      <c r="H21" s="210">
        <v>9585.0</v>
      </c>
      <c r="I21" s="210">
        <v>3731.0</v>
      </c>
      <c r="J21" s="210">
        <v>377.0</v>
      </c>
      <c r="K21" s="210">
        <v>5.0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75</v>
      </c>
      <c r="B22" s="213">
        <f t="shared" si="1"/>
        <v>4297</v>
      </c>
      <c r="C22" s="210">
        <v>0.0</v>
      </c>
      <c r="D22" s="210">
        <v>147.0</v>
      </c>
      <c r="E22" s="210">
        <v>314.0</v>
      </c>
      <c r="F22" s="210">
        <v>295.0</v>
      </c>
      <c r="G22" s="210">
        <v>1539.0</v>
      </c>
      <c r="H22" s="210">
        <v>1579.0</v>
      </c>
      <c r="I22" s="210">
        <v>395.0</v>
      </c>
      <c r="J22" s="210">
        <v>26.0</v>
      </c>
      <c r="K22" s="210">
        <v>2.0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100</v>
      </c>
      <c r="B23" s="213">
        <f t="shared" si="1"/>
        <v>152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2.0</v>
      </c>
      <c r="J23" s="210">
        <v>35.0</v>
      </c>
      <c r="K23" s="210">
        <v>67.0</v>
      </c>
      <c r="L23" s="210">
        <v>36.0</v>
      </c>
      <c r="M23" s="210">
        <v>9.0</v>
      </c>
      <c r="N23" s="210">
        <v>3.0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47</v>
      </c>
      <c r="B24" s="213">
        <f t="shared" si="1"/>
        <v>341</v>
      </c>
      <c r="C24" s="210">
        <v>0.0</v>
      </c>
      <c r="D24" s="210">
        <v>0.0</v>
      </c>
      <c r="E24" s="210">
        <v>0.0</v>
      </c>
      <c r="F24" s="210">
        <v>0.0</v>
      </c>
      <c r="G24" s="210">
        <v>0.0</v>
      </c>
      <c r="H24" s="210">
        <v>2.0</v>
      </c>
      <c r="I24" s="210">
        <v>1.0</v>
      </c>
      <c r="J24" s="210">
        <v>55.0</v>
      </c>
      <c r="K24" s="210">
        <v>101.0</v>
      </c>
      <c r="L24" s="210">
        <v>101.0</v>
      </c>
      <c r="M24" s="210">
        <v>51.0</v>
      </c>
      <c r="N24" s="210">
        <v>21.0</v>
      </c>
      <c r="O24" s="210">
        <v>7.0</v>
      </c>
      <c r="P24" s="210">
        <v>1.0</v>
      </c>
      <c r="Q24" s="210">
        <v>1.0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48</v>
      </c>
      <c r="B25" s="213">
        <f t="shared" si="1"/>
        <v>51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4.0</v>
      </c>
      <c r="K25" s="210">
        <v>7.0</v>
      </c>
      <c r="L25" s="210">
        <v>14.0</v>
      </c>
      <c r="M25" s="210">
        <v>11.0</v>
      </c>
      <c r="N25" s="210">
        <v>7.0</v>
      </c>
      <c r="O25" s="210">
        <v>3.0</v>
      </c>
      <c r="P25" s="210">
        <v>4.0</v>
      </c>
      <c r="Q25" s="210">
        <v>1.0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325</v>
      </c>
      <c r="B26" s="213">
        <f t="shared" si="1"/>
        <v>2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0.0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0.0</v>
      </c>
      <c r="P26" s="210">
        <v>1.0</v>
      </c>
      <c r="Q26" s="210">
        <v>0.0</v>
      </c>
      <c r="R26" s="210">
        <v>1.0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129</v>
      </c>
      <c r="B27" s="213">
        <f t="shared" si="1"/>
        <v>3</v>
      </c>
      <c r="C27" s="210">
        <v>0.0</v>
      </c>
      <c r="D27" s="210">
        <v>0.0</v>
      </c>
      <c r="E27" s="210">
        <v>0.0</v>
      </c>
      <c r="F27" s="210">
        <v>0.0</v>
      </c>
      <c r="G27" s="210">
        <v>0.0</v>
      </c>
      <c r="H27" s="210">
        <v>0.0</v>
      </c>
      <c r="I27" s="210">
        <v>0.0</v>
      </c>
      <c r="J27" s="210">
        <v>0.0</v>
      </c>
      <c r="K27" s="210">
        <v>0.0</v>
      </c>
      <c r="L27" s="210">
        <v>0.0</v>
      </c>
      <c r="M27" s="210">
        <v>0.0</v>
      </c>
      <c r="N27" s="210">
        <v>0.0</v>
      </c>
      <c r="O27" s="210">
        <v>0.0</v>
      </c>
      <c r="P27" s="210">
        <v>1.0</v>
      </c>
      <c r="Q27" s="210">
        <v>1.0</v>
      </c>
      <c r="R27" s="210">
        <v>1.0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130</v>
      </c>
      <c r="B28" s="213">
        <f t="shared" si="1"/>
        <v>5</v>
      </c>
      <c r="C28" s="210">
        <v>0.0</v>
      </c>
      <c r="D28" s="210">
        <v>0.0</v>
      </c>
      <c r="E28" s="210">
        <v>0.0</v>
      </c>
      <c r="F28" s="210">
        <v>0.0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0.0</v>
      </c>
      <c r="M28" s="210">
        <v>0.0</v>
      </c>
      <c r="N28" s="210">
        <v>0.0</v>
      </c>
      <c r="O28" s="210">
        <v>0.0</v>
      </c>
      <c r="P28" s="210">
        <v>2.0</v>
      </c>
      <c r="Q28" s="210">
        <v>2.0</v>
      </c>
      <c r="R28" s="210">
        <v>0.0</v>
      </c>
      <c r="S28" s="210">
        <v>0.0</v>
      </c>
      <c r="T28" s="210">
        <v>0.0</v>
      </c>
      <c r="U28" s="210">
        <v>1.0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134</v>
      </c>
      <c r="B29" s="213">
        <f t="shared" si="1"/>
        <v>3</v>
      </c>
      <c r="C29" s="210">
        <v>0.0</v>
      </c>
      <c r="D29" s="210">
        <v>0.0</v>
      </c>
      <c r="E29" s="210">
        <v>0.0</v>
      </c>
      <c r="F29" s="210">
        <v>0.0</v>
      </c>
      <c r="G29" s="210">
        <v>0.0</v>
      </c>
      <c r="H29" s="210">
        <v>0.0</v>
      </c>
      <c r="I29" s="210">
        <v>0.0</v>
      </c>
      <c r="J29" s="210">
        <v>0.0</v>
      </c>
      <c r="K29" s="210">
        <v>0.0</v>
      </c>
      <c r="L29" s="210">
        <v>0.0</v>
      </c>
      <c r="M29" s="210">
        <v>0.0</v>
      </c>
      <c r="N29" s="210">
        <v>0.0</v>
      </c>
      <c r="O29" s="210">
        <v>0.0</v>
      </c>
      <c r="P29" s="210">
        <v>0.0</v>
      </c>
      <c r="Q29" s="210">
        <v>0.0</v>
      </c>
      <c r="R29" s="210">
        <v>1.0</v>
      </c>
      <c r="S29" s="210">
        <v>0.0</v>
      </c>
      <c r="T29" s="210">
        <v>0.0</v>
      </c>
      <c r="U29" s="210">
        <v>1.0</v>
      </c>
      <c r="V29" s="210">
        <v>0.0</v>
      </c>
      <c r="W29" s="210">
        <v>0.0</v>
      </c>
      <c r="X29" s="210">
        <v>1.0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344</v>
      </c>
      <c r="B30" s="213">
        <f t="shared" si="1"/>
        <v>5</v>
      </c>
      <c r="C30" s="210">
        <v>0.0</v>
      </c>
      <c r="D30" s="210">
        <v>0.0</v>
      </c>
      <c r="E30" s="210">
        <v>0.0</v>
      </c>
      <c r="F30" s="210">
        <v>0.0</v>
      </c>
      <c r="G30" s="210">
        <v>0.0</v>
      </c>
      <c r="H30" s="210">
        <v>0.0</v>
      </c>
      <c r="I30" s="210">
        <v>0.0</v>
      </c>
      <c r="J30" s="210">
        <v>0.0</v>
      </c>
      <c r="K30" s="210">
        <v>0.0</v>
      </c>
      <c r="L30" s="210">
        <v>0.0</v>
      </c>
      <c r="M30" s="210">
        <v>1.0</v>
      </c>
      <c r="N30" s="210">
        <v>0.0</v>
      </c>
      <c r="O30" s="210">
        <v>2.0</v>
      </c>
      <c r="P30" s="210">
        <v>0.0</v>
      </c>
      <c r="Q30" s="210">
        <v>1.0</v>
      </c>
      <c r="R30" s="210">
        <v>0.0</v>
      </c>
      <c r="S30" s="210">
        <v>0.0</v>
      </c>
      <c r="T30" s="210">
        <v>0.0</v>
      </c>
      <c r="U30" s="210">
        <v>1.0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350</v>
      </c>
      <c r="B31" s="213">
        <f t="shared" si="1"/>
        <v>5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0.0</v>
      </c>
      <c r="L31" s="210">
        <v>1.0</v>
      </c>
      <c r="M31" s="210">
        <v>2.0</v>
      </c>
      <c r="N31" s="210">
        <v>0.0</v>
      </c>
      <c r="O31" s="210">
        <v>1.0</v>
      </c>
      <c r="P31" s="210">
        <v>1.0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357</v>
      </c>
      <c r="B32" s="213">
        <f t="shared" si="1"/>
        <v>8</v>
      </c>
      <c r="C32" s="210">
        <v>0.0</v>
      </c>
      <c r="D32" s="210">
        <v>0.0</v>
      </c>
      <c r="E32" s="210">
        <v>0.0</v>
      </c>
      <c r="F32" s="210">
        <v>0.0</v>
      </c>
      <c r="G32" s="210">
        <v>0.0</v>
      </c>
      <c r="H32" s="210">
        <v>0.0</v>
      </c>
      <c r="I32" s="210">
        <v>0.0</v>
      </c>
      <c r="J32" s="210">
        <v>0.0</v>
      </c>
      <c r="K32" s="210">
        <v>0.0</v>
      </c>
      <c r="L32" s="210">
        <v>0.0</v>
      </c>
      <c r="M32" s="210">
        <v>0.0</v>
      </c>
      <c r="N32" s="210">
        <v>3.0</v>
      </c>
      <c r="O32" s="210">
        <v>1.0</v>
      </c>
      <c r="P32" s="210">
        <v>1.0</v>
      </c>
      <c r="Q32" s="210">
        <v>1.0</v>
      </c>
      <c r="R32" s="210">
        <v>1.0</v>
      </c>
      <c r="S32" s="210">
        <v>0.0</v>
      </c>
      <c r="T32" s="210">
        <v>1.0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365</v>
      </c>
      <c r="B33" s="213">
        <f t="shared" si="1"/>
        <v>1</v>
      </c>
      <c r="C33" s="210">
        <v>0.0</v>
      </c>
      <c r="D33" s="210">
        <v>0.0</v>
      </c>
      <c r="E33" s="210">
        <v>0.0</v>
      </c>
      <c r="F33" s="210">
        <v>0.0</v>
      </c>
      <c r="G33" s="210">
        <v>0.0</v>
      </c>
      <c r="H33" s="210">
        <v>0.0</v>
      </c>
      <c r="I33" s="210">
        <v>0.0</v>
      </c>
      <c r="J33" s="210">
        <v>0.0</v>
      </c>
      <c r="K33" s="210">
        <v>0.0</v>
      </c>
      <c r="L33" s="210">
        <v>0.0</v>
      </c>
      <c r="M33" s="210">
        <v>0.0</v>
      </c>
      <c r="N33" s="210">
        <v>0.0</v>
      </c>
      <c r="O33" s="210">
        <v>0.0</v>
      </c>
      <c r="P33" s="210">
        <v>0.0</v>
      </c>
      <c r="Q33" s="210">
        <v>1.0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368</v>
      </c>
      <c r="B34" s="213">
        <f t="shared" si="1"/>
        <v>46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0.0</v>
      </c>
      <c r="I34" s="210">
        <v>0.0</v>
      </c>
      <c r="J34" s="210">
        <v>0.0</v>
      </c>
      <c r="K34" s="210">
        <v>1.0</v>
      </c>
      <c r="L34" s="210">
        <v>11.0</v>
      </c>
      <c r="M34" s="210">
        <v>9.0</v>
      </c>
      <c r="N34" s="210">
        <v>11.0</v>
      </c>
      <c r="O34" s="210">
        <v>9.0</v>
      </c>
      <c r="P34" s="210">
        <v>3.0</v>
      </c>
      <c r="Q34" s="210">
        <v>1.0</v>
      </c>
      <c r="R34" s="210">
        <v>1.0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378</v>
      </c>
      <c r="B35" s="213">
        <f t="shared" si="1"/>
        <v>1</v>
      </c>
      <c r="C35" s="210">
        <v>0.0</v>
      </c>
      <c r="D35" s="210">
        <v>0.0</v>
      </c>
      <c r="E35" s="210">
        <v>0.0</v>
      </c>
      <c r="F35" s="210">
        <v>0.0</v>
      </c>
      <c r="G35" s="210">
        <v>0.0</v>
      </c>
      <c r="H35" s="210">
        <v>0.0</v>
      </c>
      <c r="I35" s="210">
        <v>0.0</v>
      </c>
      <c r="J35" s="210">
        <v>0.0</v>
      </c>
      <c r="K35" s="210">
        <v>1.0</v>
      </c>
      <c r="L35" s="210">
        <v>0.0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0.0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381</v>
      </c>
      <c r="B36" s="213">
        <f t="shared" si="1"/>
        <v>1</v>
      </c>
      <c r="C36" s="210">
        <v>0.0</v>
      </c>
      <c r="D36" s="210">
        <v>0.0</v>
      </c>
      <c r="E36" s="210">
        <v>0.0</v>
      </c>
      <c r="F36" s="210">
        <v>0.0</v>
      </c>
      <c r="G36" s="210">
        <v>0.0</v>
      </c>
      <c r="H36" s="210">
        <v>0.0</v>
      </c>
      <c r="I36" s="210">
        <v>0.0</v>
      </c>
      <c r="J36" s="210">
        <v>0.0</v>
      </c>
      <c r="K36" s="210">
        <v>0.0</v>
      </c>
      <c r="L36" s="210">
        <v>1.0</v>
      </c>
      <c r="M36" s="210">
        <v>0.0</v>
      </c>
      <c r="N36" s="210">
        <v>0.0</v>
      </c>
      <c r="O36" s="210">
        <v>0.0</v>
      </c>
      <c r="P36" s="210">
        <v>0.0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386</v>
      </c>
      <c r="B37" s="213">
        <f t="shared" si="1"/>
        <v>14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0.0</v>
      </c>
      <c r="J37" s="210">
        <v>0.0</v>
      </c>
      <c r="K37" s="210">
        <v>1.0</v>
      </c>
      <c r="L37" s="210">
        <v>4.0</v>
      </c>
      <c r="M37" s="210">
        <v>5.0</v>
      </c>
      <c r="N37" s="210">
        <v>3.0</v>
      </c>
      <c r="O37" s="210">
        <v>1.0</v>
      </c>
      <c r="P37" s="210">
        <v>0.0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392</v>
      </c>
      <c r="B38" s="213">
        <f t="shared" si="1"/>
        <v>1</v>
      </c>
      <c r="C38" s="210">
        <v>0.0</v>
      </c>
      <c r="D38" s="210">
        <v>0.0</v>
      </c>
      <c r="E38" s="210">
        <v>0.0</v>
      </c>
      <c r="F38" s="210">
        <v>0.0</v>
      </c>
      <c r="G38" s="210">
        <v>0.0</v>
      </c>
      <c r="H38" s="210">
        <v>0.0</v>
      </c>
      <c r="I38" s="210">
        <v>0.0</v>
      </c>
      <c r="J38" s="210">
        <v>0.0</v>
      </c>
      <c r="K38" s="210">
        <v>0.0</v>
      </c>
      <c r="L38" s="210">
        <v>0.0</v>
      </c>
      <c r="M38" s="210">
        <v>0.0</v>
      </c>
      <c r="N38" s="210">
        <v>0.0</v>
      </c>
      <c r="O38" s="210">
        <v>1.0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71</v>
      </c>
      <c r="B39" s="213">
        <f t="shared" si="1"/>
        <v>2311</v>
      </c>
      <c r="C39" s="210">
        <v>0.0</v>
      </c>
      <c r="D39" s="210">
        <v>130.0</v>
      </c>
      <c r="E39" s="210">
        <v>410.0</v>
      </c>
      <c r="F39" s="210">
        <v>549.0</v>
      </c>
      <c r="G39" s="210">
        <v>566.0</v>
      </c>
      <c r="H39" s="210">
        <v>383.0</v>
      </c>
      <c r="I39" s="210">
        <v>191.0</v>
      </c>
      <c r="J39" s="210">
        <v>64.0</v>
      </c>
      <c r="K39" s="210">
        <v>13.0</v>
      </c>
      <c r="L39" s="210">
        <v>3.0</v>
      </c>
      <c r="M39" s="210">
        <v>1.0</v>
      </c>
      <c r="N39" s="210">
        <v>1.0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83</v>
      </c>
      <c r="B40" s="213">
        <f t="shared" si="1"/>
        <v>124</v>
      </c>
      <c r="C40" s="210">
        <v>0.0</v>
      </c>
      <c r="D40" s="210">
        <v>0.0</v>
      </c>
      <c r="E40" s="210">
        <v>0.0</v>
      </c>
      <c r="F40" s="210">
        <v>2.0</v>
      </c>
      <c r="G40" s="210">
        <v>10.0</v>
      </c>
      <c r="H40" s="210">
        <v>29.0</v>
      </c>
      <c r="I40" s="210">
        <v>27.0</v>
      </c>
      <c r="J40" s="210">
        <v>23.0</v>
      </c>
      <c r="K40" s="210">
        <v>12.0</v>
      </c>
      <c r="L40" s="210">
        <v>11.0</v>
      </c>
      <c r="M40" s="210">
        <v>7.0</v>
      </c>
      <c r="N40" s="210">
        <v>3.0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415</v>
      </c>
      <c r="B41" s="213">
        <f t="shared" si="1"/>
        <v>2</v>
      </c>
      <c r="C41" s="210">
        <v>0.0</v>
      </c>
      <c r="D41" s="210">
        <v>0.0</v>
      </c>
      <c r="E41" s="210">
        <v>0.0</v>
      </c>
      <c r="F41" s="210">
        <v>0.0</v>
      </c>
      <c r="G41" s="210">
        <v>0.0</v>
      </c>
      <c r="H41" s="210">
        <v>0.0</v>
      </c>
      <c r="I41" s="210">
        <v>0.0</v>
      </c>
      <c r="J41" s="210">
        <v>0.0</v>
      </c>
      <c r="K41" s="210">
        <v>0.0</v>
      </c>
      <c r="L41" s="210">
        <v>0.0</v>
      </c>
      <c r="M41" s="210">
        <v>1.0</v>
      </c>
      <c r="N41" s="210">
        <v>0.0</v>
      </c>
      <c r="O41" s="210">
        <v>1.0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419</v>
      </c>
      <c r="B42" s="213">
        <f t="shared" si="1"/>
        <v>6</v>
      </c>
      <c r="C42" s="210">
        <v>0.0</v>
      </c>
      <c r="D42" s="210">
        <v>0.0</v>
      </c>
      <c r="E42" s="210">
        <v>0.0</v>
      </c>
      <c r="F42" s="210">
        <v>0.0</v>
      </c>
      <c r="G42" s="210">
        <v>0.0</v>
      </c>
      <c r="H42" s="210">
        <v>0.0</v>
      </c>
      <c r="I42" s="210">
        <v>0.0</v>
      </c>
      <c r="J42" s="210">
        <v>0.0</v>
      </c>
      <c r="K42" s="210">
        <v>0.0</v>
      </c>
      <c r="L42" s="210">
        <v>0.0</v>
      </c>
      <c r="M42" s="210">
        <v>0.0</v>
      </c>
      <c r="N42" s="210">
        <v>2.0</v>
      </c>
      <c r="O42" s="210">
        <v>2.0</v>
      </c>
      <c r="P42" s="210">
        <v>1.0</v>
      </c>
      <c r="Q42" s="210">
        <v>0.0</v>
      </c>
      <c r="R42" s="210">
        <v>0.0</v>
      </c>
      <c r="S42" s="210">
        <v>0.0</v>
      </c>
      <c r="T42" s="210">
        <v>1.0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427</v>
      </c>
      <c r="B43" s="213">
        <f t="shared" si="1"/>
        <v>1</v>
      </c>
      <c r="C43" s="210">
        <v>0.0</v>
      </c>
      <c r="D43" s="210">
        <v>0.0</v>
      </c>
      <c r="E43" s="210">
        <v>0.0</v>
      </c>
      <c r="F43" s="210">
        <v>0.0</v>
      </c>
      <c r="G43" s="210">
        <v>0.0</v>
      </c>
      <c r="H43" s="210">
        <v>0.0</v>
      </c>
      <c r="I43" s="210">
        <v>0.0</v>
      </c>
      <c r="J43" s="210">
        <v>0.0</v>
      </c>
      <c r="K43" s="210">
        <v>0.0</v>
      </c>
      <c r="L43" s="210">
        <v>0.0</v>
      </c>
      <c r="M43" s="210">
        <v>0.0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1.0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115</v>
      </c>
      <c r="B44" s="213">
        <f t="shared" si="1"/>
        <v>625</v>
      </c>
      <c r="C44" s="210">
        <v>0.0</v>
      </c>
      <c r="D44" s="210">
        <v>0.0</v>
      </c>
      <c r="E44" s="210">
        <v>0.0</v>
      </c>
      <c r="F44" s="210">
        <v>15.0</v>
      </c>
      <c r="G44" s="210">
        <v>59.0</v>
      </c>
      <c r="H44" s="210">
        <v>107.0</v>
      </c>
      <c r="I44" s="210">
        <v>121.0</v>
      </c>
      <c r="J44" s="210">
        <v>121.0</v>
      </c>
      <c r="K44" s="210">
        <v>81.0</v>
      </c>
      <c r="L44" s="210">
        <v>56.0</v>
      </c>
      <c r="M44" s="210">
        <v>30.0</v>
      </c>
      <c r="N44" s="210">
        <v>20.0</v>
      </c>
      <c r="O44" s="210">
        <v>12.0</v>
      </c>
      <c r="P44" s="210">
        <v>3.0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442</v>
      </c>
      <c r="B45" s="213">
        <f t="shared" si="1"/>
        <v>98</v>
      </c>
      <c r="C45" s="210">
        <v>0.0</v>
      </c>
      <c r="D45" s="210">
        <v>0.0</v>
      </c>
      <c r="E45" s="210">
        <v>0.0</v>
      </c>
      <c r="F45" s="210">
        <v>0.0</v>
      </c>
      <c r="G45" s="210">
        <v>0.0</v>
      </c>
      <c r="H45" s="210">
        <v>1.0</v>
      </c>
      <c r="I45" s="210">
        <v>5.0</v>
      </c>
      <c r="J45" s="210">
        <v>23.0</v>
      </c>
      <c r="K45" s="210">
        <v>18.0</v>
      </c>
      <c r="L45" s="210">
        <v>19.0</v>
      </c>
      <c r="M45" s="210">
        <v>13.0</v>
      </c>
      <c r="N45" s="210">
        <v>7.0</v>
      </c>
      <c r="O45" s="210">
        <v>5.0</v>
      </c>
      <c r="P45" s="210">
        <v>3.0</v>
      </c>
      <c r="Q45" s="210">
        <v>3.0</v>
      </c>
      <c r="R45" s="210">
        <v>1.0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454</v>
      </c>
      <c r="B46" s="213">
        <f t="shared" si="1"/>
        <v>6</v>
      </c>
      <c r="C46" s="210">
        <v>0.0</v>
      </c>
      <c r="D46" s="210">
        <v>0.0</v>
      </c>
      <c r="E46" s="210">
        <v>0.0</v>
      </c>
      <c r="F46" s="210">
        <v>0.0</v>
      </c>
      <c r="G46" s="210">
        <v>0.0</v>
      </c>
      <c r="H46" s="210">
        <v>1.0</v>
      </c>
      <c r="I46" s="210">
        <v>0.0</v>
      </c>
      <c r="J46" s="210">
        <v>1.0</v>
      </c>
      <c r="K46" s="210">
        <v>2.0</v>
      </c>
      <c r="L46" s="210">
        <v>0.0</v>
      </c>
      <c r="M46" s="210">
        <v>2.0</v>
      </c>
      <c r="N46" s="210">
        <v>0.0</v>
      </c>
      <c r="O46" s="210">
        <v>0.0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462</v>
      </c>
      <c r="B47" s="213">
        <f t="shared" si="1"/>
        <v>630</v>
      </c>
      <c r="C47" s="210">
        <v>0.0</v>
      </c>
      <c r="D47" s="210">
        <v>0.0</v>
      </c>
      <c r="E47" s="210">
        <v>18.0</v>
      </c>
      <c r="F47" s="210">
        <v>61.0</v>
      </c>
      <c r="G47" s="210">
        <v>123.0</v>
      </c>
      <c r="H47" s="210">
        <v>136.0</v>
      </c>
      <c r="I47" s="210">
        <v>127.0</v>
      </c>
      <c r="J47" s="210">
        <v>94.0</v>
      </c>
      <c r="K47" s="210">
        <v>49.0</v>
      </c>
      <c r="L47" s="210">
        <v>12.0</v>
      </c>
      <c r="M47" s="210">
        <v>8.0</v>
      </c>
      <c r="N47" s="210">
        <v>2.0</v>
      </c>
      <c r="O47" s="210">
        <v>0.0</v>
      </c>
      <c r="P47" s="210">
        <v>0.0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474</v>
      </c>
      <c r="B48" s="213">
        <f t="shared" si="1"/>
        <v>356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70.0</v>
      </c>
      <c r="I48" s="210">
        <v>145.0</v>
      </c>
      <c r="J48" s="210">
        <v>94.0</v>
      </c>
      <c r="K48" s="210">
        <v>32.0</v>
      </c>
      <c r="L48" s="210">
        <v>14.0</v>
      </c>
      <c r="M48" s="210">
        <v>1.0</v>
      </c>
      <c r="N48" s="210">
        <v>0.0</v>
      </c>
      <c r="O48" s="210">
        <v>0.0</v>
      </c>
      <c r="P48" s="210">
        <v>0.0</v>
      </c>
      <c r="Q48" s="210">
        <v>0.0</v>
      </c>
      <c r="R48" s="210">
        <v>0.0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482</v>
      </c>
      <c r="B49" s="213">
        <f t="shared" si="1"/>
        <v>39</v>
      </c>
      <c r="C49" s="210">
        <v>0.0</v>
      </c>
      <c r="D49" s="210">
        <v>0.0</v>
      </c>
      <c r="E49" s="210">
        <v>0.0</v>
      </c>
      <c r="F49" s="210">
        <v>0.0</v>
      </c>
      <c r="G49" s="210">
        <v>0.0</v>
      </c>
      <c r="H49" s="210">
        <v>0.0</v>
      </c>
      <c r="I49" s="210">
        <v>5.0</v>
      </c>
      <c r="J49" s="210">
        <v>6.0</v>
      </c>
      <c r="K49" s="210">
        <v>7.0</v>
      </c>
      <c r="L49" s="210">
        <v>11.0</v>
      </c>
      <c r="M49" s="210">
        <v>5.0</v>
      </c>
      <c r="N49" s="210">
        <v>2.0</v>
      </c>
      <c r="O49" s="210">
        <v>3.0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72</v>
      </c>
      <c r="B50" s="213">
        <f t="shared" si="1"/>
        <v>3628</v>
      </c>
      <c r="C50" s="210">
        <v>0.0</v>
      </c>
      <c r="D50" s="210">
        <v>197.0</v>
      </c>
      <c r="E50" s="210">
        <v>355.0</v>
      </c>
      <c r="F50" s="210">
        <v>259.0</v>
      </c>
      <c r="G50" s="210">
        <v>1412.0</v>
      </c>
      <c r="H50" s="210">
        <v>1177.0</v>
      </c>
      <c r="I50" s="210">
        <v>217.0</v>
      </c>
      <c r="J50" s="210">
        <v>11.0</v>
      </c>
      <c r="K50" s="210">
        <v>0.0</v>
      </c>
      <c r="L50" s="210">
        <v>0.0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58</v>
      </c>
      <c r="B51" s="213">
        <f t="shared" si="1"/>
        <v>2770</v>
      </c>
      <c r="C51" s="210">
        <v>0.0</v>
      </c>
      <c r="D51" s="210">
        <v>212.0</v>
      </c>
      <c r="E51" s="210">
        <v>531.0</v>
      </c>
      <c r="F51" s="210">
        <v>733.0</v>
      </c>
      <c r="G51" s="210">
        <v>648.0</v>
      </c>
      <c r="H51" s="210">
        <v>381.0</v>
      </c>
      <c r="I51" s="210">
        <v>161.0</v>
      </c>
      <c r="J51" s="210">
        <v>73.0</v>
      </c>
      <c r="K51" s="210">
        <v>27.0</v>
      </c>
      <c r="L51" s="210">
        <v>3.0</v>
      </c>
      <c r="M51" s="210">
        <v>1.0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509</v>
      </c>
      <c r="B52" s="213">
        <f t="shared" si="1"/>
        <v>2</v>
      </c>
      <c r="C52" s="210">
        <v>0.0</v>
      </c>
      <c r="D52" s="210">
        <v>0.0</v>
      </c>
      <c r="E52" s="210">
        <v>0.0</v>
      </c>
      <c r="F52" s="210">
        <v>0.0</v>
      </c>
      <c r="G52" s="210">
        <v>0.0</v>
      </c>
      <c r="H52" s="210">
        <v>0.0</v>
      </c>
      <c r="I52" s="210">
        <v>0.0</v>
      </c>
      <c r="J52" s="210">
        <v>0.0</v>
      </c>
      <c r="K52" s="210">
        <v>0.0</v>
      </c>
      <c r="L52" s="210">
        <v>1.0</v>
      </c>
      <c r="M52" s="210">
        <v>0.0</v>
      </c>
      <c r="N52" s="210">
        <v>1.0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514</v>
      </c>
      <c r="B53" s="213">
        <f t="shared" si="1"/>
        <v>11</v>
      </c>
      <c r="C53" s="210">
        <v>0.0</v>
      </c>
      <c r="D53" s="210">
        <v>0.0</v>
      </c>
      <c r="E53" s="210">
        <v>0.0</v>
      </c>
      <c r="F53" s="210">
        <v>0.0</v>
      </c>
      <c r="G53" s="210">
        <v>0.0</v>
      </c>
      <c r="H53" s="210">
        <v>0.0</v>
      </c>
      <c r="I53" s="210">
        <v>0.0</v>
      </c>
      <c r="J53" s="210">
        <v>0.0</v>
      </c>
      <c r="K53" s="210">
        <v>0.0</v>
      </c>
      <c r="L53" s="210">
        <v>3.0</v>
      </c>
      <c r="M53" s="210">
        <v>2.0</v>
      </c>
      <c r="N53" s="210">
        <v>2.0</v>
      </c>
      <c r="O53" s="210">
        <v>3.0</v>
      </c>
      <c r="P53" s="210">
        <v>0.0</v>
      </c>
      <c r="Q53" s="210">
        <v>0.0</v>
      </c>
      <c r="R53" s="210">
        <v>0.0</v>
      </c>
      <c r="S53" s="210">
        <v>0.0</v>
      </c>
      <c r="T53" s="210">
        <v>1.0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528</v>
      </c>
      <c r="B54" s="213">
        <f t="shared" si="1"/>
        <v>1036</v>
      </c>
      <c r="C54" s="210">
        <v>0.0</v>
      </c>
      <c r="D54" s="210">
        <v>0.0</v>
      </c>
      <c r="E54" s="210">
        <v>0.0</v>
      </c>
      <c r="F54" s="210">
        <v>56.0</v>
      </c>
      <c r="G54" s="210">
        <v>192.0</v>
      </c>
      <c r="H54" s="210">
        <v>249.0</v>
      </c>
      <c r="I54" s="210">
        <v>227.0</v>
      </c>
      <c r="J54" s="210">
        <v>165.0</v>
      </c>
      <c r="K54" s="210">
        <v>94.0</v>
      </c>
      <c r="L54" s="210">
        <v>39.0</v>
      </c>
      <c r="M54" s="210">
        <v>10.0</v>
      </c>
      <c r="N54" s="210">
        <v>3.0</v>
      </c>
      <c r="O54" s="210">
        <v>1.0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110</v>
      </c>
      <c r="B55" s="213">
        <f t="shared" si="1"/>
        <v>534</v>
      </c>
      <c r="C55" s="210">
        <v>0.0</v>
      </c>
      <c r="D55" s="210">
        <v>0.0</v>
      </c>
      <c r="E55" s="210">
        <v>0.0</v>
      </c>
      <c r="F55" s="210">
        <v>15.0</v>
      </c>
      <c r="G55" s="210">
        <v>52.0</v>
      </c>
      <c r="H55" s="210">
        <v>116.0</v>
      </c>
      <c r="I55" s="210">
        <v>121.0</v>
      </c>
      <c r="J55" s="210">
        <v>93.0</v>
      </c>
      <c r="K55" s="210">
        <v>64.0</v>
      </c>
      <c r="L55" s="210">
        <v>38.0</v>
      </c>
      <c r="M55" s="210">
        <v>22.0</v>
      </c>
      <c r="N55" s="210">
        <v>9.0</v>
      </c>
      <c r="O55" s="210">
        <v>4.0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552</v>
      </c>
      <c r="B56" s="213">
        <f t="shared" si="1"/>
        <v>2</v>
      </c>
      <c r="C56" s="210">
        <v>0.0</v>
      </c>
      <c r="D56" s="210">
        <v>0.0</v>
      </c>
      <c r="E56" s="210">
        <v>0.0</v>
      </c>
      <c r="F56" s="210">
        <v>0.0</v>
      </c>
      <c r="G56" s="210">
        <v>0.0</v>
      </c>
      <c r="H56" s="210">
        <v>0.0</v>
      </c>
      <c r="I56" s="210">
        <v>0.0</v>
      </c>
      <c r="J56" s="210">
        <v>0.0</v>
      </c>
      <c r="K56" s="210">
        <v>0.0</v>
      </c>
      <c r="L56" s="210">
        <v>0.0</v>
      </c>
      <c r="M56" s="210">
        <v>0.0</v>
      </c>
      <c r="N56" s="210">
        <v>0.0</v>
      </c>
      <c r="O56" s="210">
        <v>0.0</v>
      </c>
      <c r="P56" s="210">
        <v>1.0</v>
      </c>
      <c r="Q56" s="210">
        <v>0.0</v>
      </c>
      <c r="R56" s="210">
        <v>0.0</v>
      </c>
      <c r="S56" s="210">
        <v>1.0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555</v>
      </c>
      <c r="B57" s="213">
        <f t="shared" si="1"/>
        <v>176</v>
      </c>
      <c r="C57" s="210">
        <v>0.0</v>
      </c>
      <c r="D57" s="210">
        <v>0.0</v>
      </c>
      <c r="E57" s="210">
        <v>0.0</v>
      </c>
      <c r="F57" s="210">
        <v>0.0</v>
      </c>
      <c r="G57" s="210">
        <v>0.0</v>
      </c>
      <c r="H57" s="210">
        <v>3.0</v>
      </c>
      <c r="I57" s="210">
        <v>11.0</v>
      </c>
      <c r="J57" s="210">
        <v>26.0</v>
      </c>
      <c r="K57" s="210">
        <v>25.0</v>
      </c>
      <c r="L57" s="210">
        <v>34.0</v>
      </c>
      <c r="M57" s="210">
        <v>28.0</v>
      </c>
      <c r="N57" s="210">
        <v>27.0</v>
      </c>
      <c r="O57" s="210">
        <v>12.0</v>
      </c>
      <c r="P57" s="210">
        <v>5.0</v>
      </c>
      <c r="Q57" s="210">
        <v>4.0</v>
      </c>
      <c r="R57" s="210">
        <v>0.0</v>
      </c>
      <c r="S57" s="210">
        <v>0.0</v>
      </c>
      <c r="T57" s="210">
        <v>0.0</v>
      </c>
      <c r="U57" s="210">
        <v>1.0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568</v>
      </c>
      <c r="B58" s="213">
        <f t="shared" si="1"/>
        <v>128</v>
      </c>
      <c r="C58" s="210">
        <v>0.0</v>
      </c>
      <c r="D58" s="210">
        <v>0.0</v>
      </c>
      <c r="E58" s="210">
        <v>0.0</v>
      </c>
      <c r="F58" s="210">
        <v>0.0</v>
      </c>
      <c r="G58" s="210">
        <v>4.0</v>
      </c>
      <c r="H58" s="210">
        <v>15.0</v>
      </c>
      <c r="I58" s="210">
        <v>14.0</v>
      </c>
      <c r="J58" s="210">
        <v>31.0</v>
      </c>
      <c r="K58" s="210">
        <v>19.0</v>
      </c>
      <c r="L58" s="210">
        <v>23.0</v>
      </c>
      <c r="M58" s="210">
        <v>12.0</v>
      </c>
      <c r="N58" s="210">
        <v>4.0</v>
      </c>
      <c r="O58" s="210">
        <v>3.0</v>
      </c>
      <c r="P58" s="210">
        <v>3.0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581</v>
      </c>
      <c r="B59" s="213">
        <f t="shared" si="1"/>
        <v>6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2.0</v>
      </c>
      <c r="I59" s="210">
        <v>0.0</v>
      </c>
      <c r="J59" s="210">
        <v>2.0</v>
      </c>
      <c r="K59" s="210">
        <v>0.0</v>
      </c>
      <c r="L59" s="210">
        <v>1.0</v>
      </c>
      <c r="M59" s="210">
        <v>1.0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588</v>
      </c>
      <c r="B60" s="213">
        <f t="shared" si="1"/>
        <v>720</v>
      </c>
      <c r="C60" s="210">
        <v>0.0</v>
      </c>
      <c r="D60" s="210">
        <v>0.0</v>
      </c>
      <c r="E60" s="210">
        <v>36.0</v>
      </c>
      <c r="F60" s="210">
        <v>102.0</v>
      </c>
      <c r="G60" s="210">
        <v>118.0</v>
      </c>
      <c r="H60" s="210">
        <v>162.0</v>
      </c>
      <c r="I60" s="210">
        <v>165.0</v>
      </c>
      <c r="J60" s="210">
        <v>103.0</v>
      </c>
      <c r="K60" s="210">
        <v>24.0</v>
      </c>
      <c r="L60" s="210">
        <v>7.0</v>
      </c>
      <c r="M60" s="210">
        <v>3.0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599</v>
      </c>
      <c r="B61" s="213">
        <f t="shared" si="1"/>
        <v>110</v>
      </c>
      <c r="C61" s="210">
        <v>0.0</v>
      </c>
      <c r="D61" s="210">
        <v>0.0</v>
      </c>
      <c r="E61" s="210">
        <v>0.0</v>
      </c>
      <c r="F61" s="210">
        <v>2.0</v>
      </c>
      <c r="G61" s="210">
        <v>11.0</v>
      </c>
      <c r="H61" s="210">
        <v>14.0</v>
      </c>
      <c r="I61" s="210">
        <v>20.0</v>
      </c>
      <c r="J61" s="210">
        <v>20.0</v>
      </c>
      <c r="K61" s="210">
        <v>25.0</v>
      </c>
      <c r="L61" s="210">
        <v>5.0</v>
      </c>
      <c r="M61" s="210">
        <v>8.0</v>
      </c>
      <c r="N61" s="210">
        <v>5.0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17</v>
      </c>
      <c r="B62" s="213">
        <f t="shared" si="1"/>
        <v>353702</v>
      </c>
      <c r="C62" s="210">
        <v>43763.0</v>
      </c>
      <c r="D62" s="210">
        <v>93116.0</v>
      </c>
      <c r="E62" s="210">
        <v>105282.0</v>
      </c>
      <c r="F62" s="210">
        <v>71815.0</v>
      </c>
      <c r="G62" s="210">
        <v>30241.0</v>
      </c>
      <c r="H62" s="210">
        <v>8064.0</v>
      </c>
      <c r="I62" s="210">
        <v>1308.0</v>
      </c>
      <c r="J62" s="210">
        <v>111.0</v>
      </c>
      <c r="K62" s="210">
        <v>2.0</v>
      </c>
      <c r="L62" s="210">
        <v>0.0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619</v>
      </c>
      <c r="B63" s="213">
        <f t="shared" si="1"/>
        <v>13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0.0</v>
      </c>
      <c r="I63" s="210">
        <v>1.0</v>
      </c>
      <c r="J63" s="210">
        <v>3.0</v>
      </c>
      <c r="K63" s="210">
        <v>2.0</v>
      </c>
      <c r="L63" s="210">
        <v>3.0</v>
      </c>
      <c r="M63" s="210">
        <v>2.0</v>
      </c>
      <c r="N63" s="210">
        <v>1.0</v>
      </c>
      <c r="O63" s="210">
        <v>1.0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630</v>
      </c>
      <c r="B64" s="213">
        <f t="shared" si="1"/>
        <v>522</v>
      </c>
      <c r="C64" s="210">
        <v>0.0</v>
      </c>
      <c r="D64" s="210">
        <v>0.0</v>
      </c>
      <c r="E64" s="210">
        <v>0.0</v>
      </c>
      <c r="F64" s="210">
        <v>0.0</v>
      </c>
      <c r="G64" s="210">
        <v>0.0</v>
      </c>
      <c r="H64" s="210">
        <v>96.0</v>
      </c>
      <c r="I64" s="210">
        <v>186.0</v>
      </c>
      <c r="J64" s="210">
        <v>150.0</v>
      </c>
      <c r="K64" s="210">
        <v>71.0</v>
      </c>
      <c r="L64" s="210">
        <v>15.0</v>
      </c>
      <c r="M64" s="210">
        <v>3.0</v>
      </c>
      <c r="N64" s="210">
        <v>1.0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638</v>
      </c>
      <c r="B65" s="213">
        <f t="shared" si="1"/>
        <v>37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0.0</v>
      </c>
      <c r="I65" s="210">
        <v>3.0</v>
      </c>
      <c r="J65" s="210">
        <v>11.0</v>
      </c>
      <c r="K65" s="210">
        <v>10.0</v>
      </c>
      <c r="L65" s="210">
        <v>6.0</v>
      </c>
      <c r="M65" s="210">
        <v>5.0</v>
      </c>
      <c r="N65" s="210">
        <v>1.0</v>
      </c>
      <c r="O65" s="210">
        <v>1.0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647</v>
      </c>
      <c r="B66" s="213">
        <f t="shared" si="1"/>
        <v>1</v>
      </c>
      <c r="C66" s="210">
        <v>0.0</v>
      </c>
      <c r="D66" s="210">
        <v>0.0</v>
      </c>
      <c r="E66" s="210">
        <v>0.0</v>
      </c>
      <c r="F66" s="210">
        <v>0.0</v>
      </c>
      <c r="G66" s="210">
        <v>0.0</v>
      </c>
      <c r="H66" s="210">
        <v>0.0</v>
      </c>
      <c r="I66" s="210">
        <v>0.0</v>
      </c>
      <c r="J66" s="210">
        <v>0.0</v>
      </c>
      <c r="K66" s="210">
        <v>0.0</v>
      </c>
      <c r="L66" s="210">
        <v>1.0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651</v>
      </c>
      <c r="B67" s="213">
        <f t="shared" si="1"/>
        <v>457</v>
      </c>
      <c r="C67" s="210">
        <v>0.0</v>
      </c>
      <c r="D67" s="210">
        <v>0.0</v>
      </c>
      <c r="E67" s="210">
        <v>0.0</v>
      </c>
      <c r="F67" s="210">
        <v>0.0</v>
      </c>
      <c r="G67" s="210">
        <v>0.0</v>
      </c>
      <c r="H67" s="210">
        <v>112.0</v>
      </c>
      <c r="I67" s="210">
        <v>172.0</v>
      </c>
      <c r="J67" s="210">
        <v>118.0</v>
      </c>
      <c r="K67" s="210">
        <v>47.0</v>
      </c>
      <c r="L67" s="210">
        <v>6.0</v>
      </c>
      <c r="M67" s="210">
        <v>2.0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659</v>
      </c>
      <c r="B68" s="213">
        <f t="shared" si="1"/>
        <v>35</v>
      </c>
      <c r="C68" s="210">
        <v>0.0</v>
      </c>
      <c r="D68" s="210">
        <v>0.0</v>
      </c>
      <c r="E68" s="210">
        <v>0.0</v>
      </c>
      <c r="F68" s="210">
        <v>0.0</v>
      </c>
      <c r="G68" s="210">
        <v>0.0</v>
      </c>
      <c r="H68" s="210">
        <v>0.0</v>
      </c>
      <c r="I68" s="210">
        <v>5.0</v>
      </c>
      <c r="J68" s="210">
        <v>10.0</v>
      </c>
      <c r="K68" s="210">
        <v>6.0</v>
      </c>
      <c r="L68" s="210">
        <v>10.0</v>
      </c>
      <c r="M68" s="210">
        <v>3.0</v>
      </c>
      <c r="N68" s="210">
        <v>1.0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667</v>
      </c>
      <c r="B69" s="213">
        <f t="shared" si="1"/>
        <v>1</v>
      </c>
      <c r="C69" s="210">
        <v>0.0</v>
      </c>
      <c r="D69" s="210">
        <v>0.0</v>
      </c>
      <c r="E69" s="210">
        <v>0.0</v>
      </c>
      <c r="F69" s="210">
        <v>0.0</v>
      </c>
      <c r="G69" s="210">
        <v>0.0</v>
      </c>
      <c r="H69" s="210">
        <v>0.0</v>
      </c>
      <c r="I69" s="210">
        <v>0.0</v>
      </c>
      <c r="J69" s="210">
        <v>0.0</v>
      </c>
      <c r="K69" s="210">
        <v>0.0</v>
      </c>
      <c r="L69" s="210">
        <v>1.0</v>
      </c>
      <c r="M69" s="210">
        <v>0.0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671</v>
      </c>
      <c r="B70" s="213">
        <f t="shared" si="1"/>
        <v>470</v>
      </c>
      <c r="C70" s="210">
        <v>0.0</v>
      </c>
      <c r="D70" s="210">
        <v>0.0</v>
      </c>
      <c r="E70" s="210">
        <v>0.0</v>
      </c>
      <c r="F70" s="210">
        <v>0.0</v>
      </c>
      <c r="G70" s="210">
        <v>1.0</v>
      </c>
      <c r="H70" s="210">
        <v>127.0</v>
      </c>
      <c r="I70" s="210">
        <v>177.0</v>
      </c>
      <c r="J70" s="210">
        <v>110.0</v>
      </c>
      <c r="K70" s="210">
        <v>46.0</v>
      </c>
      <c r="L70" s="210">
        <v>6.0</v>
      </c>
      <c r="M70" s="210">
        <v>3.0</v>
      </c>
      <c r="N70" s="210">
        <v>0.0</v>
      </c>
      <c r="O70" s="210">
        <v>0.0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679</v>
      </c>
      <c r="B71" s="213">
        <f t="shared" si="1"/>
        <v>43</v>
      </c>
      <c r="C71" s="210">
        <v>0.0</v>
      </c>
      <c r="D71" s="210">
        <v>0.0</v>
      </c>
      <c r="E71" s="210">
        <v>0.0</v>
      </c>
      <c r="F71" s="210">
        <v>0.0</v>
      </c>
      <c r="G71" s="210">
        <v>0.0</v>
      </c>
      <c r="H71" s="210">
        <v>0.0</v>
      </c>
      <c r="I71" s="210">
        <v>7.0</v>
      </c>
      <c r="J71" s="210">
        <v>8.0</v>
      </c>
      <c r="K71" s="210">
        <v>14.0</v>
      </c>
      <c r="L71" s="210">
        <v>7.0</v>
      </c>
      <c r="M71" s="210">
        <v>6.0</v>
      </c>
      <c r="N71" s="210">
        <v>1.0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686</v>
      </c>
      <c r="B72" s="213">
        <f t="shared" si="1"/>
        <v>563</v>
      </c>
      <c r="C72" s="210">
        <v>0.0</v>
      </c>
      <c r="D72" s="210">
        <v>0.0</v>
      </c>
      <c r="E72" s="210">
        <v>0.0</v>
      </c>
      <c r="F72" s="210">
        <v>0.0</v>
      </c>
      <c r="G72" s="210">
        <v>0.0</v>
      </c>
      <c r="H72" s="210">
        <v>142.0</v>
      </c>
      <c r="I72" s="210">
        <v>213.0</v>
      </c>
      <c r="J72" s="210">
        <v>146.0</v>
      </c>
      <c r="K72" s="210">
        <v>49.0</v>
      </c>
      <c r="L72" s="210">
        <v>10.0</v>
      </c>
      <c r="M72" s="210">
        <v>3.0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694</v>
      </c>
      <c r="B73" s="213">
        <f t="shared" si="1"/>
        <v>35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6.0</v>
      </c>
      <c r="J73" s="210">
        <v>11.0</v>
      </c>
      <c r="K73" s="210">
        <v>3.0</v>
      </c>
      <c r="L73" s="210">
        <v>7.0</v>
      </c>
      <c r="M73" s="210">
        <v>6.0</v>
      </c>
      <c r="N73" s="210">
        <v>2.0</v>
      </c>
      <c r="O73" s="210">
        <v>0.0</v>
      </c>
      <c r="P73" s="210">
        <v>0.0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701</v>
      </c>
      <c r="B74" s="213">
        <f t="shared" si="1"/>
        <v>495</v>
      </c>
      <c r="C74" s="210">
        <v>0.0</v>
      </c>
      <c r="D74" s="210">
        <v>0.0</v>
      </c>
      <c r="E74" s="210">
        <v>0.0</v>
      </c>
      <c r="F74" s="210">
        <v>0.0</v>
      </c>
      <c r="G74" s="210">
        <v>1.0</v>
      </c>
      <c r="H74" s="210">
        <v>138.0</v>
      </c>
      <c r="I74" s="210">
        <v>178.0</v>
      </c>
      <c r="J74" s="210">
        <v>127.0</v>
      </c>
      <c r="K74" s="210">
        <v>37.0</v>
      </c>
      <c r="L74" s="210">
        <v>10.0</v>
      </c>
      <c r="M74" s="210">
        <v>4.0</v>
      </c>
      <c r="N74" s="210">
        <v>0.0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709</v>
      </c>
      <c r="B75" s="213">
        <f t="shared" si="1"/>
        <v>34</v>
      </c>
      <c r="C75" s="210">
        <v>0.0</v>
      </c>
      <c r="D75" s="210">
        <v>0.0</v>
      </c>
      <c r="E75" s="210">
        <v>0.0</v>
      </c>
      <c r="F75" s="210">
        <v>0.0</v>
      </c>
      <c r="G75" s="210">
        <v>0.0</v>
      </c>
      <c r="H75" s="210">
        <v>0.0</v>
      </c>
      <c r="I75" s="210">
        <v>3.0</v>
      </c>
      <c r="J75" s="210">
        <v>10.0</v>
      </c>
      <c r="K75" s="210">
        <v>7.0</v>
      </c>
      <c r="L75" s="210">
        <v>8.0</v>
      </c>
      <c r="M75" s="210">
        <v>4.0</v>
      </c>
      <c r="N75" s="210">
        <v>2.0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716</v>
      </c>
      <c r="B76" s="213">
        <f t="shared" si="1"/>
        <v>487</v>
      </c>
      <c r="C76" s="210">
        <v>0.0</v>
      </c>
      <c r="D76" s="210">
        <v>0.0</v>
      </c>
      <c r="E76" s="210">
        <v>0.0</v>
      </c>
      <c r="F76" s="210">
        <v>0.0</v>
      </c>
      <c r="G76" s="210">
        <v>1.0</v>
      </c>
      <c r="H76" s="210">
        <v>122.0</v>
      </c>
      <c r="I76" s="210">
        <v>198.0</v>
      </c>
      <c r="J76" s="210">
        <v>116.0</v>
      </c>
      <c r="K76" s="210">
        <v>42.0</v>
      </c>
      <c r="L76" s="210">
        <v>6.0</v>
      </c>
      <c r="M76" s="210">
        <v>2.0</v>
      </c>
      <c r="N76" s="210">
        <v>0.0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724</v>
      </c>
      <c r="B77" s="213">
        <f t="shared" si="1"/>
        <v>533</v>
      </c>
      <c r="C77" s="210">
        <v>0.0</v>
      </c>
      <c r="D77" s="210">
        <v>0.0</v>
      </c>
      <c r="E77" s="210">
        <v>0.0</v>
      </c>
      <c r="F77" s="210">
        <v>0.0</v>
      </c>
      <c r="G77" s="210">
        <v>1.0</v>
      </c>
      <c r="H77" s="210">
        <v>101.0</v>
      </c>
      <c r="I77" s="210">
        <v>208.0</v>
      </c>
      <c r="J77" s="210">
        <v>146.0</v>
      </c>
      <c r="K77" s="210">
        <v>58.0</v>
      </c>
      <c r="L77" s="210">
        <v>18.0</v>
      </c>
      <c r="M77" s="210">
        <v>1.0</v>
      </c>
      <c r="N77" s="210">
        <v>0.0</v>
      </c>
      <c r="O77" s="210">
        <v>0.0</v>
      </c>
      <c r="P77" s="210">
        <v>0.0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732</v>
      </c>
      <c r="B78" s="213">
        <f t="shared" si="1"/>
        <v>448</v>
      </c>
      <c r="C78" s="210">
        <v>0.0</v>
      </c>
      <c r="D78" s="210">
        <v>0.0</v>
      </c>
      <c r="E78" s="210">
        <v>0.0</v>
      </c>
      <c r="F78" s="210">
        <v>0.0</v>
      </c>
      <c r="G78" s="210">
        <v>1.0</v>
      </c>
      <c r="H78" s="210">
        <v>62.0</v>
      </c>
      <c r="I78" s="210">
        <v>134.0</v>
      </c>
      <c r="J78" s="210">
        <v>139.0</v>
      </c>
      <c r="K78" s="210">
        <v>89.0</v>
      </c>
      <c r="L78" s="210">
        <v>14.0</v>
      </c>
      <c r="M78" s="210">
        <v>8.0</v>
      </c>
      <c r="N78" s="210">
        <v>1.0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39</v>
      </c>
      <c r="B79" s="213">
        <f t="shared" si="1"/>
        <v>1424</v>
      </c>
      <c r="C79" s="210">
        <v>0.0</v>
      </c>
      <c r="D79" s="210">
        <v>0.0</v>
      </c>
      <c r="E79" s="210">
        <v>0.0</v>
      </c>
      <c r="F79" s="210">
        <v>0.0</v>
      </c>
      <c r="G79" s="210">
        <v>1.0</v>
      </c>
      <c r="H79" s="210">
        <v>269.0</v>
      </c>
      <c r="I79" s="210">
        <v>471.0</v>
      </c>
      <c r="J79" s="210">
        <v>397.0</v>
      </c>
      <c r="K79" s="210">
        <v>216.0</v>
      </c>
      <c r="L79" s="210">
        <v>59.0</v>
      </c>
      <c r="M79" s="210">
        <v>10.0</v>
      </c>
      <c r="N79" s="210">
        <v>1.0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97</v>
      </c>
      <c r="B80" s="213">
        <f t="shared" si="1"/>
        <v>956</v>
      </c>
      <c r="C80" s="210">
        <v>0.0</v>
      </c>
      <c r="D80" s="210">
        <v>0.0</v>
      </c>
      <c r="E80" s="210">
        <v>76.0</v>
      </c>
      <c r="F80" s="210">
        <v>147.0</v>
      </c>
      <c r="G80" s="210">
        <v>166.0</v>
      </c>
      <c r="H80" s="210">
        <v>192.0</v>
      </c>
      <c r="I80" s="210">
        <v>199.0</v>
      </c>
      <c r="J80" s="210">
        <v>104.0</v>
      </c>
      <c r="K80" s="210">
        <v>57.0</v>
      </c>
      <c r="L80" s="210">
        <v>12.0</v>
      </c>
      <c r="M80" s="210">
        <v>3.0</v>
      </c>
      <c r="N80" s="210">
        <v>0.0</v>
      </c>
      <c r="O80" s="210">
        <v>0.0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759</v>
      </c>
      <c r="B81" s="213">
        <f t="shared" si="1"/>
        <v>48</v>
      </c>
      <c r="C81" s="210">
        <v>0.0</v>
      </c>
      <c r="D81" s="210">
        <v>0.0</v>
      </c>
      <c r="E81" s="210">
        <v>0.0</v>
      </c>
      <c r="F81" s="210">
        <v>0.0</v>
      </c>
      <c r="G81" s="210">
        <v>0.0</v>
      </c>
      <c r="H81" s="210">
        <v>0.0</v>
      </c>
      <c r="I81" s="210">
        <v>0.0</v>
      </c>
      <c r="J81" s="210">
        <v>0.0</v>
      </c>
      <c r="K81" s="210">
        <v>7.0</v>
      </c>
      <c r="L81" s="210">
        <v>10.0</v>
      </c>
      <c r="M81" s="210">
        <v>11.0</v>
      </c>
      <c r="N81" s="210">
        <v>10.0</v>
      </c>
      <c r="O81" s="210">
        <v>6.0</v>
      </c>
      <c r="P81" s="210">
        <v>2.0</v>
      </c>
      <c r="Q81" s="210">
        <v>1.0</v>
      </c>
      <c r="R81" s="210">
        <v>0.0</v>
      </c>
      <c r="S81" s="210">
        <v>0.0</v>
      </c>
      <c r="T81" s="210">
        <v>1.0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768</v>
      </c>
      <c r="B82" s="213">
        <f t="shared" si="1"/>
        <v>3</v>
      </c>
      <c r="C82" s="210">
        <v>0.0</v>
      </c>
      <c r="D82" s="210">
        <v>0.0</v>
      </c>
      <c r="E82" s="210">
        <v>0.0</v>
      </c>
      <c r="F82" s="210">
        <v>0.0</v>
      </c>
      <c r="G82" s="210">
        <v>0.0</v>
      </c>
      <c r="H82" s="210">
        <v>0.0</v>
      </c>
      <c r="I82" s="210">
        <v>0.0</v>
      </c>
      <c r="J82" s="210">
        <v>0.0</v>
      </c>
      <c r="K82" s="210">
        <v>0.0</v>
      </c>
      <c r="L82" s="210">
        <v>0.0</v>
      </c>
      <c r="M82" s="210">
        <v>1.0</v>
      </c>
      <c r="N82" s="210">
        <v>1.0</v>
      </c>
      <c r="O82" s="210">
        <v>0.0</v>
      </c>
      <c r="P82" s="210">
        <v>0.0</v>
      </c>
      <c r="Q82" s="210">
        <v>0.0</v>
      </c>
      <c r="R82" s="210">
        <v>1.0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774</v>
      </c>
      <c r="B83" s="213">
        <f t="shared" si="1"/>
        <v>1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0.0</v>
      </c>
      <c r="I83" s="210">
        <v>0.0</v>
      </c>
      <c r="J83" s="210">
        <v>0.0</v>
      </c>
      <c r="K83" s="210">
        <v>0.0</v>
      </c>
      <c r="L83" s="210">
        <v>0.0</v>
      </c>
      <c r="M83" s="210">
        <v>0.0</v>
      </c>
      <c r="N83" s="210">
        <v>1.0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776</v>
      </c>
      <c r="B84" s="213">
        <f t="shared" si="1"/>
        <v>2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0.0</v>
      </c>
      <c r="I84" s="210">
        <v>0.0</v>
      </c>
      <c r="J84" s="210">
        <v>0.0</v>
      </c>
      <c r="K84" s="210">
        <v>0.0</v>
      </c>
      <c r="L84" s="210">
        <v>2.0</v>
      </c>
      <c r="M84" s="210">
        <v>0.0</v>
      </c>
      <c r="N84" s="210">
        <v>0.0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779</v>
      </c>
      <c r="B85" s="213">
        <f t="shared" si="1"/>
        <v>13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3.0</v>
      </c>
      <c r="J85" s="210">
        <v>2.0</v>
      </c>
      <c r="K85" s="210">
        <v>3.0</v>
      </c>
      <c r="L85" s="210">
        <v>4.0</v>
      </c>
      <c r="M85" s="210">
        <v>1.0</v>
      </c>
      <c r="N85" s="210">
        <v>0.0</v>
      </c>
      <c r="O85" s="210">
        <v>0.0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788</v>
      </c>
      <c r="B86" s="213">
        <f t="shared" si="1"/>
        <v>16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0.0</v>
      </c>
      <c r="I86" s="210">
        <v>4.0</v>
      </c>
      <c r="J86" s="210">
        <v>4.0</v>
      </c>
      <c r="K86" s="210">
        <v>5.0</v>
      </c>
      <c r="L86" s="210">
        <v>3.0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795</v>
      </c>
      <c r="B87" s="213">
        <f t="shared" si="1"/>
        <v>318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77.0</v>
      </c>
      <c r="I87" s="210">
        <v>132.0</v>
      </c>
      <c r="J87" s="210">
        <v>70.0</v>
      </c>
      <c r="K87" s="210">
        <v>35.0</v>
      </c>
      <c r="L87" s="210">
        <v>3.0</v>
      </c>
      <c r="M87" s="210">
        <v>1.0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802</v>
      </c>
      <c r="B88" s="213">
        <f t="shared" si="1"/>
        <v>604</v>
      </c>
      <c r="C88" s="210">
        <v>0.0</v>
      </c>
      <c r="D88" s="210">
        <v>0.0</v>
      </c>
      <c r="E88" s="210">
        <v>26.0</v>
      </c>
      <c r="F88" s="210">
        <v>96.0</v>
      </c>
      <c r="G88" s="210">
        <v>131.0</v>
      </c>
      <c r="H88" s="210">
        <v>144.0</v>
      </c>
      <c r="I88" s="210">
        <v>96.0</v>
      </c>
      <c r="J88" s="210">
        <v>68.0</v>
      </c>
      <c r="K88" s="210">
        <v>25.0</v>
      </c>
      <c r="L88" s="210">
        <v>12.0</v>
      </c>
      <c r="M88" s="210">
        <v>5.0</v>
      </c>
      <c r="N88" s="210">
        <v>0.0</v>
      </c>
      <c r="O88" s="210">
        <v>0.0</v>
      </c>
      <c r="P88" s="210">
        <v>1.0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813</v>
      </c>
      <c r="B89" s="213">
        <f t="shared" si="1"/>
        <v>122</v>
      </c>
      <c r="C89" s="210">
        <v>0.0</v>
      </c>
      <c r="D89" s="210">
        <v>0.0</v>
      </c>
      <c r="E89" s="210">
        <v>0.0</v>
      </c>
      <c r="F89" s="210">
        <v>0.0</v>
      </c>
      <c r="G89" s="210">
        <v>2.0</v>
      </c>
      <c r="H89" s="210">
        <v>8.0</v>
      </c>
      <c r="I89" s="210">
        <v>18.0</v>
      </c>
      <c r="J89" s="210">
        <v>25.0</v>
      </c>
      <c r="K89" s="210">
        <v>26.0</v>
      </c>
      <c r="L89" s="210">
        <v>25.0</v>
      </c>
      <c r="M89" s="210">
        <v>11.0</v>
      </c>
      <c r="N89" s="210">
        <v>4.0</v>
      </c>
      <c r="O89" s="210">
        <v>2.0</v>
      </c>
      <c r="P89" s="210">
        <v>1.0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824</v>
      </c>
      <c r="B90" s="213">
        <f t="shared" si="1"/>
        <v>14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2.0</v>
      </c>
      <c r="J90" s="210">
        <v>4.0</v>
      </c>
      <c r="K90" s="210">
        <v>4.0</v>
      </c>
      <c r="L90" s="210">
        <v>1.0</v>
      </c>
      <c r="M90" s="210">
        <v>2.0</v>
      </c>
      <c r="N90" s="210">
        <v>1.0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12</v>
      </c>
      <c r="B91" s="213">
        <f t="shared" si="1"/>
        <v>81557</v>
      </c>
      <c r="C91" s="210">
        <v>0.0</v>
      </c>
      <c r="D91" s="210">
        <v>4930.0</v>
      </c>
      <c r="E91" s="210">
        <v>13006.0</v>
      </c>
      <c r="F91" s="210">
        <v>19787.0</v>
      </c>
      <c r="G91" s="210">
        <v>19516.0</v>
      </c>
      <c r="H91" s="210">
        <v>13591.0</v>
      </c>
      <c r="I91" s="210">
        <v>7199.0</v>
      </c>
      <c r="J91" s="210">
        <v>2595.0</v>
      </c>
      <c r="K91" s="210">
        <v>741.0</v>
      </c>
      <c r="L91" s="210">
        <v>166.0</v>
      </c>
      <c r="M91" s="210">
        <v>24.0</v>
      </c>
      <c r="N91" s="210">
        <v>2.0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844</v>
      </c>
      <c r="B92" s="213">
        <f t="shared" si="1"/>
        <v>98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13.0</v>
      </c>
      <c r="J92" s="210">
        <v>30.0</v>
      </c>
      <c r="K92" s="210">
        <v>22.0</v>
      </c>
      <c r="L92" s="210">
        <v>16.0</v>
      </c>
      <c r="M92" s="210">
        <v>12.0</v>
      </c>
      <c r="N92" s="210">
        <v>4.0</v>
      </c>
      <c r="O92" s="210">
        <v>1.0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856</v>
      </c>
      <c r="B93" s="213">
        <f t="shared" si="1"/>
        <v>83</v>
      </c>
      <c r="C93" s="210">
        <v>0.0</v>
      </c>
      <c r="D93" s="210">
        <v>0.0</v>
      </c>
      <c r="E93" s="210">
        <v>0.0</v>
      </c>
      <c r="F93" s="210">
        <v>0.0</v>
      </c>
      <c r="G93" s="210">
        <v>0.0</v>
      </c>
      <c r="H93" s="210">
        <v>0.0</v>
      </c>
      <c r="I93" s="210">
        <v>16.0</v>
      </c>
      <c r="J93" s="210">
        <v>25.0</v>
      </c>
      <c r="K93" s="210">
        <v>21.0</v>
      </c>
      <c r="L93" s="210">
        <v>11.0</v>
      </c>
      <c r="M93" s="210">
        <v>7.0</v>
      </c>
      <c r="N93" s="210">
        <v>2.0</v>
      </c>
      <c r="O93" s="210">
        <v>1.0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863</v>
      </c>
      <c r="B94" s="213">
        <f t="shared" si="1"/>
        <v>4</v>
      </c>
      <c r="C94" s="210">
        <v>0.0</v>
      </c>
      <c r="D94" s="210">
        <v>0.0</v>
      </c>
      <c r="E94" s="210">
        <v>0.0</v>
      </c>
      <c r="F94" s="210">
        <v>0.0</v>
      </c>
      <c r="G94" s="210">
        <v>0.0</v>
      </c>
      <c r="H94" s="210">
        <v>0.0</v>
      </c>
      <c r="I94" s="210">
        <v>0.0</v>
      </c>
      <c r="J94" s="210">
        <v>1.0</v>
      </c>
      <c r="K94" s="210">
        <v>2.0</v>
      </c>
      <c r="L94" s="210">
        <v>1.0</v>
      </c>
      <c r="M94" s="210">
        <v>0.0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868</v>
      </c>
      <c r="B95" s="213">
        <f t="shared" si="1"/>
        <v>108</v>
      </c>
      <c r="C95" s="210">
        <v>0.0</v>
      </c>
      <c r="D95" s="210">
        <v>0.0</v>
      </c>
      <c r="E95" s="210">
        <v>0.0</v>
      </c>
      <c r="F95" s="210">
        <v>0.0</v>
      </c>
      <c r="G95" s="210">
        <v>0.0</v>
      </c>
      <c r="H95" s="210">
        <v>0.0</v>
      </c>
      <c r="I95" s="210">
        <v>10.0</v>
      </c>
      <c r="J95" s="210">
        <v>35.0</v>
      </c>
      <c r="K95" s="210">
        <v>23.0</v>
      </c>
      <c r="L95" s="210">
        <v>23.0</v>
      </c>
      <c r="M95" s="210">
        <v>10.0</v>
      </c>
      <c r="N95" s="210">
        <v>7.0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875</v>
      </c>
      <c r="B96" s="213">
        <f t="shared" si="1"/>
        <v>4</v>
      </c>
      <c r="C96" s="210">
        <v>0.0</v>
      </c>
      <c r="D96" s="210">
        <v>0.0</v>
      </c>
      <c r="E96" s="210">
        <v>0.0</v>
      </c>
      <c r="F96" s="210">
        <v>0.0</v>
      </c>
      <c r="G96" s="210">
        <v>0.0</v>
      </c>
      <c r="H96" s="210">
        <v>0.0</v>
      </c>
      <c r="I96" s="210">
        <v>0.0</v>
      </c>
      <c r="J96" s="210">
        <v>0.0</v>
      </c>
      <c r="K96" s="210">
        <v>1.0</v>
      </c>
      <c r="L96" s="210">
        <v>2.0</v>
      </c>
      <c r="M96" s="210">
        <v>1.0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878</v>
      </c>
      <c r="B97" s="213">
        <f t="shared" si="1"/>
        <v>115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0.0</v>
      </c>
      <c r="I97" s="210">
        <v>28.0</v>
      </c>
      <c r="J97" s="210">
        <v>28.0</v>
      </c>
      <c r="K97" s="210">
        <v>29.0</v>
      </c>
      <c r="L97" s="210">
        <v>17.0</v>
      </c>
      <c r="M97" s="210">
        <v>10.0</v>
      </c>
      <c r="N97" s="210">
        <v>3.0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886</v>
      </c>
      <c r="B98" s="213">
        <f t="shared" si="1"/>
        <v>4</v>
      </c>
      <c r="C98" s="210">
        <v>0.0</v>
      </c>
      <c r="D98" s="210">
        <v>0.0</v>
      </c>
      <c r="E98" s="210">
        <v>0.0</v>
      </c>
      <c r="F98" s="210">
        <v>0.0</v>
      </c>
      <c r="G98" s="210">
        <v>0.0</v>
      </c>
      <c r="H98" s="210">
        <v>0.0</v>
      </c>
      <c r="I98" s="210">
        <v>0.0</v>
      </c>
      <c r="J98" s="210">
        <v>1.0</v>
      </c>
      <c r="K98" s="210">
        <v>0.0</v>
      </c>
      <c r="L98" s="210">
        <v>1.0</v>
      </c>
      <c r="M98" s="210">
        <v>1.0</v>
      </c>
      <c r="N98" s="210">
        <v>0.0</v>
      </c>
      <c r="O98" s="210">
        <v>1.0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892</v>
      </c>
      <c r="B99" s="213">
        <f t="shared" si="1"/>
        <v>100</v>
      </c>
      <c r="C99" s="210">
        <v>0.0</v>
      </c>
      <c r="D99" s="210">
        <v>0.0</v>
      </c>
      <c r="E99" s="210">
        <v>0.0</v>
      </c>
      <c r="F99" s="210">
        <v>0.0</v>
      </c>
      <c r="G99" s="210">
        <v>0.0</v>
      </c>
      <c r="H99" s="210">
        <v>0.0</v>
      </c>
      <c r="I99" s="210">
        <v>16.0</v>
      </c>
      <c r="J99" s="210">
        <v>34.0</v>
      </c>
      <c r="K99" s="210">
        <v>26.0</v>
      </c>
      <c r="L99" s="210">
        <v>14.0</v>
      </c>
      <c r="M99" s="210">
        <v>5.0</v>
      </c>
      <c r="N99" s="210">
        <v>5.0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902</v>
      </c>
      <c r="B100" s="213">
        <f t="shared" si="1"/>
        <v>2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0.0</v>
      </c>
      <c r="H100" s="210">
        <v>0.0</v>
      </c>
      <c r="I100" s="210">
        <v>0.0</v>
      </c>
      <c r="J100" s="210">
        <v>0.0</v>
      </c>
      <c r="K100" s="210">
        <v>1.0</v>
      </c>
      <c r="L100" s="210">
        <v>1.0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906</v>
      </c>
      <c r="B101" s="213">
        <f t="shared" si="1"/>
        <v>83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0.0</v>
      </c>
      <c r="H101" s="210">
        <v>1.0</v>
      </c>
      <c r="I101" s="210">
        <v>8.0</v>
      </c>
      <c r="J101" s="210">
        <v>24.0</v>
      </c>
      <c r="K101" s="210">
        <v>20.0</v>
      </c>
      <c r="L101" s="210">
        <v>17.0</v>
      </c>
      <c r="M101" s="210">
        <v>8.0</v>
      </c>
      <c r="N101" s="210">
        <v>5.0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915</v>
      </c>
      <c r="B102" s="213">
        <f t="shared" si="1"/>
        <v>92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0.0</v>
      </c>
      <c r="H102" s="210">
        <v>0.0</v>
      </c>
      <c r="I102" s="210">
        <v>11.0</v>
      </c>
      <c r="J102" s="210">
        <v>21.0</v>
      </c>
      <c r="K102" s="210">
        <v>23.0</v>
      </c>
      <c r="L102" s="210">
        <v>20.0</v>
      </c>
      <c r="M102" s="210">
        <v>12.0</v>
      </c>
      <c r="N102" s="210">
        <v>5.0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922</v>
      </c>
      <c r="B103" s="213">
        <f t="shared" si="1"/>
        <v>72</v>
      </c>
      <c r="C103" s="210">
        <v>0.0</v>
      </c>
      <c r="D103" s="210">
        <v>0.0</v>
      </c>
      <c r="E103" s="210">
        <v>0.0</v>
      </c>
      <c r="F103" s="210">
        <v>0.0</v>
      </c>
      <c r="G103" s="210">
        <v>0.0</v>
      </c>
      <c r="H103" s="210">
        <v>0.0</v>
      </c>
      <c r="I103" s="210">
        <v>9.0</v>
      </c>
      <c r="J103" s="210">
        <v>18.0</v>
      </c>
      <c r="K103" s="210">
        <v>21.0</v>
      </c>
      <c r="L103" s="210">
        <v>17.0</v>
      </c>
      <c r="M103" s="210">
        <v>5.0</v>
      </c>
      <c r="N103" s="210">
        <v>2.0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930</v>
      </c>
      <c r="B104" s="213">
        <f t="shared" si="1"/>
        <v>252</v>
      </c>
      <c r="C104" s="210">
        <v>0.0</v>
      </c>
      <c r="D104" s="210">
        <v>0.0</v>
      </c>
      <c r="E104" s="210">
        <v>0.0</v>
      </c>
      <c r="F104" s="210">
        <v>0.0</v>
      </c>
      <c r="G104" s="210">
        <v>0.0</v>
      </c>
      <c r="H104" s="210">
        <v>0.0</v>
      </c>
      <c r="I104" s="210">
        <v>25.0</v>
      </c>
      <c r="J104" s="210">
        <v>71.0</v>
      </c>
      <c r="K104" s="210">
        <v>61.0</v>
      </c>
      <c r="L104" s="210">
        <v>46.0</v>
      </c>
      <c r="M104" s="210">
        <v>32.0</v>
      </c>
      <c r="N104" s="210">
        <v>14.0</v>
      </c>
      <c r="O104" s="210">
        <v>2.0</v>
      </c>
      <c r="P104" s="210">
        <v>1.0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939</v>
      </c>
      <c r="B105" s="213">
        <f t="shared" si="1"/>
        <v>186</v>
      </c>
      <c r="C105" s="210">
        <v>0.0</v>
      </c>
      <c r="D105" s="210">
        <v>0.0</v>
      </c>
      <c r="E105" s="210">
        <v>0.0</v>
      </c>
      <c r="F105" s="210">
        <v>4.0</v>
      </c>
      <c r="G105" s="210">
        <v>19.0</v>
      </c>
      <c r="H105" s="210">
        <v>29.0</v>
      </c>
      <c r="I105" s="210">
        <v>40.0</v>
      </c>
      <c r="J105" s="210">
        <v>33.0</v>
      </c>
      <c r="K105" s="210">
        <v>28.0</v>
      </c>
      <c r="L105" s="210">
        <v>20.0</v>
      </c>
      <c r="M105" s="210">
        <v>8.0</v>
      </c>
      <c r="N105" s="210">
        <v>4.0</v>
      </c>
      <c r="O105" s="210">
        <v>0.0</v>
      </c>
      <c r="P105" s="210">
        <v>1.0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955</v>
      </c>
      <c r="B106" s="213">
        <f t="shared" si="1"/>
        <v>110</v>
      </c>
      <c r="C106" s="210">
        <v>0.0</v>
      </c>
      <c r="D106" s="210">
        <v>0.0</v>
      </c>
      <c r="E106" s="210">
        <v>0.0</v>
      </c>
      <c r="F106" s="210">
        <v>2.0</v>
      </c>
      <c r="G106" s="210">
        <v>4.0</v>
      </c>
      <c r="H106" s="210">
        <v>7.0</v>
      </c>
      <c r="I106" s="210">
        <v>20.0</v>
      </c>
      <c r="J106" s="210">
        <v>26.0</v>
      </c>
      <c r="K106" s="210">
        <v>19.0</v>
      </c>
      <c r="L106" s="210">
        <v>22.0</v>
      </c>
      <c r="M106" s="210">
        <v>7.0</v>
      </c>
      <c r="N106" s="210">
        <v>2.0</v>
      </c>
      <c r="O106" s="210">
        <v>1.0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966</v>
      </c>
      <c r="B107" s="213">
        <f t="shared" si="1"/>
        <v>281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0.0</v>
      </c>
      <c r="H107" s="210">
        <v>60.0</v>
      </c>
      <c r="I107" s="210">
        <v>116.0</v>
      </c>
      <c r="J107" s="210">
        <v>73.0</v>
      </c>
      <c r="K107" s="210">
        <v>27.0</v>
      </c>
      <c r="L107" s="210">
        <v>5.0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972</v>
      </c>
      <c r="B108" s="213">
        <f t="shared" si="1"/>
        <v>231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0.0</v>
      </c>
      <c r="H108" s="210">
        <v>25.0</v>
      </c>
      <c r="I108" s="210">
        <v>79.0</v>
      </c>
      <c r="J108" s="210">
        <v>71.0</v>
      </c>
      <c r="K108" s="210">
        <v>40.0</v>
      </c>
      <c r="L108" s="210">
        <v>15.0</v>
      </c>
      <c r="M108" s="210">
        <v>1.0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980</v>
      </c>
      <c r="B109" s="213">
        <f t="shared" si="1"/>
        <v>2716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1470.0</v>
      </c>
      <c r="H109" s="210">
        <v>1079.0</v>
      </c>
      <c r="I109" s="210">
        <v>155.0</v>
      </c>
      <c r="J109" s="210">
        <v>12.0</v>
      </c>
      <c r="K109" s="210">
        <v>0.0</v>
      </c>
      <c r="L109" s="210">
        <v>0.0</v>
      </c>
      <c r="M109" s="210">
        <v>0.0</v>
      </c>
      <c r="N109" s="210">
        <v>0.0</v>
      </c>
      <c r="O109" s="210">
        <v>0.0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985</v>
      </c>
      <c r="B110" s="213">
        <f t="shared" si="1"/>
        <v>302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1.0</v>
      </c>
      <c r="H110" s="210">
        <v>62.0</v>
      </c>
      <c r="I110" s="210">
        <v>109.0</v>
      </c>
      <c r="J110" s="210">
        <v>83.0</v>
      </c>
      <c r="K110" s="210">
        <v>33.0</v>
      </c>
      <c r="L110" s="210">
        <v>14.0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993</v>
      </c>
      <c r="B111" s="213">
        <f t="shared" si="1"/>
        <v>2191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1167.0</v>
      </c>
      <c r="H111" s="210">
        <v>891.0</v>
      </c>
      <c r="I111" s="210">
        <v>122.0</v>
      </c>
      <c r="J111" s="210">
        <v>11.0</v>
      </c>
      <c r="K111" s="210">
        <v>0.0</v>
      </c>
      <c r="L111" s="210">
        <v>0.0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998</v>
      </c>
      <c r="B112" s="213">
        <f t="shared" si="1"/>
        <v>241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0.0</v>
      </c>
      <c r="H112" s="210">
        <v>44.0</v>
      </c>
      <c r="I112" s="210">
        <v>72.0</v>
      </c>
      <c r="J112" s="210">
        <v>75.0</v>
      </c>
      <c r="K112" s="210">
        <v>38.0</v>
      </c>
      <c r="L112" s="210">
        <v>9.0</v>
      </c>
      <c r="M112" s="210">
        <v>2.0</v>
      </c>
      <c r="N112" s="210">
        <v>1.0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1007</v>
      </c>
      <c r="B113" s="213">
        <f t="shared" si="1"/>
        <v>1912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970.0</v>
      </c>
      <c r="H113" s="210">
        <v>792.0</v>
      </c>
      <c r="I113" s="210">
        <v>144.0</v>
      </c>
      <c r="J113" s="210">
        <v>6.0</v>
      </c>
      <c r="K113" s="210">
        <v>0.0</v>
      </c>
      <c r="L113" s="210">
        <v>0.0</v>
      </c>
      <c r="M113" s="210">
        <v>0.0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1013</v>
      </c>
      <c r="B114" s="213">
        <f t="shared" si="1"/>
        <v>2398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1062.0</v>
      </c>
      <c r="H114" s="210">
        <v>1071.0</v>
      </c>
      <c r="I114" s="210">
        <v>249.0</v>
      </c>
      <c r="J114" s="210">
        <v>16.0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1019</v>
      </c>
      <c r="B115" s="213">
        <f t="shared" si="1"/>
        <v>3038</v>
      </c>
      <c r="C115" s="210">
        <v>0.0</v>
      </c>
      <c r="D115" s="210">
        <v>0.0</v>
      </c>
      <c r="E115" s="210">
        <v>0.0</v>
      </c>
      <c r="F115" s="210">
        <v>0.0</v>
      </c>
      <c r="G115" s="210">
        <v>1024.0</v>
      </c>
      <c r="H115" s="210">
        <v>1451.0</v>
      </c>
      <c r="I115" s="210">
        <v>522.0</v>
      </c>
      <c r="J115" s="210">
        <v>40.0</v>
      </c>
      <c r="K115" s="210">
        <v>1.0</v>
      </c>
      <c r="L115" s="210">
        <v>0.0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136</v>
      </c>
      <c r="B116" s="213">
        <f t="shared" si="1"/>
        <v>5</v>
      </c>
      <c r="C116" s="210">
        <v>0.0</v>
      </c>
      <c r="D116" s="210">
        <v>0.0</v>
      </c>
      <c r="E116" s="210">
        <v>0.0</v>
      </c>
      <c r="F116" s="210">
        <v>0.0</v>
      </c>
      <c r="G116" s="210">
        <v>0.0</v>
      </c>
      <c r="H116" s="210">
        <v>0.0</v>
      </c>
      <c r="I116" s="210">
        <v>0.0</v>
      </c>
      <c r="J116" s="210">
        <v>0.0</v>
      </c>
      <c r="K116" s="210">
        <v>0.0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1.0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1.0</v>
      </c>
      <c r="AC116" s="210">
        <v>0.0</v>
      </c>
      <c r="AD116" s="210">
        <v>0.0</v>
      </c>
      <c r="AE116" s="210">
        <v>2.0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1.0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28</v>
      </c>
      <c r="B117" s="213">
        <f t="shared" si="1"/>
        <v>135838</v>
      </c>
      <c r="C117" s="210">
        <v>58935.0</v>
      </c>
      <c r="D117" s="210">
        <v>59996.0</v>
      </c>
      <c r="E117" s="210">
        <v>15994.0</v>
      </c>
      <c r="F117" s="210">
        <v>880.0</v>
      </c>
      <c r="G117" s="210">
        <v>33.0</v>
      </c>
      <c r="H117" s="210">
        <v>0.0</v>
      </c>
      <c r="I117" s="210">
        <v>0.0</v>
      </c>
      <c r="J117" s="210">
        <v>0.0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1031</v>
      </c>
      <c r="B118" s="213">
        <f t="shared" si="1"/>
        <v>2923</v>
      </c>
      <c r="C118" s="210">
        <v>0.0</v>
      </c>
      <c r="D118" s="210">
        <v>0.0</v>
      </c>
      <c r="E118" s="210">
        <v>0.0</v>
      </c>
      <c r="F118" s="210">
        <v>0.0</v>
      </c>
      <c r="G118" s="210">
        <v>1743.0</v>
      </c>
      <c r="H118" s="210">
        <v>1030.0</v>
      </c>
      <c r="I118" s="210">
        <v>140.0</v>
      </c>
      <c r="J118" s="210">
        <v>8.0</v>
      </c>
      <c r="K118" s="210">
        <v>2.0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1037</v>
      </c>
      <c r="B119" s="213">
        <f t="shared" si="1"/>
        <v>748</v>
      </c>
      <c r="C119" s="210">
        <v>0.0</v>
      </c>
      <c r="D119" s="210">
        <v>0.0</v>
      </c>
      <c r="E119" s="210">
        <v>0.0</v>
      </c>
      <c r="F119" s="210">
        <v>0.0</v>
      </c>
      <c r="G119" s="210">
        <v>0.0</v>
      </c>
      <c r="H119" s="210">
        <v>228.0</v>
      </c>
      <c r="I119" s="210">
        <v>289.0</v>
      </c>
      <c r="J119" s="210">
        <v>153.0</v>
      </c>
      <c r="K119" s="210">
        <v>56.0</v>
      </c>
      <c r="L119" s="210">
        <v>19.0</v>
      </c>
      <c r="M119" s="210">
        <v>3.0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1045</v>
      </c>
      <c r="B120" s="213">
        <f t="shared" si="1"/>
        <v>113</v>
      </c>
      <c r="C120" s="210">
        <v>0.0</v>
      </c>
      <c r="D120" s="210">
        <v>0.0</v>
      </c>
      <c r="E120" s="210">
        <v>0.0</v>
      </c>
      <c r="F120" s="210">
        <v>0.0</v>
      </c>
      <c r="G120" s="210">
        <v>0.0</v>
      </c>
      <c r="H120" s="210">
        <v>0.0</v>
      </c>
      <c r="I120" s="210">
        <v>18.0</v>
      </c>
      <c r="J120" s="210">
        <v>42.0</v>
      </c>
      <c r="K120" s="210">
        <v>32.0</v>
      </c>
      <c r="L120" s="210">
        <v>11.0</v>
      </c>
      <c r="M120" s="210">
        <v>4.0</v>
      </c>
      <c r="N120" s="210">
        <v>2.0</v>
      </c>
      <c r="O120" s="210">
        <v>4.0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1053</v>
      </c>
      <c r="B121" s="213">
        <f t="shared" si="1"/>
        <v>4348</v>
      </c>
      <c r="C121" s="210">
        <v>0.0</v>
      </c>
      <c r="D121" s="210">
        <v>0.0</v>
      </c>
      <c r="E121" s="210">
        <v>0.0</v>
      </c>
      <c r="F121" s="210">
        <v>0.0</v>
      </c>
      <c r="G121" s="210">
        <v>2965.0</v>
      </c>
      <c r="H121" s="210">
        <v>1243.0</v>
      </c>
      <c r="I121" s="210">
        <v>133.0</v>
      </c>
      <c r="J121" s="210">
        <v>7.0</v>
      </c>
      <c r="K121" s="210">
        <v>0.0</v>
      </c>
      <c r="L121" s="210">
        <v>0.0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1058</v>
      </c>
      <c r="B122" s="213">
        <f t="shared" si="1"/>
        <v>750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4.0</v>
      </c>
      <c r="H122" s="210">
        <v>266.0</v>
      </c>
      <c r="I122" s="210">
        <v>274.0</v>
      </c>
      <c r="J122" s="210">
        <v>146.0</v>
      </c>
      <c r="K122" s="210">
        <v>51.0</v>
      </c>
      <c r="L122" s="210">
        <v>6.0</v>
      </c>
      <c r="M122" s="210">
        <v>3.0</v>
      </c>
      <c r="N122" s="210">
        <v>0.0</v>
      </c>
      <c r="O122" s="210">
        <v>0.0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1066</v>
      </c>
      <c r="B123" s="213">
        <f t="shared" si="1"/>
        <v>116</v>
      </c>
      <c r="C123" s="210">
        <v>0.0</v>
      </c>
      <c r="D123" s="210">
        <v>0.0</v>
      </c>
      <c r="E123" s="210">
        <v>0.0</v>
      </c>
      <c r="F123" s="210">
        <v>0.0</v>
      </c>
      <c r="G123" s="210">
        <v>0.0</v>
      </c>
      <c r="H123" s="210">
        <v>0.0</v>
      </c>
      <c r="I123" s="210">
        <v>13.0</v>
      </c>
      <c r="J123" s="210">
        <v>34.0</v>
      </c>
      <c r="K123" s="210">
        <v>30.0</v>
      </c>
      <c r="L123" s="210">
        <v>22.0</v>
      </c>
      <c r="M123" s="210">
        <v>11.0</v>
      </c>
      <c r="N123" s="210">
        <v>4.0</v>
      </c>
      <c r="O123" s="210">
        <v>2.0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1074</v>
      </c>
      <c r="B124" s="213">
        <f t="shared" si="1"/>
        <v>3902</v>
      </c>
      <c r="C124" s="210">
        <v>0.0</v>
      </c>
      <c r="D124" s="210">
        <v>0.0</v>
      </c>
      <c r="E124" s="210">
        <v>0.0</v>
      </c>
      <c r="F124" s="210">
        <v>0.0</v>
      </c>
      <c r="G124" s="210">
        <v>2691.0</v>
      </c>
      <c r="H124" s="210">
        <v>1071.0</v>
      </c>
      <c r="I124" s="210">
        <v>135.0</v>
      </c>
      <c r="J124" s="210">
        <v>5.0</v>
      </c>
      <c r="K124" s="210">
        <v>0.0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1080</v>
      </c>
      <c r="B125" s="213">
        <f t="shared" si="1"/>
        <v>695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1.0</v>
      </c>
      <c r="H125" s="210">
        <v>256.0</v>
      </c>
      <c r="I125" s="210">
        <v>278.0</v>
      </c>
      <c r="J125" s="210">
        <v>103.0</v>
      </c>
      <c r="K125" s="210">
        <v>46.0</v>
      </c>
      <c r="L125" s="210">
        <v>10.0</v>
      </c>
      <c r="M125" s="210">
        <v>1.0</v>
      </c>
      <c r="N125" s="210">
        <v>0.0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1089</v>
      </c>
      <c r="B126" s="213">
        <f t="shared" si="1"/>
        <v>5014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3466.0</v>
      </c>
      <c r="H126" s="210">
        <v>1376.0</v>
      </c>
      <c r="I126" s="210">
        <v>167.0</v>
      </c>
      <c r="J126" s="210">
        <v>5.0</v>
      </c>
      <c r="K126" s="210">
        <v>0.0</v>
      </c>
      <c r="L126" s="210">
        <v>0.0</v>
      </c>
      <c r="M126" s="210">
        <v>0.0</v>
      </c>
      <c r="N126" s="210">
        <v>0.0</v>
      </c>
      <c r="O126" s="210">
        <v>0.0</v>
      </c>
      <c r="P126" s="210">
        <v>0.0</v>
      </c>
      <c r="Q126" s="210">
        <v>0.0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1094</v>
      </c>
      <c r="B127" s="213">
        <f t="shared" si="1"/>
        <v>693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222.0</v>
      </c>
      <c r="I127" s="210">
        <v>258.0</v>
      </c>
      <c r="J127" s="210">
        <v>151.0</v>
      </c>
      <c r="K127" s="210">
        <v>54.0</v>
      </c>
      <c r="L127" s="210">
        <v>7.0</v>
      </c>
      <c r="M127" s="210">
        <v>0.0</v>
      </c>
      <c r="N127" s="210">
        <v>1.0</v>
      </c>
      <c r="O127" s="210">
        <v>0.0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1103</v>
      </c>
      <c r="B128" s="213">
        <f t="shared" si="1"/>
        <v>3698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2563.0</v>
      </c>
      <c r="H128" s="210">
        <v>988.0</v>
      </c>
      <c r="I128" s="210">
        <v>137.0</v>
      </c>
      <c r="J128" s="210">
        <v>10.0</v>
      </c>
      <c r="K128" s="210">
        <v>0.0</v>
      </c>
      <c r="L128" s="210">
        <v>0.0</v>
      </c>
      <c r="M128" s="210">
        <v>0.0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1108</v>
      </c>
      <c r="B129" s="213">
        <f t="shared" si="1"/>
        <v>542</v>
      </c>
      <c r="C129" s="210">
        <v>0.0</v>
      </c>
      <c r="D129" s="210">
        <v>0.0</v>
      </c>
      <c r="E129" s="210">
        <v>0.0</v>
      </c>
      <c r="F129" s="210">
        <v>0.0</v>
      </c>
      <c r="G129" s="210">
        <v>0.0</v>
      </c>
      <c r="H129" s="210">
        <v>113.0</v>
      </c>
      <c r="I129" s="210">
        <v>198.0</v>
      </c>
      <c r="J129" s="210">
        <v>144.0</v>
      </c>
      <c r="K129" s="210">
        <v>73.0</v>
      </c>
      <c r="L129" s="210">
        <v>12.0</v>
      </c>
      <c r="M129" s="210">
        <v>2.0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1115</v>
      </c>
      <c r="B130" s="213">
        <f t="shared" si="1"/>
        <v>4167</v>
      </c>
      <c r="C130" s="210">
        <v>0.0</v>
      </c>
      <c r="D130" s="210">
        <v>0.0</v>
      </c>
      <c r="E130" s="210">
        <v>0.0</v>
      </c>
      <c r="F130" s="210">
        <v>0.0</v>
      </c>
      <c r="G130" s="210">
        <v>2738.0</v>
      </c>
      <c r="H130" s="210">
        <v>1257.0</v>
      </c>
      <c r="I130" s="210">
        <v>160.0</v>
      </c>
      <c r="J130" s="210">
        <v>12.0</v>
      </c>
      <c r="K130" s="210">
        <v>0.0</v>
      </c>
      <c r="L130" s="210">
        <v>0.0</v>
      </c>
      <c r="M130" s="210">
        <v>0.0</v>
      </c>
      <c r="N130" s="210">
        <v>0.0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1121</v>
      </c>
      <c r="B131" s="213">
        <f t="shared" si="1"/>
        <v>5608</v>
      </c>
      <c r="C131" s="210">
        <v>0.0</v>
      </c>
      <c r="D131" s="210">
        <v>0.0</v>
      </c>
      <c r="E131" s="210">
        <v>0.0</v>
      </c>
      <c r="F131" s="210">
        <v>0.0</v>
      </c>
      <c r="G131" s="210">
        <v>3454.0</v>
      </c>
      <c r="H131" s="210">
        <v>1875.0</v>
      </c>
      <c r="I131" s="210">
        <v>263.0</v>
      </c>
      <c r="J131" s="210">
        <v>16.0</v>
      </c>
      <c r="K131" s="210">
        <v>0.0</v>
      </c>
      <c r="L131" s="210">
        <v>0.0</v>
      </c>
      <c r="M131" s="210">
        <v>0.0</v>
      </c>
      <c r="N131" s="210">
        <v>0.0</v>
      </c>
      <c r="O131" s="210">
        <v>0.0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1127</v>
      </c>
      <c r="B132" s="213">
        <f t="shared" si="1"/>
        <v>5093</v>
      </c>
      <c r="C132" s="210">
        <v>0.0</v>
      </c>
      <c r="D132" s="210">
        <v>0.0</v>
      </c>
      <c r="E132" s="210">
        <v>0.0</v>
      </c>
      <c r="F132" s="210">
        <v>0.0</v>
      </c>
      <c r="G132" s="210">
        <v>2200.0</v>
      </c>
      <c r="H132" s="210">
        <v>2314.0</v>
      </c>
      <c r="I132" s="210">
        <v>540.0</v>
      </c>
      <c r="J132" s="210">
        <v>39.0</v>
      </c>
      <c r="K132" s="210">
        <v>0.0</v>
      </c>
      <c r="L132" s="210">
        <v>0.0</v>
      </c>
      <c r="M132" s="210">
        <v>0.0</v>
      </c>
      <c r="N132" s="210">
        <v>0.0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1133</v>
      </c>
      <c r="B133" s="213">
        <f t="shared" si="1"/>
        <v>20329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9503.0</v>
      </c>
      <c r="H133" s="210">
        <v>8359.0</v>
      </c>
      <c r="I133" s="210">
        <v>2305.0</v>
      </c>
      <c r="J133" s="210">
        <v>161.0</v>
      </c>
      <c r="K133" s="210">
        <v>1.0</v>
      </c>
      <c r="L133" s="210">
        <v>0.0</v>
      </c>
      <c r="M133" s="210">
        <v>0.0</v>
      </c>
      <c r="N133" s="210">
        <v>0.0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56</v>
      </c>
      <c r="B134" s="213">
        <f t="shared" si="1"/>
        <v>9865</v>
      </c>
      <c r="C134" s="210">
        <v>0.0</v>
      </c>
      <c r="D134" s="210">
        <v>1840.0</v>
      </c>
      <c r="E134" s="210">
        <v>2058.0</v>
      </c>
      <c r="F134" s="210">
        <v>1164.0</v>
      </c>
      <c r="G134" s="210">
        <v>3122.0</v>
      </c>
      <c r="H134" s="210">
        <v>1447.0</v>
      </c>
      <c r="I134" s="210">
        <v>219.0</v>
      </c>
      <c r="J134" s="210">
        <v>12.0</v>
      </c>
      <c r="K134" s="210">
        <v>3.0</v>
      </c>
      <c r="L134" s="210">
        <v>0.0</v>
      </c>
      <c r="M134" s="210">
        <v>0.0</v>
      </c>
      <c r="N134" s="210">
        <v>0.0</v>
      </c>
      <c r="O134" s="210">
        <v>0.0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101</v>
      </c>
      <c r="B135" s="213">
        <f t="shared" si="1"/>
        <v>119</v>
      </c>
      <c r="C135" s="210">
        <v>0.0</v>
      </c>
      <c r="D135" s="210">
        <v>9.0</v>
      </c>
      <c r="E135" s="210">
        <v>15.0</v>
      </c>
      <c r="F135" s="210">
        <v>12.0</v>
      </c>
      <c r="G135" s="210">
        <v>5.0</v>
      </c>
      <c r="H135" s="210">
        <v>3.0</v>
      </c>
      <c r="I135" s="210">
        <v>0.0</v>
      </c>
      <c r="J135" s="210">
        <v>37.0</v>
      </c>
      <c r="K135" s="210">
        <v>31.0</v>
      </c>
      <c r="L135" s="210">
        <v>4.0</v>
      </c>
      <c r="M135" s="210">
        <v>0.0</v>
      </c>
      <c r="N135" s="210">
        <v>3.0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123</v>
      </c>
      <c r="B136" s="213">
        <f t="shared" si="1"/>
        <v>395</v>
      </c>
      <c r="C136" s="210">
        <v>0.0</v>
      </c>
      <c r="D136" s="210">
        <v>0.0</v>
      </c>
      <c r="E136" s="210">
        <v>0.0</v>
      </c>
      <c r="F136" s="210">
        <v>0.0</v>
      </c>
      <c r="G136" s="210">
        <v>0.0</v>
      </c>
      <c r="H136" s="210">
        <v>3.0</v>
      </c>
      <c r="I136" s="210">
        <v>6.0</v>
      </c>
      <c r="J136" s="210">
        <v>95.0</v>
      </c>
      <c r="K136" s="210">
        <v>134.0</v>
      </c>
      <c r="L136" s="210">
        <v>73.0</v>
      </c>
      <c r="M136" s="210">
        <v>50.0</v>
      </c>
      <c r="N136" s="210">
        <v>21.0</v>
      </c>
      <c r="O136" s="210">
        <v>7.0</v>
      </c>
      <c r="P136" s="210">
        <v>4.0</v>
      </c>
      <c r="Q136" s="210">
        <v>2.0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49</v>
      </c>
      <c r="B137" s="213">
        <f t="shared" si="1"/>
        <v>64</v>
      </c>
      <c r="C137" s="210">
        <v>0.0</v>
      </c>
      <c r="D137" s="210">
        <v>0.0</v>
      </c>
      <c r="E137" s="210">
        <v>0.0</v>
      </c>
      <c r="F137" s="210">
        <v>0.0</v>
      </c>
      <c r="G137" s="210">
        <v>0.0</v>
      </c>
      <c r="H137" s="210">
        <v>0.0</v>
      </c>
      <c r="I137" s="210">
        <v>0.0</v>
      </c>
      <c r="J137" s="210">
        <v>3.0</v>
      </c>
      <c r="K137" s="210">
        <v>17.0</v>
      </c>
      <c r="L137" s="210">
        <v>11.0</v>
      </c>
      <c r="M137" s="210">
        <v>16.0</v>
      </c>
      <c r="N137" s="210">
        <v>8.0</v>
      </c>
      <c r="O137" s="210">
        <v>6.0</v>
      </c>
      <c r="P137" s="210">
        <v>3.0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1176</v>
      </c>
      <c r="B138" s="213">
        <f t="shared" si="1"/>
        <v>5</v>
      </c>
      <c r="C138" s="210">
        <v>0.0</v>
      </c>
      <c r="D138" s="210">
        <v>0.0</v>
      </c>
      <c r="E138" s="210">
        <v>0.0</v>
      </c>
      <c r="F138" s="210">
        <v>0.0</v>
      </c>
      <c r="G138" s="210">
        <v>0.0</v>
      </c>
      <c r="H138" s="210">
        <v>0.0</v>
      </c>
      <c r="I138" s="210">
        <v>0.0</v>
      </c>
      <c r="J138" s="210">
        <v>0.0</v>
      </c>
      <c r="K138" s="210">
        <v>0.0</v>
      </c>
      <c r="L138" s="210">
        <v>0.0</v>
      </c>
      <c r="M138" s="210">
        <v>0.0</v>
      </c>
      <c r="N138" s="210">
        <v>0.0</v>
      </c>
      <c r="O138" s="210">
        <v>3.0</v>
      </c>
      <c r="P138" s="210">
        <v>1.0</v>
      </c>
      <c r="Q138" s="210">
        <v>0.0</v>
      </c>
      <c r="R138" s="210">
        <v>0.0</v>
      </c>
      <c r="S138" s="210">
        <v>0.0</v>
      </c>
      <c r="T138" s="210">
        <v>1.0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131</v>
      </c>
      <c r="B139" s="213">
        <f t="shared" si="1"/>
        <v>8</v>
      </c>
      <c r="C139" s="210">
        <v>0.0</v>
      </c>
      <c r="D139" s="210">
        <v>0.0</v>
      </c>
      <c r="E139" s="210">
        <v>0.0</v>
      </c>
      <c r="F139" s="210">
        <v>0.0</v>
      </c>
      <c r="G139" s="210">
        <v>0.0</v>
      </c>
      <c r="H139" s="210">
        <v>0.0</v>
      </c>
      <c r="I139" s="210">
        <v>0.0</v>
      </c>
      <c r="J139" s="210">
        <v>0.0</v>
      </c>
      <c r="K139" s="210">
        <v>0.0</v>
      </c>
      <c r="L139" s="210">
        <v>0.0</v>
      </c>
      <c r="M139" s="210">
        <v>0.0</v>
      </c>
      <c r="N139" s="210">
        <v>2.0</v>
      </c>
      <c r="O139" s="210">
        <v>0.0</v>
      </c>
      <c r="P139" s="210">
        <v>1.0</v>
      </c>
      <c r="Q139" s="210">
        <v>0.0</v>
      </c>
      <c r="R139" s="210">
        <v>0.0</v>
      </c>
      <c r="S139" s="210">
        <v>2.0</v>
      </c>
      <c r="T139" s="210">
        <v>2.0</v>
      </c>
      <c r="U139" s="210">
        <v>0.0</v>
      </c>
      <c r="V139" s="210">
        <v>0.0</v>
      </c>
      <c r="W139" s="210">
        <v>1.0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1186</v>
      </c>
      <c r="B140" s="213">
        <f t="shared" si="1"/>
        <v>5</v>
      </c>
      <c r="C140" s="210">
        <v>0.0</v>
      </c>
      <c r="D140" s="210">
        <v>0.0</v>
      </c>
      <c r="E140" s="210">
        <v>0.0</v>
      </c>
      <c r="F140" s="210">
        <v>0.0</v>
      </c>
      <c r="G140" s="210">
        <v>0.0</v>
      </c>
      <c r="H140" s="210">
        <v>0.0</v>
      </c>
      <c r="I140" s="210">
        <v>0.0</v>
      </c>
      <c r="J140" s="210">
        <v>0.0</v>
      </c>
      <c r="K140" s="210">
        <v>0.0</v>
      </c>
      <c r="L140" s="210">
        <v>1.0</v>
      </c>
      <c r="M140" s="210">
        <v>1.0</v>
      </c>
      <c r="N140" s="210">
        <v>2.0</v>
      </c>
      <c r="O140" s="210">
        <v>0.0</v>
      </c>
      <c r="P140" s="210">
        <v>0.0</v>
      </c>
      <c r="Q140" s="210">
        <v>1.0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1194</v>
      </c>
      <c r="B141" s="213">
        <f t="shared" si="1"/>
        <v>14</v>
      </c>
      <c r="C141" s="210">
        <v>0.0</v>
      </c>
      <c r="D141" s="210">
        <v>0.0</v>
      </c>
      <c r="E141" s="210">
        <v>0.0</v>
      </c>
      <c r="F141" s="210">
        <v>0.0</v>
      </c>
      <c r="G141" s="210">
        <v>0.0</v>
      </c>
      <c r="H141" s="210">
        <v>0.0</v>
      </c>
      <c r="I141" s="210">
        <v>0.0</v>
      </c>
      <c r="J141" s="210">
        <v>0.0</v>
      </c>
      <c r="K141" s="210">
        <v>1.0</v>
      </c>
      <c r="L141" s="210">
        <v>3.0</v>
      </c>
      <c r="M141" s="210">
        <v>4.0</v>
      </c>
      <c r="N141" s="210">
        <v>2.0</v>
      </c>
      <c r="O141" s="210">
        <v>3.0</v>
      </c>
      <c r="P141" s="210">
        <v>1.0</v>
      </c>
      <c r="Q141" s="210">
        <v>0.0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1201</v>
      </c>
      <c r="B142" s="213">
        <f t="shared" si="1"/>
        <v>5</v>
      </c>
      <c r="C142" s="210">
        <v>0.0</v>
      </c>
      <c r="D142" s="210">
        <v>0.0</v>
      </c>
      <c r="E142" s="210">
        <v>0.0</v>
      </c>
      <c r="F142" s="210">
        <v>0.0</v>
      </c>
      <c r="G142" s="210">
        <v>0.0</v>
      </c>
      <c r="H142" s="210">
        <v>0.0</v>
      </c>
      <c r="I142" s="210">
        <v>0.0</v>
      </c>
      <c r="J142" s="210">
        <v>0.0</v>
      </c>
      <c r="K142" s="210">
        <v>0.0</v>
      </c>
      <c r="L142" s="210">
        <v>0.0</v>
      </c>
      <c r="M142" s="210">
        <v>2.0</v>
      </c>
      <c r="N142" s="210">
        <v>1.0</v>
      </c>
      <c r="O142" s="210">
        <v>2.0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1207</v>
      </c>
      <c r="B143" s="213">
        <f t="shared" si="1"/>
        <v>43</v>
      </c>
      <c r="C143" s="210">
        <v>0.0</v>
      </c>
      <c r="D143" s="210">
        <v>0.0</v>
      </c>
      <c r="E143" s="210">
        <v>0.0</v>
      </c>
      <c r="F143" s="210">
        <v>0.0</v>
      </c>
      <c r="G143" s="210">
        <v>0.0</v>
      </c>
      <c r="H143" s="210">
        <v>0.0</v>
      </c>
      <c r="I143" s="210">
        <v>0.0</v>
      </c>
      <c r="J143" s="210">
        <v>0.0</v>
      </c>
      <c r="K143" s="210">
        <v>9.0</v>
      </c>
      <c r="L143" s="210">
        <v>9.0</v>
      </c>
      <c r="M143" s="210">
        <v>7.0</v>
      </c>
      <c r="N143" s="210">
        <v>6.0</v>
      </c>
      <c r="O143" s="210">
        <v>9.0</v>
      </c>
      <c r="P143" s="210">
        <v>3.0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1214</v>
      </c>
      <c r="B144" s="213">
        <f t="shared" si="1"/>
        <v>3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0.0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0.0</v>
      </c>
      <c r="N144" s="210">
        <v>1.0</v>
      </c>
      <c r="O144" s="210">
        <v>1.0</v>
      </c>
      <c r="P144" s="210">
        <v>1.0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70</v>
      </c>
      <c r="B145" s="213">
        <f t="shared" si="1"/>
        <v>3681</v>
      </c>
      <c r="C145" s="210">
        <v>0.0</v>
      </c>
      <c r="D145" s="210">
        <v>466.0</v>
      </c>
      <c r="E145" s="210">
        <v>827.0</v>
      </c>
      <c r="F145" s="210">
        <v>898.0</v>
      </c>
      <c r="G145" s="210">
        <v>761.0</v>
      </c>
      <c r="H145" s="210">
        <v>419.0</v>
      </c>
      <c r="I145" s="210">
        <v>205.0</v>
      </c>
      <c r="J145" s="210">
        <v>66.0</v>
      </c>
      <c r="K145" s="210">
        <v>32.0</v>
      </c>
      <c r="L145" s="210">
        <v>7.0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84</v>
      </c>
      <c r="B146" s="213">
        <f t="shared" si="1"/>
        <v>906</v>
      </c>
      <c r="C146" s="210">
        <v>0.0</v>
      </c>
      <c r="D146" s="210">
        <v>0.0</v>
      </c>
      <c r="E146" s="210">
        <v>0.0</v>
      </c>
      <c r="F146" s="210">
        <v>116.0</v>
      </c>
      <c r="G146" s="210">
        <v>200.0</v>
      </c>
      <c r="H146" s="210">
        <v>232.0</v>
      </c>
      <c r="I146" s="210">
        <v>164.0</v>
      </c>
      <c r="J146" s="210">
        <v>100.0</v>
      </c>
      <c r="K146" s="210">
        <v>49.0</v>
      </c>
      <c r="L146" s="210">
        <v>27.0</v>
      </c>
      <c r="M146" s="210">
        <v>16.0</v>
      </c>
      <c r="N146" s="210">
        <v>2.0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1243</v>
      </c>
      <c r="B147" s="213">
        <f t="shared" si="1"/>
        <v>3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0.0</v>
      </c>
      <c r="H147" s="210">
        <v>0.0</v>
      </c>
      <c r="I147" s="210">
        <v>0.0</v>
      </c>
      <c r="J147" s="210">
        <v>0.0</v>
      </c>
      <c r="K147" s="210">
        <v>0.0</v>
      </c>
      <c r="L147" s="210">
        <v>0.0</v>
      </c>
      <c r="M147" s="210">
        <v>1.0</v>
      </c>
      <c r="N147" s="210">
        <v>1.0</v>
      </c>
      <c r="O147" s="210">
        <v>1.0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1248</v>
      </c>
      <c r="B148" s="213">
        <f t="shared" si="1"/>
        <v>9</v>
      </c>
      <c r="C148" s="210">
        <v>0.0</v>
      </c>
      <c r="D148" s="210">
        <v>0.0</v>
      </c>
      <c r="E148" s="210">
        <v>0.0</v>
      </c>
      <c r="F148" s="210">
        <v>0.0</v>
      </c>
      <c r="G148" s="210">
        <v>0.0</v>
      </c>
      <c r="H148" s="210">
        <v>0.0</v>
      </c>
      <c r="I148" s="210">
        <v>0.0</v>
      </c>
      <c r="J148" s="210">
        <v>0.0</v>
      </c>
      <c r="K148" s="210">
        <v>0.0</v>
      </c>
      <c r="L148" s="210">
        <v>1.0</v>
      </c>
      <c r="M148" s="210">
        <v>0.0</v>
      </c>
      <c r="N148" s="210">
        <v>5.0</v>
      </c>
      <c r="O148" s="210">
        <v>0.0</v>
      </c>
      <c r="P148" s="210">
        <v>1.0</v>
      </c>
      <c r="Q148" s="210">
        <v>1.0</v>
      </c>
      <c r="R148" s="210">
        <v>1.0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114</v>
      </c>
      <c r="B149" s="213">
        <f t="shared" si="1"/>
        <v>605</v>
      </c>
      <c r="C149" s="210">
        <v>0.0</v>
      </c>
      <c r="D149" s="210">
        <v>0.0</v>
      </c>
      <c r="E149" s="210">
        <v>0.0</v>
      </c>
      <c r="F149" s="210">
        <v>29.0</v>
      </c>
      <c r="G149" s="210">
        <v>61.0</v>
      </c>
      <c r="H149" s="210">
        <v>114.0</v>
      </c>
      <c r="I149" s="210">
        <v>124.0</v>
      </c>
      <c r="J149" s="210">
        <v>93.0</v>
      </c>
      <c r="K149" s="210">
        <v>82.0</v>
      </c>
      <c r="L149" s="210">
        <v>50.0</v>
      </c>
      <c r="M149" s="210">
        <v>27.0</v>
      </c>
      <c r="N149" s="210">
        <v>18.0</v>
      </c>
      <c r="O149" s="210">
        <v>4.0</v>
      </c>
      <c r="P149" s="210">
        <v>1.0</v>
      </c>
      <c r="Q149" s="210">
        <v>1.0</v>
      </c>
      <c r="R149" s="210">
        <v>1.0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1269</v>
      </c>
      <c r="B150" s="213">
        <f t="shared" si="1"/>
        <v>81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2.0</v>
      </c>
      <c r="I150" s="210">
        <v>3.0</v>
      </c>
      <c r="J150" s="210">
        <v>7.0</v>
      </c>
      <c r="K150" s="210">
        <v>18.0</v>
      </c>
      <c r="L150" s="210">
        <v>18.0</v>
      </c>
      <c r="M150" s="210">
        <v>14.0</v>
      </c>
      <c r="N150" s="210">
        <v>14.0</v>
      </c>
      <c r="O150" s="210">
        <v>3.0</v>
      </c>
      <c r="P150" s="210">
        <v>0.0</v>
      </c>
      <c r="Q150" s="210">
        <v>2.0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1282</v>
      </c>
      <c r="B151" s="213">
        <f t="shared" si="1"/>
        <v>12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1.0</v>
      </c>
      <c r="H151" s="210">
        <v>1.0</v>
      </c>
      <c r="I151" s="210">
        <v>2.0</v>
      </c>
      <c r="J151" s="210">
        <v>2.0</v>
      </c>
      <c r="K151" s="210">
        <v>1.0</v>
      </c>
      <c r="L151" s="210">
        <v>3.0</v>
      </c>
      <c r="M151" s="210">
        <v>1.0</v>
      </c>
      <c r="N151" s="210">
        <v>0.0</v>
      </c>
      <c r="O151" s="210">
        <v>1.0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1292</v>
      </c>
      <c r="B152" s="213">
        <f t="shared" si="1"/>
        <v>762</v>
      </c>
      <c r="C152" s="210">
        <v>0.0</v>
      </c>
      <c r="D152" s="210">
        <v>0.0</v>
      </c>
      <c r="E152" s="210">
        <v>36.0</v>
      </c>
      <c r="F152" s="210">
        <v>98.0</v>
      </c>
      <c r="G152" s="210">
        <v>170.0</v>
      </c>
      <c r="H152" s="210">
        <v>167.0</v>
      </c>
      <c r="I152" s="210">
        <v>120.0</v>
      </c>
      <c r="J152" s="210">
        <v>84.0</v>
      </c>
      <c r="K152" s="210">
        <v>57.0</v>
      </c>
      <c r="L152" s="210">
        <v>18.0</v>
      </c>
      <c r="M152" s="210">
        <v>7.0</v>
      </c>
      <c r="N152" s="210">
        <v>5.0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90</v>
      </c>
      <c r="B153" s="213">
        <f t="shared" si="1"/>
        <v>1087</v>
      </c>
      <c r="C153" s="210">
        <v>0.0</v>
      </c>
      <c r="D153" s="210">
        <v>0.0</v>
      </c>
      <c r="E153" s="210">
        <v>104.0</v>
      </c>
      <c r="F153" s="210">
        <v>182.0</v>
      </c>
      <c r="G153" s="210">
        <v>150.0</v>
      </c>
      <c r="H153" s="210">
        <v>293.0</v>
      </c>
      <c r="I153" s="210">
        <v>208.0</v>
      </c>
      <c r="J153" s="210">
        <v>93.0</v>
      </c>
      <c r="K153" s="210">
        <v>42.0</v>
      </c>
      <c r="L153" s="210">
        <v>12.0</v>
      </c>
      <c r="M153" s="210">
        <v>2.0</v>
      </c>
      <c r="N153" s="210">
        <v>1.0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1314</v>
      </c>
      <c r="B154" s="213">
        <f t="shared" si="1"/>
        <v>6</v>
      </c>
      <c r="C154" s="210">
        <v>0.0</v>
      </c>
      <c r="D154" s="210">
        <v>0.0</v>
      </c>
      <c r="E154" s="210">
        <v>0.0</v>
      </c>
      <c r="F154" s="210">
        <v>2.0</v>
      </c>
      <c r="G154" s="210">
        <v>2.0</v>
      </c>
      <c r="H154" s="210">
        <v>1.0</v>
      </c>
      <c r="I154" s="210">
        <v>1.0</v>
      </c>
      <c r="J154" s="210">
        <v>0.0</v>
      </c>
      <c r="K154" s="210">
        <v>0.0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1322</v>
      </c>
      <c r="B155" s="213">
        <f t="shared" si="1"/>
        <v>184</v>
      </c>
      <c r="C155" s="210">
        <v>0.0</v>
      </c>
      <c r="D155" s="210">
        <v>0.0</v>
      </c>
      <c r="E155" s="210">
        <v>0.0</v>
      </c>
      <c r="F155" s="210">
        <v>4.0</v>
      </c>
      <c r="G155" s="210">
        <v>20.0</v>
      </c>
      <c r="H155" s="210">
        <v>31.0</v>
      </c>
      <c r="I155" s="210">
        <v>37.0</v>
      </c>
      <c r="J155" s="210">
        <v>41.0</v>
      </c>
      <c r="K155" s="210">
        <v>22.0</v>
      </c>
      <c r="L155" s="210">
        <v>12.0</v>
      </c>
      <c r="M155" s="210">
        <v>10.0</v>
      </c>
      <c r="N155" s="210">
        <v>5.0</v>
      </c>
      <c r="O155" s="210">
        <v>2.0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1334</v>
      </c>
      <c r="B156" s="213">
        <f t="shared" si="1"/>
        <v>3434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2355.0</v>
      </c>
      <c r="H156" s="210">
        <v>951.0</v>
      </c>
      <c r="I156" s="210">
        <v>117.0</v>
      </c>
      <c r="J156" s="210">
        <v>11.0</v>
      </c>
      <c r="K156" s="210">
        <v>0.0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59</v>
      </c>
      <c r="B157" s="213">
        <f t="shared" si="1"/>
        <v>3348</v>
      </c>
      <c r="C157" s="210">
        <v>0.0</v>
      </c>
      <c r="D157" s="210">
        <v>526.0</v>
      </c>
      <c r="E157" s="210">
        <v>884.0</v>
      </c>
      <c r="F157" s="210">
        <v>828.0</v>
      </c>
      <c r="G157" s="210">
        <v>588.0</v>
      </c>
      <c r="H157" s="210">
        <v>325.0</v>
      </c>
      <c r="I157" s="210">
        <v>132.0</v>
      </c>
      <c r="J157" s="210">
        <v>50.0</v>
      </c>
      <c r="K157" s="210">
        <v>11.0</v>
      </c>
      <c r="L157" s="210">
        <v>4.0</v>
      </c>
      <c r="M157" s="210">
        <v>0.0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1351</v>
      </c>
      <c r="B158" s="213">
        <f t="shared" si="1"/>
        <v>13</v>
      </c>
      <c r="C158" s="210">
        <v>0.0</v>
      </c>
      <c r="D158" s="210">
        <v>0.0</v>
      </c>
      <c r="E158" s="210">
        <v>0.0</v>
      </c>
      <c r="F158" s="210">
        <v>0.0</v>
      </c>
      <c r="G158" s="210">
        <v>0.0</v>
      </c>
      <c r="H158" s="210">
        <v>0.0</v>
      </c>
      <c r="I158" s="210">
        <v>0.0</v>
      </c>
      <c r="J158" s="210">
        <v>0.0</v>
      </c>
      <c r="K158" s="210">
        <v>0.0</v>
      </c>
      <c r="L158" s="210">
        <v>3.0</v>
      </c>
      <c r="M158" s="210">
        <v>2.0</v>
      </c>
      <c r="N158" s="210">
        <v>5.0</v>
      </c>
      <c r="O158" s="210">
        <v>3.0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1357</v>
      </c>
      <c r="B159" s="213">
        <f t="shared" si="1"/>
        <v>669</v>
      </c>
      <c r="C159" s="210">
        <v>0.0</v>
      </c>
      <c r="D159" s="210">
        <v>0.0</v>
      </c>
      <c r="E159" s="210">
        <v>0.0</v>
      </c>
      <c r="F159" s="210">
        <v>82.0</v>
      </c>
      <c r="G159" s="210">
        <v>133.0</v>
      </c>
      <c r="H159" s="210">
        <v>162.0</v>
      </c>
      <c r="I159" s="210">
        <v>138.0</v>
      </c>
      <c r="J159" s="210">
        <v>75.0</v>
      </c>
      <c r="K159" s="210">
        <v>47.0</v>
      </c>
      <c r="L159" s="210">
        <v>19.0</v>
      </c>
      <c r="M159" s="210">
        <v>10.0</v>
      </c>
      <c r="N159" s="210">
        <v>2.0</v>
      </c>
      <c r="O159" s="210">
        <v>0.0</v>
      </c>
      <c r="P159" s="210">
        <v>1.0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111</v>
      </c>
      <c r="B160" s="213">
        <f t="shared" si="1"/>
        <v>653</v>
      </c>
      <c r="C160" s="210">
        <v>0.0</v>
      </c>
      <c r="D160" s="210">
        <v>0.0</v>
      </c>
      <c r="E160" s="210">
        <v>0.0</v>
      </c>
      <c r="F160" s="210">
        <v>31.0</v>
      </c>
      <c r="G160" s="210">
        <v>87.0</v>
      </c>
      <c r="H160" s="210">
        <v>117.0</v>
      </c>
      <c r="I160" s="210">
        <v>148.0</v>
      </c>
      <c r="J160" s="210">
        <v>100.0</v>
      </c>
      <c r="K160" s="210">
        <v>84.0</v>
      </c>
      <c r="L160" s="210">
        <v>43.0</v>
      </c>
      <c r="M160" s="210">
        <v>22.0</v>
      </c>
      <c r="N160" s="210">
        <v>13.0</v>
      </c>
      <c r="O160" s="210">
        <v>6.0</v>
      </c>
      <c r="P160" s="210">
        <v>2.0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1382</v>
      </c>
      <c r="B161" s="213">
        <f t="shared" si="1"/>
        <v>2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0.0</v>
      </c>
      <c r="H161" s="210">
        <v>0.0</v>
      </c>
      <c r="I161" s="210">
        <v>0.0</v>
      </c>
      <c r="J161" s="210">
        <v>1.0</v>
      </c>
      <c r="K161" s="210">
        <v>0.0</v>
      </c>
      <c r="L161" s="210">
        <v>1.0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1386</v>
      </c>
      <c r="B162" s="213">
        <f t="shared" si="1"/>
        <v>414</v>
      </c>
      <c r="C162" s="210">
        <v>0.0</v>
      </c>
      <c r="D162" s="210">
        <v>0.0</v>
      </c>
      <c r="E162" s="210">
        <v>0.0</v>
      </c>
      <c r="F162" s="210">
        <v>0.0</v>
      </c>
      <c r="G162" s="210">
        <v>1.0</v>
      </c>
      <c r="H162" s="210">
        <v>142.0</v>
      </c>
      <c r="I162" s="210">
        <v>152.0</v>
      </c>
      <c r="J162" s="210">
        <v>78.0</v>
      </c>
      <c r="K162" s="210">
        <v>34.0</v>
      </c>
      <c r="L162" s="210">
        <v>3.0</v>
      </c>
      <c r="M162" s="210">
        <v>4.0</v>
      </c>
      <c r="N162" s="210">
        <v>0.0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18</v>
      </c>
      <c r="B163" s="213">
        <f t="shared" si="1"/>
        <v>406774</v>
      </c>
      <c r="C163" s="210">
        <v>84959.0</v>
      </c>
      <c r="D163" s="210">
        <v>127184.0</v>
      </c>
      <c r="E163" s="210">
        <v>108318.0</v>
      </c>
      <c r="F163" s="210">
        <v>58678.0</v>
      </c>
      <c r="G163" s="210">
        <v>21662.0</v>
      </c>
      <c r="H163" s="210">
        <v>5099.0</v>
      </c>
      <c r="I163" s="210">
        <v>792.0</v>
      </c>
      <c r="J163" s="210">
        <v>80.0</v>
      </c>
      <c r="K163" s="210">
        <v>2.0</v>
      </c>
      <c r="L163" s="210">
        <v>0.0</v>
      </c>
      <c r="M163" s="210">
        <v>0.0</v>
      </c>
      <c r="N163" s="210">
        <v>0.0</v>
      </c>
      <c r="O163" s="210">
        <v>0.0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1403</v>
      </c>
      <c r="B164" s="213">
        <f t="shared" si="1"/>
        <v>16</v>
      </c>
      <c r="C164" s="210">
        <v>0.0</v>
      </c>
      <c r="D164" s="210">
        <v>0.0</v>
      </c>
      <c r="E164" s="210">
        <v>0.0</v>
      </c>
      <c r="F164" s="210">
        <v>0.0</v>
      </c>
      <c r="G164" s="210">
        <v>0.0</v>
      </c>
      <c r="H164" s="210">
        <v>0.0</v>
      </c>
      <c r="I164" s="210">
        <v>3.0</v>
      </c>
      <c r="J164" s="210">
        <v>6.0</v>
      </c>
      <c r="K164" s="210">
        <v>2.0</v>
      </c>
      <c r="L164" s="210">
        <v>1.0</v>
      </c>
      <c r="M164" s="210">
        <v>2.0</v>
      </c>
      <c r="N164" s="210">
        <v>0.0</v>
      </c>
      <c r="O164" s="210">
        <v>2.0</v>
      </c>
      <c r="P164" s="210">
        <v>0.0</v>
      </c>
      <c r="Q164" s="210">
        <v>0.0</v>
      </c>
      <c r="R164" s="210">
        <v>0.0</v>
      </c>
      <c r="S164" s="210">
        <v>0.0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1410</v>
      </c>
      <c r="B165" s="213">
        <f t="shared" si="1"/>
        <v>1</v>
      </c>
      <c r="C165" s="210">
        <v>0.0</v>
      </c>
      <c r="D165" s="210">
        <v>0.0</v>
      </c>
      <c r="E165" s="210">
        <v>0.0</v>
      </c>
      <c r="F165" s="210">
        <v>0.0</v>
      </c>
      <c r="G165" s="210">
        <v>0.0</v>
      </c>
      <c r="H165" s="210">
        <v>0.0</v>
      </c>
      <c r="I165" s="210">
        <v>0.0</v>
      </c>
      <c r="J165" s="210">
        <v>0.0</v>
      </c>
      <c r="K165" s="210">
        <v>1.0</v>
      </c>
      <c r="L165" s="210">
        <v>0.0</v>
      </c>
      <c r="M165" s="210">
        <v>0.0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1415</v>
      </c>
      <c r="B166" s="213">
        <f t="shared" si="1"/>
        <v>543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181.0</v>
      </c>
      <c r="I166" s="210">
        <v>216.0</v>
      </c>
      <c r="J166" s="210">
        <v>104.0</v>
      </c>
      <c r="K166" s="210">
        <v>36.0</v>
      </c>
      <c r="L166" s="210">
        <v>6.0</v>
      </c>
      <c r="M166" s="210">
        <v>0.0</v>
      </c>
      <c r="N166" s="210">
        <v>0.0</v>
      </c>
      <c r="O166" s="210">
        <v>0.0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1423</v>
      </c>
      <c r="B167" s="213">
        <f t="shared" si="1"/>
        <v>50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0.0</v>
      </c>
      <c r="I167" s="210">
        <v>16.0</v>
      </c>
      <c r="J167" s="210">
        <v>20.0</v>
      </c>
      <c r="K167" s="210">
        <v>10.0</v>
      </c>
      <c r="L167" s="210">
        <v>2.0</v>
      </c>
      <c r="M167" s="210">
        <v>0.0</v>
      </c>
      <c r="N167" s="210">
        <v>2.0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1429</v>
      </c>
      <c r="B168" s="213">
        <f t="shared" si="1"/>
        <v>2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0.0</v>
      </c>
      <c r="I168" s="210">
        <v>0.0</v>
      </c>
      <c r="J168" s="210">
        <v>2.0</v>
      </c>
      <c r="K168" s="210">
        <v>0.0</v>
      </c>
      <c r="L168" s="210">
        <v>0.0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1435</v>
      </c>
      <c r="B169" s="213">
        <f t="shared" si="1"/>
        <v>564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2.0</v>
      </c>
      <c r="H169" s="210">
        <v>203.0</v>
      </c>
      <c r="I169" s="210">
        <v>213.0</v>
      </c>
      <c r="J169" s="210">
        <v>109.0</v>
      </c>
      <c r="K169" s="210">
        <v>32.0</v>
      </c>
      <c r="L169" s="210">
        <v>4.0</v>
      </c>
      <c r="M169" s="210">
        <v>1.0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1443</v>
      </c>
      <c r="B170" s="213">
        <f t="shared" si="1"/>
        <v>45</v>
      </c>
      <c r="C170" s="210">
        <v>0.0</v>
      </c>
      <c r="D170" s="210">
        <v>0.0</v>
      </c>
      <c r="E170" s="210">
        <v>0.0</v>
      </c>
      <c r="F170" s="210">
        <v>0.0</v>
      </c>
      <c r="G170" s="210">
        <v>0.0</v>
      </c>
      <c r="H170" s="210">
        <v>0.0</v>
      </c>
      <c r="I170" s="210">
        <v>10.0</v>
      </c>
      <c r="J170" s="210">
        <v>16.0</v>
      </c>
      <c r="K170" s="210">
        <v>10.0</v>
      </c>
      <c r="L170" s="210">
        <v>4.0</v>
      </c>
      <c r="M170" s="210">
        <v>2.0</v>
      </c>
      <c r="N170" s="210">
        <v>2.0</v>
      </c>
      <c r="O170" s="210">
        <v>1.0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1451</v>
      </c>
      <c r="B171" s="213">
        <f t="shared" si="1"/>
        <v>699</v>
      </c>
      <c r="C171" s="210">
        <v>0.0</v>
      </c>
      <c r="D171" s="210">
        <v>0.0</v>
      </c>
      <c r="E171" s="210">
        <v>0.0</v>
      </c>
      <c r="F171" s="210">
        <v>0.0</v>
      </c>
      <c r="G171" s="210">
        <v>0.0</v>
      </c>
      <c r="H171" s="210">
        <v>266.0</v>
      </c>
      <c r="I171" s="210">
        <v>249.0</v>
      </c>
      <c r="J171" s="210">
        <v>138.0</v>
      </c>
      <c r="K171" s="210">
        <v>38.0</v>
      </c>
      <c r="L171" s="210">
        <v>7.0</v>
      </c>
      <c r="M171" s="210">
        <v>1.0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1459</v>
      </c>
      <c r="B172" s="213">
        <f t="shared" si="1"/>
        <v>35</v>
      </c>
      <c r="C172" s="210">
        <v>0.0</v>
      </c>
      <c r="D172" s="210">
        <v>0.0</v>
      </c>
      <c r="E172" s="210">
        <v>0.0</v>
      </c>
      <c r="F172" s="210">
        <v>0.0</v>
      </c>
      <c r="G172" s="210">
        <v>0.0</v>
      </c>
      <c r="H172" s="210">
        <v>0.0</v>
      </c>
      <c r="I172" s="210">
        <v>3.0</v>
      </c>
      <c r="J172" s="210">
        <v>16.0</v>
      </c>
      <c r="K172" s="210">
        <v>9.0</v>
      </c>
      <c r="L172" s="210">
        <v>6.0</v>
      </c>
      <c r="M172" s="210">
        <v>1.0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1465</v>
      </c>
      <c r="B173" s="213">
        <f t="shared" si="1"/>
        <v>564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1.0</v>
      </c>
      <c r="H173" s="210">
        <v>213.0</v>
      </c>
      <c r="I173" s="210">
        <v>200.0</v>
      </c>
      <c r="J173" s="210">
        <v>104.0</v>
      </c>
      <c r="K173" s="210">
        <v>41.0</v>
      </c>
      <c r="L173" s="210">
        <v>5.0</v>
      </c>
      <c r="M173" s="210">
        <v>0.0</v>
      </c>
      <c r="N173" s="210">
        <v>0.0</v>
      </c>
      <c r="O173" s="210">
        <v>0.0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1473</v>
      </c>
      <c r="B174" s="213">
        <f t="shared" si="1"/>
        <v>31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0.0</v>
      </c>
      <c r="H174" s="210">
        <v>0.0</v>
      </c>
      <c r="I174" s="210">
        <v>5.0</v>
      </c>
      <c r="J174" s="210">
        <v>11.0</v>
      </c>
      <c r="K174" s="210">
        <v>8.0</v>
      </c>
      <c r="L174" s="210">
        <v>3.0</v>
      </c>
      <c r="M174" s="210">
        <v>3.0</v>
      </c>
      <c r="N174" s="210">
        <v>0.0</v>
      </c>
      <c r="O174" s="210">
        <v>0.0</v>
      </c>
      <c r="P174" s="210">
        <v>1.0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1481</v>
      </c>
      <c r="B175" s="213">
        <f t="shared" si="1"/>
        <v>591</v>
      </c>
      <c r="C175" s="210">
        <v>0.0</v>
      </c>
      <c r="D175" s="210">
        <v>0.0</v>
      </c>
      <c r="E175" s="210">
        <v>0.0</v>
      </c>
      <c r="F175" s="210">
        <v>0.0</v>
      </c>
      <c r="G175" s="210">
        <v>1.0</v>
      </c>
      <c r="H175" s="210">
        <v>210.0</v>
      </c>
      <c r="I175" s="210">
        <v>199.0</v>
      </c>
      <c r="J175" s="210">
        <v>125.0</v>
      </c>
      <c r="K175" s="210">
        <v>49.0</v>
      </c>
      <c r="L175" s="210">
        <v>7.0</v>
      </c>
      <c r="M175" s="210">
        <v>0.0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1489</v>
      </c>
      <c r="B176" s="213">
        <f t="shared" si="1"/>
        <v>686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2.0</v>
      </c>
      <c r="H176" s="210">
        <v>207.0</v>
      </c>
      <c r="I176" s="210">
        <v>264.0</v>
      </c>
      <c r="J176" s="210">
        <v>135.0</v>
      </c>
      <c r="K176" s="210">
        <v>67.0</v>
      </c>
      <c r="L176" s="210">
        <v>10.0</v>
      </c>
      <c r="M176" s="210">
        <v>1.0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1497</v>
      </c>
      <c r="B177" s="213">
        <f t="shared" si="1"/>
        <v>653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1.0</v>
      </c>
      <c r="H177" s="210">
        <v>147.0</v>
      </c>
      <c r="I177" s="210">
        <v>250.0</v>
      </c>
      <c r="J177" s="210">
        <v>157.0</v>
      </c>
      <c r="K177" s="210">
        <v>78.0</v>
      </c>
      <c r="L177" s="210">
        <v>18.0</v>
      </c>
      <c r="M177" s="210">
        <v>2.0</v>
      </c>
      <c r="N177" s="210">
        <v>0.0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40</v>
      </c>
      <c r="B178" s="213">
        <f t="shared" si="1"/>
        <v>1783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2.0</v>
      </c>
      <c r="H178" s="210">
        <v>486.0</v>
      </c>
      <c r="I178" s="210">
        <v>650.0</v>
      </c>
      <c r="J178" s="210">
        <v>440.0</v>
      </c>
      <c r="K178" s="210">
        <v>159.0</v>
      </c>
      <c r="L178" s="210">
        <v>40.0</v>
      </c>
      <c r="M178" s="210">
        <v>6.0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96</v>
      </c>
      <c r="B179" s="213">
        <f t="shared" si="1"/>
        <v>1077</v>
      </c>
      <c r="C179" s="210">
        <v>0.0</v>
      </c>
      <c r="D179" s="210">
        <v>0.0</v>
      </c>
      <c r="E179" s="210">
        <v>153.0</v>
      </c>
      <c r="F179" s="210">
        <v>201.0</v>
      </c>
      <c r="G179" s="210">
        <v>160.0</v>
      </c>
      <c r="H179" s="210">
        <v>240.0</v>
      </c>
      <c r="I179" s="210">
        <v>189.0</v>
      </c>
      <c r="J179" s="210">
        <v>89.0</v>
      </c>
      <c r="K179" s="210">
        <v>35.0</v>
      </c>
      <c r="L179" s="210">
        <v>8.0</v>
      </c>
      <c r="M179" s="210">
        <v>2.0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1522</v>
      </c>
      <c r="B180" s="213">
        <f t="shared" si="1"/>
        <v>40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0.0</v>
      </c>
      <c r="H180" s="210">
        <v>0.0</v>
      </c>
      <c r="I180" s="210">
        <v>0.0</v>
      </c>
      <c r="J180" s="210">
        <v>0.0</v>
      </c>
      <c r="K180" s="210">
        <v>6.0</v>
      </c>
      <c r="L180" s="210">
        <v>12.0</v>
      </c>
      <c r="M180" s="210">
        <v>7.0</v>
      </c>
      <c r="N180" s="210">
        <v>8.0</v>
      </c>
      <c r="O180" s="210">
        <v>5.0</v>
      </c>
      <c r="P180" s="210">
        <v>2.0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1529</v>
      </c>
      <c r="B181" s="213">
        <f t="shared" si="1"/>
        <v>5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0.0</v>
      </c>
      <c r="H181" s="210">
        <v>0.0</v>
      </c>
      <c r="I181" s="210">
        <v>0.0</v>
      </c>
      <c r="J181" s="210">
        <v>0.0</v>
      </c>
      <c r="K181" s="210">
        <v>0.0</v>
      </c>
      <c r="L181" s="210">
        <v>1.0</v>
      </c>
      <c r="M181" s="210">
        <v>1.0</v>
      </c>
      <c r="N181" s="210">
        <v>1.0</v>
      </c>
      <c r="O181" s="210">
        <v>0.0</v>
      </c>
      <c r="P181" s="210">
        <v>1.0</v>
      </c>
      <c r="Q181" s="210">
        <v>0.0</v>
      </c>
      <c r="R181" s="210">
        <v>1.0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1540</v>
      </c>
      <c r="B182" s="213">
        <f t="shared" si="1"/>
        <v>7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0.0</v>
      </c>
      <c r="H182" s="210">
        <v>1.0</v>
      </c>
      <c r="I182" s="210">
        <v>2.0</v>
      </c>
      <c r="J182" s="210">
        <v>0.0</v>
      </c>
      <c r="K182" s="210">
        <v>1.0</v>
      </c>
      <c r="L182" s="210">
        <v>1.0</v>
      </c>
      <c r="M182" s="210">
        <v>1.0</v>
      </c>
      <c r="N182" s="210">
        <v>1.0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1549</v>
      </c>
      <c r="B183" s="213">
        <f t="shared" si="1"/>
        <v>16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0.0</v>
      </c>
      <c r="H183" s="210">
        <v>0.0</v>
      </c>
      <c r="I183" s="210">
        <v>2.0</v>
      </c>
      <c r="J183" s="210">
        <v>2.0</v>
      </c>
      <c r="K183" s="210">
        <v>6.0</v>
      </c>
      <c r="L183" s="210">
        <v>4.0</v>
      </c>
      <c r="M183" s="210">
        <v>0.0</v>
      </c>
      <c r="N183" s="210">
        <v>1.0</v>
      </c>
      <c r="O183" s="210">
        <v>1.0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1557</v>
      </c>
      <c r="B184" s="213">
        <f t="shared" si="1"/>
        <v>326</v>
      </c>
      <c r="C184" s="210">
        <v>0.0</v>
      </c>
      <c r="D184" s="210">
        <v>0.0</v>
      </c>
      <c r="E184" s="210">
        <v>0.0</v>
      </c>
      <c r="F184" s="210">
        <v>0.0</v>
      </c>
      <c r="G184" s="210">
        <v>0.0</v>
      </c>
      <c r="H184" s="210">
        <v>121.0</v>
      </c>
      <c r="I184" s="210">
        <v>120.0</v>
      </c>
      <c r="J184" s="210">
        <v>58.0</v>
      </c>
      <c r="K184" s="210">
        <v>21.0</v>
      </c>
      <c r="L184" s="210">
        <v>6.0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1564</v>
      </c>
      <c r="B185" s="213">
        <f t="shared" si="1"/>
        <v>756</v>
      </c>
      <c r="C185" s="210">
        <v>0.0</v>
      </c>
      <c r="D185" s="210">
        <v>0.0</v>
      </c>
      <c r="E185" s="210">
        <v>42.0</v>
      </c>
      <c r="F185" s="210">
        <v>112.0</v>
      </c>
      <c r="G185" s="210">
        <v>163.0</v>
      </c>
      <c r="H185" s="210">
        <v>155.0</v>
      </c>
      <c r="I185" s="210">
        <v>123.0</v>
      </c>
      <c r="J185" s="210">
        <v>92.0</v>
      </c>
      <c r="K185" s="210">
        <v>37.0</v>
      </c>
      <c r="L185" s="210">
        <v>19.0</v>
      </c>
      <c r="M185" s="210">
        <v>10.0</v>
      </c>
      <c r="N185" s="210">
        <v>3.0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13</v>
      </c>
      <c r="B186" s="213">
        <f t="shared" si="1"/>
        <v>83037</v>
      </c>
      <c r="C186" s="210">
        <v>0.0</v>
      </c>
      <c r="D186" s="210">
        <v>7142.0</v>
      </c>
      <c r="E186" s="210">
        <v>15309.0</v>
      </c>
      <c r="F186" s="210">
        <v>20499.0</v>
      </c>
      <c r="G186" s="210">
        <v>18588.0</v>
      </c>
      <c r="H186" s="210">
        <v>12280.0</v>
      </c>
      <c r="I186" s="210">
        <v>6092.0</v>
      </c>
      <c r="J186" s="210">
        <v>2327.0</v>
      </c>
      <c r="K186" s="210">
        <v>611.0</v>
      </c>
      <c r="L186" s="210">
        <v>166.0</v>
      </c>
      <c r="M186" s="210">
        <v>22.0</v>
      </c>
      <c r="N186" s="210">
        <v>1.0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1588</v>
      </c>
      <c r="B187" s="213">
        <f t="shared" si="1"/>
        <v>111</v>
      </c>
      <c r="C187" s="210">
        <v>0.0</v>
      </c>
      <c r="D187" s="210">
        <v>0.0</v>
      </c>
      <c r="E187" s="210">
        <v>0.0</v>
      </c>
      <c r="F187" s="210">
        <v>0.0</v>
      </c>
      <c r="G187" s="210">
        <v>0.0</v>
      </c>
      <c r="H187" s="210">
        <v>1.0</v>
      </c>
      <c r="I187" s="210">
        <v>24.0</v>
      </c>
      <c r="J187" s="210">
        <v>33.0</v>
      </c>
      <c r="K187" s="210">
        <v>29.0</v>
      </c>
      <c r="L187" s="210">
        <v>16.0</v>
      </c>
      <c r="M187" s="210">
        <v>7.0</v>
      </c>
      <c r="N187" s="210">
        <v>0.0</v>
      </c>
      <c r="O187" s="210">
        <v>1.0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1597</v>
      </c>
      <c r="B188" s="213">
        <f t="shared" si="1"/>
        <v>2</v>
      </c>
      <c r="C188" s="210">
        <v>0.0</v>
      </c>
      <c r="D188" s="210">
        <v>0.0</v>
      </c>
      <c r="E188" s="210">
        <v>0.0</v>
      </c>
      <c r="F188" s="210">
        <v>0.0</v>
      </c>
      <c r="G188" s="210">
        <v>0.0</v>
      </c>
      <c r="H188" s="210">
        <v>0.0</v>
      </c>
      <c r="I188" s="210">
        <v>0.0</v>
      </c>
      <c r="J188" s="210">
        <v>0.0</v>
      </c>
      <c r="K188" s="210">
        <v>1.0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1.0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1601</v>
      </c>
      <c r="B189" s="213">
        <f t="shared" si="1"/>
        <v>99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0.0</v>
      </c>
      <c r="H189" s="210">
        <v>0.0</v>
      </c>
      <c r="I189" s="210">
        <v>24.0</v>
      </c>
      <c r="J189" s="210">
        <v>32.0</v>
      </c>
      <c r="K189" s="210">
        <v>22.0</v>
      </c>
      <c r="L189" s="210">
        <v>11.0</v>
      </c>
      <c r="M189" s="210">
        <v>8.0</v>
      </c>
      <c r="N189" s="210">
        <v>2.0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1609</v>
      </c>
      <c r="B190" s="213">
        <f t="shared" si="1"/>
        <v>10</v>
      </c>
      <c r="C190" s="210">
        <v>0.0</v>
      </c>
      <c r="D190" s="210">
        <v>0.0</v>
      </c>
      <c r="E190" s="210">
        <v>0.0</v>
      </c>
      <c r="F190" s="210">
        <v>0.0</v>
      </c>
      <c r="G190" s="210">
        <v>0.0</v>
      </c>
      <c r="H190" s="210">
        <v>0.0</v>
      </c>
      <c r="I190" s="210">
        <v>0.0</v>
      </c>
      <c r="J190" s="210">
        <v>2.0</v>
      </c>
      <c r="K190" s="210">
        <v>1.0</v>
      </c>
      <c r="L190" s="210">
        <v>4.0</v>
      </c>
      <c r="M190" s="210">
        <v>1.0</v>
      </c>
      <c r="N190" s="210">
        <v>1.0</v>
      </c>
      <c r="O190" s="210">
        <v>1.0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1615</v>
      </c>
      <c r="B191" s="213">
        <f t="shared" si="1"/>
        <v>131</v>
      </c>
      <c r="C191" s="210">
        <v>0.0</v>
      </c>
      <c r="D191" s="210">
        <v>0.0</v>
      </c>
      <c r="E191" s="210">
        <v>0.0</v>
      </c>
      <c r="F191" s="210">
        <v>0.0</v>
      </c>
      <c r="G191" s="210">
        <v>0.0</v>
      </c>
      <c r="H191" s="210">
        <v>0.0</v>
      </c>
      <c r="I191" s="210">
        <v>27.0</v>
      </c>
      <c r="J191" s="210">
        <v>50.0</v>
      </c>
      <c r="K191" s="210">
        <v>20.0</v>
      </c>
      <c r="L191" s="210">
        <v>18.0</v>
      </c>
      <c r="M191" s="210">
        <v>11.0</v>
      </c>
      <c r="N191" s="210">
        <v>4.0</v>
      </c>
      <c r="O191" s="210">
        <v>1.0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1623</v>
      </c>
      <c r="B192" s="213">
        <f t="shared" si="1"/>
        <v>5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0.0</v>
      </c>
      <c r="H192" s="210">
        <v>0.0</v>
      </c>
      <c r="I192" s="210">
        <v>0.0</v>
      </c>
      <c r="J192" s="210">
        <v>0.0</v>
      </c>
      <c r="K192" s="210">
        <v>3.0</v>
      </c>
      <c r="L192" s="210">
        <v>0.0</v>
      </c>
      <c r="M192" s="210">
        <v>0.0</v>
      </c>
      <c r="N192" s="210">
        <v>1.0</v>
      </c>
      <c r="O192" s="210">
        <v>0.0</v>
      </c>
      <c r="P192" s="210">
        <v>1.0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1628</v>
      </c>
      <c r="B193" s="213">
        <f t="shared" si="1"/>
        <v>92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0.0</v>
      </c>
      <c r="I193" s="210">
        <v>22.0</v>
      </c>
      <c r="J193" s="210">
        <v>25.0</v>
      </c>
      <c r="K193" s="210">
        <v>27.0</v>
      </c>
      <c r="L193" s="210">
        <v>11.0</v>
      </c>
      <c r="M193" s="210">
        <v>4.0</v>
      </c>
      <c r="N193" s="210">
        <v>3.0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1635</v>
      </c>
      <c r="B194" s="213">
        <f t="shared" si="1"/>
        <v>2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0.0</v>
      </c>
      <c r="H194" s="210">
        <v>0.0</v>
      </c>
      <c r="I194" s="210">
        <v>0.0</v>
      </c>
      <c r="J194" s="210">
        <v>0.0</v>
      </c>
      <c r="K194" s="210">
        <v>0.0</v>
      </c>
      <c r="L194" s="210">
        <v>2.0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1637</v>
      </c>
      <c r="B195" s="213">
        <f t="shared" si="1"/>
        <v>89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0.0</v>
      </c>
      <c r="I195" s="210">
        <v>20.0</v>
      </c>
      <c r="J195" s="210">
        <v>25.0</v>
      </c>
      <c r="K195" s="210">
        <v>24.0</v>
      </c>
      <c r="L195" s="210">
        <v>9.0</v>
      </c>
      <c r="M195" s="210">
        <v>10.0</v>
      </c>
      <c r="N195" s="210">
        <v>0.0</v>
      </c>
      <c r="O195" s="210">
        <v>1.0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1645</v>
      </c>
      <c r="B196" s="213">
        <f t="shared" si="1"/>
        <v>104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0.0</v>
      </c>
      <c r="H196" s="210">
        <v>0.0</v>
      </c>
      <c r="I196" s="210">
        <v>14.0</v>
      </c>
      <c r="J196" s="210">
        <v>41.0</v>
      </c>
      <c r="K196" s="210">
        <v>15.0</v>
      </c>
      <c r="L196" s="210">
        <v>25.0</v>
      </c>
      <c r="M196" s="210">
        <v>7.0</v>
      </c>
      <c r="N196" s="210">
        <v>2.0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1653</v>
      </c>
      <c r="B197" s="213">
        <f t="shared" si="1"/>
        <v>67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0.0</v>
      </c>
      <c r="I197" s="210">
        <v>10.0</v>
      </c>
      <c r="J197" s="210">
        <v>15.0</v>
      </c>
      <c r="K197" s="210">
        <v>16.0</v>
      </c>
      <c r="L197" s="210">
        <v>13.0</v>
      </c>
      <c r="M197" s="210">
        <v>6.0</v>
      </c>
      <c r="N197" s="210">
        <v>4.0</v>
      </c>
      <c r="O197" s="210">
        <v>3.0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1661</v>
      </c>
      <c r="B198" s="213">
        <f t="shared" si="1"/>
        <v>214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0.0</v>
      </c>
      <c r="H198" s="210">
        <v>0.0</v>
      </c>
      <c r="I198" s="210">
        <v>27.0</v>
      </c>
      <c r="J198" s="210">
        <v>59.0</v>
      </c>
      <c r="K198" s="210">
        <v>61.0</v>
      </c>
      <c r="L198" s="210">
        <v>46.0</v>
      </c>
      <c r="M198" s="210">
        <v>12.0</v>
      </c>
      <c r="N198" s="210">
        <v>6.0</v>
      </c>
      <c r="O198" s="210">
        <v>3.0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1670</v>
      </c>
      <c r="B199" s="213">
        <f t="shared" si="1"/>
        <v>41</v>
      </c>
      <c r="C199" s="210">
        <v>0.0</v>
      </c>
      <c r="D199" s="210">
        <v>0.0</v>
      </c>
      <c r="E199" s="210">
        <v>0.0</v>
      </c>
      <c r="F199" s="210">
        <v>0.0</v>
      </c>
      <c r="G199" s="210">
        <v>0.0</v>
      </c>
      <c r="H199" s="210">
        <v>0.0</v>
      </c>
      <c r="I199" s="210">
        <v>7.0</v>
      </c>
      <c r="J199" s="210">
        <v>15.0</v>
      </c>
      <c r="K199" s="210">
        <v>8.0</v>
      </c>
      <c r="L199" s="210">
        <v>8.0</v>
      </c>
      <c r="M199" s="210">
        <v>1.0</v>
      </c>
      <c r="N199" s="210">
        <v>1.0</v>
      </c>
      <c r="O199" s="210">
        <v>0.0</v>
      </c>
      <c r="P199" s="210">
        <v>1.0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1679</v>
      </c>
      <c r="B200" s="213">
        <f t="shared" si="1"/>
        <v>291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1.0</v>
      </c>
      <c r="H200" s="210">
        <v>75.0</v>
      </c>
      <c r="I200" s="210">
        <v>89.0</v>
      </c>
      <c r="J200" s="210">
        <v>83.0</v>
      </c>
      <c r="K200" s="210">
        <v>32.0</v>
      </c>
      <c r="L200" s="210">
        <v>10.0</v>
      </c>
      <c r="M200" s="210">
        <v>1.0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1687</v>
      </c>
      <c r="B201" s="213">
        <f t="shared" si="1"/>
        <v>1787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1270.0</v>
      </c>
      <c r="H201" s="210">
        <v>450.0</v>
      </c>
      <c r="I201" s="210">
        <v>62.0</v>
      </c>
      <c r="J201" s="210">
        <v>5.0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1692</v>
      </c>
      <c r="B202" s="213">
        <f t="shared" si="1"/>
        <v>267</v>
      </c>
      <c r="C202" s="210">
        <v>0.0</v>
      </c>
      <c r="D202" s="210">
        <v>0.0</v>
      </c>
      <c r="E202" s="210">
        <v>0.0</v>
      </c>
      <c r="F202" s="210">
        <v>0.0</v>
      </c>
      <c r="G202" s="210">
        <v>0.0</v>
      </c>
      <c r="H202" s="210">
        <v>52.0</v>
      </c>
      <c r="I202" s="210">
        <v>104.0</v>
      </c>
      <c r="J202" s="210">
        <v>63.0</v>
      </c>
      <c r="K202" s="210">
        <v>38.0</v>
      </c>
      <c r="L202" s="210">
        <v>9.0</v>
      </c>
      <c r="M202" s="210">
        <v>1.0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1700</v>
      </c>
      <c r="B203" s="213">
        <f t="shared" si="1"/>
        <v>2202</v>
      </c>
      <c r="C203" s="210">
        <v>0.0</v>
      </c>
      <c r="D203" s="210">
        <v>0.0</v>
      </c>
      <c r="E203" s="210">
        <v>0.0</v>
      </c>
      <c r="F203" s="210">
        <v>0.0</v>
      </c>
      <c r="G203" s="210">
        <v>1478.0</v>
      </c>
      <c r="H203" s="210">
        <v>638.0</v>
      </c>
      <c r="I203" s="210">
        <v>79.0</v>
      </c>
      <c r="J203" s="210">
        <v>7.0</v>
      </c>
      <c r="K203" s="210">
        <v>0.0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1706</v>
      </c>
      <c r="B204" s="213">
        <f t="shared" si="1"/>
        <v>2682</v>
      </c>
      <c r="C204" s="210">
        <v>0.0</v>
      </c>
      <c r="D204" s="210">
        <v>0.0</v>
      </c>
      <c r="E204" s="210">
        <v>0.0</v>
      </c>
      <c r="F204" s="210">
        <v>0.0</v>
      </c>
      <c r="G204" s="210">
        <v>1657.0</v>
      </c>
      <c r="H204" s="210">
        <v>873.0</v>
      </c>
      <c r="I204" s="210">
        <v>147.0</v>
      </c>
      <c r="J204" s="210">
        <v>5.0</v>
      </c>
      <c r="K204" s="210">
        <v>0.0</v>
      </c>
      <c r="L204" s="210">
        <v>0.0</v>
      </c>
      <c r="M204" s="210">
        <v>0.0</v>
      </c>
      <c r="N204" s="210">
        <v>0.0</v>
      </c>
      <c r="O204" s="210">
        <v>0.0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1712</v>
      </c>
      <c r="B205" s="213">
        <f t="shared" si="1"/>
        <v>2375</v>
      </c>
      <c r="C205" s="210">
        <v>0.0</v>
      </c>
      <c r="D205" s="210">
        <v>0.0</v>
      </c>
      <c r="E205" s="210">
        <v>0.0</v>
      </c>
      <c r="F205" s="210">
        <v>0.0</v>
      </c>
      <c r="G205" s="210">
        <v>1027.0</v>
      </c>
      <c r="H205" s="210">
        <v>1067.0</v>
      </c>
      <c r="I205" s="210">
        <v>265.0</v>
      </c>
      <c r="J205" s="210">
        <v>16.0</v>
      </c>
      <c r="K205" s="210">
        <v>0.0</v>
      </c>
      <c r="L205" s="210">
        <v>0.0</v>
      </c>
      <c r="M205" s="210">
        <v>0.0</v>
      </c>
      <c r="N205" s="210">
        <v>0.0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29</v>
      </c>
      <c r="B206" s="213">
        <f t="shared" si="1"/>
        <v>249690</v>
      </c>
      <c r="C206" s="210">
        <v>147194.0</v>
      </c>
      <c r="D206" s="210">
        <v>86526.0</v>
      </c>
      <c r="E206" s="210">
        <v>15017.0</v>
      </c>
      <c r="F206" s="210">
        <v>927.0</v>
      </c>
      <c r="G206" s="210">
        <v>26.0</v>
      </c>
      <c r="H206" s="210">
        <v>0.0</v>
      </c>
      <c r="I206" s="210">
        <v>0.0</v>
      </c>
      <c r="J206" s="210">
        <v>0.0</v>
      </c>
      <c r="K206" s="210">
        <v>0.0</v>
      </c>
      <c r="L206" s="210">
        <v>0.0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1722</v>
      </c>
      <c r="B207" s="213">
        <f t="shared" si="1"/>
        <v>1608</v>
      </c>
      <c r="C207" s="210">
        <v>0.0</v>
      </c>
      <c r="D207" s="210">
        <v>0.0</v>
      </c>
      <c r="E207" s="210">
        <v>0.0</v>
      </c>
      <c r="F207" s="210">
        <v>0.0</v>
      </c>
      <c r="G207" s="210">
        <v>1191.0</v>
      </c>
      <c r="H207" s="210">
        <v>368.0</v>
      </c>
      <c r="I207" s="210">
        <v>46.0</v>
      </c>
      <c r="J207" s="210">
        <v>3.0</v>
      </c>
      <c r="K207" s="210">
        <v>0.0</v>
      </c>
      <c r="L207" s="210">
        <v>0.0</v>
      </c>
      <c r="M207" s="210">
        <v>0.0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1727</v>
      </c>
      <c r="B208" s="213">
        <f t="shared" si="1"/>
        <v>612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0.0</v>
      </c>
      <c r="H208" s="210">
        <v>255.0</v>
      </c>
      <c r="I208" s="210">
        <v>220.0</v>
      </c>
      <c r="J208" s="210">
        <v>101.0</v>
      </c>
      <c r="K208" s="210">
        <v>26.0</v>
      </c>
      <c r="L208" s="210">
        <v>10.0</v>
      </c>
      <c r="M208" s="210">
        <v>0.0</v>
      </c>
      <c r="N208" s="210">
        <v>0.0</v>
      </c>
      <c r="O208" s="210">
        <v>0.0</v>
      </c>
      <c r="P208" s="210">
        <v>0.0</v>
      </c>
      <c r="Q208" s="210">
        <v>0.0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1736</v>
      </c>
      <c r="B209" s="213">
        <f t="shared" si="1"/>
        <v>95</v>
      </c>
      <c r="C209" s="210">
        <v>0.0</v>
      </c>
      <c r="D209" s="210">
        <v>0.0</v>
      </c>
      <c r="E209" s="210">
        <v>0.0</v>
      </c>
      <c r="F209" s="210">
        <v>0.0</v>
      </c>
      <c r="G209" s="210">
        <v>0.0</v>
      </c>
      <c r="H209" s="210">
        <v>0.0</v>
      </c>
      <c r="I209" s="210">
        <v>18.0</v>
      </c>
      <c r="J209" s="210">
        <v>22.0</v>
      </c>
      <c r="K209" s="210">
        <v>24.0</v>
      </c>
      <c r="L209" s="210">
        <v>15.0</v>
      </c>
      <c r="M209" s="210">
        <v>12.0</v>
      </c>
      <c r="N209" s="210">
        <v>3.0</v>
      </c>
      <c r="O209" s="210">
        <v>0.0</v>
      </c>
      <c r="P209" s="210">
        <v>1.0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1745</v>
      </c>
      <c r="B210" s="213">
        <f t="shared" si="1"/>
        <v>2717</v>
      </c>
      <c r="C210" s="210">
        <v>0.0</v>
      </c>
      <c r="D210" s="210">
        <v>0.0</v>
      </c>
      <c r="E210" s="210">
        <v>0.0</v>
      </c>
      <c r="F210" s="210">
        <v>0.0</v>
      </c>
      <c r="G210" s="210">
        <v>2019.0</v>
      </c>
      <c r="H210" s="210">
        <v>630.0</v>
      </c>
      <c r="I210" s="210">
        <v>65.0</v>
      </c>
      <c r="J210" s="210">
        <v>3.0</v>
      </c>
      <c r="K210" s="210">
        <v>0.0</v>
      </c>
      <c r="L210" s="210">
        <v>0.0</v>
      </c>
      <c r="M210" s="210">
        <v>0.0</v>
      </c>
      <c r="N210" s="210">
        <v>0.0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1751</v>
      </c>
      <c r="B211" s="213">
        <f t="shared" si="1"/>
        <v>611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1.0</v>
      </c>
      <c r="H211" s="210">
        <v>248.0</v>
      </c>
      <c r="I211" s="210">
        <v>222.0</v>
      </c>
      <c r="J211" s="210">
        <v>105.0</v>
      </c>
      <c r="K211" s="210">
        <v>28.0</v>
      </c>
      <c r="L211" s="210">
        <v>6.0</v>
      </c>
      <c r="M211" s="210">
        <v>1.0</v>
      </c>
      <c r="N211" s="210">
        <v>0.0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1760</v>
      </c>
      <c r="B212" s="213">
        <f t="shared" si="1"/>
        <v>3569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2697.0</v>
      </c>
      <c r="H212" s="210">
        <v>781.0</v>
      </c>
      <c r="I212" s="210">
        <v>82.0</v>
      </c>
      <c r="J212" s="210">
        <v>9.0</v>
      </c>
      <c r="K212" s="210">
        <v>0.0</v>
      </c>
      <c r="L212" s="210">
        <v>0.0</v>
      </c>
      <c r="M212" s="210">
        <v>0.0</v>
      </c>
      <c r="N212" s="210">
        <v>0.0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1765</v>
      </c>
      <c r="B213" s="213">
        <f t="shared" si="1"/>
        <v>586</v>
      </c>
      <c r="C213" s="210">
        <v>0.0</v>
      </c>
      <c r="D213" s="210">
        <v>0.0</v>
      </c>
      <c r="E213" s="210">
        <v>0.0</v>
      </c>
      <c r="F213" s="210">
        <v>0.0</v>
      </c>
      <c r="G213" s="210">
        <v>0.0</v>
      </c>
      <c r="H213" s="210">
        <v>214.0</v>
      </c>
      <c r="I213" s="210">
        <v>230.0</v>
      </c>
      <c r="J213" s="210">
        <v>92.0</v>
      </c>
      <c r="K213" s="210">
        <v>45.0</v>
      </c>
      <c r="L213" s="210">
        <v>5.0</v>
      </c>
      <c r="M213" s="210">
        <v>0.0</v>
      </c>
      <c r="N213" s="210">
        <v>0.0</v>
      </c>
      <c r="O213" s="210">
        <v>0.0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1773</v>
      </c>
      <c r="B214" s="213">
        <f t="shared" si="1"/>
        <v>2691</v>
      </c>
      <c r="C214" s="210">
        <v>0.0</v>
      </c>
      <c r="D214" s="210">
        <v>0.0</v>
      </c>
      <c r="E214" s="210">
        <v>0.0</v>
      </c>
      <c r="F214" s="210">
        <v>0.0</v>
      </c>
      <c r="G214" s="210">
        <v>1972.0</v>
      </c>
      <c r="H214" s="210">
        <v>626.0</v>
      </c>
      <c r="I214" s="210">
        <v>88.0</v>
      </c>
      <c r="J214" s="210">
        <v>5.0</v>
      </c>
      <c r="K214" s="210">
        <v>0.0</v>
      </c>
      <c r="L214" s="210">
        <v>0.0</v>
      </c>
      <c r="M214" s="210">
        <v>0.0</v>
      </c>
      <c r="N214" s="210">
        <v>0.0</v>
      </c>
      <c r="O214" s="210">
        <v>0.0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1779</v>
      </c>
      <c r="B215" s="213">
        <f t="shared" si="1"/>
        <v>455</v>
      </c>
      <c r="C215" s="210">
        <v>0.0</v>
      </c>
      <c r="D215" s="210">
        <v>0.0</v>
      </c>
      <c r="E215" s="210">
        <v>0.0</v>
      </c>
      <c r="F215" s="210">
        <v>0.0</v>
      </c>
      <c r="G215" s="210">
        <v>0.0</v>
      </c>
      <c r="H215" s="210">
        <v>116.0</v>
      </c>
      <c r="I215" s="210">
        <v>178.0</v>
      </c>
      <c r="J215" s="210">
        <v>117.0</v>
      </c>
      <c r="K215" s="210">
        <v>33.0</v>
      </c>
      <c r="L215" s="210">
        <v>9.0</v>
      </c>
      <c r="M215" s="210">
        <v>2.0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1787</v>
      </c>
      <c r="B216" s="213">
        <f t="shared" si="1"/>
        <v>3134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2263.0</v>
      </c>
      <c r="H216" s="210">
        <v>760.0</v>
      </c>
      <c r="I216" s="210">
        <v>103.0</v>
      </c>
      <c r="J216" s="210">
        <v>8.0</v>
      </c>
      <c r="K216" s="210">
        <v>0.0</v>
      </c>
      <c r="L216" s="210">
        <v>0.0</v>
      </c>
      <c r="M216" s="210">
        <v>0.0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1792</v>
      </c>
      <c r="B217" s="213">
        <f t="shared" si="1"/>
        <v>4280</v>
      </c>
      <c r="C217" s="210">
        <v>0.0</v>
      </c>
      <c r="D217" s="210">
        <v>0.0</v>
      </c>
      <c r="E217" s="210">
        <v>0.0</v>
      </c>
      <c r="F217" s="210">
        <v>0.0</v>
      </c>
      <c r="G217" s="210">
        <v>2848.0</v>
      </c>
      <c r="H217" s="210">
        <v>1246.0</v>
      </c>
      <c r="I217" s="210">
        <v>177.0</v>
      </c>
      <c r="J217" s="210">
        <v>9.0</v>
      </c>
      <c r="K217" s="210">
        <v>0.0</v>
      </c>
      <c r="L217" s="210">
        <v>0.0</v>
      </c>
      <c r="M217" s="210">
        <v>0.0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1797</v>
      </c>
      <c r="B218" s="213">
        <f t="shared" si="1"/>
        <v>3998</v>
      </c>
      <c r="C218" s="210">
        <v>0.0</v>
      </c>
      <c r="D218" s="210">
        <v>0.0</v>
      </c>
      <c r="E218" s="210">
        <v>0.0</v>
      </c>
      <c r="F218" s="210">
        <v>0.0</v>
      </c>
      <c r="G218" s="210">
        <v>1953.0</v>
      </c>
      <c r="H218" s="210">
        <v>1701.0</v>
      </c>
      <c r="I218" s="210">
        <v>318.0</v>
      </c>
      <c r="J218" s="210">
        <v>26.0</v>
      </c>
      <c r="K218" s="210">
        <v>0.0</v>
      </c>
      <c r="L218" s="210">
        <v>0.0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1802</v>
      </c>
      <c r="B219" s="213">
        <f t="shared" si="1"/>
        <v>17239</v>
      </c>
      <c r="C219" s="210">
        <v>0.0</v>
      </c>
      <c r="D219" s="210">
        <v>0.0</v>
      </c>
      <c r="E219" s="210">
        <v>0.0</v>
      </c>
      <c r="F219" s="210">
        <v>0.0</v>
      </c>
      <c r="G219" s="210">
        <v>9320.0</v>
      </c>
      <c r="H219" s="210">
        <v>6578.0</v>
      </c>
      <c r="I219" s="210">
        <v>1265.0</v>
      </c>
      <c r="J219" s="210">
        <v>73.0</v>
      </c>
      <c r="K219" s="210">
        <v>3.0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76</v>
      </c>
      <c r="B220" s="213">
        <f t="shared" si="1"/>
        <v>7006</v>
      </c>
      <c r="C220" s="210">
        <v>0.0</v>
      </c>
      <c r="D220" s="210">
        <v>1440.0</v>
      </c>
      <c r="E220" s="210">
        <v>1221.0</v>
      </c>
      <c r="F220" s="210">
        <v>540.0</v>
      </c>
      <c r="G220" s="210">
        <v>2719.0</v>
      </c>
      <c r="H220" s="210">
        <v>960.0</v>
      </c>
      <c r="I220" s="210">
        <v>117.0</v>
      </c>
      <c r="J220" s="210">
        <v>9.0</v>
      </c>
      <c r="K220" s="210">
        <v>0.0</v>
      </c>
      <c r="L220" s="210">
        <v>0.0</v>
      </c>
      <c r="M220" s="210">
        <v>0.0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102</v>
      </c>
      <c r="B221" s="213">
        <f t="shared" si="1"/>
        <v>126</v>
      </c>
      <c r="C221" s="210">
        <v>0.0</v>
      </c>
      <c r="D221" s="210">
        <v>14.0</v>
      </c>
      <c r="E221" s="210">
        <v>18.0</v>
      </c>
      <c r="F221" s="210">
        <v>13.0</v>
      </c>
      <c r="G221" s="210">
        <v>7.0</v>
      </c>
      <c r="H221" s="210">
        <v>0.0</v>
      </c>
      <c r="I221" s="210">
        <v>2.0</v>
      </c>
      <c r="J221" s="210">
        <v>39.0</v>
      </c>
      <c r="K221" s="210">
        <v>27.0</v>
      </c>
      <c r="L221" s="210">
        <v>5.0</v>
      </c>
      <c r="M221" s="210">
        <v>0.0</v>
      </c>
      <c r="N221" s="210">
        <v>1.0</v>
      </c>
      <c r="O221" s="210">
        <v>0.0</v>
      </c>
      <c r="P221" s="210">
        <v>0.0</v>
      </c>
      <c r="Q221" s="210">
        <v>0.0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124</v>
      </c>
      <c r="B222" s="213">
        <f t="shared" si="1"/>
        <v>383</v>
      </c>
      <c r="C222" s="210">
        <v>0.0</v>
      </c>
      <c r="D222" s="210">
        <v>0.0</v>
      </c>
      <c r="E222" s="210">
        <v>0.0</v>
      </c>
      <c r="F222" s="210">
        <v>0.0</v>
      </c>
      <c r="G222" s="210">
        <v>0.0</v>
      </c>
      <c r="H222" s="210">
        <v>4.0</v>
      </c>
      <c r="I222" s="210">
        <v>4.0</v>
      </c>
      <c r="J222" s="210">
        <v>128.0</v>
      </c>
      <c r="K222" s="210">
        <v>119.0</v>
      </c>
      <c r="L222" s="210">
        <v>73.0</v>
      </c>
      <c r="M222" s="210">
        <v>38.0</v>
      </c>
      <c r="N222" s="210">
        <v>13.0</v>
      </c>
      <c r="O222" s="210">
        <v>4.0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50</v>
      </c>
      <c r="B223" s="213">
        <f t="shared" si="1"/>
        <v>96</v>
      </c>
      <c r="C223" s="210">
        <v>0.0</v>
      </c>
      <c r="D223" s="210">
        <v>0.0</v>
      </c>
      <c r="E223" s="210">
        <v>0.0</v>
      </c>
      <c r="F223" s="210">
        <v>0.0</v>
      </c>
      <c r="G223" s="210">
        <v>0.0</v>
      </c>
      <c r="H223" s="210">
        <v>0.0</v>
      </c>
      <c r="I223" s="210">
        <v>0.0</v>
      </c>
      <c r="J223" s="210">
        <v>9.0</v>
      </c>
      <c r="K223" s="210">
        <v>27.0</v>
      </c>
      <c r="L223" s="210">
        <v>22.0</v>
      </c>
      <c r="M223" s="210">
        <v>13.0</v>
      </c>
      <c r="N223" s="210">
        <v>15.0</v>
      </c>
      <c r="O223" s="210">
        <v>3.0</v>
      </c>
      <c r="P223" s="210">
        <v>5.0</v>
      </c>
      <c r="Q223" s="210">
        <v>1.0</v>
      </c>
      <c r="R223" s="210">
        <v>1.0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132</v>
      </c>
      <c r="B224" s="213">
        <f t="shared" si="1"/>
        <v>7</v>
      </c>
      <c r="C224" s="210">
        <v>0.0</v>
      </c>
      <c r="D224" s="210">
        <v>0.0</v>
      </c>
      <c r="E224" s="210">
        <v>0.0</v>
      </c>
      <c r="F224" s="210">
        <v>0.0</v>
      </c>
      <c r="G224" s="210">
        <v>0.0</v>
      </c>
      <c r="H224" s="210">
        <v>0.0</v>
      </c>
      <c r="I224" s="210">
        <v>0.0</v>
      </c>
      <c r="J224" s="210">
        <v>0.0</v>
      </c>
      <c r="K224" s="210">
        <v>0.0</v>
      </c>
      <c r="L224" s="210">
        <v>0.0</v>
      </c>
      <c r="M224" s="210">
        <v>0.0</v>
      </c>
      <c r="N224" s="210">
        <v>2.0</v>
      </c>
      <c r="O224" s="210">
        <v>2.0</v>
      </c>
      <c r="P224" s="210">
        <v>0.0</v>
      </c>
      <c r="Q224" s="210">
        <v>1.0</v>
      </c>
      <c r="R224" s="210">
        <v>1.0</v>
      </c>
      <c r="S224" s="210">
        <v>1.0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1852</v>
      </c>
      <c r="B225" s="213">
        <f t="shared" si="1"/>
        <v>7</v>
      </c>
      <c r="C225" s="210">
        <v>0.0</v>
      </c>
      <c r="D225" s="210">
        <v>0.0</v>
      </c>
      <c r="E225" s="210">
        <v>0.0</v>
      </c>
      <c r="F225" s="210">
        <v>0.0</v>
      </c>
      <c r="G225" s="210">
        <v>0.0</v>
      </c>
      <c r="H225" s="210">
        <v>0.0</v>
      </c>
      <c r="I225" s="210">
        <v>0.0</v>
      </c>
      <c r="J225" s="210">
        <v>0.0</v>
      </c>
      <c r="K225" s="210">
        <v>0.0</v>
      </c>
      <c r="L225" s="210">
        <v>2.0</v>
      </c>
      <c r="M225" s="210">
        <v>3.0</v>
      </c>
      <c r="N225" s="210">
        <v>1.0</v>
      </c>
      <c r="O225" s="210">
        <v>1.0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1858</v>
      </c>
      <c r="B226" s="213">
        <f t="shared" si="1"/>
        <v>11</v>
      </c>
      <c r="C226" s="210">
        <v>0.0</v>
      </c>
      <c r="D226" s="210">
        <v>0.0</v>
      </c>
      <c r="E226" s="210">
        <v>0.0</v>
      </c>
      <c r="F226" s="210">
        <v>0.0</v>
      </c>
      <c r="G226" s="210">
        <v>0.0</v>
      </c>
      <c r="H226" s="210">
        <v>0.0</v>
      </c>
      <c r="I226" s="210">
        <v>0.0</v>
      </c>
      <c r="J226" s="210">
        <v>0.0</v>
      </c>
      <c r="K226" s="210">
        <v>0.0</v>
      </c>
      <c r="L226" s="210">
        <v>1.0</v>
      </c>
      <c r="M226" s="210">
        <v>0.0</v>
      </c>
      <c r="N226" s="210">
        <v>4.0</v>
      </c>
      <c r="O226" s="210">
        <v>2.0</v>
      </c>
      <c r="P226" s="210">
        <v>1.0</v>
      </c>
      <c r="Q226" s="210">
        <v>3.0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1864</v>
      </c>
      <c r="B227" s="213">
        <f t="shared" si="1"/>
        <v>55</v>
      </c>
      <c r="C227" s="210">
        <v>0.0</v>
      </c>
      <c r="D227" s="210">
        <v>0.0</v>
      </c>
      <c r="E227" s="210">
        <v>0.0</v>
      </c>
      <c r="F227" s="210">
        <v>0.0</v>
      </c>
      <c r="G227" s="210">
        <v>0.0</v>
      </c>
      <c r="H227" s="210">
        <v>0.0</v>
      </c>
      <c r="I227" s="210">
        <v>0.0</v>
      </c>
      <c r="J227" s="210">
        <v>0.0</v>
      </c>
      <c r="K227" s="210">
        <v>6.0</v>
      </c>
      <c r="L227" s="210">
        <v>9.0</v>
      </c>
      <c r="M227" s="210">
        <v>14.0</v>
      </c>
      <c r="N227" s="210">
        <v>16.0</v>
      </c>
      <c r="O227" s="210">
        <v>6.0</v>
      </c>
      <c r="P227" s="210">
        <v>2.0</v>
      </c>
      <c r="Q227" s="210">
        <v>1.0</v>
      </c>
      <c r="R227" s="210">
        <v>1.0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1872</v>
      </c>
      <c r="B228" s="213">
        <f t="shared" si="1"/>
        <v>3</v>
      </c>
      <c r="C228" s="210">
        <v>0.0</v>
      </c>
      <c r="D228" s="210">
        <v>0.0</v>
      </c>
      <c r="E228" s="210">
        <v>0.0</v>
      </c>
      <c r="F228" s="210">
        <v>0.0</v>
      </c>
      <c r="G228" s="210">
        <v>0.0</v>
      </c>
      <c r="H228" s="210">
        <v>0.0</v>
      </c>
      <c r="I228" s="210">
        <v>0.0</v>
      </c>
      <c r="J228" s="210">
        <v>0.0</v>
      </c>
      <c r="K228" s="210">
        <v>0.0</v>
      </c>
      <c r="L228" s="210">
        <v>1.0</v>
      </c>
      <c r="M228" s="210">
        <v>1.0</v>
      </c>
      <c r="N228" s="210">
        <v>0.0</v>
      </c>
      <c r="O228" s="210">
        <v>1.0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69</v>
      </c>
      <c r="B229" s="213">
        <f t="shared" si="1"/>
        <v>2910</v>
      </c>
      <c r="C229" s="210">
        <v>0.0</v>
      </c>
      <c r="D229" s="210">
        <v>597.0</v>
      </c>
      <c r="E229" s="210">
        <v>800.0</v>
      </c>
      <c r="F229" s="210">
        <v>678.0</v>
      </c>
      <c r="G229" s="210">
        <v>440.0</v>
      </c>
      <c r="H229" s="210">
        <v>254.0</v>
      </c>
      <c r="I229" s="210">
        <v>94.0</v>
      </c>
      <c r="J229" s="210">
        <v>33.0</v>
      </c>
      <c r="K229" s="210">
        <v>12.0</v>
      </c>
      <c r="L229" s="210">
        <v>2.0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85</v>
      </c>
      <c r="B230" s="213">
        <f t="shared" si="1"/>
        <v>170</v>
      </c>
      <c r="C230" s="210">
        <v>0.0</v>
      </c>
      <c r="D230" s="210">
        <v>0.0</v>
      </c>
      <c r="E230" s="210">
        <v>0.0</v>
      </c>
      <c r="F230" s="210">
        <v>18.0</v>
      </c>
      <c r="G230" s="210">
        <v>25.0</v>
      </c>
      <c r="H230" s="210">
        <v>31.0</v>
      </c>
      <c r="I230" s="210">
        <v>28.0</v>
      </c>
      <c r="J230" s="210">
        <v>22.0</v>
      </c>
      <c r="K230" s="210">
        <v>23.0</v>
      </c>
      <c r="L230" s="210">
        <v>11.0</v>
      </c>
      <c r="M230" s="210">
        <v>7.0</v>
      </c>
      <c r="N230" s="210">
        <v>2.0</v>
      </c>
      <c r="O230" s="210">
        <v>3.0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1898</v>
      </c>
      <c r="B231" s="213">
        <f t="shared" si="1"/>
        <v>1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0.0</v>
      </c>
      <c r="H231" s="210">
        <v>0.0</v>
      </c>
      <c r="I231" s="210">
        <v>0.0</v>
      </c>
      <c r="J231" s="210">
        <v>0.0</v>
      </c>
      <c r="K231" s="210">
        <v>0.0</v>
      </c>
      <c r="L231" s="210">
        <v>0.0</v>
      </c>
      <c r="M231" s="210">
        <v>1.0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 t="s">
        <v>1903</v>
      </c>
      <c r="B232" s="213">
        <f t="shared" si="1"/>
        <v>10</v>
      </c>
      <c r="C232" s="210">
        <v>0.0</v>
      </c>
      <c r="D232" s="210">
        <v>0.0</v>
      </c>
      <c r="E232" s="210">
        <v>0.0</v>
      </c>
      <c r="F232" s="210">
        <v>0.0</v>
      </c>
      <c r="G232" s="210">
        <v>0.0</v>
      </c>
      <c r="H232" s="210">
        <v>0.0</v>
      </c>
      <c r="I232" s="210">
        <v>0.0</v>
      </c>
      <c r="J232" s="210">
        <v>0.0</v>
      </c>
      <c r="K232" s="210">
        <v>0.0</v>
      </c>
      <c r="L232" s="210">
        <v>2.0</v>
      </c>
      <c r="M232" s="210">
        <v>1.0</v>
      </c>
      <c r="N232" s="210">
        <v>3.0</v>
      </c>
      <c r="O232" s="210">
        <v>4.0</v>
      </c>
      <c r="P232" s="210">
        <v>0.0</v>
      </c>
      <c r="Q232" s="210">
        <v>0.0</v>
      </c>
      <c r="R232" s="210">
        <v>0.0</v>
      </c>
      <c r="S232" s="210">
        <v>0.0</v>
      </c>
      <c r="T232" s="210">
        <v>0.0</v>
      </c>
      <c r="U232" s="210">
        <v>0.0</v>
      </c>
      <c r="V232" s="210">
        <v>0.0</v>
      </c>
      <c r="W232" s="210">
        <v>0.0</v>
      </c>
      <c r="X232" s="210">
        <v>0.0</v>
      </c>
      <c r="Y232" s="210">
        <v>0.0</v>
      </c>
      <c r="Z232" s="210">
        <v>0.0</v>
      </c>
      <c r="AA232" s="210">
        <v>0.0</v>
      </c>
      <c r="AB232" s="210">
        <v>0.0</v>
      </c>
      <c r="AC232" s="210">
        <v>0.0</v>
      </c>
      <c r="AD232" s="210">
        <v>0.0</v>
      </c>
      <c r="AE232" s="210">
        <v>0.0</v>
      </c>
      <c r="AF232" s="210">
        <v>0.0</v>
      </c>
      <c r="AG232" s="210">
        <v>0.0</v>
      </c>
      <c r="AH232" s="210">
        <v>0.0</v>
      </c>
      <c r="AI232" s="210">
        <v>0.0</v>
      </c>
      <c r="AJ232" s="210">
        <v>0.0</v>
      </c>
      <c r="AK232" s="210">
        <v>0.0</v>
      </c>
      <c r="AL232" s="210">
        <v>0.0</v>
      </c>
      <c r="AM232" s="210">
        <v>0.0</v>
      </c>
      <c r="AN232" s="210">
        <v>0.0</v>
      </c>
      <c r="AO232" s="210">
        <v>0.0</v>
      </c>
      <c r="AP232" s="210">
        <v>0.0</v>
      </c>
    </row>
    <row r="233">
      <c r="A233" s="212" t="s">
        <v>113</v>
      </c>
      <c r="B233" s="213">
        <f t="shared" si="1"/>
        <v>547</v>
      </c>
      <c r="C233" s="210">
        <v>0.0</v>
      </c>
      <c r="D233" s="210">
        <v>0.0</v>
      </c>
      <c r="E233" s="210">
        <v>0.0</v>
      </c>
      <c r="F233" s="210">
        <v>16.0</v>
      </c>
      <c r="G233" s="210">
        <v>71.0</v>
      </c>
      <c r="H233" s="210">
        <v>104.0</v>
      </c>
      <c r="I233" s="210">
        <v>116.0</v>
      </c>
      <c r="J233" s="210">
        <v>103.0</v>
      </c>
      <c r="K233" s="210">
        <v>63.0</v>
      </c>
      <c r="L233" s="210">
        <v>48.0</v>
      </c>
      <c r="M233" s="210">
        <v>14.0</v>
      </c>
      <c r="N233" s="210">
        <v>11.0</v>
      </c>
      <c r="O233" s="210">
        <v>0.0</v>
      </c>
      <c r="P233" s="210">
        <v>0.0</v>
      </c>
      <c r="Q233" s="210">
        <v>1.0</v>
      </c>
      <c r="R233" s="210">
        <v>0.0</v>
      </c>
      <c r="S233" s="210">
        <v>0.0</v>
      </c>
      <c r="T233" s="210">
        <v>0.0</v>
      </c>
      <c r="U233" s="210">
        <v>0.0</v>
      </c>
      <c r="V233" s="210">
        <v>0.0</v>
      </c>
      <c r="W233" s="210">
        <v>0.0</v>
      </c>
      <c r="X233" s="210">
        <v>0.0</v>
      </c>
      <c r="Y233" s="210">
        <v>0.0</v>
      </c>
      <c r="Z233" s="210">
        <v>0.0</v>
      </c>
      <c r="AA233" s="210">
        <v>0.0</v>
      </c>
      <c r="AB233" s="210">
        <v>0.0</v>
      </c>
      <c r="AC233" s="210">
        <v>0.0</v>
      </c>
      <c r="AD233" s="210">
        <v>0.0</v>
      </c>
      <c r="AE233" s="210">
        <v>0.0</v>
      </c>
      <c r="AF233" s="210">
        <v>0.0</v>
      </c>
      <c r="AG233" s="210">
        <v>0.0</v>
      </c>
      <c r="AH233" s="210">
        <v>0.0</v>
      </c>
      <c r="AI233" s="210">
        <v>0.0</v>
      </c>
      <c r="AJ233" s="210">
        <v>0.0</v>
      </c>
      <c r="AK233" s="210">
        <v>0.0</v>
      </c>
      <c r="AL233" s="210">
        <v>0.0</v>
      </c>
      <c r="AM233" s="210">
        <v>0.0</v>
      </c>
      <c r="AN233" s="210">
        <v>0.0</v>
      </c>
      <c r="AO233" s="210">
        <v>0.0</v>
      </c>
      <c r="AP233" s="210">
        <v>0.0</v>
      </c>
    </row>
    <row r="234">
      <c r="A234" s="212" t="s">
        <v>1922</v>
      </c>
      <c r="B234" s="213">
        <f t="shared" si="1"/>
        <v>633</v>
      </c>
      <c r="C234" s="210">
        <v>0.0</v>
      </c>
      <c r="D234" s="210">
        <v>0.0</v>
      </c>
      <c r="E234" s="210">
        <v>28.0</v>
      </c>
      <c r="F234" s="210">
        <v>92.0</v>
      </c>
      <c r="G234" s="210">
        <v>144.0</v>
      </c>
      <c r="H234" s="210">
        <v>157.0</v>
      </c>
      <c r="I234" s="210">
        <v>88.0</v>
      </c>
      <c r="J234" s="210">
        <v>65.0</v>
      </c>
      <c r="K234" s="210">
        <v>36.0</v>
      </c>
      <c r="L234" s="210">
        <v>16.0</v>
      </c>
      <c r="M234" s="210">
        <v>6.0</v>
      </c>
      <c r="N234" s="210">
        <v>1.0</v>
      </c>
      <c r="O234" s="210">
        <v>0.0</v>
      </c>
      <c r="P234" s="210">
        <v>0.0</v>
      </c>
      <c r="Q234" s="210">
        <v>0.0</v>
      </c>
      <c r="R234" s="210">
        <v>0.0</v>
      </c>
      <c r="S234" s="210">
        <v>0.0</v>
      </c>
      <c r="T234" s="210">
        <v>0.0</v>
      </c>
      <c r="U234" s="210">
        <v>0.0</v>
      </c>
      <c r="V234" s="210">
        <v>0.0</v>
      </c>
      <c r="W234" s="210">
        <v>0.0</v>
      </c>
      <c r="X234" s="210">
        <v>0.0</v>
      </c>
      <c r="Y234" s="210">
        <v>0.0</v>
      </c>
      <c r="Z234" s="210">
        <v>0.0</v>
      </c>
      <c r="AA234" s="210">
        <v>0.0</v>
      </c>
      <c r="AB234" s="210">
        <v>0.0</v>
      </c>
      <c r="AC234" s="210">
        <v>0.0</v>
      </c>
      <c r="AD234" s="210">
        <v>0.0</v>
      </c>
      <c r="AE234" s="210">
        <v>0.0</v>
      </c>
      <c r="AF234" s="210">
        <v>0.0</v>
      </c>
      <c r="AG234" s="210">
        <v>0.0</v>
      </c>
      <c r="AH234" s="210">
        <v>0.0</v>
      </c>
      <c r="AI234" s="210">
        <v>0.0</v>
      </c>
      <c r="AJ234" s="210">
        <v>0.0</v>
      </c>
      <c r="AK234" s="210">
        <v>0.0</v>
      </c>
      <c r="AL234" s="210">
        <v>0.0</v>
      </c>
      <c r="AM234" s="210">
        <v>0.0</v>
      </c>
      <c r="AN234" s="210">
        <v>0.0</v>
      </c>
      <c r="AO234" s="210">
        <v>0.0</v>
      </c>
      <c r="AP234" s="210">
        <v>0.0</v>
      </c>
    </row>
    <row r="235">
      <c r="A235" s="212" t="s">
        <v>91</v>
      </c>
      <c r="B235" s="213">
        <f t="shared" si="1"/>
        <v>1265</v>
      </c>
      <c r="C235" s="210">
        <v>0.0</v>
      </c>
      <c r="D235" s="210">
        <v>0.0</v>
      </c>
      <c r="E235" s="210">
        <v>166.0</v>
      </c>
      <c r="F235" s="210">
        <v>286.0</v>
      </c>
      <c r="G235" s="210">
        <v>200.0</v>
      </c>
      <c r="H235" s="210">
        <v>280.0</v>
      </c>
      <c r="I235" s="210">
        <v>194.0</v>
      </c>
      <c r="J235" s="210">
        <v>104.0</v>
      </c>
      <c r="K235" s="210">
        <v>24.0</v>
      </c>
      <c r="L235" s="210">
        <v>10.0</v>
      </c>
      <c r="M235" s="210">
        <v>1.0</v>
      </c>
      <c r="N235" s="210">
        <v>0.0</v>
      </c>
      <c r="O235" s="210">
        <v>0.0</v>
      </c>
      <c r="P235" s="210">
        <v>0.0</v>
      </c>
      <c r="Q235" s="210">
        <v>0.0</v>
      </c>
      <c r="R235" s="210">
        <v>0.0</v>
      </c>
      <c r="S235" s="210">
        <v>0.0</v>
      </c>
      <c r="T235" s="210">
        <v>0.0</v>
      </c>
      <c r="U235" s="210">
        <v>0.0</v>
      </c>
      <c r="V235" s="210">
        <v>0.0</v>
      </c>
      <c r="W235" s="210">
        <v>0.0</v>
      </c>
      <c r="X235" s="210">
        <v>0.0</v>
      </c>
      <c r="Y235" s="210">
        <v>0.0</v>
      </c>
      <c r="Z235" s="210">
        <v>0.0</v>
      </c>
      <c r="AA235" s="210">
        <v>0.0</v>
      </c>
      <c r="AB235" s="210">
        <v>0.0</v>
      </c>
      <c r="AC235" s="210">
        <v>0.0</v>
      </c>
      <c r="AD235" s="210">
        <v>0.0</v>
      </c>
      <c r="AE235" s="210">
        <v>0.0</v>
      </c>
      <c r="AF235" s="210">
        <v>0.0</v>
      </c>
      <c r="AG235" s="210">
        <v>0.0</v>
      </c>
      <c r="AH235" s="210">
        <v>0.0</v>
      </c>
      <c r="AI235" s="210">
        <v>0.0</v>
      </c>
      <c r="AJ235" s="210">
        <v>0.0</v>
      </c>
      <c r="AK235" s="210">
        <v>0.0</v>
      </c>
      <c r="AL235" s="210">
        <v>0.0</v>
      </c>
      <c r="AM235" s="210">
        <v>0.0</v>
      </c>
      <c r="AN235" s="210">
        <v>0.0</v>
      </c>
      <c r="AO235" s="210">
        <v>0.0</v>
      </c>
      <c r="AP235" s="210">
        <v>0.0</v>
      </c>
    </row>
    <row r="236">
      <c r="A236" s="212" t="s">
        <v>1943</v>
      </c>
      <c r="B236" s="213">
        <f t="shared" si="1"/>
        <v>4</v>
      </c>
      <c r="C236" s="210">
        <v>0.0</v>
      </c>
      <c r="D236" s="210">
        <v>0.0</v>
      </c>
      <c r="E236" s="210">
        <v>0.0</v>
      </c>
      <c r="F236" s="210">
        <v>0.0</v>
      </c>
      <c r="G236" s="210">
        <v>2.0</v>
      </c>
      <c r="H236" s="210">
        <v>0.0</v>
      </c>
      <c r="I236" s="210">
        <v>1.0</v>
      </c>
      <c r="J236" s="210">
        <v>1.0</v>
      </c>
      <c r="K236" s="210">
        <v>0.0</v>
      </c>
      <c r="L236" s="210">
        <v>0.0</v>
      </c>
      <c r="M236" s="210">
        <v>0.0</v>
      </c>
      <c r="N236" s="210">
        <v>0.0</v>
      </c>
      <c r="O236" s="210">
        <v>0.0</v>
      </c>
      <c r="P236" s="210">
        <v>0.0</v>
      </c>
      <c r="Q236" s="210">
        <v>0.0</v>
      </c>
      <c r="R236" s="210">
        <v>0.0</v>
      </c>
      <c r="S236" s="210">
        <v>0.0</v>
      </c>
      <c r="T236" s="210">
        <v>0.0</v>
      </c>
      <c r="U236" s="210">
        <v>0.0</v>
      </c>
      <c r="V236" s="210">
        <v>0.0</v>
      </c>
      <c r="W236" s="210">
        <v>0.0</v>
      </c>
      <c r="X236" s="210">
        <v>0.0</v>
      </c>
      <c r="Y236" s="210">
        <v>0.0</v>
      </c>
      <c r="Z236" s="210">
        <v>0.0</v>
      </c>
      <c r="AA236" s="210">
        <v>0.0</v>
      </c>
      <c r="AB236" s="210">
        <v>0.0</v>
      </c>
      <c r="AC236" s="210">
        <v>0.0</v>
      </c>
      <c r="AD236" s="210">
        <v>0.0</v>
      </c>
      <c r="AE236" s="210">
        <v>0.0</v>
      </c>
      <c r="AF236" s="210">
        <v>0.0</v>
      </c>
      <c r="AG236" s="210">
        <v>0.0</v>
      </c>
      <c r="AH236" s="210">
        <v>0.0</v>
      </c>
      <c r="AI236" s="210">
        <v>0.0</v>
      </c>
      <c r="AJ236" s="210">
        <v>0.0</v>
      </c>
      <c r="AK236" s="210">
        <v>0.0</v>
      </c>
      <c r="AL236" s="210">
        <v>0.0</v>
      </c>
      <c r="AM236" s="210">
        <v>0.0</v>
      </c>
      <c r="AN236" s="210">
        <v>0.0</v>
      </c>
      <c r="AO236" s="210">
        <v>0.0</v>
      </c>
      <c r="AP236" s="210">
        <v>0.0</v>
      </c>
    </row>
    <row r="237">
      <c r="A237" s="212" t="s">
        <v>1949</v>
      </c>
      <c r="B237" s="213">
        <f t="shared" si="1"/>
        <v>2777</v>
      </c>
      <c r="C237" s="210">
        <v>0.0</v>
      </c>
      <c r="D237" s="210">
        <v>0.0</v>
      </c>
      <c r="E237" s="210">
        <v>0.0</v>
      </c>
      <c r="F237" s="210">
        <v>0.0</v>
      </c>
      <c r="G237" s="210">
        <v>2106.0</v>
      </c>
      <c r="H237" s="210">
        <v>597.0</v>
      </c>
      <c r="I237" s="210">
        <v>69.0</v>
      </c>
      <c r="J237" s="210">
        <v>4.0</v>
      </c>
      <c r="K237" s="210">
        <v>1.0</v>
      </c>
      <c r="L237" s="210">
        <v>0.0</v>
      </c>
      <c r="M237" s="210">
        <v>0.0</v>
      </c>
      <c r="N237" s="210">
        <v>0.0</v>
      </c>
      <c r="O237" s="210">
        <v>0.0</v>
      </c>
      <c r="P237" s="210">
        <v>0.0</v>
      </c>
      <c r="Q237" s="210">
        <v>0.0</v>
      </c>
      <c r="R237" s="210">
        <v>0.0</v>
      </c>
      <c r="S237" s="210">
        <v>0.0</v>
      </c>
      <c r="T237" s="210">
        <v>0.0</v>
      </c>
      <c r="U237" s="210">
        <v>0.0</v>
      </c>
      <c r="V237" s="210">
        <v>0.0</v>
      </c>
      <c r="W237" s="210">
        <v>0.0</v>
      </c>
      <c r="X237" s="210">
        <v>0.0</v>
      </c>
      <c r="Y237" s="210">
        <v>0.0</v>
      </c>
      <c r="Z237" s="210">
        <v>0.0</v>
      </c>
      <c r="AA237" s="210">
        <v>0.0</v>
      </c>
      <c r="AB237" s="210">
        <v>0.0</v>
      </c>
      <c r="AC237" s="210">
        <v>0.0</v>
      </c>
      <c r="AD237" s="210">
        <v>0.0</v>
      </c>
      <c r="AE237" s="210">
        <v>0.0</v>
      </c>
      <c r="AF237" s="210">
        <v>0.0</v>
      </c>
      <c r="AG237" s="210">
        <v>0.0</v>
      </c>
      <c r="AH237" s="210">
        <v>0.0</v>
      </c>
      <c r="AI237" s="210">
        <v>0.0</v>
      </c>
      <c r="AJ237" s="210">
        <v>0.0</v>
      </c>
      <c r="AK237" s="210">
        <v>0.0</v>
      </c>
      <c r="AL237" s="210">
        <v>0.0</v>
      </c>
      <c r="AM237" s="210">
        <v>0.0</v>
      </c>
      <c r="AN237" s="210">
        <v>0.0</v>
      </c>
      <c r="AO237" s="210">
        <v>0.0</v>
      </c>
      <c r="AP237" s="210">
        <v>0.0</v>
      </c>
    </row>
    <row r="238">
      <c r="A238" s="212" t="s">
        <v>60</v>
      </c>
      <c r="B238" s="213">
        <f t="shared" si="1"/>
        <v>3950</v>
      </c>
      <c r="C238" s="210">
        <v>0.0</v>
      </c>
      <c r="D238" s="210">
        <v>745.0</v>
      </c>
      <c r="E238" s="210">
        <v>1056.0</v>
      </c>
      <c r="F238" s="210">
        <v>939.0</v>
      </c>
      <c r="G238" s="210">
        <v>699.0</v>
      </c>
      <c r="H238" s="210">
        <v>317.0</v>
      </c>
      <c r="I238" s="210">
        <v>130.0</v>
      </c>
      <c r="J238" s="210">
        <v>53.0</v>
      </c>
      <c r="K238" s="210">
        <v>10.0</v>
      </c>
      <c r="L238" s="210">
        <v>1.0</v>
      </c>
      <c r="M238" s="210">
        <v>0.0</v>
      </c>
      <c r="N238" s="210">
        <v>0.0</v>
      </c>
      <c r="O238" s="210">
        <v>0.0</v>
      </c>
      <c r="P238" s="210">
        <v>0.0</v>
      </c>
      <c r="Q238" s="210">
        <v>0.0</v>
      </c>
      <c r="R238" s="210">
        <v>0.0</v>
      </c>
      <c r="S238" s="210">
        <v>0.0</v>
      </c>
      <c r="T238" s="210">
        <v>0.0</v>
      </c>
      <c r="U238" s="210">
        <v>0.0</v>
      </c>
      <c r="V238" s="210">
        <v>0.0</v>
      </c>
      <c r="W238" s="210">
        <v>0.0</v>
      </c>
      <c r="X238" s="210">
        <v>0.0</v>
      </c>
      <c r="Y238" s="210">
        <v>0.0</v>
      </c>
      <c r="Z238" s="210">
        <v>0.0</v>
      </c>
      <c r="AA238" s="210">
        <v>0.0</v>
      </c>
      <c r="AB238" s="210">
        <v>0.0</v>
      </c>
      <c r="AC238" s="210">
        <v>0.0</v>
      </c>
      <c r="AD238" s="210">
        <v>0.0</v>
      </c>
      <c r="AE238" s="210">
        <v>0.0</v>
      </c>
      <c r="AF238" s="210">
        <v>0.0</v>
      </c>
      <c r="AG238" s="210">
        <v>0.0</v>
      </c>
      <c r="AH238" s="210">
        <v>0.0</v>
      </c>
      <c r="AI238" s="210">
        <v>0.0</v>
      </c>
      <c r="AJ238" s="210">
        <v>0.0</v>
      </c>
      <c r="AK238" s="210">
        <v>0.0</v>
      </c>
      <c r="AL238" s="210">
        <v>0.0</v>
      </c>
      <c r="AM238" s="210">
        <v>0.0</v>
      </c>
      <c r="AN238" s="210">
        <v>0.0</v>
      </c>
      <c r="AO238" s="210">
        <v>0.0</v>
      </c>
      <c r="AP238" s="210">
        <v>0.0</v>
      </c>
    </row>
    <row r="239">
      <c r="A239" s="212" t="s">
        <v>1966</v>
      </c>
      <c r="B239" s="213">
        <f t="shared" si="1"/>
        <v>12</v>
      </c>
      <c r="C239" s="210">
        <v>0.0</v>
      </c>
      <c r="D239" s="210">
        <v>0.0</v>
      </c>
      <c r="E239" s="210">
        <v>0.0</v>
      </c>
      <c r="F239" s="210">
        <v>0.0</v>
      </c>
      <c r="G239" s="210">
        <v>0.0</v>
      </c>
      <c r="H239" s="210">
        <v>0.0</v>
      </c>
      <c r="I239" s="210">
        <v>0.0</v>
      </c>
      <c r="J239" s="210">
        <v>1.0</v>
      </c>
      <c r="K239" s="210">
        <v>0.0</v>
      </c>
      <c r="L239" s="210">
        <v>2.0</v>
      </c>
      <c r="M239" s="210">
        <v>2.0</v>
      </c>
      <c r="N239" s="210">
        <v>6.0</v>
      </c>
      <c r="O239" s="210">
        <v>1.0</v>
      </c>
      <c r="P239" s="210">
        <v>0.0</v>
      </c>
      <c r="Q239" s="210">
        <v>0.0</v>
      </c>
      <c r="R239" s="210">
        <v>0.0</v>
      </c>
      <c r="S239" s="210">
        <v>0.0</v>
      </c>
      <c r="T239" s="210">
        <v>0.0</v>
      </c>
      <c r="U239" s="210">
        <v>0.0</v>
      </c>
      <c r="V239" s="210">
        <v>0.0</v>
      </c>
      <c r="W239" s="210">
        <v>0.0</v>
      </c>
      <c r="X239" s="210">
        <v>0.0</v>
      </c>
      <c r="Y239" s="210">
        <v>0.0</v>
      </c>
      <c r="Z239" s="210">
        <v>0.0</v>
      </c>
      <c r="AA239" s="210">
        <v>0.0</v>
      </c>
      <c r="AB239" s="210">
        <v>0.0</v>
      </c>
      <c r="AC239" s="210">
        <v>0.0</v>
      </c>
      <c r="AD239" s="210">
        <v>0.0</v>
      </c>
      <c r="AE239" s="210">
        <v>0.0</v>
      </c>
      <c r="AF239" s="210">
        <v>0.0</v>
      </c>
      <c r="AG239" s="210">
        <v>0.0</v>
      </c>
      <c r="AH239" s="210">
        <v>0.0</v>
      </c>
      <c r="AI239" s="210">
        <v>0.0</v>
      </c>
      <c r="AJ239" s="210">
        <v>0.0</v>
      </c>
      <c r="AK239" s="210">
        <v>0.0</v>
      </c>
      <c r="AL239" s="210">
        <v>0.0</v>
      </c>
      <c r="AM239" s="210">
        <v>0.0</v>
      </c>
      <c r="AN239" s="210">
        <v>0.0</v>
      </c>
      <c r="AO239" s="210">
        <v>0.0</v>
      </c>
      <c r="AP239" s="210">
        <v>0.0</v>
      </c>
    </row>
    <row r="240">
      <c r="A240" s="212" t="s">
        <v>1972</v>
      </c>
      <c r="B240" s="213">
        <f t="shared" si="1"/>
        <v>666</v>
      </c>
      <c r="C240" s="210">
        <v>0.0</v>
      </c>
      <c r="D240" s="210">
        <v>0.0</v>
      </c>
      <c r="E240" s="210">
        <v>0.0</v>
      </c>
      <c r="F240" s="210">
        <v>71.0</v>
      </c>
      <c r="G240" s="210">
        <v>136.0</v>
      </c>
      <c r="H240" s="210">
        <v>171.0</v>
      </c>
      <c r="I240" s="210">
        <v>144.0</v>
      </c>
      <c r="J240" s="210">
        <v>70.0</v>
      </c>
      <c r="K240" s="210">
        <v>38.0</v>
      </c>
      <c r="L240" s="210">
        <v>24.0</v>
      </c>
      <c r="M240" s="210">
        <v>6.0</v>
      </c>
      <c r="N240" s="210">
        <v>5.0</v>
      </c>
      <c r="O240" s="210">
        <v>0.0</v>
      </c>
      <c r="P240" s="210">
        <v>0.0</v>
      </c>
      <c r="Q240" s="210">
        <v>1.0</v>
      </c>
      <c r="R240" s="210">
        <v>0.0</v>
      </c>
      <c r="S240" s="210">
        <v>0.0</v>
      </c>
      <c r="T240" s="210">
        <v>0.0</v>
      </c>
      <c r="U240" s="210">
        <v>0.0</v>
      </c>
      <c r="V240" s="210">
        <v>0.0</v>
      </c>
      <c r="W240" s="210">
        <v>0.0</v>
      </c>
      <c r="X240" s="210">
        <v>0.0</v>
      </c>
      <c r="Y240" s="210">
        <v>0.0</v>
      </c>
      <c r="Z240" s="210">
        <v>0.0</v>
      </c>
      <c r="AA240" s="210">
        <v>0.0</v>
      </c>
      <c r="AB240" s="210">
        <v>0.0</v>
      </c>
      <c r="AC240" s="210">
        <v>0.0</v>
      </c>
      <c r="AD240" s="210">
        <v>0.0</v>
      </c>
      <c r="AE240" s="210">
        <v>0.0</v>
      </c>
      <c r="AF240" s="210">
        <v>0.0</v>
      </c>
      <c r="AG240" s="210">
        <v>0.0</v>
      </c>
      <c r="AH240" s="210">
        <v>0.0</v>
      </c>
      <c r="AI240" s="210">
        <v>0.0</v>
      </c>
      <c r="AJ240" s="210">
        <v>0.0</v>
      </c>
      <c r="AK240" s="210">
        <v>0.0</v>
      </c>
      <c r="AL240" s="210">
        <v>0.0</v>
      </c>
      <c r="AM240" s="210">
        <v>0.0</v>
      </c>
      <c r="AN240" s="210">
        <v>0.0</v>
      </c>
      <c r="AO240" s="210">
        <v>0.0</v>
      </c>
      <c r="AP240" s="210">
        <v>0.0</v>
      </c>
    </row>
    <row r="241">
      <c r="A241" s="212" t="s">
        <v>112</v>
      </c>
      <c r="B241" s="213">
        <f t="shared" si="1"/>
        <v>602</v>
      </c>
      <c r="C241" s="210">
        <v>0.0</v>
      </c>
      <c r="D241" s="210">
        <v>0.0</v>
      </c>
      <c r="E241" s="210">
        <v>0.0</v>
      </c>
      <c r="F241" s="210">
        <v>19.0</v>
      </c>
      <c r="G241" s="210">
        <v>59.0</v>
      </c>
      <c r="H241" s="210">
        <v>101.0</v>
      </c>
      <c r="I241" s="210">
        <v>120.0</v>
      </c>
      <c r="J241" s="210">
        <v>121.0</v>
      </c>
      <c r="K241" s="210">
        <v>77.0</v>
      </c>
      <c r="L241" s="210">
        <v>62.0</v>
      </c>
      <c r="M241" s="210">
        <v>25.0</v>
      </c>
      <c r="N241" s="210">
        <v>12.0</v>
      </c>
      <c r="O241" s="210">
        <v>1.0</v>
      </c>
      <c r="P241" s="210">
        <v>3.0</v>
      </c>
      <c r="Q241" s="210">
        <v>2.0</v>
      </c>
      <c r="R241" s="210">
        <v>0.0</v>
      </c>
      <c r="S241" s="210">
        <v>0.0</v>
      </c>
      <c r="T241" s="210">
        <v>0.0</v>
      </c>
      <c r="U241" s="210">
        <v>0.0</v>
      </c>
      <c r="V241" s="210">
        <v>0.0</v>
      </c>
      <c r="W241" s="210">
        <v>0.0</v>
      </c>
      <c r="X241" s="210">
        <v>0.0</v>
      </c>
      <c r="Y241" s="210">
        <v>0.0</v>
      </c>
      <c r="Z241" s="210">
        <v>0.0</v>
      </c>
      <c r="AA241" s="210">
        <v>0.0</v>
      </c>
      <c r="AB241" s="210">
        <v>0.0</v>
      </c>
      <c r="AC241" s="210">
        <v>0.0</v>
      </c>
      <c r="AD241" s="210">
        <v>0.0</v>
      </c>
      <c r="AE241" s="210">
        <v>0.0</v>
      </c>
      <c r="AF241" s="210">
        <v>0.0</v>
      </c>
      <c r="AG241" s="210">
        <v>0.0</v>
      </c>
      <c r="AH241" s="210">
        <v>0.0</v>
      </c>
      <c r="AI241" s="210">
        <v>0.0</v>
      </c>
      <c r="AJ241" s="210">
        <v>0.0</v>
      </c>
      <c r="AK241" s="210">
        <v>0.0</v>
      </c>
      <c r="AL241" s="210">
        <v>0.0</v>
      </c>
      <c r="AM241" s="210">
        <v>0.0</v>
      </c>
      <c r="AN241" s="210">
        <v>0.0</v>
      </c>
      <c r="AO241" s="210">
        <v>0.0</v>
      </c>
      <c r="AP241" s="210">
        <v>0.0</v>
      </c>
    </row>
    <row r="242">
      <c r="A242" s="212" t="s">
        <v>1996</v>
      </c>
      <c r="B242" s="213">
        <f t="shared" si="1"/>
        <v>1</v>
      </c>
      <c r="C242" s="210">
        <v>0.0</v>
      </c>
      <c r="D242" s="210">
        <v>0.0</v>
      </c>
      <c r="E242" s="210">
        <v>0.0</v>
      </c>
      <c r="F242" s="210">
        <v>0.0</v>
      </c>
      <c r="G242" s="210">
        <v>0.0</v>
      </c>
      <c r="H242" s="210">
        <v>0.0</v>
      </c>
      <c r="I242" s="210">
        <v>1.0</v>
      </c>
      <c r="J242" s="210">
        <v>0.0</v>
      </c>
      <c r="K242" s="210">
        <v>0.0</v>
      </c>
      <c r="L242" s="210">
        <v>0.0</v>
      </c>
      <c r="M242" s="210">
        <v>0.0</v>
      </c>
      <c r="N242" s="210">
        <v>0.0</v>
      </c>
      <c r="O242" s="210">
        <v>0.0</v>
      </c>
      <c r="P242" s="210">
        <v>0.0</v>
      </c>
      <c r="Q242" s="210">
        <v>0.0</v>
      </c>
      <c r="R242" s="210">
        <v>0.0</v>
      </c>
      <c r="S242" s="210">
        <v>0.0</v>
      </c>
      <c r="T242" s="210">
        <v>0.0</v>
      </c>
      <c r="U242" s="210">
        <v>0.0</v>
      </c>
      <c r="V242" s="210">
        <v>0.0</v>
      </c>
      <c r="W242" s="210">
        <v>0.0</v>
      </c>
      <c r="X242" s="210">
        <v>0.0</v>
      </c>
      <c r="Y242" s="210">
        <v>0.0</v>
      </c>
      <c r="Z242" s="210">
        <v>0.0</v>
      </c>
      <c r="AA242" s="210">
        <v>0.0</v>
      </c>
      <c r="AB242" s="210">
        <v>0.0</v>
      </c>
      <c r="AC242" s="210">
        <v>0.0</v>
      </c>
      <c r="AD242" s="210">
        <v>0.0</v>
      </c>
      <c r="AE242" s="210">
        <v>0.0</v>
      </c>
      <c r="AF242" s="210">
        <v>0.0</v>
      </c>
      <c r="AG242" s="210">
        <v>0.0</v>
      </c>
      <c r="AH242" s="210">
        <v>0.0</v>
      </c>
      <c r="AI242" s="210">
        <v>0.0</v>
      </c>
      <c r="AJ242" s="210">
        <v>0.0</v>
      </c>
      <c r="AK242" s="210">
        <v>0.0</v>
      </c>
      <c r="AL242" s="210">
        <v>0.0</v>
      </c>
      <c r="AM242" s="210">
        <v>0.0</v>
      </c>
      <c r="AN242" s="210">
        <v>0.0</v>
      </c>
      <c r="AO242" s="210">
        <v>0.0</v>
      </c>
      <c r="AP242" s="210">
        <v>0.0</v>
      </c>
    </row>
    <row r="243">
      <c r="A243" s="212" t="s">
        <v>1999</v>
      </c>
      <c r="B243" s="213">
        <f t="shared" si="1"/>
        <v>320</v>
      </c>
      <c r="C243" s="210">
        <v>0.0</v>
      </c>
      <c r="D243" s="210">
        <v>0.0</v>
      </c>
      <c r="E243" s="210">
        <v>0.0</v>
      </c>
      <c r="F243" s="210">
        <v>0.0</v>
      </c>
      <c r="G243" s="210">
        <v>0.0</v>
      </c>
      <c r="H243" s="210">
        <v>117.0</v>
      </c>
      <c r="I243" s="210">
        <v>124.0</v>
      </c>
      <c r="J243" s="210">
        <v>48.0</v>
      </c>
      <c r="K243" s="210">
        <v>24.0</v>
      </c>
      <c r="L243" s="210">
        <v>6.0</v>
      </c>
      <c r="M243" s="210">
        <v>1.0</v>
      </c>
      <c r="N243" s="210">
        <v>0.0</v>
      </c>
      <c r="O243" s="210">
        <v>0.0</v>
      </c>
      <c r="P243" s="210">
        <v>0.0</v>
      </c>
      <c r="Q243" s="210">
        <v>0.0</v>
      </c>
      <c r="R243" s="210">
        <v>0.0</v>
      </c>
      <c r="S243" s="210">
        <v>0.0</v>
      </c>
      <c r="T243" s="210">
        <v>0.0</v>
      </c>
      <c r="U243" s="210">
        <v>0.0</v>
      </c>
      <c r="V243" s="210">
        <v>0.0</v>
      </c>
      <c r="W243" s="210">
        <v>0.0</v>
      </c>
      <c r="X243" s="210">
        <v>0.0</v>
      </c>
      <c r="Y243" s="210">
        <v>0.0</v>
      </c>
      <c r="Z243" s="210">
        <v>0.0</v>
      </c>
      <c r="AA243" s="210">
        <v>0.0</v>
      </c>
      <c r="AB243" s="210">
        <v>0.0</v>
      </c>
      <c r="AC243" s="210">
        <v>0.0</v>
      </c>
      <c r="AD243" s="210">
        <v>0.0</v>
      </c>
      <c r="AE243" s="210">
        <v>0.0</v>
      </c>
      <c r="AF243" s="210">
        <v>0.0</v>
      </c>
      <c r="AG243" s="210">
        <v>0.0</v>
      </c>
      <c r="AH243" s="210">
        <v>0.0</v>
      </c>
      <c r="AI243" s="210">
        <v>0.0</v>
      </c>
      <c r="AJ243" s="210">
        <v>0.0</v>
      </c>
      <c r="AK243" s="210">
        <v>0.0</v>
      </c>
      <c r="AL243" s="210">
        <v>0.0</v>
      </c>
      <c r="AM243" s="210">
        <v>0.0</v>
      </c>
      <c r="AN243" s="210">
        <v>0.0</v>
      </c>
      <c r="AO243" s="210">
        <v>0.0</v>
      </c>
      <c r="AP243" s="210">
        <v>0.0</v>
      </c>
    </row>
    <row r="244">
      <c r="A244" s="212" t="s">
        <v>19</v>
      </c>
      <c r="B244" s="213">
        <f t="shared" si="1"/>
        <v>444061</v>
      </c>
      <c r="C244" s="210">
        <v>102929.0</v>
      </c>
      <c r="D244" s="210">
        <v>151296.0</v>
      </c>
      <c r="E244" s="210">
        <v>112803.0</v>
      </c>
      <c r="F244" s="210">
        <v>54001.0</v>
      </c>
      <c r="G244" s="210">
        <v>18224.0</v>
      </c>
      <c r="H244" s="210">
        <v>4170.0</v>
      </c>
      <c r="I244" s="210">
        <v>583.0</v>
      </c>
      <c r="J244" s="210">
        <v>52.0</v>
      </c>
      <c r="K244" s="210">
        <v>3.0</v>
      </c>
      <c r="L244" s="210">
        <v>0.0</v>
      </c>
      <c r="M244" s="210">
        <v>0.0</v>
      </c>
      <c r="N244" s="210">
        <v>0.0</v>
      </c>
      <c r="O244" s="210">
        <v>0.0</v>
      </c>
      <c r="P244" s="210">
        <v>0.0</v>
      </c>
      <c r="Q244" s="210">
        <v>0.0</v>
      </c>
      <c r="R244" s="210">
        <v>0.0</v>
      </c>
      <c r="S244" s="210">
        <v>0.0</v>
      </c>
      <c r="T244" s="210">
        <v>0.0</v>
      </c>
      <c r="U244" s="210">
        <v>0.0</v>
      </c>
      <c r="V244" s="210">
        <v>0.0</v>
      </c>
      <c r="W244" s="210">
        <v>0.0</v>
      </c>
      <c r="X244" s="210">
        <v>0.0</v>
      </c>
      <c r="Y244" s="210">
        <v>0.0</v>
      </c>
      <c r="Z244" s="210">
        <v>0.0</v>
      </c>
      <c r="AA244" s="210">
        <v>0.0</v>
      </c>
      <c r="AB244" s="210">
        <v>0.0</v>
      </c>
      <c r="AC244" s="210">
        <v>0.0</v>
      </c>
      <c r="AD244" s="210">
        <v>0.0</v>
      </c>
      <c r="AE244" s="210">
        <v>0.0</v>
      </c>
      <c r="AF244" s="210">
        <v>0.0</v>
      </c>
      <c r="AG244" s="210">
        <v>0.0</v>
      </c>
      <c r="AH244" s="210">
        <v>0.0</v>
      </c>
      <c r="AI244" s="210">
        <v>0.0</v>
      </c>
      <c r="AJ244" s="210">
        <v>0.0</v>
      </c>
      <c r="AK244" s="210">
        <v>0.0</v>
      </c>
      <c r="AL244" s="210">
        <v>0.0</v>
      </c>
      <c r="AM244" s="210">
        <v>0.0</v>
      </c>
      <c r="AN244" s="210">
        <v>0.0</v>
      </c>
      <c r="AO244" s="210">
        <v>0.0</v>
      </c>
      <c r="AP244" s="210">
        <v>0.0</v>
      </c>
    </row>
    <row r="245">
      <c r="A245" s="212" t="s">
        <v>2014</v>
      </c>
      <c r="B245" s="213">
        <f t="shared" si="1"/>
        <v>28</v>
      </c>
      <c r="C245" s="210">
        <v>0.0</v>
      </c>
      <c r="D245" s="210">
        <v>0.0</v>
      </c>
      <c r="E245" s="210">
        <v>0.0</v>
      </c>
      <c r="F245" s="210">
        <v>0.0</v>
      </c>
      <c r="G245" s="210">
        <v>0.0</v>
      </c>
      <c r="H245" s="210">
        <v>0.0</v>
      </c>
      <c r="I245" s="210">
        <v>3.0</v>
      </c>
      <c r="J245" s="210">
        <v>12.0</v>
      </c>
      <c r="K245" s="210">
        <v>3.0</v>
      </c>
      <c r="L245" s="210">
        <v>6.0</v>
      </c>
      <c r="M245" s="210">
        <v>2.0</v>
      </c>
      <c r="N245" s="210">
        <v>2.0</v>
      </c>
      <c r="O245" s="210">
        <v>0.0</v>
      </c>
      <c r="P245" s="210">
        <v>0.0</v>
      </c>
      <c r="Q245" s="210">
        <v>0.0</v>
      </c>
      <c r="R245" s="210">
        <v>0.0</v>
      </c>
      <c r="S245" s="210">
        <v>0.0</v>
      </c>
      <c r="T245" s="210">
        <v>0.0</v>
      </c>
      <c r="U245" s="210">
        <v>0.0</v>
      </c>
      <c r="V245" s="210">
        <v>0.0</v>
      </c>
      <c r="W245" s="210">
        <v>0.0</v>
      </c>
      <c r="X245" s="210">
        <v>0.0</v>
      </c>
      <c r="Y245" s="210">
        <v>0.0</v>
      </c>
      <c r="Z245" s="210">
        <v>0.0</v>
      </c>
      <c r="AA245" s="210">
        <v>0.0</v>
      </c>
      <c r="AB245" s="210">
        <v>0.0</v>
      </c>
      <c r="AC245" s="210">
        <v>0.0</v>
      </c>
      <c r="AD245" s="210">
        <v>0.0</v>
      </c>
      <c r="AE245" s="210">
        <v>0.0</v>
      </c>
      <c r="AF245" s="210">
        <v>0.0</v>
      </c>
      <c r="AG245" s="210">
        <v>0.0</v>
      </c>
      <c r="AH245" s="210">
        <v>0.0</v>
      </c>
      <c r="AI245" s="210">
        <v>0.0</v>
      </c>
      <c r="AJ245" s="210">
        <v>0.0</v>
      </c>
      <c r="AK245" s="210">
        <v>0.0</v>
      </c>
      <c r="AL245" s="210">
        <v>0.0</v>
      </c>
      <c r="AM245" s="210">
        <v>0.0</v>
      </c>
      <c r="AN245" s="210">
        <v>0.0</v>
      </c>
      <c r="AO245" s="210">
        <v>0.0</v>
      </c>
      <c r="AP245" s="210">
        <v>0.0</v>
      </c>
    </row>
    <row r="246">
      <c r="A246" s="212" t="s">
        <v>2021</v>
      </c>
      <c r="B246" s="213">
        <f t="shared" si="1"/>
        <v>6</v>
      </c>
      <c r="C246" s="210">
        <v>0.0</v>
      </c>
      <c r="D246" s="210">
        <v>0.0</v>
      </c>
      <c r="E246" s="210">
        <v>0.0</v>
      </c>
      <c r="F246" s="210">
        <v>0.0</v>
      </c>
      <c r="G246" s="210">
        <v>0.0</v>
      </c>
      <c r="H246" s="210">
        <v>0.0</v>
      </c>
      <c r="I246" s="210">
        <v>0.0</v>
      </c>
      <c r="J246" s="210">
        <v>1.0</v>
      </c>
      <c r="K246" s="210">
        <v>1.0</v>
      </c>
      <c r="L246" s="210">
        <v>1.0</v>
      </c>
      <c r="M246" s="210">
        <v>1.0</v>
      </c>
      <c r="N246" s="210">
        <v>0.0</v>
      </c>
      <c r="O246" s="210">
        <v>1.0</v>
      </c>
      <c r="P246" s="210">
        <v>1.0</v>
      </c>
      <c r="Q246" s="210">
        <v>0.0</v>
      </c>
      <c r="R246" s="210">
        <v>0.0</v>
      </c>
      <c r="S246" s="210">
        <v>0.0</v>
      </c>
      <c r="T246" s="210">
        <v>0.0</v>
      </c>
      <c r="U246" s="210">
        <v>0.0</v>
      </c>
      <c r="V246" s="210">
        <v>0.0</v>
      </c>
      <c r="W246" s="210">
        <v>0.0</v>
      </c>
      <c r="X246" s="210">
        <v>0.0</v>
      </c>
      <c r="Y246" s="210">
        <v>0.0</v>
      </c>
      <c r="Z246" s="210">
        <v>0.0</v>
      </c>
      <c r="AA246" s="210">
        <v>0.0</v>
      </c>
      <c r="AB246" s="210">
        <v>0.0</v>
      </c>
      <c r="AC246" s="210">
        <v>0.0</v>
      </c>
      <c r="AD246" s="210">
        <v>0.0</v>
      </c>
      <c r="AE246" s="210">
        <v>0.0</v>
      </c>
      <c r="AF246" s="210">
        <v>0.0</v>
      </c>
      <c r="AG246" s="210">
        <v>0.0</v>
      </c>
      <c r="AH246" s="210">
        <v>0.0</v>
      </c>
      <c r="AI246" s="210">
        <v>0.0</v>
      </c>
      <c r="AJ246" s="210">
        <v>0.0</v>
      </c>
      <c r="AK246" s="210">
        <v>0.0</v>
      </c>
      <c r="AL246" s="210">
        <v>0.0</v>
      </c>
      <c r="AM246" s="210">
        <v>0.0</v>
      </c>
      <c r="AN246" s="210">
        <v>0.0</v>
      </c>
      <c r="AO246" s="210">
        <v>0.0</v>
      </c>
      <c r="AP246" s="210">
        <v>0.0</v>
      </c>
    </row>
    <row r="247">
      <c r="A247" s="212" t="s">
        <v>2027</v>
      </c>
      <c r="B247" s="213">
        <f t="shared" si="1"/>
        <v>673</v>
      </c>
      <c r="C247" s="210">
        <v>0.0</v>
      </c>
      <c r="D247" s="210">
        <v>0.0</v>
      </c>
      <c r="E247" s="210">
        <v>0.0</v>
      </c>
      <c r="F247" s="210">
        <v>0.0</v>
      </c>
      <c r="G247" s="210">
        <v>0.0</v>
      </c>
      <c r="H247" s="210">
        <v>268.0</v>
      </c>
      <c r="I247" s="210">
        <v>281.0</v>
      </c>
      <c r="J247" s="210">
        <v>89.0</v>
      </c>
      <c r="K247" s="210">
        <v>29.0</v>
      </c>
      <c r="L247" s="210">
        <v>6.0</v>
      </c>
      <c r="M247" s="210">
        <v>0.0</v>
      </c>
      <c r="N247" s="210">
        <v>0.0</v>
      </c>
      <c r="O247" s="210">
        <v>0.0</v>
      </c>
      <c r="P247" s="210">
        <v>0.0</v>
      </c>
      <c r="Q247" s="210">
        <v>0.0</v>
      </c>
      <c r="R247" s="210">
        <v>0.0</v>
      </c>
      <c r="S247" s="210">
        <v>0.0</v>
      </c>
      <c r="T247" s="210">
        <v>0.0</v>
      </c>
      <c r="U247" s="210">
        <v>0.0</v>
      </c>
      <c r="V247" s="210">
        <v>0.0</v>
      </c>
      <c r="W247" s="210">
        <v>0.0</v>
      </c>
      <c r="X247" s="210">
        <v>0.0</v>
      </c>
      <c r="Y247" s="210">
        <v>0.0</v>
      </c>
      <c r="Z247" s="210">
        <v>0.0</v>
      </c>
      <c r="AA247" s="210">
        <v>0.0</v>
      </c>
      <c r="AB247" s="210">
        <v>0.0</v>
      </c>
      <c r="AC247" s="210">
        <v>0.0</v>
      </c>
      <c r="AD247" s="210">
        <v>0.0</v>
      </c>
      <c r="AE247" s="210">
        <v>0.0</v>
      </c>
      <c r="AF247" s="210">
        <v>0.0</v>
      </c>
      <c r="AG247" s="210">
        <v>0.0</v>
      </c>
      <c r="AH247" s="210">
        <v>0.0</v>
      </c>
      <c r="AI247" s="210">
        <v>0.0</v>
      </c>
      <c r="AJ247" s="210">
        <v>0.0</v>
      </c>
      <c r="AK247" s="210">
        <v>0.0</v>
      </c>
      <c r="AL247" s="210">
        <v>0.0</v>
      </c>
      <c r="AM247" s="210">
        <v>0.0</v>
      </c>
      <c r="AN247" s="210">
        <v>0.0</v>
      </c>
      <c r="AO247" s="210">
        <v>0.0</v>
      </c>
      <c r="AP247" s="210">
        <v>0.0</v>
      </c>
    </row>
    <row r="248">
      <c r="A248" s="212" t="s">
        <v>2035</v>
      </c>
      <c r="B248" s="213">
        <f t="shared" si="1"/>
        <v>51</v>
      </c>
      <c r="C248" s="210">
        <v>0.0</v>
      </c>
      <c r="D248" s="210">
        <v>0.0</v>
      </c>
      <c r="E248" s="210">
        <v>0.0</v>
      </c>
      <c r="F248" s="210">
        <v>0.0</v>
      </c>
      <c r="G248" s="210">
        <v>0.0</v>
      </c>
      <c r="H248" s="210">
        <v>0.0</v>
      </c>
      <c r="I248" s="210">
        <v>12.0</v>
      </c>
      <c r="J248" s="210">
        <v>21.0</v>
      </c>
      <c r="K248" s="210">
        <v>10.0</v>
      </c>
      <c r="L248" s="210">
        <v>7.0</v>
      </c>
      <c r="M248" s="210">
        <v>1.0</v>
      </c>
      <c r="N248" s="210">
        <v>0.0</v>
      </c>
      <c r="O248" s="210">
        <v>0.0</v>
      </c>
      <c r="P248" s="210">
        <v>0.0</v>
      </c>
      <c r="Q248" s="210">
        <v>0.0</v>
      </c>
      <c r="R248" s="210">
        <v>0.0</v>
      </c>
      <c r="S248" s="210">
        <v>0.0</v>
      </c>
      <c r="T248" s="210">
        <v>0.0</v>
      </c>
      <c r="U248" s="210">
        <v>0.0</v>
      </c>
      <c r="V248" s="210">
        <v>0.0</v>
      </c>
      <c r="W248" s="210">
        <v>0.0</v>
      </c>
      <c r="X248" s="210">
        <v>0.0</v>
      </c>
      <c r="Y248" s="210">
        <v>0.0</v>
      </c>
      <c r="Z248" s="210">
        <v>0.0</v>
      </c>
      <c r="AA248" s="210">
        <v>0.0</v>
      </c>
      <c r="AB248" s="210">
        <v>0.0</v>
      </c>
      <c r="AC248" s="210">
        <v>0.0</v>
      </c>
      <c r="AD248" s="210">
        <v>0.0</v>
      </c>
      <c r="AE248" s="210">
        <v>0.0</v>
      </c>
      <c r="AF248" s="210">
        <v>0.0</v>
      </c>
      <c r="AG248" s="210">
        <v>0.0</v>
      </c>
      <c r="AH248" s="210">
        <v>0.0</v>
      </c>
      <c r="AI248" s="210">
        <v>0.0</v>
      </c>
      <c r="AJ248" s="210">
        <v>0.0</v>
      </c>
      <c r="AK248" s="210">
        <v>0.0</v>
      </c>
      <c r="AL248" s="210">
        <v>0.0</v>
      </c>
      <c r="AM248" s="210">
        <v>0.0</v>
      </c>
      <c r="AN248" s="210">
        <v>0.0</v>
      </c>
      <c r="AO248" s="210">
        <v>0.0</v>
      </c>
      <c r="AP248" s="210">
        <v>0.0</v>
      </c>
    </row>
    <row r="249">
      <c r="A249" s="212" t="s">
        <v>2043</v>
      </c>
      <c r="B249" s="213">
        <f t="shared" si="1"/>
        <v>696</v>
      </c>
      <c r="C249" s="210">
        <v>0.0</v>
      </c>
      <c r="D249" s="210">
        <v>0.0</v>
      </c>
      <c r="E249" s="210">
        <v>0.0</v>
      </c>
      <c r="F249" s="210">
        <v>0.0</v>
      </c>
      <c r="G249" s="210">
        <v>3.0</v>
      </c>
      <c r="H249" s="210">
        <v>273.0</v>
      </c>
      <c r="I249" s="210">
        <v>269.0</v>
      </c>
      <c r="J249" s="210">
        <v>111.0</v>
      </c>
      <c r="K249" s="210">
        <v>35.0</v>
      </c>
      <c r="L249" s="210">
        <v>3.0</v>
      </c>
      <c r="M249" s="210">
        <v>2.0</v>
      </c>
      <c r="N249" s="210">
        <v>0.0</v>
      </c>
      <c r="O249" s="210">
        <v>0.0</v>
      </c>
      <c r="P249" s="210">
        <v>0.0</v>
      </c>
      <c r="Q249" s="210">
        <v>0.0</v>
      </c>
      <c r="R249" s="210">
        <v>0.0</v>
      </c>
      <c r="S249" s="210">
        <v>0.0</v>
      </c>
      <c r="T249" s="210">
        <v>0.0</v>
      </c>
      <c r="U249" s="210">
        <v>0.0</v>
      </c>
      <c r="V249" s="210">
        <v>0.0</v>
      </c>
      <c r="W249" s="210">
        <v>0.0</v>
      </c>
      <c r="X249" s="210">
        <v>0.0</v>
      </c>
      <c r="Y249" s="210">
        <v>0.0</v>
      </c>
      <c r="Z249" s="210">
        <v>0.0</v>
      </c>
      <c r="AA249" s="210">
        <v>0.0</v>
      </c>
      <c r="AB249" s="210">
        <v>0.0</v>
      </c>
      <c r="AC249" s="210">
        <v>0.0</v>
      </c>
      <c r="AD249" s="210">
        <v>0.0</v>
      </c>
      <c r="AE249" s="210">
        <v>0.0</v>
      </c>
      <c r="AF249" s="210">
        <v>0.0</v>
      </c>
      <c r="AG249" s="210">
        <v>0.0</v>
      </c>
      <c r="AH249" s="210">
        <v>0.0</v>
      </c>
      <c r="AI249" s="210">
        <v>0.0</v>
      </c>
      <c r="AJ249" s="210">
        <v>0.0</v>
      </c>
      <c r="AK249" s="210">
        <v>0.0</v>
      </c>
      <c r="AL249" s="210">
        <v>0.0</v>
      </c>
      <c r="AM249" s="210">
        <v>0.0</v>
      </c>
      <c r="AN249" s="210">
        <v>0.0</v>
      </c>
      <c r="AO249" s="210">
        <v>0.0</v>
      </c>
      <c r="AP249" s="210">
        <v>0.0</v>
      </c>
    </row>
    <row r="250">
      <c r="A250" s="212" t="s">
        <v>2052</v>
      </c>
      <c r="B250" s="213">
        <f t="shared" si="1"/>
        <v>51</v>
      </c>
      <c r="C250" s="210">
        <v>0.0</v>
      </c>
      <c r="D250" s="210">
        <v>0.0</v>
      </c>
      <c r="E250" s="210">
        <v>0.0</v>
      </c>
      <c r="F250" s="210">
        <v>0.0</v>
      </c>
      <c r="G250" s="210">
        <v>0.0</v>
      </c>
      <c r="H250" s="210">
        <v>0.0</v>
      </c>
      <c r="I250" s="210">
        <v>15.0</v>
      </c>
      <c r="J250" s="210">
        <v>16.0</v>
      </c>
      <c r="K250" s="210">
        <v>10.0</v>
      </c>
      <c r="L250" s="210">
        <v>7.0</v>
      </c>
      <c r="M250" s="210">
        <v>2.0</v>
      </c>
      <c r="N250" s="210">
        <v>1.0</v>
      </c>
      <c r="O250" s="210">
        <v>0.0</v>
      </c>
      <c r="P250" s="210">
        <v>0.0</v>
      </c>
      <c r="Q250" s="210">
        <v>0.0</v>
      </c>
      <c r="R250" s="210">
        <v>0.0</v>
      </c>
      <c r="S250" s="210">
        <v>0.0</v>
      </c>
      <c r="T250" s="210">
        <v>0.0</v>
      </c>
      <c r="U250" s="210">
        <v>0.0</v>
      </c>
      <c r="V250" s="210">
        <v>0.0</v>
      </c>
      <c r="W250" s="210">
        <v>0.0</v>
      </c>
      <c r="X250" s="210">
        <v>0.0</v>
      </c>
      <c r="Y250" s="210">
        <v>0.0</v>
      </c>
      <c r="Z250" s="210">
        <v>0.0</v>
      </c>
      <c r="AA250" s="210">
        <v>0.0</v>
      </c>
      <c r="AB250" s="210">
        <v>0.0</v>
      </c>
      <c r="AC250" s="210">
        <v>0.0</v>
      </c>
      <c r="AD250" s="210">
        <v>0.0</v>
      </c>
      <c r="AE250" s="210">
        <v>0.0</v>
      </c>
      <c r="AF250" s="210">
        <v>0.0</v>
      </c>
      <c r="AG250" s="210">
        <v>0.0</v>
      </c>
      <c r="AH250" s="210">
        <v>0.0</v>
      </c>
      <c r="AI250" s="210">
        <v>0.0</v>
      </c>
      <c r="AJ250" s="210">
        <v>0.0</v>
      </c>
      <c r="AK250" s="210">
        <v>0.0</v>
      </c>
      <c r="AL250" s="210">
        <v>0.0</v>
      </c>
      <c r="AM250" s="210">
        <v>0.0</v>
      </c>
      <c r="AN250" s="210">
        <v>0.0</v>
      </c>
      <c r="AO250" s="210">
        <v>0.0</v>
      </c>
      <c r="AP250" s="210">
        <v>0.0</v>
      </c>
    </row>
    <row r="251">
      <c r="A251" s="212" t="s">
        <v>2059</v>
      </c>
      <c r="B251" s="213">
        <f t="shared" si="1"/>
        <v>591</v>
      </c>
      <c r="C251" s="210">
        <v>0.0</v>
      </c>
      <c r="D251" s="210">
        <v>0.0</v>
      </c>
      <c r="E251" s="210">
        <v>0.0</v>
      </c>
      <c r="F251" s="210">
        <v>0.0</v>
      </c>
      <c r="G251" s="210">
        <v>0.0</v>
      </c>
      <c r="H251" s="210">
        <v>248.0</v>
      </c>
      <c r="I251" s="210">
        <v>206.0</v>
      </c>
      <c r="J251" s="210">
        <v>105.0</v>
      </c>
      <c r="K251" s="210">
        <v>27.0</v>
      </c>
      <c r="L251" s="210">
        <v>5.0</v>
      </c>
      <c r="M251" s="210">
        <v>0.0</v>
      </c>
      <c r="N251" s="210">
        <v>0.0</v>
      </c>
      <c r="O251" s="210">
        <v>0.0</v>
      </c>
      <c r="P251" s="210">
        <v>0.0</v>
      </c>
      <c r="Q251" s="210">
        <v>0.0</v>
      </c>
      <c r="R251" s="210">
        <v>0.0</v>
      </c>
      <c r="S251" s="210">
        <v>0.0</v>
      </c>
      <c r="T251" s="210">
        <v>0.0</v>
      </c>
      <c r="U251" s="210">
        <v>0.0</v>
      </c>
      <c r="V251" s="210">
        <v>0.0</v>
      </c>
      <c r="W251" s="210">
        <v>0.0</v>
      </c>
      <c r="X251" s="210">
        <v>0.0</v>
      </c>
      <c r="Y251" s="210">
        <v>0.0</v>
      </c>
      <c r="Z251" s="210">
        <v>0.0</v>
      </c>
      <c r="AA251" s="210">
        <v>0.0</v>
      </c>
      <c r="AB251" s="210">
        <v>0.0</v>
      </c>
      <c r="AC251" s="210">
        <v>0.0</v>
      </c>
      <c r="AD251" s="210">
        <v>0.0</v>
      </c>
      <c r="AE251" s="210">
        <v>0.0</v>
      </c>
      <c r="AF251" s="210">
        <v>0.0</v>
      </c>
      <c r="AG251" s="210">
        <v>0.0</v>
      </c>
      <c r="AH251" s="210">
        <v>0.0</v>
      </c>
      <c r="AI251" s="210">
        <v>0.0</v>
      </c>
      <c r="AJ251" s="210">
        <v>0.0</v>
      </c>
      <c r="AK251" s="210">
        <v>0.0</v>
      </c>
      <c r="AL251" s="210">
        <v>0.0</v>
      </c>
      <c r="AM251" s="210">
        <v>0.0</v>
      </c>
      <c r="AN251" s="210">
        <v>0.0</v>
      </c>
      <c r="AO251" s="210">
        <v>0.0</v>
      </c>
      <c r="AP251" s="210">
        <v>0.0</v>
      </c>
    </row>
    <row r="252">
      <c r="A252" s="212" t="s">
        <v>2067</v>
      </c>
      <c r="B252" s="213">
        <f t="shared" si="1"/>
        <v>48</v>
      </c>
      <c r="C252" s="210">
        <v>0.0</v>
      </c>
      <c r="D252" s="210">
        <v>0.0</v>
      </c>
      <c r="E252" s="210">
        <v>0.0</v>
      </c>
      <c r="F252" s="210">
        <v>0.0</v>
      </c>
      <c r="G252" s="210">
        <v>0.0</v>
      </c>
      <c r="H252" s="210">
        <v>0.0</v>
      </c>
      <c r="I252" s="210">
        <v>7.0</v>
      </c>
      <c r="J252" s="210">
        <v>15.0</v>
      </c>
      <c r="K252" s="210">
        <v>16.0</v>
      </c>
      <c r="L252" s="210">
        <v>4.0</v>
      </c>
      <c r="M252" s="210">
        <v>3.0</v>
      </c>
      <c r="N252" s="210">
        <v>2.0</v>
      </c>
      <c r="O252" s="210">
        <v>1.0</v>
      </c>
      <c r="P252" s="210">
        <v>0.0</v>
      </c>
      <c r="Q252" s="210">
        <v>0.0</v>
      </c>
      <c r="R252" s="210">
        <v>0.0</v>
      </c>
      <c r="S252" s="210">
        <v>0.0</v>
      </c>
      <c r="T252" s="210">
        <v>0.0</v>
      </c>
      <c r="U252" s="210">
        <v>0.0</v>
      </c>
      <c r="V252" s="210">
        <v>0.0</v>
      </c>
      <c r="W252" s="210">
        <v>0.0</v>
      </c>
      <c r="X252" s="210">
        <v>0.0</v>
      </c>
      <c r="Y252" s="210">
        <v>0.0</v>
      </c>
      <c r="Z252" s="210">
        <v>0.0</v>
      </c>
      <c r="AA252" s="210">
        <v>0.0</v>
      </c>
      <c r="AB252" s="210">
        <v>0.0</v>
      </c>
      <c r="AC252" s="210">
        <v>0.0</v>
      </c>
      <c r="AD252" s="210">
        <v>0.0</v>
      </c>
      <c r="AE252" s="210">
        <v>0.0</v>
      </c>
      <c r="AF252" s="210">
        <v>0.0</v>
      </c>
      <c r="AG252" s="210">
        <v>0.0</v>
      </c>
      <c r="AH252" s="210">
        <v>0.0</v>
      </c>
      <c r="AI252" s="210">
        <v>0.0</v>
      </c>
      <c r="AJ252" s="210">
        <v>0.0</v>
      </c>
      <c r="AK252" s="210">
        <v>0.0</v>
      </c>
      <c r="AL252" s="210">
        <v>0.0</v>
      </c>
      <c r="AM252" s="210">
        <v>0.0</v>
      </c>
      <c r="AN252" s="210">
        <v>0.0</v>
      </c>
      <c r="AO252" s="210">
        <v>0.0</v>
      </c>
      <c r="AP252" s="210">
        <v>0.0</v>
      </c>
    </row>
    <row r="253">
      <c r="A253" s="212" t="s">
        <v>2075</v>
      </c>
      <c r="B253" s="213">
        <f t="shared" si="1"/>
        <v>643</v>
      </c>
      <c r="C253" s="210">
        <v>0.0</v>
      </c>
      <c r="D253" s="210">
        <v>0.0</v>
      </c>
      <c r="E253" s="210">
        <v>0.0</v>
      </c>
      <c r="F253" s="210">
        <v>0.0</v>
      </c>
      <c r="G253" s="210">
        <v>2.0</v>
      </c>
      <c r="H253" s="210">
        <v>256.0</v>
      </c>
      <c r="I253" s="210">
        <v>243.0</v>
      </c>
      <c r="J253" s="210">
        <v>104.0</v>
      </c>
      <c r="K253" s="210">
        <v>29.0</v>
      </c>
      <c r="L253" s="210">
        <v>8.0</v>
      </c>
      <c r="M253" s="210">
        <v>1.0</v>
      </c>
      <c r="N253" s="210">
        <v>0.0</v>
      </c>
      <c r="O253" s="210">
        <v>0.0</v>
      </c>
      <c r="P253" s="210">
        <v>0.0</v>
      </c>
      <c r="Q253" s="210">
        <v>0.0</v>
      </c>
      <c r="R253" s="210">
        <v>0.0</v>
      </c>
      <c r="S253" s="210">
        <v>0.0</v>
      </c>
      <c r="T253" s="210">
        <v>0.0</v>
      </c>
      <c r="U253" s="210">
        <v>0.0</v>
      </c>
      <c r="V253" s="210">
        <v>0.0</v>
      </c>
      <c r="W253" s="210">
        <v>0.0</v>
      </c>
      <c r="X253" s="210">
        <v>0.0</v>
      </c>
      <c r="Y253" s="210">
        <v>0.0</v>
      </c>
      <c r="Z253" s="210">
        <v>0.0</v>
      </c>
      <c r="AA253" s="210">
        <v>0.0</v>
      </c>
      <c r="AB253" s="210">
        <v>0.0</v>
      </c>
      <c r="AC253" s="210">
        <v>0.0</v>
      </c>
      <c r="AD253" s="210">
        <v>0.0</v>
      </c>
      <c r="AE253" s="210">
        <v>0.0</v>
      </c>
      <c r="AF253" s="210">
        <v>0.0</v>
      </c>
      <c r="AG253" s="210">
        <v>0.0</v>
      </c>
      <c r="AH253" s="210">
        <v>0.0</v>
      </c>
      <c r="AI253" s="210">
        <v>0.0</v>
      </c>
      <c r="AJ253" s="210">
        <v>0.0</v>
      </c>
      <c r="AK253" s="210">
        <v>0.0</v>
      </c>
      <c r="AL253" s="210">
        <v>0.0</v>
      </c>
      <c r="AM253" s="210">
        <v>0.0</v>
      </c>
      <c r="AN253" s="210">
        <v>0.0</v>
      </c>
      <c r="AO253" s="210">
        <v>0.0</v>
      </c>
      <c r="AP253" s="210">
        <v>0.0</v>
      </c>
    </row>
    <row r="254">
      <c r="A254" s="212" t="s">
        <v>2083</v>
      </c>
      <c r="B254" s="213">
        <f t="shared" si="1"/>
        <v>752</v>
      </c>
      <c r="C254" s="210">
        <v>0.0</v>
      </c>
      <c r="D254" s="210">
        <v>0.0</v>
      </c>
      <c r="E254" s="210">
        <v>0.0</v>
      </c>
      <c r="F254" s="210">
        <v>0.0</v>
      </c>
      <c r="G254" s="210">
        <v>0.0</v>
      </c>
      <c r="H254" s="210">
        <v>249.0</v>
      </c>
      <c r="I254" s="210">
        <v>302.0</v>
      </c>
      <c r="J254" s="210">
        <v>151.0</v>
      </c>
      <c r="K254" s="210">
        <v>40.0</v>
      </c>
      <c r="L254" s="210">
        <v>10.0</v>
      </c>
      <c r="M254" s="210">
        <v>0.0</v>
      </c>
      <c r="N254" s="210">
        <v>0.0</v>
      </c>
      <c r="O254" s="210">
        <v>0.0</v>
      </c>
      <c r="P254" s="210">
        <v>0.0</v>
      </c>
      <c r="Q254" s="210">
        <v>0.0</v>
      </c>
      <c r="R254" s="210">
        <v>0.0</v>
      </c>
      <c r="S254" s="210">
        <v>0.0</v>
      </c>
      <c r="T254" s="210">
        <v>0.0</v>
      </c>
      <c r="U254" s="210">
        <v>0.0</v>
      </c>
      <c r="V254" s="210">
        <v>0.0</v>
      </c>
      <c r="W254" s="210">
        <v>0.0</v>
      </c>
      <c r="X254" s="210">
        <v>0.0</v>
      </c>
      <c r="Y254" s="210">
        <v>0.0</v>
      </c>
      <c r="Z254" s="210">
        <v>0.0</v>
      </c>
      <c r="AA254" s="210">
        <v>0.0</v>
      </c>
      <c r="AB254" s="210">
        <v>0.0</v>
      </c>
      <c r="AC254" s="210">
        <v>0.0</v>
      </c>
      <c r="AD254" s="210">
        <v>0.0</v>
      </c>
      <c r="AE254" s="210">
        <v>0.0</v>
      </c>
      <c r="AF254" s="210">
        <v>0.0</v>
      </c>
      <c r="AG254" s="210">
        <v>0.0</v>
      </c>
      <c r="AH254" s="210">
        <v>0.0</v>
      </c>
      <c r="AI254" s="210">
        <v>0.0</v>
      </c>
      <c r="AJ254" s="210">
        <v>0.0</v>
      </c>
      <c r="AK254" s="210">
        <v>0.0</v>
      </c>
      <c r="AL254" s="210">
        <v>0.0</v>
      </c>
      <c r="AM254" s="210">
        <v>0.0</v>
      </c>
      <c r="AN254" s="210">
        <v>0.0</v>
      </c>
      <c r="AO254" s="210">
        <v>0.0</v>
      </c>
      <c r="AP254" s="210">
        <v>0.0</v>
      </c>
    </row>
    <row r="255">
      <c r="A255" s="212" t="s">
        <v>2091</v>
      </c>
      <c r="B255" s="213">
        <f t="shared" si="1"/>
        <v>659</v>
      </c>
      <c r="C255" s="210">
        <v>0.0</v>
      </c>
      <c r="D255" s="210">
        <v>0.0</v>
      </c>
      <c r="E255" s="210">
        <v>0.0</v>
      </c>
      <c r="F255" s="210">
        <v>0.0</v>
      </c>
      <c r="G255" s="210">
        <v>4.0</v>
      </c>
      <c r="H255" s="210">
        <v>156.0</v>
      </c>
      <c r="I255" s="210">
        <v>271.0</v>
      </c>
      <c r="J255" s="210">
        <v>165.0</v>
      </c>
      <c r="K255" s="210">
        <v>50.0</v>
      </c>
      <c r="L255" s="210">
        <v>10.0</v>
      </c>
      <c r="M255" s="210">
        <v>2.0</v>
      </c>
      <c r="N255" s="210">
        <v>1.0</v>
      </c>
      <c r="O255" s="210">
        <v>0.0</v>
      </c>
      <c r="P255" s="210">
        <v>0.0</v>
      </c>
      <c r="Q255" s="210">
        <v>0.0</v>
      </c>
      <c r="R255" s="210">
        <v>0.0</v>
      </c>
      <c r="S255" s="210">
        <v>0.0</v>
      </c>
      <c r="T255" s="210">
        <v>0.0</v>
      </c>
      <c r="U255" s="210">
        <v>0.0</v>
      </c>
      <c r="V255" s="210">
        <v>0.0</v>
      </c>
      <c r="W255" s="210">
        <v>0.0</v>
      </c>
      <c r="X255" s="210">
        <v>0.0</v>
      </c>
      <c r="Y255" s="210">
        <v>0.0</v>
      </c>
      <c r="Z255" s="210">
        <v>0.0</v>
      </c>
      <c r="AA255" s="210">
        <v>0.0</v>
      </c>
      <c r="AB255" s="210">
        <v>0.0</v>
      </c>
      <c r="AC255" s="210">
        <v>0.0</v>
      </c>
      <c r="AD255" s="210">
        <v>0.0</v>
      </c>
      <c r="AE255" s="210">
        <v>0.0</v>
      </c>
      <c r="AF255" s="210">
        <v>0.0</v>
      </c>
      <c r="AG255" s="210">
        <v>0.0</v>
      </c>
      <c r="AH255" s="210">
        <v>0.0</v>
      </c>
      <c r="AI255" s="210">
        <v>0.0</v>
      </c>
      <c r="AJ255" s="210">
        <v>0.0</v>
      </c>
      <c r="AK255" s="210">
        <v>0.0</v>
      </c>
      <c r="AL255" s="210">
        <v>0.0</v>
      </c>
      <c r="AM255" s="210">
        <v>0.0</v>
      </c>
      <c r="AN255" s="210">
        <v>0.0</v>
      </c>
      <c r="AO255" s="210">
        <v>0.0</v>
      </c>
      <c r="AP255" s="210">
        <v>0.0</v>
      </c>
    </row>
    <row r="256">
      <c r="A256" s="212" t="s">
        <v>41</v>
      </c>
      <c r="B256" s="213">
        <f t="shared" si="1"/>
        <v>1938</v>
      </c>
      <c r="C256" s="210">
        <v>0.0</v>
      </c>
      <c r="D256" s="210">
        <v>0.0</v>
      </c>
      <c r="E256" s="210">
        <v>0.0</v>
      </c>
      <c r="F256" s="210">
        <v>0.0</v>
      </c>
      <c r="G256" s="210">
        <v>2.0</v>
      </c>
      <c r="H256" s="210">
        <v>562.0</v>
      </c>
      <c r="I256" s="210">
        <v>775.0</v>
      </c>
      <c r="J256" s="210">
        <v>425.0</v>
      </c>
      <c r="K256" s="210">
        <v>139.0</v>
      </c>
      <c r="L256" s="210">
        <v>28.0</v>
      </c>
      <c r="M256" s="210">
        <v>7.0</v>
      </c>
      <c r="N256" s="210">
        <v>0.0</v>
      </c>
      <c r="O256" s="210">
        <v>0.0</v>
      </c>
      <c r="P256" s="210">
        <v>0.0</v>
      </c>
      <c r="Q256" s="210">
        <v>0.0</v>
      </c>
      <c r="R256" s="210">
        <v>0.0</v>
      </c>
      <c r="S256" s="210">
        <v>0.0</v>
      </c>
      <c r="T256" s="210">
        <v>0.0</v>
      </c>
      <c r="U256" s="210">
        <v>0.0</v>
      </c>
      <c r="V256" s="210">
        <v>0.0</v>
      </c>
      <c r="W256" s="210">
        <v>0.0</v>
      </c>
      <c r="X256" s="210">
        <v>0.0</v>
      </c>
      <c r="Y256" s="210">
        <v>0.0</v>
      </c>
      <c r="Z256" s="210">
        <v>0.0</v>
      </c>
      <c r="AA256" s="210">
        <v>0.0</v>
      </c>
      <c r="AB256" s="210">
        <v>0.0</v>
      </c>
      <c r="AC256" s="210">
        <v>0.0</v>
      </c>
      <c r="AD256" s="210">
        <v>0.0</v>
      </c>
      <c r="AE256" s="210">
        <v>0.0</v>
      </c>
      <c r="AF256" s="210">
        <v>0.0</v>
      </c>
      <c r="AG256" s="210">
        <v>0.0</v>
      </c>
      <c r="AH256" s="210">
        <v>0.0</v>
      </c>
      <c r="AI256" s="210">
        <v>0.0</v>
      </c>
      <c r="AJ256" s="210">
        <v>0.0</v>
      </c>
      <c r="AK256" s="210">
        <v>0.0</v>
      </c>
      <c r="AL256" s="210">
        <v>0.0</v>
      </c>
      <c r="AM256" s="210">
        <v>0.0</v>
      </c>
      <c r="AN256" s="210">
        <v>0.0</v>
      </c>
      <c r="AO256" s="210">
        <v>0.0</v>
      </c>
      <c r="AP256" s="210">
        <v>0.0</v>
      </c>
    </row>
    <row r="257">
      <c r="A257" s="212" t="s">
        <v>95</v>
      </c>
      <c r="B257" s="213">
        <f t="shared" si="1"/>
        <v>1301</v>
      </c>
      <c r="C257" s="210">
        <v>0.0</v>
      </c>
      <c r="D257" s="210">
        <v>0.0</v>
      </c>
      <c r="E257" s="210">
        <v>201.0</v>
      </c>
      <c r="F257" s="210">
        <v>259.0</v>
      </c>
      <c r="G257" s="210">
        <v>192.0</v>
      </c>
      <c r="H257" s="210">
        <v>279.0</v>
      </c>
      <c r="I257" s="210">
        <v>226.0</v>
      </c>
      <c r="J257" s="210">
        <v>121.0</v>
      </c>
      <c r="K257" s="210">
        <v>20.0</v>
      </c>
      <c r="L257" s="210">
        <v>3.0</v>
      </c>
      <c r="M257" s="210">
        <v>0.0</v>
      </c>
      <c r="N257" s="210">
        <v>0.0</v>
      </c>
      <c r="O257" s="210">
        <v>0.0</v>
      </c>
      <c r="P257" s="210">
        <v>0.0</v>
      </c>
      <c r="Q257" s="210">
        <v>0.0</v>
      </c>
      <c r="R257" s="210">
        <v>0.0</v>
      </c>
      <c r="S257" s="210">
        <v>0.0</v>
      </c>
      <c r="T257" s="210">
        <v>0.0</v>
      </c>
      <c r="U257" s="210">
        <v>0.0</v>
      </c>
      <c r="V257" s="210">
        <v>0.0</v>
      </c>
      <c r="W257" s="210">
        <v>0.0</v>
      </c>
      <c r="X257" s="210">
        <v>0.0</v>
      </c>
      <c r="Y257" s="210">
        <v>0.0</v>
      </c>
      <c r="Z257" s="210">
        <v>0.0</v>
      </c>
      <c r="AA257" s="210">
        <v>0.0</v>
      </c>
      <c r="AB257" s="210">
        <v>0.0</v>
      </c>
      <c r="AC257" s="210">
        <v>0.0</v>
      </c>
      <c r="AD257" s="210">
        <v>0.0</v>
      </c>
      <c r="AE257" s="210">
        <v>0.0</v>
      </c>
      <c r="AF257" s="210">
        <v>0.0</v>
      </c>
      <c r="AG257" s="210">
        <v>0.0</v>
      </c>
      <c r="AH257" s="210">
        <v>0.0</v>
      </c>
      <c r="AI257" s="210">
        <v>0.0</v>
      </c>
      <c r="AJ257" s="210">
        <v>0.0</v>
      </c>
      <c r="AK257" s="210">
        <v>0.0</v>
      </c>
      <c r="AL257" s="210">
        <v>0.0</v>
      </c>
      <c r="AM257" s="210">
        <v>0.0</v>
      </c>
      <c r="AN257" s="210">
        <v>0.0</v>
      </c>
      <c r="AO257" s="210">
        <v>0.0</v>
      </c>
      <c r="AP257" s="210">
        <v>0.0</v>
      </c>
    </row>
    <row r="258">
      <c r="A258" s="212" t="s">
        <v>2118</v>
      </c>
      <c r="B258" s="213">
        <f t="shared" si="1"/>
        <v>52</v>
      </c>
      <c r="C258" s="210">
        <v>0.0</v>
      </c>
      <c r="D258" s="210">
        <v>0.0</v>
      </c>
      <c r="E258" s="210">
        <v>0.0</v>
      </c>
      <c r="F258" s="210">
        <v>0.0</v>
      </c>
      <c r="G258" s="210">
        <v>0.0</v>
      </c>
      <c r="H258" s="210">
        <v>0.0</v>
      </c>
      <c r="I258" s="210">
        <v>0.0</v>
      </c>
      <c r="J258" s="210">
        <v>0.0</v>
      </c>
      <c r="K258" s="210">
        <v>2.0</v>
      </c>
      <c r="L258" s="210">
        <v>13.0</v>
      </c>
      <c r="M258" s="210">
        <v>14.0</v>
      </c>
      <c r="N258" s="210">
        <v>12.0</v>
      </c>
      <c r="O258" s="210">
        <v>5.0</v>
      </c>
      <c r="P258" s="210">
        <v>3.0</v>
      </c>
      <c r="Q258" s="210">
        <v>2.0</v>
      </c>
      <c r="R258" s="210">
        <v>1.0</v>
      </c>
      <c r="S258" s="210">
        <v>0.0</v>
      </c>
      <c r="T258" s="210">
        <v>0.0</v>
      </c>
      <c r="U258" s="210">
        <v>0.0</v>
      </c>
      <c r="V258" s="210">
        <v>0.0</v>
      </c>
      <c r="W258" s="210">
        <v>0.0</v>
      </c>
      <c r="X258" s="210">
        <v>0.0</v>
      </c>
      <c r="Y258" s="210">
        <v>0.0</v>
      </c>
      <c r="Z258" s="210">
        <v>0.0</v>
      </c>
      <c r="AA258" s="210">
        <v>0.0</v>
      </c>
      <c r="AB258" s="210">
        <v>0.0</v>
      </c>
      <c r="AC258" s="210">
        <v>0.0</v>
      </c>
      <c r="AD258" s="210">
        <v>0.0</v>
      </c>
      <c r="AE258" s="210">
        <v>0.0</v>
      </c>
      <c r="AF258" s="210">
        <v>0.0</v>
      </c>
      <c r="AG258" s="210">
        <v>0.0</v>
      </c>
      <c r="AH258" s="210">
        <v>0.0</v>
      </c>
      <c r="AI258" s="210">
        <v>0.0</v>
      </c>
      <c r="AJ258" s="210">
        <v>0.0</v>
      </c>
      <c r="AK258" s="210">
        <v>0.0</v>
      </c>
      <c r="AL258" s="210">
        <v>0.0</v>
      </c>
      <c r="AM258" s="210">
        <v>0.0</v>
      </c>
      <c r="AN258" s="210">
        <v>0.0</v>
      </c>
      <c r="AO258" s="210">
        <v>0.0</v>
      </c>
      <c r="AP258" s="210">
        <v>0.0</v>
      </c>
    </row>
    <row r="259">
      <c r="A259" s="212" t="s">
        <v>2128</v>
      </c>
      <c r="B259" s="213">
        <f t="shared" si="1"/>
        <v>6</v>
      </c>
      <c r="C259" s="210">
        <v>0.0</v>
      </c>
      <c r="D259" s="210">
        <v>0.0</v>
      </c>
      <c r="E259" s="210">
        <v>0.0</v>
      </c>
      <c r="F259" s="210">
        <v>0.0</v>
      </c>
      <c r="G259" s="210">
        <v>1.0</v>
      </c>
      <c r="H259" s="210">
        <v>2.0</v>
      </c>
      <c r="I259" s="210">
        <v>0.0</v>
      </c>
      <c r="J259" s="210">
        <v>1.0</v>
      </c>
      <c r="K259" s="210">
        <v>2.0</v>
      </c>
      <c r="L259" s="210">
        <v>0.0</v>
      </c>
      <c r="M259" s="210">
        <v>0.0</v>
      </c>
      <c r="N259" s="210">
        <v>0.0</v>
      </c>
      <c r="O259" s="210">
        <v>0.0</v>
      </c>
      <c r="P259" s="210">
        <v>0.0</v>
      </c>
      <c r="Q259" s="210">
        <v>0.0</v>
      </c>
      <c r="R259" s="210">
        <v>0.0</v>
      </c>
      <c r="S259" s="210">
        <v>0.0</v>
      </c>
      <c r="T259" s="210">
        <v>0.0</v>
      </c>
      <c r="U259" s="210">
        <v>0.0</v>
      </c>
      <c r="V259" s="210">
        <v>0.0</v>
      </c>
      <c r="W259" s="210">
        <v>0.0</v>
      </c>
      <c r="X259" s="210">
        <v>0.0</v>
      </c>
      <c r="Y259" s="210">
        <v>0.0</v>
      </c>
      <c r="Z259" s="210">
        <v>0.0</v>
      </c>
      <c r="AA259" s="210">
        <v>0.0</v>
      </c>
      <c r="AB259" s="210">
        <v>0.0</v>
      </c>
      <c r="AC259" s="210">
        <v>0.0</v>
      </c>
      <c r="AD259" s="210">
        <v>0.0</v>
      </c>
      <c r="AE259" s="210">
        <v>0.0</v>
      </c>
      <c r="AF259" s="210">
        <v>0.0</v>
      </c>
      <c r="AG259" s="210">
        <v>0.0</v>
      </c>
      <c r="AH259" s="210">
        <v>0.0</v>
      </c>
      <c r="AI259" s="210">
        <v>0.0</v>
      </c>
      <c r="AJ259" s="210">
        <v>0.0</v>
      </c>
      <c r="AK259" s="210">
        <v>0.0</v>
      </c>
      <c r="AL259" s="210">
        <v>0.0</v>
      </c>
      <c r="AM259" s="210">
        <v>0.0</v>
      </c>
      <c r="AN259" s="210">
        <v>0.0</v>
      </c>
      <c r="AO259" s="210">
        <v>0.0</v>
      </c>
      <c r="AP259" s="210">
        <v>0.0</v>
      </c>
    </row>
    <row r="260">
      <c r="A260" s="212" t="s">
        <v>2137</v>
      </c>
      <c r="B260" s="213">
        <f t="shared" si="1"/>
        <v>426</v>
      </c>
      <c r="C260" s="210">
        <v>0.0</v>
      </c>
      <c r="D260" s="210">
        <v>0.0</v>
      </c>
      <c r="E260" s="210">
        <v>0.0</v>
      </c>
      <c r="F260" s="210">
        <v>0.0</v>
      </c>
      <c r="G260" s="210">
        <v>0.0</v>
      </c>
      <c r="H260" s="210">
        <v>151.0</v>
      </c>
      <c r="I260" s="210">
        <v>156.0</v>
      </c>
      <c r="J260" s="210">
        <v>84.0</v>
      </c>
      <c r="K260" s="210">
        <v>27.0</v>
      </c>
      <c r="L260" s="210">
        <v>6.0</v>
      </c>
      <c r="M260" s="210">
        <v>2.0</v>
      </c>
      <c r="N260" s="210">
        <v>0.0</v>
      </c>
      <c r="O260" s="210">
        <v>0.0</v>
      </c>
      <c r="P260" s="210">
        <v>0.0</v>
      </c>
      <c r="Q260" s="210">
        <v>0.0</v>
      </c>
      <c r="R260" s="210">
        <v>0.0</v>
      </c>
      <c r="S260" s="210">
        <v>0.0</v>
      </c>
      <c r="T260" s="210">
        <v>0.0</v>
      </c>
      <c r="U260" s="210">
        <v>0.0</v>
      </c>
      <c r="V260" s="210">
        <v>0.0</v>
      </c>
      <c r="W260" s="210">
        <v>0.0</v>
      </c>
      <c r="X260" s="210">
        <v>0.0</v>
      </c>
      <c r="Y260" s="210">
        <v>0.0</v>
      </c>
      <c r="Z260" s="210">
        <v>0.0</v>
      </c>
      <c r="AA260" s="210">
        <v>0.0</v>
      </c>
      <c r="AB260" s="210">
        <v>0.0</v>
      </c>
      <c r="AC260" s="210">
        <v>0.0</v>
      </c>
      <c r="AD260" s="210">
        <v>0.0</v>
      </c>
      <c r="AE260" s="210">
        <v>0.0</v>
      </c>
      <c r="AF260" s="210">
        <v>0.0</v>
      </c>
      <c r="AG260" s="210">
        <v>0.0</v>
      </c>
      <c r="AH260" s="210">
        <v>0.0</v>
      </c>
      <c r="AI260" s="210">
        <v>0.0</v>
      </c>
      <c r="AJ260" s="210">
        <v>0.0</v>
      </c>
      <c r="AK260" s="210">
        <v>0.0</v>
      </c>
      <c r="AL260" s="210">
        <v>0.0</v>
      </c>
      <c r="AM260" s="210">
        <v>0.0</v>
      </c>
      <c r="AN260" s="210">
        <v>0.0</v>
      </c>
      <c r="AO260" s="210">
        <v>0.0</v>
      </c>
      <c r="AP260" s="210">
        <v>0.0</v>
      </c>
    </row>
    <row r="261">
      <c r="A261" s="212" t="s">
        <v>2144</v>
      </c>
      <c r="B261" s="213">
        <f t="shared" si="1"/>
        <v>688</v>
      </c>
      <c r="C261" s="210">
        <v>0.0</v>
      </c>
      <c r="D261" s="210">
        <v>0.0</v>
      </c>
      <c r="E261" s="210">
        <v>14.0</v>
      </c>
      <c r="F261" s="210">
        <v>86.0</v>
      </c>
      <c r="G261" s="210">
        <v>128.0</v>
      </c>
      <c r="H261" s="210">
        <v>156.0</v>
      </c>
      <c r="I261" s="210">
        <v>133.0</v>
      </c>
      <c r="J261" s="210">
        <v>91.0</v>
      </c>
      <c r="K261" s="210">
        <v>51.0</v>
      </c>
      <c r="L261" s="210">
        <v>20.0</v>
      </c>
      <c r="M261" s="210">
        <v>8.0</v>
      </c>
      <c r="N261" s="210">
        <v>1.0</v>
      </c>
      <c r="O261" s="210">
        <v>0.0</v>
      </c>
      <c r="P261" s="210">
        <v>0.0</v>
      </c>
      <c r="Q261" s="210">
        <v>0.0</v>
      </c>
      <c r="R261" s="210">
        <v>0.0</v>
      </c>
      <c r="S261" s="210">
        <v>0.0</v>
      </c>
      <c r="T261" s="210">
        <v>0.0</v>
      </c>
      <c r="U261" s="210">
        <v>0.0</v>
      </c>
      <c r="V261" s="210">
        <v>0.0</v>
      </c>
      <c r="W261" s="210">
        <v>0.0</v>
      </c>
      <c r="X261" s="210">
        <v>0.0</v>
      </c>
      <c r="Y261" s="210">
        <v>0.0</v>
      </c>
      <c r="Z261" s="210">
        <v>0.0</v>
      </c>
      <c r="AA261" s="210">
        <v>0.0</v>
      </c>
      <c r="AB261" s="210">
        <v>0.0</v>
      </c>
      <c r="AC261" s="210">
        <v>0.0</v>
      </c>
      <c r="AD261" s="210">
        <v>0.0</v>
      </c>
      <c r="AE261" s="210">
        <v>0.0</v>
      </c>
      <c r="AF261" s="210">
        <v>0.0</v>
      </c>
      <c r="AG261" s="210">
        <v>0.0</v>
      </c>
      <c r="AH261" s="210">
        <v>0.0</v>
      </c>
      <c r="AI261" s="210">
        <v>0.0</v>
      </c>
      <c r="AJ261" s="210">
        <v>0.0</v>
      </c>
      <c r="AK261" s="210">
        <v>0.0</v>
      </c>
      <c r="AL261" s="210">
        <v>0.0</v>
      </c>
      <c r="AM261" s="210">
        <v>0.0</v>
      </c>
      <c r="AN261" s="210">
        <v>0.0</v>
      </c>
      <c r="AO261" s="210">
        <v>0.0</v>
      </c>
      <c r="AP261" s="210">
        <v>0.0</v>
      </c>
    </row>
    <row r="262">
      <c r="A262" s="212" t="s">
        <v>14</v>
      </c>
      <c r="B262" s="213">
        <f t="shared" si="1"/>
        <v>81480</v>
      </c>
      <c r="C262" s="210">
        <v>0.0</v>
      </c>
      <c r="D262" s="210">
        <v>4804.0</v>
      </c>
      <c r="E262" s="210">
        <v>13010.0</v>
      </c>
      <c r="F262" s="210">
        <v>19579.0</v>
      </c>
      <c r="G262" s="210">
        <v>19620.0</v>
      </c>
      <c r="H262" s="210">
        <v>13878.0</v>
      </c>
      <c r="I262" s="210">
        <v>7060.0</v>
      </c>
      <c r="J262" s="210">
        <v>2637.0</v>
      </c>
      <c r="K262" s="210">
        <v>707.0</v>
      </c>
      <c r="L262" s="210">
        <v>158.0</v>
      </c>
      <c r="M262" s="210">
        <v>26.0</v>
      </c>
      <c r="N262" s="210">
        <v>1.0</v>
      </c>
      <c r="O262" s="210">
        <v>0.0</v>
      </c>
      <c r="P262" s="210">
        <v>0.0</v>
      </c>
      <c r="Q262" s="210">
        <v>0.0</v>
      </c>
      <c r="R262" s="210">
        <v>0.0</v>
      </c>
      <c r="S262" s="210">
        <v>0.0</v>
      </c>
      <c r="T262" s="210">
        <v>0.0</v>
      </c>
      <c r="U262" s="210">
        <v>0.0</v>
      </c>
      <c r="V262" s="210">
        <v>0.0</v>
      </c>
      <c r="W262" s="210">
        <v>0.0</v>
      </c>
      <c r="X262" s="210">
        <v>0.0</v>
      </c>
      <c r="Y262" s="210">
        <v>0.0</v>
      </c>
      <c r="Z262" s="210">
        <v>0.0</v>
      </c>
      <c r="AA262" s="210">
        <v>0.0</v>
      </c>
      <c r="AB262" s="210">
        <v>0.0</v>
      </c>
      <c r="AC262" s="210">
        <v>0.0</v>
      </c>
      <c r="AD262" s="210">
        <v>0.0</v>
      </c>
      <c r="AE262" s="210">
        <v>0.0</v>
      </c>
      <c r="AF262" s="210">
        <v>0.0</v>
      </c>
      <c r="AG262" s="210">
        <v>0.0</v>
      </c>
      <c r="AH262" s="210">
        <v>0.0</v>
      </c>
      <c r="AI262" s="210">
        <v>0.0</v>
      </c>
      <c r="AJ262" s="210">
        <v>0.0</v>
      </c>
      <c r="AK262" s="210">
        <v>0.0</v>
      </c>
      <c r="AL262" s="210">
        <v>0.0</v>
      </c>
      <c r="AM262" s="210">
        <v>0.0</v>
      </c>
      <c r="AN262" s="210">
        <v>0.0</v>
      </c>
      <c r="AO262" s="210">
        <v>0.0</v>
      </c>
      <c r="AP262" s="210">
        <v>0.0</v>
      </c>
    </row>
    <row r="263">
      <c r="A263" s="212" t="s">
        <v>2167</v>
      </c>
      <c r="B263" s="213">
        <f t="shared" si="1"/>
        <v>93</v>
      </c>
      <c r="C263" s="210">
        <v>0.0</v>
      </c>
      <c r="D263" s="210">
        <v>0.0</v>
      </c>
      <c r="E263" s="210">
        <v>0.0</v>
      </c>
      <c r="F263" s="210">
        <v>0.0</v>
      </c>
      <c r="G263" s="210">
        <v>0.0</v>
      </c>
      <c r="H263" s="210">
        <v>0.0</v>
      </c>
      <c r="I263" s="210">
        <v>17.0</v>
      </c>
      <c r="J263" s="210">
        <v>28.0</v>
      </c>
      <c r="K263" s="210">
        <v>25.0</v>
      </c>
      <c r="L263" s="210">
        <v>14.0</v>
      </c>
      <c r="M263" s="210">
        <v>6.0</v>
      </c>
      <c r="N263" s="210">
        <v>2.0</v>
      </c>
      <c r="O263" s="210">
        <v>1.0</v>
      </c>
      <c r="P263" s="210">
        <v>0.0</v>
      </c>
      <c r="Q263" s="210">
        <v>0.0</v>
      </c>
      <c r="R263" s="210">
        <v>0.0</v>
      </c>
      <c r="S263" s="210">
        <v>0.0</v>
      </c>
      <c r="T263" s="210">
        <v>0.0</v>
      </c>
      <c r="U263" s="210">
        <v>0.0</v>
      </c>
      <c r="V263" s="210">
        <v>0.0</v>
      </c>
      <c r="W263" s="210">
        <v>0.0</v>
      </c>
      <c r="X263" s="210">
        <v>0.0</v>
      </c>
      <c r="Y263" s="210">
        <v>0.0</v>
      </c>
      <c r="Z263" s="210">
        <v>0.0</v>
      </c>
      <c r="AA263" s="210">
        <v>0.0</v>
      </c>
      <c r="AB263" s="210">
        <v>0.0</v>
      </c>
      <c r="AC263" s="210">
        <v>0.0</v>
      </c>
      <c r="AD263" s="210">
        <v>0.0</v>
      </c>
      <c r="AE263" s="210">
        <v>0.0</v>
      </c>
      <c r="AF263" s="210">
        <v>0.0</v>
      </c>
      <c r="AG263" s="210">
        <v>0.0</v>
      </c>
      <c r="AH263" s="210">
        <v>0.0</v>
      </c>
      <c r="AI263" s="210">
        <v>0.0</v>
      </c>
      <c r="AJ263" s="210">
        <v>0.0</v>
      </c>
      <c r="AK263" s="210">
        <v>0.0</v>
      </c>
      <c r="AL263" s="210">
        <v>0.0</v>
      </c>
      <c r="AM263" s="210">
        <v>0.0</v>
      </c>
      <c r="AN263" s="210">
        <v>0.0</v>
      </c>
      <c r="AO263" s="210">
        <v>0.0</v>
      </c>
      <c r="AP263" s="210">
        <v>0.0</v>
      </c>
    </row>
    <row r="264">
      <c r="A264" s="212" t="s">
        <v>2175</v>
      </c>
      <c r="B264" s="213">
        <f t="shared" si="1"/>
        <v>1</v>
      </c>
      <c r="C264" s="210">
        <v>0.0</v>
      </c>
      <c r="D264" s="210">
        <v>0.0</v>
      </c>
      <c r="E264" s="210">
        <v>0.0</v>
      </c>
      <c r="F264" s="210">
        <v>0.0</v>
      </c>
      <c r="G264" s="210">
        <v>0.0</v>
      </c>
      <c r="H264" s="210">
        <v>0.0</v>
      </c>
      <c r="I264" s="210">
        <v>0.0</v>
      </c>
      <c r="J264" s="210">
        <v>0.0</v>
      </c>
      <c r="K264" s="210">
        <v>0.0</v>
      </c>
      <c r="L264" s="210">
        <v>0.0</v>
      </c>
      <c r="M264" s="210">
        <v>1.0</v>
      </c>
      <c r="N264" s="210">
        <v>0.0</v>
      </c>
      <c r="O264" s="210">
        <v>0.0</v>
      </c>
      <c r="P264" s="210">
        <v>0.0</v>
      </c>
      <c r="Q264" s="210">
        <v>0.0</v>
      </c>
      <c r="R264" s="210">
        <v>0.0</v>
      </c>
      <c r="S264" s="210">
        <v>0.0</v>
      </c>
      <c r="T264" s="210">
        <v>0.0</v>
      </c>
      <c r="U264" s="210">
        <v>0.0</v>
      </c>
      <c r="V264" s="210">
        <v>0.0</v>
      </c>
      <c r="W264" s="210">
        <v>0.0</v>
      </c>
      <c r="X264" s="210">
        <v>0.0</v>
      </c>
      <c r="Y264" s="210">
        <v>0.0</v>
      </c>
      <c r="Z264" s="210">
        <v>0.0</v>
      </c>
      <c r="AA264" s="210">
        <v>0.0</v>
      </c>
      <c r="AB264" s="210">
        <v>0.0</v>
      </c>
      <c r="AC264" s="210">
        <v>0.0</v>
      </c>
      <c r="AD264" s="210">
        <v>0.0</v>
      </c>
      <c r="AE264" s="210">
        <v>0.0</v>
      </c>
      <c r="AF264" s="210">
        <v>0.0</v>
      </c>
      <c r="AG264" s="210">
        <v>0.0</v>
      </c>
      <c r="AH264" s="210">
        <v>0.0</v>
      </c>
      <c r="AI264" s="210">
        <v>0.0</v>
      </c>
      <c r="AJ264" s="210">
        <v>0.0</v>
      </c>
      <c r="AK264" s="210">
        <v>0.0</v>
      </c>
      <c r="AL264" s="210">
        <v>0.0</v>
      </c>
      <c r="AM264" s="210">
        <v>0.0</v>
      </c>
      <c r="AN264" s="210">
        <v>0.0</v>
      </c>
      <c r="AO264" s="210">
        <v>0.0</v>
      </c>
      <c r="AP264" s="210">
        <v>0.0</v>
      </c>
    </row>
    <row r="265">
      <c r="A265" s="212" t="s">
        <v>2179</v>
      </c>
      <c r="B265" s="213">
        <f t="shared" si="1"/>
        <v>155</v>
      </c>
      <c r="C265" s="210">
        <v>0.0</v>
      </c>
      <c r="D265" s="210">
        <v>0.0</v>
      </c>
      <c r="E265" s="210">
        <v>0.0</v>
      </c>
      <c r="F265" s="210">
        <v>0.0</v>
      </c>
      <c r="G265" s="210">
        <v>0.0</v>
      </c>
      <c r="H265" s="210">
        <v>0.0</v>
      </c>
      <c r="I265" s="210">
        <v>24.0</v>
      </c>
      <c r="J265" s="210">
        <v>37.0</v>
      </c>
      <c r="K265" s="210">
        <v>51.0</v>
      </c>
      <c r="L265" s="210">
        <v>22.0</v>
      </c>
      <c r="M265" s="210">
        <v>16.0</v>
      </c>
      <c r="N265" s="210">
        <v>4.0</v>
      </c>
      <c r="O265" s="210">
        <v>1.0</v>
      </c>
      <c r="P265" s="210">
        <v>0.0</v>
      </c>
      <c r="Q265" s="210">
        <v>0.0</v>
      </c>
      <c r="R265" s="210">
        <v>0.0</v>
      </c>
      <c r="S265" s="210">
        <v>0.0</v>
      </c>
      <c r="T265" s="210">
        <v>0.0</v>
      </c>
      <c r="U265" s="210">
        <v>0.0</v>
      </c>
      <c r="V265" s="210">
        <v>0.0</v>
      </c>
      <c r="W265" s="210">
        <v>0.0</v>
      </c>
      <c r="X265" s="210">
        <v>0.0</v>
      </c>
      <c r="Y265" s="210">
        <v>0.0</v>
      </c>
      <c r="Z265" s="210">
        <v>0.0</v>
      </c>
      <c r="AA265" s="210">
        <v>0.0</v>
      </c>
      <c r="AB265" s="210">
        <v>0.0</v>
      </c>
      <c r="AC265" s="210">
        <v>0.0</v>
      </c>
      <c r="AD265" s="210">
        <v>0.0</v>
      </c>
      <c r="AE265" s="210">
        <v>0.0</v>
      </c>
      <c r="AF265" s="210">
        <v>0.0</v>
      </c>
      <c r="AG265" s="210">
        <v>0.0</v>
      </c>
      <c r="AH265" s="210">
        <v>0.0</v>
      </c>
      <c r="AI265" s="210">
        <v>0.0</v>
      </c>
      <c r="AJ265" s="210">
        <v>0.0</v>
      </c>
      <c r="AK265" s="210">
        <v>0.0</v>
      </c>
      <c r="AL265" s="210">
        <v>0.0</v>
      </c>
      <c r="AM265" s="210">
        <v>0.0</v>
      </c>
      <c r="AN265" s="210">
        <v>0.0</v>
      </c>
      <c r="AO265" s="210">
        <v>0.0</v>
      </c>
      <c r="AP265" s="210">
        <v>0.0</v>
      </c>
    </row>
    <row r="266">
      <c r="A266" s="212" t="s">
        <v>2187</v>
      </c>
      <c r="B266" s="213">
        <f t="shared" si="1"/>
        <v>4</v>
      </c>
      <c r="C266" s="210">
        <v>0.0</v>
      </c>
      <c r="D266" s="210">
        <v>0.0</v>
      </c>
      <c r="E266" s="210">
        <v>0.0</v>
      </c>
      <c r="F266" s="210">
        <v>0.0</v>
      </c>
      <c r="G266" s="210">
        <v>0.0</v>
      </c>
      <c r="H266" s="210">
        <v>0.0</v>
      </c>
      <c r="I266" s="210">
        <v>0.0</v>
      </c>
      <c r="J266" s="210">
        <v>0.0</v>
      </c>
      <c r="K266" s="210">
        <v>1.0</v>
      </c>
      <c r="L266" s="210">
        <v>3.0</v>
      </c>
      <c r="M266" s="210">
        <v>0.0</v>
      </c>
      <c r="N266" s="210">
        <v>0.0</v>
      </c>
      <c r="O266" s="210">
        <v>0.0</v>
      </c>
      <c r="P266" s="210">
        <v>0.0</v>
      </c>
      <c r="Q266" s="210">
        <v>0.0</v>
      </c>
      <c r="R266" s="210">
        <v>0.0</v>
      </c>
      <c r="S266" s="210">
        <v>0.0</v>
      </c>
      <c r="T266" s="210">
        <v>0.0</v>
      </c>
      <c r="U266" s="210">
        <v>0.0</v>
      </c>
      <c r="V266" s="210">
        <v>0.0</v>
      </c>
      <c r="W266" s="210">
        <v>0.0</v>
      </c>
      <c r="X266" s="210">
        <v>0.0</v>
      </c>
      <c r="Y266" s="210">
        <v>0.0</v>
      </c>
      <c r="Z266" s="210">
        <v>0.0</v>
      </c>
      <c r="AA266" s="210">
        <v>0.0</v>
      </c>
      <c r="AB266" s="210">
        <v>0.0</v>
      </c>
      <c r="AC266" s="210">
        <v>0.0</v>
      </c>
      <c r="AD266" s="210">
        <v>0.0</v>
      </c>
      <c r="AE266" s="210">
        <v>0.0</v>
      </c>
      <c r="AF266" s="210">
        <v>0.0</v>
      </c>
      <c r="AG266" s="210">
        <v>0.0</v>
      </c>
      <c r="AH266" s="210">
        <v>0.0</v>
      </c>
      <c r="AI266" s="210">
        <v>0.0</v>
      </c>
      <c r="AJ266" s="210">
        <v>0.0</v>
      </c>
      <c r="AK266" s="210">
        <v>0.0</v>
      </c>
      <c r="AL266" s="210">
        <v>0.0</v>
      </c>
      <c r="AM266" s="210">
        <v>0.0</v>
      </c>
      <c r="AN266" s="210">
        <v>0.0</v>
      </c>
      <c r="AO266" s="210">
        <v>0.0</v>
      </c>
      <c r="AP266" s="210">
        <v>0.0</v>
      </c>
    </row>
    <row r="267">
      <c r="A267" s="212" t="s">
        <v>2192</v>
      </c>
      <c r="B267" s="213">
        <f t="shared" si="1"/>
        <v>96</v>
      </c>
      <c r="C267" s="210">
        <v>0.0</v>
      </c>
      <c r="D267" s="210">
        <v>0.0</v>
      </c>
      <c r="E267" s="210">
        <v>0.0</v>
      </c>
      <c r="F267" s="210">
        <v>0.0</v>
      </c>
      <c r="G267" s="210">
        <v>0.0</v>
      </c>
      <c r="H267" s="210">
        <v>0.0</v>
      </c>
      <c r="I267" s="210">
        <v>15.0</v>
      </c>
      <c r="J267" s="210">
        <v>30.0</v>
      </c>
      <c r="K267" s="210">
        <v>25.0</v>
      </c>
      <c r="L267" s="210">
        <v>13.0</v>
      </c>
      <c r="M267" s="210">
        <v>12.0</v>
      </c>
      <c r="N267" s="210">
        <v>1.0</v>
      </c>
      <c r="O267" s="210">
        <v>0.0</v>
      </c>
      <c r="P267" s="210">
        <v>0.0</v>
      </c>
      <c r="Q267" s="210">
        <v>0.0</v>
      </c>
      <c r="R267" s="210">
        <v>0.0</v>
      </c>
      <c r="S267" s="210">
        <v>0.0</v>
      </c>
      <c r="T267" s="210">
        <v>0.0</v>
      </c>
      <c r="U267" s="210">
        <v>0.0</v>
      </c>
      <c r="V267" s="210">
        <v>0.0</v>
      </c>
      <c r="W267" s="210">
        <v>0.0</v>
      </c>
      <c r="X267" s="210">
        <v>0.0</v>
      </c>
      <c r="Y267" s="210">
        <v>0.0</v>
      </c>
      <c r="Z267" s="210">
        <v>0.0</v>
      </c>
      <c r="AA267" s="210">
        <v>0.0</v>
      </c>
      <c r="AB267" s="210">
        <v>0.0</v>
      </c>
      <c r="AC267" s="210">
        <v>0.0</v>
      </c>
      <c r="AD267" s="210">
        <v>0.0</v>
      </c>
      <c r="AE267" s="210">
        <v>0.0</v>
      </c>
      <c r="AF267" s="210">
        <v>0.0</v>
      </c>
      <c r="AG267" s="210">
        <v>0.0</v>
      </c>
      <c r="AH267" s="210">
        <v>0.0</v>
      </c>
      <c r="AI267" s="210">
        <v>0.0</v>
      </c>
      <c r="AJ267" s="210">
        <v>0.0</v>
      </c>
      <c r="AK267" s="210">
        <v>0.0</v>
      </c>
      <c r="AL267" s="210">
        <v>0.0</v>
      </c>
      <c r="AM267" s="210">
        <v>0.0</v>
      </c>
      <c r="AN267" s="210">
        <v>0.0</v>
      </c>
      <c r="AO267" s="210">
        <v>0.0</v>
      </c>
      <c r="AP267" s="210">
        <v>0.0</v>
      </c>
    </row>
    <row r="268">
      <c r="A268" s="212" t="s">
        <v>2201</v>
      </c>
      <c r="B268" s="213">
        <f t="shared" si="1"/>
        <v>2</v>
      </c>
      <c r="C268" s="210">
        <v>0.0</v>
      </c>
      <c r="D268" s="210">
        <v>0.0</v>
      </c>
      <c r="E268" s="210">
        <v>0.0</v>
      </c>
      <c r="F268" s="210">
        <v>0.0</v>
      </c>
      <c r="G268" s="210">
        <v>0.0</v>
      </c>
      <c r="H268" s="210">
        <v>0.0</v>
      </c>
      <c r="I268" s="210">
        <v>0.0</v>
      </c>
      <c r="J268" s="210">
        <v>0.0</v>
      </c>
      <c r="K268" s="210">
        <v>1.0</v>
      </c>
      <c r="L268" s="210">
        <v>0.0</v>
      </c>
      <c r="M268" s="210">
        <v>1.0</v>
      </c>
      <c r="N268" s="210">
        <v>0.0</v>
      </c>
      <c r="O268" s="210">
        <v>0.0</v>
      </c>
      <c r="P268" s="210">
        <v>0.0</v>
      </c>
      <c r="Q268" s="210">
        <v>0.0</v>
      </c>
      <c r="R268" s="210">
        <v>0.0</v>
      </c>
      <c r="S268" s="210">
        <v>0.0</v>
      </c>
      <c r="T268" s="210">
        <v>0.0</v>
      </c>
      <c r="U268" s="210">
        <v>0.0</v>
      </c>
      <c r="V268" s="210">
        <v>0.0</v>
      </c>
      <c r="W268" s="210">
        <v>0.0</v>
      </c>
      <c r="X268" s="210">
        <v>0.0</v>
      </c>
      <c r="Y268" s="210">
        <v>0.0</v>
      </c>
      <c r="Z268" s="210">
        <v>0.0</v>
      </c>
      <c r="AA268" s="210">
        <v>0.0</v>
      </c>
      <c r="AB268" s="210">
        <v>0.0</v>
      </c>
      <c r="AC268" s="210">
        <v>0.0</v>
      </c>
      <c r="AD268" s="210">
        <v>0.0</v>
      </c>
      <c r="AE268" s="210">
        <v>0.0</v>
      </c>
      <c r="AF268" s="210">
        <v>0.0</v>
      </c>
      <c r="AG268" s="210">
        <v>0.0</v>
      </c>
      <c r="AH268" s="210">
        <v>0.0</v>
      </c>
      <c r="AI268" s="210">
        <v>0.0</v>
      </c>
      <c r="AJ268" s="210">
        <v>0.0</v>
      </c>
      <c r="AK268" s="210">
        <v>0.0</v>
      </c>
      <c r="AL268" s="210">
        <v>0.0</v>
      </c>
      <c r="AM268" s="210">
        <v>0.0</v>
      </c>
      <c r="AN268" s="210">
        <v>0.0</v>
      </c>
      <c r="AO268" s="210">
        <v>0.0</v>
      </c>
      <c r="AP268" s="210">
        <v>0.0</v>
      </c>
    </row>
    <row r="269">
      <c r="A269" s="212" t="s">
        <v>2205</v>
      </c>
      <c r="B269" s="213">
        <f t="shared" si="1"/>
        <v>99</v>
      </c>
      <c r="C269" s="210">
        <v>0.0</v>
      </c>
      <c r="D269" s="210">
        <v>0.0</v>
      </c>
      <c r="E269" s="210">
        <v>0.0</v>
      </c>
      <c r="F269" s="210">
        <v>0.0</v>
      </c>
      <c r="G269" s="210">
        <v>0.0</v>
      </c>
      <c r="H269" s="210">
        <v>0.0</v>
      </c>
      <c r="I269" s="210">
        <v>13.0</v>
      </c>
      <c r="J269" s="210">
        <v>37.0</v>
      </c>
      <c r="K269" s="210">
        <v>26.0</v>
      </c>
      <c r="L269" s="210">
        <v>16.0</v>
      </c>
      <c r="M269" s="210">
        <v>4.0</v>
      </c>
      <c r="N269" s="210">
        <v>3.0</v>
      </c>
      <c r="O269" s="210">
        <v>0.0</v>
      </c>
      <c r="P269" s="210">
        <v>0.0</v>
      </c>
      <c r="Q269" s="210">
        <v>0.0</v>
      </c>
      <c r="R269" s="210">
        <v>0.0</v>
      </c>
      <c r="S269" s="210">
        <v>0.0</v>
      </c>
      <c r="T269" s="210">
        <v>0.0</v>
      </c>
      <c r="U269" s="210">
        <v>0.0</v>
      </c>
      <c r="V269" s="210">
        <v>0.0</v>
      </c>
      <c r="W269" s="210">
        <v>0.0</v>
      </c>
      <c r="X269" s="210">
        <v>0.0</v>
      </c>
      <c r="Y269" s="210">
        <v>0.0</v>
      </c>
      <c r="Z269" s="210">
        <v>0.0</v>
      </c>
      <c r="AA269" s="210">
        <v>0.0</v>
      </c>
      <c r="AB269" s="210">
        <v>0.0</v>
      </c>
      <c r="AC269" s="210">
        <v>0.0</v>
      </c>
      <c r="AD269" s="210">
        <v>0.0</v>
      </c>
      <c r="AE269" s="210">
        <v>0.0</v>
      </c>
      <c r="AF269" s="210">
        <v>0.0</v>
      </c>
      <c r="AG269" s="210">
        <v>0.0</v>
      </c>
      <c r="AH269" s="210">
        <v>0.0</v>
      </c>
      <c r="AI269" s="210">
        <v>0.0</v>
      </c>
      <c r="AJ269" s="210">
        <v>0.0</v>
      </c>
      <c r="AK269" s="210">
        <v>0.0</v>
      </c>
      <c r="AL269" s="210">
        <v>0.0</v>
      </c>
      <c r="AM269" s="210">
        <v>0.0</v>
      </c>
      <c r="AN269" s="210">
        <v>0.0</v>
      </c>
      <c r="AO269" s="210">
        <v>0.0</v>
      </c>
      <c r="AP269" s="210">
        <v>0.0</v>
      </c>
    </row>
    <row r="270">
      <c r="A270" s="212" t="s">
        <v>2213</v>
      </c>
      <c r="B270" s="213">
        <f t="shared" si="1"/>
        <v>88</v>
      </c>
      <c r="C270" s="210">
        <v>0.0</v>
      </c>
      <c r="D270" s="210">
        <v>0.0</v>
      </c>
      <c r="E270" s="210">
        <v>0.0</v>
      </c>
      <c r="F270" s="210">
        <v>0.0</v>
      </c>
      <c r="G270" s="210">
        <v>0.0</v>
      </c>
      <c r="H270" s="210">
        <v>0.0</v>
      </c>
      <c r="I270" s="210">
        <v>12.0</v>
      </c>
      <c r="J270" s="210">
        <v>21.0</v>
      </c>
      <c r="K270" s="210">
        <v>25.0</v>
      </c>
      <c r="L270" s="210">
        <v>16.0</v>
      </c>
      <c r="M270" s="210">
        <v>9.0</v>
      </c>
      <c r="N270" s="210">
        <v>3.0</v>
      </c>
      <c r="O270" s="210">
        <v>2.0</v>
      </c>
      <c r="P270" s="210">
        <v>0.0</v>
      </c>
      <c r="Q270" s="210">
        <v>0.0</v>
      </c>
      <c r="R270" s="210">
        <v>0.0</v>
      </c>
      <c r="S270" s="210">
        <v>0.0</v>
      </c>
      <c r="T270" s="210">
        <v>0.0</v>
      </c>
      <c r="U270" s="210">
        <v>0.0</v>
      </c>
      <c r="V270" s="210">
        <v>0.0</v>
      </c>
      <c r="W270" s="210">
        <v>0.0</v>
      </c>
      <c r="X270" s="210">
        <v>0.0</v>
      </c>
      <c r="Y270" s="210">
        <v>0.0</v>
      </c>
      <c r="Z270" s="210">
        <v>0.0</v>
      </c>
      <c r="AA270" s="210">
        <v>0.0</v>
      </c>
      <c r="AB270" s="210">
        <v>0.0</v>
      </c>
      <c r="AC270" s="210">
        <v>0.0</v>
      </c>
      <c r="AD270" s="210">
        <v>0.0</v>
      </c>
      <c r="AE270" s="210">
        <v>0.0</v>
      </c>
      <c r="AF270" s="210">
        <v>0.0</v>
      </c>
      <c r="AG270" s="210">
        <v>0.0</v>
      </c>
      <c r="AH270" s="210">
        <v>0.0</v>
      </c>
      <c r="AI270" s="210">
        <v>0.0</v>
      </c>
      <c r="AJ270" s="210">
        <v>0.0</v>
      </c>
      <c r="AK270" s="210">
        <v>0.0</v>
      </c>
      <c r="AL270" s="210">
        <v>0.0</v>
      </c>
      <c r="AM270" s="210">
        <v>0.0</v>
      </c>
      <c r="AN270" s="210">
        <v>0.0</v>
      </c>
      <c r="AO270" s="210">
        <v>0.0</v>
      </c>
      <c r="AP270" s="210">
        <v>0.0</v>
      </c>
    </row>
    <row r="271">
      <c r="A271" s="212" t="s">
        <v>2221</v>
      </c>
      <c r="B271" s="213">
        <f t="shared" si="1"/>
        <v>70</v>
      </c>
      <c r="C271" s="210">
        <v>0.0</v>
      </c>
      <c r="D271" s="210">
        <v>0.0</v>
      </c>
      <c r="E271" s="210">
        <v>0.0</v>
      </c>
      <c r="F271" s="210">
        <v>0.0</v>
      </c>
      <c r="G271" s="210">
        <v>0.0</v>
      </c>
      <c r="H271" s="210">
        <v>0.0</v>
      </c>
      <c r="I271" s="210">
        <v>8.0</v>
      </c>
      <c r="J271" s="210">
        <v>18.0</v>
      </c>
      <c r="K271" s="210">
        <v>18.0</v>
      </c>
      <c r="L271" s="210">
        <v>16.0</v>
      </c>
      <c r="M271" s="210">
        <v>8.0</v>
      </c>
      <c r="N271" s="210">
        <v>2.0</v>
      </c>
      <c r="O271" s="210">
        <v>0.0</v>
      </c>
      <c r="P271" s="210">
        <v>0.0</v>
      </c>
      <c r="Q271" s="210">
        <v>0.0</v>
      </c>
      <c r="R271" s="210">
        <v>0.0</v>
      </c>
      <c r="S271" s="210">
        <v>0.0</v>
      </c>
      <c r="T271" s="210">
        <v>0.0</v>
      </c>
      <c r="U271" s="210">
        <v>0.0</v>
      </c>
      <c r="V271" s="210">
        <v>0.0</v>
      </c>
      <c r="W271" s="210">
        <v>0.0</v>
      </c>
      <c r="X271" s="210">
        <v>0.0</v>
      </c>
      <c r="Y271" s="210">
        <v>0.0</v>
      </c>
      <c r="Z271" s="210">
        <v>0.0</v>
      </c>
      <c r="AA271" s="210">
        <v>0.0</v>
      </c>
      <c r="AB271" s="210">
        <v>0.0</v>
      </c>
      <c r="AC271" s="210">
        <v>0.0</v>
      </c>
      <c r="AD271" s="210">
        <v>0.0</v>
      </c>
      <c r="AE271" s="210">
        <v>0.0</v>
      </c>
      <c r="AF271" s="210">
        <v>0.0</v>
      </c>
      <c r="AG271" s="210">
        <v>0.0</v>
      </c>
      <c r="AH271" s="210">
        <v>0.0</v>
      </c>
      <c r="AI271" s="210">
        <v>0.0</v>
      </c>
      <c r="AJ271" s="210">
        <v>0.0</v>
      </c>
      <c r="AK271" s="210">
        <v>0.0</v>
      </c>
      <c r="AL271" s="210">
        <v>0.0</v>
      </c>
      <c r="AM271" s="210">
        <v>0.0</v>
      </c>
      <c r="AN271" s="210">
        <v>0.0</v>
      </c>
      <c r="AO271" s="210">
        <v>0.0</v>
      </c>
      <c r="AP271" s="210">
        <v>0.0</v>
      </c>
    </row>
    <row r="272">
      <c r="A272" s="212" t="s">
        <v>2228</v>
      </c>
      <c r="B272" s="213">
        <f t="shared" si="1"/>
        <v>238</v>
      </c>
      <c r="C272" s="210">
        <v>0.0</v>
      </c>
      <c r="D272" s="210">
        <v>0.0</v>
      </c>
      <c r="E272" s="210">
        <v>0.0</v>
      </c>
      <c r="F272" s="210">
        <v>0.0</v>
      </c>
      <c r="G272" s="210">
        <v>0.0</v>
      </c>
      <c r="H272" s="210">
        <v>0.0</v>
      </c>
      <c r="I272" s="210">
        <v>24.0</v>
      </c>
      <c r="J272" s="210">
        <v>51.0</v>
      </c>
      <c r="K272" s="210">
        <v>69.0</v>
      </c>
      <c r="L272" s="210">
        <v>54.0</v>
      </c>
      <c r="M272" s="210">
        <v>30.0</v>
      </c>
      <c r="N272" s="210">
        <v>6.0</v>
      </c>
      <c r="O272" s="210">
        <v>3.0</v>
      </c>
      <c r="P272" s="210">
        <v>1.0</v>
      </c>
      <c r="Q272" s="210">
        <v>0.0</v>
      </c>
      <c r="R272" s="210">
        <v>0.0</v>
      </c>
      <c r="S272" s="210">
        <v>0.0</v>
      </c>
      <c r="T272" s="210">
        <v>0.0</v>
      </c>
      <c r="U272" s="210">
        <v>0.0</v>
      </c>
      <c r="V272" s="210">
        <v>0.0</v>
      </c>
      <c r="W272" s="210">
        <v>0.0</v>
      </c>
      <c r="X272" s="210">
        <v>0.0</v>
      </c>
      <c r="Y272" s="210">
        <v>0.0</v>
      </c>
      <c r="Z272" s="210">
        <v>0.0</v>
      </c>
      <c r="AA272" s="210">
        <v>0.0</v>
      </c>
      <c r="AB272" s="210">
        <v>0.0</v>
      </c>
      <c r="AC272" s="210">
        <v>0.0</v>
      </c>
      <c r="AD272" s="210">
        <v>0.0</v>
      </c>
      <c r="AE272" s="210">
        <v>0.0</v>
      </c>
      <c r="AF272" s="210">
        <v>0.0</v>
      </c>
      <c r="AG272" s="210">
        <v>0.0</v>
      </c>
      <c r="AH272" s="210">
        <v>0.0</v>
      </c>
      <c r="AI272" s="210">
        <v>0.0</v>
      </c>
      <c r="AJ272" s="210">
        <v>0.0</v>
      </c>
      <c r="AK272" s="210">
        <v>0.0</v>
      </c>
      <c r="AL272" s="210">
        <v>0.0</v>
      </c>
      <c r="AM272" s="210">
        <v>0.0</v>
      </c>
      <c r="AN272" s="210">
        <v>0.0</v>
      </c>
      <c r="AO272" s="210">
        <v>0.0</v>
      </c>
      <c r="AP272" s="210">
        <v>0.0</v>
      </c>
    </row>
    <row r="273">
      <c r="A273" s="212" t="s">
        <v>2237</v>
      </c>
      <c r="B273" s="213">
        <f t="shared" si="1"/>
        <v>1568</v>
      </c>
      <c r="C273" s="210">
        <v>0.0</v>
      </c>
      <c r="D273" s="210">
        <v>0.0</v>
      </c>
      <c r="E273" s="210">
        <v>0.0</v>
      </c>
      <c r="F273" s="210">
        <v>0.0</v>
      </c>
      <c r="G273" s="210">
        <v>1148.0</v>
      </c>
      <c r="H273" s="210">
        <v>372.0</v>
      </c>
      <c r="I273" s="210">
        <v>43.0</v>
      </c>
      <c r="J273" s="210">
        <v>5.0</v>
      </c>
      <c r="K273" s="210">
        <v>0.0</v>
      </c>
      <c r="L273" s="210">
        <v>0.0</v>
      </c>
      <c r="M273" s="210">
        <v>0.0</v>
      </c>
      <c r="N273" s="210">
        <v>0.0</v>
      </c>
      <c r="O273" s="210">
        <v>0.0</v>
      </c>
      <c r="P273" s="210">
        <v>0.0</v>
      </c>
      <c r="Q273" s="210">
        <v>0.0</v>
      </c>
      <c r="R273" s="210">
        <v>0.0</v>
      </c>
      <c r="S273" s="210">
        <v>0.0</v>
      </c>
      <c r="T273" s="210">
        <v>0.0</v>
      </c>
      <c r="U273" s="210">
        <v>0.0</v>
      </c>
      <c r="V273" s="210">
        <v>0.0</v>
      </c>
      <c r="W273" s="210">
        <v>0.0</v>
      </c>
      <c r="X273" s="210">
        <v>0.0</v>
      </c>
      <c r="Y273" s="210">
        <v>0.0</v>
      </c>
      <c r="Z273" s="210">
        <v>0.0</v>
      </c>
      <c r="AA273" s="210">
        <v>0.0</v>
      </c>
      <c r="AB273" s="210">
        <v>0.0</v>
      </c>
      <c r="AC273" s="210">
        <v>0.0</v>
      </c>
      <c r="AD273" s="210">
        <v>0.0</v>
      </c>
      <c r="AE273" s="210">
        <v>0.0</v>
      </c>
      <c r="AF273" s="210">
        <v>0.0</v>
      </c>
      <c r="AG273" s="210">
        <v>0.0</v>
      </c>
      <c r="AH273" s="210">
        <v>0.0</v>
      </c>
      <c r="AI273" s="210">
        <v>0.0</v>
      </c>
      <c r="AJ273" s="210">
        <v>0.0</v>
      </c>
      <c r="AK273" s="210">
        <v>0.0</v>
      </c>
      <c r="AL273" s="210">
        <v>0.0</v>
      </c>
      <c r="AM273" s="210">
        <v>0.0</v>
      </c>
      <c r="AN273" s="210">
        <v>0.0</v>
      </c>
      <c r="AO273" s="210">
        <v>0.0</v>
      </c>
      <c r="AP273" s="210">
        <v>0.0</v>
      </c>
    </row>
    <row r="274">
      <c r="A274" s="212" t="s">
        <v>2242</v>
      </c>
      <c r="B274" s="213">
        <f t="shared" si="1"/>
        <v>2268</v>
      </c>
      <c r="C274" s="210">
        <v>0.0</v>
      </c>
      <c r="D274" s="210">
        <v>0.0</v>
      </c>
      <c r="E274" s="210">
        <v>0.0</v>
      </c>
      <c r="F274" s="210">
        <v>0.0</v>
      </c>
      <c r="G274" s="210">
        <v>1527.0</v>
      </c>
      <c r="H274" s="210">
        <v>637.0</v>
      </c>
      <c r="I274" s="210">
        <v>96.0</v>
      </c>
      <c r="J274" s="210">
        <v>7.0</v>
      </c>
      <c r="K274" s="210">
        <v>1.0</v>
      </c>
      <c r="L274" s="210">
        <v>0.0</v>
      </c>
      <c r="M274" s="210">
        <v>0.0</v>
      </c>
      <c r="N274" s="210">
        <v>0.0</v>
      </c>
      <c r="O274" s="210">
        <v>0.0</v>
      </c>
      <c r="P274" s="210">
        <v>0.0</v>
      </c>
      <c r="Q274" s="210">
        <v>0.0</v>
      </c>
      <c r="R274" s="210">
        <v>0.0</v>
      </c>
      <c r="S274" s="210">
        <v>0.0</v>
      </c>
      <c r="T274" s="210">
        <v>0.0</v>
      </c>
      <c r="U274" s="210">
        <v>0.0</v>
      </c>
      <c r="V274" s="210">
        <v>0.0</v>
      </c>
      <c r="W274" s="210">
        <v>0.0</v>
      </c>
      <c r="X274" s="210">
        <v>0.0</v>
      </c>
      <c r="Y274" s="210">
        <v>0.0</v>
      </c>
      <c r="Z274" s="210">
        <v>0.0</v>
      </c>
      <c r="AA274" s="210">
        <v>0.0</v>
      </c>
      <c r="AB274" s="210">
        <v>0.0</v>
      </c>
      <c r="AC274" s="210">
        <v>0.0</v>
      </c>
      <c r="AD274" s="210">
        <v>0.0</v>
      </c>
      <c r="AE274" s="210">
        <v>0.0</v>
      </c>
      <c r="AF274" s="210">
        <v>0.0</v>
      </c>
      <c r="AG274" s="210">
        <v>0.0</v>
      </c>
      <c r="AH274" s="210">
        <v>0.0</v>
      </c>
      <c r="AI274" s="210">
        <v>0.0</v>
      </c>
      <c r="AJ274" s="210">
        <v>0.0</v>
      </c>
      <c r="AK274" s="210">
        <v>0.0</v>
      </c>
      <c r="AL274" s="210">
        <v>0.0</v>
      </c>
      <c r="AM274" s="210">
        <v>0.0</v>
      </c>
      <c r="AN274" s="210">
        <v>0.0</v>
      </c>
      <c r="AO274" s="210">
        <v>0.0</v>
      </c>
      <c r="AP274" s="210">
        <v>0.0</v>
      </c>
    </row>
    <row r="275">
      <c r="A275" s="212" t="s">
        <v>2248</v>
      </c>
      <c r="B275" s="213">
        <f t="shared" si="1"/>
        <v>1936</v>
      </c>
      <c r="C275" s="210">
        <v>0.0</v>
      </c>
      <c r="D275" s="210">
        <v>0.0</v>
      </c>
      <c r="E275" s="210">
        <v>0.0</v>
      </c>
      <c r="F275" s="210">
        <v>0.0</v>
      </c>
      <c r="G275" s="210">
        <v>1007.0</v>
      </c>
      <c r="H275" s="210">
        <v>784.0</v>
      </c>
      <c r="I275" s="210">
        <v>139.0</v>
      </c>
      <c r="J275" s="210">
        <v>6.0</v>
      </c>
      <c r="K275" s="210">
        <v>0.0</v>
      </c>
      <c r="L275" s="210">
        <v>0.0</v>
      </c>
      <c r="M275" s="210">
        <v>0.0</v>
      </c>
      <c r="N275" s="210">
        <v>0.0</v>
      </c>
      <c r="O275" s="210">
        <v>0.0</v>
      </c>
      <c r="P275" s="210">
        <v>0.0</v>
      </c>
      <c r="Q275" s="210">
        <v>0.0</v>
      </c>
      <c r="R275" s="210">
        <v>0.0</v>
      </c>
      <c r="S275" s="210">
        <v>0.0</v>
      </c>
      <c r="T275" s="210">
        <v>0.0</v>
      </c>
      <c r="U275" s="210">
        <v>0.0</v>
      </c>
      <c r="V275" s="210">
        <v>0.0</v>
      </c>
      <c r="W275" s="210">
        <v>0.0</v>
      </c>
      <c r="X275" s="210">
        <v>0.0</v>
      </c>
      <c r="Y275" s="210">
        <v>0.0</v>
      </c>
      <c r="Z275" s="210">
        <v>0.0</v>
      </c>
      <c r="AA275" s="210">
        <v>0.0</v>
      </c>
      <c r="AB275" s="210">
        <v>0.0</v>
      </c>
      <c r="AC275" s="210">
        <v>0.0</v>
      </c>
      <c r="AD275" s="210">
        <v>0.0</v>
      </c>
      <c r="AE275" s="210">
        <v>0.0</v>
      </c>
      <c r="AF275" s="210">
        <v>0.0</v>
      </c>
      <c r="AG275" s="210">
        <v>0.0</v>
      </c>
      <c r="AH275" s="210">
        <v>0.0</v>
      </c>
      <c r="AI275" s="210">
        <v>0.0</v>
      </c>
      <c r="AJ275" s="210">
        <v>0.0</v>
      </c>
      <c r="AK275" s="210">
        <v>0.0</v>
      </c>
      <c r="AL275" s="210">
        <v>0.0</v>
      </c>
      <c r="AM275" s="210">
        <v>0.0</v>
      </c>
      <c r="AN275" s="210">
        <v>0.0</v>
      </c>
      <c r="AO275" s="210">
        <v>0.0</v>
      </c>
      <c r="AP275" s="210">
        <v>0.0</v>
      </c>
    </row>
    <row r="276">
      <c r="A276" s="212" t="s">
        <v>30</v>
      </c>
      <c r="B276" s="213">
        <f t="shared" si="1"/>
        <v>107310</v>
      </c>
      <c r="C276" s="210">
        <v>66982.0</v>
      </c>
      <c r="D276" s="210">
        <v>35007.0</v>
      </c>
      <c r="E276" s="210">
        <v>5016.0</v>
      </c>
      <c r="F276" s="210">
        <v>294.0</v>
      </c>
      <c r="G276" s="210">
        <v>11.0</v>
      </c>
      <c r="H276" s="210">
        <v>0.0</v>
      </c>
      <c r="I276" s="210">
        <v>0.0</v>
      </c>
      <c r="J276" s="210">
        <v>0.0</v>
      </c>
      <c r="K276" s="210">
        <v>0.0</v>
      </c>
      <c r="L276" s="210">
        <v>0.0</v>
      </c>
      <c r="M276" s="210">
        <v>0.0</v>
      </c>
      <c r="N276" s="210">
        <v>0.0</v>
      </c>
      <c r="O276" s="210">
        <v>0.0</v>
      </c>
      <c r="P276" s="210">
        <v>0.0</v>
      </c>
      <c r="Q276" s="210">
        <v>0.0</v>
      </c>
      <c r="R276" s="210">
        <v>0.0</v>
      </c>
      <c r="S276" s="210">
        <v>0.0</v>
      </c>
      <c r="T276" s="210">
        <v>0.0</v>
      </c>
      <c r="U276" s="210">
        <v>0.0</v>
      </c>
      <c r="V276" s="210">
        <v>0.0</v>
      </c>
      <c r="W276" s="210">
        <v>0.0</v>
      </c>
      <c r="X276" s="210">
        <v>0.0</v>
      </c>
      <c r="Y276" s="210">
        <v>0.0</v>
      </c>
      <c r="Z276" s="210">
        <v>0.0</v>
      </c>
      <c r="AA276" s="210">
        <v>0.0</v>
      </c>
      <c r="AB276" s="210">
        <v>0.0</v>
      </c>
      <c r="AC276" s="210">
        <v>0.0</v>
      </c>
      <c r="AD276" s="210">
        <v>0.0</v>
      </c>
      <c r="AE276" s="210">
        <v>0.0</v>
      </c>
      <c r="AF276" s="210">
        <v>0.0</v>
      </c>
      <c r="AG276" s="210">
        <v>0.0</v>
      </c>
      <c r="AH276" s="210">
        <v>0.0</v>
      </c>
      <c r="AI276" s="210">
        <v>0.0</v>
      </c>
      <c r="AJ276" s="210">
        <v>0.0</v>
      </c>
      <c r="AK276" s="210">
        <v>0.0</v>
      </c>
      <c r="AL276" s="210">
        <v>0.0</v>
      </c>
      <c r="AM276" s="210">
        <v>0.0</v>
      </c>
      <c r="AN276" s="210">
        <v>0.0</v>
      </c>
      <c r="AO276" s="210">
        <v>0.0</v>
      </c>
      <c r="AP276" s="210">
        <v>0.0</v>
      </c>
    </row>
    <row r="277">
      <c r="A277" s="212" t="s">
        <v>2259</v>
      </c>
      <c r="B277" s="213">
        <f t="shared" si="1"/>
        <v>1172</v>
      </c>
      <c r="C277" s="210">
        <v>0.0</v>
      </c>
      <c r="D277" s="210">
        <v>0.0</v>
      </c>
      <c r="E277" s="210">
        <v>0.0</v>
      </c>
      <c r="F277" s="210">
        <v>0.0</v>
      </c>
      <c r="G277" s="210">
        <v>905.0</v>
      </c>
      <c r="H277" s="210">
        <v>234.0</v>
      </c>
      <c r="I277" s="210">
        <v>32.0</v>
      </c>
      <c r="J277" s="210">
        <v>1.0</v>
      </c>
      <c r="K277" s="210">
        <v>0.0</v>
      </c>
      <c r="L277" s="210">
        <v>0.0</v>
      </c>
      <c r="M277" s="210">
        <v>0.0</v>
      </c>
      <c r="N277" s="210">
        <v>0.0</v>
      </c>
      <c r="O277" s="210">
        <v>0.0</v>
      </c>
      <c r="P277" s="210">
        <v>0.0</v>
      </c>
      <c r="Q277" s="210">
        <v>0.0</v>
      </c>
      <c r="R277" s="210">
        <v>0.0</v>
      </c>
      <c r="S277" s="210">
        <v>0.0</v>
      </c>
      <c r="T277" s="210">
        <v>0.0</v>
      </c>
      <c r="U277" s="210">
        <v>0.0</v>
      </c>
      <c r="V277" s="210">
        <v>0.0</v>
      </c>
      <c r="W277" s="210">
        <v>0.0</v>
      </c>
      <c r="X277" s="210">
        <v>0.0</v>
      </c>
      <c r="Y277" s="210">
        <v>0.0</v>
      </c>
      <c r="Z277" s="210">
        <v>0.0</v>
      </c>
      <c r="AA277" s="210">
        <v>0.0</v>
      </c>
      <c r="AB277" s="210">
        <v>0.0</v>
      </c>
      <c r="AC277" s="210">
        <v>0.0</v>
      </c>
      <c r="AD277" s="210">
        <v>0.0</v>
      </c>
      <c r="AE277" s="210">
        <v>0.0</v>
      </c>
      <c r="AF277" s="210">
        <v>0.0</v>
      </c>
      <c r="AG277" s="210">
        <v>0.0</v>
      </c>
      <c r="AH277" s="210">
        <v>0.0</v>
      </c>
      <c r="AI277" s="210">
        <v>0.0</v>
      </c>
      <c r="AJ277" s="210">
        <v>0.0</v>
      </c>
      <c r="AK277" s="210">
        <v>0.0</v>
      </c>
      <c r="AL277" s="210">
        <v>0.0</v>
      </c>
      <c r="AM277" s="210">
        <v>0.0</v>
      </c>
      <c r="AN277" s="210">
        <v>0.0</v>
      </c>
      <c r="AO277" s="210">
        <v>0.0</v>
      </c>
      <c r="AP277" s="210">
        <v>0.0</v>
      </c>
    </row>
    <row r="278">
      <c r="A278" s="212" t="s">
        <v>2264</v>
      </c>
      <c r="B278" s="213">
        <f t="shared" si="1"/>
        <v>605</v>
      </c>
      <c r="C278" s="210">
        <v>0.0</v>
      </c>
      <c r="D278" s="210">
        <v>0.0</v>
      </c>
      <c r="E278" s="210">
        <v>0.0</v>
      </c>
      <c r="F278" s="210">
        <v>0.0</v>
      </c>
      <c r="G278" s="210">
        <v>1.0</v>
      </c>
      <c r="H278" s="210">
        <v>225.0</v>
      </c>
      <c r="I278" s="210">
        <v>239.0</v>
      </c>
      <c r="J278" s="210">
        <v>106.0</v>
      </c>
      <c r="K278" s="210">
        <v>31.0</v>
      </c>
      <c r="L278" s="210">
        <v>3.0</v>
      </c>
      <c r="M278" s="210">
        <v>0.0</v>
      </c>
      <c r="N278" s="210">
        <v>0.0</v>
      </c>
      <c r="O278" s="210">
        <v>0.0</v>
      </c>
      <c r="P278" s="210">
        <v>0.0</v>
      </c>
      <c r="Q278" s="210">
        <v>0.0</v>
      </c>
      <c r="R278" s="210">
        <v>0.0</v>
      </c>
      <c r="S278" s="210">
        <v>0.0</v>
      </c>
      <c r="T278" s="210">
        <v>0.0</v>
      </c>
      <c r="U278" s="210">
        <v>0.0</v>
      </c>
      <c r="V278" s="210">
        <v>0.0</v>
      </c>
      <c r="W278" s="210">
        <v>0.0</v>
      </c>
      <c r="X278" s="210">
        <v>0.0</v>
      </c>
      <c r="Y278" s="210">
        <v>0.0</v>
      </c>
      <c r="Z278" s="210">
        <v>0.0</v>
      </c>
      <c r="AA278" s="210">
        <v>0.0</v>
      </c>
      <c r="AB278" s="210">
        <v>0.0</v>
      </c>
      <c r="AC278" s="210">
        <v>0.0</v>
      </c>
      <c r="AD278" s="210">
        <v>0.0</v>
      </c>
      <c r="AE278" s="210">
        <v>0.0</v>
      </c>
      <c r="AF278" s="210">
        <v>0.0</v>
      </c>
      <c r="AG278" s="210">
        <v>0.0</v>
      </c>
      <c r="AH278" s="210">
        <v>0.0</v>
      </c>
      <c r="AI278" s="210">
        <v>0.0</v>
      </c>
      <c r="AJ278" s="210">
        <v>0.0</v>
      </c>
      <c r="AK278" s="210">
        <v>0.0</v>
      </c>
      <c r="AL278" s="210">
        <v>0.0</v>
      </c>
      <c r="AM278" s="210">
        <v>0.0</v>
      </c>
      <c r="AN278" s="210">
        <v>0.0</v>
      </c>
      <c r="AO278" s="210">
        <v>0.0</v>
      </c>
      <c r="AP278" s="210">
        <v>0.0</v>
      </c>
    </row>
    <row r="279">
      <c r="A279" s="212" t="s">
        <v>2273</v>
      </c>
      <c r="B279" s="213">
        <f t="shared" si="1"/>
        <v>2988</v>
      </c>
      <c r="C279" s="210">
        <v>0.0</v>
      </c>
      <c r="D279" s="210">
        <v>0.0</v>
      </c>
      <c r="E279" s="210">
        <v>0.0</v>
      </c>
      <c r="F279" s="210">
        <v>0.0</v>
      </c>
      <c r="G279" s="210">
        <v>2343.0</v>
      </c>
      <c r="H279" s="210">
        <v>581.0</v>
      </c>
      <c r="I279" s="210">
        <v>62.0</v>
      </c>
      <c r="J279" s="210">
        <v>2.0</v>
      </c>
      <c r="K279" s="210">
        <v>0.0</v>
      </c>
      <c r="L279" s="210">
        <v>0.0</v>
      </c>
      <c r="M279" s="210">
        <v>0.0</v>
      </c>
      <c r="N279" s="210">
        <v>0.0</v>
      </c>
      <c r="O279" s="210">
        <v>0.0</v>
      </c>
      <c r="P279" s="210">
        <v>0.0</v>
      </c>
      <c r="Q279" s="210">
        <v>0.0</v>
      </c>
      <c r="R279" s="210">
        <v>0.0</v>
      </c>
      <c r="S279" s="210">
        <v>0.0</v>
      </c>
      <c r="T279" s="210">
        <v>0.0</v>
      </c>
      <c r="U279" s="210">
        <v>0.0</v>
      </c>
      <c r="V279" s="210">
        <v>0.0</v>
      </c>
      <c r="W279" s="210">
        <v>0.0</v>
      </c>
      <c r="X279" s="210">
        <v>0.0</v>
      </c>
      <c r="Y279" s="210">
        <v>0.0</v>
      </c>
      <c r="Z279" s="210">
        <v>0.0</v>
      </c>
      <c r="AA279" s="210">
        <v>0.0</v>
      </c>
      <c r="AB279" s="210">
        <v>0.0</v>
      </c>
      <c r="AC279" s="210">
        <v>0.0</v>
      </c>
      <c r="AD279" s="210">
        <v>0.0</v>
      </c>
      <c r="AE279" s="210">
        <v>0.0</v>
      </c>
      <c r="AF279" s="210">
        <v>0.0</v>
      </c>
      <c r="AG279" s="210">
        <v>0.0</v>
      </c>
      <c r="AH279" s="210">
        <v>0.0</v>
      </c>
      <c r="AI279" s="210">
        <v>0.0</v>
      </c>
      <c r="AJ279" s="210">
        <v>0.0</v>
      </c>
      <c r="AK279" s="210">
        <v>0.0</v>
      </c>
      <c r="AL279" s="210">
        <v>0.0</v>
      </c>
      <c r="AM279" s="210">
        <v>0.0</v>
      </c>
      <c r="AN279" s="210">
        <v>0.0</v>
      </c>
      <c r="AO279" s="210">
        <v>0.0</v>
      </c>
      <c r="AP279" s="210">
        <v>0.0</v>
      </c>
    </row>
    <row r="280">
      <c r="A280" s="212" t="s">
        <v>2278</v>
      </c>
      <c r="B280" s="213">
        <f t="shared" si="1"/>
        <v>615</v>
      </c>
      <c r="C280" s="210">
        <v>0.0</v>
      </c>
      <c r="D280" s="210">
        <v>0.0</v>
      </c>
      <c r="E280" s="210">
        <v>0.0</v>
      </c>
      <c r="F280" s="210">
        <v>0.0</v>
      </c>
      <c r="G280" s="210">
        <v>0.0</v>
      </c>
      <c r="H280" s="210">
        <v>217.0</v>
      </c>
      <c r="I280" s="210">
        <v>242.0</v>
      </c>
      <c r="J280" s="210">
        <v>116.0</v>
      </c>
      <c r="K280" s="210">
        <v>31.0</v>
      </c>
      <c r="L280" s="210">
        <v>8.0</v>
      </c>
      <c r="M280" s="210">
        <v>1.0</v>
      </c>
      <c r="N280" s="210">
        <v>0.0</v>
      </c>
      <c r="O280" s="210">
        <v>0.0</v>
      </c>
      <c r="P280" s="210">
        <v>0.0</v>
      </c>
      <c r="Q280" s="210">
        <v>0.0</v>
      </c>
      <c r="R280" s="210">
        <v>0.0</v>
      </c>
      <c r="S280" s="210">
        <v>0.0</v>
      </c>
      <c r="T280" s="210">
        <v>0.0</v>
      </c>
      <c r="U280" s="210">
        <v>0.0</v>
      </c>
      <c r="V280" s="210">
        <v>0.0</v>
      </c>
      <c r="W280" s="210">
        <v>0.0</v>
      </c>
      <c r="X280" s="210">
        <v>0.0</v>
      </c>
      <c r="Y280" s="210">
        <v>0.0</v>
      </c>
      <c r="Z280" s="210">
        <v>0.0</v>
      </c>
      <c r="AA280" s="210">
        <v>0.0</v>
      </c>
      <c r="AB280" s="210">
        <v>0.0</v>
      </c>
      <c r="AC280" s="210">
        <v>0.0</v>
      </c>
      <c r="AD280" s="210">
        <v>0.0</v>
      </c>
      <c r="AE280" s="210">
        <v>0.0</v>
      </c>
      <c r="AF280" s="210">
        <v>0.0</v>
      </c>
      <c r="AG280" s="210">
        <v>0.0</v>
      </c>
      <c r="AH280" s="210">
        <v>0.0</v>
      </c>
      <c r="AI280" s="210">
        <v>0.0</v>
      </c>
      <c r="AJ280" s="210">
        <v>0.0</v>
      </c>
      <c r="AK280" s="210">
        <v>0.0</v>
      </c>
      <c r="AL280" s="210">
        <v>0.0</v>
      </c>
      <c r="AM280" s="210">
        <v>0.0</v>
      </c>
      <c r="AN280" s="210">
        <v>0.0</v>
      </c>
      <c r="AO280" s="210">
        <v>0.0</v>
      </c>
      <c r="AP280" s="210">
        <v>0.0</v>
      </c>
    </row>
    <row r="281">
      <c r="A281" s="212" t="s">
        <v>2286</v>
      </c>
      <c r="B281" s="213">
        <f t="shared" si="1"/>
        <v>2258</v>
      </c>
      <c r="C281" s="210">
        <v>0.0</v>
      </c>
      <c r="D281" s="210">
        <v>0.0</v>
      </c>
      <c r="E281" s="210">
        <v>0.0</v>
      </c>
      <c r="F281" s="210">
        <v>0.0</v>
      </c>
      <c r="G281" s="210">
        <v>1757.0</v>
      </c>
      <c r="H281" s="210">
        <v>439.0</v>
      </c>
      <c r="I281" s="210">
        <v>59.0</v>
      </c>
      <c r="J281" s="210">
        <v>3.0</v>
      </c>
      <c r="K281" s="210">
        <v>0.0</v>
      </c>
      <c r="L281" s="210">
        <v>0.0</v>
      </c>
      <c r="M281" s="210">
        <v>0.0</v>
      </c>
      <c r="N281" s="210">
        <v>0.0</v>
      </c>
      <c r="O281" s="210">
        <v>0.0</v>
      </c>
      <c r="P281" s="210">
        <v>0.0</v>
      </c>
      <c r="Q281" s="210">
        <v>0.0</v>
      </c>
      <c r="R281" s="210">
        <v>0.0</v>
      </c>
      <c r="S281" s="210">
        <v>0.0</v>
      </c>
      <c r="T281" s="210">
        <v>0.0</v>
      </c>
      <c r="U281" s="210">
        <v>0.0</v>
      </c>
      <c r="V281" s="210">
        <v>0.0</v>
      </c>
      <c r="W281" s="210">
        <v>0.0</v>
      </c>
      <c r="X281" s="210">
        <v>0.0</v>
      </c>
      <c r="Y281" s="210">
        <v>0.0</v>
      </c>
      <c r="Z281" s="210">
        <v>0.0</v>
      </c>
      <c r="AA281" s="210">
        <v>0.0</v>
      </c>
      <c r="AB281" s="210">
        <v>0.0</v>
      </c>
      <c r="AC281" s="210">
        <v>0.0</v>
      </c>
      <c r="AD281" s="210">
        <v>0.0</v>
      </c>
      <c r="AE281" s="210">
        <v>0.0</v>
      </c>
      <c r="AF281" s="210">
        <v>0.0</v>
      </c>
      <c r="AG281" s="210">
        <v>0.0</v>
      </c>
      <c r="AH281" s="210">
        <v>0.0</v>
      </c>
      <c r="AI281" s="210">
        <v>0.0</v>
      </c>
      <c r="AJ281" s="210">
        <v>0.0</v>
      </c>
      <c r="AK281" s="210">
        <v>0.0</v>
      </c>
      <c r="AL281" s="210">
        <v>0.0</v>
      </c>
      <c r="AM281" s="210">
        <v>0.0</v>
      </c>
      <c r="AN281" s="210">
        <v>0.0</v>
      </c>
      <c r="AO281" s="210">
        <v>0.0</v>
      </c>
      <c r="AP281" s="210">
        <v>0.0</v>
      </c>
    </row>
    <row r="282">
      <c r="A282" s="212" t="s">
        <v>2291</v>
      </c>
      <c r="B282" s="213">
        <f t="shared" si="1"/>
        <v>514</v>
      </c>
      <c r="C282" s="210">
        <v>0.0</v>
      </c>
      <c r="D282" s="210">
        <v>0.0</v>
      </c>
      <c r="E282" s="210">
        <v>0.0</v>
      </c>
      <c r="F282" s="210">
        <v>0.0</v>
      </c>
      <c r="G282" s="210">
        <v>0.0</v>
      </c>
      <c r="H282" s="210">
        <v>141.0</v>
      </c>
      <c r="I282" s="210">
        <v>191.0</v>
      </c>
      <c r="J282" s="210">
        <v>120.0</v>
      </c>
      <c r="K282" s="210">
        <v>51.0</v>
      </c>
      <c r="L282" s="210">
        <v>11.0</v>
      </c>
      <c r="M282" s="210">
        <v>0.0</v>
      </c>
      <c r="N282" s="210">
        <v>0.0</v>
      </c>
      <c r="O282" s="210">
        <v>0.0</v>
      </c>
      <c r="P282" s="210">
        <v>0.0</v>
      </c>
      <c r="Q282" s="210">
        <v>0.0</v>
      </c>
      <c r="R282" s="210">
        <v>0.0</v>
      </c>
      <c r="S282" s="210">
        <v>0.0</v>
      </c>
      <c r="T282" s="210">
        <v>0.0</v>
      </c>
      <c r="U282" s="210">
        <v>0.0</v>
      </c>
      <c r="V282" s="210">
        <v>0.0</v>
      </c>
      <c r="W282" s="210">
        <v>0.0</v>
      </c>
      <c r="X282" s="210">
        <v>0.0</v>
      </c>
      <c r="Y282" s="210">
        <v>0.0</v>
      </c>
      <c r="Z282" s="210">
        <v>0.0</v>
      </c>
      <c r="AA282" s="210">
        <v>0.0</v>
      </c>
      <c r="AB282" s="210">
        <v>0.0</v>
      </c>
      <c r="AC282" s="210">
        <v>0.0</v>
      </c>
      <c r="AD282" s="210">
        <v>0.0</v>
      </c>
      <c r="AE282" s="210">
        <v>0.0</v>
      </c>
      <c r="AF282" s="210">
        <v>0.0</v>
      </c>
      <c r="AG282" s="210">
        <v>0.0</v>
      </c>
      <c r="AH282" s="210">
        <v>0.0</v>
      </c>
      <c r="AI282" s="210">
        <v>0.0</v>
      </c>
      <c r="AJ282" s="210">
        <v>0.0</v>
      </c>
      <c r="AK282" s="210">
        <v>0.0</v>
      </c>
      <c r="AL282" s="210">
        <v>0.0</v>
      </c>
      <c r="AM282" s="210">
        <v>0.0</v>
      </c>
      <c r="AN282" s="210">
        <v>0.0</v>
      </c>
      <c r="AO282" s="210">
        <v>0.0</v>
      </c>
      <c r="AP282" s="210">
        <v>0.0</v>
      </c>
    </row>
    <row r="283">
      <c r="A283" s="212" t="s">
        <v>2300</v>
      </c>
      <c r="B283" s="213">
        <f t="shared" si="1"/>
        <v>2610</v>
      </c>
      <c r="C283" s="210">
        <v>0.0</v>
      </c>
      <c r="D283" s="210">
        <v>0.0</v>
      </c>
      <c r="E283" s="210">
        <v>0.0</v>
      </c>
      <c r="F283" s="210">
        <v>0.0</v>
      </c>
      <c r="G283" s="210">
        <v>1945.0</v>
      </c>
      <c r="H283" s="210">
        <v>591.0</v>
      </c>
      <c r="I283" s="210">
        <v>72.0</v>
      </c>
      <c r="J283" s="210">
        <v>2.0</v>
      </c>
      <c r="K283" s="210">
        <v>0.0</v>
      </c>
      <c r="L283" s="210">
        <v>0.0</v>
      </c>
      <c r="M283" s="210">
        <v>0.0</v>
      </c>
      <c r="N283" s="210">
        <v>0.0</v>
      </c>
      <c r="O283" s="210">
        <v>0.0</v>
      </c>
      <c r="P283" s="210">
        <v>0.0</v>
      </c>
      <c r="Q283" s="210">
        <v>0.0</v>
      </c>
      <c r="R283" s="210">
        <v>0.0</v>
      </c>
      <c r="S283" s="210">
        <v>0.0</v>
      </c>
      <c r="T283" s="210">
        <v>0.0</v>
      </c>
      <c r="U283" s="210">
        <v>0.0</v>
      </c>
      <c r="V283" s="210">
        <v>0.0</v>
      </c>
      <c r="W283" s="210">
        <v>0.0</v>
      </c>
      <c r="X283" s="210">
        <v>0.0</v>
      </c>
      <c r="Y283" s="210">
        <v>0.0</v>
      </c>
      <c r="Z283" s="210">
        <v>0.0</v>
      </c>
      <c r="AA283" s="210">
        <v>0.0</v>
      </c>
      <c r="AB283" s="210">
        <v>0.0</v>
      </c>
      <c r="AC283" s="210">
        <v>0.0</v>
      </c>
      <c r="AD283" s="210">
        <v>0.0</v>
      </c>
      <c r="AE283" s="210">
        <v>0.0</v>
      </c>
      <c r="AF283" s="210">
        <v>0.0</v>
      </c>
      <c r="AG283" s="210">
        <v>0.0</v>
      </c>
      <c r="AH283" s="210">
        <v>0.0</v>
      </c>
      <c r="AI283" s="210">
        <v>0.0</v>
      </c>
      <c r="AJ283" s="210">
        <v>0.0</v>
      </c>
      <c r="AK283" s="210">
        <v>0.0</v>
      </c>
      <c r="AL283" s="210">
        <v>0.0</v>
      </c>
      <c r="AM283" s="210">
        <v>0.0</v>
      </c>
      <c r="AN283" s="210">
        <v>0.0</v>
      </c>
      <c r="AO283" s="210">
        <v>0.0</v>
      </c>
      <c r="AP283" s="210">
        <v>0.0</v>
      </c>
    </row>
    <row r="284">
      <c r="A284" s="212" t="s">
        <v>2306</v>
      </c>
      <c r="B284" s="213">
        <f t="shared" si="1"/>
        <v>3832</v>
      </c>
      <c r="C284" s="210">
        <v>0.0</v>
      </c>
      <c r="D284" s="210">
        <v>0.0</v>
      </c>
      <c r="E284" s="210">
        <v>0.0</v>
      </c>
      <c r="F284" s="210">
        <v>0.0</v>
      </c>
      <c r="G284" s="210">
        <v>2683.0</v>
      </c>
      <c r="H284" s="210">
        <v>1024.0</v>
      </c>
      <c r="I284" s="210">
        <v>115.0</v>
      </c>
      <c r="J284" s="210">
        <v>10.0</v>
      </c>
      <c r="K284" s="210">
        <v>0.0</v>
      </c>
      <c r="L284" s="210">
        <v>0.0</v>
      </c>
      <c r="M284" s="210">
        <v>0.0</v>
      </c>
      <c r="N284" s="210">
        <v>0.0</v>
      </c>
      <c r="O284" s="210">
        <v>0.0</v>
      </c>
      <c r="P284" s="210">
        <v>0.0</v>
      </c>
      <c r="Q284" s="210">
        <v>0.0</v>
      </c>
      <c r="R284" s="210">
        <v>0.0</v>
      </c>
      <c r="S284" s="210">
        <v>0.0</v>
      </c>
      <c r="T284" s="210">
        <v>0.0</v>
      </c>
      <c r="U284" s="210">
        <v>0.0</v>
      </c>
      <c r="V284" s="210">
        <v>0.0</v>
      </c>
      <c r="W284" s="210">
        <v>0.0</v>
      </c>
      <c r="X284" s="210">
        <v>0.0</v>
      </c>
      <c r="Y284" s="210">
        <v>0.0</v>
      </c>
      <c r="Z284" s="210">
        <v>0.0</v>
      </c>
      <c r="AA284" s="210">
        <v>0.0</v>
      </c>
      <c r="AB284" s="210">
        <v>0.0</v>
      </c>
      <c r="AC284" s="210">
        <v>0.0</v>
      </c>
      <c r="AD284" s="210">
        <v>0.0</v>
      </c>
      <c r="AE284" s="210">
        <v>0.0</v>
      </c>
      <c r="AF284" s="210">
        <v>0.0</v>
      </c>
      <c r="AG284" s="210">
        <v>0.0</v>
      </c>
      <c r="AH284" s="210">
        <v>0.0</v>
      </c>
      <c r="AI284" s="210">
        <v>0.0</v>
      </c>
      <c r="AJ284" s="210">
        <v>0.0</v>
      </c>
      <c r="AK284" s="210">
        <v>0.0</v>
      </c>
      <c r="AL284" s="210">
        <v>0.0</v>
      </c>
      <c r="AM284" s="210">
        <v>0.0</v>
      </c>
      <c r="AN284" s="210">
        <v>0.0</v>
      </c>
      <c r="AO284" s="210">
        <v>0.0</v>
      </c>
      <c r="AP284" s="210">
        <v>0.0</v>
      </c>
    </row>
    <row r="285">
      <c r="A285" s="212" t="s">
        <v>2311</v>
      </c>
      <c r="B285" s="213">
        <f t="shared" si="1"/>
        <v>4057</v>
      </c>
      <c r="C285" s="210">
        <v>0.0</v>
      </c>
      <c r="D285" s="210">
        <v>0.0</v>
      </c>
      <c r="E285" s="210">
        <v>0.0</v>
      </c>
      <c r="F285" s="210">
        <v>0.0</v>
      </c>
      <c r="G285" s="210">
        <v>2101.0</v>
      </c>
      <c r="H285" s="210">
        <v>1657.0</v>
      </c>
      <c r="I285" s="210">
        <v>288.0</v>
      </c>
      <c r="J285" s="210">
        <v>11.0</v>
      </c>
      <c r="K285" s="210">
        <v>0.0</v>
      </c>
      <c r="L285" s="210">
        <v>0.0</v>
      </c>
      <c r="M285" s="210">
        <v>0.0</v>
      </c>
      <c r="N285" s="210">
        <v>0.0</v>
      </c>
      <c r="O285" s="210">
        <v>0.0</v>
      </c>
      <c r="P285" s="210">
        <v>0.0</v>
      </c>
      <c r="Q285" s="210">
        <v>0.0</v>
      </c>
      <c r="R285" s="210">
        <v>0.0</v>
      </c>
      <c r="S285" s="210">
        <v>0.0</v>
      </c>
      <c r="T285" s="210">
        <v>0.0</v>
      </c>
      <c r="U285" s="210">
        <v>0.0</v>
      </c>
      <c r="V285" s="210">
        <v>0.0</v>
      </c>
      <c r="W285" s="210">
        <v>0.0</v>
      </c>
      <c r="X285" s="210">
        <v>0.0</v>
      </c>
      <c r="Y285" s="210">
        <v>0.0</v>
      </c>
      <c r="Z285" s="210">
        <v>0.0</v>
      </c>
      <c r="AA285" s="210">
        <v>0.0</v>
      </c>
      <c r="AB285" s="210">
        <v>0.0</v>
      </c>
      <c r="AC285" s="210">
        <v>0.0</v>
      </c>
      <c r="AD285" s="210">
        <v>0.0</v>
      </c>
      <c r="AE285" s="210">
        <v>0.0</v>
      </c>
      <c r="AF285" s="210">
        <v>0.0</v>
      </c>
      <c r="AG285" s="210">
        <v>0.0</v>
      </c>
      <c r="AH285" s="210">
        <v>0.0</v>
      </c>
      <c r="AI285" s="210">
        <v>0.0</v>
      </c>
      <c r="AJ285" s="210">
        <v>0.0</v>
      </c>
      <c r="AK285" s="210">
        <v>0.0</v>
      </c>
      <c r="AL285" s="210">
        <v>0.0</v>
      </c>
      <c r="AM285" s="210">
        <v>0.0</v>
      </c>
      <c r="AN285" s="210">
        <v>0.0</v>
      </c>
      <c r="AO285" s="210">
        <v>0.0</v>
      </c>
      <c r="AP285" s="210">
        <v>0.0</v>
      </c>
    </row>
    <row r="286">
      <c r="A286" s="212" t="s">
        <v>2317</v>
      </c>
      <c r="B286" s="213">
        <f t="shared" si="1"/>
        <v>17804</v>
      </c>
      <c r="C286" s="210">
        <v>0.0</v>
      </c>
      <c r="D286" s="210">
        <v>0.0</v>
      </c>
      <c r="E286" s="210">
        <v>0.0</v>
      </c>
      <c r="F286" s="210">
        <v>0.0</v>
      </c>
      <c r="G286" s="210">
        <v>9896.0</v>
      </c>
      <c r="H286" s="210">
        <v>6698.0</v>
      </c>
      <c r="I286" s="210">
        <v>1146.0</v>
      </c>
      <c r="J286" s="210">
        <v>63.0</v>
      </c>
      <c r="K286" s="210">
        <v>1.0</v>
      </c>
      <c r="L286" s="210">
        <v>0.0</v>
      </c>
      <c r="M286" s="210">
        <v>0.0</v>
      </c>
      <c r="N286" s="210">
        <v>0.0</v>
      </c>
      <c r="O286" s="210">
        <v>0.0</v>
      </c>
      <c r="P286" s="210">
        <v>0.0</v>
      </c>
      <c r="Q286" s="210">
        <v>0.0</v>
      </c>
      <c r="R286" s="210">
        <v>0.0</v>
      </c>
      <c r="S286" s="210">
        <v>0.0</v>
      </c>
      <c r="T286" s="210">
        <v>0.0</v>
      </c>
      <c r="U286" s="210">
        <v>0.0</v>
      </c>
      <c r="V286" s="210">
        <v>0.0</v>
      </c>
      <c r="W286" s="210">
        <v>0.0</v>
      </c>
      <c r="X286" s="210">
        <v>0.0</v>
      </c>
      <c r="Y286" s="210">
        <v>0.0</v>
      </c>
      <c r="Z286" s="210">
        <v>0.0</v>
      </c>
      <c r="AA286" s="210">
        <v>0.0</v>
      </c>
      <c r="AB286" s="210">
        <v>0.0</v>
      </c>
      <c r="AC286" s="210">
        <v>0.0</v>
      </c>
      <c r="AD286" s="210">
        <v>0.0</v>
      </c>
      <c r="AE286" s="210">
        <v>0.0</v>
      </c>
      <c r="AF286" s="210">
        <v>0.0</v>
      </c>
      <c r="AG286" s="210">
        <v>0.0</v>
      </c>
      <c r="AH286" s="210">
        <v>0.0</v>
      </c>
      <c r="AI286" s="210">
        <v>0.0</v>
      </c>
      <c r="AJ286" s="210">
        <v>0.0</v>
      </c>
      <c r="AK286" s="210">
        <v>0.0</v>
      </c>
      <c r="AL286" s="210">
        <v>0.0</v>
      </c>
      <c r="AM286" s="210">
        <v>0.0</v>
      </c>
      <c r="AN286" s="210">
        <v>0.0</v>
      </c>
      <c r="AO286" s="210">
        <v>0.0</v>
      </c>
      <c r="AP286" s="210">
        <v>0.0</v>
      </c>
    </row>
    <row r="287">
      <c r="A287" s="212" t="s">
        <v>77</v>
      </c>
      <c r="B287" s="213">
        <f t="shared" si="1"/>
        <v>7074</v>
      </c>
      <c r="C287" s="210">
        <v>0.0</v>
      </c>
      <c r="D287" s="210">
        <v>1568.0</v>
      </c>
      <c r="E287" s="210">
        <v>1116.0</v>
      </c>
      <c r="F287" s="210">
        <v>445.0</v>
      </c>
      <c r="G287" s="210">
        <v>2964.0</v>
      </c>
      <c r="H287" s="210">
        <v>870.0</v>
      </c>
      <c r="I287" s="210">
        <v>104.0</v>
      </c>
      <c r="J287" s="210">
        <v>7.0</v>
      </c>
      <c r="K287" s="210">
        <v>0.0</v>
      </c>
      <c r="L287" s="210">
        <v>0.0</v>
      </c>
      <c r="M287" s="210">
        <v>0.0</v>
      </c>
      <c r="N287" s="210">
        <v>0.0</v>
      </c>
      <c r="O287" s="210">
        <v>0.0</v>
      </c>
      <c r="P287" s="210">
        <v>0.0</v>
      </c>
      <c r="Q287" s="210">
        <v>0.0</v>
      </c>
      <c r="R287" s="210">
        <v>0.0</v>
      </c>
      <c r="S287" s="210">
        <v>0.0</v>
      </c>
      <c r="T287" s="210">
        <v>0.0</v>
      </c>
      <c r="U287" s="210">
        <v>0.0</v>
      </c>
      <c r="V287" s="210">
        <v>0.0</v>
      </c>
      <c r="W287" s="210">
        <v>0.0</v>
      </c>
      <c r="X287" s="210">
        <v>0.0</v>
      </c>
      <c r="Y287" s="210">
        <v>0.0</v>
      </c>
      <c r="Z287" s="210">
        <v>0.0</v>
      </c>
      <c r="AA287" s="210">
        <v>0.0</v>
      </c>
      <c r="AB287" s="210">
        <v>0.0</v>
      </c>
      <c r="AC287" s="210">
        <v>0.0</v>
      </c>
      <c r="AD287" s="210">
        <v>0.0</v>
      </c>
      <c r="AE287" s="210">
        <v>0.0</v>
      </c>
      <c r="AF287" s="210">
        <v>0.0</v>
      </c>
      <c r="AG287" s="210">
        <v>0.0</v>
      </c>
      <c r="AH287" s="210">
        <v>0.0</v>
      </c>
      <c r="AI287" s="210">
        <v>0.0</v>
      </c>
      <c r="AJ287" s="210">
        <v>0.0</v>
      </c>
      <c r="AK287" s="210">
        <v>0.0</v>
      </c>
      <c r="AL287" s="210">
        <v>0.0</v>
      </c>
      <c r="AM287" s="210">
        <v>0.0</v>
      </c>
      <c r="AN287" s="210">
        <v>0.0</v>
      </c>
      <c r="AO287" s="210">
        <v>0.0</v>
      </c>
      <c r="AP287" s="210">
        <v>0.0</v>
      </c>
    </row>
    <row r="288">
      <c r="A288" s="212" t="s">
        <v>103</v>
      </c>
      <c r="B288" s="213">
        <f t="shared" si="1"/>
        <v>128</v>
      </c>
      <c r="C288" s="210">
        <v>0.0</v>
      </c>
      <c r="D288" s="210">
        <v>11.0</v>
      </c>
      <c r="E288" s="210">
        <v>21.0</v>
      </c>
      <c r="F288" s="210">
        <v>8.0</v>
      </c>
      <c r="G288" s="210">
        <v>6.0</v>
      </c>
      <c r="H288" s="210">
        <v>2.0</v>
      </c>
      <c r="I288" s="210">
        <v>5.0</v>
      </c>
      <c r="J288" s="210">
        <v>53.0</v>
      </c>
      <c r="K288" s="210">
        <v>16.0</v>
      </c>
      <c r="L288" s="210">
        <v>6.0</v>
      </c>
      <c r="M288" s="210">
        <v>0.0</v>
      </c>
      <c r="N288" s="210">
        <v>0.0</v>
      </c>
      <c r="O288" s="210">
        <v>0.0</v>
      </c>
      <c r="P288" s="210">
        <v>0.0</v>
      </c>
      <c r="Q288" s="210">
        <v>0.0</v>
      </c>
      <c r="R288" s="210">
        <v>0.0</v>
      </c>
      <c r="S288" s="210">
        <v>0.0</v>
      </c>
      <c r="T288" s="210">
        <v>0.0</v>
      </c>
      <c r="U288" s="210">
        <v>0.0</v>
      </c>
      <c r="V288" s="210">
        <v>0.0</v>
      </c>
      <c r="W288" s="210">
        <v>0.0</v>
      </c>
      <c r="X288" s="210">
        <v>0.0</v>
      </c>
      <c r="Y288" s="210">
        <v>0.0</v>
      </c>
      <c r="Z288" s="210">
        <v>0.0</v>
      </c>
      <c r="AA288" s="210">
        <v>0.0</v>
      </c>
      <c r="AB288" s="210">
        <v>0.0</v>
      </c>
      <c r="AC288" s="210">
        <v>0.0</v>
      </c>
      <c r="AD288" s="210">
        <v>0.0</v>
      </c>
      <c r="AE288" s="210">
        <v>0.0</v>
      </c>
      <c r="AF288" s="210">
        <v>0.0</v>
      </c>
      <c r="AG288" s="210">
        <v>0.0</v>
      </c>
      <c r="AH288" s="210">
        <v>0.0</v>
      </c>
      <c r="AI288" s="210">
        <v>0.0</v>
      </c>
      <c r="AJ288" s="210">
        <v>0.0</v>
      </c>
      <c r="AK288" s="210">
        <v>0.0</v>
      </c>
      <c r="AL288" s="210">
        <v>0.0</v>
      </c>
      <c r="AM288" s="210">
        <v>0.0</v>
      </c>
      <c r="AN288" s="210">
        <v>0.0</v>
      </c>
      <c r="AO288" s="210">
        <v>0.0</v>
      </c>
      <c r="AP288" s="210">
        <v>0.0</v>
      </c>
    </row>
    <row r="289">
      <c r="A289" s="212" t="s">
        <v>125</v>
      </c>
      <c r="B289" s="213">
        <f t="shared" si="1"/>
        <v>446</v>
      </c>
      <c r="C289" s="210">
        <v>0.0</v>
      </c>
      <c r="D289" s="210">
        <v>0.0</v>
      </c>
      <c r="E289" s="210">
        <v>0.0</v>
      </c>
      <c r="F289" s="210">
        <v>0.0</v>
      </c>
      <c r="G289" s="210">
        <v>0.0</v>
      </c>
      <c r="H289" s="210">
        <v>0.0</v>
      </c>
      <c r="I289" s="210">
        <v>8.0</v>
      </c>
      <c r="J289" s="210">
        <v>168.0</v>
      </c>
      <c r="K289" s="210">
        <v>143.0</v>
      </c>
      <c r="L289" s="210">
        <v>81.0</v>
      </c>
      <c r="M289" s="210">
        <v>29.0</v>
      </c>
      <c r="N289" s="210">
        <v>12.0</v>
      </c>
      <c r="O289" s="210">
        <v>4.0</v>
      </c>
      <c r="P289" s="210">
        <v>1.0</v>
      </c>
      <c r="Q289" s="210">
        <v>0.0</v>
      </c>
      <c r="R289" s="210">
        <v>0.0</v>
      </c>
      <c r="S289" s="210">
        <v>0.0</v>
      </c>
      <c r="T289" s="210">
        <v>0.0</v>
      </c>
      <c r="U289" s="210">
        <v>0.0</v>
      </c>
      <c r="V289" s="210">
        <v>0.0</v>
      </c>
      <c r="W289" s="210">
        <v>0.0</v>
      </c>
      <c r="X289" s="210">
        <v>0.0</v>
      </c>
      <c r="Y289" s="210">
        <v>0.0</v>
      </c>
      <c r="Z289" s="210">
        <v>0.0</v>
      </c>
      <c r="AA289" s="210">
        <v>0.0</v>
      </c>
      <c r="AB289" s="210">
        <v>0.0</v>
      </c>
      <c r="AC289" s="210">
        <v>0.0</v>
      </c>
      <c r="AD289" s="210">
        <v>0.0</v>
      </c>
      <c r="AE289" s="210">
        <v>0.0</v>
      </c>
      <c r="AF289" s="210">
        <v>0.0</v>
      </c>
      <c r="AG289" s="210">
        <v>0.0</v>
      </c>
      <c r="AH289" s="210">
        <v>0.0</v>
      </c>
      <c r="AI289" s="210">
        <v>0.0</v>
      </c>
      <c r="AJ289" s="210">
        <v>0.0</v>
      </c>
      <c r="AK289" s="210">
        <v>0.0</v>
      </c>
      <c r="AL289" s="210">
        <v>0.0</v>
      </c>
      <c r="AM289" s="210">
        <v>0.0</v>
      </c>
      <c r="AN289" s="210">
        <v>0.0</v>
      </c>
      <c r="AO289" s="210">
        <v>0.0</v>
      </c>
      <c r="AP289" s="210">
        <v>0.0</v>
      </c>
    </row>
    <row r="290">
      <c r="A290" s="212" t="s">
        <v>51</v>
      </c>
      <c r="B290" s="213">
        <f t="shared" si="1"/>
        <v>64</v>
      </c>
      <c r="C290" s="210">
        <v>0.0</v>
      </c>
      <c r="D290" s="210">
        <v>0.0</v>
      </c>
      <c r="E290" s="210">
        <v>0.0</v>
      </c>
      <c r="F290" s="210">
        <v>0.0</v>
      </c>
      <c r="G290" s="210">
        <v>0.0</v>
      </c>
      <c r="H290" s="210">
        <v>0.0</v>
      </c>
      <c r="I290" s="210">
        <v>0.0</v>
      </c>
      <c r="J290" s="210">
        <v>8.0</v>
      </c>
      <c r="K290" s="210">
        <v>7.0</v>
      </c>
      <c r="L290" s="210">
        <v>17.0</v>
      </c>
      <c r="M290" s="210">
        <v>19.0</v>
      </c>
      <c r="N290" s="210">
        <v>7.0</v>
      </c>
      <c r="O290" s="210">
        <v>4.0</v>
      </c>
      <c r="P290" s="210">
        <v>1.0</v>
      </c>
      <c r="Q290" s="210">
        <v>1.0</v>
      </c>
      <c r="R290" s="210">
        <v>0.0</v>
      </c>
      <c r="S290" s="210">
        <v>0.0</v>
      </c>
      <c r="T290" s="210">
        <v>0.0</v>
      </c>
      <c r="U290" s="210">
        <v>0.0</v>
      </c>
      <c r="V290" s="210">
        <v>0.0</v>
      </c>
      <c r="W290" s="210">
        <v>0.0</v>
      </c>
      <c r="X290" s="210">
        <v>0.0</v>
      </c>
      <c r="Y290" s="210">
        <v>0.0</v>
      </c>
      <c r="Z290" s="210">
        <v>0.0</v>
      </c>
      <c r="AA290" s="210">
        <v>0.0</v>
      </c>
      <c r="AB290" s="210">
        <v>0.0</v>
      </c>
      <c r="AC290" s="210">
        <v>0.0</v>
      </c>
      <c r="AD290" s="210">
        <v>0.0</v>
      </c>
      <c r="AE290" s="210">
        <v>0.0</v>
      </c>
      <c r="AF290" s="210">
        <v>0.0</v>
      </c>
      <c r="AG290" s="210">
        <v>0.0</v>
      </c>
      <c r="AH290" s="210">
        <v>0.0</v>
      </c>
      <c r="AI290" s="210">
        <v>0.0</v>
      </c>
      <c r="AJ290" s="210">
        <v>0.0</v>
      </c>
      <c r="AK290" s="210">
        <v>0.0</v>
      </c>
      <c r="AL290" s="210">
        <v>0.0</v>
      </c>
      <c r="AM290" s="210">
        <v>0.0</v>
      </c>
      <c r="AN290" s="210">
        <v>0.0</v>
      </c>
      <c r="AO290" s="210">
        <v>0.0</v>
      </c>
      <c r="AP290" s="210">
        <v>0.0</v>
      </c>
    </row>
    <row r="291">
      <c r="A291" s="212" t="s">
        <v>2358</v>
      </c>
      <c r="B291" s="213">
        <f t="shared" si="1"/>
        <v>2</v>
      </c>
      <c r="C291" s="210">
        <v>0.0</v>
      </c>
      <c r="D291" s="210">
        <v>0.0</v>
      </c>
      <c r="E291" s="210">
        <v>0.0</v>
      </c>
      <c r="F291" s="210">
        <v>0.0</v>
      </c>
      <c r="G291" s="210">
        <v>0.0</v>
      </c>
      <c r="H291" s="210">
        <v>0.0</v>
      </c>
      <c r="I291" s="210">
        <v>0.0</v>
      </c>
      <c r="J291" s="210">
        <v>0.0</v>
      </c>
      <c r="K291" s="210">
        <v>0.0</v>
      </c>
      <c r="L291" s="210">
        <v>0.0</v>
      </c>
      <c r="M291" s="210">
        <v>0.0</v>
      </c>
      <c r="N291" s="210">
        <v>0.0</v>
      </c>
      <c r="O291" s="210">
        <v>0.0</v>
      </c>
      <c r="P291" s="210">
        <v>1.0</v>
      </c>
      <c r="Q291" s="210">
        <v>1.0</v>
      </c>
      <c r="R291" s="210">
        <v>0.0</v>
      </c>
      <c r="S291" s="210">
        <v>0.0</v>
      </c>
      <c r="T291" s="210">
        <v>0.0</v>
      </c>
      <c r="U291" s="210">
        <v>0.0</v>
      </c>
      <c r="V291" s="210">
        <v>0.0</v>
      </c>
      <c r="W291" s="210">
        <v>0.0</v>
      </c>
      <c r="X291" s="210">
        <v>0.0</v>
      </c>
      <c r="Y291" s="210">
        <v>0.0</v>
      </c>
      <c r="Z291" s="210">
        <v>0.0</v>
      </c>
      <c r="AA291" s="210">
        <v>0.0</v>
      </c>
      <c r="AB291" s="210">
        <v>0.0</v>
      </c>
      <c r="AC291" s="210">
        <v>0.0</v>
      </c>
      <c r="AD291" s="210">
        <v>0.0</v>
      </c>
      <c r="AE291" s="210">
        <v>0.0</v>
      </c>
      <c r="AF291" s="210">
        <v>0.0</v>
      </c>
      <c r="AG291" s="210">
        <v>0.0</v>
      </c>
      <c r="AH291" s="210">
        <v>0.0</v>
      </c>
      <c r="AI291" s="210">
        <v>0.0</v>
      </c>
      <c r="AJ291" s="210">
        <v>0.0</v>
      </c>
      <c r="AK291" s="210">
        <v>0.0</v>
      </c>
      <c r="AL291" s="210">
        <v>0.0</v>
      </c>
      <c r="AM291" s="210">
        <v>0.0</v>
      </c>
      <c r="AN291" s="210">
        <v>0.0</v>
      </c>
      <c r="AO291" s="210">
        <v>0.0</v>
      </c>
      <c r="AP291" s="210">
        <v>0.0</v>
      </c>
    </row>
    <row r="292">
      <c r="A292" s="212" t="s">
        <v>2361</v>
      </c>
      <c r="B292" s="213">
        <f t="shared" si="1"/>
        <v>15</v>
      </c>
      <c r="C292" s="210">
        <v>0.0</v>
      </c>
      <c r="D292" s="210">
        <v>0.0</v>
      </c>
      <c r="E292" s="210">
        <v>0.0</v>
      </c>
      <c r="F292" s="210">
        <v>0.0</v>
      </c>
      <c r="G292" s="210">
        <v>0.0</v>
      </c>
      <c r="H292" s="210">
        <v>0.0</v>
      </c>
      <c r="I292" s="210">
        <v>0.0</v>
      </c>
      <c r="J292" s="210">
        <v>0.0</v>
      </c>
      <c r="K292" s="210">
        <v>0.0</v>
      </c>
      <c r="L292" s="210">
        <v>1.0</v>
      </c>
      <c r="M292" s="210">
        <v>4.0</v>
      </c>
      <c r="N292" s="210">
        <v>6.0</v>
      </c>
      <c r="O292" s="210">
        <v>3.0</v>
      </c>
      <c r="P292" s="210">
        <v>1.0</v>
      </c>
      <c r="Q292" s="210">
        <v>0.0</v>
      </c>
      <c r="R292" s="210">
        <v>0.0</v>
      </c>
      <c r="S292" s="210">
        <v>0.0</v>
      </c>
      <c r="T292" s="210">
        <v>0.0</v>
      </c>
      <c r="U292" s="210">
        <v>0.0</v>
      </c>
      <c r="V292" s="210">
        <v>0.0</v>
      </c>
      <c r="W292" s="210">
        <v>0.0</v>
      </c>
      <c r="X292" s="210">
        <v>0.0</v>
      </c>
      <c r="Y292" s="210">
        <v>0.0</v>
      </c>
      <c r="Z292" s="210">
        <v>0.0</v>
      </c>
      <c r="AA292" s="210">
        <v>0.0</v>
      </c>
      <c r="AB292" s="210">
        <v>0.0</v>
      </c>
      <c r="AC292" s="210">
        <v>0.0</v>
      </c>
      <c r="AD292" s="210">
        <v>0.0</v>
      </c>
      <c r="AE292" s="210">
        <v>0.0</v>
      </c>
      <c r="AF292" s="210">
        <v>0.0</v>
      </c>
      <c r="AG292" s="210">
        <v>0.0</v>
      </c>
      <c r="AH292" s="210">
        <v>0.0</v>
      </c>
      <c r="AI292" s="210">
        <v>0.0</v>
      </c>
      <c r="AJ292" s="210">
        <v>0.0</v>
      </c>
      <c r="AK292" s="210">
        <v>0.0</v>
      </c>
      <c r="AL292" s="210">
        <v>0.0</v>
      </c>
      <c r="AM292" s="210">
        <v>0.0</v>
      </c>
      <c r="AN292" s="210">
        <v>0.0</v>
      </c>
      <c r="AO292" s="210">
        <v>0.0</v>
      </c>
      <c r="AP292" s="210">
        <v>0.0</v>
      </c>
    </row>
    <row r="293">
      <c r="A293" s="212" t="s">
        <v>2371</v>
      </c>
      <c r="B293" s="213">
        <f t="shared" si="1"/>
        <v>1</v>
      </c>
      <c r="C293" s="210">
        <v>0.0</v>
      </c>
      <c r="D293" s="210">
        <v>0.0</v>
      </c>
      <c r="E293" s="210">
        <v>0.0</v>
      </c>
      <c r="F293" s="210">
        <v>0.0</v>
      </c>
      <c r="G293" s="210">
        <v>0.0</v>
      </c>
      <c r="H293" s="210">
        <v>0.0</v>
      </c>
      <c r="I293" s="210">
        <v>0.0</v>
      </c>
      <c r="J293" s="210">
        <v>1.0</v>
      </c>
      <c r="K293" s="210">
        <v>0.0</v>
      </c>
      <c r="L293" s="210">
        <v>0.0</v>
      </c>
      <c r="M293" s="210">
        <v>0.0</v>
      </c>
      <c r="N293" s="210">
        <v>0.0</v>
      </c>
      <c r="O293" s="210">
        <v>0.0</v>
      </c>
      <c r="P293" s="210">
        <v>0.0</v>
      </c>
      <c r="Q293" s="210">
        <v>0.0</v>
      </c>
      <c r="R293" s="210">
        <v>0.0</v>
      </c>
      <c r="S293" s="210">
        <v>0.0</v>
      </c>
      <c r="T293" s="210">
        <v>0.0</v>
      </c>
      <c r="U293" s="210">
        <v>0.0</v>
      </c>
      <c r="V293" s="210">
        <v>0.0</v>
      </c>
      <c r="W293" s="210">
        <v>0.0</v>
      </c>
      <c r="X293" s="210">
        <v>0.0</v>
      </c>
      <c r="Y293" s="210">
        <v>0.0</v>
      </c>
      <c r="Z293" s="210">
        <v>0.0</v>
      </c>
      <c r="AA293" s="210">
        <v>0.0</v>
      </c>
      <c r="AB293" s="210">
        <v>0.0</v>
      </c>
      <c r="AC293" s="210">
        <v>0.0</v>
      </c>
      <c r="AD293" s="210">
        <v>0.0</v>
      </c>
      <c r="AE293" s="210">
        <v>0.0</v>
      </c>
      <c r="AF293" s="210">
        <v>0.0</v>
      </c>
      <c r="AG293" s="210">
        <v>0.0</v>
      </c>
      <c r="AH293" s="210">
        <v>0.0</v>
      </c>
      <c r="AI293" s="210">
        <v>0.0</v>
      </c>
      <c r="AJ293" s="210">
        <v>0.0</v>
      </c>
      <c r="AK293" s="210">
        <v>0.0</v>
      </c>
      <c r="AL293" s="210">
        <v>0.0</v>
      </c>
      <c r="AM293" s="210">
        <v>0.0</v>
      </c>
      <c r="AN293" s="210">
        <v>0.0</v>
      </c>
      <c r="AO293" s="210">
        <v>0.0</v>
      </c>
      <c r="AP293" s="210">
        <v>0.0</v>
      </c>
    </row>
    <row r="294">
      <c r="A294" s="212" t="s">
        <v>68</v>
      </c>
      <c r="B294" s="213">
        <f t="shared" si="1"/>
        <v>3921</v>
      </c>
      <c r="C294" s="210">
        <v>0.0</v>
      </c>
      <c r="D294" s="210">
        <v>695.0</v>
      </c>
      <c r="E294" s="210">
        <v>1125.0</v>
      </c>
      <c r="F294" s="210">
        <v>956.0</v>
      </c>
      <c r="G294" s="210">
        <v>654.0</v>
      </c>
      <c r="H294" s="210">
        <v>323.0</v>
      </c>
      <c r="I294" s="210">
        <v>116.0</v>
      </c>
      <c r="J294" s="210">
        <v>41.0</v>
      </c>
      <c r="K294" s="210">
        <v>11.0</v>
      </c>
      <c r="L294" s="210">
        <v>0.0</v>
      </c>
      <c r="M294" s="210">
        <v>0.0</v>
      </c>
      <c r="N294" s="210">
        <v>0.0</v>
      </c>
      <c r="O294" s="210">
        <v>0.0</v>
      </c>
      <c r="P294" s="210">
        <v>0.0</v>
      </c>
      <c r="Q294" s="210">
        <v>0.0</v>
      </c>
      <c r="R294" s="210">
        <v>0.0</v>
      </c>
      <c r="S294" s="210">
        <v>0.0</v>
      </c>
      <c r="T294" s="210">
        <v>0.0</v>
      </c>
      <c r="U294" s="210">
        <v>0.0</v>
      </c>
      <c r="V294" s="210">
        <v>0.0</v>
      </c>
      <c r="W294" s="210">
        <v>0.0</v>
      </c>
      <c r="X294" s="210">
        <v>0.0</v>
      </c>
      <c r="Y294" s="210">
        <v>0.0</v>
      </c>
      <c r="Z294" s="210">
        <v>0.0</v>
      </c>
      <c r="AA294" s="210">
        <v>0.0</v>
      </c>
      <c r="AB294" s="210">
        <v>0.0</v>
      </c>
      <c r="AC294" s="210">
        <v>0.0</v>
      </c>
      <c r="AD294" s="210">
        <v>0.0</v>
      </c>
      <c r="AE294" s="210">
        <v>0.0</v>
      </c>
      <c r="AF294" s="210">
        <v>0.0</v>
      </c>
      <c r="AG294" s="210">
        <v>0.0</v>
      </c>
      <c r="AH294" s="210">
        <v>0.0</v>
      </c>
      <c r="AI294" s="210">
        <v>0.0</v>
      </c>
      <c r="AJ294" s="210">
        <v>0.0</v>
      </c>
      <c r="AK294" s="210">
        <v>0.0</v>
      </c>
      <c r="AL294" s="210">
        <v>0.0</v>
      </c>
      <c r="AM294" s="210">
        <v>0.0</v>
      </c>
      <c r="AN294" s="210">
        <v>0.0</v>
      </c>
      <c r="AO294" s="210">
        <v>0.0</v>
      </c>
      <c r="AP294" s="210">
        <v>0.0</v>
      </c>
    </row>
    <row r="295">
      <c r="A295" s="212" t="s">
        <v>86</v>
      </c>
      <c r="B295" s="213">
        <f t="shared" si="1"/>
        <v>899</v>
      </c>
      <c r="C295" s="210">
        <v>0.0</v>
      </c>
      <c r="D295" s="210">
        <v>0.0</v>
      </c>
      <c r="E295" s="210">
        <v>0.0</v>
      </c>
      <c r="F295" s="210">
        <v>104.0</v>
      </c>
      <c r="G295" s="210">
        <v>199.0</v>
      </c>
      <c r="H295" s="210">
        <v>227.0</v>
      </c>
      <c r="I295" s="210">
        <v>161.0</v>
      </c>
      <c r="J295" s="210">
        <v>107.0</v>
      </c>
      <c r="K295" s="210">
        <v>54.0</v>
      </c>
      <c r="L295" s="210">
        <v>25.0</v>
      </c>
      <c r="M295" s="210">
        <v>17.0</v>
      </c>
      <c r="N295" s="210">
        <v>2.0</v>
      </c>
      <c r="O295" s="210">
        <v>2.0</v>
      </c>
      <c r="P295" s="210">
        <v>1.0</v>
      </c>
      <c r="Q295" s="210">
        <v>0.0</v>
      </c>
      <c r="R295" s="210">
        <v>0.0</v>
      </c>
      <c r="S295" s="210">
        <v>0.0</v>
      </c>
      <c r="T295" s="210">
        <v>0.0</v>
      </c>
      <c r="U295" s="210">
        <v>0.0</v>
      </c>
      <c r="V295" s="210">
        <v>0.0</v>
      </c>
      <c r="W295" s="210">
        <v>0.0</v>
      </c>
      <c r="X295" s="210">
        <v>0.0</v>
      </c>
      <c r="Y295" s="210">
        <v>0.0</v>
      </c>
      <c r="Z295" s="210">
        <v>0.0</v>
      </c>
      <c r="AA295" s="210">
        <v>0.0</v>
      </c>
      <c r="AB295" s="210">
        <v>0.0</v>
      </c>
      <c r="AC295" s="210">
        <v>0.0</v>
      </c>
      <c r="AD295" s="210">
        <v>0.0</v>
      </c>
      <c r="AE295" s="210">
        <v>0.0</v>
      </c>
      <c r="AF295" s="210">
        <v>0.0</v>
      </c>
      <c r="AG295" s="210">
        <v>0.0</v>
      </c>
      <c r="AH295" s="210">
        <v>0.0</v>
      </c>
      <c r="AI295" s="210">
        <v>0.0</v>
      </c>
      <c r="AJ295" s="210">
        <v>0.0</v>
      </c>
      <c r="AK295" s="210">
        <v>0.0</v>
      </c>
      <c r="AL295" s="210">
        <v>0.0</v>
      </c>
      <c r="AM295" s="210">
        <v>0.0</v>
      </c>
      <c r="AN295" s="210">
        <v>0.0</v>
      </c>
      <c r="AO295" s="210">
        <v>0.0</v>
      </c>
      <c r="AP295" s="210">
        <v>0.0</v>
      </c>
    </row>
    <row r="296">
      <c r="A296" s="212" t="s">
        <v>2398</v>
      </c>
      <c r="B296" s="213">
        <f t="shared" si="1"/>
        <v>1</v>
      </c>
      <c r="C296" s="210">
        <v>0.0</v>
      </c>
      <c r="D296" s="210">
        <v>0.0</v>
      </c>
      <c r="E296" s="210">
        <v>0.0</v>
      </c>
      <c r="F296" s="210">
        <v>0.0</v>
      </c>
      <c r="G296" s="210">
        <v>0.0</v>
      </c>
      <c r="H296" s="210">
        <v>0.0</v>
      </c>
      <c r="I296" s="210">
        <v>0.0</v>
      </c>
      <c r="J296" s="210">
        <v>0.0</v>
      </c>
      <c r="K296" s="210">
        <v>0.0</v>
      </c>
      <c r="L296" s="210">
        <v>0.0</v>
      </c>
      <c r="M296" s="210">
        <v>0.0</v>
      </c>
      <c r="N296" s="210">
        <v>0.0</v>
      </c>
      <c r="O296" s="210">
        <v>1.0</v>
      </c>
      <c r="P296" s="210">
        <v>0.0</v>
      </c>
      <c r="Q296" s="210">
        <v>0.0</v>
      </c>
      <c r="R296" s="210">
        <v>0.0</v>
      </c>
      <c r="S296" s="210">
        <v>0.0</v>
      </c>
      <c r="T296" s="210">
        <v>0.0</v>
      </c>
      <c r="U296" s="210">
        <v>0.0</v>
      </c>
      <c r="V296" s="210">
        <v>0.0</v>
      </c>
      <c r="W296" s="210">
        <v>0.0</v>
      </c>
      <c r="X296" s="210">
        <v>0.0</v>
      </c>
      <c r="Y296" s="210">
        <v>0.0</v>
      </c>
      <c r="Z296" s="210">
        <v>0.0</v>
      </c>
      <c r="AA296" s="210">
        <v>0.0</v>
      </c>
      <c r="AB296" s="210">
        <v>0.0</v>
      </c>
      <c r="AC296" s="210">
        <v>0.0</v>
      </c>
      <c r="AD296" s="210">
        <v>0.0</v>
      </c>
      <c r="AE296" s="210">
        <v>0.0</v>
      </c>
      <c r="AF296" s="210">
        <v>0.0</v>
      </c>
      <c r="AG296" s="210">
        <v>0.0</v>
      </c>
      <c r="AH296" s="210">
        <v>0.0</v>
      </c>
      <c r="AI296" s="210">
        <v>0.0</v>
      </c>
      <c r="AJ296" s="210">
        <v>0.0</v>
      </c>
      <c r="AK296" s="210">
        <v>0.0</v>
      </c>
      <c r="AL296" s="210">
        <v>0.0</v>
      </c>
      <c r="AM296" s="210">
        <v>0.0</v>
      </c>
      <c r="AN296" s="210">
        <v>0.0</v>
      </c>
      <c r="AO296" s="210">
        <v>0.0</v>
      </c>
      <c r="AP296" s="210">
        <v>0.0</v>
      </c>
    </row>
    <row r="297">
      <c r="A297" s="212" t="s">
        <v>92</v>
      </c>
      <c r="B297" s="213">
        <f t="shared" si="1"/>
        <v>1050</v>
      </c>
      <c r="C297" s="210">
        <v>0.0</v>
      </c>
      <c r="D297" s="210">
        <v>0.0</v>
      </c>
      <c r="E297" s="210">
        <v>127.0</v>
      </c>
      <c r="F297" s="210">
        <v>219.0</v>
      </c>
      <c r="G297" s="210">
        <v>166.0</v>
      </c>
      <c r="H297" s="210">
        <v>241.0</v>
      </c>
      <c r="I297" s="210">
        <v>176.0</v>
      </c>
      <c r="J297" s="210">
        <v>82.0</v>
      </c>
      <c r="K297" s="210">
        <v>30.0</v>
      </c>
      <c r="L297" s="210">
        <v>6.0</v>
      </c>
      <c r="M297" s="210">
        <v>2.0</v>
      </c>
      <c r="N297" s="210">
        <v>1.0</v>
      </c>
      <c r="O297" s="210">
        <v>0.0</v>
      </c>
      <c r="P297" s="210">
        <v>0.0</v>
      </c>
      <c r="Q297" s="210">
        <v>0.0</v>
      </c>
      <c r="R297" s="210">
        <v>0.0</v>
      </c>
      <c r="S297" s="210">
        <v>0.0</v>
      </c>
      <c r="T297" s="210">
        <v>0.0</v>
      </c>
      <c r="U297" s="210">
        <v>0.0</v>
      </c>
      <c r="V297" s="210">
        <v>0.0</v>
      </c>
      <c r="W297" s="210">
        <v>0.0</v>
      </c>
      <c r="X297" s="210">
        <v>0.0</v>
      </c>
      <c r="Y297" s="210">
        <v>0.0</v>
      </c>
      <c r="Z297" s="210">
        <v>0.0</v>
      </c>
      <c r="AA297" s="210">
        <v>0.0</v>
      </c>
      <c r="AB297" s="210">
        <v>0.0</v>
      </c>
      <c r="AC297" s="210">
        <v>0.0</v>
      </c>
      <c r="AD297" s="210">
        <v>0.0</v>
      </c>
      <c r="AE297" s="210">
        <v>0.0</v>
      </c>
      <c r="AF297" s="210">
        <v>0.0</v>
      </c>
      <c r="AG297" s="210">
        <v>0.0</v>
      </c>
      <c r="AH297" s="210">
        <v>0.0</v>
      </c>
      <c r="AI297" s="210">
        <v>0.0</v>
      </c>
      <c r="AJ297" s="210">
        <v>0.0</v>
      </c>
      <c r="AK297" s="210">
        <v>0.0</v>
      </c>
      <c r="AL297" s="210">
        <v>0.0</v>
      </c>
      <c r="AM297" s="210">
        <v>0.0</v>
      </c>
      <c r="AN297" s="210">
        <v>0.0</v>
      </c>
      <c r="AO297" s="210">
        <v>0.0</v>
      </c>
      <c r="AP297" s="210">
        <v>0.0</v>
      </c>
    </row>
    <row r="298">
      <c r="A298" s="212" t="s">
        <v>2412</v>
      </c>
      <c r="B298" s="213">
        <f t="shared" si="1"/>
        <v>2033</v>
      </c>
      <c r="C298" s="210">
        <v>0.0</v>
      </c>
      <c r="D298" s="210">
        <v>0.0</v>
      </c>
      <c r="E298" s="210">
        <v>0.0</v>
      </c>
      <c r="F298" s="210">
        <v>0.0</v>
      </c>
      <c r="G298" s="210">
        <v>1574.0</v>
      </c>
      <c r="H298" s="210">
        <v>409.0</v>
      </c>
      <c r="I298" s="210">
        <v>45.0</v>
      </c>
      <c r="J298" s="210">
        <v>5.0</v>
      </c>
      <c r="K298" s="210">
        <v>0.0</v>
      </c>
      <c r="L298" s="210">
        <v>0.0</v>
      </c>
      <c r="M298" s="210">
        <v>0.0</v>
      </c>
      <c r="N298" s="210">
        <v>0.0</v>
      </c>
      <c r="O298" s="210">
        <v>0.0</v>
      </c>
      <c r="P298" s="210">
        <v>0.0</v>
      </c>
      <c r="Q298" s="210">
        <v>0.0</v>
      </c>
      <c r="R298" s="210">
        <v>0.0</v>
      </c>
      <c r="S298" s="210">
        <v>0.0</v>
      </c>
      <c r="T298" s="210">
        <v>0.0</v>
      </c>
      <c r="U298" s="210">
        <v>0.0</v>
      </c>
      <c r="V298" s="210">
        <v>0.0</v>
      </c>
      <c r="W298" s="210">
        <v>0.0</v>
      </c>
      <c r="X298" s="210">
        <v>0.0</v>
      </c>
      <c r="Y298" s="210">
        <v>0.0</v>
      </c>
      <c r="Z298" s="210">
        <v>0.0</v>
      </c>
      <c r="AA298" s="210">
        <v>0.0</v>
      </c>
      <c r="AB298" s="210">
        <v>0.0</v>
      </c>
      <c r="AC298" s="210">
        <v>0.0</v>
      </c>
      <c r="AD298" s="210">
        <v>0.0</v>
      </c>
      <c r="AE298" s="210">
        <v>0.0</v>
      </c>
      <c r="AF298" s="210">
        <v>0.0</v>
      </c>
      <c r="AG298" s="210">
        <v>0.0</v>
      </c>
      <c r="AH298" s="210">
        <v>0.0</v>
      </c>
      <c r="AI298" s="210">
        <v>0.0</v>
      </c>
      <c r="AJ298" s="210">
        <v>0.0</v>
      </c>
      <c r="AK298" s="210">
        <v>0.0</v>
      </c>
      <c r="AL298" s="210">
        <v>0.0</v>
      </c>
      <c r="AM298" s="210">
        <v>0.0</v>
      </c>
      <c r="AN298" s="210">
        <v>0.0</v>
      </c>
      <c r="AO298" s="210">
        <v>0.0</v>
      </c>
      <c r="AP298" s="210">
        <v>0.0</v>
      </c>
    </row>
    <row r="299">
      <c r="A299" s="212" t="s">
        <v>61</v>
      </c>
      <c r="B299" s="213">
        <f t="shared" si="1"/>
        <v>2920</v>
      </c>
      <c r="C299" s="210">
        <v>0.0</v>
      </c>
      <c r="D299" s="210">
        <v>592.0</v>
      </c>
      <c r="E299" s="210">
        <v>806.0</v>
      </c>
      <c r="F299" s="210">
        <v>712.0</v>
      </c>
      <c r="G299" s="210">
        <v>445.0</v>
      </c>
      <c r="H299" s="210">
        <v>237.0</v>
      </c>
      <c r="I299" s="210">
        <v>88.0</v>
      </c>
      <c r="J299" s="210">
        <v>29.0</v>
      </c>
      <c r="K299" s="210">
        <v>8.0</v>
      </c>
      <c r="L299" s="210">
        <v>3.0</v>
      </c>
      <c r="M299" s="210">
        <v>0.0</v>
      </c>
      <c r="N299" s="210">
        <v>0.0</v>
      </c>
      <c r="O299" s="210">
        <v>0.0</v>
      </c>
      <c r="P299" s="210">
        <v>0.0</v>
      </c>
      <c r="Q299" s="210">
        <v>0.0</v>
      </c>
      <c r="R299" s="210">
        <v>0.0</v>
      </c>
      <c r="S299" s="210">
        <v>0.0</v>
      </c>
      <c r="T299" s="210">
        <v>0.0</v>
      </c>
      <c r="U299" s="210">
        <v>0.0</v>
      </c>
      <c r="V299" s="210">
        <v>0.0</v>
      </c>
      <c r="W299" s="210">
        <v>0.0</v>
      </c>
      <c r="X299" s="210">
        <v>0.0</v>
      </c>
      <c r="Y299" s="210">
        <v>0.0</v>
      </c>
      <c r="Z299" s="210">
        <v>0.0</v>
      </c>
      <c r="AA299" s="210">
        <v>0.0</v>
      </c>
      <c r="AB299" s="210">
        <v>0.0</v>
      </c>
      <c r="AC299" s="210">
        <v>0.0</v>
      </c>
      <c r="AD299" s="210">
        <v>0.0</v>
      </c>
      <c r="AE299" s="210">
        <v>0.0</v>
      </c>
      <c r="AF299" s="210">
        <v>0.0</v>
      </c>
      <c r="AG299" s="210">
        <v>0.0</v>
      </c>
      <c r="AH299" s="210">
        <v>0.0</v>
      </c>
      <c r="AI299" s="210">
        <v>0.0</v>
      </c>
      <c r="AJ299" s="210">
        <v>0.0</v>
      </c>
      <c r="AK299" s="210">
        <v>0.0</v>
      </c>
      <c r="AL299" s="210">
        <v>0.0</v>
      </c>
      <c r="AM299" s="210">
        <v>0.0</v>
      </c>
      <c r="AN299" s="210">
        <v>0.0</v>
      </c>
      <c r="AO299" s="210">
        <v>0.0</v>
      </c>
      <c r="AP299" s="210">
        <v>0.0</v>
      </c>
    </row>
    <row r="300">
      <c r="A300" s="212" t="s">
        <v>2430</v>
      </c>
      <c r="B300" s="213">
        <f t="shared" si="1"/>
        <v>6</v>
      </c>
      <c r="C300" s="210">
        <v>0.0</v>
      </c>
      <c r="D300" s="210">
        <v>0.0</v>
      </c>
      <c r="E300" s="210">
        <v>0.0</v>
      </c>
      <c r="F300" s="210">
        <v>0.0</v>
      </c>
      <c r="G300" s="210">
        <v>0.0</v>
      </c>
      <c r="H300" s="210">
        <v>0.0</v>
      </c>
      <c r="I300" s="210">
        <v>0.0</v>
      </c>
      <c r="J300" s="210">
        <v>0.0</v>
      </c>
      <c r="K300" s="210">
        <v>0.0</v>
      </c>
      <c r="L300" s="210">
        <v>0.0</v>
      </c>
      <c r="M300" s="210">
        <v>1.0</v>
      </c>
      <c r="N300" s="210">
        <v>3.0</v>
      </c>
      <c r="O300" s="210">
        <v>1.0</v>
      </c>
      <c r="P300" s="210">
        <v>0.0</v>
      </c>
      <c r="Q300" s="210">
        <v>0.0</v>
      </c>
      <c r="R300" s="210">
        <v>1.0</v>
      </c>
      <c r="S300" s="210">
        <v>0.0</v>
      </c>
      <c r="T300" s="210">
        <v>0.0</v>
      </c>
      <c r="U300" s="210">
        <v>0.0</v>
      </c>
      <c r="V300" s="210">
        <v>0.0</v>
      </c>
      <c r="W300" s="210">
        <v>0.0</v>
      </c>
      <c r="X300" s="210">
        <v>0.0</v>
      </c>
      <c r="Y300" s="210">
        <v>0.0</v>
      </c>
      <c r="Z300" s="210">
        <v>0.0</v>
      </c>
      <c r="AA300" s="210">
        <v>0.0</v>
      </c>
      <c r="AB300" s="210">
        <v>0.0</v>
      </c>
      <c r="AC300" s="210">
        <v>0.0</v>
      </c>
      <c r="AD300" s="210">
        <v>0.0</v>
      </c>
      <c r="AE300" s="210">
        <v>0.0</v>
      </c>
      <c r="AF300" s="210">
        <v>0.0</v>
      </c>
      <c r="AG300" s="210">
        <v>0.0</v>
      </c>
      <c r="AH300" s="210">
        <v>0.0</v>
      </c>
      <c r="AI300" s="210">
        <v>0.0</v>
      </c>
      <c r="AJ300" s="210">
        <v>0.0</v>
      </c>
      <c r="AK300" s="210">
        <v>0.0</v>
      </c>
      <c r="AL300" s="210">
        <v>0.0</v>
      </c>
      <c r="AM300" s="210">
        <v>0.0</v>
      </c>
      <c r="AN300" s="210">
        <v>0.0</v>
      </c>
      <c r="AO300" s="210">
        <v>0.0</v>
      </c>
      <c r="AP300" s="210">
        <v>0.0</v>
      </c>
    </row>
    <row r="301">
      <c r="A301" s="212" t="s">
        <v>2437</v>
      </c>
      <c r="B301" s="213">
        <f t="shared" si="1"/>
        <v>1043</v>
      </c>
      <c r="C301" s="210">
        <v>0.0</v>
      </c>
      <c r="D301" s="210">
        <v>0.0</v>
      </c>
      <c r="E301" s="210">
        <v>0.0</v>
      </c>
      <c r="F301" s="210">
        <v>74.0</v>
      </c>
      <c r="G301" s="210">
        <v>174.0</v>
      </c>
      <c r="H301" s="210">
        <v>263.0</v>
      </c>
      <c r="I301" s="210">
        <v>241.0</v>
      </c>
      <c r="J301" s="210">
        <v>157.0</v>
      </c>
      <c r="K301" s="210">
        <v>86.0</v>
      </c>
      <c r="L301" s="210">
        <v>32.0</v>
      </c>
      <c r="M301" s="210">
        <v>9.0</v>
      </c>
      <c r="N301" s="210">
        <v>4.0</v>
      </c>
      <c r="O301" s="210">
        <v>1.0</v>
      </c>
      <c r="P301" s="210">
        <v>2.0</v>
      </c>
      <c r="Q301" s="210">
        <v>0.0</v>
      </c>
      <c r="R301" s="210">
        <v>0.0</v>
      </c>
      <c r="S301" s="210">
        <v>0.0</v>
      </c>
      <c r="T301" s="210">
        <v>0.0</v>
      </c>
      <c r="U301" s="210">
        <v>0.0</v>
      </c>
      <c r="V301" s="210">
        <v>0.0</v>
      </c>
      <c r="W301" s="210">
        <v>0.0</v>
      </c>
      <c r="X301" s="210">
        <v>0.0</v>
      </c>
      <c r="Y301" s="210">
        <v>0.0</v>
      </c>
      <c r="Z301" s="210">
        <v>0.0</v>
      </c>
      <c r="AA301" s="210">
        <v>0.0</v>
      </c>
      <c r="AB301" s="210">
        <v>0.0</v>
      </c>
      <c r="AC301" s="210">
        <v>0.0</v>
      </c>
      <c r="AD301" s="210">
        <v>0.0</v>
      </c>
      <c r="AE301" s="210">
        <v>0.0</v>
      </c>
      <c r="AF301" s="210">
        <v>0.0</v>
      </c>
      <c r="AG301" s="210">
        <v>0.0</v>
      </c>
      <c r="AH301" s="210">
        <v>0.0</v>
      </c>
      <c r="AI301" s="210">
        <v>0.0</v>
      </c>
      <c r="AJ301" s="210">
        <v>0.0</v>
      </c>
      <c r="AK301" s="210">
        <v>0.0</v>
      </c>
      <c r="AL301" s="210">
        <v>0.0</v>
      </c>
      <c r="AM301" s="210">
        <v>0.0</v>
      </c>
      <c r="AN301" s="210">
        <v>0.0</v>
      </c>
      <c r="AO301" s="210">
        <v>0.0</v>
      </c>
      <c r="AP301" s="210">
        <v>0.0</v>
      </c>
    </row>
    <row r="302">
      <c r="A302" s="212" t="s">
        <v>2449</v>
      </c>
      <c r="B302" s="213">
        <f t="shared" si="1"/>
        <v>299</v>
      </c>
      <c r="C302" s="210">
        <v>0.0</v>
      </c>
      <c r="D302" s="210">
        <v>0.0</v>
      </c>
      <c r="E302" s="210">
        <v>0.0</v>
      </c>
      <c r="F302" s="210">
        <v>0.0</v>
      </c>
      <c r="G302" s="210">
        <v>0.0</v>
      </c>
      <c r="H302" s="210">
        <v>71.0</v>
      </c>
      <c r="I302" s="210">
        <v>113.0</v>
      </c>
      <c r="J302" s="210">
        <v>70.0</v>
      </c>
      <c r="K302" s="210">
        <v>34.0</v>
      </c>
      <c r="L302" s="210">
        <v>11.0</v>
      </c>
      <c r="M302" s="210">
        <v>0.0</v>
      </c>
      <c r="N302" s="210">
        <v>0.0</v>
      </c>
      <c r="O302" s="210">
        <v>0.0</v>
      </c>
      <c r="P302" s="210">
        <v>0.0</v>
      </c>
      <c r="Q302" s="210">
        <v>0.0</v>
      </c>
      <c r="R302" s="210">
        <v>0.0</v>
      </c>
      <c r="S302" s="210">
        <v>0.0</v>
      </c>
      <c r="T302" s="210">
        <v>0.0</v>
      </c>
      <c r="U302" s="210">
        <v>0.0</v>
      </c>
      <c r="V302" s="210">
        <v>0.0</v>
      </c>
      <c r="W302" s="210">
        <v>0.0</v>
      </c>
      <c r="X302" s="210">
        <v>0.0</v>
      </c>
      <c r="Y302" s="210">
        <v>0.0</v>
      </c>
      <c r="Z302" s="210">
        <v>0.0</v>
      </c>
      <c r="AA302" s="210">
        <v>0.0</v>
      </c>
      <c r="AB302" s="210">
        <v>0.0</v>
      </c>
      <c r="AC302" s="210">
        <v>0.0</v>
      </c>
      <c r="AD302" s="210">
        <v>0.0</v>
      </c>
      <c r="AE302" s="210">
        <v>0.0</v>
      </c>
      <c r="AF302" s="210">
        <v>0.0</v>
      </c>
      <c r="AG302" s="210">
        <v>0.0</v>
      </c>
      <c r="AH302" s="210">
        <v>0.0</v>
      </c>
      <c r="AI302" s="210">
        <v>0.0</v>
      </c>
      <c r="AJ302" s="210">
        <v>0.0</v>
      </c>
      <c r="AK302" s="210">
        <v>0.0</v>
      </c>
      <c r="AL302" s="210">
        <v>0.0</v>
      </c>
      <c r="AM302" s="210">
        <v>0.0</v>
      </c>
      <c r="AN302" s="210">
        <v>0.0</v>
      </c>
      <c r="AO302" s="210">
        <v>0.0</v>
      </c>
      <c r="AP302" s="210">
        <v>0.0</v>
      </c>
    </row>
    <row r="303">
      <c r="A303" s="212" t="s">
        <v>20</v>
      </c>
      <c r="B303" s="213">
        <f t="shared" si="1"/>
        <v>442633</v>
      </c>
      <c r="C303" s="210">
        <v>103142.0</v>
      </c>
      <c r="D303" s="210">
        <v>150789.0</v>
      </c>
      <c r="E303" s="210">
        <v>112284.0</v>
      </c>
      <c r="F303" s="210">
        <v>53514.0</v>
      </c>
      <c r="G303" s="210">
        <v>18141.0</v>
      </c>
      <c r="H303" s="210">
        <v>4097.0</v>
      </c>
      <c r="I303" s="210">
        <v>595.0</v>
      </c>
      <c r="J303" s="210">
        <v>67.0</v>
      </c>
      <c r="K303" s="210">
        <v>4.0</v>
      </c>
      <c r="L303" s="210">
        <v>0.0</v>
      </c>
      <c r="M303" s="210">
        <v>0.0</v>
      </c>
      <c r="N303" s="210">
        <v>0.0</v>
      </c>
      <c r="O303" s="210">
        <v>0.0</v>
      </c>
      <c r="P303" s="210">
        <v>0.0</v>
      </c>
      <c r="Q303" s="210">
        <v>0.0</v>
      </c>
      <c r="R303" s="210">
        <v>0.0</v>
      </c>
      <c r="S303" s="210">
        <v>0.0</v>
      </c>
      <c r="T303" s="210">
        <v>0.0</v>
      </c>
      <c r="U303" s="210">
        <v>0.0</v>
      </c>
      <c r="V303" s="210">
        <v>0.0</v>
      </c>
      <c r="W303" s="210">
        <v>0.0</v>
      </c>
      <c r="X303" s="210">
        <v>0.0</v>
      </c>
      <c r="Y303" s="210">
        <v>0.0</v>
      </c>
      <c r="Z303" s="210">
        <v>0.0</v>
      </c>
      <c r="AA303" s="210">
        <v>0.0</v>
      </c>
      <c r="AB303" s="210">
        <v>0.0</v>
      </c>
      <c r="AC303" s="210">
        <v>0.0</v>
      </c>
      <c r="AD303" s="210">
        <v>0.0</v>
      </c>
      <c r="AE303" s="210">
        <v>0.0</v>
      </c>
      <c r="AF303" s="210">
        <v>0.0</v>
      </c>
      <c r="AG303" s="210">
        <v>0.0</v>
      </c>
      <c r="AH303" s="210">
        <v>0.0</v>
      </c>
      <c r="AI303" s="210">
        <v>0.0</v>
      </c>
      <c r="AJ303" s="210">
        <v>0.0</v>
      </c>
      <c r="AK303" s="210">
        <v>0.0</v>
      </c>
      <c r="AL303" s="210">
        <v>0.0</v>
      </c>
      <c r="AM303" s="210">
        <v>0.0</v>
      </c>
      <c r="AN303" s="210">
        <v>0.0</v>
      </c>
      <c r="AO303" s="210">
        <v>0.0</v>
      </c>
      <c r="AP303" s="210">
        <v>0.0</v>
      </c>
    </row>
    <row r="304">
      <c r="A304" s="212" t="s">
        <v>2466</v>
      </c>
      <c r="B304" s="213">
        <f t="shared" si="1"/>
        <v>26</v>
      </c>
      <c r="C304" s="210">
        <v>0.0</v>
      </c>
      <c r="D304" s="210">
        <v>0.0</v>
      </c>
      <c r="E304" s="210">
        <v>0.0</v>
      </c>
      <c r="F304" s="210">
        <v>0.0</v>
      </c>
      <c r="G304" s="210">
        <v>0.0</v>
      </c>
      <c r="H304" s="210">
        <v>0.0</v>
      </c>
      <c r="I304" s="210">
        <v>6.0</v>
      </c>
      <c r="J304" s="210">
        <v>11.0</v>
      </c>
      <c r="K304" s="210">
        <v>4.0</v>
      </c>
      <c r="L304" s="210">
        <v>2.0</v>
      </c>
      <c r="M304" s="210">
        <v>1.0</v>
      </c>
      <c r="N304" s="210">
        <v>2.0</v>
      </c>
      <c r="O304" s="210">
        <v>0.0</v>
      </c>
      <c r="P304" s="210">
        <v>0.0</v>
      </c>
      <c r="Q304" s="210">
        <v>0.0</v>
      </c>
      <c r="R304" s="210">
        <v>0.0</v>
      </c>
      <c r="S304" s="210">
        <v>0.0</v>
      </c>
      <c r="T304" s="210">
        <v>0.0</v>
      </c>
      <c r="U304" s="210">
        <v>0.0</v>
      </c>
      <c r="V304" s="210">
        <v>0.0</v>
      </c>
      <c r="W304" s="210">
        <v>0.0</v>
      </c>
      <c r="X304" s="210">
        <v>0.0</v>
      </c>
      <c r="Y304" s="210">
        <v>0.0</v>
      </c>
      <c r="Z304" s="210">
        <v>0.0</v>
      </c>
      <c r="AA304" s="210">
        <v>0.0</v>
      </c>
      <c r="AB304" s="210">
        <v>0.0</v>
      </c>
      <c r="AC304" s="210">
        <v>0.0</v>
      </c>
      <c r="AD304" s="210">
        <v>0.0</v>
      </c>
      <c r="AE304" s="210">
        <v>0.0</v>
      </c>
      <c r="AF304" s="210">
        <v>0.0</v>
      </c>
      <c r="AG304" s="210">
        <v>0.0</v>
      </c>
      <c r="AH304" s="210">
        <v>0.0</v>
      </c>
      <c r="AI304" s="210">
        <v>0.0</v>
      </c>
      <c r="AJ304" s="210">
        <v>0.0</v>
      </c>
      <c r="AK304" s="210">
        <v>0.0</v>
      </c>
      <c r="AL304" s="210">
        <v>0.0</v>
      </c>
      <c r="AM304" s="210">
        <v>0.0</v>
      </c>
      <c r="AN304" s="210">
        <v>0.0</v>
      </c>
      <c r="AO304" s="210">
        <v>0.0</v>
      </c>
      <c r="AP304" s="210">
        <v>0.0</v>
      </c>
    </row>
    <row r="305">
      <c r="A305" s="212" t="s">
        <v>2474</v>
      </c>
      <c r="B305" s="213">
        <f t="shared" si="1"/>
        <v>722</v>
      </c>
      <c r="C305" s="210">
        <v>0.0</v>
      </c>
      <c r="D305" s="210">
        <v>0.0</v>
      </c>
      <c r="E305" s="210">
        <v>0.0</v>
      </c>
      <c r="F305" s="210">
        <v>0.0</v>
      </c>
      <c r="G305" s="210">
        <v>0.0</v>
      </c>
      <c r="H305" s="210">
        <v>299.0</v>
      </c>
      <c r="I305" s="210">
        <v>269.0</v>
      </c>
      <c r="J305" s="210">
        <v>117.0</v>
      </c>
      <c r="K305" s="210">
        <v>29.0</v>
      </c>
      <c r="L305" s="210">
        <v>8.0</v>
      </c>
      <c r="M305" s="210">
        <v>0.0</v>
      </c>
      <c r="N305" s="210">
        <v>0.0</v>
      </c>
      <c r="O305" s="210">
        <v>0.0</v>
      </c>
      <c r="P305" s="210">
        <v>0.0</v>
      </c>
      <c r="Q305" s="210">
        <v>0.0</v>
      </c>
      <c r="R305" s="210">
        <v>0.0</v>
      </c>
      <c r="S305" s="210">
        <v>0.0</v>
      </c>
      <c r="T305" s="210">
        <v>0.0</v>
      </c>
      <c r="U305" s="210">
        <v>0.0</v>
      </c>
      <c r="V305" s="210">
        <v>0.0</v>
      </c>
      <c r="W305" s="210">
        <v>0.0</v>
      </c>
      <c r="X305" s="210">
        <v>0.0</v>
      </c>
      <c r="Y305" s="210">
        <v>0.0</v>
      </c>
      <c r="Z305" s="210">
        <v>0.0</v>
      </c>
      <c r="AA305" s="210">
        <v>0.0</v>
      </c>
      <c r="AB305" s="210">
        <v>0.0</v>
      </c>
      <c r="AC305" s="210">
        <v>0.0</v>
      </c>
      <c r="AD305" s="210">
        <v>0.0</v>
      </c>
      <c r="AE305" s="210">
        <v>0.0</v>
      </c>
      <c r="AF305" s="210">
        <v>0.0</v>
      </c>
      <c r="AG305" s="210">
        <v>0.0</v>
      </c>
      <c r="AH305" s="210">
        <v>0.0</v>
      </c>
      <c r="AI305" s="210">
        <v>0.0</v>
      </c>
      <c r="AJ305" s="210">
        <v>0.0</v>
      </c>
      <c r="AK305" s="210">
        <v>0.0</v>
      </c>
      <c r="AL305" s="210">
        <v>0.0</v>
      </c>
      <c r="AM305" s="210">
        <v>0.0</v>
      </c>
      <c r="AN305" s="210">
        <v>0.0</v>
      </c>
      <c r="AO305" s="210">
        <v>0.0</v>
      </c>
      <c r="AP305" s="210">
        <v>0.0</v>
      </c>
    </row>
    <row r="306">
      <c r="A306" s="212" t="s">
        <v>2482</v>
      </c>
      <c r="B306" s="213">
        <f t="shared" si="1"/>
        <v>51</v>
      </c>
      <c r="C306" s="210">
        <v>0.0</v>
      </c>
      <c r="D306" s="210">
        <v>0.0</v>
      </c>
      <c r="E306" s="210">
        <v>0.0</v>
      </c>
      <c r="F306" s="210">
        <v>0.0</v>
      </c>
      <c r="G306" s="210">
        <v>0.0</v>
      </c>
      <c r="H306" s="210">
        <v>0.0</v>
      </c>
      <c r="I306" s="210">
        <v>15.0</v>
      </c>
      <c r="J306" s="210">
        <v>11.0</v>
      </c>
      <c r="K306" s="210">
        <v>18.0</v>
      </c>
      <c r="L306" s="210">
        <v>5.0</v>
      </c>
      <c r="M306" s="210">
        <v>1.0</v>
      </c>
      <c r="N306" s="210">
        <v>1.0</v>
      </c>
      <c r="O306" s="210">
        <v>0.0</v>
      </c>
      <c r="P306" s="210">
        <v>0.0</v>
      </c>
      <c r="Q306" s="210">
        <v>0.0</v>
      </c>
      <c r="R306" s="210">
        <v>0.0</v>
      </c>
      <c r="S306" s="210">
        <v>0.0</v>
      </c>
      <c r="T306" s="210">
        <v>0.0</v>
      </c>
      <c r="U306" s="210">
        <v>0.0</v>
      </c>
      <c r="V306" s="210">
        <v>0.0</v>
      </c>
      <c r="W306" s="210">
        <v>0.0</v>
      </c>
      <c r="X306" s="210">
        <v>0.0</v>
      </c>
      <c r="Y306" s="210">
        <v>0.0</v>
      </c>
      <c r="Z306" s="210">
        <v>0.0</v>
      </c>
      <c r="AA306" s="210">
        <v>0.0</v>
      </c>
      <c r="AB306" s="210">
        <v>0.0</v>
      </c>
      <c r="AC306" s="210">
        <v>0.0</v>
      </c>
      <c r="AD306" s="210">
        <v>0.0</v>
      </c>
      <c r="AE306" s="210">
        <v>0.0</v>
      </c>
      <c r="AF306" s="210">
        <v>0.0</v>
      </c>
      <c r="AG306" s="210">
        <v>0.0</v>
      </c>
      <c r="AH306" s="210">
        <v>0.0</v>
      </c>
      <c r="AI306" s="210">
        <v>0.0</v>
      </c>
      <c r="AJ306" s="210">
        <v>0.0</v>
      </c>
      <c r="AK306" s="210">
        <v>0.0</v>
      </c>
      <c r="AL306" s="210">
        <v>0.0</v>
      </c>
      <c r="AM306" s="210">
        <v>0.0</v>
      </c>
      <c r="AN306" s="210">
        <v>0.0</v>
      </c>
      <c r="AO306" s="210">
        <v>0.0</v>
      </c>
      <c r="AP306" s="210">
        <v>0.0</v>
      </c>
    </row>
    <row r="307">
      <c r="A307" s="212" t="s">
        <v>2489</v>
      </c>
      <c r="B307" s="213">
        <f t="shared" si="1"/>
        <v>563</v>
      </c>
      <c r="C307" s="210">
        <v>0.0</v>
      </c>
      <c r="D307" s="210">
        <v>0.0</v>
      </c>
      <c r="E307" s="210">
        <v>0.0</v>
      </c>
      <c r="F307" s="210">
        <v>0.0</v>
      </c>
      <c r="G307" s="210">
        <v>2.0</v>
      </c>
      <c r="H307" s="210">
        <v>240.0</v>
      </c>
      <c r="I307" s="210">
        <v>191.0</v>
      </c>
      <c r="J307" s="210">
        <v>92.0</v>
      </c>
      <c r="K307" s="210">
        <v>34.0</v>
      </c>
      <c r="L307" s="210">
        <v>4.0</v>
      </c>
      <c r="M307" s="210">
        <v>0.0</v>
      </c>
      <c r="N307" s="210">
        <v>0.0</v>
      </c>
      <c r="O307" s="210">
        <v>0.0</v>
      </c>
      <c r="P307" s="210">
        <v>0.0</v>
      </c>
      <c r="Q307" s="210">
        <v>0.0</v>
      </c>
      <c r="R307" s="210">
        <v>0.0</v>
      </c>
      <c r="S307" s="210">
        <v>0.0</v>
      </c>
      <c r="T307" s="210">
        <v>0.0</v>
      </c>
      <c r="U307" s="210">
        <v>0.0</v>
      </c>
      <c r="V307" s="210">
        <v>0.0</v>
      </c>
      <c r="W307" s="210">
        <v>0.0</v>
      </c>
      <c r="X307" s="210">
        <v>0.0</v>
      </c>
      <c r="Y307" s="210">
        <v>0.0</v>
      </c>
      <c r="Z307" s="210">
        <v>0.0</v>
      </c>
      <c r="AA307" s="210">
        <v>0.0</v>
      </c>
      <c r="AB307" s="210">
        <v>0.0</v>
      </c>
      <c r="AC307" s="210">
        <v>0.0</v>
      </c>
      <c r="AD307" s="210">
        <v>0.0</v>
      </c>
      <c r="AE307" s="210">
        <v>0.0</v>
      </c>
      <c r="AF307" s="210">
        <v>0.0</v>
      </c>
      <c r="AG307" s="210">
        <v>0.0</v>
      </c>
      <c r="AH307" s="210">
        <v>0.0</v>
      </c>
      <c r="AI307" s="210">
        <v>0.0</v>
      </c>
      <c r="AJ307" s="210">
        <v>0.0</v>
      </c>
      <c r="AK307" s="210">
        <v>0.0</v>
      </c>
      <c r="AL307" s="210">
        <v>0.0</v>
      </c>
      <c r="AM307" s="210">
        <v>0.0</v>
      </c>
      <c r="AN307" s="210">
        <v>0.0</v>
      </c>
      <c r="AO307" s="210">
        <v>0.0</v>
      </c>
      <c r="AP307" s="210">
        <v>0.0</v>
      </c>
    </row>
    <row r="308">
      <c r="A308" s="212" t="s">
        <v>2497</v>
      </c>
      <c r="B308" s="213">
        <f t="shared" si="1"/>
        <v>28</v>
      </c>
      <c r="C308" s="210">
        <v>0.0</v>
      </c>
      <c r="D308" s="210">
        <v>0.0</v>
      </c>
      <c r="E308" s="210">
        <v>0.0</v>
      </c>
      <c r="F308" s="210">
        <v>0.0</v>
      </c>
      <c r="G308" s="210">
        <v>0.0</v>
      </c>
      <c r="H308" s="210">
        <v>0.0</v>
      </c>
      <c r="I308" s="210">
        <v>4.0</v>
      </c>
      <c r="J308" s="210">
        <v>9.0</v>
      </c>
      <c r="K308" s="210">
        <v>5.0</v>
      </c>
      <c r="L308" s="210">
        <v>7.0</v>
      </c>
      <c r="M308" s="210">
        <v>2.0</v>
      </c>
      <c r="N308" s="210">
        <v>1.0</v>
      </c>
      <c r="O308" s="210">
        <v>0.0</v>
      </c>
      <c r="P308" s="210">
        <v>0.0</v>
      </c>
      <c r="Q308" s="210">
        <v>0.0</v>
      </c>
      <c r="R308" s="210">
        <v>0.0</v>
      </c>
      <c r="S308" s="210">
        <v>0.0</v>
      </c>
      <c r="T308" s="210">
        <v>0.0</v>
      </c>
      <c r="U308" s="210">
        <v>0.0</v>
      </c>
      <c r="V308" s="210">
        <v>0.0</v>
      </c>
      <c r="W308" s="210">
        <v>0.0</v>
      </c>
      <c r="X308" s="210">
        <v>0.0</v>
      </c>
      <c r="Y308" s="210">
        <v>0.0</v>
      </c>
      <c r="Z308" s="210">
        <v>0.0</v>
      </c>
      <c r="AA308" s="210">
        <v>0.0</v>
      </c>
      <c r="AB308" s="210">
        <v>0.0</v>
      </c>
      <c r="AC308" s="210">
        <v>0.0</v>
      </c>
      <c r="AD308" s="210">
        <v>0.0</v>
      </c>
      <c r="AE308" s="210">
        <v>0.0</v>
      </c>
      <c r="AF308" s="210">
        <v>0.0</v>
      </c>
      <c r="AG308" s="210">
        <v>0.0</v>
      </c>
      <c r="AH308" s="210">
        <v>0.0</v>
      </c>
      <c r="AI308" s="210">
        <v>0.0</v>
      </c>
      <c r="AJ308" s="210">
        <v>0.0</v>
      </c>
      <c r="AK308" s="210">
        <v>0.0</v>
      </c>
      <c r="AL308" s="210">
        <v>0.0</v>
      </c>
      <c r="AM308" s="210">
        <v>0.0</v>
      </c>
      <c r="AN308" s="210">
        <v>0.0</v>
      </c>
      <c r="AO308" s="210">
        <v>0.0</v>
      </c>
      <c r="AP308" s="210">
        <v>0.0</v>
      </c>
    </row>
    <row r="309">
      <c r="A309" s="212" t="s">
        <v>2504</v>
      </c>
      <c r="B309" s="213">
        <f t="shared" si="1"/>
        <v>603</v>
      </c>
      <c r="C309" s="210">
        <v>0.0</v>
      </c>
      <c r="D309" s="210">
        <v>0.0</v>
      </c>
      <c r="E309" s="210">
        <v>0.0</v>
      </c>
      <c r="F309" s="210">
        <v>0.0</v>
      </c>
      <c r="G309" s="210">
        <v>2.0</v>
      </c>
      <c r="H309" s="210">
        <v>233.0</v>
      </c>
      <c r="I309" s="210">
        <v>231.0</v>
      </c>
      <c r="J309" s="210">
        <v>109.0</v>
      </c>
      <c r="K309" s="210">
        <v>24.0</v>
      </c>
      <c r="L309" s="210">
        <v>2.0</v>
      </c>
      <c r="M309" s="210">
        <v>1.0</v>
      </c>
      <c r="N309" s="210">
        <v>1.0</v>
      </c>
      <c r="O309" s="210">
        <v>0.0</v>
      </c>
      <c r="P309" s="210">
        <v>0.0</v>
      </c>
      <c r="Q309" s="210">
        <v>0.0</v>
      </c>
      <c r="R309" s="210">
        <v>0.0</v>
      </c>
      <c r="S309" s="210">
        <v>0.0</v>
      </c>
      <c r="T309" s="210">
        <v>0.0</v>
      </c>
      <c r="U309" s="210">
        <v>0.0</v>
      </c>
      <c r="V309" s="210">
        <v>0.0</v>
      </c>
      <c r="W309" s="210">
        <v>0.0</v>
      </c>
      <c r="X309" s="210">
        <v>0.0</v>
      </c>
      <c r="Y309" s="210">
        <v>0.0</v>
      </c>
      <c r="Z309" s="210">
        <v>0.0</v>
      </c>
      <c r="AA309" s="210">
        <v>0.0</v>
      </c>
      <c r="AB309" s="210">
        <v>0.0</v>
      </c>
      <c r="AC309" s="210">
        <v>0.0</v>
      </c>
      <c r="AD309" s="210">
        <v>0.0</v>
      </c>
      <c r="AE309" s="210">
        <v>0.0</v>
      </c>
      <c r="AF309" s="210">
        <v>0.0</v>
      </c>
      <c r="AG309" s="210">
        <v>0.0</v>
      </c>
      <c r="AH309" s="210">
        <v>0.0</v>
      </c>
      <c r="AI309" s="210">
        <v>0.0</v>
      </c>
      <c r="AJ309" s="210">
        <v>0.0</v>
      </c>
      <c r="AK309" s="210">
        <v>0.0</v>
      </c>
      <c r="AL309" s="210">
        <v>0.0</v>
      </c>
      <c r="AM309" s="210">
        <v>0.0</v>
      </c>
      <c r="AN309" s="210">
        <v>0.0</v>
      </c>
      <c r="AO309" s="210">
        <v>0.0</v>
      </c>
      <c r="AP309" s="210">
        <v>0.0</v>
      </c>
    </row>
    <row r="310">
      <c r="A310" s="212" t="s">
        <v>2513</v>
      </c>
      <c r="B310" s="213">
        <f t="shared" si="1"/>
        <v>763</v>
      </c>
      <c r="C310" s="210">
        <v>0.0</v>
      </c>
      <c r="D310" s="210">
        <v>0.0</v>
      </c>
      <c r="E310" s="210">
        <v>0.0</v>
      </c>
      <c r="F310" s="210">
        <v>0.0</v>
      </c>
      <c r="G310" s="210">
        <v>2.0</v>
      </c>
      <c r="H310" s="210">
        <v>268.0</v>
      </c>
      <c r="I310" s="210">
        <v>286.0</v>
      </c>
      <c r="J310" s="210">
        <v>151.0</v>
      </c>
      <c r="K310" s="210">
        <v>49.0</v>
      </c>
      <c r="L310" s="210">
        <v>7.0</v>
      </c>
      <c r="M310" s="210">
        <v>0.0</v>
      </c>
      <c r="N310" s="210">
        <v>0.0</v>
      </c>
      <c r="O310" s="210">
        <v>0.0</v>
      </c>
      <c r="P310" s="210">
        <v>0.0</v>
      </c>
      <c r="Q310" s="210">
        <v>0.0</v>
      </c>
      <c r="R310" s="210">
        <v>0.0</v>
      </c>
      <c r="S310" s="210">
        <v>0.0</v>
      </c>
      <c r="T310" s="210">
        <v>0.0</v>
      </c>
      <c r="U310" s="210">
        <v>0.0</v>
      </c>
      <c r="V310" s="210">
        <v>0.0</v>
      </c>
      <c r="W310" s="210">
        <v>0.0</v>
      </c>
      <c r="X310" s="210">
        <v>0.0</v>
      </c>
      <c r="Y310" s="210">
        <v>0.0</v>
      </c>
      <c r="Z310" s="210">
        <v>0.0</v>
      </c>
      <c r="AA310" s="210">
        <v>0.0</v>
      </c>
      <c r="AB310" s="210">
        <v>0.0</v>
      </c>
      <c r="AC310" s="210">
        <v>0.0</v>
      </c>
      <c r="AD310" s="210">
        <v>0.0</v>
      </c>
      <c r="AE310" s="210">
        <v>0.0</v>
      </c>
      <c r="AF310" s="210">
        <v>0.0</v>
      </c>
      <c r="AG310" s="210">
        <v>0.0</v>
      </c>
      <c r="AH310" s="210">
        <v>0.0</v>
      </c>
      <c r="AI310" s="210">
        <v>0.0</v>
      </c>
      <c r="AJ310" s="210">
        <v>0.0</v>
      </c>
      <c r="AK310" s="210">
        <v>0.0</v>
      </c>
      <c r="AL310" s="210">
        <v>0.0</v>
      </c>
      <c r="AM310" s="210">
        <v>0.0</v>
      </c>
      <c r="AN310" s="210">
        <v>0.0</v>
      </c>
      <c r="AO310" s="210">
        <v>0.0</v>
      </c>
      <c r="AP310" s="210">
        <v>0.0</v>
      </c>
    </row>
    <row r="311">
      <c r="A311" s="212" t="s">
        <v>2521</v>
      </c>
      <c r="B311" s="213">
        <f t="shared" si="1"/>
        <v>643</v>
      </c>
      <c r="C311" s="210">
        <v>0.0</v>
      </c>
      <c r="D311" s="210">
        <v>0.0</v>
      </c>
      <c r="E311" s="210">
        <v>0.0</v>
      </c>
      <c r="F311" s="210">
        <v>0.0</v>
      </c>
      <c r="G311" s="210">
        <v>1.0</v>
      </c>
      <c r="H311" s="210">
        <v>167.0</v>
      </c>
      <c r="I311" s="210">
        <v>250.0</v>
      </c>
      <c r="J311" s="210">
        <v>156.0</v>
      </c>
      <c r="K311" s="210">
        <v>48.0</v>
      </c>
      <c r="L311" s="210">
        <v>16.0</v>
      </c>
      <c r="M311" s="210">
        <v>3.0</v>
      </c>
      <c r="N311" s="210">
        <v>2.0</v>
      </c>
      <c r="O311" s="210">
        <v>0.0</v>
      </c>
      <c r="P311" s="210">
        <v>0.0</v>
      </c>
      <c r="Q311" s="210">
        <v>0.0</v>
      </c>
      <c r="R311" s="210">
        <v>0.0</v>
      </c>
      <c r="S311" s="210">
        <v>0.0</v>
      </c>
      <c r="T311" s="210">
        <v>0.0</v>
      </c>
      <c r="U311" s="210">
        <v>0.0</v>
      </c>
      <c r="V311" s="210">
        <v>0.0</v>
      </c>
      <c r="W311" s="210">
        <v>0.0</v>
      </c>
      <c r="X311" s="210">
        <v>0.0</v>
      </c>
      <c r="Y311" s="210">
        <v>0.0</v>
      </c>
      <c r="Z311" s="210">
        <v>0.0</v>
      </c>
      <c r="AA311" s="210">
        <v>0.0</v>
      </c>
      <c r="AB311" s="210">
        <v>0.0</v>
      </c>
      <c r="AC311" s="210">
        <v>0.0</v>
      </c>
      <c r="AD311" s="210">
        <v>0.0</v>
      </c>
      <c r="AE311" s="210">
        <v>0.0</v>
      </c>
      <c r="AF311" s="210">
        <v>0.0</v>
      </c>
      <c r="AG311" s="210">
        <v>0.0</v>
      </c>
      <c r="AH311" s="210">
        <v>0.0</v>
      </c>
      <c r="AI311" s="210">
        <v>0.0</v>
      </c>
      <c r="AJ311" s="210">
        <v>0.0</v>
      </c>
      <c r="AK311" s="210">
        <v>0.0</v>
      </c>
      <c r="AL311" s="210">
        <v>0.0</v>
      </c>
      <c r="AM311" s="210">
        <v>0.0</v>
      </c>
      <c r="AN311" s="210">
        <v>0.0</v>
      </c>
      <c r="AO311" s="210">
        <v>0.0</v>
      </c>
      <c r="AP311" s="210">
        <v>0.0</v>
      </c>
    </row>
    <row r="312">
      <c r="A312" s="212" t="s">
        <v>42</v>
      </c>
      <c r="B312" s="213">
        <f t="shared" si="1"/>
        <v>1887</v>
      </c>
      <c r="C312" s="210">
        <v>0.0</v>
      </c>
      <c r="D312" s="210">
        <v>0.0</v>
      </c>
      <c r="E312" s="210">
        <v>0.0</v>
      </c>
      <c r="F312" s="210">
        <v>0.0</v>
      </c>
      <c r="G312" s="210">
        <v>1.0</v>
      </c>
      <c r="H312" s="210">
        <v>564.0</v>
      </c>
      <c r="I312" s="210">
        <v>719.0</v>
      </c>
      <c r="J312" s="210">
        <v>416.0</v>
      </c>
      <c r="K312" s="210">
        <v>147.0</v>
      </c>
      <c r="L312" s="210">
        <v>31.0</v>
      </c>
      <c r="M312" s="210">
        <v>9.0</v>
      </c>
      <c r="N312" s="210">
        <v>0.0</v>
      </c>
      <c r="O312" s="210">
        <v>0.0</v>
      </c>
      <c r="P312" s="210">
        <v>0.0</v>
      </c>
      <c r="Q312" s="210">
        <v>0.0</v>
      </c>
      <c r="R312" s="210">
        <v>0.0</v>
      </c>
      <c r="S312" s="210">
        <v>0.0</v>
      </c>
      <c r="T312" s="210">
        <v>0.0</v>
      </c>
      <c r="U312" s="210">
        <v>0.0</v>
      </c>
      <c r="V312" s="210">
        <v>0.0</v>
      </c>
      <c r="W312" s="210">
        <v>0.0</v>
      </c>
      <c r="X312" s="210">
        <v>0.0</v>
      </c>
      <c r="Y312" s="210">
        <v>0.0</v>
      </c>
      <c r="Z312" s="210">
        <v>0.0</v>
      </c>
      <c r="AA312" s="210">
        <v>0.0</v>
      </c>
      <c r="AB312" s="210">
        <v>0.0</v>
      </c>
      <c r="AC312" s="210">
        <v>0.0</v>
      </c>
      <c r="AD312" s="210">
        <v>0.0</v>
      </c>
      <c r="AE312" s="210">
        <v>0.0</v>
      </c>
      <c r="AF312" s="210">
        <v>0.0</v>
      </c>
      <c r="AG312" s="210">
        <v>0.0</v>
      </c>
      <c r="AH312" s="210">
        <v>0.0</v>
      </c>
      <c r="AI312" s="210">
        <v>0.0</v>
      </c>
      <c r="AJ312" s="210">
        <v>0.0</v>
      </c>
      <c r="AK312" s="210">
        <v>0.0</v>
      </c>
      <c r="AL312" s="210">
        <v>0.0</v>
      </c>
      <c r="AM312" s="210">
        <v>0.0</v>
      </c>
      <c r="AN312" s="210">
        <v>0.0</v>
      </c>
      <c r="AO312" s="210">
        <v>0.0</v>
      </c>
      <c r="AP312" s="210">
        <v>0.0</v>
      </c>
    </row>
    <row r="313">
      <c r="A313" s="212" t="s">
        <v>94</v>
      </c>
      <c r="B313" s="213">
        <f t="shared" si="1"/>
        <v>1188</v>
      </c>
      <c r="C313" s="210">
        <v>0.0</v>
      </c>
      <c r="D313" s="210">
        <v>0.0</v>
      </c>
      <c r="E313" s="210">
        <v>125.0</v>
      </c>
      <c r="F313" s="210">
        <v>187.0</v>
      </c>
      <c r="G313" s="210">
        <v>179.0</v>
      </c>
      <c r="H313" s="210">
        <v>320.0</v>
      </c>
      <c r="I313" s="210">
        <v>225.0</v>
      </c>
      <c r="J313" s="210">
        <v>115.0</v>
      </c>
      <c r="K313" s="210">
        <v>25.0</v>
      </c>
      <c r="L313" s="210">
        <v>11.0</v>
      </c>
      <c r="M313" s="210">
        <v>1.0</v>
      </c>
      <c r="N313" s="210">
        <v>0.0</v>
      </c>
      <c r="O313" s="210">
        <v>0.0</v>
      </c>
      <c r="P313" s="210">
        <v>0.0</v>
      </c>
      <c r="Q313" s="210">
        <v>0.0</v>
      </c>
      <c r="R313" s="210">
        <v>0.0</v>
      </c>
      <c r="S313" s="210">
        <v>0.0</v>
      </c>
      <c r="T313" s="210">
        <v>0.0</v>
      </c>
      <c r="U313" s="210">
        <v>0.0</v>
      </c>
      <c r="V313" s="210">
        <v>0.0</v>
      </c>
      <c r="W313" s="210">
        <v>0.0</v>
      </c>
      <c r="X313" s="210">
        <v>0.0</v>
      </c>
      <c r="Y313" s="210">
        <v>0.0</v>
      </c>
      <c r="Z313" s="210">
        <v>0.0</v>
      </c>
      <c r="AA313" s="210">
        <v>0.0</v>
      </c>
      <c r="AB313" s="210">
        <v>0.0</v>
      </c>
      <c r="AC313" s="210">
        <v>0.0</v>
      </c>
      <c r="AD313" s="210">
        <v>0.0</v>
      </c>
      <c r="AE313" s="210">
        <v>0.0</v>
      </c>
      <c r="AF313" s="210">
        <v>0.0</v>
      </c>
      <c r="AG313" s="210">
        <v>0.0</v>
      </c>
      <c r="AH313" s="210">
        <v>0.0</v>
      </c>
      <c r="AI313" s="210">
        <v>0.0</v>
      </c>
      <c r="AJ313" s="210">
        <v>0.0</v>
      </c>
      <c r="AK313" s="210">
        <v>0.0</v>
      </c>
      <c r="AL313" s="210">
        <v>0.0</v>
      </c>
      <c r="AM313" s="210">
        <v>0.0</v>
      </c>
      <c r="AN313" s="210">
        <v>0.0</v>
      </c>
      <c r="AO313" s="210">
        <v>0.0</v>
      </c>
      <c r="AP313" s="210">
        <v>0.0</v>
      </c>
    </row>
    <row r="314">
      <c r="A314" s="212" t="s">
        <v>2547</v>
      </c>
      <c r="B314" s="213">
        <f t="shared" si="1"/>
        <v>12</v>
      </c>
      <c r="C314" s="210">
        <v>0.0</v>
      </c>
      <c r="D314" s="210">
        <v>0.0</v>
      </c>
      <c r="E314" s="210">
        <v>0.0</v>
      </c>
      <c r="F314" s="210">
        <v>0.0</v>
      </c>
      <c r="G314" s="210">
        <v>0.0</v>
      </c>
      <c r="H314" s="210">
        <v>0.0</v>
      </c>
      <c r="I314" s="210">
        <v>0.0</v>
      </c>
      <c r="J314" s="210">
        <v>0.0</v>
      </c>
      <c r="K314" s="210">
        <v>3.0</v>
      </c>
      <c r="L314" s="210">
        <v>2.0</v>
      </c>
      <c r="M314" s="210">
        <v>3.0</v>
      </c>
      <c r="N314" s="210">
        <v>3.0</v>
      </c>
      <c r="O314" s="210">
        <v>1.0</v>
      </c>
      <c r="P314" s="210">
        <v>0.0</v>
      </c>
      <c r="Q314" s="210">
        <v>0.0</v>
      </c>
      <c r="R314" s="210">
        <v>0.0</v>
      </c>
      <c r="S314" s="210">
        <v>0.0</v>
      </c>
      <c r="T314" s="210">
        <v>0.0</v>
      </c>
      <c r="U314" s="210">
        <v>0.0</v>
      </c>
      <c r="V314" s="210">
        <v>0.0</v>
      </c>
      <c r="W314" s="210">
        <v>0.0</v>
      </c>
      <c r="X314" s="210">
        <v>0.0</v>
      </c>
      <c r="Y314" s="210">
        <v>0.0</v>
      </c>
      <c r="Z314" s="210">
        <v>0.0</v>
      </c>
      <c r="AA314" s="210">
        <v>0.0</v>
      </c>
      <c r="AB314" s="210">
        <v>0.0</v>
      </c>
      <c r="AC314" s="210">
        <v>0.0</v>
      </c>
      <c r="AD314" s="210">
        <v>0.0</v>
      </c>
      <c r="AE314" s="210">
        <v>0.0</v>
      </c>
      <c r="AF314" s="210">
        <v>0.0</v>
      </c>
      <c r="AG314" s="210">
        <v>0.0</v>
      </c>
      <c r="AH314" s="210">
        <v>0.0</v>
      </c>
      <c r="AI314" s="210">
        <v>0.0</v>
      </c>
      <c r="AJ314" s="210">
        <v>0.0</v>
      </c>
      <c r="AK314" s="210">
        <v>0.0</v>
      </c>
      <c r="AL314" s="210">
        <v>0.0</v>
      </c>
      <c r="AM314" s="210">
        <v>0.0</v>
      </c>
      <c r="AN314" s="210">
        <v>0.0</v>
      </c>
      <c r="AO314" s="210">
        <v>0.0</v>
      </c>
      <c r="AP314" s="210">
        <v>0.0</v>
      </c>
    </row>
    <row r="315">
      <c r="A315" s="212" t="s">
        <v>118</v>
      </c>
      <c r="B315" s="213">
        <f t="shared" si="1"/>
        <v>771</v>
      </c>
      <c r="C315" s="210">
        <v>0.0</v>
      </c>
      <c r="D315" s="210">
        <v>0.0</v>
      </c>
      <c r="E315" s="210">
        <v>42.0</v>
      </c>
      <c r="F315" s="210">
        <v>107.0</v>
      </c>
      <c r="G315" s="210">
        <v>112.0</v>
      </c>
      <c r="H315" s="210">
        <v>188.0</v>
      </c>
      <c r="I315" s="210">
        <v>173.0</v>
      </c>
      <c r="J315" s="210">
        <v>101.0</v>
      </c>
      <c r="K315" s="210">
        <v>31.0</v>
      </c>
      <c r="L315" s="210">
        <v>13.0</v>
      </c>
      <c r="M315" s="210">
        <v>3.0</v>
      </c>
      <c r="N315" s="210">
        <v>1.0</v>
      </c>
      <c r="O315" s="210">
        <v>0.0</v>
      </c>
      <c r="P315" s="210">
        <v>0.0</v>
      </c>
      <c r="Q315" s="210">
        <v>0.0</v>
      </c>
      <c r="R315" s="210">
        <v>0.0</v>
      </c>
      <c r="S315" s="210">
        <v>0.0</v>
      </c>
      <c r="T315" s="210">
        <v>0.0</v>
      </c>
      <c r="U315" s="210">
        <v>0.0</v>
      </c>
      <c r="V315" s="210">
        <v>0.0</v>
      </c>
      <c r="W315" s="210">
        <v>0.0</v>
      </c>
      <c r="X315" s="210">
        <v>0.0</v>
      </c>
      <c r="Y315" s="210">
        <v>0.0</v>
      </c>
      <c r="Z315" s="210">
        <v>0.0</v>
      </c>
      <c r="AA315" s="210">
        <v>0.0</v>
      </c>
      <c r="AB315" s="210">
        <v>0.0</v>
      </c>
      <c r="AC315" s="210">
        <v>0.0</v>
      </c>
      <c r="AD315" s="210">
        <v>0.0</v>
      </c>
      <c r="AE315" s="210">
        <v>0.0</v>
      </c>
      <c r="AF315" s="210">
        <v>0.0</v>
      </c>
      <c r="AG315" s="210">
        <v>0.0</v>
      </c>
      <c r="AH315" s="210">
        <v>0.0</v>
      </c>
      <c r="AI315" s="210">
        <v>0.0</v>
      </c>
      <c r="AJ315" s="210">
        <v>0.0</v>
      </c>
      <c r="AK315" s="210">
        <v>0.0</v>
      </c>
      <c r="AL315" s="210">
        <v>0.0</v>
      </c>
      <c r="AM315" s="210">
        <v>0.0</v>
      </c>
      <c r="AN315" s="210">
        <v>0.0</v>
      </c>
      <c r="AO315" s="210">
        <v>0.0</v>
      </c>
      <c r="AP315" s="210">
        <v>0.0</v>
      </c>
    </row>
    <row r="316">
      <c r="A316" s="212" t="s">
        <v>2562</v>
      </c>
      <c r="B316" s="213">
        <f t="shared" si="1"/>
        <v>1909</v>
      </c>
      <c r="C316" s="210">
        <v>0.0</v>
      </c>
      <c r="D316" s="210">
        <v>0.0</v>
      </c>
      <c r="E316" s="210">
        <v>0.0</v>
      </c>
      <c r="F316" s="210">
        <v>0.0</v>
      </c>
      <c r="G316" s="210">
        <v>1365.0</v>
      </c>
      <c r="H316" s="210">
        <v>482.0</v>
      </c>
      <c r="I316" s="210">
        <v>56.0</v>
      </c>
      <c r="J316" s="210">
        <v>6.0</v>
      </c>
      <c r="K316" s="210">
        <v>0.0</v>
      </c>
      <c r="L316" s="210">
        <v>0.0</v>
      </c>
      <c r="M316" s="210">
        <v>0.0</v>
      </c>
      <c r="N316" s="210">
        <v>0.0</v>
      </c>
      <c r="O316" s="210">
        <v>0.0</v>
      </c>
      <c r="P316" s="210">
        <v>0.0</v>
      </c>
      <c r="Q316" s="210">
        <v>0.0</v>
      </c>
      <c r="R316" s="210">
        <v>0.0</v>
      </c>
      <c r="S316" s="210">
        <v>0.0</v>
      </c>
      <c r="T316" s="210">
        <v>0.0</v>
      </c>
      <c r="U316" s="210">
        <v>0.0</v>
      </c>
      <c r="V316" s="210">
        <v>0.0</v>
      </c>
      <c r="W316" s="210">
        <v>0.0</v>
      </c>
      <c r="X316" s="210">
        <v>0.0</v>
      </c>
      <c r="Y316" s="210">
        <v>0.0</v>
      </c>
      <c r="Z316" s="210">
        <v>0.0</v>
      </c>
      <c r="AA316" s="210">
        <v>0.0</v>
      </c>
      <c r="AB316" s="210">
        <v>0.0</v>
      </c>
      <c r="AC316" s="210">
        <v>0.0</v>
      </c>
      <c r="AD316" s="210">
        <v>0.0</v>
      </c>
      <c r="AE316" s="210">
        <v>0.0</v>
      </c>
      <c r="AF316" s="210">
        <v>0.0</v>
      </c>
      <c r="AG316" s="210">
        <v>0.0</v>
      </c>
      <c r="AH316" s="210">
        <v>0.0</v>
      </c>
      <c r="AI316" s="210">
        <v>0.0</v>
      </c>
      <c r="AJ316" s="210">
        <v>0.0</v>
      </c>
      <c r="AK316" s="210">
        <v>0.0</v>
      </c>
      <c r="AL316" s="210">
        <v>0.0</v>
      </c>
      <c r="AM316" s="210">
        <v>0.0</v>
      </c>
      <c r="AN316" s="210">
        <v>0.0</v>
      </c>
      <c r="AO316" s="210">
        <v>0.0</v>
      </c>
      <c r="AP316" s="210">
        <v>0.0</v>
      </c>
    </row>
    <row r="317">
      <c r="A317" s="212" t="s">
        <v>2567</v>
      </c>
      <c r="B317" s="213">
        <f t="shared" si="1"/>
        <v>2152</v>
      </c>
      <c r="C317" s="210">
        <v>0.0</v>
      </c>
      <c r="D317" s="210">
        <v>0.0</v>
      </c>
      <c r="E317" s="210">
        <v>0.0</v>
      </c>
      <c r="F317" s="210">
        <v>0.0</v>
      </c>
      <c r="G317" s="210">
        <v>1171.0</v>
      </c>
      <c r="H317" s="210">
        <v>835.0</v>
      </c>
      <c r="I317" s="210">
        <v>140.0</v>
      </c>
      <c r="J317" s="210">
        <v>6.0</v>
      </c>
      <c r="K317" s="210">
        <v>0.0</v>
      </c>
      <c r="L317" s="210">
        <v>0.0</v>
      </c>
      <c r="M317" s="210">
        <v>0.0</v>
      </c>
      <c r="N317" s="210">
        <v>0.0</v>
      </c>
      <c r="O317" s="210">
        <v>0.0</v>
      </c>
      <c r="P317" s="210">
        <v>0.0</v>
      </c>
      <c r="Q317" s="210">
        <v>0.0</v>
      </c>
      <c r="R317" s="210">
        <v>0.0</v>
      </c>
      <c r="S317" s="210">
        <v>0.0</v>
      </c>
      <c r="T317" s="210">
        <v>0.0</v>
      </c>
      <c r="U317" s="210">
        <v>0.0</v>
      </c>
      <c r="V317" s="210">
        <v>0.0</v>
      </c>
      <c r="W317" s="210">
        <v>0.0</v>
      </c>
      <c r="X317" s="210">
        <v>0.0</v>
      </c>
      <c r="Y317" s="210">
        <v>0.0</v>
      </c>
      <c r="Z317" s="210">
        <v>0.0</v>
      </c>
      <c r="AA317" s="210">
        <v>0.0</v>
      </c>
      <c r="AB317" s="210">
        <v>0.0</v>
      </c>
      <c r="AC317" s="210">
        <v>0.0</v>
      </c>
      <c r="AD317" s="210">
        <v>0.0</v>
      </c>
      <c r="AE317" s="210">
        <v>0.0</v>
      </c>
      <c r="AF317" s="210">
        <v>0.0</v>
      </c>
      <c r="AG317" s="210">
        <v>0.0</v>
      </c>
      <c r="AH317" s="210">
        <v>0.0</v>
      </c>
      <c r="AI317" s="210">
        <v>0.0</v>
      </c>
      <c r="AJ317" s="210">
        <v>0.0</v>
      </c>
      <c r="AK317" s="210">
        <v>0.0</v>
      </c>
      <c r="AL317" s="210">
        <v>0.0</v>
      </c>
      <c r="AM317" s="210">
        <v>0.0</v>
      </c>
      <c r="AN317" s="210">
        <v>0.0</v>
      </c>
      <c r="AO317" s="210">
        <v>0.0</v>
      </c>
      <c r="AP317" s="210">
        <v>0.0</v>
      </c>
    </row>
    <row r="318">
      <c r="A318" s="212" t="s">
        <v>31</v>
      </c>
      <c r="B318" s="213">
        <f t="shared" si="1"/>
        <v>100030</v>
      </c>
      <c r="C318" s="210">
        <v>55155.0</v>
      </c>
      <c r="D318" s="210">
        <v>39081.0</v>
      </c>
      <c r="E318" s="210">
        <v>5546.0</v>
      </c>
      <c r="F318" s="210">
        <v>243.0</v>
      </c>
      <c r="G318" s="210">
        <v>5.0</v>
      </c>
      <c r="H318" s="210">
        <v>0.0</v>
      </c>
      <c r="I318" s="210">
        <v>0.0</v>
      </c>
      <c r="J318" s="210">
        <v>0.0</v>
      </c>
      <c r="K318" s="210">
        <v>0.0</v>
      </c>
      <c r="L318" s="210">
        <v>0.0</v>
      </c>
      <c r="M318" s="210">
        <v>0.0</v>
      </c>
      <c r="N318" s="210">
        <v>0.0</v>
      </c>
      <c r="O318" s="210">
        <v>0.0</v>
      </c>
      <c r="P318" s="210">
        <v>0.0</v>
      </c>
      <c r="Q318" s="210">
        <v>0.0</v>
      </c>
      <c r="R318" s="210">
        <v>0.0</v>
      </c>
      <c r="S318" s="210">
        <v>0.0</v>
      </c>
      <c r="T318" s="210">
        <v>0.0</v>
      </c>
      <c r="U318" s="210">
        <v>0.0</v>
      </c>
      <c r="V318" s="210">
        <v>0.0</v>
      </c>
      <c r="W318" s="210">
        <v>0.0</v>
      </c>
      <c r="X318" s="210">
        <v>0.0</v>
      </c>
      <c r="Y318" s="210">
        <v>0.0</v>
      </c>
      <c r="Z318" s="210">
        <v>0.0</v>
      </c>
      <c r="AA318" s="210">
        <v>0.0</v>
      </c>
      <c r="AB318" s="210">
        <v>0.0</v>
      </c>
      <c r="AC318" s="210">
        <v>0.0</v>
      </c>
      <c r="AD318" s="210">
        <v>0.0</v>
      </c>
      <c r="AE318" s="210">
        <v>0.0</v>
      </c>
      <c r="AF318" s="210">
        <v>0.0</v>
      </c>
      <c r="AG318" s="210">
        <v>0.0</v>
      </c>
      <c r="AH318" s="210">
        <v>0.0</v>
      </c>
      <c r="AI318" s="210">
        <v>0.0</v>
      </c>
      <c r="AJ318" s="210">
        <v>0.0</v>
      </c>
      <c r="AK318" s="210">
        <v>0.0</v>
      </c>
      <c r="AL318" s="210">
        <v>0.0</v>
      </c>
      <c r="AM318" s="210">
        <v>0.0</v>
      </c>
      <c r="AN318" s="210">
        <v>0.0</v>
      </c>
      <c r="AO318" s="210">
        <v>0.0</v>
      </c>
      <c r="AP318" s="210">
        <v>0.0</v>
      </c>
    </row>
    <row r="319">
      <c r="A319" s="212" t="s">
        <v>2577</v>
      </c>
      <c r="B319" s="213">
        <f t="shared" si="1"/>
        <v>1883</v>
      </c>
      <c r="C319" s="210">
        <v>0.0</v>
      </c>
      <c r="D319" s="210">
        <v>0.0</v>
      </c>
      <c r="E319" s="210">
        <v>0.0</v>
      </c>
      <c r="F319" s="210">
        <v>0.0</v>
      </c>
      <c r="G319" s="210">
        <v>1466.0</v>
      </c>
      <c r="H319" s="210">
        <v>379.0</v>
      </c>
      <c r="I319" s="210">
        <v>37.0</v>
      </c>
      <c r="J319" s="210">
        <v>1.0</v>
      </c>
      <c r="K319" s="210">
        <v>0.0</v>
      </c>
      <c r="L319" s="210">
        <v>0.0</v>
      </c>
      <c r="M319" s="210">
        <v>0.0</v>
      </c>
      <c r="N319" s="210">
        <v>0.0</v>
      </c>
      <c r="O319" s="210">
        <v>0.0</v>
      </c>
      <c r="P319" s="210">
        <v>0.0</v>
      </c>
      <c r="Q319" s="210">
        <v>0.0</v>
      </c>
      <c r="R319" s="210">
        <v>0.0</v>
      </c>
      <c r="S319" s="210">
        <v>0.0</v>
      </c>
      <c r="T319" s="210">
        <v>0.0</v>
      </c>
      <c r="U319" s="210">
        <v>0.0</v>
      </c>
      <c r="V319" s="210">
        <v>0.0</v>
      </c>
      <c r="W319" s="210">
        <v>0.0</v>
      </c>
      <c r="X319" s="210">
        <v>0.0</v>
      </c>
      <c r="Y319" s="210">
        <v>0.0</v>
      </c>
      <c r="Z319" s="210">
        <v>0.0</v>
      </c>
      <c r="AA319" s="210">
        <v>0.0</v>
      </c>
      <c r="AB319" s="210">
        <v>0.0</v>
      </c>
      <c r="AC319" s="210">
        <v>0.0</v>
      </c>
      <c r="AD319" s="210">
        <v>0.0</v>
      </c>
      <c r="AE319" s="210">
        <v>0.0</v>
      </c>
      <c r="AF319" s="210">
        <v>0.0</v>
      </c>
      <c r="AG319" s="210">
        <v>0.0</v>
      </c>
      <c r="AH319" s="210">
        <v>0.0</v>
      </c>
      <c r="AI319" s="210">
        <v>0.0</v>
      </c>
      <c r="AJ319" s="210">
        <v>0.0</v>
      </c>
      <c r="AK319" s="210">
        <v>0.0</v>
      </c>
      <c r="AL319" s="210">
        <v>0.0</v>
      </c>
      <c r="AM319" s="210">
        <v>0.0</v>
      </c>
      <c r="AN319" s="210">
        <v>0.0</v>
      </c>
      <c r="AO319" s="210">
        <v>0.0</v>
      </c>
      <c r="AP319" s="210">
        <v>0.0</v>
      </c>
    </row>
    <row r="320">
      <c r="A320" s="212" t="s">
        <v>2582</v>
      </c>
      <c r="B320" s="213">
        <f t="shared" si="1"/>
        <v>688</v>
      </c>
      <c r="C320" s="210">
        <v>0.0</v>
      </c>
      <c r="D320" s="210">
        <v>0.0</v>
      </c>
      <c r="E320" s="210">
        <v>0.0</v>
      </c>
      <c r="F320" s="210">
        <v>0.0</v>
      </c>
      <c r="G320" s="210">
        <v>0.0</v>
      </c>
      <c r="H320" s="210">
        <v>250.0</v>
      </c>
      <c r="I320" s="210">
        <v>260.0</v>
      </c>
      <c r="J320" s="210">
        <v>129.0</v>
      </c>
      <c r="K320" s="210">
        <v>34.0</v>
      </c>
      <c r="L320" s="210">
        <v>12.0</v>
      </c>
      <c r="M320" s="210">
        <v>3.0</v>
      </c>
      <c r="N320" s="210">
        <v>0.0</v>
      </c>
      <c r="O320" s="210">
        <v>0.0</v>
      </c>
      <c r="P320" s="210">
        <v>0.0</v>
      </c>
      <c r="Q320" s="210">
        <v>0.0</v>
      </c>
      <c r="R320" s="210">
        <v>0.0</v>
      </c>
      <c r="S320" s="210">
        <v>0.0</v>
      </c>
      <c r="T320" s="210">
        <v>0.0</v>
      </c>
      <c r="U320" s="210">
        <v>0.0</v>
      </c>
      <c r="V320" s="210">
        <v>0.0</v>
      </c>
      <c r="W320" s="210">
        <v>0.0</v>
      </c>
      <c r="X320" s="210">
        <v>0.0</v>
      </c>
      <c r="Y320" s="210">
        <v>0.0</v>
      </c>
      <c r="Z320" s="210">
        <v>0.0</v>
      </c>
      <c r="AA320" s="210">
        <v>0.0</v>
      </c>
      <c r="AB320" s="210">
        <v>0.0</v>
      </c>
      <c r="AC320" s="210">
        <v>0.0</v>
      </c>
      <c r="AD320" s="210">
        <v>0.0</v>
      </c>
      <c r="AE320" s="210">
        <v>0.0</v>
      </c>
      <c r="AF320" s="210">
        <v>0.0</v>
      </c>
      <c r="AG320" s="210">
        <v>0.0</v>
      </c>
      <c r="AH320" s="210">
        <v>0.0</v>
      </c>
      <c r="AI320" s="210">
        <v>0.0</v>
      </c>
      <c r="AJ320" s="210">
        <v>0.0</v>
      </c>
      <c r="AK320" s="210">
        <v>0.0</v>
      </c>
      <c r="AL320" s="210">
        <v>0.0</v>
      </c>
      <c r="AM320" s="210">
        <v>0.0</v>
      </c>
      <c r="AN320" s="210">
        <v>0.0</v>
      </c>
      <c r="AO320" s="210">
        <v>0.0</v>
      </c>
      <c r="AP320" s="210">
        <v>0.0</v>
      </c>
    </row>
    <row r="321">
      <c r="A321" s="212" t="s">
        <v>2589</v>
      </c>
      <c r="B321" s="213">
        <f t="shared" si="1"/>
        <v>3065</v>
      </c>
      <c r="C321" s="210">
        <v>0.0</v>
      </c>
      <c r="D321" s="210">
        <v>0.0</v>
      </c>
      <c r="E321" s="210">
        <v>0.0</v>
      </c>
      <c r="F321" s="210">
        <v>0.0</v>
      </c>
      <c r="G321" s="210">
        <v>2345.0</v>
      </c>
      <c r="H321" s="210">
        <v>648.0</v>
      </c>
      <c r="I321" s="210">
        <v>68.0</v>
      </c>
      <c r="J321" s="210">
        <v>4.0</v>
      </c>
      <c r="K321" s="210">
        <v>0.0</v>
      </c>
      <c r="L321" s="210">
        <v>0.0</v>
      </c>
      <c r="M321" s="210">
        <v>0.0</v>
      </c>
      <c r="N321" s="210">
        <v>0.0</v>
      </c>
      <c r="O321" s="210">
        <v>0.0</v>
      </c>
      <c r="P321" s="210">
        <v>0.0</v>
      </c>
      <c r="Q321" s="210">
        <v>0.0</v>
      </c>
      <c r="R321" s="210">
        <v>0.0</v>
      </c>
      <c r="S321" s="210">
        <v>0.0</v>
      </c>
      <c r="T321" s="210">
        <v>0.0</v>
      </c>
      <c r="U321" s="210">
        <v>0.0</v>
      </c>
      <c r="V321" s="210">
        <v>0.0</v>
      </c>
      <c r="W321" s="210">
        <v>0.0</v>
      </c>
      <c r="X321" s="210">
        <v>0.0</v>
      </c>
      <c r="Y321" s="210">
        <v>0.0</v>
      </c>
      <c r="Z321" s="210">
        <v>0.0</v>
      </c>
      <c r="AA321" s="210">
        <v>0.0</v>
      </c>
      <c r="AB321" s="210">
        <v>0.0</v>
      </c>
      <c r="AC321" s="210">
        <v>0.0</v>
      </c>
      <c r="AD321" s="210">
        <v>0.0</v>
      </c>
      <c r="AE321" s="210">
        <v>0.0</v>
      </c>
      <c r="AF321" s="210">
        <v>0.0</v>
      </c>
      <c r="AG321" s="210">
        <v>0.0</v>
      </c>
      <c r="AH321" s="210">
        <v>0.0</v>
      </c>
      <c r="AI321" s="210">
        <v>0.0</v>
      </c>
      <c r="AJ321" s="210">
        <v>0.0</v>
      </c>
      <c r="AK321" s="210">
        <v>0.0</v>
      </c>
      <c r="AL321" s="210">
        <v>0.0</v>
      </c>
      <c r="AM321" s="210">
        <v>0.0</v>
      </c>
      <c r="AN321" s="210">
        <v>0.0</v>
      </c>
      <c r="AO321" s="210">
        <v>0.0</v>
      </c>
      <c r="AP321" s="210">
        <v>0.0</v>
      </c>
    </row>
    <row r="322">
      <c r="A322" s="212" t="s">
        <v>2594</v>
      </c>
      <c r="B322" s="213">
        <f t="shared" si="1"/>
        <v>573</v>
      </c>
      <c r="C322" s="210">
        <v>0.0</v>
      </c>
      <c r="D322" s="210">
        <v>0.0</v>
      </c>
      <c r="E322" s="210">
        <v>0.0</v>
      </c>
      <c r="F322" s="210">
        <v>0.0</v>
      </c>
      <c r="G322" s="210">
        <v>0.0</v>
      </c>
      <c r="H322" s="210">
        <v>138.0</v>
      </c>
      <c r="I322" s="210">
        <v>230.0</v>
      </c>
      <c r="J322" s="210">
        <v>141.0</v>
      </c>
      <c r="K322" s="210">
        <v>55.0</v>
      </c>
      <c r="L322" s="210">
        <v>8.0</v>
      </c>
      <c r="M322" s="210">
        <v>1.0</v>
      </c>
      <c r="N322" s="210">
        <v>0.0</v>
      </c>
      <c r="O322" s="210">
        <v>0.0</v>
      </c>
      <c r="P322" s="210">
        <v>0.0</v>
      </c>
      <c r="Q322" s="210">
        <v>0.0</v>
      </c>
      <c r="R322" s="210">
        <v>0.0</v>
      </c>
      <c r="S322" s="210">
        <v>0.0</v>
      </c>
      <c r="T322" s="210">
        <v>0.0</v>
      </c>
      <c r="U322" s="210">
        <v>0.0</v>
      </c>
      <c r="V322" s="210">
        <v>0.0</v>
      </c>
      <c r="W322" s="210">
        <v>0.0</v>
      </c>
      <c r="X322" s="210">
        <v>0.0</v>
      </c>
      <c r="Y322" s="210">
        <v>0.0</v>
      </c>
      <c r="Z322" s="210">
        <v>0.0</v>
      </c>
      <c r="AA322" s="210">
        <v>0.0</v>
      </c>
      <c r="AB322" s="210">
        <v>0.0</v>
      </c>
      <c r="AC322" s="210">
        <v>0.0</v>
      </c>
      <c r="AD322" s="210">
        <v>0.0</v>
      </c>
      <c r="AE322" s="210">
        <v>0.0</v>
      </c>
      <c r="AF322" s="210">
        <v>0.0</v>
      </c>
      <c r="AG322" s="210">
        <v>0.0</v>
      </c>
      <c r="AH322" s="210">
        <v>0.0</v>
      </c>
      <c r="AI322" s="210">
        <v>0.0</v>
      </c>
      <c r="AJ322" s="210">
        <v>0.0</v>
      </c>
      <c r="AK322" s="210">
        <v>0.0</v>
      </c>
      <c r="AL322" s="210">
        <v>0.0</v>
      </c>
      <c r="AM322" s="210">
        <v>0.0</v>
      </c>
      <c r="AN322" s="210">
        <v>0.0</v>
      </c>
      <c r="AO322" s="210">
        <v>0.0</v>
      </c>
      <c r="AP322" s="210">
        <v>0.0</v>
      </c>
    </row>
    <row r="323">
      <c r="A323" s="212" t="s">
        <v>2602</v>
      </c>
      <c r="B323" s="213">
        <f t="shared" si="1"/>
        <v>3559</v>
      </c>
      <c r="C323" s="210">
        <v>0.0</v>
      </c>
      <c r="D323" s="210">
        <v>0.0</v>
      </c>
      <c r="E323" s="210">
        <v>0.0</v>
      </c>
      <c r="F323" s="210">
        <v>0.0</v>
      </c>
      <c r="G323" s="210">
        <v>2670.0</v>
      </c>
      <c r="H323" s="210">
        <v>781.0</v>
      </c>
      <c r="I323" s="210">
        <v>106.0</v>
      </c>
      <c r="J323" s="210">
        <v>2.0</v>
      </c>
      <c r="K323" s="210">
        <v>0.0</v>
      </c>
      <c r="L323" s="210">
        <v>0.0</v>
      </c>
      <c r="M323" s="210">
        <v>0.0</v>
      </c>
      <c r="N323" s="210">
        <v>0.0</v>
      </c>
      <c r="O323" s="210">
        <v>0.0</v>
      </c>
      <c r="P323" s="210">
        <v>0.0</v>
      </c>
      <c r="Q323" s="210">
        <v>0.0</v>
      </c>
      <c r="R323" s="210">
        <v>0.0</v>
      </c>
      <c r="S323" s="210">
        <v>0.0</v>
      </c>
      <c r="T323" s="210">
        <v>0.0</v>
      </c>
      <c r="U323" s="210">
        <v>0.0</v>
      </c>
      <c r="V323" s="210">
        <v>0.0</v>
      </c>
      <c r="W323" s="210">
        <v>0.0</v>
      </c>
      <c r="X323" s="210">
        <v>0.0</v>
      </c>
      <c r="Y323" s="210">
        <v>0.0</v>
      </c>
      <c r="Z323" s="210">
        <v>0.0</v>
      </c>
      <c r="AA323" s="210">
        <v>0.0</v>
      </c>
      <c r="AB323" s="210">
        <v>0.0</v>
      </c>
      <c r="AC323" s="210">
        <v>0.0</v>
      </c>
      <c r="AD323" s="210">
        <v>0.0</v>
      </c>
      <c r="AE323" s="210">
        <v>0.0</v>
      </c>
      <c r="AF323" s="210">
        <v>0.0</v>
      </c>
      <c r="AG323" s="210">
        <v>0.0</v>
      </c>
      <c r="AH323" s="210">
        <v>0.0</v>
      </c>
      <c r="AI323" s="210">
        <v>0.0</v>
      </c>
      <c r="AJ323" s="210">
        <v>0.0</v>
      </c>
      <c r="AK323" s="210">
        <v>0.0</v>
      </c>
      <c r="AL323" s="210">
        <v>0.0</v>
      </c>
      <c r="AM323" s="210">
        <v>0.0</v>
      </c>
      <c r="AN323" s="210">
        <v>0.0</v>
      </c>
      <c r="AO323" s="210">
        <v>0.0</v>
      </c>
      <c r="AP323" s="210">
        <v>0.0</v>
      </c>
    </row>
    <row r="324">
      <c r="A324" s="212" t="s">
        <v>2608</v>
      </c>
      <c r="B324" s="213">
        <f t="shared" si="1"/>
        <v>4979</v>
      </c>
      <c r="C324" s="210">
        <v>0.0</v>
      </c>
      <c r="D324" s="210">
        <v>0.0</v>
      </c>
      <c r="E324" s="210">
        <v>0.0</v>
      </c>
      <c r="F324" s="210">
        <v>0.0</v>
      </c>
      <c r="G324" s="210">
        <v>3438.0</v>
      </c>
      <c r="H324" s="210">
        <v>1363.0</v>
      </c>
      <c r="I324" s="210">
        <v>169.0</v>
      </c>
      <c r="J324" s="210">
        <v>9.0</v>
      </c>
      <c r="K324" s="210">
        <v>0.0</v>
      </c>
      <c r="L324" s="210">
        <v>0.0</v>
      </c>
      <c r="M324" s="210">
        <v>0.0</v>
      </c>
      <c r="N324" s="210">
        <v>0.0</v>
      </c>
      <c r="O324" s="210">
        <v>0.0</v>
      </c>
      <c r="P324" s="210">
        <v>0.0</v>
      </c>
      <c r="Q324" s="210">
        <v>0.0</v>
      </c>
      <c r="R324" s="210">
        <v>0.0</v>
      </c>
      <c r="S324" s="210">
        <v>0.0</v>
      </c>
      <c r="T324" s="210">
        <v>0.0</v>
      </c>
      <c r="U324" s="210">
        <v>0.0</v>
      </c>
      <c r="V324" s="210">
        <v>0.0</v>
      </c>
      <c r="W324" s="210">
        <v>0.0</v>
      </c>
      <c r="X324" s="210">
        <v>0.0</v>
      </c>
      <c r="Y324" s="210">
        <v>0.0</v>
      </c>
      <c r="Z324" s="210">
        <v>0.0</v>
      </c>
      <c r="AA324" s="210">
        <v>0.0</v>
      </c>
      <c r="AB324" s="210">
        <v>0.0</v>
      </c>
      <c r="AC324" s="210">
        <v>0.0</v>
      </c>
      <c r="AD324" s="210">
        <v>0.0</v>
      </c>
      <c r="AE324" s="210">
        <v>0.0</v>
      </c>
      <c r="AF324" s="210">
        <v>0.0</v>
      </c>
      <c r="AG324" s="210">
        <v>0.0</v>
      </c>
      <c r="AH324" s="210">
        <v>0.0</v>
      </c>
      <c r="AI324" s="210">
        <v>0.0</v>
      </c>
      <c r="AJ324" s="210">
        <v>0.0</v>
      </c>
      <c r="AK324" s="210">
        <v>0.0</v>
      </c>
      <c r="AL324" s="210">
        <v>0.0</v>
      </c>
      <c r="AM324" s="210">
        <v>0.0</v>
      </c>
      <c r="AN324" s="210">
        <v>0.0</v>
      </c>
      <c r="AO324" s="210">
        <v>0.0</v>
      </c>
      <c r="AP324" s="210">
        <v>0.0</v>
      </c>
    </row>
    <row r="325">
      <c r="A325" s="212" t="s">
        <v>2613</v>
      </c>
      <c r="B325" s="213">
        <f t="shared" si="1"/>
        <v>5647</v>
      </c>
      <c r="C325" s="210">
        <v>0.0</v>
      </c>
      <c r="D325" s="210">
        <v>0.0</v>
      </c>
      <c r="E325" s="210">
        <v>0.0</v>
      </c>
      <c r="F325" s="210">
        <v>0.0</v>
      </c>
      <c r="G325" s="210">
        <v>2904.0</v>
      </c>
      <c r="H325" s="210">
        <v>2393.0</v>
      </c>
      <c r="I325" s="210">
        <v>330.0</v>
      </c>
      <c r="J325" s="210">
        <v>20.0</v>
      </c>
      <c r="K325" s="210">
        <v>0.0</v>
      </c>
      <c r="L325" s="210">
        <v>0.0</v>
      </c>
      <c r="M325" s="210">
        <v>0.0</v>
      </c>
      <c r="N325" s="210">
        <v>0.0</v>
      </c>
      <c r="O325" s="210">
        <v>0.0</v>
      </c>
      <c r="P325" s="210">
        <v>0.0</v>
      </c>
      <c r="Q325" s="210">
        <v>0.0</v>
      </c>
      <c r="R325" s="210">
        <v>0.0</v>
      </c>
      <c r="S325" s="210">
        <v>0.0</v>
      </c>
      <c r="T325" s="210">
        <v>0.0</v>
      </c>
      <c r="U325" s="210">
        <v>0.0</v>
      </c>
      <c r="V325" s="210">
        <v>0.0</v>
      </c>
      <c r="W325" s="210">
        <v>0.0</v>
      </c>
      <c r="X325" s="210">
        <v>0.0</v>
      </c>
      <c r="Y325" s="210">
        <v>0.0</v>
      </c>
      <c r="Z325" s="210">
        <v>0.0</v>
      </c>
      <c r="AA325" s="210">
        <v>0.0</v>
      </c>
      <c r="AB325" s="210">
        <v>0.0</v>
      </c>
      <c r="AC325" s="210">
        <v>0.0</v>
      </c>
      <c r="AD325" s="210">
        <v>0.0</v>
      </c>
      <c r="AE325" s="210">
        <v>0.0</v>
      </c>
      <c r="AF325" s="210">
        <v>0.0</v>
      </c>
      <c r="AG325" s="210">
        <v>0.0</v>
      </c>
      <c r="AH325" s="210">
        <v>0.0</v>
      </c>
      <c r="AI325" s="210">
        <v>0.0</v>
      </c>
      <c r="AJ325" s="210">
        <v>0.0</v>
      </c>
      <c r="AK325" s="210">
        <v>0.0</v>
      </c>
      <c r="AL325" s="210">
        <v>0.0</v>
      </c>
      <c r="AM325" s="210">
        <v>0.0</v>
      </c>
      <c r="AN325" s="210">
        <v>0.0</v>
      </c>
      <c r="AO325" s="210">
        <v>0.0</v>
      </c>
      <c r="AP325" s="210">
        <v>0.0</v>
      </c>
    </row>
    <row r="326">
      <c r="A326" s="212" t="s">
        <v>2619</v>
      </c>
      <c r="B326" s="213">
        <f t="shared" si="1"/>
        <v>21424</v>
      </c>
      <c r="C326" s="210">
        <v>0.0</v>
      </c>
      <c r="D326" s="210">
        <v>0.0</v>
      </c>
      <c r="E326" s="210">
        <v>0.0</v>
      </c>
      <c r="F326" s="210">
        <v>0.0</v>
      </c>
      <c r="G326" s="210">
        <v>12039.0</v>
      </c>
      <c r="H326" s="210">
        <v>7938.0</v>
      </c>
      <c r="I326" s="210">
        <v>1364.0</v>
      </c>
      <c r="J326" s="210">
        <v>82.0</v>
      </c>
      <c r="K326" s="210">
        <v>1.0</v>
      </c>
      <c r="L326" s="210">
        <v>0.0</v>
      </c>
      <c r="M326" s="210">
        <v>0.0</v>
      </c>
      <c r="N326" s="210">
        <v>0.0</v>
      </c>
      <c r="O326" s="210">
        <v>0.0</v>
      </c>
      <c r="P326" s="210">
        <v>0.0</v>
      </c>
      <c r="Q326" s="210">
        <v>0.0</v>
      </c>
      <c r="R326" s="210">
        <v>0.0</v>
      </c>
      <c r="S326" s="210">
        <v>0.0</v>
      </c>
      <c r="T326" s="210">
        <v>0.0</v>
      </c>
      <c r="U326" s="210">
        <v>0.0</v>
      </c>
      <c r="V326" s="210">
        <v>0.0</v>
      </c>
      <c r="W326" s="210">
        <v>0.0</v>
      </c>
      <c r="X326" s="210">
        <v>0.0</v>
      </c>
      <c r="Y326" s="210">
        <v>0.0</v>
      </c>
      <c r="Z326" s="210">
        <v>0.0</v>
      </c>
      <c r="AA326" s="210">
        <v>0.0</v>
      </c>
      <c r="AB326" s="210">
        <v>0.0</v>
      </c>
      <c r="AC326" s="210">
        <v>0.0</v>
      </c>
      <c r="AD326" s="210">
        <v>0.0</v>
      </c>
      <c r="AE326" s="210">
        <v>0.0</v>
      </c>
      <c r="AF326" s="210">
        <v>0.0</v>
      </c>
      <c r="AG326" s="210">
        <v>0.0</v>
      </c>
      <c r="AH326" s="210">
        <v>0.0</v>
      </c>
      <c r="AI326" s="210">
        <v>0.0</v>
      </c>
      <c r="AJ326" s="210">
        <v>0.0</v>
      </c>
      <c r="AK326" s="210">
        <v>0.0</v>
      </c>
      <c r="AL326" s="210">
        <v>0.0</v>
      </c>
      <c r="AM326" s="210">
        <v>0.0</v>
      </c>
      <c r="AN326" s="210">
        <v>0.0</v>
      </c>
      <c r="AO326" s="210">
        <v>0.0</v>
      </c>
      <c r="AP326" s="210">
        <v>0.0</v>
      </c>
    </row>
    <row r="327">
      <c r="A327" s="212" t="s">
        <v>78</v>
      </c>
      <c r="B327" s="213">
        <f t="shared" si="1"/>
        <v>6914</v>
      </c>
      <c r="C327" s="210">
        <v>0.0</v>
      </c>
      <c r="D327" s="210">
        <v>1542.0</v>
      </c>
      <c r="E327" s="210">
        <v>1133.0</v>
      </c>
      <c r="F327" s="210">
        <v>424.0</v>
      </c>
      <c r="G327" s="210">
        <v>2843.0</v>
      </c>
      <c r="H327" s="210">
        <v>866.0</v>
      </c>
      <c r="I327" s="210">
        <v>99.0</v>
      </c>
      <c r="J327" s="210">
        <v>6.0</v>
      </c>
      <c r="K327" s="210">
        <v>1.0</v>
      </c>
      <c r="L327" s="210">
        <v>0.0</v>
      </c>
      <c r="M327" s="210">
        <v>0.0</v>
      </c>
      <c r="N327" s="210">
        <v>0.0</v>
      </c>
      <c r="O327" s="210">
        <v>0.0</v>
      </c>
      <c r="P327" s="210">
        <v>0.0</v>
      </c>
      <c r="Q327" s="210">
        <v>0.0</v>
      </c>
      <c r="R327" s="210">
        <v>0.0</v>
      </c>
      <c r="S327" s="210">
        <v>0.0</v>
      </c>
      <c r="T327" s="210">
        <v>0.0</v>
      </c>
      <c r="U327" s="210">
        <v>0.0</v>
      </c>
      <c r="V327" s="210">
        <v>0.0</v>
      </c>
      <c r="W327" s="210">
        <v>0.0</v>
      </c>
      <c r="X327" s="210">
        <v>0.0</v>
      </c>
      <c r="Y327" s="210">
        <v>0.0</v>
      </c>
      <c r="Z327" s="210">
        <v>0.0</v>
      </c>
      <c r="AA327" s="210">
        <v>0.0</v>
      </c>
      <c r="AB327" s="210">
        <v>0.0</v>
      </c>
      <c r="AC327" s="210">
        <v>0.0</v>
      </c>
      <c r="AD327" s="210">
        <v>0.0</v>
      </c>
      <c r="AE327" s="210">
        <v>0.0</v>
      </c>
      <c r="AF327" s="210">
        <v>0.0</v>
      </c>
      <c r="AG327" s="210">
        <v>0.0</v>
      </c>
      <c r="AH327" s="210">
        <v>0.0</v>
      </c>
      <c r="AI327" s="210">
        <v>0.0</v>
      </c>
      <c r="AJ327" s="210">
        <v>0.0</v>
      </c>
      <c r="AK327" s="210">
        <v>0.0</v>
      </c>
      <c r="AL327" s="210">
        <v>0.0</v>
      </c>
      <c r="AM327" s="210">
        <v>0.0</v>
      </c>
      <c r="AN327" s="210">
        <v>0.0</v>
      </c>
      <c r="AO327" s="210">
        <v>0.0</v>
      </c>
      <c r="AP327" s="210">
        <v>0.0</v>
      </c>
    </row>
    <row r="328">
      <c r="A328" s="212" t="s">
        <v>104</v>
      </c>
      <c r="B328" s="213">
        <f t="shared" si="1"/>
        <v>135</v>
      </c>
      <c r="C328" s="210">
        <v>0.0</v>
      </c>
      <c r="D328" s="210">
        <v>21.0</v>
      </c>
      <c r="E328" s="210">
        <v>27.0</v>
      </c>
      <c r="F328" s="210">
        <v>15.0</v>
      </c>
      <c r="G328" s="210">
        <v>4.0</v>
      </c>
      <c r="H328" s="210">
        <v>1.0</v>
      </c>
      <c r="I328" s="210">
        <v>1.0</v>
      </c>
      <c r="J328" s="210">
        <v>38.0</v>
      </c>
      <c r="K328" s="210">
        <v>23.0</v>
      </c>
      <c r="L328" s="210">
        <v>4.0</v>
      </c>
      <c r="M328" s="210">
        <v>1.0</v>
      </c>
      <c r="N328" s="210">
        <v>0.0</v>
      </c>
      <c r="O328" s="210">
        <v>0.0</v>
      </c>
      <c r="P328" s="210">
        <v>0.0</v>
      </c>
      <c r="Q328" s="210">
        <v>0.0</v>
      </c>
      <c r="R328" s="210">
        <v>0.0</v>
      </c>
      <c r="S328" s="210">
        <v>0.0</v>
      </c>
      <c r="T328" s="210">
        <v>0.0</v>
      </c>
      <c r="U328" s="210">
        <v>0.0</v>
      </c>
      <c r="V328" s="210">
        <v>0.0</v>
      </c>
      <c r="W328" s="210">
        <v>0.0</v>
      </c>
      <c r="X328" s="210">
        <v>0.0</v>
      </c>
      <c r="Y328" s="210">
        <v>0.0</v>
      </c>
      <c r="Z328" s="210">
        <v>0.0</v>
      </c>
      <c r="AA328" s="210">
        <v>0.0</v>
      </c>
      <c r="AB328" s="210">
        <v>0.0</v>
      </c>
      <c r="AC328" s="210">
        <v>0.0</v>
      </c>
      <c r="AD328" s="210">
        <v>0.0</v>
      </c>
      <c r="AE328" s="210">
        <v>0.0</v>
      </c>
      <c r="AF328" s="210">
        <v>0.0</v>
      </c>
      <c r="AG328" s="210">
        <v>0.0</v>
      </c>
      <c r="AH328" s="210">
        <v>0.0</v>
      </c>
      <c r="AI328" s="210">
        <v>0.0</v>
      </c>
      <c r="AJ328" s="210">
        <v>0.0</v>
      </c>
      <c r="AK328" s="210">
        <v>0.0</v>
      </c>
      <c r="AL328" s="210">
        <v>0.0</v>
      </c>
      <c r="AM328" s="210">
        <v>0.0</v>
      </c>
      <c r="AN328" s="210">
        <v>0.0</v>
      </c>
      <c r="AO328" s="210">
        <v>0.0</v>
      </c>
      <c r="AP328" s="210">
        <v>0.0</v>
      </c>
    </row>
    <row r="329">
      <c r="A329" s="212" t="s">
        <v>126</v>
      </c>
      <c r="B329" s="213">
        <f t="shared" si="1"/>
        <v>375</v>
      </c>
      <c r="C329" s="210">
        <v>0.0</v>
      </c>
      <c r="D329" s="210">
        <v>0.0</v>
      </c>
      <c r="E329" s="210">
        <v>0.0</v>
      </c>
      <c r="F329" s="210">
        <v>0.0</v>
      </c>
      <c r="G329" s="210">
        <v>0.0</v>
      </c>
      <c r="H329" s="210">
        <v>1.0</v>
      </c>
      <c r="I329" s="210">
        <v>5.0</v>
      </c>
      <c r="J329" s="210">
        <v>88.0</v>
      </c>
      <c r="K329" s="210">
        <v>128.0</v>
      </c>
      <c r="L329" s="210">
        <v>90.0</v>
      </c>
      <c r="M329" s="210">
        <v>40.0</v>
      </c>
      <c r="N329" s="210">
        <v>16.0</v>
      </c>
      <c r="O329" s="210">
        <v>4.0</v>
      </c>
      <c r="P329" s="210">
        <v>3.0</v>
      </c>
      <c r="Q329" s="210">
        <v>0.0</v>
      </c>
      <c r="R329" s="210">
        <v>0.0</v>
      </c>
      <c r="S329" s="210">
        <v>0.0</v>
      </c>
      <c r="T329" s="210">
        <v>0.0</v>
      </c>
      <c r="U329" s="210">
        <v>0.0</v>
      </c>
      <c r="V329" s="210">
        <v>0.0</v>
      </c>
      <c r="W329" s="210">
        <v>0.0</v>
      </c>
      <c r="X329" s="210">
        <v>0.0</v>
      </c>
      <c r="Y329" s="210">
        <v>0.0</v>
      </c>
      <c r="Z329" s="210">
        <v>0.0</v>
      </c>
      <c r="AA329" s="210">
        <v>0.0</v>
      </c>
      <c r="AB329" s="210">
        <v>0.0</v>
      </c>
      <c r="AC329" s="210">
        <v>0.0</v>
      </c>
      <c r="AD329" s="210">
        <v>0.0</v>
      </c>
      <c r="AE329" s="210">
        <v>0.0</v>
      </c>
      <c r="AF329" s="210">
        <v>0.0</v>
      </c>
      <c r="AG329" s="210">
        <v>0.0</v>
      </c>
      <c r="AH329" s="210">
        <v>0.0</v>
      </c>
      <c r="AI329" s="210">
        <v>0.0</v>
      </c>
      <c r="AJ329" s="210">
        <v>0.0</v>
      </c>
      <c r="AK329" s="210">
        <v>0.0</v>
      </c>
      <c r="AL329" s="210">
        <v>0.0</v>
      </c>
      <c r="AM329" s="210">
        <v>0.0</v>
      </c>
      <c r="AN329" s="210">
        <v>0.0</v>
      </c>
      <c r="AO329" s="210">
        <v>0.0</v>
      </c>
      <c r="AP329" s="210">
        <v>0.0</v>
      </c>
    </row>
    <row r="330">
      <c r="A330" s="212" t="s">
        <v>52</v>
      </c>
      <c r="B330" s="213">
        <f t="shared" si="1"/>
        <v>63</v>
      </c>
      <c r="C330" s="210">
        <v>0.0</v>
      </c>
      <c r="D330" s="210">
        <v>0.0</v>
      </c>
      <c r="E330" s="210">
        <v>0.0</v>
      </c>
      <c r="F330" s="210">
        <v>0.0</v>
      </c>
      <c r="G330" s="210">
        <v>0.0</v>
      </c>
      <c r="H330" s="210">
        <v>0.0</v>
      </c>
      <c r="I330" s="210">
        <v>0.0</v>
      </c>
      <c r="J330" s="210">
        <v>4.0</v>
      </c>
      <c r="K330" s="210">
        <v>9.0</v>
      </c>
      <c r="L330" s="210">
        <v>10.0</v>
      </c>
      <c r="M330" s="210">
        <v>14.0</v>
      </c>
      <c r="N330" s="210">
        <v>10.0</v>
      </c>
      <c r="O330" s="210">
        <v>6.0</v>
      </c>
      <c r="P330" s="210">
        <v>6.0</v>
      </c>
      <c r="Q330" s="210">
        <v>4.0</v>
      </c>
      <c r="R330" s="210">
        <v>0.0</v>
      </c>
      <c r="S330" s="210">
        <v>0.0</v>
      </c>
      <c r="T330" s="210">
        <v>0.0</v>
      </c>
      <c r="U330" s="210">
        <v>0.0</v>
      </c>
      <c r="V330" s="210">
        <v>0.0</v>
      </c>
      <c r="W330" s="210">
        <v>0.0</v>
      </c>
      <c r="X330" s="210">
        <v>0.0</v>
      </c>
      <c r="Y330" s="210">
        <v>0.0</v>
      </c>
      <c r="Z330" s="210">
        <v>0.0</v>
      </c>
      <c r="AA330" s="210">
        <v>0.0</v>
      </c>
      <c r="AB330" s="210">
        <v>0.0</v>
      </c>
      <c r="AC330" s="210">
        <v>0.0</v>
      </c>
      <c r="AD330" s="210">
        <v>0.0</v>
      </c>
      <c r="AE330" s="210">
        <v>0.0</v>
      </c>
      <c r="AF330" s="210">
        <v>0.0</v>
      </c>
      <c r="AG330" s="210">
        <v>0.0</v>
      </c>
      <c r="AH330" s="210">
        <v>0.0</v>
      </c>
      <c r="AI330" s="210">
        <v>0.0</v>
      </c>
      <c r="AJ330" s="210">
        <v>0.0</v>
      </c>
      <c r="AK330" s="210">
        <v>0.0</v>
      </c>
      <c r="AL330" s="210">
        <v>0.0</v>
      </c>
      <c r="AM330" s="210">
        <v>0.0</v>
      </c>
      <c r="AN330" s="210">
        <v>0.0</v>
      </c>
      <c r="AO330" s="210">
        <v>0.0</v>
      </c>
      <c r="AP330" s="210">
        <v>0.0</v>
      </c>
    </row>
    <row r="331">
      <c r="A331" s="212" t="s">
        <v>2661</v>
      </c>
      <c r="B331" s="213">
        <f t="shared" si="1"/>
        <v>2</v>
      </c>
      <c r="C331" s="210">
        <v>0.0</v>
      </c>
      <c r="D331" s="210">
        <v>0.0</v>
      </c>
      <c r="E331" s="210">
        <v>0.0</v>
      </c>
      <c r="F331" s="210">
        <v>0.0</v>
      </c>
      <c r="G331" s="210">
        <v>0.0</v>
      </c>
      <c r="H331" s="210">
        <v>0.0</v>
      </c>
      <c r="I331" s="210">
        <v>0.0</v>
      </c>
      <c r="J331" s="210">
        <v>0.0</v>
      </c>
      <c r="K331" s="210">
        <v>0.0</v>
      </c>
      <c r="L331" s="210">
        <v>1.0</v>
      </c>
      <c r="M331" s="210">
        <v>0.0</v>
      </c>
      <c r="N331" s="210">
        <v>1.0</v>
      </c>
      <c r="O331" s="210">
        <v>0.0</v>
      </c>
      <c r="P331" s="210">
        <v>0.0</v>
      </c>
      <c r="Q331" s="210">
        <v>0.0</v>
      </c>
      <c r="R331" s="210">
        <v>0.0</v>
      </c>
      <c r="S331" s="210">
        <v>0.0</v>
      </c>
      <c r="T331" s="210">
        <v>0.0</v>
      </c>
      <c r="U331" s="210">
        <v>0.0</v>
      </c>
      <c r="V331" s="210">
        <v>0.0</v>
      </c>
      <c r="W331" s="210">
        <v>0.0</v>
      </c>
      <c r="X331" s="210">
        <v>0.0</v>
      </c>
      <c r="Y331" s="210">
        <v>0.0</v>
      </c>
      <c r="Z331" s="210">
        <v>0.0</v>
      </c>
      <c r="AA331" s="210">
        <v>0.0</v>
      </c>
      <c r="AB331" s="210">
        <v>0.0</v>
      </c>
      <c r="AC331" s="210">
        <v>0.0</v>
      </c>
      <c r="AD331" s="210">
        <v>0.0</v>
      </c>
      <c r="AE331" s="210">
        <v>0.0</v>
      </c>
      <c r="AF331" s="210">
        <v>0.0</v>
      </c>
      <c r="AG331" s="210">
        <v>0.0</v>
      </c>
      <c r="AH331" s="210">
        <v>0.0</v>
      </c>
      <c r="AI331" s="210">
        <v>0.0</v>
      </c>
      <c r="AJ331" s="210">
        <v>0.0</v>
      </c>
      <c r="AK331" s="210">
        <v>0.0</v>
      </c>
      <c r="AL331" s="210">
        <v>0.0</v>
      </c>
      <c r="AM331" s="210">
        <v>0.0</v>
      </c>
      <c r="AN331" s="210">
        <v>0.0</v>
      </c>
      <c r="AO331" s="210">
        <v>0.0</v>
      </c>
      <c r="AP331" s="210">
        <v>0.0</v>
      </c>
    </row>
    <row r="332">
      <c r="A332" s="212" t="s">
        <v>67</v>
      </c>
      <c r="B332" s="213">
        <f t="shared" si="1"/>
        <v>3261</v>
      </c>
      <c r="C332" s="210">
        <v>0.0</v>
      </c>
      <c r="D332" s="210">
        <v>524.0</v>
      </c>
      <c r="E332" s="210">
        <v>887.0</v>
      </c>
      <c r="F332" s="210">
        <v>791.0</v>
      </c>
      <c r="G332" s="210">
        <v>549.0</v>
      </c>
      <c r="H332" s="210">
        <v>317.0</v>
      </c>
      <c r="I332" s="210">
        <v>136.0</v>
      </c>
      <c r="J332" s="210">
        <v>42.0</v>
      </c>
      <c r="K332" s="210">
        <v>12.0</v>
      </c>
      <c r="L332" s="210">
        <v>3.0</v>
      </c>
      <c r="M332" s="210">
        <v>0.0</v>
      </c>
      <c r="N332" s="210">
        <v>0.0</v>
      </c>
      <c r="O332" s="210">
        <v>0.0</v>
      </c>
      <c r="P332" s="210">
        <v>0.0</v>
      </c>
      <c r="Q332" s="210">
        <v>0.0</v>
      </c>
      <c r="R332" s="210">
        <v>0.0</v>
      </c>
      <c r="S332" s="210">
        <v>0.0</v>
      </c>
      <c r="T332" s="210">
        <v>0.0</v>
      </c>
      <c r="U332" s="210">
        <v>0.0</v>
      </c>
      <c r="V332" s="210">
        <v>0.0</v>
      </c>
      <c r="W332" s="210">
        <v>0.0</v>
      </c>
      <c r="X332" s="210">
        <v>0.0</v>
      </c>
      <c r="Y332" s="210">
        <v>0.0</v>
      </c>
      <c r="Z332" s="210">
        <v>0.0</v>
      </c>
      <c r="AA332" s="210">
        <v>0.0</v>
      </c>
      <c r="AB332" s="210">
        <v>0.0</v>
      </c>
      <c r="AC332" s="210">
        <v>0.0</v>
      </c>
      <c r="AD332" s="210">
        <v>0.0</v>
      </c>
      <c r="AE332" s="210">
        <v>0.0</v>
      </c>
      <c r="AF332" s="210">
        <v>0.0</v>
      </c>
      <c r="AG332" s="210">
        <v>0.0</v>
      </c>
      <c r="AH332" s="210">
        <v>0.0</v>
      </c>
      <c r="AI332" s="210">
        <v>0.0</v>
      </c>
      <c r="AJ332" s="210">
        <v>0.0</v>
      </c>
      <c r="AK332" s="210">
        <v>0.0</v>
      </c>
      <c r="AL332" s="210">
        <v>0.0</v>
      </c>
      <c r="AM332" s="210">
        <v>0.0</v>
      </c>
      <c r="AN332" s="210">
        <v>0.0</v>
      </c>
      <c r="AO332" s="210">
        <v>0.0</v>
      </c>
      <c r="AP332" s="210">
        <v>0.0</v>
      </c>
    </row>
    <row r="333">
      <c r="A333" s="212" t="s">
        <v>87</v>
      </c>
      <c r="B333" s="213">
        <f t="shared" si="1"/>
        <v>129</v>
      </c>
      <c r="C333" s="210">
        <v>0.0</v>
      </c>
      <c r="D333" s="210">
        <v>0.0</v>
      </c>
      <c r="E333" s="210">
        <v>0.0</v>
      </c>
      <c r="F333" s="210">
        <v>3.0</v>
      </c>
      <c r="G333" s="210">
        <v>20.0</v>
      </c>
      <c r="H333" s="210">
        <v>25.0</v>
      </c>
      <c r="I333" s="210">
        <v>20.0</v>
      </c>
      <c r="J333" s="210">
        <v>26.0</v>
      </c>
      <c r="K333" s="210">
        <v>16.0</v>
      </c>
      <c r="L333" s="210">
        <v>11.0</v>
      </c>
      <c r="M333" s="210">
        <v>5.0</v>
      </c>
      <c r="N333" s="210">
        <v>3.0</v>
      </c>
      <c r="O333" s="210">
        <v>0.0</v>
      </c>
      <c r="P333" s="210">
        <v>0.0</v>
      </c>
      <c r="Q333" s="210">
        <v>0.0</v>
      </c>
      <c r="R333" s="210">
        <v>0.0</v>
      </c>
      <c r="S333" s="210">
        <v>0.0</v>
      </c>
      <c r="T333" s="210">
        <v>0.0</v>
      </c>
      <c r="U333" s="210">
        <v>0.0</v>
      </c>
      <c r="V333" s="210">
        <v>0.0</v>
      </c>
      <c r="W333" s="210">
        <v>0.0</v>
      </c>
      <c r="X333" s="210">
        <v>0.0</v>
      </c>
      <c r="Y333" s="210">
        <v>0.0</v>
      </c>
      <c r="Z333" s="210">
        <v>0.0</v>
      </c>
      <c r="AA333" s="210">
        <v>0.0</v>
      </c>
      <c r="AB333" s="210">
        <v>0.0</v>
      </c>
      <c r="AC333" s="210">
        <v>0.0</v>
      </c>
      <c r="AD333" s="210">
        <v>0.0</v>
      </c>
      <c r="AE333" s="210">
        <v>0.0</v>
      </c>
      <c r="AF333" s="210">
        <v>0.0</v>
      </c>
      <c r="AG333" s="210">
        <v>0.0</v>
      </c>
      <c r="AH333" s="210">
        <v>0.0</v>
      </c>
      <c r="AI333" s="210">
        <v>0.0</v>
      </c>
      <c r="AJ333" s="210">
        <v>0.0</v>
      </c>
      <c r="AK333" s="210">
        <v>0.0</v>
      </c>
      <c r="AL333" s="210">
        <v>0.0</v>
      </c>
      <c r="AM333" s="210">
        <v>0.0</v>
      </c>
      <c r="AN333" s="210">
        <v>0.0</v>
      </c>
      <c r="AO333" s="210">
        <v>0.0</v>
      </c>
      <c r="AP333" s="210">
        <v>0.0</v>
      </c>
    </row>
    <row r="334">
      <c r="A334" s="212" t="s">
        <v>93</v>
      </c>
      <c r="B334" s="213">
        <f t="shared" si="1"/>
        <v>985</v>
      </c>
      <c r="C334" s="210">
        <v>0.0</v>
      </c>
      <c r="D334" s="210">
        <v>0.0</v>
      </c>
      <c r="E334" s="210">
        <v>86.0</v>
      </c>
      <c r="F334" s="210">
        <v>175.0</v>
      </c>
      <c r="G334" s="210">
        <v>156.0</v>
      </c>
      <c r="H334" s="210">
        <v>219.0</v>
      </c>
      <c r="I334" s="210">
        <v>182.0</v>
      </c>
      <c r="J334" s="210">
        <v>111.0</v>
      </c>
      <c r="K334" s="210">
        <v>47.0</v>
      </c>
      <c r="L334" s="210">
        <v>7.0</v>
      </c>
      <c r="M334" s="210">
        <v>2.0</v>
      </c>
      <c r="N334" s="210">
        <v>0.0</v>
      </c>
      <c r="O334" s="210">
        <v>0.0</v>
      </c>
      <c r="P334" s="210">
        <v>0.0</v>
      </c>
      <c r="Q334" s="210">
        <v>0.0</v>
      </c>
      <c r="R334" s="210">
        <v>0.0</v>
      </c>
      <c r="S334" s="210">
        <v>0.0</v>
      </c>
      <c r="T334" s="210">
        <v>0.0</v>
      </c>
      <c r="U334" s="210">
        <v>0.0</v>
      </c>
      <c r="V334" s="210">
        <v>0.0</v>
      </c>
      <c r="W334" s="210">
        <v>0.0</v>
      </c>
      <c r="X334" s="210">
        <v>0.0</v>
      </c>
      <c r="Y334" s="210">
        <v>0.0</v>
      </c>
      <c r="Z334" s="210">
        <v>0.0</v>
      </c>
      <c r="AA334" s="210">
        <v>0.0</v>
      </c>
      <c r="AB334" s="210">
        <v>0.0</v>
      </c>
      <c r="AC334" s="210">
        <v>0.0</v>
      </c>
      <c r="AD334" s="210">
        <v>0.0</v>
      </c>
      <c r="AE334" s="210">
        <v>0.0</v>
      </c>
      <c r="AF334" s="210">
        <v>0.0</v>
      </c>
      <c r="AG334" s="210">
        <v>0.0</v>
      </c>
      <c r="AH334" s="210">
        <v>0.0</v>
      </c>
      <c r="AI334" s="210">
        <v>0.0</v>
      </c>
      <c r="AJ334" s="210">
        <v>0.0</v>
      </c>
      <c r="AK334" s="210">
        <v>0.0</v>
      </c>
      <c r="AL334" s="210">
        <v>0.0</v>
      </c>
      <c r="AM334" s="210">
        <v>0.0</v>
      </c>
      <c r="AN334" s="210">
        <v>0.0</v>
      </c>
      <c r="AO334" s="210">
        <v>0.0</v>
      </c>
      <c r="AP334" s="210">
        <v>0.0</v>
      </c>
    </row>
    <row r="335">
      <c r="A335" s="212" t="s">
        <v>2694</v>
      </c>
      <c r="B335" s="213">
        <f t="shared" si="1"/>
        <v>2779</v>
      </c>
      <c r="C335" s="210">
        <v>0.0</v>
      </c>
      <c r="D335" s="210">
        <v>0.0</v>
      </c>
      <c r="E335" s="210">
        <v>0.0</v>
      </c>
      <c r="F335" s="210">
        <v>0.0</v>
      </c>
      <c r="G335" s="210">
        <v>2053.0</v>
      </c>
      <c r="H335" s="210">
        <v>634.0</v>
      </c>
      <c r="I335" s="210">
        <v>85.0</v>
      </c>
      <c r="J335" s="210">
        <v>7.0</v>
      </c>
      <c r="K335" s="210">
        <v>0.0</v>
      </c>
      <c r="L335" s="210">
        <v>0.0</v>
      </c>
      <c r="M335" s="210">
        <v>0.0</v>
      </c>
      <c r="N335" s="210">
        <v>0.0</v>
      </c>
      <c r="O335" s="210">
        <v>0.0</v>
      </c>
      <c r="P335" s="210">
        <v>0.0</v>
      </c>
      <c r="Q335" s="210">
        <v>0.0</v>
      </c>
      <c r="R335" s="210">
        <v>0.0</v>
      </c>
      <c r="S335" s="210">
        <v>0.0</v>
      </c>
      <c r="T335" s="210">
        <v>0.0</v>
      </c>
      <c r="U335" s="210">
        <v>0.0</v>
      </c>
      <c r="V335" s="210">
        <v>0.0</v>
      </c>
      <c r="W335" s="210">
        <v>0.0</v>
      </c>
      <c r="X335" s="210">
        <v>0.0</v>
      </c>
      <c r="Y335" s="210">
        <v>0.0</v>
      </c>
      <c r="Z335" s="210">
        <v>0.0</v>
      </c>
      <c r="AA335" s="210">
        <v>0.0</v>
      </c>
      <c r="AB335" s="210">
        <v>0.0</v>
      </c>
      <c r="AC335" s="210">
        <v>0.0</v>
      </c>
      <c r="AD335" s="210">
        <v>0.0</v>
      </c>
      <c r="AE335" s="210">
        <v>0.0</v>
      </c>
      <c r="AF335" s="210">
        <v>0.0</v>
      </c>
      <c r="AG335" s="210">
        <v>0.0</v>
      </c>
      <c r="AH335" s="210">
        <v>0.0</v>
      </c>
      <c r="AI335" s="210">
        <v>0.0</v>
      </c>
      <c r="AJ335" s="210">
        <v>0.0</v>
      </c>
      <c r="AK335" s="210">
        <v>0.0</v>
      </c>
      <c r="AL335" s="210">
        <v>0.0</v>
      </c>
      <c r="AM335" s="210">
        <v>0.0</v>
      </c>
      <c r="AN335" s="210">
        <v>0.0</v>
      </c>
      <c r="AO335" s="210">
        <v>0.0</v>
      </c>
      <c r="AP335" s="210">
        <v>0.0</v>
      </c>
    </row>
    <row r="336">
      <c r="A336" s="212" t="s">
        <v>62</v>
      </c>
      <c r="B336" s="213">
        <f t="shared" si="1"/>
        <v>3621</v>
      </c>
      <c r="C336" s="210">
        <v>0.0</v>
      </c>
      <c r="D336" s="210">
        <v>465.0</v>
      </c>
      <c r="E336" s="210">
        <v>793.0</v>
      </c>
      <c r="F336" s="210">
        <v>895.0</v>
      </c>
      <c r="G336" s="210">
        <v>733.0</v>
      </c>
      <c r="H336" s="210">
        <v>439.0</v>
      </c>
      <c r="I336" s="210">
        <v>205.0</v>
      </c>
      <c r="J336" s="210">
        <v>55.0</v>
      </c>
      <c r="K336" s="210">
        <v>30.0</v>
      </c>
      <c r="L336" s="210">
        <v>5.0</v>
      </c>
      <c r="M336" s="210">
        <v>1.0</v>
      </c>
      <c r="N336" s="210">
        <v>0.0</v>
      </c>
      <c r="O336" s="210">
        <v>0.0</v>
      </c>
      <c r="P336" s="210">
        <v>0.0</v>
      </c>
      <c r="Q336" s="210">
        <v>0.0</v>
      </c>
      <c r="R336" s="210">
        <v>0.0</v>
      </c>
      <c r="S336" s="210">
        <v>0.0</v>
      </c>
      <c r="T336" s="210">
        <v>0.0</v>
      </c>
      <c r="U336" s="210">
        <v>0.0</v>
      </c>
      <c r="V336" s="210">
        <v>0.0</v>
      </c>
      <c r="W336" s="210">
        <v>0.0</v>
      </c>
      <c r="X336" s="210">
        <v>0.0</v>
      </c>
      <c r="Y336" s="210">
        <v>0.0</v>
      </c>
      <c r="Z336" s="210">
        <v>0.0</v>
      </c>
      <c r="AA336" s="210">
        <v>0.0</v>
      </c>
      <c r="AB336" s="210">
        <v>0.0</v>
      </c>
      <c r="AC336" s="210">
        <v>0.0</v>
      </c>
      <c r="AD336" s="210">
        <v>0.0</v>
      </c>
      <c r="AE336" s="210">
        <v>0.0</v>
      </c>
      <c r="AF336" s="210">
        <v>0.0</v>
      </c>
      <c r="AG336" s="210">
        <v>0.0</v>
      </c>
      <c r="AH336" s="210">
        <v>0.0</v>
      </c>
      <c r="AI336" s="210">
        <v>0.0</v>
      </c>
      <c r="AJ336" s="210">
        <v>0.0</v>
      </c>
      <c r="AK336" s="210">
        <v>0.0</v>
      </c>
      <c r="AL336" s="210">
        <v>0.0</v>
      </c>
      <c r="AM336" s="210">
        <v>0.0</v>
      </c>
      <c r="AN336" s="210">
        <v>0.0</v>
      </c>
      <c r="AO336" s="210">
        <v>0.0</v>
      </c>
      <c r="AP336" s="210">
        <v>0.0</v>
      </c>
    </row>
    <row r="337">
      <c r="A337" s="212" t="s">
        <v>2710</v>
      </c>
      <c r="B337" s="213">
        <f t="shared" si="1"/>
        <v>1</v>
      </c>
      <c r="C337" s="210">
        <v>0.0</v>
      </c>
      <c r="D337" s="210">
        <v>0.0</v>
      </c>
      <c r="E337" s="210">
        <v>0.0</v>
      </c>
      <c r="F337" s="210">
        <v>0.0</v>
      </c>
      <c r="G337" s="210">
        <v>0.0</v>
      </c>
      <c r="H337" s="210">
        <v>0.0</v>
      </c>
      <c r="I337" s="210">
        <v>0.0</v>
      </c>
      <c r="J337" s="210">
        <v>1.0</v>
      </c>
      <c r="K337" s="210">
        <v>0.0</v>
      </c>
      <c r="L337" s="210">
        <v>0.0</v>
      </c>
      <c r="M337" s="210">
        <v>0.0</v>
      </c>
      <c r="N337" s="210">
        <v>0.0</v>
      </c>
      <c r="O337" s="210">
        <v>0.0</v>
      </c>
      <c r="P337" s="210">
        <v>0.0</v>
      </c>
      <c r="Q337" s="210">
        <v>0.0</v>
      </c>
      <c r="R337" s="210">
        <v>0.0</v>
      </c>
      <c r="S337" s="210">
        <v>0.0</v>
      </c>
      <c r="T337" s="210">
        <v>0.0</v>
      </c>
      <c r="U337" s="210">
        <v>0.0</v>
      </c>
      <c r="V337" s="210">
        <v>0.0</v>
      </c>
      <c r="W337" s="210">
        <v>0.0</v>
      </c>
      <c r="X337" s="210">
        <v>0.0</v>
      </c>
      <c r="Y337" s="210">
        <v>0.0</v>
      </c>
      <c r="Z337" s="210">
        <v>0.0</v>
      </c>
      <c r="AA337" s="210">
        <v>0.0</v>
      </c>
      <c r="AB337" s="210">
        <v>0.0</v>
      </c>
      <c r="AC337" s="210">
        <v>0.0</v>
      </c>
      <c r="AD337" s="210">
        <v>0.0</v>
      </c>
      <c r="AE337" s="210">
        <v>0.0</v>
      </c>
      <c r="AF337" s="210">
        <v>0.0</v>
      </c>
      <c r="AG337" s="210">
        <v>0.0</v>
      </c>
      <c r="AH337" s="210">
        <v>0.0</v>
      </c>
      <c r="AI337" s="210">
        <v>0.0</v>
      </c>
      <c r="AJ337" s="210">
        <v>0.0</v>
      </c>
      <c r="AK337" s="210">
        <v>0.0</v>
      </c>
      <c r="AL337" s="210">
        <v>0.0</v>
      </c>
      <c r="AM337" s="210">
        <v>0.0</v>
      </c>
      <c r="AN337" s="210">
        <v>0.0</v>
      </c>
      <c r="AO337" s="210">
        <v>0.0</v>
      </c>
      <c r="AP337" s="210">
        <v>0.0</v>
      </c>
    </row>
    <row r="338">
      <c r="A338" s="212" t="s">
        <v>21</v>
      </c>
      <c r="B338" s="213">
        <f t="shared" si="1"/>
        <v>408987</v>
      </c>
      <c r="C338" s="210">
        <v>85392.0</v>
      </c>
      <c r="D338" s="210">
        <v>128224.0</v>
      </c>
      <c r="E338" s="210">
        <v>108456.0</v>
      </c>
      <c r="F338" s="210">
        <v>59103.0</v>
      </c>
      <c r="G338" s="210">
        <v>21663.0</v>
      </c>
      <c r="H338" s="210">
        <v>5252.0</v>
      </c>
      <c r="I338" s="210">
        <v>821.0</v>
      </c>
      <c r="J338" s="210">
        <v>72.0</v>
      </c>
      <c r="K338" s="210">
        <v>4.0</v>
      </c>
      <c r="L338" s="210">
        <v>0.0</v>
      </c>
      <c r="M338" s="210">
        <v>0.0</v>
      </c>
      <c r="N338" s="210">
        <v>0.0</v>
      </c>
      <c r="O338" s="210">
        <v>0.0</v>
      </c>
      <c r="P338" s="210">
        <v>0.0</v>
      </c>
      <c r="Q338" s="210">
        <v>0.0</v>
      </c>
      <c r="R338" s="210">
        <v>0.0</v>
      </c>
      <c r="S338" s="210">
        <v>0.0</v>
      </c>
      <c r="T338" s="210">
        <v>0.0</v>
      </c>
      <c r="U338" s="210">
        <v>0.0</v>
      </c>
      <c r="V338" s="210">
        <v>0.0</v>
      </c>
      <c r="W338" s="210">
        <v>0.0</v>
      </c>
      <c r="X338" s="210">
        <v>0.0</v>
      </c>
      <c r="Y338" s="210">
        <v>0.0</v>
      </c>
      <c r="Z338" s="210">
        <v>0.0</v>
      </c>
      <c r="AA338" s="210">
        <v>0.0</v>
      </c>
      <c r="AB338" s="210">
        <v>0.0</v>
      </c>
      <c r="AC338" s="210">
        <v>0.0</v>
      </c>
      <c r="AD338" s="210">
        <v>0.0</v>
      </c>
      <c r="AE338" s="210">
        <v>0.0</v>
      </c>
      <c r="AF338" s="210">
        <v>0.0</v>
      </c>
      <c r="AG338" s="210">
        <v>0.0</v>
      </c>
      <c r="AH338" s="210">
        <v>0.0</v>
      </c>
      <c r="AI338" s="210">
        <v>0.0</v>
      </c>
      <c r="AJ338" s="210">
        <v>0.0</v>
      </c>
      <c r="AK338" s="210">
        <v>0.0</v>
      </c>
      <c r="AL338" s="210">
        <v>0.0</v>
      </c>
      <c r="AM338" s="210">
        <v>0.0</v>
      </c>
      <c r="AN338" s="210">
        <v>0.0</v>
      </c>
      <c r="AO338" s="210">
        <v>0.0</v>
      </c>
      <c r="AP338" s="210">
        <v>0.0</v>
      </c>
    </row>
    <row r="339">
      <c r="A339" s="212" t="s">
        <v>2722</v>
      </c>
      <c r="B339" s="213">
        <f t="shared" si="1"/>
        <v>21</v>
      </c>
      <c r="C339" s="210">
        <v>0.0</v>
      </c>
      <c r="D339" s="210">
        <v>0.0</v>
      </c>
      <c r="E339" s="210">
        <v>0.0</v>
      </c>
      <c r="F339" s="210">
        <v>0.0</v>
      </c>
      <c r="G339" s="210">
        <v>0.0</v>
      </c>
      <c r="H339" s="210">
        <v>0.0</v>
      </c>
      <c r="I339" s="210">
        <v>5.0</v>
      </c>
      <c r="J339" s="210">
        <v>10.0</v>
      </c>
      <c r="K339" s="210">
        <v>4.0</v>
      </c>
      <c r="L339" s="210">
        <v>2.0</v>
      </c>
      <c r="M339" s="210">
        <v>0.0</v>
      </c>
      <c r="N339" s="210">
        <v>0.0</v>
      </c>
      <c r="O339" s="210">
        <v>0.0</v>
      </c>
      <c r="P339" s="210">
        <v>0.0</v>
      </c>
      <c r="Q339" s="210">
        <v>0.0</v>
      </c>
      <c r="R339" s="210">
        <v>0.0</v>
      </c>
      <c r="S339" s="210">
        <v>0.0</v>
      </c>
      <c r="T339" s="210">
        <v>0.0</v>
      </c>
      <c r="U339" s="210">
        <v>0.0</v>
      </c>
      <c r="V339" s="210">
        <v>0.0</v>
      </c>
      <c r="W339" s="210">
        <v>0.0</v>
      </c>
      <c r="X339" s="210">
        <v>0.0</v>
      </c>
      <c r="Y339" s="210">
        <v>0.0</v>
      </c>
      <c r="Z339" s="210">
        <v>0.0</v>
      </c>
      <c r="AA339" s="210">
        <v>0.0</v>
      </c>
      <c r="AB339" s="210">
        <v>0.0</v>
      </c>
      <c r="AC339" s="210">
        <v>0.0</v>
      </c>
      <c r="AD339" s="210">
        <v>0.0</v>
      </c>
      <c r="AE339" s="210">
        <v>0.0</v>
      </c>
      <c r="AF339" s="210">
        <v>0.0</v>
      </c>
      <c r="AG339" s="210">
        <v>0.0</v>
      </c>
      <c r="AH339" s="210">
        <v>0.0</v>
      </c>
      <c r="AI339" s="210">
        <v>0.0</v>
      </c>
      <c r="AJ339" s="210">
        <v>0.0</v>
      </c>
      <c r="AK339" s="210">
        <v>0.0</v>
      </c>
      <c r="AL339" s="210">
        <v>0.0</v>
      </c>
      <c r="AM339" s="210">
        <v>0.0</v>
      </c>
      <c r="AN339" s="210">
        <v>0.0</v>
      </c>
      <c r="AO339" s="210">
        <v>0.0</v>
      </c>
      <c r="AP339" s="210">
        <v>0.0</v>
      </c>
    </row>
    <row r="340">
      <c r="A340" s="212" t="s">
        <v>2729</v>
      </c>
      <c r="B340" s="213">
        <f t="shared" si="1"/>
        <v>580</v>
      </c>
      <c r="C340" s="210">
        <v>0.0</v>
      </c>
      <c r="D340" s="210">
        <v>0.0</v>
      </c>
      <c r="E340" s="210">
        <v>0.0</v>
      </c>
      <c r="F340" s="210">
        <v>0.0</v>
      </c>
      <c r="G340" s="210">
        <v>1.0</v>
      </c>
      <c r="H340" s="210">
        <v>214.0</v>
      </c>
      <c r="I340" s="210">
        <v>199.0</v>
      </c>
      <c r="J340" s="210">
        <v>116.0</v>
      </c>
      <c r="K340" s="210">
        <v>41.0</v>
      </c>
      <c r="L340" s="210">
        <v>9.0</v>
      </c>
      <c r="M340" s="210">
        <v>0.0</v>
      </c>
      <c r="N340" s="210">
        <v>0.0</v>
      </c>
      <c r="O340" s="210">
        <v>0.0</v>
      </c>
      <c r="P340" s="210">
        <v>0.0</v>
      </c>
      <c r="Q340" s="210">
        <v>0.0</v>
      </c>
      <c r="R340" s="210">
        <v>0.0</v>
      </c>
      <c r="S340" s="210">
        <v>0.0</v>
      </c>
      <c r="T340" s="210">
        <v>0.0</v>
      </c>
      <c r="U340" s="210">
        <v>0.0</v>
      </c>
      <c r="V340" s="210">
        <v>0.0</v>
      </c>
      <c r="W340" s="210">
        <v>0.0</v>
      </c>
      <c r="X340" s="210">
        <v>0.0</v>
      </c>
      <c r="Y340" s="210">
        <v>0.0</v>
      </c>
      <c r="Z340" s="210">
        <v>0.0</v>
      </c>
      <c r="AA340" s="210">
        <v>0.0</v>
      </c>
      <c r="AB340" s="210">
        <v>0.0</v>
      </c>
      <c r="AC340" s="210">
        <v>0.0</v>
      </c>
      <c r="AD340" s="210">
        <v>0.0</v>
      </c>
      <c r="AE340" s="210">
        <v>0.0</v>
      </c>
      <c r="AF340" s="210">
        <v>0.0</v>
      </c>
      <c r="AG340" s="210">
        <v>0.0</v>
      </c>
      <c r="AH340" s="210">
        <v>0.0</v>
      </c>
      <c r="AI340" s="210">
        <v>0.0</v>
      </c>
      <c r="AJ340" s="210">
        <v>0.0</v>
      </c>
      <c r="AK340" s="210">
        <v>0.0</v>
      </c>
      <c r="AL340" s="210">
        <v>0.0</v>
      </c>
      <c r="AM340" s="210">
        <v>0.0</v>
      </c>
      <c r="AN340" s="210">
        <v>0.0</v>
      </c>
      <c r="AO340" s="210">
        <v>0.0</v>
      </c>
      <c r="AP340" s="210">
        <v>0.0</v>
      </c>
    </row>
    <row r="341">
      <c r="A341" s="212" t="s">
        <v>2737</v>
      </c>
      <c r="B341" s="213">
        <f t="shared" si="1"/>
        <v>42</v>
      </c>
      <c r="C341" s="210">
        <v>0.0</v>
      </c>
      <c r="D341" s="210">
        <v>0.0</v>
      </c>
      <c r="E341" s="210">
        <v>0.0</v>
      </c>
      <c r="F341" s="210">
        <v>0.0</v>
      </c>
      <c r="G341" s="210">
        <v>0.0</v>
      </c>
      <c r="H341" s="210">
        <v>0.0</v>
      </c>
      <c r="I341" s="210">
        <v>9.0</v>
      </c>
      <c r="J341" s="210">
        <v>10.0</v>
      </c>
      <c r="K341" s="210">
        <v>11.0</v>
      </c>
      <c r="L341" s="210">
        <v>7.0</v>
      </c>
      <c r="M341" s="210">
        <v>5.0</v>
      </c>
      <c r="N341" s="210">
        <v>0.0</v>
      </c>
      <c r="O341" s="210">
        <v>0.0</v>
      </c>
      <c r="P341" s="210">
        <v>0.0</v>
      </c>
      <c r="Q341" s="210">
        <v>0.0</v>
      </c>
      <c r="R341" s="210">
        <v>0.0</v>
      </c>
      <c r="S341" s="210">
        <v>0.0</v>
      </c>
      <c r="T341" s="210">
        <v>0.0</v>
      </c>
      <c r="U341" s="210">
        <v>0.0</v>
      </c>
      <c r="V341" s="210">
        <v>0.0</v>
      </c>
      <c r="W341" s="210">
        <v>0.0</v>
      </c>
      <c r="X341" s="210">
        <v>0.0</v>
      </c>
      <c r="Y341" s="210">
        <v>0.0</v>
      </c>
      <c r="Z341" s="210">
        <v>0.0</v>
      </c>
      <c r="AA341" s="210">
        <v>0.0</v>
      </c>
      <c r="AB341" s="210">
        <v>0.0</v>
      </c>
      <c r="AC341" s="210">
        <v>0.0</v>
      </c>
      <c r="AD341" s="210">
        <v>0.0</v>
      </c>
      <c r="AE341" s="210">
        <v>0.0</v>
      </c>
      <c r="AF341" s="210">
        <v>0.0</v>
      </c>
      <c r="AG341" s="210">
        <v>0.0</v>
      </c>
      <c r="AH341" s="210">
        <v>0.0</v>
      </c>
      <c r="AI341" s="210">
        <v>0.0</v>
      </c>
      <c r="AJ341" s="210">
        <v>0.0</v>
      </c>
      <c r="AK341" s="210">
        <v>0.0</v>
      </c>
      <c r="AL341" s="210">
        <v>0.0</v>
      </c>
      <c r="AM341" s="210">
        <v>0.0</v>
      </c>
      <c r="AN341" s="210">
        <v>0.0</v>
      </c>
      <c r="AO341" s="210">
        <v>0.0</v>
      </c>
      <c r="AP341" s="210">
        <v>0.0</v>
      </c>
    </row>
    <row r="342">
      <c r="A342" s="212" t="s">
        <v>2744</v>
      </c>
      <c r="B342" s="213">
        <f t="shared" si="1"/>
        <v>591</v>
      </c>
      <c r="C342" s="210">
        <v>0.0</v>
      </c>
      <c r="D342" s="210">
        <v>0.0</v>
      </c>
      <c r="E342" s="210">
        <v>0.0</v>
      </c>
      <c r="F342" s="210">
        <v>0.0</v>
      </c>
      <c r="G342" s="210">
        <v>1.0</v>
      </c>
      <c r="H342" s="210">
        <v>221.0</v>
      </c>
      <c r="I342" s="210">
        <v>205.0</v>
      </c>
      <c r="J342" s="210">
        <v>112.0</v>
      </c>
      <c r="K342" s="210">
        <v>38.0</v>
      </c>
      <c r="L342" s="210">
        <v>12.0</v>
      </c>
      <c r="M342" s="210">
        <v>2.0</v>
      </c>
      <c r="N342" s="210">
        <v>0.0</v>
      </c>
      <c r="O342" s="210">
        <v>0.0</v>
      </c>
      <c r="P342" s="210">
        <v>0.0</v>
      </c>
      <c r="Q342" s="210">
        <v>0.0</v>
      </c>
      <c r="R342" s="210">
        <v>0.0</v>
      </c>
      <c r="S342" s="210">
        <v>0.0</v>
      </c>
      <c r="T342" s="210">
        <v>0.0</v>
      </c>
      <c r="U342" s="210">
        <v>0.0</v>
      </c>
      <c r="V342" s="210">
        <v>0.0</v>
      </c>
      <c r="W342" s="210">
        <v>0.0</v>
      </c>
      <c r="X342" s="210">
        <v>0.0</v>
      </c>
      <c r="Y342" s="210">
        <v>0.0</v>
      </c>
      <c r="Z342" s="210">
        <v>0.0</v>
      </c>
      <c r="AA342" s="210">
        <v>0.0</v>
      </c>
      <c r="AB342" s="210">
        <v>0.0</v>
      </c>
      <c r="AC342" s="210">
        <v>0.0</v>
      </c>
      <c r="AD342" s="210">
        <v>0.0</v>
      </c>
      <c r="AE342" s="210">
        <v>0.0</v>
      </c>
      <c r="AF342" s="210">
        <v>0.0</v>
      </c>
      <c r="AG342" s="210">
        <v>0.0</v>
      </c>
      <c r="AH342" s="210">
        <v>0.0</v>
      </c>
      <c r="AI342" s="210">
        <v>0.0</v>
      </c>
      <c r="AJ342" s="210">
        <v>0.0</v>
      </c>
      <c r="AK342" s="210">
        <v>0.0</v>
      </c>
      <c r="AL342" s="210">
        <v>0.0</v>
      </c>
      <c r="AM342" s="210">
        <v>0.0</v>
      </c>
      <c r="AN342" s="210">
        <v>0.0</v>
      </c>
      <c r="AO342" s="210">
        <v>0.0</v>
      </c>
      <c r="AP342" s="210">
        <v>0.0</v>
      </c>
    </row>
    <row r="343">
      <c r="A343" s="212" t="s">
        <v>2752</v>
      </c>
      <c r="B343" s="213">
        <f t="shared" si="1"/>
        <v>711</v>
      </c>
      <c r="C343" s="210">
        <v>0.0</v>
      </c>
      <c r="D343" s="210">
        <v>0.0</v>
      </c>
      <c r="E343" s="210">
        <v>0.0</v>
      </c>
      <c r="F343" s="210">
        <v>0.0</v>
      </c>
      <c r="G343" s="210">
        <v>0.0</v>
      </c>
      <c r="H343" s="210">
        <v>246.0</v>
      </c>
      <c r="I343" s="210">
        <v>260.0</v>
      </c>
      <c r="J343" s="210">
        <v>146.0</v>
      </c>
      <c r="K343" s="210">
        <v>44.0</v>
      </c>
      <c r="L343" s="210">
        <v>14.0</v>
      </c>
      <c r="M343" s="210">
        <v>1.0</v>
      </c>
      <c r="N343" s="210">
        <v>0.0</v>
      </c>
      <c r="O343" s="210">
        <v>0.0</v>
      </c>
      <c r="P343" s="210">
        <v>0.0</v>
      </c>
      <c r="Q343" s="210">
        <v>0.0</v>
      </c>
      <c r="R343" s="210">
        <v>0.0</v>
      </c>
      <c r="S343" s="210">
        <v>0.0</v>
      </c>
      <c r="T343" s="210">
        <v>0.0</v>
      </c>
      <c r="U343" s="210">
        <v>0.0</v>
      </c>
      <c r="V343" s="210">
        <v>0.0</v>
      </c>
      <c r="W343" s="210">
        <v>0.0</v>
      </c>
      <c r="X343" s="210">
        <v>0.0</v>
      </c>
      <c r="Y343" s="210">
        <v>0.0</v>
      </c>
      <c r="Z343" s="210">
        <v>0.0</v>
      </c>
      <c r="AA343" s="210">
        <v>0.0</v>
      </c>
      <c r="AB343" s="210">
        <v>0.0</v>
      </c>
      <c r="AC343" s="210">
        <v>0.0</v>
      </c>
      <c r="AD343" s="210">
        <v>0.0</v>
      </c>
      <c r="AE343" s="210">
        <v>0.0</v>
      </c>
      <c r="AF343" s="210">
        <v>0.0</v>
      </c>
      <c r="AG343" s="210">
        <v>0.0</v>
      </c>
      <c r="AH343" s="210">
        <v>0.0</v>
      </c>
      <c r="AI343" s="210">
        <v>0.0</v>
      </c>
      <c r="AJ343" s="210">
        <v>0.0</v>
      </c>
      <c r="AK343" s="210">
        <v>0.0</v>
      </c>
      <c r="AL343" s="210">
        <v>0.0</v>
      </c>
      <c r="AM343" s="210">
        <v>0.0</v>
      </c>
      <c r="AN343" s="210">
        <v>0.0</v>
      </c>
      <c r="AO343" s="210">
        <v>0.0</v>
      </c>
      <c r="AP343" s="210">
        <v>0.0</v>
      </c>
    </row>
    <row r="344">
      <c r="A344" s="212" t="s">
        <v>2761</v>
      </c>
      <c r="B344" s="213">
        <f t="shared" si="1"/>
        <v>646</v>
      </c>
      <c r="C344" s="210">
        <v>0.0</v>
      </c>
      <c r="D344" s="210">
        <v>0.0</v>
      </c>
      <c r="E344" s="210">
        <v>0.0</v>
      </c>
      <c r="F344" s="210">
        <v>0.0</v>
      </c>
      <c r="G344" s="210">
        <v>1.0</v>
      </c>
      <c r="H344" s="210">
        <v>135.0</v>
      </c>
      <c r="I344" s="210">
        <v>246.0</v>
      </c>
      <c r="J344" s="210">
        <v>168.0</v>
      </c>
      <c r="K344" s="210">
        <v>71.0</v>
      </c>
      <c r="L344" s="210">
        <v>21.0</v>
      </c>
      <c r="M344" s="210">
        <v>3.0</v>
      </c>
      <c r="N344" s="210">
        <v>1.0</v>
      </c>
      <c r="O344" s="210">
        <v>0.0</v>
      </c>
      <c r="P344" s="210">
        <v>0.0</v>
      </c>
      <c r="Q344" s="210">
        <v>0.0</v>
      </c>
      <c r="R344" s="210">
        <v>0.0</v>
      </c>
      <c r="S344" s="210">
        <v>0.0</v>
      </c>
      <c r="T344" s="210">
        <v>0.0</v>
      </c>
      <c r="U344" s="210">
        <v>0.0</v>
      </c>
      <c r="V344" s="210">
        <v>0.0</v>
      </c>
      <c r="W344" s="210">
        <v>0.0</v>
      </c>
      <c r="X344" s="210">
        <v>0.0</v>
      </c>
      <c r="Y344" s="210">
        <v>0.0</v>
      </c>
      <c r="Z344" s="210">
        <v>0.0</v>
      </c>
      <c r="AA344" s="210">
        <v>0.0</v>
      </c>
      <c r="AB344" s="210">
        <v>0.0</v>
      </c>
      <c r="AC344" s="210">
        <v>0.0</v>
      </c>
      <c r="AD344" s="210">
        <v>0.0</v>
      </c>
      <c r="AE344" s="210">
        <v>0.0</v>
      </c>
      <c r="AF344" s="210">
        <v>0.0</v>
      </c>
      <c r="AG344" s="210">
        <v>0.0</v>
      </c>
      <c r="AH344" s="210">
        <v>0.0</v>
      </c>
      <c r="AI344" s="210">
        <v>0.0</v>
      </c>
      <c r="AJ344" s="210">
        <v>0.0</v>
      </c>
      <c r="AK344" s="210">
        <v>0.0</v>
      </c>
      <c r="AL344" s="210">
        <v>0.0</v>
      </c>
      <c r="AM344" s="210">
        <v>0.0</v>
      </c>
      <c r="AN344" s="210">
        <v>0.0</v>
      </c>
      <c r="AO344" s="210">
        <v>0.0</v>
      </c>
      <c r="AP344" s="210">
        <v>0.0</v>
      </c>
    </row>
    <row r="345">
      <c r="A345" s="212" t="s">
        <v>43</v>
      </c>
      <c r="B345" s="213">
        <f t="shared" si="1"/>
        <v>1737</v>
      </c>
      <c r="C345" s="210">
        <v>0.0</v>
      </c>
      <c r="D345" s="210">
        <v>0.0</v>
      </c>
      <c r="E345" s="210">
        <v>0.0</v>
      </c>
      <c r="F345" s="210">
        <v>0.0</v>
      </c>
      <c r="G345" s="210">
        <v>1.0</v>
      </c>
      <c r="H345" s="210">
        <v>406.0</v>
      </c>
      <c r="I345" s="210">
        <v>650.0</v>
      </c>
      <c r="J345" s="210">
        <v>444.0</v>
      </c>
      <c r="K345" s="210">
        <v>188.0</v>
      </c>
      <c r="L345" s="210">
        <v>43.0</v>
      </c>
      <c r="M345" s="210">
        <v>5.0</v>
      </c>
      <c r="N345" s="210">
        <v>0.0</v>
      </c>
      <c r="O345" s="210">
        <v>0.0</v>
      </c>
      <c r="P345" s="210">
        <v>0.0</v>
      </c>
      <c r="Q345" s="210">
        <v>0.0</v>
      </c>
      <c r="R345" s="210">
        <v>0.0</v>
      </c>
      <c r="S345" s="210">
        <v>0.0</v>
      </c>
      <c r="T345" s="210">
        <v>0.0</v>
      </c>
      <c r="U345" s="210">
        <v>0.0</v>
      </c>
      <c r="V345" s="210">
        <v>0.0</v>
      </c>
      <c r="W345" s="210">
        <v>0.0</v>
      </c>
      <c r="X345" s="210">
        <v>0.0</v>
      </c>
      <c r="Y345" s="210">
        <v>0.0</v>
      </c>
      <c r="Z345" s="210">
        <v>0.0</v>
      </c>
      <c r="AA345" s="210">
        <v>0.0</v>
      </c>
      <c r="AB345" s="210">
        <v>0.0</v>
      </c>
      <c r="AC345" s="210">
        <v>0.0</v>
      </c>
      <c r="AD345" s="210">
        <v>0.0</v>
      </c>
      <c r="AE345" s="210">
        <v>0.0</v>
      </c>
      <c r="AF345" s="210">
        <v>0.0</v>
      </c>
      <c r="AG345" s="210">
        <v>0.0</v>
      </c>
      <c r="AH345" s="210">
        <v>0.0</v>
      </c>
      <c r="AI345" s="210">
        <v>0.0</v>
      </c>
      <c r="AJ345" s="210">
        <v>0.0</v>
      </c>
      <c r="AK345" s="210">
        <v>0.0</v>
      </c>
      <c r="AL345" s="210">
        <v>0.0</v>
      </c>
      <c r="AM345" s="210">
        <v>0.0</v>
      </c>
      <c r="AN345" s="210">
        <v>0.0</v>
      </c>
      <c r="AO345" s="210">
        <v>0.0</v>
      </c>
      <c r="AP345" s="210">
        <v>0.0</v>
      </c>
    </row>
    <row r="346">
      <c r="A346" s="212" t="s">
        <v>2778</v>
      </c>
      <c r="B346" s="213">
        <f t="shared" si="1"/>
        <v>355</v>
      </c>
      <c r="C346" s="210">
        <v>0.0</v>
      </c>
      <c r="D346" s="210">
        <v>0.0</v>
      </c>
      <c r="E346" s="210">
        <v>0.0</v>
      </c>
      <c r="F346" s="210">
        <v>0.0</v>
      </c>
      <c r="G346" s="210">
        <v>0.0</v>
      </c>
      <c r="H346" s="210">
        <v>72.0</v>
      </c>
      <c r="I346" s="210">
        <v>127.0</v>
      </c>
      <c r="J346" s="210">
        <v>102.0</v>
      </c>
      <c r="K346" s="210">
        <v>40.0</v>
      </c>
      <c r="L346" s="210">
        <v>14.0</v>
      </c>
      <c r="M346" s="210">
        <v>0.0</v>
      </c>
      <c r="N346" s="210">
        <v>0.0</v>
      </c>
      <c r="O346" s="210">
        <v>0.0</v>
      </c>
      <c r="P346" s="210">
        <v>0.0</v>
      </c>
      <c r="Q346" s="210">
        <v>0.0</v>
      </c>
      <c r="R346" s="210">
        <v>0.0</v>
      </c>
      <c r="S346" s="210">
        <v>0.0</v>
      </c>
      <c r="T346" s="210">
        <v>0.0</v>
      </c>
      <c r="U346" s="210">
        <v>0.0</v>
      </c>
      <c r="V346" s="210">
        <v>0.0</v>
      </c>
      <c r="W346" s="210">
        <v>0.0</v>
      </c>
      <c r="X346" s="210">
        <v>0.0</v>
      </c>
      <c r="Y346" s="210">
        <v>0.0</v>
      </c>
      <c r="Z346" s="210">
        <v>0.0</v>
      </c>
      <c r="AA346" s="210">
        <v>0.0</v>
      </c>
      <c r="AB346" s="210">
        <v>0.0</v>
      </c>
      <c r="AC346" s="210">
        <v>0.0</v>
      </c>
      <c r="AD346" s="210">
        <v>0.0</v>
      </c>
      <c r="AE346" s="210">
        <v>0.0</v>
      </c>
      <c r="AF346" s="210">
        <v>0.0</v>
      </c>
      <c r="AG346" s="210">
        <v>0.0</v>
      </c>
      <c r="AH346" s="210">
        <v>0.0</v>
      </c>
      <c r="AI346" s="210">
        <v>0.0</v>
      </c>
      <c r="AJ346" s="210">
        <v>0.0</v>
      </c>
      <c r="AK346" s="210">
        <v>0.0</v>
      </c>
      <c r="AL346" s="210">
        <v>0.0</v>
      </c>
      <c r="AM346" s="210">
        <v>0.0</v>
      </c>
      <c r="AN346" s="210">
        <v>0.0</v>
      </c>
      <c r="AO346" s="210">
        <v>0.0</v>
      </c>
      <c r="AP346" s="210">
        <v>0.0</v>
      </c>
    </row>
    <row r="347">
      <c r="A347" s="212" t="s">
        <v>2786</v>
      </c>
      <c r="B347" s="213">
        <f t="shared" si="1"/>
        <v>2762</v>
      </c>
      <c r="C347" s="210">
        <v>0.0</v>
      </c>
      <c r="D347" s="210">
        <v>0.0</v>
      </c>
      <c r="E347" s="210">
        <v>0.0</v>
      </c>
      <c r="F347" s="210">
        <v>0.0</v>
      </c>
      <c r="G347" s="210">
        <v>1490.0</v>
      </c>
      <c r="H347" s="210">
        <v>1106.0</v>
      </c>
      <c r="I347" s="210">
        <v>159.0</v>
      </c>
      <c r="J347" s="210">
        <v>7.0</v>
      </c>
      <c r="K347" s="210">
        <v>0.0</v>
      </c>
      <c r="L347" s="210">
        <v>0.0</v>
      </c>
      <c r="M347" s="210">
        <v>0.0</v>
      </c>
      <c r="N347" s="210">
        <v>0.0</v>
      </c>
      <c r="O347" s="210">
        <v>0.0</v>
      </c>
      <c r="P347" s="210">
        <v>0.0</v>
      </c>
      <c r="Q347" s="210">
        <v>0.0</v>
      </c>
      <c r="R347" s="210">
        <v>0.0</v>
      </c>
      <c r="S347" s="210">
        <v>0.0</v>
      </c>
      <c r="T347" s="210">
        <v>0.0</v>
      </c>
      <c r="U347" s="210">
        <v>0.0</v>
      </c>
      <c r="V347" s="210">
        <v>0.0</v>
      </c>
      <c r="W347" s="210">
        <v>0.0</v>
      </c>
      <c r="X347" s="210">
        <v>0.0</v>
      </c>
      <c r="Y347" s="210">
        <v>0.0</v>
      </c>
      <c r="Z347" s="210">
        <v>0.0</v>
      </c>
      <c r="AA347" s="210">
        <v>0.0</v>
      </c>
      <c r="AB347" s="210">
        <v>0.0</v>
      </c>
      <c r="AC347" s="210">
        <v>0.0</v>
      </c>
      <c r="AD347" s="210">
        <v>0.0</v>
      </c>
      <c r="AE347" s="210">
        <v>0.0</v>
      </c>
      <c r="AF347" s="210">
        <v>0.0</v>
      </c>
      <c r="AG347" s="210">
        <v>0.0</v>
      </c>
      <c r="AH347" s="210">
        <v>0.0</v>
      </c>
      <c r="AI347" s="210">
        <v>0.0</v>
      </c>
      <c r="AJ347" s="210">
        <v>0.0</v>
      </c>
      <c r="AK347" s="210">
        <v>0.0</v>
      </c>
      <c r="AL347" s="210">
        <v>0.0</v>
      </c>
      <c r="AM347" s="210">
        <v>0.0</v>
      </c>
      <c r="AN347" s="210">
        <v>0.0</v>
      </c>
      <c r="AO347" s="210">
        <v>0.0</v>
      </c>
      <c r="AP347" s="210">
        <v>0.0</v>
      </c>
    </row>
    <row r="348">
      <c r="A348" s="212" t="s">
        <v>32</v>
      </c>
      <c r="B348" s="213">
        <f t="shared" si="1"/>
        <v>107374</v>
      </c>
      <c r="C348" s="210">
        <v>66928.0</v>
      </c>
      <c r="D348" s="210">
        <v>35027.0</v>
      </c>
      <c r="E348" s="210">
        <v>5119.0</v>
      </c>
      <c r="F348" s="210">
        <v>288.0</v>
      </c>
      <c r="G348" s="210">
        <v>12.0</v>
      </c>
      <c r="H348" s="210">
        <v>0.0</v>
      </c>
      <c r="I348" s="210">
        <v>0.0</v>
      </c>
      <c r="J348" s="210">
        <v>0.0</v>
      </c>
      <c r="K348" s="210">
        <v>0.0</v>
      </c>
      <c r="L348" s="210">
        <v>0.0</v>
      </c>
      <c r="M348" s="210">
        <v>0.0</v>
      </c>
      <c r="N348" s="210">
        <v>0.0</v>
      </c>
      <c r="O348" s="210">
        <v>0.0</v>
      </c>
      <c r="P348" s="210">
        <v>0.0</v>
      </c>
      <c r="Q348" s="210">
        <v>0.0</v>
      </c>
      <c r="R348" s="210">
        <v>0.0</v>
      </c>
      <c r="S348" s="210">
        <v>0.0</v>
      </c>
      <c r="T348" s="210">
        <v>0.0</v>
      </c>
      <c r="U348" s="210">
        <v>0.0</v>
      </c>
      <c r="V348" s="210">
        <v>0.0</v>
      </c>
      <c r="W348" s="210">
        <v>0.0</v>
      </c>
      <c r="X348" s="210">
        <v>0.0</v>
      </c>
      <c r="Y348" s="210">
        <v>0.0</v>
      </c>
      <c r="Z348" s="210">
        <v>0.0</v>
      </c>
      <c r="AA348" s="210">
        <v>0.0</v>
      </c>
      <c r="AB348" s="210">
        <v>0.0</v>
      </c>
      <c r="AC348" s="210">
        <v>0.0</v>
      </c>
      <c r="AD348" s="210">
        <v>0.0</v>
      </c>
      <c r="AE348" s="210">
        <v>0.0</v>
      </c>
      <c r="AF348" s="210">
        <v>0.0</v>
      </c>
      <c r="AG348" s="210">
        <v>0.0</v>
      </c>
      <c r="AH348" s="210">
        <v>0.0</v>
      </c>
      <c r="AI348" s="210">
        <v>0.0</v>
      </c>
      <c r="AJ348" s="210">
        <v>0.0</v>
      </c>
      <c r="AK348" s="210">
        <v>0.0</v>
      </c>
      <c r="AL348" s="210">
        <v>0.0</v>
      </c>
      <c r="AM348" s="210">
        <v>0.0</v>
      </c>
      <c r="AN348" s="210">
        <v>0.0</v>
      </c>
      <c r="AO348" s="210">
        <v>0.0</v>
      </c>
      <c r="AP348" s="210">
        <v>0.0</v>
      </c>
    </row>
    <row r="349">
      <c r="A349" s="212" t="s">
        <v>2796</v>
      </c>
      <c r="B349" s="213">
        <f t="shared" si="1"/>
        <v>1171</v>
      </c>
      <c r="C349" s="210">
        <v>0.0</v>
      </c>
      <c r="D349" s="210">
        <v>0.0</v>
      </c>
      <c r="E349" s="210">
        <v>0.0</v>
      </c>
      <c r="F349" s="210">
        <v>0.0</v>
      </c>
      <c r="G349" s="210">
        <v>887.0</v>
      </c>
      <c r="H349" s="210">
        <v>250.0</v>
      </c>
      <c r="I349" s="210">
        <v>32.0</v>
      </c>
      <c r="J349" s="210">
        <v>2.0</v>
      </c>
      <c r="K349" s="210">
        <v>0.0</v>
      </c>
      <c r="L349" s="210">
        <v>0.0</v>
      </c>
      <c r="M349" s="210">
        <v>0.0</v>
      </c>
      <c r="N349" s="210">
        <v>0.0</v>
      </c>
      <c r="O349" s="210">
        <v>0.0</v>
      </c>
      <c r="P349" s="210">
        <v>0.0</v>
      </c>
      <c r="Q349" s="210">
        <v>0.0</v>
      </c>
      <c r="R349" s="210">
        <v>0.0</v>
      </c>
      <c r="S349" s="210">
        <v>0.0</v>
      </c>
      <c r="T349" s="210">
        <v>0.0</v>
      </c>
      <c r="U349" s="210">
        <v>0.0</v>
      </c>
      <c r="V349" s="210">
        <v>0.0</v>
      </c>
      <c r="W349" s="210">
        <v>0.0</v>
      </c>
      <c r="X349" s="210">
        <v>0.0</v>
      </c>
      <c r="Y349" s="210">
        <v>0.0</v>
      </c>
      <c r="Z349" s="210">
        <v>0.0</v>
      </c>
      <c r="AA349" s="210">
        <v>0.0</v>
      </c>
      <c r="AB349" s="210">
        <v>0.0</v>
      </c>
      <c r="AC349" s="210">
        <v>0.0</v>
      </c>
      <c r="AD349" s="210">
        <v>0.0</v>
      </c>
      <c r="AE349" s="210">
        <v>0.0</v>
      </c>
      <c r="AF349" s="210">
        <v>0.0</v>
      </c>
      <c r="AG349" s="210">
        <v>0.0</v>
      </c>
      <c r="AH349" s="210">
        <v>0.0</v>
      </c>
      <c r="AI349" s="210">
        <v>0.0</v>
      </c>
      <c r="AJ349" s="210">
        <v>0.0</v>
      </c>
      <c r="AK349" s="210">
        <v>0.0</v>
      </c>
      <c r="AL349" s="210">
        <v>0.0</v>
      </c>
      <c r="AM349" s="210">
        <v>0.0</v>
      </c>
      <c r="AN349" s="210">
        <v>0.0</v>
      </c>
      <c r="AO349" s="210">
        <v>0.0</v>
      </c>
      <c r="AP349" s="210">
        <v>0.0</v>
      </c>
    </row>
    <row r="350">
      <c r="A350" s="212" t="s">
        <v>2801</v>
      </c>
      <c r="B350" s="213">
        <f t="shared" si="1"/>
        <v>423</v>
      </c>
      <c r="C350" s="210">
        <v>0.0</v>
      </c>
      <c r="D350" s="210">
        <v>0.0</v>
      </c>
      <c r="E350" s="210">
        <v>0.0</v>
      </c>
      <c r="F350" s="210">
        <v>0.0</v>
      </c>
      <c r="G350" s="210">
        <v>0.0</v>
      </c>
      <c r="H350" s="210">
        <v>102.0</v>
      </c>
      <c r="I350" s="210">
        <v>155.0</v>
      </c>
      <c r="J350" s="210">
        <v>125.0</v>
      </c>
      <c r="K350" s="210">
        <v>32.0</v>
      </c>
      <c r="L350" s="210">
        <v>7.0</v>
      </c>
      <c r="M350" s="210">
        <v>2.0</v>
      </c>
      <c r="N350" s="210">
        <v>0.0</v>
      </c>
      <c r="O350" s="210">
        <v>0.0</v>
      </c>
      <c r="P350" s="210">
        <v>0.0</v>
      </c>
      <c r="Q350" s="210">
        <v>0.0</v>
      </c>
      <c r="R350" s="210">
        <v>0.0</v>
      </c>
      <c r="S350" s="210">
        <v>0.0</v>
      </c>
      <c r="T350" s="210">
        <v>0.0</v>
      </c>
      <c r="U350" s="210">
        <v>0.0</v>
      </c>
      <c r="V350" s="210">
        <v>0.0</v>
      </c>
      <c r="W350" s="210">
        <v>0.0</v>
      </c>
      <c r="X350" s="210">
        <v>0.0</v>
      </c>
      <c r="Y350" s="210">
        <v>0.0</v>
      </c>
      <c r="Z350" s="210">
        <v>0.0</v>
      </c>
      <c r="AA350" s="210">
        <v>0.0</v>
      </c>
      <c r="AB350" s="210">
        <v>0.0</v>
      </c>
      <c r="AC350" s="210">
        <v>0.0</v>
      </c>
      <c r="AD350" s="210">
        <v>0.0</v>
      </c>
      <c r="AE350" s="210">
        <v>0.0</v>
      </c>
      <c r="AF350" s="210">
        <v>0.0</v>
      </c>
      <c r="AG350" s="210">
        <v>0.0</v>
      </c>
      <c r="AH350" s="210">
        <v>0.0</v>
      </c>
      <c r="AI350" s="210">
        <v>0.0</v>
      </c>
      <c r="AJ350" s="210">
        <v>0.0</v>
      </c>
      <c r="AK350" s="210">
        <v>0.0</v>
      </c>
      <c r="AL350" s="210">
        <v>0.0</v>
      </c>
      <c r="AM350" s="210">
        <v>0.0</v>
      </c>
      <c r="AN350" s="210">
        <v>0.0</v>
      </c>
      <c r="AO350" s="210">
        <v>0.0</v>
      </c>
      <c r="AP350" s="210">
        <v>0.0</v>
      </c>
    </row>
    <row r="351">
      <c r="A351" s="212" t="s">
        <v>2808</v>
      </c>
      <c r="B351" s="213">
        <f t="shared" si="1"/>
        <v>2700</v>
      </c>
      <c r="C351" s="210">
        <v>0.0</v>
      </c>
      <c r="D351" s="210">
        <v>0.0</v>
      </c>
      <c r="E351" s="210">
        <v>0.0</v>
      </c>
      <c r="F351" s="210">
        <v>0.0</v>
      </c>
      <c r="G351" s="210">
        <v>2049.0</v>
      </c>
      <c r="H351" s="210">
        <v>568.0</v>
      </c>
      <c r="I351" s="210">
        <v>78.0</v>
      </c>
      <c r="J351" s="210">
        <v>5.0</v>
      </c>
      <c r="K351" s="210">
        <v>0.0</v>
      </c>
      <c r="L351" s="210">
        <v>0.0</v>
      </c>
      <c r="M351" s="210">
        <v>0.0</v>
      </c>
      <c r="N351" s="210">
        <v>0.0</v>
      </c>
      <c r="O351" s="210">
        <v>0.0</v>
      </c>
      <c r="P351" s="210">
        <v>0.0</v>
      </c>
      <c r="Q351" s="210">
        <v>0.0</v>
      </c>
      <c r="R351" s="210">
        <v>0.0</v>
      </c>
      <c r="S351" s="210">
        <v>0.0</v>
      </c>
      <c r="T351" s="210">
        <v>0.0</v>
      </c>
      <c r="U351" s="210">
        <v>0.0</v>
      </c>
      <c r="V351" s="210">
        <v>0.0</v>
      </c>
      <c r="W351" s="210">
        <v>0.0</v>
      </c>
      <c r="X351" s="210">
        <v>0.0</v>
      </c>
      <c r="Y351" s="210">
        <v>0.0</v>
      </c>
      <c r="Z351" s="210">
        <v>0.0</v>
      </c>
      <c r="AA351" s="210">
        <v>0.0</v>
      </c>
      <c r="AB351" s="210">
        <v>0.0</v>
      </c>
      <c r="AC351" s="210">
        <v>0.0</v>
      </c>
      <c r="AD351" s="210">
        <v>0.0</v>
      </c>
      <c r="AE351" s="210">
        <v>0.0</v>
      </c>
      <c r="AF351" s="210">
        <v>0.0</v>
      </c>
      <c r="AG351" s="210">
        <v>0.0</v>
      </c>
      <c r="AH351" s="210">
        <v>0.0</v>
      </c>
      <c r="AI351" s="210">
        <v>0.0</v>
      </c>
      <c r="AJ351" s="210">
        <v>0.0</v>
      </c>
      <c r="AK351" s="210">
        <v>0.0</v>
      </c>
      <c r="AL351" s="210">
        <v>0.0</v>
      </c>
      <c r="AM351" s="210">
        <v>0.0</v>
      </c>
      <c r="AN351" s="210">
        <v>0.0</v>
      </c>
      <c r="AO351" s="210">
        <v>0.0</v>
      </c>
      <c r="AP351" s="210">
        <v>0.0</v>
      </c>
    </row>
    <row r="352">
      <c r="A352" s="212" t="s">
        <v>2813</v>
      </c>
      <c r="B352" s="213">
        <f t="shared" si="1"/>
        <v>3847</v>
      </c>
      <c r="C352" s="210">
        <v>0.0</v>
      </c>
      <c r="D352" s="210">
        <v>0.0</v>
      </c>
      <c r="E352" s="210">
        <v>0.0</v>
      </c>
      <c r="F352" s="210">
        <v>0.0</v>
      </c>
      <c r="G352" s="210">
        <v>2649.0</v>
      </c>
      <c r="H352" s="210">
        <v>1061.0</v>
      </c>
      <c r="I352" s="210">
        <v>127.0</v>
      </c>
      <c r="J352" s="210">
        <v>9.0</v>
      </c>
      <c r="K352" s="210">
        <v>1.0</v>
      </c>
      <c r="L352" s="210">
        <v>0.0</v>
      </c>
      <c r="M352" s="210">
        <v>0.0</v>
      </c>
      <c r="N352" s="210">
        <v>0.0</v>
      </c>
      <c r="O352" s="210">
        <v>0.0</v>
      </c>
      <c r="P352" s="210">
        <v>0.0</v>
      </c>
      <c r="Q352" s="210">
        <v>0.0</v>
      </c>
      <c r="R352" s="210">
        <v>0.0</v>
      </c>
      <c r="S352" s="210">
        <v>0.0</v>
      </c>
      <c r="T352" s="210">
        <v>0.0</v>
      </c>
      <c r="U352" s="210">
        <v>0.0</v>
      </c>
      <c r="V352" s="210">
        <v>0.0</v>
      </c>
      <c r="W352" s="210">
        <v>0.0</v>
      </c>
      <c r="X352" s="210">
        <v>0.0</v>
      </c>
      <c r="Y352" s="210">
        <v>0.0</v>
      </c>
      <c r="Z352" s="210">
        <v>0.0</v>
      </c>
      <c r="AA352" s="210">
        <v>0.0</v>
      </c>
      <c r="AB352" s="210">
        <v>0.0</v>
      </c>
      <c r="AC352" s="210">
        <v>0.0</v>
      </c>
      <c r="AD352" s="210">
        <v>0.0</v>
      </c>
      <c r="AE352" s="210">
        <v>0.0</v>
      </c>
      <c r="AF352" s="210">
        <v>0.0</v>
      </c>
      <c r="AG352" s="210">
        <v>0.0</v>
      </c>
      <c r="AH352" s="210">
        <v>0.0</v>
      </c>
      <c r="AI352" s="210">
        <v>0.0</v>
      </c>
      <c r="AJ352" s="210">
        <v>0.0</v>
      </c>
      <c r="AK352" s="210">
        <v>0.0</v>
      </c>
      <c r="AL352" s="210">
        <v>0.0</v>
      </c>
      <c r="AM352" s="210">
        <v>0.0</v>
      </c>
      <c r="AN352" s="210">
        <v>0.0</v>
      </c>
      <c r="AO352" s="210">
        <v>0.0</v>
      </c>
      <c r="AP352" s="210">
        <v>0.0</v>
      </c>
    </row>
    <row r="353">
      <c r="A353" s="212" t="s">
        <v>2819</v>
      </c>
      <c r="B353" s="213">
        <f t="shared" si="1"/>
        <v>4200</v>
      </c>
      <c r="C353" s="210">
        <v>0.0</v>
      </c>
      <c r="D353" s="210">
        <v>0.0</v>
      </c>
      <c r="E353" s="210">
        <v>0.0</v>
      </c>
      <c r="F353" s="210">
        <v>0.0</v>
      </c>
      <c r="G353" s="210">
        <v>2187.0</v>
      </c>
      <c r="H353" s="210">
        <v>1718.0</v>
      </c>
      <c r="I353" s="210">
        <v>277.0</v>
      </c>
      <c r="J353" s="210">
        <v>18.0</v>
      </c>
      <c r="K353" s="210">
        <v>0.0</v>
      </c>
      <c r="L353" s="210">
        <v>0.0</v>
      </c>
      <c r="M353" s="210">
        <v>0.0</v>
      </c>
      <c r="N353" s="210">
        <v>0.0</v>
      </c>
      <c r="O353" s="210">
        <v>0.0</v>
      </c>
      <c r="P353" s="210">
        <v>0.0</v>
      </c>
      <c r="Q353" s="210">
        <v>0.0</v>
      </c>
      <c r="R353" s="210">
        <v>0.0</v>
      </c>
      <c r="S353" s="210">
        <v>0.0</v>
      </c>
      <c r="T353" s="210">
        <v>0.0</v>
      </c>
      <c r="U353" s="210">
        <v>0.0</v>
      </c>
      <c r="V353" s="210">
        <v>0.0</v>
      </c>
      <c r="W353" s="210">
        <v>0.0</v>
      </c>
      <c r="X353" s="210">
        <v>0.0</v>
      </c>
      <c r="Y353" s="210">
        <v>0.0</v>
      </c>
      <c r="Z353" s="210">
        <v>0.0</v>
      </c>
      <c r="AA353" s="210">
        <v>0.0</v>
      </c>
      <c r="AB353" s="210">
        <v>0.0</v>
      </c>
      <c r="AC353" s="210">
        <v>0.0</v>
      </c>
      <c r="AD353" s="210">
        <v>0.0</v>
      </c>
      <c r="AE353" s="210">
        <v>0.0</v>
      </c>
      <c r="AF353" s="210">
        <v>0.0</v>
      </c>
      <c r="AG353" s="210">
        <v>0.0</v>
      </c>
      <c r="AH353" s="210">
        <v>0.0</v>
      </c>
      <c r="AI353" s="210">
        <v>0.0</v>
      </c>
      <c r="AJ353" s="210">
        <v>0.0</v>
      </c>
      <c r="AK353" s="210">
        <v>0.0</v>
      </c>
      <c r="AL353" s="210">
        <v>0.0</v>
      </c>
      <c r="AM353" s="210">
        <v>0.0</v>
      </c>
      <c r="AN353" s="210">
        <v>0.0</v>
      </c>
      <c r="AO353" s="210">
        <v>0.0</v>
      </c>
      <c r="AP353" s="210">
        <v>0.0</v>
      </c>
    </row>
    <row r="354">
      <c r="A354" s="212" t="s">
        <v>2825</v>
      </c>
      <c r="B354" s="213">
        <f t="shared" si="1"/>
        <v>18110</v>
      </c>
      <c r="C354" s="210">
        <v>0.0</v>
      </c>
      <c r="D354" s="210">
        <v>0.0</v>
      </c>
      <c r="E354" s="210">
        <v>0.0</v>
      </c>
      <c r="F354" s="210">
        <v>0.0</v>
      </c>
      <c r="G354" s="210">
        <v>10076.0</v>
      </c>
      <c r="H354" s="210">
        <v>6804.0</v>
      </c>
      <c r="I354" s="210">
        <v>1153.0</v>
      </c>
      <c r="J354" s="210">
        <v>76.0</v>
      </c>
      <c r="K354" s="210">
        <v>1.0</v>
      </c>
      <c r="L354" s="210">
        <v>0.0</v>
      </c>
      <c r="M354" s="210">
        <v>0.0</v>
      </c>
      <c r="N354" s="210">
        <v>0.0</v>
      </c>
      <c r="O354" s="210">
        <v>0.0</v>
      </c>
      <c r="P354" s="210">
        <v>0.0</v>
      </c>
      <c r="Q354" s="210">
        <v>0.0</v>
      </c>
      <c r="R354" s="210">
        <v>0.0</v>
      </c>
      <c r="S354" s="210">
        <v>0.0</v>
      </c>
      <c r="T354" s="210">
        <v>0.0</v>
      </c>
      <c r="U354" s="210">
        <v>0.0</v>
      </c>
      <c r="V354" s="210">
        <v>0.0</v>
      </c>
      <c r="W354" s="210">
        <v>0.0</v>
      </c>
      <c r="X354" s="210">
        <v>0.0</v>
      </c>
      <c r="Y354" s="210">
        <v>0.0</v>
      </c>
      <c r="Z354" s="210">
        <v>0.0</v>
      </c>
      <c r="AA354" s="210">
        <v>0.0</v>
      </c>
      <c r="AB354" s="210">
        <v>0.0</v>
      </c>
      <c r="AC354" s="210">
        <v>0.0</v>
      </c>
      <c r="AD354" s="210">
        <v>0.0</v>
      </c>
      <c r="AE354" s="210">
        <v>0.0</v>
      </c>
      <c r="AF354" s="210">
        <v>0.0</v>
      </c>
      <c r="AG354" s="210">
        <v>0.0</v>
      </c>
      <c r="AH354" s="210">
        <v>0.0</v>
      </c>
      <c r="AI354" s="210">
        <v>0.0</v>
      </c>
      <c r="AJ354" s="210">
        <v>0.0</v>
      </c>
      <c r="AK354" s="210">
        <v>0.0</v>
      </c>
      <c r="AL354" s="210">
        <v>0.0</v>
      </c>
      <c r="AM354" s="210">
        <v>0.0</v>
      </c>
      <c r="AN354" s="210">
        <v>0.0</v>
      </c>
      <c r="AO354" s="210">
        <v>0.0</v>
      </c>
      <c r="AP354" s="210">
        <v>0.0</v>
      </c>
    </row>
    <row r="355">
      <c r="A355" s="212" t="s">
        <v>79</v>
      </c>
      <c r="B355" s="213">
        <f t="shared" si="1"/>
        <v>7295</v>
      </c>
      <c r="C355" s="210">
        <v>0.0</v>
      </c>
      <c r="D355" s="210">
        <v>1462.0</v>
      </c>
      <c r="E355" s="210">
        <v>1296.0</v>
      </c>
      <c r="F355" s="210">
        <v>600.0</v>
      </c>
      <c r="G355" s="210">
        <v>2816.0</v>
      </c>
      <c r="H355" s="210">
        <v>955.0</v>
      </c>
      <c r="I355" s="210">
        <v>146.0</v>
      </c>
      <c r="J355" s="210">
        <v>18.0</v>
      </c>
      <c r="K355" s="210">
        <v>2.0</v>
      </c>
      <c r="L355" s="210">
        <v>0.0</v>
      </c>
      <c r="M355" s="210">
        <v>0.0</v>
      </c>
      <c r="N355" s="210">
        <v>0.0</v>
      </c>
      <c r="O355" s="210">
        <v>0.0</v>
      </c>
      <c r="P355" s="210">
        <v>0.0</v>
      </c>
      <c r="Q355" s="210">
        <v>0.0</v>
      </c>
      <c r="R355" s="210">
        <v>0.0</v>
      </c>
      <c r="S355" s="210">
        <v>0.0</v>
      </c>
      <c r="T355" s="210">
        <v>0.0</v>
      </c>
      <c r="U355" s="210">
        <v>0.0</v>
      </c>
      <c r="V355" s="210">
        <v>0.0</v>
      </c>
      <c r="W355" s="210">
        <v>0.0</v>
      </c>
      <c r="X355" s="210">
        <v>0.0</v>
      </c>
      <c r="Y355" s="210">
        <v>0.0</v>
      </c>
      <c r="Z355" s="210">
        <v>0.0</v>
      </c>
      <c r="AA355" s="210">
        <v>0.0</v>
      </c>
      <c r="AB355" s="210">
        <v>0.0</v>
      </c>
      <c r="AC355" s="210">
        <v>0.0</v>
      </c>
      <c r="AD355" s="210">
        <v>0.0</v>
      </c>
      <c r="AE355" s="210">
        <v>0.0</v>
      </c>
      <c r="AF355" s="210">
        <v>0.0</v>
      </c>
      <c r="AG355" s="210">
        <v>0.0</v>
      </c>
      <c r="AH355" s="210">
        <v>0.0</v>
      </c>
      <c r="AI355" s="210">
        <v>0.0</v>
      </c>
      <c r="AJ355" s="210">
        <v>0.0</v>
      </c>
      <c r="AK355" s="210">
        <v>0.0</v>
      </c>
      <c r="AL355" s="210">
        <v>0.0</v>
      </c>
      <c r="AM355" s="210">
        <v>0.0</v>
      </c>
      <c r="AN355" s="210">
        <v>0.0</v>
      </c>
      <c r="AO355" s="210">
        <v>0.0</v>
      </c>
      <c r="AP355" s="210">
        <v>0.0</v>
      </c>
    </row>
    <row r="356">
      <c r="A356" s="212" t="s">
        <v>105</v>
      </c>
      <c r="B356" s="213">
        <f t="shared" si="1"/>
        <v>109</v>
      </c>
      <c r="C356" s="210">
        <v>0.0</v>
      </c>
      <c r="D356" s="210">
        <v>9.0</v>
      </c>
      <c r="E356" s="210">
        <v>19.0</v>
      </c>
      <c r="F356" s="210">
        <v>14.0</v>
      </c>
      <c r="G356" s="210">
        <v>3.0</v>
      </c>
      <c r="H356" s="210">
        <v>3.0</v>
      </c>
      <c r="I356" s="210">
        <v>3.0</v>
      </c>
      <c r="J356" s="210">
        <v>32.0</v>
      </c>
      <c r="K356" s="210">
        <v>20.0</v>
      </c>
      <c r="L356" s="210">
        <v>4.0</v>
      </c>
      <c r="M356" s="210">
        <v>2.0</v>
      </c>
      <c r="N356" s="210">
        <v>0.0</v>
      </c>
      <c r="O356" s="210">
        <v>0.0</v>
      </c>
      <c r="P356" s="210">
        <v>0.0</v>
      </c>
      <c r="Q356" s="210">
        <v>0.0</v>
      </c>
      <c r="R356" s="210">
        <v>0.0</v>
      </c>
      <c r="S356" s="210">
        <v>0.0</v>
      </c>
      <c r="T356" s="210">
        <v>0.0</v>
      </c>
      <c r="U356" s="210">
        <v>0.0</v>
      </c>
      <c r="V356" s="210">
        <v>0.0</v>
      </c>
      <c r="W356" s="210">
        <v>0.0</v>
      </c>
      <c r="X356" s="210">
        <v>0.0</v>
      </c>
      <c r="Y356" s="210">
        <v>0.0</v>
      </c>
      <c r="Z356" s="210">
        <v>0.0</v>
      </c>
      <c r="AA356" s="210">
        <v>0.0</v>
      </c>
      <c r="AB356" s="210">
        <v>0.0</v>
      </c>
      <c r="AC356" s="210">
        <v>0.0</v>
      </c>
      <c r="AD356" s="210">
        <v>0.0</v>
      </c>
      <c r="AE356" s="210">
        <v>0.0</v>
      </c>
      <c r="AF356" s="210">
        <v>0.0</v>
      </c>
      <c r="AG356" s="210">
        <v>0.0</v>
      </c>
      <c r="AH356" s="210">
        <v>0.0</v>
      </c>
      <c r="AI356" s="210">
        <v>0.0</v>
      </c>
      <c r="AJ356" s="210">
        <v>0.0</v>
      </c>
      <c r="AK356" s="210">
        <v>0.0</v>
      </c>
      <c r="AL356" s="210">
        <v>0.0</v>
      </c>
      <c r="AM356" s="210">
        <v>0.0</v>
      </c>
      <c r="AN356" s="210">
        <v>0.0</v>
      </c>
      <c r="AO356" s="210">
        <v>0.0</v>
      </c>
      <c r="AP356" s="210">
        <v>0.0</v>
      </c>
    </row>
    <row r="357">
      <c r="A357" s="212" t="s">
        <v>53</v>
      </c>
      <c r="B357" s="213">
        <f t="shared" si="1"/>
        <v>348</v>
      </c>
      <c r="C357" s="210">
        <v>0.0</v>
      </c>
      <c r="D357" s="210">
        <v>0.0</v>
      </c>
      <c r="E357" s="210">
        <v>0.0</v>
      </c>
      <c r="F357" s="210">
        <v>0.0</v>
      </c>
      <c r="G357" s="210">
        <v>0.0</v>
      </c>
      <c r="H357" s="210">
        <v>1.0</v>
      </c>
      <c r="I357" s="210">
        <v>6.0</v>
      </c>
      <c r="J357" s="210">
        <v>53.0</v>
      </c>
      <c r="K357" s="210">
        <v>98.0</v>
      </c>
      <c r="L357" s="210">
        <v>81.0</v>
      </c>
      <c r="M357" s="210">
        <v>62.0</v>
      </c>
      <c r="N357" s="210">
        <v>37.0</v>
      </c>
      <c r="O357" s="210">
        <v>7.0</v>
      </c>
      <c r="P357" s="210">
        <v>1.0</v>
      </c>
      <c r="Q357" s="210">
        <v>2.0</v>
      </c>
      <c r="R357" s="210">
        <v>0.0</v>
      </c>
      <c r="S357" s="210">
        <v>0.0</v>
      </c>
      <c r="T357" s="210">
        <v>0.0</v>
      </c>
      <c r="U357" s="210">
        <v>0.0</v>
      </c>
      <c r="V357" s="210">
        <v>0.0</v>
      </c>
      <c r="W357" s="210">
        <v>0.0</v>
      </c>
      <c r="X357" s="210">
        <v>0.0</v>
      </c>
      <c r="Y357" s="210">
        <v>0.0</v>
      </c>
      <c r="Z357" s="210">
        <v>0.0</v>
      </c>
      <c r="AA357" s="210">
        <v>0.0</v>
      </c>
      <c r="AB357" s="210">
        <v>0.0</v>
      </c>
      <c r="AC357" s="210">
        <v>0.0</v>
      </c>
      <c r="AD357" s="210">
        <v>0.0</v>
      </c>
      <c r="AE357" s="210">
        <v>0.0</v>
      </c>
      <c r="AF357" s="210">
        <v>0.0</v>
      </c>
      <c r="AG357" s="210">
        <v>0.0</v>
      </c>
      <c r="AH357" s="210">
        <v>0.0</v>
      </c>
      <c r="AI357" s="210">
        <v>0.0</v>
      </c>
      <c r="AJ357" s="210">
        <v>0.0</v>
      </c>
      <c r="AK357" s="210">
        <v>0.0</v>
      </c>
      <c r="AL357" s="210">
        <v>0.0</v>
      </c>
      <c r="AM357" s="210">
        <v>0.0</v>
      </c>
      <c r="AN357" s="210">
        <v>0.0</v>
      </c>
      <c r="AO357" s="210">
        <v>0.0</v>
      </c>
      <c r="AP357" s="210">
        <v>0.0</v>
      </c>
    </row>
    <row r="358">
      <c r="A358" s="212" t="s">
        <v>66</v>
      </c>
      <c r="B358" s="213">
        <f t="shared" si="1"/>
        <v>2859</v>
      </c>
      <c r="C358" s="210">
        <v>0.0</v>
      </c>
      <c r="D358" s="210">
        <v>229.0</v>
      </c>
      <c r="E358" s="210">
        <v>584.0</v>
      </c>
      <c r="F358" s="210">
        <v>757.0</v>
      </c>
      <c r="G358" s="210">
        <v>624.0</v>
      </c>
      <c r="H358" s="210">
        <v>375.0</v>
      </c>
      <c r="I358" s="210">
        <v>188.0</v>
      </c>
      <c r="J358" s="210">
        <v>79.0</v>
      </c>
      <c r="K358" s="210">
        <v>22.0</v>
      </c>
      <c r="L358" s="210">
        <v>1.0</v>
      </c>
      <c r="M358" s="210">
        <v>0.0</v>
      </c>
      <c r="N358" s="210">
        <v>0.0</v>
      </c>
      <c r="O358" s="210">
        <v>0.0</v>
      </c>
      <c r="P358" s="210">
        <v>0.0</v>
      </c>
      <c r="Q358" s="210">
        <v>0.0</v>
      </c>
      <c r="R358" s="210">
        <v>0.0</v>
      </c>
      <c r="S358" s="210">
        <v>0.0</v>
      </c>
      <c r="T358" s="210">
        <v>0.0</v>
      </c>
      <c r="U358" s="210">
        <v>0.0</v>
      </c>
      <c r="V358" s="210">
        <v>0.0</v>
      </c>
      <c r="W358" s="210">
        <v>0.0</v>
      </c>
      <c r="X358" s="210">
        <v>0.0</v>
      </c>
      <c r="Y358" s="210">
        <v>0.0</v>
      </c>
      <c r="Z358" s="210">
        <v>0.0</v>
      </c>
      <c r="AA358" s="210">
        <v>0.0</v>
      </c>
      <c r="AB358" s="210">
        <v>0.0</v>
      </c>
      <c r="AC358" s="210">
        <v>0.0</v>
      </c>
      <c r="AD358" s="210">
        <v>0.0</v>
      </c>
      <c r="AE358" s="210">
        <v>0.0</v>
      </c>
      <c r="AF358" s="210">
        <v>0.0</v>
      </c>
      <c r="AG358" s="210">
        <v>0.0</v>
      </c>
      <c r="AH358" s="210">
        <v>0.0</v>
      </c>
      <c r="AI358" s="210">
        <v>0.0</v>
      </c>
      <c r="AJ358" s="210">
        <v>0.0</v>
      </c>
      <c r="AK358" s="210">
        <v>0.0</v>
      </c>
      <c r="AL358" s="210">
        <v>0.0</v>
      </c>
      <c r="AM358" s="210">
        <v>0.0</v>
      </c>
      <c r="AN358" s="210">
        <v>0.0</v>
      </c>
      <c r="AO358" s="210">
        <v>0.0</v>
      </c>
      <c r="AP358" s="210">
        <v>0.0</v>
      </c>
    </row>
    <row r="359">
      <c r="A359" s="212" t="s">
        <v>2867</v>
      </c>
      <c r="B359" s="213">
        <f t="shared" si="1"/>
        <v>3603</v>
      </c>
      <c r="C359" s="210">
        <v>0.0</v>
      </c>
      <c r="D359" s="210">
        <v>0.0</v>
      </c>
      <c r="E359" s="210">
        <v>0.0</v>
      </c>
      <c r="F359" s="210">
        <v>0.0</v>
      </c>
      <c r="G359" s="210">
        <v>2477.0</v>
      </c>
      <c r="H359" s="210">
        <v>1000.0</v>
      </c>
      <c r="I359" s="210">
        <v>120.0</v>
      </c>
      <c r="J359" s="210">
        <v>6.0</v>
      </c>
      <c r="K359" s="210">
        <v>0.0</v>
      </c>
      <c r="L359" s="210">
        <v>0.0</v>
      </c>
      <c r="M359" s="210">
        <v>0.0</v>
      </c>
      <c r="N359" s="210">
        <v>0.0</v>
      </c>
      <c r="O359" s="210">
        <v>0.0</v>
      </c>
      <c r="P359" s="210">
        <v>0.0</v>
      </c>
      <c r="Q359" s="210">
        <v>0.0</v>
      </c>
      <c r="R359" s="210">
        <v>0.0</v>
      </c>
      <c r="S359" s="210">
        <v>0.0</v>
      </c>
      <c r="T359" s="210">
        <v>0.0</v>
      </c>
      <c r="U359" s="210">
        <v>0.0</v>
      </c>
      <c r="V359" s="210">
        <v>0.0</v>
      </c>
      <c r="W359" s="210">
        <v>0.0</v>
      </c>
      <c r="X359" s="210">
        <v>0.0</v>
      </c>
      <c r="Y359" s="210">
        <v>0.0</v>
      </c>
      <c r="Z359" s="210">
        <v>0.0</v>
      </c>
      <c r="AA359" s="210">
        <v>0.0</v>
      </c>
      <c r="AB359" s="210">
        <v>0.0</v>
      </c>
      <c r="AC359" s="210">
        <v>0.0</v>
      </c>
      <c r="AD359" s="210">
        <v>0.0</v>
      </c>
      <c r="AE359" s="210">
        <v>0.0</v>
      </c>
      <c r="AF359" s="210">
        <v>0.0</v>
      </c>
      <c r="AG359" s="210">
        <v>0.0</v>
      </c>
      <c r="AH359" s="210">
        <v>0.0</v>
      </c>
      <c r="AI359" s="210">
        <v>0.0</v>
      </c>
      <c r="AJ359" s="210">
        <v>0.0</v>
      </c>
      <c r="AK359" s="210">
        <v>0.0</v>
      </c>
      <c r="AL359" s="210">
        <v>0.0</v>
      </c>
      <c r="AM359" s="210">
        <v>0.0</v>
      </c>
      <c r="AN359" s="210">
        <v>0.0</v>
      </c>
      <c r="AO359" s="210">
        <v>0.0</v>
      </c>
      <c r="AP359" s="210">
        <v>0.0</v>
      </c>
    </row>
    <row r="360">
      <c r="A360" s="212" t="s">
        <v>63</v>
      </c>
      <c r="B360" s="213">
        <f t="shared" si="1"/>
        <v>2252</v>
      </c>
      <c r="C360" s="210">
        <v>0.0</v>
      </c>
      <c r="D360" s="210">
        <v>132.0</v>
      </c>
      <c r="E360" s="210">
        <v>368.0</v>
      </c>
      <c r="F360" s="210">
        <v>613.0</v>
      </c>
      <c r="G360" s="210">
        <v>545.0</v>
      </c>
      <c r="H360" s="210">
        <v>340.0</v>
      </c>
      <c r="I360" s="210">
        <v>171.0</v>
      </c>
      <c r="J360" s="210">
        <v>65.0</v>
      </c>
      <c r="K360" s="210">
        <v>15.0</v>
      </c>
      <c r="L360" s="210">
        <v>3.0</v>
      </c>
      <c r="M360" s="210">
        <v>0.0</v>
      </c>
      <c r="N360" s="210">
        <v>0.0</v>
      </c>
      <c r="O360" s="210">
        <v>0.0</v>
      </c>
      <c r="P360" s="210">
        <v>0.0</v>
      </c>
      <c r="Q360" s="210">
        <v>0.0</v>
      </c>
      <c r="R360" s="210">
        <v>0.0</v>
      </c>
      <c r="S360" s="210">
        <v>0.0</v>
      </c>
      <c r="T360" s="210">
        <v>0.0</v>
      </c>
      <c r="U360" s="210">
        <v>0.0</v>
      </c>
      <c r="V360" s="210">
        <v>0.0</v>
      </c>
      <c r="W360" s="210">
        <v>0.0</v>
      </c>
      <c r="X360" s="210">
        <v>0.0</v>
      </c>
      <c r="Y360" s="210">
        <v>0.0</v>
      </c>
      <c r="Z360" s="210">
        <v>0.0</v>
      </c>
      <c r="AA360" s="210">
        <v>0.0</v>
      </c>
      <c r="AB360" s="210">
        <v>0.0</v>
      </c>
      <c r="AC360" s="210">
        <v>0.0</v>
      </c>
      <c r="AD360" s="210">
        <v>0.0</v>
      </c>
      <c r="AE360" s="210">
        <v>0.0</v>
      </c>
      <c r="AF360" s="210">
        <v>0.0</v>
      </c>
      <c r="AG360" s="210">
        <v>0.0</v>
      </c>
      <c r="AH360" s="210">
        <v>0.0</v>
      </c>
      <c r="AI360" s="210">
        <v>0.0</v>
      </c>
      <c r="AJ360" s="210">
        <v>0.0</v>
      </c>
      <c r="AK360" s="210">
        <v>0.0</v>
      </c>
      <c r="AL360" s="210">
        <v>0.0</v>
      </c>
      <c r="AM360" s="210">
        <v>0.0</v>
      </c>
      <c r="AN360" s="210">
        <v>0.0</v>
      </c>
      <c r="AO360" s="210">
        <v>0.0</v>
      </c>
      <c r="AP360" s="210">
        <v>0.0</v>
      </c>
    </row>
    <row r="361">
      <c r="A361" s="212" t="s">
        <v>22</v>
      </c>
      <c r="B361" s="213">
        <f t="shared" si="1"/>
        <v>357421</v>
      </c>
      <c r="C361" s="210">
        <v>44203.0</v>
      </c>
      <c r="D361" s="210">
        <v>94639.0</v>
      </c>
      <c r="E361" s="210">
        <v>106308.0</v>
      </c>
      <c r="F361" s="210">
        <v>72519.0</v>
      </c>
      <c r="G361" s="210">
        <v>30470.0</v>
      </c>
      <c r="H361" s="210">
        <v>8020.0</v>
      </c>
      <c r="I361" s="210">
        <v>1171.0</v>
      </c>
      <c r="J361" s="210">
        <v>88.0</v>
      </c>
      <c r="K361" s="210">
        <v>3.0</v>
      </c>
      <c r="L361" s="210">
        <v>0.0</v>
      </c>
      <c r="M361" s="210">
        <v>0.0</v>
      </c>
      <c r="N361" s="210">
        <v>0.0</v>
      </c>
      <c r="O361" s="210">
        <v>0.0</v>
      </c>
      <c r="P361" s="210">
        <v>0.0</v>
      </c>
      <c r="Q361" s="210">
        <v>0.0</v>
      </c>
      <c r="R361" s="210">
        <v>0.0</v>
      </c>
      <c r="S361" s="210">
        <v>0.0</v>
      </c>
      <c r="T361" s="210">
        <v>0.0</v>
      </c>
      <c r="U361" s="210">
        <v>0.0</v>
      </c>
      <c r="V361" s="210">
        <v>0.0</v>
      </c>
      <c r="W361" s="210">
        <v>0.0</v>
      </c>
      <c r="X361" s="210">
        <v>0.0</v>
      </c>
      <c r="Y361" s="210">
        <v>0.0</v>
      </c>
      <c r="Z361" s="210">
        <v>0.0</v>
      </c>
      <c r="AA361" s="210">
        <v>0.0</v>
      </c>
      <c r="AB361" s="210">
        <v>0.0</v>
      </c>
      <c r="AC361" s="210">
        <v>0.0</v>
      </c>
      <c r="AD361" s="210">
        <v>0.0</v>
      </c>
      <c r="AE361" s="210">
        <v>0.0</v>
      </c>
      <c r="AF361" s="210">
        <v>0.0</v>
      </c>
      <c r="AG361" s="210">
        <v>0.0</v>
      </c>
      <c r="AH361" s="210">
        <v>0.0</v>
      </c>
      <c r="AI361" s="210">
        <v>0.0</v>
      </c>
      <c r="AJ361" s="210">
        <v>0.0</v>
      </c>
      <c r="AK361" s="210">
        <v>0.0</v>
      </c>
      <c r="AL361" s="210">
        <v>0.0</v>
      </c>
      <c r="AM361" s="210">
        <v>0.0</v>
      </c>
      <c r="AN361" s="210">
        <v>0.0</v>
      </c>
      <c r="AO361" s="210">
        <v>0.0</v>
      </c>
      <c r="AP361" s="210">
        <v>0.0</v>
      </c>
    </row>
    <row r="362">
      <c r="A362" s="212" t="s">
        <v>2892</v>
      </c>
      <c r="B362" s="213">
        <f t="shared" si="1"/>
        <v>10</v>
      </c>
      <c r="C362" s="210">
        <v>0.0</v>
      </c>
      <c r="D362" s="210">
        <v>0.0</v>
      </c>
      <c r="E362" s="210">
        <v>0.0</v>
      </c>
      <c r="F362" s="210">
        <v>0.0</v>
      </c>
      <c r="G362" s="210">
        <v>0.0</v>
      </c>
      <c r="H362" s="210">
        <v>0.0</v>
      </c>
      <c r="I362" s="210">
        <v>1.0</v>
      </c>
      <c r="J362" s="210">
        <v>4.0</v>
      </c>
      <c r="K362" s="210">
        <v>3.0</v>
      </c>
      <c r="L362" s="210">
        <v>0.0</v>
      </c>
      <c r="M362" s="210">
        <v>1.0</v>
      </c>
      <c r="N362" s="210">
        <v>1.0</v>
      </c>
      <c r="O362" s="210">
        <v>0.0</v>
      </c>
      <c r="P362" s="210">
        <v>0.0</v>
      </c>
      <c r="Q362" s="210">
        <v>0.0</v>
      </c>
      <c r="R362" s="210">
        <v>0.0</v>
      </c>
      <c r="S362" s="210">
        <v>0.0</v>
      </c>
      <c r="T362" s="210">
        <v>0.0</v>
      </c>
      <c r="U362" s="210">
        <v>0.0</v>
      </c>
      <c r="V362" s="210">
        <v>0.0</v>
      </c>
      <c r="W362" s="210">
        <v>0.0</v>
      </c>
      <c r="X362" s="210">
        <v>0.0</v>
      </c>
      <c r="Y362" s="210">
        <v>0.0</v>
      </c>
      <c r="Z362" s="210">
        <v>0.0</v>
      </c>
      <c r="AA362" s="210">
        <v>0.0</v>
      </c>
      <c r="AB362" s="210">
        <v>0.0</v>
      </c>
      <c r="AC362" s="210">
        <v>0.0</v>
      </c>
      <c r="AD362" s="210">
        <v>0.0</v>
      </c>
      <c r="AE362" s="210">
        <v>0.0</v>
      </c>
      <c r="AF362" s="210">
        <v>0.0</v>
      </c>
      <c r="AG362" s="210">
        <v>0.0</v>
      </c>
      <c r="AH362" s="210">
        <v>0.0</v>
      </c>
      <c r="AI362" s="210">
        <v>0.0</v>
      </c>
      <c r="AJ362" s="210">
        <v>0.0</v>
      </c>
      <c r="AK362" s="210">
        <v>0.0</v>
      </c>
      <c r="AL362" s="210">
        <v>0.0</v>
      </c>
      <c r="AM362" s="210">
        <v>0.0</v>
      </c>
      <c r="AN362" s="210">
        <v>0.0</v>
      </c>
      <c r="AO362" s="210">
        <v>0.0</v>
      </c>
      <c r="AP362" s="210">
        <v>0.0</v>
      </c>
    </row>
    <row r="363">
      <c r="A363" s="212" t="s">
        <v>2899</v>
      </c>
      <c r="B363" s="213">
        <f t="shared" si="1"/>
        <v>467</v>
      </c>
      <c r="C363" s="210">
        <v>0.0</v>
      </c>
      <c r="D363" s="210">
        <v>0.0</v>
      </c>
      <c r="E363" s="210">
        <v>0.0</v>
      </c>
      <c r="F363" s="210">
        <v>0.0</v>
      </c>
      <c r="G363" s="210">
        <v>1.0</v>
      </c>
      <c r="H363" s="210">
        <v>105.0</v>
      </c>
      <c r="I363" s="210">
        <v>181.0</v>
      </c>
      <c r="J363" s="210">
        <v>121.0</v>
      </c>
      <c r="K363" s="210">
        <v>42.0</v>
      </c>
      <c r="L363" s="210">
        <v>16.0</v>
      </c>
      <c r="M363" s="210">
        <v>0.0</v>
      </c>
      <c r="N363" s="210">
        <v>1.0</v>
      </c>
      <c r="O363" s="210">
        <v>0.0</v>
      </c>
      <c r="P363" s="210">
        <v>0.0</v>
      </c>
      <c r="Q363" s="210">
        <v>0.0</v>
      </c>
      <c r="R363" s="210">
        <v>0.0</v>
      </c>
      <c r="S363" s="210">
        <v>0.0</v>
      </c>
      <c r="T363" s="210">
        <v>0.0</v>
      </c>
      <c r="U363" s="210">
        <v>0.0</v>
      </c>
      <c r="V363" s="210">
        <v>0.0</v>
      </c>
      <c r="W363" s="210">
        <v>0.0</v>
      </c>
      <c r="X363" s="210">
        <v>0.0</v>
      </c>
      <c r="Y363" s="210">
        <v>0.0</v>
      </c>
      <c r="Z363" s="210">
        <v>0.0</v>
      </c>
      <c r="AA363" s="210">
        <v>0.0</v>
      </c>
      <c r="AB363" s="210">
        <v>0.0</v>
      </c>
      <c r="AC363" s="210">
        <v>0.0</v>
      </c>
      <c r="AD363" s="210">
        <v>0.0</v>
      </c>
      <c r="AE363" s="210">
        <v>0.0</v>
      </c>
      <c r="AF363" s="210">
        <v>0.0</v>
      </c>
      <c r="AG363" s="210">
        <v>0.0</v>
      </c>
      <c r="AH363" s="210">
        <v>0.0</v>
      </c>
      <c r="AI363" s="210">
        <v>0.0</v>
      </c>
      <c r="AJ363" s="210">
        <v>0.0</v>
      </c>
      <c r="AK363" s="210">
        <v>0.0</v>
      </c>
      <c r="AL363" s="210">
        <v>0.0</v>
      </c>
      <c r="AM363" s="210">
        <v>0.0</v>
      </c>
      <c r="AN363" s="210">
        <v>0.0</v>
      </c>
      <c r="AO363" s="210">
        <v>0.0</v>
      </c>
      <c r="AP363" s="210">
        <v>0.0</v>
      </c>
    </row>
    <row r="364">
      <c r="A364" s="212" t="s">
        <v>2908</v>
      </c>
      <c r="B364" s="213">
        <f t="shared" si="1"/>
        <v>558</v>
      </c>
      <c r="C364" s="210">
        <v>0.0</v>
      </c>
      <c r="D364" s="210">
        <v>0.0</v>
      </c>
      <c r="E364" s="210">
        <v>0.0</v>
      </c>
      <c r="F364" s="210">
        <v>0.0</v>
      </c>
      <c r="G364" s="210">
        <v>0.0</v>
      </c>
      <c r="H364" s="210">
        <v>124.0</v>
      </c>
      <c r="I364" s="210">
        <v>193.0</v>
      </c>
      <c r="J364" s="210">
        <v>162.0</v>
      </c>
      <c r="K364" s="210">
        <v>60.0</v>
      </c>
      <c r="L364" s="210">
        <v>15.0</v>
      </c>
      <c r="M364" s="210">
        <v>4.0</v>
      </c>
      <c r="N364" s="210">
        <v>0.0</v>
      </c>
      <c r="O364" s="210">
        <v>0.0</v>
      </c>
      <c r="P364" s="210">
        <v>0.0</v>
      </c>
      <c r="Q364" s="210">
        <v>0.0</v>
      </c>
      <c r="R364" s="210">
        <v>0.0</v>
      </c>
      <c r="S364" s="210">
        <v>0.0</v>
      </c>
      <c r="T364" s="210">
        <v>0.0</v>
      </c>
      <c r="U364" s="210">
        <v>0.0</v>
      </c>
      <c r="V364" s="210">
        <v>0.0</v>
      </c>
      <c r="W364" s="210">
        <v>0.0</v>
      </c>
      <c r="X364" s="210">
        <v>0.0</v>
      </c>
      <c r="Y364" s="210">
        <v>0.0</v>
      </c>
      <c r="Z364" s="210">
        <v>0.0</v>
      </c>
      <c r="AA364" s="210">
        <v>0.0</v>
      </c>
      <c r="AB364" s="210">
        <v>0.0</v>
      </c>
      <c r="AC364" s="210">
        <v>0.0</v>
      </c>
      <c r="AD364" s="210">
        <v>0.0</v>
      </c>
      <c r="AE364" s="210">
        <v>0.0</v>
      </c>
      <c r="AF364" s="210">
        <v>0.0</v>
      </c>
      <c r="AG364" s="210">
        <v>0.0</v>
      </c>
      <c r="AH364" s="210">
        <v>0.0</v>
      </c>
      <c r="AI364" s="210">
        <v>0.0</v>
      </c>
      <c r="AJ364" s="210">
        <v>0.0</v>
      </c>
      <c r="AK364" s="210">
        <v>0.0</v>
      </c>
      <c r="AL364" s="210">
        <v>0.0</v>
      </c>
      <c r="AM364" s="210">
        <v>0.0</v>
      </c>
      <c r="AN364" s="210">
        <v>0.0</v>
      </c>
      <c r="AO364" s="210">
        <v>0.0</v>
      </c>
      <c r="AP364" s="210">
        <v>0.0</v>
      </c>
    </row>
    <row r="365">
      <c r="A365" s="212" t="s">
        <v>2916</v>
      </c>
      <c r="B365" s="213">
        <f t="shared" si="1"/>
        <v>462</v>
      </c>
      <c r="C365" s="210">
        <v>0.0</v>
      </c>
      <c r="D365" s="210">
        <v>0.0</v>
      </c>
      <c r="E365" s="210">
        <v>0.0</v>
      </c>
      <c r="F365" s="210">
        <v>0.0</v>
      </c>
      <c r="G365" s="210">
        <v>0.0</v>
      </c>
      <c r="H365" s="210">
        <v>65.0</v>
      </c>
      <c r="I365" s="210">
        <v>148.0</v>
      </c>
      <c r="J365" s="210">
        <v>134.0</v>
      </c>
      <c r="K365" s="210">
        <v>86.0</v>
      </c>
      <c r="L365" s="210">
        <v>26.0</v>
      </c>
      <c r="M365" s="210">
        <v>3.0</v>
      </c>
      <c r="N365" s="210">
        <v>0.0</v>
      </c>
      <c r="O365" s="210">
        <v>0.0</v>
      </c>
      <c r="P365" s="210">
        <v>0.0</v>
      </c>
      <c r="Q365" s="210">
        <v>0.0</v>
      </c>
      <c r="R365" s="210">
        <v>0.0</v>
      </c>
      <c r="S365" s="210">
        <v>0.0</v>
      </c>
      <c r="T365" s="210">
        <v>0.0</v>
      </c>
      <c r="U365" s="210">
        <v>0.0</v>
      </c>
      <c r="V365" s="210">
        <v>0.0</v>
      </c>
      <c r="W365" s="210">
        <v>0.0</v>
      </c>
      <c r="X365" s="210">
        <v>0.0</v>
      </c>
      <c r="Y365" s="210">
        <v>0.0</v>
      </c>
      <c r="Z365" s="210">
        <v>0.0</v>
      </c>
      <c r="AA365" s="210">
        <v>0.0</v>
      </c>
      <c r="AB365" s="210">
        <v>0.0</v>
      </c>
      <c r="AC365" s="210">
        <v>0.0</v>
      </c>
      <c r="AD365" s="210">
        <v>0.0</v>
      </c>
      <c r="AE365" s="210">
        <v>0.0</v>
      </c>
      <c r="AF365" s="210">
        <v>0.0</v>
      </c>
      <c r="AG365" s="210">
        <v>0.0</v>
      </c>
      <c r="AH365" s="210">
        <v>0.0</v>
      </c>
      <c r="AI365" s="210">
        <v>0.0</v>
      </c>
      <c r="AJ365" s="210">
        <v>0.0</v>
      </c>
      <c r="AK365" s="210">
        <v>0.0</v>
      </c>
      <c r="AL365" s="210">
        <v>0.0</v>
      </c>
      <c r="AM365" s="210">
        <v>0.0</v>
      </c>
      <c r="AN365" s="210">
        <v>0.0</v>
      </c>
      <c r="AO365" s="210">
        <v>0.0</v>
      </c>
      <c r="AP365" s="210">
        <v>0.0</v>
      </c>
    </row>
    <row r="366">
      <c r="A366" s="212" t="s">
        <v>44</v>
      </c>
      <c r="B366" s="213">
        <f t="shared" si="1"/>
        <v>1454</v>
      </c>
      <c r="C366" s="210">
        <v>0.0</v>
      </c>
      <c r="D366" s="210">
        <v>0.0</v>
      </c>
      <c r="E366" s="210">
        <v>0.0</v>
      </c>
      <c r="F366" s="210">
        <v>0.0</v>
      </c>
      <c r="G366" s="210">
        <v>0.0</v>
      </c>
      <c r="H366" s="210">
        <v>276.0</v>
      </c>
      <c r="I366" s="210">
        <v>501.0</v>
      </c>
      <c r="J366" s="210">
        <v>404.0</v>
      </c>
      <c r="K366" s="210">
        <v>201.0</v>
      </c>
      <c r="L366" s="210">
        <v>63.0</v>
      </c>
      <c r="M366" s="210">
        <v>9.0</v>
      </c>
      <c r="N366" s="210">
        <v>0.0</v>
      </c>
      <c r="O366" s="210">
        <v>0.0</v>
      </c>
      <c r="P366" s="210">
        <v>0.0</v>
      </c>
      <c r="Q366" s="210">
        <v>0.0</v>
      </c>
      <c r="R366" s="210">
        <v>0.0</v>
      </c>
      <c r="S366" s="210">
        <v>0.0</v>
      </c>
      <c r="T366" s="210">
        <v>0.0</v>
      </c>
      <c r="U366" s="210">
        <v>0.0</v>
      </c>
      <c r="V366" s="210">
        <v>0.0</v>
      </c>
      <c r="W366" s="210">
        <v>0.0</v>
      </c>
      <c r="X366" s="210">
        <v>0.0</v>
      </c>
      <c r="Y366" s="210">
        <v>0.0</v>
      </c>
      <c r="Z366" s="210">
        <v>0.0</v>
      </c>
      <c r="AA366" s="210">
        <v>0.0</v>
      </c>
      <c r="AB366" s="210">
        <v>0.0</v>
      </c>
      <c r="AC366" s="210">
        <v>0.0</v>
      </c>
      <c r="AD366" s="210">
        <v>0.0</v>
      </c>
      <c r="AE366" s="210">
        <v>0.0</v>
      </c>
      <c r="AF366" s="210">
        <v>0.0</v>
      </c>
      <c r="AG366" s="210">
        <v>0.0</v>
      </c>
      <c r="AH366" s="210">
        <v>0.0</v>
      </c>
      <c r="AI366" s="210">
        <v>0.0</v>
      </c>
      <c r="AJ366" s="210">
        <v>0.0</v>
      </c>
      <c r="AK366" s="210">
        <v>0.0</v>
      </c>
      <c r="AL366" s="210">
        <v>0.0</v>
      </c>
      <c r="AM366" s="210">
        <v>0.0</v>
      </c>
      <c r="AN366" s="210">
        <v>0.0</v>
      </c>
      <c r="AO366" s="210">
        <v>0.0</v>
      </c>
      <c r="AP366" s="210">
        <v>0.0</v>
      </c>
    </row>
    <row r="367">
      <c r="A367" s="212" t="s">
        <v>33</v>
      </c>
      <c r="B367" s="213">
        <f t="shared" si="1"/>
        <v>255163</v>
      </c>
      <c r="C367" s="210">
        <v>145526.0</v>
      </c>
      <c r="D367" s="210">
        <v>92103.0</v>
      </c>
      <c r="E367" s="210">
        <v>16511.0</v>
      </c>
      <c r="F367" s="210">
        <v>1004.0</v>
      </c>
      <c r="G367" s="210">
        <v>19.0</v>
      </c>
      <c r="H367" s="210">
        <v>0.0</v>
      </c>
      <c r="I367" s="210">
        <v>0.0</v>
      </c>
      <c r="J367" s="210">
        <v>0.0</v>
      </c>
      <c r="K367" s="210">
        <v>0.0</v>
      </c>
      <c r="L367" s="210">
        <v>0.0</v>
      </c>
      <c r="M367" s="210">
        <v>0.0</v>
      </c>
      <c r="N367" s="210">
        <v>0.0</v>
      </c>
      <c r="O367" s="210">
        <v>0.0</v>
      </c>
      <c r="P367" s="210">
        <v>0.0</v>
      </c>
      <c r="Q367" s="210">
        <v>0.0</v>
      </c>
      <c r="R367" s="210">
        <v>0.0</v>
      </c>
      <c r="S367" s="210">
        <v>0.0</v>
      </c>
      <c r="T367" s="210">
        <v>0.0</v>
      </c>
      <c r="U367" s="210">
        <v>0.0</v>
      </c>
      <c r="V367" s="210">
        <v>0.0</v>
      </c>
      <c r="W367" s="210">
        <v>0.0</v>
      </c>
      <c r="X367" s="210">
        <v>0.0</v>
      </c>
      <c r="Y367" s="210">
        <v>0.0</v>
      </c>
      <c r="Z367" s="210">
        <v>0.0</v>
      </c>
      <c r="AA367" s="210">
        <v>0.0</v>
      </c>
      <c r="AB367" s="210">
        <v>0.0</v>
      </c>
      <c r="AC367" s="210">
        <v>0.0</v>
      </c>
      <c r="AD367" s="210">
        <v>0.0</v>
      </c>
      <c r="AE367" s="210">
        <v>0.0</v>
      </c>
      <c r="AF367" s="210">
        <v>0.0</v>
      </c>
      <c r="AG367" s="210">
        <v>0.0</v>
      </c>
      <c r="AH367" s="210">
        <v>0.0</v>
      </c>
      <c r="AI367" s="210">
        <v>0.0</v>
      </c>
      <c r="AJ367" s="210">
        <v>0.0</v>
      </c>
      <c r="AK367" s="210">
        <v>0.0</v>
      </c>
      <c r="AL367" s="210">
        <v>0.0</v>
      </c>
      <c r="AM367" s="210">
        <v>0.0</v>
      </c>
      <c r="AN367" s="210">
        <v>0.0</v>
      </c>
      <c r="AO367" s="210">
        <v>0.0</v>
      </c>
      <c r="AP367" s="210">
        <v>0.0</v>
      </c>
    </row>
    <row r="368">
      <c r="A368" s="212" t="s">
        <v>2936</v>
      </c>
      <c r="B368" s="213">
        <f t="shared" si="1"/>
        <v>1554</v>
      </c>
      <c r="C368" s="210">
        <v>0.0</v>
      </c>
      <c r="D368" s="210">
        <v>0.0</v>
      </c>
      <c r="E368" s="210">
        <v>0.0</v>
      </c>
      <c r="F368" s="210">
        <v>0.0</v>
      </c>
      <c r="G368" s="210">
        <v>1141.0</v>
      </c>
      <c r="H368" s="210">
        <v>367.0</v>
      </c>
      <c r="I368" s="210">
        <v>44.0</v>
      </c>
      <c r="J368" s="210">
        <v>2.0</v>
      </c>
      <c r="K368" s="210">
        <v>0.0</v>
      </c>
      <c r="L368" s="210">
        <v>0.0</v>
      </c>
      <c r="M368" s="210">
        <v>0.0</v>
      </c>
      <c r="N368" s="210">
        <v>0.0</v>
      </c>
      <c r="O368" s="210">
        <v>0.0</v>
      </c>
      <c r="P368" s="210">
        <v>0.0</v>
      </c>
      <c r="Q368" s="210">
        <v>0.0</v>
      </c>
      <c r="R368" s="210">
        <v>0.0</v>
      </c>
      <c r="S368" s="210">
        <v>0.0</v>
      </c>
      <c r="T368" s="210">
        <v>0.0</v>
      </c>
      <c r="U368" s="210">
        <v>0.0</v>
      </c>
      <c r="V368" s="210">
        <v>0.0</v>
      </c>
      <c r="W368" s="210">
        <v>0.0</v>
      </c>
      <c r="X368" s="210">
        <v>0.0</v>
      </c>
      <c r="Y368" s="210">
        <v>0.0</v>
      </c>
      <c r="Z368" s="210">
        <v>0.0</v>
      </c>
      <c r="AA368" s="210">
        <v>0.0</v>
      </c>
      <c r="AB368" s="210">
        <v>0.0</v>
      </c>
      <c r="AC368" s="210">
        <v>0.0</v>
      </c>
      <c r="AD368" s="210">
        <v>0.0</v>
      </c>
      <c r="AE368" s="210">
        <v>0.0</v>
      </c>
      <c r="AF368" s="210">
        <v>0.0</v>
      </c>
      <c r="AG368" s="210">
        <v>0.0</v>
      </c>
      <c r="AH368" s="210">
        <v>0.0</v>
      </c>
      <c r="AI368" s="210">
        <v>0.0</v>
      </c>
      <c r="AJ368" s="210">
        <v>0.0</v>
      </c>
      <c r="AK368" s="210">
        <v>0.0</v>
      </c>
      <c r="AL368" s="210">
        <v>0.0</v>
      </c>
      <c r="AM368" s="210">
        <v>0.0</v>
      </c>
      <c r="AN368" s="210">
        <v>0.0</v>
      </c>
      <c r="AO368" s="210">
        <v>0.0</v>
      </c>
      <c r="AP368" s="210">
        <v>0.0</v>
      </c>
    </row>
    <row r="369">
      <c r="A369" s="212" t="s">
        <v>2941</v>
      </c>
      <c r="B369" s="213">
        <f t="shared" si="1"/>
        <v>4279</v>
      </c>
      <c r="C369" s="210">
        <v>0.0</v>
      </c>
      <c r="D369" s="210">
        <v>0.0</v>
      </c>
      <c r="E369" s="210">
        <v>0.0</v>
      </c>
      <c r="F369" s="210">
        <v>0.0</v>
      </c>
      <c r="G369" s="210">
        <v>2861.0</v>
      </c>
      <c r="H369" s="210">
        <v>1246.0</v>
      </c>
      <c r="I369" s="210">
        <v>160.0</v>
      </c>
      <c r="J369" s="210">
        <v>12.0</v>
      </c>
      <c r="K369" s="210">
        <v>0.0</v>
      </c>
      <c r="L369" s="210">
        <v>0.0</v>
      </c>
      <c r="M369" s="210">
        <v>0.0</v>
      </c>
      <c r="N369" s="210">
        <v>0.0</v>
      </c>
      <c r="O369" s="210">
        <v>0.0</v>
      </c>
      <c r="P369" s="210">
        <v>0.0</v>
      </c>
      <c r="Q369" s="210">
        <v>0.0</v>
      </c>
      <c r="R369" s="210">
        <v>0.0</v>
      </c>
      <c r="S369" s="210">
        <v>0.0</v>
      </c>
      <c r="T369" s="210">
        <v>0.0</v>
      </c>
      <c r="U369" s="210">
        <v>0.0</v>
      </c>
      <c r="V369" s="210">
        <v>0.0</v>
      </c>
      <c r="W369" s="210">
        <v>0.0</v>
      </c>
      <c r="X369" s="210">
        <v>0.0</v>
      </c>
      <c r="Y369" s="210">
        <v>0.0</v>
      </c>
      <c r="Z369" s="210">
        <v>0.0</v>
      </c>
      <c r="AA369" s="210">
        <v>0.0</v>
      </c>
      <c r="AB369" s="210">
        <v>0.0</v>
      </c>
      <c r="AC369" s="210">
        <v>0.0</v>
      </c>
      <c r="AD369" s="210">
        <v>0.0</v>
      </c>
      <c r="AE369" s="210">
        <v>0.0</v>
      </c>
      <c r="AF369" s="210">
        <v>0.0</v>
      </c>
      <c r="AG369" s="210">
        <v>0.0</v>
      </c>
      <c r="AH369" s="210">
        <v>0.0</v>
      </c>
      <c r="AI369" s="210">
        <v>0.0</v>
      </c>
      <c r="AJ369" s="210">
        <v>0.0</v>
      </c>
      <c r="AK369" s="210">
        <v>0.0</v>
      </c>
      <c r="AL369" s="210">
        <v>0.0</v>
      </c>
      <c r="AM369" s="210">
        <v>0.0</v>
      </c>
      <c r="AN369" s="210">
        <v>0.0</v>
      </c>
      <c r="AO369" s="210">
        <v>0.0</v>
      </c>
      <c r="AP369" s="210">
        <v>0.0</v>
      </c>
    </row>
    <row r="370">
      <c r="A370" s="212" t="s">
        <v>2947</v>
      </c>
      <c r="B370" s="213">
        <f t="shared" si="1"/>
        <v>4214</v>
      </c>
      <c r="C370" s="210">
        <v>0.0</v>
      </c>
      <c r="D370" s="210">
        <v>0.0</v>
      </c>
      <c r="E370" s="210">
        <v>0.0</v>
      </c>
      <c r="F370" s="210">
        <v>0.0</v>
      </c>
      <c r="G370" s="210">
        <v>2068.0</v>
      </c>
      <c r="H370" s="210">
        <v>1810.0</v>
      </c>
      <c r="I370" s="210">
        <v>313.0</v>
      </c>
      <c r="J370" s="210">
        <v>22.0</v>
      </c>
      <c r="K370" s="210">
        <v>1.0</v>
      </c>
      <c r="L370" s="210">
        <v>0.0</v>
      </c>
      <c r="M370" s="210">
        <v>0.0</v>
      </c>
      <c r="N370" s="210">
        <v>0.0</v>
      </c>
      <c r="O370" s="210">
        <v>0.0</v>
      </c>
      <c r="P370" s="210">
        <v>0.0</v>
      </c>
      <c r="Q370" s="210">
        <v>0.0</v>
      </c>
      <c r="R370" s="210">
        <v>0.0</v>
      </c>
      <c r="S370" s="210">
        <v>0.0</v>
      </c>
      <c r="T370" s="210">
        <v>0.0</v>
      </c>
      <c r="U370" s="210">
        <v>0.0</v>
      </c>
      <c r="V370" s="210">
        <v>0.0</v>
      </c>
      <c r="W370" s="210">
        <v>0.0</v>
      </c>
      <c r="X370" s="210">
        <v>0.0</v>
      </c>
      <c r="Y370" s="210">
        <v>0.0</v>
      </c>
      <c r="Z370" s="210">
        <v>0.0</v>
      </c>
      <c r="AA370" s="210">
        <v>0.0</v>
      </c>
      <c r="AB370" s="210">
        <v>0.0</v>
      </c>
      <c r="AC370" s="210">
        <v>0.0</v>
      </c>
      <c r="AD370" s="210">
        <v>0.0</v>
      </c>
      <c r="AE370" s="210">
        <v>0.0</v>
      </c>
      <c r="AF370" s="210">
        <v>0.0</v>
      </c>
      <c r="AG370" s="210">
        <v>0.0</v>
      </c>
      <c r="AH370" s="210">
        <v>0.0</v>
      </c>
      <c r="AI370" s="210">
        <v>0.0</v>
      </c>
      <c r="AJ370" s="210">
        <v>0.0</v>
      </c>
      <c r="AK370" s="210">
        <v>0.0</v>
      </c>
      <c r="AL370" s="210">
        <v>0.0</v>
      </c>
      <c r="AM370" s="210">
        <v>0.0</v>
      </c>
      <c r="AN370" s="210">
        <v>0.0</v>
      </c>
      <c r="AO370" s="210">
        <v>0.0</v>
      </c>
      <c r="AP370" s="210">
        <v>0.0</v>
      </c>
    </row>
    <row r="371">
      <c r="A371" s="212" t="s">
        <v>2953</v>
      </c>
      <c r="B371" s="213">
        <f t="shared" si="1"/>
        <v>17305</v>
      </c>
      <c r="C371" s="210">
        <v>0.0</v>
      </c>
      <c r="D371" s="210">
        <v>0.0</v>
      </c>
      <c r="E371" s="210">
        <v>0.0</v>
      </c>
      <c r="F371" s="210">
        <v>0.0</v>
      </c>
      <c r="G371" s="210">
        <v>9153.0</v>
      </c>
      <c r="H371" s="210">
        <v>6759.0</v>
      </c>
      <c r="I371" s="210">
        <v>1322.0</v>
      </c>
      <c r="J371" s="210">
        <v>67.0</v>
      </c>
      <c r="K371" s="210">
        <v>4.0</v>
      </c>
      <c r="L371" s="210">
        <v>0.0</v>
      </c>
      <c r="M371" s="210">
        <v>0.0</v>
      </c>
      <c r="N371" s="210">
        <v>0.0</v>
      </c>
      <c r="O371" s="210">
        <v>0.0</v>
      </c>
      <c r="P371" s="210">
        <v>0.0</v>
      </c>
      <c r="Q371" s="210">
        <v>0.0</v>
      </c>
      <c r="R371" s="210">
        <v>0.0</v>
      </c>
      <c r="S371" s="210">
        <v>0.0</v>
      </c>
      <c r="T371" s="210">
        <v>0.0</v>
      </c>
      <c r="U371" s="210">
        <v>0.0</v>
      </c>
      <c r="V371" s="210">
        <v>0.0</v>
      </c>
      <c r="W371" s="210">
        <v>0.0</v>
      </c>
      <c r="X371" s="210">
        <v>0.0</v>
      </c>
      <c r="Y371" s="210">
        <v>0.0</v>
      </c>
      <c r="Z371" s="210">
        <v>0.0</v>
      </c>
      <c r="AA371" s="210">
        <v>0.0</v>
      </c>
      <c r="AB371" s="210">
        <v>0.0</v>
      </c>
      <c r="AC371" s="210">
        <v>0.0</v>
      </c>
      <c r="AD371" s="210">
        <v>0.0</v>
      </c>
      <c r="AE371" s="210">
        <v>0.0</v>
      </c>
      <c r="AF371" s="210">
        <v>0.0</v>
      </c>
      <c r="AG371" s="210">
        <v>0.0</v>
      </c>
      <c r="AH371" s="210">
        <v>0.0</v>
      </c>
      <c r="AI371" s="210">
        <v>0.0</v>
      </c>
      <c r="AJ371" s="210">
        <v>0.0</v>
      </c>
      <c r="AK371" s="210">
        <v>0.0</v>
      </c>
      <c r="AL371" s="210">
        <v>0.0</v>
      </c>
      <c r="AM371" s="210">
        <v>0.0</v>
      </c>
      <c r="AN371" s="210">
        <v>0.0</v>
      </c>
      <c r="AO371" s="210">
        <v>0.0</v>
      </c>
      <c r="AP371" s="210">
        <v>0.0</v>
      </c>
    </row>
    <row r="372">
      <c r="A372" s="212" t="s">
        <v>65</v>
      </c>
      <c r="B372" s="213">
        <f t="shared" si="1"/>
        <v>9844</v>
      </c>
      <c r="C372" s="210">
        <v>0.0</v>
      </c>
      <c r="D372" s="210">
        <v>1702.0</v>
      </c>
      <c r="E372" s="210">
        <v>2120.0</v>
      </c>
      <c r="F372" s="210">
        <v>1193.0</v>
      </c>
      <c r="G372" s="210">
        <v>3130.0</v>
      </c>
      <c r="H372" s="210">
        <v>1458.0</v>
      </c>
      <c r="I372" s="210">
        <v>228.0</v>
      </c>
      <c r="J372" s="210">
        <v>12.0</v>
      </c>
      <c r="K372" s="210">
        <v>1.0</v>
      </c>
      <c r="L372" s="210">
        <v>0.0</v>
      </c>
      <c r="M372" s="210">
        <v>0.0</v>
      </c>
      <c r="N372" s="210">
        <v>0.0</v>
      </c>
      <c r="O372" s="210">
        <v>0.0</v>
      </c>
      <c r="P372" s="210">
        <v>0.0</v>
      </c>
      <c r="Q372" s="210">
        <v>0.0</v>
      </c>
      <c r="R372" s="210">
        <v>0.0</v>
      </c>
      <c r="S372" s="210">
        <v>0.0</v>
      </c>
      <c r="T372" s="210">
        <v>0.0</v>
      </c>
      <c r="U372" s="210">
        <v>0.0</v>
      </c>
      <c r="V372" s="210">
        <v>0.0</v>
      </c>
      <c r="W372" s="210">
        <v>0.0</v>
      </c>
      <c r="X372" s="210">
        <v>0.0</v>
      </c>
      <c r="Y372" s="210">
        <v>0.0</v>
      </c>
      <c r="Z372" s="210">
        <v>0.0</v>
      </c>
      <c r="AA372" s="210">
        <v>0.0</v>
      </c>
      <c r="AB372" s="210">
        <v>0.0</v>
      </c>
      <c r="AC372" s="210">
        <v>0.0</v>
      </c>
      <c r="AD372" s="210">
        <v>0.0</v>
      </c>
      <c r="AE372" s="210">
        <v>0.0</v>
      </c>
      <c r="AF372" s="210">
        <v>0.0</v>
      </c>
      <c r="AG372" s="210">
        <v>0.0</v>
      </c>
      <c r="AH372" s="210">
        <v>0.0</v>
      </c>
      <c r="AI372" s="210">
        <v>0.0</v>
      </c>
      <c r="AJ372" s="210">
        <v>0.0</v>
      </c>
      <c r="AK372" s="210">
        <v>0.0</v>
      </c>
      <c r="AL372" s="210">
        <v>0.0</v>
      </c>
      <c r="AM372" s="210">
        <v>0.0</v>
      </c>
      <c r="AN372" s="210">
        <v>0.0</v>
      </c>
      <c r="AO372" s="210">
        <v>0.0</v>
      </c>
      <c r="AP372" s="210">
        <v>0.0</v>
      </c>
    </row>
    <row r="373">
      <c r="A373" s="212" t="s">
        <v>106</v>
      </c>
      <c r="B373" s="213">
        <f t="shared" si="1"/>
        <v>130</v>
      </c>
      <c r="C373" s="210">
        <v>0.0</v>
      </c>
      <c r="D373" s="210">
        <v>0.0</v>
      </c>
      <c r="E373" s="210">
        <v>0.0</v>
      </c>
      <c r="F373" s="210">
        <v>0.0</v>
      </c>
      <c r="G373" s="210">
        <v>0.0</v>
      </c>
      <c r="H373" s="210">
        <v>1.0</v>
      </c>
      <c r="I373" s="210">
        <v>1.0</v>
      </c>
      <c r="J373" s="210">
        <v>32.0</v>
      </c>
      <c r="K373" s="210">
        <v>60.0</v>
      </c>
      <c r="L373" s="210">
        <v>29.0</v>
      </c>
      <c r="M373" s="210">
        <v>6.0</v>
      </c>
      <c r="N373" s="210">
        <v>1.0</v>
      </c>
      <c r="O373" s="210">
        <v>0.0</v>
      </c>
      <c r="P373" s="210">
        <v>0.0</v>
      </c>
      <c r="Q373" s="210">
        <v>0.0</v>
      </c>
      <c r="R373" s="210">
        <v>0.0</v>
      </c>
      <c r="S373" s="210">
        <v>0.0</v>
      </c>
      <c r="T373" s="210">
        <v>0.0</v>
      </c>
      <c r="U373" s="210">
        <v>0.0</v>
      </c>
      <c r="V373" s="210">
        <v>0.0</v>
      </c>
      <c r="W373" s="210">
        <v>0.0</v>
      </c>
      <c r="X373" s="210">
        <v>0.0</v>
      </c>
      <c r="Y373" s="210">
        <v>0.0</v>
      </c>
      <c r="Z373" s="210">
        <v>0.0</v>
      </c>
      <c r="AA373" s="210">
        <v>0.0</v>
      </c>
      <c r="AB373" s="210">
        <v>0.0</v>
      </c>
      <c r="AC373" s="210">
        <v>0.0</v>
      </c>
      <c r="AD373" s="210">
        <v>0.0</v>
      </c>
      <c r="AE373" s="210">
        <v>0.0</v>
      </c>
      <c r="AF373" s="210">
        <v>0.0</v>
      </c>
      <c r="AG373" s="210">
        <v>0.0</v>
      </c>
      <c r="AH373" s="210">
        <v>0.0</v>
      </c>
      <c r="AI373" s="210">
        <v>0.0</v>
      </c>
      <c r="AJ373" s="210">
        <v>0.0</v>
      </c>
      <c r="AK373" s="210">
        <v>0.0</v>
      </c>
      <c r="AL373" s="210">
        <v>0.0</v>
      </c>
      <c r="AM373" s="210">
        <v>0.0</v>
      </c>
      <c r="AN373" s="210">
        <v>0.0</v>
      </c>
      <c r="AO373" s="210">
        <v>0.0</v>
      </c>
      <c r="AP373" s="210">
        <v>0.0</v>
      </c>
    </row>
    <row r="374">
      <c r="A374" s="212" t="s">
        <v>64</v>
      </c>
      <c r="B374" s="213">
        <f t="shared" si="1"/>
        <v>3619</v>
      </c>
      <c r="C374" s="210">
        <v>0.0</v>
      </c>
      <c r="D374" s="210">
        <v>199.0</v>
      </c>
      <c r="E374" s="210">
        <v>329.0</v>
      </c>
      <c r="F374" s="210">
        <v>257.0</v>
      </c>
      <c r="G374" s="210">
        <v>1417.0</v>
      </c>
      <c r="H374" s="210">
        <v>1177.0</v>
      </c>
      <c r="I374" s="210">
        <v>221.0</v>
      </c>
      <c r="J374" s="210">
        <v>18.0</v>
      </c>
      <c r="K374" s="210">
        <v>1.0</v>
      </c>
      <c r="L374" s="210">
        <v>0.0</v>
      </c>
      <c r="M374" s="210">
        <v>0.0</v>
      </c>
      <c r="N374" s="210">
        <v>0.0</v>
      </c>
      <c r="O374" s="210">
        <v>0.0</v>
      </c>
      <c r="P374" s="210">
        <v>0.0</v>
      </c>
      <c r="Q374" s="210">
        <v>0.0</v>
      </c>
      <c r="R374" s="210">
        <v>0.0</v>
      </c>
      <c r="S374" s="210">
        <v>0.0</v>
      </c>
      <c r="T374" s="210">
        <v>0.0</v>
      </c>
      <c r="U374" s="210">
        <v>0.0</v>
      </c>
      <c r="V374" s="210">
        <v>0.0</v>
      </c>
      <c r="W374" s="210">
        <v>0.0</v>
      </c>
      <c r="X374" s="210">
        <v>0.0</v>
      </c>
      <c r="Y374" s="210">
        <v>0.0</v>
      </c>
      <c r="Z374" s="210">
        <v>0.0</v>
      </c>
      <c r="AA374" s="210">
        <v>0.0</v>
      </c>
      <c r="AB374" s="210">
        <v>0.0</v>
      </c>
      <c r="AC374" s="210">
        <v>0.0</v>
      </c>
      <c r="AD374" s="210">
        <v>0.0</v>
      </c>
      <c r="AE374" s="210">
        <v>0.0</v>
      </c>
      <c r="AF374" s="210">
        <v>0.0</v>
      </c>
      <c r="AG374" s="210">
        <v>0.0</v>
      </c>
      <c r="AH374" s="210">
        <v>0.0</v>
      </c>
      <c r="AI374" s="210">
        <v>0.0</v>
      </c>
      <c r="AJ374" s="210">
        <v>0.0</v>
      </c>
      <c r="AK374" s="210">
        <v>0.0</v>
      </c>
      <c r="AL374" s="210">
        <v>0.0</v>
      </c>
      <c r="AM374" s="210">
        <v>0.0</v>
      </c>
      <c r="AN374" s="210">
        <v>0.0</v>
      </c>
      <c r="AO374" s="210">
        <v>0.0</v>
      </c>
      <c r="AP374" s="210">
        <v>0.0</v>
      </c>
    </row>
    <row r="375">
      <c r="A375" s="212" t="s">
        <v>34</v>
      </c>
      <c r="B375" s="213">
        <f t="shared" si="1"/>
        <v>140416</v>
      </c>
      <c r="C375" s="210">
        <v>60122.0</v>
      </c>
      <c r="D375" s="210">
        <v>62279.0</v>
      </c>
      <c r="E375" s="210">
        <v>17014.0</v>
      </c>
      <c r="F375" s="210">
        <v>969.0</v>
      </c>
      <c r="G375" s="210">
        <v>32.0</v>
      </c>
      <c r="H375" s="210">
        <v>0.0</v>
      </c>
      <c r="I375" s="210">
        <v>0.0</v>
      </c>
      <c r="J375" s="210">
        <v>0.0</v>
      </c>
      <c r="K375" s="210">
        <v>0.0</v>
      </c>
      <c r="L375" s="210">
        <v>0.0</v>
      </c>
      <c r="M375" s="210">
        <v>0.0</v>
      </c>
      <c r="N375" s="210">
        <v>0.0</v>
      </c>
      <c r="O375" s="210">
        <v>0.0</v>
      </c>
      <c r="P375" s="210">
        <v>0.0</v>
      </c>
      <c r="Q375" s="210">
        <v>0.0</v>
      </c>
      <c r="R375" s="210">
        <v>0.0</v>
      </c>
      <c r="S375" s="210">
        <v>0.0</v>
      </c>
      <c r="T375" s="210">
        <v>0.0</v>
      </c>
      <c r="U375" s="210">
        <v>0.0</v>
      </c>
      <c r="V375" s="210">
        <v>0.0</v>
      </c>
      <c r="W375" s="210">
        <v>0.0</v>
      </c>
      <c r="X375" s="210">
        <v>0.0</v>
      </c>
      <c r="Y375" s="210">
        <v>0.0</v>
      </c>
      <c r="Z375" s="210">
        <v>0.0</v>
      </c>
      <c r="AA375" s="210">
        <v>0.0</v>
      </c>
      <c r="AB375" s="210">
        <v>0.0</v>
      </c>
      <c r="AC375" s="210">
        <v>0.0</v>
      </c>
      <c r="AD375" s="210">
        <v>0.0</v>
      </c>
      <c r="AE375" s="210">
        <v>0.0</v>
      </c>
      <c r="AF375" s="210">
        <v>0.0</v>
      </c>
      <c r="AG375" s="210">
        <v>0.0</v>
      </c>
      <c r="AH375" s="210">
        <v>0.0</v>
      </c>
      <c r="AI375" s="210">
        <v>0.0</v>
      </c>
      <c r="AJ375" s="210">
        <v>0.0</v>
      </c>
      <c r="AK375" s="210">
        <v>0.0</v>
      </c>
      <c r="AL375" s="210">
        <v>0.0</v>
      </c>
      <c r="AM375" s="210">
        <v>0.0</v>
      </c>
      <c r="AN375" s="210">
        <v>0.0</v>
      </c>
      <c r="AO375" s="210">
        <v>0.0</v>
      </c>
      <c r="AP375" s="210">
        <v>0.0</v>
      </c>
    </row>
    <row r="376">
      <c r="A376" s="212" t="s">
        <v>2988</v>
      </c>
      <c r="B376" s="213">
        <f t="shared" si="1"/>
        <v>2951</v>
      </c>
      <c r="C376" s="210">
        <v>0.0</v>
      </c>
      <c r="D376" s="210">
        <v>0.0</v>
      </c>
      <c r="E376" s="210">
        <v>0.0</v>
      </c>
      <c r="F376" s="210">
        <v>0.0</v>
      </c>
      <c r="G376" s="210">
        <v>1822.0</v>
      </c>
      <c r="H376" s="210">
        <v>960.0</v>
      </c>
      <c r="I376" s="210">
        <v>162.0</v>
      </c>
      <c r="J376" s="210">
        <v>7.0</v>
      </c>
      <c r="K376" s="210">
        <v>0.0</v>
      </c>
      <c r="L376" s="210">
        <v>0.0</v>
      </c>
      <c r="M376" s="210">
        <v>0.0</v>
      </c>
      <c r="N376" s="210">
        <v>0.0</v>
      </c>
      <c r="O376" s="210">
        <v>0.0</v>
      </c>
      <c r="P376" s="210">
        <v>0.0</v>
      </c>
      <c r="Q376" s="210">
        <v>0.0</v>
      </c>
      <c r="R376" s="210">
        <v>0.0</v>
      </c>
      <c r="S376" s="210">
        <v>0.0</v>
      </c>
      <c r="T376" s="210">
        <v>0.0</v>
      </c>
      <c r="U376" s="210">
        <v>0.0</v>
      </c>
      <c r="V376" s="210">
        <v>0.0</v>
      </c>
      <c r="W376" s="210">
        <v>0.0</v>
      </c>
      <c r="X376" s="210">
        <v>0.0</v>
      </c>
      <c r="Y376" s="210">
        <v>0.0</v>
      </c>
      <c r="Z376" s="210">
        <v>0.0</v>
      </c>
      <c r="AA376" s="210">
        <v>0.0</v>
      </c>
      <c r="AB376" s="210">
        <v>0.0</v>
      </c>
      <c r="AC376" s="210">
        <v>0.0</v>
      </c>
      <c r="AD376" s="210">
        <v>0.0</v>
      </c>
      <c r="AE376" s="210">
        <v>0.0</v>
      </c>
      <c r="AF376" s="210">
        <v>0.0</v>
      </c>
      <c r="AG376" s="210">
        <v>0.0</v>
      </c>
      <c r="AH376" s="210">
        <v>0.0</v>
      </c>
      <c r="AI376" s="210">
        <v>0.0</v>
      </c>
      <c r="AJ376" s="210">
        <v>0.0</v>
      </c>
      <c r="AK376" s="210">
        <v>0.0</v>
      </c>
      <c r="AL376" s="210">
        <v>0.0</v>
      </c>
      <c r="AM376" s="210">
        <v>0.0</v>
      </c>
      <c r="AN376" s="210">
        <v>0.0</v>
      </c>
      <c r="AO376" s="210">
        <v>0.0</v>
      </c>
      <c r="AP376" s="210">
        <v>0.0</v>
      </c>
    </row>
    <row r="377">
      <c r="A377" s="212" t="s">
        <v>2993</v>
      </c>
      <c r="B377" s="213">
        <f t="shared" si="1"/>
        <v>5301</v>
      </c>
      <c r="C377" s="210">
        <v>0.0</v>
      </c>
      <c r="D377" s="210">
        <v>0.0</v>
      </c>
      <c r="E377" s="210">
        <v>0.0</v>
      </c>
      <c r="F377" s="210">
        <v>0.0</v>
      </c>
      <c r="G377" s="210">
        <v>2345.0</v>
      </c>
      <c r="H377" s="210">
        <v>2382.0</v>
      </c>
      <c r="I377" s="210">
        <v>536.0</v>
      </c>
      <c r="J377" s="210">
        <v>38.0</v>
      </c>
      <c r="K377" s="210">
        <v>0.0</v>
      </c>
      <c r="L377" s="210">
        <v>0.0</v>
      </c>
      <c r="M377" s="210">
        <v>0.0</v>
      </c>
      <c r="N377" s="210">
        <v>0.0</v>
      </c>
      <c r="O377" s="210">
        <v>0.0</v>
      </c>
      <c r="P377" s="210">
        <v>0.0</v>
      </c>
      <c r="Q377" s="210">
        <v>0.0</v>
      </c>
      <c r="R377" s="210">
        <v>0.0</v>
      </c>
      <c r="S377" s="210">
        <v>0.0</v>
      </c>
      <c r="T377" s="210">
        <v>0.0</v>
      </c>
      <c r="U377" s="210">
        <v>0.0</v>
      </c>
      <c r="V377" s="210">
        <v>0.0</v>
      </c>
      <c r="W377" s="210">
        <v>0.0</v>
      </c>
      <c r="X377" s="210">
        <v>0.0</v>
      </c>
      <c r="Y377" s="210">
        <v>0.0</v>
      </c>
      <c r="Z377" s="210">
        <v>0.0</v>
      </c>
      <c r="AA377" s="210">
        <v>0.0</v>
      </c>
      <c r="AB377" s="210">
        <v>0.0</v>
      </c>
      <c r="AC377" s="210">
        <v>0.0</v>
      </c>
      <c r="AD377" s="210">
        <v>0.0</v>
      </c>
      <c r="AE377" s="210">
        <v>0.0</v>
      </c>
      <c r="AF377" s="210">
        <v>0.0</v>
      </c>
      <c r="AG377" s="210">
        <v>0.0</v>
      </c>
      <c r="AH377" s="210">
        <v>0.0</v>
      </c>
      <c r="AI377" s="210">
        <v>0.0</v>
      </c>
      <c r="AJ377" s="210">
        <v>0.0</v>
      </c>
      <c r="AK377" s="210">
        <v>0.0</v>
      </c>
      <c r="AL377" s="210">
        <v>0.0</v>
      </c>
      <c r="AM377" s="210">
        <v>0.0</v>
      </c>
      <c r="AN377" s="210">
        <v>0.0</v>
      </c>
      <c r="AO377" s="210">
        <v>0.0</v>
      </c>
      <c r="AP377" s="210">
        <v>0.0</v>
      </c>
    </row>
    <row r="378">
      <c r="A378" s="212" t="s">
        <v>2999</v>
      </c>
      <c r="B378" s="213">
        <f t="shared" si="1"/>
        <v>20342</v>
      </c>
      <c r="C378" s="210">
        <v>0.0</v>
      </c>
      <c r="D378" s="210">
        <v>0.0</v>
      </c>
      <c r="E378" s="210">
        <v>0.0</v>
      </c>
      <c r="F378" s="210">
        <v>0.0</v>
      </c>
      <c r="G378" s="210">
        <v>9666.0</v>
      </c>
      <c r="H378" s="210">
        <v>8338.0</v>
      </c>
      <c r="I378" s="210">
        <v>2163.0</v>
      </c>
      <c r="J378" s="210">
        <v>171.0</v>
      </c>
      <c r="K378" s="210">
        <v>4.0</v>
      </c>
      <c r="L378" s="210">
        <v>0.0</v>
      </c>
      <c r="M378" s="210">
        <v>0.0</v>
      </c>
      <c r="N378" s="210">
        <v>0.0</v>
      </c>
      <c r="O378" s="210">
        <v>0.0</v>
      </c>
      <c r="P378" s="210">
        <v>0.0</v>
      </c>
      <c r="Q378" s="210">
        <v>0.0</v>
      </c>
      <c r="R378" s="210">
        <v>0.0</v>
      </c>
      <c r="S378" s="210">
        <v>0.0</v>
      </c>
      <c r="T378" s="210">
        <v>0.0</v>
      </c>
      <c r="U378" s="210">
        <v>0.0</v>
      </c>
      <c r="V378" s="210">
        <v>0.0</v>
      </c>
      <c r="W378" s="210">
        <v>0.0</v>
      </c>
      <c r="X378" s="210">
        <v>0.0</v>
      </c>
      <c r="Y378" s="210">
        <v>0.0</v>
      </c>
      <c r="Z378" s="210">
        <v>0.0</v>
      </c>
      <c r="AA378" s="210">
        <v>0.0</v>
      </c>
      <c r="AB378" s="210">
        <v>0.0</v>
      </c>
      <c r="AC378" s="210">
        <v>0.0</v>
      </c>
      <c r="AD378" s="210">
        <v>0.0</v>
      </c>
      <c r="AE378" s="210">
        <v>0.0</v>
      </c>
      <c r="AF378" s="210">
        <v>0.0</v>
      </c>
      <c r="AG378" s="210">
        <v>0.0</v>
      </c>
      <c r="AH378" s="210">
        <v>0.0</v>
      </c>
      <c r="AI378" s="210">
        <v>0.0</v>
      </c>
      <c r="AJ378" s="210">
        <v>0.0</v>
      </c>
      <c r="AK378" s="210">
        <v>0.0</v>
      </c>
      <c r="AL378" s="210">
        <v>0.0</v>
      </c>
      <c r="AM378" s="210">
        <v>0.0</v>
      </c>
      <c r="AN378" s="210">
        <v>0.0</v>
      </c>
      <c r="AO378" s="210">
        <v>0.0</v>
      </c>
      <c r="AP378" s="210">
        <v>0.0</v>
      </c>
    </row>
    <row r="379">
      <c r="A379" s="212" t="s">
        <v>80</v>
      </c>
      <c r="B379" s="213">
        <f t="shared" si="1"/>
        <v>4383</v>
      </c>
      <c r="C379" s="210">
        <v>0.0</v>
      </c>
      <c r="D379" s="210">
        <v>111.0</v>
      </c>
      <c r="E379" s="210">
        <v>289.0</v>
      </c>
      <c r="F379" s="210">
        <v>330.0</v>
      </c>
      <c r="G379" s="210">
        <v>1545.0</v>
      </c>
      <c r="H379" s="210">
        <v>1648.0</v>
      </c>
      <c r="I379" s="210">
        <v>434.0</v>
      </c>
      <c r="J379" s="210">
        <v>25.0</v>
      </c>
      <c r="K379" s="210">
        <v>1.0</v>
      </c>
      <c r="L379" s="210">
        <v>0.0</v>
      </c>
      <c r="M379" s="210">
        <v>0.0</v>
      </c>
      <c r="N379" s="210">
        <v>0.0</v>
      </c>
      <c r="O379" s="210">
        <v>0.0</v>
      </c>
      <c r="P379" s="210">
        <v>0.0</v>
      </c>
      <c r="Q379" s="210">
        <v>0.0</v>
      </c>
      <c r="R379" s="210">
        <v>0.0</v>
      </c>
      <c r="S379" s="210">
        <v>0.0</v>
      </c>
      <c r="T379" s="210">
        <v>0.0</v>
      </c>
      <c r="U379" s="210">
        <v>0.0</v>
      </c>
      <c r="V379" s="210">
        <v>0.0</v>
      </c>
      <c r="W379" s="210">
        <v>0.0</v>
      </c>
      <c r="X379" s="210">
        <v>0.0</v>
      </c>
      <c r="Y379" s="210">
        <v>0.0</v>
      </c>
      <c r="Z379" s="210">
        <v>0.0</v>
      </c>
      <c r="AA379" s="210">
        <v>0.0</v>
      </c>
      <c r="AB379" s="210">
        <v>0.0</v>
      </c>
      <c r="AC379" s="210">
        <v>0.0</v>
      </c>
      <c r="AD379" s="210">
        <v>0.0</v>
      </c>
      <c r="AE379" s="210">
        <v>0.0</v>
      </c>
      <c r="AF379" s="210">
        <v>0.0</v>
      </c>
      <c r="AG379" s="210">
        <v>0.0</v>
      </c>
      <c r="AH379" s="210">
        <v>0.0</v>
      </c>
      <c r="AI379" s="210">
        <v>0.0</v>
      </c>
      <c r="AJ379" s="210">
        <v>0.0</v>
      </c>
      <c r="AK379" s="210">
        <v>0.0</v>
      </c>
      <c r="AL379" s="210">
        <v>0.0</v>
      </c>
      <c r="AM379" s="210">
        <v>0.0</v>
      </c>
      <c r="AN379" s="210">
        <v>0.0</v>
      </c>
      <c r="AO379" s="210">
        <v>0.0</v>
      </c>
      <c r="AP379" s="210">
        <v>0.0</v>
      </c>
    </row>
    <row r="380">
      <c r="A380" s="212" t="s">
        <v>35</v>
      </c>
      <c r="B380" s="213">
        <f t="shared" si="1"/>
        <v>22390</v>
      </c>
      <c r="C380" s="210">
        <v>9.0</v>
      </c>
      <c r="D380" s="210">
        <v>11451.0</v>
      </c>
      <c r="E380" s="210">
        <v>10376.0</v>
      </c>
      <c r="F380" s="210">
        <v>537.0</v>
      </c>
      <c r="G380" s="210">
        <v>17.0</v>
      </c>
      <c r="H380" s="210">
        <v>0.0</v>
      </c>
      <c r="I380" s="210">
        <v>0.0</v>
      </c>
      <c r="J380" s="210">
        <v>0.0</v>
      </c>
      <c r="K380" s="210">
        <v>0.0</v>
      </c>
      <c r="L380" s="210">
        <v>0.0</v>
      </c>
      <c r="M380" s="210">
        <v>0.0</v>
      </c>
      <c r="N380" s="210">
        <v>0.0</v>
      </c>
      <c r="O380" s="210">
        <v>0.0</v>
      </c>
      <c r="P380" s="210">
        <v>0.0</v>
      </c>
      <c r="Q380" s="210">
        <v>0.0</v>
      </c>
      <c r="R380" s="210">
        <v>0.0</v>
      </c>
      <c r="S380" s="210">
        <v>0.0</v>
      </c>
      <c r="T380" s="210">
        <v>0.0</v>
      </c>
      <c r="U380" s="210">
        <v>0.0</v>
      </c>
      <c r="V380" s="210">
        <v>0.0</v>
      </c>
      <c r="W380" s="210">
        <v>0.0</v>
      </c>
      <c r="X380" s="210">
        <v>0.0</v>
      </c>
      <c r="Y380" s="210">
        <v>0.0</v>
      </c>
      <c r="Z380" s="210">
        <v>0.0</v>
      </c>
      <c r="AA380" s="210">
        <v>0.0</v>
      </c>
      <c r="AB380" s="210">
        <v>0.0</v>
      </c>
      <c r="AC380" s="210">
        <v>0.0</v>
      </c>
      <c r="AD380" s="210">
        <v>0.0</v>
      </c>
      <c r="AE380" s="210">
        <v>0.0</v>
      </c>
      <c r="AF380" s="210">
        <v>0.0</v>
      </c>
      <c r="AG380" s="210">
        <v>0.0</v>
      </c>
      <c r="AH380" s="210">
        <v>0.0</v>
      </c>
      <c r="AI380" s="210">
        <v>0.0</v>
      </c>
      <c r="AJ380" s="210">
        <v>0.0</v>
      </c>
      <c r="AK380" s="210">
        <v>0.0</v>
      </c>
      <c r="AL380" s="210">
        <v>0.0</v>
      </c>
      <c r="AM380" s="210">
        <v>0.0</v>
      </c>
      <c r="AN380" s="210">
        <v>0.0</v>
      </c>
      <c r="AO380" s="210">
        <v>0.0</v>
      </c>
      <c r="AP380" s="210">
        <v>0.0</v>
      </c>
    </row>
    <row r="381">
      <c r="A381" s="212" t="s">
        <v>3018</v>
      </c>
      <c r="B381" s="213">
        <f t="shared" si="1"/>
        <v>3327</v>
      </c>
      <c r="C381" s="210">
        <v>0.0</v>
      </c>
      <c r="D381" s="210">
        <v>0.0</v>
      </c>
      <c r="E381" s="210">
        <v>0.0</v>
      </c>
      <c r="F381" s="210">
        <v>0.0</v>
      </c>
      <c r="G381" s="210">
        <v>1082.0</v>
      </c>
      <c r="H381" s="210">
        <v>1611.0</v>
      </c>
      <c r="I381" s="210">
        <v>593.0</v>
      </c>
      <c r="J381" s="210">
        <v>40.0</v>
      </c>
      <c r="K381" s="210">
        <v>1.0</v>
      </c>
      <c r="L381" s="210">
        <v>0.0</v>
      </c>
      <c r="M381" s="210">
        <v>0.0</v>
      </c>
      <c r="N381" s="210">
        <v>0.0</v>
      </c>
      <c r="O381" s="210">
        <v>0.0</v>
      </c>
      <c r="P381" s="210">
        <v>0.0</v>
      </c>
      <c r="Q381" s="210">
        <v>0.0</v>
      </c>
      <c r="R381" s="210">
        <v>0.0</v>
      </c>
      <c r="S381" s="210">
        <v>0.0</v>
      </c>
      <c r="T381" s="210">
        <v>0.0</v>
      </c>
      <c r="U381" s="210">
        <v>0.0</v>
      </c>
      <c r="V381" s="210">
        <v>0.0</v>
      </c>
      <c r="W381" s="210">
        <v>0.0</v>
      </c>
      <c r="X381" s="210">
        <v>0.0</v>
      </c>
      <c r="Y381" s="210">
        <v>0.0</v>
      </c>
      <c r="Z381" s="210">
        <v>0.0</v>
      </c>
      <c r="AA381" s="210">
        <v>0.0</v>
      </c>
      <c r="AB381" s="210">
        <v>0.0</v>
      </c>
      <c r="AC381" s="210">
        <v>0.0</v>
      </c>
      <c r="AD381" s="210">
        <v>0.0</v>
      </c>
      <c r="AE381" s="210">
        <v>0.0</v>
      </c>
      <c r="AF381" s="210">
        <v>0.0</v>
      </c>
      <c r="AG381" s="210">
        <v>0.0</v>
      </c>
      <c r="AH381" s="210">
        <v>0.0</v>
      </c>
      <c r="AI381" s="210">
        <v>0.0</v>
      </c>
      <c r="AJ381" s="210">
        <v>0.0</v>
      </c>
      <c r="AK381" s="210">
        <v>0.0</v>
      </c>
      <c r="AL381" s="210">
        <v>0.0</v>
      </c>
      <c r="AM381" s="210">
        <v>0.0</v>
      </c>
      <c r="AN381" s="210">
        <v>0.0</v>
      </c>
      <c r="AO381" s="210">
        <v>0.0</v>
      </c>
      <c r="AP381" s="210">
        <v>0.0</v>
      </c>
    </row>
    <row r="382">
      <c r="A382" s="212" t="s">
        <v>3024</v>
      </c>
      <c r="B382" s="213">
        <f t="shared" si="1"/>
        <v>21865</v>
      </c>
      <c r="C382" s="210">
        <v>0.0</v>
      </c>
      <c r="D382" s="210">
        <v>0.0</v>
      </c>
      <c r="E382" s="210">
        <v>0.0</v>
      </c>
      <c r="F382" s="210">
        <v>0.0</v>
      </c>
      <c r="G382" s="210">
        <v>7822.0</v>
      </c>
      <c r="H382" s="210">
        <v>9860.0</v>
      </c>
      <c r="I382" s="210">
        <v>3795.0</v>
      </c>
      <c r="J382" s="210">
        <v>383.0</v>
      </c>
      <c r="K382" s="210">
        <v>5.0</v>
      </c>
      <c r="L382" s="210">
        <v>0.0</v>
      </c>
      <c r="M382" s="210">
        <v>0.0</v>
      </c>
      <c r="N382" s="210">
        <v>0.0</v>
      </c>
      <c r="O382" s="210">
        <v>0.0</v>
      </c>
      <c r="P382" s="210">
        <v>0.0</v>
      </c>
      <c r="Q382" s="210">
        <v>0.0</v>
      </c>
      <c r="R382" s="210">
        <v>0.0</v>
      </c>
      <c r="S382" s="210">
        <v>0.0</v>
      </c>
      <c r="T382" s="210">
        <v>0.0</v>
      </c>
      <c r="U382" s="210">
        <v>0.0</v>
      </c>
      <c r="V382" s="210">
        <v>0.0</v>
      </c>
      <c r="W382" s="210">
        <v>0.0</v>
      </c>
      <c r="X382" s="210">
        <v>0.0</v>
      </c>
      <c r="Y382" s="210">
        <v>0.0</v>
      </c>
      <c r="Z382" s="210">
        <v>0.0</v>
      </c>
      <c r="AA382" s="210">
        <v>0.0</v>
      </c>
      <c r="AB382" s="210">
        <v>0.0</v>
      </c>
      <c r="AC382" s="210">
        <v>0.0</v>
      </c>
      <c r="AD382" s="210">
        <v>0.0</v>
      </c>
      <c r="AE382" s="210">
        <v>0.0</v>
      </c>
      <c r="AF382" s="210">
        <v>0.0</v>
      </c>
      <c r="AG382" s="210">
        <v>0.0</v>
      </c>
      <c r="AH382" s="210">
        <v>0.0</v>
      </c>
      <c r="AI382" s="210">
        <v>0.0</v>
      </c>
      <c r="AJ382" s="210">
        <v>0.0</v>
      </c>
      <c r="AK382" s="210">
        <v>0.0</v>
      </c>
      <c r="AL382" s="210">
        <v>0.0</v>
      </c>
      <c r="AM382" s="210">
        <v>0.0</v>
      </c>
      <c r="AN382" s="210">
        <v>0.0</v>
      </c>
      <c r="AO382" s="210">
        <v>0.0</v>
      </c>
      <c r="AP382" s="210">
        <v>0.0</v>
      </c>
    </row>
    <row r="383">
      <c r="A383" s="212" t="s">
        <v>36</v>
      </c>
      <c r="B383" s="213">
        <f t="shared" si="1"/>
        <v>93924</v>
      </c>
      <c r="C383" s="210">
        <v>83.0</v>
      </c>
      <c r="D383" s="210">
        <v>36907.0</v>
      </c>
      <c r="E383" s="210">
        <v>47042.0</v>
      </c>
      <c r="F383" s="210">
        <v>9667.0</v>
      </c>
      <c r="G383" s="210">
        <v>225.0</v>
      </c>
      <c r="H383" s="210">
        <v>0.0</v>
      </c>
      <c r="I383" s="210">
        <v>0.0</v>
      </c>
      <c r="J383" s="210">
        <v>0.0</v>
      </c>
      <c r="K383" s="210">
        <v>0.0</v>
      </c>
      <c r="L383" s="210">
        <v>0.0</v>
      </c>
      <c r="M383" s="210">
        <v>0.0</v>
      </c>
      <c r="N383" s="210">
        <v>0.0</v>
      </c>
      <c r="O383" s="210">
        <v>0.0</v>
      </c>
      <c r="P383" s="210">
        <v>0.0</v>
      </c>
      <c r="Q383" s="210">
        <v>0.0</v>
      </c>
      <c r="R383" s="210">
        <v>0.0</v>
      </c>
      <c r="S383" s="210">
        <v>0.0</v>
      </c>
      <c r="T383" s="210">
        <v>0.0</v>
      </c>
      <c r="U383" s="210">
        <v>0.0</v>
      </c>
      <c r="V383" s="210">
        <v>0.0</v>
      </c>
      <c r="W383" s="210">
        <v>0.0</v>
      </c>
      <c r="X383" s="210">
        <v>0.0</v>
      </c>
      <c r="Y383" s="210">
        <v>0.0</v>
      </c>
      <c r="Z383" s="210">
        <v>0.0</v>
      </c>
      <c r="AA383" s="210">
        <v>0.0</v>
      </c>
      <c r="AB383" s="210">
        <v>0.0</v>
      </c>
      <c r="AC383" s="210">
        <v>0.0</v>
      </c>
      <c r="AD383" s="210">
        <v>0.0</v>
      </c>
      <c r="AE383" s="210">
        <v>0.0</v>
      </c>
      <c r="AF383" s="210">
        <v>0.0</v>
      </c>
      <c r="AG383" s="210">
        <v>0.0</v>
      </c>
      <c r="AH383" s="210">
        <v>0.0</v>
      </c>
      <c r="AI383" s="210">
        <v>0.0</v>
      </c>
      <c r="AJ383" s="210">
        <v>0.0</v>
      </c>
      <c r="AK383" s="210">
        <v>0.0</v>
      </c>
      <c r="AL383" s="210">
        <v>0.0</v>
      </c>
      <c r="AM383" s="210">
        <v>0.0</v>
      </c>
      <c r="AN383" s="210">
        <v>0.0</v>
      </c>
      <c r="AO383" s="210">
        <v>0.0</v>
      </c>
      <c r="AP383" s="210">
        <v>0.0</v>
      </c>
    </row>
    <row r="384">
      <c r="A384" s="212" t="s">
        <v>3035</v>
      </c>
      <c r="B384" s="213">
        <f t="shared" si="1"/>
        <v>16404</v>
      </c>
      <c r="C384" s="210">
        <v>0.0</v>
      </c>
      <c r="D384" s="210">
        <v>0.0</v>
      </c>
      <c r="E384" s="210">
        <v>0.0</v>
      </c>
      <c r="F384" s="210">
        <v>0.0</v>
      </c>
      <c r="G384" s="210">
        <v>7142.0</v>
      </c>
      <c r="H384" s="210">
        <v>6514.0</v>
      </c>
      <c r="I384" s="210">
        <v>2485.0</v>
      </c>
      <c r="J384" s="210">
        <v>263.0</v>
      </c>
      <c r="K384" s="210">
        <v>0.0</v>
      </c>
      <c r="L384" s="210">
        <v>0.0</v>
      </c>
      <c r="M384" s="210">
        <v>0.0</v>
      </c>
      <c r="N384" s="210">
        <v>0.0</v>
      </c>
      <c r="O384" s="210">
        <v>0.0</v>
      </c>
      <c r="P384" s="210">
        <v>0.0</v>
      </c>
      <c r="Q384" s="210">
        <v>0.0</v>
      </c>
      <c r="R384" s="210">
        <v>0.0</v>
      </c>
      <c r="S384" s="210">
        <v>0.0</v>
      </c>
      <c r="T384" s="210">
        <v>0.0</v>
      </c>
      <c r="U384" s="210">
        <v>0.0</v>
      </c>
      <c r="V384" s="210">
        <v>0.0</v>
      </c>
      <c r="W384" s="210">
        <v>0.0</v>
      </c>
      <c r="X384" s="210">
        <v>0.0</v>
      </c>
      <c r="Y384" s="210">
        <v>0.0</v>
      </c>
      <c r="Z384" s="210">
        <v>0.0</v>
      </c>
      <c r="AA384" s="210">
        <v>0.0</v>
      </c>
      <c r="AB384" s="210">
        <v>0.0</v>
      </c>
      <c r="AC384" s="210">
        <v>0.0</v>
      </c>
      <c r="AD384" s="210">
        <v>0.0</v>
      </c>
      <c r="AE384" s="210">
        <v>0.0</v>
      </c>
      <c r="AF384" s="210">
        <v>0.0</v>
      </c>
      <c r="AG384" s="210">
        <v>0.0</v>
      </c>
      <c r="AH384" s="210">
        <v>0.0</v>
      </c>
      <c r="AI384" s="210">
        <v>0.0</v>
      </c>
      <c r="AJ384" s="210">
        <v>0.0</v>
      </c>
      <c r="AK384" s="210">
        <v>0.0</v>
      </c>
      <c r="AL384" s="210">
        <v>0.0</v>
      </c>
      <c r="AM384" s="210">
        <v>0.0</v>
      </c>
      <c r="AN384" s="210">
        <v>0.0</v>
      </c>
      <c r="AO384" s="210">
        <v>0.0</v>
      </c>
      <c r="AP384" s="210">
        <v>0.0</v>
      </c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384" si="1">sum(C2:AP2)</f>
        <v>10671</v>
      </c>
      <c r="C2" s="210">
        <v>3.0</v>
      </c>
      <c r="D2" s="210">
        <v>5483.0</v>
      </c>
      <c r="E2" s="210">
        <v>5002.0</v>
      </c>
      <c r="F2" s="210">
        <v>183.0</v>
      </c>
      <c r="G2" s="210">
        <v>0.0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1635</v>
      </c>
      <c r="C3" s="210">
        <v>0.0</v>
      </c>
      <c r="D3" s="210">
        <v>0.0</v>
      </c>
      <c r="E3" s="210">
        <v>0.0</v>
      </c>
      <c r="F3" s="210">
        <v>0.0</v>
      </c>
      <c r="G3" s="210">
        <v>587.0</v>
      </c>
      <c r="H3" s="210">
        <v>809.0</v>
      </c>
      <c r="I3" s="210">
        <v>234.0</v>
      </c>
      <c r="J3" s="210">
        <v>5.0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303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55.0</v>
      </c>
      <c r="I4" s="210">
        <v>96.0</v>
      </c>
      <c r="J4" s="210">
        <v>97.0</v>
      </c>
      <c r="K4" s="210">
        <v>39.0</v>
      </c>
      <c r="L4" s="210">
        <v>12.0</v>
      </c>
      <c r="M4" s="210">
        <v>4.0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172</v>
      </c>
      <c r="B5" s="213">
        <f t="shared" si="1"/>
        <v>39</v>
      </c>
      <c r="C5" s="210">
        <v>0.0</v>
      </c>
      <c r="D5" s="210">
        <v>0.0</v>
      </c>
      <c r="E5" s="210">
        <v>0.0</v>
      </c>
      <c r="F5" s="210">
        <v>0.0</v>
      </c>
      <c r="G5" s="210">
        <v>0.0</v>
      </c>
      <c r="H5" s="210">
        <v>0.0</v>
      </c>
      <c r="I5" s="210">
        <v>3.0</v>
      </c>
      <c r="J5" s="210">
        <v>10.0</v>
      </c>
      <c r="K5" s="210">
        <v>10.0</v>
      </c>
      <c r="L5" s="210">
        <v>10.0</v>
      </c>
      <c r="M5" s="210">
        <v>6.0</v>
      </c>
      <c r="N5" s="210">
        <v>0.0</v>
      </c>
      <c r="O5" s="210">
        <v>0.0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180</v>
      </c>
      <c r="B6" s="213">
        <f t="shared" si="1"/>
        <v>2571</v>
      </c>
      <c r="C6" s="210">
        <v>0.0</v>
      </c>
      <c r="D6" s="210">
        <v>0.0</v>
      </c>
      <c r="E6" s="210">
        <v>0.0</v>
      </c>
      <c r="F6" s="210">
        <v>0.0</v>
      </c>
      <c r="G6" s="210">
        <v>1192.0</v>
      </c>
      <c r="H6" s="210">
        <v>1141.0</v>
      </c>
      <c r="I6" s="210">
        <v>226.0</v>
      </c>
      <c r="J6" s="210">
        <v>12.0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186</v>
      </c>
      <c r="B7" s="213">
        <f t="shared" si="1"/>
        <v>315</v>
      </c>
      <c r="C7" s="210">
        <v>0.0</v>
      </c>
      <c r="D7" s="210">
        <v>0.0</v>
      </c>
      <c r="E7" s="210">
        <v>0.0</v>
      </c>
      <c r="F7" s="210">
        <v>0.0</v>
      </c>
      <c r="G7" s="210">
        <v>0.0</v>
      </c>
      <c r="H7" s="210">
        <v>71.0</v>
      </c>
      <c r="I7" s="210">
        <v>121.0</v>
      </c>
      <c r="J7" s="210">
        <v>82.0</v>
      </c>
      <c r="K7" s="210">
        <v>32.0</v>
      </c>
      <c r="L7" s="210">
        <v>8.0</v>
      </c>
      <c r="M7" s="210">
        <v>1.0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195</v>
      </c>
      <c r="B8" s="213">
        <f t="shared" si="1"/>
        <v>41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5.0</v>
      </c>
      <c r="J8" s="210">
        <v>13.0</v>
      </c>
      <c r="K8" s="210">
        <v>13.0</v>
      </c>
      <c r="L8" s="210">
        <v>6.0</v>
      </c>
      <c r="M8" s="210">
        <v>4.0</v>
      </c>
      <c r="N8" s="210">
        <v>0.0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203</v>
      </c>
      <c r="B9" s="213">
        <f t="shared" si="1"/>
        <v>1985</v>
      </c>
      <c r="C9" s="210">
        <v>0.0</v>
      </c>
      <c r="D9" s="210">
        <v>0.0</v>
      </c>
      <c r="E9" s="210">
        <v>0.0</v>
      </c>
      <c r="F9" s="210">
        <v>0.0</v>
      </c>
      <c r="G9" s="210">
        <v>1104.0</v>
      </c>
      <c r="H9" s="210">
        <v>757.0</v>
      </c>
      <c r="I9" s="210">
        <v>120.0</v>
      </c>
      <c r="J9" s="210">
        <v>4.0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209</v>
      </c>
      <c r="B10" s="213">
        <f t="shared" si="1"/>
        <v>353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85.0</v>
      </c>
      <c r="I10" s="210">
        <v>154.0</v>
      </c>
      <c r="J10" s="210">
        <v>83.0</v>
      </c>
      <c r="K10" s="210">
        <v>28.0</v>
      </c>
      <c r="L10" s="210">
        <v>1.0</v>
      </c>
      <c r="M10" s="210">
        <v>2.0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217</v>
      </c>
      <c r="B11" s="213">
        <f t="shared" si="1"/>
        <v>64</v>
      </c>
      <c r="C11" s="210">
        <v>0.0</v>
      </c>
      <c r="D11" s="210">
        <v>0.0</v>
      </c>
      <c r="E11" s="210">
        <v>0.0</v>
      </c>
      <c r="F11" s="210">
        <v>0.0</v>
      </c>
      <c r="G11" s="210">
        <v>0.0</v>
      </c>
      <c r="H11" s="210">
        <v>0.0</v>
      </c>
      <c r="I11" s="210">
        <v>5.0</v>
      </c>
      <c r="J11" s="210">
        <v>19.0</v>
      </c>
      <c r="K11" s="210">
        <v>17.0</v>
      </c>
      <c r="L11" s="210">
        <v>11.0</v>
      </c>
      <c r="M11" s="210">
        <v>8.0</v>
      </c>
      <c r="N11" s="210">
        <v>4.0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226</v>
      </c>
      <c r="B12" s="213">
        <f t="shared" si="1"/>
        <v>2059</v>
      </c>
      <c r="C12" s="210">
        <v>0.0</v>
      </c>
      <c r="D12" s="210">
        <v>0.0</v>
      </c>
      <c r="E12" s="210">
        <v>0.0</v>
      </c>
      <c r="F12" s="210">
        <v>0.0</v>
      </c>
      <c r="G12" s="210">
        <v>1197.0</v>
      </c>
      <c r="H12" s="210">
        <v>773.0</v>
      </c>
      <c r="I12" s="210">
        <v>86.0</v>
      </c>
      <c r="J12" s="210">
        <v>3.0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232</v>
      </c>
      <c r="B13" s="213">
        <f t="shared" si="1"/>
        <v>415</v>
      </c>
      <c r="C13" s="210">
        <v>0.0</v>
      </c>
      <c r="D13" s="210">
        <v>0.0</v>
      </c>
      <c r="E13" s="210">
        <v>0.0</v>
      </c>
      <c r="F13" s="210">
        <v>0.0</v>
      </c>
      <c r="G13" s="210">
        <v>0.0</v>
      </c>
      <c r="H13" s="210">
        <v>95.0</v>
      </c>
      <c r="I13" s="210">
        <v>187.0</v>
      </c>
      <c r="J13" s="210">
        <v>100.0</v>
      </c>
      <c r="K13" s="210">
        <v>27.0</v>
      </c>
      <c r="L13" s="210">
        <v>6.0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240</v>
      </c>
      <c r="B14" s="213">
        <f t="shared" si="1"/>
        <v>2548</v>
      </c>
      <c r="C14" s="210">
        <v>0.0</v>
      </c>
      <c r="D14" s="210">
        <v>0.0</v>
      </c>
      <c r="E14" s="210">
        <v>0.0</v>
      </c>
      <c r="F14" s="210">
        <v>0.0</v>
      </c>
      <c r="G14" s="210">
        <v>1443.0</v>
      </c>
      <c r="H14" s="210">
        <v>991.0</v>
      </c>
      <c r="I14" s="210">
        <v>108.0</v>
      </c>
      <c r="J14" s="210">
        <v>6.0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246</v>
      </c>
      <c r="B15" s="213">
        <f t="shared" si="1"/>
        <v>334</v>
      </c>
      <c r="C15" s="210">
        <v>0.0</v>
      </c>
      <c r="D15" s="210">
        <v>0.0</v>
      </c>
      <c r="E15" s="210">
        <v>0.0</v>
      </c>
      <c r="F15" s="210">
        <v>0.0</v>
      </c>
      <c r="G15" s="210">
        <v>1.0</v>
      </c>
      <c r="H15" s="210">
        <v>68.0</v>
      </c>
      <c r="I15" s="210">
        <v>134.0</v>
      </c>
      <c r="J15" s="210">
        <v>94.0</v>
      </c>
      <c r="K15" s="210">
        <v>26.0</v>
      </c>
      <c r="L15" s="210">
        <v>9.0</v>
      </c>
      <c r="M15" s="210">
        <v>2.0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254</v>
      </c>
      <c r="B16" s="213">
        <f t="shared" si="1"/>
        <v>1986</v>
      </c>
      <c r="C16" s="210">
        <v>0.0</v>
      </c>
      <c r="D16" s="210">
        <v>0.0</v>
      </c>
      <c r="E16" s="210">
        <v>0.0</v>
      </c>
      <c r="F16" s="210">
        <v>0.0</v>
      </c>
      <c r="G16" s="210">
        <v>1160.0</v>
      </c>
      <c r="H16" s="210">
        <v>726.0</v>
      </c>
      <c r="I16" s="210">
        <v>96.0</v>
      </c>
      <c r="J16" s="210">
        <v>4.0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260</v>
      </c>
      <c r="B17" s="213">
        <f t="shared" si="1"/>
        <v>284</v>
      </c>
      <c r="C17" s="210">
        <v>0.0</v>
      </c>
      <c r="D17" s="210">
        <v>0.0</v>
      </c>
      <c r="E17" s="210">
        <v>0.0</v>
      </c>
      <c r="F17" s="210">
        <v>0.0</v>
      </c>
      <c r="G17" s="210">
        <v>1.0</v>
      </c>
      <c r="H17" s="210">
        <v>38.0</v>
      </c>
      <c r="I17" s="210">
        <v>100.0</v>
      </c>
      <c r="J17" s="210">
        <v>89.0</v>
      </c>
      <c r="K17" s="210">
        <v>44.0</v>
      </c>
      <c r="L17" s="210">
        <v>11.0</v>
      </c>
      <c r="M17" s="210">
        <v>1.0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268</v>
      </c>
      <c r="B18" s="213">
        <f t="shared" si="1"/>
        <v>1974</v>
      </c>
      <c r="C18" s="210">
        <v>0.0</v>
      </c>
      <c r="D18" s="210">
        <v>0.0</v>
      </c>
      <c r="E18" s="210">
        <v>0.0</v>
      </c>
      <c r="F18" s="210">
        <v>0.0</v>
      </c>
      <c r="G18" s="210">
        <v>1079.0</v>
      </c>
      <c r="H18" s="210">
        <v>769.0</v>
      </c>
      <c r="I18" s="210">
        <v>122.0</v>
      </c>
      <c r="J18" s="210">
        <v>4.0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274</v>
      </c>
      <c r="B19" s="213">
        <f t="shared" si="1"/>
        <v>2620</v>
      </c>
      <c r="C19" s="210">
        <v>0.0</v>
      </c>
      <c r="D19" s="210">
        <v>0.0</v>
      </c>
      <c r="E19" s="210">
        <v>0.0</v>
      </c>
      <c r="F19" s="210">
        <v>0.0</v>
      </c>
      <c r="G19" s="210">
        <v>1186.0</v>
      </c>
      <c r="H19" s="210">
        <v>1194.0</v>
      </c>
      <c r="I19" s="210">
        <v>230.0</v>
      </c>
      <c r="J19" s="210">
        <v>10.0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280</v>
      </c>
      <c r="B20" s="213">
        <f t="shared" si="1"/>
        <v>3453</v>
      </c>
      <c r="C20" s="210">
        <v>0.0</v>
      </c>
      <c r="D20" s="210">
        <v>0.0</v>
      </c>
      <c r="E20" s="210">
        <v>0.0</v>
      </c>
      <c r="F20" s="210">
        <v>0.0</v>
      </c>
      <c r="G20" s="210">
        <v>1291.0</v>
      </c>
      <c r="H20" s="210">
        <v>1657.0</v>
      </c>
      <c r="I20" s="210">
        <v>482.0</v>
      </c>
      <c r="J20" s="210">
        <v>23.0</v>
      </c>
      <c r="K20" s="210">
        <v>0.0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286</v>
      </c>
      <c r="B21" s="213">
        <f t="shared" si="1"/>
        <v>11828</v>
      </c>
      <c r="C21" s="210">
        <v>0.0</v>
      </c>
      <c r="D21" s="210">
        <v>0.0</v>
      </c>
      <c r="E21" s="210">
        <v>0.0</v>
      </c>
      <c r="F21" s="210">
        <v>0.0</v>
      </c>
      <c r="G21" s="210">
        <v>4564.0</v>
      </c>
      <c r="H21" s="210">
        <v>5354.0</v>
      </c>
      <c r="I21" s="210">
        <v>1809.0</v>
      </c>
      <c r="J21" s="210">
        <v>101.0</v>
      </c>
      <c r="K21" s="210">
        <v>0.0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75</v>
      </c>
      <c r="B22" s="213">
        <f t="shared" si="1"/>
        <v>2217</v>
      </c>
      <c r="C22" s="210">
        <v>0.0</v>
      </c>
      <c r="D22" s="210">
        <v>88.0</v>
      </c>
      <c r="E22" s="210">
        <v>204.0</v>
      </c>
      <c r="F22" s="210">
        <v>180.0</v>
      </c>
      <c r="G22" s="210">
        <v>811.0</v>
      </c>
      <c r="H22" s="210">
        <v>758.0</v>
      </c>
      <c r="I22" s="210">
        <v>170.0</v>
      </c>
      <c r="J22" s="210">
        <v>6.0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100</v>
      </c>
      <c r="B23" s="213">
        <f t="shared" si="1"/>
        <v>70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1.0</v>
      </c>
      <c r="J23" s="210">
        <v>17.0</v>
      </c>
      <c r="K23" s="210">
        <v>36.0</v>
      </c>
      <c r="L23" s="210">
        <v>13.0</v>
      </c>
      <c r="M23" s="210">
        <v>3.0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47</v>
      </c>
      <c r="B24" s="213">
        <f t="shared" si="1"/>
        <v>203</v>
      </c>
      <c r="C24" s="210">
        <v>0.0</v>
      </c>
      <c r="D24" s="210">
        <v>0.0</v>
      </c>
      <c r="E24" s="210">
        <v>0.0</v>
      </c>
      <c r="F24" s="210">
        <v>0.0</v>
      </c>
      <c r="G24" s="210">
        <v>0.0</v>
      </c>
      <c r="H24" s="210">
        <v>2.0</v>
      </c>
      <c r="I24" s="210">
        <v>1.0</v>
      </c>
      <c r="J24" s="210">
        <v>39.0</v>
      </c>
      <c r="K24" s="210">
        <v>63.0</v>
      </c>
      <c r="L24" s="210">
        <v>58.0</v>
      </c>
      <c r="M24" s="210">
        <v>29.0</v>
      </c>
      <c r="N24" s="210">
        <v>8.0</v>
      </c>
      <c r="O24" s="210">
        <v>3.0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48</v>
      </c>
      <c r="B25" s="213">
        <f t="shared" si="1"/>
        <v>31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2.0</v>
      </c>
      <c r="K25" s="210">
        <v>6.0</v>
      </c>
      <c r="L25" s="210">
        <v>9.0</v>
      </c>
      <c r="M25" s="210">
        <v>5.0</v>
      </c>
      <c r="N25" s="210">
        <v>5.0</v>
      </c>
      <c r="O25" s="210">
        <v>2.0</v>
      </c>
      <c r="P25" s="210">
        <v>1.0</v>
      </c>
      <c r="Q25" s="210">
        <v>1.0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325</v>
      </c>
      <c r="B26" s="213">
        <f t="shared" si="1"/>
        <v>2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0.0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0.0</v>
      </c>
      <c r="P26" s="210">
        <v>1.0</v>
      </c>
      <c r="Q26" s="210">
        <v>0.0</v>
      </c>
      <c r="R26" s="210">
        <v>1.0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129</v>
      </c>
      <c r="B27" s="213">
        <f t="shared" si="1"/>
        <v>2</v>
      </c>
      <c r="C27" s="210">
        <v>0.0</v>
      </c>
      <c r="D27" s="210">
        <v>0.0</v>
      </c>
      <c r="E27" s="210">
        <v>0.0</v>
      </c>
      <c r="F27" s="210">
        <v>0.0</v>
      </c>
      <c r="G27" s="210">
        <v>0.0</v>
      </c>
      <c r="H27" s="210">
        <v>0.0</v>
      </c>
      <c r="I27" s="210">
        <v>0.0</v>
      </c>
      <c r="J27" s="210">
        <v>0.0</v>
      </c>
      <c r="K27" s="210">
        <v>0.0</v>
      </c>
      <c r="L27" s="210">
        <v>0.0</v>
      </c>
      <c r="M27" s="210">
        <v>0.0</v>
      </c>
      <c r="N27" s="210">
        <v>0.0</v>
      </c>
      <c r="O27" s="210">
        <v>0.0</v>
      </c>
      <c r="P27" s="210">
        <v>0.0</v>
      </c>
      <c r="Q27" s="210">
        <v>1.0</v>
      </c>
      <c r="R27" s="210">
        <v>1.0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130</v>
      </c>
      <c r="B28" s="213">
        <f t="shared" si="1"/>
        <v>5</v>
      </c>
      <c r="C28" s="210">
        <v>0.0</v>
      </c>
      <c r="D28" s="210">
        <v>0.0</v>
      </c>
      <c r="E28" s="210">
        <v>0.0</v>
      </c>
      <c r="F28" s="210">
        <v>0.0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0.0</v>
      </c>
      <c r="M28" s="210">
        <v>0.0</v>
      </c>
      <c r="N28" s="210">
        <v>0.0</v>
      </c>
      <c r="O28" s="210">
        <v>0.0</v>
      </c>
      <c r="P28" s="210">
        <v>2.0</v>
      </c>
      <c r="Q28" s="210">
        <v>2.0</v>
      </c>
      <c r="R28" s="210">
        <v>0.0</v>
      </c>
      <c r="S28" s="210">
        <v>0.0</v>
      </c>
      <c r="T28" s="210">
        <v>0.0</v>
      </c>
      <c r="U28" s="210">
        <v>1.0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134</v>
      </c>
      <c r="B29" s="213">
        <f t="shared" si="1"/>
        <v>3</v>
      </c>
      <c r="C29" s="210">
        <v>0.0</v>
      </c>
      <c r="D29" s="210">
        <v>0.0</v>
      </c>
      <c r="E29" s="210">
        <v>0.0</v>
      </c>
      <c r="F29" s="210">
        <v>0.0</v>
      </c>
      <c r="G29" s="210">
        <v>0.0</v>
      </c>
      <c r="H29" s="210">
        <v>0.0</v>
      </c>
      <c r="I29" s="210">
        <v>0.0</v>
      </c>
      <c r="J29" s="210">
        <v>0.0</v>
      </c>
      <c r="K29" s="210">
        <v>0.0</v>
      </c>
      <c r="L29" s="210">
        <v>0.0</v>
      </c>
      <c r="M29" s="210">
        <v>0.0</v>
      </c>
      <c r="N29" s="210">
        <v>0.0</v>
      </c>
      <c r="O29" s="210">
        <v>0.0</v>
      </c>
      <c r="P29" s="210">
        <v>0.0</v>
      </c>
      <c r="Q29" s="210">
        <v>0.0</v>
      </c>
      <c r="R29" s="210">
        <v>1.0</v>
      </c>
      <c r="S29" s="210">
        <v>0.0</v>
      </c>
      <c r="T29" s="210">
        <v>0.0</v>
      </c>
      <c r="U29" s="210">
        <v>1.0</v>
      </c>
      <c r="V29" s="210">
        <v>0.0</v>
      </c>
      <c r="W29" s="210">
        <v>0.0</v>
      </c>
      <c r="X29" s="210">
        <v>1.0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344</v>
      </c>
      <c r="B30" s="213">
        <f t="shared" si="1"/>
        <v>3</v>
      </c>
      <c r="C30" s="210">
        <v>0.0</v>
      </c>
      <c r="D30" s="210">
        <v>0.0</v>
      </c>
      <c r="E30" s="210">
        <v>0.0</v>
      </c>
      <c r="F30" s="210">
        <v>0.0</v>
      </c>
      <c r="G30" s="210">
        <v>0.0</v>
      </c>
      <c r="H30" s="210">
        <v>0.0</v>
      </c>
      <c r="I30" s="210">
        <v>0.0</v>
      </c>
      <c r="J30" s="210">
        <v>0.0</v>
      </c>
      <c r="K30" s="210">
        <v>0.0</v>
      </c>
      <c r="L30" s="210">
        <v>0.0</v>
      </c>
      <c r="M30" s="210">
        <v>1.0</v>
      </c>
      <c r="N30" s="210">
        <v>0.0</v>
      </c>
      <c r="O30" s="210">
        <v>2.0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350</v>
      </c>
      <c r="B31" s="213">
        <f t="shared" si="1"/>
        <v>3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0.0</v>
      </c>
      <c r="L31" s="210">
        <v>1.0</v>
      </c>
      <c r="M31" s="210">
        <v>1.0</v>
      </c>
      <c r="N31" s="210">
        <v>0.0</v>
      </c>
      <c r="O31" s="210">
        <v>1.0</v>
      </c>
      <c r="P31" s="210">
        <v>0.0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357</v>
      </c>
      <c r="B32" s="213">
        <f t="shared" si="1"/>
        <v>7</v>
      </c>
      <c r="C32" s="210">
        <v>0.0</v>
      </c>
      <c r="D32" s="210">
        <v>0.0</v>
      </c>
      <c r="E32" s="210">
        <v>0.0</v>
      </c>
      <c r="F32" s="210">
        <v>0.0</v>
      </c>
      <c r="G32" s="210">
        <v>0.0</v>
      </c>
      <c r="H32" s="210">
        <v>0.0</v>
      </c>
      <c r="I32" s="210">
        <v>0.0</v>
      </c>
      <c r="J32" s="210">
        <v>0.0</v>
      </c>
      <c r="K32" s="210">
        <v>0.0</v>
      </c>
      <c r="L32" s="210">
        <v>0.0</v>
      </c>
      <c r="M32" s="210">
        <v>0.0</v>
      </c>
      <c r="N32" s="210">
        <v>2.0</v>
      </c>
      <c r="O32" s="210">
        <v>1.0</v>
      </c>
      <c r="P32" s="210">
        <v>1.0</v>
      </c>
      <c r="Q32" s="210">
        <v>1.0</v>
      </c>
      <c r="R32" s="210">
        <v>1.0</v>
      </c>
      <c r="S32" s="210">
        <v>0.0</v>
      </c>
      <c r="T32" s="210">
        <v>1.0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365</v>
      </c>
      <c r="B33" s="213">
        <f t="shared" si="1"/>
        <v>1</v>
      </c>
      <c r="C33" s="210">
        <v>0.0</v>
      </c>
      <c r="D33" s="210">
        <v>0.0</v>
      </c>
      <c r="E33" s="210">
        <v>0.0</v>
      </c>
      <c r="F33" s="210">
        <v>0.0</v>
      </c>
      <c r="G33" s="210">
        <v>0.0</v>
      </c>
      <c r="H33" s="210">
        <v>0.0</v>
      </c>
      <c r="I33" s="210">
        <v>0.0</v>
      </c>
      <c r="J33" s="210">
        <v>0.0</v>
      </c>
      <c r="K33" s="210">
        <v>0.0</v>
      </c>
      <c r="L33" s="210">
        <v>0.0</v>
      </c>
      <c r="M33" s="210">
        <v>0.0</v>
      </c>
      <c r="N33" s="210">
        <v>0.0</v>
      </c>
      <c r="O33" s="210">
        <v>0.0</v>
      </c>
      <c r="P33" s="210">
        <v>0.0</v>
      </c>
      <c r="Q33" s="210">
        <v>1.0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368</v>
      </c>
      <c r="B34" s="213">
        <f t="shared" si="1"/>
        <v>30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0.0</v>
      </c>
      <c r="I34" s="210">
        <v>0.0</v>
      </c>
      <c r="J34" s="210">
        <v>0.0</v>
      </c>
      <c r="K34" s="210">
        <v>1.0</v>
      </c>
      <c r="L34" s="210">
        <v>6.0</v>
      </c>
      <c r="M34" s="210">
        <v>7.0</v>
      </c>
      <c r="N34" s="210">
        <v>5.0</v>
      </c>
      <c r="O34" s="210">
        <v>7.0</v>
      </c>
      <c r="P34" s="210">
        <v>2.0</v>
      </c>
      <c r="Q34" s="210">
        <v>1.0</v>
      </c>
      <c r="R34" s="210">
        <v>1.0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378</v>
      </c>
      <c r="B35" s="213">
        <f t="shared" si="1"/>
        <v>0</v>
      </c>
      <c r="C35" s="210">
        <v>0.0</v>
      </c>
      <c r="D35" s="210">
        <v>0.0</v>
      </c>
      <c r="E35" s="210">
        <v>0.0</v>
      </c>
      <c r="F35" s="210">
        <v>0.0</v>
      </c>
      <c r="G35" s="210">
        <v>0.0</v>
      </c>
      <c r="H35" s="210">
        <v>0.0</v>
      </c>
      <c r="I35" s="210">
        <v>0.0</v>
      </c>
      <c r="J35" s="210">
        <v>0.0</v>
      </c>
      <c r="K35" s="210">
        <v>0.0</v>
      </c>
      <c r="L35" s="210">
        <v>0.0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0.0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381</v>
      </c>
      <c r="B36" s="213">
        <f t="shared" si="1"/>
        <v>0</v>
      </c>
      <c r="C36" s="210">
        <v>0.0</v>
      </c>
      <c r="D36" s="210">
        <v>0.0</v>
      </c>
      <c r="E36" s="210">
        <v>0.0</v>
      </c>
      <c r="F36" s="210">
        <v>0.0</v>
      </c>
      <c r="G36" s="210">
        <v>0.0</v>
      </c>
      <c r="H36" s="210">
        <v>0.0</v>
      </c>
      <c r="I36" s="210">
        <v>0.0</v>
      </c>
      <c r="J36" s="210">
        <v>0.0</v>
      </c>
      <c r="K36" s="210">
        <v>0.0</v>
      </c>
      <c r="L36" s="210">
        <v>0.0</v>
      </c>
      <c r="M36" s="210">
        <v>0.0</v>
      </c>
      <c r="N36" s="210">
        <v>0.0</v>
      </c>
      <c r="O36" s="210">
        <v>0.0</v>
      </c>
      <c r="P36" s="210">
        <v>0.0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386</v>
      </c>
      <c r="B37" s="213">
        <f t="shared" si="1"/>
        <v>9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0.0</v>
      </c>
      <c r="J37" s="210">
        <v>0.0</v>
      </c>
      <c r="K37" s="210">
        <v>1.0</v>
      </c>
      <c r="L37" s="210">
        <v>3.0</v>
      </c>
      <c r="M37" s="210">
        <v>3.0</v>
      </c>
      <c r="N37" s="210">
        <v>1.0</v>
      </c>
      <c r="O37" s="210">
        <v>1.0</v>
      </c>
      <c r="P37" s="210">
        <v>0.0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392</v>
      </c>
      <c r="B38" s="213">
        <f t="shared" si="1"/>
        <v>1</v>
      </c>
      <c r="C38" s="210">
        <v>0.0</v>
      </c>
      <c r="D38" s="210">
        <v>0.0</v>
      </c>
      <c r="E38" s="210">
        <v>0.0</v>
      </c>
      <c r="F38" s="210">
        <v>0.0</v>
      </c>
      <c r="G38" s="210">
        <v>0.0</v>
      </c>
      <c r="H38" s="210">
        <v>0.0</v>
      </c>
      <c r="I38" s="210">
        <v>0.0</v>
      </c>
      <c r="J38" s="210">
        <v>0.0</v>
      </c>
      <c r="K38" s="210">
        <v>0.0</v>
      </c>
      <c r="L38" s="210">
        <v>0.0</v>
      </c>
      <c r="M38" s="210">
        <v>0.0</v>
      </c>
      <c r="N38" s="210">
        <v>0.0</v>
      </c>
      <c r="O38" s="210">
        <v>1.0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71</v>
      </c>
      <c r="B39" s="213">
        <f t="shared" si="1"/>
        <v>1590</v>
      </c>
      <c r="C39" s="210">
        <v>0.0</v>
      </c>
      <c r="D39" s="210">
        <v>93.0</v>
      </c>
      <c r="E39" s="210">
        <v>297.0</v>
      </c>
      <c r="F39" s="210">
        <v>404.0</v>
      </c>
      <c r="G39" s="210">
        <v>393.0</v>
      </c>
      <c r="H39" s="210">
        <v>240.0</v>
      </c>
      <c r="I39" s="210">
        <v>117.0</v>
      </c>
      <c r="J39" s="210">
        <v>34.0</v>
      </c>
      <c r="K39" s="210">
        <v>9.0</v>
      </c>
      <c r="L39" s="210">
        <v>3.0</v>
      </c>
      <c r="M39" s="210">
        <v>0.0</v>
      </c>
      <c r="N39" s="210">
        <v>0.0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83</v>
      </c>
      <c r="B40" s="213">
        <f t="shared" si="1"/>
        <v>87</v>
      </c>
      <c r="C40" s="210">
        <v>0.0</v>
      </c>
      <c r="D40" s="210">
        <v>0.0</v>
      </c>
      <c r="E40" s="210">
        <v>0.0</v>
      </c>
      <c r="F40" s="210">
        <v>2.0</v>
      </c>
      <c r="G40" s="210">
        <v>7.0</v>
      </c>
      <c r="H40" s="210">
        <v>26.0</v>
      </c>
      <c r="I40" s="210">
        <v>19.0</v>
      </c>
      <c r="J40" s="210">
        <v>13.0</v>
      </c>
      <c r="K40" s="210">
        <v>6.0</v>
      </c>
      <c r="L40" s="210">
        <v>9.0</v>
      </c>
      <c r="M40" s="210">
        <v>4.0</v>
      </c>
      <c r="N40" s="210">
        <v>1.0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415</v>
      </c>
      <c r="B41" s="213">
        <f t="shared" si="1"/>
        <v>1</v>
      </c>
      <c r="C41" s="210">
        <v>0.0</v>
      </c>
      <c r="D41" s="210">
        <v>0.0</v>
      </c>
      <c r="E41" s="210">
        <v>0.0</v>
      </c>
      <c r="F41" s="210">
        <v>0.0</v>
      </c>
      <c r="G41" s="210">
        <v>0.0</v>
      </c>
      <c r="H41" s="210">
        <v>0.0</v>
      </c>
      <c r="I41" s="210">
        <v>0.0</v>
      </c>
      <c r="J41" s="210">
        <v>0.0</v>
      </c>
      <c r="K41" s="210">
        <v>0.0</v>
      </c>
      <c r="L41" s="210">
        <v>0.0</v>
      </c>
      <c r="M41" s="210">
        <v>0.0</v>
      </c>
      <c r="N41" s="210">
        <v>0.0</v>
      </c>
      <c r="O41" s="210">
        <v>1.0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419</v>
      </c>
      <c r="B42" s="213">
        <f t="shared" si="1"/>
        <v>3</v>
      </c>
      <c r="C42" s="210">
        <v>0.0</v>
      </c>
      <c r="D42" s="210">
        <v>0.0</v>
      </c>
      <c r="E42" s="210">
        <v>0.0</v>
      </c>
      <c r="F42" s="210">
        <v>0.0</v>
      </c>
      <c r="G42" s="210">
        <v>0.0</v>
      </c>
      <c r="H42" s="210">
        <v>0.0</v>
      </c>
      <c r="I42" s="210">
        <v>0.0</v>
      </c>
      <c r="J42" s="210">
        <v>0.0</v>
      </c>
      <c r="K42" s="210">
        <v>0.0</v>
      </c>
      <c r="L42" s="210">
        <v>0.0</v>
      </c>
      <c r="M42" s="210">
        <v>0.0</v>
      </c>
      <c r="N42" s="210">
        <v>2.0</v>
      </c>
      <c r="O42" s="210">
        <v>0.0</v>
      </c>
      <c r="P42" s="210">
        <v>1.0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427</v>
      </c>
      <c r="B43" s="213">
        <f t="shared" si="1"/>
        <v>0</v>
      </c>
      <c r="C43" s="210">
        <v>0.0</v>
      </c>
      <c r="D43" s="210">
        <v>0.0</v>
      </c>
      <c r="E43" s="210">
        <v>0.0</v>
      </c>
      <c r="F43" s="210">
        <v>0.0</v>
      </c>
      <c r="G43" s="210">
        <v>0.0</v>
      </c>
      <c r="H43" s="210">
        <v>0.0</v>
      </c>
      <c r="I43" s="210">
        <v>0.0</v>
      </c>
      <c r="J43" s="210">
        <v>0.0</v>
      </c>
      <c r="K43" s="210">
        <v>0.0</v>
      </c>
      <c r="L43" s="210">
        <v>0.0</v>
      </c>
      <c r="M43" s="210">
        <v>0.0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115</v>
      </c>
      <c r="B44" s="213">
        <f t="shared" si="1"/>
        <v>460</v>
      </c>
      <c r="C44" s="210">
        <v>0.0</v>
      </c>
      <c r="D44" s="210">
        <v>0.0</v>
      </c>
      <c r="E44" s="210">
        <v>0.0</v>
      </c>
      <c r="F44" s="210">
        <v>14.0</v>
      </c>
      <c r="G44" s="210">
        <v>56.0</v>
      </c>
      <c r="H44" s="210">
        <v>75.0</v>
      </c>
      <c r="I44" s="210">
        <v>97.0</v>
      </c>
      <c r="J44" s="210">
        <v>86.0</v>
      </c>
      <c r="K44" s="210">
        <v>56.0</v>
      </c>
      <c r="L44" s="210">
        <v>42.0</v>
      </c>
      <c r="M44" s="210">
        <v>17.0</v>
      </c>
      <c r="N44" s="210">
        <v>9.0</v>
      </c>
      <c r="O44" s="210">
        <v>7.0</v>
      </c>
      <c r="P44" s="210">
        <v>1.0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442</v>
      </c>
      <c r="B45" s="213">
        <f t="shared" si="1"/>
        <v>79</v>
      </c>
      <c r="C45" s="210">
        <v>0.0</v>
      </c>
      <c r="D45" s="210">
        <v>0.0</v>
      </c>
      <c r="E45" s="210">
        <v>0.0</v>
      </c>
      <c r="F45" s="210">
        <v>0.0</v>
      </c>
      <c r="G45" s="210">
        <v>0.0</v>
      </c>
      <c r="H45" s="210">
        <v>1.0</v>
      </c>
      <c r="I45" s="210">
        <v>4.0</v>
      </c>
      <c r="J45" s="210">
        <v>21.0</v>
      </c>
      <c r="K45" s="210">
        <v>13.0</v>
      </c>
      <c r="L45" s="210">
        <v>14.0</v>
      </c>
      <c r="M45" s="210">
        <v>11.0</v>
      </c>
      <c r="N45" s="210">
        <v>6.0</v>
      </c>
      <c r="O45" s="210">
        <v>3.0</v>
      </c>
      <c r="P45" s="210">
        <v>3.0</v>
      </c>
      <c r="Q45" s="210">
        <v>3.0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454</v>
      </c>
      <c r="B46" s="213">
        <f t="shared" si="1"/>
        <v>6</v>
      </c>
      <c r="C46" s="210">
        <v>0.0</v>
      </c>
      <c r="D46" s="210">
        <v>0.0</v>
      </c>
      <c r="E46" s="210">
        <v>0.0</v>
      </c>
      <c r="F46" s="210">
        <v>0.0</v>
      </c>
      <c r="G46" s="210">
        <v>0.0</v>
      </c>
      <c r="H46" s="210">
        <v>1.0</v>
      </c>
      <c r="I46" s="210">
        <v>0.0</v>
      </c>
      <c r="J46" s="210">
        <v>1.0</v>
      </c>
      <c r="K46" s="210">
        <v>2.0</v>
      </c>
      <c r="L46" s="210">
        <v>0.0</v>
      </c>
      <c r="M46" s="210">
        <v>2.0</v>
      </c>
      <c r="N46" s="210">
        <v>0.0</v>
      </c>
      <c r="O46" s="210">
        <v>0.0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462</v>
      </c>
      <c r="B47" s="213">
        <f t="shared" si="1"/>
        <v>455</v>
      </c>
      <c r="C47" s="210">
        <v>0.0</v>
      </c>
      <c r="D47" s="210">
        <v>0.0</v>
      </c>
      <c r="E47" s="210">
        <v>14.0</v>
      </c>
      <c r="F47" s="210">
        <v>45.0</v>
      </c>
      <c r="G47" s="210">
        <v>100.0</v>
      </c>
      <c r="H47" s="210">
        <v>96.0</v>
      </c>
      <c r="I47" s="210">
        <v>91.0</v>
      </c>
      <c r="J47" s="210">
        <v>59.0</v>
      </c>
      <c r="K47" s="210">
        <v>37.0</v>
      </c>
      <c r="L47" s="210">
        <v>6.0</v>
      </c>
      <c r="M47" s="210">
        <v>6.0</v>
      </c>
      <c r="N47" s="210">
        <v>1.0</v>
      </c>
      <c r="O47" s="210">
        <v>0.0</v>
      </c>
      <c r="P47" s="210">
        <v>0.0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474</v>
      </c>
      <c r="B48" s="213">
        <f t="shared" si="1"/>
        <v>194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51.0</v>
      </c>
      <c r="I48" s="210">
        <v>80.0</v>
      </c>
      <c r="J48" s="210">
        <v>44.0</v>
      </c>
      <c r="K48" s="210">
        <v>14.0</v>
      </c>
      <c r="L48" s="210">
        <v>5.0</v>
      </c>
      <c r="M48" s="210">
        <v>0.0</v>
      </c>
      <c r="N48" s="210">
        <v>0.0</v>
      </c>
      <c r="O48" s="210">
        <v>0.0</v>
      </c>
      <c r="P48" s="210">
        <v>0.0</v>
      </c>
      <c r="Q48" s="210">
        <v>0.0</v>
      </c>
      <c r="R48" s="210">
        <v>0.0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482</v>
      </c>
      <c r="B49" s="213">
        <f t="shared" si="1"/>
        <v>23</v>
      </c>
      <c r="C49" s="210">
        <v>0.0</v>
      </c>
      <c r="D49" s="210">
        <v>0.0</v>
      </c>
      <c r="E49" s="210">
        <v>0.0</v>
      </c>
      <c r="F49" s="210">
        <v>0.0</v>
      </c>
      <c r="G49" s="210">
        <v>0.0</v>
      </c>
      <c r="H49" s="210">
        <v>0.0</v>
      </c>
      <c r="I49" s="210">
        <v>4.0</v>
      </c>
      <c r="J49" s="210">
        <v>3.0</v>
      </c>
      <c r="K49" s="210">
        <v>4.0</v>
      </c>
      <c r="L49" s="210">
        <v>7.0</v>
      </c>
      <c r="M49" s="210">
        <v>3.0</v>
      </c>
      <c r="N49" s="210">
        <v>1.0</v>
      </c>
      <c r="O49" s="210">
        <v>1.0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72</v>
      </c>
      <c r="B50" s="213">
        <f t="shared" si="1"/>
        <v>1780</v>
      </c>
      <c r="C50" s="210">
        <v>0.0</v>
      </c>
      <c r="D50" s="210">
        <v>124.0</v>
      </c>
      <c r="E50" s="210">
        <v>217.0</v>
      </c>
      <c r="F50" s="210">
        <v>163.0</v>
      </c>
      <c r="G50" s="210">
        <v>702.0</v>
      </c>
      <c r="H50" s="210">
        <v>508.0</v>
      </c>
      <c r="I50" s="210">
        <v>64.0</v>
      </c>
      <c r="J50" s="210">
        <v>2.0</v>
      </c>
      <c r="K50" s="210">
        <v>0.0</v>
      </c>
      <c r="L50" s="210">
        <v>0.0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58</v>
      </c>
      <c r="B51" s="213">
        <f t="shared" si="1"/>
        <v>1845</v>
      </c>
      <c r="C51" s="210">
        <v>0.0</v>
      </c>
      <c r="D51" s="210">
        <v>156.0</v>
      </c>
      <c r="E51" s="210">
        <v>389.0</v>
      </c>
      <c r="F51" s="210">
        <v>504.0</v>
      </c>
      <c r="G51" s="210">
        <v>412.0</v>
      </c>
      <c r="H51" s="210">
        <v>244.0</v>
      </c>
      <c r="I51" s="210">
        <v>88.0</v>
      </c>
      <c r="J51" s="210">
        <v>37.0</v>
      </c>
      <c r="K51" s="210">
        <v>13.0</v>
      </c>
      <c r="L51" s="210">
        <v>2.0</v>
      </c>
      <c r="M51" s="210">
        <v>0.0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509</v>
      </c>
      <c r="B52" s="213">
        <f t="shared" si="1"/>
        <v>1</v>
      </c>
      <c r="C52" s="210">
        <v>0.0</v>
      </c>
      <c r="D52" s="210">
        <v>0.0</v>
      </c>
      <c r="E52" s="210">
        <v>0.0</v>
      </c>
      <c r="F52" s="210">
        <v>0.0</v>
      </c>
      <c r="G52" s="210">
        <v>0.0</v>
      </c>
      <c r="H52" s="210">
        <v>0.0</v>
      </c>
      <c r="I52" s="210">
        <v>0.0</v>
      </c>
      <c r="J52" s="210">
        <v>0.0</v>
      </c>
      <c r="K52" s="210">
        <v>0.0</v>
      </c>
      <c r="L52" s="210">
        <v>0.0</v>
      </c>
      <c r="M52" s="210">
        <v>0.0</v>
      </c>
      <c r="N52" s="210">
        <v>1.0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514</v>
      </c>
      <c r="B53" s="213">
        <f t="shared" si="1"/>
        <v>8</v>
      </c>
      <c r="C53" s="210">
        <v>0.0</v>
      </c>
      <c r="D53" s="210">
        <v>0.0</v>
      </c>
      <c r="E53" s="210">
        <v>0.0</v>
      </c>
      <c r="F53" s="210">
        <v>0.0</v>
      </c>
      <c r="G53" s="210">
        <v>0.0</v>
      </c>
      <c r="H53" s="210">
        <v>0.0</v>
      </c>
      <c r="I53" s="210">
        <v>0.0</v>
      </c>
      <c r="J53" s="210">
        <v>0.0</v>
      </c>
      <c r="K53" s="210">
        <v>0.0</v>
      </c>
      <c r="L53" s="210">
        <v>3.0</v>
      </c>
      <c r="M53" s="210">
        <v>1.0</v>
      </c>
      <c r="N53" s="210">
        <v>2.0</v>
      </c>
      <c r="O53" s="210">
        <v>2.0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528</v>
      </c>
      <c r="B54" s="213">
        <f t="shared" si="1"/>
        <v>716</v>
      </c>
      <c r="C54" s="210">
        <v>0.0</v>
      </c>
      <c r="D54" s="210">
        <v>0.0</v>
      </c>
      <c r="E54" s="210">
        <v>0.0</v>
      </c>
      <c r="F54" s="210">
        <v>45.0</v>
      </c>
      <c r="G54" s="210">
        <v>149.0</v>
      </c>
      <c r="H54" s="210">
        <v>183.0</v>
      </c>
      <c r="I54" s="210">
        <v>151.0</v>
      </c>
      <c r="J54" s="210">
        <v>104.0</v>
      </c>
      <c r="K54" s="210">
        <v>61.0</v>
      </c>
      <c r="L54" s="210">
        <v>18.0</v>
      </c>
      <c r="M54" s="210">
        <v>5.0</v>
      </c>
      <c r="N54" s="210">
        <v>0.0</v>
      </c>
      <c r="O54" s="210">
        <v>0.0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110</v>
      </c>
      <c r="B55" s="213">
        <f t="shared" si="1"/>
        <v>390</v>
      </c>
      <c r="C55" s="210">
        <v>0.0</v>
      </c>
      <c r="D55" s="210">
        <v>0.0</v>
      </c>
      <c r="E55" s="210">
        <v>0.0</v>
      </c>
      <c r="F55" s="210">
        <v>12.0</v>
      </c>
      <c r="G55" s="210">
        <v>39.0</v>
      </c>
      <c r="H55" s="210">
        <v>86.0</v>
      </c>
      <c r="I55" s="210">
        <v>97.0</v>
      </c>
      <c r="J55" s="210">
        <v>73.0</v>
      </c>
      <c r="K55" s="210">
        <v>37.0</v>
      </c>
      <c r="L55" s="210">
        <v>24.0</v>
      </c>
      <c r="M55" s="210">
        <v>15.0</v>
      </c>
      <c r="N55" s="210">
        <v>6.0</v>
      </c>
      <c r="O55" s="210">
        <v>1.0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552</v>
      </c>
      <c r="B56" s="213">
        <f t="shared" si="1"/>
        <v>2</v>
      </c>
      <c r="C56" s="210">
        <v>0.0</v>
      </c>
      <c r="D56" s="210">
        <v>0.0</v>
      </c>
      <c r="E56" s="210">
        <v>0.0</v>
      </c>
      <c r="F56" s="210">
        <v>0.0</v>
      </c>
      <c r="G56" s="210">
        <v>0.0</v>
      </c>
      <c r="H56" s="210">
        <v>0.0</v>
      </c>
      <c r="I56" s="210">
        <v>0.0</v>
      </c>
      <c r="J56" s="210">
        <v>0.0</v>
      </c>
      <c r="K56" s="210">
        <v>0.0</v>
      </c>
      <c r="L56" s="210">
        <v>0.0</v>
      </c>
      <c r="M56" s="210">
        <v>0.0</v>
      </c>
      <c r="N56" s="210">
        <v>0.0</v>
      </c>
      <c r="O56" s="210">
        <v>0.0</v>
      </c>
      <c r="P56" s="210">
        <v>1.0</v>
      </c>
      <c r="Q56" s="210">
        <v>0.0</v>
      </c>
      <c r="R56" s="210">
        <v>0.0</v>
      </c>
      <c r="S56" s="210">
        <v>1.0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555</v>
      </c>
      <c r="B57" s="213">
        <f t="shared" si="1"/>
        <v>132</v>
      </c>
      <c r="C57" s="210">
        <v>0.0</v>
      </c>
      <c r="D57" s="210">
        <v>0.0</v>
      </c>
      <c r="E57" s="210">
        <v>0.0</v>
      </c>
      <c r="F57" s="210">
        <v>0.0</v>
      </c>
      <c r="G57" s="210">
        <v>0.0</v>
      </c>
      <c r="H57" s="210">
        <v>2.0</v>
      </c>
      <c r="I57" s="210">
        <v>9.0</v>
      </c>
      <c r="J57" s="210">
        <v>21.0</v>
      </c>
      <c r="K57" s="210">
        <v>19.0</v>
      </c>
      <c r="L57" s="210">
        <v>28.0</v>
      </c>
      <c r="M57" s="210">
        <v>20.0</v>
      </c>
      <c r="N57" s="210">
        <v>18.0</v>
      </c>
      <c r="O57" s="210">
        <v>8.0</v>
      </c>
      <c r="P57" s="210">
        <v>3.0</v>
      </c>
      <c r="Q57" s="210">
        <v>4.0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568</v>
      </c>
      <c r="B58" s="213">
        <f t="shared" si="1"/>
        <v>98</v>
      </c>
      <c r="C58" s="210">
        <v>0.0</v>
      </c>
      <c r="D58" s="210">
        <v>0.0</v>
      </c>
      <c r="E58" s="210">
        <v>0.0</v>
      </c>
      <c r="F58" s="210">
        <v>0.0</v>
      </c>
      <c r="G58" s="210">
        <v>4.0</v>
      </c>
      <c r="H58" s="210">
        <v>9.0</v>
      </c>
      <c r="I58" s="210">
        <v>10.0</v>
      </c>
      <c r="J58" s="210">
        <v>24.0</v>
      </c>
      <c r="K58" s="210">
        <v>16.0</v>
      </c>
      <c r="L58" s="210">
        <v>17.0</v>
      </c>
      <c r="M58" s="210">
        <v>10.0</v>
      </c>
      <c r="N58" s="210">
        <v>4.0</v>
      </c>
      <c r="O58" s="210">
        <v>2.0</v>
      </c>
      <c r="P58" s="210">
        <v>2.0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581</v>
      </c>
      <c r="B59" s="213">
        <f t="shared" si="1"/>
        <v>5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2.0</v>
      </c>
      <c r="I59" s="210">
        <v>0.0</v>
      </c>
      <c r="J59" s="210">
        <v>1.0</v>
      </c>
      <c r="K59" s="210">
        <v>0.0</v>
      </c>
      <c r="L59" s="210">
        <v>1.0</v>
      </c>
      <c r="M59" s="210">
        <v>1.0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588</v>
      </c>
      <c r="B60" s="213">
        <f t="shared" si="1"/>
        <v>409</v>
      </c>
      <c r="C60" s="210">
        <v>0.0</v>
      </c>
      <c r="D60" s="210">
        <v>0.0</v>
      </c>
      <c r="E60" s="210">
        <v>25.0</v>
      </c>
      <c r="F60" s="210">
        <v>69.0</v>
      </c>
      <c r="G60" s="210">
        <v>81.0</v>
      </c>
      <c r="H60" s="210">
        <v>89.0</v>
      </c>
      <c r="I60" s="210">
        <v>80.0</v>
      </c>
      <c r="J60" s="210">
        <v>49.0</v>
      </c>
      <c r="K60" s="210">
        <v>12.0</v>
      </c>
      <c r="L60" s="210">
        <v>3.0</v>
      </c>
      <c r="M60" s="210">
        <v>1.0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599</v>
      </c>
      <c r="B61" s="213">
        <f t="shared" si="1"/>
        <v>71</v>
      </c>
      <c r="C61" s="210">
        <v>0.0</v>
      </c>
      <c r="D61" s="210">
        <v>0.0</v>
      </c>
      <c r="E61" s="210">
        <v>0.0</v>
      </c>
      <c r="F61" s="210">
        <v>2.0</v>
      </c>
      <c r="G61" s="210">
        <v>9.0</v>
      </c>
      <c r="H61" s="210">
        <v>10.0</v>
      </c>
      <c r="I61" s="210">
        <v>15.0</v>
      </c>
      <c r="J61" s="210">
        <v>14.0</v>
      </c>
      <c r="K61" s="210">
        <v>14.0</v>
      </c>
      <c r="L61" s="210">
        <v>2.0</v>
      </c>
      <c r="M61" s="210">
        <v>2.0</v>
      </c>
      <c r="N61" s="210">
        <v>3.0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17</v>
      </c>
      <c r="B62" s="213">
        <f t="shared" si="1"/>
        <v>199600</v>
      </c>
      <c r="C62" s="210">
        <v>27598.0</v>
      </c>
      <c r="D62" s="210">
        <v>57114.0</v>
      </c>
      <c r="E62" s="210">
        <v>60670.0</v>
      </c>
      <c r="F62" s="210">
        <v>37178.0</v>
      </c>
      <c r="G62" s="210">
        <v>13480.0</v>
      </c>
      <c r="H62" s="210">
        <v>3148.0</v>
      </c>
      <c r="I62" s="210">
        <v>395.0</v>
      </c>
      <c r="J62" s="210">
        <v>17.0</v>
      </c>
      <c r="K62" s="210">
        <v>0.0</v>
      </c>
      <c r="L62" s="210">
        <v>0.0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619</v>
      </c>
      <c r="B63" s="213">
        <f t="shared" si="1"/>
        <v>6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0.0</v>
      </c>
      <c r="I63" s="210">
        <v>1.0</v>
      </c>
      <c r="J63" s="210">
        <v>2.0</v>
      </c>
      <c r="K63" s="210">
        <v>0.0</v>
      </c>
      <c r="L63" s="210">
        <v>0.0</v>
      </c>
      <c r="M63" s="210">
        <v>1.0</v>
      </c>
      <c r="N63" s="210">
        <v>1.0</v>
      </c>
      <c r="O63" s="210">
        <v>1.0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630</v>
      </c>
      <c r="B64" s="213">
        <f t="shared" si="1"/>
        <v>281</v>
      </c>
      <c r="C64" s="210">
        <v>0.0</v>
      </c>
      <c r="D64" s="210">
        <v>0.0</v>
      </c>
      <c r="E64" s="210">
        <v>0.0</v>
      </c>
      <c r="F64" s="210">
        <v>0.0</v>
      </c>
      <c r="G64" s="210">
        <v>0.0</v>
      </c>
      <c r="H64" s="210">
        <v>54.0</v>
      </c>
      <c r="I64" s="210">
        <v>107.0</v>
      </c>
      <c r="J64" s="210">
        <v>73.0</v>
      </c>
      <c r="K64" s="210">
        <v>37.0</v>
      </c>
      <c r="L64" s="210">
        <v>9.0</v>
      </c>
      <c r="M64" s="210">
        <v>1.0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638</v>
      </c>
      <c r="B65" s="213">
        <f t="shared" si="1"/>
        <v>27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0.0</v>
      </c>
      <c r="I65" s="210">
        <v>3.0</v>
      </c>
      <c r="J65" s="210">
        <v>10.0</v>
      </c>
      <c r="K65" s="210">
        <v>6.0</v>
      </c>
      <c r="L65" s="210">
        <v>6.0</v>
      </c>
      <c r="M65" s="210">
        <v>1.0</v>
      </c>
      <c r="N65" s="210">
        <v>0.0</v>
      </c>
      <c r="O65" s="210">
        <v>1.0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647</v>
      </c>
      <c r="B66" s="213">
        <f t="shared" si="1"/>
        <v>1</v>
      </c>
      <c r="C66" s="210">
        <v>0.0</v>
      </c>
      <c r="D66" s="210">
        <v>0.0</v>
      </c>
      <c r="E66" s="210">
        <v>0.0</v>
      </c>
      <c r="F66" s="210">
        <v>0.0</v>
      </c>
      <c r="G66" s="210">
        <v>0.0</v>
      </c>
      <c r="H66" s="210">
        <v>0.0</v>
      </c>
      <c r="I66" s="210">
        <v>0.0</v>
      </c>
      <c r="J66" s="210">
        <v>0.0</v>
      </c>
      <c r="K66" s="210">
        <v>0.0</v>
      </c>
      <c r="L66" s="210">
        <v>1.0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651</v>
      </c>
      <c r="B67" s="213">
        <f t="shared" si="1"/>
        <v>255</v>
      </c>
      <c r="C67" s="210">
        <v>0.0</v>
      </c>
      <c r="D67" s="210">
        <v>0.0</v>
      </c>
      <c r="E67" s="210">
        <v>0.0</v>
      </c>
      <c r="F67" s="210">
        <v>0.0</v>
      </c>
      <c r="G67" s="210">
        <v>0.0</v>
      </c>
      <c r="H67" s="210">
        <v>66.0</v>
      </c>
      <c r="I67" s="210">
        <v>100.0</v>
      </c>
      <c r="J67" s="210">
        <v>59.0</v>
      </c>
      <c r="K67" s="210">
        <v>27.0</v>
      </c>
      <c r="L67" s="210">
        <v>3.0</v>
      </c>
      <c r="M67" s="210">
        <v>0.0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659</v>
      </c>
      <c r="B68" s="213">
        <f t="shared" si="1"/>
        <v>17</v>
      </c>
      <c r="C68" s="210">
        <v>0.0</v>
      </c>
      <c r="D68" s="210">
        <v>0.0</v>
      </c>
      <c r="E68" s="210">
        <v>0.0</v>
      </c>
      <c r="F68" s="210">
        <v>0.0</v>
      </c>
      <c r="G68" s="210">
        <v>0.0</v>
      </c>
      <c r="H68" s="210">
        <v>0.0</v>
      </c>
      <c r="I68" s="210">
        <v>1.0</v>
      </c>
      <c r="J68" s="210">
        <v>5.0</v>
      </c>
      <c r="K68" s="210">
        <v>5.0</v>
      </c>
      <c r="L68" s="210">
        <v>4.0</v>
      </c>
      <c r="M68" s="210">
        <v>2.0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667</v>
      </c>
      <c r="B69" s="213">
        <f t="shared" si="1"/>
        <v>0</v>
      </c>
      <c r="C69" s="210">
        <v>0.0</v>
      </c>
      <c r="D69" s="210">
        <v>0.0</v>
      </c>
      <c r="E69" s="210">
        <v>0.0</v>
      </c>
      <c r="F69" s="210">
        <v>0.0</v>
      </c>
      <c r="G69" s="210">
        <v>0.0</v>
      </c>
      <c r="H69" s="210">
        <v>0.0</v>
      </c>
      <c r="I69" s="210">
        <v>0.0</v>
      </c>
      <c r="J69" s="210">
        <v>0.0</v>
      </c>
      <c r="K69" s="210">
        <v>0.0</v>
      </c>
      <c r="L69" s="210">
        <v>0.0</v>
      </c>
      <c r="M69" s="210">
        <v>0.0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671</v>
      </c>
      <c r="B70" s="213">
        <f t="shared" si="1"/>
        <v>255</v>
      </c>
      <c r="C70" s="210">
        <v>0.0</v>
      </c>
      <c r="D70" s="210">
        <v>0.0</v>
      </c>
      <c r="E70" s="210">
        <v>0.0</v>
      </c>
      <c r="F70" s="210">
        <v>0.0</v>
      </c>
      <c r="G70" s="210">
        <v>0.0</v>
      </c>
      <c r="H70" s="210">
        <v>80.0</v>
      </c>
      <c r="I70" s="210">
        <v>100.0</v>
      </c>
      <c r="J70" s="210">
        <v>55.0</v>
      </c>
      <c r="K70" s="210">
        <v>19.0</v>
      </c>
      <c r="L70" s="210">
        <v>0.0</v>
      </c>
      <c r="M70" s="210">
        <v>1.0</v>
      </c>
      <c r="N70" s="210">
        <v>0.0</v>
      </c>
      <c r="O70" s="210">
        <v>0.0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679</v>
      </c>
      <c r="B71" s="213">
        <f t="shared" si="1"/>
        <v>27</v>
      </c>
      <c r="C71" s="210">
        <v>0.0</v>
      </c>
      <c r="D71" s="210">
        <v>0.0</v>
      </c>
      <c r="E71" s="210">
        <v>0.0</v>
      </c>
      <c r="F71" s="210">
        <v>0.0</v>
      </c>
      <c r="G71" s="210">
        <v>0.0</v>
      </c>
      <c r="H71" s="210">
        <v>0.0</v>
      </c>
      <c r="I71" s="210">
        <v>5.0</v>
      </c>
      <c r="J71" s="210">
        <v>5.0</v>
      </c>
      <c r="K71" s="210">
        <v>9.0</v>
      </c>
      <c r="L71" s="210">
        <v>4.0</v>
      </c>
      <c r="M71" s="210">
        <v>3.0</v>
      </c>
      <c r="N71" s="210">
        <v>1.0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686</v>
      </c>
      <c r="B72" s="213">
        <f t="shared" si="1"/>
        <v>296</v>
      </c>
      <c r="C72" s="210">
        <v>0.0</v>
      </c>
      <c r="D72" s="210">
        <v>0.0</v>
      </c>
      <c r="E72" s="210">
        <v>0.0</v>
      </c>
      <c r="F72" s="210">
        <v>0.0</v>
      </c>
      <c r="G72" s="210">
        <v>0.0</v>
      </c>
      <c r="H72" s="210">
        <v>86.0</v>
      </c>
      <c r="I72" s="210">
        <v>109.0</v>
      </c>
      <c r="J72" s="210">
        <v>73.0</v>
      </c>
      <c r="K72" s="210">
        <v>25.0</v>
      </c>
      <c r="L72" s="210">
        <v>2.0</v>
      </c>
      <c r="M72" s="210">
        <v>1.0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694</v>
      </c>
      <c r="B73" s="213">
        <f t="shared" si="1"/>
        <v>14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3.0</v>
      </c>
      <c r="J73" s="210">
        <v>6.0</v>
      </c>
      <c r="K73" s="210">
        <v>2.0</v>
      </c>
      <c r="L73" s="210">
        <v>2.0</v>
      </c>
      <c r="M73" s="210">
        <v>1.0</v>
      </c>
      <c r="N73" s="210">
        <v>0.0</v>
      </c>
      <c r="O73" s="210">
        <v>0.0</v>
      </c>
      <c r="P73" s="210">
        <v>0.0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701</v>
      </c>
      <c r="B74" s="213">
        <f t="shared" si="1"/>
        <v>262</v>
      </c>
      <c r="C74" s="210">
        <v>0.0</v>
      </c>
      <c r="D74" s="210">
        <v>0.0</v>
      </c>
      <c r="E74" s="210">
        <v>0.0</v>
      </c>
      <c r="F74" s="210">
        <v>0.0</v>
      </c>
      <c r="G74" s="210">
        <v>1.0</v>
      </c>
      <c r="H74" s="210">
        <v>83.0</v>
      </c>
      <c r="I74" s="210">
        <v>97.0</v>
      </c>
      <c r="J74" s="210">
        <v>61.0</v>
      </c>
      <c r="K74" s="210">
        <v>18.0</v>
      </c>
      <c r="L74" s="210">
        <v>0.0</v>
      </c>
      <c r="M74" s="210">
        <v>2.0</v>
      </c>
      <c r="N74" s="210">
        <v>0.0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709</v>
      </c>
      <c r="B75" s="213">
        <f t="shared" si="1"/>
        <v>25</v>
      </c>
      <c r="C75" s="210">
        <v>0.0</v>
      </c>
      <c r="D75" s="210">
        <v>0.0</v>
      </c>
      <c r="E75" s="210">
        <v>0.0</v>
      </c>
      <c r="F75" s="210">
        <v>0.0</v>
      </c>
      <c r="G75" s="210">
        <v>0.0</v>
      </c>
      <c r="H75" s="210">
        <v>0.0</v>
      </c>
      <c r="I75" s="210">
        <v>3.0</v>
      </c>
      <c r="J75" s="210">
        <v>6.0</v>
      </c>
      <c r="K75" s="210">
        <v>5.0</v>
      </c>
      <c r="L75" s="210">
        <v>6.0</v>
      </c>
      <c r="M75" s="210">
        <v>3.0</v>
      </c>
      <c r="N75" s="210">
        <v>2.0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716</v>
      </c>
      <c r="B76" s="213">
        <f t="shared" si="1"/>
        <v>269</v>
      </c>
      <c r="C76" s="210">
        <v>0.0</v>
      </c>
      <c r="D76" s="210">
        <v>0.0</v>
      </c>
      <c r="E76" s="210">
        <v>0.0</v>
      </c>
      <c r="F76" s="210">
        <v>0.0</v>
      </c>
      <c r="G76" s="210">
        <v>1.0</v>
      </c>
      <c r="H76" s="210">
        <v>77.0</v>
      </c>
      <c r="I76" s="210">
        <v>115.0</v>
      </c>
      <c r="J76" s="210">
        <v>59.0</v>
      </c>
      <c r="K76" s="210">
        <v>14.0</v>
      </c>
      <c r="L76" s="210">
        <v>3.0</v>
      </c>
      <c r="M76" s="210">
        <v>0.0</v>
      </c>
      <c r="N76" s="210">
        <v>0.0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724</v>
      </c>
      <c r="B77" s="213">
        <f t="shared" si="1"/>
        <v>313</v>
      </c>
      <c r="C77" s="210">
        <v>0.0</v>
      </c>
      <c r="D77" s="210">
        <v>0.0</v>
      </c>
      <c r="E77" s="210">
        <v>0.0</v>
      </c>
      <c r="F77" s="210">
        <v>0.0</v>
      </c>
      <c r="G77" s="210">
        <v>0.0</v>
      </c>
      <c r="H77" s="210">
        <v>68.0</v>
      </c>
      <c r="I77" s="210">
        <v>129.0</v>
      </c>
      <c r="J77" s="210">
        <v>81.0</v>
      </c>
      <c r="K77" s="210">
        <v>29.0</v>
      </c>
      <c r="L77" s="210">
        <v>6.0</v>
      </c>
      <c r="M77" s="210">
        <v>0.0</v>
      </c>
      <c r="N77" s="210">
        <v>0.0</v>
      </c>
      <c r="O77" s="210">
        <v>0.0</v>
      </c>
      <c r="P77" s="210">
        <v>0.0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732</v>
      </c>
      <c r="B78" s="213">
        <f t="shared" si="1"/>
        <v>242</v>
      </c>
      <c r="C78" s="210">
        <v>0.0</v>
      </c>
      <c r="D78" s="210">
        <v>0.0</v>
      </c>
      <c r="E78" s="210">
        <v>0.0</v>
      </c>
      <c r="F78" s="210">
        <v>0.0</v>
      </c>
      <c r="G78" s="210">
        <v>0.0</v>
      </c>
      <c r="H78" s="210">
        <v>40.0</v>
      </c>
      <c r="I78" s="210">
        <v>89.0</v>
      </c>
      <c r="J78" s="210">
        <v>70.0</v>
      </c>
      <c r="K78" s="210">
        <v>33.0</v>
      </c>
      <c r="L78" s="210">
        <v>6.0</v>
      </c>
      <c r="M78" s="210">
        <v>4.0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39</v>
      </c>
      <c r="B79" s="213">
        <f t="shared" si="1"/>
        <v>861</v>
      </c>
      <c r="C79" s="210">
        <v>0.0</v>
      </c>
      <c r="D79" s="210">
        <v>0.0</v>
      </c>
      <c r="E79" s="210">
        <v>0.0</v>
      </c>
      <c r="F79" s="210">
        <v>0.0</v>
      </c>
      <c r="G79" s="210">
        <v>1.0</v>
      </c>
      <c r="H79" s="210">
        <v>182.0</v>
      </c>
      <c r="I79" s="210">
        <v>284.0</v>
      </c>
      <c r="J79" s="210">
        <v>241.0</v>
      </c>
      <c r="K79" s="210">
        <v>117.0</v>
      </c>
      <c r="L79" s="210">
        <v>29.0</v>
      </c>
      <c r="M79" s="210">
        <v>6.0</v>
      </c>
      <c r="N79" s="210">
        <v>1.0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97</v>
      </c>
      <c r="B80" s="213">
        <f t="shared" si="1"/>
        <v>533</v>
      </c>
      <c r="C80" s="210">
        <v>0.0</v>
      </c>
      <c r="D80" s="210">
        <v>0.0</v>
      </c>
      <c r="E80" s="210">
        <v>53.0</v>
      </c>
      <c r="F80" s="210">
        <v>102.0</v>
      </c>
      <c r="G80" s="210">
        <v>94.0</v>
      </c>
      <c r="H80" s="210">
        <v>102.0</v>
      </c>
      <c r="I80" s="210">
        <v>100.0</v>
      </c>
      <c r="J80" s="210">
        <v>53.0</v>
      </c>
      <c r="K80" s="210">
        <v>22.0</v>
      </c>
      <c r="L80" s="210">
        <v>5.0</v>
      </c>
      <c r="M80" s="210">
        <v>2.0</v>
      </c>
      <c r="N80" s="210">
        <v>0.0</v>
      </c>
      <c r="O80" s="210">
        <v>0.0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759</v>
      </c>
      <c r="B81" s="213">
        <f t="shared" si="1"/>
        <v>31</v>
      </c>
      <c r="C81" s="210">
        <v>0.0</v>
      </c>
      <c r="D81" s="210">
        <v>0.0</v>
      </c>
      <c r="E81" s="210">
        <v>0.0</v>
      </c>
      <c r="F81" s="210">
        <v>0.0</v>
      </c>
      <c r="G81" s="210">
        <v>0.0</v>
      </c>
      <c r="H81" s="210">
        <v>0.0</v>
      </c>
      <c r="I81" s="210">
        <v>0.0</v>
      </c>
      <c r="J81" s="210">
        <v>0.0</v>
      </c>
      <c r="K81" s="210">
        <v>6.0</v>
      </c>
      <c r="L81" s="210">
        <v>6.0</v>
      </c>
      <c r="M81" s="210">
        <v>6.0</v>
      </c>
      <c r="N81" s="210">
        <v>6.0</v>
      </c>
      <c r="O81" s="210">
        <v>4.0</v>
      </c>
      <c r="P81" s="210">
        <v>2.0</v>
      </c>
      <c r="Q81" s="210">
        <v>0.0</v>
      </c>
      <c r="R81" s="210">
        <v>0.0</v>
      </c>
      <c r="S81" s="210">
        <v>0.0</v>
      </c>
      <c r="T81" s="210">
        <v>1.0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768</v>
      </c>
      <c r="B82" s="213">
        <f t="shared" si="1"/>
        <v>2</v>
      </c>
      <c r="C82" s="210">
        <v>0.0</v>
      </c>
      <c r="D82" s="210">
        <v>0.0</v>
      </c>
      <c r="E82" s="210">
        <v>0.0</v>
      </c>
      <c r="F82" s="210">
        <v>0.0</v>
      </c>
      <c r="G82" s="210">
        <v>0.0</v>
      </c>
      <c r="H82" s="210">
        <v>0.0</v>
      </c>
      <c r="I82" s="210">
        <v>0.0</v>
      </c>
      <c r="J82" s="210">
        <v>0.0</v>
      </c>
      <c r="K82" s="210">
        <v>0.0</v>
      </c>
      <c r="L82" s="210">
        <v>0.0</v>
      </c>
      <c r="M82" s="210">
        <v>1.0</v>
      </c>
      <c r="N82" s="210">
        <v>1.0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774</v>
      </c>
      <c r="B83" s="213">
        <f t="shared" si="1"/>
        <v>1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0.0</v>
      </c>
      <c r="I83" s="210">
        <v>0.0</v>
      </c>
      <c r="J83" s="210">
        <v>0.0</v>
      </c>
      <c r="K83" s="210">
        <v>0.0</v>
      </c>
      <c r="L83" s="210">
        <v>0.0</v>
      </c>
      <c r="M83" s="210">
        <v>0.0</v>
      </c>
      <c r="N83" s="210">
        <v>1.0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776</v>
      </c>
      <c r="B84" s="213">
        <f t="shared" si="1"/>
        <v>0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0.0</v>
      </c>
      <c r="I84" s="210">
        <v>0.0</v>
      </c>
      <c r="J84" s="210">
        <v>0.0</v>
      </c>
      <c r="K84" s="210">
        <v>0.0</v>
      </c>
      <c r="L84" s="210">
        <v>0.0</v>
      </c>
      <c r="M84" s="210">
        <v>0.0</v>
      </c>
      <c r="N84" s="210">
        <v>0.0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779</v>
      </c>
      <c r="B85" s="213">
        <f t="shared" si="1"/>
        <v>12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3.0</v>
      </c>
      <c r="J85" s="210">
        <v>2.0</v>
      </c>
      <c r="K85" s="210">
        <v>3.0</v>
      </c>
      <c r="L85" s="210">
        <v>3.0</v>
      </c>
      <c r="M85" s="210">
        <v>1.0</v>
      </c>
      <c r="N85" s="210">
        <v>0.0</v>
      </c>
      <c r="O85" s="210">
        <v>0.0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788</v>
      </c>
      <c r="B86" s="213">
        <f t="shared" si="1"/>
        <v>9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0.0</v>
      </c>
      <c r="I86" s="210">
        <v>2.0</v>
      </c>
      <c r="J86" s="210">
        <v>3.0</v>
      </c>
      <c r="K86" s="210">
        <v>2.0</v>
      </c>
      <c r="L86" s="210">
        <v>2.0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795</v>
      </c>
      <c r="B87" s="213">
        <f t="shared" si="1"/>
        <v>173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51.0</v>
      </c>
      <c r="I87" s="210">
        <v>69.0</v>
      </c>
      <c r="J87" s="210">
        <v>35.0</v>
      </c>
      <c r="K87" s="210">
        <v>17.0</v>
      </c>
      <c r="L87" s="210">
        <v>1.0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802</v>
      </c>
      <c r="B88" s="213">
        <f t="shared" si="1"/>
        <v>435</v>
      </c>
      <c r="C88" s="210">
        <v>0.0</v>
      </c>
      <c r="D88" s="210">
        <v>0.0</v>
      </c>
      <c r="E88" s="210">
        <v>21.0</v>
      </c>
      <c r="F88" s="210">
        <v>80.0</v>
      </c>
      <c r="G88" s="210">
        <v>101.0</v>
      </c>
      <c r="H88" s="210">
        <v>104.0</v>
      </c>
      <c r="I88" s="210">
        <v>64.0</v>
      </c>
      <c r="J88" s="210">
        <v>41.0</v>
      </c>
      <c r="K88" s="210">
        <v>14.0</v>
      </c>
      <c r="L88" s="210">
        <v>8.0</v>
      </c>
      <c r="M88" s="210">
        <v>2.0</v>
      </c>
      <c r="N88" s="210">
        <v>0.0</v>
      </c>
      <c r="O88" s="210">
        <v>0.0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813</v>
      </c>
      <c r="B89" s="213">
        <f t="shared" si="1"/>
        <v>90</v>
      </c>
      <c r="C89" s="210">
        <v>0.0</v>
      </c>
      <c r="D89" s="210">
        <v>0.0</v>
      </c>
      <c r="E89" s="210">
        <v>0.0</v>
      </c>
      <c r="F89" s="210">
        <v>0.0</v>
      </c>
      <c r="G89" s="210">
        <v>1.0</v>
      </c>
      <c r="H89" s="210">
        <v>8.0</v>
      </c>
      <c r="I89" s="210">
        <v>16.0</v>
      </c>
      <c r="J89" s="210">
        <v>20.0</v>
      </c>
      <c r="K89" s="210">
        <v>19.0</v>
      </c>
      <c r="L89" s="210">
        <v>15.0</v>
      </c>
      <c r="M89" s="210">
        <v>9.0</v>
      </c>
      <c r="N89" s="210">
        <v>0.0</v>
      </c>
      <c r="O89" s="210">
        <v>2.0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824</v>
      </c>
      <c r="B90" s="213">
        <f t="shared" si="1"/>
        <v>9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1.0</v>
      </c>
      <c r="J90" s="210">
        <v>3.0</v>
      </c>
      <c r="K90" s="210">
        <v>2.0</v>
      </c>
      <c r="L90" s="210">
        <v>1.0</v>
      </c>
      <c r="M90" s="210">
        <v>1.0</v>
      </c>
      <c r="N90" s="210">
        <v>1.0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12</v>
      </c>
      <c r="B91" s="213">
        <f t="shared" si="1"/>
        <v>53022</v>
      </c>
      <c r="C91" s="210">
        <v>0.0</v>
      </c>
      <c r="D91" s="210">
        <v>3705.0</v>
      </c>
      <c r="E91" s="210">
        <v>9318.0</v>
      </c>
      <c r="F91" s="210">
        <v>13704.0</v>
      </c>
      <c r="G91" s="210">
        <v>12599.0</v>
      </c>
      <c r="H91" s="210">
        <v>8161.0</v>
      </c>
      <c r="I91" s="210">
        <v>3905.0</v>
      </c>
      <c r="J91" s="210">
        <v>1248.0</v>
      </c>
      <c r="K91" s="210">
        <v>311.0</v>
      </c>
      <c r="L91" s="210">
        <v>63.0</v>
      </c>
      <c r="M91" s="210">
        <v>8.0</v>
      </c>
      <c r="N91" s="210">
        <v>0.0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844</v>
      </c>
      <c r="B92" s="213">
        <f t="shared" si="1"/>
        <v>60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8.0</v>
      </c>
      <c r="J92" s="210">
        <v>19.0</v>
      </c>
      <c r="K92" s="210">
        <v>13.0</v>
      </c>
      <c r="L92" s="210">
        <v>11.0</v>
      </c>
      <c r="M92" s="210">
        <v>8.0</v>
      </c>
      <c r="N92" s="210">
        <v>0.0</v>
      </c>
      <c r="O92" s="210">
        <v>1.0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856</v>
      </c>
      <c r="B93" s="213">
        <f t="shared" si="1"/>
        <v>51</v>
      </c>
      <c r="C93" s="210">
        <v>0.0</v>
      </c>
      <c r="D93" s="210">
        <v>0.0</v>
      </c>
      <c r="E93" s="210">
        <v>0.0</v>
      </c>
      <c r="F93" s="210">
        <v>0.0</v>
      </c>
      <c r="G93" s="210">
        <v>0.0</v>
      </c>
      <c r="H93" s="210">
        <v>0.0</v>
      </c>
      <c r="I93" s="210">
        <v>13.0</v>
      </c>
      <c r="J93" s="210">
        <v>15.0</v>
      </c>
      <c r="K93" s="210">
        <v>12.0</v>
      </c>
      <c r="L93" s="210">
        <v>4.0</v>
      </c>
      <c r="M93" s="210">
        <v>4.0</v>
      </c>
      <c r="N93" s="210">
        <v>2.0</v>
      </c>
      <c r="O93" s="210">
        <v>1.0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863</v>
      </c>
      <c r="B94" s="213">
        <f t="shared" si="1"/>
        <v>3</v>
      </c>
      <c r="C94" s="210">
        <v>0.0</v>
      </c>
      <c r="D94" s="210">
        <v>0.0</v>
      </c>
      <c r="E94" s="210">
        <v>0.0</v>
      </c>
      <c r="F94" s="210">
        <v>0.0</v>
      </c>
      <c r="G94" s="210">
        <v>0.0</v>
      </c>
      <c r="H94" s="210">
        <v>0.0</v>
      </c>
      <c r="I94" s="210">
        <v>0.0</v>
      </c>
      <c r="J94" s="210">
        <v>1.0</v>
      </c>
      <c r="K94" s="210">
        <v>1.0</v>
      </c>
      <c r="L94" s="210">
        <v>1.0</v>
      </c>
      <c r="M94" s="210">
        <v>0.0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868</v>
      </c>
      <c r="B95" s="213">
        <f t="shared" si="1"/>
        <v>68</v>
      </c>
      <c r="C95" s="210">
        <v>0.0</v>
      </c>
      <c r="D95" s="210">
        <v>0.0</v>
      </c>
      <c r="E95" s="210">
        <v>0.0</v>
      </c>
      <c r="F95" s="210">
        <v>0.0</v>
      </c>
      <c r="G95" s="210">
        <v>0.0</v>
      </c>
      <c r="H95" s="210">
        <v>0.0</v>
      </c>
      <c r="I95" s="210">
        <v>7.0</v>
      </c>
      <c r="J95" s="210">
        <v>26.0</v>
      </c>
      <c r="K95" s="210">
        <v>15.0</v>
      </c>
      <c r="L95" s="210">
        <v>13.0</v>
      </c>
      <c r="M95" s="210">
        <v>3.0</v>
      </c>
      <c r="N95" s="210">
        <v>4.0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875</v>
      </c>
      <c r="B96" s="213">
        <f t="shared" si="1"/>
        <v>2</v>
      </c>
      <c r="C96" s="210">
        <v>0.0</v>
      </c>
      <c r="D96" s="210">
        <v>0.0</v>
      </c>
      <c r="E96" s="210">
        <v>0.0</v>
      </c>
      <c r="F96" s="210">
        <v>0.0</v>
      </c>
      <c r="G96" s="210">
        <v>0.0</v>
      </c>
      <c r="H96" s="210">
        <v>0.0</v>
      </c>
      <c r="I96" s="210">
        <v>0.0</v>
      </c>
      <c r="J96" s="210">
        <v>0.0</v>
      </c>
      <c r="K96" s="210">
        <v>1.0</v>
      </c>
      <c r="L96" s="210">
        <v>0.0</v>
      </c>
      <c r="M96" s="210">
        <v>1.0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878</v>
      </c>
      <c r="B97" s="213">
        <f t="shared" si="1"/>
        <v>77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0.0</v>
      </c>
      <c r="I97" s="210">
        <v>20.0</v>
      </c>
      <c r="J97" s="210">
        <v>21.0</v>
      </c>
      <c r="K97" s="210">
        <v>17.0</v>
      </c>
      <c r="L97" s="210">
        <v>10.0</v>
      </c>
      <c r="M97" s="210">
        <v>7.0</v>
      </c>
      <c r="N97" s="210">
        <v>2.0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886</v>
      </c>
      <c r="B98" s="213">
        <f t="shared" si="1"/>
        <v>3</v>
      </c>
      <c r="C98" s="210">
        <v>0.0</v>
      </c>
      <c r="D98" s="210">
        <v>0.0</v>
      </c>
      <c r="E98" s="210">
        <v>0.0</v>
      </c>
      <c r="F98" s="210">
        <v>0.0</v>
      </c>
      <c r="G98" s="210">
        <v>0.0</v>
      </c>
      <c r="H98" s="210">
        <v>0.0</v>
      </c>
      <c r="I98" s="210">
        <v>0.0</v>
      </c>
      <c r="J98" s="210">
        <v>1.0</v>
      </c>
      <c r="K98" s="210">
        <v>0.0</v>
      </c>
      <c r="L98" s="210">
        <v>1.0</v>
      </c>
      <c r="M98" s="210">
        <v>1.0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892</v>
      </c>
      <c r="B99" s="213">
        <f t="shared" si="1"/>
        <v>73</v>
      </c>
      <c r="C99" s="210">
        <v>0.0</v>
      </c>
      <c r="D99" s="210">
        <v>0.0</v>
      </c>
      <c r="E99" s="210">
        <v>0.0</v>
      </c>
      <c r="F99" s="210">
        <v>0.0</v>
      </c>
      <c r="G99" s="210">
        <v>0.0</v>
      </c>
      <c r="H99" s="210">
        <v>0.0</v>
      </c>
      <c r="I99" s="210">
        <v>14.0</v>
      </c>
      <c r="J99" s="210">
        <v>22.0</v>
      </c>
      <c r="K99" s="210">
        <v>20.0</v>
      </c>
      <c r="L99" s="210">
        <v>10.0</v>
      </c>
      <c r="M99" s="210">
        <v>4.0</v>
      </c>
      <c r="N99" s="210">
        <v>3.0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902</v>
      </c>
      <c r="B100" s="213">
        <f t="shared" si="1"/>
        <v>1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0.0</v>
      </c>
      <c r="H100" s="210">
        <v>0.0</v>
      </c>
      <c r="I100" s="210">
        <v>0.0</v>
      </c>
      <c r="J100" s="210">
        <v>0.0</v>
      </c>
      <c r="K100" s="210">
        <v>0.0</v>
      </c>
      <c r="L100" s="210">
        <v>1.0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906</v>
      </c>
      <c r="B101" s="213">
        <f t="shared" si="1"/>
        <v>52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0.0</v>
      </c>
      <c r="H101" s="210">
        <v>1.0</v>
      </c>
      <c r="I101" s="210">
        <v>6.0</v>
      </c>
      <c r="J101" s="210">
        <v>18.0</v>
      </c>
      <c r="K101" s="210">
        <v>15.0</v>
      </c>
      <c r="L101" s="210">
        <v>7.0</v>
      </c>
      <c r="M101" s="210">
        <v>4.0</v>
      </c>
      <c r="N101" s="210">
        <v>1.0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915</v>
      </c>
      <c r="B102" s="213">
        <f t="shared" si="1"/>
        <v>62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0.0</v>
      </c>
      <c r="H102" s="210">
        <v>0.0</v>
      </c>
      <c r="I102" s="210">
        <v>8.0</v>
      </c>
      <c r="J102" s="210">
        <v>15.0</v>
      </c>
      <c r="K102" s="210">
        <v>19.0</v>
      </c>
      <c r="L102" s="210">
        <v>10.0</v>
      </c>
      <c r="M102" s="210">
        <v>8.0</v>
      </c>
      <c r="N102" s="210">
        <v>2.0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922</v>
      </c>
      <c r="B103" s="213">
        <f t="shared" si="1"/>
        <v>40</v>
      </c>
      <c r="C103" s="210">
        <v>0.0</v>
      </c>
      <c r="D103" s="210">
        <v>0.0</v>
      </c>
      <c r="E103" s="210">
        <v>0.0</v>
      </c>
      <c r="F103" s="210">
        <v>0.0</v>
      </c>
      <c r="G103" s="210">
        <v>0.0</v>
      </c>
      <c r="H103" s="210">
        <v>0.0</v>
      </c>
      <c r="I103" s="210">
        <v>6.0</v>
      </c>
      <c r="J103" s="210">
        <v>13.0</v>
      </c>
      <c r="K103" s="210">
        <v>11.0</v>
      </c>
      <c r="L103" s="210">
        <v>9.0</v>
      </c>
      <c r="M103" s="210">
        <v>1.0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930</v>
      </c>
      <c r="B104" s="213">
        <f t="shared" si="1"/>
        <v>164</v>
      </c>
      <c r="C104" s="210">
        <v>0.0</v>
      </c>
      <c r="D104" s="210">
        <v>0.0</v>
      </c>
      <c r="E104" s="210">
        <v>0.0</v>
      </c>
      <c r="F104" s="210">
        <v>0.0</v>
      </c>
      <c r="G104" s="210">
        <v>0.0</v>
      </c>
      <c r="H104" s="210">
        <v>0.0</v>
      </c>
      <c r="I104" s="210">
        <v>15.0</v>
      </c>
      <c r="J104" s="210">
        <v>52.0</v>
      </c>
      <c r="K104" s="210">
        <v>46.0</v>
      </c>
      <c r="L104" s="210">
        <v>25.0</v>
      </c>
      <c r="M104" s="210">
        <v>18.0</v>
      </c>
      <c r="N104" s="210">
        <v>7.0</v>
      </c>
      <c r="O104" s="210">
        <v>1.0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939</v>
      </c>
      <c r="B105" s="213">
        <f t="shared" si="1"/>
        <v>127</v>
      </c>
      <c r="C105" s="210">
        <v>0.0</v>
      </c>
      <c r="D105" s="210">
        <v>0.0</v>
      </c>
      <c r="E105" s="210">
        <v>0.0</v>
      </c>
      <c r="F105" s="210">
        <v>3.0</v>
      </c>
      <c r="G105" s="210">
        <v>18.0</v>
      </c>
      <c r="H105" s="210">
        <v>21.0</v>
      </c>
      <c r="I105" s="210">
        <v>25.0</v>
      </c>
      <c r="J105" s="210">
        <v>19.0</v>
      </c>
      <c r="K105" s="210">
        <v>20.0</v>
      </c>
      <c r="L105" s="210">
        <v>12.0</v>
      </c>
      <c r="M105" s="210">
        <v>6.0</v>
      </c>
      <c r="N105" s="210">
        <v>3.0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955</v>
      </c>
      <c r="B106" s="213">
        <f t="shared" si="1"/>
        <v>74</v>
      </c>
      <c r="C106" s="210">
        <v>0.0</v>
      </c>
      <c r="D106" s="210">
        <v>0.0</v>
      </c>
      <c r="E106" s="210">
        <v>0.0</v>
      </c>
      <c r="F106" s="210">
        <v>2.0</v>
      </c>
      <c r="G106" s="210">
        <v>2.0</v>
      </c>
      <c r="H106" s="210">
        <v>5.0</v>
      </c>
      <c r="I106" s="210">
        <v>15.0</v>
      </c>
      <c r="J106" s="210">
        <v>15.0</v>
      </c>
      <c r="K106" s="210">
        <v>13.0</v>
      </c>
      <c r="L106" s="210">
        <v>14.0</v>
      </c>
      <c r="M106" s="210">
        <v>6.0</v>
      </c>
      <c r="N106" s="210">
        <v>1.0</v>
      </c>
      <c r="O106" s="210">
        <v>1.0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966</v>
      </c>
      <c r="B107" s="213">
        <f t="shared" si="1"/>
        <v>155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0.0</v>
      </c>
      <c r="H107" s="210">
        <v>39.0</v>
      </c>
      <c r="I107" s="210">
        <v>68.0</v>
      </c>
      <c r="J107" s="210">
        <v>36.0</v>
      </c>
      <c r="K107" s="210">
        <v>12.0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972</v>
      </c>
      <c r="B108" s="213">
        <f t="shared" si="1"/>
        <v>125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0.0</v>
      </c>
      <c r="H108" s="210">
        <v>17.0</v>
      </c>
      <c r="I108" s="210">
        <v>48.0</v>
      </c>
      <c r="J108" s="210">
        <v>40.0</v>
      </c>
      <c r="K108" s="210">
        <v>14.0</v>
      </c>
      <c r="L108" s="210">
        <v>6.0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980</v>
      </c>
      <c r="B109" s="213">
        <f t="shared" si="1"/>
        <v>1202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699.0</v>
      </c>
      <c r="H109" s="210">
        <v>446.0</v>
      </c>
      <c r="I109" s="210">
        <v>55.0</v>
      </c>
      <c r="J109" s="210">
        <v>2.0</v>
      </c>
      <c r="K109" s="210">
        <v>0.0</v>
      </c>
      <c r="L109" s="210">
        <v>0.0</v>
      </c>
      <c r="M109" s="210">
        <v>0.0</v>
      </c>
      <c r="N109" s="210">
        <v>0.0</v>
      </c>
      <c r="O109" s="210">
        <v>0.0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985</v>
      </c>
      <c r="B110" s="213">
        <f t="shared" si="1"/>
        <v>172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1.0</v>
      </c>
      <c r="H110" s="210">
        <v>41.0</v>
      </c>
      <c r="I110" s="210">
        <v>58.0</v>
      </c>
      <c r="J110" s="210">
        <v>49.0</v>
      </c>
      <c r="K110" s="210">
        <v>19.0</v>
      </c>
      <c r="L110" s="210">
        <v>4.0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993</v>
      </c>
      <c r="B111" s="213">
        <f t="shared" si="1"/>
        <v>987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586.0</v>
      </c>
      <c r="H111" s="210">
        <v>359.0</v>
      </c>
      <c r="I111" s="210">
        <v>40.0</v>
      </c>
      <c r="J111" s="210">
        <v>2.0</v>
      </c>
      <c r="K111" s="210">
        <v>0.0</v>
      </c>
      <c r="L111" s="210">
        <v>0.0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998</v>
      </c>
      <c r="B112" s="213">
        <f t="shared" si="1"/>
        <v>139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0.0</v>
      </c>
      <c r="H112" s="210">
        <v>31.0</v>
      </c>
      <c r="I112" s="210">
        <v>50.0</v>
      </c>
      <c r="J112" s="210">
        <v>35.0</v>
      </c>
      <c r="K112" s="210">
        <v>18.0</v>
      </c>
      <c r="L112" s="210">
        <v>3.0</v>
      </c>
      <c r="M112" s="210">
        <v>1.0</v>
      </c>
      <c r="N112" s="210">
        <v>1.0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1007</v>
      </c>
      <c r="B113" s="213">
        <f t="shared" si="1"/>
        <v>965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532.0</v>
      </c>
      <c r="H113" s="210">
        <v>372.0</v>
      </c>
      <c r="I113" s="210">
        <v>60.0</v>
      </c>
      <c r="J113" s="210">
        <v>1.0</v>
      </c>
      <c r="K113" s="210">
        <v>0.0</v>
      </c>
      <c r="L113" s="210">
        <v>0.0</v>
      </c>
      <c r="M113" s="210">
        <v>0.0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1013</v>
      </c>
      <c r="B114" s="213">
        <f t="shared" si="1"/>
        <v>1240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583.0</v>
      </c>
      <c r="H114" s="210">
        <v>546.0</v>
      </c>
      <c r="I114" s="210">
        <v>107.0</v>
      </c>
      <c r="J114" s="210">
        <v>4.0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1019</v>
      </c>
      <c r="B115" s="213">
        <f t="shared" si="1"/>
        <v>1625</v>
      </c>
      <c r="C115" s="210">
        <v>0.0</v>
      </c>
      <c r="D115" s="210">
        <v>0.0</v>
      </c>
      <c r="E115" s="210">
        <v>0.0</v>
      </c>
      <c r="F115" s="210">
        <v>0.0</v>
      </c>
      <c r="G115" s="210">
        <v>619.0</v>
      </c>
      <c r="H115" s="210">
        <v>781.0</v>
      </c>
      <c r="I115" s="210">
        <v>213.0</v>
      </c>
      <c r="J115" s="210">
        <v>12.0</v>
      </c>
      <c r="K115" s="210">
        <v>0.0</v>
      </c>
      <c r="L115" s="210">
        <v>0.0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136</v>
      </c>
      <c r="B116" s="213">
        <f t="shared" si="1"/>
        <v>5</v>
      </c>
      <c r="C116" s="210">
        <v>0.0</v>
      </c>
      <c r="D116" s="210">
        <v>0.0</v>
      </c>
      <c r="E116" s="210">
        <v>0.0</v>
      </c>
      <c r="F116" s="210">
        <v>0.0</v>
      </c>
      <c r="G116" s="210">
        <v>0.0</v>
      </c>
      <c r="H116" s="210">
        <v>0.0</v>
      </c>
      <c r="I116" s="210">
        <v>0.0</v>
      </c>
      <c r="J116" s="210">
        <v>0.0</v>
      </c>
      <c r="K116" s="210">
        <v>0.0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1.0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1.0</v>
      </c>
      <c r="AC116" s="210">
        <v>0.0</v>
      </c>
      <c r="AD116" s="210">
        <v>0.0</v>
      </c>
      <c r="AE116" s="210">
        <v>2.0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1.0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28</v>
      </c>
      <c r="B117" s="213">
        <f t="shared" si="1"/>
        <v>57589</v>
      </c>
      <c r="C117" s="210">
        <v>26301.0</v>
      </c>
      <c r="D117" s="210">
        <v>25258.0</v>
      </c>
      <c r="E117" s="210">
        <v>5831.0</v>
      </c>
      <c r="F117" s="210">
        <v>199.0</v>
      </c>
      <c r="G117" s="210">
        <v>0.0</v>
      </c>
      <c r="H117" s="210">
        <v>0.0</v>
      </c>
      <c r="I117" s="210">
        <v>0.0</v>
      </c>
      <c r="J117" s="210">
        <v>0.0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1031</v>
      </c>
      <c r="B118" s="213">
        <f t="shared" si="1"/>
        <v>1413</v>
      </c>
      <c r="C118" s="210">
        <v>0.0</v>
      </c>
      <c r="D118" s="210">
        <v>0.0</v>
      </c>
      <c r="E118" s="210">
        <v>0.0</v>
      </c>
      <c r="F118" s="210">
        <v>0.0</v>
      </c>
      <c r="G118" s="210">
        <v>902.0</v>
      </c>
      <c r="H118" s="210">
        <v>465.0</v>
      </c>
      <c r="I118" s="210">
        <v>46.0</v>
      </c>
      <c r="J118" s="210">
        <v>0.0</v>
      </c>
      <c r="K118" s="210">
        <v>0.0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1037</v>
      </c>
      <c r="B119" s="213">
        <f t="shared" si="1"/>
        <v>423</v>
      </c>
      <c r="C119" s="210">
        <v>0.0</v>
      </c>
      <c r="D119" s="210">
        <v>0.0</v>
      </c>
      <c r="E119" s="210">
        <v>0.0</v>
      </c>
      <c r="F119" s="210">
        <v>0.0</v>
      </c>
      <c r="G119" s="210">
        <v>0.0</v>
      </c>
      <c r="H119" s="210">
        <v>142.0</v>
      </c>
      <c r="I119" s="210">
        <v>166.0</v>
      </c>
      <c r="J119" s="210">
        <v>76.0</v>
      </c>
      <c r="K119" s="210">
        <v>29.0</v>
      </c>
      <c r="L119" s="210">
        <v>10.0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1045</v>
      </c>
      <c r="B120" s="213">
        <f t="shared" si="1"/>
        <v>73</v>
      </c>
      <c r="C120" s="210">
        <v>0.0</v>
      </c>
      <c r="D120" s="210">
        <v>0.0</v>
      </c>
      <c r="E120" s="210">
        <v>0.0</v>
      </c>
      <c r="F120" s="210">
        <v>0.0</v>
      </c>
      <c r="G120" s="210">
        <v>0.0</v>
      </c>
      <c r="H120" s="210">
        <v>0.0</v>
      </c>
      <c r="I120" s="210">
        <v>12.0</v>
      </c>
      <c r="J120" s="210">
        <v>33.0</v>
      </c>
      <c r="K120" s="210">
        <v>18.0</v>
      </c>
      <c r="L120" s="210">
        <v>5.0</v>
      </c>
      <c r="M120" s="210">
        <v>3.0</v>
      </c>
      <c r="N120" s="210">
        <v>1.0</v>
      </c>
      <c r="O120" s="210">
        <v>1.0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1053</v>
      </c>
      <c r="B121" s="213">
        <f t="shared" si="1"/>
        <v>1974</v>
      </c>
      <c r="C121" s="210">
        <v>0.0</v>
      </c>
      <c r="D121" s="210">
        <v>0.0</v>
      </c>
      <c r="E121" s="210">
        <v>0.0</v>
      </c>
      <c r="F121" s="210">
        <v>0.0</v>
      </c>
      <c r="G121" s="210">
        <v>1441.0</v>
      </c>
      <c r="H121" s="210">
        <v>485.0</v>
      </c>
      <c r="I121" s="210">
        <v>47.0</v>
      </c>
      <c r="J121" s="210">
        <v>1.0</v>
      </c>
      <c r="K121" s="210">
        <v>0.0</v>
      </c>
      <c r="L121" s="210">
        <v>0.0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1058</v>
      </c>
      <c r="B122" s="213">
        <f t="shared" si="1"/>
        <v>400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2.0</v>
      </c>
      <c r="H122" s="210">
        <v>161.0</v>
      </c>
      <c r="I122" s="210">
        <v>152.0</v>
      </c>
      <c r="J122" s="210">
        <v>61.0</v>
      </c>
      <c r="K122" s="210">
        <v>23.0</v>
      </c>
      <c r="L122" s="210">
        <v>1.0</v>
      </c>
      <c r="M122" s="210">
        <v>0.0</v>
      </c>
      <c r="N122" s="210">
        <v>0.0</v>
      </c>
      <c r="O122" s="210">
        <v>0.0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1066</v>
      </c>
      <c r="B123" s="213">
        <f t="shared" si="1"/>
        <v>72</v>
      </c>
      <c r="C123" s="210">
        <v>0.0</v>
      </c>
      <c r="D123" s="210">
        <v>0.0</v>
      </c>
      <c r="E123" s="210">
        <v>0.0</v>
      </c>
      <c r="F123" s="210">
        <v>0.0</v>
      </c>
      <c r="G123" s="210">
        <v>0.0</v>
      </c>
      <c r="H123" s="210">
        <v>0.0</v>
      </c>
      <c r="I123" s="210">
        <v>9.0</v>
      </c>
      <c r="J123" s="210">
        <v>22.0</v>
      </c>
      <c r="K123" s="210">
        <v>16.0</v>
      </c>
      <c r="L123" s="210">
        <v>17.0</v>
      </c>
      <c r="M123" s="210">
        <v>4.0</v>
      </c>
      <c r="N123" s="210">
        <v>3.0</v>
      </c>
      <c r="O123" s="210">
        <v>1.0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1074</v>
      </c>
      <c r="B124" s="213">
        <f t="shared" si="1"/>
        <v>1718</v>
      </c>
      <c r="C124" s="210">
        <v>0.0</v>
      </c>
      <c r="D124" s="210">
        <v>0.0</v>
      </c>
      <c r="E124" s="210">
        <v>0.0</v>
      </c>
      <c r="F124" s="210">
        <v>0.0</v>
      </c>
      <c r="G124" s="210">
        <v>1285.0</v>
      </c>
      <c r="H124" s="210">
        <v>389.0</v>
      </c>
      <c r="I124" s="210">
        <v>42.0</v>
      </c>
      <c r="J124" s="210">
        <v>2.0</v>
      </c>
      <c r="K124" s="210">
        <v>0.0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1080</v>
      </c>
      <c r="B125" s="213">
        <f t="shared" si="1"/>
        <v>379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1.0</v>
      </c>
      <c r="H125" s="210">
        <v>159.0</v>
      </c>
      <c r="I125" s="210">
        <v>153.0</v>
      </c>
      <c r="J125" s="210">
        <v>43.0</v>
      </c>
      <c r="K125" s="210">
        <v>22.0</v>
      </c>
      <c r="L125" s="210">
        <v>1.0</v>
      </c>
      <c r="M125" s="210">
        <v>0.0</v>
      </c>
      <c r="N125" s="210">
        <v>0.0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1089</v>
      </c>
      <c r="B126" s="213">
        <f t="shared" si="1"/>
        <v>2213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1635.0</v>
      </c>
      <c r="H126" s="210">
        <v>532.0</v>
      </c>
      <c r="I126" s="210">
        <v>45.0</v>
      </c>
      <c r="J126" s="210">
        <v>1.0</v>
      </c>
      <c r="K126" s="210">
        <v>0.0</v>
      </c>
      <c r="L126" s="210">
        <v>0.0</v>
      </c>
      <c r="M126" s="210">
        <v>0.0</v>
      </c>
      <c r="N126" s="210">
        <v>0.0</v>
      </c>
      <c r="O126" s="210">
        <v>0.0</v>
      </c>
      <c r="P126" s="210">
        <v>0.0</v>
      </c>
      <c r="Q126" s="210">
        <v>0.0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1094</v>
      </c>
      <c r="B127" s="213">
        <f t="shared" si="1"/>
        <v>380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126.0</v>
      </c>
      <c r="I127" s="210">
        <v>153.0</v>
      </c>
      <c r="J127" s="210">
        <v>70.0</v>
      </c>
      <c r="K127" s="210">
        <v>27.0</v>
      </c>
      <c r="L127" s="210">
        <v>4.0</v>
      </c>
      <c r="M127" s="210">
        <v>0.0</v>
      </c>
      <c r="N127" s="210">
        <v>0.0</v>
      </c>
      <c r="O127" s="210">
        <v>0.0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1103</v>
      </c>
      <c r="B128" s="213">
        <f t="shared" si="1"/>
        <v>1708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1259.0</v>
      </c>
      <c r="H128" s="210">
        <v>406.0</v>
      </c>
      <c r="I128" s="210">
        <v>42.0</v>
      </c>
      <c r="J128" s="210">
        <v>1.0</v>
      </c>
      <c r="K128" s="210">
        <v>0.0</v>
      </c>
      <c r="L128" s="210">
        <v>0.0</v>
      </c>
      <c r="M128" s="210">
        <v>0.0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1108</v>
      </c>
      <c r="B129" s="213">
        <f t="shared" si="1"/>
        <v>304</v>
      </c>
      <c r="C129" s="210">
        <v>0.0</v>
      </c>
      <c r="D129" s="210">
        <v>0.0</v>
      </c>
      <c r="E129" s="210">
        <v>0.0</v>
      </c>
      <c r="F129" s="210">
        <v>0.0</v>
      </c>
      <c r="G129" s="210">
        <v>0.0</v>
      </c>
      <c r="H129" s="210">
        <v>66.0</v>
      </c>
      <c r="I129" s="210">
        <v>119.0</v>
      </c>
      <c r="J129" s="210">
        <v>72.0</v>
      </c>
      <c r="K129" s="210">
        <v>41.0</v>
      </c>
      <c r="L129" s="210">
        <v>5.0</v>
      </c>
      <c r="M129" s="210">
        <v>1.0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1115</v>
      </c>
      <c r="B130" s="213">
        <f t="shared" si="1"/>
        <v>1953</v>
      </c>
      <c r="C130" s="210">
        <v>0.0</v>
      </c>
      <c r="D130" s="210">
        <v>0.0</v>
      </c>
      <c r="E130" s="210">
        <v>0.0</v>
      </c>
      <c r="F130" s="210">
        <v>0.0</v>
      </c>
      <c r="G130" s="210">
        <v>1402.0</v>
      </c>
      <c r="H130" s="210">
        <v>496.0</v>
      </c>
      <c r="I130" s="210">
        <v>53.0</v>
      </c>
      <c r="J130" s="210">
        <v>2.0</v>
      </c>
      <c r="K130" s="210">
        <v>0.0</v>
      </c>
      <c r="L130" s="210">
        <v>0.0</v>
      </c>
      <c r="M130" s="210">
        <v>0.0</v>
      </c>
      <c r="N130" s="210">
        <v>0.0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1121</v>
      </c>
      <c r="B131" s="213">
        <f t="shared" si="1"/>
        <v>2790</v>
      </c>
      <c r="C131" s="210">
        <v>0.0</v>
      </c>
      <c r="D131" s="210">
        <v>0.0</v>
      </c>
      <c r="E131" s="210">
        <v>0.0</v>
      </c>
      <c r="F131" s="210">
        <v>0.0</v>
      </c>
      <c r="G131" s="210">
        <v>1848.0</v>
      </c>
      <c r="H131" s="210">
        <v>851.0</v>
      </c>
      <c r="I131" s="210">
        <v>89.0</v>
      </c>
      <c r="J131" s="210">
        <v>2.0</v>
      </c>
      <c r="K131" s="210">
        <v>0.0</v>
      </c>
      <c r="L131" s="210">
        <v>0.0</v>
      </c>
      <c r="M131" s="210">
        <v>0.0</v>
      </c>
      <c r="N131" s="210">
        <v>0.0</v>
      </c>
      <c r="O131" s="210">
        <v>0.0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1127</v>
      </c>
      <c r="B132" s="213">
        <f t="shared" si="1"/>
        <v>2618</v>
      </c>
      <c r="C132" s="210">
        <v>0.0</v>
      </c>
      <c r="D132" s="210">
        <v>0.0</v>
      </c>
      <c r="E132" s="210">
        <v>0.0</v>
      </c>
      <c r="F132" s="210">
        <v>0.0</v>
      </c>
      <c r="G132" s="210">
        <v>1253.0</v>
      </c>
      <c r="H132" s="210">
        <v>1136.0</v>
      </c>
      <c r="I132" s="210">
        <v>224.0</v>
      </c>
      <c r="J132" s="210">
        <v>5.0</v>
      </c>
      <c r="K132" s="210">
        <v>0.0</v>
      </c>
      <c r="L132" s="210">
        <v>0.0</v>
      </c>
      <c r="M132" s="210">
        <v>0.0</v>
      </c>
      <c r="N132" s="210">
        <v>0.0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1133</v>
      </c>
      <c r="B133" s="213">
        <f t="shared" si="1"/>
        <v>10866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5365.0</v>
      </c>
      <c r="H133" s="210">
        <v>4466.0</v>
      </c>
      <c r="I133" s="210">
        <v>985.0</v>
      </c>
      <c r="J133" s="210">
        <v>50.0</v>
      </c>
      <c r="K133" s="210">
        <v>0.0</v>
      </c>
      <c r="L133" s="210">
        <v>0.0</v>
      </c>
      <c r="M133" s="210">
        <v>0.0</v>
      </c>
      <c r="N133" s="210">
        <v>0.0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56</v>
      </c>
      <c r="B134" s="213">
        <f t="shared" si="1"/>
        <v>5118</v>
      </c>
      <c r="C134" s="210">
        <v>0.0</v>
      </c>
      <c r="D134" s="210">
        <v>1135.0</v>
      </c>
      <c r="E134" s="210">
        <v>1217.0</v>
      </c>
      <c r="F134" s="210">
        <v>659.0</v>
      </c>
      <c r="G134" s="210">
        <v>1475.0</v>
      </c>
      <c r="H134" s="210">
        <v>560.0</v>
      </c>
      <c r="I134" s="210">
        <v>71.0</v>
      </c>
      <c r="J134" s="210">
        <v>1.0</v>
      </c>
      <c r="K134" s="210">
        <v>0.0</v>
      </c>
      <c r="L134" s="210">
        <v>0.0</v>
      </c>
      <c r="M134" s="210">
        <v>0.0</v>
      </c>
      <c r="N134" s="210">
        <v>0.0</v>
      </c>
      <c r="O134" s="210">
        <v>0.0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101</v>
      </c>
      <c r="B135" s="213">
        <f t="shared" si="1"/>
        <v>68</v>
      </c>
      <c r="C135" s="210">
        <v>0.0</v>
      </c>
      <c r="D135" s="210">
        <v>7.0</v>
      </c>
      <c r="E135" s="210">
        <v>11.0</v>
      </c>
      <c r="F135" s="210">
        <v>11.0</v>
      </c>
      <c r="G135" s="210">
        <v>2.0</v>
      </c>
      <c r="H135" s="210">
        <v>2.0</v>
      </c>
      <c r="I135" s="210">
        <v>0.0</v>
      </c>
      <c r="J135" s="210">
        <v>19.0</v>
      </c>
      <c r="K135" s="210">
        <v>14.0</v>
      </c>
      <c r="L135" s="210">
        <v>2.0</v>
      </c>
      <c r="M135" s="210">
        <v>0.0</v>
      </c>
      <c r="N135" s="210">
        <v>0.0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123</v>
      </c>
      <c r="B136" s="213">
        <f t="shared" si="1"/>
        <v>210</v>
      </c>
      <c r="C136" s="210">
        <v>0.0</v>
      </c>
      <c r="D136" s="210">
        <v>0.0</v>
      </c>
      <c r="E136" s="210">
        <v>0.0</v>
      </c>
      <c r="F136" s="210">
        <v>0.0</v>
      </c>
      <c r="G136" s="210">
        <v>0.0</v>
      </c>
      <c r="H136" s="210">
        <v>2.0</v>
      </c>
      <c r="I136" s="210">
        <v>4.0</v>
      </c>
      <c r="J136" s="210">
        <v>59.0</v>
      </c>
      <c r="K136" s="210">
        <v>73.0</v>
      </c>
      <c r="L136" s="210">
        <v>36.0</v>
      </c>
      <c r="M136" s="210">
        <v>23.0</v>
      </c>
      <c r="N136" s="210">
        <v>11.0</v>
      </c>
      <c r="O136" s="210">
        <v>2.0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49</v>
      </c>
      <c r="B137" s="213">
        <f t="shared" si="1"/>
        <v>49</v>
      </c>
      <c r="C137" s="210">
        <v>0.0</v>
      </c>
      <c r="D137" s="210">
        <v>0.0</v>
      </c>
      <c r="E137" s="210">
        <v>0.0</v>
      </c>
      <c r="F137" s="210">
        <v>0.0</v>
      </c>
      <c r="G137" s="210">
        <v>0.0</v>
      </c>
      <c r="H137" s="210">
        <v>0.0</v>
      </c>
      <c r="I137" s="210">
        <v>0.0</v>
      </c>
      <c r="J137" s="210">
        <v>2.0</v>
      </c>
      <c r="K137" s="210">
        <v>13.0</v>
      </c>
      <c r="L137" s="210">
        <v>9.0</v>
      </c>
      <c r="M137" s="210">
        <v>11.0</v>
      </c>
      <c r="N137" s="210">
        <v>7.0</v>
      </c>
      <c r="O137" s="210">
        <v>4.0</v>
      </c>
      <c r="P137" s="210">
        <v>3.0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1176</v>
      </c>
      <c r="B138" s="213">
        <f t="shared" si="1"/>
        <v>5</v>
      </c>
      <c r="C138" s="210">
        <v>0.0</v>
      </c>
      <c r="D138" s="210">
        <v>0.0</v>
      </c>
      <c r="E138" s="210">
        <v>0.0</v>
      </c>
      <c r="F138" s="210">
        <v>0.0</v>
      </c>
      <c r="G138" s="210">
        <v>0.0</v>
      </c>
      <c r="H138" s="210">
        <v>0.0</v>
      </c>
      <c r="I138" s="210">
        <v>0.0</v>
      </c>
      <c r="J138" s="210">
        <v>0.0</v>
      </c>
      <c r="K138" s="210">
        <v>0.0</v>
      </c>
      <c r="L138" s="210">
        <v>0.0</v>
      </c>
      <c r="M138" s="210">
        <v>0.0</v>
      </c>
      <c r="N138" s="210">
        <v>0.0</v>
      </c>
      <c r="O138" s="210">
        <v>3.0</v>
      </c>
      <c r="P138" s="210">
        <v>1.0</v>
      </c>
      <c r="Q138" s="210">
        <v>0.0</v>
      </c>
      <c r="R138" s="210">
        <v>0.0</v>
      </c>
      <c r="S138" s="210">
        <v>0.0</v>
      </c>
      <c r="T138" s="210">
        <v>1.0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131</v>
      </c>
      <c r="B139" s="213">
        <f t="shared" si="1"/>
        <v>8</v>
      </c>
      <c r="C139" s="210">
        <v>0.0</v>
      </c>
      <c r="D139" s="210">
        <v>0.0</v>
      </c>
      <c r="E139" s="210">
        <v>0.0</v>
      </c>
      <c r="F139" s="210">
        <v>0.0</v>
      </c>
      <c r="G139" s="210">
        <v>0.0</v>
      </c>
      <c r="H139" s="210">
        <v>0.0</v>
      </c>
      <c r="I139" s="210">
        <v>0.0</v>
      </c>
      <c r="J139" s="210">
        <v>0.0</v>
      </c>
      <c r="K139" s="210">
        <v>0.0</v>
      </c>
      <c r="L139" s="210">
        <v>0.0</v>
      </c>
      <c r="M139" s="210">
        <v>0.0</v>
      </c>
      <c r="N139" s="210">
        <v>2.0</v>
      </c>
      <c r="O139" s="210">
        <v>0.0</v>
      </c>
      <c r="P139" s="210">
        <v>1.0</v>
      </c>
      <c r="Q139" s="210">
        <v>0.0</v>
      </c>
      <c r="R139" s="210">
        <v>0.0</v>
      </c>
      <c r="S139" s="210">
        <v>2.0</v>
      </c>
      <c r="T139" s="210">
        <v>2.0</v>
      </c>
      <c r="U139" s="210">
        <v>0.0</v>
      </c>
      <c r="V139" s="210">
        <v>0.0</v>
      </c>
      <c r="W139" s="210">
        <v>1.0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1186</v>
      </c>
      <c r="B140" s="213">
        <f t="shared" si="1"/>
        <v>5</v>
      </c>
      <c r="C140" s="210">
        <v>0.0</v>
      </c>
      <c r="D140" s="210">
        <v>0.0</v>
      </c>
      <c r="E140" s="210">
        <v>0.0</v>
      </c>
      <c r="F140" s="210">
        <v>0.0</v>
      </c>
      <c r="G140" s="210">
        <v>0.0</v>
      </c>
      <c r="H140" s="210">
        <v>0.0</v>
      </c>
      <c r="I140" s="210">
        <v>0.0</v>
      </c>
      <c r="J140" s="210">
        <v>0.0</v>
      </c>
      <c r="K140" s="210">
        <v>0.0</v>
      </c>
      <c r="L140" s="210">
        <v>1.0</v>
      </c>
      <c r="M140" s="210">
        <v>1.0</v>
      </c>
      <c r="N140" s="210">
        <v>2.0</v>
      </c>
      <c r="O140" s="210">
        <v>0.0</v>
      </c>
      <c r="P140" s="210">
        <v>0.0</v>
      </c>
      <c r="Q140" s="210">
        <v>1.0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1194</v>
      </c>
      <c r="B141" s="213">
        <f t="shared" si="1"/>
        <v>12</v>
      </c>
      <c r="C141" s="210">
        <v>0.0</v>
      </c>
      <c r="D141" s="210">
        <v>0.0</v>
      </c>
      <c r="E141" s="210">
        <v>0.0</v>
      </c>
      <c r="F141" s="210">
        <v>0.0</v>
      </c>
      <c r="G141" s="210">
        <v>0.0</v>
      </c>
      <c r="H141" s="210">
        <v>0.0</v>
      </c>
      <c r="I141" s="210">
        <v>0.0</v>
      </c>
      <c r="J141" s="210">
        <v>0.0</v>
      </c>
      <c r="K141" s="210">
        <v>1.0</v>
      </c>
      <c r="L141" s="210">
        <v>3.0</v>
      </c>
      <c r="M141" s="210">
        <v>4.0</v>
      </c>
      <c r="N141" s="210">
        <v>2.0</v>
      </c>
      <c r="O141" s="210">
        <v>1.0</v>
      </c>
      <c r="P141" s="210">
        <v>1.0</v>
      </c>
      <c r="Q141" s="210">
        <v>0.0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1201</v>
      </c>
      <c r="B142" s="213">
        <f t="shared" si="1"/>
        <v>3</v>
      </c>
      <c r="C142" s="210">
        <v>0.0</v>
      </c>
      <c r="D142" s="210">
        <v>0.0</v>
      </c>
      <c r="E142" s="210">
        <v>0.0</v>
      </c>
      <c r="F142" s="210">
        <v>0.0</v>
      </c>
      <c r="G142" s="210">
        <v>0.0</v>
      </c>
      <c r="H142" s="210">
        <v>0.0</v>
      </c>
      <c r="I142" s="210">
        <v>0.0</v>
      </c>
      <c r="J142" s="210">
        <v>0.0</v>
      </c>
      <c r="K142" s="210">
        <v>0.0</v>
      </c>
      <c r="L142" s="210">
        <v>0.0</v>
      </c>
      <c r="M142" s="210">
        <v>1.0</v>
      </c>
      <c r="N142" s="210">
        <v>1.0</v>
      </c>
      <c r="O142" s="210">
        <v>1.0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1207</v>
      </c>
      <c r="B143" s="213">
        <f t="shared" si="1"/>
        <v>33</v>
      </c>
      <c r="C143" s="210">
        <v>0.0</v>
      </c>
      <c r="D143" s="210">
        <v>0.0</v>
      </c>
      <c r="E143" s="210">
        <v>0.0</v>
      </c>
      <c r="F143" s="210">
        <v>0.0</v>
      </c>
      <c r="G143" s="210">
        <v>0.0</v>
      </c>
      <c r="H143" s="210">
        <v>0.0</v>
      </c>
      <c r="I143" s="210">
        <v>0.0</v>
      </c>
      <c r="J143" s="210">
        <v>0.0</v>
      </c>
      <c r="K143" s="210">
        <v>6.0</v>
      </c>
      <c r="L143" s="210">
        <v>9.0</v>
      </c>
      <c r="M143" s="210">
        <v>4.0</v>
      </c>
      <c r="N143" s="210">
        <v>6.0</v>
      </c>
      <c r="O143" s="210">
        <v>6.0</v>
      </c>
      <c r="P143" s="210">
        <v>2.0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1214</v>
      </c>
      <c r="B144" s="213">
        <f t="shared" si="1"/>
        <v>1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0.0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0.0</v>
      </c>
      <c r="N144" s="210">
        <v>0.0</v>
      </c>
      <c r="O144" s="210">
        <v>0.0</v>
      </c>
      <c r="P144" s="210">
        <v>1.0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70</v>
      </c>
      <c r="B145" s="213">
        <f t="shared" si="1"/>
        <v>2359</v>
      </c>
      <c r="C145" s="210">
        <v>0.0</v>
      </c>
      <c r="D145" s="210">
        <v>330.0</v>
      </c>
      <c r="E145" s="210">
        <v>571.0</v>
      </c>
      <c r="F145" s="210">
        <v>575.0</v>
      </c>
      <c r="G145" s="210">
        <v>476.0</v>
      </c>
      <c r="H145" s="210">
        <v>247.0</v>
      </c>
      <c r="I145" s="210">
        <v>113.0</v>
      </c>
      <c r="J145" s="210">
        <v>29.0</v>
      </c>
      <c r="K145" s="210">
        <v>16.0</v>
      </c>
      <c r="L145" s="210">
        <v>2.0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84</v>
      </c>
      <c r="B146" s="213">
        <f t="shared" si="1"/>
        <v>615</v>
      </c>
      <c r="C146" s="210">
        <v>0.0</v>
      </c>
      <c r="D146" s="210">
        <v>0.0</v>
      </c>
      <c r="E146" s="210">
        <v>0.0</v>
      </c>
      <c r="F146" s="210">
        <v>93.0</v>
      </c>
      <c r="G146" s="210">
        <v>140.0</v>
      </c>
      <c r="H146" s="210">
        <v>158.0</v>
      </c>
      <c r="I146" s="210">
        <v>106.0</v>
      </c>
      <c r="J146" s="210">
        <v>58.0</v>
      </c>
      <c r="K146" s="210">
        <v>34.0</v>
      </c>
      <c r="L146" s="210">
        <v>17.0</v>
      </c>
      <c r="M146" s="210">
        <v>7.0</v>
      </c>
      <c r="N146" s="210">
        <v>2.0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1243</v>
      </c>
      <c r="B147" s="213">
        <f t="shared" si="1"/>
        <v>1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0.0</v>
      </c>
      <c r="H147" s="210">
        <v>0.0</v>
      </c>
      <c r="I147" s="210">
        <v>0.0</v>
      </c>
      <c r="J147" s="210">
        <v>0.0</v>
      </c>
      <c r="K147" s="210">
        <v>0.0</v>
      </c>
      <c r="L147" s="210">
        <v>0.0</v>
      </c>
      <c r="M147" s="210">
        <v>0.0</v>
      </c>
      <c r="N147" s="210">
        <v>0.0</v>
      </c>
      <c r="O147" s="210">
        <v>1.0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1248</v>
      </c>
      <c r="B148" s="213">
        <f t="shared" si="1"/>
        <v>7</v>
      </c>
      <c r="C148" s="210">
        <v>0.0</v>
      </c>
      <c r="D148" s="210">
        <v>0.0</v>
      </c>
      <c r="E148" s="210">
        <v>0.0</v>
      </c>
      <c r="F148" s="210">
        <v>0.0</v>
      </c>
      <c r="G148" s="210">
        <v>0.0</v>
      </c>
      <c r="H148" s="210">
        <v>0.0</v>
      </c>
      <c r="I148" s="210">
        <v>0.0</v>
      </c>
      <c r="J148" s="210">
        <v>0.0</v>
      </c>
      <c r="K148" s="210">
        <v>0.0</v>
      </c>
      <c r="L148" s="210">
        <v>1.0</v>
      </c>
      <c r="M148" s="210">
        <v>0.0</v>
      </c>
      <c r="N148" s="210">
        <v>5.0</v>
      </c>
      <c r="O148" s="210">
        <v>0.0</v>
      </c>
      <c r="P148" s="210">
        <v>1.0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114</v>
      </c>
      <c r="B149" s="213">
        <f t="shared" si="1"/>
        <v>463</v>
      </c>
      <c r="C149" s="210">
        <v>0.0</v>
      </c>
      <c r="D149" s="210">
        <v>0.0</v>
      </c>
      <c r="E149" s="210">
        <v>0.0</v>
      </c>
      <c r="F149" s="210">
        <v>24.0</v>
      </c>
      <c r="G149" s="210">
        <v>51.0</v>
      </c>
      <c r="H149" s="210">
        <v>87.0</v>
      </c>
      <c r="I149" s="210">
        <v>100.0</v>
      </c>
      <c r="J149" s="210">
        <v>70.0</v>
      </c>
      <c r="K149" s="210">
        <v>55.0</v>
      </c>
      <c r="L149" s="210">
        <v>41.0</v>
      </c>
      <c r="M149" s="210">
        <v>20.0</v>
      </c>
      <c r="N149" s="210">
        <v>11.0</v>
      </c>
      <c r="O149" s="210">
        <v>2.0</v>
      </c>
      <c r="P149" s="210">
        <v>1.0</v>
      </c>
      <c r="Q149" s="210">
        <v>0.0</v>
      </c>
      <c r="R149" s="210">
        <v>1.0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1269</v>
      </c>
      <c r="B150" s="213">
        <f t="shared" si="1"/>
        <v>67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2.0</v>
      </c>
      <c r="I150" s="210">
        <v>3.0</v>
      </c>
      <c r="J150" s="210">
        <v>7.0</v>
      </c>
      <c r="K150" s="210">
        <v>17.0</v>
      </c>
      <c r="L150" s="210">
        <v>14.0</v>
      </c>
      <c r="M150" s="210">
        <v>11.0</v>
      </c>
      <c r="N150" s="210">
        <v>9.0</v>
      </c>
      <c r="O150" s="210">
        <v>3.0</v>
      </c>
      <c r="P150" s="210">
        <v>0.0</v>
      </c>
      <c r="Q150" s="210">
        <v>1.0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1282</v>
      </c>
      <c r="B151" s="213">
        <f t="shared" si="1"/>
        <v>8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1.0</v>
      </c>
      <c r="H151" s="210">
        <v>1.0</v>
      </c>
      <c r="I151" s="210">
        <v>1.0</v>
      </c>
      <c r="J151" s="210">
        <v>1.0</v>
      </c>
      <c r="K151" s="210">
        <v>1.0</v>
      </c>
      <c r="L151" s="210">
        <v>2.0</v>
      </c>
      <c r="M151" s="210">
        <v>1.0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1292</v>
      </c>
      <c r="B152" s="213">
        <f t="shared" si="1"/>
        <v>547</v>
      </c>
      <c r="C152" s="210">
        <v>0.0</v>
      </c>
      <c r="D152" s="210">
        <v>0.0</v>
      </c>
      <c r="E152" s="210">
        <v>32.0</v>
      </c>
      <c r="F152" s="210">
        <v>83.0</v>
      </c>
      <c r="G152" s="210">
        <v>125.0</v>
      </c>
      <c r="H152" s="210">
        <v>124.0</v>
      </c>
      <c r="I152" s="210">
        <v>75.0</v>
      </c>
      <c r="J152" s="210">
        <v>52.0</v>
      </c>
      <c r="K152" s="210">
        <v>38.0</v>
      </c>
      <c r="L152" s="210">
        <v>12.0</v>
      </c>
      <c r="M152" s="210">
        <v>4.0</v>
      </c>
      <c r="N152" s="210">
        <v>2.0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90</v>
      </c>
      <c r="B153" s="213">
        <f t="shared" si="1"/>
        <v>617</v>
      </c>
      <c r="C153" s="210">
        <v>0.0</v>
      </c>
      <c r="D153" s="210">
        <v>0.0</v>
      </c>
      <c r="E153" s="210">
        <v>74.0</v>
      </c>
      <c r="F153" s="210">
        <v>117.0</v>
      </c>
      <c r="G153" s="210">
        <v>98.0</v>
      </c>
      <c r="H153" s="210">
        <v>166.0</v>
      </c>
      <c r="I153" s="210">
        <v>98.0</v>
      </c>
      <c r="J153" s="210">
        <v>45.0</v>
      </c>
      <c r="K153" s="210">
        <v>13.0</v>
      </c>
      <c r="L153" s="210">
        <v>6.0</v>
      </c>
      <c r="M153" s="210">
        <v>0.0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1314</v>
      </c>
      <c r="B154" s="213">
        <f t="shared" si="1"/>
        <v>6</v>
      </c>
      <c r="C154" s="210">
        <v>0.0</v>
      </c>
      <c r="D154" s="210">
        <v>0.0</v>
      </c>
      <c r="E154" s="210">
        <v>0.0</v>
      </c>
      <c r="F154" s="210">
        <v>2.0</v>
      </c>
      <c r="G154" s="210">
        <v>2.0</v>
      </c>
      <c r="H154" s="210">
        <v>1.0</v>
      </c>
      <c r="I154" s="210">
        <v>1.0</v>
      </c>
      <c r="J154" s="210">
        <v>0.0</v>
      </c>
      <c r="K154" s="210">
        <v>0.0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1322</v>
      </c>
      <c r="B155" s="213">
        <f t="shared" si="1"/>
        <v>128</v>
      </c>
      <c r="C155" s="210">
        <v>0.0</v>
      </c>
      <c r="D155" s="210">
        <v>0.0</v>
      </c>
      <c r="E155" s="210">
        <v>0.0</v>
      </c>
      <c r="F155" s="210">
        <v>4.0</v>
      </c>
      <c r="G155" s="210">
        <v>12.0</v>
      </c>
      <c r="H155" s="210">
        <v>26.0</v>
      </c>
      <c r="I155" s="210">
        <v>27.0</v>
      </c>
      <c r="J155" s="210">
        <v>26.0</v>
      </c>
      <c r="K155" s="210">
        <v>14.0</v>
      </c>
      <c r="L155" s="210">
        <v>8.0</v>
      </c>
      <c r="M155" s="210">
        <v>5.0</v>
      </c>
      <c r="N155" s="210">
        <v>5.0</v>
      </c>
      <c r="O155" s="210">
        <v>1.0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1334</v>
      </c>
      <c r="B156" s="213">
        <f t="shared" si="1"/>
        <v>1444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1049.0</v>
      </c>
      <c r="H156" s="210">
        <v>356.0</v>
      </c>
      <c r="I156" s="210">
        <v>37.0</v>
      </c>
      <c r="J156" s="210">
        <v>2.0</v>
      </c>
      <c r="K156" s="210">
        <v>0.0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59</v>
      </c>
      <c r="B157" s="213">
        <f t="shared" si="1"/>
        <v>2205</v>
      </c>
      <c r="C157" s="210">
        <v>0.0</v>
      </c>
      <c r="D157" s="210">
        <v>388.0</v>
      </c>
      <c r="E157" s="210">
        <v>606.0</v>
      </c>
      <c r="F157" s="210">
        <v>548.0</v>
      </c>
      <c r="G157" s="210">
        <v>364.0</v>
      </c>
      <c r="H157" s="210">
        <v>195.0</v>
      </c>
      <c r="I157" s="210">
        <v>68.0</v>
      </c>
      <c r="J157" s="210">
        <v>26.0</v>
      </c>
      <c r="K157" s="210">
        <v>7.0</v>
      </c>
      <c r="L157" s="210">
        <v>3.0</v>
      </c>
      <c r="M157" s="210">
        <v>0.0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1351</v>
      </c>
      <c r="B158" s="213">
        <f t="shared" si="1"/>
        <v>6</v>
      </c>
      <c r="C158" s="210">
        <v>0.0</v>
      </c>
      <c r="D158" s="210">
        <v>0.0</v>
      </c>
      <c r="E158" s="210">
        <v>0.0</v>
      </c>
      <c r="F158" s="210">
        <v>0.0</v>
      </c>
      <c r="G158" s="210">
        <v>0.0</v>
      </c>
      <c r="H158" s="210">
        <v>0.0</v>
      </c>
      <c r="I158" s="210">
        <v>0.0</v>
      </c>
      <c r="J158" s="210">
        <v>0.0</v>
      </c>
      <c r="K158" s="210">
        <v>0.0</v>
      </c>
      <c r="L158" s="210">
        <v>3.0</v>
      </c>
      <c r="M158" s="210">
        <v>1.0</v>
      </c>
      <c r="N158" s="210">
        <v>0.0</v>
      </c>
      <c r="O158" s="210">
        <v>2.0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1357</v>
      </c>
      <c r="B159" s="213">
        <f t="shared" si="1"/>
        <v>446</v>
      </c>
      <c r="C159" s="210">
        <v>0.0</v>
      </c>
      <c r="D159" s="210">
        <v>0.0</v>
      </c>
      <c r="E159" s="210">
        <v>0.0</v>
      </c>
      <c r="F159" s="210">
        <v>64.0</v>
      </c>
      <c r="G159" s="210">
        <v>96.0</v>
      </c>
      <c r="H159" s="210">
        <v>122.0</v>
      </c>
      <c r="I159" s="210">
        <v>78.0</v>
      </c>
      <c r="J159" s="210">
        <v>39.0</v>
      </c>
      <c r="K159" s="210">
        <v>32.0</v>
      </c>
      <c r="L159" s="210">
        <v>8.0</v>
      </c>
      <c r="M159" s="210">
        <v>6.0</v>
      </c>
      <c r="N159" s="210">
        <v>0.0</v>
      </c>
      <c r="O159" s="210">
        <v>0.0</v>
      </c>
      <c r="P159" s="210">
        <v>1.0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111</v>
      </c>
      <c r="B160" s="213">
        <f t="shared" si="1"/>
        <v>505</v>
      </c>
      <c r="C160" s="210">
        <v>0.0</v>
      </c>
      <c r="D160" s="210">
        <v>0.0</v>
      </c>
      <c r="E160" s="210">
        <v>0.0</v>
      </c>
      <c r="F160" s="210">
        <v>30.0</v>
      </c>
      <c r="G160" s="210">
        <v>69.0</v>
      </c>
      <c r="H160" s="210">
        <v>92.0</v>
      </c>
      <c r="I160" s="210">
        <v>114.0</v>
      </c>
      <c r="J160" s="210">
        <v>75.0</v>
      </c>
      <c r="K160" s="210">
        <v>57.0</v>
      </c>
      <c r="L160" s="210">
        <v>34.0</v>
      </c>
      <c r="M160" s="210">
        <v>17.0</v>
      </c>
      <c r="N160" s="210">
        <v>11.0</v>
      </c>
      <c r="O160" s="210">
        <v>4.0</v>
      </c>
      <c r="P160" s="210">
        <v>2.0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1382</v>
      </c>
      <c r="B161" s="213">
        <f t="shared" si="1"/>
        <v>1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0.0</v>
      </c>
      <c r="H161" s="210">
        <v>0.0</v>
      </c>
      <c r="I161" s="210">
        <v>0.0</v>
      </c>
      <c r="J161" s="210">
        <v>1.0</v>
      </c>
      <c r="K161" s="210">
        <v>0.0</v>
      </c>
      <c r="L161" s="210">
        <v>0.0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1386</v>
      </c>
      <c r="B162" s="213">
        <f t="shared" si="1"/>
        <v>213</v>
      </c>
      <c r="C162" s="210">
        <v>0.0</v>
      </c>
      <c r="D162" s="210">
        <v>0.0</v>
      </c>
      <c r="E162" s="210">
        <v>0.0</v>
      </c>
      <c r="F162" s="210">
        <v>0.0</v>
      </c>
      <c r="G162" s="210">
        <v>0.0</v>
      </c>
      <c r="H162" s="210">
        <v>79.0</v>
      </c>
      <c r="I162" s="210">
        <v>83.0</v>
      </c>
      <c r="J162" s="210">
        <v>36.0</v>
      </c>
      <c r="K162" s="210">
        <v>13.0</v>
      </c>
      <c r="L162" s="210">
        <v>0.0</v>
      </c>
      <c r="M162" s="210">
        <v>2.0</v>
      </c>
      <c r="N162" s="210">
        <v>0.0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18</v>
      </c>
      <c r="B163" s="213">
        <f t="shared" si="1"/>
        <v>214807</v>
      </c>
      <c r="C163" s="210">
        <v>49630.0</v>
      </c>
      <c r="D163" s="210">
        <v>71001.0</v>
      </c>
      <c r="E163" s="210">
        <v>56107.0</v>
      </c>
      <c r="F163" s="210">
        <v>27374.0</v>
      </c>
      <c r="G163" s="210">
        <v>8774.0</v>
      </c>
      <c r="H163" s="210">
        <v>1704.0</v>
      </c>
      <c r="I163" s="210">
        <v>206.0</v>
      </c>
      <c r="J163" s="210">
        <v>11.0</v>
      </c>
      <c r="K163" s="210">
        <v>0.0</v>
      </c>
      <c r="L163" s="210">
        <v>0.0</v>
      </c>
      <c r="M163" s="210">
        <v>0.0</v>
      </c>
      <c r="N163" s="210">
        <v>0.0</v>
      </c>
      <c r="O163" s="210">
        <v>0.0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1403</v>
      </c>
      <c r="B164" s="213">
        <f t="shared" si="1"/>
        <v>9</v>
      </c>
      <c r="C164" s="210">
        <v>0.0</v>
      </c>
      <c r="D164" s="210">
        <v>0.0</v>
      </c>
      <c r="E164" s="210">
        <v>0.0</v>
      </c>
      <c r="F164" s="210">
        <v>0.0</v>
      </c>
      <c r="G164" s="210">
        <v>0.0</v>
      </c>
      <c r="H164" s="210">
        <v>0.0</v>
      </c>
      <c r="I164" s="210">
        <v>2.0</v>
      </c>
      <c r="J164" s="210">
        <v>5.0</v>
      </c>
      <c r="K164" s="210">
        <v>1.0</v>
      </c>
      <c r="L164" s="210">
        <v>0.0</v>
      </c>
      <c r="M164" s="210">
        <v>0.0</v>
      </c>
      <c r="N164" s="210">
        <v>0.0</v>
      </c>
      <c r="O164" s="210">
        <v>1.0</v>
      </c>
      <c r="P164" s="210">
        <v>0.0</v>
      </c>
      <c r="Q164" s="210">
        <v>0.0</v>
      </c>
      <c r="R164" s="210">
        <v>0.0</v>
      </c>
      <c r="S164" s="210">
        <v>0.0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1410</v>
      </c>
      <c r="B165" s="213">
        <f t="shared" si="1"/>
        <v>0</v>
      </c>
      <c r="C165" s="210">
        <v>0.0</v>
      </c>
      <c r="D165" s="210">
        <v>0.0</v>
      </c>
      <c r="E165" s="210">
        <v>0.0</v>
      </c>
      <c r="F165" s="210">
        <v>0.0</v>
      </c>
      <c r="G165" s="210">
        <v>0.0</v>
      </c>
      <c r="H165" s="210">
        <v>0.0</v>
      </c>
      <c r="I165" s="210">
        <v>0.0</v>
      </c>
      <c r="J165" s="210">
        <v>0.0</v>
      </c>
      <c r="K165" s="210">
        <v>0.0</v>
      </c>
      <c r="L165" s="210">
        <v>0.0</v>
      </c>
      <c r="M165" s="210">
        <v>0.0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1415</v>
      </c>
      <c r="B166" s="213">
        <f t="shared" si="1"/>
        <v>285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106.0</v>
      </c>
      <c r="I166" s="210">
        <v>106.0</v>
      </c>
      <c r="J166" s="210">
        <v>52.0</v>
      </c>
      <c r="K166" s="210">
        <v>20.0</v>
      </c>
      <c r="L166" s="210">
        <v>1.0</v>
      </c>
      <c r="M166" s="210">
        <v>0.0</v>
      </c>
      <c r="N166" s="210">
        <v>0.0</v>
      </c>
      <c r="O166" s="210">
        <v>0.0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1423</v>
      </c>
      <c r="B167" s="213">
        <f t="shared" si="1"/>
        <v>30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0.0</v>
      </c>
      <c r="I167" s="210">
        <v>9.0</v>
      </c>
      <c r="J167" s="210">
        <v>12.0</v>
      </c>
      <c r="K167" s="210">
        <v>8.0</v>
      </c>
      <c r="L167" s="210">
        <v>0.0</v>
      </c>
      <c r="M167" s="210">
        <v>0.0</v>
      </c>
      <c r="N167" s="210">
        <v>1.0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1429</v>
      </c>
      <c r="B168" s="213">
        <f t="shared" si="1"/>
        <v>2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0.0</v>
      </c>
      <c r="I168" s="210">
        <v>0.0</v>
      </c>
      <c r="J168" s="210">
        <v>2.0</v>
      </c>
      <c r="K168" s="210">
        <v>0.0</v>
      </c>
      <c r="L168" s="210">
        <v>0.0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1435</v>
      </c>
      <c r="B169" s="213">
        <f t="shared" si="1"/>
        <v>280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1.0</v>
      </c>
      <c r="H169" s="210">
        <v>104.0</v>
      </c>
      <c r="I169" s="210">
        <v>99.0</v>
      </c>
      <c r="J169" s="210">
        <v>55.0</v>
      </c>
      <c r="K169" s="210">
        <v>18.0</v>
      </c>
      <c r="L169" s="210">
        <v>2.0</v>
      </c>
      <c r="M169" s="210">
        <v>1.0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1443</v>
      </c>
      <c r="B170" s="213">
        <f t="shared" si="1"/>
        <v>27</v>
      </c>
      <c r="C170" s="210">
        <v>0.0</v>
      </c>
      <c r="D170" s="210">
        <v>0.0</v>
      </c>
      <c r="E170" s="210">
        <v>0.0</v>
      </c>
      <c r="F170" s="210">
        <v>0.0</v>
      </c>
      <c r="G170" s="210">
        <v>0.0</v>
      </c>
      <c r="H170" s="210">
        <v>0.0</v>
      </c>
      <c r="I170" s="210">
        <v>6.0</v>
      </c>
      <c r="J170" s="210">
        <v>11.0</v>
      </c>
      <c r="K170" s="210">
        <v>5.0</v>
      </c>
      <c r="L170" s="210">
        <v>3.0</v>
      </c>
      <c r="M170" s="210">
        <v>1.0</v>
      </c>
      <c r="N170" s="210">
        <v>1.0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1451</v>
      </c>
      <c r="B171" s="213">
        <f t="shared" si="1"/>
        <v>357</v>
      </c>
      <c r="C171" s="210">
        <v>0.0</v>
      </c>
      <c r="D171" s="210">
        <v>0.0</v>
      </c>
      <c r="E171" s="210">
        <v>0.0</v>
      </c>
      <c r="F171" s="210">
        <v>0.0</v>
      </c>
      <c r="G171" s="210">
        <v>0.0</v>
      </c>
      <c r="H171" s="210">
        <v>153.0</v>
      </c>
      <c r="I171" s="210">
        <v>136.0</v>
      </c>
      <c r="J171" s="210">
        <v>57.0</v>
      </c>
      <c r="K171" s="210">
        <v>8.0</v>
      </c>
      <c r="L171" s="210">
        <v>3.0</v>
      </c>
      <c r="M171" s="210">
        <v>0.0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1459</v>
      </c>
      <c r="B172" s="213">
        <f t="shared" si="1"/>
        <v>25</v>
      </c>
      <c r="C172" s="210">
        <v>0.0</v>
      </c>
      <c r="D172" s="210">
        <v>0.0</v>
      </c>
      <c r="E172" s="210">
        <v>0.0</v>
      </c>
      <c r="F172" s="210">
        <v>0.0</v>
      </c>
      <c r="G172" s="210">
        <v>0.0</v>
      </c>
      <c r="H172" s="210">
        <v>0.0</v>
      </c>
      <c r="I172" s="210">
        <v>3.0</v>
      </c>
      <c r="J172" s="210">
        <v>12.0</v>
      </c>
      <c r="K172" s="210">
        <v>5.0</v>
      </c>
      <c r="L172" s="210">
        <v>4.0</v>
      </c>
      <c r="M172" s="210">
        <v>1.0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1465</v>
      </c>
      <c r="B173" s="213">
        <f t="shared" si="1"/>
        <v>304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1.0</v>
      </c>
      <c r="H173" s="210">
        <v>126.0</v>
      </c>
      <c r="I173" s="210">
        <v>102.0</v>
      </c>
      <c r="J173" s="210">
        <v>54.0</v>
      </c>
      <c r="K173" s="210">
        <v>19.0</v>
      </c>
      <c r="L173" s="210">
        <v>2.0</v>
      </c>
      <c r="M173" s="210">
        <v>0.0</v>
      </c>
      <c r="N173" s="210">
        <v>0.0</v>
      </c>
      <c r="O173" s="210">
        <v>0.0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1473</v>
      </c>
      <c r="B174" s="213">
        <f t="shared" si="1"/>
        <v>21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0.0</v>
      </c>
      <c r="H174" s="210">
        <v>0.0</v>
      </c>
      <c r="I174" s="210">
        <v>3.0</v>
      </c>
      <c r="J174" s="210">
        <v>7.0</v>
      </c>
      <c r="K174" s="210">
        <v>6.0</v>
      </c>
      <c r="L174" s="210">
        <v>3.0</v>
      </c>
      <c r="M174" s="210">
        <v>2.0</v>
      </c>
      <c r="N174" s="210">
        <v>0.0</v>
      </c>
      <c r="O174" s="210">
        <v>0.0</v>
      </c>
      <c r="P174" s="210">
        <v>0.0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1481</v>
      </c>
      <c r="B175" s="213">
        <f t="shared" si="1"/>
        <v>312</v>
      </c>
      <c r="C175" s="210">
        <v>0.0</v>
      </c>
      <c r="D175" s="210">
        <v>0.0</v>
      </c>
      <c r="E175" s="210">
        <v>0.0</v>
      </c>
      <c r="F175" s="210">
        <v>0.0</v>
      </c>
      <c r="G175" s="210">
        <v>1.0</v>
      </c>
      <c r="H175" s="210">
        <v>127.0</v>
      </c>
      <c r="I175" s="210">
        <v>103.0</v>
      </c>
      <c r="J175" s="210">
        <v>55.0</v>
      </c>
      <c r="K175" s="210">
        <v>24.0</v>
      </c>
      <c r="L175" s="210">
        <v>2.0</v>
      </c>
      <c r="M175" s="210">
        <v>0.0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1489</v>
      </c>
      <c r="B176" s="213">
        <f t="shared" si="1"/>
        <v>360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0.0</v>
      </c>
      <c r="H176" s="210">
        <v>123.0</v>
      </c>
      <c r="I176" s="210">
        <v>136.0</v>
      </c>
      <c r="J176" s="210">
        <v>63.0</v>
      </c>
      <c r="K176" s="210">
        <v>33.0</v>
      </c>
      <c r="L176" s="210">
        <v>4.0</v>
      </c>
      <c r="M176" s="210">
        <v>1.0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1497</v>
      </c>
      <c r="B177" s="213">
        <f t="shared" si="1"/>
        <v>364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91.0</v>
      </c>
      <c r="I177" s="210">
        <v>153.0</v>
      </c>
      <c r="J177" s="210">
        <v>82.0</v>
      </c>
      <c r="K177" s="210">
        <v>28.0</v>
      </c>
      <c r="L177" s="210">
        <v>10.0</v>
      </c>
      <c r="M177" s="210">
        <v>0.0</v>
      </c>
      <c r="N177" s="210">
        <v>0.0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40</v>
      </c>
      <c r="B178" s="213">
        <f t="shared" si="1"/>
        <v>1095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2.0</v>
      </c>
      <c r="H178" s="210">
        <v>322.0</v>
      </c>
      <c r="I178" s="210">
        <v>413.0</v>
      </c>
      <c r="J178" s="210">
        <v>255.0</v>
      </c>
      <c r="K178" s="210">
        <v>85.0</v>
      </c>
      <c r="L178" s="210">
        <v>17.0</v>
      </c>
      <c r="M178" s="210">
        <v>1.0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96</v>
      </c>
      <c r="B179" s="213">
        <f t="shared" si="1"/>
        <v>626</v>
      </c>
      <c r="C179" s="210">
        <v>0.0</v>
      </c>
      <c r="D179" s="210">
        <v>0.0</v>
      </c>
      <c r="E179" s="210">
        <v>106.0</v>
      </c>
      <c r="F179" s="210">
        <v>136.0</v>
      </c>
      <c r="G179" s="210">
        <v>103.0</v>
      </c>
      <c r="H179" s="210">
        <v>127.0</v>
      </c>
      <c r="I179" s="210">
        <v>95.0</v>
      </c>
      <c r="J179" s="210">
        <v>42.0</v>
      </c>
      <c r="K179" s="210">
        <v>14.0</v>
      </c>
      <c r="L179" s="210">
        <v>3.0</v>
      </c>
      <c r="M179" s="210">
        <v>0.0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1522</v>
      </c>
      <c r="B180" s="213">
        <f t="shared" si="1"/>
        <v>27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0.0</v>
      </c>
      <c r="H180" s="210">
        <v>0.0</v>
      </c>
      <c r="I180" s="210">
        <v>0.0</v>
      </c>
      <c r="J180" s="210">
        <v>0.0</v>
      </c>
      <c r="K180" s="210">
        <v>5.0</v>
      </c>
      <c r="L180" s="210">
        <v>9.0</v>
      </c>
      <c r="M180" s="210">
        <v>4.0</v>
      </c>
      <c r="N180" s="210">
        <v>6.0</v>
      </c>
      <c r="O180" s="210">
        <v>1.0</v>
      </c>
      <c r="P180" s="210">
        <v>2.0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1529</v>
      </c>
      <c r="B181" s="213">
        <f t="shared" si="1"/>
        <v>4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0.0</v>
      </c>
      <c r="H181" s="210">
        <v>0.0</v>
      </c>
      <c r="I181" s="210">
        <v>0.0</v>
      </c>
      <c r="J181" s="210">
        <v>0.0</v>
      </c>
      <c r="K181" s="210">
        <v>0.0</v>
      </c>
      <c r="L181" s="210">
        <v>1.0</v>
      </c>
      <c r="M181" s="210">
        <v>1.0</v>
      </c>
      <c r="N181" s="210">
        <v>1.0</v>
      </c>
      <c r="O181" s="210">
        <v>0.0</v>
      </c>
      <c r="P181" s="210">
        <v>1.0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1540</v>
      </c>
      <c r="B182" s="213">
        <f t="shared" si="1"/>
        <v>4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0.0</v>
      </c>
      <c r="H182" s="210">
        <v>1.0</v>
      </c>
      <c r="I182" s="210">
        <v>2.0</v>
      </c>
      <c r="J182" s="210">
        <v>0.0</v>
      </c>
      <c r="K182" s="210">
        <v>0.0</v>
      </c>
      <c r="L182" s="210">
        <v>0.0</v>
      </c>
      <c r="M182" s="210">
        <v>0.0</v>
      </c>
      <c r="N182" s="210">
        <v>1.0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1549</v>
      </c>
      <c r="B183" s="213">
        <f t="shared" si="1"/>
        <v>11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0.0</v>
      </c>
      <c r="H183" s="210">
        <v>0.0</v>
      </c>
      <c r="I183" s="210">
        <v>1.0</v>
      </c>
      <c r="J183" s="210">
        <v>2.0</v>
      </c>
      <c r="K183" s="210">
        <v>5.0</v>
      </c>
      <c r="L183" s="210">
        <v>3.0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1557</v>
      </c>
      <c r="B184" s="213">
        <f t="shared" si="1"/>
        <v>151</v>
      </c>
      <c r="C184" s="210">
        <v>0.0</v>
      </c>
      <c r="D184" s="210">
        <v>0.0</v>
      </c>
      <c r="E184" s="210">
        <v>0.0</v>
      </c>
      <c r="F184" s="210">
        <v>0.0</v>
      </c>
      <c r="G184" s="210">
        <v>0.0</v>
      </c>
      <c r="H184" s="210">
        <v>55.0</v>
      </c>
      <c r="I184" s="210">
        <v>53.0</v>
      </c>
      <c r="J184" s="210">
        <v>27.0</v>
      </c>
      <c r="K184" s="210">
        <v>15.0</v>
      </c>
      <c r="L184" s="210">
        <v>1.0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1564</v>
      </c>
      <c r="B185" s="213">
        <f t="shared" si="1"/>
        <v>547</v>
      </c>
      <c r="C185" s="210">
        <v>0.0</v>
      </c>
      <c r="D185" s="210">
        <v>0.0</v>
      </c>
      <c r="E185" s="210">
        <v>31.0</v>
      </c>
      <c r="F185" s="210">
        <v>87.0</v>
      </c>
      <c r="G185" s="210">
        <v>125.0</v>
      </c>
      <c r="H185" s="210">
        <v>116.0</v>
      </c>
      <c r="I185" s="210">
        <v>80.0</v>
      </c>
      <c r="J185" s="210">
        <v>63.0</v>
      </c>
      <c r="K185" s="210">
        <v>27.0</v>
      </c>
      <c r="L185" s="210">
        <v>11.0</v>
      </c>
      <c r="M185" s="210">
        <v>5.0</v>
      </c>
      <c r="N185" s="210">
        <v>2.0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13</v>
      </c>
      <c r="B186" s="213">
        <f t="shared" si="1"/>
        <v>53074</v>
      </c>
      <c r="C186" s="210">
        <v>0.0</v>
      </c>
      <c r="D186" s="210">
        <v>5158.0</v>
      </c>
      <c r="E186" s="210">
        <v>10732.0</v>
      </c>
      <c r="F186" s="210">
        <v>13643.0</v>
      </c>
      <c r="G186" s="210">
        <v>11651.0</v>
      </c>
      <c r="H186" s="210">
        <v>7122.0</v>
      </c>
      <c r="I186" s="210">
        <v>3319.0</v>
      </c>
      <c r="J186" s="210">
        <v>1130.0</v>
      </c>
      <c r="K186" s="210">
        <v>257.0</v>
      </c>
      <c r="L186" s="210">
        <v>55.0</v>
      </c>
      <c r="M186" s="210">
        <v>7.0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1588</v>
      </c>
      <c r="B187" s="213">
        <f t="shared" si="1"/>
        <v>67</v>
      </c>
      <c r="C187" s="210">
        <v>0.0</v>
      </c>
      <c r="D187" s="210">
        <v>0.0</v>
      </c>
      <c r="E187" s="210">
        <v>0.0</v>
      </c>
      <c r="F187" s="210">
        <v>0.0</v>
      </c>
      <c r="G187" s="210">
        <v>0.0</v>
      </c>
      <c r="H187" s="210">
        <v>1.0</v>
      </c>
      <c r="I187" s="210">
        <v>16.0</v>
      </c>
      <c r="J187" s="210">
        <v>19.0</v>
      </c>
      <c r="K187" s="210">
        <v>17.0</v>
      </c>
      <c r="L187" s="210">
        <v>9.0</v>
      </c>
      <c r="M187" s="210">
        <v>5.0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1597</v>
      </c>
      <c r="B188" s="213">
        <f t="shared" si="1"/>
        <v>1</v>
      </c>
      <c r="C188" s="210">
        <v>0.0</v>
      </c>
      <c r="D188" s="210">
        <v>0.0</v>
      </c>
      <c r="E188" s="210">
        <v>0.0</v>
      </c>
      <c r="F188" s="210">
        <v>0.0</v>
      </c>
      <c r="G188" s="210">
        <v>0.0</v>
      </c>
      <c r="H188" s="210">
        <v>0.0</v>
      </c>
      <c r="I188" s="210">
        <v>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1.0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1601</v>
      </c>
      <c r="B189" s="213">
        <f t="shared" si="1"/>
        <v>61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0.0</v>
      </c>
      <c r="H189" s="210">
        <v>0.0</v>
      </c>
      <c r="I189" s="210">
        <v>17.0</v>
      </c>
      <c r="J189" s="210">
        <v>22.0</v>
      </c>
      <c r="K189" s="210">
        <v>12.0</v>
      </c>
      <c r="L189" s="210">
        <v>6.0</v>
      </c>
      <c r="M189" s="210">
        <v>3.0</v>
      </c>
      <c r="N189" s="210">
        <v>1.0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1609</v>
      </c>
      <c r="B190" s="213">
        <f t="shared" si="1"/>
        <v>8</v>
      </c>
      <c r="C190" s="210">
        <v>0.0</v>
      </c>
      <c r="D190" s="210">
        <v>0.0</v>
      </c>
      <c r="E190" s="210">
        <v>0.0</v>
      </c>
      <c r="F190" s="210">
        <v>0.0</v>
      </c>
      <c r="G190" s="210">
        <v>0.0</v>
      </c>
      <c r="H190" s="210">
        <v>0.0</v>
      </c>
      <c r="I190" s="210">
        <v>0.0</v>
      </c>
      <c r="J190" s="210">
        <v>2.0</v>
      </c>
      <c r="K190" s="210">
        <v>1.0</v>
      </c>
      <c r="L190" s="210">
        <v>2.0</v>
      </c>
      <c r="M190" s="210">
        <v>1.0</v>
      </c>
      <c r="N190" s="210">
        <v>1.0</v>
      </c>
      <c r="O190" s="210">
        <v>1.0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1615</v>
      </c>
      <c r="B191" s="213">
        <f t="shared" si="1"/>
        <v>85</v>
      </c>
      <c r="C191" s="210">
        <v>0.0</v>
      </c>
      <c r="D191" s="210">
        <v>0.0</v>
      </c>
      <c r="E191" s="210">
        <v>0.0</v>
      </c>
      <c r="F191" s="210">
        <v>0.0</v>
      </c>
      <c r="G191" s="210">
        <v>0.0</v>
      </c>
      <c r="H191" s="210">
        <v>0.0</v>
      </c>
      <c r="I191" s="210">
        <v>22.0</v>
      </c>
      <c r="J191" s="210">
        <v>32.0</v>
      </c>
      <c r="K191" s="210">
        <v>14.0</v>
      </c>
      <c r="L191" s="210">
        <v>9.0</v>
      </c>
      <c r="M191" s="210">
        <v>7.0</v>
      </c>
      <c r="N191" s="210">
        <v>1.0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1623</v>
      </c>
      <c r="B192" s="213">
        <f t="shared" si="1"/>
        <v>3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0.0</v>
      </c>
      <c r="H192" s="210">
        <v>0.0</v>
      </c>
      <c r="I192" s="210">
        <v>0.0</v>
      </c>
      <c r="J192" s="210">
        <v>0.0</v>
      </c>
      <c r="K192" s="210">
        <v>2.0</v>
      </c>
      <c r="L192" s="210">
        <v>0.0</v>
      </c>
      <c r="M192" s="210">
        <v>0.0</v>
      </c>
      <c r="N192" s="210">
        <v>1.0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1628</v>
      </c>
      <c r="B193" s="213">
        <f t="shared" si="1"/>
        <v>66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0.0</v>
      </c>
      <c r="I193" s="210">
        <v>17.0</v>
      </c>
      <c r="J193" s="210">
        <v>17.0</v>
      </c>
      <c r="K193" s="210">
        <v>20.0</v>
      </c>
      <c r="L193" s="210">
        <v>9.0</v>
      </c>
      <c r="M193" s="210">
        <v>2.0</v>
      </c>
      <c r="N193" s="210">
        <v>1.0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1635</v>
      </c>
      <c r="B194" s="213">
        <f t="shared" si="1"/>
        <v>1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0.0</v>
      </c>
      <c r="H194" s="210">
        <v>0.0</v>
      </c>
      <c r="I194" s="210">
        <v>0.0</v>
      </c>
      <c r="J194" s="210">
        <v>0.0</v>
      </c>
      <c r="K194" s="210">
        <v>0.0</v>
      </c>
      <c r="L194" s="210">
        <v>1.0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1637</v>
      </c>
      <c r="B195" s="213">
        <f t="shared" si="1"/>
        <v>64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0.0</v>
      </c>
      <c r="I195" s="210">
        <v>15.0</v>
      </c>
      <c r="J195" s="210">
        <v>21.0</v>
      </c>
      <c r="K195" s="210">
        <v>19.0</v>
      </c>
      <c r="L195" s="210">
        <v>3.0</v>
      </c>
      <c r="M195" s="210">
        <v>6.0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1645</v>
      </c>
      <c r="B196" s="213">
        <f t="shared" si="1"/>
        <v>78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0.0</v>
      </c>
      <c r="H196" s="210">
        <v>0.0</v>
      </c>
      <c r="I196" s="210">
        <v>12.0</v>
      </c>
      <c r="J196" s="210">
        <v>32.0</v>
      </c>
      <c r="K196" s="210">
        <v>11.0</v>
      </c>
      <c r="L196" s="210">
        <v>19.0</v>
      </c>
      <c r="M196" s="210">
        <v>3.0</v>
      </c>
      <c r="N196" s="210">
        <v>1.0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1653</v>
      </c>
      <c r="B197" s="213">
        <f t="shared" si="1"/>
        <v>38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0.0</v>
      </c>
      <c r="I197" s="210">
        <v>7.0</v>
      </c>
      <c r="J197" s="210">
        <v>10.0</v>
      </c>
      <c r="K197" s="210">
        <v>9.0</v>
      </c>
      <c r="L197" s="210">
        <v>7.0</v>
      </c>
      <c r="M197" s="210">
        <v>3.0</v>
      </c>
      <c r="N197" s="210">
        <v>1.0</v>
      </c>
      <c r="O197" s="210">
        <v>1.0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1661</v>
      </c>
      <c r="B198" s="213">
        <f t="shared" si="1"/>
        <v>144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0.0</v>
      </c>
      <c r="H198" s="210">
        <v>0.0</v>
      </c>
      <c r="I198" s="210">
        <v>22.0</v>
      </c>
      <c r="J198" s="210">
        <v>38.0</v>
      </c>
      <c r="K198" s="210">
        <v>40.0</v>
      </c>
      <c r="L198" s="210">
        <v>30.0</v>
      </c>
      <c r="M198" s="210">
        <v>9.0</v>
      </c>
      <c r="N198" s="210">
        <v>3.0</v>
      </c>
      <c r="O198" s="210">
        <v>2.0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1670</v>
      </c>
      <c r="B199" s="213">
        <f t="shared" si="1"/>
        <v>30</v>
      </c>
      <c r="C199" s="210">
        <v>0.0</v>
      </c>
      <c r="D199" s="210">
        <v>0.0</v>
      </c>
      <c r="E199" s="210">
        <v>0.0</v>
      </c>
      <c r="F199" s="210">
        <v>0.0</v>
      </c>
      <c r="G199" s="210">
        <v>0.0</v>
      </c>
      <c r="H199" s="210">
        <v>0.0</v>
      </c>
      <c r="I199" s="210">
        <v>5.0</v>
      </c>
      <c r="J199" s="210">
        <v>12.0</v>
      </c>
      <c r="K199" s="210">
        <v>4.0</v>
      </c>
      <c r="L199" s="210">
        <v>7.0</v>
      </c>
      <c r="M199" s="210">
        <v>1.0</v>
      </c>
      <c r="N199" s="210">
        <v>0.0</v>
      </c>
      <c r="O199" s="210">
        <v>0.0</v>
      </c>
      <c r="P199" s="210">
        <v>1.0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1679</v>
      </c>
      <c r="B200" s="213">
        <f t="shared" si="1"/>
        <v>169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0.0</v>
      </c>
      <c r="H200" s="210">
        <v>57.0</v>
      </c>
      <c r="I200" s="210">
        <v>53.0</v>
      </c>
      <c r="J200" s="210">
        <v>41.0</v>
      </c>
      <c r="K200" s="210">
        <v>15.0</v>
      </c>
      <c r="L200" s="210">
        <v>3.0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1687</v>
      </c>
      <c r="B201" s="213">
        <f t="shared" si="1"/>
        <v>772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578.0</v>
      </c>
      <c r="H201" s="210">
        <v>171.0</v>
      </c>
      <c r="I201" s="210">
        <v>22.0</v>
      </c>
      <c r="J201" s="210">
        <v>1.0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1692</v>
      </c>
      <c r="B202" s="213">
        <f t="shared" si="1"/>
        <v>148</v>
      </c>
      <c r="C202" s="210">
        <v>0.0</v>
      </c>
      <c r="D202" s="210">
        <v>0.0</v>
      </c>
      <c r="E202" s="210">
        <v>0.0</v>
      </c>
      <c r="F202" s="210">
        <v>0.0</v>
      </c>
      <c r="G202" s="210">
        <v>0.0</v>
      </c>
      <c r="H202" s="210">
        <v>36.0</v>
      </c>
      <c r="I202" s="210">
        <v>65.0</v>
      </c>
      <c r="J202" s="210">
        <v>28.0</v>
      </c>
      <c r="K202" s="210">
        <v>14.0</v>
      </c>
      <c r="L202" s="210">
        <v>4.0</v>
      </c>
      <c r="M202" s="210">
        <v>1.0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1700</v>
      </c>
      <c r="B203" s="213">
        <f t="shared" si="1"/>
        <v>971</v>
      </c>
      <c r="C203" s="210">
        <v>0.0</v>
      </c>
      <c r="D203" s="210">
        <v>0.0</v>
      </c>
      <c r="E203" s="210">
        <v>0.0</v>
      </c>
      <c r="F203" s="210">
        <v>0.0</v>
      </c>
      <c r="G203" s="210">
        <v>696.0</v>
      </c>
      <c r="H203" s="210">
        <v>242.0</v>
      </c>
      <c r="I203" s="210">
        <v>30.0</v>
      </c>
      <c r="J203" s="210">
        <v>3.0</v>
      </c>
      <c r="K203" s="210">
        <v>0.0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1706</v>
      </c>
      <c r="B204" s="213">
        <f t="shared" si="1"/>
        <v>1249</v>
      </c>
      <c r="C204" s="210">
        <v>0.0</v>
      </c>
      <c r="D204" s="210">
        <v>0.0</v>
      </c>
      <c r="E204" s="210">
        <v>0.0</v>
      </c>
      <c r="F204" s="210">
        <v>0.0</v>
      </c>
      <c r="G204" s="210">
        <v>812.0</v>
      </c>
      <c r="H204" s="210">
        <v>380.0</v>
      </c>
      <c r="I204" s="210">
        <v>54.0</v>
      </c>
      <c r="J204" s="210">
        <v>3.0</v>
      </c>
      <c r="K204" s="210">
        <v>0.0</v>
      </c>
      <c r="L204" s="210">
        <v>0.0</v>
      </c>
      <c r="M204" s="210">
        <v>0.0</v>
      </c>
      <c r="N204" s="210">
        <v>0.0</v>
      </c>
      <c r="O204" s="210">
        <v>0.0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1712</v>
      </c>
      <c r="B205" s="213">
        <f t="shared" si="1"/>
        <v>1177</v>
      </c>
      <c r="C205" s="210">
        <v>0.0</v>
      </c>
      <c r="D205" s="210">
        <v>0.0</v>
      </c>
      <c r="E205" s="210">
        <v>0.0</v>
      </c>
      <c r="F205" s="210">
        <v>0.0</v>
      </c>
      <c r="G205" s="210">
        <v>560.0</v>
      </c>
      <c r="H205" s="210">
        <v>509.0</v>
      </c>
      <c r="I205" s="210">
        <v>102.0</v>
      </c>
      <c r="J205" s="210">
        <v>6.0</v>
      </c>
      <c r="K205" s="210">
        <v>0.0</v>
      </c>
      <c r="L205" s="210">
        <v>0.0</v>
      </c>
      <c r="M205" s="210">
        <v>0.0</v>
      </c>
      <c r="N205" s="210">
        <v>0.0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29</v>
      </c>
      <c r="B206" s="213">
        <f t="shared" si="1"/>
        <v>98390</v>
      </c>
      <c r="C206" s="210">
        <v>61403.0</v>
      </c>
      <c r="D206" s="210">
        <v>32213.0</v>
      </c>
      <c r="E206" s="210">
        <v>4596.0</v>
      </c>
      <c r="F206" s="210">
        <v>178.0</v>
      </c>
      <c r="G206" s="210">
        <v>0.0</v>
      </c>
      <c r="H206" s="210">
        <v>0.0</v>
      </c>
      <c r="I206" s="210">
        <v>0.0</v>
      </c>
      <c r="J206" s="210">
        <v>0.0</v>
      </c>
      <c r="K206" s="210">
        <v>0.0</v>
      </c>
      <c r="L206" s="210">
        <v>0.0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1722</v>
      </c>
      <c r="B207" s="213">
        <f t="shared" si="1"/>
        <v>691</v>
      </c>
      <c r="C207" s="210">
        <v>0.0</v>
      </c>
      <c r="D207" s="210">
        <v>0.0</v>
      </c>
      <c r="E207" s="210">
        <v>0.0</v>
      </c>
      <c r="F207" s="210">
        <v>0.0</v>
      </c>
      <c r="G207" s="210">
        <v>544.0</v>
      </c>
      <c r="H207" s="210">
        <v>132.0</v>
      </c>
      <c r="I207" s="210">
        <v>15.0</v>
      </c>
      <c r="J207" s="210">
        <v>0.0</v>
      </c>
      <c r="K207" s="210">
        <v>0.0</v>
      </c>
      <c r="L207" s="210">
        <v>0.0</v>
      </c>
      <c r="M207" s="210">
        <v>0.0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1727</v>
      </c>
      <c r="B208" s="213">
        <f t="shared" si="1"/>
        <v>319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0.0</v>
      </c>
      <c r="H208" s="210">
        <v>154.0</v>
      </c>
      <c r="I208" s="210">
        <v>110.0</v>
      </c>
      <c r="J208" s="210">
        <v>43.0</v>
      </c>
      <c r="K208" s="210">
        <v>10.0</v>
      </c>
      <c r="L208" s="210">
        <v>2.0</v>
      </c>
      <c r="M208" s="210">
        <v>0.0</v>
      </c>
      <c r="N208" s="210">
        <v>0.0</v>
      </c>
      <c r="O208" s="210">
        <v>0.0</v>
      </c>
      <c r="P208" s="210">
        <v>0.0</v>
      </c>
      <c r="Q208" s="210">
        <v>0.0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1736</v>
      </c>
      <c r="B209" s="213">
        <f t="shared" si="1"/>
        <v>56</v>
      </c>
      <c r="C209" s="210">
        <v>0.0</v>
      </c>
      <c r="D209" s="210">
        <v>0.0</v>
      </c>
      <c r="E209" s="210">
        <v>0.0</v>
      </c>
      <c r="F209" s="210">
        <v>0.0</v>
      </c>
      <c r="G209" s="210">
        <v>0.0</v>
      </c>
      <c r="H209" s="210">
        <v>0.0</v>
      </c>
      <c r="I209" s="210">
        <v>12.0</v>
      </c>
      <c r="J209" s="210">
        <v>16.0</v>
      </c>
      <c r="K209" s="210">
        <v>13.0</v>
      </c>
      <c r="L209" s="210">
        <v>9.0</v>
      </c>
      <c r="M209" s="210">
        <v>4.0</v>
      </c>
      <c r="N209" s="210">
        <v>2.0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1745</v>
      </c>
      <c r="B210" s="213">
        <f t="shared" si="1"/>
        <v>1152</v>
      </c>
      <c r="C210" s="210">
        <v>0.0</v>
      </c>
      <c r="D210" s="210">
        <v>0.0</v>
      </c>
      <c r="E210" s="210">
        <v>0.0</v>
      </c>
      <c r="F210" s="210">
        <v>0.0</v>
      </c>
      <c r="G210" s="210">
        <v>900.0</v>
      </c>
      <c r="H210" s="210">
        <v>233.0</v>
      </c>
      <c r="I210" s="210">
        <v>19.0</v>
      </c>
      <c r="J210" s="210">
        <v>0.0</v>
      </c>
      <c r="K210" s="210">
        <v>0.0</v>
      </c>
      <c r="L210" s="210">
        <v>0.0</v>
      </c>
      <c r="M210" s="210">
        <v>0.0</v>
      </c>
      <c r="N210" s="210">
        <v>0.0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1751</v>
      </c>
      <c r="B211" s="213">
        <f t="shared" si="1"/>
        <v>325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1.0</v>
      </c>
      <c r="H211" s="210">
        <v>135.0</v>
      </c>
      <c r="I211" s="210">
        <v>123.0</v>
      </c>
      <c r="J211" s="210">
        <v>53.0</v>
      </c>
      <c r="K211" s="210">
        <v>10.0</v>
      </c>
      <c r="L211" s="210">
        <v>3.0</v>
      </c>
      <c r="M211" s="210">
        <v>0.0</v>
      </c>
      <c r="N211" s="210">
        <v>0.0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1760</v>
      </c>
      <c r="B212" s="213">
        <f t="shared" si="1"/>
        <v>1507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1210.0</v>
      </c>
      <c r="H212" s="210">
        <v>273.0</v>
      </c>
      <c r="I212" s="210">
        <v>24.0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0.0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1765</v>
      </c>
      <c r="B213" s="213">
        <f t="shared" si="1"/>
        <v>314</v>
      </c>
      <c r="C213" s="210">
        <v>0.0</v>
      </c>
      <c r="D213" s="210">
        <v>0.0</v>
      </c>
      <c r="E213" s="210">
        <v>0.0</v>
      </c>
      <c r="F213" s="210">
        <v>0.0</v>
      </c>
      <c r="G213" s="210">
        <v>0.0</v>
      </c>
      <c r="H213" s="210">
        <v>126.0</v>
      </c>
      <c r="I213" s="210">
        <v>127.0</v>
      </c>
      <c r="J213" s="210">
        <v>38.0</v>
      </c>
      <c r="K213" s="210">
        <v>22.0</v>
      </c>
      <c r="L213" s="210">
        <v>1.0</v>
      </c>
      <c r="M213" s="210">
        <v>0.0</v>
      </c>
      <c r="N213" s="210">
        <v>0.0</v>
      </c>
      <c r="O213" s="210">
        <v>0.0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1773</v>
      </c>
      <c r="B214" s="213">
        <f t="shared" si="1"/>
        <v>1107</v>
      </c>
      <c r="C214" s="210">
        <v>0.0</v>
      </c>
      <c r="D214" s="210">
        <v>0.0</v>
      </c>
      <c r="E214" s="210">
        <v>0.0</v>
      </c>
      <c r="F214" s="210">
        <v>0.0</v>
      </c>
      <c r="G214" s="210">
        <v>863.0</v>
      </c>
      <c r="H214" s="210">
        <v>227.0</v>
      </c>
      <c r="I214" s="210">
        <v>17.0</v>
      </c>
      <c r="J214" s="210">
        <v>0.0</v>
      </c>
      <c r="K214" s="210">
        <v>0.0</v>
      </c>
      <c r="L214" s="210">
        <v>0.0</v>
      </c>
      <c r="M214" s="210">
        <v>0.0</v>
      </c>
      <c r="N214" s="210">
        <v>0.0</v>
      </c>
      <c r="O214" s="210">
        <v>0.0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1779</v>
      </c>
      <c r="B215" s="213">
        <f t="shared" si="1"/>
        <v>259</v>
      </c>
      <c r="C215" s="210">
        <v>0.0</v>
      </c>
      <c r="D215" s="210">
        <v>0.0</v>
      </c>
      <c r="E215" s="210">
        <v>0.0</v>
      </c>
      <c r="F215" s="210">
        <v>0.0</v>
      </c>
      <c r="G215" s="210">
        <v>0.0</v>
      </c>
      <c r="H215" s="210">
        <v>79.0</v>
      </c>
      <c r="I215" s="210">
        <v>106.0</v>
      </c>
      <c r="J215" s="210">
        <v>56.0</v>
      </c>
      <c r="K215" s="210">
        <v>15.0</v>
      </c>
      <c r="L215" s="210">
        <v>3.0</v>
      </c>
      <c r="M215" s="210">
        <v>0.0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1787</v>
      </c>
      <c r="B216" s="213">
        <f t="shared" si="1"/>
        <v>1374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1061.0</v>
      </c>
      <c r="H216" s="210">
        <v>280.0</v>
      </c>
      <c r="I216" s="210">
        <v>31.0</v>
      </c>
      <c r="J216" s="210">
        <v>2.0</v>
      </c>
      <c r="K216" s="210">
        <v>0.0</v>
      </c>
      <c r="L216" s="210">
        <v>0.0</v>
      </c>
      <c r="M216" s="210">
        <v>0.0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1792</v>
      </c>
      <c r="B217" s="213">
        <f t="shared" si="1"/>
        <v>1946</v>
      </c>
      <c r="C217" s="210">
        <v>0.0</v>
      </c>
      <c r="D217" s="210">
        <v>0.0</v>
      </c>
      <c r="E217" s="210">
        <v>0.0</v>
      </c>
      <c r="F217" s="210">
        <v>0.0</v>
      </c>
      <c r="G217" s="210">
        <v>1375.0</v>
      </c>
      <c r="H217" s="210">
        <v>515.0</v>
      </c>
      <c r="I217" s="210">
        <v>53.0</v>
      </c>
      <c r="J217" s="210">
        <v>3.0</v>
      </c>
      <c r="K217" s="210">
        <v>0.0</v>
      </c>
      <c r="L217" s="210">
        <v>0.0</v>
      </c>
      <c r="M217" s="210">
        <v>0.0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1797</v>
      </c>
      <c r="B218" s="213">
        <f t="shared" si="1"/>
        <v>2032</v>
      </c>
      <c r="C218" s="210">
        <v>0.0</v>
      </c>
      <c r="D218" s="210">
        <v>0.0</v>
      </c>
      <c r="E218" s="210">
        <v>0.0</v>
      </c>
      <c r="F218" s="210">
        <v>0.0</v>
      </c>
      <c r="G218" s="210">
        <v>1106.0</v>
      </c>
      <c r="H218" s="210">
        <v>810.0</v>
      </c>
      <c r="I218" s="210">
        <v>111.0</v>
      </c>
      <c r="J218" s="210">
        <v>5.0</v>
      </c>
      <c r="K218" s="210">
        <v>0.0</v>
      </c>
      <c r="L218" s="210">
        <v>0.0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1802</v>
      </c>
      <c r="B219" s="213">
        <f t="shared" si="1"/>
        <v>8963</v>
      </c>
      <c r="C219" s="210">
        <v>0.0</v>
      </c>
      <c r="D219" s="210">
        <v>0.0</v>
      </c>
      <c r="E219" s="210">
        <v>0.0</v>
      </c>
      <c r="F219" s="210">
        <v>0.0</v>
      </c>
      <c r="G219" s="210">
        <v>5102.0</v>
      </c>
      <c r="H219" s="210">
        <v>3312.0</v>
      </c>
      <c r="I219" s="210">
        <v>525.0</v>
      </c>
      <c r="J219" s="210">
        <v>24.0</v>
      </c>
      <c r="K219" s="210">
        <v>0.0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76</v>
      </c>
      <c r="B220" s="213">
        <f t="shared" si="1"/>
        <v>3282</v>
      </c>
      <c r="C220" s="210">
        <v>0.0</v>
      </c>
      <c r="D220" s="210">
        <v>811.0</v>
      </c>
      <c r="E220" s="210">
        <v>691.0</v>
      </c>
      <c r="F220" s="210">
        <v>291.0</v>
      </c>
      <c r="G220" s="210">
        <v>1141.0</v>
      </c>
      <c r="H220" s="210">
        <v>320.0</v>
      </c>
      <c r="I220" s="210">
        <v>27.0</v>
      </c>
      <c r="J220" s="210">
        <v>1.0</v>
      </c>
      <c r="K220" s="210">
        <v>0.0</v>
      </c>
      <c r="L220" s="210">
        <v>0.0</v>
      </c>
      <c r="M220" s="210">
        <v>0.0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102</v>
      </c>
      <c r="B221" s="213">
        <f t="shared" si="1"/>
        <v>63</v>
      </c>
      <c r="C221" s="210">
        <v>0.0</v>
      </c>
      <c r="D221" s="210">
        <v>7.0</v>
      </c>
      <c r="E221" s="210">
        <v>14.0</v>
      </c>
      <c r="F221" s="210">
        <v>4.0</v>
      </c>
      <c r="G221" s="210">
        <v>4.0</v>
      </c>
      <c r="H221" s="210">
        <v>0.0</v>
      </c>
      <c r="I221" s="210">
        <v>2.0</v>
      </c>
      <c r="J221" s="210">
        <v>17.0</v>
      </c>
      <c r="K221" s="210">
        <v>12.0</v>
      </c>
      <c r="L221" s="210">
        <v>3.0</v>
      </c>
      <c r="M221" s="210">
        <v>0.0</v>
      </c>
      <c r="N221" s="210">
        <v>0.0</v>
      </c>
      <c r="O221" s="210">
        <v>0.0</v>
      </c>
      <c r="P221" s="210">
        <v>0.0</v>
      </c>
      <c r="Q221" s="210">
        <v>0.0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124</v>
      </c>
      <c r="B222" s="213">
        <f t="shared" si="1"/>
        <v>203</v>
      </c>
      <c r="C222" s="210">
        <v>0.0</v>
      </c>
      <c r="D222" s="210">
        <v>0.0</v>
      </c>
      <c r="E222" s="210">
        <v>0.0</v>
      </c>
      <c r="F222" s="210">
        <v>0.0</v>
      </c>
      <c r="G222" s="210">
        <v>0.0</v>
      </c>
      <c r="H222" s="210">
        <v>4.0</v>
      </c>
      <c r="I222" s="210">
        <v>1.0</v>
      </c>
      <c r="J222" s="210">
        <v>76.0</v>
      </c>
      <c r="K222" s="210">
        <v>70.0</v>
      </c>
      <c r="L222" s="210">
        <v>33.0</v>
      </c>
      <c r="M222" s="210">
        <v>12.0</v>
      </c>
      <c r="N222" s="210">
        <v>5.0</v>
      </c>
      <c r="O222" s="210">
        <v>2.0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50</v>
      </c>
      <c r="B223" s="213">
        <f t="shared" si="1"/>
        <v>66</v>
      </c>
      <c r="C223" s="210">
        <v>0.0</v>
      </c>
      <c r="D223" s="210">
        <v>0.0</v>
      </c>
      <c r="E223" s="210">
        <v>0.0</v>
      </c>
      <c r="F223" s="210">
        <v>0.0</v>
      </c>
      <c r="G223" s="210">
        <v>0.0</v>
      </c>
      <c r="H223" s="210">
        <v>0.0</v>
      </c>
      <c r="I223" s="210">
        <v>0.0</v>
      </c>
      <c r="J223" s="210">
        <v>5.0</v>
      </c>
      <c r="K223" s="210">
        <v>20.0</v>
      </c>
      <c r="L223" s="210">
        <v>16.0</v>
      </c>
      <c r="M223" s="210">
        <v>9.0</v>
      </c>
      <c r="N223" s="210">
        <v>9.0</v>
      </c>
      <c r="O223" s="210">
        <v>1.0</v>
      </c>
      <c r="P223" s="210">
        <v>4.0</v>
      </c>
      <c r="Q223" s="210">
        <v>1.0</v>
      </c>
      <c r="R223" s="210">
        <v>1.0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132</v>
      </c>
      <c r="B224" s="213">
        <f t="shared" si="1"/>
        <v>6</v>
      </c>
      <c r="C224" s="210">
        <v>0.0</v>
      </c>
      <c r="D224" s="210">
        <v>0.0</v>
      </c>
      <c r="E224" s="210">
        <v>0.0</v>
      </c>
      <c r="F224" s="210">
        <v>0.0</v>
      </c>
      <c r="G224" s="210">
        <v>0.0</v>
      </c>
      <c r="H224" s="210">
        <v>0.0</v>
      </c>
      <c r="I224" s="210">
        <v>0.0</v>
      </c>
      <c r="J224" s="210">
        <v>0.0</v>
      </c>
      <c r="K224" s="210">
        <v>0.0</v>
      </c>
      <c r="L224" s="210">
        <v>0.0</v>
      </c>
      <c r="M224" s="210">
        <v>0.0</v>
      </c>
      <c r="N224" s="210">
        <v>2.0</v>
      </c>
      <c r="O224" s="210">
        <v>1.0</v>
      </c>
      <c r="P224" s="210">
        <v>0.0</v>
      </c>
      <c r="Q224" s="210">
        <v>1.0</v>
      </c>
      <c r="R224" s="210">
        <v>1.0</v>
      </c>
      <c r="S224" s="210">
        <v>1.0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1852</v>
      </c>
      <c r="B225" s="213">
        <f t="shared" si="1"/>
        <v>3</v>
      </c>
      <c r="C225" s="210">
        <v>0.0</v>
      </c>
      <c r="D225" s="210">
        <v>0.0</v>
      </c>
      <c r="E225" s="210">
        <v>0.0</v>
      </c>
      <c r="F225" s="210">
        <v>0.0</v>
      </c>
      <c r="G225" s="210">
        <v>0.0</v>
      </c>
      <c r="H225" s="210">
        <v>0.0</v>
      </c>
      <c r="I225" s="210">
        <v>0.0</v>
      </c>
      <c r="J225" s="210">
        <v>0.0</v>
      </c>
      <c r="K225" s="210">
        <v>0.0</v>
      </c>
      <c r="L225" s="210">
        <v>1.0</v>
      </c>
      <c r="M225" s="210">
        <v>2.0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1858</v>
      </c>
      <c r="B226" s="213">
        <f t="shared" si="1"/>
        <v>9</v>
      </c>
      <c r="C226" s="210">
        <v>0.0</v>
      </c>
      <c r="D226" s="210">
        <v>0.0</v>
      </c>
      <c r="E226" s="210">
        <v>0.0</v>
      </c>
      <c r="F226" s="210">
        <v>0.0</v>
      </c>
      <c r="G226" s="210">
        <v>0.0</v>
      </c>
      <c r="H226" s="210">
        <v>0.0</v>
      </c>
      <c r="I226" s="210">
        <v>0.0</v>
      </c>
      <c r="J226" s="210">
        <v>0.0</v>
      </c>
      <c r="K226" s="210">
        <v>0.0</v>
      </c>
      <c r="L226" s="210">
        <v>1.0</v>
      </c>
      <c r="M226" s="210">
        <v>0.0</v>
      </c>
      <c r="N226" s="210">
        <v>4.0</v>
      </c>
      <c r="O226" s="210">
        <v>1.0</v>
      </c>
      <c r="P226" s="210">
        <v>1.0</v>
      </c>
      <c r="Q226" s="210">
        <v>2.0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1864</v>
      </c>
      <c r="B227" s="213">
        <f t="shared" si="1"/>
        <v>37</v>
      </c>
      <c r="C227" s="210">
        <v>0.0</v>
      </c>
      <c r="D227" s="210">
        <v>0.0</v>
      </c>
      <c r="E227" s="210">
        <v>0.0</v>
      </c>
      <c r="F227" s="210">
        <v>0.0</v>
      </c>
      <c r="G227" s="210">
        <v>0.0</v>
      </c>
      <c r="H227" s="210">
        <v>0.0</v>
      </c>
      <c r="I227" s="210">
        <v>0.0</v>
      </c>
      <c r="J227" s="210">
        <v>0.0</v>
      </c>
      <c r="K227" s="210">
        <v>4.0</v>
      </c>
      <c r="L227" s="210">
        <v>8.0</v>
      </c>
      <c r="M227" s="210">
        <v>12.0</v>
      </c>
      <c r="N227" s="210">
        <v>8.0</v>
      </c>
      <c r="O227" s="210">
        <v>4.0</v>
      </c>
      <c r="P227" s="210">
        <v>1.0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1872</v>
      </c>
      <c r="B228" s="213">
        <f t="shared" si="1"/>
        <v>0</v>
      </c>
      <c r="C228" s="210">
        <v>0.0</v>
      </c>
      <c r="D228" s="210">
        <v>0.0</v>
      </c>
      <c r="E228" s="210">
        <v>0.0</v>
      </c>
      <c r="F228" s="210">
        <v>0.0</v>
      </c>
      <c r="G228" s="210">
        <v>0.0</v>
      </c>
      <c r="H228" s="210">
        <v>0.0</v>
      </c>
      <c r="I228" s="210">
        <v>0.0</v>
      </c>
      <c r="J228" s="210">
        <v>0.0</v>
      </c>
      <c r="K228" s="210">
        <v>0.0</v>
      </c>
      <c r="L228" s="210">
        <v>0.0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69</v>
      </c>
      <c r="B229" s="213">
        <f t="shared" si="1"/>
        <v>1873</v>
      </c>
      <c r="C229" s="210">
        <v>0.0</v>
      </c>
      <c r="D229" s="210">
        <v>425.0</v>
      </c>
      <c r="E229" s="210">
        <v>545.0</v>
      </c>
      <c r="F229" s="210">
        <v>426.0</v>
      </c>
      <c r="G229" s="210">
        <v>267.0</v>
      </c>
      <c r="H229" s="210">
        <v>142.0</v>
      </c>
      <c r="I229" s="210">
        <v>50.0</v>
      </c>
      <c r="J229" s="210">
        <v>15.0</v>
      </c>
      <c r="K229" s="210">
        <v>3.0</v>
      </c>
      <c r="L229" s="210">
        <v>0.0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85</v>
      </c>
      <c r="B230" s="213">
        <f t="shared" si="1"/>
        <v>102</v>
      </c>
      <c r="C230" s="210">
        <v>0.0</v>
      </c>
      <c r="D230" s="210">
        <v>0.0</v>
      </c>
      <c r="E230" s="210">
        <v>0.0</v>
      </c>
      <c r="F230" s="210">
        <v>14.0</v>
      </c>
      <c r="G230" s="210">
        <v>16.0</v>
      </c>
      <c r="H230" s="210">
        <v>21.0</v>
      </c>
      <c r="I230" s="210">
        <v>12.0</v>
      </c>
      <c r="J230" s="210">
        <v>12.0</v>
      </c>
      <c r="K230" s="210">
        <v>13.0</v>
      </c>
      <c r="L230" s="210">
        <v>8.0</v>
      </c>
      <c r="M230" s="210">
        <v>2.0</v>
      </c>
      <c r="N230" s="210">
        <v>2.0</v>
      </c>
      <c r="O230" s="210">
        <v>2.0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1898</v>
      </c>
      <c r="B231" s="213">
        <f t="shared" si="1"/>
        <v>1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0.0</v>
      </c>
      <c r="H231" s="210">
        <v>0.0</v>
      </c>
      <c r="I231" s="210">
        <v>0.0</v>
      </c>
      <c r="J231" s="210">
        <v>0.0</v>
      </c>
      <c r="K231" s="210">
        <v>0.0</v>
      </c>
      <c r="L231" s="210">
        <v>0.0</v>
      </c>
      <c r="M231" s="210">
        <v>1.0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 t="s">
        <v>1903</v>
      </c>
      <c r="B232" s="213">
        <f t="shared" si="1"/>
        <v>10</v>
      </c>
      <c r="C232" s="210">
        <v>0.0</v>
      </c>
      <c r="D232" s="210">
        <v>0.0</v>
      </c>
      <c r="E232" s="210">
        <v>0.0</v>
      </c>
      <c r="F232" s="210">
        <v>0.0</v>
      </c>
      <c r="G232" s="210">
        <v>0.0</v>
      </c>
      <c r="H232" s="210">
        <v>0.0</v>
      </c>
      <c r="I232" s="210">
        <v>0.0</v>
      </c>
      <c r="J232" s="210">
        <v>0.0</v>
      </c>
      <c r="K232" s="210">
        <v>0.0</v>
      </c>
      <c r="L232" s="210">
        <v>2.0</v>
      </c>
      <c r="M232" s="210">
        <v>1.0</v>
      </c>
      <c r="N232" s="210">
        <v>3.0</v>
      </c>
      <c r="O232" s="210">
        <v>4.0</v>
      </c>
      <c r="P232" s="210">
        <v>0.0</v>
      </c>
      <c r="Q232" s="210">
        <v>0.0</v>
      </c>
      <c r="R232" s="210">
        <v>0.0</v>
      </c>
      <c r="S232" s="210">
        <v>0.0</v>
      </c>
      <c r="T232" s="210">
        <v>0.0</v>
      </c>
      <c r="U232" s="210">
        <v>0.0</v>
      </c>
      <c r="V232" s="210">
        <v>0.0</v>
      </c>
      <c r="W232" s="210">
        <v>0.0</v>
      </c>
      <c r="X232" s="210">
        <v>0.0</v>
      </c>
      <c r="Y232" s="210">
        <v>0.0</v>
      </c>
      <c r="Z232" s="210">
        <v>0.0</v>
      </c>
      <c r="AA232" s="210">
        <v>0.0</v>
      </c>
      <c r="AB232" s="210">
        <v>0.0</v>
      </c>
      <c r="AC232" s="210">
        <v>0.0</v>
      </c>
      <c r="AD232" s="210">
        <v>0.0</v>
      </c>
      <c r="AE232" s="210">
        <v>0.0</v>
      </c>
      <c r="AF232" s="210">
        <v>0.0</v>
      </c>
      <c r="AG232" s="210">
        <v>0.0</v>
      </c>
      <c r="AH232" s="210">
        <v>0.0</v>
      </c>
      <c r="AI232" s="210">
        <v>0.0</v>
      </c>
      <c r="AJ232" s="210">
        <v>0.0</v>
      </c>
      <c r="AK232" s="210">
        <v>0.0</v>
      </c>
      <c r="AL232" s="210">
        <v>0.0</v>
      </c>
      <c r="AM232" s="210">
        <v>0.0</v>
      </c>
      <c r="AN232" s="210">
        <v>0.0</v>
      </c>
      <c r="AO232" s="210">
        <v>0.0</v>
      </c>
      <c r="AP232" s="210">
        <v>0.0</v>
      </c>
    </row>
    <row r="233">
      <c r="A233" s="212" t="s">
        <v>113</v>
      </c>
      <c r="B233" s="213">
        <f t="shared" si="1"/>
        <v>431</v>
      </c>
      <c r="C233" s="210">
        <v>0.0</v>
      </c>
      <c r="D233" s="210">
        <v>0.0</v>
      </c>
      <c r="E233" s="210">
        <v>0.0</v>
      </c>
      <c r="F233" s="210">
        <v>14.0</v>
      </c>
      <c r="G233" s="210">
        <v>61.0</v>
      </c>
      <c r="H233" s="210">
        <v>87.0</v>
      </c>
      <c r="I233" s="210">
        <v>95.0</v>
      </c>
      <c r="J233" s="210">
        <v>78.0</v>
      </c>
      <c r="K233" s="210">
        <v>45.0</v>
      </c>
      <c r="L233" s="210">
        <v>34.0</v>
      </c>
      <c r="M233" s="210">
        <v>11.0</v>
      </c>
      <c r="N233" s="210">
        <v>6.0</v>
      </c>
      <c r="O233" s="210">
        <v>0.0</v>
      </c>
      <c r="P233" s="210">
        <v>0.0</v>
      </c>
      <c r="Q233" s="210">
        <v>0.0</v>
      </c>
      <c r="R233" s="210">
        <v>0.0</v>
      </c>
      <c r="S233" s="210">
        <v>0.0</v>
      </c>
      <c r="T233" s="210">
        <v>0.0</v>
      </c>
      <c r="U233" s="210">
        <v>0.0</v>
      </c>
      <c r="V233" s="210">
        <v>0.0</v>
      </c>
      <c r="W233" s="210">
        <v>0.0</v>
      </c>
      <c r="X233" s="210">
        <v>0.0</v>
      </c>
      <c r="Y233" s="210">
        <v>0.0</v>
      </c>
      <c r="Z233" s="210">
        <v>0.0</v>
      </c>
      <c r="AA233" s="210">
        <v>0.0</v>
      </c>
      <c r="AB233" s="210">
        <v>0.0</v>
      </c>
      <c r="AC233" s="210">
        <v>0.0</v>
      </c>
      <c r="AD233" s="210">
        <v>0.0</v>
      </c>
      <c r="AE233" s="210">
        <v>0.0</v>
      </c>
      <c r="AF233" s="210">
        <v>0.0</v>
      </c>
      <c r="AG233" s="210">
        <v>0.0</v>
      </c>
      <c r="AH233" s="210">
        <v>0.0</v>
      </c>
      <c r="AI233" s="210">
        <v>0.0</v>
      </c>
      <c r="AJ233" s="210">
        <v>0.0</v>
      </c>
      <c r="AK233" s="210">
        <v>0.0</v>
      </c>
      <c r="AL233" s="210">
        <v>0.0</v>
      </c>
      <c r="AM233" s="210">
        <v>0.0</v>
      </c>
      <c r="AN233" s="210">
        <v>0.0</v>
      </c>
      <c r="AO233" s="210">
        <v>0.0</v>
      </c>
      <c r="AP233" s="210">
        <v>0.0</v>
      </c>
    </row>
    <row r="234">
      <c r="A234" s="212" t="s">
        <v>1922</v>
      </c>
      <c r="B234" s="213">
        <f t="shared" si="1"/>
        <v>478</v>
      </c>
      <c r="C234" s="210">
        <v>0.0</v>
      </c>
      <c r="D234" s="210">
        <v>0.0</v>
      </c>
      <c r="E234" s="210">
        <v>25.0</v>
      </c>
      <c r="F234" s="210">
        <v>77.0</v>
      </c>
      <c r="G234" s="210">
        <v>117.0</v>
      </c>
      <c r="H234" s="210">
        <v>117.0</v>
      </c>
      <c r="I234" s="210">
        <v>69.0</v>
      </c>
      <c r="J234" s="210">
        <v>48.0</v>
      </c>
      <c r="K234" s="210">
        <v>14.0</v>
      </c>
      <c r="L234" s="210">
        <v>7.0</v>
      </c>
      <c r="M234" s="210">
        <v>4.0</v>
      </c>
      <c r="N234" s="210">
        <v>0.0</v>
      </c>
      <c r="O234" s="210">
        <v>0.0</v>
      </c>
      <c r="P234" s="210">
        <v>0.0</v>
      </c>
      <c r="Q234" s="210">
        <v>0.0</v>
      </c>
      <c r="R234" s="210">
        <v>0.0</v>
      </c>
      <c r="S234" s="210">
        <v>0.0</v>
      </c>
      <c r="T234" s="210">
        <v>0.0</v>
      </c>
      <c r="U234" s="210">
        <v>0.0</v>
      </c>
      <c r="V234" s="210">
        <v>0.0</v>
      </c>
      <c r="W234" s="210">
        <v>0.0</v>
      </c>
      <c r="X234" s="210">
        <v>0.0</v>
      </c>
      <c r="Y234" s="210">
        <v>0.0</v>
      </c>
      <c r="Z234" s="210">
        <v>0.0</v>
      </c>
      <c r="AA234" s="210">
        <v>0.0</v>
      </c>
      <c r="AB234" s="210">
        <v>0.0</v>
      </c>
      <c r="AC234" s="210">
        <v>0.0</v>
      </c>
      <c r="AD234" s="210">
        <v>0.0</v>
      </c>
      <c r="AE234" s="210">
        <v>0.0</v>
      </c>
      <c r="AF234" s="210">
        <v>0.0</v>
      </c>
      <c r="AG234" s="210">
        <v>0.0</v>
      </c>
      <c r="AH234" s="210">
        <v>0.0</v>
      </c>
      <c r="AI234" s="210">
        <v>0.0</v>
      </c>
      <c r="AJ234" s="210">
        <v>0.0</v>
      </c>
      <c r="AK234" s="210">
        <v>0.0</v>
      </c>
      <c r="AL234" s="210">
        <v>0.0</v>
      </c>
      <c r="AM234" s="210">
        <v>0.0</v>
      </c>
      <c r="AN234" s="210">
        <v>0.0</v>
      </c>
      <c r="AO234" s="210">
        <v>0.0</v>
      </c>
      <c r="AP234" s="210">
        <v>0.0</v>
      </c>
    </row>
    <row r="235">
      <c r="A235" s="212" t="s">
        <v>91</v>
      </c>
      <c r="B235" s="213">
        <f t="shared" si="1"/>
        <v>700</v>
      </c>
      <c r="C235" s="210">
        <v>0.0</v>
      </c>
      <c r="D235" s="210">
        <v>0.0</v>
      </c>
      <c r="E235" s="210">
        <v>110.0</v>
      </c>
      <c r="F235" s="210">
        <v>170.0</v>
      </c>
      <c r="G235" s="210">
        <v>122.0</v>
      </c>
      <c r="H235" s="210">
        <v>146.0</v>
      </c>
      <c r="I235" s="210">
        <v>87.0</v>
      </c>
      <c r="J235" s="210">
        <v>48.0</v>
      </c>
      <c r="K235" s="210">
        <v>10.0</v>
      </c>
      <c r="L235" s="210">
        <v>6.0</v>
      </c>
      <c r="M235" s="210">
        <v>1.0</v>
      </c>
      <c r="N235" s="210">
        <v>0.0</v>
      </c>
      <c r="O235" s="210">
        <v>0.0</v>
      </c>
      <c r="P235" s="210">
        <v>0.0</v>
      </c>
      <c r="Q235" s="210">
        <v>0.0</v>
      </c>
      <c r="R235" s="210">
        <v>0.0</v>
      </c>
      <c r="S235" s="210">
        <v>0.0</v>
      </c>
      <c r="T235" s="210">
        <v>0.0</v>
      </c>
      <c r="U235" s="210">
        <v>0.0</v>
      </c>
      <c r="V235" s="210">
        <v>0.0</v>
      </c>
      <c r="W235" s="210">
        <v>0.0</v>
      </c>
      <c r="X235" s="210">
        <v>0.0</v>
      </c>
      <c r="Y235" s="210">
        <v>0.0</v>
      </c>
      <c r="Z235" s="210">
        <v>0.0</v>
      </c>
      <c r="AA235" s="210">
        <v>0.0</v>
      </c>
      <c r="AB235" s="210">
        <v>0.0</v>
      </c>
      <c r="AC235" s="210">
        <v>0.0</v>
      </c>
      <c r="AD235" s="210">
        <v>0.0</v>
      </c>
      <c r="AE235" s="210">
        <v>0.0</v>
      </c>
      <c r="AF235" s="210">
        <v>0.0</v>
      </c>
      <c r="AG235" s="210">
        <v>0.0</v>
      </c>
      <c r="AH235" s="210">
        <v>0.0</v>
      </c>
      <c r="AI235" s="210">
        <v>0.0</v>
      </c>
      <c r="AJ235" s="210">
        <v>0.0</v>
      </c>
      <c r="AK235" s="210">
        <v>0.0</v>
      </c>
      <c r="AL235" s="210">
        <v>0.0</v>
      </c>
      <c r="AM235" s="210">
        <v>0.0</v>
      </c>
      <c r="AN235" s="210">
        <v>0.0</v>
      </c>
      <c r="AO235" s="210">
        <v>0.0</v>
      </c>
      <c r="AP235" s="210">
        <v>0.0</v>
      </c>
    </row>
    <row r="236">
      <c r="A236" s="212" t="s">
        <v>1943</v>
      </c>
      <c r="B236" s="213">
        <f t="shared" si="1"/>
        <v>3</v>
      </c>
      <c r="C236" s="210">
        <v>0.0</v>
      </c>
      <c r="D236" s="210">
        <v>0.0</v>
      </c>
      <c r="E236" s="210">
        <v>0.0</v>
      </c>
      <c r="F236" s="210">
        <v>0.0</v>
      </c>
      <c r="G236" s="210">
        <v>2.0</v>
      </c>
      <c r="H236" s="210">
        <v>0.0</v>
      </c>
      <c r="I236" s="210">
        <v>0.0</v>
      </c>
      <c r="J236" s="210">
        <v>1.0</v>
      </c>
      <c r="K236" s="210">
        <v>0.0</v>
      </c>
      <c r="L236" s="210">
        <v>0.0</v>
      </c>
      <c r="M236" s="210">
        <v>0.0</v>
      </c>
      <c r="N236" s="210">
        <v>0.0</v>
      </c>
      <c r="O236" s="210">
        <v>0.0</v>
      </c>
      <c r="P236" s="210">
        <v>0.0</v>
      </c>
      <c r="Q236" s="210">
        <v>0.0</v>
      </c>
      <c r="R236" s="210">
        <v>0.0</v>
      </c>
      <c r="S236" s="210">
        <v>0.0</v>
      </c>
      <c r="T236" s="210">
        <v>0.0</v>
      </c>
      <c r="U236" s="210">
        <v>0.0</v>
      </c>
      <c r="V236" s="210">
        <v>0.0</v>
      </c>
      <c r="W236" s="210">
        <v>0.0</v>
      </c>
      <c r="X236" s="210">
        <v>0.0</v>
      </c>
      <c r="Y236" s="210">
        <v>0.0</v>
      </c>
      <c r="Z236" s="210">
        <v>0.0</v>
      </c>
      <c r="AA236" s="210">
        <v>0.0</v>
      </c>
      <c r="AB236" s="210">
        <v>0.0</v>
      </c>
      <c r="AC236" s="210">
        <v>0.0</v>
      </c>
      <c r="AD236" s="210">
        <v>0.0</v>
      </c>
      <c r="AE236" s="210">
        <v>0.0</v>
      </c>
      <c r="AF236" s="210">
        <v>0.0</v>
      </c>
      <c r="AG236" s="210">
        <v>0.0</v>
      </c>
      <c r="AH236" s="210">
        <v>0.0</v>
      </c>
      <c r="AI236" s="210">
        <v>0.0</v>
      </c>
      <c r="AJ236" s="210">
        <v>0.0</v>
      </c>
      <c r="AK236" s="210">
        <v>0.0</v>
      </c>
      <c r="AL236" s="210">
        <v>0.0</v>
      </c>
      <c r="AM236" s="210">
        <v>0.0</v>
      </c>
      <c r="AN236" s="210">
        <v>0.0</v>
      </c>
      <c r="AO236" s="210">
        <v>0.0</v>
      </c>
      <c r="AP236" s="210">
        <v>0.0</v>
      </c>
    </row>
    <row r="237">
      <c r="A237" s="212" t="s">
        <v>1949</v>
      </c>
      <c r="B237" s="213">
        <f t="shared" si="1"/>
        <v>968</v>
      </c>
      <c r="C237" s="210">
        <v>0.0</v>
      </c>
      <c r="D237" s="210">
        <v>0.0</v>
      </c>
      <c r="E237" s="210">
        <v>0.0</v>
      </c>
      <c r="F237" s="210">
        <v>0.0</v>
      </c>
      <c r="G237" s="210">
        <v>768.0</v>
      </c>
      <c r="H237" s="210">
        <v>186.0</v>
      </c>
      <c r="I237" s="210">
        <v>14.0</v>
      </c>
      <c r="J237" s="210">
        <v>0.0</v>
      </c>
      <c r="K237" s="210">
        <v>0.0</v>
      </c>
      <c r="L237" s="210">
        <v>0.0</v>
      </c>
      <c r="M237" s="210">
        <v>0.0</v>
      </c>
      <c r="N237" s="210">
        <v>0.0</v>
      </c>
      <c r="O237" s="210">
        <v>0.0</v>
      </c>
      <c r="P237" s="210">
        <v>0.0</v>
      </c>
      <c r="Q237" s="210">
        <v>0.0</v>
      </c>
      <c r="R237" s="210">
        <v>0.0</v>
      </c>
      <c r="S237" s="210">
        <v>0.0</v>
      </c>
      <c r="T237" s="210">
        <v>0.0</v>
      </c>
      <c r="U237" s="210">
        <v>0.0</v>
      </c>
      <c r="V237" s="210">
        <v>0.0</v>
      </c>
      <c r="W237" s="210">
        <v>0.0</v>
      </c>
      <c r="X237" s="210">
        <v>0.0</v>
      </c>
      <c r="Y237" s="210">
        <v>0.0</v>
      </c>
      <c r="Z237" s="210">
        <v>0.0</v>
      </c>
      <c r="AA237" s="210">
        <v>0.0</v>
      </c>
      <c r="AB237" s="210">
        <v>0.0</v>
      </c>
      <c r="AC237" s="210">
        <v>0.0</v>
      </c>
      <c r="AD237" s="210">
        <v>0.0</v>
      </c>
      <c r="AE237" s="210">
        <v>0.0</v>
      </c>
      <c r="AF237" s="210">
        <v>0.0</v>
      </c>
      <c r="AG237" s="210">
        <v>0.0</v>
      </c>
      <c r="AH237" s="210">
        <v>0.0</v>
      </c>
      <c r="AI237" s="210">
        <v>0.0</v>
      </c>
      <c r="AJ237" s="210">
        <v>0.0</v>
      </c>
      <c r="AK237" s="210">
        <v>0.0</v>
      </c>
      <c r="AL237" s="210">
        <v>0.0</v>
      </c>
      <c r="AM237" s="210">
        <v>0.0</v>
      </c>
      <c r="AN237" s="210">
        <v>0.0</v>
      </c>
      <c r="AO237" s="210">
        <v>0.0</v>
      </c>
      <c r="AP237" s="210">
        <v>0.0</v>
      </c>
    </row>
    <row r="238">
      <c r="A238" s="212" t="s">
        <v>60</v>
      </c>
      <c r="B238" s="213">
        <f t="shared" si="1"/>
        <v>2470</v>
      </c>
      <c r="C238" s="210">
        <v>0.0</v>
      </c>
      <c r="D238" s="210">
        <v>505.0</v>
      </c>
      <c r="E238" s="210">
        <v>704.0</v>
      </c>
      <c r="F238" s="210">
        <v>567.0</v>
      </c>
      <c r="G238" s="210">
        <v>420.0</v>
      </c>
      <c r="H238" s="210">
        <v>192.0</v>
      </c>
      <c r="I238" s="210">
        <v>60.0</v>
      </c>
      <c r="J238" s="210">
        <v>18.0</v>
      </c>
      <c r="K238" s="210">
        <v>4.0</v>
      </c>
      <c r="L238" s="210">
        <v>0.0</v>
      </c>
      <c r="M238" s="210">
        <v>0.0</v>
      </c>
      <c r="N238" s="210">
        <v>0.0</v>
      </c>
      <c r="O238" s="210">
        <v>0.0</v>
      </c>
      <c r="P238" s="210">
        <v>0.0</v>
      </c>
      <c r="Q238" s="210">
        <v>0.0</v>
      </c>
      <c r="R238" s="210">
        <v>0.0</v>
      </c>
      <c r="S238" s="210">
        <v>0.0</v>
      </c>
      <c r="T238" s="210">
        <v>0.0</v>
      </c>
      <c r="U238" s="210">
        <v>0.0</v>
      </c>
      <c r="V238" s="210">
        <v>0.0</v>
      </c>
      <c r="W238" s="210">
        <v>0.0</v>
      </c>
      <c r="X238" s="210">
        <v>0.0</v>
      </c>
      <c r="Y238" s="210">
        <v>0.0</v>
      </c>
      <c r="Z238" s="210">
        <v>0.0</v>
      </c>
      <c r="AA238" s="210">
        <v>0.0</v>
      </c>
      <c r="AB238" s="210">
        <v>0.0</v>
      </c>
      <c r="AC238" s="210">
        <v>0.0</v>
      </c>
      <c r="AD238" s="210">
        <v>0.0</v>
      </c>
      <c r="AE238" s="210">
        <v>0.0</v>
      </c>
      <c r="AF238" s="210">
        <v>0.0</v>
      </c>
      <c r="AG238" s="210">
        <v>0.0</v>
      </c>
      <c r="AH238" s="210">
        <v>0.0</v>
      </c>
      <c r="AI238" s="210">
        <v>0.0</v>
      </c>
      <c r="AJ238" s="210">
        <v>0.0</v>
      </c>
      <c r="AK238" s="210">
        <v>0.0</v>
      </c>
      <c r="AL238" s="210">
        <v>0.0</v>
      </c>
      <c r="AM238" s="210">
        <v>0.0</v>
      </c>
      <c r="AN238" s="210">
        <v>0.0</v>
      </c>
      <c r="AO238" s="210">
        <v>0.0</v>
      </c>
      <c r="AP238" s="210">
        <v>0.0</v>
      </c>
    </row>
    <row r="239">
      <c r="A239" s="212" t="s">
        <v>1966</v>
      </c>
      <c r="B239" s="213">
        <f t="shared" si="1"/>
        <v>11</v>
      </c>
      <c r="C239" s="210">
        <v>0.0</v>
      </c>
      <c r="D239" s="210">
        <v>0.0</v>
      </c>
      <c r="E239" s="210">
        <v>0.0</v>
      </c>
      <c r="F239" s="210">
        <v>0.0</v>
      </c>
      <c r="G239" s="210">
        <v>0.0</v>
      </c>
      <c r="H239" s="210">
        <v>0.0</v>
      </c>
      <c r="I239" s="210">
        <v>0.0</v>
      </c>
      <c r="J239" s="210">
        <v>1.0</v>
      </c>
      <c r="K239" s="210">
        <v>0.0</v>
      </c>
      <c r="L239" s="210">
        <v>2.0</v>
      </c>
      <c r="M239" s="210">
        <v>2.0</v>
      </c>
      <c r="N239" s="210">
        <v>5.0</v>
      </c>
      <c r="O239" s="210">
        <v>1.0</v>
      </c>
      <c r="P239" s="210">
        <v>0.0</v>
      </c>
      <c r="Q239" s="210">
        <v>0.0</v>
      </c>
      <c r="R239" s="210">
        <v>0.0</v>
      </c>
      <c r="S239" s="210">
        <v>0.0</v>
      </c>
      <c r="T239" s="210">
        <v>0.0</v>
      </c>
      <c r="U239" s="210">
        <v>0.0</v>
      </c>
      <c r="V239" s="210">
        <v>0.0</v>
      </c>
      <c r="W239" s="210">
        <v>0.0</v>
      </c>
      <c r="X239" s="210">
        <v>0.0</v>
      </c>
      <c r="Y239" s="210">
        <v>0.0</v>
      </c>
      <c r="Z239" s="210">
        <v>0.0</v>
      </c>
      <c r="AA239" s="210">
        <v>0.0</v>
      </c>
      <c r="AB239" s="210">
        <v>0.0</v>
      </c>
      <c r="AC239" s="210">
        <v>0.0</v>
      </c>
      <c r="AD239" s="210">
        <v>0.0</v>
      </c>
      <c r="AE239" s="210">
        <v>0.0</v>
      </c>
      <c r="AF239" s="210">
        <v>0.0</v>
      </c>
      <c r="AG239" s="210">
        <v>0.0</v>
      </c>
      <c r="AH239" s="210">
        <v>0.0</v>
      </c>
      <c r="AI239" s="210">
        <v>0.0</v>
      </c>
      <c r="AJ239" s="210">
        <v>0.0</v>
      </c>
      <c r="AK239" s="210">
        <v>0.0</v>
      </c>
      <c r="AL239" s="210">
        <v>0.0</v>
      </c>
      <c r="AM239" s="210">
        <v>0.0</v>
      </c>
      <c r="AN239" s="210">
        <v>0.0</v>
      </c>
      <c r="AO239" s="210">
        <v>0.0</v>
      </c>
      <c r="AP239" s="210">
        <v>0.0</v>
      </c>
    </row>
    <row r="240">
      <c r="A240" s="212" t="s">
        <v>1972</v>
      </c>
      <c r="B240" s="213">
        <f t="shared" si="1"/>
        <v>462</v>
      </c>
      <c r="C240" s="210">
        <v>0.0</v>
      </c>
      <c r="D240" s="210">
        <v>0.0</v>
      </c>
      <c r="E240" s="210">
        <v>0.0</v>
      </c>
      <c r="F240" s="210">
        <v>54.0</v>
      </c>
      <c r="G240" s="210">
        <v>99.0</v>
      </c>
      <c r="H240" s="210">
        <v>123.0</v>
      </c>
      <c r="I240" s="210">
        <v>98.0</v>
      </c>
      <c r="J240" s="210">
        <v>47.0</v>
      </c>
      <c r="K240" s="210">
        <v>22.0</v>
      </c>
      <c r="L240" s="210">
        <v>13.0</v>
      </c>
      <c r="M240" s="210">
        <v>2.0</v>
      </c>
      <c r="N240" s="210">
        <v>3.0</v>
      </c>
      <c r="O240" s="210">
        <v>0.0</v>
      </c>
      <c r="P240" s="210">
        <v>0.0</v>
      </c>
      <c r="Q240" s="210">
        <v>1.0</v>
      </c>
      <c r="R240" s="210">
        <v>0.0</v>
      </c>
      <c r="S240" s="210">
        <v>0.0</v>
      </c>
      <c r="T240" s="210">
        <v>0.0</v>
      </c>
      <c r="U240" s="210">
        <v>0.0</v>
      </c>
      <c r="V240" s="210">
        <v>0.0</v>
      </c>
      <c r="W240" s="210">
        <v>0.0</v>
      </c>
      <c r="X240" s="210">
        <v>0.0</v>
      </c>
      <c r="Y240" s="210">
        <v>0.0</v>
      </c>
      <c r="Z240" s="210">
        <v>0.0</v>
      </c>
      <c r="AA240" s="210">
        <v>0.0</v>
      </c>
      <c r="AB240" s="210">
        <v>0.0</v>
      </c>
      <c r="AC240" s="210">
        <v>0.0</v>
      </c>
      <c r="AD240" s="210">
        <v>0.0</v>
      </c>
      <c r="AE240" s="210">
        <v>0.0</v>
      </c>
      <c r="AF240" s="210">
        <v>0.0</v>
      </c>
      <c r="AG240" s="210">
        <v>0.0</v>
      </c>
      <c r="AH240" s="210">
        <v>0.0</v>
      </c>
      <c r="AI240" s="210">
        <v>0.0</v>
      </c>
      <c r="AJ240" s="210">
        <v>0.0</v>
      </c>
      <c r="AK240" s="210">
        <v>0.0</v>
      </c>
      <c r="AL240" s="210">
        <v>0.0</v>
      </c>
      <c r="AM240" s="210">
        <v>0.0</v>
      </c>
      <c r="AN240" s="210">
        <v>0.0</v>
      </c>
      <c r="AO240" s="210">
        <v>0.0</v>
      </c>
      <c r="AP240" s="210">
        <v>0.0</v>
      </c>
    </row>
    <row r="241">
      <c r="A241" s="212" t="s">
        <v>112</v>
      </c>
      <c r="B241" s="213">
        <f t="shared" si="1"/>
        <v>461</v>
      </c>
      <c r="C241" s="210">
        <v>0.0</v>
      </c>
      <c r="D241" s="210">
        <v>0.0</v>
      </c>
      <c r="E241" s="210">
        <v>0.0</v>
      </c>
      <c r="F241" s="210">
        <v>13.0</v>
      </c>
      <c r="G241" s="210">
        <v>47.0</v>
      </c>
      <c r="H241" s="210">
        <v>82.0</v>
      </c>
      <c r="I241" s="210">
        <v>98.0</v>
      </c>
      <c r="J241" s="210">
        <v>94.0</v>
      </c>
      <c r="K241" s="210">
        <v>50.0</v>
      </c>
      <c r="L241" s="210">
        <v>46.0</v>
      </c>
      <c r="M241" s="210">
        <v>19.0</v>
      </c>
      <c r="N241" s="210">
        <v>9.0</v>
      </c>
      <c r="O241" s="210">
        <v>1.0</v>
      </c>
      <c r="P241" s="210">
        <v>2.0</v>
      </c>
      <c r="Q241" s="210">
        <v>0.0</v>
      </c>
      <c r="R241" s="210">
        <v>0.0</v>
      </c>
      <c r="S241" s="210">
        <v>0.0</v>
      </c>
      <c r="T241" s="210">
        <v>0.0</v>
      </c>
      <c r="U241" s="210">
        <v>0.0</v>
      </c>
      <c r="V241" s="210">
        <v>0.0</v>
      </c>
      <c r="W241" s="210">
        <v>0.0</v>
      </c>
      <c r="X241" s="210">
        <v>0.0</v>
      </c>
      <c r="Y241" s="210">
        <v>0.0</v>
      </c>
      <c r="Z241" s="210">
        <v>0.0</v>
      </c>
      <c r="AA241" s="210">
        <v>0.0</v>
      </c>
      <c r="AB241" s="210">
        <v>0.0</v>
      </c>
      <c r="AC241" s="210">
        <v>0.0</v>
      </c>
      <c r="AD241" s="210">
        <v>0.0</v>
      </c>
      <c r="AE241" s="210">
        <v>0.0</v>
      </c>
      <c r="AF241" s="210">
        <v>0.0</v>
      </c>
      <c r="AG241" s="210">
        <v>0.0</v>
      </c>
      <c r="AH241" s="210">
        <v>0.0</v>
      </c>
      <c r="AI241" s="210">
        <v>0.0</v>
      </c>
      <c r="AJ241" s="210">
        <v>0.0</v>
      </c>
      <c r="AK241" s="210">
        <v>0.0</v>
      </c>
      <c r="AL241" s="210">
        <v>0.0</v>
      </c>
      <c r="AM241" s="210">
        <v>0.0</v>
      </c>
      <c r="AN241" s="210">
        <v>0.0</v>
      </c>
      <c r="AO241" s="210">
        <v>0.0</v>
      </c>
      <c r="AP241" s="210">
        <v>0.0</v>
      </c>
    </row>
    <row r="242">
      <c r="A242" s="212" t="s">
        <v>1996</v>
      </c>
      <c r="B242" s="213">
        <f t="shared" si="1"/>
        <v>0</v>
      </c>
      <c r="C242" s="210">
        <v>0.0</v>
      </c>
      <c r="D242" s="210">
        <v>0.0</v>
      </c>
      <c r="E242" s="210">
        <v>0.0</v>
      </c>
      <c r="F242" s="210">
        <v>0.0</v>
      </c>
      <c r="G242" s="210">
        <v>0.0</v>
      </c>
      <c r="H242" s="210">
        <v>0.0</v>
      </c>
      <c r="I242" s="210">
        <v>0.0</v>
      </c>
      <c r="J242" s="210">
        <v>0.0</v>
      </c>
      <c r="K242" s="210">
        <v>0.0</v>
      </c>
      <c r="L242" s="210">
        <v>0.0</v>
      </c>
      <c r="M242" s="210">
        <v>0.0</v>
      </c>
      <c r="N242" s="210">
        <v>0.0</v>
      </c>
      <c r="O242" s="210">
        <v>0.0</v>
      </c>
      <c r="P242" s="210">
        <v>0.0</v>
      </c>
      <c r="Q242" s="210">
        <v>0.0</v>
      </c>
      <c r="R242" s="210">
        <v>0.0</v>
      </c>
      <c r="S242" s="210">
        <v>0.0</v>
      </c>
      <c r="T242" s="210">
        <v>0.0</v>
      </c>
      <c r="U242" s="210">
        <v>0.0</v>
      </c>
      <c r="V242" s="210">
        <v>0.0</v>
      </c>
      <c r="W242" s="210">
        <v>0.0</v>
      </c>
      <c r="X242" s="210">
        <v>0.0</v>
      </c>
      <c r="Y242" s="210">
        <v>0.0</v>
      </c>
      <c r="Z242" s="210">
        <v>0.0</v>
      </c>
      <c r="AA242" s="210">
        <v>0.0</v>
      </c>
      <c r="AB242" s="210">
        <v>0.0</v>
      </c>
      <c r="AC242" s="210">
        <v>0.0</v>
      </c>
      <c r="AD242" s="210">
        <v>0.0</v>
      </c>
      <c r="AE242" s="210">
        <v>0.0</v>
      </c>
      <c r="AF242" s="210">
        <v>0.0</v>
      </c>
      <c r="AG242" s="210">
        <v>0.0</v>
      </c>
      <c r="AH242" s="210">
        <v>0.0</v>
      </c>
      <c r="AI242" s="210">
        <v>0.0</v>
      </c>
      <c r="AJ242" s="210">
        <v>0.0</v>
      </c>
      <c r="AK242" s="210">
        <v>0.0</v>
      </c>
      <c r="AL242" s="210">
        <v>0.0</v>
      </c>
      <c r="AM242" s="210">
        <v>0.0</v>
      </c>
      <c r="AN242" s="210">
        <v>0.0</v>
      </c>
      <c r="AO242" s="210">
        <v>0.0</v>
      </c>
      <c r="AP242" s="210">
        <v>0.0</v>
      </c>
    </row>
    <row r="243">
      <c r="A243" s="212" t="s">
        <v>1999</v>
      </c>
      <c r="B243" s="213">
        <f t="shared" si="1"/>
        <v>173</v>
      </c>
      <c r="C243" s="210">
        <v>0.0</v>
      </c>
      <c r="D243" s="210">
        <v>0.0</v>
      </c>
      <c r="E243" s="210">
        <v>0.0</v>
      </c>
      <c r="F243" s="210">
        <v>0.0</v>
      </c>
      <c r="G243" s="210">
        <v>0.0</v>
      </c>
      <c r="H243" s="210">
        <v>74.0</v>
      </c>
      <c r="I243" s="210">
        <v>72.0</v>
      </c>
      <c r="J243" s="210">
        <v>20.0</v>
      </c>
      <c r="K243" s="210">
        <v>5.0</v>
      </c>
      <c r="L243" s="210">
        <v>2.0</v>
      </c>
      <c r="M243" s="210">
        <v>0.0</v>
      </c>
      <c r="N243" s="210">
        <v>0.0</v>
      </c>
      <c r="O243" s="210">
        <v>0.0</v>
      </c>
      <c r="P243" s="210">
        <v>0.0</v>
      </c>
      <c r="Q243" s="210">
        <v>0.0</v>
      </c>
      <c r="R243" s="210">
        <v>0.0</v>
      </c>
      <c r="S243" s="210">
        <v>0.0</v>
      </c>
      <c r="T243" s="210">
        <v>0.0</v>
      </c>
      <c r="U243" s="210">
        <v>0.0</v>
      </c>
      <c r="V243" s="210">
        <v>0.0</v>
      </c>
      <c r="W243" s="210">
        <v>0.0</v>
      </c>
      <c r="X243" s="210">
        <v>0.0</v>
      </c>
      <c r="Y243" s="210">
        <v>0.0</v>
      </c>
      <c r="Z243" s="210">
        <v>0.0</v>
      </c>
      <c r="AA243" s="210">
        <v>0.0</v>
      </c>
      <c r="AB243" s="210">
        <v>0.0</v>
      </c>
      <c r="AC243" s="210">
        <v>0.0</v>
      </c>
      <c r="AD243" s="210">
        <v>0.0</v>
      </c>
      <c r="AE243" s="210">
        <v>0.0</v>
      </c>
      <c r="AF243" s="210">
        <v>0.0</v>
      </c>
      <c r="AG243" s="210">
        <v>0.0</v>
      </c>
      <c r="AH243" s="210">
        <v>0.0</v>
      </c>
      <c r="AI243" s="210">
        <v>0.0</v>
      </c>
      <c r="AJ243" s="210">
        <v>0.0</v>
      </c>
      <c r="AK243" s="210">
        <v>0.0</v>
      </c>
      <c r="AL243" s="210">
        <v>0.0</v>
      </c>
      <c r="AM243" s="210">
        <v>0.0</v>
      </c>
      <c r="AN243" s="210">
        <v>0.0</v>
      </c>
      <c r="AO243" s="210">
        <v>0.0</v>
      </c>
      <c r="AP243" s="210">
        <v>0.0</v>
      </c>
    </row>
    <row r="244">
      <c r="A244" s="212" t="s">
        <v>19</v>
      </c>
      <c r="B244" s="213">
        <f t="shared" si="1"/>
        <v>226326</v>
      </c>
      <c r="C244" s="210">
        <v>58553.0</v>
      </c>
      <c r="D244" s="210">
        <v>80497.0</v>
      </c>
      <c r="E244" s="210">
        <v>55291.0</v>
      </c>
      <c r="F244" s="210">
        <v>23591.0</v>
      </c>
      <c r="G244" s="210">
        <v>6937.0</v>
      </c>
      <c r="H244" s="210">
        <v>1314.0</v>
      </c>
      <c r="I244" s="210">
        <v>137.0</v>
      </c>
      <c r="J244" s="210">
        <v>6.0</v>
      </c>
      <c r="K244" s="210">
        <v>0.0</v>
      </c>
      <c r="L244" s="210">
        <v>0.0</v>
      </c>
      <c r="M244" s="210">
        <v>0.0</v>
      </c>
      <c r="N244" s="210">
        <v>0.0</v>
      </c>
      <c r="O244" s="210">
        <v>0.0</v>
      </c>
      <c r="P244" s="210">
        <v>0.0</v>
      </c>
      <c r="Q244" s="210">
        <v>0.0</v>
      </c>
      <c r="R244" s="210">
        <v>0.0</v>
      </c>
      <c r="S244" s="210">
        <v>0.0</v>
      </c>
      <c r="T244" s="210">
        <v>0.0</v>
      </c>
      <c r="U244" s="210">
        <v>0.0</v>
      </c>
      <c r="V244" s="210">
        <v>0.0</v>
      </c>
      <c r="W244" s="210">
        <v>0.0</v>
      </c>
      <c r="X244" s="210">
        <v>0.0</v>
      </c>
      <c r="Y244" s="210">
        <v>0.0</v>
      </c>
      <c r="Z244" s="210">
        <v>0.0</v>
      </c>
      <c r="AA244" s="210">
        <v>0.0</v>
      </c>
      <c r="AB244" s="210">
        <v>0.0</v>
      </c>
      <c r="AC244" s="210">
        <v>0.0</v>
      </c>
      <c r="AD244" s="210">
        <v>0.0</v>
      </c>
      <c r="AE244" s="210">
        <v>0.0</v>
      </c>
      <c r="AF244" s="210">
        <v>0.0</v>
      </c>
      <c r="AG244" s="210">
        <v>0.0</v>
      </c>
      <c r="AH244" s="210">
        <v>0.0</v>
      </c>
      <c r="AI244" s="210">
        <v>0.0</v>
      </c>
      <c r="AJ244" s="210">
        <v>0.0</v>
      </c>
      <c r="AK244" s="210">
        <v>0.0</v>
      </c>
      <c r="AL244" s="210">
        <v>0.0</v>
      </c>
      <c r="AM244" s="210">
        <v>0.0</v>
      </c>
      <c r="AN244" s="210">
        <v>0.0</v>
      </c>
      <c r="AO244" s="210">
        <v>0.0</v>
      </c>
      <c r="AP244" s="210">
        <v>0.0</v>
      </c>
    </row>
    <row r="245">
      <c r="A245" s="212" t="s">
        <v>2014</v>
      </c>
      <c r="B245" s="213">
        <f t="shared" si="1"/>
        <v>16</v>
      </c>
      <c r="C245" s="210">
        <v>0.0</v>
      </c>
      <c r="D245" s="210">
        <v>0.0</v>
      </c>
      <c r="E245" s="210">
        <v>0.0</v>
      </c>
      <c r="F245" s="210">
        <v>0.0</v>
      </c>
      <c r="G245" s="210">
        <v>0.0</v>
      </c>
      <c r="H245" s="210">
        <v>0.0</v>
      </c>
      <c r="I245" s="210">
        <v>2.0</v>
      </c>
      <c r="J245" s="210">
        <v>6.0</v>
      </c>
      <c r="K245" s="210">
        <v>1.0</v>
      </c>
      <c r="L245" s="210">
        <v>5.0</v>
      </c>
      <c r="M245" s="210">
        <v>1.0</v>
      </c>
      <c r="N245" s="210">
        <v>1.0</v>
      </c>
      <c r="O245" s="210">
        <v>0.0</v>
      </c>
      <c r="P245" s="210">
        <v>0.0</v>
      </c>
      <c r="Q245" s="210">
        <v>0.0</v>
      </c>
      <c r="R245" s="210">
        <v>0.0</v>
      </c>
      <c r="S245" s="210">
        <v>0.0</v>
      </c>
      <c r="T245" s="210">
        <v>0.0</v>
      </c>
      <c r="U245" s="210">
        <v>0.0</v>
      </c>
      <c r="V245" s="210">
        <v>0.0</v>
      </c>
      <c r="W245" s="210">
        <v>0.0</v>
      </c>
      <c r="X245" s="210">
        <v>0.0</v>
      </c>
      <c r="Y245" s="210">
        <v>0.0</v>
      </c>
      <c r="Z245" s="210">
        <v>0.0</v>
      </c>
      <c r="AA245" s="210">
        <v>0.0</v>
      </c>
      <c r="AB245" s="210">
        <v>0.0</v>
      </c>
      <c r="AC245" s="210">
        <v>0.0</v>
      </c>
      <c r="AD245" s="210">
        <v>0.0</v>
      </c>
      <c r="AE245" s="210">
        <v>0.0</v>
      </c>
      <c r="AF245" s="210">
        <v>0.0</v>
      </c>
      <c r="AG245" s="210">
        <v>0.0</v>
      </c>
      <c r="AH245" s="210">
        <v>0.0</v>
      </c>
      <c r="AI245" s="210">
        <v>0.0</v>
      </c>
      <c r="AJ245" s="210">
        <v>0.0</v>
      </c>
      <c r="AK245" s="210">
        <v>0.0</v>
      </c>
      <c r="AL245" s="210">
        <v>0.0</v>
      </c>
      <c r="AM245" s="210">
        <v>0.0</v>
      </c>
      <c r="AN245" s="210">
        <v>0.0</v>
      </c>
      <c r="AO245" s="210">
        <v>0.0</v>
      </c>
      <c r="AP245" s="210">
        <v>0.0</v>
      </c>
    </row>
    <row r="246">
      <c r="A246" s="212" t="s">
        <v>2021</v>
      </c>
      <c r="B246" s="213">
        <f t="shared" si="1"/>
        <v>5</v>
      </c>
      <c r="C246" s="210">
        <v>0.0</v>
      </c>
      <c r="D246" s="210">
        <v>0.0</v>
      </c>
      <c r="E246" s="210">
        <v>0.0</v>
      </c>
      <c r="F246" s="210">
        <v>0.0</v>
      </c>
      <c r="G246" s="210">
        <v>0.0</v>
      </c>
      <c r="H246" s="210">
        <v>0.0</v>
      </c>
      <c r="I246" s="210">
        <v>0.0</v>
      </c>
      <c r="J246" s="210">
        <v>1.0</v>
      </c>
      <c r="K246" s="210">
        <v>0.0</v>
      </c>
      <c r="L246" s="210">
        <v>1.0</v>
      </c>
      <c r="M246" s="210">
        <v>1.0</v>
      </c>
      <c r="N246" s="210">
        <v>0.0</v>
      </c>
      <c r="O246" s="210">
        <v>1.0</v>
      </c>
      <c r="P246" s="210">
        <v>1.0</v>
      </c>
      <c r="Q246" s="210">
        <v>0.0</v>
      </c>
      <c r="R246" s="210">
        <v>0.0</v>
      </c>
      <c r="S246" s="210">
        <v>0.0</v>
      </c>
      <c r="T246" s="210">
        <v>0.0</v>
      </c>
      <c r="U246" s="210">
        <v>0.0</v>
      </c>
      <c r="V246" s="210">
        <v>0.0</v>
      </c>
      <c r="W246" s="210">
        <v>0.0</v>
      </c>
      <c r="X246" s="210">
        <v>0.0</v>
      </c>
      <c r="Y246" s="210">
        <v>0.0</v>
      </c>
      <c r="Z246" s="210">
        <v>0.0</v>
      </c>
      <c r="AA246" s="210">
        <v>0.0</v>
      </c>
      <c r="AB246" s="210">
        <v>0.0</v>
      </c>
      <c r="AC246" s="210">
        <v>0.0</v>
      </c>
      <c r="AD246" s="210">
        <v>0.0</v>
      </c>
      <c r="AE246" s="210">
        <v>0.0</v>
      </c>
      <c r="AF246" s="210">
        <v>0.0</v>
      </c>
      <c r="AG246" s="210">
        <v>0.0</v>
      </c>
      <c r="AH246" s="210">
        <v>0.0</v>
      </c>
      <c r="AI246" s="210">
        <v>0.0</v>
      </c>
      <c r="AJ246" s="210">
        <v>0.0</v>
      </c>
      <c r="AK246" s="210">
        <v>0.0</v>
      </c>
      <c r="AL246" s="210">
        <v>0.0</v>
      </c>
      <c r="AM246" s="210">
        <v>0.0</v>
      </c>
      <c r="AN246" s="210">
        <v>0.0</v>
      </c>
      <c r="AO246" s="210">
        <v>0.0</v>
      </c>
      <c r="AP246" s="210">
        <v>0.0</v>
      </c>
    </row>
    <row r="247">
      <c r="A247" s="212" t="s">
        <v>2027</v>
      </c>
      <c r="B247" s="213">
        <f t="shared" si="1"/>
        <v>354</v>
      </c>
      <c r="C247" s="210">
        <v>0.0</v>
      </c>
      <c r="D247" s="210">
        <v>0.0</v>
      </c>
      <c r="E247" s="210">
        <v>0.0</v>
      </c>
      <c r="F247" s="210">
        <v>0.0</v>
      </c>
      <c r="G247" s="210">
        <v>0.0</v>
      </c>
      <c r="H247" s="210">
        <v>149.0</v>
      </c>
      <c r="I247" s="210">
        <v>143.0</v>
      </c>
      <c r="J247" s="210">
        <v>51.0</v>
      </c>
      <c r="K247" s="210">
        <v>9.0</v>
      </c>
      <c r="L247" s="210">
        <v>2.0</v>
      </c>
      <c r="M247" s="210">
        <v>0.0</v>
      </c>
      <c r="N247" s="210">
        <v>0.0</v>
      </c>
      <c r="O247" s="210">
        <v>0.0</v>
      </c>
      <c r="P247" s="210">
        <v>0.0</v>
      </c>
      <c r="Q247" s="210">
        <v>0.0</v>
      </c>
      <c r="R247" s="210">
        <v>0.0</v>
      </c>
      <c r="S247" s="210">
        <v>0.0</v>
      </c>
      <c r="T247" s="210">
        <v>0.0</v>
      </c>
      <c r="U247" s="210">
        <v>0.0</v>
      </c>
      <c r="V247" s="210">
        <v>0.0</v>
      </c>
      <c r="W247" s="210">
        <v>0.0</v>
      </c>
      <c r="X247" s="210">
        <v>0.0</v>
      </c>
      <c r="Y247" s="210">
        <v>0.0</v>
      </c>
      <c r="Z247" s="210">
        <v>0.0</v>
      </c>
      <c r="AA247" s="210">
        <v>0.0</v>
      </c>
      <c r="AB247" s="210">
        <v>0.0</v>
      </c>
      <c r="AC247" s="210">
        <v>0.0</v>
      </c>
      <c r="AD247" s="210">
        <v>0.0</v>
      </c>
      <c r="AE247" s="210">
        <v>0.0</v>
      </c>
      <c r="AF247" s="210">
        <v>0.0</v>
      </c>
      <c r="AG247" s="210">
        <v>0.0</v>
      </c>
      <c r="AH247" s="210">
        <v>0.0</v>
      </c>
      <c r="AI247" s="210">
        <v>0.0</v>
      </c>
      <c r="AJ247" s="210">
        <v>0.0</v>
      </c>
      <c r="AK247" s="210">
        <v>0.0</v>
      </c>
      <c r="AL247" s="210">
        <v>0.0</v>
      </c>
      <c r="AM247" s="210">
        <v>0.0</v>
      </c>
      <c r="AN247" s="210">
        <v>0.0</v>
      </c>
      <c r="AO247" s="210">
        <v>0.0</v>
      </c>
      <c r="AP247" s="210">
        <v>0.0</v>
      </c>
    </row>
    <row r="248">
      <c r="A248" s="212" t="s">
        <v>2035</v>
      </c>
      <c r="B248" s="213">
        <f t="shared" si="1"/>
        <v>29</v>
      </c>
      <c r="C248" s="210">
        <v>0.0</v>
      </c>
      <c r="D248" s="210">
        <v>0.0</v>
      </c>
      <c r="E248" s="210">
        <v>0.0</v>
      </c>
      <c r="F248" s="210">
        <v>0.0</v>
      </c>
      <c r="G248" s="210">
        <v>0.0</v>
      </c>
      <c r="H248" s="210">
        <v>0.0</v>
      </c>
      <c r="I248" s="210">
        <v>8.0</v>
      </c>
      <c r="J248" s="210">
        <v>15.0</v>
      </c>
      <c r="K248" s="210">
        <v>4.0</v>
      </c>
      <c r="L248" s="210">
        <v>2.0</v>
      </c>
      <c r="M248" s="210">
        <v>0.0</v>
      </c>
      <c r="N248" s="210">
        <v>0.0</v>
      </c>
      <c r="O248" s="210">
        <v>0.0</v>
      </c>
      <c r="P248" s="210">
        <v>0.0</v>
      </c>
      <c r="Q248" s="210">
        <v>0.0</v>
      </c>
      <c r="R248" s="210">
        <v>0.0</v>
      </c>
      <c r="S248" s="210">
        <v>0.0</v>
      </c>
      <c r="T248" s="210">
        <v>0.0</v>
      </c>
      <c r="U248" s="210">
        <v>0.0</v>
      </c>
      <c r="V248" s="210">
        <v>0.0</v>
      </c>
      <c r="W248" s="210">
        <v>0.0</v>
      </c>
      <c r="X248" s="210">
        <v>0.0</v>
      </c>
      <c r="Y248" s="210">
        <v>0.0</v>
      </c>
      <c r="Z248" s="210">
        <v>0.0</v>
      </c>
      <c r="AA248" s="210">
        <v>0.0</v>
      </c>
      <c r="AB248" s="210">
        <v>0.0</v>
      </c>
      <c r="AC248" s="210">
        <v>0.0</v>
      </c>
      <c r="AD248" s="210">
        <v>0.0</v>
      </c>
      <c r="AE248" s="210">
        <v>0.0</v>
      </c>
      <c r="AF248" s="210">
        <v>0.0</v>
      </c>
      <c r="AG248" s="210">
        <v>0.0</v>
      </c>
      <c r="AH248" s="210">
        <v>0.0</v>
      </c>
      <c r="AI248" s="210">
        <v>0.0</v>
      </c>
      <c r="AJ248" s="210">
        <v>0.0</v>
      </c>
      <c r="AK248" s="210">
        <v>0.0</v>
      </c>
      <c r="AL248" s="210">
        <v>0.0</v>
      </c>
      <c r="AM248" s="210">
        <v>0.0</v>
      </c>
      <c r="AN248" s="210">
        <v>0.0</v>
      </c>
      <c r="AO248" s="210">
        <v>0.0</v>
      </c>
      <c r="AP248" s="210">
        <v>0.0</v>
      </c>
    </row>
    <row r="249">
      <c r="A249" s="212" t="s">
        <v>2043</v>
      </c>
      <c r="B249" s="213">
        <f t="shared" si="1"/>
        <v>351</v>
      </c>
      <c r="C249" s="210">
        <v>0.0</v>
      </c>
      <c r="D249" s="210">
        <v>0.0</v>
      </c>
      <c r="E249" s="210">
        <v>0.0</v>
      </c>
      <c r="F249" s="210">
        <v>0.0</v>
      </c>
      <c r="G249" s="210">
        <v>3.0</v>
      </c>
      <c r="H249" s="210">
        <v>154.0</v>
      </c>
      <c r="I249" s="210">
        <v>136.0</v>
      </c>
      <c r="J249" s="210">
        <v>45.0</v>
      </c>
      <c r="K249" s="210">
        <v>11.0</v>
      </c>
      <c r="L249" s="210">
        <v>2.0</v>
      </c>
      <c r="M249" s="210">
        <v>0.0</v>
      </c>
      <c r="N249" s="210">
        <v>0.0</v>
      </c>
      <c r="O249" s="210">
        <v>0.0</v>
      </c>
      <c r="P249" s="210">
        <v>0.0</v>
      </c>
      <c r="Q249" s="210">
        <v>0.0</v>
      </c>
      <c r="R249" s="210">
        <v>0.0</v>
      </c>
      <c r="S249" s="210">
        <v>0.0</v>
      </c>
      <c r="T249" s="210">
        <v>0.0</v>
      </c>
      <c r="U249" s="210">
        <v>0.0</v>
      </c>
      <c r="V249" s="210">
        <v>0.0</v>
      </c>
      <c r="W249" s="210">
        <v>0.0</v>
      </c>
      <c r="X249" s="210">
        <v>0.0</v>
      </c>
      <c r="Y249" s="210">
        <v>0.0</v>
      </c>
      <c r="Z249" s="210">
        <v>0.0</v>
      </c>
      <c r="AA249" s="210">
        <v>0.0</v>
      </c>
      <c r="AB249" s="210">
        <v>0.0</v>
      </c>
      <c r="AC249" s="210">
        <v>0.0</v>
      </c>
      <c r="AD249" s="210">
        <v>0.0</v>
      </c>
      <c r="AE249" s="210">
        <v>0.0</v>
      </c>
      <c r="AF249" s="210">
        <v>0.0</v>
      </c>
      <c r="AG249" s="210">
        <v>0.0</v>
      </c>
      <c r="AH249" s="210">
        <v>0.0</v>
      </c>
      <c r="AI249" s="210">
        <v>0.0</v>
      </c>
      <c r="AJ249" s="210">
        <v>0.0</v>
      </c>
      <c r="AK249" s="210">
        <v>0.0</v>
      </c>
      <c r="AL249" s="210">
        <v>0.0</v>
      </c>
      <c r="AM249" s="210">
        <v>0.0</v>
      </c>
      <c r="AN249" s="210">
        <v>0.0</v>
      </c>
      <c r="AO249" s="210">
        <v>0.0</v>
      </c>
      <c r="AP249" s="210">
        <v>0.0</v>
      </c>
    </row>
    <row r="250">
      <c r="A250" s="212" t="s">
        <v>2052</v>
      </c>
      <c r="B250" s="213">
        <f t="shared" si="1"/>
        <v>29</v>
      </c>
      <c r="C250" s="210">
        <v>0.0</v>
      </c>
      <c r="D250" s="210">
        <v>0.0</v>
      </c>
      <c r="E250" s="210">
        <v>0.0</v>
      </c>
      <c r="F250" s="210">
        <v>0.0</v>
      </c>
      <c r="G250" s="210">
        <v>0.0</v>
      </c>
      <c r="H250" s="210">
        <v>0.0</v>
      </c>
      <c r="I250" s="210">
        <v>8.0</v>
      </c>
      <c r="J250" s="210">
        <v>13.0</v>
      </c>
      <c r="K250" s="210">
        <v>4.0</v>
      </c>
      <c r="L250" s="210">
        <v>4.0</v>
      </c>
      <c r="M250" s="210">
        <v>0.0</v>
      </c>
      <c r="N250" s="210">
        <v>0.0</v>
      </c>
      <c r="O250" s="210">
        <v>0.0</v>
      </c>
      <c r="P250" s="210">
        <v>0.0</v>
      </c>
      <c r="Q250" s="210">
        <v>0.0</v>
      </c>
      <c r="R250" s="210">
        <v>0.0</v>
      </c>
      <c r="S250" s="210">
        <v>0.0</v>
      </c>
      <c r="T250" s="210">
        <v>0.0</v>
      </c>
      <c r="U250" s="210">
        <v>0.0</v>
      </c>
      <c r="V250" s="210">
        <v>0.0</v>
      </c>
      <c r="W250" s="210">
        <v>0.0</v>
      </c>
      <c r="X250" s="210">
        <v>0.0</v>
      </c>
      <c r="Y250" s="210">
        <v>0.0</v>
      </c>
      <c r="Z250" s="210">
        <v>0.0</v>
      </c>
      <c r="AA250" s="210">
        <v>0.0</v>
      </c>
      <c r="AB250" s="210">
        <v>0.0</v>
      </c>
      <c r="AC250" s="210">
        <v>0.0</v>
      </c>
      <c r="AD250" s="210">
        <v>0.0</v>
      </c>
      <c r="AE250" s="210">
        <v>0.0</v>
      </c>
      <c r="AF250" s="210">
        <v>0.0</v>
      </c>
      <c r="AG250" s="210">
        <v>0.0</v>
      </c>
      <c r="AH250" s="210">
        <v>0.0</v>
      </c>
      <c r="AI250" s="210">
        <v>0.0</v>
      </c>
      <c r="AJ250" s="210">
        <v>0.0</v>
      </c>
      <c r="AK250" s="210">
        <v>0.0</v>
      </c>
      <c r="AL250" s="210">
        <v>0.0</v>
      </c>
      <c r="AM250" s="210">
        <v>0.0</v>
      </c>
      <c r="AN250" s="210">
        <v>0.0</v>
      </c>
      <c r="AO250" s="210">
        <v>0.0</v>
      </c>
      <c r="AP250" s="210">
        <v>0.0</v>
      </c>
    </row>
    <row r="251">
      <c r="A251" s="212" t="s">
        <v>2059</v>
      </c>
      <c r="B251" s="213">
        <f t="shared" si="1"/>
        <v>336</v>
      </c>
      <c r="C251" s="210">
        <v>0.0</v>
      </c>
      <c r="D251" s="210">
        <v>0.0</v>
      </c>
      <c r="E251" s="210">
        <v>0.0</v>
      </c>
      <c r="F251" s="210">
        <v>0.0</v>
      </c>
      <c r="G251" s="210">
        <v>0.0</v>
      </c>
      <c r="H251" s="210">
        <v>156.0</v>
      </c>
      <c r="I251" s="210">
        <v>115.0</v>
      </c>
      <c r="J251" s="210">
        <v>50.0</v>
      </c>
      <c r="K251" s="210">
        <v>12.0</v>
      </c>
      <c r="L251" s="210">
        <v>3.0</v>
      </c>
      <c r="M251" s="210">
        <v>0.0</v>
      </c>
      <c r="N251" s="210">
        <v>0.0</v>
      </c>
      <c r="O251" s="210">
        <v>0.0</v>
      </c>
      <c r="P251" s="210">
        <v>0.0</v>
      </c>
      <c r="Q251" s="210">
        <v>0.0</v>
      </c>
      <c r="R251" s="210">
        <v>0.0</v>
      </c>
      <c r="S251" s="210">
        <v>0.0</v>
      </c>
      <c r="T251" s="210">
        <v>0.0</v>
      </c>
      <c r="U251" s="210">
        <v>0.0</v>
      </c>
      <c r="V251" s="210">
        <v>0.0</v>
      </c>
      <c r="W251" s="210">
        <v>0.0</v>
      </c>
      <c r="X251" s="210">
        <v>0.0</v>
      </c>
      <c r="Y251" s="210">
        <v>0.0</v>
      </c>
      <c r="Z251" s="210">
        <v>0.0</v>
      </c>
      <c r="AA251" s="210">
        <v>0.0</v>
      </c>
      <c r="AB251" s="210">
        <v>0.0</v>
      </c>
      <c r="AC251" s="210">
        <v>0.0</v>
      </c>
      <c r="AD251" s="210">
        <v>0.0</v>
      </c>
      <c r="AE251" s="210">
        <v>0.0</v>
      </c>
      <c r="AF251" s="210">
        <v>0.0</v>
      </c>
      <c r="AG251" s="210">
        <v>0.0</v>
      </c>
      <c r="AH251" s="210">
        <v>0.0</v>
      </c>
      <c r="AI251" s="210">
        <v>0.0</v>
      </c>
      <c r="AJ251" s="210">
        <v>0.0</v>
      </c>
      <c r="AK251" s="210">
        <v>0.0</v>
      </c>
      <c r="AL251" s="210">
        <v>0.0</v>
      </c>
      <c r="AM251" s="210">
        <v>0.0</v>
      </c>
      <c r="AN251" s="210">
        <v>0.0</v>
      </c>
      <c r="AO251" s="210">
        <v>0.0</v>
      </c>
      <c r="AP251" s="210">
        <v>0.0</v>
      </c>
    </row>
    <row r="252">
      <c r="A252" s="212" t="s">
        <v>2067</v>
      </c>
      <c r="B252" s="213">
        <f t="shared" si="1"/>
        <v>27</v>
      </c>
      <c r="C252" s="210">
        <v>0.0</v>
      </c>
      <c r="D252" s="210">
        <v>0.0</v>
      </c>
      <c r="E252" s="210">
        <v>0.0</v>
      </c>
      <c r="F252" s="210">
        <v>0.0</v>
      </c>
      <c r="G252" s="210">
        <v>0.0</v>
      </c>
      <c r="H252" s="210">
        <v>0.0</v>
      </c>
      <c r="I252" s="210">
        <v>5.0</v>
      </c>
      <c r="J252" s="210">
        <v>9.0</v>
      </c>
      <c r="K252" s="210">
        <v>9.0</v>
      </c>
      <c r="L252" s="210">
        <v>3.0</v>
      </c>
      <c r="M252" s="210">
        <v>1.0</v>
      </c>
      <c r="N252" s="210">
        <v>0.0</v>
      </c>
      <c r="O252" s="210">
        <v>0.0</v>
      </c>
      <c r="P252" s="210">
        <v>0.0</v>
      </c>
      <c r="Q252" s="210">
        <v>0.0</v>
      </c>
      <c r="R252" s="210">
        <v>0.0</v>
      </c>
      <c r="S252" s="210">
        <v>0.0</v>
      </c>
      <c r="T252" s="210">
        <v>0.0</v>
      </c>
      <c r="U252" s="210">
        <v>0.0</v>
      </c>
      <c r="V252" s="210">
        <v>0.0</v>
      </c>
      <c r="W252" s="210">
        <v>0.0</v>
      </c>
      <c r="X252" s="210">
        <v>0.0</v>
      </c>
      <c r="Y252" s="210">
        <v>0.0</v>
      </c>
      <c r="Z252" s="210">
        <v>0.0</v>
      </c>
      <c r="AA252" s="210">
        <v>0.0</v>
      </c>
      <c r="AB252" s="210">
        <v>0.0</v>
      </c>
      <c r="AC252" s="210">
        <v>0.0</v>
      </c>
      <c r="AD252" s="210">
        <v>0.0</v>
      </c>
      <c r="AE252" s="210">
        <v>0.0</v>
      </c>
      <c r="AF252" s="210">
        <v>0.0</v>
      </c>
      <c r="AG252" s="210">
        <v>0.0</v>
      </c>
      <c r="AH252" s="210">
        <v>0.0</v>
      </c>
      <c r="AI252" s="210">
        <v>0.0</v>
      </c>
      <c r="AJ252" s="210">
        <v>0.0</v>
      </c>
      <c r="AK252" s="210">
        <v>0.0</v>
      </c>
      <c r="AL252" s="210">
        <v>0.0</v>
      </c>
      <c r="AM252" s="210">
        <v>0.0</v>
      </c>
      <c r="AN252" s="210">
        <v>0.0</v>
      </c>
      <c r="AO252" s="210">
        <v>0.0</v>
      </c>
      <c r="AP252" s="210">
        <v>0.0</v>
      </c>
    </row>
    <row r="253">
      <c r="A253" s="212" t="s">
        <v>2075</v>
      </c>
      <c r="B253" s="213">
        <f t="shared" si="1"/>
        <v>351</v>
      </c>
      <c r="C253" s="210">
        <v>0.0</v>
      </c>
      <c r="D253" s="210">
        <v>0.0</v>
      </c>
      <c r="E253" s="210">
        <v>0.0</v>
      </c>
      <c r="F253" s="210">
        <v>0.0</v>
      </c>
      <c r="G253" s="210">
        <v>1.0</v>
      </c>
      <c r="H253" s="210">
        <v>145.0</v>
      </c>
      <c r="I253" s="210">
        <v>140.0</v>
      </c>
      <c r="J253" s="210">
        <v>50.0</v>
      </c>
      <c r="K253" s="210">
        <v>11.0</v>
      </c>
      <c r="L253" s="210">
        <v>3.0</v>
      </c>
      <c r="M253" s="210">
        <v>1.0</v>
      </c>
      <c r="N253" s="210">
        <v>0.0</v>
      </c>
      <c r="O253" s="210">
        <v>0.0</v>
      </c>
      <c r="P253" s="210">
        <v>0.0</v>
      </c>
      <c r="Q253" s="210">
        <v>0.0</v>
      </c>
      <c r="R253" s="210">
        <v>0.0</v>
      </c>
      <c r="S253" s="210">
        <v>0.0</v>
      </c>
      <c r="T253" s="210">
        <v>0.0</v>
      </c>
      <c r="U253" s="210">
        <v>0.0</v>
      </c>
      <c r="V253" s="210">
        <v>0.0</v>
      </c>
      <c r="W253" s="210">
        <v>0.0</v>
      </c>
      <c r="X253" s="210">
        <v>0.0</v>
      </c>
      <c r="Y253" s="210">
        <v>0.0</v>
      </c>
      <c r="Z253" s="210">
        <v>0.0</v>
      </c>
      <c r="AA253" s="210">
        <v>0.0</v>
      </c>
      <c r="AB253" s="210">
        <v>0.0</v>
      </c>
      <c r="AC253" s="210">
        <v>0.0</v>
      </c>
      <c r="AD253" s="210">
        <v>0.0</v>
      </c>
      <c r="AE253" s="210">
        <v>0.0</v>
      </c>
      <c r="AF253" s="210">
        <v>0.0</v>
      </c>
      <c r="AG253" s="210">
        <v>0.0</v>
      </c>
      <c r="AH253" s="210">
        <v>0.0</v>
      </c>
      <c r="AI253" s="210">
        <v>0.0</v>
      </c>
      <c r="AJ253" s="210">
        <v>0.0</v>
      </c>
      <c r="AK253" s="210">
        <v>0.0</v>
      </c>
      <c r="AL253" s="210">
        <v>0.0</v>
      </c>
      <c r="AM253" s="210">
        <v>0.0</v>
      </c>
      <c r="AN253" s="210">
        <v>0.0</v>
      </c>
      <c r="AO253" s="210">
        <v>0.0</v>
      </c>
      <c r="AP253" s="210">
        <v>0.0</v>
      </c>
    </row>
    <row r="254">
      <c r="A254" s="212" t="s">
        <v>2083</v>
      </c>
      <c r="B254" s="213">
        <f t="shared" si="1"/>
        <v>417</v>
      </c>
      <c r="C254" s="210">
        <v>0.0</v>
      </c>
      <c r="D254" s="210">
        <v>0.0</v>
      </c>
      <c r="E254" s="210">
        <v>0.0</v>
      </c>
      <c r="F254" s="210">
        <v>0.0</v>
      </c>
      <c r="G254" s="210">
        <v>0.0</v>
      </c>
      <c r="H254" s="210">
        <v>159.0</v>
      </c>
      <c r="I254" s="210">
        <v>163.0</v>
      </c>
      <c r="J254" s="210">
        <v>75.0</v>
      </c>
      <c r="K254" s="210">
        <v>14.0</v>
      </c>
      <c r="L254" s="210">
        <v>6.0</v>
      </c>
      <c r="M254" s="210">
        <v>0.0</v>
      </c>
      <c r="N254" s="210">
        <v>0.0</v>
      </c>
      <c r="O254" s="210">
        <v>0.0</v>
      </c>
      <c r="P254" s="210">
        <v>0.0</v>
      </c>
      <c r="Q254" s="210">
        <v>0.0</v>
      </c>
      <c r="R254" s="210">
        <v>0.0</v>
      </c>
      <c r="S254" s="210">
        <v>0.0</v>
      </c>
      <c r="T254" s="210">
        <v>0.0</v>
      </c>
      <c r="U254" s="210">
        <v>0.0</v>
      </c>
      <c r="V254" s="210">
        <v>0.0</v>
      </c>
      <c r="W254" s="210">
        <v>0.0</v>
      </c>
      <c r="X254" s="210">
        <v>0.0</v>
      </c>
      <c r="Y254" s="210">
        <v>0.0</v>
      </c>
      <c r="Z254" s="210">
        <v>0.0</v>
      </c>
      <c r="AA254" s="210">
        <v>0.0</v>
      </c>
      <c r="AB254" s="210">
        <v>0.0</v>
      </c>
      <c r="AC254" s="210">
        <v>0.0</v>
      </c>
      <c r="AD254" s="210">
        <v>0.0</v>
      </c>
      <c r="AE254" s="210">
        <v>0.0</v>
      </c>
      <c r="AF254" s="210">
        <v>0.0</v>
      </c>
      <c r="AG254" s="210">
        <v>0.0</v>
      </c>
      <c r="AH254" s="210">
        <v>0.0</v>
      </c>
      <c r="AI254" s="210">
        <v>0.0</v>
      </c>
      <c r="AJ254" s="210">
        <v>0.0</v>
      </c>
      <c r="AK254" s="210">
        <v>0.0</v>
      </c>
      <c r="AL254" s="210">
        <v>0.0</v>
      </c>
      <c r="AM254" s="210">
        <v>0.0</v>
      </c>
      <c r="AN254" s="210">
        <v>0.0</v>
      </c>
      <c r="AO254" s="210">
        <v>0.0</v>
      </c>
      <c r="AP254" s="210">
        <v>0.0</v>
      </c>
    </row>
    <row r="255">
      <c r="A255" s="212" t="s">
        <v>2091</v>
      </c>
      <c r="B255" s="213">
        <f t="shared" si="1"/>
        <v>370</v>
      </c>
      <c r="C255" s="210">
        <v>0.0</v>
      </c>
      <c r="D255" s="210">
        <v>0.0</v>
      </c>
      <c r="E255" s="210">
        <v>0.0</v>
      </c>
      <c r="F255" s="210">
        <v>0.0</v>
      </c>
      <c r="G255" s="210">
        <v>2.0</v>
      </c>
      <c r="H255" s="210">
        <v>102.0</v>
      </c>
      <c r="I255" s="210">
        <v>163.0</v>
      </c>
      <c r="J255" s="210">
        <v>77.0</v>
      </c>
      <c r="K255" s="210">
        <v>22.0</v>
      </c>
      <c r="L255" s="210">
        <v>3.0</v>
      </c>
      <c r="M255" s="210">
        <v>0.0</v>
      </c>
      <c r="N255" s="210">
        <v>1.0</v>
      </c>
      <c r="O255" s="210">
        <v>0.0</v>
      </c>
      <c r="P255" s="210">
        <v>0.0</v>
      </c>
      <c r="Q255" s="210">
        <v>0.0</v>
      </c>
      <c r="R255" s="210">
        <v>0.0</v>
      </c>
      <c r="S255" s="210">
        <v>0.0</v>
      </c>
      <c r="T255" s="210">
        <v>0.0</v>
      </c>
      <c r="U255" s="210">
        <v>0.0</v>
      </c>
      <c r="V255" s="210">
        <v>0.0</v>
      </c>
      <c r="W255" s="210">
        <v>0.0</v>
      </c>
      <c r="X255" s="210">
        <v>0.0</v>
      </c>
      <c r="Y255" s="210">
        <v>0.0</v>
      </c>
      <c r="Z255" s="210">
        <v>0.0</v>
      </c>
      <c r="AA255" s="210">
        <v>0.0</v>
      </c>
      <c r="AB255" s="210">
        <v>0.0</v>
      </c>
      <c r="AC255" s="210">
        <v>0.0</v>
      </c>
      <c r="AD255" s="210">
        <v>0.0</v>
      </c>
      <c r="AE255" s="210">
        <v>0.0</v>
      </c>
      <c r="AF255" s="210">
        <v>0.0</v>
      </c>
      <c r="AG255" s="210">
        <v>0.0</v>
      </c>
      <c r="AH255" s="210">
        <v>0.0</v>
      </c>
      <c r="AI255" s="210">
        <v>0.0</v>
      </c>
      <c r="AJ255" s="210">
        <v>0.0</v>
      </c>
      <c r="AK255" s="210">
        <v>0.0</v>
      </c>
      <c r="AL255" s="210">
        <v>0.0</v>
      </c>
      <c r="AM255" s="210">
        <v>0.0</v>
      </c>
      <c r="AN255" s="210">
        <v>0.0</v>
      </c>
      <c r="AO255" s="210">
        <v>0.0</v>
      </c>
      <c r="AP255" s="210">
        <v>0.0</v>
      </c>
    </row>
    <row r="256">
      <c r="A256" s="212" t="s">
        <v>41</v>
      </c>
      <c r="B256" s="213">
        <f t="shared" si="1"/>
        <v>1151</v>
      </c>
      <c r="C256" s="210">
        <v>0.0</v>
      </c>
      <c r="D256" s="210">
        <v>0.0</v>
      </c>
      <c r="E256" s="210">
        <v>0.0</v>
      </c>
      <c r="F256" s="210">
        <v>0.0</v>
      </c>
      <c r="G256" s="210">
        <v>1.0</v>
      </c>
      <c r="H256" s="210">
        <v>364.0</v>
      </c>
      <c r="I256" s="210">
        <v>464.0</v>
      </c>
      <c r="J256" s="210">
        <v>235.0</v>
      </c>
      <c r="K256" s="210">
        <v>71.0</v>
      </c>
      <c r="L256" s="210">
        <v>15.0</v>
      </c>
      <c r="M256" s="210">
        <v>1.0</v>
      </c>
      <c r="N256" s="210">
        <v>0.0</v>
      </c>
      <c r="O256" s="210">
        <v>0.0</v>
      </c>
      <c r="P256" s="210">
        <v>0.0</v>
      </c>
      <c r="Q256" s="210">
        <v>0.0</v>
      </c>
      <c r="R256" s="210">
        <v>0.0</v>
      </c>
      <c r="S256" s="210">
        <v>0.0</v>
      </c>
      <c r="T256" s="210">
        <v>0.0</v>
      </c>
      <c r="U256" s="210">
        <v>0.0</v>
      </c>
      <c r="V256" s="210">
        <v>0.0</v>
      </c>
      <c r="W256" s="210">
        <v>0.0</v>
      </c>
      <c r="X256" s="210">
        <v>0.0</v>
      </c>
      <c r="Y256" s="210">
        <v>0.0</v>
      </c>
      <c r="Z256" s="210">
        <v>0.0</v>
      </c>
      <c r="AA256" s="210">
        <v>0.0</v>
      </c>
      <c r="AB256" s="210">
        <v>0.0</v>
      </c>
      <c r="AC256" s="210">
        <v>0.0</v>
      </c>
      <c r="AD256" s="210">
        <v>0.0</v>
      </c>
      <c r="AE256" s="210">
        <v>0.0</v>
      </c>
      <c r="AF256" s="210">
        <v>0.0</v>
      </c>
      <c r="AG256" s="210">
        <v>0.0</v>
      </c>
      <c r="AH256" s="210">
        <v>0.0</v>
      </c>
      <c r="AI256" s="210">
        <v>0.0</v>
      </c>
      <c r="AJ256" s="210">
        <v>0.0</v>
      </c>
      <c r="AK256" s="210">
        <v>0.0</v>
      </c>
      <c r="AL256" s="210">
        <v>0.0</v>
      </c>
      <c r="AM256" s="210">
        <v>0.0</v>
      </c>
      <c r="AN256" s="210">
        <v>0.0</v>
      </c>
      <c r="AO256" s="210">
        <v>0.0</v>
      </c>
      <c r="AP256" s="210">
        <v>0.0</v>
      </c>
    </row>
    <row r="257">
      <c r="A257" s="212" t="s">
        <v>95</v>
      </c>
      <c r="B257" s="213">
        <f t="shared" si="1"/>
        <v>728</v>
      </c>
      <c r="C257" s="210">
        <v>0.0</v>
      </c>
      <c r="D257" s="210">
        <v>0.0</v>
      </c>
      <c r="E257" s="210">
        <v>138.0</v>
      </c>
      <c r="F257" s="210">
        <v>159.0</v>
      </c>
      <c r="G257" s="210">
        <v>113.0</v>
      </c>
      <c r="H257" s="210">
        <v>150.0</v>
      </c>
      <c r="I257" s="210">
        <v>109.0</v>
      </c>
      <c r="J257" s="210">
        <v>51.0</v>
      </c>
      <c r="K257" s="210">
        <v>8.0</v>
      </c>
      <c r="L257" s="210">
        <v>0.0</v>
      </c>
      <c r="M257" s="210">
        <v>0.0</v>
      </c>
      <c r="N257" s="210">
        <v>0.0</v>
      </c>
      <c r="O257" s="210">
        <v>0.0</v>
      </c>
      <c r="P257" s="210">
        <v>0.0</v>
      </c>
      <c r="Q257" s="210">
        <v>0.0</v>
      </c>
      <c r="R257" s="210">
        <v>0.0</v>
      </c>
      <c r="S257" s="210">
        <v>0.0</v>
      </c>
      <c r="T257" s="210">
        <v>0.0</v>
      </c>
      <c r="U257" s="210">
        <v>0.0</v>
      </c>
      <c r="V257" s="210">
        <v>0.0</v>
      </c>
      <c r="W257" s="210">
        <v>0.0</v>
      </c>
      <c r="X257" s="210">
        <v>0.0</v>
      </c>
      <c r="Y257" s="210">
        <v>0.0</v>
      </c>
      <c r="Z257" s="210">
        <v>0.0</v>
      </c>
      <c r="AA257" s="210">
        <v>0.0</v>
      </c>
      <c r="AB257" s="210">
        <v>0.0</v>
      </c>
      <c r="AC257" s="210">
        <v>0.0</v>
      </c>
      <c r="AD257" s="210">
        <v>0.0</v>
      </c>
      <c r="AE257" s="210">
        <v>0.0</v>
      </c>
      <c r="AF257" s="210">
        <v>0.0</v>
      </c>
      <c r="AG257" s="210">
        <v>0.0</v>
      </c>
      <c r="AH257" s="210">
        <v>0.0</v>
      </c>
      <c r="AI257" s="210">
        <v>0.0</v>
      </c>
      <c r="AJ257" s="210">
        <v>0.0</v>
      </c>
      <c r="AK257" s="210">
        <v>0.0</v>
      </c>
      <c r="AL257" s="210">
        <v>0.0</v>
      </c>
      <c r="AM257" s="210">
        <v>0.0</v>
      </c>
      <c r="AN257" s="210">
        <v>0.0</v>
      </c>
      <c r="AO257" s="210">
        <v>0.0</v>
      </c>
      <c r="AP257" s="210">
        <v>0.0</v>
      </c>
    </row>
    <row r="258">
      <c r="A258" s="212" t="s">
        <v>2118</v>
      </c>
      <c r="B258" s="213">
        <f t="shared" si="1"/>
        <v>33</v>
      </c>
      <c r="C258" s="210">
        <v>0.0</v>
      </c>
      <c r="D258" s="210">
        <v>0.0</v>
      </c>
      <c r="E258" s="210">
        <v>0.0</v>
      </c>
      <c r="F258" s="210">
        <v>0.0</v>
      </c>
      <c r="G258" s="210">
        <v>0.0</v>
      </c>
      <c r="H258" s="210">
        <v>0.0</v>
      </c>
      <c r="I258" s="210">
        <v>0.0</v>
      </c>
      <c r="J258" s="210">
        <v>0.0</v>
      </c>
      <c r="K258" s="210">
        <v>2.0</v>
      </c>
      <c r="L258" s="210">
        <v>9.0</v>
      </c>
      <c r="M258" s="210">
        <v>9.0</v>
      </c>
      <c r="N258" s="210">
        <v>7.0</v>
      </c>
      <c r="O258" s="210">
        <v>2.0</v>
      </c>
      <c r="P258" s="210">
        <v>2.0</v>
      </c>
      <c r="Q258" s="210">
        <v>1.0</v>
      </c>
      <c r="R258" s="210">
        <v>1.0</v>
      </c>
      <c r="S258" s="210">
        <v>0.0</v>
      </c>
      <c r="T258" s="210">
        <v>0.0</v>
      </c>
      <c r="U258" s="210">
        <v>0.0</v>
      </c>
      <c r="V258" s="210">
        <v>0.0</v>
      </c>
      <c r="W258" s="210">
        <v>0.0</v>
      </c>
      <c r="X258" s="210">
        <v>0.0</v>
      </c>
      <c r="Y258" s="210">
        <v>0.0</v>
      </c>
      <c r="Z258" s="210">
        <v>0.0</v>
      </c>
      <c r="AA258" s="210">
        <v>0.0</v>
      </c>
      <c r="AB258" s="210">
        <v>0.0</v>
      </c>
      <c r="AC258" s="210">
        <v>0.0</v>
      </c>
      <c r="AD258" s="210">
        <v>0.0</v>
      </c>
      <c r="AE258" s="210">
        <v>0.0</v>
      </c>
      <c r="AF258" s="210">
        <v>0.0</v>
      </c>
      <c r="AG258" s="210">
        <v>0.0</v>
      </c>
      <c r="AH258" s="210">
        <v>0.0</v>
      </c>
      <c r="AI258" s="210">
        <v>0.0</v>
      </c>
      <c r="AJ258" s="210">
        <v>0.0</v>
      </c>
      <c r="AK258" s="210">
        <v>0.0</v>
      </c>
      <c r="AL258" s="210">
        <v>0.0</v>
      </c>
      <c r="AM258" s="210">
        <v>0.0</v>
      </c>
      <c r="AN258" s="210">
        <v>0.0</v>
      </c>
      <c r="AO258" s="210">
        <v>0.0</v>
      </c>
      <c r="AP258" s="210">
        <v>0.0</v>
      </c>
    </row>
    <row r="259">
      <c r="A259" s="212" t="s">
        <v>2128</v>
      </c>
      <c r="B259" s="213">
        <f t="shared" si="1"/>
        <v>2</v>
      </c>
      <c r="C259" s="210">
        <v>0.0</v>
      </c>
      <c r="D259" s="210">
        <v>0.0</v>
      </c>
      <c r="E259" s="210">
        <v>0.0</v>
      </c>
      <c r="F259" s="210">
        <v>0.0</v>
      </c>
      <c r="G259" s="210">
        <v>0.0</v>
      </c>
      <c r="H259" s="210">
        <v>1.0</v>
      </c>
      <c r="I259" s="210">
        <v>0.0</v>
      </c>
      <c r="J259" s="210">
        <v>1.0</v>
      </c>
      <c r="K259" s="210">
        <v>0.0</v>
      </c>
      <c r="L259" s="210">
        <v>0.0</v>
      </c>
      <c r="M259" s="210">
        <v>0.0</v>
      </c>
      <c r="N259" s="210">
        <v>0.0</v>
      </c>
      <c r="O259" s="210">
        <v>0.0</v>
      </c>
      <c r="P259" s="210">
        <v>0.0</v>
      </c>
      <c r="Q259" s="210">
        <v>0.0</v>
      </c>
      <c r="R259" s="210">
        <v>0.0</v>
      </c>
      <c r="S259" s="210">
        <v>0.0</v>
      </c>
      <c r="T259" s="210">
        <v>0.0</v>
      </c>
      <c r="U259" s="210">
        <v>0.0</v>
      </c>
      <c r="V259" s="210">
        <v>0.0</v>
      </c>
      <c r="W259" s="210">
        <v>0.0</v>
      </c>
      <c r="X259" s="210">
        <v>0.0</v>
      </c>
      <c r="Y259" s="210">
        <v>0.0</v>
      </c>
      <c r="Z259" s="210">
        <v>0.0</v>
      </c>
      <c r="AA259" s="210">
        <v>0.0</v>
      </c>
      <c r="AB259" s="210">
        <v>0.0</v>
      </c>
      <c r="AC259" s="210">
        <v>0.0</v>
      </c>
      <c r="AD259" s="210">
        <v>0.0</v>
      </c>
      <c r="AE259" s="210">
        <v>0.0</v>
      </c>
      <c r="AF259" s="210">
        <v>0.0</v>
      </c>
      <c r="AG259" s="210">
        <v>0.0</v>
      </c>
      <c r="AH259" s="210">
        <v>0.0</v>
      </c>
      <c r="AI259" s="210">
        <v>0.0</v>
      </c>
      <c r="AJ259" s="210">
        <v>0.0</v>
      </c>
      <c r="AK259" s="210">
        <v>0.0</v>
      </c>
      <c r="AL259" s="210">
        <v>0.0</v>
      </c>
      <c r="AM259" s="210">
        <v>0.0</v>
      </c>
      <c r="AN259" s="210">
        <v>0.0</v>
      </c>
      <c r="AO259" s="210">
        <v>0.0</v>
      </c>
      <c r="AP259" s="210">
        <v>0.0</v>
      </c>
    </row>
    <row r="260">
      <c r="A260" s="212" t="s">
        <v>2137</v>
      </c>
      <c r="B260" s="213">
        <f t="shared" si="1"/>
        <v>232</v>
      </c>
      <c r="C260" s="210">
        <v>0.0</v>
      </c>
      <c r="D260" s="210">
        <v>0.0</v>
      </c>
      <c r="E260" s="210">
        <v>0.0</v>
      </c>
      <c r="F260" s="210">
        <v>0.0</v>
      </c>
      <c r="G260" s="210">
        <v>0.0</v>
      </c>
      <c r="H260" s="210">
        <v>90.0</v>
      </c>
      <c r="I260" s="210">
        <v>85.0</v>
      </c>
      <c r="J260" s="210">
        <v>40.0</v>
      </c>
      <c r="K260" s="210">
        <v>15.0</v>
      </c>
      <c r="L260" s="210">
        <v>2.0</v>
      </c>
      <c r="M260" s="210">
        <v>0.0</v>
      </c>
      <c r="N260" s="210">
        <v>0.0</v>
      </c>
      <c r="O260" s="210">
        <v>0.0</v>
      </c>
      <c r="P260" s="210">
        <v>0.0</v>
      </c>
      <c r="Q260" s="210">
        <v>0.0</v>
      </c>
      <c r="R260" s="210">
        <v>0.0</v>
      </c>
      <c r="S260" s="210">
        <v>0.0</v>
      </c>
      <c r="T260" s="210">
        <v>0.0</v>
      </c>
      <c r="U260" s="210">
        <v>0.0</v>
      </c>
      <c r="V260" s="210">
        <v>0.0</v>
      </c>
      <c r="W260" s="210">
        <v>0.0</v>
      </c>
      <c r="X260" s="210">
        <v>0.0</v>
      </c>
      <c r="Y260" s="210">
        <v>0.0</v>
      </c>
      <c r="Z260" s="210">
        <v>0.0</v>
      </c>
      <c r="AA260" s="210">
        <v>0.0</v>
      </c>
      <c r="AB260" s="210">
        <v>0.0</v>
      </c>
      <c r="AC260" s="210">
        <v>0.0</v>
      </c>
      <c r="AD260" s="210">
        <v>0.0</v>
      </c>
      <c r="AE260" s="210">
        <v>0.0</v>
      </c>
      <c r="AF260" s="210">
        <v>0.0</v>
      </c>
      <c r="AG260" s="210">
        <v>0.0</v>
      </c>
      <c r="AH260" s="210">
        <v>0.0</v>
      </c>
      <c r="AI260" s="210">
        <v>0.0</v>
      </c>
      <c r="AJ260" s="210">
        <v>0.0</v>
      </c>
      <c r="AK260" s="210">
        <v>0.0</v>
      </c>
      <c r="AL260" s="210">
        <v>0.0</v>
      </c>
      <c r="AM260" s="210">
        <v>0.0</v>
      </c>
      <c r="AN260" s="210">
        <v>0.0</v>
      </c>
      <c r="AO260" s="210">
        <v>0.0</v>
      </c>
      <c r="AP260" s="210">
        <v>0.0</v>
      </c>
    </row>
    <row r="261">
      <c r="A261" s="212" t="s">
        <v>2144</v>
      </c>
      <c r="B261" s="213">
        <f t="shared" si="1"/>
        <v>489</v>
      </c>
      <c r="C261" s="210">
        <v>0.0</v>
      </c>
      <c r="D261" s="210">
        <v>0.0</v>
      </c>
      <c r="E261" s="210">
        <v>14.0</v>
      </c>
      <c r="F261" s="210">
        <v>68.0</v>
      </c>
      <c r="G261" s="210">
        <v>95.0</v>
      </c>
      <c r="H261" s="210">
        <v>105.0</v>
      </c>
      <c r="I261" s="210">
        <v>92.0</v>
      </c>
      <c r="J261" s="210">
        <v>62.0</v>
      </c>
      <c r="K261" s="210">
        <v>31.0</v>
      </c>
      <c r="L261" s="210">
        <v>17.0</v>
      </c>
      <c r="M261" s="210">
        <v>4.0</v>
      </c>
      <c r="N261" s="210">
        <v>1.0</v>
      </c>
      <c r="O261" s="210">
        <v>0.0</v>
      </c>
      <c r="P261" s="210">
        <v>0.0</v>
      </c>
      <c r="Q261" s="210">
        <v>0.0</v>
      </c>
      <c r="R261" s="210">
        <v>0.0</v>
      </c>
      <c r="S261" s="210">
        <v>0.0</v>
      </c>
      <c r="T261" s="210">
        <v>0.0</v>
      </c>
      <c r="U261" s="210">
        <v>0.0</v>
      </c>
      <c r="V261" s="210">
        <v>0.0</v>
      </c>
      <c r="W261" s="210">
        <v>0.0</v>
      </c>
      <c r="X261" s="210">
        <v>0.0</v>
      </c>
      <c r="Y261" s="210">
        <v>0.0</v>
      </c>
      <c r="Z261" s="210">
        <v>0.0</v>
      </c>
      <c r="AA261" s="210">
        <v>0.0</v>
      </c>
      <c r="AB261" s="210">
        <v>0.0</v>
      </c>
      <c r="AC261" s="210">
        <v>0.0</v>
      </c>
      <c r="AD261" s="210">
        <v>0.0</v>
      </c>
      <c r="AE261" s="210">
        <v>0.0</v>
      </c>
      <c r="AF261" s="210">
        <v>0.0</v>
      </c>
      <c r="AG261" s="210">
        <v>0.0</v>
      </c>
      <c r="AH261" s="210">
        <v>0.0</v>
      </c>
      <c r="AI261" s="210">
        <v>0.0</v>
      </c>
      <c r="AJ261" s="210">
        <v>0.0</v>
      </c>
      <c r="AK261" s="210">
        <v>0.0</v>
      </c>
      <c r="AL261" s="210">
        <v>0.0</v>
      </c>
      <c r="AM261" s="210">
        <v>0.0</v>
      </c>
      <c r="AN261" s="210">
        <v>0.0</v>
      </c>
      <c r="AO261" s="210">
        <v>0.0</v>
      </c>
      <c r="AP261" s="210">
        <v>0.0</v>
      </c>
    </row>
    <row r="262">
      <c r="A262" s="212" t="s">
        <v>14</v>
      </c>
      <c r="B262" s="213">
        <f t="shared" si="1"/>
        <v>53118</v>
      </c>
      <c r="C262" s="210">
        <v>0.0</v>
      </c>
      <c r="D262" s="210">
        <v>3560.0</v>
      </c>
      <c r="E262" s="210">
        <v>9342.0</v>
      </c>
      <c r="F262" s="210">
        <v>13581.0</v>
      </c>
      <c r="G262" s="210">
        <v>12734.0</v>
      </c>
      <c r="H262" s="210">
        <v>8374.0</v>
      </c>
      <c r="I262" s="210">
        <v>3844.0</v>
      </c>
      <c r="J262" s="210">
        <v>1328.0</v>
      </c>
      <c r="K262" s="210">
        <v>298.0</v>
      </c>
      <c r="L262" s="210">
        <v>49.0</v>
      </c>
      <c r="M262" s="210">
        <v>8.0</v>
      </c>
      <c r="N262" s="210">
        <v>0.0</v>
      </c>
      <c r="O262" s="210">
        <v>0.0</v>
      </c>
      <c r="P262" s="210">
        <v>0.0</v>
      </c>
      <c r="Q262" s="210">
        <v>0.0</v>
      </c>
      <c r="R262" s="210">
        <v>0.0</v>
      </c>
      <c r="S262" s="210">
        <v>0.0</v>
      </c>
      <c r="T262" s="210">
        <v>0.0</v>
      </c>
      <c r="U262" s="210">
        <v>0.0</v>
      </c>
      <c r="V262" s="210">
        <v>0.0</v>
      </c>
      <c r="W262" s="210">
        <v>0.0</v>
      </c>
      <c r="X262" s="210">
        <v>0.0</v>
      </c>
      <c r="Y262" s="210">
        <v>0.0</v>
      </c>
      <c r="Z262" s="210">
        <v>0.0</v>
      </c>
      <c r="AA262" s="210">
        <v>0.0</v>
      </c>
      <c r="AB262" s="210">
        <v>0.0</v>
      </c>
      <c r="AC262" s="210">
        <v>0.0</v>
      </c>
      <c r="AD262" s="210">
        <v>0.0</v>
      </c>
      <c r="AE262" s="210">
        <v>0.0</v>
      </c>
      <c r="AF262" s="210">
        <v>0.0</v>
      </c>
      <c r="AG262" s="210">
        <v>0.0</v>
      </c>
      <c r="AH262" s="210">
        <v>0.0</v>
      </c>
      <c r="AI262" s="210">
        <v>0.0</v>
      </c>
      <c r="AJ262" s="210">
        <v>0.0</v>
      </c>
      <c r="AK262" s="210">
        <v>0.0</v>
      </c>
      <c r="AL262" s="210">
        <v>0.0</v>
      </c>
      <c r="AM262" s="210">
        <v>0.0</v>
      </c>
      <c r="AN262" s="210">
        <v>0.0</v>
      </c>
      <c r="AO262" s="210">
        <v>0.0</v>
      </c>
      <c r="AP262" s="210">
        <v>0.0</v>
      </c>
    </row>
    <row r="263">
      <c r="A263" s="212" t="s">
        <v>2167</v>
      </c>
      <c r="B263" s="213">
        <f t="shared" si="1"/>
        <v>59</v>
      </c>
      <c r="C263" s="210">
        <v>0.0</v>
      </c>
      <c r="D263" s="210">
        <v>0.0</v>
      </c>
      <c r="E263" s="210">
        <v>0.0</v>
      </c>
      <c r="F263" s="210">
        <v>0.0</v>
      </c>
      <c r="G263" s="210">
        <v>0.0</v>
      </c>
      <c r="H263" s="210">
        <v>0.0</v>
      </c>
      <c r="I263" s="210">
        <v>12.0</v>
      </c>
      <c r="J263" s="210">
        <v>16.0</v>
      </c>
      <c r="K263" s="210">
        <v>15.0</v>
      </c>
      <c r="L263" s="210">
        <v>11.0</v>
      </c>
      <c r="M263" s="210">
        <v>3.0</v>
      </c>
      <c r="N263" s="210">
        <v>2.0</v>
      </c>
      <c r="O263" s="210">
        <v>0.0</v>
      </c>
      <c r="P263" s="210">
        <v>0.0</v>
      </c>
      <c r="Q263" s="210">
        <v>0.0</v>
      </c>
      <c r="R263" s="210">
        <v>0.0</v>
      </c>
      <c r="S263" s="210">
        <v>0.0</v>
      </c>
      <c r="T263" s="210">
        <v>0.0</v>
      </c>
      <c r="U263" s="210">
        <v>0.0</v>
      </c>
      <c r="V263" s="210">
        <v>0.0</v>
      </c>
      <c r="W263" s="210">
        <v>0.0</v>
      </c>
      <c r="X263" s="210">
        <v>0.0</v>
      </c>
      <c r="Y263" s="210">
        <v>0.0</v>
      </c>
      <c r="Z263" s="210">
        <v>0.0</v>
      </c>
      <c r="AA263" s="210">
        <v>0.0</v>
      </c>
      <c r="AB263" s="210">
        <v>0.0</v>
      </c>
      <c r="AC263" s="210">
        <v>0.0</v>
      </c>
      <c r="AD263" s="210">
        <v>0.0</v>
      </c>
      <c r="AE263" s="210">
        <v>0.0</v>
      </c>
      <c r="AF263" s="210">
        <v>0.0</v>
      </c>
      <c r="AG263" s="210">
        <v>0.0</v>
      </c>
      <c r="AH263" s="210">
        <v>0.0</v>
      </c>
      <c r="AI263" s="210">
        <v>0.0</v>
      </c>
      <c r="AJ263" s="210">
        <v>0.0</v>
      </c>
      <c r="AK263" s="210">
        <v>0.0</v>
      </c>
      <c r="AL263" s="210">
        <v>0.0</v>
      </c>
      <c r="AM263" s="210">
        <v>0.0</v>
      </c>
      <c r="AN263" s="210">
        <v>0.0</v>
      </c>
      <c r="AO263" s="210">
        <v>0.0</v>
      </c>
      <c r="AP263" s="210">
        <v>0.0</v>
      </c>
    </row>
    <row r="264">
      <c r="A264" s="212" t="s">
        <v>2175</v>
      </c>
      <c r="B264" s="213">
        <f t="shared" si="1"/>
        <v>1</v>
      </c>
      <c r="C264" s="210">
        <v>0.0</v>
      </c>
      <c r="D264" s="210">
        <v>0.0</v>
      </c>
      <c r="E264" s="210">
        <v>0.0</v>
      </c>
      <c r="F264" s="210">
        <v>0.0</v>
      </c>
      <c r="G264" s="210">
        <v>0.0</v>
      </c>
      <c r="H264" s="210">
        <v>0.0</v>
      </c>
      <c r="I264" s="210">
        <v>0.0</v>
      </c>
      <c r="J264" s="210">
        <v>0.0</v>
      </c>
      <c r="K264" s="210">
        <v>0.0</v>
      </c>
      <c r="L264" s="210">
        <v>0.0</v>
      </c>
      <c r="M264" s="210">
        <v>1.0</v>
      </c>
      <c r="N264" s="210">
        <v>0.0</v>
      </c>
      <c r="O264" s="210">
        <v>0.0</v>
      </c>
      <c r="P264" s="210">
        <v>0.0</v>
      </c>
      <c r="Q264" s="210">
        <v>0.0</v>
      </c>
      <c r="R264" s="210">
        <v>0.0</v>
      </c>
      <c r="S264" s="210">
        <v>0.0</v>
      </c>
      <c r="T264" s="210">
        <v>0.0</v>
      </c>
      <c r="U264" s="210">
        <v>0.0</v>
      </c>
      <c r="V264" s="210">
        <v>0.0</v>
      </c>
      <c r="W264" s="210">
        <v>0.0</v>
      </c>
      <c r="X264" s="210">
        <v>0.0</v>
      </c>
      <c r="Y264" s="210">
        <v>0.0</v>
      </c>
      <c r="Z264" s="210">
        <v>0.0</v>
      </c>
      <c r="AA264" s="210">
        <v>0.0</v>
      </c>
      <c r="AB264" s="210">
        <v>0.0</v>
      </c>
      <c r="AC264" s="210">
        <v>0.0</v>
      </c>
      <c r="AD264" s="210">
        <v>0.0</v>
      </c>
      <c r="AE264" s="210">
        <v>0.0</v>
      </c>
      <c r="AF264" s="210">
        <v>0.0</v>
      </c>
      <c r="AG264" s="210">
        <v>0.0</v>
      </c>
      <c r="AH264" s="210">
        <v>0.0</v>
      </c>
      <c r="AI264" s="210">
        <v>0.0</v>
      </c>
      <c r="AJ264" s="210">
        <v>0.0</v>
      </c>
      <c r="AK264" s="210">
        <v>0.0</v>
      </c>
      <c r="AL264" s="210">
        <v>0.0</v>
      </c>
      <c r="AM264" s="210">
        <v>0.0</v>
      </c>
      <c r="AN264" s="210">
        <v>0.0</v>
      </c>
      <c r="AO264" s="210">
        <v>0.0</v>
      </c>
      <c r="AP264" s="210">
        <v>0.0</v>
      </c>
    </row>
    <row r="265">
      <c r="A265" s="212" t="s">
        <v>2179</v>
      </c>
      <c r="B265" s="213">
        <f t="shared" si="1"/>
        <v>96</v>
      </c>
      <c r="C265" s="210">
        <v>0.0</v>
      </c>
      <c r="D265" s="210">
        <v>0.0</v>
      </c>
      <c r="E265" s="210">
        <v>0.0</v>
      </c>
      <c r="F265" s="210">
        <v>0.0</v>
      </c>
      <c r="G265" s="210">
        <v>0.0</v>
      </c>
      <c r="H265" s="210">
        <v>0.0</v>
      </c>
      <c r="I265" s="210">
        <v>16.0</v>
      </c>
      <c r="J265" s="210">
        <v>28.0</v>
      </c>
      <c r="K265" s="210">
        <v>37.0</v>
      </c>
      <c r="L265" s="210">
        <v>8.0</v>
      </c>
      <c r="M265" s="210">
        <v>6.0</v>
      </c>
      <c r="N265" s="210">
        <v>1.0</v>
      </c>
      <c r="O265" s="210">
        <v>0.0</v>
      </c>
      <c r="P265" s="210">
        <v>0.0</v>
      </c>
      <c r="Q265" s="210">
        <v>0.0</v>
      </c>
      <c r="R265" s="210">
        <v>0.0</v>
      </c>
      <c r="S265" s="210">
        <v>0.0</v>
      </c>
      <c r="T265" s="210">
        <v>0.0</v>
      </c>
      <c r="U265" s="210">
        <v>0.0</v>
      </c>
      <c r="V265" s="210">
        <v>0.0</v>
      </c>
      <c r="W265" s="210">
        <v>0.0</v>
      </c>
      <c r="X265" s="210">
        <v>0.0</v>
      </c>
      <c r="Y265" s="210">
        <v>0.0</v>
      </c>
      <c r="Z265" s="210">
        <v>0.0</v>
      </c>
      <c r="AA265" s="210">
        <v>0.0</v>
      </c>
      <c r="AB265" s="210">
        <v>0.0</v>
      </c>
      <c r="AC265" s="210">
        <v>0.0</v>
      </c>
      <c r="AD265" s="210">
        <v>0.0</v>
      </c>
      <c r="AE265" s="210">
        <v>0.0</v>
      </c>
      <c r="AF265" s="210">
        <v>0.0</v>
      </c>
      <c r="AG265" s="210">
        <v>0.0</v>
      </c>
      <c r="AH265" s="210">
        <v>0.0</v>
      </c>
      <c r="AI265" s="210">
        <v>0.0</v>
      </c>
      <c r="AJ265" s="210">
        <v>0.0</v>
      </c>
      <c r="AK265" s="210">
        <v>0.0</v>
      </c>
      <c r="AL265" s="210">
        <v>0.0</v>
      </c>
      <c r="AM265" s="210">
        <v>0.0</v>
      </c>
      <c r="AN265" s="210">
        <v>0.0</v>
      </c>
      <c r="AO265" s="210">
        <v>0.0</v>
      </c>
      <c r="AP265" s="210">
        <v>0.0</v>
      </c>
    </row>
    <row r="266">
      <c r="A266" s="212" t="s">
        <v>2187</v>
      </c>
      <c r="B266" s="213">
        <f t="shared" si="1"/>
        <v>3</v>
      </c>
      <c r="C266" s="210">
        <v>0.0</v>
      </c>
      <c r="D266" s="210">
        <v>0.0</v>
      </c>
      <c r="E266" s="210">
        <v>0.0</v>
      </c>
      <c r="F266" s="210">
        <v>0.0</v>
      </c>
      <c r="G266" s="210">
        <v>0.0</v>
      </c>
      <c r="H266" s="210">
        <v>0.0</v>
      </c>
      <c r="I266" s="210">
        <v>0.0</v>
      </c>
      <c r="J266" s="210">
        <v>0.0</v>
      </c>
      <c r="K266" s="210">
        <v>0.0</v>
      </c>
      <c r="L266" s="210">
        <v>3.0</v>
      </c>
      <c r="M266" s="210">
        <v>0.0</v>
      </c>
      <c r="N266" s="210">
        <v>0.0</v>
      </c>
      <c r="O266" s="210">
        <v>0.0</v>
      </c>
      <c r="P266" s="210">
        <v>0.0</v>
      </c>
      <c r="Q266" s="210">
        <v>0.0</v>
      </c>
      <c r="R266" s="210">
        <v>0.0</v>
      </c>
      <c r="S266" s="210">
        <v>0.0</v>
      </c>
      <c r="T266" s="210">
        <v>0.0</v>
      </c>
      <c r="U266" s="210">
        <v>0.0</v>
      </c>
      <c r="V266" s="210">
        <v>0.0</v>
      </c>
      <c r="W266" s="210">
        <v>0.0</v>
      </c>
      <c r="X266" s="210">
        <v>0.0</v>
      </c>
      <c r="Y266" s="210">
        <v>0.0</v>
      </c>
      <c r="Z266" s="210">
        <v>0.0</v>
      </c>
      <c r="AA266" s="210">
        <v>0.0</v>
      </c>
      <c r="AB266" s="210">
        <v>0.0</v>
      </c>
      <c r="AC266" s="210">
        <v>0.0</v>
      </c>
      <c r="AD266" s="210">
        <v>0.0</v>
      </c>
      <c r="AE266" s="210">
        <v>0.0</v>
      </c>
      <c r="AF266" s="210">
        <v>0.0</v>
      </c>
      <c r="AG266" s="210">
        <v>0.0</v>
      </c>
      <c r="AH266" s="210">
        <v>0.0</v>
      </c>
      <c r="AI266" s="210">
        <v>0.0</v>
      </c>
      <c r="AJ266" s="210">
        <v>0.0</v>
      </c>
      <c r="AK266" s="210">
        <v>0.0</v>
      </c>
      <c r="AL266" s="210">
        <v>0.0</v>
      </c>
      <c r="AM266" s="210">
        <v>0.0</v>
      </c>
      <c r="AN266" s="210">
        <v>0.0</v>
      </c>
      <c r="AO266" s="210">
        <v>0.0</v>
      </c>
      <c r="AP266" s="210">
        <v>0.0</v>
      </c>
    </row>
    <row r="267">
      <c r="A267" s="212" t="s">
        <v>2192</v>
      </c>
      <c r="B267" s="213">
        <f t="shared" si="1"/>
        <v>63</v>
      </c>
      <c r="C267" s="210">
        <v>0.0</v>
      </c>
      <c r="D267" s="210">
        <v>0.0</v>
      </c>
      <c r="E267" s="210">
        <v>0.0</v>
      </c>
      <c r="F267" s="210">
        <v>0.0</v>
      </c>
      <c r="G267" s="210">
        <v>0.0</v>
      </c>
      <c r="H267" s="210">
        <v>0.0</v>
      </c>
      <c r="I267" s="210">
        <v>8.0</v>
      </c>
      <c r="J267" s="210">
        <v>23.0</v>
      </c>
      <c r="K267" s="210">
        <v>16.0</v>
      </c>
      <c r="L267" s="210">
        <v>8.0</v>
      </c>
      <c r="M267" s="210">
        <v>7.0</v>
      </c>
      <c r="N267" s="210">
        <v>1.0</v>
      </c>
      <c r="O267" s="210">
        <v>0.0</v>
      </c>
      <c r="P267" s="210">
        <v>0.0</v>
      </c>
      <c r="Q267" s="210">
        <v>0.0</v>
      </c>
      <c r="R267" s="210">
        <v>0.0</v>
      </c>
      <c r="S267" s="210">
        <v>0.0</v>
      </c>
      <c r="T267" s="210">
        <v>0.0</v>
      </c>
      <c r="U267" s="210">
        <v>0.0</v>
      </c>
      <c r="V267" s="210">
        <v>0.0</v>
      </c>
      <c r="W267" s="210">
        <v>0.0</v>
      </c>
      <c r="X267" s="210">
        <v>0.0</v>
      </c>
      <c r="Y267" s="210">
        <v>0.0</v>
      </c>
      <c r="Z267" s="210">
        <v>0.0</v>
      </c>
      <c r="AA267" s="210">
        <v>0.0</v>
      </c>
      <c r="AB267" s="210">
        <v>0.0</v>
      </c>
      <c r="AC267" s="210">
        <v>0.0</v>
      </c>
      <c r="AD267" s="210">
        <v>0.0</v>
      </c>
      <c r="AE267" s="210">
        <v>0.0</v>
      </c>
      <c r="AF267" s="210">
        <v>0.0</v>
      </c>
      <c r="AG267" s="210">
        <v>0.0</v>
      </c>
      <c r="AH267" s="210">
        <v>0.0</v>
      </c>
      <c r="AI267" s="210">
        <v>0.0</v>
      </c>
      <c r="AJ267" s="210">
        <v>0.0</v>
      </c>
      <c r="AK267" s="210">
        <v>0.0</v>
      </c>
      <c r="AL267" s="210">
        <v>0.0</v>
      </c>
      <c r="AM267" s="210">
        <v>0.0</v>
      </c>
      <c r="AN267" s="210">
        <v>0.0</v>
      </c>
      <c r="AO267" s="210">
        <v>0.0</v>
      </c>
      <c r="AP267" s="210">
        <v>0.0</v>
      </c>
    </row>
    <row r="268">
      <c r="A268" s="212" t="s">
        <v>2201</v>
      </c>
      <c r="B268" s="213">
        <f t="shared" si="1"/>
        <v>1</v>
      </c>
      <c r="C268" s="210">
        <v>0.0</v>
      </c>
      <c r="D268" s="210">
        <v>0.0</v>
      </c>
      <c r="E268" s="210">
        <v>0.0</v>
      </c>
      <c r="F268" s="210">
        <v>0.0</v>
      </c>
      <c r="G268" s="210">
        <v>0.0</v>
      </c>
      <c r="H268" s="210">
        <v>0.0</v>
      </c>
      <c r="I268" s="210">
        <v>0.0</v>
      </c>
      <c r="J268" s="210">
        <v>0.0</v>
      </c>
      <c r="K268" s="210">
        <v>0.0</v>
      </c>
      <c r="L268" s="210">
        <v>0.0</v>
      </c>
      <c r="M268" s="210">
        <v>1.0</v>
      </c>
      <c r="N268" s="210">
        <v>0.0</v>
      </c>
      <c r="O268" s="210">
        <v>0.0</v>
      </c>
      <c r="P268" s="210">
        <v>0.0</v>
      </c>
      <c r="Q268" s="210">
        <v>0.0</v>
      </c>
      <c r="R268" s="210">
        <v>0.0</v>
      </c>
      <c r="S268" s="210">
        <v>0.0</v>
      </c>
      <c r="T268" s="210">
        <v>0.0</v>
      </c>
      <c r="U268" s="210">
        <v>0.0</v>
      </c>
      <c r="V268" s="210">
        <v>0.0</v>
      </c>
      <c r="W268" s="210">
        <v>0.0</v>
      </c>
      <c r="X268" s="210">
        <v>0.0</v>
      </c>
      <c r="Y268" s="210">
        <v>0.0</v>
      </c>
      <c r="Z268" s="210">
        <v>0.0</v>
      </c>
      <c r="AA268" s="210">
        <v>0.0</v>
      </c>
      <c r="AB268" s="210">
        <v>0.0</v>
      </c>
      <c r="AC268" s="210">
        <v>0.0</v>
      </c>
      <c r="AD268" s="210">
        <v>0.0</v>
      </c>
      <c r="AE268" s="210">
        <v>0.0</v>
      </c>
      <c r="AF268" s="210">
        <v>0.0</v>
      </c>
      <c r="AG268" s="210">
        <v>0.0</v>
      </c>
      <c r="AH268" s="210">
        <v>0.0</v>
      </c>
      <c r="AI268" s="210">
        <v>0.0</v>
      </c>
      <c r="AJ268" s="210">
        <v>0.0</v>
      </c>
      <c r="AK268" s="210">
        <v>0.0</v>
      </c>
      <c r="AL268" s="210">
        <v>0.0</v>
      </c>
      <c r="AM268" s="210">
        <v>0.0</v>
      </c>
      <c r="AN268" s="210">
        <v>0.0</v>
      </c>
      <c r="AO268" s="210">
        <v>0.0</v>
      </c>
      <c r="AP268" s="210">
        <v>0.0</v>
      </c>
    </row>
    <row r="269">
      <c r="A269" s="212" t="s">
        <v>2205</v>
      </c>
      <c r="B269" s="213">
        <f t="shared" si="1"/>
        <v>67</v>
      </c>
      <c r="C269" s="210">
        <v>0.0</v>
      </c>
      <c r="D269" s="210">
        <v>0.0</v>
      </c>
      <c r="E269" s="210">
        <v>0.0</v>
      </c>
      <c r="F269" s="210">
        <v>0.0</v>
      </c>
      <c r="G269" s="210">
        <v>0.0</v>
      </c>
      <c r="H269" s="210">
        <v>0.0</v>
      </c>
      <c r="I269" s="210">
        <v>10.0</v>
      </c>
      <c r="J269" s="210">
        <v>26.0</v>
      </c>
      <c r="K269" s="210">
        <v>18.0</v>
      </c>
      <c r="L269" s="210">
        <v>9.0</v>
      </c>
      <c r="M269" s="210">
        <v>2.0</v>
      </c>
      <c r="N269" s="210">
        <v>2.0</v>
      </c>
      <c r="O269" s="210">
        <v>0.0</v>
      </c>
      <c r="P269" s="210">
        <v>0.0</v>
      </c>
      <c r="Q269" s="210">
        <v>0.0</v>
      </c>
      <c r="R269" s="210">
        <v>0.0</v>
      </c>
      <c r="S269" s="210">
        <v>0.0</v>
      </c>
      <c r="T269" s="210">
        <v>0.0</v>
      </c>
      <c r="U269" s="210">
        <v>0.0</v>
      </c>
      <c r="V269" s="210">
        <v>0.0</v>
      </c>
      <c r="W269" s="210">
        <v>0.0</v>
      </c>
      <c r="X269" s="210">
        <v>0.0</v>
      </c>
      <c r="Y269" s="210">
        <v>0.0</v>
      </c>
      <c r="Z269" s="210">
        <v>0.0</v>
      </c>
      <c r="AA269" s="210">
        <v>0.0</v>
      </c>
      <c r="AB269" s="210">
        <v>0.0</v>
      </c>
      <c r="AC269" s="210">
        <v>0.0</v>
      </c>
      <c r="AD269" s="210">
        <v>0.0</v>
      </c>
      <c r="AE269" s="210">
        <v>0.0</v>
      </c>
      <c r="AF269" s="210">
        <v>0.0</v>
      </c>
      <c r="AG269" s="210">
        <v>0.0</v>
      </c>
      <c r="AH269" s="210">
        <v>0.0</v>
      </c>
      <c r="AI269" s="210">
        <v>0.0</v>
      </c>
      <c r="AJ269" s="210">
        <v>0.0</v>
      </c>
      <c r="AK269" s="210">
        <v>0.0</v>
      </c>
      <c r="AL269" s="210">
        <v>0.0</v>
      </c>
      <c r="AM269" s="210">
        <v>0.0</v>
      </c>
      <c r="AN269" s="210">
        <v>0.0</v>
      </c>
      <c r="AO269" s="210">
        <v>0.0</v>
      </c>
      <c r="AP269" s="210">
        <v>0.0</v>
      </c>
    </row>
    <row r="270">
      <c r="A270" s="212" t="s">
        <v>2213</v>
      </c>
      <c r="B270" s="213">
        <f t="shared" si="1"/>
        <v>56</v>
      </c>
      <c r="C270" s="210">
        <v>0.0</v>
      </c>
      <c r="D270" s="210">
        <v>0.0</v>
      </c>
      <c r="E270" s="210">
        <v>0.0</v>
      </c>
      <c r="F270" s="210">
        <v>0.0</v>
      </c>
      <c r="G270" s="210">
        <v>0.0</v>
      </c>
      <c r="H270" s="210">
        <v>0.0</v>
      </c>
      <c r="I270" s="210">
        <v>9.0</v>
      </c>
      <c r="J270" s="210">
        <v>15.0</v>
      </c>
      <c r="K270" s="210">
        <v>16.0</v>
      </c>
      <c r="L270" s="210">
        <v>9.0</v>
      </c>
      <c r="M270" s="210">
        <v>5.0</v>
      </c>
      <c r="N270" s="210">
        <v>0.0</v>
      </c>
      <c r="O270" s="210">
        <v>2.0</v>
      </c>
      <c r="P270" s="210">
        <v>0.0</v>
      </c>
      <c r="Q270" s="210">
        <v>0.0</v>
      </c>
      <c r="R270" s="210">
        <v>0.0</v>
      </c>
      <c r="S270" s="210">
        <v>0.0</v>
      </c>
      <c r="T270" s="210">
        <v>0.0</v>
      </c>
      <c r="U270" s="210">
        <v>0.0</v>
      </c>
      <c r="V270" s="210">
        <v>0.0</v>
      </c>
      <c r="W270" s="210">
        <v>0.0</v>
      </c>
      <c r="X270" s="210">
        <v>0.0</v>
      </c>
      <c r="Y270" s="210">
        <v>0.0</v>
      </c>
      <c r="Z270" s="210">
        <v>0.0</v>
      </c>
      <c r="AA270" s="210">
        <v>0.0</v>
      </c>
      <c r="AB270" s="210">
        <v>0.0</v>
      </c>
      <c r="AC270" s="210">
        <v>0.0</v>
      </c>
      <c r="AD270" s="210">
        <v>0.0</v>
      </c>
      <c r="AE270" s="210">
        <v>0.0</v>
      </c>
      <c r="AF270" s="210">
        <v>0.0</v>
      </c>
      <c r="AG270" s="210">
        <v>0.0</v>
      </c>
      <c r="AH270" s="210">
        <v>0.0</v>
      </c>
      <c r="AI270" s="210">
        <v>0.0</v>
      </c>
      <c r="AJ270" s="210">
        <v>0.0</v>
      </c>
      <c r="AK270" s="210">
        <v>0.0</v>
      </c>
      <c r="AL270" s="210">
        <v>0.0</v>
      </c>
      <c r="AM270" s="210">
        <v>0.0</v>
      </c>
      <c r="AN270" s="210">
        <v>0.0</v>
      </c>
      <c r="AO270" s="210">
        <v>0.0</v>
      </c>
      <c r="AP270" s="210">
        <v>0.0</v>
      </c>
    </row>
    <row r="271">
      <c r="A271" s="212" t="s">
        <v>2221</v>
      </c>
      <c r="B271" s="213">
        <f t="shared" si="1"/>
        <v>45</v>
      </c>
      <c r="C271" s="210">
        <v>0.0</v>
      </c>
      <c r="D271" s="210">
        <v>0.0</v>
      </c>
      <c r="E271" s="210">
        <v>0.0</v>
      </c>
      <c r="F271" s="210">
        <v>0.0</v>
      </c>
      <c r="G271" s="210">
        <v>0.0</v>
      </c>
      <c r="H271" s="210">
        <v>0.0</v>
      </c>
      <c r="I271" s="210">
        <v>5.0</v>
      </c>
      <c r="J271" s="210">
        <v>14.0</v>
      </c>
      <c r="K271" s="210">
        <v>13.0</v>
      </c>
      <c r="L271" s="210">
        <v>5.0</v>
      </c>
      <c r="M271" s="210">
        <v>7.0</v>
      </c>
      <c r="N271" s="210">
        <v>1.0</v>
      </c>
      <c r="O271" s="210">
        <v>0.0</v>
      </c>
      <c r="P271" s="210">
        <v>0.0</v>
      </c>
      <c r="Q271" s="210">
        <v>0.0</v>
      </c>
      <c r="R271" s="210">
        <v>0.0</v>
      </c>
      <c r="S271" s="210">
        <v>0.0</v>
      </c>
      <c r="T271" s="210">
        <v>0.0</v>
      </c>
      <c r="U271" s="210">
        <v>0.0</v>
      </c>
      <c r="V271" s="210">
        <v>0.0</v>
      </c>
      <c r="W271" s="210">
        <v>0.0</v>
      </c>
      <c r="X271" s="210">
        <v>0.0</v>
      </c>
      <c r="Y271" s="210">
        <v>0.0</v>
      </c>
      <c r="Z271" s="210">
        <v>0.0</v>
      </c>
      <c r="AA271" s="210">
        <v>0.0</v>
      </c>
      <c r="AB271" s="210">
        <v>0.0</v>
      </c>
      <c r="AC271" s="210">
        <v>0.0</v>
      </c>
      <c r="AD271" s="210">
        <v>0.0</v>
      </c>
      <c r="AE271" s="210">
        <v>0.0</v>
      </c>
      <c r="AF271" s="210">
        <v>0.0</v>
      </c>
      <c r="AG271" s="210">
        <v>0.0</v>
      </c>
      <c r="AH271" s="210">
        <v>0.0</v>
      </c>
      <c r="AI271" s="210">
        <v>0.0</v>
      </c>
      <c r="AJ271" s="210">
        <v>0.0</v>
      </c>
      <c r="AK271" s="210">
        <v>0.0</v>
      </c>
      <c r="AL271" s="210">
        <v>0.0</v>
      </c>
      <c r="AM271" s="210">
        <v>0.0</v>
      </c>
      <c r="AN271" s="210">
        <v>0.0</v>
      </c>
      <c r="AO271" s="210">
        <v>0.0</v>
      </c>
      <c r="AP271" s="210">
        <v>0.0</v>
      </c>
    </row>
    <row r="272">
      <c r="A272" s="212" t="s">
        <v>2228</v>
      </c>
      <c r="B272" s="213">
        <f t="shared" si="1"/>
        <v>157</v>
      </c>
      <c r="C272" s="210">
        <v>0.0</v>
      </c>
      <c r="D272" s="210">
        <v>0.0</v>
      </c>
      <c r="E272" s="210">
        <v>0.0</v>
      </c>
      <c r="F272" s="210">
        <v>0.0</v>
      </c>
      <c r="G272" s="210">
        <v>0.0</v>
      </c>
      <c r="H272" s="210">
        <v>0.0</v>
      </c>
      <c r="I272" s="210">
        <v>16.0</v>
      </c>
      <c r="J272" s="210">
        <v>39.0</v>
      </c>
      <c r="K272" s="210">
        <v>48.0</v>
      </c>
      <c r="L272" s="210">
        <v>36.0</v>
      </c>
      <c r="M272" s="210">
        <v>14.0</v>
      </c>
      <c r="N272" s="210">
        <v>2.0</v>
      </c>
      <c r="O272" s="210">
        <v>1.0</v>
      </c>
      <c r="P272" s="210">
        <v>1.0</v>
      </c>
      <c r="Q272" s="210">
        <v>0.0</v>
      </c>
      <c r="R272" s="210">
        <v>0.0</v>
      </c>
      <c r="S272" s="210">
        <v>0.0</v>
      </c>
      <c r="T272" s="210">
        <v>0.0</v>
      </c>
      <c r="U272" s="210">
        <v>0.0</v>
      </c>
      <c r="V272" s="210">
        <v>0.0</v>
      </c>
      <c r="W272" s="210">
        <v>0.0</v>
      </c>
      <c r="X272" s="210">
        <v>0.0</v>
      </c>
      <c r="Y272" s="210">
        <v>0.0</v>
      </c>
      <c r="Z272" s="210">
        <v>0.0</v>
      </c>
      <c r="AA272" s="210">
        <v>0.0</v>
      </c>
      <c r="AB272" s="210">
        <v>0.0</v>
      </c>
      <c r="AC272" s="210">
        <v>0.0</v>
      </c>
      <c r="AD272" s="210">
        <v>0.0</v>
      </c>
      <c r="AE272" s="210">
        <v>0.0</v>
      </c>
      <c r="AF272" s="210">
        <v>0.0</v>
      </c>
      <c r="AG272" s="210">
        <v>0.0</v>
      </c>
      <c r="AH272" s="210">
        <v>0.0</v>
      </c>
      <c r="AI272" s="210">
        <v>0.0</v>
      </c>
      <c r="AJ272" s="210">
        <v>0.0</v>
      </c>
      <c r="AK272" s="210">
        <v>0.0</v>
      </c>
      <c r="AL272" s="210">
        <v>0.0</v>
      </c>
      <c r="AM272" s="210">
        <v>0.0</v>
      </c>
      <c r="AN272" s="210">
        <v>0.0</v>
      </c>
      <c r="AO272" s="210">
        <v>0.0</v>
      </c>
      <c r="AP272" s="210">
        <v>0.0</v>
      </c>
    </row>
    <row r="273">
      <c r="A273" s="212" t="s">
        <v>2237</v>
      </c>
      <c r="B273" s="213">
        <f t="shared" si="1"/>
        <v>638</v>
      </c>
      <c r="C273" s="210">
        <v>0.0</v>
      </c>
      <c r="D273" s="210">
        <v>0.0</v>
      </c>
      <c r="E273" s="210">
        <v>0.0</v>
      </c>
      <c r="F273" s="210">
        <v>0.0</v>
      </c>
      <c r="G273" s="210">
        <v>493.0</v>
      </c>
      <c r="H273" s="210">
        <v>135.0</v>
      </c>
      <c r="I273" s="210">
        <v>10.0</v>
      </c>
      <c r="J273" s="210">
        <v>0.0</v>
      </c>
      <c r="K273" s="210">
        <v>0.0</v>
      </c>
      <c r="L273" s="210">
        <v>0.0</v>
      </c>
      <c r="M273" s="210">
        <v>0.0</v>
      </c>
      <c r="N273" s="210">
        <v>0.0</v>
      </c>
      <c r="O273" s="210">
        <v>0.0</v>
      </c>
      <c r="P273" s="210">
        <v>0.0</v>
      </c>
      <c r="Q273" s="210">
        <v>0.0</v>
      </c>
      <c r="R273" s="210">
        <v>0.0</v>
      </c>
      <c r="S273" s="210">
        <v>0.0</v>
      </c>
      <c r="T273" s="210">
        <v>0.0</v>
      </c>
      <c r="U273" s="210">
        <v>0.0</v>
      </c>
      <c r="V273" s="210">
        <v>0.0</v>
      </c>
      <c r="W273" s="210">
        <v>0.0</v>
      </c>
      <c r="X273" s="210">
        <v>0.0</v>
      </c>
      <c r="Y273" s="210">
        <v>0.0</v>
      </c>
      <c r="Z273" s="210">
        <v>0.0</v>
      </c>
      <c r="AA273" s="210">
        <v>0.0</v>
      </c>
      <c r="AB273" s="210">
        <v>0.0</v>
      </c>
      <c r="AC273" s="210">
        <v>0.0</v>
      </c>
      <c r="AD273" s="210">
        <v>0.0</v>
      </c>
      <c r="AE273" s="210">
        <v>0.0</v>
      </c>
      <c r="AF273" s="210">
        <v>0.0</v>
      </c>
      <c r="AG273" s="210">
        <v>0.0</v>
      </c>
      <c r="AH273" s="210">
        <v>0.0</v>
      </c>
      <c r="AI273" s="210">
        <v>0.0</v>
      </c>
      <c r="AJ273" s="210">
        <v>0.0</v>
      </c>
      <c r="AK273" s="210">
        <v>0.0</v>
      </c>
      <c r="AL273" s="210">
        <v>0.0</v>
      </c>
      <c r="AM273" s="210">
        <v>0.0</v>
      </c>
      <c r="AN273" s="210">
        <v>0.0</v>
      </c>
      <c r="AO273" s="210">
        <v>0.0</v>
      </c>
      <c r="AP273" s="210">
        <v>0.0</v>
      </c>
    </row>
    <row r="274">
      <c r="A274" s="212" t="s">
        <v>2242</v>
      </c>
      <c r="B274" s="213">
        <f t="shared" si="1"/>
        <v>1019</v>
      </c>
      <c r="C274" s="210">
        <v>0.0</v>
      </c>
      <c r="D274" s="210">
        <v>0.0</v>
      </c>
      <c r="E274" s="210">
        <v>0.0</v>
      </c>
      <c r="F274" s="210">
        <v>0.0</v>
      </c>
      <c r="G274" s="210">
        <v>733.0</v>
      </c>
      <c r="H274" s="210">
        <v>249.0</v>
      </c>
      <c r="I274" s="210">
        <v>37.0</v>
      </c>
      <c r="J274" s="210">
        <v>0.0</v>
      </c>
      <c r="K274" s="210">
        <v>0.0</v>
      </c>
      <c r="L274" s="210">
        <v>0.0</v>
      </c>
      <c r="M274" s="210">
        <v>0.0</v>
      </c>
      <c r="N274" s="210">
        <v>0.0</v>
      </c>
      <c r="O274" s="210">
        <v>0.0</v>
      </c>
      <c r="P274" s="210">
        <v>0.0</v>
      </c>
      <c r="Q274" s="210">
        <v>0.0</v>
      </c>
      <c r="R274" s="210">
        <v>0.0</v>
      </c>
      <c r="S274" s="210">
        <v>0.0</v>
      </c>
      <c r="T274" s="210">
        <v>0.0</v>
      </c>
      <c r="U274" s="210">
        <v>0.0</v>
      </c>
      <c r="V274" s="210">
        <v>0.0</v>
      </c>
      <c r="W274" s="210">
        <v>0.0</v>
      </c>
      <c r="X274" s="210">
        <v>0.0</v>
      </c>
      <c r="Y274" s="210">
        <v>0.0</v>
      </c>
      <c r="Z274" s="210">
        <v>0.0</v>
      </c>
      <c r="AA274" s="210">
        <v>0.0</v>
      </c>
      <c r="AB274" s="210">
        <v>0.0</v>
      </c>
      <c r="AC274" s="210">
        <v>0.0</v>
      </c>
      <c r="AD274" s="210">
        <v>0.0</v>
      </c>
      <c r="AE274" s="210">
        <v>0.0</v>
      </c>
      <c r="AF274" s="210">
        <v>0.0</v>
      </c>
      <c r="AG274" s="210">
        <v>0.0</v>
      </c>
      <c r="AH274" s="210">
        <v>0.0</v>
      </c>
      <c r="AI274" s="210">
        <v>0.0</v>
      </c>
      <c r="AJ274" s="210">
        <v>0.0</v>
      </c>
      <c r="AK274" s="210">
        <v>0.0</v>
      </c>
      <c r="AL274" s="210">
        <v>0.0</v>
      </c>
      <c r="AM274" s="210">
        <v>0.0</v>
      </c>
      <c r="AN274" s="210">
        <v>0.0</v>
      </c>
      <c r="AO274" s="210">
        <v>0.0</v>
      </c>
      <c r="AP274" s="210">
        <v>0.0</v>
      </c>
    </row>
    <row r="275">
      <c r="A275" s="212" t="s">
        <v>2248</v>
      </c>
      <c r="B275" s="213">
        <f t="shared" si="1"/>
        <v>937</v>
      </c>
      <c r="C275" s="210">
        <v>0.0</v>
      </c>
      <c r="D275" s="210">
        <v>0.0</v>
      </c>
      <c r="E275" s="210">
        <v>0.0</v>
      </c>
      <c r="F275" s="210">
        <v>0.0</v>
      </c>
      <c r="G275" s="210">
        <v>535.0</v>
      </c>
      <c r="H275" s="210">
        <v>351.0</v>
      </c>
      <c r="I275" s="210">
        <v>50.0</v>
      </c>
      <c r="J275" s="210">
        <v>1.0</v>
      </c>
      <c r="K275" s="210">
        <v>0.0</v>
      </c>
      <c r="L275" s="210">
        <v>0.0</v>
      </c>
      <c r="M275" s="210">
        <v>0.0</v>
      </c>
      <c r="N275" s="210">
        <v>0.0</v>
      </c>
      <c r="O275" s="210">
        <v>0.0</v>
      </c>
      <c r="P275" s="210">
        <v>0.0</v>
      </c>
      <c r="Q275" s="210">
        <v>0.0</v>
      </c>
      <c r="R275" s="210">
        <v>0.0</v>
      </c>
      <c r="S275" s="210">
        <v>0.0</v>
      </c>
      <c r="T275" s="210">
        <v>0.0</v>
      </c>
      <c r="U275" s="210">
        <v>0.0</v>
      </c>
      <c r="V275" s="210">
        <v>0.0</v>
      </c>
      <c r="W275" s="210">
        <v>0.0</v>
      </c>
      <c r="X275" s="210">
        <v>0.0</v>
      </c>
      <c r="Y275" s="210">
        <v>0.0</v>
      </c>
      <c r="Z275" s="210">
        <v>0.0</v>
      </c>
      <c r="AA275" s="210">
        <v>0.0</v>
      </c>
      <c r="AB275" s="210">
        <v>0.0</v>
      </c>
      <c r="AC275" s="210">
        <v>0.0</v>
      </c>
      <c r="AD275" s="210">
        <v>0.0</v>
      </c>
      <c r="AE275" s="210">
        <v>0.0</v>
      </c>
      <c r="AF275" s="210">
        <v>0.0</v>
      </c>
      <c r="AG275" s="210">
        <v>0.0</v>
      </c>
      <c r="AH275" s="210">
        <v>0.0</v>
      </c>
      <c r="AI275" s="210">
        <v>0.0</v>
      </c>
      <c r="AJ275" s="210">
        <v>0.0</v>
      </c>
      <c r="AK275" s="210">
        <v>0.0</v>
      </c>
      <c r="AL275" s="210">
        <v>0.0</v>
      </c>
      <c r="AM275" s="210">
        <v>0.0</v>
      </c>
      <c r="AN275" s="210">
        <v>0.0</v>
      </c>
      <c r="AO275" s="210">
        <v>0.0</v>
      </c>
      <c r="AP275" s="210">
        <v>0.0</v>
      </c>
    </row>
    <row r="276">
      <c r="A276" s="212" t="s">
        <v>30</v>
      </c>
      <c r="B276" s="213">
        <f t="shared" si="1"/>
        <v>37443</v>
      </c>
      <c r="C276" s="210">
        <v>24944.0</v>
      </c>
      <c r="D276" s="210">
        <v>11165.0</v>
      </c>
      <c r="E276" s="210">
        <v>1290.0</v>
      </c>
      <c r="F276" s="210">
        <v>44.0</v>
      </c>
      <c r="G276" s="210">
        <v>0.0</v>
      </c>
      <c r="H276" s="210">
        <v>0.0</v>
      </c>
      <c r="I276" s="210">
        <v>0.0</v>
      </c>
      <c r="J276" s="210">
        <v>0.0</v>
      </c>
      <c r="K276" s="210">
        <v>0.0</v>
      </c>
      <c r="L276" s="210">
        <v>0.0</v>
      </c>
      <c r="M276" s="210">
        <v>0.0</v>
      </c>
      <c r="N276" s="210">
        <v>0.0</v>
      </c>
      <c r="O276" s="210">
        <v>0.0</v>
      </c>
      <c r="P276" s="210">
        <v>0.0</v>
      </c>
      <c r="Q276" s="210">
        <v>0.0</v>
      </c>
      <c r="R276" s="210">
        <v>0.0</v>
      </c>
      <c r="S276" s="210">
        <v>0.0</v>
      </c>
      <c r="T276" s="210">
        <v>0.0</v>
      </c>
      <c r="U276" s="210">
        <v>0.0</v>
      </c>
      <c r="V276" s="210">
        <v>0.0</v>
      </c>
      <c r="W276" s="210">
        <v>0.0</v>
      </c>
      <c r="X276" s="210">
        <v>0.0</v>
      </c>
      <c r="Y276" s="210">
        <v>0.0</v>
      </c>
      <c r="Z276" s="210">
        <v>0.0</v>
      </c>
      <c r="AA276" s="210">
        <v>0.0</v>
      </c>
      <c r="AB276" s="210">
        <v>0.0</v>
      </c>
      <c r="AC276" s="210">
        <v>0.0</v>
      </c>
      <c r="AD276" s="210">
        <v>0.0</v>
      </c>
      <c r="AE276" s="210">
        <v>0.0</v>
      </c>
      <c r="AF276" s="210">
        <v>0.0</v>
      </c>
      <c r="AG276" s="210">
        <v>0.0</v>
      </c>
      <c r="AH276" s="210">
        <v>0.0</v>
      </c>
      <c r="AI276" s="210">
        <v>0.0</v>
      </c>
      <c r="AJ276" s="210">
        <v>0.0</v>
      </c>
      <c r="AK276" s="210">
        <v>0.0</v>
      </c>
      <c r="AL276" s="210">
        <v>0.0</v>
      </c>
      <c r="AM276" s="210">
        <v>0.0</v>
      </c>
      <c r="AN276" s="210">
        <v>0.0</v>
      </c>
      <c r="AO276" s="210">
        <v>0.0</v>
      </c>
      <c r="AP276" s="210">
        <v>0.0</v>
      </c>
    </row>
    <row r="277">
      <c r="A277" s="212" t="s">
        <v>2259</v>
      </c>
      <c r="B277" s="213">
        <f t="shared" si="1"/>
        <v>435</v>
      </c>
      <c r="C277" s="210">
        <v>0.0</v>
      </c>
      <c r="D277" s="210">
        <v>0.0</v>
      </c>
      <c r="E277" s="210">
        <v>0.0</v>
      </c>
      <c r="F277" s="210">
        <v>0.0</v>
      </c>
      <c r="G277" s="210">
        <v>353.0</v>
      </c>
      <c r="H277" s="210">
        <v>75.0</v>
      </c>
      <c r="I277" s="210">
        <v>7.0</v>
      </c>
      <c r="J277" s="210">
        <v>0.0</v>
      </c>
      <c r="K277" s="210">
        <v>0.0</v>
      </c>
      <c r="L277" s="210">
        <v>0.0</v>
      </c>
      <c r="M277" s="210">
        <v>0.0</v>
      </c>
      <c r="N277" s="210">
        <v>0.0</v>
      </c>
      <c r="O277" s="210">
        <v>0.0</v>
      </c>
      <c r="P277" s="210">
        <v>0.0</v>
      </c>
      <c r="Q277" s="210">
        <v>0.0</v>
      </c>
      <c r="R277" s="210">
        <v>0.0</v>
      </c>
      <c r="S277" s="210">
        <v>0.0</v>
      </c>
      <c r="T277" s="210">
        <v>0.0</v>
      </c>
      <c r="U277" s="210">
        <v>0.0</v>
      </c>
      <c r="V277" s="210">
        <v>0.0</v>
      </c>
      <c r="W277" s="210">
        <v>0.0</v>
      </c>
      <c r="X277" s="210">
        <v>0.0</v>
      </c>
      <c r="Y277" s="210">
        <v>0.0</v>
      </c>
      <c r="Z277" s="210">
        <v>0.0</v>
      </c>
      <c r="AA277" s="210">
        <v>0.0</v>
      </c>
      <c r="AB277" s="210">
        <v>0.0</v>
      </c>
      <c r="AC277" s="210">
        <v>0.0</v>
      </c>
      <c r="AD277" s="210">
        <v>0.0</v>
      </c>
      <c r="AE277" s="210">
        <v>0.0</v>
      </c>
      <c r="AF277" s="210">
        <v>0.0</v>
      </c>
      <c r="AG277" s="210">
        <v>0.0</v>
      </c>
      <c r="AH277" s="210">
        <v>0.0</v>
      </c>
      <c r="AI277" s="210">
        <v>0.0</v>
      </c>
      <c r="AJ277" s="210">
        <v>0.0</v>
      </c>
      <c r="AK277" s="210">
        <v>0.0</v>
      </c>
      <c r="AL277" s="210">
        <v>0.0</v>
      </c>
      <c r="AM277" s="210">
        <v>0.0</v>
      </c>
      <c r="AN277" s="210">
        <v>0.0</v>
      </c>
      <c r="AO277" s="210">
        <v>0.0</v>
      </c>
      <c r="AP277" s="210">
        <v>0.0</v>
      </c>
    </row>
    <row r="278">
      <c r="A278" s="212" t="s">
        <v>2264</v>
      </c>
      <c r="B278" s="213">
        <f t="shared" si="1"/>
        <v>314</v>
      </c>
      <c r="C278" s="210">
        <v>0.0</v>
      </c>
      <c r="D278" s="210">
        <v>0.0</v>
      </c>
      <c r="E278" s="210">
        <v>0.0</v>
      </c>
      <c r="F278" s="210">
        <v>0.0</v>
      </c>
      <c r="G278" s="210">
        <v>1.0</v>
      </c>
      <c r="H278" s="210">
        <v>109.0</v>
      </c>
      <c r="I278" s="210">
        <v>134.0</v>
      </c>
      <c r="J278" s="210">
        <v>50.0</v>
      </c>
      <c r="K278" s="210">
        <v>17.0</v>
      </c>
      <c r="L278" s="210">
        <v>3.0</v>
      </c>
      <c r="M278" s="210">
        <v>0.0</v>
      </c>
      <c r="N278" s="210">
        <v>0.0</v>
      </c>
      <c r="O278" s="210">
        <v>0.0</v>
      </c>
      <c r="P278" s="210">
        <v>0.0</v>
      </c>
      <c r="Q278" s="210">
        <v>0.0</v>
      </c>
      <c r="R278" s="210">
        <v>0.0</v>
      </c>
      <c r="S278" s="210">
        <v>0.0</v>
      </c>
      <c r="T278" s="210">
        <v>0.0</v>
      </c>
      <c r="U278" s="210">
        <v>0.0</v>
      </c>
      <c r="V278" s="210">
        <v>0.0</v>
      </c>
      <c r="W278" s="210">
        <v>0.0</v>
      </c>
      <c r="X278" s="210">
        <v>0.0</v>
      </c>
      <c r="Y278" s="210">
        <v>0.0</v>
      </c>
      <c r="Z278" s="210">
        <v>0.0</v>
      </c>
      <c r="AA278" s="210">
        <v>0.0</v>
      </c>
      <c r="AB278" s="210">
        <v>0.0</v>
      </c>
      <c r="AC278" s="210">
        <v>0.0</v>
      </c>
      <c r="AD278" s="210">
        <v>0.0</v>
      </c>
      <c r="AE278" s="210">
        <v>0.0</v>
      </c>
      <c r="AF278" s="210">
        <v>0.0</v>
      </c>
      <c r="AG278" s="210">
        <v>0.0</v>
      </c>
      <c r="AH278" s="210">
        <v>0.0</v>
      </c>
      <c r="AI278" s="210">
        <v>0.0</v>
      </c>
      <c r="AJ278" s="210">
        <v>0.0</v>
      </c>
      <c r="AK278" s="210">
        <v>0.0</v>
      </c>
      <c r="AL278" s="210">
        <v>0.0</v>
      </c>
      <c r="AM278" s="210">
        <v>0.0</v>
      </c>
      <c r="AN278" s="210">
        <v>0.0</v>
      </c>
      <c r="AO278" s="210">
        <v>0.0</v>
      </c>
      <c r="AP278" s="210">
        <v>0.0</v>
      </c>
    </row>
    <row r="279">
      <c r="A279" s="212" t="s">
        <v>2273</v>
      </c>
      <c r="B279" s="213">
        <f t="shared" si="1"/>
        <v>1150</v>
      </c>
      <c r="C279" s="210">
        <v>0.0</v>
      </c>
      <c r="D279" s="210">
        <v>0.0</v>
      </c>
      <c r="E279" s="210">
        <v>0.0</v>
      </c>
      <c r="F279" s="210">
        <v>0.0</v>
      </c>
      <c r="G279" s="210">
        <v>942.0</v>
      </c>
      <c r="H279" s="210">
        <v>199.0</v>
      </c>
      <c r="I279" s="210">
        <v>9.0</v>
      </c>
      <c r="J279" s="210">
        <v>0.0</v>
      </c>
      <c r="K279" s="210">
        <v>0.0</v>
      </c>
      <c r="L279" s="210">
        <v>0.0</v>
      </c>
      <c r="M279" s="210">
        <v>0.0</v>
      </c>
      <c r="N279" s="210">
        <v>0.0</v>
      </c>
      <c r="O279" s="210">
        <v>0.0</v>
      </c>
      <c r="P279" s="210">
        <v>0.0</v>
      </c>
      <c r="Q279" s="210">
        <v>0.0</v>
      </c>
      <c r="R279" s="210">
        <v>0.0</v>
      </c>
      <c r="S279" s="210">
        <v>0.0</v>
      </c>
      <c r="T279" s="210">
        <v>0.0</v>
      </c>
      <c r="U279" s="210">
        <v>0.0</v>
      </c>
      <c r="V279" s="210">
        <v>0.0</v>
      </c>
      <c r="W279" s="210">
        <v>0.0</v>
      </c>
      <c r="X279" s="210">
        <v>0.0</v>
      </c>
      <c r="Y279" s="210">
        <v>0.0</v>
      </c>
      <c r="Z279" s="210">
        <v>0.0</v>
      </c>
      <c r="AA279" s="210">
        <v>0.0</v>
      </c>
      <c r="AB279" s="210">
        <v>0.0</v>
      </c>
      <c r="AC279" s="210">
        <v>0.0</v>
      </c>
      <c r="AD279" s="210">
        <v>0.0</v>
      </c>
      <c r="AE279" s="210">
        <v>0.0</v>
      </c>
      <c r="AF279" s="210">
        <v>0.0</v>
      </c>
      <c r="AG279" s="210">
        <v>0.0</v>
      </c>
      <c r="AH279" s="210">
        <v>0.0</v>
      </c>
      <c r="AI279" s="210">
        <v>0.0</v>
      </c>
      <c r="AJ279" s="210">
        <v>0.0</v>
      </c>
      <c r="AK279" s="210">
        <v>0.0</v>
      </c>
      <c r="AL279" s="210">
        <v>0.0</v>
      </c>
      <c r="AM279" s="210">
        <v>0.0</v>
      </c>
      <c r="AN279" s="210">
        <v>0.0</v>
      </c>
      <c r="AO279" s="210">
        <v>0.0</v>
      </c>
      <c r="AP279" s="210">
        <v>0.0</v>
      </c>
    </row>
    <row r="280">
      <c r="A280" s="212" t="s">
        <v>2278</v>
      </c>
      <c r="B280" s="213">
        <f t="shared" si="1"/>
        <v>301</v>
      </c>
      <c r="C280" s="210">
        <v>0.0</v>
      </c>
      <c r="D280" s="210">
        <v>0.0</v>
      </c>
      <c r="E280" s="210">
        <v>0.0</v>
      </c>
      <c r="F280" s="210">
        <v>0.0</v>
      </c>
      <c r="G280" s="210">
        <v>0.0</v>
      </c>
      <c r="H280" s="210">
        <v>120.0</v>
      </c>
      <c r="I280" s="210">
        <v>120.0</v>
      </c>
      <c r="J280" s="210">
        <v>48.0</v>
      </c>
      <c r="K280" s="210">
        <v>9.0</v>
      </c>
      <c r="L280" s="210">
        <v>4.0</v>
      </c>
      <c r="M280" s="210">
        <v>0.0</v>
      </c>
      <c r="N280" s="210">
        <v>0.0</v>
      </c>
      <c r="O280" s="210">
        <v>0.0</v>
      </c>
      <c r="P280" s="210">
        <v>0.0</v>
      </c>
      <c r="Q280" s="210">
        <v>0.0</v>
      </c>
      <c r="R280" s="210">
        <v>0.0</v>
      </c>
      <c r="S280" s="210">
        <v>0.0</v>
      </c>
      <c r="T280" s="210">
        <v>0.0</v>
      </c>
      <c r="U280" s="210">
        <v>0.0</v>
      </c>
      <c r="V280" s="210">
        <v>0.0</v>
      </c>
      <c r="W280" s="210">
        <v>0.0</v>
      </c>
      <c r="X280" s="210">
        <v>0.0</v>
      </c>
      <c r="Y280" s="210">
        <v>0.0</v>
      </c>
      <c r="Z280" s="210">
        <v>0.0</v>
      </c>
      <c r="AA280" s="210">
        <v>0.0</v>
      </c>
      <c r="AB280" s="210">
        <v>0.0</v>
      </c>
      <c r="AC280" s="210">
        <v>0.0</v>
      </c>
      <c r="AD280" s="210">
        <v>0.0</v>
      </c>
      <c r="AE280" s="210">
        <v>0.0</v>
      </c>
      <c r="AF280" s="210">
        <v>0.0</v>
      </c>
      <c r="AG280" s="210">
        <v>0.0</v>
      </c>
      <c r="AH280" s="210">
        <v>0.0</v>
      </c>
      <c r="AI280" s="210">
        <v>0.0</v>
      </c>
      <c r="AJ280" s="210">
        <v>0.0</v>
      </c>
      <c r="AK280" s="210">
        <v>0.0</v>
      </c>
      <c r="AL280" s="210">
        <v>0.0</v>
      </c>
      <c r="AM280" s="210">
        <v>0.0</v>
      </c>
      <c r="AN280" s="210">
        <v>0.0</v>
      </c>
      <c r="AO280" s="210">
        <v>0.0</v>
      </c>
      <c r="AP280" s="210">
        <v>0.0</v>
      </c>
    </row>
    <row r="281">
      <c r="A281" s="212" t="s">
        <v>2286</v>
      </c>
      <c r="B281" s="213">
        <f t="shared" si="1"/>
        <v>885</v>
      </c>
      <c r="C281" s="210">
        <v>0.0</v>
      </c>
      <c r="D281" s="210">
        <v>0.0</v>
      </c>
      <c r="E281" s="210">
        <v>0.0</v>
      </c>
      <c r="F281" s="210">
        <v>0.0</v>
      </c>
      <c r="G281" s="210">
        <v>712.0</v>
      </c>
      <c r="H281" s="210">
        <v>155.0</v>
      </c>
      <c r="I281" s="210">
        <v>18.0</v>
      </c>
      <c r="J281" s="210">
        <v>0.0</v>
      </c>
      <c r="K281" s="210">
        <v>0.0</v>
      </c>
      <c r="L281" s="210">
        <v>0.0</v>
      </c>
      <c r="M281" s="210">
        <v>0.0</v>
      </c>
      <c r="N281" s="210">
        <v>0.0</v>
      </c>
      <c r="O281" s="210">
        <v>0.0</v>
      </c>
      <c r="P281" s="210">
        <v>0.0</v>
      </c>
      <c r="Q281" s="210">
        <v>0.0</v>
      </c>
      <c r="R281" s="210">
        <v>0.0</v>
      </c>
      <c r="S281" s="210">
        <v>0.0</v>
      </c>
      <c r="T281" s="210">
        <v>0.0</v>
      </c>
      <c r="U281" s="210">
        <v>0.0</v>
      </c>
      <c r="V281" s="210">
        <v>0.0</v>
      </c>
      <c r="W281" s="210">
        <v>0.0</v>
      </c>
      <c r="X281" s="210">
        <v>0.0</v>
      </c>
      <c r="Y281" s="210">
        <v>0.0</v>
      </c>
      <c r="Z281" s="210">
        <v>0.0</v>
      </c>
      <c r="AA281" s="210">
        <v>0.0</v>
      </c>
      <c r="AB281" s="210">
        <v>0.0</v>
      </c>
      <c r="AC281" s="210">
        <v>0.0</v>
      </c>
      <c r="AD281" s="210">
        <v>0.0</v>
      </c>
      <c r="AE281" s="210">
        <v>0.0</v>
      </c>
      <c r="AF281" s="210">
        <v>0.0</v>
      </c>
      <c r="AG281" s="210">
        <v>0.0</v>
      </c>
      <c r="AH281" s="210">
        <v>0.0</v>
      </c>
      <c r="AI281" s="210">
        <v>0.0</v>
      </c>
      <c r="AJ281" s="210">
        <v>0.0</v>
      </c>
      <c r="AK281" s="210">
        <v>0.0</v>
      </c>
      <c r="AL281" s="210">
        <v>0.0</v>
      </c>
      <c r="AM281" s="210">
        <v>0.0</v>
      </c>
      <c r="AN281" s="210">
        <v>0.0</v>
      </c>
      <c r="AO281" s="210">
        <v>0.0</v>
      </c>
      <c r="AP281" s="210">
        <v>0.0</v>
      </c>
    </row>
    <row r="282">
      <c r="A282" s="212" t="s">
        <v>2291</v>
      </c>
      <c r="B282" s="213">
        <f t="shared" si="1"/>
        <v>263</v>
      </c>
      <c r="C282" s="210">
        <v>0.0</v>
      </c>
      <c r="D282" s="210">
        <v>0.0</v>
      </c>
      <c r="E282" s="210">
        <v>0.0</v>
      </c>
      <c r="F282" s="210">
        <v>0.0</v>
      </c>
      <c r="G282" s="210">
        <v>0.0</v>
      </c>
      <c r="H282" s="210">
        <v>79.0</v>
      </c>
      <c r="I282" s="210">
        <v>101.0</v>
      </c>
      <c r="J282" s="210">
        <v>62.0</v>
      </c>
      <c r="K282" s="210">
        <v>16.0</v>
      </c>
      <c r="L282" s="210">
        <v>5.0</v>
      </c>
      <c r="M282" s="210">
        <v>0.0</v>
      </c>
      <c r="N282" s="210">
        <v>0.0</v>
      </c>
      <c r="O282" s="210">
        <v>0.0</v>
      </c>
      <c r="P282" s="210">
        <v>0.0</v>
      </c>
      <c r="Q282" s="210">
        <v>0.0</v>
      </c>
      <c r="R282" s="210">
        <v>0.0</v>
      </c>
      <c r="S282" s="210">
        <v>0.0</v>
      </c>
      <c r="T282" s="210">
        <v>0.0</v>
      </c>
      <c r="U282" s="210">
        <v>0.0</v>
      </c>
      <c r="V282" s="210">
        <v>0.0</v>
      </c>
      <c r="W282" s="210">
        <v>0.0</v>
      </c>
      <c r="X282" s="210">
        <v>0.0</v>
      </c>
      <c r="Y282" s="210">
        <v>0.0</v>
      </c>
      <c r="Z282" s="210">
        <v>0.0</v>
      </c>
      <c r="AA282" s="210">
        <v>0.0</v>
      </c>
      <c r="AB282" s="210">
        <v>0.0</v>
      </c>
      <c r="AC282" s="210">
        <v>0.0</v>
      </c>
      <c r="AD282" s="210">
        <v>0.0</v>
      </c>
      <c r="AE282" s="210">
        <v>0.0</v>
      </c>
      <c r="AF282" s="210">
        <v>0.0</v>
      </c>
      <c r="AG282" s="210">
        <v>0.0</v>
      </c>
      <c r="AH282" s="210">
        <v>0.0</v>
      </c>
      <c r="AI282" s="210">
        <v>0.0</v>
      </c>
      <c r="AJ282" s="210">
        <v>0.0</v>
      </c>
      <c r="AK282" s="210">
        <v>0.0</v>
      </c>
      <c r="AL282" s="210">
        <v>0.0</v>
      </c>
      <c r="AM282" s="210">
        <v>0.0</v>
      </c>
      <c r="AN282" s="210">
        <v>0.0</v>
      </c>
      <c r="AO282" s="210">
        <v>0.0</v>
      </c>
      <c r="AP282" s="210">
        <v>0.0</v>
      </c>
    </row>
    <row r="283">
      <c r="A283" s="212" t="s">
        <v>2300</v>
      </c>
      <c r="B283" s="213">
        <f t="shared" si="1"/>
        <v>1074</v>
      </c>
      <c r="C283" s="210">
        <v>0.0</v>
      </c>
      <c r="D283" s="210">
        <v>0.0</v>
      </c>
      <c r="E283" s="210">
        <v>0.0</v>
      </c>
      <c r="F283" s="210">
        <v>0.0</v>
      </c>
      <c r="G283" s="210">
        <v>847.0</v>
      </c>
      <c r="H283" s="210">
        <v>208.0</v>
      </c>
      <c r="I283" s="210">
        <v>19.0</v>
      </c>
      <c r="J283" s="210">
        <v>0.0</v>
      </c>
      <c r="K283" s="210">
        <v>0.0</v>
      </c>
      <c r="L283" s="210">
        <v>0.0</v>
      </c>
      <c r="M283" s="210">
        <v>0.0</v>
      </c>
      <c r="N283" s="210">
        <v>0.0</v>
      </c>
      <c r="O283" s="210">
        <v>0.0</v>
      </c>
      <c r="P283" s="210">
        <v>0.0</v>
      </c>
      <c r="Q283" s="210">
        <v>0.0</v>
      </c>
      <c r="R283" s="210">
        <v>0.0</v>
      </c>
      <c r="S283" s="210">
        <v>0.0</v>
      </c>
      <c r="T283" s="210">
        <v>0.0</v>
      </c>
      <c r="U283" s="210">
        <v>0.0</v>
      </c>
      <c r="V283" s="210">
        <v>0.0</v>
      </c>
      <c r="W283" s="210">
        <v>0.0</v>
      </c>
      <c r="X283" s="210">
        <v>0.0</v>
      </c>
      <c r="Y283" s="210">
        <v>0.0</v>
      </c>
      <c r="Z283" s="210">
        <v>0.0</v>
      </c>
      <c r="AA283" s="210">
        <v>0.0</v>
      </c>
      <c r="AB283" s="210">
        <v>0.0</v>
      </c>
      <c r="AC283" s="210">
        <v>0.0</v>
      </c>
      <c r="AD283" s="210">
        <v>0.0</v>
      </c>
      <c r="AE283" s="210">
        <v>0.0</v>
      </c>
      <c r="AF283" s="210">
        <v>0.0</v>
      </c>
      <c r="AG283" s="210">
        <v>0.0</v>
      </c>
      <c r="AH283" s="210">
        <v>0.0</v>
      </c>
      <c r="AI283" s="210">
        <v>0.0</v>
      </c>
      <c r="AJ283" s="210">
        <v>0.0</v>
      </c>
      <c r="AK283" s="210">
        <v>0.0</v>
      </c>
      <c r="AL283" s="210">
        <v>0.0</v>
      </c>
      <c r="AM283" s="210">
        <v>0.0</v>
      </c>
      <c r="AN283" s="210">
        <v>0.0</v>
      </c>
      <c r="AO283" s="210">
        <v>0.0</v>
      </c>
      <c r="AP283" s="210">
        <v>0.0</v>
      </c>
    </row>
    <row r="284">
      <c r="A284" s="212" t="s">
        <v>2306</v>
      </c>
      <c r="B284" s="213">
        <f t="shared" si="1"/>
        <v>1741</v>
      </c>
      <c r="C284" s="210">
        <v>0.0</v>
      </c>
      <c r="D284" s="210">
        <v>0.0</v>
      </c>
      <c r="E284" s="210">
        <v>0.0</v>
      </c>
      <c r="F284" s="210">
        <v>0.0</v>
      </c>
      <c r="G284" s="210">
        <v>1297.0</v>
      </c>
      <c r="H284" s="210">
        <v>412.0</v>
      </c>
      <c r="I284" s="210">
        <v>31.0</v>
      </c>
      <c r="J284" s="210">
        <v>1.0</v>
      </c>
      <c r="K284" s="210">
        <v>0.0</v>
      </c>
      <c r="L284" s="210">
        <v>0.0</v>
      </c>
      <c r="M284" s="210">
        <v>0.0</v>
      </c>
      <c r="N284" s="210">
        <v>0.0</v>
      </c>
      <c r="O284" s="210">
        <v>0.0</v>
      </c>
      <c r="P284" s="210">
        <v>0.0</v>
      </c>
      <c r="Q284" s="210">
        <v>0.0</v>
      </c>
      <c r="R284" s="210">
        <v>0.0</v>
      </c>
      <c r="S284" s="210">
        <v>0.0</v>
      </c>
      <c r="T284" s="210">
        <v>0.0</v>
      </c>
      <c r="U284" s="210">
        <v>0.0</v>
      </c>
      <c r="V284" s="210">
        <v>0.0</v>
      </c>
      <c r="W284" s="210">
        <v>0.0</v>
      </c>
      <c r="X284" s="210">
        <v>0.0</v>
      </c>
      <c r="Y284" s="210">
        <v>0.0</v>
      </c>
      <c r="Z284" s="210">
        <v>0.0</v>
      </c>
      <c r="AA284" s="210">
        <v>0.0</v>
      </c>
      <c r="AB284" s="210">
        <v>0.0</v>
      </c>
      <c r="AC284" s="210">
        <v>0.0</v>
      </c>
      <c r="AD284" s="210">
        <v>0.0</v>
      </c>
      <c r="AE284" s="210">
        <v>0.0</v>
      </c>
      <c r="AF284" s="210">
        <v>0.0</v>
      </c>
      <c r="AG284" s="210">
        <v>0.0</v>
      </c>
      <c r="AH284" s="210">
        <v>0.0</v>
      </c>
      <c r="AI284" s="210">
        <v>0.0</v>
      </c>
      <c r="AJ284" s="210">
        <v>0.0</v>
      </c>
      <c r="AK284" s="210">
        <v>0.0</v>
      </c>
      <c r="AL284" s="210">
        <v>0.0</v>
      </c>
      <c r="AM284" s="210">
        <v>0.0</v>
      </c>
      <c r="AN284" s="210">
        <v>0.0</v>
      </c>
      <c r="AO284" s="210">
        <v>0.0</v>
      </c>
      <c r="AP284" s="210">
        <v>0.0</v>
      </c>
    </row>
    <row r="285">
      <c r="A285" s="212" t="s">
        <v>2311</v>
      </c>
      <c r="B285" s="213">
        <f t="shared" si="1"/>
        <v>1990</v>
      </c>
      <c r="C285" s="210">
        <v>0.0</v>
      </c>
      <c r="D285" s="210">
        <v>0.0</v>
      </c>
      <c r="E285" s="210">
        <v>0.0</v>
      </c>
      <c r="F285" s="210">
        <v>0.0</v>
      </c>
      <c r="G285" s="210">
        <v>1109.0</v>
      </c>
      <c r="H285" s="210">
        <v>791.0</v>
      </c>
      <c r="I285" s="210">
        <v>88.0</v>
      </c>
      <c r="J285" s="210">
        <v>2.0</v>
      </c>
      <c r="K285" s="210">
        <v>0.0</v>
      </c>
      <c r="L285" s="210">
        <v>0.0</v>
      </c>
      <c r="M285" s="210">
        <v>0.0</v>
      </c>
      <c r="N285" s="210">
        <v>0.0</v>
      </c>
      <c r="O285" s="210">
        <v>0.0</v>
      </c>
      <c r="P285" s="210">
        <v>0.0</v>
      </c>
      <c r="Q285" s="210">
        <v>0.0</v>
      </c>
      <c r="R285" s="210">
        <v>0.0</v>
      </c>
      <c r="S285" s="210">
        <v>0.0</v>
      </c>
      <c r="T285" s="210">
        <v>0.0</v>
      </c>
      <c r="U285" s="210">
        <v>0.0</v>
      </c>
      <c r="V285" s="210">
        <v>0.0</v>
      </c>
      <c r="W285" s="210">
        <v>0.0</v>
      </c>
      <c r="X285" s="210">
        <v>0.0</v>
      </c>
      <c r="Y285" s="210">
        <v>0.0</v>
      </c>
      <c r="Z285" s="210">
        <v>0.0</v>
      </c>
      <c r="AA285" s="210">
        <v>0.0</v>
      </c>
      <c r="AB285" s="210">
        <v>0.0</v>
      </c>
      <c r="AC285" s="210">
        <v>0.0</v>
      </c>
      <c r="AD285" s="210">
        <v>0.0</v>
      </c>
      <c r="AE285" s="210">
        <v>0.0</v>
      </c>
      <c r="AF285" s="210">
        <v>0.0</v>
      </c>
      <c r="AG285" s="210">
        <v>0.0</v>
      </c>
      <c r="AH285" s="210">
        <v>0.0</v>
      </c>
      <c r="AI285" s="210">
        <v>0.0</v>
      </c>
      <c r="AJ285" s="210">
        <v>0.0</v>
      </c>
      <c r="AK285" s="210">
        <v>0.0</v>
      </c>
      <c r="AL285" s="210">
        <v>0.0</v>
      </c>
      <c r="AM285" s="210">
        <v>0.0</v>
      </c>
      <c r="AN285" s="210">
        <v>0.0</v>
      </c>
      <c r="AO285" s="210">
        <v>0.0</v>
      </c>
      <c r="AP285" s="210">
        <v>0.0</v>
      </c>
    </row>
    <row r="286">
      <c r="A286" s="212" t="s">
        <v>2317</v>
      </c>
      <c r="B286" s="213">
        <f t="shared" si="1"/>
        <v>9161</v>
      </c>
      <c r="C286" s="210">
        <v>0.0</v>
      </c>
      <c r="D286" s="210">
        <v>0.0</v>
      </c>
      <c r="E286" s="210">
        <v>0.0</v>
      </c>
      <c r="F286" s="210">
        <v>0.0</v>
      </c>
      <c r="G286" s="210">
        <v>5360.0</v>
      </c>
      <c r="H286" s="210">
        <v>3304.0</v>
      </c>
      <c r="I286" s="210">
        <v>480.0</v>
      </c>
      <c r="J286" s="210">
        <v>17.0</v>
      </c>
      <c r="K286" s="210">
        <v>0.0</v>
      </c>
      <c r="L286" s="210">
        <v>0.0</v>
      </c>
      <c r="M286" s="210">
        <v>0.0</v>
      </c>
      <c r="N286" s="210">
        <v>0.0</v>
      </c>
      <c r="O286" s="210">
        <v>0.0</v>
      </c>
      <c r="P286" s="210">
        <v>0.0</v>
      </c>
      <c r="Q286" s="210">
        <v>0.0</v>
      </c>
      <c r="R286" s="210">
        <v>0.0</v>
      </c>
      <c r="S286" s="210">
        <v>0.0</v>
      </c>
      <c r="T286" s="210">
        <v>0.0</v>
      </c>
      <c r="U286" s="210">
        <v>0.0</v>
      </c>
      <c r="V286" s="210">
        <v>0.0</v>
      </c>
      <c r="W286" s="210">
        <v>0.0</v>
      </c>
      <c r="X286" s="210">
        <v>0.0</v>
      </c>
      <c r="Y286" s="210">
        <v>0.0</v>
      </c>
      <c r="Z286" s="210">
        <v>0.0</v>
      </c>
      <c r="AA286" s="210">
        <v>0.0</v>
      </c>
      <c r="AB286" s="210">
        <v>0.0</v>
      </c>
      <c r="AC286" s="210">
        <v>0.0</v>
      </c>
      <c r="AD286" s="210">
        <v>0.0</v>
      </c>
      <c r="AE286" s="210">
        <v>0.0</v>
      </c>
      <c r="AF286" s="210">
        <v>0.0</v>
      </c>
      <c r="AG286" s="210">
        <v>0.0</v>
      </c>
      <c r="AH286" s="210">
        <v>0.0</v>
      </c>
      <c r="AI286" s="210">
        <v>0.0</v>
      </c>
      <c r="AJ286" s="210">
        <v>0.0</v>
      </c>
      <c r="AK286" s="210">
        <v>0.0</v>
      </c>
      <c r="AL286" s="210">
        <v>0.0</v>
      </c>
      <c r="AM286" s="210">
        <v>0.0</v>
      </c>
      <c r="AN286" s="210">
        <v>0.0</v>
      </c>
      <c r="AO286" s="210">
        <v>0.0</v>
      </c>
      <c r="AP286" s="210">
        <v>0.0</v>
      </c>
    </row>
    <row r="287">
      <c r="A287" s="212" t="s">
        <v>77</v>
      </c>
      <c r="B287" s="213">
        <f t="shared" si="1"/>
        <v>3132</v>
      </c>
      <c r="C287" s="210">
        <v>0.0</v>
      </c>
      <c r="D287" s="210">
        <v>885.0</v>
      </c>
      <c r="E287" s="210">
        <v>578.0</v>
      </c>
      <c r="F287" s="210">
        <v>199.0</v>
      </c>
      <c r="G287" s="210">
        <v>1145.0</v>
      </c>
      <c r="H287" s="210">
        <v>296.0</v>
      </c>
      <c r="I287" s="210">
        <v>27.0</v>
      </c>
      <c r="J287" s="210">
        <v>2.0</v>
      </c>
      <c r="K287" s="210">
        <v>0.0</v>
      </c>
      <c r="L287" s="210">
        <v>0.0</v>
      </c>
      <c r="M287" s="210">
        <v>0.0</v>
      </c>
      <c r="N287" s="210">
        <v>0.0</v>
      </c>
      <c r="O287" s="210">
        <v>0.0</v>
      </c>
      <c r="P287" s="210">
        <v>0.0</v>
      </c>
      <c r="Q287" s="210">
        <v>0.0</v>
      </c>
      <c r="R287" s="210">
        <v>0.0</v>
      </c>
      <c r="S287" s="210">
        <v>0.0</v>
      </c>
      <c r="T287" s="210">
        <v>0.0</v>
      </c>
      <c r="U287" s="210">
        <v>0.0</v>
      </c>
      <c r="V287" s="210">
        <v>0.0</v>
      </c>
      <c r="W287" s="210">
        <v>0.0</v>
      </c>
      <c r="X287" s="210">
        <v>0.0</v>
      </c>
      <c r="Y287" s="210">
        <v>0.0</v>
      </c>
      <c r="Z287" s="210">
        <v>0.0</v>
      </c>
      <c r="AA287" s="210">
        <v>0.0</v>
      </c>
      <c r="AB287" s="210">
        <v>0.0</v>
      </c>
      <c r="AC287" s="210">
        <v>0.0</v>
      </c>
      <c r="AD287" s="210">
        <v>0.0</v>
      </c>
      <c r="AE287" s="210">
        <v>0.0</v>
      </c>
      <c r="AF287" s="210">
        <v>0.0</v>
      </c>
      <c r="AG287" s="210">
        <v>0.0</v>
      </c>
      <c r="AH287" s="210">
        <v>0.0</v>
      </c>
      <c r="AI287" s="210">
        <v>0.0</v>
      </c>
      <c r="AJ287" s="210">
        <v>0.0</v>
      </c>
      <c r="AK287" s="210">
        <v>0.0</v>
      </c>
      <c r="AL287" s="210">
        <v>0.0</v>
      </c>
      <c r="AM287" s="210">
        <v>0.0</v>
      </c>
      <c r="AN287" s="210">
        <v>0.0</v>
      </c>
      <c r="AO287" s="210">
        <v>0.0</v>
      </c>
      <c r="AP287" s="210">
        <v>0.0</v>
      </c>
    </row>
    <row r="288">
      <c r="A288" s="212" t="s">
        <v>103</v>
      </c>
      <c r="B288" s="213">
        <f t="shared" si="1"/>
        <v>81</v>
      </c>
      <c r="C288" s="210">
        <v>0.0</v>
      </c>
      <c r="D288" s="210">
        <v>9.0</v>
      </c>
      <c r="E288" s="210">
        <v>14.0</v>
      </c>
      <c r="F288" s="210">
        <v>7.0</v>
      </c>
      <c r="G288" s="210">
        <v>5.0</v>
      </c>
      <c r="H288" s="210">
        <v>2.0</v>
      </c>
      <c r="I288" s="210">
        <v>4.0</v>
      </c>
      <c r="J288" s="210">
        <v>29.0</v>
      </c>
      <c r="K288" s="210">
        <v>9.0</v>
      </c>
      <c r="L288" s="210">
        <v>2.0</v>
      </c>
      <c r="M288" s="210">
        <v>0.0</v>
      </c>
      <c r="N288" s="210">
        <v>0.0</v>
      </c>
      <c r="O288" s="210">
        <v>0.0</v>
      </c>
      <c r="P288" s="210">
        <v>0.0</v>
      </c>
      <c r="Q288" s="210">
        <v>0.0</v>
      </c>
      <c r="R288" s="210">
        <v>0.0</v>
      </c>
      <c r="S288" s="210">
        <v>0.0</v>
      </c>
      <c r="T288" s="210">
        <v>0.0</v>
      </c>
      <c r="U288" s="210">
        <v>0.0</v>
      </c>
      <c r="V288" s="210">
        <v>0.0</v>
      </c>
      <c r="W288" s="210">
        <v>0.0</v>
      </c>
      <c r="X288" s="210">
        <v>0.0</v>
      </c>
      <c r="Y288" s="210">
        <v>0.0</v>
      </c>
      <c r="Z288" s="210">
        <v>0.0</v>
      </c>
      <c r="AA288" s="210">
        <v>0.0</v>
      </c>
      <c r="AB288" s="210">
        <v>0.0</v>
      </c>
      <c r="AC288" s="210">
        <v>0.0</v>
      </c>
      <c r="AD288" s="210">
        <v>0.0</v>
      </c>
      <c r="AE288" s="210">
        <v>0.0</v>
      </c>
      <c r="AF288" s="210">
        <v>0.0</v>
      </c>
      <c r="AG288" s="210">
        <v>0.0</v>
      </c>
      <c r="AH288" s="210">
        <v>0.0</v>
      </c>
      <c r="AI288" s="210">
        <v>0.0</v>
      </c>
      <c r="AJ288" s="210">
        <v>0.0</v>
      </c>
      <c r="AK288" s="210">
        <v>0.0</v>
      </c>
      <c r="AL288" s="210">
        <v>0.0</v>
      </c>
      <c r="AM288" s="210">
        <v>0.0</v>
      </c>
      <c r="AN288" s="210">
        <v>0.0</v>
      </c>
      <c r="AO288" s="210">
        <v>0.0</v>
      </c>
      <c r="AP288" s="210">
        <v>0.0</v>
      </c>
    </row>
    <row r="289">
      <c r="A289" s="212" t="s">
        <v>125</v>
      </c>
      <c r="B289" s="213">
        <f t="shared" si="1"/>
        <v>265</v>
      </c>
      <c r="C289" s="210">
        <v>0.0</v>
      </c>
      <c r="D289" s="210">
        <v>0.0</v>
      </c>
      <c r="E289" s="210">
        <v>0.0</v>
      </c>
      <c r="F289" s="210">
        <v>0.0</v>
      </c>
      <c r="G289" s="210">
        <v>0.0</v>
      </c>
      <c r="H289" s="210">
        <v>0.0</v>
      </c>
      <c r="I289" s="210">
        <v>4.0</v>
      </c>
      <c r="J289" s="210">
        <v>115.0</v>
      </c>
      <c r="K289" s="210">
        <v>71.0</v>
      </c>
      <c r="L289" s="210">
        <v>48.0</v>
      </c>
      <c r="M289" s="210">
        <v>18.0</v>
      </c>
      <c r="N289" s="210">
        <v>6.0</v>
      </c>
      <c r="O289" s="210">
        <v>3.0</v>
      </c>
      <c r="P289" s="210">
        <v>0.0</v>
      </c>
      <c r="Q289" s="210">
        <v>0.0</v>
      </c>
      <c r="R289" s="210">
        <v>0.0</v>
      </c>
      <c r="S289" s="210">
        <v>0.0</v>
      </c>
      <c r="T289" s="210">
        <v>0.0</v>
      </c>
      <c r="U289" s="210">
        <v>0.0</v>
      </c>
      <c r="V289" s="210">
        <v>0.0</v>
      </c>
      <c r="W289" s="210">
        <v>0.0</v>
      </c>
      <c r="X289" s="210">
        <v>0.0</v>
      </c>
      <c r="Y289" s="210">
        <v>0.0</v>
      </c>
      <c r="Z289" s="210">
        <v>0.0</v>
      </c>
      <c r="AA289" s="210">
        <v>0.0</v>
      </c>
      <c r="AB289" s="210">
        <v>0.0</v>
      </c>
      <c r="AC289" s="210">
        <v>0.0</v>
      </c>
      <c r="AD289" s="210">
        <v>0.0</v>
      </c>
      <c r="AE289" s="210">
        <v>0.0</v>
      </c>
      <c r="AF289" s="210">
        <v>0.0</v>
      </c>
      <c r="AG289" s="210">
        <v>0.0</v>
      </c>
      <c r="AH289" s="210">
        <v>0.0</v>
      </c>
      <c r="AI289" s="210">
        <v>0.0</v>
      </c>
      <c r="AJ289" s="210">
        <v>0.0</v>
      </c>
      <c r="AK289" s="210">
        <v>0.0</v>
      </c>
      <c r="AL289" s="210">
        <v>0.0</v>
      </c>
      <c r="AM289" s="210">
        <v>0.0</v>
      </c>
      <c r="AN289" s="210">
        <v>0.0</v>
      </c>
      <c r="AO289" s="210">
        <v>0.0</v>
      </c>
      <c r="AP289" s="210">
        <v>0.0</v>
      </c>
    </row>
    <row r="290">
      <c r="A290" s="212" t="s">
        <v>51</v>
      </c>
      <c r="B290" s="213">
        <f t="shared" si="1"/>
        <v>45</v>
      </c>
      <c r="C290" s="210">
        <v>0.0</v>
      </c>
      <c r="D290" s="210">
        <v>0.0</v>
      </c>
      <c r="E290" s="210">
        <v>0.0</v>
      </c>
      <c r="F290" s="210">
        <v>0.0</v>
      </c>
      <c r="G290" s="210">
        <v>0.0</v>
      </c>
      <c r="H290" s="210">
        <v>0.0</v>
      </c>
      <c r="I290" s="210">
        <v>0.0</v>
      </c>
      <c r="J290" s="210">
        <v>7.0</v>
      </c>
      <c r="K290" s="210">
        <v>5.0</v>
      </c>
      <c r="L290" s="210">
        <v>12.0</v>
      </c>
      <c r="M290" s="210">
        <v>14.0</v>
      </c>
      <c r="N290" s="210">
        <v>3.0</v>
      </c>
      <c r="O290" s="210">
        <v>3.0</v>
      </c>
      <c r="P290" s="210">
        <v>0.0</v>
      </c>
      <c r="Q290" s="210">
        <v>1.0</v>
      </c>
      <c r="R290" s="210">
        <v>0.0</v>
      </c>
      <c r="S290" s="210">
        <v>0.0</v>
      </c>
      <c r="T290" s="210">
        <v>0.0</v>
      </c>
      <c r="U290" s="210">
        <v>0.0</v>
      </c>
      <c r="V290" s="210">
        <v>0.0</v>
      </c>
      <c r="W290" s="210">
        <v>0.0</v>
      </c>
      <c r="X290" s="210">
        <v>0.0</v>
      </c>
      <c r="Y290" s="210">
        <v>0.0</v>
      </c>
      <c r="Z290" s="210">
        <v>0.0</v>
      </c>
      <c r="AA290" s="210">
        <v>0.0</v>
      </c>
      <c r="AB290" s="210">
        <v>0.0</v>
      </c>
      <c r="AC290" s="210">
        <v>0.0</v>
      </c>
      <c r="AD290" s="210">
        <v>0.0</v>
      </c>
      <c r="AE290" s="210">
        <v>0.0</v>
      </c>
      <c r="AF290" s="210">
        <v>0.0</v>
      </c>
      <c r="AG290" s="210">
        <v>0.0</v>
      </c>
      <c r="AH290" s="210">
        <v>0.0</v>
      </c>
      <c r="AI290" s="210">
        <v>0.0</v>
      </c>
      <c r="AJ290" s="210">
        <v>0.0</v>
      </c>
      <c r="AK290" s="210">
        <v>0.0</v>
      </c>
      <c r="AL290" s="210">
        <v>0.0</v>
      </c>
      <c r="AM290" s="210">
        <v>0.0</v>
      </c>
      <c r="AN290" s="210">
        <v>0.0</v>
      </c>
      <c r="AO290" s="210">
        <v>0.0</v>
      </c>
      <c r="AP290" s="210">
        <v>0.0</v>
      </c>
    </row>
    <row r="291">
      <c r="A291" s="212" t="s">
        <v>2358</v>
      </c>
      <c r="B291" s="213">
        <f t="shared" si="1"/>
        <v>1</v>
      </c>
      <c r="C291" s="210">
        <v>0.0</v>
      </c>
      <c r="D291" s="210">
        <v>0.0</v>
      </c>
      <c r="E291" s="210">
        <v>0.0</v>
      </c>
      <c r="F291" s="210">
        <v>0.0</v>
      </c>
      <c r="G291" s="210">
        <v>0.0</v>
      </c>
      <c r="H291" s="210">
        <v>0.0</v>
      </c>
      <c r="I291" s="210">
        <v>0.0</v>
      </c>
      <c r="J291" s="210">
        <v>0.0</v>
      </c>
      <c r="K291" s="210">
        <v>0.0</v>
      </c>
      <c r="L291" s="210">
        <v>0.0</v>
      </c>
      <c r="M291" s="210">
        <v>0.0</v>
      </c>
      <c r="N291" s="210">
        <v>0.0</v>
      </c>
      <c r="O291" s="210">
        <v>0.0</v>
      </c>
      <c r="P291" s="210">
        <v>0.0</v>
      </c>
      <c r="Q291" s="210">
        <v>1.0</v>
      </c>
      <c r="R291" s="210">
        <v>0.0</v>
      </c>
      <c r="S291" s="210">
        <v>0.0</v>
      </c>
      <c r="T291" s="210">
        <v>0.0</v>
      </c>
      <c r="U291" s="210">
        <v>0.0</v>
      </c>
      <c r="V291" s="210">
        <v>0.0</v>
      </c>
      <c r="W291" s="210">
        <v>0.0</v>
      </c>
      <c r="X291" s="210">
        <v>0.0</v>
      </c>
      <c r="Y291" s="210">
        <v>0.0</v>
      </c>
      <c r="Z291" s="210">
        <v>0.0</v>
      </c>
      <c r="AA291" s="210">
        <v>0.0</v>
      </c>
      <c r="AB291" s="210">
        <v>0.0</v>
      </c>
      <c r="AC291" s="210">
        <v>0.0</v>
      </c>
      <c r="AD291" s="210">
        <v>0.0</v>
      </c>
      <c r="AE291" s="210">
        <v>0.0</v>
      </c>
      <c r="AF291" s="210">
        <v>0.0</v>
      </c>
      <c r="AG291" s="210">
        <v>0.0</v>
      </c>
      <c r="AH291" s="210">
        <v>0.0</v>
      </c>
      <c r="AI291" s="210">
        <v>0.0</v>
      </c>
      <c r="AJ291" s="210">
        <v>0.0</v>
      </c>
      <c r="AK291" s="210">
        <v>0.0</v>
      </c>
      <c r="AL291" s="210">
        <v>0.0</v>
      </c>
      <c r="AM291" s="210">
        <v>0.0</v>
      </c>
      <c r="AN291" s="210">
        <v>0.0</v>
      </c>
      <c r="AO291" s="210">
        <v>0.0</v>
      </c>
      <c r="AP291" s="210">
        <v>0.0</v>
      </c>
    </row>
    <row r="292">
      <c r="A292" s="212" t="s">
        <v>2361</v>
      </c>
      <c r="B292" s="213">
        <f t="shared" si="1"/>
        <v>11</v>
      </c>
      <c r="C292" s="210">
        <v>0.0</v>
      </c>
      <c r="D292" s="210">
        <v>0.0</v>
      </c>
      <c r="E292" s="210">
        <v>0.0</v>
      </c>
      <c r="F292" s="210">
        <v>0.0</v>
      </c>
      <c r="G292" s="210">
        <v>0.0</v>
      </c>
      <c r="H292" s="210">
        <v>0.0</v>
      </c>
      <c r="I292" s="210">
        <v>0.0</v>
      </c>
      <c r="J292" s="210">
        <v>0.0</v>
      </c>
      <c r="K292" s="210">
        <v>0.0</v>
      </c>
      <c r="L292" s="210">
        <v>1.0</v>
      </c>
      <c r="M292" s="210">
        <v>4.0</v>
      </c>
      <c r="N292" s="210">
        <v>3.0</v>
      </c>
      <c r="O292" s="210">
        <v>2.0</v>
      </c>
      <c r="P292" s="210">
        <v>1.0</v>
      </c>
      <c r="Q292" s="210">
        <v>0.0</v>
      </c>
      <c r="R292" s="210">
        <v>0.0</v>
      </c>
      <c r="S292" s="210">
        <v>0.0</v>
      </c>
      <c r="T292" s="210">
        <v>0.0</v>
      </c>
      <c r="U292" s="210">
        <v>0.0</v>
      </c>
      <c r="V292" s="210">
        <v>0.0</v>
      </c>
      <c r="W292" s="210">
        <v>0.0</v>
      </c>
      <c r="X292" s="210">
        <v>0.0</v>
      </c>
      <c r="Y292" s="210">
        <v>0.0</v>
      </c>
      <c r="Z292" s="210">
        <v>0.0</v>
      </c>
      <c r="AA292" s="210">
        <v>0.0</v>
      </c>
      <c r="AB292" s="210">
        <v>0.0</v>
      </c>
      <c r="AC292" s="210">
        <v>0.0</v>
      </c>
      <c r="AD292" s="210">
        <v>0.0</v>
      </c>
      <c r="AE292" s="210">
        <v>0.0</v>
      </c>
      <c r="AF292" s="210">
        <v>0.0</v>
      </c>
      <c r="AG292" s="210">
        <v>0.0</v>
      </c>
      <c r="AH292" s="210">
        <v>0.0</v>
      </c>
      <c r="AI292" s="210">
        <v>0.0</v>
      </c>
      <c r="AJ292" s="210">
        <v>0.0</v>
      </c>
      <c r="AK292" s="210">
        <v>0.0</v>
      </c>
      <c r="AL292" s="210">
        <v>0.0</v>
      </c>
      <c r="AM292" s="210">
        <v>0.0</v>
      </c>
      <c r="AN292" s="210">
        <v>0.0</v>
      </c>
      <c r="AO292" s="210">
        <v>0.0</v>
      </c>
      <c r="AP292" s="210">
        <v>0.0</v>
      </c>
    </row>
    <row r="293">
      <c r="A293" s="212" t="s">
        <v>2371</v>
      </c>
      <c r="B293" s="213">
        <f t="shared" si="1"/>
        <v>1</v>
      </c>
      <c r="C293" s="210">
        <v>0.0</v>
      </c>
      <c r="D293" s="210">
        <v>0.0</v>
      </c>
      <c r="E293" s="210">
        <v>0.0</v>
      </c>
      <c r="F293" s="210">
        <v>0.0</v>
      </c>
      <c r="G293" s="210">
        <v>0.0</v>
      </c>
      <c r="H293" s="210">
        <v>0.0</v>
      </c>
      <c r="I293" s="210">
        <v>0.0</v>
      </c>
      <c r="J293" s="210">
        <v>1.0</v>
      </c>
      <c r="K293" s="210">
        <v>0.0</v>
      </c>
      <c r="L293" s="210">
        <v>0.0</v>
      </c>
      <c r="M293" s="210">
        <v>0.0</v>
      </c>
      <c r="N293" s="210">
        <v>0.0</v>
      </c>
      <c r="O293" s="210">
        <v>0.0</v>
      </c>
      <c r="P293" s="210">
        <v>0.0</v>
      </c>
      <c r="Q293" s="210">
        <v>0.0</v>
      </c>
      <c r="R293" s="210">
        <v>0.0</v>
      </c>
      <c r="S293" s="210">
        <v>0.0</v>
      </c>
      <c r="T293" s="210">
        <v>0.0</v>
      </c>
      <c r="U293" s="210">
        <v>0.0</v>
      </c>
      <c r="V293" s="210">
        <v>0.0</v>
      </c>
      <c r="W293" s="210">
        <v>0.0</v>
      </c>
      <c r="X293" s="210">
        <v>0.0</v>
      </c>
      <c r="Y293" s="210">
        <v>0.0</v>
      </c>
      <c r="Z293" s="210">
        <v>0.0</v>
      </c>
      <c r="AA293" s="210">
        <v>0.0</v>
      </c>
      <c r="AB293" s="210">
        <v>0.0</v>
      </c>
      <c r="AC293" s="210">
        <v>0.0</v>
      </c>
      <c r="AD293" s="210">
        <v>0.0</v>
      </c>
      <c r="AE293" s="210">
        <v>0.0</v>
      </c>
      <c r="AF293" s="210">
        <v>0.0</v>
      </c>
      <c r="AG293" s="210">
        <v>0.0</v>
      </c>
      <c r="AH293" s="210">
        <v>0.0</v>
      </c>
      <c r="AI293" s="210">
        <v>0.0</v>
      </c>
      <c r="AJ293" s="210">
        <v>0.0</v>
      </c>
      <c r="AK293" s="210">
        <v>0.0</v>
      </c>
      <c r="AL293" s="210">
        <v>0.0</v>
      </c>
      <c r="AM293" s="210">
        <v>0.0</v>
      </c>
      <c r="AN293" s="210">
        <v>0.0</v>
      </c>
      <c r="AO293" s="210">
        <v>0.0</v>
      </c>
      <c r="AP293" s="210">
        <v>0.0</v>
      </c>
    </row>
    <row r="294">
      <c r="A294" s="212" t="s">
        <v>68</v>
      </c>
      <c r="B294" s="213">
        <f t="shared" si="1"/>
        <v>2501</v>
      </c>
      <c r="C294" s="210">
        <v>0.0</v>
      </c>
      <c r="D294" s="210">
        <v>485.0</v>
      </c>
      <c r="E294" s="210">
        <v>745.0</v>
      </c>
      <c r="F294" s="210">
        <v>614.0</v>
      </c>
      <c r="G294" s="210">
        <v>397.0</v>
      </c>
      <c r="H294" s="210">
        <v>183.0</v>
      </c>
      <c r="I294" s="210">
        <v>56.0</v>
      </c>
      <c r="J294" s="210">
        <v>16.0</v>
      </c>
      <c r="K294" s="210">
        <v>5.0</v>
      </c>
      <c r="L294" s="210">
        <v>0.0</v>
      </c>
      <c r="M294" s="210">
        <v>0.0</v>
      </c>
      <c r="N294" s="210">
        <v>0.0</v>
      </c>
      <c r="O294" s="210">
        <v>0.0</v>
      </c>
      <c r="P294" s="210">
        <v>0.0</v>
      </c>
      <c r="Q294" s="210">
        <v>0.0</v>
      </c>
      <c r="R294" s="210">
        <v>0.0</v>
      </c>
      <c r="S294" s="210">
        <v>0.0</v>
      </c>
      <c r="T294" s="210">
        <v>0.0</v>
      </c>
      <c r="U294" s="210">
        <v>0.0</v>
      </c>
      <c r="V294" s="210">
        <v>0.0</v>
      </c>
      <c r="W294" s="210">
        <v>0.0</v>
      </c>
      <c r="X294" s="210">
        <v>0.0</v>
      </c>
      <c r="Y294" s="210">
        <v>0.0</v>
      </c>
      <c r="Z294" s="210">
        <v>0.0</v>
      </c>
      <c r="AA294" s="210">
        <v>0.0</v>
      </c>
      <c r="AB294" s="210">
        <v>0.0</v>
      </c>
      <c r="AC294" s="210">
        <v>0.0</v>
      </c>
      <c r="AD294" s="210">
        <v>0.0</v>
      </c>
      <c r="AE294" s="210">
        <v>0.0</v>
      </c>
      <c r="AF294" s="210">
        <v>0.0</v>
      </c>
      <c r="AG294" s="210">
        <v>0.0</v>
      </c>
      <c r="AH294" s="210">
        <v>0.0</v>
      </c>
      <c r="AI294" s="210">
        <v>0.0</v>
      </c>
      <c r="AJ294" s="210">
        <v>0.0</v>
      </c>
      <c r="AK294" s="210">
        <v>0.0</v>
      </c>
      <c r="AL294" s="210">
        <v>0.0</v>
      </c>
      <c r="AM294" s="210">
        <v>0.0</v>
      </c>
      <c r="AN294" s="210">
        <v>0.0</v>
      </c>
      <c r="AO294" s="210">
        <v>0.0</v>
      </c>
      <c r="AP294" s="210">
        <v>0.0</v>
      </c>
    </row>
    <row r="295">
      <c r="A295" s="212" t="s">
        <v>86</v>
      </c>
      <c r="B295" s="213">
        <f t="shared" si="1"/>
        <v>601</v>
      </c>
      <c r="C295" s="210">
        <v>0.0</v>
      </c>
      <c r="D295" s="210">
        <v>0.0</v>
      </c>
      <c r="E295" s="210">
        <v>0.0</v>
      </c>
      <c r="F295" s="210">
        <v>74.0</v>
      </c>
      <c r="G295" s="210">
        <v>145.0</v>
      </c>
      <c r="H295" s="210">
        <v>152.0</v>
      </c>
      <c r="I295" s="210">
        <v>98.0</v>
      </c>
      <c r="J295" s="210">
        <v>71.0</v>
      </c>
      <c r="K295" s="210">
        <v>28.0</v>
      </c>
      <c r="L295" s="210">
        <v>18.0</v>
      </c>
      <c r="M295" s="210">
        <v>13.0</v>
      </c>
      <c r="N295" s="210">
        <v>1.0</v>
      </c>
      <c r="O295" s="210">
        <v>1.0</v>
      </c>
      <c r="P295" s="210">
        <v>0.0</v>
      </c>
      <c r="Q295" s="210">
        <v>0.0</v>
      </c>
      <c r="R295" s="210">
        <v>0.0</v>
      </c>
      <c r="S295" s="210">
        <v>0.0</v>
      </c>
      <c r="T295" s="210">
        <v>0.0</v>
      </c>
      <c r="U295" s="210">
        <v>0.0</v>
      </c>
      <c r="V295" s="210">
        <v>0.0</v>
      </c>
      <c r="W295" s="210">
        <v>0.0</v>
      </c>
      <c r="X295" s="210">
        <v>0.0</v>
      </c>
      <c r="Y295" s="210">
        <v>0.0</v>
      </c>
      <c r="Z295" s="210">
        <v>0.0</v>
      </c>
      <c r="AA295" s="210">
        <v>0.0</v>
      </c>
      <c r="AB295" s="210">
        <v>0.0</v>
      </c>
      <c r="AC295" s="210">
        <v>0.0</v>
      </c>
      <c r="AD295" s="210">
        <v>0.0</v>
      </c>
      <c r="AE295" s="210">
        <v>0.0</v>
      </c>
      <c r="AF295" s="210">
        <v>0.0</v>
      </c>
      <c r="AG295" s="210">
        <v>0.0</v>
      </c>
      <c r="AH295" s="210">
        <v>0.0</v>
      </c>
      <c r="AI295" s="210">
        <v>0.0</v>
      </c>
      <c r="AJ295" s="210">
        <v>0.0</v>
      </c>
      <c r="AK295" s="210">
        <v>0.0</v>
      </c>
      <c r="AL295" s="210">
        <v>0.0</v>
      </c>
      <c r="AM295" s="210">
        <v>0.0</v>
      </c>
      <c r="AN295" s="210">
        <v>0.0</v>
      </c>
      <c r="AO295" s="210">
        <v>0.0</v>
      </c>
      <c r="AP295" s="210">
        <v>0.0</v>
      </c>
    </row>
    <row r="296">
      <c r="A296" s="212" t="s">
        <v>2398</v>
      </c>
      <c r="B296" s="213">
        <f t="shared" si="1"/>
        <v>1</v>
      </c>
      <c r="C296" s="210">
        <v>0.0</v>
      </c>
      <c r="D296" s="210">
        <v>0.0</v>
      </c>
      <c r="E296" s="210">
        <v>0.0</v>
      </c>
      <c r="F296" s="210">
        <v>0.0</v>
      </c>
      <c r="G296" s="210">
        <v>0.0</v>
      </c>
      <c r="H296" s="210">
        <v>0.0</v>
      </c>
      <c r="I296" s="210">
        <v>0.0</v>
      </c>
      <c r="J296" s="210">
        <v>0.0</v>
      </c>
      <c r="K296" s="210">
        <v>0.0</v>
      </c>
      <c r="L296" s="210">
        <v>0.0</v>
      </c>
      <c r="M296" s="210">
        <v>0.0</v>
      </c>
      <c r="N296" s="210">
        <v>0.0</v>
      </c>
      <c r="O296" s="210">
        <v>1.0</v>
      </c>
      <c r="P296" s="210">
        <v>0.0</v>
      </c>
      <c r="Q296" s="210">
        <v>0.0</v>
      </c>
      <c r="R296" s="210">
        <v>0.0</v>
      </c>
      <c r="S296" s="210">
        <v>0.0</v>
      </c>
      <c r="T296" s="210">
        <v>0.0</v>
      </c>
      <c r="U296" s="210">
        <v>0.0</v>
      </c>
      <c r="V296" s="210">
        <v>0.0</v>
      </c>
      <c r="W296" s="210">
        <v>0.0</v>
      </c>
      <c r="X296" s="210">
        <v>0.0</v>
      </c>
      <c r="Y296" s="210">
        <v>0.0</v>
      </c>
      <c r="Z296" s="210">
        <v>0.0</v>
      </c>
      <c r="AA296" s="210">
        <v>0.0</v>
      </c>
      <c r="AB296" s="210">
        <v>0.0</v>
      </c>
      <c r="AC296" s="210">
        <v>0.0</v>
      </c>
      <c r="AD296" s="210">
        <v>0.0</v>
      </c>
      <c r="AE296" s="210">
        <v>0.0</v>
      </c>
      <c r="AF296" s="210">
        <v>0.0</v>
      </c>
      <c r="AG296" s="210">
        <v>0.0</v>
      </c>
      <c r="AH296" s="210">
        <v>0.0</v>
      </c>
      <c r="AI296" s="210">
        <v>0.0</v>
      </c>
      <c r="AJ296" s="210">
        <v>0.0</v>
      </c>
      <c r="AK296" s="210">
        <v>0.0</v>
      </c>
      <c r="AL296" s="210">
        <v>0.0</v>
      </c>
      <c r="AM296" s="210">
        <v>0.0</v>
      </c>
      <c r="AN296" s="210">
        <v>0.0</v>
      </c>
      <c r="AO296" s="210">
        <v>0.0</v>
      </c>
      <c r="AP296" s="210">
        <v>0.0</v>
      </c>
    </row>
    <row r="297">
      <c r="A297" s="212" t="s">
        <v>92</v>
      </c>
      <c r="B297" s="213">
        <f t="shared" si="1"/>
        <v>606</v>
      </c>
      <c r="C297" s="210">
        <v>0.0</v>
      </c>
      <c r="D297" s="210">
        <v>0.0</v>
      </c>
      <c r="E297" s="210">
        <v>82.0</v>
      </c>
      <c r="F297" s="210">
        <v>143.0</v>
      </c>
      <c r="G297" s="210">
        <v>103.0</v>
      </c>
      <c r="H297" s="210">
        <v>135.0</v>
      </c>
      <c r="I297" s="210">
        <v>89.0</v>
      </c>
      <c r="J297" s="210">
        <v>37.0</v>
      </c>
      <c r="K297" s="210">
        <v>15.0</v>
      </c>
      <c r="L297" s="210">
        <v>2.0</v>
      </c>
      <c r="M297" s="210">
        <v>0.0</v>
      </c>
      <c r="N297" s="210">
        <v>0.0</v>
      </c>
      <c r="O297" s="210">
        <v>0.0</v>
      </c>
      <c r="P297" s="210">
        <v>0.0</v>
      </c>
      <c r="Q297" s="210">
        <v>0.0</v>
      </c>
      <c r="R297" s="210">
        <v>0.0</v>
      </c>
      <c r="S297" s="210">
        <v>0.0</v>
      </c>
      <c r="T297" s="210">
        <v>0.0</v>
      </c>
      <c r="U297" s="210">
        <v>0.0</v>
      </c>
      <c r="V297" s="210">
        <v>0.0</v>
      </c>
      <c r="W297" s="210">
        <v>0.0</v>
      </c>
      <c r="X297" s="210">
        <v>0.0</v>
      </c>
      <c r="Y297" s="210">
        <v>0.0</v>
      </c>
      <c r="Z297" s="210">
        <v>0.0</v>
      </c>
      <c r="AA297" s="210">
        <v>0.0</v>
      </c>
      <c r="AB297" s="210">
        <v>0.0</v>
      </c>
      <c r="AC297" s="210">
        <v>0.0</v>
      </c>
      <c r="AD297" s="210">
        <v>0.0</v>
      </c>
      <c r="AE297" s="210">
        <v>0.0</v>
      </c>
      <c r="AF297" s="210">
        <v>0.0</v>
      </c>
      <c r="AG297" s="210">
        <v>0.0</v>
      </c>
      <c r="AH297" s="210">
        <v>0.0</v>
      </c>
      <c r="AI297" s="210">
        <v>0.0</v>
      </c>
      <c r="AJ297" s="210">
        <v>0.0</v>
      </c>
      <c r="AK297" s="210">
        <v>0.0</v>
      </c>
      <c r="AL297" s="210">
        <v>0.0</v>
      </c>
      <c r="AM297" s="210">
        <v>0.0</v>
      </c>
      <c r="AN297" s="210">
        <v>0.0</v>
      </c>
      <c r="AO297" s="210">
        <v>0.0</v>
      </c>
      <c r="AP297" s="210">
        <v>0.0</v>
      </c>
    </row>
    <row r="298">
      <c r="A298" s="212" t="s">
        <v>2412</v>
      </c>
      <c r="B298" s="213">
        <f t="shared" si="1"/>
        <v>695</v>
      </c>
      <c r="C298" s="210">
        <v>0.0</v>
      </c>
      <c r="D298" s="210">
        <v>0.0</v>
      </c>
      <c r="E298" s="210">
        <v>0.0</v>
      </c>
      <c r="F298" s="210">
        <v>0.0</v>
      </c>
      <c r="G298" s="210">
        <v>571.0</v>
      </c>
      <c r="H298" s="210">
        <v>113.0</v>
      </c>
      <c r="I298" s="210">
        <v>10.0</v>
      </c>
      <c r="J298" s="210">
        <v>1.0</v>
      </c>
      <c r="K298" s="210">
        <v>0.0</v>
      </c>
      <c r="L298" s="210">
        <v>0.0</v>
      </c>
      <c r="M298" s="210">
        <v>0.0</v>
      </c>
      <c r="N298" s="210">
        <v>0.0</v>
      </c>
      <c r="O298" s="210">
        <v>0.0</v>
      </c>
      <c r="P298" s="210">
        <v>0.0</v>
      </c>
      <c r="Q298" s="210">
        <v>0.0</v>
      </c>
      <c r="R298" s="210">
        <v>0.0</v>
      </c>
      <c r="S298" s="210">
        <v>0.0</v>
      </c>
      <c r="T298" s="210">
        <v>0.0</v>
      </c>
      <c r="U298" s="210">
        <v>0.0</v>
      </c>
      <c r="V298" s="210">
        <v>0.0</v>
      </c>
      <c r="W298" s="210">
        <v>0.0</v>
      </c>
      <c r="X298" s="210">
        <v>0.0</v>
      </c>
      <c r="Y298" s="210">
        <v>0.0</v>
      </c>
      <c r="Z298" s="210">
        <v>0.0</v>
      </c>
      <c r="AA298" s="210">
        <v>0.0</v>
      </c>
      <c r="AB298" s="210">
        <v>0.0</v>
      </c>
      <c r="AC298" s="210">
        <v>0.0</v>
      </c>
      <c r="AD298" s="210">
        <v>0.0</v>
      </c>
      <c r="AE298" s="210">
        <v>0.0</v>
      </c>
      <c r="AF298" s="210">
        <v>0.0</v>
      </c>
      <c r="AG298" s="210">
        <v>0.0</v>
      </c>
      <c r="AH298" s="210">
        <v>0.0</v>
      </c>
      <c r="AI298" s="210">
        <v>0.0</v>
      </c>
      <c r="AJ298" s="210">
        <v>0.0</v>
      </c>
      <c r="AK298" s="210">
        <v>0.0</v>
      </c>
      <c r="AL298" s="210">
        <v>0.0</v>
      </c>
      <c r="AM298" s="210">
        <v>0.0</v>
      </c>
      <c r="AN298" s="210">
        <v>0.0</v>
      </c>
      <c r="AO298" s="210">
        <v>0.0</v>
      </c>
      <c r="AP298" s="210">
        <v>0.0</v>
      </c>
    </row>
    <row r="299">
      <c r="A299" s="212" t="s">
        <v>61</v>
      </c>
      <c r="B299" s="213">
        <f t="shared" si="1"/>
        <v>1868</v>
      </c>
      <c r="C299" s="210">
        <v>0.0</v>
      </c>
      <c r="D299" s="210">
        <v>411.0</v>
      </c>
      <c r="E299" s="210">
        <v>538.0</v>
      </c>
      <c r="F299" s="210">
        <v>458.0</v>
      </c>
      <c r="G299" s="210">
        <v>260.0</v>
      </c>
      <c r="H299" s="210">
        <v>132.0</v>
      </c>
      <c r="I299" s="210">
        <v>52.0</v>
      </c>
      <c r="J299" s="210">
        <v>12.0</v>
      </c>
      <c r="K299" s="210">
        <v>4.0</v>
      </c>
      <c r="L299" s="210">
        <v>1.0</v>
      </c>
      <c r="M299" s="210">
        <v>0.0</v>
      </c>
      <c r="N299" s="210">
        <v>0.0</v>
      </c>
      <c r="O299" s="210">
        <v>0.0</v>
      </c>
      <c r="P299" s="210">
        <v>0.0</v>
      </c>
      <c r="Q299" s="210">
        <v>0.0</v>
      </c>
      <c r="R299" s="210">
        <v>0.0</v>
      </c>
      <c r="S299" s="210">
        <v>0.0</v>
      </c>
      <c r="T299" s="210">
        <v>0.0</v>
      </c>
      <c r="U299" s="210">
        <v>0.0</v>
      </c>
      <c r="V299" s="210">
        <v>0.0</v>
      </c>
      <c r="W299" s="210">
        <v>0.0</v>
      </c>
      <c r="X299" s="210">
        <v>0.0</v>
      </c>
      <c r="Y299" s="210">
        <v>0.0</v>
      </c>
      <c r="Z299" s="210">
        <v>0.0</v>
      </c>
      <c r="AA299" s="210">
        <v>0.0</v>
      </c>
      <c r="AB299" s="210">
        <v>0.0</v>
      </c>
      <c r="AC299" s="210">
        <v>0.0</v>
      </c>
      <c r="AD299" s="210">
        <v>0.0</v>
      </c>
      <c r="AE299" s="210">
        <v>0.0</v>
      </c>
      <c r="AF299" s="210">
        <v>0.0</v>
      </c>
      <c r="AG299" s="210">
        <v>0.0</v>
      </c>
      <c r="AH299" s="210">
        <v>0.0</v>
      </c>
      <c r="AI299" s="210">
        <v>0.0</v>
      </c>
      <c r="AJ299" s="210">
        <v>0.0</v>
      </c>
      <c r="AK299" s="210">
        <v>0.0</v>
      </c>
      <c r="AL299" s="210">
        <v>0.0</v>
      </c>
      <c r="AM299" s="210">
        <v>0.0</v>
      </c>
      <c r="AN299" s="210">
        <v>0.0</v>
      </c>
      <c r="AO299" s="210">
        <v>0.0</v>
      </c>
      <c r="AP299" s="210">
        <v>0.0</v>
      </c>
    </row>
    <row r="300">
      <c r="A300" s="212" t="s">
        <v>2430</v>
      </c>
      <c r="B300" s="213">
        <f t="shared" si="1"/>
        <v>4</v>
      </c>
      <c r="C300" s="210">
        <v>0.0</v>
      </c>
      <c r="D300" s="210">
        <v>0.0</v>
      </c>
      <c r="E300" s="210">
        <v>0.0</v>
      </c>
      <c r="F300" s="210">
        <v>0.0</v>
      </c>
      <c r="G300" s="210">
        <v>0.0</v>
      </c>
      <c r="H300" s="210">
        <v>0.0</v>
      </c>
      <c r="I300" s="210">
        <v>0.0</v>
      </c>
      <c r="J300" s="210">
        <v>0.0</v>
      </c>
      <c r="K300" s="210">
        <v>0.0</v>
      </c>
      <c r="L300" s="210">
        <v>0.0</v>
      </c>
      <c r="M300" s="210">
        <v>0.0</v>
      </c>
      <c r="N300" s="210">
        <v>2.0</v>
      </c>
      <c r="O300" s="210">
        <v>1.0</v>
      </c>
      <c r="P300" s="210">
        <v>0.0</v>
      </c>
      <c r="Q300" s="210">
        <v>0.0</v>
      </c>
      <c r="R300" s="210">
        <v>1.0</v>
      </c>
      <c r="S300" s="210">
        <v>0.0</v>
      </c>
      <c r="T300" s="210">
        <v>0.0</v>
      </c>
      <c r="U300" s="210">
        <v>0.0</v>
      </c>
      <c r="V300" s="210">
        <v>0.0</v>
      </c>
      <c r="W300" s="210">
        <v>0.0</v>
      </c>
      <c r="X300" s="210">
        <v>0.0</v>
      </c>
      <c r="Y300" s="210">
        <v>0.0</v>
      </c>
      <c r="Z300" s="210">
        <v>0.0</v>
      </c>
      <c r="AA300" s="210">
        <v>0.0</v>
      </c>
      <c r="AB300" s="210">
        <v>0.0</v>
      </c>
      <c r="AC300" s="210">
        <v>0.0</v>
      </c>
      <c r="AD300" s="210">
        <v>0.0</v>
      </c>
      <c r="AE300" s="210">
        <v>0.0</v>
      </c>
      <c r="AF300" s="210">
        <v>0.0</v>
      </c>
      <c r="AG300" s="210">
        <v>0.0</v>
      </c>
      <c r="AH300" s="210">
        <v>0.0</v>
      </c>
      <c r="AI300" s="210">
        <v>0.0</v>
      </c>
      <c r="AJ300" s="210">
        <v>0.0</v>
      </c>
      <c r="AK300" s="210">
        <v>0.0</v>
      </c>
      <c r="AL300" s="210">
        <v>0.0</v>
      </c>
      <c r="AM300" s="210">
        <v>0.0</v>
      </c>
      <c r="AN300" s="210">
        <v>0.0</v>
      </c>
      <c r="AO300" s="210">
        <v>0.0</v>
      </c>
      <c r="AP300" s="210">
        <v>0.0</v>
      </c>
    </row>
    <row r="301">
      <c r="A301" s="212" t="s">
        <v>2437</v>
      </c>
      <c r="B301" s="213">
        <f t="shared" si="1"/>
        <v>732</v>
      </c>
      <c r="C301" s="210">
        <v>0.0</v>
      </c>
      <c r="D301" s="210">
        <v>0.0</v>
      </c>
      <c r="E301" s="210">
        <v>0.0</v>
      </c>
      <c r="F301" s="210">
        <v>66.0</v>
      </c>
      <c r="G301" s="210">
        <v>128.0</v>
      </c>
      <c r="H301" s="210">
        <v>202.0</v>
      </c>
      <c r="I301" s="210">
        <v>145.0</v>
      </c>
      <c r="J301" s="210">
        <v>106.0</v>
      </c>
      <c r="K301" s="210">
        <v>59.0</v>
      </c>
      <c r="L301" s="210">
        <v>16.0</v>
      </c>
      <c r="M301" s="210">
        <v>7.0</v>
      </c>
      <c r="N301" s="210">
        <v>3.0</v>
      </c>
      <c r="O301" s="210">
        <v>0.0</v>
      </c>
      <c r="P301" s="210">
        <v>0.0</v>
      </c>
      <c r="Q301" s="210">
        <v>0.0</v>
      </c>
      <c r="R301" s="210">
        <v>0.0</v>
      </c>
      <c r="S301" s="210">
        <v>0.0</v>
      </c>
      <c r="T301" s="210">
        <v>0.0</v>
      </c>
      <c r="U301" s="210">
        <v>0.0</v>
      </c>
      <c r="V301" s="210">
        <v>0.0</v>
      </c>
      <c r="W301" s="210">
        <v>0.0</v>
      </c>
      <c r="X301" s="210">
        <v>0.0</v>
      </c>
      <c r="Y301" s="210">
        <v>0.0</v>
      </c>
      <c r="Z301" s="210">
        <v>0.0</v>
      </c>
      <c r="AA301" s="210">
        <v>0.0</v>
      </c>
      <c r="AB301" s="210">
        <v>0.0</v>
      </c>
      <c r="AC301" s="210">
        <v>0.0</v>
      </c>
      <c r="AD301" s="210">
        <v>0.0</v>
      </c>
      <c r="AE301" s="210">
        <v>0.0</v>
      </c>
      <c r="AF301" s="210">
        <v>0.0</v>
      </c>
      <c r="AG301" s="210">
        <v>0.0</v>
      </c>
      <c r="AH301" s="210">
        <v>0.0</v>
      </c>
      <c r="AI301" s="210">
        <v>0.0</v>
      </c>
      <c r="AJ301" s="210">
        <v>0.0</v>
      </c>
      <c r="AK301" s="210">
        <v>0.0</v>
      </c>
      <c r="AL301" s="210">
        <v>0.0</v>
      </c>
      <c r="AM301" s="210">
        <v>0.0</v>
      </c>
      <c r="AN301" s="210">
        <v>0.0</v>
      </c>
      <c r="AO301" s="210">
        <v>0.0</v>
      </c>
      <c r="AP301" s="210">
        <v>0.0</v>
      </c>
    </row>
    <row r="302">
      <c r="A302" s="212" t="s">
        <v>2449</v>
      </c>
      <c r="B302" s="213">
        <f t="shared" si="1"/>
        <v>156</v>
      </c>
      <c r="C302" s="210">
        <v>0.0</v>
      </c>
      <c r="D302" s="210">
        <v>0.0</v>
      </c>
      <c r="E302" s="210">
        <v>0.0</v>
      </c>
      <c r="F302" s="210">
        <v>0.0</v>
      </c>
      <c r="G302" s="210">
        <v>0.0</v>
      </c>
      <c r="H302" s="210">
        <v>44.0</v>
      </c>
      <c r="I302" s="210">
        <v>58.0</v>
      </c>
      <c r="J302" s="210">
        <v>34.0</v>
      </c>
      <c r="K302" s="210">
        <v>17.0</v>
      </c>
      <c r="L302" s="210">
        <v>3.0</v>
      </c>
      <c r="M302" s="210">
        <v>0.0</v>
      </c>
      <c r="N302" s="210">
        <v>0.0</v>
      </c>
      <c r="O302" s="210">
        <v>0.0</v>
      </c>
      <c r="P302" s="210">
        <v>0.0</v>
      </c>
      <c r="Q302" s="210">
        <v>0.0</v>
      </c>
      <c r="R302" s="210">
        <v>0.0</v>
      </c>
      <c r="S302" s="210">
        <v>0.0</v>
      </c>
      <c r="T302" s="210">
        <v>0.0</v>
      </c>
      <c r="U302" s="210">
        <v>0.0</v>
      </c>
      <c r="V302" s="210">
        <v>0.0</v>
      </c>
      <c r="W302" s="210">
        <v>0.0</v>
      </c>
      <c r="X302" s="210">
        <v>0.0</v>
      </c>
      <c r="Y302" s="210">
        <v>0.0</v>
      </c>
      <c r="Z302" s="210">
        <v>0.0</v>
      </c>
      <c r="AA302" s="210">
        <v>0.0</v>
      </c>
      <c r="AB302" s="210">
        <v>0.0</v>
      </c>
      <c r="AC302" s="210">
        <v>0.0</v>
      </c>
      <c r="AD302" s="210">
        <v>0.0</v>
      </c>
      <c r="AE302" s="210">
        <v>0.0</v>
      </c>
      <c r="AF302" s="210">
        <v>0.0</v>
      </c>
      <c r="AG302" s="210">
        <v>0.0</v>
      </c>
      <c r="AH302" s="210">
        <v>0.0</v>
      </c>
      <c r="AI302" s="210">
        <v>0.0</v>
      </c>
      <c r="AJ302" s="210">
        <v>0.0</v>
      </c>
      <c r="AK302" s="210">
        <v>0.0</v>
      </c>
      <c r="AL302" s="210">
        <v>0.0</v>
      </c>
      <c r="AM302" s="210">
        <v>0.0</v>
      </c>
      <c r="AN302" s="210">
        <v>0.0</v>
      </c>
      <c r="AO302" s="210">
        <v>0.0</v>
      </c>
      <c r="AP302" s="210">
        <v>0.0</v>
      </c>
    </row>
    <row r="303">
      <c r="A303" s="212" t="s">
        <v>20</v>
      </c>
      <c r="B303" s="213">
        <f t="shared" si="1"/>
        <v>225432</v>
      </c>
      <c r="C303" s="210">
        <v>58835.0</v>
      </c>
      <c r="D303" s="210">
        <v>80212.0</v>
      </c>
      <c r="E303" s="210">
        <v>54692.0</v>
      </c>
      <c r="F303" s="210">
        <v>23312.0</v>
      </c>
      <c r="G303" s="210">
        <v>6902.0</v>
      </c>
      <c r="H303" s="210">
        <v>1336.0</v>
      </c>
      <c r="I303" s="210">
        <v>131.0</v>
      </c>
      <c r="J303" s="210">
        <v>12.0</v>
      </c>
      <c r="K303" s="210">
        <v>0.0</v>
      </c>
      <c r="L303" s="210">
        <v>0.0</v>
      </c>
      <c r="M303" s="210">
        <v>0.0</v>
      </c>
      <c r="N303" s="210">
        <v>0.0</v>
      </c>
      <c r="O303" s="210">
        <v>0.0</v>
      </c>
      <c r="P303" s="210">
        <v>0.0</v>
      </c>
      <c r="Q303" s="210">
        <v>0.0</v>
      </c>
      <c r="R303" s="210">
        <v>0.0</v>
      </c>
      <c r="S303" s="210">
        <v>0.0</v>
      </c>
      <c r="T303" s="210">
        <v>0.0</v>
      </c>
      <c r="U303" s="210">
        <v>0.0</v>
      </c>
      <c r="V303" s="210">
        <v>0.0</v>
      </c>
      <c r="W303" s="210">
        <v>0.0</v>
      </c>
      <c r="X303" s="210">
        <v>0.0</v>
      </c>
      <c r="Y303" s="210">
        <v>0.0</v>
      </c>
      <c r="Z303" s="210">
        <v>0.0</v>
      </c>
      <c r="AA303" s="210">
        <v>0.0</v>
      </c>
      <c r="AB303" s="210">
        <v>0.0</v>
      </c>
      <c r="AC303" s="210">
        <v>0.0</v>
      </c>
      <c r="AD303" s="210">
        <v>0.0</v>
      </c>
      <c r="AE303" s="210">
        <v>0.0</v>
      </c>
      <c r="AF303" s="210">
        <v>0.0</v>
      </c>
      <c r="AG303" s="210">
        <v>0.0</v>
      </c>
      <c r="AH303" s="210">
        <v>0.0</v>
      </c>
      <c r="AI303" s="210">
        <v>0.0</v>
      </c>
      <c r="AJ303" s="210">
        <v>0.0</v>
      </c>
      <c r="AK303" s="210">
        <v>0.0</v>
      </c>
      <c r="AL303" s="210">
        <v>0.0</v>
      </c>
      <c r="AM303" s="210">
        <v>0.0</v>
      </c>
      <c r="AN303" s="210">
        <v>0.0</v>
      </c>
      <c r="AO303" s="210">
        <v>0.0</v>
      </c>
      <c r="AP303" s="210">
        <v>0.0</v>
      </c>
    </row>
    <row r="304">
      <c r="A304" s="212" t="s">
        <v>2466</v>
      </c>
      <c r="B304" s="213">
        <f t="shared" si="1"/>
        <v>14</v>
      </c>
      <c r="C304" s="210">
        <v>0.0</v>
      </c>
      <c r="D304" s="210">
        <v>0.0</v>
      </c>
      <c r="E304" s="210">
        <v>0.0</v>
      </c>
      <c r="F304" s="210">
        <v>0.0</v>
      </c>
      <c r="G304" s="210">
        <v>0.0</v>
      </c>
      <c r="H304" s="210">
        <v>0.0</v>
      </c>
      <c r="I304" s="210">
        <v>4.0</v>
      </c>
      <c r="J304" s="210">
        <v>7.0</v>
      </c>
      <c r="K304" s="210">
        <v>2.0</v>
      </c>
      <c r="L304" s="210">
        <v>1.0</v>
      </c>
      <c r="M304" s="210">
        <v>0.0</v>
      </c>
      <c r="N304" s="210">
        <v>0.0</v>
      </c>
      <c r="O304" s="210">
        <v>0.0</v>
      </c>
      <c r="P304" s="210">
        <v>0.0</v>
      </c>
      <c r="Q304" s="210">
        <v>0.0</v>
      </c>
      <c r="R304" s="210">
        <v>0.0</v>
      </c>
      <c r="S304" s="210">
        <v>0.0</v>
      </c>
      <c r="T304" s="210">
        <v>0.0</v>
      </c>
      <c r="U304" s="210">
        <v>0.0</v>
      </c>
      <c r="V304" s="210">
        <v>0.0</v>
      </c>
      <c r="W304" s="210">
        <v>0.0</v>
      </c>
      <c r="X304" s="210">
        <v>0.0</v>
      </c>
      <c r="Y304" s="210">
        <v>0.0</v>
      </c>
      <c r="Z304" s="210">
        <v>0.0</v>
      </c>
      <c r="AA304" s="210">
        <v>0.0</v>
      </c>
      <c r="AB304" s="210">
        <v>0.0</v>
      </c>
      <c r="AC304" s="210">
        <v>0.0</v>
      </c>
      <c r="AD304" s="210">
        <v>0.0</v>
      </c>
      <c r="AE304" s="210">
        <v>0.0</v>
      </c>
      <c r="AF304" s="210">
        <v>0.0</v>
      </c>
      <c r="AG304" s="210">
        <v>0.0</v>
      </c>
      <c r="AH304" s="210">
        <v>0.0</v>
      </c>
      <c r="AI304" s="210">
        <v>0.0</v>
      </c>
      <c r="AJ304" s="210">
        <v>0.0</v>
      </c>
      <c r="AK304" s="210">
        <v>0.0</v>
      </c>
      <c r="AL304" s="210">
        <v>0.0</v>
      </c>
      <c r="AM304" s="210">
        <v>0.0</v>
      </c>
      <c r="AN304" s="210">
        <v>0.0</v>
      </c>
      <c r="AO304" s="210">
        <v>0.0</v>
      </c>
      <c r="AP304" s="210">
        <v>0.0</v>
      </c>
    </row>
    <row r="305">
      <c r="A305" s="212" t="s">
        <v>2474</v>
      </c>
      <c r="B305" s="213">
        <f t="shared" si="1"/>
        <v>349</v>
      </c>
      <c r="C305" s="210">
        <v>0.0</v>
      </c>
      <c r="D305" s="210">
        <v>0.0</v>
      </c>
      <c r="E305" s="210">
        <v>0.0</v>
      </c>
      <c r="F305" s="210">
        <v>0.0</v>
      </c>
      <c r="G305" s="210">
        <v>0.0</v>
      </c>
      <c r="H305" s="210">
        <v>161.0</v>
      </c>
      <c r="I305" s="210">
        <v>131.0</v>
      </c>
      <c r="J305" s="210">
        <v>46.0</v>
      </c>
      <c r="K305" s="210">
        <v>10.0</v>
      </c>
      <c r="L305" s="210">
        <v>1.0</v>
      </c>
      <c r="M305" s="210">
        <v>0.0</v>
      </c>
      <c r="N305" s="210">
        <v>0.0</v>
      </c>
      <c r="O305" s="210">
        <v>0.0</v>
      </c>
      <c r="P305" s="210">
        <v>0.0</v>
      </c>
      <c r="Q305" s="210">
        <v>0.0</v>
      </c>
      <c r="R305" s="210">
        <v>0.0</v>
      </c>
      <c r="S305" s="210">
        <v>0.0</v>
      </c>
      <c r="T305" s="210">
        <v>0.0</v>
      </c>
      <c r="U305" s="210">
        <v>0.0</v>
      </c>
      <c r="V305" s="210">
        <v>0.0</v>
      </c>
      <c r="W305" s="210">
        <v>0.0</v>
      </c>
      <c r="X305" s="210">
        <v>0.0</v>
      </c>
      <c r="Y305" s="210">
        <v>0.0</v>
      </c>
      <c r="Z305" s="210">
        <v>0.0</v>
      </c>
      <c r="AA305" s="210">
        <v>0.0</v>
      </c>
      <c r="AB305" s="210">
        <v>0.0</v>
      </c>
      <c r="AC305" s="210">
        <v>0.0</v>
      </c>
      <c r="AD305" s="210">
        <v>0.0</v>
      </c>
      <c r="AE305" s="210">
        <v>0.0</v>
      </c>
      <c r="AF305" s="210">
        <v>0.0</v>
      </c>
      <c r="AG305" s="210">
        <v>0.0</v>
      </c>
      <c r="AH305" s="210">
        <v>0.0</v>
      </c>
      <c r="AI305" s="210">
        <v>0.0</v>
      </c>
      <c r="AJ305" s="210">
        <v>0.0</v>
      </c>
      <c r="AK305" s="210">
        <v>0.0</v>
      </c>
      <c r="AL305" s="210">
        <v>0.0</v>
      </c>
      <c r="AM305" s="210">
        <v>0.0</v>
      </c>
      <c r="AN305" s="210">
        <v>0.0</v>
      </c>
      <c r="AO305" s="210">
        <v>0.0</v>
      </c>
      <c r="AP305" s="210">
        <v>0.0</v>
      </c>
    </row>
    <row r="306">
      <c r="A306" s="212" t="s">
        <v>2482</v>
      </c>
      <c r="B306" s="213">
        <f t="shared" si="1"/>
        <v>30</v>
      </c>
      <c r="C306" s="210">
        <v>0.0</v>
      </c>
      <c r="D306" s="210">
        <v>0.0</v>
      </c>
      <c r="E306" s="210">
        <v>0.0</v>
      </c>
      <c r="F306" s="210">
        <v>0.0</v>
      </c>
      <c r="G306" s="210">
        <v>0.0</v>
      </c>
      <c r="H306" s="210">
        <v>0.0</v>
      </c>
      <c r="I306" s="210">
        <v>9.0</v>
      </c>
      <c r="J306" s="210">
        <v>6.0</v>
      </c>
      <c r="K306" s="210">
        <v>12.0</v>
      </c>
      <c r="L306" s="210">
        <v>3.0</v>
      </c>
      <c r="M306" s="210">
        <v>0.0</v>
      </c>
      <c r="N306" s="210">
        <v>0.0</v>
      </c>
      <c r="O306" s="210">
        <v>0.0</v>
      </c>
      <c r="P306" s="210">
        <v>0.0</v>
      </c>
      <c r="Q306" s="210">
        <v>0.0</v>
      </c>
      <c r="R306" s="210">
        <v>0.0</v>
      </c>
      <c r="S306" s="210">
        <v>0.0</v>
      </c>
      <c r="T306" s="210">
        <v>0.0</v>
      </c>
      <c r="U306" s="210">
        <v>0.0</v>
      </c>
      <c r="V306" s="210">
        <v>0.0</v>
      </c>
      <c r="W306" s="210">
        <v>0.0</v>
      </c>
      <c r="X306" s="210">
        <v>0.0</v>
      </c>
      <c r="Y306" s="210">
        <v>0.0</v>
      </c>
      <c r="Z306" s="210">
        <v>0.0</v>
      </c>
      <c r="AA306" s="210">
        <v>0.0</v>
      </c>
      <c r="AB306" s="210">
        <v>0.0</v>
      </c>
      <c r="AC306" s="210">
        <v>0.0</v>
      </c>
      <c r="AD306" s="210">
        <v>0.0</v>
      </c>
      <c r="AE306" s="210">
        <v>0.0</v>
      </c>
      <c r="AF306" s="210">
        <v>0.0</v>
      </c>
      <c r="AG306" s="210">
        <v>0.0</v>
      </c>
      <c r="AH306" s="210">
        <v>0.0</v>
      </c>
      <c r="AI306" s="210">
        <v>0.0</v>
      </c>
      <c r="AJ306" s="210">
        <v>0.0</v>
      </c>
      <c r="AK306" s="210">
        <v>0.0</v>
      </c>
      <c r="AL306" s="210">
        <v>0.0</v>
      </c>
      <c r="AM306" s="210">
        <v>0.0</v>
      </c>
      <c r="AN306" s="210">
        <v>0.0</v>
      </c>
      <c r="AO306" s="210">
        <v>0.0</v>
      </c>
      <c r="AP306" s="210">
        <v>0.0</v>
      </c>
    </row>
    <row r="307">
      <c r="A307" s="212" t="s">
        <v>2489</v>
      </c>
      <c r="B307" s="213">
        <f t="shared" si="1"/>
        <v>275</v>
      </c>
      <c r="C307" s="210">
        <v>0.0</v>
      </c>
      <c r="D307" s="210">
        <v>0.0</v>
      </c>
      <c r="E307" s="210">
        <v>0.0</v>
      </c>
      <c r="F307" s="210">
        <v>0.0</v>
      </c>
      <c r="G307" s="210">
        <v>1.0</v>
      </c>
      <c r="H307" s="210">
        <v>125.0</v>
      </c>
      <c r="I307" s="210">
        <v>100.0</v>
      </c>
      <c r="J307" s="210">
        <v>34.0</v>
      </c>
      <c r="K307" s="210">
        <v>12.0</v>
      </c>
      <c r="L307" s="210">
        <v>3.0</v>
      </c>
      <c r="M307" s="210">
        <v>0.0</v>
      </c>
      <c r="N307" s="210">
        <v>0.0</v>
      </c>
      <c r="O307" s="210">
        <v>0.0</v>
      </c>
      <c r="P307" s="210">
        <v>0.0</v>
      </c>
      <c r="Q307" s="210">
        <v>0.0</v>
      </c>
      <c r="R307" s="210">
        <v>0.0</v>
      </c>
      <c r="S307" s="210">
        <v>0.0</v>
      </c>
      <c r="T307" s="210">
        <v>0.0</v>
      </c>
      <c r="U307" s="210">
        <v>0.0</v>
      </c>
      <c r="V307" s="210">
        <v>0.0</v>
      </c>
      <c r="W307" s="210">
        <v>0.0</v>
      </c>
      <c r="X307" s="210">
        <v>0.0</v>
      </c>
      <c r="Y307" s="210">
        <v>0.0</v>
      </c>
      <c r="Z307" s="210">
        <v>0.0</v>
      </c>
      <c r="AA307" s="210">
        <v>0.0</v>
      </c>
      <c r="AB307" s="210">
        <v>0.0</v>
      </c>
      <c r="AC307" s="210">
        <v>0.0</v>
      </c>
      <c r="AD307" s="210">
        <v>0.0</v>
      </c>
      <c r="AE307" s="210">
        <v>0.0</v>
      </c>
      <c r="AF307" s="210">
        <v>0.0</v>
      </c>
      <c r="AG307" s="210">
        <v>0.0</v>
      </c>
      <c r="AH307" s="210">
        <v>0.0</v>
      </c>
      <c r="AI307" s="210">
        <v>0.0</v>
      </c>
      <c r="AJ307" s="210">
        <v>0.0</v>
      </c>
      <c r="AK307" s="210">
        <v>0.0</v>
      </c>
      <c r="AL307" s="210">
        <v>0.0</v>
      </c>
      <c r="AM307" s="210">
        <v>0.0</v>
      </c>
      <c r="AN307" s="210">
        <v>0.0</v>
      </c>
      <c r="AO307" s="210">
        <v>0.0</v>
      </c>
      <c r="AP307" s="210">
        <v>0.0</v>
      </c>
    </row>
    <row r="308">
      <c r="A308" s="212" t="s">
        <v>2497</v>
      </c>
      <c r="B308" s="213">
        <f t="shared" si="1"/>
        <v>20</v>
      </c>
      <c r="C308" s="210">
        <v>0.0</v>
      </c>
      <c r="D308" s="210">
        <v>0.0</v>
      </c>
      <c r="E308" s="210">
        <v>0.0</v>
      </c>
      <c r="F308" s="210">
        <v>0.0</v>
      </c>
      <c r="G308" s="210">
        <v>0.0</v>
      </c>
      <c r="H308" s="210">
        <v>0.0</v>
      </c>
      <c r="I308" s="210">
        <v>4.0</v>
      </c>
      <c r="J308" s="210">
        <v>5.0</v>
      </c>
      <c r="K308" s="210">
        <v>3.0</v>
      </c>
      <c r="L308" s="210">
        <v>5.0</v>
      </c>
      <c r="M308" s="210">
        <v>2.0</v>
      </c>
      <c r="N308" s="210">
        <v>1.0</v>
      </c>
      <c r="O308" s="210">
        <v>0.0</v>
      </c>
      <c r="P308" s="210">
        <v>0.0</v>
      </c>
      <c r="Q308" s="210">
        <v>0.0</v>
      </c>
      <c r="R308" s="210">
        <v>0.0</v>
      </c>
      <c r="S308" s="210">
        <v>0.0</v>
      </c>
      <c r="T308" s="210">
        <v>0.0</v>
      </c>
      <c r="U308" s="210">
        <v>0.0</v>
      </c>
      <c r="V308" s="210">
        <v>0.0</v>
      </c>
      <c r="W308" s="210">
        <v>0.0</v>
      </c>
      <c r="X308" s="210">
        <v>0.0</v>
      </c>
      <c r="Y308" s="210">
        <v>0.0</v>
      </c>
      <c r="Z308" s="210">
        <v>0.0</v>
      </c>
      <c r="AA308" s="210">
        <v>0.0</v>
      </c>
      <c r="AB308" s="210">
        <v>0.0</v>
      </c>
      <c r="AC308" s="210">
        <v>0.0</v>
      </c>
      <c r="AD308" s="210">
        <v>0.0</v>
      </c>
      <c r="AE308" s="210">
        <v>0.0</v>
      </c>
      <c r="AF308" s="210">
        <v>0.0</v>
      </c>
      <c r="AG308" s="210">
        <v>0.0</v>
      </c>
      <c r="AH308" s="210">
        <v>0.0</v>
      </c>
      <c r="AI308" s="210">
        <v>0.0</v>
      </c>
      <c r="AJ308" s="210">
        <v>0.0</v>
      </c>
      <c r="AK308" s="210">
        <v>0.0</v>
      </c>
      <c r="AL308" s="210">
        <v>0.0</v>
      </c>
      <c r="AM308" s="210">
        <v>0.0</v>
      </c>
      <c r="AN308" s="210">
        <v>0.0</v>
      </c>
      <c r="AO308" s="210">
        <v>0.0</v>
      </c>
      <c r="AP308" s="210">
        <v>0.0</v>
      </c>
    </row>
    <row r="309">
      <c r="A309" s="212" t="s">
        <v>2504</v>
      </c>
      <c r="B309" s="213">
        <f t="shared" si="1"/>
        <v>310</v>
      </c>
      <c r="C309" s="210">
        <v>0.0</v>
      </c>
      <c r="D309" s="210">
        <v>0.0</v>
      </c>
      <c r="E309" s="210">
        <v>0.0</v>
      </c>
      <c r="F309" s="210">
        <v>0.0</v>
      </c>
      <c r="G309" s="210">
        <v>2.0</v>
      </c>
      <c r="H309" s="210">
        <v>135.0</v>
      </c>
      <c r="I309" s="210">
        <v>120.0</v>
      </c>
      <c r="J309" s="210">
        <v>44.0</v>
      </c>
      <c r="K309" s="210">
        <v>8.0</v>
      </c>
      <c r="L309" s="210">
        <v>1.0</v>
      </c>
      <c r="M309" s="210">
        <v>0.0</v>
      </c>
      <c r="N309" s="210">
        <v>0.0</v>
      </c>
      <c r="O309" s="210">
        <v>0.0</v>
      </c>
      <c r="P309" s="210">
        <v>0.0</v>
      </c>
      <c r="Q309" s="210">
        <v>0.0</v>
      </c>
      <c r="R309" s="210">
        <v>0.0</v>
      </c>
      <c r="S309" s="210">
        <v>0.0</v>
      </c>
      <c r="T309" s="210">
        <v>0.0</v>
      </c>
      <c r="U309" s="210">
        <v>0.0</v>
      </c>
      <c r="V309" s="210">
        <v>0.0</v>
      </c>
      <c r="W309" s="210">
        <v>0.0</v>
      </c>
      <c r="X309" s="210">
        <v>0.0</v>
      </c>
      <c r="Y309" s="210">
        <v>0.0</v>
      </c>
      <c r="Z309" s="210">
        <v>0.0</v>
      </c>
      <c r="AA309" s="210">
        <v>0.0</v>
      </c>
      <c r="AB309" s="210">
        <v>0.0</v>
      </c>
      <c r="AC309" s="210">
        <v>0.0</v>
      </c>
      <c r="AD309" s="210">
        <v>0.0</v>
      </c>
      <c r="AE309" s="210">
        <v>0.0</v>
      </c>
      <c r="AF309" s="210">
        <v>0.0</v>
      </c>
      <c r="AG309" s="210">
        <v>0.0</v>
      </c>
      <c r="AH309" s="210">
        <v>0.0</v>
      </c>
      <c r="AI309" s="210">
        <v>0.0</v>
      </c>
      <c r="AJ309" s="210">
        <v>0.0</v>
      </c>
      <c r="AK309" s="210">
        <v>0.0</v>
      </c>
      <c r="AL309" s="210">
        <v>0.0</v>
      </c>
      <c r="AM309" s="210">
        <v>0.0</v>
      </c>
      <c r="AN309" s="210">
        <v>0.0</v>
      </c>
      <c r="AO309" s="210">
        <v>0.0</v>
      </c>
      <c r="AP309" s="210">
        <v>0.0</v>
      </c>
    </row>
    <row r="310">
      <c r="A310" s="212" t="s">
        <v>2513</v>
      </c>
      <c r="B310" s="213">
        <f t="shared" si="1"/>
        <v>400</v>
      </c>
      <c r="C310" s="210">
        <v>0.0</v>
      </c>
      <c r="D310" s="210">
        <v>0.0</v>
      </c>
      <c r="E310" s="210">
        <v>0.0</v>
      </c>
      <c r="F310" s="210">
        <v>0.0</v>
      </c>
      <c r="G310" s="210">
        <v>0.0</v>
      </c>
      <c r="H310" s="210">
        <v>165.0</v>
      </c>
      <c r="I310" s="210">
        <v>137.0</v>
      </c>
      <c r="J310" s="210">
        <v>71.0</v>
      </c>
      <c r="K310" s="210">
        <v>25.0</v>
      </c>
      <c r="L310" s="210">
        <v>2.0</v>
      </c>
      <c r="M310" s="210">
        <v>0.0</v>
      </c>
      <c r="N310" s="210">
        <v>0.0</v>
      </c>
      <c r="O310" s="210">
        <v>0.0</v>
      </c>
      <c r="P310" s="210">
        <v>0.0</v>
      </c>
      <c r="Q310" s="210">
        <v>0.0</v>
      </c>
      <c r="R310" s="210">
        <v>0.0</v>
      </c>
      <c r="S310" s="210">
        <v>0.0</v>
      </c>
      <c r="T310" s="210">
        <v>0.0</v>
      </c>
      <c r="U310" s="210">
        <v>0.0</v>
      </c>
      <c r="V310" s="210">
        <v>0.0</v>
      </c>
      <c r="W310" s="210">
        <v>0.0</v>
      </c>
      <c r="X310" s="210">
        <v>0.0</v>
      </c>
      <c r="Y310" s="210">
        <v>0.0</v>
      </c>
      <c r="Z310" s="210">
        <v>0.0</v>
      </c>
      <c r="AA310" s="210">
        <v>0.0</v>
      </c>
      <c r="AB310" s="210">
        <v>0.0</v>
      </c>
      <c r="AC310" s="210">
        <v>0.0</v>
      </c>
      <c r="AD310" s="210">
        <v>0.0</v>
      </c>
      <c r="AE310" s="210">
        <v>0.0</v>
      </c>
      <c r="AF310" s="210">
        <v>0.0</v>
      </c>
      <c r="AG310" s="210">
        <v>0.0</v>
      </c>
      <c r="AH310" s="210">
        <v>0.0</v>
      </c>
      <c r="AI310" s="210">
        <v>0.0</v>
      </c>
      <c r="AJ310" s="210">
        <v>0.0</v>
      </c>
      <c r="AK310" s="210">
        <v>0.0</v>
      </c>
      <c r="AL310" s="210">
        <v>0.0</v>
      </c>
      <c r="AM310" s="210">
        <v>0.0</v>
      </c>
      <c r="AN310" s="210">
        <v>0.0</v>
      </c>
      <c r="AO310" s="210">
        <v>0.0</v>
      </c>
      <c r="AP310" s="210">
        <v>0.0</v>
      </c>
    </row>
    <row r="311">
      <c r="A311" s="212" t="s">
        <v>2521</v>
      </c>
      <c r="B311" s="213">
        <f t="shared" si="1"/>
        <v>385</v>
      </c>
      <c r="C311" s="210">
        <v>0.0</v>
      </c>
      <c r="D311" s="210">
        <v>0.0</v>
      </c>
      <c r="E311" s="210">
        <v>0.0</v>
      </c>
      <c r="F311" s="210">
        <v>0.0</v>
      </c>
      <c r="G311" s="210">
        <v>1.0</v>
      </c>
      <c r="H311" s="210">
        <v>102.0</v>
      </c>
      <c r="I311" s="210">
        <v>161.0</v>
      </c>
      <c r="J311" s="210">
        <v>90.0</v>
      </c>
      <c r="K311" s="210">
        <v>21.0</v>
      </c>
      <c r="L311" s="210">
        <v>9.0</v>
      </c>
      <c r="M311" s="210">
        <v>1.0</v>
      </c>
      <c r="N311" s="210">
        <v>0.0</v>
      </c>
      <c r="O311" s="210">
        <v>0.0</v>
      </c>
      <c r="P311" s="210">
        <v>0.0</v>
      </c>
      <c r="Q311" s="210">
        <v>0.0</v>
      </c>
      <c r="R311" s="210">
        <v>0.0</v>
      </c>
      <c r="S311" s="210">
        <v>0.0</v>
      </c>
      <c r="T311" s="210">
        <v>0.0</v>
      </c>
      <c r="U311" s="210">
        <v>0.0</v>
      </c>
      <c r="V311" s="210">
        <v>0.0</v>
      </c>
      <c r="W311" s="210">
        <v>0.0</v>
      </c>
      <c r="X311" s="210">
        <v>0.0</v>
      </c>
      <c r="Y311" s="210">
        <v>0.0</v>
      </c>
      <c r="Z311" s="210">
        <v>0.0</v>
      </c>
      <c r="AA311" s="210">
        <v>0.0</v>
      </c>
      <c r="AB311" s="210">
        <v>0.0</v>
      </c>
      <c r="AC311" s="210">
        <v>0.0</v>
      </c>
      <c r="AD311" s="210">
        <v>0.0</v>
      </c>
      <c r="AE311" s="210">
        <v>0.0</v>
      </c>
      <c r="AF311" s="210">
        <v>0.0</v>
      </c>
      <c r="AG311" s="210">
        <v>0.0</v>
      </c>
      <c r="AH311" s="210">
        <v>0.0</v>
      </c>
      <c r="AI311" s="210">
        <v>0.0</v>
      </c>
      <c r="AJ311" s="210">
        <v>0.0</v>
      </c>
      <c r="AK311" s="210">
        <v>0.0</v>
      </c>
      <c r="AL311" s="210">
        <v>0.0</v>
      </c>
      <c r="AM311" s="210">
        <v>0.0</v>
      </c>
      <c r="AN311" s="210">
        <v>0.0</v>
      </c>
      <c r="AO311" s="210">
        <v>0.0</v>
      </c>
      <c r="AP311" s="210">
        <v>0.0</v>
      </c>
    </row>
    <row r="312">
      <c r="A312" s="212" t="s">
        <v>42</v>
      </c>
      <c r="B312" s="213">
        <f t="shared" si="1"/>
        <v>1116</v>
      </c>
      <c r="C312" s="210">
        <v>0.0</v>
      </c>
      <c r="D312" s="210">
        <v>0.0</v>
      </c>
      <c r="E312" s="210">
        <v>0.0</v>
      </c>
      <c r="F312" s="210">
        <v>0.0</v>
      </c>
      <c r="G312" s="210">
        <v>1.0</v>
      </c>
      <c r="H312" s="210">
        <v>368.0</v>
      </c>
      <c r="I312" s="210">
        <v>437.0</v>
      </c>
      <c r="J312" s="210">
        <v>222.0</v>
      </c>
      <c r="K312" s="210">
        <v>69.0</v>
      </c>
      <c r="L312" s="210">
        <v>14.0</v>
      </c>
      <c r="M312" s="210">
        <v>5.0</v>
      </c>
      <c r="N312" s="210">
        <v>0.0</v>
      </c>
      <c r="O312" s="210">
        <v>0.0</v>
      </c>
      <c r="P312" s="210">
        <v>0.0</v>
      </c>
      <c r="Q312" s="210">
        <v>0.0</v>
      </c>
      <c r="R312" s="210">
        <v>0.0</v>
      </c>
      <c r="S312" s="210">
        <v>0.0</v>
      </c>
      <c r="T312" s="210">
        <v>0.0</v>
      </c>
      <c r="U312" s="210">
        <v>0.0</v>
      </c>
      <c r="V312" s="210">
        <v>0.0</v>
      </c>
      <c r="W312" s="210">
        <v>0.0</v>
      </c>
      <c r="X312" s="210">
        <v>0.0</v>
      </c>
      <c r="Y312" s="210">
        <v>0.0</v>
      </c>
      <c r="Z312" s="210">
        <v>0.0</v>
      </c>
      <c r="AA312" s="210">
        <v>0.0</v>
      </c>
      <c r="AB312" s="210">
        <v>0.0</v>
      </c>
      <c r="AC312" s="210">
        <v>0.0</v>
      </c>
      <c r="AD312" s="210">
        <v>0.0</v>
      </c>
      <c r="AE312" s="210">
        <v>0.0</v>
      </c>
      <c r="AF312" s="210">
        <v>0.0</v>
      </c>
      <c r="AG312" s="210">
        <v>0.0</v>
      </c>
      <c r="AH312" s="210">
        <v>0.0</v>
      </c>
      <c r="AI312" s="210">
        <v>0.0</v>
      </c>
      <c r="AJ312" s="210">
        <v>0.0</v>
      </c>
      <c r="AK312" s="210">
        <v>0.0</v>
      </c>
      <c r="AL312" s="210">
        <v>0.0</v>
      </c>
      <c r="AM312" s="210">
        <v>0.0</v>
      </c>
      <c r="AN312" s="210">
        <v>0.0</v>
      </c>
      <c r="AO312" s="210">
        <v>0.0</v>
      </c>
      <c r="AP312" s="210">
        <v>0.0</v>
      </c>
    </row>
    <row r="313">
      <c r="A313" s="212" t="s">
        <v>94</v>
      </c>
      <c r="B313" s="213">
        <f t="shared" si="1"/>
        <v>688</v>
      </c>
      <c r="C313" s="210">
        <v>0.0</v>
      </c>
      <c r="D313" s="210">
        <v>0.0</v>
      </c>
      <c r="E313" s="210">
        <v>78.0</v>
      </c>
      <c r="F313" s="210">
        <v>122.0</v>
      </c>
      <c r="G313" s="210">
        <v>121.0</v>
      </c>
      <c r="H313" s="210">
        <v>189.0</v>
      </c>
      <c r="I313" s="210">
        <v>126.0</v>
      </c>
      <c r="J313" s="210">
        <v>42.0</v>
      </c>
      <c r="K313" s="210">
        <v>7.0</v>
      </c>
      <c r="L313" s="210">
        <v>3.0</v>
      </c>
      <c r="M313" s="210">
        <v>0.0</v>
      </c>
      <c r="N313" s="210">
        <v>0.0</v>
      </c>
      <c r="O313" s="210">
        <v>0.0</v>
      </c>
      <c r="P313" s="210">
        <v>0.0</v>
      </c>
      <c r="Q313" s="210">
        <v>0.0</v>
      </c>
      <c r="R313" s="210">
        <v>0.0</v>
      </c>
      <c r="S313" s="210">
        <v>0.0</v>
      </c>
      <c r="T313" s="210">
        <v>0.0</v>
      </c>
      <c r="U313" s="210">
        <v>0.0</v>
      </c>
      <c r="V313" s="210">
        <v>0.0</v>
      </c>
      <c r="W313" s="210">
        <v>0.0</v>
      </c>
      <c r="X313" s="210">
        <v>0.0</v>
      </c>
      <c r="Y313" s="210">
        <v>0.0</v>
      </c>
      <c r="Z313" s="210">
        <v>0.0</v>
      </c>
      <c r="AA313" s="210">
        <v>0.0</v>
      </c>
      <c r="AB313" s="210">
        <v>0.0</v>
      </c>
      <c r="AC313" s="210">
        <v>0.0</v>
      </c>
      <c r="AD313" s="210">
        <v>0.0</v>
      </c>
      <c r="AE313" s="210">
        <v>0.0</v>
      </c>
      <c r="AF313" s="210">
        <v>0.0</v>
      </c>
      <c r="AG313" s="210">
        <v>0.0</v>
      </c>
      <c r="AH313" s="210">
        <v>0.0</v>
      </c>
      <c r="AI313" s="210">
        <v>0.0</v>
      </c>
      <c r="AJ313" s="210">
        <v>0.0</v>
      </c>
      <c r="AK313" s="210">
        <v>0.0</v>
      </c>
      <c r="AL313" s="210">
        <v>0.0</v>
      </c>
      <c r="AM313" s="210">
        <v>0.0</v>
      </c>
      <c r="AN313" s="210">
        <v>0.0</v>
      </c>
      <c r="AO313" s="210">
        <v>0.0</v>
      </c>
      <c r="AP313" s="210">
        <v>0.0</v>
      </c>
    </row>
    <row r="314">
      <c r="A314" s="212" t="s">
        <v>2547</v>
      </c>
      <c r="B314" s="213">
        <f t="shared" si="1"/>
        <v>7</v>
      </c>
      <c r="C314" s="210">
        <v>0.0</v>
      </c>
      <c r="D314" s="210">
        <v>0.0</v>
      </c>
      <c r="E314" s="210">
        <v>0.0</v>
      </c>
      <c r="F314" s="210">
        <v>0.0</v>
      </c>
      <c r="G314" s="210">
        <v>0.0</v>
      </c>
      <c r="H314" s="210">
        <v>0.0</v>
      </c>
      <c r="I314" s="210">
        <v>0.0</v>
      </c>
      <c r="J314" s="210">
        <v>0.0</v>
      </c>
      <c r="K314" s="210">
        <v>2.0</v>
      </c>
      <c r="L314" s="210">
        <v>1.0</v>
      </c>
      <c r="M314" s="210">
        <v>2.0</v>
      </c>
      <c r="N314" s="210">
        <v>2.0</v>
      </c>
      <c r="O314" s="210">
        <v>0.0</v>
      </c>
      <c r="P314" s="210">
        <v>0.0</v>
      </c>
      <c r="Q314" s="210">
        <v>0.0</v>
      </c>
      <c r="R314" s="210">
        <v>0.0</v>
      </c>
      <c r="S314" s="210">
        <v>0.0</v>
      </c>
      <c r="T314" s="210">
        <v>0.0</v>
      </c>
      <c r="U314" s="210">
        <v>0.0</v>
      </c>
      <c r="V314" s="210">
        <v>0.0</v>
      </c>
      <c r="W314" s="210">
        <v>0.0</v>
      </c>
      <c r="X314" s="210">
        <v>0.0</v>
      </c>
      <c r="Y314" s="210">
        <v>0.0</v>
      </c>
      <c r="Z314" s="210">
        <v>0.0</v>
      </c>
      <c r="AA314" s="210">
        <v>0.0</v>
      </c>
      <c r="AB314" s="210">
        <v>0.0</v>
      </c>
      <c r="AC314" s="210">
        <v>0.0</v>
      </c>
      <c r="AD314" s="210">
        <v>0.0</v>
      </c>
      <c r="AE314" s="210">
        <v>0.0</v>
      </c>
      <c r="AF314" s="210">
        <v>0.0</v>
      </c>
      <c r="AG314" s="210">
        <v>0.0</v>
      </c>
      <c r="AH314" s="210">
        <v>0.0</v>
      </c>
      <c r="AI314" s="210">
        <v>0.0</v>
      </c>
      <c r="AJ314" s="210">
        <v>0.0</v>
      </c>
      <c r="AK314" s="210">
        <v>0.0</v>
      </c>
      <c r="AL314" s="210">
        <v>0.0</v>
      </c>
      <c r="AM314" s="210">
        <v>0.0</v>
      </c>
      <c r="AN314" s="210">
        <v>0.0</v>
      </c>
      <c r="AO314" s="210">
        <v>0.0</v>
      </c>
      <c r="AP314" s="210">
        <v>0.0</v>
      </c>
    </row>
    <row r="315">
      <c r="A315" s="212" t="s">
        <v>118</v>
      </c>
      <c r="B315" s="213">
        <f t="shared" si="1"/>
        <v>465</v>
      </c>
      <c r="C315" s="210">
        <v>0.0</v>
      </c>
      <c r="D315" s="210">
        <v>0.0</v>
      </c>
      <c r="E315" s="210">
        <v>34.0</v>
      </c>
      <c r="F315" s="210">
        <v>72.0</v>
      </c>
      <c r="G315" s="210">
        <v>69.0</v>
      </c>
      <c r="H315" s="210">
        <v>104.0</v>
      </c>
      <c r="I315" s="210">
        <v>99.0</v>
      </c>
      <c r="J315" s="210">
        <v>64.0</v>
      </c>
      <c r="K315" s="210">
        <v>19.0</v>
      </c>
      <c r="L315" s="210">
        <v>4.0</v>
      </c>
      <c r="M315" s="210">
        <v>0.0</v>
      </c>
      <c r="N315" s="210">
        <v>0.0</v>
      </c>
      <c r="O315" s="210">
        <v>0.0</v>
      </c>
      <c r="P315" s="210">
        <v>0.0</v>
      </c>
      <c r="Q315" s="210">
        <v>0.0</v>
      </c>
      <c r="R315" s="210">
        <v>0.0</v>
      </c>
      <c r="S315" s="210">
        <v>0.0</v>
      </c>
      <c r="T315" s="210">
        <v>0.0</v>
      </c>
      <c r="U315" s="210">
        <v>0.0</v>
      </c>
      <c r="V315" s="210">
        <v>0.0</v>
      </c>
      <c r="W315" s="210">
        <v>0.0</v>
      </c>
      <c r="X315" s="210">
        <v>0.0</v>
      </c>
      <c r="Y315" s="210">
        <v>0.0</v>
      </c>
      <c r="Z315" s="210">
        <v>0.0</v>
      </c>
      <c r="AA315" s="210">
        <v>0.0</v>
      </c>
      <c r="AB315" s="210">
        <v>0.0</v>
      </c>
      <c r="AC315" s="210">
        <v>0.0</v>
      </c>
      <c r="AD315" s="210">
        <v>0.0</v>
      </c>
      <c r="AE315" s="210">
        <v>0.0</v>
      </c>
      <c r="AF315" s="210">
        <v>0.0</v>
      </c>
      <c r="AG315" s="210">
        <v>0.0</v>
      </c>
      <c r="AH315" s="210">
        <v>0.0</v>
      </c>
      <c r="AI315" s="210">
        <v>0.0</v>
      </c>
      <c r="AJ315" s="210">
        <v>0.0</v>
      </c>
      <c r="AK315" s="210">
        <v>0.0</v>
      </c>
      <c r="AL315" s="210">
        <v>0.0</v>
      </c>
      <c r="AM315" s="210">
        <v>0.0</v>
      </c>
      <c r="AN315" s="210">
        <v>0.0</v>
      </c>
      <c r="AO315" s="210">
        <v>0.0</v>
      </c>
      <c r="AP315" s="210">
        <v>0.0</v>
      </c>
    </row>
    <row r="316">
      <c r="A316" s="212" t="s">
        <v>2562</v>
      </c>
      <c r="B316" s="213">
        <f t="shared" si="1"/>
        <v>782</v>
      </c>
      <c r="C316" s="210">
        <v>0.0</v>
      </c>
      <c r="D316" s="210">
        <v>0.0</v>
      </c>
      <c r="E316" s="210">
        <v>0.0</v>
      </c>
      <c r="F316" s="210">
        <v>0.0</v>
      </c>
      <c r="G316" s="210">
        <v>584.0</v>
      </c>
      <c r="H316" s="210">
        <v>180.0</v>
      </c>
      <c r="I316" s="210">
        <v>17.0</v>
      </c>
      <c r="J316" s="210">
        <v>1.0</v>
      </c>
      <c r="K316" s="210">
        <v>0.0</v>
      </c>
      <c r="L316" s="210">
        <v>0.0</v>
      </c>
      <c r="M316" s="210">
        <v>0.0</v>
      </c>
      <c r="N316" s="210">
        <v>0.0</v>
      </c>
      <c r="O316" s="210">
        <v>0.0</v>
      </c>
      <c r="P316" s="210">
        <v>0.0</v>
      </c>
      <c r="Q316" s="210">
        <v>0.0</v>
      </c>
      <c r="R316" s="210">
        <v>0.0</v>
      </c>
      <c r="S316" s="210">
        <v>0.0</v>
      </c>
      <c r="T316" s="210">
        <v>0.0</v>
      </c>
      <c r="U316" s="210">
        <v>0.0</v>
      </c>
      <c r="V316" s="210">
        <v>0.0</v>
      </c>
      <c r="W316" s="210">
        <v>0.0</v>
      </c>
      <c r="X316" s="210">
        <v>0.0</v>
      </c>
      <c r="Y316" s="210">
        <v>0.0</v>
      </c>
      <c r="Z316" s="210">
        <v>0.0</v>
      </c>
      <c r="AA316" s="210">
        <v>0.0</v>
      </c>
      <c r="AB316" s="210">
        <v>0.0</v>
      </c>
      <c r="AC316" s="210">
        <v>0.0</v>
      </c>
      <c r="AD316" s="210">
        <v>0.0</v>
      </c>
      <c r="AE316" s="210">
        <v>0.0</v>
      </c>
      <c r="AF316" s="210">
        <v>0.0</v>
      </c>
      <c r="AG316" s="210">
        <v>0.0</v>
      </c>
      <c r="AH316" s="210">
        <v>0.0</v>
      </c>
      <c r="AI316" s="210">
        <v>0.0</v>
      </c>
      <c r="AJ316" s="210">
        <v>0.0</v>
      </c>
      <c r="AK316" s="210">
        <v>0.0</v>
      </c>
      <c r="AL316" s="210">
        <v>0.0</v>
      </c>
      <c r="AM316" s="210">
        <v>0.0</v>
      </c>
      <c r="AN316" s="210">
        <v>0.0</v>
      </c>
      <c r="AO316" s="210">
        <v>0.0</v>
      </c>
      <c r="AP316" s="210">
        <v>0.0</v>
      </c>
    </row>
    <row r="317">
      <c r="A317" s="212" t="s">
        <v>2567</v>
      </c>
      <c r="B317" s="213">
        <f t="shared" si="1"/>
        <v>1052</v>
      </c>
      <c r="C317" s="210">
        <v>0.0</v>
      </c>
      <c r="D317" s="210">
        <v>0.0</v>
      </c>
      <c r="E317" s="210">
        <v>0.0</v>
      </c>
      <c r="F317" s="210">
        <v>0.0</v>
      </c>
      <c r="G317" s="210">
        <v>633.0</v>
      </c>
      <c r="H317" s="210">
        <v>387.0</v>
      </c>
      <c r="I317" s="210">
        <v>31.0</v>
      </c>
      <c r="J317" s="210">
        <v>1.0</v>
      </c>
      <c r="K317" s="210">
        <v>0.0</v>
      </c>
      <c r="L317" s="210">
        <v>0.0</v>
      </c>
      <c r="M317" s="210">
        <v>0.0</v>
      </c>
      <c r="N317" s="210">
        <v>0.0</v>
      </c>
      <c r="O317" s="210">
        <v>0.0</v>
      </c>
      <c r="P317" s="210">
        <v>0.0</v>
      </c>
      <c r="Q317" s="210">
        <v>0.0</v>
      </c>
      <c r="R317" s="210">
        <v>0.0</v>
      </c>
      <c r="S317" s="210">
        <v>0.0</v>
      </c>
      <c r="T317" s="210">
        <v>0.0</v>
      </c>
      <c r="U317" s="210">
        <v>0.0</v>
      </c>
      <c r="V317" s="210">
        <v>0.0</v>
      </c>
      <c r="W317" s="210">
        <v>0.0</v>
      </c>
      <c r="X317" s="210">
        <v>0.0</v>
      </c>
      <c r="Y317" s="210">
        <v>0.0</v>
      </c>
      <c r="Z317" s="210">
        <v>0.0</v>
      </c>
      <c r="AA317" s="210">
        <v>0.0</v>
      </c>
      <c r="AB317" s="210">
        <v>0.0</v>
      </c>
      <c r="AC317" s="210">
        <v>0.0</v>
      </c>
      <c r="AD317" s="210">
        <v>0.0</v>
      </c>
      <c r="AE317" s="210">
        <v>0.0</v>
      </c>
      <c r="AF317" s="210">
        <v>0.0</v>
      </c>
      <c r="AG317" s="210">
        <v>0.0</v>
      </c>
      <c r="AH317" s="210">
        <v>0.0</v>
      </c>
      <c r="AI317" s="210">
        <v>0.0</v>
      </c>
      <c r="AJ317" s="210">
        <v>0.0</v>
      </c>
      <c r="AK317" s="210">
        <v>0.0</v>
      </c>
      <c r="AL317" s="210">
        <v>0.0</v>
      </c>
      <c r="AM317" s="210">
        <v>0.0</v>
      </c>
      <c r="AN317" s="210">
        <v>0.0</v>
      </c>
      <c r="AO317" s="210">
        <v>0.0</v>
      </c>
      <c r="AP317" s="210">
        <v>0.0</v>
      </c>
    </row>
    <row r="318">
      <c r="A318" s="212" t="s">
        <v>31</v>
      </c>
      <c r="B318" s="213">
        <f t="shared" si="1"/>
        <v>32587</v>
      </c>
      <c r="C318" s="210">
        <v>19356.0</v>
      </c>
      <c r="D318" s="210">
        <v>11832.0</v>
      </c>
      <c r="E318" s="210">
        <v>1367.0</v>
      </c>
      <c r="F318" s="210">
        <v>32.0</v>
      </c>
      <c r="G318" s="210">
        <v>0.0</v>
      </c>
      <c r="H318" s="210">
        <v>0.0</v>
      </c>
      <c r="I318" s="210">
        <v>0.0</v>
      </c>
      <c r="J318" s="210">
        <v>0.0</v>
      </c>
      <c r="K318" s="210">
        <v>0.0</v>
      </c>
      <c r="L318" s="210">
        <v>0.0</v>
      </c>
      <c r="M318" s="210">
        <v>0.0</v>
      </c>
      <c r="N318" s="210">
        <v>0.0</v>
      </c>
      <c r="O318" s="210">
        <v>0.0</v>
      </c>
      <c r="P318" s="210">
        <v>0.0</v>
      </c>
      <c r="Q318" s="210">
        <v>0.0</v>
      </c>
      <c r="R318" s="210">
        <v>0.0</v>
      </c>
      <c r="S318" s="210">
        <v>0.0</v>
      </c>
      <c r="T318" s="210">
        <v>0.0</v>
      </c>
      <c r="U318" s="210">
        <v>0.0</v>
      </c>
      <c r="V318" s="210">
        <v>0.0</v>
      </c>
      <c r="W318" s="210">
        <v>0.0</v>
      </c>
      <c r="X318" s="210">
        <v>0.0</v>
      </c>
      <c r="Y318" s="210">
        <v>0.0</v>
      </c>
      <c r="Z318" s="210">
        <v>0.0</v>
      </c>
      <c r="AA318" s="210">
        <v>0.0</v>
      </c>
      <c r="AB318" s="210">
        <v>0.0</v>
      </c>
      <c r="AC318" s="210">
        <v>0.0</v>
      </c>
      <c r="AD318" s="210">
        <v>0.0</v>
      </c>
      <c r="AE318" s="210">
        <v>0.0</v>
      </c>
      <c r="AF318" s="210">
        <v>0.0</v>
      </c>
      <c r="AG318" s="210">
        <v>0.0</v>
      </c>
      <c r="AH318" s="210">
        <v>0.0</v>
      </c>
      <c r="AI318" s="210">
        <v>0.0</v>
      </c>
      <c r="AJ318" s="210">
        <v>0.0</v>
      </c>
      <c r="AK318" s="210">
        <v>0.0</v>
      </c>
      <c r="AL318" s="210">
        <v>0.0</v>
      </c>
      <c r="AM318" s="210">
        <v>0.0</v>
      </c>
      <c r="AN318" s="210">
        <v>0.0</v>
      </c>
      <c r="AO318" s="210">
        <v>0.0</v>
      </c>
      <c r="AP318" s="210">
        <v>0.0</v>
      </c>
    </row>
    <row r="319">
      <c r="A319" s="212" t="s">
        <v>2577</v>
      </c>
      <c r="B319" s="213">
        <f t="shared" si="1"/>
        <v>619</v>
      </c>
      <c r="C319" s="210">
        <v>0.0</v>
      </c>
      <c r="D319" s="210">
        <v>0.0</v>
      </c>
      <c r="E319" s="210">
        <v>0.0</v>
      </c>
      <c r="F319" s="210">
        <v>0.0</v>
      </c>
      <c r="G319" s="210">
        <v>512.0</v>
      </c>
      <c r="H319" s="210">
        <v>98.0</v>
      </c>
      <c r="I319" s="210">
        <v>9.0</v>
      </c>
      <c r="J319" s="210">
        <v>0.0</v>
      </c>
      <c r="K319" s="210">
        <v>0.0</v>
      </c>
      <c r="L319" s="210">
        <v>0.0</v>
      </c>
      <c r="M319" s="210">
        <v>0.0</v>
      </c>
      <c r="N319" s="210">
        <v>0.0</v>
      </c>
      <c r="O319" s="210">
        <v>0.0</v>
      </c>
      <c r="P319" s="210">
        <v>0.0</v>
      </c>
      <c r="Q319" s="210">
        <v>0.0</v>
      </c>
      <c r="R319" s="210">
        <v>0.0</v>
      </c>
      <c r="S319" s="210">
        <v>0.0</v>
      </c>
      <c r="T319" s="210">
        <v>0.0</v>
      </c>
      <c r="U319" s="210">
        <v>0.0</v>
      </c>
      <c r="V319" s="210">
        <v>0.0</v>
      </c>
      <c r="W319" s="210">
        <v>0.0</v>
      </c>
      <c r="X319" s="210">
        <v>0.0</v>
      </c>
      <c r="Y319" s="210">
        <v>0.0</v>
      </c>
      <c r="Z319" s="210">
        <v>0.0</v>
      </c>
      <c r="AA319" s="210">
        <v>0.0</v>
      </c>
      <c r="AB319" s="210">
        <v>0.0</v>
      </c>
      <c r="AC319" s="210">
        <v>0.0</v>
      </c>
      <c r="AD319" s="210">
        <v>0.0</v>
      </c>
      <c r="AE319" s="210">
        <v>0.0</v>
      </c>
      <c r="AF319" s="210">
        <v>0.0</v>
      </c>
      <c r="AG319" s="210">
        <v>0.0</v>
      </c>
      <c r="AH319" s="210">
        <v>0.0</v>
      </c>
      <c r="AI319" s="210">
        <v>0.0</v>
      </c>
      <c r="AJ319" s="210">
        <v>0.0</v>
      </c>
      <c r="AK319" s="210">
        <v>0.0</v>
      </c>
      <c r="AL319" s="210">
        <v>0.0</v>
      </c>
      <c r="AM319" s="210">
        <v>0.0</v>
      </c>
      <c r="AN319" s="210">
        <v>0.0</v>
      </c>
      <c r="AO319" s="210">
        <v>0.0</v>
      </c>
      <c r="AP319" s="210">
        <v>0.0</v>
      </c>
    </row>
    <row r="320">
      <c r="A320" s="212" t="s">
        <v>2582</v>
      </c>
      <c r="B320" s="213">
        <f t="shared" si="1"/>
        <v>349</v>
      </c>
      <c r="C320" s="210">
        <v>0.0</v>
      </c>
      <c r="D320" s="210">
        <v>0.0</v>
      </c>
      <c r="E320" s="210">
        <v>0.0</v>
      </c>
      <c r="F320" s="210">
        <v>0.0</v>
      </c>
      <c r="G320" s="210">
        <v>0.0</v>
      </c>
      <c r="H320" s="210">
        <v>148.0</v>
      </c>
      <c r="I320" s="210">
        <v>127.0</v>
      </c>
      <c r="J320" s="210">
        <v>60.0</v>
      </c>
      <c r="K320" s="210">
        <v>11.0</v>
      </c>
      <c r="L320" s="210">
        <v>2.0</v>
      </c>
      <c r="M320" s="210">
        <v>1.0</v>
      </c>
      <c r="N320" s="210">
        <v>0.0</v>
      </c>
      <c r="O320" s="210">
        <v>0.0</v>
      </c>
      <c r="P320" s="210">
        <v>0.0</v>
      </c>
      <c r="Q320" s="210">
        <v>0.0</v>
      </c>
      <c r="R320" s="210">
        <v>0.0</v>
      </c>
      <c r="S320" s="210">
        <v>0.0</v>
      </c>
      <c r="T320" s="210">
        <v>0.0</v>
      </c>
      <c r="U320" s="210">
        <v>0.0</v>
      </c>
      <c r="V320" s="210">
        <v>0.0</v>
      </c>
      <c r="W320" s="210">
        <v>0.0</v>
      </c>
      <c r="X320" s="210">
        <v>0.0</v>
      </c>
      <c r="Y320" s="210">
        <v>0.0</v>
      </c>
      <c r="Z320" s="210">
        <v>0.0</v>
      </c>
      <c r="AA320" s="210">
        <v>0.0</v>
      </c>
      <c r="AB320" s="210">
        <v>0.0</v>
      </c>
      <c r="AC320" s="210">
        <v>0.0</v>
      </c>
      <c r="AD320" s="210">
        <v>0.0</v>
      </c>
      <c r="AE320" s="210">
        <v>0.0</v>
      </c>
      <c r="AF320" s="210">
        <v>0.0</v>
      </c>
      <c r="AG320" s="210">
        <v>0.0</v>
      </c>
      <c r="AH320" s="210">
        <v>0.0</v>
      </c>
      <c r="AI320" s="210">
        <v>0.0</v>
      </c>
      <c r="AJ320" s="210">
        <v>0.0</v>
      </c>
      <c r="AK320" s="210">
        <v>0.0</v>
      </c>
      <c r="AL320" s="210">
        <v>0.0</v>
      </c>
      <c r="AM320" s="210">
        <v>0.0</v>
      </c>
      <c r="AN320" s="210">
        <v>0.0</v>
      </c>
      <c r="AO320" s="210">
        <v>0.0</v>
      </c>
      <c r="AP320" s="210">
        <v>0.0</v>
      </c>
    </row>
    <row r="321">
      <c r="A321" s="212" t="s">
        <v>2589</v>
      </c>
      <c r="B321" s="213">
        <f t="shared" si="1"/>
        <v>1174</v>
      </c>
      <c r="C321" s="210">
        <v>0.0</v>
      </c>
      <c r="D321" s="210">
        <v>0.0</v>
      </c>
      <c r="E321" s="210">
        <v>0.0</v>
      </c>
      <c r="F321" s="210">
        <v>0.0</v>
      </c>
      <c r="G321" s="210">
        <v>966.0</v>
      </c>
      <c r="H321" s="210">
        <v>196.0</v>
      </c>
      <c r="I321" s="210">
        <v>10.0</v>
      </c>
      <c r="J321" s="210">
        <v>2.0</v>
      </c>
      <c r="K321" s="210">
        <v>0.0</v>
      </c>
      <c r="L321" s="210">
        <v>0.0</v>
      </c>
      <c r="M321" s="210">
        <v>0.0</v>
      </c>
      <c r="N321" s="210">
        <v>0.0</v>
      </c>
      <c r="O321" s="210">
        <v>0.0</v>
      </c>
      <c r="P321" s="210">
        <v>0.0</v>
      </c>
      <c r="Q321" s="210">
        <v>0.0</v>
      </c>
      <c r="R321" s="210">
        <v>0.0</v>
      </c>
      <c r="S321" s="210">
        <v>0.0</v>
      </c>
      <c r="T321" s="210">
        <v>0.0</v>
      </c>
      <c r="U321" s="210">
        <v>0.0</v>
      </c>
      <c r="V321" s="210">
        <v>0.0</v>
      </c>
      <c r="W321" s="210">
        <v>0.0</v>
      </c>
      <c r="X321" s="210">
        <v>0.0</v>
      </c>
      <c r="Y321" s="210">
        <v>0.0</v>
      </c>
      <c r="Z321" s="210">
        <v>0.0</v>
      </c>
      <c r="AA321" s="210">
        <v>0.0</v>
      </c>
      <c r="AB321" s="210">
        <v>0.0</v>
      </c>
      <c r="AC321" s="210">
        <v>0.0</v>
      </c>
      <c r="AD321" s="210">
        <v>0.0</v>
      </c>
      <c r="AE321" s="210">
        <v>0.0</v>
      </c>
      <c r="AF321" s="210">
        <v>0.0</v>
      </c>
      <c r="AG321" s="210">
        <v>0.0</v>
      </c>
      <c r="AH321" s="210">
        <v>0.0</v>
      </c>
      <c r="AI321" s="210">
        <v>0.0</v>
      </c>
      <c r="AJ321" s="210">
        <v>0.0</v>
      </c>
      <c r="AK321" s="210">
        <v>0.0</v>
      </c>
      <c r="AL321" s="210">
        <v>0.0</v>
      </c>
      <c r="AM321" s="210">
        <v>0.0</v>
      </c>
      <c r="AN321" s="210">
        <v>0.0</v>
      </c>
      <c r="AO321" s="210">
        <v>0.0</v>
      </c>
      <c r="AP321" s="210">
        <v>0.0</v>
      </c>
    </row>
    <row r="322">
      <c r="A322" s="212" t="s">
        <v>2594</v>
      </c>
      <c r="B322" s="213">
        <f t="shared" si="1"/>
        <v>310</v>
      </c>
      <c r="C322" s="210">
        <v>0.0</v>
      </c>
      <c r="D322" s="210">
        <v>0.0</v>
      </c>
      <c r="E322" s="210">
        <v>0.0</v>
      </c>
      <c r="F322" s="210">
        <v>0.0</v>
      </c>
      <c r="G322" s="210">
        <v>0.0</v>
      </c>
      <c r="H322" s="210">
        <v>82.0</v>
      </c>
      <c r="I322" s="210">
        <v>121.0</v>
      </c>
      <c r="J322" s="210">
        <v>69.0</v>
      </c>
      <c r="K322" s="210">
        <v>32.0</v>
      </c>
      <c r="L322" s="210">
        <v>5.0</v>
      </c>
      <c r="M322" s="210">
        <v>1.0</v>
      </c>
      <c r="N322" s="210">
        <v>0.0</v>
      </c>
      <c r="O322" s="210">
        <v>0.0</v>
      </c>
      <c r="P322" s="210">
        <v>0.0</v>
      </c>
      <c r="Q322" s="210">
        <v>0.0</v>
      </c>
      <c r="R322" s="210">
        <v>0.0</v>
      </c>
      <c r="S322" s="210">
        <v>0.0</v>
      </c>
      <c r="T322" s="210">
        <v>0.0</v>
      </c>
      <c r="U322" s="210">
        <v>0.0</v>
      </c>
      <c r="V322" s="210">
        <v>0.0</v>
      </c>
      <c r="W322" s="210">
        <v>0.0</v>
      </c>
      <c r="X322" s="210">
        <v>0.0</v>
      </c>
      <c r="Y322" s="210">
        <v>0.0</v>
      </c>
      <c r="Z322" s="210">
        <v>0.0</v>
      </c>
      <c r="AA322" s="210">
        <v>0.0</v>
      </c>
      <c r="AB322" s="210">
        <v>0.0</v>
      </c>
      <c r="AC322" s="210">
        <v>0.0</v>
      </c>
      <c r="AD322" s="210">
        <v>0.0</v>
      </c>
      <c r="AE322" s="210">
        <v>0.0</v>
      </c>
      <c r="AF322" s="210">
        <v>0.0</v>
      </c>
      <c r="AG322" s="210">
        <v>0.0</v>
      </c>
      <c r="AH322" s="210">
        <v>0.0</v>
      </c>
      <c r="AI322" s="210">
        <v>0.0</v>
      </c>
      <c r="AJ322" s="210">
        <v>0.0</v>
      </c>
      <c r="AK322" s="210">
        <v>0.0</v>
      </c>
      <c r="AL322" s="210">
        <v>0.0</v>
      </c>
      <c r="AM322" s="210">
        <v>0.0</v>
      </c>
      <c r="AN322" s="210">
        <v>0.0</v>
      </c>
      <c r="AO322" s="210">
        <v>0.0</v>
      </c>
      <c r="AP322" s="210">
        <v>0.0</v>
      </c>
    </row>
    <row r="323">
      <c r="A323" s="212" t="s">
        <v>2602</v>
      </c>
      <c r="B323" s="213">
        <f t="shared" si="1"/>
        <v>1445</v>
      </c>
      <c r="C323" s="210">
        <v>0.0</v>
      </c>
      <c r="D323" s="210">
        <v>0.0</v>
      </c>
      <c r="E323" s="210">
        <v>0.0</v>
      </c>
      <c r="F323" s="210">
        <v>0.0</v>
      </c>
      <c r="G323" s="210">
        <v>1136.0</v>
      </c>
      <c r="H323" s="210">
        <v>285.0</v>
      </c>
      <c r="I323" s="210">
        <v>24.0</v>
      </c>
      <c r="J323" s="210">
        <v>0.0</v>
      </c>
      <c r="K323" s="210">
        <v>0.0</v>
      </c>
      <c r="L323" s="210">
        <v>0.0</v>
      </c>
      <c r="M323" s="210">
        <v>0.0</v>
      </c>
      <c r="N323" s="210">
        <v>0.0</v>
      </c>
      <c r="O323" s="210">
        <v>0.0</v>
      </c>
      <c r="P323" s="210">
        <v>0.0</v>
      </c>
      <c r="Q323" s="210">
        <v>0.0</v>
      </c>
      <c r="R323" s="210">
        <v>0.0</v>
      </c>
      <c r="S323" s="210">
        <v>0.0</v>
      </c>
      <c r="T323" s="210">
        <v>0.0</v>
      </c>
      <c r="U323" s="210">
        <v>0.0</v>
      </c>
      <c r="V323" s="210">
        <v>0.0</v>
      </c>
      <c r="W323" s="210">
        <v>0.0</v>
      </c>
      <c r="X323" s="210">
        <v>0.0</v>
      </c>
      <c r="Y323" s="210">
        <v>0.0</v>
      </c>
      <c r="Z323" s="210">
        <v>0.0</v>
      </c>
      <c r="AA323" s="210">
        <v>0.0</v>
      </c>
      <c r="AB323" s="210">
        <v>0.0</v>
      </c>
      <c r="AC323" s="210">
        <v>0.0</v>
      </c>
      <c r="AD323" s="210">
        <v>0.0</v>
      </c>
      <c r="AE323" s="210">
        <v>0.0</v>
      </c>
      <c r="AF323" s="210">
        <v>0.0</v>
      </c>
      <c r="AG323" s="210">
        <v>0.0</v>
      </c>
      <c r="AH323" s="210">
        <v>0.0</v>
      </c>
      <c r="AI323" s="210">
        <v>0.0</v>
      </c>
      <c r="AJ323" s="210">
        <v>0.0</v>
      </c>
      <c r="AK323" s="210">
        <v>0.0</v>
      </c>
      <c r="AL323" s="210">
        <v>0.0</v>
      </c>
      <c r="AM323" s="210">
        <v>0.0</v>
      </c>
      <c r="AN323" s="210">
        <v>0.0</v>
      </c>
      <c r="AO323" s="210">
        <v>0.0</v>
      </c>
      <c r="AP323" s="210">
        <v>0.0</v>
      </c>
    </row>
    <row r="324">
      <c r="A324" s="212" t="s">
        <v>2608</v>
      </c>
      <c r="B324" s="213">
        <f t="shared" si="1"/>
        <v>2128</v>
      </c>
      <c r="C324" s="210">
        <v>0.0</v>
      </c>
      <c r="D324" s="210">
        <v>0.0</v>
      </c>
      <c r="E324" s="210">
        <v>0.0</v>
      </c>
      <c r="F324" s="210">
        <v>0.0</v>
      </c>
      <c r="G324" s="210">
        <v>1553.0</v>
      </c>
      <c r="H324" s="210">
        <v>527.0</v>
      </c>
      <c r="I324" s="210">
        <v>47.0</v>
      </c>
      <c r="J324" s="210">
        <v>1.0</v>
      </c>
      <c r="K324" s="210">
        <v>0.0</v>
      </c>
      <c r="L324" s="210">
        <v>0.0</v>
      </c>
      <c r="M324" s="210">
        <v>0.0</v>
      </c>
      <c r="N324" s="210">
        <v>0.0</v>
      </c>
      <c r="O324" s="210">
        <v>0.0</v>
      </c>
      <c r="P324" s="210">
        <v>0.0</v>
      </c>
      <c r="Q324" s="210">
        <v>0.0</v>
      </c>
      <c r="R324" s="210">
        <v>0.0</v>
      </c>
      <c r="S324" s="210">
        <v>0.0</v>
      </c>
      <c r="T324" s="210">
        <v>0.0</v>
      </c>
      <c r="U324" s="210">
        <v>0.0</v>
      </c>
      <c r="V324" s="210">
        <v>0.0</v>
      </c>
      <c r="W324" s="210">
        <v>0.0</v>
      </c>
      <c r="X324" s="210">
        <v>0.0</v>
      </c>
      <c r="Y324" s="210">
        <v>0.0</v>
      </c>
      <c r="Z324" s="210">
        <v>0.0</v>
      </c>
      <c r="AA324" s="210">
        <v>0.0</v>
      </c>
      <c r="AB324" s="210">
        <v>0.0</v>
      </c>
      <c r="AC324" s="210">
        <v>0.0</v>
      </c>
      <c r="AD324" s="210">
        <v>0.0</v>
      </c>
      <c r="AE324" s="210">
        <v>0.0</v>
      </c>
      <c r="AF324" s="210">
        <v>0.0</v>
      </c>
      <c r="AG324" s="210">
        <v>0.0</v>
      </c>
      <c r="AH324" s="210">
        <v>0.0</v>
      </c>
      <c r="AI324" s="210">
        <v>0.0</v>
      </c>
      <c r="AJ324" s="210">
        <v>0.0</v>
      </c>
      <c r="AK324" s="210">
        <v>0.0</v>
      </c>
      <c r="AL324" s="210">
        <v>0.0</v>
      </c>
      <c r="AM324" s="210">
        <v>0.0</v>
      </c>
      <c r="AN324" s="210">
        <v>0.0</v>
      </c>
      <c r="AO324" s="210">
        <v>0.0</v>
      </c>
      <c r="AP324" s="210">
        <v>0.0</v>
      </c>
    </row>
    <row r="325">
      <c r="A325" s="212" t="s">
        <v>2613</v>
      </c>
      <c r="B325" s="213">
        <f t="shared" si="1"/>
        <v>2704</v>
      </c>
      <c r="C325" s="210">
        <v>0.0</v>
      </c>
      <c r="D325" s="210">
        <v>0.0</v>
      </c>
      <c r="E325" s="210">
        <v>0.0</v>
      </c>
      <c r="F325" s="210">
        <v>0.0</v>
      </c>
      <c r="G325" s="210">
        <v>1552.0</v>
      </c>
      <c r="H325" s="210">
        <v>1048.0</v>
      </c>
      <c r="I325" s="210">
        <v>100.0</v>
      </c>
      <c r="J325" s="210">
        <v>4.0</v>
      </c>
      <c r="K325" s="210">
        <v>0.0</v>
      </c>
      <c r="L325" s="210">
        <v>0.0</v>
      </c>
      <c r="M325" s="210">
        <v>0.0</v>
      </c>
      <c r="N325" s="210">
        <v>0.0</v>
      </c>
      <c r="O325" s="210">
        <v>0.0</v>
      </c>
      <c r="P325" s="210">
        <v>0.0</v>
      </c>
      <c r="Q325" s="210">
        <v>0.0</v>
      </c>
      <c r="R325" s="210">
        <v>0.0</v>
      </c>
      <c r="S325" s="210">
        <v>0.0</v>
      </c>
      <c r="T325" s="210">
        <v>0.0</v>
      </c>
      <c r="U325" s="210">
        <v>0.0</v>
      </c>
      <c r="V325" s="210">
        <v>0.0</v>
      </c>
      <c r="W325" s="210">
        <v>0.0</v>
      </c>
      <c r="X325" s="210">
        <v>0.0</v>
      </c>
      <c r="Y325" s="210">
        <v>0.0</v>
      </c>
      <c r="Z325" s="210">
        <v>0.0</v>
      </c>
      <c r="AA325" s="210">
        <v>0.0</v>
      </c>
      <c r="AB325" s="210">
        <v>0.0</v>
      </c>
      <c r="AC325" s="210">
        <v>0.0</v>
      </c>
      <c r="AD325" s="210">
        <v>0.0</v>
      </c>
      <c r="AE325" s="210">
        <v>0.0</v>
      </c>
      <c r="AF325" s="210">
        <v>0.0</v>
      </c>
      <c r="AG325" s="210">
        <v>0.0</v>
      </c>
      <c r="AH325" s="210">
        <v>0.0</v>
      </c>
      <c r="AI325" s="210">
        <v>0.0</v>
      </c>
      <c r="AJ325" s="210">
        <v>0.0</v>
      </c>
      <c r="AK325" s="210">
        <v>0.0</v>
      </c>
      <c r="AL325" s="210">
        <v>0.0</v>
      </c>
      <c r="AM325" s="210">
        <v>0.0</v>
      </c>
      <c r="AN325" s="210">
        <v>0.0</v>
      </c>
      <c r="AO325" s="210">
        <v>0.0</v>
      </c>
      <c r="AP325" s="210">
        <v>0.0</v>
      </c>
    </row>
    <row r="326">
      <c r="A326" s="212" t="s">
        <v>2619</v>
      </c>
      <c r="B326" s="213">
        <f t="shared" si="1"/>
        <v>10822</v>
      </c>
      <c r="C326" s="210">
        <v>0.0</v>
      </c>
      <c r="D326" s="210">
        <v>0.0</v>
      </c>
      <c r="E326" s="210">
        <v>0.0</v>
      </c>
      <c r="F326" s="210">
        <v>0.0</v>
      </c>
      <c r="G326" s="210">
        <v>6422.0</v>
      </c>
      <c r="H326" s="210">
        <v>3839.0</v>
      </c>
      <c r="I326" s="210">
        <v>539.0</v>
      </c>
      <c r="J326" s="210">
        <v>22.0</v>
      </c>
      <c r="K326" s="210">
        <v>0.0</v>
      </c>
      <c r="L326" s="210">
        <v>0.0</v>
      </c>
      <c r="M326" s="210">
        <v>0.0</v>
      </c>
      <c r="N326" s="210">
        <v>0.0</v>
      </c>
      <c r="O326" s="210">
        <v>0.0</v>
      </c>
      <c r="P326" s="210">
        <v>0.0</v>
      </c>
      <c r="Q326" s="210">
        <v>0.0</v>
      </c>
      <c r="R326" s="210">
        <v>0.0</v>
      </c>
      <c r="S326" s="210">
        <v>0.0</v>
      </c>
      <c r="T326" s="210">
        <v>0.0</v>
      </c>
      <c r="U326" s="210">
        <v>0.0</v>
      </c>
      <c r="V326" s="210">
        <v>0.0</v>
      </c>
      <c r="W326" s="210">
        <v>0.0</v>
      </c>
      <c r="X326" s="210">
        <v>0.0</v>
      </c>
      <c r="Y326" s="210">
        <v>0.0</v>
      </c>
      <c r="Z326" s="210">
        <v>0.0</v>
      </c>
      <c r="AA326" s="210">
        <v>0.0</v>
      </c>
      <c r="AB326" s="210">
        <v>0.0</v>
      </c>
      <c r="AC326" s="210">
        <v>0.0</v>
      </c>
      <c r="AD326" s="210">
        <v>0.0</v>
      </c>
      <c r="AE326" s="210">
        <v>0.0</v>
      </c>
      <c r="AF326" s="210">
        <v>0.0</v>
      </c>
      <c r="AG326" s="210">
        <v>0.0</v>
      </c>
      <c r="AH326" s="210">
        <v>0.0</v>
      </c>
      <c r="AI326" s="210">
        <v>0.0</v>
      </c>
      <c r="AJ326" s="210">
        <v>0.0</v>
      </c>
      <c r="AK326" s="210">
        <v>0.0</v>
      </c>
      <c r="AL326" s="210">
        <v>0.0</v>
      </c>
      <c r="AM326" s="210">
        <v>0.0</v>
      </c>
      <c r="AN326" s="210">
        <v>0.0</v>
      </c>
      <c r="AO326" s="210">
        <v>0.0</v>
      </c>
      <c r="AP326" s="210">
        <v>0.0</v>
      </c>
    </row>
    <row r="327">
      <c r="A327" s="212" t="s">
        <v>78</v>
      </c>
      <c r="B327" s="213">
        <f t="shared" si="1"/>
        <v>3053</v>
      </c>
      <c r="C327" s="210">
        <v>0.0</v>
      </c>
      <c r="D327" s="210">
        <v>873.0</v>
      </c>
      <c r="E327" s="210">
        <v>560.0</v>
      </c>
      <c r="F327" s="210">
        <v>205.0</v>
      </c>
      <c r="G327" s="210">
        <v>1128.0</v>
      </c>
      <c r="H327" s="210">
        <v>265.0</v>
      </c>
      <c r="I327" s="210">
        <v>22.0</v>
      </c>
      <c r="J327" s="210">
        <v>0.0</v>
      </c>
      <c r="K327" s="210">
        <v>0.0</v>
      </c>
      <c r="L327" s="210">
        <v>0.0</v>
      </c>
      <c r="M327" s="210">
        <v>0.0</v>
      </c>
      <c r="N327" s="210">
        <v>0.0</v>
      </c>
      <c r="O327" s="210">
        <v>0.0</v>
      </c>
      <c r="P327" s="210">
        <v>0.0</v>
      </c>
      <c r="Q327" s="210">
        <v>0.0</v>
      </c>
      <c r="R327" s="210">
        <v>0.0</v>
      </c>
      <c r="S327" s="210">
        <v>0.0</v>
      </c>
      <c r="T327" s="210">
        <v>0.0</v>
      </c>
      <c r="U327" s="210">
        <v>0.0</v>
      </c>
      <c r="V327" s="210">
        <v>0.0</v>
      </c>
      <c r="W327" s="210">
        <v>0.0</v>
      </c>
      <c r="X327" s="210">
        <v>0.0</v>
      </c>
      <c r="Y327" s="210">
        <v>0.0</v>
      </c>
      <c r="Z327" s="210">
        <v>0.0</v>
      </c>
      <c r="AA327" s="210">
        <v>0.0</v>
      </c>
      <c r="AB327" s="210">
        <v>0.0</v>
      </c>
      <c r="AC327" s="210">
        <v>0.0</v>
      </c>
      <c r="AD327" s="210">
        <v>0.0</v>
      </c>
      <c r="AE327" s="210">
        <v>0.0</v>
      </c>
      <c r="AF327" s="210">
        <v>0.0</v>
      </c>
      <c r="AG327" s="210">
        <v>0.0</v>
      </c>
      <c r="AH327" s="210">
        <v>0.0</v>
      </c>
      <c r="AI327" s="210">
        <v>0.0</v>
      </c>
      <c r="AJ327" s="210">
        <v>0.0</v>
      </c>
      <c r="AK327" s="210">
        <v>0.0</v>
      </c>
      <c r="AL327" s="210">
        <v>0.0</v>
      </c>
      <c r="AM327" s="210">
        <v>0.0</v>
      </c>
      <c r="AN327" s="210">
        <v>0.0</v>
      </c>
      <c r="AO327" s="210">
        <v>0.0</v>
      </c>
      <c r="AP327" s="210">
        <v>0.0</v>
      </c>
    </row>
    <row r="328">
      <c r="A328" s="212" t="s">
        <v>104</v>
      </c>
      <c r="B328" s="213">
        <f t="shared" si="1"/>
        <v>72</v>
      </c>
      <c r="C328" s="210">
        <v>0.0</v>
      </c>
      <c r="D328" s="210">
        <v>15.0</v>
      </c>
      <c r="E328" s="210">
        <v>17.0</v>
      </c>
      <c r="F328" s="210">
        <v>9.0</v>
      </c>
      <c r="G328" s="210">
        <v>4.0</v>
      </c>
      <c r="H328" s="210">
        <v>0.0</v>
      </c>
      <c r="I328" s="210">
        <v>0.0</v>
      </c>
      <c r="J328" s="210">
        <v>18.0</v>
      </c>
      <c r="K328" s="210">
        <v>8.0</v>
      </c>
      <c r="L328" s="210">
        <v>1.0</v>
      </c>
      <c r="M328" s="210">
        <v>0.0</v>
      </c>
      <c r="N328" s="210">
        <v>0.0</v>
      </c>
      <c r="O328" s="210">
        <v>0.0</v>
      </c>
      <c r="P328" s="210">
        <v>0.0</v>
      </c>
      <c r="Q328" s="210">
        <v>0.0</v>
      </c>
      <c r="R328" s="210">
        <v>0.0</v>
      </c>
      <c r="S328" s="210">
        <v>0.0</v>
      </c>
      <c r="T328" s="210">
        <v>0.0</v>
      </c>
      <c r="U328" s="210">
        <v>0.0</v>
      </c>
      <c r="V328" s="210">
        <v>0.0</v>
      </c>
      <c r="W328" s="210">
        <v>0.0</v>
      </c>
      <c r="X328" s="210">
        <v>0.0</v>
      </c>
      <c r="Y328" s="210">
        <v>0.0</v>
      </c>
      <c r="Z328" s="210">
        <v>0.0</v>
      </c>
      <c r="AA328" s="210">
        <v>0.0</v>
      </c>
      <c r="AB328" s="210">
        <v>0.0</v>
      </c>
      <c r="AC328" s="210">
        <v>0.0</v>
      </c>
      <c r="AD328" s="210">
        <v>0.0</v>
      </c>
      <c r="AE328" s="210">
        <v>0.0</v>
      </c>
      <c r="AF328" s="210">
        <v>0.0</v>
      </c>
      <c r="AG328" s="210">
        <v>0.0</v>
      </c>
      <c r="AH328" s="210">
        <v>0.0</v>
      </c>
      <c r="AI328" s="210">
        <v>0.0</v>
      </c>
      <c r="AJ328" s="210">
        <v>0.0</v>
      </c>
      <c r="AK328" s="210">
        <v>0.0</v>
      </c>
      <c r="AL328" s="210">
        <v>0.0</v>
      </c>
      <c r="AM328" s="210">
        <v>0.0</v>
      </c>
      <c r="AN328" s="210">
        <v>0.0</v>
      </c>
      <c r="AO328" s="210">
        <v>0.0</v>
      </c>
      <c r="AP328" s="210">
        <v>0.0</v>
      </c>
    </row>
    <row r="329">
      <c r="A329" s="212" t="s">
        <v>126</v>
      </c>
      <c r="B329" s="213">
        <f t="shared" si="1"/>
        <v>220</v>
      </c>
      <c r="C329" s="210">
        <v>0.0</v>
      </c>
      <c r="D329" s="210">
        <v>0.0</v>
      </c>
      <c r="E329" s="210">
        <v>0.0</v>
      </c>
      <c r="F329" s="210">
        <v>0.0</v>
      </c>
      <c r="G329" s="210">
        <v>0.0</v>
      </c>
      <c r="H329" s="210">
        <v>1.0</v>
      </c>
      <c r="I329" s="210">
        <v>2.0</v>
      </c>
      <c r="J329" s="210">
        <v>54.0</v>
      </c>
      <c r="K329" s="210">
        <v>78.0</v>
      </c>
      <c r="L329" s="210">
        <v>53.0</v>
      </c>
      <c r="M329" s="210">
        <v>22.0</v>
      </c>
      <c r="N329" s="210">
        <v>7.0</v>
      </c>
      <c r="O329" s="210">
        <v>2.0</v>
      </c>
      <c r="P329" s="210">
        <v>1.0</v>
      </c>
      <c r="Q329" s="210">
        <v>0.0</v>
      </c>
      <c r="R329" s="210">
        <v>0.0</v>
      </c>
      <c r="S329" s="210">
        <v>0.0</v>
      </c>
      <c r="T329" s="210">
        <v>0.0</v>
      </c>
      <c r="U329" s="210">
        <v>0.0</v>
      </c>
      <c r="V329" s="210">
        <v>0.0</v>
      </c>
      <c r="W329" s="210">
        <v>0.0</v>
      </c>
      <c r="X329" s="210">
        <v>0.0</v>
      </c>
      <c r="Y329" s="210">
        <v>0.0</v>
      </c>
      <c r="Z329" s="210">
        <v>0.0</v>
      </c>
      <c r="AA329" s="210">
        <v>0.0</v>
      </c>
      <c r="AB329" s="210">
        <v>0.0</v>
      </c>
      <c r="AC329" s="210">
        <v>0.0</v>
      </c>
      <c r="AD329" s="210">
        <v>0.0</v>
      </c>
      <c r="AE329" s="210">
        <v>0.0</v>
      </c>
      <c r="AF329" s="210">
        <v>0.0</v>
      </c>
      <c r="AG329" s="210">
        <v>0.0</v>
      </c>
      <c r="AH329" s="210">
        <v>0.0</v>
      </c>
      <c r="AI329" s="210">
        <v>0.0</v>
      </c>
      <c r="AJ329" s="210">
        <v>0.0</v>
      </c>
      <c r="AK329" s="210">
        <v>0.0</v>
      </c>
      <c r="AL329" s="210">
        <v>0.0</v>
      </c>
      <c r="AM329" s="210">
        <v>0.0</v>
      </c>
      <c r="AN329" s="210">
        <v>0.0</v>
      </c>
      <c r="AO329" s="210">
        <v>0.0</v>
      </c>
      <c r="AP329" s="210">
        <v>0.0</v>
      </c>
    </row>
    <row r="330">
      <c r="A330" s="212" t="s">
        <v>52</v>
      </c>
      <c r="B330" s="213">
        <f t="shared" si="1"/>
        <v>42</v>
      </c>
      <c r="C330" s="210">
        <v>0.0</v>
      </c>
      <c r="D330" s="210">
        <v>0.0</v>
      </c>
      <c r="E330" s="210">
        <v>0.0</v>
      </c>
      <c r="F330" s="210">
        <v>0.0</v>
      </c>
      <c r="G330" s="210">
        <v>0.0</v>
      </c>
      <c r="H330" s="210">
        <v>0.0</v>
      </c>
      <c r="I330" s="210">
        <v>0.0</v>
      </c>
      <c r="J330" s="210">
        <v>3.0</v>
      </c>
      <c r="K330" s="210">
        <v>6.0</v>
      </c>
      <c r="L330" s="210">
        <v>7.0</v>
      </c>
      <c r="M330" s="210">
        <v>11.0</v>
      </c>
      <c r="N330" s="210">
        <v>5.0</v>
      </c>
      <c r="O330" s="210">
        <v>4.0</v>
      </c>
      <c r="P330" s="210">
        <v>3.0</v>
      </c>
      <c r="Q330" s="210">
        <v>3.0</v>
      </c>
      <c r="R330" s="210">
        <v>0.0</v>
      </c>
      <c r="S330" s="210">
        <v>0.0</v>
      </c>
      <c r="T330" s="210">
        <v>0.0</v>
      </c>
      <c r="U330" s="210">
        <v>0.0</v>
      </c>
      <c r="V330" s="210">
        <v>0.0</v>
      </c>
      <c r="W330" s="210">
        <v>0.0</v>
      </c>
      <c r="X330" s="210">
        <v>0.0</v>
      </c>
      <c r="Y330" s="210">
        <v>0.0</v>
      </c>
      <c r="Z330" s="210">
        <v>0.0</v>
      </c>
      <c r="AA330" s="210">
        <v>0.0</v>
      </c>
      <c r="AB330" s="210">
        <v>0.0</v>
      </c>
      <c r="AC330" s="210">
        <v>0.0</v>
      </c>
      <c r="AD330" s="210">
        <v>0.0</v>
      </c>
      <c r="AE330" s="210">
        <v>0.0</v>
      </c>
      <c r="AF330" s="210">
        <v>0.0</v>
      </c>
      <c r="AG330" s="210">
        <v>0.0</v>
      </c>
      <c r="AH330" s="210">
        <v>0.0</v>
      </c>
      <c r="AI330" s="210">
        <v>0.0</v>
      </c>
      <c r="AJ330" s="210">
        <v>0.0</v>
      </c>
      <c r="AK330" s="210">
        <v>0.0</v>
      </c>
      <c r="AL330" s="210">
        <v>0.0</v>
      </c>
      <c r="AM330" s="210">
        <v>0.0</v>
      </c>
      <c r="AN330" s="210">
        <v>0.0</v>
      </c>
      <c r="AO330" s="210">
        <v>0.0</v>
      </c>
      <c r="AP330" s="210">
        <v>0.0</v>
      </c>
    </row>
    <row r="331">
      <c r="A331" s="212" t="s">
        <v>2661</v>
      </c>
      <c r="B331" s="213">
        <f t="shared" si="1"/>
        <v>2</v>
      </c>
      <c r="C331" s="210">
        <v>0.0</v>
      </c>
      <c r="D331" s="210">
        <v>0.0</v>
      </c>
      <c r="E331" s="210">
        <v>0.0</v>
      </c>
      <c r="F331" s="210">
        <v>0.0</v>
      </c>
      <c r="G331" s="210">
        <v>0.0</v>
      </c>
      <c r="H331" s="210">
        <v>0.0</v>
      </c>
      <c r="I331" s="210">
        <v>0.0</v>
      </c>
      <c r="J331" s="210">
        <v>0.0</v>
      </c>
      <c r="K331" s="210">
        <v>0.0</v>
      </c>
      <c r="L331" s="210">
        <v>1.0</v>
      </c>
      <c r="M331" s="210">
        <v>0.0</v>
      </c>
      <c r="N331" s="210">
        <v>1.0</v>
      </c>
      <c r="O331" s="210">
        <v>0.0</v>
      </c>
      <c r="P331" s="210">
        <v>0.0</v>
      </c>
      <c r="Q331" s="210">
        <v>0.0</v>
      </c>
      <c r="R331" s="210">
        <v>0.0</v>
      </c>
      <c r="S331" s="210">
        <v>0.0</v>
      </c>
      <c r="T331" s="210">
        <v>0.0</v>
      </c>
      <c r="U331" s="210">
        <v>0.0</v>
      </c>
      <c r="V331" s="210">
        <v>0.0</v>
      </c>
      <c r="W331" s="210">
        <v>0.0</v>
      </c>
      <c r="X331" s="210">
        <v>0.0</v>
      </c>
      <c r="Y331" s="210">
        <v>0.0</v>
      </c>
      <c r="Z331" s="210">
        <v>0.0</v>
      </c>
      <c r="AA331" s="210">
        <v>0.0</v>
      </c>
      <c r="AB331" s="210">
        <v>0.0</v>
      </c>
      <c r="AC331" s="210">
        <v>0.0</v>
      </c>
      <c r="AD331" s="210">
        <v>0.0</v>
      </c>
      <c r="AE331" s="210">
        <v>0.0</v>
      </c>
      <c r="AF331" s="210">
        <v>0.0</v>
      </c>
      <c r="AG331" s="210">
        <v>0.0</v>
      </c>
      <c r="AH331" s="210">
        <v>0.0</v>
      </c>
      <c r="AI331" s="210">
        <v>0.0</v>
      </c>
      <c r="AJ331" s="210">
        <v>0.0</v>
      </c>
      <c r="AK331" s="210">
        <v>0.0</v>
      </c>
      <c r="AL331" s="210">
        <v>0.0</v>
      </c>
      <c r="AM331" s="210">
        <v>0.0</v>
      </c>
      <c r="AN331" s="210">
        <v>0.0</v>
      </c>
      <c r="AO331" s="210">
        <v>0.0</v>
      </c>
      <c r="AP331" s="210">
        <v>0.0</v>
      </c>
    </row>
    <row r="332">
      <c r="A332" s="212" t="s">
        <v>67</v>
      </c>
      <c r="B332" s="213">
        <f t="shared" si="1"/>
        <v>2094</v>
      </c>
      <c r="C332" s="210">
        <v>0.0</v>
      </c>
      <c r="D332" s="210">
        <v>364.0</v>
      </c>
      <c r="E332" s="210">
        <v>618.0</v>
      </c>
      <c r="F332" s="210">
        <v>499.0</v>
      </c>
      <c r="G332" s="210">
        <v>329.0</v>
      </c>
      <c r="H332" s="210">
        <v>192.0</v>
      </c>
      <c r="I332" s="210">
        <v>72.0</v>
      </c>
      <c r="J332" s="210">
        <v>13.0</v>
      </c>
      <c r="K332" s="210">
        <v>6.0</v>
      </c>
      <c r="L332" s="210">
        <v>1.0</v>
      </c>
      <c r="M332" s="210">
        <v>0.0</v>
      </c>
      <c r="N332" s="210">
        <v>0.0</v>
      </c>
      <c r="O332" s="210">
        <v>0.0</v>
      </c>
      <c r="P332" s="210">
        <v>0.0</v>
      </c>
      <c r="Q332" s="210">
        <v>0.0</v>
      </c>
      <c r="R332" s="210">
        <v>0.0</v>
      </c>
      <c r="S332" s="210">
        <v>0.0</v>
      </c>
      <c r="T332" s="210">
        <v>0.0</v>
      </c>
      <c r="U332" s="210">
        <v>0.0</v>
      </c>
      <c r="V332" s="210">
        <v>0.0</v>
      </c>
      <c r="W332" s="210">
        <v>0.0</v>
      </c>
      <c r="X332" s="210">
        <v>0.0</v>
      </c>
      <c r="Y332" s="210">
        <v>0.0</v>
      </c>
      <c r="Z332" s="210">
        <v>0.0</v>
      </c>
      <c r="AA332" s="210">
        <v>0.0</v>
      </c>
      <c r="AB332" s="210">
        <v>0.0</v>
      </c>
      <c r="AC332" s="210">
        <v>0.0</v>
      </c>
      <c r="AD332" s="210">
        <v>0.0</v>
      </c>
      <c r="AE332" s="210">
        <v>0.0</v>
      </c>
      <c r="AF332" s="210">
        <v>0.0</v>
      </c>
      <c r="AG332" s="210">
        <v>0.0</v>
      </c>
      <c r="AH332" s="210">
        <v>0.0</v>
      </c>
      <c r="AI332" s="210">
        <v>0.0</v>
      </c>
      <c r="AJ332" s="210">
        <v>0.0</v>
      </c>
      <c r="AK332" s="210">
        <v>0.0</v>
      </c>
      <c r="AL332" s="210">
        <v>0.0</v>
      </c>
      <c r="AM332" s="210">
        <v>0.0</v>
      </c>
      <c r="AN332" s="210">
        <v>0.0</v>
      </c>
      <c r="AO332" s="210">
        <v>0.0</v>
      </c>
      <c r="AP332" s="210">
        <v>0.0</v>
      </c>
    </row>
    <row r="333">
      <c r="A333" s="212" t="s">
        <v>87</v>
      </c>
      <c r="B333" s="213">
        <f t="shared" si="1"/>
        <v>87</v>
      </c>
      <c r="C333" s="210">
        <v>0.0</v>
      </c>
      <c r="D333" s="210">
        <v>0.0</v>
      </c>
      <c r="E333" s="210">
        <v>0.0</v>
      </c>
      <c r="F333" s="210">
        <v>2.0</v>
      </c>
      <c r="G333" s="210">
        <v>16.0</v>
      </c>
      <c r="H333" s="210">
        <v>16.0</v>
      </c>
      <c r="I333" s="210">
        <v>14.0</v>
      </c>
      <c r="J333" s="210">
        <v>19.0</v>
      </c>
      <c r="K333" s="210">
        <v>10.0</v>
      </c>
      <c r="L333" s="210">
        <v>6.0</v>
      </c>
      <c r="M333" s="210">
        <v>3.0</v>
      </c>
      <c r="N333" s="210">
        <v>1.0</v>
      </c>
      <c r="O333" s="210">
        <v>0.0</v>
      </c>
      <c r="P333" s="210">
        <v>0.0</v>
      </c>
      <c r="Q333" s="210">
        <v>0.0</v>
      </c>
      <c r="R333" s="210">
        <v>0.0</v>
      </c>
      <c r="S333" s="210">
        <v>0.0</v>
      </c>
      <c r="T333" s="210">
        <v>0.0</v>
      </c>
      <c r="U333" s="210">
        <v>0.0</v>
      </c>
      <c r="V333" s="210">
        <v>0.0</v>
      </c>
      <c r="W333" s="210">
        <v>0.0</v>
      </c>
      <c r="X333" s="210">
        <v>0.0</v>
      </c>
      <c r="Y333" s="210">
        <v>0.0</v>
      </c>
      <c r="Z333" s="210">
        <v>0.0</v>
      </c>
      <c r="AA333" s="210">
        <v>0.0</v>
      </c>
      <c r="AB333" s="210">
        <v>0.0</v>
      </c>
      <c r="AC333" s="210">
        <v>0.0</v>
      </c>
      <c r="AD333" s="210">
        <v>0.0</v>
      </c>
      <c r="AE333" s="210">
        <v>0.0</v>
      </c>
      <c r="AF333" s="210">
        <v>0.0</v>
      </c>
      <c r="AG333" s="210">
        <v>0.0</v>
      </c>
      <c r="AH333" s="210">
        <v>0.0</v>
      </c>
      <c r="AI333" s="210">
        <v>0.0</v>
      </c>
      <c r="AJ333" s="210">
        <v>0.0</v>
      </c>
      <c r="AK333" s="210">
        <v>0.0</v>
      </c>
      <c r="AL333" s="210">
        <v>0.0</v>
      </c>
      <c r="AM333" s="210">
        <v>0.0</v>
      </c>
      <c r="AN333" s="210">
        <v>0.0</v>
      </c>
      <c r="AO333" s="210">
        <v>0.0</v>
      </c>
      <c r="AP333" s="210">
        <v>0.0</v>
      </c>
    </row>
    <row r="334">
      <c r="A334" s="212" t="s">
        <v>93</v>
      </c>
      <c r="B334" s="213">
        <f t="shared" si="1"/>
        <v>579</v>
      </c>
      <c r="C334" s="210">
        <v>0.0</v>
      </c>
      <c r="D334" s="210">
        <v>0.0</v>
      </c>
      <c r="E334" s="210">
        <v>65.0</v>
      </c>
      <c r="F334" s="210">
        <v>121.0</v>
      </c>
      <c r="G334" s="210">
        <v>92.0</v>
      </c>
      <c r="H334" s="210">
        <v>133.0</v>
      </c>
      <c r="I334" s="210">
        <v>92.0</v>
      </c>
      <c r="J334" s="210">
        <v>48.0</v>
      </c>
      <c r="K334" s="210">
        <v>25.0</v>
      </c>
      <c r="L334" s="210">
        <v>3.0</v>
      </c>
      <c r="M334" s="210">
        <v>0.0</v>
      </c>
      <c r="N334" s="210">
        <v>0.0</v>
      </c>
      <c r="O334" s="210">
        <v>0.0</v>
      </c>
      <c r="P334" s="210">
        <v>0.0</v>
      </c>
      <c r="Q334" s="210">
        <v>0.0</v>
      </c>
      <c r="R334" s="210">
        <v>0.0</v>
      </c>
      <c r="S334" s="210">
        <v>0.0</v>
      </c>
      <c r="T334" s="210">
        <v>0.0</v>
      </c>
      <c r="U334" s="210">
        <v>0.0</v>
      </c>
      <c r="V334" s="210">
        <v>0.0</v>
      </c>
      <c r="W334" s="210">
        <v>0.0</v>
      </c>
      <c r="X334" s="210">
        <v>0.0</v>
      </c>
      <c r="Y334" s="210">
        <v>0.0</v>
      </c>
      <c r="Z334" s="210">
        <v>0.0</v>
      </c>
      <c r="AA334" s="210">
        <v>0.0</v>
      </c>
      <c r="AB334" s="210">
        <v>0.0</v>
      </c>
      <c r="AC334" s="210">
        <v>0.0</v>
      </c>
      <c r="AD334" s="210">
        <v>0.0</v>
      </c>
      <c r="AE334" s="210">
        <v>0.0</v>
      </c>
      <c r="AF334" s="210">
        <v>0.0</v>
      </c>
      <c r="AG334" s="210">
        <v>0.0</v>
      </c>
      <c r="AH334" s="210">
        <v>0.0</v>
      </c>
      <c r="AI334" s="210">
        <v>0.0</v>
      </c>
      <c r="AJ334" s="210">
        <v>0.0</v>
      </c>
      <c r="AK334" s="210">
        <v>0.0</v>
      </c>
      <c r="AL334" s="210">
        <v>0.0</v>
      </c>
      <c r="AM334" s="210">
        <v>0.0</v>
      </c>
      <c r="AN334" s="210">
        <v>0.0</v>
      </c>
      <c r="AO334" s="210">
        <v>0.0</v>
      </c>
      <c r="AP334" s="210">
        <v>0.0</v>
      </c>
    </row>
    <row r="335">
      <c r="A335" s="212" t="s">
        <v>2694</v>
      </c>
      <c r="B335" s="213">
        <f t="shared" si="1"/>
        <v>1006</v>
      </c>
      <c r="C335" s="210">
        <v>0.0</v>
      </c>
      <c r="D335" s="210">
        <v>0.0</v>
      </c>
      <c r="E335" s="210">
        <v>0.0</v>
      </c>
      <c r="F335" s="210">
        <v>0.0</v>
      </c>
      <c r="G335" s="210">
        <v>770.0</v>
      </c>
      <c r="H335" s="210">
        <v>210.0</v>
      </c>
      <c r="I335" s="210">
        <v>25.0</v>
      </c>
      <c r="J335" s="210">
        <v>1.0</v>
      </c>
      <c r="K335" s="210">
        <v>0.0</v>
      </c>
      <c r="L335" s="210">
        <v>0.0</v>
      </c>
      <c r="M335" s="210">
        <v>0.0</v>
      </c>
      <c r="N335" s="210">
        <v>0.0</v>
      </c>
      <c r="O335" s="210">
        <v>0.0</v>
      </c>
      <c r="P335" s="210">
        <v>0.0</v>
      </c>
      <c r="Q335" s="210">
        <v>0.0</v>
      </c>
      <c r="R335" s="210">
        <v>0.0</v>
      </c>
      <c r="S335" s="210">
        <v>0.0</v>
      </c>
      <c r="T335" s="210">
        <v>0.0</v>
      </c>
      <c r="U335" s="210">
        <v>0.0</v>
      </c>
      <c r="V335" s="210">
        <v>0.0</v>
      </c>
      <c r="W335" s="210">
        <v>0.0</v>
      </c>
      <c r="X335" s="210">
        <v>0.0</v>
      </c>
      <c r="Y335" s="210">
        <v>0.0</v>
      </c>
      <c r="Z335" s="210">
        <v>0.0</v>
      </c>
      <c r="AA335" s="210">
        <v>0.0</v>
      </c>
      <c r="AB335" s="210">
        <v>0.0</v>
      </c>
      <c r="AC335" s="210">
        <v>0.0</v>
      </c>
      <c r="AD335" s="210">
        <v>0.0</v>
      </c>
      <c r="AE335" s="210">
        <v>0.0</v>
      </c>
      <c r="AF335" s="210">
        <v>0.0</v>
      </c>
      <c r="AG335" s="210">
        <v>0.0</v>
      </c>
      <c r="AH335" s="210">
        <v>0.0</v>
      </c>
      <c r="AI335" s="210">
        <v>0.0</v>
      </c>
      <c r="AJ335" s="210">
        <v>0.0</v>
      </c>
      <c r="AK335" s="210">
        <v>0.0</v>
      </c>
      <c r="AL335" s="210">
        <v>0.0</v>
      </c>
      <c r="AM335" s="210">
        <v>0.0</v>
      </c>
      <c r="AN335" s="210">
        <v>0.0</v>
      </c>
      <c r="AO335" s="210">
        <v>0.0</v>
      </c>
      <c r="AP335" s="210">
        <v>0.0</v>
      </c>
    </row>
    <row r="336">
      <c r="A336" s="212" t="s">
        <v>62</v>
      </c>
      <c r="B336" s="213">
        <f t="shared" si="1"/>
        <v>2354</v>
      </c>
      <c r="C336" s="210">
        <v>0.0</v>
      </c>
      <c r="D336" s="210">
        <v>340.0</v>
      </c>
      <c r="E336" s="210">
        <v>527.0</v>
      </c>
      <c r="F336" s="210">
        <v>602.0</v>
      </c>
      <c r="G336" s="210">
        <v>450.0</v>
      </c>
      <c r="H336" s="210">
        <v>279.0</v>
      </c>
      <c r="I336" s="210">
        <v>113.0</v>
      </c>
      <c r="J336" s="210">
        <v>28.0</v>
      </c>
      <c r="K336" s="210">
        <v>13.0</v>
      </c>
      <c r="L336" s="210">
        <v>2.0</v>
      </c>
      <c r="M336" s="210">
        <v>0.0</v>
      </c>
      <c r="N336" s="210">
        <v>0.0</v>
      </c>
      <c r="O336" s="210">
        <v>0.0</v>
      </c>
      <c r="P336" s="210">
        <v>0.0</v>
      </c>
      <c r="Q336" s="210">
        <v>0.0</v>
      </c>
      <c r="R336" s="210">
        <v>0.0</v>
      </c>
      <c r="S336" s="210">
        <v>0.0</v>
      </c>
      <c r="T336" s="210">
        <v>0.0</v>
      </c>
      <c r="U336" s="210">
        <v>0.0</v>
      </c>
      <c r="V336" s="210">
        <v>0.0</v>
      </c>
      <c r="W336" s="210">
        <v>0.0</v>
      </c>
      <c r="X336" s="210">
        <v>0.0</v>
      </c>
      <c r="Y336" s="210">
        <v>0.0</v>
      </c>
      <c r="Z336" s="210">
        <v>0.0</v>
      </c>
      <c r="AA336" s="210">
        <v>0.0</v>
      </c>
      <c r="AB336" s="210">
        <v>0.0</v>
      </c>
      <c r="AC336" s="210">
        <v>0.0</v>
      </c>
      <c r="AD336" s="210">
        <v>0.0</v>
      </c>
      <c r="AE336" s="210">
        <v>0.0</v>
      </c>
      <c r="AF336" s="210">
        <v>0.0</v>
      </c>
      <c r="AG336" s="210">
        <v>0.0</v>
      </c>
      <c r="AH336" s="210">
        <v>0.0</v>
      </c>
      <c r="AI336" s="210">
        <v>0.0</v>
      </c>
      <c r="AJ336" s="210">
        <v>0.0</v>
      </c>
      <c r="AK336" s="210">
        <v>0.0</v>
      </c>
      <c r="AL336" s="210">
        <v>0.0</v>
      </c>
      <c r="AM336" s="210">
        <v>0.0</v>
      </c>
      <c r="AN336" s="210">
        <v>0.0</v>
      </c>
      <c r="AO336" s="210">
        <v>0.0</v>
      </c>
      <c r="AP336" s="210">
        <v>0.0</v>
      </c>
    </row>
    <row r="337">
      <c r="A337" s="212" t="s">
        <v>2710</v>
      </c>
      <c r="B337" s="213">
        <f t="shared" si="1"/>
        <v>0</v>
      </c>
      <c r="C337" s="210">
        <v>0.0</v>
      </c>
      <c r="D337" s="210">
        <v>0.0</v>
      </c>
      <c r="E337" s="210">
        <v>0.0</v>
      </c>
      <c r="F337" s="210">
        <v>0.0</v>
      </c>
      <c r="G337" s="210">
        <v>0.0</v>
      </c>
      <c r="H337" s="210">
        <v>0.0</v>
      </c>
      <c r="I337" s="210">
        <v>0.0</v>
      </c>
      <c r="J337" s="210">
        <v>0.0</v>
      </c>
      <c r="K337" s="210">
        <v>0.0</v>
      </c>
      <c r="L337" s="210">
        <v>0.0</v>
      </c>
      <c r="M337" s="210">
        <v>0.0</v>
      </c>
      <c r="N337" s="210">
        <v>0.0</v>
      </c>
      <c r="O337" s="210">
        <v>0.0</v>
      </c>
      <c r="P337" s="210">
        <v>0.0</v>
      </c>
      <c r="Q337" s="210">
        <v>0.0</v>
      </c>
      <c r="R337" s="210">
        <v>0.0</v>
      </c>
      <c r="S337" s="210">
        <v>0.0</v>
      </c>
      <c r="T337" s="210">
        <v>0.0</v>
      </c>
      <c r="U337" s="210">
        <v>0.0</v>
      </c>
      <c r="V337" s="210">
        <v>0.0</v>
      </c>
      <c r="W337" s="210">
        <v>0.0</v>
      </c>
      <c r="X337" s="210">
        <v>0.0</v>
      </c>
      <c r="Y337" s="210">
        <v>0.0</v>
      </c>
      <c r="Z337" s="210">
        <v>0.0</v>
      </c>
      <c r="AA337" s="210">
        <v>0.0</v>
      </c>
      <c r="AB337" s="210">
        <v>0.0</v>
      </c>
      <c r="AC337" s="210">
        <v>0.0</v>
      </c>
      <c r="AD337" s="210">
        <v>0.0</v>
      </c>
      <c r="AE337" s="210">
        <v>0.0</v>
      </c>
      <c r="AF337" s="210">
        <v>0.0</v>
      </c>
      <c r="AG337" s="210">
        <v>0.0</v>
      </c>
      <c r="AH337" s="210">
        <v>0.0</v>
      </c>
      <c r="AI337" s="210">
        <v>0.0</v>
      </c>
      <c r="AJ337" s="210">
        <v>0.0</v>
      </c>
      <c r="AK337" s="210">
        <v>0.0</v>
      </c>
      <c r="AL337" s="210">
        <v>0.0</v>
      </c>
      <c r="AM337" s="210">
        <v>0.0</v>
      </c>
      <c r="AN337" s="210">
        <v>0.0</v>
      </c>
      <c r="AO337" s="210">
        <v>0.0</v>
      </c>
      <c r="AP337" s="210">
        <v>0.0</v>
      </c>
    </row>
    <row r="338">
      <c r="A338" s="212" t="s">
        <v>21</v>
      </c>
      <c r="B338" s="213">
        <f t="shared" si="1"/>
        <v>215063</v>
      </c>
      <c r="C338" s="210">
        <v>49836.0</v>
      </c>
      <c r="D338" s="210">
        <v>71347.0</v>
      </c>
      <c r="E338" s="210">
        <v>55744.0</v>
      </c>
      <c r="F338" s="210">
        <v>27432.0</v>
      </c>
      <c r="G338" s="210">
        <v>8744.0</v>
      </c>
      <c r="H338" s="210">
        <v>1779.0</v>
      </c>
      <c r="I338" s="210">
        <v>173.0</v>
      </c>
      <c r="J338" s="210">
        <v>8.0</v>
      </c>
      <c r="K338" s="210">
        <v>0.0</v>
      </c>
      <c r="L338" s="210">
        <v>0.0</v>
      </c>
      <c r="M338" s="210">
        <v>0.0</v>
      </c>
      <c r="N338" s="210">
        <v>0.0</v>
      </c>
      <c r="O338" s="210">
        <v>0.0</v>
      </c>
      <c r="P338" s="210">
        <v>0.0</v>
      </c>
      <c r="Q338" s="210">
        <v>0.0</v>
      </c>
      <c r="R338" s="210">
        <v>0.0</v>
      </c>
      <c r="S338" s="210">
        <v>0.0</v>
      </c>
      <c r="T338" s="210">
        <v>0.0</v>
      </c>
      <c r="U338" s="210">
        <v>0.0</v>
      </c>
      <c r="V338" s="210">
        <v>0.0</v>
      </c>
      <c r="W338" s="210">
        <v>0.0</v>
      </c>
      <c r="X338" s="210">
        <v>0.0</v>
      </c>
      <c r="Y338" s="210">
        <v>0.0</v>
      </c>
      <c r="Z338" s="210">
        <v>0.0</v>
      </c>
      <c r="AA338" s="210">
        <v>0.0</v>
      </c>
      <c r="AB338" s="210">
        <v>0.0</v>
      </c>
      <c r="AC338" s="210">
        <v>0.0</v>
      </c>
      <c r="AD338" s="210">
        <v>0.0</v>
      </c>
      <c r="AE338" s="210">
        <v>0.0</v>
      </c>
      <c r="AF338" s="210">
        <v>0.0</v>
      </c>
      <c r="AG338" s="210">
        <v>0.0</v>
      </c>
      <c r="AH338" s="210">
        <v>0.0</v>
      </c>
      <c r="AI338" s="210">
        <v>0.0</v>
      </c>
      <c r="AJ338" s="210">
        <v>0.0</v>
      </c>
      <c r="AK338" s="210">
        <v>0.0</v>
      </c>
      <c r="AL338" s="210">
        <v>0.0</v>
      </c>
      <c r="AM338" s="210">
        <v>0.0</v>
      </c>
      <c r="AN338" s="210">
        <v>0.0</v>
      </c>
      <c r="AO338" s="210">
        <v>0.0</v>
      </c>
      <c r="AP338" s="210">
        <v>0.0</v>
      </c>
    </row>
    <row r="339">
      <c r="A339" s="212" t="s">
        <v>2722</v>
      </c>
      <c r="B339" s="213">
        <f t="shared" si="1"/>
        <v>15</v>
      </c>
      <c r="C339" s="210">
        <v>0.0</v>
      </c>
      <c r="D339" s="210">
        <v>0.0</v>
      </c>
      <c r="E339" s="210">
        <v>0.0</v>
      </c>
      <c r="F339" s="210">
        <v>0.0</v>
      </c>
      <c r="G339" s="210">
        <v>0.0</v>
      </c>
      <c r="H339" s="210">
        <v>0.0</v>
      </c>
      <c r="I339" s="210">
        <v>3.0</v>
      </c>
      <c r="J339" s="210">
        <v>7.0</v>
      </c>
      <c r="K339" s="210">
        <v>4.0</v>
      </c>
      <c r="L339" s="210">
        <v>1.0</v>
      </c>
      <c r="M339" s="210">
        <v>0.0</v>
      </c>
      <c r="N339" s="210">
        <v>0.0</v>
      </c>
      <c r="O339" s="210">
        <v>0.0</v>
      </c>
      <c r="P339" s="210">
        <v>0.0</v>
      </c>
      <c r="Q339" s="210">
        <v>0.0</v>
      </c>
      <c r="R339" s="210">
        <v>0.0</v>
      </c>
      <c r="S339" s="210">
        <v>0.0</v>
      </c>
      <c r="T339" s="210">
        <v>0.0</v>
      </c>
      <c r="U339" s="210">
        <v>0.0</v>
      </c>
      <c r="V339" s="210">
        <v>0.0</v>
      </c>
      <c r="W339" s="210">
        <v>0.0</v>
      </c>
      <c r="X339" s="210">
        <v>0.0</v>
      </c>
      <c r="Y339" s="210">
        <v>0.0</v>
      </c>
      <c r="Z339" s="210">
        <v>0.0</v>
      </c>
      <c r="AA339" s="210">
        <v>0.0</v>
      </c>
      <c r="AB339" s="210">
        <v>0.0</v>
      </c>
      <c r="AC339" s="210">
        <v>0.0</v>
      </c>
      <c r="AD339" s="210">
        <v>0.0</v>
      </c>
      <c r="AE339" s="210">
        <v>0.0</v>
      </c>
      <c r="AF339" s="210">
        <v>0.0</v>
      </c>
      <c r="AG339" s="210">
        <v>0.0</v>
      </c>
      <c r="AH339" s="210">
        <v>0.0</v>
      </c>
      <c r="AI339" s="210">
        <v>0.0</v>
      </c>
      <c r="AJ339" s="210">
        <v>0.0</v>
      </c>
      <c r="AK339" s="210">
        <v>0.0</v>
      </c>
      <c r="AL339" s="210">
        <v>0.0</v>
      </c>
      <c r="AM339" s="210">
        <v>0.0</v>
      </c>
      <c r="AN339" s="210">
        <v>0.0</v>
      </c>
      <c r="AO339" s="210">
        <v>0.0</v>
      </c>
      <c r="AP339" s="210">
        <v>0.0</v>
      </c>
    </row>
    <row r="340">
      <c r="A340" s="212" t="s">
        <v>2729</v>
      </c>
      <c r="B340" s="213">
        <f t="shared" si="1"/>
        <v>280</v>
      </c>
      <c r="C340" s="210">
        <v>0.0</v>
      </c>
      <c r="D340" s="210">
        <v>0.0</v>
      </c>
      <c r="E340" s="210">
        <v>0.0</v>
      </c>
      <c r="F340" s="210">
        <v>0.0</v>
      </c>
      <c r="G340" s="210">
        <v>1.0</v>
      </c>
      <c r="H340" s="210">
        <v>107.0</v>
      </c>
      <c r="I340" s="210">
        <v>109.0</v>
      </c>
      <c r="J340" s="210">
        <v>49.0</v>
      </c>
      <c r="K340" s="210">
        <v>10.0</v>
      </c>
      <c r="L340" s="210">
        <v>4.0</v>
      </c>
      <c r="M340" s="210">
        <v>0.0</v>
      </c>
      <c r="N340" s="210">
        <v>0.0</v>
      </c>
      <c r="O340" s="210">
        <v>0.0</v>
      </c>
      <c r="P340" s="210">
        <v>0.0</v>
      </c>
      <c r="Q340" s="210">
        <v>0.0</v>
      </c>
      <c r="R340" s="210">
        <v>0.0</v>
      </c>
      <c r="S340" s="210">
        <v>0.0</v>
      </c>
      <c r="T340" s="210">
        <v>0.0</v>
      </c>
      <c r="U340" s="210">
        <v>0.0</v>
      </c>
      <c r="V340" s="210">
        <v>0.0</v>
      </c>
      <c r="W340" s="210">
        <v>0.0</v>
      </c>
      <c r="X340" s="210">
        <v>0.0</v>
      </c>
      <c r="Y340" s="210">
        <v>0.0</v>
      </c>
      <c r="Z340" s="210">
        <v>0.0</v>
      </c>
      <c r="AA340" s="210">
        <v>0.0</v>
      </c>
      <c r="AB340" s="210">
        <v>0.0</v>
      </c>
      <c r="AC340" s="210">
        <v>0.0</v>
      </c>
      <c r="AD340" s="210">
        <v>0.0</v>
      </c>
      <c r="AE340" s="210">
        <v>0.0</v>
      </c>
      <c r="AF340" s="210">
        <v>0.0</v>
      </c>
      <c r="AG340" s="210">
        <v>0.0</v>
      </c>
      <c r="AH340" s="210">
        <v>0.0</v>
      </c>
      <c r="AI340" s="210">
        <v>0.0</v>
      </c>
      <c r="AJ340" s="210">
        <v>0.0</v>
      </c>
      <c r="AK340" s="210">
        <v>0.0</v>
      </c>
      <c r="AL340" s="210">
        <v>0.0</v>
      </c>
      <c r="AM340" s="210">
        <v>0.0</v>
      </c>
      <c r="AN340" s="210">
        <v>0.0</v>
      </c>
      <c r="AO340" s="210">
        <v>0.0</v>
      </c>
      <c r="AP340" s="210">
        <v>0.0</v>
      </c>
    </row>
    <row r="341">
      <c r="A341" s="212" t="s">
        <v>2737</v>
      </c>
      <c r="B341" s="213">
        <f t="shared" si="1"/>
        <v>31</v>
      </c>
      <c r="C341" s="210">
        <v>0.0</v>
      </c>
      <c r="D341" s="210">
        <v>0.0</v>
      </c>
      <c r="E341" s="210">
        <v>0.0</v>
      </c>
      <c r="F341" s="210">
        <v>0.0</v>
      </c>
      <c r="G341" s="210">
        <v>0.0</v>
      </c>
      <c r="H341" s="210">
        <v>0.0</v>
      </c>
      <c r="I341" s="210">
        <v>7.0</v>
      </c>
      <c r="J341" s="210">
        <v>6.0</v>
      </c>
      <c r="K341" s="210">
        <v>9.0</v>
      </c>
      <c r="L341" s="210">
        <v>4.0</v>
      </c>
      <c r="M341" s="210">
        <v>5.0</v>
      </c>
      <c r="N341" s="210">
        <v>0.0</v>
      </c>
      <c r="O341" s="210">
        <v>0.0</v>
      </c>
      <c r="P341" s="210">
        <v>0.0</v>
      </c>
      <c r="Q341" s="210">
        <v>0.0</v>
      </c>
      <c r="R341" s="210">
        <v>0.0</v>
      </c>
      <c r="S341" s="210">
        <v>0.0</v>
      </c>
      <c r="T341" s="210">
        <v>0.0</v>
      </c>
      <c r="U341" s="210">
        <v>0.0</v>
      </c>
      <c r="V341" s="210">
        <v>0.0</v>
      </c>
      <c r="W341" s="210">
        <v>0.0</v>
      </c>
      <c r="X341" s="210">
        <v>0.0</v>
      </c>
      <c r="Y341" s="210">
        <v>0.0</v>
      </c>
      <c r="Z341" s="210">
        <v>0.0</v>
      </c>
      <c r="AA341" s="210">
        <v>0.0</v>
      </c>
      <c r="AB341" s="210">
        <v>0.0</v>
      </c>
      <c r="AC341" s="210">
        <v>0.0</v>
      </c>
      <c r="AD341" s="210">
        <v>0.0</v>
      </c>
      <c r="AE341" s="210">
        <v>0.0</v>
      </c>
      <c r="AF341" s="210">
        <v>0.0</v>
      </c>
      <c r="AG341" s="210">
        <v>0.0</v>
      </c>
      <c r="AH341" s="210">
        <v>0.0</v>
      </c>
      <c r="AI341" s="210">
        <v>0.0</v>
      </c>
      <c r="AJ341" s="210">
        <v>0.0</v>
      </c>
      <c r="AK341" s="210">
        <v>0.0</v>
      </c>
      <c r="AL341" s="210">
        <v>0.0</v>
      </c>
      <c r="AM341" s="210">
        <v>0.0</v>
      </c>
      <c r="AN341" s="210">
        <v>0.0</v>
      </c>
      <c r="AO341" s="210">
        <v>0.0</v>
      </c>
      <c r="AP341" s="210">
        <v>0.0</v>
      </c>
    </row>
    <row r="342">
      <c r="A342" s="212" t="s">
        <v>2744</v>
      </c>
      <c r="B342" s="213">
        <f t="shared" si="1"/>
        <v>307</v>
      </c>
      <c r="C342" s="210">
        <v>0.0</v>
      </c>
      <c r="D342" s="210">
        <v>0.0</v>
      </c>
      <c r="E342" s="210">
        <v>0.0</v>
      </c>
      <c r="F342" s="210">
        <v>0.0</v>
      </c>
      <c r="G342" s="210">
        <v>1.0</v>
      </c>
      <c r="H342" s="210">
        <v>126.0</v>
      </c>
      <c r="I342" s="210">
        <v>109.0</v>
      </c>
      <c r="J342" s="210">
        <v>50.0</v>
      </c>
      <c r="K342" s="210">
        <v>14.0</v>
      </c>
      <c r="L342" s="210">
        <v>7.0</v>
      </c>
      <c r="M342" s="210">
        <v>0.0</v>
      </c>
      <c r="N342" s="210">
        <v>0.0</v>
      </c>
      <c r="O342" s="210">
        <v>0.0</v>
      </c>
      <c r="P342" s="210">
        <v>0.0</v>
      </c>
      <c r="Q342" s="210">
        <v>0.0</v>
      </c>
      <c r="R342" s="210">
        <v>0.0</v>
      </c>
      <c r="S342" s="210">
        <v>0.0</v>
      </c>
      <c r="T342" s="210">
        <v>0.0</v>
      </c>
      <c r="U342" s="210">
        <v>0.0</v>
      </c>
      <c r="V342" s="210">
        <v>0.0</v>
      </c>
      <c r="W342" s="210">
        <v>0.0</v>
      </c>
      <c r="X342" s="210">
        <v>0.0</v>
      </c>
      <c r="Y342" s="210">
        <v>0.0</v>
      </c>
      <c r="Z342" s="210">
        <v>0.0</v>
      </c>
      <c r="AA342" s="210">
        <v>0.0</v>
      </c>
      <c r="AB342" s="210">
        <v>0.0</v>
      </c>
      <c r="AC342" s="210">
        <v>0.0</v>
      </c>
      <c r="AD342" s="210">
        <v>0.0</v>
      </c>
      <c r="AE342" s="210">
        <v>0.0</v>
      </c>
      <c r="AF342" s="210">
        <v>0.0</v>
      </c>
      <c r="AG342" s="210">
        <v>0.0</v>
      </c>
      <c r="AH342" s="210">
        <v>0.0</v>
      </c>
      <c r="AI342" s="210">
        <v>0.0</v>
      </c>
      <c r="AJ342" s="210">
        <v>0.0</v>
      </c>
      <c r="AK342" s="210">
        <v>0.0</v>
      </c>
      <c r="AL342" s="210">
        <v>0.0</v>
      </c>
      <c r="AM342" s="210">
        <v>0.0</v>
      </c>
      <c r="AN342" s="210">
        <v>0.0</v>
      </c>
      <c r="AO342" s="210">
        <v>0.0</v>
      </c>
      <c r="AP342" s="210">
        <v>0.0</v>
      </c>
    </row>
    <row r="343">
      <c r="A343" s="212" t="s">
        <v>2752</v>
      </c>
      <c r="B343" s="213">
        <f t="shared" si="1"/>
        <v>401</v>
      </c>
      <c r="C343" s="210">
        <v>0.0</v>
      </c>
      <c r="D343" s="210">
        <v>0.0</v>
      </c>
      <c r="E343" s="210">
        <v>0.0</v>
      </c>
      <c r="F343" s="210">
        <v>0.0</v>
      </c>
      <c r="G343" s="210">
        <v>0.0</v>
      </c>
      <c r="H343" s="210">
        <v>157.0</v>
      </c>
      <c r="I343" s="210">
        <v>148.0</v>
      </c>
      <c r="J343" s="210">
        <v>73.0</v>
      </c>
      <c r="K343" s="210">
        <v>19.0</v>
      </c>
      <c r="L343" s="210">
        <v>4.0</v>
      </c>
      <c r="M343" s="210">
        <v>0.0</v>
      </c>
      <c r="N343" s="210">
        <v>0.0</v>
      </c>
      <c r="O343" s="210">
        <v>0.0</v>
      </c>
      <c r="P343" s="210">
        <v>0.0</v>
      </c>
      <c r="Q343" s="210">
        <v>0.0</v>
      </c>
      <c r="R343" s="210">
        <v>0.0</v>
      </c>
      <c r="S343" s="210">
        <v>0.0</v>
      </c>
      <c r="T343" s="210">
        <v>0.0</v>
      </c>
      <c r="U343" s="210">
        <v>0.0</v>
      </c>
      <c r="V343" s="210">
        <v>0.0</v>
      </c>
      <c r="W343" s="210">
        <v>0.0</v>
      </c>
      <c r="X343" s="210">
        <v>0.0</v>
      </c>
      <c r="Y343" s="210">
        <v>0.0</v>
      </c>
      <c r="Z343" s="210">
        <v>0.0</v>
      </c>
      <c r="AA343" s="210">
        <v>0.0</v>
      </c>
      <c r="AB343" s="210">
        <v>0.0</v>
      </c>
      <c r="AC343" s="210">
        <v>0.0</v>
      </c>
      <c r="AD343" s="210">
        <v>0.0</v>
      </c>
      <c r="AE343" s="210">
        <v>0.0</v>
      </c>
      <c r="AF343" s="210">
        <v>0.0</v>
      </c>
      <c r="AG343" s="210">
        <v>0.0</v>
      </c>
      <c r="AH343" s="210">
        <v>0.0</v>
      </c>
      <c r="AI343" s="210">
        <v>0.0</v>
      </c>
      <c r="AJ343" s="210">
        <v>0.0</v>
      </c>
      <c r="AK343" s="210">
        <v>0.0</v>
      </c>
      <c r="AL343" s="210">
        <v>0.0</v>
      </c>
      <c r="AM343" s="210">
        <v>0.0</v>
      </c>
      <c r="AN343" s="210">
        <v>0.0</v>
      </c>
      <c r="AO343" s="210">
        <v>0.0</v>
      </c>
      <c r="AP343" s="210">
        <v>0.0</v>
      </c>
    </row>
    <row r="344">
      <c r="A344" s="212" t="s">
        <v>2761</v>
      </c>
      <c r="B344" s="213">
        <f t="shared" si="1"/>
        <v>354</v>
      </c>
      <c r="C344" s="210">
        <v>0.0</v>
      </c>
      <c r="D344" s="210">
        <v>0.0</v>
      </c>
      <c r="E344" s="210">
        <v>0.0</v>
      </c>
      <c r="F344" s="210">
        <v>0.0</v>
      </c>
      <c r="G344" s="210">
        <v>0.0</v>
      </c>
      <c r="H344" s="210">
        <v>88.0</v>
      </c>
      <c r="I344" s="210">
        <v>141.0</v>
      </c>
      <c r="J344" s="210">
        <v>88.0</v>
      </c>
      <c r="K344" s="210">
        <v>32.0</v>
      </c>
      <c r="L344" s="210">
        <v>5.0</v>
      </c>
      <c r="M344" s="210">
        <v>0.0</v>
      </c>
      <c r="N344" s="210">
        <v>0.0</v>
      </c>
      <c r="O344" s="210">
        <v>0.0</v>
      </c>
      <c r="P344" s="210">
        <v>0.0</v>
      </c>
      <c r="Q344" s="210">
        <v>0.0</v>
      </c>
      <c r="R344" s="210">
        <v>0.0</v>
      </c>
      <c r="S344" s="210">
        <v>0.0</v>
      </c>
      <c r="T344" s="210">
        <v>0.0</v>
      </c>
      <c r="U344" s="210">
        <v>0.0</v>
      </c>
      <c r="V344" s="210">
        <v>0.0</v>
      </c>
      <c r="W344" s="210">
        <v>0.0</v>
      </c>
      <c r="X344" s="210">
        <v>0.0</v>
      </c>
      <c r="Y344" s="210">
        <v>0.0</v>
      </c>
      <c r="Z344" s="210">
        <v>0.0</v>
      </c>
      <c r="AA344" s="210">
        <v>0.0</v>
      </c>
      <c r="AB344" s="210">
        <v>0.0</v>
      </c>
      <c r="AC344" s="210">
        <v>0.0</v>
      </c>
      <c r="AD344" s="210">
        <v>0.0</v>
      </c>
      <c r="AE344" s="210">
        <v>0.0</v>
      </c>
      <c r="AF344" s="210">
        <v>0.0</v>
      </c>
      <c r="AG344" s="210">
        <v>0.0</v>
      </c>
      <c r="AH344" s="210">
        <v>0.0</v>
      </c>
      <c r="AI344" s="210">
        <v>0.0</v>
      </c>
      <c r="AJ344" s="210">
        <v>0.0</v>
      </c>
      <c r="AK344" s="210">
        <v>0.0</v>
      </c>
      <c r="AL344" s="210">
        <v>0.0</v>
      </c>
      <c r="AM344" s="210">
        <v>0.0</v>
      </c>
      <c r="AN344" s="210">
        <v>0.0</v>
      </c>
      <c r="AO344" s="210">
        <v>0.0</v>
      </c>
      <c r="AP344" s="210">
        <v>0.0</v>
      </c>
    </row>
    <row r="345">
      <c r="A345" s="212" t="s">
        <v>43</v>
      </c>
      <c r="B345" s="213">
        <f t="shared" si="1"/>
        <v>1024</v>
      </c>
      <c r="C345" s="210">
        <v>0.0</v>
      </c>
      <c r="D345" s="210">
        <v>0.0</v>
      </c>
      <c r="E345" s="210">
        <v>0.0</v>
      </c>
      <c r="F345" s="210">
        <v>0.0</v>
      </c>
      <c r="G345" s="210">
        <v>0.0</v>
      </c>
      <c r="H345" s="210">
        <v>269.0</v>
      </c>
      <c r="I345" s="210">
        <v>402.0</v>
      </c>
      <c r="J345" s="210">
        <v>254.0</v>
      </c>
      <c r="K345" s="210">
        <v>78.0</v>
      </c>
      <c r="L345" s="210">
        <v>18.0</v>
      </c>
      <c r="M345" s="210">
        <v>3.0</v>
      </c>
      <c r="N345" s="210">
        <v>0.0</v>
      </c>
      <c r="O345" s="210">
        <v>0.0</v>
      </c>
      <c r="P345" s="210">
        <v>0.0</v>
      </c>
      <c r="Q345" s="210">
        <v>0.0</v>
      </c>
      <c r="R345" s="210">
        <v>0.0</v>
      </c>
      <c r="S345" s="210">
        <v>0.0</v>
      </c>
      <c r="T345" s="210">
        <v>0.0</v>
      </c>
      <c r="U345" s="210">
        <v>0.0</v>
      </c>
      <c r="V345" s="210">
        <v>0.0</v>
      </c>
      <c r="W345" s="210">
        <v>0.0</v>
      </c>
      <c r="X345" s="210">
        <v>0.0</v>
      </c>
      <c r="Y345" s="210">
        <v>0.0</v>
      </c>
      <c r="Z345" s="210">
        <v>0.0</v>
      </c>
      <c r="AA345" s="210">
        <v>0.0</v>
      </c>
      <c r="AB345" s="210">
        <v>0.0</v>
      </c>
      <c r="AC345" s="210">
        <v>0.0</v>
      </c>
      <c r="AD345" s="210">
        <v>0.0</v>
      </c>
      <c r="AE345" s="210">
        <v>0.0</v>
      </c>
      <c r="AF345" s="210">
        <v>0.0</v>
      </c>
      <c r="AG345" s="210">
        <v>0.0</v>
      </c>
      <c r="AH345" s="210">
        <v>0.0</v>
      </c>
      <c r="AI345" s="210">
        <v>0.0</v>
      </c>
      <c r="AJ345" s="210">
        <v>0.0</v>
      </c>
      <c r="AK345" s="210">
        <v>0.0</v>
      </c>
      <c r="AL345" s="210">
        <v>0.0</v>
      </c>
      <c r="AM345" s="210">
        <v>0.0</v>
      </c>
      <c r="AN345" s="210">
        <v>0.0</v>
      </c>
      <c r="AO345" s="210">
        <v>0.0</v>
      </c>
      <c r="AP345" s="210">
        <v>0.0</v>
      </c>
    </row>
    <row r="346">
      <c r="A346" s="212" t="s">
        <v>2778</v>
      </c>
      <c r="B346" s="213">
        <f t="shared" si="1"/>
        <v>200</v>
      </c>
      <c r="C346" s="210">
        <v>0.0</v>
      </c>
      <c r="D346" s="210">
        <v>0.0</v>
      </c>
      <c r="E346" s="210">
        <v>0.0</v>
      </c>
      <c r="F346" s="210">
        <v>0.0</v>
      </c>
      <c r="G346" s="210">
        <v>0.0</v>
      </c>
      <c r="H346" s="210">
        <v>46.0</v>
      </c>
      <c r="I346" s="210">
        <v>82.0</v>
      </c>
      <c r="J346" s="210">
        <v>53.0</v>
      </c>
      <c r="K346" s="210">
        <v>17.0</v>
      </c>
      <c r="L346" s="210">
        <v>2.0</v>
      </c>
      <c r="M346" s="210">
        <v>0.0</v>
      </c>
      <c r="N346" s="210">
        <v>0.0</v>
      </c>
      <c r="O346" s="210">
        <v>0.0</v>
      </c>
      <c r="P346" s="210">
        <v>0.0</v>
      </c>
      <c r="Q346" s="210">
        <v>0.0</v>
      </c>
      <c r="R346" s="210">
        <v>0.0</v>
      </c>
      <c r="S346" s="210">
        <v>0.0</v>
      </c>
      <c r="T346" s="210">
        <v>0.0</v>
      </c>
      <c r="U346" s="210">
        <v>0.0</v>
      </c>
      <c r="V346" s="210">
        <v>0.0</v>
      </c>
      <c r="W346" s="210">
        <v>0.0</v>
      </c>
      <c r="X346" s="210">
        <v>0.0</v>
      </c>
      <c r="Y346" s="210">
        <v>0.0</v>
      </c>
      <c r="Z346" s="210">
        <v>0.0</v>
      </c>
      <c r="AA346" s="210">
        <v>0.0</v>
      </c>
      <c r="AB346" s="210">
        <v>0.0</v>
      </c>
      <c r="AC346" s="210">
        <v>0.0</v>
      </c>
      <c r="AD346" s="210">
        <v>0.0</v>
      </c>
      <c r="AE346" s="210">
        <v>0.0</v>
      </c>
      <c r="AF346" s="210">
        <v>0.0</v>
      </c>
      <c r="AG346" s="210">
        <v>0.0</v>
      </c>
      <c r="AH346" s="210">
        <v>0.0</v>
      </c>
      <c r="AI346" s="210">
        <v>0.0</v>
      </c>
      <c r="AJ346" s="210">
        <v>0.0</v>
      </c>
      <c r="AK346" s="210">
        <v>0.0</v>
      </c>
      <c r="AL346" s="210">
        <v>0.0</v>
      </c>
      <c r="AM346" s="210">
        <v>0.0</v>
      </c>
      <c r="AN346" s="210">
        <v>0.0</v>
      </c>
      <c r="AO346" s="210">
        <v>0.0</v>
      </c>
      <c r="AP346" s="210">
        <v>0.0</v>
      </c>
    </row>
    <row r="347">
      <c r="A347" s="212" t="s">
        <v>2786</v>
      </c>
      <c r="B347" s="213">
        <f t="shared" si="1"/>
        <v>1256</v>
      </c>
      <c r="C347" s="210">
        <v>0.0</v>
      </c>
      <c r="D347" s="210">
        <v>0.0</v>
      </c>
      <c r="E347" s="210">
        <v>0.0</v>
      </c>
      <c r="F347" s="210">
        <v>0.0</v>
      </c>
      <c r="G347" s="210">
        <v>751.0</v>
      </c>
      <c r="H347" s="210">
        <v>464.0</v>
      </c>
      <c r="I347" s="210">
        <v>41.0</v>
      </c>
      <c r="J347" s="210">
        <v>0.0</v>
      </c>
      <c r="K347" s="210">
        <v>0.0</v>
      </c>
      <c r="L347" s="210">
        <v>0.0</v>
      </c>
      <c r="M347" s="210">
        <v>0.0</v>
      </c>
      <c r="N347" s="210">
        <v>0.0</v>
      </c>
      <c r="O347" s="210">
        <v>0.0</v>
      </c>
      <c r="P347" s="210">
        <v>0.0</v>
      </c>
      <c r="Q347" s="210">
        <v>0.0</v>
      </c>
      <c r="R347" s="210">
        <v>0.0</v>
      </c>
      <c r="S347" s="210">
        <v>0.0</v>
      </c>
      <c r="T347" s="210">
        <v>0.0</v>
      </c>
      <c r="U347" s="210">
        <v>0.0</v>
      </c>
      <c r="V347" s="210">
        <v>0.0</v>
      </c>
      <c r="W347" s="210">
        <v>0.0</v>
      </c>
      <c r="X347" s="210">
        <v>0.0</v>
      </c>
      <c r="Y347" s="210">
        <v>0.0</v>
      </c>
      <c r="Z347" s="210">
        <v>0.0</v>
      </c>
      <c r="AA347" s="210">
        <v>0.0</v>
      </c>
      <c r="AB347" s="210">
        <v>0.0</v>
      </c>
      <c r="AC347" s="210">
        <v>0.0</v>
      </c>
      <c r="AD347" s="210">
        <v>0.0</v>
      </c>
      <c r="AE347" s="210">
        <v>0.0</v>
      </c>
      <c r="AF347" s="210">
        <v>0.0</v>
      </c>
      <c r="AG347" s="210">
        <v>0.0</v>
      </c>
      <c r="AH347" s="210">
        <v>0.0</v>
      </c>
      <c r="AI347" s="210">
        <v>0.0</v>
      </c>
      <c r="AJ347" s="210">
        <v>0.0</v>
      </c>
      <c r="AK347" s="210">
        <v>0.0</v>
      </c>
      <c r="AL347" s="210">
        <v>0.0</v>
      </c>
      <c r="AM347" s="210">
        <v>0.0</v>
      </c>
      <c r="AN347" s="210">
        <v>0.0</v>
      </c>
      <c r="AO347" s="210">
        <v>0.0</v>
      </c>
      <c r="AP347" s="210">
        <v>0.0</v>
      </c>
    </row>
    <row r="348">
      <c r="A348" s="212" t="s">
        <v>32</v>
      </c>
      <c r="B348" s="213">
        <f t="shared" si="1"/>
        <v>37463</v>
      </c>
      <c r="C348" s="210">
        <v>24842.0</v>
      </c>
      <c r="D348" s="210">
        <v>11239.0</v>
      </c>
      <c r="E348" s="210">
        <v>1348.0</v>
      </c>
      <c r="F348" s="210">
        <v>34.0</v>
      </c>
      <c r="G348" s="210">
        <v>0.0</v>
      </c>
      <c r="H348" s="210">
        <v>0.0</v>
      </c>
      <c r="I348" s="210">
        <v>0.0</v>
      </c>
      <c r="J348" s="210">
        <v>0.0</v>
      </c>
      <c r="K348" s="210">
        <v>0.0</v>
      </c>
      <c r="L348" s="210">
        <v>0.0</v>
      </c>
      <c r="M348" s="210">
        <v>0.0</v>
      </c>
      <c r="N348" s="210">
        <v>0.0</v>
      </c>
      <c r="O348" s="210">
        <v>0.0</v>
      </c>
      <c r="P348" s="210">
        <v>0.0</v>
      </c>
      <c r="Q348" s="210">
        <v>0.0</v>
      </c>
      <c r="R348" s="210">
        <v>0.0</v>
      </c>
      <c r="S348" s="210">
        <v>0.0</v>
      </c>
      <c r="T348" s="210">
        <v>0.0</v>
      </c>
      <c r="U348" s="210">
        <v>0.0</v>
      </c>
      <c r="V348" s="210">
        <v>0.0</v>
      </c>
      <c r="W348" s="210">
        <v>0.0</v>
      </c>
      <c r="X348" s="210">
        <v>0.0</v>
      </c>
      <c r="Y348" s="210">
        <v>0.0</v>
      </c>
      <c r="Z348" s="210">
        <v>0.0</v>
      </c>
      <c r="AA348" s="210">
        <v>0.0</v>
      </c>
      <c r="AB348" s="210">
        <v>0.0</v>
      </c>
      <c r="AC348" s="210">
        <v>0.0</v>
      </c>
      <c r="AD348" s="210">
        <v>0.0</v>
      </c>
      <c r="AE348" s="210">
        <v>0.0</v>
      </c>
      <c r="AF348" s="210">
        <v>0.0</v>
      </c>
      <c r="AG348" s="210">
        <v>0.0</v>
      </c>
      <c r="AH348" s="210">
        <v>0.0</v>
      </c>
      <c r="AI348" s="210">
        <v>0.0</v>
      </c>
      <c r="AJ348" s="210">
        <v>0.0</v>
      </c>
      <c r="AK348" s="210">
        <v>0.0</v>
      </c>
      <c r="AL348" s="210">
        <v>0.0</v>
      </c>
      <c r="AM348" s="210">
        <v>0.0</v>
      </c>
      <c r="AN348" s="210">
        <v>0.0</v>
      </c>
      <c r="AO348" s="210">
        <v>0.0</v>
      </c>
      <c r="AP348" s="210">
        <v>0.0</v>
      </c>
    </row>
    <row r="349">
      <c r="A349" s="212" t="s">
        <v>2796</v>
      </c>
      <c r="B349" s="213">
        <f t="shared" si="1"/>
        <v>467</v>
      </c>
      <c r="C349" s="210">
        <v>0.0</v>
      </c>
      <c r="D349" s="210">
        <v>0.0</v>
      </c>
      <c r="E349" s="210">
        <v>0.0</v>
      </c>
      <c r="F349" s="210">
        <v>0.0</v>
      </c>
      <c r="G349" s="210">
        <v>375.0</v>
      </c>
      <c r="H349" s="210">
        <v>81.0</v>
      </c>
      <c r="I349" s="210">
        <v>10.0</v>
      </c>
      <c r="J349" s="210">
        <v>1.0</v>
      </c>
      <c r="K349" s="210">
        <v>0.0</v>
      </c>
      <c r="L349" s="210">
        <v>0.0</v>
      </c>
      <c r="M349" s="210">
        <v>0.0</v>
      </c>
      <c r="N349" s="210">
        <v>0.0</v>
      </c>
      <c r="O349" s="210">
        <v>0.0</v>
      </c>
      <c r="P349" s="210">
        <v>0.0</v>
      </c>
      <c r="Q349" s="210">
        <v>0.0</v>
      </c>
      <c r="R349" s="210">
        <v>0.0</v>
      </c>
      <c r="S349" s="210">
        <v>0.0</v>
      </c>
      <c r="T349" s="210">
        <v>0.0</v>
      </c>
      <c r="U349" s="210">
        <v>0.0</v>
      </c>
      <c r="V349" s="210">
        <v>0.0</v>
      </c>
      <c r="W349" s="210">
        <v>0.0</v>
      </c>
      <c r="X349" s="210">
        <v>0.0</v>
      </c>
      <c r="Y349" s="210">
        <v>0.0</v>
      </c>
      <c r="Z349" s="210">
        <v>0.0</v>
      </c>
      <c r="AA349" s="210">
        <v>0.0</v>
      </c>
      <c r="AB349" s="210">
        <v>0.0</v>
      </c>
      <c r="AC349" s="210">
        <v>0.0</v>
      </c>
      <c r="AD349" s="210">
        <v>0.0</v>
      </c>
      <c r="AE349" s="210">
        <v>0.0</v>
      </c>
      <c r="AF349" s="210">
        <v>0.0</v>
      </c>
      <c r="AG349" s="210">
        <v>0.0</v>
      </c>
      <c r="AH349" s="210">
        <v>0.0</v>
      </c>
      <c r="AI349" s="210">
        <v>0.0</v>
      </c>
      <c r="AJ349" s="210">
        <v>0.0</v>
      </c>
      <c r="AK349" s="210">
        <v>0.0</v>
      </c>
      <c r="AL349" s="210">
        <v>0.0</v>
      </c>
      <c r="AM349" s="210">
        <v>0.0</v>
      </c>
      <c r="AN349" s="210">
        <v>0.0</v>
      </c>
      <c r="AO349" s="210">
        <v>0.0</v>
      </c>
      <c r="AP349" s="210">
        <v>0.0</v>
      </c>
    </row>
    <row r="350">
      <c r="A350" s="212" t="s">
        <v>2801</v>
      </c>
      <c r="B350" s="213">
        <f t="shared" si="1"/>
        <v>226</v>
      </c>
      <c r="C350" s="210">
        <v>0.0</v>
      </c>
      <c r="D350" s="210">
        <v>0.0</v>
      </c>
      <c r="E350" s="210">
        <v>0.0</v>
      </c>
      <c r="F350" s="210">
        <v>0.0</v>
      </c>
      <c r="G350" s="210">
        <v>0.0</v>
      </c>
      <c r="H350" s="210">
        <v>61.0</v>
      </c>
      <c r="I350" s="210">
        <v>85.0</v>
      </c>
      <c r="J350" s="210">
        <v>64.0</v>
      </c>
      <c r="K350" s="210">
        <v>14.0</v>
      </c>
      <c r="L350" s="210">
        <v>2.0</v>
      </c>
      <c r="M350" s="210">
        <v>0.0</v>
      </c>
      <c r="N350" s="210">
        <v>0.0</v>
      </c>
      <c r="O350" s="210">
        <v>0.0</v>
      </c>
      <c r="P350" s="210">
        <v>0.0</v>
      </c>
      <c r="Q350" s="210">
        <v>0.0</v>
      </c>
      <c r="R350" s="210">
        <v>0.0</v>
      </c>
      <c r="S350" s="210">
        <v>0.0</v>
      </c>
      <c r="T350" s="210">
        <v>0.0</v>
      </c>
      <c r="U350" s="210">
        <v>0.0</v>
      </c>
      <c r="V350" s="210">
        <v>0.0</v>
      </c>
      <c r="W350" s="210">
        <v>0.0</v>
      </c>
      <c r="X350" s="210">
        <v>0.0</v>
      </c>
      <c r="Y350" s="210">
        <v>0.0</v>
      </c>
      <c r="Z350" s="210">
        <v>0.0</v>
      </c>
      <c r="AA350" s="210">
        <v>0.0</v>
      </c>
      <c r="AB350" s="210">
        <v>0.0</v>
      </c>
      <c r="AC350" s="210">
        <v>0.0</v>
      </c>
      <c r="AD350" s="210">
        <v>0.0</v>
      </c>
      <c r="AE350" s="210">
        <v>0.0</v>
      </c>
      <c r="AF350" s="210">
        <v>0.0</v>
      </c>
      <c r="AG350" s="210">
        <v>0.0</v>
      </c>
      <c r="AH350" s="210">
        <v>0.0</v>
      </c>
      <c r="AI350" s="210">
        <v>0.0</v>
      </c>
      <c r="AJ350" s="210">
        <v>0.0</v>
      </c>
      <c r="AK350" s="210">
        <v>0.0</v>
      </c>
      <c r="AL350" s="210">
        <v>0.0</v>
      </c>
      <c r="AM350" s="210">
        <v>0.0</v>
      </c>
      <c r="AN350" s="210">
        <v>0.0</v>
      </c>
      <c r="AO350" s="210">
        <v>0.0</v>
      </c>
      <c r="AP350" s="210">
        <v>0.0</v>
      </c>
    </row>
    <row r="351">
      <c r="A351" s="212" t="s">
        <v>2808</v>
      </c>
      <c r="B351" s="213">
        <f t="shared" si="1"/>
        <v>1110</v>
      </c>
      <c r="C351" s="210">
        <v>0.0</v>
      </c>
      <c r="D351" s="210">
        <v>0.0</v>
      </c>
      <c r="E351" s="210">
        <v>0.0</v>
      </c>
      <c r="F351" s="210">
        <v>0.0</v>
      </c>
      <c r="G351" s="210">
        <v>885.0</v>
      </c>
      <c r="H351" s="210">
        <v>202.0</v>
      </c>
      <c r="I351" s="210">
        <v>23.0</v>
      </c>
      <c r="J351" s="210">
        <v>0.0</v>
      </c>
      <c r="K351" s="210">
        <v>0.0</v>
      </c>
      <c r="L351" s="210">
        <v>0.0</v>
      </c>
      <c r="M351" s="210">
        <v>0.0</v>
      </c>
      <c r="N351" s="210">
        <v>0.0</v>
      </c>
      <c r="O351" s="210">
        <v>0.0</v>
      </c>
      <c r="P351" s="210">
        <v>0.0</v>
      </c>
      <c r="Q351" s="210">
        <v>0.0</v>
      </c>
      <c r="R351" s="210">
        <v>0.0</v>
      </c>
      <c r="S351" s="210">
        <v>0.0</v>
      </c>
      <c r="T351" s="210">
        <v>0.0</v>
      </c>
      <c r="U351" s="210">
        <v>0.0</v>
      </c>
      <c r="V351" s="210">
        <v>0.0</v>
      </c>
      <c r="W351" s="210">
        <v>0.0</v>
      </c>
      <c r="X351" s="210">
        <v>0.0</v>
      </c>
      <c r="Y351" s="210">
        <v>0.0</v>
      </c>
      <c r="Z351" s="210">
        <v>0.0</v>
      </c>
      <c r="AA351" s="210">
        <v>0.0</v>
      </c>
      <c r="AB351" s="210">
        <v>0.0</v>
      </c>
      <c r="AC351" s="210">
        <v>0.0</v>
      </c>
      <c r="AD351" s="210">
        <v>0.0</v>
      </c>
      <c r="AE351" s="210">
        <v>0.0</v>
      </c>
      <c r="AF351" s="210">
        <v>0.0</v>
      </c>
      <c r="AG351" s="210">
        <v>0.0</v>
      </c>
      <c r="AH351" s="210">
        <v>0.0</v>
      </c>
      <c r="AI351" s="210">
        <v>0.0</v>
      </c>
      <c r="AJ351" s="210">
        <v>0.0</v>
      </c>
      <c r="AK351" s="210">
        <v>0.0</v>
      </c>
      <c r="AL351" s="210">
        <v>0.0</v>
      </c>
      <c r="AM351" s="210">
        <v>0.0</v>
      </c>
      <c r="AN351" s="210">
        <v>0.0</v>
      </c>
      <c r="AO351" s="210">
        <v>0.0</v>
      </c>
      <c r="AP351" s="210">
        <v>0.0</v>
      </c>
    </row>
    <row r="352">
      <c r="A352" s="212" t="s">
        <v>2813</v>
      </c>
      <c r="B352" s="213">
        <f t="shared" si="1"/>
        <v>1739</v>
      </c>
      <c r="C352" s="210">
        <v>0.0</v>
      </c>
      <c r="D352" s="210">
        <v>0.0</v>
      </c>
      <c r="E352" s="210">
        <v>0.0</v>
      </c>
      <c r="F352" s="210">
        <v>0.0</v>
      </c>
      <c r="G352" s="210">
        <v>1275.0</v>
      </c>
      <c r="H352" s="210">
        <v>422.0</v>
      </c>
      <c r="I352" s="210">
        <v>40.0</v>
      </c>
      <c r="J352" s="210">
        <v>2.0</v>
      </c>
      <c r="K352" s="210">
        <v>0.0</v>
      </c>
      <c r="L352" s="210">
        <v>0.0</v>
      </c>
      <c r="M352" s="210">
        <v>0.0</v>
      </c>
      <c r="N352" s="210">
        <v>0.0</v>
      </c>
      <c r="O352" s="210">
        <v>0.0</v>
      </c>
      <c r="P352" s="210">
        <v>0.0</v>
      </c>
      <c r="Q352" s="210">
        <v>0.0</v>
      </c>
      <c r="R352" s="210">
        <v>0.0</v>
      </c>
      <c r="S352" s="210">
        <v>0.0</v>
      </c>
      <c r="T352" s="210">
        <v>0.0</v>
      </c>
      <c r="U352" s="210">
        <v>0.0</v>
      </c>
      <c r="V352" s="210">
        <v>0.0</v>
      </c>
      <c r="W352" s="210">
        <v>0.0</v>
      </c>
      <c r="X352" s="210">
        <v>0.0</v>
      </c>
      <c r="Y352" s="210">
        <v>0.0</v>
      </c>
      <c r="Z352" s="210">
        <v>0.0</v>
      </c>
      <c r="AA352" s="210">
        <v>0.0</v>
      </c>
      <c r="AB352" s="210">
        <v>0.0</v>
      </c>
      <c r="AC352" s="210">
        <v>0.0</v>
      </c>
      <c r="AD352" s="210">
        <v>0.0</v>
      </c>
      <c r="AE352" s="210">
        <v>0.0</v>
      </c>
      <c r="AF352" s="210">
        <v>0.0</v>
      </c>
      <c r="AG352" s="210">
        <v>0.0</v>
      </c>
      <c r="AH352" s="210">
        <v>0.0</v>
      </c>
      <c r="AI352" s="210">
        <v>0.0</v>
      </c>
      <c r="AJ352" s="210">
        <v>0.0</v>
      </c>
      <c r="AK352" s="210">
        <v>0.0</v>
      </c>
      <c r="AL352" s="210">
        <v>0.0</v>
      </c>
      <c r="AM352" s="210">
        <v>0.0</v>
      </c>
      <c r="AN352" s="210">
        <v>0.0</v>
      </c>
      <c r="AO352" s="210">
        <v>0.0</v>
      </c>
      <c r="AP352" s="210">
        <v>0.0</v>
      </c>
    </row>
    <row r="353">
      <c r="A353" s="212" t="s">
        <v>2819</v>
      </c>
      <c r="B353" s="213">
        <f t="shared" si="1"/>
        <v>1981</v>
      </c>
      <c r="C353" s="210">
        <v>0.0</v>
      </c>
      <c r="D353" s="210">
        <v>0.0</v>
      </c>
      <c r="E353" s="210">
        <v>0.0</v>
      </c>
      <c r="F353" s="210">
        <v>0.0</v>
      </c>
      <c r="G353" s="210">
        <v>1141.0</v>
      </c>
      <c r="H353" s="210">
        <v>737.0</v>
      </c>
      <c r="I353" s="210">
        <v>98.0</v>
      </c>
      <c r="J353" s="210">
        <v>5.0</v>
      </c>
      <c r="K353" s="210">
        <v>0.0</v>
      </c>
      <c r="L353" s="210">
        <v>0.0</v>
      </c>
      <c r="M353" s="210">
        <v>0.0</v>
      </c>
      <c r="N353" s="210">
        <v>0.0</v>
      </c>
      <c r="O353" s="210">
        <v>0.0</v>
      </c>
      <c r="P353" s="210">
        <v>0.0</v>
      </c>
      <c r="Q353" s="210">
        <v>0.0</v>
      </c>
      <c r="R353" s="210">
        <v>0.0</v>
      </c>
      <c r="S353" s="210">
        <v>0.0</v>
      </c>
      <c r="T353" s="210">
        <v>0.0</v>
      </c>
      <c r="U353" s="210">
        <v>0.0</v>
      </c>
      <c r="V353" s="210">
        <v>0.0</v>
      </c>
      <c r="W353" s="210">
        <v>0.0</v>
      </c>
      <c r="X353" s="210">
        <v>0.0</v>
      </c>
      <c r="Y353" s="210">
        <v>0.0</v>
      </c>
      <c r="Z353" s="210">
        <v>0.0</v>
      </c>
      <c r="AA353" s="210">
        <v>0.0</v>
      </c>
      <c r="AB353" s="210">
        <v>0.0</v>
      </c>
      <c r="AC353" s="210">
        <v>0.0</v>
      </c>
      <c r="AD353" s="210">
        <v>0.0</v>
      </c>
      <c r="AE353" s="210">
        <v>0.0</v>
      </c>
      <c r="AF353" s="210">
        <v>0.0</v>
      </c>
      <c r="AG353" s="210">
        <v>0.0</v>
      </c>
      <c r="AH353" s="210">
        <v>0.0</v>
      </c>
      <c r="AI353" s="210">
        <v>0.0</v>
      </c>
      <c r="AJ353" s="210">
        <v>0.0</v>
      </c>
      <c r="AK353" s="210">
        <v>0.0</v>
      </c>
      <c r="AL353" s="210">
        <v>0.0</v>
      </c>
      <c r="AM353" s="210">
        <v>0.0</v>
      </c>
      <c r="AN353" s="210">
        <v>0.0</v>
      </c>
      <c r="AO353" s="210">
        <v>0.0</v>
      </c>
      <c r="AP353" s="210">
        <v>0.0</v>
      </c>
    </row>
    <row r="354">
      <c r="A354" s="212" t="s">
        <v>2825</v>
      </c>
      <c r="B354" s="213">
        <f t="shared" si="1"/>
        <v>9339</v>
      </c>
      <c r="C354" s="210">
        <v>0.0</v>
      </c>
      <c r="D354" s="210">
        <v>0.0</v>
      </c>
      <c r="E354" s="210">
        <v>0.0</v>
      </c>
      <c r="F354" s="210">
        <v>0.0</v>
      </c>
      <c r="G354" s="210">
        <v>5520.0</v>
      </c>
      <c r="H354" s="210">
        <v>3350.0</v>
      </c>
      <c r="I354" s="210">
        <v>446.0</v>
      </c>
      <c r="J354" s="210">
        <v>23.0</v>
      </c>
      <c r="K354" s="210">
        <v>0.0</v>
      </c>
      <c r="L354" s="210">
        <v>0.0</v>
      </c>
      <c r="M354" s="210">
        <v>0.0</v>
      </c>
      <c r="N354" s="210">
        <v>0.0</v>
      </c>
      <c r="O354" s="210">
        <v>0.0</v>
      </c>
      <c r="P354" s="210">
        <v>0.0</v>
      </c>
      <c r="Q354" s="210">
        <v>0.0</v>
      </c>
      <c r="R354" s="210">
        <v>0.0</v>
      </c>
      <c r="S354" s="210">
        <v>0.0</v>
      </c>
      <c r="T354" s="210">
        <v>0.0</v>
      </c>
      <c r="U354" s="210">
        <v>0.0</v>
      </c>
      <c r="V354" s="210">
        <v>0.0</v>
      </c>
      <c r="W354" s="210">
        <v>0.0</v>
      </c>
      <c r="X354" s="210">
        <v>0.0</v>
      </c>
      <c r="Y354" s="210">
        <v>0.0</v>
      </c>
      <c r="Z354" s="210">
        <v>0.0</v>
      </c>
      <c r="AA354" s="210">
        <v>0.0</v>
      </c>
      <c r="AB354" s="210">
        <v>0.0</v>
      </c>
      <c r="AC354" s="210">
        <v>0.0</v>
      </c>
      <c r="AD354" s="210">
        <v>0.0</v>
      </c>
      <c r="AE354" s="210">
        <v>0.0</v>
      </c>
      <c r="AF354" s="210">
        <v>0.0</v>
      </c>
      <c r="AG354" s="210">
        <v>0.0</v>
      </c>
      <c r="AH354" s="210">
        <v>0.0</v>
      </c>
      <c r="AI354" s="210">
        <v>0.0</v>
      </c>
      <c r="AJ354" s="210">
        <v>0.0</v>
      </c>
      <c r="AK354" s="210">
        <v>0.0</v>
      </c>
      <c r="AL354" s="210">
        <v>0.0</v>
      </c>
      <c r="AM354" s="210">
        <v>0.0</v>
      </c>
      <c r="AN354" s="210">
        <v>0.0</v>
      </c>
      <c r="AO354" s="210">
        <v>0.0</v>
      </c>
      <c r="AP354" s="210">
        <v>0.0</v>
      </c>
    </row>
    <row r="355">
      <c r="A355" s="212" t="s">
        <v>79</v>
      </c>
      <c r="B355" s="213">
        <f t="shared" si="1"/>
        <v>3336</v>
      </c>
      <c r="C355" s="210">
        <v>0.0</v>
      </c>
      <c r="D355" s="210">
        <v>849.0</v>
      </c>
      <c r="E355" s="210">
        <v>689.0</v>
      </c>
      <c r="F355" s="210">
        <v>299.0</v>
      </c>
      <c r="G355" s="210">
        <v>1151.0</v>
      </c>
      <c r="H355" s="210">
        <v>303.0</v>
      </c>
      <c r="I355" s="210">
        <v>42.0</v>
      </c>
      <c r="J355" s="210">
        <v>3.0</v>
      </c>
      <c r="K355" s="210">
        <v>0.0</v>
      </c>
      <c r="L355" s="210">
        <v>0.0</v>
      </c>
      <c r="M355" s="210">
        <v>0.0</v>
      </c>
      <c r="N355" s="210">
        <v>0.0</v>
      </c>
      <c r="O355" s="210">
        <v>0.0</v>
      </c>
      <c r="P355" s="210">
        <v>0.0</v>
      </c>
      <c r="Q355" s="210">
        <v>0.0</v>
      </c>
      <c r="R355" s="210">
        <v>0.0</v>
      </c>
      <c r="S355" s="210">
        <v>0.0</v>
      </c>
      <c r="T355" s="210">
        <v>0.0</v>
      </c>
      <c r="U355" s="210">
        <v>0.0</v>
      </c>
      <c r="V355" s="210">
        <v>0.0</v>
      </c>
      <c r="W355" s="210">
        <v>0.0</v>
      </c>
      <c r="X355" s="210">
        <v>0.0</v>
      </c>
      <c r="Y355" s="210">
        <v>0.0</v>
      </c>
      <c r="Z355" s="210">
        <v>0.0</v>
      </c>
      <c r="AA355" s="210">
        <v>0.0</v>
      </c>
      <c r="AB355" s="210">
        <v>0.0</v>
      </c>
      <c r="AC355" s="210">
        <v>0.0</v>
      </c>
      <c r="AD355" s="210">
        <v>0.0</v>
      </c>
      <c r="AE355" s="210">
        <v>0.0</v>
      </c>
      <c r="AF355" s="210">
        <v>0.0</v>
      </c>
      <c r="AG355" s="210">
        <v>0.0</v>
      </c>
      <c r="AH355" s="210">
        <v>0.0</v>
      </c>
      <c r="AI355" s="210">
        <v>0.0</v>
      </c>
      <c r="AJ355" s="210">
        <v>0.0</v>
      </c>
      <c r="AK355" s="210">
        <v>0.0</v>
      </c>
      <c r="AL355" s="210">
        <v>0.0</v>
      </c>
      <c r="AM355" s="210">
        <v>0.0</v>
      </c>
      <c r="AN355" s="210">
        <v>0.0</v>
      </c>
      <c r="AO355" s="210">
        <v>0.0</v>
      </c>
      <c r="AP355" s="210">
        <v>0.0</v>
      </c>
    </row>
    <row r="356">
      <c r="A356" s="212" t="s">
        <v>105</v>
      </c>
      <c r="B356" s="213">
        <f t="shared" si="1"/>
        <v>62</v>
      </c>
      <c r="C356" s="210">
        <v>0.0</v>
      </c>
      <c r="D356" s="210">
        <v>5.0</v>
      </c>
      <c r="E356" s="210">
        <v>12.0</v>
      </c>
      <c r="F356" s="210">
        <v>11.0</v>
      </c>
      <c r="G356" s="210">
        <v>2.0</v>
      </c>
      <c r="H356" s="210">
        <v>1.0</v>
      </c>
      <c r="I356" s="210">
        <v>1.0</v>
      </c>
      <c r="J356" s="210">
        <v>16.0</v>
      </c>
      <c r="K356" s="210">
        <v>12.0</v>
      </c>
      <c r="L356" s="210">
        <v>2.0</v>
      </c>
      <c r="M356" s="210">
        <v>0.0</v>
      </c>
      <c r="N356" s="210">
        <v>0.0</v>
      </c>
      <c r="O356" s="210">
        <v>0.0</v>
      </c>
      <c r="P356" s="210">
        <v>0.0</v>
      </c>
      <c r="Q356" s="210">
        <v>0.0</v>
      </c>
      <c r="R356" s="210">
        <v>0.0</v>
      </c>
      <c r="S356" s="210">
        <v>0.0</v>
      </c>
      <c r="T356" s="210">
        <v>0.0</v>
      </c>
      <c r="U356" s="210">
        <v>0.0</v>
      </c>
      <c r="V356" s="210">
        <v>0.0</v>
      </c>
      <c r="W356" s="210">
        <v>0.0</v>
      </c>
      <c r="X356" s="210">
        <v>0.0</v>
      </c>
      <c r="Y356" s="210">
        <v>0.0</v>
      </c>
      <c r="Z356" s="210">
        <v>0.0</v>
      </c>
      <c r="AA356" s="210">
        <v>0.0</v>
      </c>
      <c r="AB356" s="210">
        <v>0.0</v>
      </c>
      <c r="AC356" s="210">
        <v>0.0</v>
      </c>
      <c r="AD356" s="210">
        <v>0.0</v>
      </c>
      <c r="AE356" s="210">
        <v>0.0</v>
      </c>
      <c r="AF356" s="210">
        <v>0.0</v>
      </c>
      <c r="AG356" s="210">
        <v>0.0</v>
      </c>
      <c r="AH356" s="210">
        <v>0.0</v>
      </c>
      <c r="AI356" s="210">
        <v>0.0</v>
      </c>
      <c r="AJ356" s="210">
        <v>0.0</v>
      </c>
      <c r="AK356" s="210">
        <v>0.0</v>
      </c>
      <c r="AL356" s="210">
        <v>0.0</v>
      </c>
      <c r="AM356" s="210">
        <v>0.0</v>
      </c>
      <c r="AN356" s="210">
        <v>0.0</v>
      </c>
      <c r="AO356" s="210">
        <v>0.0</v>
      </c>
      <c r="AP356" s="210">
        <v>0.0</v>
      </c>
    </row>
    <row r="357">
      <c r="A357" s="212" t="s">
        <v>53</v>
      </c>
      <c r="B357" s="213">
        <f t="shared" si="1"/>
        <v>222</v>
      </c>
      <c r="C357" s="210">
        <v>0.0</v>
      </c>
      <c r="D357" s="210">
        <v>0.0</v>
      </c>
      <c r="E357" s="210">
        <v>0.0</v>
      </c>
      <c r="F357" s="210">
        <v>0.0</v>
      </c>
      <c r="G357" s="210">
        <v>0.0</v>
      </c>
      <c r="H357" s="210">
        <v>1.0</v>
      </c>
      <c r="I357" s="210">
        <v>4.0</v>
      </c>
      <c r="J357" s="210">
        <v>38.0</v>
      </c>
      <c r="K357" s="210">
        <v>62.0</v>
      </c>
      <c r="L357" s="210">
        <v>55.0</v>
      </c>
      <c r="M357" s="210">
        <v>38.0</v>
      </c>
      <c r="N357" s="210">
        <v>21.0</v>
      </c>
      <c r="O357" s="210">
        <v>3.0</v>
      </c>
      <c r="P357" s="210">
        <v>0.0</v>
      </c>
      <c r="Q357" s="210">
        <v>0.0</v>
      </c>
      <c r="R357" s="210">
        <v>0.0</v>
      </c>
      <c r="S357" s="210">
        <v>0.0</v>
      </c>
      <c r="T357" s="210">
        <v>0.0</v>
      </c>
      <c r="U357" s="210">
        <v>0.0</v>
      </c>
      <c r="V357" s="210">
        <v>0.0</v>
      </c>
      <c r="W357" s="210">
        <v>0.0</v>
      </c>
      <c r="X357" s="210">
        <v>0.0</v>
      </c>
      <c r="Y357" s="210">
        <v>0.0</v>
      </c>
      <c r="Z357" s="210">
        <v>0.0</v>
      </c>
      <c r="AA357" s="210">
        <v>0.0</v>
      </c>
      <c r="AB357" s="210">
        <v>0.0</v>
      </c>
      <c r="AC357" s="210">
        <v>0.0</v>
      </c>
      <c r="AD357" s="210">
        <v>0.0</v>
      </c>
      <c r="AE357" s="210">
        <v>0.0</v>
      </c>
      <c r="AF357" s="210">
        <v>0.0</v>
      </c>
      <c r="AG357" s="210">
        <v>0.0</v>
      </c>
      <c r="AH357" s="210">
        <v>0.0</v>
      </c>
      <c r="AI357" s="210">
        <v>0.0</v>
      </c>
      <c r="AJ357" s="210">
        <v>0.0</v>
      </c>
      <c r="AK357" s="210">
        <v>0.0</v>
      </c>
      <c r="AL357" s="210">
        <v>0.0</v>
      </c>
      <c r="AM357" s="210">
        <v>0.0</v>
      </c>
      <c r="AN357" s="210">
        <v>0.0</v>
      </c>
      <c r="AO357" s="210">
        <v>0.0</v>
      </c>
      <c r="AP357" s="210">
        <v>0.0</v>
      </c>
    </row>
    <row r="358">
      <c r="A358" s="212" t="s">
        <v>66</v>
      </c>
      <c r="B358" s="213">
        <f t="shared" si="1"/>
        <v>1907</v>
      </c>
      <c r="C358" s="210">
        <v>0.0</v>
      </c>
      <c r="D358" s="210">
        <v>169.0</v>
      </c>
      <c r="E358" s="210">
        <v>450.0</v>
      </c>
      <c r="F358" s="210">
        <v>507.0</v>
      </c>
      <c r="G358" s="210">
        <v>404.0</v>
      </c>
      <c r="H358" s="210">
        <v>213.0</v>
      </c>
      <c r="I358" s="210">
        <v>113.0</v>
      </c>
      <c r="J358" s="210">
        <v>42.0</v>
      </c>
      <c r="K358" s="210">
        <v>8.0</v>
      </c>
      <c r="L358" s="210">
        <v>1.0</v>
      </c>
      <c r="M358" s="210">
        <v>0.0</v>
      </c>
      <c r="N358" s="210">
        <v>0.0</v>
      </c>
      <c r="O358" s="210">
        <v>0.0</v>
      </c>
      <c r="P358" s="210">
        <v>0.0</v>
      </c>
      <c r="Q358" s="210">
        <v>0.0</v>
      </c>
      <c r="R358" s="210">
        <v>0.0</v>
      </c>
      <c r="S358" s="210">
        <v>0.0</v>
      </c>
      <c r="T358" s="210">
        <v>0.0</v>
      </c>
      <c r="U358" s="210">
        <v>0.0</v>
      </c>
      <c r="V358" s="210">
        <v>0.0</v>
      </c>
      <c r="W358" s="210">
        <v>0.0</v>
      </c>
      <c r="X358" s="210">
        <v>0.0</v>
      </c>
      <c r="Y358" s="210">
        <v>0.0</v>
      </c>
      <c r="Z358" s="210">
        <v>0.0</v>
      </c>
      <c r="AA358" s="210">
        <v>0.0</v>
      </c>
      <c r="AB358" s="210">
        <v>0.0</v>
      </c>
      <c r="AC358" s="210">
        <v>0.0</v>
      </c>
      <c r="AD358" s="210">
        <v>0.0</v>
      </c>
      <c r="AE358" s="210">
        <v>0.0</v>
      </c>
      <c r="AF358" s="210">
        <v>0.0</v>
      </c>
      <c r="AG358" s="210">
        <v>0.0</v>
      </c>
      <c r="AH358" s="210">
        <v>0.0</v>
      </c>
      <c r="AI358" s="210">
        <v>0.0</v>
      </c>
      <c r="AJ358" s="210">
        <v>0.0</v>
      </c>
      <c r="AK358" s="210">
        <v>0.0</v>
      </c>
      <c r="AL358" s="210">
        <v>0.0</v>
      </c>
      <c r="AM358" s="210">
        <v>0.0</v>
      </c>
      <c r="AN358" s="210">
        <v>0.0</v>
      </c>
      <c r="AO358" s="210">
        <v>0.0</v>
      </c>
      <c r="AP358" s="210">
        <v>0.0</v>
      </c>
    </row>
    <row r="359">
      <c r="A359" s="212" t="s">
        <v>2867</v>
      </c>
      <c r="B359" s="213">
        <f t="shared" si="1"/>
        <v>1460</v>
      </c>
      <c r="C359" s="210">
        <v>0.0</v>
      </c>
      <c r="D359" s="210">
        <v>0.0</v>
      </c>
      <c r="E359" s="210">
        <v>0.0</v>
      </c>
      <c r="F359" s="210">
        <v>0.0</v>
      </c>
      <c r="G359" s="210">
        <v>1073.0</v>
      </c>
      <c r="H359" s="210">
        <v>360.0</v>
      </c>
      <c r="I359" s="210">
        <v>26.0</v>
      </c>
      <c r="J359" s="210">
        <v>1.0</v>
      </c>
      <c r="K359" s="210">
        <v>0.0</v>
      </c>
      <c r="L359" s="210">
        <v>0.0</v>
      </c>
      <c r="M359" s="210">
        <v>0.0</v>
      </c>
      <c r="N359" s="210">
        <v>0.0</v>
      </c>
      <c r="O359" s="210">
        <v>0.0</v>
      </c>
      <c r="P359" s="210">
        <v>0.0</v>
      </c>
      <c r="Q359" s="210">
        <v>0.0</v>
      </c>
      <c r="R359" s="210">
        <v>0.0</v>
      </c>
      <c r="S359" s="210">
        <v>0.0</v>
      </c>
      <c r="T359" s="210">
        <v>0.0</v>
      </c>
      <c r="U359" s="210">
        <v>0.0</v>
      </c>
      <c r="V359" s="210">
        <v>0.0</v>
      </c>
      <c r="W359" s="210">
        <v>0.0</v>
      </c>
      <c r="X359" s="210">
        <v>0.0</v>
      </c>
      <c r="Y359" s="210">
        <v>0.0</v>
      </c>
      <c r="Z359" s="210">
        <v>0.0</v>
      </c>
      <c r="AA359" s="210">
        <v>0.0</v>
      </c>
      <c r="AB359" s="210">
        <v>0.0</v>
      </c>
      <c r="AC359" s="210">
        <v>0.0</v>
      </c>
      <c r="AD359" s="210">
        <v>0.0</v>
      </c>
      <c r="AE359" s="210">
        <v>0.0</v>
      </c>
      <c r="AF359" s="210">
        <v>0.0</v>
      </c>
      <c r="AG359" s="210">
        <v>0.0</v>
      </c>
      <c r="AH359" s="210">
        <v>0.0</v>
      </c>
      <c r="AI359" s="210">
        <v>0.0</v>
      </c>
      <c r="AJ359" s="210">
        <v>0.0</v>
      </c>
      <c r="AK359" s="210">
        <v>0.0</v>
      </c>
      <c r="AL359" s="210">
        <v>0.0</v>
      </c>
      <c r="AM359" s="210">
        <v>0.0</v>
      </c>
      <c r="AN359" s="210">
        <v>0.0</v>
      </c>
      <c r="AO359" s="210">
        <v>0.0</v>
      </c>
      <c r="AP359" s="210">
        <v>0.0</v>
      </c>
    </row>
    <row r="360">
      <c r="A360" s="212" t="s">
        <v>63</v>
      </c>
      <c r="B360" s="213">
        <f t="shared" si="1"/>
        <v>1582</v>
      </c>
      <c r="C360" s="210">
        <v>0.0</v>
      </c>
      <c r="D360" s="210">
        <v>106.0</v>
      </c>
      <c r="E360" s="210">
        <v>276.0</v>
      </c>
      <c r="F360" s="210">
        <v>450.0</v>
      </c>
      <c r="G360" s="210">
        <v>363.0</v>
      </c>
      <c r="H360" s="210">
        <v>234.0</v>
      </c>
      <c r="I360" s="210">
        <v>104.0</v>
      </c>
      <c r="J360" s="210">
        <v>38.0</v>
      </c>
      <c r="K360" s="210">
        <v>10.0</v>
      </c>
      <c r="L360" s="210">
        <v>1.0</v>
      </c>
      <c r="M360" s="210">
        <v>0.0</v>
      </c>
      <c r="N360" s="210">
        <v>0.0</v>
      </c>
      <c r="O360" s="210">
        <v>0.0</v>
      </c>
      <c r="P360" s="210">
        <v>0.0</v>
      </c>
      <c r="Q360" s="210">
        <v>0.0</v>
      </c>
      <c r="R360" s="210">
        <v>0.0</v>
      </c>
      <c r="S360" s="210">
        <v>0.0</v>
      </c>
      <c r="T360" s="210">
        <v>0.0</v>
      </c>
      <c r="U360" s="210">
        <v>0.0</v>
      </c>
      <c r="V360" s="210">
        <v>0.0</v>
      </c>
      <c r="W360" s="210">
        <v>0.0</v>
      </c>
      <c r="X360" s="210">
        <v>0.0</v>
      </c>
      <c r="Y360" s="210">
        <v>0.0</v>
      </c>
      <c r="Z360" s="210">
        <v>0.0</v>
      </c>
      <c r="AA360" s="210">
        <v>0.0</v>
      </c>
      <c r="AB360" s="210">
        <v>0.0</v>
      </c>
      <c r="AC360" s="210">
        <v>0.0</v>
      </c>
      <c r="AD360" s="210">
        <v>0.0</v>
      </c>
      <c r="AE360" s="210">
        <v>0.0</v>
      </c>
      <c r="AF360" s="210">
        <v>0.0</v>
      </c>
      <c r="AG360" s="210">
        <v>0.0</v>
      </c>
      <c r="AH360" s="210">
        <v>0.0</v>
      </c>
      <c r="AI360" s="210">
        <v>0.0</v>
      </c>
      <c r="AJ360" s="210">
        <v>0.0</v>
      </c>
      <c r="AK360" s="210">
        <v>0.0</v>
      </c>
      <c r="AL360" s="210">
        <v>0.0</v>
      </c>
      <c r="AM360" s="210">
        <v>0.0</v>
      </c>
      <c r="AN360" s="210">
        <v>0.0</v>
      </c>
      <c r="AO360" s="210">
        <v>0.0</v>
      </c>
      <c r="AP360" s="210">
        <v>0.0</v>
      </c>
    </row>
    <row r="361">
      <c r="A361" s="212" t="s">
        <v>22</v>
      </c>
      <c r="B361" s="213">
        <f t="shared" si="1"/>
        <v>201547</v>
      </c>
      <c r="C361" s="210">
        <v>27741.0</v>
      </c>
      <c r="D361" s="210">
        <v>57856.0</v>
      </c>
      <c r="E361" s="210">
        <v>61033.0</v>
      </c>
      <c r="F361" s="210">
        <v>37688.0</v>
      </c>
      <c r="G361" s="210">
        <v>13839.0</v>
      </c>
      <c r="H361" s="210">
        <v>3055.0</v>
      </c>
      <c r="I361" s="210">
        <v>325.0</v>
      </c>
      <c r="J361" s="210">
        <v>10.0</v>
      </c>
      <c r="K361" s="210">
        <v>0.0</v>
      </c>
      <c r="L361" s="210">
        <v>0.0</v>
      </c>
      <c r="M361" s="210">
        <v>0.0</v>
      </c>
      <c r="N361" s="210">
        <v>0.0</v>
      </c>
      <c r="O361" s="210">
        <v>0.0</v>
      </c>
      <c r="P361" s="210">
        <v>0.0</v>
      </c>
      <c r="Q361" s="210">
        <v>0.0</v>
      </c>
      <c r="R361" s="210">
        <v>0.0</v>
      </c>
      <c r="S361" s="210">
        <v>0.0</v>
      </c>
      <c r="T361" s="210">
        <v>0.0</v>
      </c>
      <c r="U361" s="210">
        <v>0.0</v>
      </c>
      <c r="V361" s="210">
        <v>0.0</v>
      </c>
      <c r="W361" s="210">
        <v>0.0</v>
      </c>
      <c r="X361" s="210">
        <v>0.0</v>
      </c>
      <c r="Y361" s="210">
        <v>0.0</v>
      </c>
      <c r="Z361" s="210">
        <v>0.0</v>
      </c>
      <c r="AA361" s="210">
        <v>0.0</v>
      </c>
      <c r="AB361" s="210">
        <v>0.0</v>
      </c>
      <c r="AC361" s="210">
        <v>0.0</v>
      </c>
      <c r="AD361" s="210">
        <v>0.0</v>
      </c>
      <c r="AE361" s="210">
        <v>0.0</v>
      </c>
      <c r="AF361" s="210">
        <v>0.0</v>
      </c>
      <c r="AG361" s="210">
        <v>0.0</v>
      </c>
      <c r="AH361" s="210">
        <v>0.0</v>
      </c>
      <c r="AI361" s="210">
        <v>0.0</v>
      </c>
      <c r="AJ361" s="210">
        <v>0.0</v>
      </c>
      <c r="AK361" s="210">
        <v>0.0</v>
      </c>
      <c r="AL361" s="210">
        <v>0.0</v>
      </c>
      <c r="AM361" s="210">
        <v>0.0</v>
      </c>
      <c r="AN361" s="210">
        <v>0.0</v>
      </c>
      <c r="AO361" s="210">
        <v>0.0</v>
      </c>
      <c r="AP361" s="210">
        <v>0.0</v>
      </c>
    </row>
    <row r="362">
      <c r="A362" s="212" t="s">
        <v>2892</v>
      </c>
      <c r="B362" s="213">
        <f t="shared" si="1"/>
        <v>7</v>
      </c>
      <c r="C362" s="210">
        <v>0.0</v>
      </c>
      <c r="D362" s="210">
        <v>0.0</v>
      </c>
      <c r="E362" s="210">
        <v>0.0</v>
      </c>
      <c r="F362" s="210">
        <v>0.0</v>
      </c>
      <c r="G362" s="210">
        <v>0.0</v>
      </c>
      <c r="H362" s="210">
        <v>0.0</v>
      </c>
      <c r="I362" s="210">
        <v>1.0</v>
      </c>
      <c r="J362" s="210">
        <v>2.0</v>
      </c>
      <c r="K362" s="210">
        <v>3.0</v>
      </c>
      <c r="L362" s="210">
        <v>0.0</v>
      </c>
      <c r="M362" s="210">
        <v>1.0</v>
      </c>
      <c r="N362" s="210">
        <v>0.0</v>
      </c>
      <c r="O362" s="210">
        <v>0.0</v>
      </c>
      <c r="P362" s="210">
        <v>0.0</v>
      </c>
      <c r="Q362" s="210">
        <v>0.0</v>
      </c>
      <c r="R362" s="210">
        <v>0.0</v>
      </c>
      <c r="S362" s="210">
        <v>0.0</v>
      </c>
      <c r="T362" s="210">
        <v>0.0</v>
      </c>
      <c r="U362" s="210">
        <v>0.0</v>
      </c>
      <c r="V362" s="210">
        <v>0.0</v>
      </c>
      <c r="W362" s="210">
        <v>0.0</v>
      </c>
      <c r="X362" s="210">
        <v>0.0</v>
      </c>
      <c r="Y362" s="210">
        <v>0.0</v>
      </c>
      <c r="Z362" s="210">
        <v>0.0</v>
      </c>
      <c r="AA362" s="210">
        <v>0.0</v>
      </c>
      <c r="AB362" s="210">
        <v>0.0</v>
      </c>
      <c r="AC362" s="210">
        <v>0.0</v>
      </c>
      <c r="AD362" s="210">
        <v>0.0</v>
      </c>
      <c r="AE362" s="210">
        <v>0.0</v>
      </c>
      <c r="AF362" s="210">
        <v>0.0</v>
      </c>
      <c r="AG362" s="210">
        <v>0.0</v>
      </c>
      <c r="AH362" s="210">
        <v>0.0</v>
      </c>
      <c r="AI362" s="210">
        <v>0.0</v>
      </c>
      <c r="AJ362" s="210">
        <v>0.0</v>
      </c>
      <c r="AK362" s="210">
        <v>0.0</v>
      </c>
      <c r="AL362" s="210">
        <v>0.0</v>
      </c>
      <c r="AM362" s="210">
        <v>0.0</v>
      </c>
      <c r="AN362" s="210">
        <v>0.0</v>
      </c>
      <c r="AO362" s="210">
        <v>0.0</v>
      </c>
      <c r="AP362" s="210">
        <v>0.0</v>
      </c>
    </row>
    <row r="363">
      <c r="A363" s="212" t="s">
        <v>2899</v>
      </c>
      <c r="B363" s="213">
        <f t="shared" si="1"/>
        <v>251</v>
      </c>
      <c r="C363" s="210">
        <v>0.0</v>
      </c>
      <c r="D363" s="210">
        <v>0.0</v>
      </c>
      <c r="E363" s="210">
        <v>0.0</v>
      </c>
      <c r="F363" s="210">
        <v>0.0</v>
      </c>
      <c r="G363" s="210">
        <v>1.0</v>
      </c>
      <c r="H363" s="210">
        <v>67.0</v>
      </c>
      <c r="I363" s="210">
        <v>95.0</v>
      </c>
      <c r="J363" s="210">
        <v>60.0</v>
      </c>
      <c r="K363" s="210">
        <v>20.0</v>
      </c>
      <c r="L363" s="210">
        <v>8.0</v>
      </c>
      <c r="M363" s="210">
        <v>0.0</v>
      </c>
      <c r="N363" s="210">
        <v>0.0</v>
      </c>
      <c r="O363" s="210">
        <v>0.0</v>
      </c>
      <c r="P363" s="210">
        <v>0.0</v>
      </c>
      <c r="Q363" s="210">
        <v>0.0</v>
      </c>
      <c r="R363" s="210">
        <v>0.0</v>
      </c>
      <c r="S363" s="210">
        <v>0.0</v>
      </c>
      <c r="T363" s="210">
        <v>0.0</v>
      </c>
      <c r="U363" s="210">
        <v>0.0</v>
      </c>
      <c r="V363" s="210">
        <v>0.0</v>
      </c>
      <c r="W363" s="210">
        <v>0.0</v>
      </c>
      <c r="X363" s="210">
        <v>0.0</v>
      </c>
      <c r="Y363" s="210">
        <v>0.0</v>
      </c>
      <c r="Z363" s="210">
        <v>0.0</v>
      </c>
      <c r="AA363" s="210">
        <v>0.0</v>
      </c>
      <c r="AB363" s="210">
        <v>0.0</v>
      </c>
      <c r="AC363" s="210">
        <v>0.0</v>
      </c>
      <c r="AD363" s="210">
        <v>0.0</v>
      </c>
      <c r="AE363" s="210">
        <v>0.0</v>
      </c>
      <c r="AF363" s="210">
        <v>0.0</v>
      </c>
      <c r="AG363" s="210">
        <v>0.0</v>
      </c>
      <c r="AH363" s="210">
        <v>0.0</v>
      </c>
      <c r="AI363" s="210">
        <v>0.0</v>
      </c>
      <c r="AJ363" s="210">
        <v>0.0</v>
      </c>
      <c r="AK363" s="210">
        <v>0.0</v>
      </c>
      <c r="AL363" s="210">
        <v>0.0</v>
      </c>
      <c r="AM363" s="210">
        <v>0.0</v>
      </c>
      <c r="AN363" s="210">
        <v>0.0</v>
      </c>
      <c r="AO363" s="210">
        <v>0.0</v>
      </c>
      <c r="AP363" s="210">
        <v>0.0</v>
      </c>
    </row>
    <row r="364">
      <c r="A364" s="212" t="s">
        <v>2908</v>
      </c>
      <c r="B364" s="213">
        <f t="shared" si="1"/>
        <v>323</v>
      </c>
      <c r="C364" s="210">
        <v>0.0</v>
      </c>
      <c r="D364" s="210">
        <v>0.0</v>
      </c>
      <c r="E364" s="210">
        <v>0.0</v>
      </c>
      <c r="F364" s="210">
        <v>0.0</v>
      </c>
      <c r="G364" s="210">
        <v>0.0</v>
      </c>
      <c r="H364" s="210">
        <v>76.0</v>
      </c>
      <c r="I364" s="210">
        <v>112.0</v>
      </c>
      <c r="J364" s="210">
        <v>92.0</v>
      </c>
      <c r="K364" s="210">
        <v>32.0</v>
      </c>
      <c r="L364" s="210">
        <v>9.0</v>
      </c>
      <c r="M364" s="210">
        <v>2.0</v>
      </c>
      <c r="N364" s="210">
        <v>0.0</v>
      </c>
      <c r="O364" s="210">
        <v>0.0</v>
      </c>
      <c r="P364" s="210">
        <v>0.0</v>
      </c>
      <c r="Q364" s="210">
        <v>0.0</v>
      </c>
      <c r="R364" s="210">
        <v>0.0</v>
      </c>
      <c r="S364" s="210">
        <v>0.0</v>
      </c>
      <c r="T364" s="210">
        <v>0.0</v>
      </c>
      <c r="U364" s="210">
        <v>0.0</v>
      </c>
      <c r="V364" s="210">
        <v>0.0</v>
      </c>
      <c r="W364" s="210">
        <v>0.0</v>
      </c>
      <c r="X364" s="210">
        <v>0.0</v>
      </c>
      <c r="Y364" s="210">
        <v>0.0</v>
      </c>
      <c r="Z364" s="210">
        <v>0.0</v>
      </c>
      <c r="AA364" s="210">
        <v>0.0</v>
      </c>
      <c r="AB364" s="210">
        <v>0.0</v>
      </c>
      <c r="AC364" s="210">
        <v>0.0</v>
      </c>
      <c r="AD364" s="210">
        <v>0.0</v>
      </c>
      <c r="AE364" s="210">
        <v>0.0</v>
      </c>
      <c r="AF364" s="210">
        <v>0.0</v>
      </c>
      <c r="AG364" s="210">
        <v>0.0</v>
      </c>
      <c r="AH364" s="210">
        <v>0.0</v>
      </c>
      <c r="AI364" s="210">
        <v>0.0</v>
      </c>
      <c r="AJ364" s="210">
        <v>0.0</v>
      </c>
      <c r="AK364" s="210">
        <v>0.0</v>
      </c>
      <c r="AL364" s="210">
        <v>0.0</v>
      </c>
      <c r="AM364" s="210">
        <v>0.0</v>
      </c>
      <c r="AN364" s="210">
        <v>0.0</v>
      </c>
      <c r="AO364" s="210">
        <v>0.0</v>
      </c>
      <c r="AP364" s="210">
        <v>0.0</v>
      </c>
    </row>
    <row r="365">
      <c r="A365" s="212" t="s">
        <v>2916</v>
      </c>
      <c r="B365" s="213">
        <f t="shared" si="1"/>
        <v>268</v>
      </c>
      <c r="C365" s="210">
        <v>0.0</v>
      </c>
      <c r="D365" s="210">
        <v>0.0</v>
      </c>
      <c r="E365" s="210">
        <v>0.0</v>
      </c>
      <c r="F365" s="210">
        <v>0.0</v>
      </c>
      <c r="G365" s="210">
        <v>0.0</v>
      </c>
      <c r="H365" s="210">
        <v>37.0</v>
      </c>
      <c r="I365" s="210">
        <v>96.0</v>
      </c>
      <c r="J365" s="210">
        <v>82.0</v>
      </c>
      <c r="K365" s="210">
        <v>43.0</v>
      </c>
      <c r="L365" s="210">
        <v>10.0</v>
      </c>
      <c r="M365" s="210">
        <v>0.0</v>
      </c>
      <c r="N365" s="210">
        <v>0.0</v>
      </c>
      <c r="O365" s="210">
        <v>0.0</v>
      </c>
      <c r="P365" s="210">
        <v>0.0</v>
      </c>
      <c r="Q365" s="210">
        <v>0.0</v>
      </c>
      <c r="R365" s="210">
        <v>0.0</v>
      </c>
      <c r="S365" s="210">
        <v>0.0</v>
      </c>
      <c r="T365" s="210">
        <v>0.0</v>
      </c>
      <c r="U365" s="210">
        <v>0.0</v>
      </c>
      <c r="V365" s="210">
        <v>0.0</v>
      </c>
      <c r="W365" s="210">
        <v>0.0</v>
      </c>
      <c r="X365" s="210">
        <v>0.0</v>
      </c>
      <c r="Y365" s="210">
        <v>0.0</v>
      </c>
      <c r="Z365" s="210">
        <v>0.0</v>
      </c>
      <c r="AA365" s="210">
        <v>0.0</v>
      </c>
      <c r="AB365" s="210">
        <v>0.0</v>
      </c>
      <c r="AC365" s="210">
        <v>0.0</v>
      </c>
      <c r="AD365" s="210">
        <v>0.0</v>
      </c>
      <c r="AE365" s="210">
        <v>0.0</v>
      </c>
      <c r="AF365" s="210">
        <v>0.0</v>
      </c>
      <c r="AG365" s="210">
        <v>0.0</v>
      </c>
      <c r="AH365" s="210">
        <v>0.0</v>
      </c>
      <c r="AI365" s="210">
        <v>0.0</v>
      </c>
      <c r="AJ365" s="210">
        <v>0.0</v>
      </c>
      <c r="AK365" s="210">
        <v>0.0</v>
      </c>
      <c r="AL365" s="210">
        <v>0.0</v>
      </c>
      <c r="AM365" s="210">
        <v>0.0</v>
      </c>
      <c r="AN365" s="210">
        <v>0.0</v>
      </c>
      <c r="AO365" s="210">
        <v>0.0</v>
      </c>
      <c r="AP365" s="210">
        <v>0.0</v>
      </c>
    </row>
    <row r="366">
      <c r="A366" s="212" t="s">
        <v>44</v>
      </c>
      <c r="B366" s="213">
        <f t="shared" si="1"/>
        <v>883</v>
      </c>
      <c r="C366" s="210">
        <v>0.0</v>
      </c>
      <c r="D366" s="210">
        <v>0.0</v>
      </c>
      <c r="E366" s="210">
        <v>0.0</v>
      </c>
      <c r="F366" s="210">
        <v>0.0</v>
      </c>
      <c r="G366" s="210">
        <v>0.0</v>
      </c>
      <c r="H366" s="210">
        <v>178.0</v>
      </c>
      <c r="I366" s="210">
        <v>332.0</v>
      </c>
      <c r="J366" s="210">
        <v>231.0</v>
      </c>
      <c r="K366" s="210">
        <v>111.0</v>
      </c>
      <c r="L366" s="210">
        <v>29.0</v>
      </c>
      <c r="M366" s="210">
        <v>2.0</v>
      </c>
      <c r="N366" s="210">
        <v>0.0</v>
      </c>
      <c r="O366" s="210">
        <v>0.0</v>
      </c>
      <c r="P366" s="210">
        <v>0.0</v>
      </c>
      <c r="Q366" s="210">
        <v>0.0</v>
      </c>
      <c r="R366" s="210">
        <v>0.0</v>
      </c>
      <c r="S366" s="210">
        <v>0.0</v>
      </c>
      <c r="T366" s="210">
        <v>0.0</v>
      </c>
      <c r="U366" s="210">
        <v>0.0</v>
      </c>
      <c r="V366" s="210">
        <v>0.0</v>
      </c>
      <c r="W366" s="210">
        <v>0.0</v>
      </c>
      <c r="X366" s="210">
        <v>0.0</v>
      </c>
      <c r="Y366" s="210">
        <v>0.0</v>
      </c>
      <c r="Z366" s="210">
        <v>0.0</v>
      </c>
      <c r="AA366" s="210">
        <v>0.0</v>
      </c>
      <c r="AB366" s="210">
        <v>0.0</v>
      </c>
      <c r="AC366" s="210">
        <v>0.0</v>
      </c>
      <c r="AD366" s="210">
        <v>0.0</v>
      </c>
      <c r="AE366" s="210">
        <v>0.0</v>
      </c>
      <c r="AF366" s="210">
        <v>0.0</v>
      </c>
      <c r="AG366" s="210">
        <v>0.0</v>
      </c>
      <c r="AH366" s="210">
        <v>0.0</v>
      </c>
      <c r="AI366" s="210">
        <v>0.0</v>
      </c>
      <c r="AJ366" s="210">
        <v>0.0</v>
      </c>
      <c r="AK366" s="210">
        <v>0.0</v>
      </c>
      <c r="AL366" s="210">
        <v>0.0</v>
      </c>
      <c r="AM366" s="210">
        <v>0.0</v>
      </c>
      <c r="AN366" s="210">
        <v>0.0</v>
      </c>
      <c r="AO366" s="210">
        <v>0.0</v>
      </c>
      <c r="AP366" s="210">
        <v>0.0</v>
      </c>
    </row>
    <row r="367">
      <c r="A367" s="212" t="s">
        <v>33</v>
      </c>
      <c r="B367" s="213">
        <f t="shared" si="1"/>
        <v>99481</v>
      </c>
      <c r="C367" s="210">
        <v>60363.0</v>
      </c>
      <c r="D367" s="210">
        <v>33989.0</v>
      </c>
      <c r="E367" s="210">
        <v>4929.0</v>
      </c>
      <c r="F367" s="210">
        <v>200.0</v>
      </c>
      <c r="G367" s="210">
        <v>0.0</v>
      </c>
      <c r="H367" s="210">
        <v>0.0</v>
      </c>
      <c r="I367" s="210">
        <v>0.0</v>
      </c>
      <c r="J367" s="210">
        <v>0.0</v>
      </c>
      <c r="K367" s="210">
        <v>0.0</v>
      </c>
      <c r="L367" s="210">
        <v>0.0</v>
      </c>
      <c r="M367" s="210">
        <v>0.0</v>
      </c>
      <c r="N367" s="210">
        <v>0.0</v>
      </c>
      <c r="O367" s="210">
        <v>0.0</v>
      </c>
      <c r="P367" s="210">
        <v>0.0</v>
      </c>
      <c r="Q367" s="210">
        <v>0.0</v>
      </c>
      <c r="R367" s="210">
        <v>0.0</v>
      </c>
      <c r="S367" s="210">
        <v>0.0</v>
      </c>
      <c r="T367" s="210">
        <v>0.0</v>
      </c>
      <c r="U367" s="210">
        <v>0.0</v>
      </c>
      <c r="V367" s="210">
        <v>0.0</v>
      </c>
      <c r="W367" s="210">
        <v>0.0</v>
      </c>
      <c r="X367" s="210">
        <v>0.0</v>
      </c>
      <c r="Y367" s="210">
        <v>0.0</v>
      </c>
      <c r="Z367" s="210">
        <v>0.0</v>
      </c>
      <c r="AA367" s="210">
        <v>0.0</v>
      </c>
      <c r="AB367" s="210">
        <v>0.0</v>
      </c>
      <c r="AC367" s="210">
        <v>0.0</v>
      </c>
      <c r="AD367" s="210">
        <v>0.0</v>
      </c>
      <c r="AE367" s="210">
        <v>0.0</v>
      </c>
      <c r="AF367" s="210">
        <v>0.0</v>
      </c>
      <c r="AG367" s="210">
        <v>0.0</v>
      </c>
      <c r="AH367" s="210">
        <v>0.0</v>
      </c>
      <c r="AI367" s="210">
        <v>0.0</v>
      </c>
      <c r="AJ367" s="210">
        <v>0.0</v>
      </c>
      <c r="AK367" s="210">
        <v>0.0</v>
      </c>
      <c r="AL367" s="210">
        <v>0.0</v>
      </c>
      <c r="AM367" s="210">
        <v>0.0</v>
      </c>
      <c r="AN367" s="210">
        <v>0.0</v>
      </c>
      <c r="AO367" s="210">
        <v>0.0</v>
      </c>
      <c r="AP367" s="210">
        <v>0.0</v>
      </c>
    </row>
    <row r="368">
      <c r="A368" s="212" t="s">
        <v>2936</v>
      </c>
      <c r="B368" s="213">
        <f t="shared" si="1"/>
        <v>633</v>
      </c>
      <c r="C368" s="210">
        <v>0.0</v>
      </c>
      <c r="D368" s="210">
        <v>0.0</v>
      </c>
      <c r="E368" s="210">
        <v>0.0</v>
      </c>
      <c r="F368" s="210">
        <v>0.0</v>
      </c>
      <c r="G368" s="210">
        <v>494.0</v>
      </c>
      <c r="H368" s="210">
        <v>125.0</v>
      </c>
      <c r="I368" s="210">
        <v>12.0</v>
      </c>
      <c r="J368" s="210">
        <v>2.0</v>
      </c>
      <c r="K368" s="210">
        <v>0.0</v>
      </c>
      <c r="L368" s="210">
        <v>0.0</v>
      </c>
      <c r="M368" s="210">
        <v>0.0</v>
      </c>
      <c r="N368" s="210">
        <v>0.0</v>
      </c>
      <c r="O368" s="210">
        <v>0.0</v>
      </c>
      <c r="P368" s="210">
        <v>0.0</v>
      </c>
      <c r="Q368" s="210">
        <v>0.0</v>
      </c>
      <c r="R368" s="210">
        <v>0.0</v>
      </c>
      <c r="S368" s="210">
        <v>0.0</v>
      </c>
      <c r="T368" s="210">
        <v>0.0</v>
      </c>
      <c r="U368" s="210">
        <v>0.0</v>
      </c>
      <c r="V368" s="210">
        <v>0.0</v>
      </c>
      <c r="W368" s="210">
        <v>0.0</v>
      </c>
      <c r="X368" s="210">
        <v>0.0</v>
      </c>
      <c r="Y368" s="210">
        <v>0.0</v>
      </c>
      <c r="Z368" s="210">
        <v>0.0</v>
      </c>
      <c r="AA368" s="210">
        <v>0.0</v>
      </c>
      <c r="AB368" s="210">
        <v>0.0</v>
      </c>
      <c r="AC368" s="210">
        <v>0.0</v>
      </c>
      <c r="AD368" s="210">
        <v>0.0</v>
      </c>
      <c r="AE368" s="210">
        <v>0.0</v>
      </c>
      <c r="AF368" s="210">
        <v>0.0</v>
      </c>
      <c r="AG368" s="210">
        <v>0.0</v>
      </c>
      <c r="AH368" s="210">
        <v>0.0</v>
      </c>
      <c r="AI368" s="210">
        <v>0.0</v>
      </c>
      <c r="AJ368" s="210">
        <v>0.0</v>
      </c>
      <c r="AK368" s="210">
        <v>0.0</v>
      </c>
      <c r="AL368" s="210">
        <v>0.0</v>
      </c>
      <c r="AM368" s="210">
        <v>0.0</v>
      </c>
      <c r="AN368" s="210">
        <v>0.0</v>
      </c>
      <c r="AO368" s="210">
        <v>0.0</v>
      </c>
      <c r="AP368" s="210">
        <v>0.0</v>
      </c>
    </row>
    <row r="369">
      <c r="A369" s="212" t="s">
        <v>2941</v>
      </c>
      <c r="B369" s="213">
        <f t="shared" si="1"/>
        <v>1987</v>
      </c>
      <c r="C369" s="210">
        <v>0.0</v>
      </c>
      <c r="D369" s="210">
        <v>0.0</v>
      </c>
      <c r="E369" s="210">
        <v>0.0</v>
      </c>
      <c r="F369" s="210">
        <v>0.0</v>
      </c>
      <c r="G369" s="210">
        <v>1429.0</v>
      </c>
      <c r="H369" s="210">
        <v>498.0</v>
      </c>
      <c r="I369" s="210">
        <v>58.0</v>
      </c>
      <c r="J369" s="210">
        <v>2.0</v>
      </c>
      <c r="K369" s="210">
        <v>0.0</v>
      </c>
      <c r="L369" s="210">
        <v>0.0</v>
      </c>
      <c r="M369" s="210">
        <v>0.0</v>
      </c>
      <c r="N369" s="210">
        <v>0.0</v>
      </c>
      <c r="O369" s="210">
        <v>0.0</v>
      </c>
      <c r="P369" s="210">
        <v>0.0</v>
      </c>
      <c r="Q369" s="210">
        <v>0.0</v>
      </c>
      <c r="R369" s="210">
        <v>0.0</v>
      </c>
      <c r="S369" s="210">
        <v>0.0</v>
      </c>
      <c r="T369" s="210">
        <v>0.0</v>
      </c>
      <c r="U369" s="210">
        <v>0.0</v>
      </c>
      <c r="V369" s="210">
        <v>0.0</v>
      </c>
      <c r="W369" s="210">
        <v>0.0</v>
      </c>
      <c r="X369" s="210">
        <v>0.0</v>
      </c>
      <c r="Y369" s="210">
        <v>0.0</v>
      </c>
      <c r="Z369" s="210">
        <v>0.0</v>
      </c>
      <c r="AA369" s="210">
        <v>0.0</v>
      </c>
      <c r="AB369" s="210">
        <v>0.0</v>
      </c>
      <c r="AC369" s="210">
        <v>0.0</v>
      </c>
      <c r="AD369" s="210">
        <v>0.0</v>
      </c>
      <c r="AE369" s="210">
        <v>0.0</v>
      </c>
      <c r="AF369" s="210">
        <v>0.0</v>
      </c>
      <c r="AG369" s="210">
        <v>0.0</v>
      </c>
      <c r="AH369" s="210">
        <v>0.0</v>
      </c>
      <c r="AI369" s="210">
        <v>0.0</v>
      </c>
      <c r="AJ369" s="210">
        <v>0.0</v>
      </c>
      <c r="AK369" s="210">
        <v>0.0</v>
      </c>
      <c r="AL369" s="210">
        <v>0.0</v>
      </c>
      <c r="AM369" s="210">
        <v>0.0</v>
      </c>
      <c r="AN369" s="210">
        <v>0.0</v>
      </c>
      <c r="AO369" s="210">
        <v>0.0</v>
      </c>
      <c r="AP369" s="210">
        <v>0.0</v>
      </c>
    </row>
    <row r="370">
      <c r="A370" s="212" t="s">
        <v>2947</v>
      </c>
      <c r="B370" s="213">
        <f t="shared" si="1"/>
        <v>2121</v>
      </c>
      <c r="C370" s="210">
        <v>0.0</v>
      </c>
      <c r="D370" s="210">
        <v>0.0</v>
      </c>
      <c r="E370" s="210">
        <v>0.0</v>
      </c>
      <c r="F370" s="210">
        <v>0.0</v>
      </c>
      <c r="G370" s="210">
        <v>1112.0</v>
      </c>
      <c r="H370" s="210">
        <v>890.0</v>
      </c>
      <c r="I370" s="210">
        <v>113.0</v>
      </c>
      <c r="J370" s="210">
        <v>6.0</v>
      </c>
      <c r="K370" s="210">
        <v>0.0</v>
      </c>
      <c r="L370" s="210">
        <v>0.0</v>
      </c>
      <c r="M370" s="210">
        <v>0.0</v>
      </c>
      <c r="N370" s="210">
        <v>0.0</v>
      </c>
      <c r="O370" s="210">
        <v>0.0</v>
      </c>
      <c r="P370" s="210">
        <v>0.0</v>
      </c>
      <c r="Q370" s="210">
        <v>0.0</v>
      </c>
      <c r="R370" s="210">
        <v>0.0</v>
      </c>
      <c r="S370" s="210">
        <v>0.0</v>
      </c>
      <c r="T370" s="210">
        <v>0.0</v>
      </c>
      <c r="U370" s="210">
        <v>0.0</v>
      </c>
      <c r="V370" s="210">
        <v>0.0</v>
      </c>
      <c r="W370" s="210">
        <v>0.0</v>
      </c>
      <c r="X370" s="210">
        <v>0.0</v>
      </c>
      <c r="Y370" s="210">
        <v>0.0</v>
      </c>
      <c r="Z370" s="210">
        <v>0.0</v>
      </c>
      <c r="AA370" s="210">
        <v>0.0</v>
      </c>
      <c r="AB370" s="210">
        <v>0.0</v>
      </c>
      <c r="AC370" s="210">
        <v>0.0</v>
      </c>
      <c r="AD370" s="210">
        <v>0.0</v>
      </c>
      <c r="AE370" s="210">
        <v>0.0</v>
      </c>
      <c r="AF370" s="210">
        <v>0.0</v>
      </c>
      <c r="AG370" s="210">
        <v>0.0</v>
      </c>
      <c r="AH370" s="210">
        <v>0.0</v>
      </c>
      <c r="AI370" s="210">
        <v>0.0</v>
      </c>
      <c r="AJ370" s="210">
        <v>0.0</v>
      </c>
      <c r="AK370" s="210">
        <v>0.0</v>
      </c>
      <c r="AL370" s="210">
        <v>0.0</v>
      </c>
      <c r="AM370" s="210">
        <v>0.0</v>
      </c>
      <c r="AN370" s="210">
        <v>0.0</v>
      </c>
      <c r="AO370" s="210">
        <v>0.0</v>
      </c>
      <c r="AP370" s="210">
        <v>0.0</v>
      </c>
    </row>
    <row r="371">
      <c r="A371" s="212" t="s">
        <v>2953</v>
      </c>
      <c r="B371" s="213">
        <f t="shared" si="1"/>
        <v>9077</v>
      </c>
      <c r="C371" s="210">
        <v>0.0</v>
      </c>
      <c r="D371" s="210">
        <v>0.0</v>
      </c>
      <c r="E371" s="210">
        <v>0.0</v>
      </c>
      <c r="F371" s="210">
        <v>0.0</v>
      </c>
      <c r="G371" s="210">
        <v>5139.0</v>
      </c>
      <c r="H371" s="210">
        <v>3349.0</v>
      </c>
      <c r="I371" s="210">
        <v>576.0</v>
      </c>
      <c r="J371" s="210">
        <v>13.0</v>
      </c>
      <c r="K371" s="210">
        <v>0.0</v>
      </c>
      <c r="L371" s="210">
        <v>0.0</v>
      </c>
      <c r="M371" s="210">
        <v>0.0</v>
      </c>
      <c r="N371" s="210">
        <v>0.0</v>
      </c>
      <c r="O371" s="210">
        <v>0.0</v>
      </c>
      <c r="P371" s="210">
        <v>0.0</v>
      </c>
      <c r="Q371" s="210">
        <v>0.0</v>
      </c>
      <c r="R371" s="210">
        <v>0.0</v>
      </c>
      <c r="S371" s="210">
        <v>0.0</v>
      </c>
      <c r="T371" s="210">
        <v>0.0</v>
      </c>
      <c r="U371" s="210">
        <v>0.0</v>
      </c>
      <c r="V371" s="210">
        <v>0.0</v>
      </c>
      <c r="W371" s="210">
        <v>0.0</v>
      </c>
      <c r="X371" s="210">
        <v>0.0</v>
      </c>
      <c r="Y371" s="210">
        <v>0.0</v>
      </c>
      <c r="Z371" s="210">
        <v>0.0</v>
      </c>
      <c r="AA371" s="210">
        <v>0.0</v>
      </c>
      <c r="AB371" s="210">
        <v>0.0</v>
      </c>
      <c r="AC371" s="210">
        <v>0.0</v>
      </c>
      <c r="AD371" s="210">
        <v>0.0</v>
      </c>
      <c r="AE371" s="210">
        <v>0.0</v>
      </c>
      <c r="AF371" s="210">
        <v>0.0</v>
      </c>
      <c r="AG371" s="210">
        <v>0.0</v>
      </c>
      <c r="AH371" s="210">
        <v>0.0</v>
      </c>
      <c r="AI371" s="210">
        <v>0.0</v>
      </c>
      <c r="AJ371" s="210">
        <v>0.0</v>
      </c>
      <c r="AK371" s="210">
        <v>0.0</v>
      </c>
      <c r="AL371" s="210">
        <v>0.0</v>
      </c>
      <c r="AM371" s="210">
        <v>0.0</v>
      </c>
      <c r="AN371" s="210">
        <v>0.0</v>
      </c>
      <c r="AO371" s="210">
        <v>0.0</v>
      </c>
      <c r="AP371" s="210">
        <v>0.0</v>
      </c>
    </row>
    <row r="372">
      <c r="A372" s="212" t="s">
        <v>65</v>
      </c>
      <c r="B372" s="213">
        <f t="shared" si="1"/>
        <v>5036</v>
      </c>
      <c r="C372" s="210">
        <v>0.0</v>
      </c>
      <c r="D372" s="210">
        <v>1061.0</v>
      </c>
      <c r="E372" s="210">
        <v>1200.0</v>
      </c>
      <c r="F372" s="210">
        <v>682.0</v>
      </c>
      <c r="G372" s="210">
        <v>1453.0</v>
      </c>
      <c r="H372" s="210">
        <v>567.0</v>
      </c>
      <c r="I372" s="210">
        <v>71.0</v>
      </c>
      <c r="J372" s="210">
        <v>2.0</v>
      </c>
      <c r="K372" s="210">
        <v>0.0</v>
      </c>
      <c r="L372" s="210">
        <v>0.0</v>
      </c>
      <c r="M372" s="210">
        <v>0.0</v>
      </c>
      <c r="N372" s="210">
        <v>0.0</v>
      </c>
      <c r="O372" s="210">
        <v>0.0</v>
      </c>
      <c r="P372" s="210">
        <v>0.0</v>
      </c>
      <c r="Q372" s="210">
        <v>0.0</v>
      </c>
      <c r="R372" s="210">
        <v>0.0</v>
      </c>
      <c r="S372" s="210">
        <v>0.0</v>
      </c>
      <c r="T372" s="210">
        <v>0.0</v>
      </c>
      <c r="U372" s="210">
        <v>0.0</v>
      </c>
      <c r="V372" s="210">
        <v>0.0</v>
      </c>
      <c r="W372" s="210">
        <v>0.0</v>
      </c>
      <c r="X372" s="210">
        <v>0.0</v>
      </c>
      <c r="Y372" s="210">
        <v>0.0</v>
      </c>
      <c r="Z372" s="210">
        <v>0.0</v>
      </c>
      <c r="AA372" s="210">
        <v>0.0</v>
      </c>
      <c r="AB372" s="210">
        <v>0.0</v>
      </c>
      <c r="AC372" s="210">
        <v>0.0</v>
      </c>
      <c r="AD372" s="210">
        <v>0.0</v>
      </c>
      <c r="AE372" s="210">
        <v>0.0</v>
      </c>
      <c r="AF372" s="210">
        <v>0.0</v>
      </c>
      <c r="AG372" s="210">
        <v>0.0</v>
      </c>
      <c r="AH372" s="210">
        <v>0.0</v>
      </c>
      <c r="AI372" s="210">
        <v>0.0</v>
      </c>
      <c r="AJ372" s="210">
        <v>0.0</v>
      </c>
      <c r="AK372" s="210">
        <v>0.0</v>
      </c>
      <c r="AL372" s="210">
        <v>0.0</v>
      </c>
      <c r="AM372" s="210">
        <v>0.0</v>
      </c>
      <c r="AN372" s="210">
        <v>0.0</v>
      </c>
      <c r="AO372" s="210">
        <v>0.0</v>
      </c>
      <c r="AP372" s="210">
        <v>0.0</v>
      </c>
    </row>
    <row r="373">
      <c r="A373" s="212" t="s">
        <v>106</v>
      </c>
      <c r="B373" s="213">
        <f t="shared" si="1"/>
        <v>67</v>
      </c>
      <c r="C373" s="210">
        <v>0.0</v>
      </c>
      <c r="D373" s="210">
        <v>0.0</v>
      </c>
      <c r="E373" s="210">
        <v>0.0</v>
      </c>
      <c r="F373" s="210">
        <v>0.0</v>
      </c>
      <c r="G373" s="210">
        <v>0.0</v>
      </c>
      <c r="H373" s="210">
        <v>0.0</v>
      </c>
      <c r="I373" s="210">
        <v>0.0</v>
      </c>
      <c r="J373" s="210">
        <v>18.0</v>
      </c>
      <c r="K373" s="210">
        <v>31.0</v>
      </c>
      <c r="L373" s="210">
        <v>16.0</v>
      </c>
      <c r="M373" s="210">
        <v>2.0</v>
      </c>
      <c r="N373" s="210">
        <v>0.0</v>
      </c>
      <c r="O373" s="210">
        <v>0.0</v>
      </c>
      <c r="P373" s="210">
        <v>0.0</v>
      </c>
      <c r="Q373" s="210">
        <v>0.0</v>
      </c>
      <c r="R373" s="210">
        <v>0.0</v>
      </c>
      <c r="S373" s="210">
        <v>0.0</v>
      </c>
      <c r="T373" s="210">
        <v>0.0</v>
      </c>
      <c r="U373" s="210">
        <v>0.0</v>
      </c>
      <c r="V373" s="210">
        <v>0.0</v>
      </c>
      <c r="W373" s="210">
        <v>0.0</v>
      </c>
      <c r="X373" s="210">
        <v>0.0</v>
      </c>
      <c r="Y373" s="210">
        <v>0.0</v>
      </c>
      <c r="Z373" s="210">
        <v>0.0</v>
      </c>
      <c r="AA373" s="210">
        <v>0.0</v>
      </c>
      <c r="AB373" s="210">
        <v>0.0</v>
      </c>
      <c r="AC373" s="210">
        <v>0.0</v>
      </c>
      <c r="AD373" s="210">
        <v>0.0</v>
      </c>
      <c r="AE373" s="210">
        <v>0.0</v>
      </c>
      <c r="AF373" s="210">
        <v>0.0</v>
      </c>
      <c r="AG373" s="210">
        <v>0.0</v>
      </c>
      <c r="AH373" s="210">
        <v>0.0</v>
      </c>
      <c r="AI373" s="210">
        <v>0.0</v>
      </c>
      <c r="AJ373" s="210">
        <v>0.0</v>
      </c>
      <c r="AK373" s="210">
        <v>0.0</v>
      </c>
      <c r="AL373" s="210">
        <v>0.0</v>
      </c>
      <c r="AM373" s="210">
        <v>0.0</v>
      </c>
      <c r="AN373" s="210">
        <v>0.0</v>
      </c>
      <c r="AO373" s="210">
        <v>0.0</v>
      </c>
      <c r="AP373" s="210">
        <v>0.0</v>
      </c>
    </row>
    <row r="374">
      <c r="A374" s="212" t="s">
        <v>64</v>
      </c>
      <c r="B374" s="213">
        <f t="shared" si="1"/>
        <v>1841</v>
      </c>
      <c r="C374" s="210">
        <v>0.0</v>
      </c>
      <c r="D374" s="210">
        <v>138.0</v>
      </c>
      <c r="E374" s="210">
        <v>207.0</v>
      </c>
      <c r="F374" s="210">
        <v>157.0</v>
      </c>
      <c r="G374" s="210">
        <v>741.0</v>
      </c>
      <c r="H374" s="210">
        <v>513.0</v>
      </c>
      <c r="I374" s="210">
        <v>82.0</v>
      </c>
      <c r="J374" s="210">
        <v>3.0</v>
      </c>
      <c r="K374" s="210">
        <v>0.0</v>
      </c>
      <c r="L374" s="210">
        <v>0.0</v>
      </c>
      <c r="M374" s="210">
        <v>0.0</v>
      </c>
      <c r="N374" s="210">
        <v>0.0</v>
      </c>
      <c r="O374" s="210">
        <v>0.0</v>
      </c>
      <c r="P374" s="210">
        <v>0.0</v>
      </c>
      <c r="Q374" s="210">
        <v>0.0</v>
      </c>
      <c r="R374" s="210">
        <v>0.0</v>
      </c>
      <c r="S374" s="210">
        <v>0.0</v>
      </c>
      <c r="T374" s="210">
        <v>0.0</v>
      </c>
      <c r="U374" s="210">
        <v>0.0</v>
      </c>
      <c r="V374" s="210">
        <v>0.0</v>
      </c>
      <c r="W374" s="210">
        <v>0.0</v>
      </c>
      <c r="X374" s="210">
        <v>0.0</v>
      </c>
      <c r="Y374" s="210">
        <v>0.0</v>
      </c>
      <c r="Z374" s="210">
        <v>0.0</v>
      </c>
      <c r="AA374" s="210">
        <v>0.0</v>
      </c>
      <c r="AB374" s="210">
        <v>0.0</v>
      </c>
      <c r="AC374" s="210">
        <v>0.0</v>
      </c>
      <c r="AD374" s="210">
        <v>0.0</v>
      </c>
      <c r="AE374" s="210">
        <v>0.0</v>
      </c>
      <c r="AF374" s="210">
        <v>0.0</v>
      </c>
      <c r="AG374" s="210">
        <v>0.0</v>
      </c>
      <c r="AH374" s="210">
        <v>0.0</v>
      </c>
      <c r="AI374" s="210">
        <v>0.0</v>
      </c>
      <c r="AJ374" s="210">
        <v>0.0</v>
      </c>
      <c r="AK374" s="210">
        <v>0.0</v>
      </c>
      <c r="AL374" s="210">
        <v>0.0</v>
      </c>
      <c r="AM374" s="210">
        <v>0.0</v>
      </c>
      <c r="AN374" s="210">
        <v>0.0</v>
      </c>
      <c r="AO374" s="210">
        <v>0.0</v>
      </c>
      <c r="AP374" s="210">
        <v>0.0</v>
      </c>
    </row>
    <row r="375">
      <c r="A375" s="212" t="s">
        <v>34</v>
      </c>
      <c r="B375" s="213">
        <f t="shared" si="1"/>
        <v>58850</v>
      </c>
      <c r="C375" s="210">
        <v>26667.0</v>
      </c>
      <c r="D375" s="210">
        <v>25813.0</v>
      </c>
      <c r="E375" s="210">
        <v>6158.0</v>
      </c>
      <c r="F375" s="210">
        <v>212.0</v>
      </c>
      <c r="G375" s="210">
        <v>0.0</v>
      </c>
      <c r="H375" s="210">
        <v>0.0</v>
      </c>
      <c r="I375" s="210">
        <v>0.0</v>
      </c>
      <c r="J375" s="210">
        <v>0.0</v>
      </c>
      <c r="K375" s="210">
        <v>0.0</v>
      </c>
      <c r="L375" s="210">
        <v>0.0</v>
      </c>
      <c r="M375" s="210">
        <v>0.0</v>
      </c>
      <c r="N375" s="210">
        <v>0.0</v>
      </c>
      <c r="O375" s="210">
        <v>0.0</v>
      </c>
      <c r="P375" s="210">
        <v>0.0</v>
      </c>
      <c r="Q375" s="210">
        <v>0.0</v>
      </c>
      <c r="R375" s="210">
        <v>0.0</v>
      </c>
      <c r="S375" s="210">
        <v>0.0</v>
      </c>
      <c r="T375" s="210">
        <v>0.0</v>
      </c>
      <c r="U375" s="210">
        <v>0.0</v>
      </c>
      <c r="V375" s="210">
        <v>0.0</v>
      </c>
      <c r="W375" s="210">
        <v>0.0</v>
      </c>
      <c r="X375" s="210">
        <v>0.0</v>
      </c>
      <c r="Y375" s="210">
        <v>0.0</v>
      </c>
      <c r="Z375" s="210">
        <v>0.0</v>
      </c>
      <c r="AA375" s="210">
        <v>0.0</v>
      </c>
      <c r="AB375" s="210">
        <v>0.0</v>
      </c>
      <c r="AC375" s="210">
        <v>0.0</v>
      </c>
      <c r="AD375" s="210">
        <v>0.0</v>
      </c>
      <c r="AE375" s="210">
        <v>0.0</v>
      </c>
      <c r="AF375" s="210">
        <v>0.0</v>
      </c>
      <c r="AG375" s="210">
        <v>0.0</v>
      </c>
      <c r="AH375" s="210">
        <v>0.0</v>
      </c>
      <c r="AI375" s="210">
        <v>0.0</v>
      </c>
      <c r="AJ375" s="210">
        <v>0.0</v>
      </c>
      <c r="AK375" s="210">
        <v>0.0</v>
      </c>
      <c r="AL375" s="210">
        <v>0.0</v>
      </c>
      <c r="AM375" s="210">
        <v>0.0</v>
      </c>
      <c r="AN375" s="210">
        <v>0.0</v>
      </c>
      <c r="AO375" s="210">
        <v>0.0</v>
      </c>
      <c r="AP375" s="210">
        <v>0.0</v>
      </c>
    </row>
    <row r="376">
      <c r="A376" s="212" t="s">
        <v>2988</v>
      </c>
      <c r="B376" s="213">
        <f t="shared" si="1"/>
        <v>1407</v>
      </c>
      <c r="C376" s="210">
        <v>0.0</v>
      </c>
      <c r="D376" s="210">
        <v>0.0</v>
      </c>
      <c r="E376" s="210">
        <v>0.0</v>
      </c>
      <c r="F376" s="210">
        <v>0.0</v>
      </c>
      <c r="G376" s="210">
        <v>941.0</v>
      </c>
      <c r="H376" s="210">
        <v>405.0</v>
      </c>
      <c r="I376" s="210">
        <v>59.0</v>
      </c>
      <c r="J376" s="210">
        <v>2.0</v>
      </c>
      <c r="K376" s="210">
        <v>0.0</v>
      </c>
      <c r="L376" s="210">
        <v>0.0</v>
      </c>
      <c r="M376" s="210">
        <v>0.0</v>
      </c>
      <c r="N376" s="210">
        <v>0.0</v>
      </c>
      <c r="O376" s="210">
        <v>0.0</v>
      </c>
      <c r="P376" s="210">
        <v>0.0</v>
      </c>
      <c r="Q376" s="210">
        <v>0.0</v>
      </c>
      <c r="R376" s="210">
        <v>0.0</v>
      </c>
      <c r="S376" s="210">
        <v>0.0</v>
      </c>
      <c r="T376" s="210">
        <v>0.0</v>
      </c>
      <c r="U376" s="210">
        <v>0.0</v>
      </c>
      <c r="V376" s="210">
        <v>0.0</v>
      </c>
      <c r="W376" s="210">
        <v>0.0</v>
      </c>
      <c r="X376" s="210">
        <v>0.0</v>
      </c>
      <c r="Y376" s="210">
        <v>0.0</v>
      </c>
      <c r="Z376" s="210">
        <v>0.0</v>
      </c>
      <c r="AA376" s="210">
        <v>0.0</v>
      </c>
      <c r="AB376" s="210">
        <v>0.0</v>
      </c>
      <c r="AC376" s="210">
        <v>0.0</v>
      </c>
      <c r="AD376" s="210">
        <v>0.0</v>
      </c>
      <c r="AE376" s="210">
        <v>0.0</v>
      </c>
      <c r="AF376" s="210">
        <v>0.0</v>
      </c>
      <c r="AG376" s="210">
        <v>0.0</v>
      </c>
      <c r="AH376" s="210">
        <v>0.0</v>
      </c>
      <c r="AI376" s="210">
        <v>0.0</v>
      </c>
      <c r="AJ376" s="210">
        <v>0.0</v>
      </c>
      <c r="AK376" s="210">
        <v>0.0</v>
      </c>
      <c r="AL376" s="210">
        <v>0.0</v>
      </c>
      <c r="AM376" s="210">
        <v>0.0</v>
      </c>
      <c r="AN376" s="210">
        <v>0.0</v>
      </c>
      <c r="AO376" s="210">
        <v>0.0</v>
      </c>
      <c r="AP376" s="210">
        <v>0.0</v>
      </c>
    </row>
    <row r="377">
      <c r="A377" s="212" t="s">
        <v>2993</v>
      </c>
      <c r="B377" s="213">
        <f t="shared" si="1"/>
        <v>2667</v>
      </c>
      <c r="C377" s="210">
        <v>0.0</v>
      </c>
      <c r="D377" s="210">
        <v>0.0</v>
      </c>
      <c r="E377" s="210">
        <v>0.0</v>
      </c>
      <c r="F377" s="210">
        <v>0.0</v>
      </c>
      <c r="G377" s="210">
        <v>1296.0</v>
      </c>
      <c r="H377" s="210">
        <v>1168.0</v>
      </c>
      <c r="I377" s="210">
        <v>197.0</v>
      </c>
      <c r="J377" s="210">
        <v>6.0</v>
      </c>
      <c r="K377" s="210">
        <v>0.0</v>
      </c>
      <c r="L377" s="210">
        <v>0.0</v>
      </c>
      <c r="M377" s="210">
        <v>0.0</v>
      </c>
      <c r="N377" s="210">
        <v>0.0</v>
      </c>
      <c r="O377" s="210">
        <v>0.0</v>
      </c>
      <c r="P377" s="210">
        <v>0.0</v>
      </c>
      <c r="Q377" s="210">
        <v>0.0</v>
      </c>
      <c r="R377" s="210">
        <v>0.0</v>
      </c>
      <c r="S377" s="210">
        <v>0.0</v>
      </c>
      <c r="T377" s="210">
        <v>0.0</v>
      </c>
      <c r="U377" s="210">
        <v>0.0</v>
      </c>
      <c r="V377" s="210">
        <v>0.0</v>
      </c>
      <c r="W377" s="210">
        <v>0.0</v>
      </c>
      <c r="X377" s="210">
        <v>0.0</v>
      </c>
      <c r="Y377" s="210">
        <v>0.0</v>
      </c>
      <c r="Z377" s="210">
        <v>0.0</v>
      </c>
      <c r="AA377" s="210">
        <v>0.0</v>
      </c>
      <c r="AB377" s="210">
        <v>0.0</v>
      </c>
      <c r="AC377" s="210">
        <v>0.0</v>
      </c>
      <c r="AD377" s="210">
        <v>0.0</v>
      </c>
      <c r="AE377" s="210">
        <v>0.0</v>
      </c>
      <c r="AF377" s="210">
        <v>0.0</v>
      </c>
      <c r="AG377" s="210">
        <v>0.0</v>
      </c>
      <c r="AH377" s="210">
        <v>0.0</v>
      </c>
      <c r="AI377" s="210">
        <v>0.0</v>
      </c>
      <c r="AJ377" s="210">
        <v>0.0</v>
      </c>
      <c r="AK377" s="210">
        <v>0.0</v>
      </c>
      <c r="AL377" s="210">
        <v>0.0</v>
      </c>
      <c r="AM377" s="210">
        <v>0.0</v>
      </c>
      <c r="AN377" s="210">
        <v>0.0</v>
      </c>
      <c r="AO377" s="210">
        <v>0.0</v>
      </c>
      <c r="AP377" s="210">
        <v>0.0</v>
      </c>
    </row>
    <row r="378">
      <c r="A378" s="212" t="s">
        <v>2999</v>
      </c>
      <c r="B378" s="213">
        <f t="shared" si="1"/>
        <v>10854</v>
      </c>
      <c r="C378" s="210">
        <v>0.0</v>
      </c>
      <c r="D378" s="210">
        <v>0.0</v>
      </c>
      <c r="E378" s="210">
        <v>0.0</v>
      </c>
      <c r="F378" s="210">
        <v>0.0</v>
      </c>
      <c r="G378" s="210">
        <v>5541.0</v>
      </c>
      <c r="H378" s="210">
        <v>4302.0</v>
      </c>
      <c r="I378" s="210">
        <v>957.0</v>
      </c>
      <c r="J378" s="210">
        <v>54.0</v>
      </c>
      <c r="K378" s="210">
        <v>0.0</v>
      </c>
      <c r="L378" s="210">
        <v>0.0</v>
      </c>
      <c r="M378" s="210">
        <v>0.0</v>
      </c>
      <c r="N378" s="210">
        <v>0.0</v>
      </c>
      <c r="O378" s="210">
        <v>0.0</v>
      </c>
      <c r="P378" s="210">
        <v>0.0</v>
      </c>
      <c r="Q378" s="210">
        <v>0.0</v>
      </c>
      <c r="R378" s="210">
        <v>0.0</v>
      </c>
      <c r="S378" s="210">
        <v>0.0</v>
      </c>
      <c r="T378" s="210">
        <v>0.0</v>
      </c>
      <c r="U378" s="210">
        <v>0.0</v>
      </c>
      <c r="V378" s="210">
        <v>0.0</v>
      </c>
      <c r="W378" s="210">
        <v>0.0</v>
      </c>
      <c r="X378" s="210">
        <v>0.0</v>
      </c>
      <c r="Y378" s="210">
        <v>0.0</v>
      </c>
      <c r="Z378" s="210">
        <v>0.0</v>
      </c>
      <c r="AA378" s="210">
        <v>0.0</v>
      </c>
      <c r="AB378" s="210">
        <v>0.0</v>
      </c>
      <c r="AC378" s="210">
        <v>0.0</v>
      </c>
      <c r="AD378" s="210">
        <v>0.0</v>
      </c>
      <c r="AE378" s="210">
        <v>0.0</v>
      </c>
      <c r="AF378" s="210">
        <v>0.0</v>
      </c>
      <c r="AG378" s="210">
        <v>0.0</v>
      </c>
      <c r="AH378" s="210">
        <v>0.0</v>
      </c>
      <c r="AI378" s="210">
        <v>0.0</v>
      </c>
      <c r="AJ378" s="210">
        <v>0.0</v>
      </c>
      <c r="AK378" s="210">
        <v>0.0</v>
      </c>
      <c r="AL378" s="210">
        <v>0.0</v>
      </c>
      <c r="AM378" s="210">
        <v>0.0</v>
      </c>
      <c r="AN378" s="210">
        <v>0.0</v>
      </c>
      <c r="AO378" s="210">
        <v>0.0</v>
      </c>
      <c r="AP378" s="210">
        <v>0.0</v>
      </c>
    </row>
    <row r="379">
      <c r="A379" s="212" t="s">
        <v>80</v>
      </c>
      <c r="B379" s="213">
        <f t="shared" si="1"/>
        <v>2264</v>
      </c>
      <c r="C379" s="210">
        <v>0.0</v>
      </c>
      <c r="D379" s="210">
        <v>76.0</v>
      </c>
      <c r="E379" s="210">
        <v>188.0</v>
      </c>
      <c r="F379" s="210">
        <v>213.0</v>
      </c>
      <c r="G379" s="210">
        <v>822.0</v>
      </c>
      <c r="H379" s="210">
        <v>790.0</v>
      </c>
      <c r="I379" s="210">
        <v>169.0</v>
      </c>
      <c r="J379" s="210">
        <v>6.0</v>
      </c>
      <c r="K379" s="210">
        <v>0.0</v>
      </c>
      <c r="L379" s="210">
        <v>0.0</v>
      </c>
      <c r="M379" s="210">
        <v>0.0</v>
      </c>
      <c r="N379" s="210">
        <v>0.0</v>
      </c>
      <c r="O379" s="210">
        <v>0.0</v>
      </c>
      <c r="P379" s="210">
        <v>0.0</v>
      </c>
      <c r="Q379" s="210">
        <v>0.0</v>
      </c>
      <c r="R379" s="210">
        <v>0.0</v>
      </c>
      <c r="S379" s="210">
        <v>0.0</v>
      </c>
      <c r="T379" s="210">
        <v>0.0</v>
      </c>
      <c r="U379" s="210">
        <v>0.0</v>
      </c>
      <c r="V379" s="210">
        <v>0.0</v>
      </c>
      <c r="W379" s="210">
        <v>0.0</v>
      </c>
      <c r="X379" s="210">
        <v>0.0</v>
      </c>
      <c r="Y379" s="210">
        <v>0.0</v>
      </c>
      <c r="Z379" s="210">
        <v>0.0</v>
      </c>
      <c r="AA379" s="210">
        <v>0.0</v>
      </c>
      <c r="AB379" s="210">
        <v>0.0</v>
      </c>
      <c r="AC379" s="210">
        <v>0.0</v>
      </c>
      <c r="AD379" s="210">
        <v>0.0</v>
      </c>
      <c r="AE379" s="210">
        <v>0.0</v>
      </c>
      <c r="AF379" s="210">
        <v>0.0</v>
      </c>
      <c r="AG379" s="210">
        <v>0.0</v>
      </c>
      <c r="AH379" s="210">
        <v>0.0</v>
      </c>
      <c r="AI379" s="210">
        <v>0.0</v>
      </c>
      <c r="AJ379" s="210">
        <v>0.0</v>
      </c>
      <c r="AK379" s="210">
        <v>0.0</v>
      </c>
      <c r="AL379" s="210">
        <v>0.0</v>
      </c>
      <c r="AM379" s="210">
        <v>0.0</v>
      </c>
      <c r="AN379" s="210">
        <v>0.0</v>
      </c>
      <c r="AO379" s="210">
        <v>0.0</v>
      </c>
      <c r="AP379" s="210">
        <v>0.0</v>
      </c>
    </row>
    <row r="380">
      <c r="A380" s="212" t="s">
        <v>35</v>
      </c>
      <c r="B380" s="213">
        <f t="shared" si="1"/>
        <v>10698</v>
      </c>
      <c r="C380" s="210">
        <v>4.0</v>
      </c>
      <c r="D380" s="210">
        <v>5450.0</v>
      </c>
      <c r="E380" s="210">
        <v>5070.0</v>
      </c>
      <c r="F380" s="210">
        <v>174.0</v>
      </c>
      <c r="G380" s="210">
        <v>0.0</v>
      </c>
      <c r="H380" s="210">
        <v>0.0</v>
      </c>
      <c r="I380" s="210">
        <v>0.0</v>
      </c>
      <c r="J380" s="210">
        <v>0.0</v>
      </c>
      <c r="K380" s="210">
        <v>0.0</v>
      </c>
      <c r="L380" s="210">
        <v>0.0</v>
      </c>
      <c r="M380" s="210">
        <v>0.0</v>
      </c>
      <c r="N380" s="210">
        <v>0.0</v>
      </c>
      <c r="O380" s="210">
        <v>0.0</v>
      </c>
      <c r="P380" s="210">
        <v>0.0</v>
      </c>
      <c r="Q380" s="210">
        <v>0.0</v>
      </c>
      <c r="R380" s="210">
        <v>0.0</v>
      </c>
      <c r="S380" s="210">
        <v>0.0</v>
      </c>
      <c r="T380" s="210">
        <v>0.0</v>
      </c>
      <c r="U380" s="210">
        <v>0.0</v>
      </c>
      <c r="V380" s="210">
        <v>0.0</v>
      </c>
      <c r="W380" s="210">
        <v>0.0</v>
      </c>
      <c r="X380" s="210">
        <v>0.0</v>
      </c>
      <c r="Y380" s="210">
        <v>0.0</v>
      </c>
      <c r="Z380" s="210">
        <v>0.0</v>
      </c>
      <c r="AA380" s="210">
        <v>0.0</v>
      </c>
      <c r="AB380" s="210">
        <v>0.0</v>
      </c>
      <c r="AC380" s="210">
        <v>0.0</v>
      </c>
      <c r="AD380" s="210">
        <v>0.0</v>
      </c>
      <c r="AE380" s="210">
        <v>0.0</v>
      </c>
      <c r="AF380" s="210">
        <v>0.0</v>
      </c>
      <c r="AG380" s="210">
        <v>0.0</v>
      </c>
      <c r="AH380" s="210">
        <v>0.0</v>
      </c>
      <c r="AI380" s="210">
        <v>0.0</v>
      </c>
      <c r="AJ380" s="210">
        <v>0.0</v>
      </c>
      <c r="AK380" s="210">
        <v>0.0</v>
      </c>
      <c r="AL380" s="210">
        <v>0.0</v>
      </c>
      <c r="AM380" s="210">
        <v>0.0</v>
      </c>
      <c r="AN380" s="210">
        <v>0.0</v>
      </c>
      <c r="AO380" s="210">
        <v>0.0</v>
      </c>
      <c r="AP380" s="210">
        <v>0.0</v>
      </c>
    </row>
    <row r="381">
      <c r="A381" s="212" t="s">
        <v>3018</v>
      </c>
      <c r="B381" s="213">
        <f t="shared" si="1"/>
        <v>1793</v>
      </c>
      <c r="C381" s="210">
        <v>0.0</v>
      </c>
      <c r="D381" s="210">
        <v>0.0</v>
      </c>
      <c r="E381" s="210">
        <v>0.0</v>
      </c>
      <c r="F381" s="210">
        <v>0.0</v>
      </c>
      <c r="G381" s="210">
        <v>615.0</v>
      </c>
      <c r="H381" s="210">
        <v>866.0</v>
      </c>
      <c r="I381" s="210">
        <v>299.0</v>
      </c>
      <c r="J381" s="210">
        <v>13.0</v>
      </c>
      <c r="K381" s="210">
        <v>0.0</v>
      </c>
      <c r="L381" s="210">
        <v>0.0</v>
      </c>
      <c r="M381" s="210">
        <v>0.0</v>
      </c>
      <c r="N381" s="210">
        <v>0.0</v>
      </c>
      <c r="O381" s="210">
        <v>0.0</v>
      </c>
      <c r="P381" s="210">
        <v>0.0</v>
      </c>
      <c r="Q381" s="210">
        <v>0.0</v>
      </c>
      <c r="R381" s="210">
        <v>0.0</v>
      </c>
      <c r="S381" s="210">
        <v>0.0</v>
      </c>
      <c r="T381" s="210">
        <v>0.0</v>
      </c>
      <c r="U381" s="210">
        <v>0.0</v>
      </c>
      <c r="V381" s="210">
        <v>0.0</v>
      </c>
      <c r="W381" s="210">
        <v>0.0</v>
      </c>
      <c r="X381" s="210">
        <v>0.0</v>
      </c>
      <c r="Y381" s="210">
        <v>0.0</v>
      </c>
      <c r="Z381" s="210">
        <v>0.0</v>
      </c>
      <c r="AA381" s="210">
        <v>0.0</v>
      </c>
      <c r="AB381" s="210">
        <v>0.0</v>
      </c>
      <c r="AC381" s="210">
        <v>0.0</v>
      </c>
      <c r="AD381" s="210">
        <v>0.0</v>
      </c>
      <c r="AE381" s="210">
        <v>0.0</v>
      </c>
      <c r="AF381" s="210">
        <v>0.0</v>
      </c>
      <c r="AG381" s="210">
        <v>0.0</v>
      </c>
      <c r="AH381" s="210">
        <v>0.0</v>
      </c>
      <c r="AI381" s="210">
        <v>0.0</v>
      </c>
      <c r="AJ381" s="210">
        <v>0.0</v>
      </c>
      <c r="AK381" s="210">
        <v>0.0</v>
      </c>
      <c r="AL381" s="210">
        <v>0.0</v>
      </c>
      <c r="AM381" s="210">
        <v>0.0</v>
      </c>
      <c r="AN381" s="210">
        <v>0.0</v>
      </c>
      <c r="AO381" s="210">
        <v>0.0</v>
      </c>
      <c r="AP381" s="210">
        <v>0.0</v>
      </c>
    </row>
    <row r="382">
      <c r="A382" s="212" t="s">
        <v>3024</v>
      </c>
      <c r="B382" s="213">
        <f t="shared" si="1"/>
        <v>12165</v>
      </c>
      <c r="C382" s="210">
        <v>0.0</v>
      </c>
      <c r="D382" s="210">
        <v>0.0</v>
      </c>
      <c r="E382" s="210">
        <v>0.0</v>
      </c>
      <c r="F382" s="210">
        <v>0.0</v>
      </c>
      <c r="G382" s="210">
        <v>4712.0</v>
      </c>
      <c r="H382" s="210">
        <v>5534.0</v>
      </c>
      <c r="I382" s="210">
        <v>1800.0</v>
      </c>
      <c r="J382" s="210">
        <v>119.0</v>
      </c>
      <c r="K382" s="210">
        <v>0.0</v>
      </c>
      <c r="L382" s="210">
        <v>0.0</v>
      </c>
      <c r="M382" s="210">
        <v>0.0</v>
      </c>
      <c r="N382" s="210">
        <v>0.0</v>
      </c>
      <c r="O382" s="210">
        <v>0.0</v>
      </c>
      <c r="P382" s="210">
        <v>0.0</v>
      </c>
      <c r="Q382" s="210">
        <v>0.0</v>
      </c>
      <c r="R382" s="210">
        <v>0.0</v>
      </c>
      <c r="S382" s="210">
        <v>0.0</v>
      </c>
      <c r="T382" s="210">
        <v>0.0</v>
      </c>
      <c r="U382" s="210">
        <v>0.0</v>
      </c>
      <c r="V382" s="210">
        <v>0.0</v>
      </c>
      <c r="W382" s="210">
        <v>0.0</v>
      </c>
      <c r="X382" s="210">
        <v>0.0</v>
      </c>
      <c r="Y382" s="210">
        <v>0.0</v>
      </c>
      <c r="Z382" s="210">
        <v>0.0</v>
      </c>
      <c r="AA382" s="210">
        <v>0.0</v>
      </c>
      <c r="AB382" s="210">
        <v>0.0</v>
      </c>
      <c r="AC382" s="210">
        <v>0.0</v>
      </c>
      <c r="AD382" s="210">
        <v>0.0</v>
      </c>
      <c r="AE382" s="210">
        <v>0.0</v>
      </c>
      <c r="AF382" s="210">
        <v>0.0</v>
      </c>
      <c r="AG382" s="210">
        <v>0.0</v>
      </c>
      <c r="AH382" s="210">
        <v>0.0</v>
      </c>
      <c r="AI382" s="210">
        <v>0.0</v>
      </c>
      <c r="AJ382" s="210">
        <v>0.0</v>
      </c>
      <c r="AK382" s="210">
        <v>0.0</v>
      </c>
      <c r="AL382" s="210">
        <v>0.0</v>
      </c>
      <c r="AM382" s="210">
        <v>0.0</v>
      </c>
      <c r="AN382" s="210">
        <v>0.0</v>
      </c>
      <c r="AO382" s="210">
        <v>0.0</v>
      </c>
      <c r="AP382" s="210">
        <v>0.0</v>
      </c>
    </row>
    <row r="383">
      <c r="A383" s="212" t="s">
        <v>36</v>
      </c>
      <c r="B383" s="213">
        <f t="shared" si="1"/>
        <v>46219</v>
      </c>
      <c r="C383" s="210">
        <v>40.0</v>
      </c>
      <c r="D383" s="210">
        <v>15926.0</v>
      </c>
      <c r="E383" s="210">
        <v>25952.0</v>
      </c>
      <c r="F383" s="210">
        <v>4301.0</v>
      </c>
      <c r="G383" s="210">
        <v>0.0</v>
      </c>
      <c r="H383" s="210">
        <v>0.0</v>
      </c>
      <c r="I383" s="210">
        <v>0.0</v>
      </c>
      <c r="J383" s="210">
        <v>0.0</v>
      </c>
      <c r="K383" s="210">
        <v>0.0</v>
      </c>
      <c r="L383" s="210">
        <v>0.0</v>
      </c>
      <c r="M383" s="210">
        <v>0.0</v>
      </c>
      <c r="N383" s="210">
        <v>0.0</v>
      </c>
      <c r="O383" s="210">
        <v>0.0</v>
      </c>
      <c r="P383" s="210">
        <v>0.0</v>
      </c>
      <c r="Q383" s="210">
        <v>0.0</v>
      </c>
      <c r="R383" s="210">
        <v>0.0</v>
      </c>
      <c r="S383" s="210">
        <v>0.0</v>
      </c>
      <c r="T383" s="210">
        <v>0.0</v>
      </c>
      <c r="U383" s="210">
        <v>0.0</v>
      </c>
      <c r="V383" s="210">
        <v>0.0</v>
      </c>
      <c r="W383" s="210">
        <v>0.0</v>
      </c>
      <c r="X383" s="210">
        <v>0.0</v>
      </c>
      <c r="Y383" s="210">
        <v>0.0</v>
      </c>
      <c r="Z383" s="210">
        <v>0.0</v>
      </c>
      <c r="AA383" s="210">
        <v>0.0</v>
      </c>
      <c r="AB383" s="210">
        <v>0.0</v>
      </c>
      <c r="AC383" s="210">
        <v>0.0</v>
      </c>
      <c r="AD383" s="210">
        <v>0.0</v>
      </c>
      <c r="AE383" s="210">
        <v>0.0</v>
      </c>
      <c r="AF383" s="210">
        <v>0.0</v>
      </c>
      <c r="AG383" s="210">
        <v>0.0</v>
      </c>
      <c r="AH383" s="210">
        <v>0.0</v>
      </c>
      <c r="AI383" s="210">
        <v>0.0</v>
      </c>
      <c r="AJ383" s="210">
        <v>0.0</v>
      </c>
      <c r="AK383" s="210">
        <v>0.0</v>
      </c>
      <c r="AL383" s="210">
        <v>0.0</v>
      </c>
      <c r="AM383" s="210">
        <v>0.0</v>
      </c>
      <c r="AN383" s="210">
        <v>0.0</v>
      </c>
      <c r="AO383" s="210">
        <v>0.0</v>
      </c>
      <c r="AP383" s="210">
        <v>0.0</v>
      </c>
    </row>
    <row r="384">
      <c r="A384" s="212" t="s">
        <v>3035</v>
      </c>
      <c r="B384" s="213">
        <f t="shared" si="1"/>
        <v>9251</v>
      </c>
      <c r="C384" s="210">
        <v>0.0</v>
      </c>
      <c r="D384" s="210">
        <v>0.0</v>
      </c>
      <c r="E384" s="210">
        <v>0.0</v>
      </c>
      <c r="F384" s="210">
        <v>0.0</v>
      </c>
      <c r="G384" s="210">
        <v>4234.0</v>
      </c>
      <c r="H384" s="210">
        <v>3741.0</v>
      </c>
      <c r="I384" s="210">
        <v>1208.0</v>
      </c>
      <c r="J384" s="210">
        <v>68.0</v>
      </c>
      <c r="K384" s="210">
        <v>0.0</v>
      </c>
      <c r="L384" s="210">
        <v>0.0</v>
      </c>
      <c r="M384" s="210">
        <v>0.0</v>
      </c>
      <c r="N384" s="210">
        <v>0.0</v>
      </c>
      <c r="O384" s="210">
        <v>0.0</v>
      </c>
      <c r="P384" s="210">
        <v>0.0</v>
      </c>
      <c r="Q384" s="210">
        <v>0.0</v>
      </c>
      <c r="R384" s="210">
        <v>0.0</v>
      </c>
      <c r="S384" s="210">
        <v>0.0</v>
      </c>
      <c r="T384" s="210">
        <v>0.0</v>
      </c>
      <c r="U384" s="210">
        <v>0.0</v>
      </c>
      <c r="V384" s="210">
        <v>0.0</v>
      </c>
      <c r="W384" s="210">
        <v>0.0</v>
      </c>
      <c r="X384" s="210">
        <v>0.0</v>
      </c>
      <c r="Y384" s="210">
        <v>0.0</v>
      </c>
      <c r="Z384" s="210">
        <v>0.0</v>
      </c>
      <c r="AA384" s="210">
        <v>0.0</v>
      </c>
      <c r="AB384" s="210">
        <v>0.0</v>
      </c>
      <c r="AC384" s="210">
        <v>0.0</v>
      </c>
      <c r="AD384" s="210">
        <v>0.0</v>
      </c>
      <c r="AE384" s="210">
        <v>0.0</v>
      </c>
      <c r="AF384" s="210">
        <v>0.0</v>
      </c>
      <c r="AG384" s="210">
        <v>0.0</v>
      </c>
      <c r="AH384" s="210">
        <v>0.0</v>
      </c>
      <c r="AI384" s="210">
        <v>0.0</v>
      </c>
      <c r="AJ384" s="210">
        <v>0.0</v>
      </c>
      <c r="AK384" s="210">
        <v>0.0</v>
      </c>
      <c r="AL384" s="210">
        <v>0.0</v>
      </c>
      <c r="AM384" s="210">
        <v>0.0</v>
      </c>
      <c r="AN384" s="210">
        <v>0.0</v>
      </c>
      <c r="AO384" s="210">
        <v>0.0</v>
      </c>
      <c r="AP384" s="210">
        <v>0.0</v>
      </c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384" si="1">sum(C2:AP2)</f>
        <v>3321</v>
      </c>
      <c r="C2" s="210">
        <v>2.0</v>
      </c>
      <c r="D2" s="210">
        <v>1757.0</v>
      </c>
      <c r="E2" s="210">
        <v>1515.0</v>
      </c>
      <c r="F2" s="210">
        <v>47.0</v>
      </c>
      <c r="G2" s="210">
        <v>0.0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550</v>
      </c>
      <c r="C3" s="210">
        <v>0.0</v>
      </c>
      <c r="D3" s="210">
        <v>0.0</v>
      </c>
      <c r="E3" s="210">
        <v>0.0</v>
      </c>
      <c r="F3" s="210">
        <v>0.0</v>
      </c>
      <c r="G3" s="210">
        <v>186.0</v>
      </c>
      <c r="H3" s="210">
        <v>284.0</v>
      </c>
      <c r="I3" s="210">
        <v>78.0</v>
      </c>
      <c r="J3" s="210">
        <v>2.0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126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24.0</v>
      </c>
      <c r="I4" s="210">
        <v>36.0</v>
      </c>
      <c r="J4" s="210">
        <v>45.0</v>
      </c>
      <c r="K4" s="210">
        <v>15.0</v>
      </c>
      <c r="L4" s="210">
        <v>5.0</v>
      </c>
      <c r="M4" s="210">
        <v>1.0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172</v>
      </c>
      <c r="B5" s="213">
        <f t="shared" si="1"/>
        <v>17</v>
      </c>
      <c r="C5" s="210">
        <v>0.0</v>
      </c>
      <c r="D5" s="210">
        <v>0.0</v>
      </c>
      <c r="E5" s="210">
        <v>0.0</v>
      </c>
      <c r="F5" s="210">
        <v>0.0</v>
      </c>
      <c r="G5" s="210">
        <v>0.0</v>
      </c>
      <c r="H5" s="210">
        <v>0.0</v>
      </c>
      <c r="I5" s="210">
        <v>3.0</v>
      </c>
      <c r="J5" s="210">
        <v>5.0</v>
      </c>
      <c r="K5" s="210">
        <v>4.0</v>
      </c>
      <c r="L5" s="210">
        <v>3.0</v>
      </c>
      <c r="M5" s="210">
        <v>2.0</v>
      </c>
      <c r="N5" s="210">
        <v>0.0</v>
      </c>
      <c r="O5" s="210">
        <v>0.0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180</v>
      </c>
      <c r="B6" s="213">
        <f t="shared" si="1"/>
        <v>866</v>
      </c>
      <c r="C6" s="210">
        <v>0.0</v>
      </c>
      <c r="D6" s="210">
        <v>0.0</v>
      </c>
      <c r="E6" s="210">
        <v>0.0</v>
      </c>
      <c r="F6" s="210">
        <v>0.0</v>
      </c>
      <c r="G6" s="210">
        <v>423.0</v>
      </c>
      <c r="H6" s="210">
        <v>371.0</v>
      </c>
      <c r="I6" s="210">
        <v>70.0</v>
      </c>
      <c r="J6" s="210">
        <v>2.0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186</v>
      </c>
      <c r="B7" s="213">
        <f t="shared" si="1"/>
        <v>136</v>
      </c>
      <c r="C7" s="210">
        <v>0.0</v>
      </c>
      <c r="D7" s="210">
        <v>0.0</v>
      </c>
      <c r="E7" s="210">
        <v>0.0</v>
      </c>
      <c r="F7" s="210">
        <v>0.0</v>
      </c>
      <c r="G7" s="210">
        <v>0.0</v>
      </c>
      <c r="H7" s="210">
        <v>33.0</v>
      </c>
      <c r="I7" s="210">
        <v>55.0</v>
      </c>
      <c r="J7" s="210">
        <v>34.0</v>
      </c>
      <c r="K7" s="210">
        <v>13.0</v>
      </c>
      <c r="L7" s="210">
        <v>1.0</v>
      </c>
      <c r="M7" s="210">
        <v>0.0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195</v>
      </c>
      <c r="B8" s="213">
        <f t="shared" si="1"/>
        <v>18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1.0</v>
      </c>
      <c r="J8" s="210">
        <v>6.0</v>
      </c>
      <c r="K8" s="210">
        <v>6.0</v>
      </c>
      <c r="L8" s="210">
        <v>2.0</v>
      </c>
      <c r="M8" s="210">
        <v>3.0</v>
      </c>
      <c r="N8" s="210">
        <v>0.0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203</v>
      </c>
      <c r="B9" s="213">
        <f t="shared" si="1"/>
        <v>731</v>
      </c>
      <c r="C9" s="210">
        <v>0.0</v>
      </c>
      <c r="D9" s="210">
        <v>0.0</v>
      </c>
      <c r="E9" s="210">
        <v>0.0</v>
      </c>
      <c r="F9" s="210">
        <v>0.0</v>
      </c>
      <c r="G9" s="210">
        <v>428.0</v>
      </c>
      <c r="H9" s="210">
        <v>262.0</v>
      </c>
      <c r="I9" s="210">
        <v>38.0</v>
      </c>
      <c r="J9" s="210">
        <v>3.0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209</v>
      </c>
      <c r="B10" s="213">
        <f t="shared" si="1"/>
        <v>163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36.0</v>
      </c>
      <c r="I10" s="210">
        <v>71.0</v>
      </c>
      <c r="J10" s="210">
        <v>40.0</v>
      </c>
      <c r="K10" s="210">
        <v>15.0</v>
      </c>
      <c r="L10" s="210">
        <v>0.0</v>
      </c>
      <c r="M10" s="210">
        <v>1.0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217</v>
      </c>
      <c r="B11" s="213">
        <f t="shared" si="1"/>
        <v>29</v>
      </c>
      <c r="C11" s="210">
        <v>0.0</v>
      </c>
      <c r="D11" s="210">
        <v>0.0</v>
      </c>
      <c r="E11" s="210">
        <v>0.0</v>
      </c>
      <c r="F11" s="210">
        <v>0.0</v>
      </c>
      <c r="G11" s="210">
        <v>0.0</v>
      </c>
      <c r="H11" s="210">
        <v>0.0</v>
      </c>
      <c r="I11" s="210">
        <v>2.0</v>
      </c>
      <c r="J11" s="210">
        <v>9.0</v>
      </c>
      <c r="K11" s="210">
        <v>9.0</v>
      </c>
      <c r="L11" s="210">
        <v>6.0</v>
      </c>
      <c r="M11" s="210">
        <v>2.0</v>
      </c>
      <c r="N11" s="210">
        <v>1.0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226</v>
      </c>
      <c r="B12" s="213">
        <f t="shared" si="1"/>
        <v>779</v>
      </c>
      <c r="C12" s="210">
        <v>0.0</v>
      </c>
      <c r="D12" s="210">
        <v>0.0</v>
      </c>
      <c r="E12" s="210">
        <v>0.0</v>
      </c>
      <c r="F12" s="210">
        <v>0.0</v>
      </c>
      <c r="G12" s="210">
        <v>454.0</v>
      </c>
      <c r="H12" s="210">
        <v>287.0</v>
      </c>
      <c r="I12" s="210">
        <v>38.0</v>
      </c>
      <c r="J12" s="210">
        <v>0.0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232</v>
      </c>
      <c r="B13" s="213">
        <f t="shared" si="1"/>
        <v>200</v>
      </c>
      <c r="C13" s="210">
        <v>0.0</v>
      </c>
      <c r="D13" s="210">
        <v>0.0</v>
      </c>
      <c r="E13" s="210">
        <v>0.0</v>
      </c>
      <c r="F13" s="210">
        <v>0.0</v>
      </c>
      <c r="G13" s="210">
        <v>0.0</v>
      </c>
      <c r="H13" s="210">
        <v>49.0</v>
      </c>
      <c r="I13" s="210">
        <v>83.0</v>
      </c>
      <c r="J13" s="210">
        <v>50.0</v>
      </c>
      <c r="K13" s="210">
        <v>15.0</v>
      </c>
      <c r="L13" s="210">
        <v>3.0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240</v>
      </c>
      <c r="B14" s="213">
        <f t="shared" si="1"/>
        <v>1012</v>
      </c>
      <c r="C14" s="210">
        <v>0.0</v>
      </c>
      <c r="D14" s="210">
        <v>0.0</v>
      </c>
      <c r="E14" s="210">
        <v>0.0</v>
      </c>
      <c r="F14" s="210">
        <v>0.0</v>
      </c>
      <c r="G14" s="210">
        <v>570.0</v>
      </c>
      <c r="H14" s="210">
        <v>399.0</v>
      </c>
      <c r="I14" s="210">
        <v>42.0</v>
      </c>
      <c r="J14" s="210">
        <v>1.0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246</v>
      </c>
      <c r="B15" s="213">
        <f t="shared" si="1"/>
        <v>149</v>
      </c>
      <c r="C15" s="210">
        <v>0.0</v>
      </c>
      <c r="D15" s="210">
        <v>0.0</v>
      </c>
      <c r="E15" s="210">
        <v>0.0</v>
      </c>
      <c r="F15" s="210">
        <v>0.0</v>
      </c>
      <c r="G15" s="210">
        <v>1.0</v>
      </c>
      <c r="H15" s="210">
        <v>28.0</v>
      </c>
      <c r="I15" s="210">
        <v>65.0</v>
      </c>
      <c r="J15" s="210">
        <v>43.0</v>
      </c>
      <c r="K15" s="210">
        <v>7.0</v>
      </c>
      <c r="L15" s="210">
        <v>3.0</v>
      </c>
      <c r="M15" s="210">
        <v>2.0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254</v>
      </c>
      <c r="B16" s="213">
        <f t="shared" si="1"/>
        <v>784</v>
      </c>
      <c r="C16" s="210">
        <v>0.0</v>
      </c>
      <c r="D16" s="210">
        <v>0.0</v>
      </c>
      <c r="E16" s="210">
        <v>0.0</v>
      </c>
      <c r="F16" s="210">
        <v>0.0</v>
      </c>
      <c r="G16" s="210">
        <v>454.0</v>
      </c>
      <c r="H16" s="210">
        <v>290.0</v>
      </c>
      <c r="I16" s="210">
        <v>37.0</v>
      </c>
      <c r="J16" s="210">
        <v>3.0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260</v>
      </c>
      <c r="B17" s="213">
        <f t="shared" si="1"/>
        <v>117</v>
      </c>
      <c r="C17" s="210">
        <v>0.0</v>
      </c>
      <c r="D17" s="210">
        <v>0.0</v>
      </c>
      <c r="E17" s="210">
        <v>0.0</v>
      </c>
      <c r="F17" s="210">
        <v>0.0</v>
      </c>
      <c r="G17" s="210">
        <v>1.0</v>
      </c>
      <c r="H17" s="210">
        <v>16.0</v>
      </c>
      <c r="I17" s="210">
        <v>42.0</v>
      </c>
      <c r="J17" s="210">
        <v>29.0</v>
      </c>
      <c r="K17" s="210">
        <v>23.0</v>
      </c>
      <c r="L17" s="210">
        <v>5.0</v>
      </c>
      <c r="M17" s="210">
        <v>1.0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268</v>
      </c>
      <c r="B18" s="213">
        <f t="shared" si="1"/>
        <v>712</v>
      </c>
      <c r="C18" s="210">
        <v>0.0</v>
      </c>
      <c r="D18" s="210">
        <v>0.0</v>
      </c>
      <c r="E18" s="210">
        <v>0.0</v>
      </c>
      <c r="F18" s="210">
        <v>0.0</v>
      </c>
      <c r="G18" s="210">
        <v>399.0</v>
      </c>
      <c r="H18" s="210">
        <v>270.0</v>
      </c>
      <c r="I18" s="210">
        <v>42.0</v>
      </c>
      <c r="J18" s="210">
        <v>1.0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274</v>
      </c>
      <c r="B19" s="213">
        <f t="shared" si="1"/>
        <v>907</v>
      </c>
      <c r="C19" s="210">
        <v>0.0</v>
      </c>
      <c r="D19" s="210">
        <v>0.0</v>
      </c>
      <c r="E19" s="210">
        <v>0.0</v>
      </c>
      <c r="F19" s="210">
        <v>0.0</v>
      </c>
      <c r="G19" s="210">
        <v>433.0</v>
      </c>
      <c r="H19" s="210">
        <v>404.0</v>
      </c>
      <c r="I19" s="210">
        <v>67.0</v>
      </c>
      <c r="J19" s="210">
        <v>3.0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280</v>
      </c>
      <c r="B20" s="213">
        <f t="shared" si="1"/>
        <v>1156</v>
      </c>
      <c r="C20" s="210">
        <v>0.0</v>
      </c>
      <c r="D20" s="210">
        <v>0.0</v>
      </c>
      <c r="E20" s="210">
        <v>0.0</v>
      </c>
      <c r="F20" s="210">
        <v>0.0</v>
      </c>
      <c r="G20" s="210">
        <v>424.0</v>
      </c>
      <c r="H20" s="210">
        <v>546.0</v>
      </c>
      <c r="I20" s="210">
        <v>180.0</v>
      </c>
      <c r="J20" s="210">
        <v>6.0</v>
      </c>
      <c r="K20" s="210">
        <v>0.0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286</v>
      </c>
      <c r="B21" s="213">
        <f t="shared" si="1"/>
        <v>3968</v>
      </c>
      <c r="C21" s="210">
        <v>0.0</v>
      </c>
      <c r="D21" s="210">
        <v>0.0</v>
      </c>
      <c r="E21" s="210">
        <v>0.0</v>
      </c>
      <c r="F21" s="210">
        <v>0.0</v>
      </c>
      <c r="G21" s="210">
        <v>1584.0</v>
      </c>
      <c r="H21" s="210">
        <v>1811.0</v>
      </c>
      <c r="I21" s="210">
        <v>534.0</v>
      </c>
      <c r="J21" s="210">
        <v>39.0</v>
      </c>
      <c r="K21" s="210">
        <v>0.0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75</v>
      </c>
      <c r="B22" s="213">
        <f t="shared" si="1"/>
        <v>833</v>
      </c>
      <c r="C22" s="210">
        <v>0.0</v>
      </c>
      <c r="D22" s="210">
        <v>37.0</v>
      </c>
      <c r="E22" s="210">
        <v>87.0</v>
      </c>
      <c r="F22" s="210">
        <v>77.0</v>
      </c>
      <c r="G22" s="210">
        <v>283.0</v>
      </c>
      <c r="H22" s="210">
        <v>285.0</v>
      </c>
      <c r="I22" s="210">
        <v>62.0</v>
      </c>
      <c r="J22" s="210">
        <v>2.0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100</v>
      </c>
      <c r="B23" s="213">
        <f t="shared" si="1"/>
        <v>36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1.0</v>
      </c>
      <c r="J23" s="210">
        <v>7.0</v>
      </c>
      <c r="K23" s="210">
        <v>17.0</v>
      </c>
      <c r="L23" s="210">
        <v>10.0</v>
      </c>
      <c r="M23" s="210">
        <v>1.0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47</v>
      </c>
      <c r="B24" s="213">
        <f t="shared" si="1"/>
        <v>97</v>
      </c>
      <c r="C24" s="210">
        <v>0.0</v>
      </c>
      <c r="D24" s="210">
        <v>0.0</v>
      </c>
      <c r="E24" s="210">
        <v>0.0</v>
      </c>
      <c r="F24" s="210">
        <v>0.0</v>
      </c>
      <c r="G24" s="210">
        <v>0.0</v>
      </c>
      <c r="H24" s="210">
        <v>2.0</v>
      </c>
      <c r="I24" s="210">
        <v>1.0</v>
      </c>
      <c r="J24" s="210">
        <v>22.0</v>
      </c>
      <c r="K24" s="210">
        <v>34.0</v>
      </c>
      <c r="L24" s="210">
        <v>27.0</v>
      </c>
      <c r="M24" s="210">
        <v>9.0</v>
      </c>
      <c r="N24" s="210">
        <v>1.0</v>
      </c>
      <c r="O24" s="210">
        <v>1.0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48</v>
      </c>
      <c r="B25" s="213">
        <f t="shared" si="1"/>
        <v>13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0.0</v>
      </c>
      <c r="K25" s="210">
        <v>2.0</v>
      </c>
      <c r="L25" s="210">
        <v>3.0</v>
      </c>
      <c r="M25" s="210">
        <v>3.0</v>
      </c>
      <c r="N25" s="210">
        <v>3.0</v>
      </c>
      <c r="O25" s="210">
        <v>1.0</v>
      </c>
      <c r="P25" s="210">
        <v>0.0</v>
      </c>
      <c r="Q25" s="210">
        <v>1.0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325</v>
      </c>
      <c r="B26" s="213">
        <f t="shared" si="1"/>
        <v>1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0.0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0.0</v>
      </c>
      <c r="P26" s="210">
        <v>1.0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129</v>
      </c>
      <c r="B27" s="213">
        <f t="shared" si="1"/>
        <v>0</v>
      </c>
      <c r="C27" s="210">
        <v>0.0</v>
      </c>
      <c r="D27" s="210">
        <v>0.0</v>
      </c>
      <c r="E27" s="210">
        <v>0.0</v>
      </c>
      <c r="F27" s="210">
        <v>0.0</v>
      </c>
      <c r="G27" s="210">
        <v>0.0</v>
      </c>
      <c r="H27" s="210">
        <v>0.0</v>
      </c>
      <c r="I27" s="210">
        <v>0.0</v>
      </c>
      <c r="J27" s="210">
        <v>0.0</v>
      </c>
      <c r="K27" s="210">
        <v>0.0</v>
      </c>
      <c r="L27" s="210">
        <v>0.0</v>
      </c>
      <c r="M27" s="210">
        <v>0.0</v>
      </c>
      <c r="N27" s="210">
        <v>0.0</v>
      </c>
      <c r="O27" s="210">
        <v>0.0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130</v>
      </c>
      <c r="B28" s="213">
        <f t="shared" si="1"/>
        <v>3</v>
      </c>
      <c r="C28" s="210">
        <v>0.0</v>
      </c>
      <c r="D28" s="210">
        <v>0.0</v>
      </c>
      <c r="E28" s="210">
        <v>0.0</v>
      </c>
      <c r="F28" s="210">
        <v>0.0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0.0</v>
      </c>
      <c r="M28" s="210">
        <v>0.0</v>
      </c>
      <c r="N28" s="210">
        <v>0.0</v>
      </c>
      <c r="O28" s="210">
        <v>0.0</v>
      </c>
      <c r="P28" s="210">
        <v>2.0</v>
      </c>
      <c r="Q28" s="210">
        <v>1.0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134</v>
      </c>
      <c r="B29" s="213">
        <f t="shared" si="1"/>
        <v>3</v>
      </c>
      <c r="C29" s="210">
        <v>0.0</v>
      </c>
      <c r="D29" s="210">
        <v>0.0</v>
      </c>
      <c r="E29" s="210">
        <v>0.0</v>
      </c>
      <c r="F29" s="210">
        <v>0.0</v>
      </c>
      <c r="G29" s="210">
        <v>0.0</v>
      </c>
      <c r="H29" s="210">
        <v>0.0</v>
      </c>
      <c r="I29" s="210">
        <v>0.0</v>
      </c>
      <c r="J29" s="210">
        <v>0.0</v>
      </c>
      <c r="K29" s="210">
        <v>0.0</v>
      </c>
      <c r="L29" s="210">
        <v>0.0</v>
      </c>
      <c r="M29" s="210">
        <v>0.0</v>
      </c>
      <c r="N29" s="210">
        <v>0.0</v>
      </c>
      <c r="O29" s="210">
        <v>0.0</v>
      </c>
      <c r="P29" s="210">
        <v>0.0</v>
      </c>
      <c r="Q29" s="210">
        <v>0.0</v>
      </c>
      <c r="R29" s="210">
        <v>1.0</v>
      </c>
      <c r="S29" s="210">
        <v>0.0</v>
      </c>
      <c r="T29" s="210">
        <v>0.0</v>
      </c>
      <c r="U29" s="210">
        <v>1.0</v>
      </c>
      <c r="V29" s="210">
        <v>0.0</v>
      </c>
      <c r="W29" s="210">
        <v>0.0</v>
      </c>
      <c r="X29" s="210">
        <v>1.0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344</v>
      </c>
      <c r="B30" s="213">
        <f t="shared" si="1"/>
        <v>0</v>
      </c>
      <c r="C30" s="210">
        <v>0.0</v>
      </c>
      <c r="D30" s="210">
        <v>0.0</v>
      </c>
      <c r="E30" s="210">
        <v>0.0</v>
      </c>
      <c r="F30" s="210">
        <v>0.0</v>
      </c>
      <c r="G30" s="210">
        <v>0.0</v>
      </c>
      <c r="H30" s="210">
        <v>0.0</v>
      </c>
      <c r="I30" s="210">
        <v>0.0</v>
      </c>
      <c r="J30" s="210">
        <v>0.0</v>
      </c>
      <c r="K30" s="210">
        <v>0.0</v>
      </c>
      <c r="L30" s="210">
        <v>0.0</v>
      </c>
      <c r="M30" s="210">
        <v>0.0</v>
      </c>
      <c r="N30" s="210">
        <v>0.0</v>
      </c>
      <c r="O30" s="210">
        <v>0.0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350</v>
      </c>
      <c r="B31" s="213">
        <f t="shared" si="1"/>
        <v>2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0.0</v>
      </c>
      <c r="L31" s="210">
        <v>1.0</v>
      </c>
      <c r="M31" s="210">
        <v>0.0</v>
      </c>
      <c r="N31" s="210">
        <v>0.0</v>
      </c>
      <c r="O31" s="210">
        <v>1.0</v>
      </c>
      <c r="P31" s="210">
        <v>0.0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357</v>
      </c>
      <c r="B32" s="213">
        <f t="shared" si="1"/>
        <v>5</v>
      </c>
      <c r="C32" s="210">
        <v>0.0</v>
      </c>
      <c r="D32" s="210">
        <v>0.0</v>
      </c>
      <c r="E32" s="210">
        <v>0.0</v>
      </c>
      <c r="F32" s="210">
        <v>0.0</v>
      </c>
      <c r="G32" s="210">
        <v>0.0</v>
      </c>
      <c r="H32" s="210">
        <v>0.0</v>
      </c>
      <c r="I32" s="210">
        <v>0.0</v>
      </c>
      <c r="J32" s="210">
        <v>0.0</v>
      </c>
      <c r="K32" s="210">
        <v>0.0</v>
      </c>
      <c r="L32" s="210">
        <v>0.0</v>
      </c>
      <c r="M32" s="210">
        <v>0.0</v>
      </c>
      <c r="N32" s="210">
        <v>2.0</v>
      </c>
      <c r="O32" s="210">
        <v>1.0</v>
      </c>
      <c r="P32" s="210">
        <v>1.0</v>
      </c>
      <c r="Q32" s="210">
        <v>0.0</v>
      </c>
      <c r="R32" s="210">
        <v>1.0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365</v>
      </c>
      <c r="B33" s="213">
        <f t="shared" si="1"/>
        <v>1</v>
      </c>
      <c r="C33" s="210">
        <v>0.0</v>
      </c>
      <c r="D33" s="210">
        <v>0.0</v>
      </c>
      <c r="E33" s="210">
        <v>0.0</v>
      </c>
      <c r="F33" s="210">
        <v>0.0</v>
      </c>
      <c r="G33" s="210">
        <v>0.0</v>
      </c>
      <c r="H33" s="210">
        <v>0.0</v>
      </c>
      <c r="I33" s="210">
        <v>0.0</v>
      </c>
      <c r="J33" s="210">
        <v>0.0</v>
      </c>
      <c r="K33" s="210">
        <v>0.0</v>
      </c>
      <c r="L33" s="210">
        <v>0.0</v>
      </c>
      <c r="M33" s="210">
        <v>0.0</v>
      </c>
      <c r="N33" s="210">
        <v>0.0</v>
      </c>
      <c r="O33" s="210">
        <v>0.0</v>
      </c>
      <c r="P33" s="210">
        <v>0.0</v>
      </c>
      <c r="Q33" s="210">
        <v>1.0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368</v>
      </c>
      <c r="B34" s="213">
        <f t="shared" si="1"/>
        <v>10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0.0</v>
      </c>
      <c r="I34" s="210">
        <v>0.0</v>
      </c>
      <c r="J34" s="210">
        <v>0.0</v>
      </c>
      <c r="K34" s="210">
        <v>0.0</v>
      </c>
      <c r="L34" s="210">
        <v>0.0</v>
      </c>
      <c r="M34" s="210">
        <v>3.0</v>
      </c>
      <c r="N34" s="210">
        <v>2.0</v>
      </c>
      <c r="O34" s="210">
        <v>3.0</v>
      </c>
      <c r="P34" s="210">
        <v>1.0</v>
      </c>
      <c r="Q34" s="210">
        <v>0.0</v>
      </c>
      <c r="R34" s="210">
        <v>1.0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378</v>
      </c>
      <c r="B35" s="213">
        <f t="shared" si="1"/>
        <v>0</v>
      </c>
      <c r="C35" s="210">
        <v>0.0</v>
      </c>
      <c r="D35" s="210">
        <v>0.0</v>
      </c>
      <c r="E35" s="210">
        <v>0.0</v>
      </c>
      <c r="F35" s="210">
        <v>0.0</v>
      </c>
      <c r="G35" s="210">
        <v>0.0</v>
      </c>
      <c r="H35" s="210">
        <v>0.0</v>
      </c>
      <c r="I35" s="210">
        <v>0.0</v>
      </c>
      <c r="J35" s="210">
        <v>0.0</v>
      </c>
      <c r="K35" s="210">
        <v>0.0</v>
      </c>
      <c r="L35" s="210">
        <v>0.0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0.0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381</v>
      </c>
      <c r="B36" s="213">
        <f t="shared" si="1"/>
        <v>0</v>
      </c>
      <c r="C36" s="210">
        <v>0.0</v>
      </c>
      <c r="D36" s="210">
        <v>0.0</v>
      </c>
      <c r="E36" s="210">
        <v>0.0</v>
      </c>
      <c r="F36" s="210">
        <v>0.0</v>
      </c>
      <c r="G36" s="210">
        <v>0.0</v>
      </c>
      <c r="H36" s="210">
        <v>0.0</v>
      </c>
      <c r="I36" s="210">
        <v>0.0</v>
      </c>
      <c r="J36" s="210">
        <v>0.0</v>
      </c>
      <c r="K36" s="210">
        <v>0.0</v>
      </c>
      <c r="L36" s="210">
        <v>0.0</v>
      </c>
      <c r="M36" s="210">
        <v>0.0</v>
      </c>
      <c r="N36" s="210">
        <v>0.0</v>
      </c>
      <c r="O36" s="210">
        <v>0.0</v>
      </c>
      <c r="P36" s="210">
        <v>0.0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386</v>
      </c>
      <c r="B37" s="213">
        <f t="shared" si="1"/>
        <v>6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0.0</v>
      </c>
      <c r="J37" s="210">
        <v>0.0</v>
      </c>
      <c r="K37" s="210">
        <v>1.0</v>
      </c>
      <c r="L37" s="210">
        <v>0.0</v>
      </c>
      <c r="M37" s="210">
        <v>3.0</v>
      </c>
      <c r="N37" s="210">
        <v>1.0</v>
      </c>
      <c r="O37" s="210">
        <v>1.0</v>
      </c>
      <c r="P37" s="210">
        <v>0.0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392</v>
      </c>
      <c r="B38" s="213">
        <f t="shared" si="1"/>
        <v>1</v>
      </c>
      <c r="C38" s="210">
        <v>0.0</v>
      </c>
      <c r="D38" s="210">
        <v>0.0</v>
      </c>
      <c r="E38" s="210">
        <v>0.0</v>
      </c>
      <c r="F38" s="210">
        <v>0.0</v>
      </c>
      <c r="G38" s="210">
        <v>0.0</v>
      </c>
      <c r="H38" s="210">
        <v>0.0</v>
      </c>
      <c r="I38" s="210">
        <v>0.0</v>
      </c>
      <c r="J38" s="210">
        <v>0.0</v>
      </c>
      <c r="K38" s="210">
        <v>0.0</v>
      </c>
      <c r="L38" s="210">
        <v>0.0</v>
      </c>
      <c r="M38" s="210">
        <v>0.0</v>
      </c>
      <c r="N38" s="210">
        <v>0.0</v>
      </c>
      <c r="O38" s="210">
        <v>1.0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71</v>
      </c>
      <c r="B39" s="213">
        <f t="shared" si="1"/>
        <v>759</v>
      </c>
      <c r="C39" s="210">
        <v>0.0</v>
      </c>
      <c r="D39" s="210">
        <v>48.0</v>
      </c>
      <c r="E39" s="210">
        <v>139.0</v>
      </c>
      <c r="F39" s="210">
        <v>190.0</v>
      </c>
      <c r="G39" s="210">
        <v>183.0</v>
      </c>
      <c r="H39" s="210">
        <v>124.0</v>
      </c>
      <c r="I39" s="210">
        <v>51.0</v>
      </c>
      <c r="J39" s="210">
        <v>17.0</v>
      </c>
      <c r="K39" s="210">
        <v>5.0</v>
      </c>
      <c r="L39" s="210">
        <v>2.0</v>
      </c>
      <c r="M39" s="210">
        <v>0.0</v>
      </c>
      <c r="N39" s="210">
        <v>0.0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83</v>
      </c>
      <c r="B40" s="213">
        <f t="shared" si="1"/>
        <v>51</v>
      </c>
      <c r="C40" s="210">
        <v>0.0</v>
      </c>
      <c r="D40" s="210">
        <v>0.0</v>
      </c>
      <c r="E40" s="210">
        <v>0.0</v>
      </c>
      <c r="F40" s="210">
        <v>2.0</v>
      </c>
      <c r="G40" s="210">
        <v>4.0</v>
      </c>
      <c r="H40" s="210">
        <v>16.0</v>
      </c>
      <c r="I40" s="210">
        <v>10.0</v>
      </c>
      <c r="J40" s="210">
        <v>8.0</v>
      </c>
      <c r="K40" s="210">
        <v>5.0</v>
      </c>
      <c r="L40" s="210">
        <v>4.0</v>
      </c>
      <c r="M40" s="210">
        <v>2.0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415</v>
      </c>
      <c r="B41" s="213">
        <f t="shared" si="1"/>
        <v>0</v>
      </c>
      <c r="C41" s="210">
        <v>0.0</v>
      </c>
      <c r="D41" s="210">
        <v>0.0</v>
      </c>
      <c r="E41" s="210">
        <v>0.0</v>
      </c>
      <c r="F41" s="210">
        <v>0.0</v>
      </c>
      <c r="G41" s="210">
        <v>0.0</v>
      </c>
      <c r="H41" s="210">
        <v>0.0</v>
      </c>
      <c r="I41" s="210">
        <v>0.0</v>
      </c>
      <c r="J41" s="210">
        <v>0.0</v>
      </c>
      <c r="K41" s="210">
        <v>0.0</v>
      </c>
      <c r="L41" s="210">
        <v>0.0</v>
      </c>
      <c r="M41" s="210">
        <v>0.0</v>
      </c>
      <c r="N41" s="210">
        <v>0.0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419</v>
      </c>
      <c r="B42" s="213">
        <f t="shared" si="1"/>
        <v>2</v>
      </c>
      <c r="C42" s="210">
        <v>0.0</v>
      </c>
      <c r="D42" s="210">
        <v>0.0</v>
      </c>
      <c r="E42" s="210">
        <v>0.0</v>
      </c>
      <c r="F42" s="210">
        <v>0.0</v>
      </c>
      <c r="G42" s="210">
        <v>0.0</v>
      </c>
      <c r="H42" s="210">
        <v>0.0</v>
      </c>
      <c r="I42" s="210">
        <v>0.0</v>
      </c>
      <c r="J42" s="210">
        <v>0.0</v>
      </c>
      <c r="K42" s="210">
        <v>0.0</v>
      </c>
      <c r="L42" s="210">
        <v>0.0</v>
      </c>
      <c r="M42" s="210">
        <v>0.0</v>
      </c>
      <c r="N42" s="210">
        <v>1.0</v>
      </c>
      <c r="O42" s="210">
        <v>0.0</v>
      </c>
      <c r="P42" s="210">
        <v>1.0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427</v>
      </c>
      <c r="B43" s="213">
        <f t="shared" si="1"/>
        <v>0</v>
      </c>
      <c r="C43" s="210">
        <v>0.0</v>
      </c>
      <c r="D43" s="210">
        <v>0.0</v>
      </c>
      <c r="E43" s="210">
        <v>0.0</v>
      </c>
      <c r="F43" s="210">
        <v>0.0</v>
      </c>
      <c r="G43" s="210">
        <v>0.0</v>
      </c>
      <c r="H43" s="210">
        <v>0.0</v>
      </c>
      <c r="I43" s="210">
        <v>0.0</v>
      </c>
      <c r="J43" s="210">
        <v>0.0</v>
      </c>
      <c r="K43" s="210">
        <v>0.0</v>
      </c>
      <c r="L43" s="210">
        <v>0.0</v>
      </c>
      <c r="M43" s="210">
        <v>0.0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115</v>
      </c>
      <c r="B44" s="213">
        <f t="shared" si="1"/>
        <v>244</v>
      </c>
      <c r="C44" s="210">
        <v>0.0</v>
      </c>
      <c r="D44" s="210">
        <v>0.0</v>
      </c>
      <c r="E44" s="210">
        <v>0.0</v>
      </c>
      <c r="F44" s="210">
        <v>8.0</v>
      </c>
      <c r="G44" s="210">
        <v>26.0</v>
      </c>
      <c r="H44" s="210">
        <v>40.0</v>
      </c>
      <c r="I44" s="210">
        <v>47.0</v>
      </c>
      <c r="J44" s="210">
        <v>50.0</v>
      </c>
      <c r="K44" s="210">
        <v>27.0</v>
      </c>
      <c r="L44" s="210">
        <v>27.0</v>
      </c>
      <c r="M44" s="210">
        <v>9.0</v>
      </c>
      <c r="N44" s="210">
        <v>5.0</v>
      </c>
      <c r="O44" s="210">
        <v>5.0</v>
      </c>
      <c r="P44" s="210">
        <v>0.0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442</v>
      </c>
      <c r="B45" s="213">
        <f t="shared" si="1"/>
        <v>39</v>
      </c>
      <c r="C45" s="210">
        <v>0.0</v>
      </c>
      <c r="D45" s="210">
        <v>0.0</v>
      </c>
      <c r="E45" s="210">
        <v>0.0</v>
      </c>
      <c r="F45" s="210">
        <v>0.0</v>
      </c>
      <c r="G45" s="210">
        <v>0.0</v>
      </c>
      <c r="H45" s="210">
        <v>0.0</v>
      </c>
      <c r="I45" s="210">
        <v>3.0</v>
      </c>
      <c r="J45" s="210">
        <v>11.0</v>
      </c>
      <c r="K45" s="210">
        <v>7.0</v>
      </c>
      <c r="L45" s="210">
        <v>10.0</v>
      </c>
      <c r="M45" s="210">
        <v>4.0</v>
      </c>
      <c r="N45" s="210">
        <v>1.0</v>
      </c>
      <c r="O45" s="210">
        <v>2.0</v>
      </c>
      <c r="P45" s="210">
        <v>0.0</v>
      </c>
      <c r="Q45" s="210">
        <v>1.0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454</v>
      </c>
      <c r="B46" s="213">
        <f t="shared" si="1"/>
        <v>4</v>
      </c>
      <c r="C46" s="210">
        <v>0.0</v>
      </c>
      <c r="D46" s="210">
        <v>0.0</v>
      </c>
      <c r="E46" s="210">
        <v>0.0</v>
      </c>
      <c r="F46" s="210">
        <v>0.0</v>
      </c>
      <c r="G46" s="210">
        <v>0.0</v>
      </c>
      <c r="H46" s="210">
        <v>1.0</v>
      </c>
      <c r="I46" s="210">
        <v>0.0</v>
      </c>
      <c r="J46" s="210">
        <v>1.0</v>
      </c>
      <c r="K46" s="210">
        <v>2.0</v>
      </c>
      <c r="L46" s="210">
        <v>0.0</v>
      </c>
      <c r="M46" s="210">
        <v>0.0</v>
      </c>
      <c r="N46" s="210">
        <v>0.0</v>
      </c>
      <c r="O46" s="210">
        <v>0.0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462</v>
      </c>
      <c r="B47" s="213">
        <f t="shared" si="1"/>
        <v>235</v>
      </c>
      <c r="C47" s="210">
        <v>0.0</v>
      </c>
      <c r="D47" s="210">
        <v>0.0</v>
      </c>
      <c r="E47" s="210">
        <v>9.0</v>
      </c>
      <c r="F47" s="210">
        <v>25.0</v>
      </c>
      <c r="G47" s="210">
        <v>52.0</v>
      </c>
      <c r="H47" s="210">
        <v>54.0</v>
      </c>
      <c r="I47" s="210">
        <v>44.0</v>
      </c>
      <c r="J47" s="210">
        <v>25.0</v>
      </c>
      <c r="K47" s="210">
        <v>18.0</v>
      </c>
      <c r="L47" s="210">
        <v>1.0</v>
      </c>
      <c r="M47" s="210">
        <v>6.0</v>
      </c>
      <c r="N47" s="210">
        <v>1.0</v>
      </c>
      <c r="O47" s="210">
        <v>0.0</v>
      </c>
      <c r="P47" s="210">
        <v>0.0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474</v>
      </c>
      <c r="B48" s="213">
        <f t="shared" si="1"/>
        <v>98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28.0</v>
      </c>
      <c r="I48" s="210">
        <v>39.0</v>
      </c>
      <c r="J48" s="210">
        <v>21.0</v>
      </c>
      <c r="K48" s="210">
        <v>9.0</v>
      </c>
      <c r="L48" s="210">
        <v>1.0</v>
      </c>
      <c r="M48" s="210">
        <v>0.0</v>
      </c>
      <c r="N48" s="210">
        <v>0.0</v>
      </c>
      <c r="O48" s="210">
        <v>0.0</v>
      </c>
      <c r="P48" s="210">
        <v>0.0</v>
      </c>
      <c r="Q48" s="210">
        <v>0.0</v>
      </c>
      <c r="R48" s="210">
        <v>0.0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482</v>
      </c>
      <c r="B49" s="213">
        <f t="shared" si="1"/>
        <v>11</v>
      </c>
      <c r="C49" s="210">
        <v>0.0</v>
      </c>
      <c r="D49" s="210">
        <v>0.0</v>
      </c>
      <c r="E49" s="210">
        <v>0.0</v>
      </c>
      <c r="F49" s="210">
        <v>0.0</v>
      </c>
      <c r="G49" s="210">
        <v>0.0</v>
      </c>
      <c r="H49" s="210">
        <v>0.0</v>
      </c>
      <c r="I49" s="210">
        <v>0.0</v>
      </c>
      <c r="J49" s="210">
        <v>2.0</v>
      </c>
      <c r="K49" s="210">
        <v>2.0</v>
      </c>
      <c r="L49" s="210">
        <v>3.0</v>
      </c>
      <c r="M49" s="210">
        <v>2.0</v>
      </c>
      <c r="N49" s="210">
        <v>1.0</v>
      </c>
      <c r="O49" s="210">
        <v>1.0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72</v>
      </c>
      <c r="B50" s="213">
        <f t="shared" si="1"/>
        <v>751</v>
      </c>
      <c r="C50" s="210">
        <v>0.0</v>
      </c>
      <c r="D50" s="210">
        <v>55.0</v>
      </c>
      <c r="E50" s="210">
        <v>97.0</v>
      </c>
      <c r="F50" s="210">
        <v>66.0</v>
      </c>
      <c r="G50" s="210">
        <v>284.0</v>
      </c>
      <c r="H50" s="210">
        <v>222.0</v>
      </c>
      <c r="I50" s="210">
        <v>26.0</v>
      </c>
      <c r="J50" s="210">
        <v>1.0</v>
      </c>
      <c r="K50" s="210">
        <v>0.0</v>
      </c>
      <c r="L50" s="210">
        <v>0.0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58</v>
      </c>
      <c r="B51" s="213">
        <f t="shared" si="1"/>
        <v>928</v>
      </c>
      <c r="C51" s="210">
        <v>0.0</v>
      </c>
      <c r="D51" s="210">
        <v>80.0</v>
      </c>
      <c r="E51" s="210">
        <v>203.0</v>
      </c>
      <c r="F51" s="210">
        <v>245.0</v>
      </c>
      <c r="G51" s="210">
        <v>198.0</v>
      </c>
      <c r="H51" s="210">
        <v>123.0</v>
      </c>
      <c r="I51" s="210">
        <v>51.0</v>
      </c>
      <c r="J51" s="210">
        <v>21.0</v>
      </c>
      <c r="K51" s="210">
        <v>7.0</v>
      </c>
      <c r="L51" s="210">
        <v>0.0</v>
      </c>
      <c r="M51" s="210">
        <v>0.0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509</v>
      </c>
      <c r="B52" s="213">
        <f t="shared" si="1"/>
        <v>0</v>
      </c>
      <c r="C52" s="210">
        <v>0.0</v>
      </c>
      <c r="D52" s="210">
        <v>0.0</v>
      </c>
      <c r="E52" s="210">
        <v>0.0</v>
      </c>
      <c r="F52" s="210">
        <v>0.0</v>
      </c>
      <c r="G52" s="210">
        <v>0.0</v>
      </c>
      <c r="H52" s="210">
        <v>0.0</v>
      </c>
      <c r="I52" s="210">
        <v>0.0</v>
      </c>
      <c r="J52" s="210">
        <v>0.0</v>
      </c>
      <c r="K52" s="210">
        <v>0.0</v>
      </c>
      <c r="L52" s="210">
        <v>0.0</v>
      </c>
      <c r="M52" s="210">
        <v>0.0</v>
      </c>
      <c r="N52" s="210">
        <v>0.0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514</v>
      </c>
      <c r="B53" s="213">
        <f t="shared" si="1"/>
        <v>3</v>
      </c>
      <c r="C53" s="210">
        <v>0.0</v>
      </c>
      <c r="D53" s="210">
        <v>0.0</v>
      </c>
      <c r="E53" s="210">
        <v>0.0</v>
      </c>
      <c r="F53" s="210">
        <v>0.0</v>
      </c>
      <c r="G53" s="210">
        <v>0.0</v>
      </c>
      <c r="H53" s="210">
        <v>0.0</v>
      </c>
      <c r="I53" s="210">
        <v>0.0</v>
      </c>
      <c r="J53" s="210">
        <v>0.0</v>
      </c>
      <c r="K53" s="210">
        <v>0.0</v>
      </c>
      <c r="L53" s="210">
        <v>1.0</v>
      </c>
      <c r="M53" s="210">
        <v>1.0</v>
      </c>
      <c r="N53" s="210">
        <v>1.0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528</v>
      </c>
      <c r="B54" s="213">
        <f t="shared" si="1"/>
        <v>412</v>
      </c>
      <c r="C54" s="210">
        <v>0.0</v>
      </c>
      <c r="D54" s="210">
        <v>0.0</v>
      </c>
      <c r="E54" s="210">
        <v>0.0</v>
      </c>
      <c r="F54" s="210">
        <v>30.0</v>
      </c>
      <c r="G54" s="210">
        <v>85.0</v>
      </c>
      <c r="H54" s="210">
        <v>106.0</v>
      </c>
      <c r="I54" s="210">
        <v>89.0</v>
      </c>
      <c r="J54" s="210">
        <v>60.0</v>
      </c>
      <c r="K54" s="210">
        <v>30.0</v>
      </c>
      <c r="L54" s="210">
        <v>9.0</v>
      </c>
      <c r="M54" s="210">
        <v>3.0</v>
      </c>
      <c r="N54" s="210">
        <v>0.0</v>
      </c>
      <c r="O54" s="210">
        <v>0.0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110</v>
      </c>
      <c r="B55" s="213">
        <f t="shared" si="1"/>
        <v>227</v>
      </c>
      <c r="C55" s="210">
        <v>0.0</v>
      </c>
      <c r="D55" s="210">
        <v>0.0</v>
      </c>
      <c r="E55" s="210">
        <v>0.0</v>
      </c>
      <c r="F55" s="210">
        <v>8.0</v>
      </c>
      <c r="G55" s="210">
        <v>24.0</v>
      </c>
      <c r="H55" s="210">
        <v>59.0</v>
      </c>
      <c r="I55" s="210">
        <v>52.0</v>
      </c>
      <c r="J55" s="210">
        <v>43.0</v>
      </c>
      <c r="K55" s="210">
        <v>19.0</v>
      </c>
      <c r="L55" s="210">
        <v>13.0</v>
      </c>
      <c r="M55" s="210">
        <v>4.0</v>
      </c>
      <c r="N55" s="210">
        <v>5.0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552</v>
      </c>
      <c r="B56" s="213">
        <f t="shared" si="1"/>
        <v>0</v>
      </c>
      <c r="C56" s="210">
        <v>0.0</v>
      </c>
      <c r="D56" s="210">
        <v>0.0</v>
      </c>
      <c r="E56" s="210">
        <v>0.0</v>
      </c>
      <c r="F56" s="210">
        <v>0.0</v>
      </c>
      <c r="G56" s="210">
        <v>0.0</v>
      </c>
      <c r="H56" s="210">
        <v>0.0</v>
      </c>
      <c r="I56" s="210">
        <v>0.0</v>
      </c>
      <c r="J56" s="210">
        <v>0.0</v>
      </c>
      <c r="K56" s="210">
        <v>0.0</v>
      </c>
      <c r="L56" s="210">
        <v>0.0</v>
      </c>
      <c r="M56" s="210">
        <v>0.0</v>
      </c>
      <c r="N56" s="210">
        <v>0.0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555</v>
      </c>
      <c r="B57" s="213">
        <f t="shared" si="1"/>
        <v>74</v>
      </c>
      <c r="C57" s="210">
        <v>0.0</v>
      </c>
      <c r="D57" s="210">
        <v>0.0</v>
      </c>
      <c r="E57" s="210">
        <v>0.0</v>
      </c>
      <c r="F57" s="210">
        <v>0.0</v>
      </c>
      <c r="G57" s="210">
        <v>0.0</v>
      </c>
      <c r="H57" s="210">
        <v>1.0</v>
      </c>
      <c r="I57" s="210">
        <v>3.0</v>
      </c>
      <c r="J57" s="210">
        <v>13.0</v>
      </c>
      <c r="K57" s="210">
        <v>6.0</v>
      </c>
      <c r="L57" s="210">
        <v>17.0</v>
      </c>
      <c r="M57" s="210">
        <v>14.0</v>
      </c>
      <c r="N57" s="210">
        <v>11.0</v>
      </c>
      <c r="O57" s="210">
        <v>5.0</v>
      </c>
      <c r="P57" s="210">
        <v>1.0</v>
      </c>
      <c r="Q57" s="210">
        <v>3.0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568</v>
      </c>
      <c r="B58" s="213">
        <f t="shared" si="1"/>
        <v>49</v>
      </c>
      <c r="C58" s="210">
        <v>0.0</v>
      </c>
      <c r="D58" s="210">
        <v>0.0</v>
      </c>
      <c r="E58" s="210">
        <v>0.0</v>
      </c>
      <c r="F58" s="210">
        <v>0.0</v>
      </c>
      <c r="G58" s="210">
        <v>1.0</v>
      </c>
      <c r="H58" s="210">
        <v>5.0</v>
      </c>
      <c r="I58" s="210">
        <v>6.0</v>
      </c>
      <c r="J58" s="210">
        <v>10.0</v>
      </c>
      <c r="K58" s="210">
        <v>9.0</v>
      </c>
      <c r="L58" s="210">
        <v>7.0</v>
      </c>
      <c r="M58" s="210">
        <v>7.0</v>
      </c>
      <c r="N58" s="210">
        <v>2.0</v>
      </c>
      <c r="O58" s="210">
        <v>2.0</v>
      </c>
      <c r="P58" s="210">
        <v>0.0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581</v>
      </c>
      <c r="B59" s="213">
        <f t="shared" si="1"/>
        <v>1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0.0</v>
      </c>
      <c r="I59" s="210">
        <v>0.0</v>
      </c>
      <c r="J59" s="210">
        <v>1.0</v>
      </c>
      <c r="K59" s="210">
        <v>0.0</v>
      </c>
      <c r="L59" s="210">
        <v>0.0</v>
      </c>
      <c r="M59" s="210">
        <v>0.0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588</v>
      </c>
      <c r="B60" s="213">
        <f t="shared" si="1"/>
        <v>190</v>
      </c>
      <c r="C60" s="210">
        <v>0.0</v>
      </c>
      <c r="D60" s="210">
        <v>0.0</v>
      </c>
      <c r="E60" s="210">
        <v>12.0</v>
      </c>
      <c r="F60" s="210">
        <v>30.0</v>
      </c>
      <c r="G60" s="210">
        <v>40.0</v>
      </c>
      <c r="H60" s="210">
        <v>41.0</v>
      </c>
      <c r="I60" s="210">
        <v>33.0</v>
      </c>
      <c r="J60" s="210">
        <v>23.0</v>
      </c>
      <c r="K60" s="210">
        <v>8.0</v>
      </c>
      <c r="L60" s="210">
        <v>2.0</v>
      </c>
      <c r="M60" s="210">
        <v>1.0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599</v>
      </c>
      <c r="B61" s="213">
        <f t="shared" si="1"/>
        <v>29</v>
      </c>
      <c r="C61" s="210">
        <v>0.0</v>
      </c>
      <c r="D61" s="210">
        <v>0.0</v>
      </c>
      <c r="E61" s="210">
        <v>0.0</v>
      </c>
      <c r="F61" s="210">
        <v>0.0</v>
      </c>
      <c r="G61" s="210">
        <v>3.0</v>
      </c>
      <c r="H61" s="210">
        <v>5.0</v>
      </c>
      <c r="I61" s="210">
        <v>6.0</v>
      </c>
      <c r="J61" s="210">
        <v>8.0</v>
      </c>
      <c r="K61" s="210">
        <v>4.0</v>
      </c>
      <c r="L61" s="210">
        <v>0.0</v>
      </c>
      <c r="M61" s="210">
        <v>1.0</v>
      </c>
      <c r="N61" s="210">
        <v>2.0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17</v>
      </c>
      <c r="B62" s="213">
        <f t="shared" si="1"/>
        <v>101559</v>
      </c>
      <c r="C62" s="210">
        <v>14783.0</v>
      </c>
      <c r="D62" s="210">
        <v>29205.0</v>
      </c>
      <c r="E62" s="210">
        <v>30690.0</v>
      </c>
      <c r="F62" s="210">
        <v>18589.0</v>
      </c>
      <c r="G62" s="210">
        <v>6587.0</v>
      </c>
      <c r="H62" s="210">
        <v>1501.0</v>
      </c>
      <c r="I62" s="210">
        <v>191.0</v>
      </c>
      <c r="J62" s="210">
        <v>13.0</v>
      </c>
      <c r="K62" s="210">
        <v>0.0</v>
      </c>
      <c r="L62" s="210">
        <v>0.0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619</v>
      </c>
      <c r="B63" s="213">
        <f t="shared" si="1"/>
        <v>1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0.0</v>
      </c>
      <c r="I63" s="210">
        <v>0.0</v>
      </c>
      <c r="J63" s="210">
        <v>1.0</v>
      </c>
      <c r="K63" s="210">
        <v>0.0</v>
      </c>
      <c r="L63" s="210">
        <v>0.0</v>
      </c>
      <c r="M63" s="210">
        <v>0.0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630</v>
      </c>
      <c r="B64" s="213">
        <f t="shared" si="1"/>
        <v>126</v>
      </c>
      <c r="C64" s="210">
        <v>0.0</v>
      </c>
      <c r="D64" s="210">
        <v>0.0</v>
      </c>
      <c r="E64" s="210">
        <v>0.0</v>
      </c>
      <c r="F64" s="210">
        <v>0.0</v>
      </c>
      <c r="G64" s="210">
        <v>0.0</v>
      </c>
      <c r="H64" s="210">
        <v>20.0</v>
      </c>
      <c r="I64" s="210">
        <v>55.0</v>
      </c>
      <c r="J64" s="210">
        <v>34.0</v>
      </c>
      <c r="K64" s="210">
        <v>14.0</v>
      </c>
      <c r="L64" s="210">
        <v>2.0</v>
      </c>
      <c r="M64" s="210">
        <v>1.0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638</v>
      </c>
      <c r="B65" s="213">
        <f t="shared" si="1"/>
        <v>14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0.0</v>
      </c>
      <c r="I65" s="210">
        <v>1.0</v>
      </c>
      <c r="J65" s="210">
        <v>7.0</v>
      </c>
      <c r="K65" s="210">
        <v>3.0</v>
      </c>
      <c r="L65" s="210">
        <v>2.0</v>
      </c>
      <c r="M65" s="210">
        <v>0.0</v>
      </c>
      <c r="N65" s="210">
        <v>0.0</v>
      </c>
      <c r="O65" s="210">
        <v>1.0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647</v>
      </c>
      <c r="B66" s="213">
        <f t="shared" si="1"/>
        <v>1</v>
      </c>
      <c r="C66" s="210">
        <v>0.0</v>
      </c>
      <c r="D66" s="210">
        <v>0.0</v>
      </c>
      <c r="E66" s="210">
        <v>0.0</v>
      </c>
      <c r="F66" s="210">
        <v>0.0</v>
      </c>
      <c r="G66" s="210">
        <v>0.0</v>
      </c>
      <c r="H66" s="210">
        <v>0.0</v>
      </c>
      <c r="I66" s="210">
        <v>0.0</v>
      </c>
      <c r="J66" s="210">
        <v>0.0</v>
      </c>
      <c r="K66" s="210">
        <v>0.0</v>
      </c>
      <c r="L66" s="210">
        <v>1.0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651</v>
      </c>
      <c r="B67" s="213">
        <f t="shared" si="1"/>
        <v>118</v>
      </c>
      <c r="C67" s="210">
        <v>0.0</v>
      </c>
      <c r="D67" s="210">
        <v>0.0</v>
      </c>
      <c r="E67" s="210">
        <v>0.0</v>
      </c>
      <c r="F67" s="210">
        <v>0.0</v>
      </c>
      <c r="G67" s="210">
        <v>0.0</v>
      </c>
      <c r="H67" s="210">
        <v>32.0</v>
      </c>
      <c r="I67" s="210">
        <v>46.0</v>
      </c>
      <c r="J67" s="210">
        <v>29.0</v>
      </c>
      <c r="K67" s="210">
        <v>9.0</v>
      </c>
      <c r="L67" s="210">
        <v>2.0</v>
      </c>
      <c r="M67" s="210">
        <v>0.0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659</v>
      </c>
      <c r="B68" s="213">
        <f t="shared" si="1"/>
        <v>11</v>
      </c>
      <c r="C68" s="210">
        <v>0.0</v>
      </c>
      <c r="D68" s="210">
        <v>0.0</v>
      </c>
      <c r="E68" s="210">
        <v>0.0</v>
      </c>
      <c r="F68" s="210">
        <v>0.0</v>
      </c>
      <c r="G68" s="210">
        <v>0.0</v>
      </c>
      <c r="H68" s="210">
        <v>0.0</v>
      </c>
      <c r="I68" s="210">
        <v>0.0</v>
      </c>
      <c r="J68" s="210">
        <v>4.0</v>
      </c>
      <c r="K68" s="210">
        <v>3.0</v>
      </c>
      <c r="L68" s="210">
        <v>2.0</v>
      </c>
      <c r="M68" s="210">
        <v>2.0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667</v>
      </c>
      <c r="B69" s="213">
        <f t="shared" si="1"/>
        <v>0</v>
      </c>
      <c r="C69" s="210">
        <v>0.0</v>
      </c>
      <c r="D69" s="210">
        <v>0.0</v>
      </c>
      <c r="E69" s="210">
        <v>0.0</v>
      </c>
      <c r="F69" s="210">
        <v>0.0</v>
      </c>
      <c r="G69" s="210">
        <v>0.0</v>
      </c>
      <c r="H69" s="210">
        <v>0.0</v>
      </c>
      <c r="I69" s="210">
        <v>0.0</v>
      </c>
      <c r="J69" s="210">
        <v>0.0</v>
      </c>
      <c r="K69" s="210">
        <v>0.0</v>
      </c>
      <c r="L69" s="210">
        <v>0.0</v>
      </c>
      <c r="M69" s="210">
        <v>0.0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671</v>
      </c>
      <c r="B70" s="213">
        <f t="shared" si="1"/>
        <v>130</v>
      </c>
      <c r="C70" s="210">
        <v>0.0</v>
      </c>
      <c r="D70" s="210">
        <v>0.0</v>
      </c>
      <c r="E70" s="210">
        <v>0.0</v>
      </c>
      <c r="F70" s="210">
        <v>0.0</v>
      </c>
      <c r="G70" s="210">
        <v>0.0</v>
      </c>
      <c r="H70" s="210">
        <v>40.0</v>
      </c>
      <c r="I70" s="210">
        <v>51.0</v>
      </c>
      <c r="J70" s="210">
        <v>27.0</v>
      </c>
      <c r="K70" s="210">
        <v>11.0</v>
      </c>
      <c r="L70" s="210">
        <v>0.0</v>
      </c>
      <c r="M70" s="210">
        <v>1.0</v>
      </c>
      <c r="N70" s="210">
        <v>0.0</v>
      </c>
      <c r="O70" s="210">
        <v>0.0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679</v>
      </c>
      <c r="B71" s="213">
        <f t="shared" si="1"/>
        <v>16</v>
      </c>
      <c r="C71" s="210">
        <v>0.0</v>
      </c>
      <c r="D71" s="210">
        <v>0.0</v>
      </c>
      <c r="E71" s="210">
        <v>0.0</v>
      </c>
      <c r="F71" s="210">
        <v>0.0</v>
      </c>
      <c r="G71" s="210">
        <v>0.0</v>
      </c>
      <c r="H71" s="210">
        <v>0.0</v>
      </c>
      <c r="I71" s="210">
        <v>2.0</v>
      </c>
      <c r="J71" s="210">
        <v>4.0</v>
      </c>
      <c r="K71" s="210">
        <v>6.0</v>
      </c>
      <c r="L71" s="210">
        <v>2.0</v>
      </c>
      <c r="M71" s="210">
        <v>2.0</v>
      </c>
      <c r="N71" s="210">
        <v>0.0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686</v>
      </c>
      <c r="B72" s="213">
        <f t="shared" si="1"/>
        <v>153</v>
      </c>
      <c r="C72" s="210">
        <v>0.0</v>
      </c>
      <c r="D72" s="210">
        <v>0.0</v>
      </c>
      <c r="E72" s="210">
        <v>0.0</v>
      </c>
      <c r="F72" s="210">
        <v>0.0</v>
      </c>
      <c r="G72" s="210">
        <v>0.0</v>
      </c>
      <c r="H72" s="210">
        <v>47.0</v>
      </c>
      <c r="I72" s="210">
        <v>60.0</v>
      </c>
      <c r="J72" s="210">
        <v>34.0</v>
      </c>
      <c r="K72" s="210">
        <v>11.0</v>
      </c>
      <c r="L72" s="210">
        <v>0.0</v>
      </c>
      <c r="M72" s="210">
        <v>1.0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694</v>
      </c>
      <c r="B73" s="213">
        <f t="shared" si="1"/>
        <v>5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0.0</v>
      </c>
      <c r="J73" s="210">
        <v>2.0</v>
      </c>
      <c r="K73" s="210">
        <v>1.0</v>
      </c>
      <c r="L73" s="210">
        <v>1.0</v>
      </c>
      <c r="M73" s="210">
        <v>1.0</v>
      </c>
      <c r="N73" s="210">
        <v>0.0</v>
      </c>
      <c r="O73" s="210">
        <v>0.0</v>
      </c>
      <c r="P73" s="210">
        <v>0.0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701</v>
      </c>
      <c r="B74" s="213">
        <f t="shared" si="1"/>
        <v>143</v>
      </c>
      <c r="C74" s="210">
        <v>0.0</v>
      </c>
      <c r="D74" s="210">
        <v>0.0</v>
      </c>
      <c r="E74" s="210">
        <v>0.0</v>
      </c>
      <c r="F74" s="210">
        <v>0.0</v>
      </c>
      <c r="G74" s="210">
        <v>0.0</v>
      </c>
      <c r="H74" s="210">
        <v>51.0</v>
      </c>
      <c r="I74" s="210">
        <v>50.0</v>
      </c>
      <c r="J74" s="210">
        <v>29.0</v>
      </c>
      <c r="K74" s="210">
        <v>11.0</v>
      </c>
      <c r="L74" s="210">
        <v>0.0</v>
      </c>
      <c r="M74" s="210">
        <v>2.0</v>
      </c>
      <c r="N74" s="210">
        <v>0.0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709</v>
      </c>
      <c r="B75" s="213">
        <f t="shared" si="1"/>
        <v>16</v>
      </c>
      <c r="C75" s="210">
        <v>0.0</v>
      </c>
      <c r="D75" s="210">
        <v>0.0</v>
      </c>
      <c r="E75" s="210">
        <v>0.0</v>
      </c>
      <c r="F75" s="210">
        <v>0.0</v>
      </c>
      <c r="G75" s="210">
        <v>0.0</v>
      </c>
      <c r="H75" s="210">
        <v>0.0</v>
      </c>
      <c r="I75" s="210">
        <v>2.0</v>
      </c>
      <c r="J75" s="210">
        <v>3.0</v>
      </c>
      <c r="K75" s="210">
        <v>4.0</v>
      </c>
      <c r="L75" s="210">
        <v>4.0</v>
      </c>
      <c r="M75" s="210">
        <v>2.0</v>
      </c>
      <c r="N75" s="210">
        <v>1.0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716</v>
      </c>
      <c r="B76" s="213">
        <f t="shared" si="1"/>
        <v>130</v>
      </c>
      <c r="C76" s="210">
        <v>0.0</v>
      </c>
      <c r="D76" s="210">
        <v>0.0</v>
      </c>
      <c r="E76" s="210">
        <v>0.0</v>
      </c>
      <c r="F76" s="210">
        <v>0.0</v>
      </c>
      <c r="G76" s="210">
        <v>1.0</v>
      </c>
      <c r="H76" s="210">
        <v>38.0</v>
      </c>
      <c r="I76" s="210">
        <v>49.0</v>
      </c>
      <c r="J76" s="210">
        <v>30.0</v>
      </c>
      <c r="K76" s="210">
        <v>9.0</v>
      </c>
      <c r="L76" s="210">
        <v>3.0</v>
      </c>
      <c r="M76" s="210">
        <v>0.0</v>
      </c>
      <c r="N76" s="210">
        <v>0.0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724</v>
      </c>
      <c r="B77" s="213">
        <f t="shared" si="1"/>
        <v>135</v>
      </c>
      <c r="C77" s="210">
        <v>0.0</v>
      </c>
      <c r="D77" s="210">
        <v>0.0</v>
      </c>
      <c r="E77" s="210">
        <v>0.0</v>
      </c>
      <c r="F77" s="210">
        <v>0.0</v>
      </c>
      <c r="G77" s="210">
        <v>0.0</v>
      </c>
      <c r="H77" s="210">
        <v>24.0</v>
      </c>
      <c r="I77" s="210">
        <v>50.0</v>
      </c>
      <c r="J77" s="210">
        <v>43.0</v>
      </c>
      <c r="K77" s="210">
        <v>14.0</v>
      </c>
      <c r="L77" s="210">
        <v>4.0</v>
      </c>
      <c r="M77" s="210">
        <v>0.0</v>
      </c>
      <c r="N77" s="210">
        <v>0.0</v>
      </c>
      <c r="O77" s="210">
        <v>0.0</v>
      </c>
      <c r="P77" s="210">
        <v>0.0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732</v>
      </c>
      <c r="B78" s="213">
        <f t="shared" si="1"/>
        <v>117</v>
      </c>
      <c r="C78" s="210">
        <v>0.0</v>
      </c>
      <c r="D78" s="210">
        <v>0.0</v>
      </c>
      <c r="E78" s="210">
        <v>0.0</v>
      </c>
      <c r="F78" s="210">
        <v>0.0</v>
      </c>
      <c r="G78" s="210">
        <v>0.0</v>
      </c>
      <c r="H78" s="210">
        <v>22.0</v>
      </c>
      <c r="I78" s="210">
        <v>44.0</v>
      </c>
      <c r="J78" s="210">
        <v>36.0</v>
      </c>
      <c r="K78" s="210">
        <v>10.0</v>
      </c>
      <c r="L78" s="210">
        <v>4.0</v>
      </c>
      <c r="M78" s="210">
        <v>1.0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39</v>
      </c>
      <c r="B79" s="213">
        <f t="shared" si="1"/>
        <v>338</v>
      </c>
      <c r="C79" s="210">
        <v>0.0</v>
      </c>
      <c r="D79" s="210">
        <v>0.0</v>
      </c>
      <c r="E79" s="210">
        <v>0.0</v>
      </c>
      <c r="F79" s="210">
        <v>0.0</v>
      </c>
      <c r="G79" s="210">
        <v>1.0</v>
      </c>
      <c r="H79" s="210">
        <v>79.0</v>
      </c>
      <c r="I79" s="210">
        <v>114.0</v>
      </c>
      <c r="J79" s="210">
        <v>97.0</v>
      </c>
      <c r="K79" s="210">
        <v>37.0</v>
      </c>
      <c r="L79" s="210">
        <v>8.0</v>
      </c>
      <c r="M79" s="210">
        <v>2.0</v>
      </c>
      <c r="N79" s="210">
        <v>0.0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97</v>
      </c>
      <c r="B80" s="213">
        <f t="shared" si="1"/>
        <v>280</v>
      </c>
      <c r="C80" s="210">
        <v>0.0</v>
      </c>
      <c r="D80" s="210">
        <v>0.0</v>
      </c>
      <c r="E80" s="210">
        <v>26.0</v>
      </c>
      <c r="F80" s="210">
        <v>55.0</v>
      </c>
      <c r="G80" s="210">
        <v>46.0</v>
      </c>
      <c r="H80" s="210">
        <v>53.0</v>
      </c>
      <c r="I80" s="210">
        <v>50.0</v>
      </c>
      <c r="J80" s="210">
        <v>38.0</v>
      </c>
      <c r="K80" s="210">
        <v>9.0</v>
      </c>
      <c r="L80" s="210">
        <v>3.0</v>
      </c>
      <c r="M80" s="210">
        <v>0.0</v>
      </c>
      <c r="N80" s="210">
        <v>0.0</v>
      </c>
      <c r="O80" s="210">
        <v>0.0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759</v>
      </c>
      <c r="B81" s="213">
        <f t="shared" si="1"/>
        <v>19</v>
      </c>
      <c r="C81" s="210">
        <v>0.0</v>
      </c>
      <c r="D81" s="210">
        <v>0.0</v>
      </c>
      <c r="E81" s="210">
        <v>0.0</v>
      </c>
      <c r="F81" s="210">
        <v>0.0</v>
      </c>
      <c r="G81" s="210">
        <v>0.0</v>
      </c>
      <c r="H81" s="210">
        <v>0.0</v>
      </c>
      <c r="I81" s="210">
        <v>0.0</v>
      </c>
      <c r="J81" s="210">
        <v>0.0</v>
      </c>
      <c r="K81" s="210">
        <v>3.0</v>
      </c>
      <c r="L81" s="210">
        <v>3.0</v>
      </c>
      <c r="M81" s="210">
        <v>5.0</v>
      </c>
      <c r="N81" s="210">
        <v>3.0</v>
      </c>
      <c r="O81" s="210">
        <v>2.0</v>
      </c>
      <c r="P81" s="210">
        <v>2.0</v>
      </c>
      <c r="Q81" s="210">
        <v>0.0</v>
      </c>
      <c r="R81" s="210">
        <v>0.0</v>
      </c>
      <c r="S81" s="210">
        <v>0.0</v>
      </c>
      <c r="T81" s="210">
        <v>1.0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768</v>
      </c>
      <c r="B82" s="213">
        <f t="shared" si="1"/>
        <v>1</v>
      </c>
      <c r="C82" s="210">
        <v>0.0</v>
      </c>
      <c r="D82" s="210">
        <v>0.0</v>
      </c>
      <c r="E82" s="210">
        <v>0.0</v>
      </c>
      <c r="F82" s="210">
        <v>0.0</v>
      </c>
      <c r="G82" s="210">
        <v>0.0</v>
      </c>
      <c r="H82" s="210">
        <v>0.0</v>
      </c>
      <c r="I82" s="210">
        <v>0.0</v>
      </c>
      <c r="J82" s="210">
        <v>0.0</v>
      </c>
      <c r="K82" s="210">
        <v>0.0</v>
      </c>
      <c r="L82" s="210">
        <v>0.0</v>
      </c>
      <c r="M82" s="210">
        <v>0.0</v>
      </c>
      <c r="N82" s="210">
        <v>1.0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774</v>
      </c>
      <c r="B83" s="213">
        <f t="shared" si="1"/>
        <v>0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0.0</v>
      </c>
      <c r="I83" s="210">
        <v>0.0</v>
      </c>
      <c r="J83" s="210">
        <v>0.0</v>
      </c>
      <c r="K83" s="210">
        <v>0.0</v>
      </c>
      <c r="L83" s="210">
        <v>0.0</v>
      </c>
      <c r="M83" s="210">
        <v>0.0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776</v>
      </c>
      <c r="B84" s="213">
        <f t="shared" si="1"/>
        <v>0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0.0</v>
      </c>
      <c r="I84" s="210">
        <v>0.0</v>
      </c>
      <c r="J84" s="210">
        <v>0.0</v>
      </c>
      <c r="K84" s="210">
        <v>0.0</v>
      </c>
      <c r="L84" s="210">
        <v>0.0</v>
      </c>
      <c r="M84" s="210">
        <v>0.0</v>
      </c>
      <c r="N84" s="210">
        <v>0.0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779</v>
      </c>
      <c r="B85" s="213">
        <f t="shared" si="1"/>
        <v>9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2.0</v>
      </c>
      <c r="J85" s="210">
        <v>2.0</v>
      </c>
      <c r="K85" s="210">
        <v>2.0</v>
      </c>
      <c r="L85" s="210">
        <v>2.0</v>
      </c>
      <c r="M85" s="210">
        <v>1.0</v>
      </c>
      <c r="N85" s="210">
        <v>0.0</v>
      </c>
      <c r="O85" s="210">
        <v>0.0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788</v>
      </c>
      <c r="B86" s="213">
        <f t="shared" si="1"/>
        <v>6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0.0</v>
      </c>
      <c r="I86" s="210">
        <v>0.0</v>
      </c>
      <c r="J86" s="210">
        <v>3.0</v>
      </c>
      <c r="K86" s="210">
        <v>2.0</v>
      </c>
      <c r="L86" s="210">
        <v>1.0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795</v>
      </c>
      <c r="B87" s="213">
        <f t="shared" si="1"/>
        <v>92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26.0</v>
      </c>
      <c r="I87" s="210">
        <v>40.0</v>
      </c>
      <c r="J87" s="210">
        <v>18.0</v>
      </c>
      <c r="K87" s="210">
        <v>8.0</v>
      </c>
      <c r="L87" s="210">
        <v>0.0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802</v>
      </c>
      <c r="B88" s="213">
        <f t="shared" si="1"/>
        <v>227</v>
      </c>
      <c r="C88" s="210">
        <v>0.0</v>
      </c>
      <c r="D88" s="210">
        <v>0.0</v>
      </c>
      <c r="E88" s="210">
        <v>11.0</v>
      </c>
      <c r="F88" s="210">
        <v>47.0</v>
      </c>
      <c r="G88" s="210">
        <v>52.0</v>
      </c>
      <c r="H88" s="210">
        <v>53.0</v>
      </c>
      <c r="I88" s="210">
        <v>30.0</v>
      </c>
      <c r="J88" s="210">
        <v>27.0</v>
      </c>
      <c r="K88" s="210">
        <v>3.0</v>
      </c>
      <c r="L88" s="210">
        <v>3.0</v>
      </c>
      <c r="M88" s="210">
        <v>1.0</v>
      </c>
      <c r="N88" s="210">
        <v>0.0</v>
      </c>
      <c r="O88" s="210">
        <v>0.0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813</v>
      </c>
      <c r="B89" s="213">
        <f t="shared" si="1"/>
        <v>51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4.0</v>
      </c>
      <c r="I89" s="210">
        <v>8.0</v>
      </c>
      <c r="J89" s="210">
        <v>11.0</v>
      </c>
      <c r="K89" s="210">
        <v>14.0</v>
      </c>
      <c r="L89" s="210">
        <v>8.0</v>
      </c>
      <c r="M89" s="210">
        <v>5.0</v>
      </c>
      <c r="N89" s="210">
        <v>0.0</v>
      </c>
      <c r="O89" s="210">
        <v>1.0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824</v>
      </c>
      <c r="B90" s="213">
        <f t="shared" si="1"/>
        <v>4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0.0</v>
      </c>
      <c r="J90" s="210">
        <v>1.0</v>
      </c>
      <c r="K90" s="210">
        <v>1.0</v>
      </c>
      <c r="L90" s="210">
        <v>1.0</v>
      </c>
      <c r="M90" s="210">
        <v>0.0</v>
      </c>
      <c r="N90" s="210">
        <v>1.0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12</v>
      </c>
      <c r="B91" s="213">
        <f t="shared" si="1"/>
        <v>27764</v>
      </c>
      <c r="C91" s="210">
        <v>0.0</v>
      </c>
      <c r="D91" s="210">
        <v>2033.0</v>
      </c>
      <c r="E91" s="210">
        <v>4953.0</v>
      </c>
      <c r="F91" s="210">
        <v>7171.0</v>
      </c>
      <c r="G91" s="210">
        <v>6630.0</v>
      </c>
      <c r="H91" s="210">
        <v>4173.0</v>
      </c>
      <c r="I91" s="210">
        <v>2012.0</v>
      </c>
      <c r="J91" s="210">
        <v>604.0</v>
      </c>
      <c r="K91" s="210">
        <v>153.0</v>
      </c>
      <c r="L91" s="210">
        <v>30.0</v>
      </c>
      <c r="M91" s="210">
        <v>5.0</v>
      </c>
      <c r="N91" s="210">
        <v>0.0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844</v>
      </c>
      <c r="B92" s="213">
        <f t="shared" si="1"/>
        <v>34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3.0</v>
      </c>
      <c r="J92" s="210">
        <v>10.0</v>
      </c>
      <c r="K92" s="210">
        <v>9.0</v>
      </c>
      <c r="L92" s="210">
        <v>7.0</v>
      </c>
      <c r="M92" s="210">
        <v>5.0</v>
      </c>
      <c r="N92" s="210">
        <v>0.0</v>
      </c>
      <c r="O92" s="210">
        <v>0.0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856</v>
      </c>
      <c r="B93" s="213">
        <f t="shared" si="1"/>
        <v>27</v>
      </c>
      <c r="C93" s="210">
        <v>0.0</v>
      </c>
      <c r="D93" s="210">
        <v>0.0</v>
      </c>
      <c r="E93" s="210">
        <v>0.0</v>
      </c>
      <c r="F93" s="210">
        <v>0.0</v>
      </c>
      <c r="G93" s="210">
        <v>0.0</v>
      </c>
      <c r="H93" s="210">
        <v>0.0</v>
      </c>
      <c r="I93" s="210">
        <v>10.0</v>
      </c>
      <c r="J93" s="210">
        <v>8.0</v>
      </c>
      <c r="K93" s="210">
        <v>4.0</v>
      </c>
      <c r="L93" s="210">
        <v>2.0</v>
      </c>
      <c r="M93" s="210">
        <v>0.0</v>
      </c>
      <c r="N93" s="210">
        <v>2.0</v>
      </c>
      <c r="O93" s="210">
        <v>1.0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863</v>
      </c>
      <c r="B94" s="213">
        <f t="shared" si="1"/>
        <v>2</v>
      </c>
      <c r="C94" s="210">
        <v>0.0</v>
      </c>
      <c r="D94" s="210">
        <v>0.0</v>
      </c>
      <c r="E94" s="210">
        <v>0.0</v>
      </c>
      <c r="F94" s="210">
        <v>0.0</v>
      </c>
      <c r="G94" s="210">
        <v>0.0</v>
      </c>
      <c r="H94" s="210">
        <v>0.0</v>
      </c>
      <c r="I94" s="210">
        <v>0.0</v>
      </c>
      <c r="J94" s="210">
        <v>1.0</v>
      </c>
      <c r="K94" s="210">
        <v>1.0</v>
      </c>
      <c r="L94" s="210">
        <v>0.0</v>
      </c>
      <c r="M94" s="210">
        <v>0.0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868</v>
      </c>
      <c r="B95" s="213">
        <f t="shared" si="1"/>
        <v>43</v>
      </c>
      <c r="C95" s="210">
        <v>0.0</v>
      </c>
      <c r="D95" s="210">
        <v>0.0</v>
      </c>
      <c r="E95" s="210">
        <v>0.0</v>
      </c>
      <c r="F95" s="210">
        <v>0.0</v>
      </c>
      <c r="G95" s="210">
        <v>0.0</v>
      </c>
      <c r="H95" s="210">
        <v>0.0</v>
      </c>
      <c r="I95" s="210">
        <v>5.0</v>
      </c>
      <c r="J95" s="210">
        <v>18.0</v>
      </c>
      <c r="K95" s="210">
        <v>8.0</v>
      </c>
      <c r="L95" s="210">
        <v>7.0</v>
      </c>
      <c r="M95" s="210">
        <v>1.0</v>
      </c>
      <c r="N95" s="210">
        <v>4.0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875</v>
      </c>
      <c r="B96" s="213">
        <f t="shared" si="1"/>
        <v>2</v>
      </c>
      <c r="C96" s="210">
        <v>0.0</v>
      </c>
      <c r="D96" s="210">
        <v>0.0</v>
      </c>
      <c r="E96" s="210">
        <v>0.0</v>
      </c>
      <c r="F96" s="210">
        <v>0.0</v>
      </c>
      <c r="G96" s="210">
        <v>0.0</v>
      </c>
      <c r="H96" s="210">
        <v>0.0</v>
      </c>
      <c r="I96" s="210">
        <v>0.0</v>
      </c>
      <c r="J96" s="210">
        <v>0.0</v>
      </c>
      <c r="K96" s="210">
        <v>1.0</v>
      </c>
      <c r="L96" s="210">
        <v>0.0</v>
      </c>
      <c r="M96" s="210">
        <v>1.0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878</v>
      </c>
      <c r="B97" s="213">
        <f t="shared" si="1"/>
        <v>47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0.0</v>
      </c>
      <c r="I97" s="210">
        <v>8.0</v>
      </c>
      <c r="J97" s="210">
        <v>16.0</v>
      </c>
      <c r="K97" s="210">
        <v>13.0</v>
      </c>
      <c r="L97" s="210">
        <v>7.0</v>
      </c>
      <c r="M97" s="210">
        <v>3.0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886</v>
      </c>
      <c r="B98" s="213">
        <f t="shared" si="1"/>
        <v>1</v>
      </c>
      <c r="C98" s="210">
        <v>0.0</v>
      </c>
      <c r="D98" s="210">
        <v>0.0</v>
      </c>
      <c r="E98" s="210">
        <v>0.0</v>
      </c>
      <c r="F98" s="210">
        <v>0.0</v>
      </c>
      <c r="G98" s="210">
        <v>0.0</v>
      </c>
      <c r="H98" s="210">
        <v>0.0</v>
      </c>
      <c r="I98" s="210">
        <v>0.0</v>
      </c>
      <c r="J98" s="210">
        <v>1.0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892</v>
      </c>
      <c r="B99" s="213">
        <f t="shared" si="1"/>
        <v>37</v>
      </c>
      <c r="C99" s="210">
        <v>0.0</v>
      </c>
      <c r="D99" s="210">
        <v>0.0</v>
      </c>
      <c r="E99" s="210">
        <v>0.0</v>
      </c>
      <c r="F99" s="210">
        <v>0.0</v>
      </c>
      <c r="G99" s="210">
        <v>0.0</v>
      </c>
      <c r="H99" s="210">
        <v>0.0</v>
      </c>
      <c r="I99" s="210">
        <v>7.0</v>
      </c>
      <c r="J99" s="210">
        <v>11.0</v>
      </c>
      <c r="K99" s="210">
        <v>10.0</v>
      </c>
      <c r="L99" s="210">
        <v>4.0</v>
      </c>
      <c r="M99" s="210">
        <v>3.0</v>
      </c>
      <c r="N99" s="210">
        <v>2.0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902</v>
      </c>
      <c r="B100" s="213">
        <f t="shared" si="1"/>
        <v>0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0.0</v>
      </c>
      <c r="H100" s="210">
        <v>0.0</v>
      </c>
      <c r="I100" s="210">
        <v>0.0</v>
      </c>
      <c r="J100" s="210">
        <v>0.0</v>
      </c>
      <c r="K100" s="210">
        <v>0.0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906</v>
      </c>
      <c r="B101" s="213">
        <f t="shared" si="1"/>
        <v>30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0.0</v>
      </c>
      <c r="H101" s="210">
        <v>1.0</v>
      </c>
      <c r="I101" s="210">
        <v>4.0</v>
      </c>
      <c r="J101" s="210">
        <v>10.0</v>
      </c>
      <c r="K101" s="210">
        <v>9.0</v>
      </c>
      <c r="L101" s="210">
        <v>4.0</v>
      </c>
      <c r="M101" s="210">
        <v>2.0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915</v>
      </c>
      <c r="B102" s="213">
        <f t="shared" si="1"/>
        <v>32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0.0</v>
      </c>
      <c r="H102" s="210">
        <v>0.0</v>
      </c>
      <c r="I102" s="210">
        <v>3.0</v>
      </c>
      <c r="J102" s="210">
        <v>5.0</v>
      </c>
      <c r="K102" s="210">
        <v>14.0</v>
      </c>
      <c r="L102" s="210">
        <v>6.0</v>
      </c>
      <c r="M102" s="210">
        <v>3.0</v>
      </c>
      <c r="N102" s="210">
        <v>1.0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922</v>
      </c>
      <c r="B103" s="213">
        <f t="shared" si="1"/>
        <v>24</v>
      </c>
      <c r="C103" s="210">
        <v>0.0</v>
      </c>
      <c r="D103" s="210">
        <v>0.0</v>
      </c>
      <c r="E103" s="210">
        <v>0.0</v>
      </c>
      <c r="F103" s="210">
        <v>0.0</v>
      </c>
      <c r="G103" s="210">
        <v>0.0</v>
      </c>
      <c r="H103" s="210">
        <v>0.0</v>
      </c>
      <c r="I103" s="210">
        <v>2.0</v>
      </c>
      <c r="J103" s="210">
        <v>10.0</v>
      </c>
      <c r="K103" s="210">
        <v>7.0</v>
      </c>
      <c r="L103" s="210">
        <v>4.0</v>
      </c>
      <c r="M103" s="210">
        <v>1.0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930</v>
      </c>
      <c r="B104" s="213">
        <f t="shared" si="1"/>
        <v>75</v>
      </c>
      <c r="C104" s="210">
        <v>0.0</v>
      </c>
      <c r="D104" s="210">
        <v>0.0</v>
      </c>
      <c r="E104" s="210">
        <v>0.0</v>
      </c>
      <c r="F104" s="210">
        <v>0.0</v>
      </c>
      <c r="G104" s="210">
        <v>0.0</v>
      </c>
      <c r="H104" s="210">
        <v>0.0</v>
      </c>
      <c r="I104" s="210">
        <v>6.0</v>
      </c>
      <c r="J104" s="210">
        <v>23.0</v>
      </c>
      <c r="K104" s="210">
        <v>24.0</v>
      </c>
      <c r="L104" s="210">
        <v>13.0</v>
      </c>
      <c r="M104" s="210">
        <v>7.0</v>
      </c>
      <c r="N104" s="210">
        <v>2.0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939</v>
      </c>
      <c r="B105" s="213">
        <f t="shared" si="1"/>
        <v>62</v>
      </c>
      <c r="C105" s="210">
        <v>0.0</v>
      </c>
      <c r="D105" s="210">
        <v>0.0</v>
      </c>
      <c r="E105" s="210">
        <v>0.0</v>
      </c>
      <c r="F105" s="210">
        <v>3.0</v>
      </c>
      <c r="G105" s="210">
        <v>8.0</v>
      </c>
      <c r="H105" s="210">
        <v>12.0</v>
      </c>
      <c r="I105" s="210">
        <v>12.0</v>
      </c>
      <c r="J105" s="210">
        <v>10.0</v>
      </c>
      <c r="K105" s="210">
        <v>10.0</v>
      </c>
      <c r="L105" s="210">
        <v>5.0</v>
      </c>
      <c r="M105" s="210">
        <v>1.0</v>
      </c>
      <c r="N105" s="210">
        <v>1.0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955</v>
      </c>
      <c r="B106" s="213">
        <f t="shared" si="1"/>
        <v>43</v>
      </c>
      <c r="C106" s="210">
        <v>0.0</v>
      </c>
      <c r="D106" s="210">
        <v>0.0</v>
      </c>
      <c r="E106" s="210">
        <v>0.0</v>
      </c>
      <c r="F106" s="210">
        <v>1.0</v>
      </c>
      <c r="G106" s="210">
        <v>1.0</v>
      </c>
      <c r="H106" s="210">
        <v>3.0</v>
      </c>
      <c r="I106" s="210">
        <v>8.0</v>
      </c>
      <c r="J106" s="210">
        <v>7.0</v>
      </c>
      <c r="K106" s="210">
        <v>10.0</v>
      </c>
      <c r="L106" s="210">
        <v>9.0</v>
      </c>
      <c r="M106" s="210">
        <v>2.0</v>
      </c>
      <c r="N106" s="210">
        <v>1.0</v>
      </c>
      <c r="O106" s="210">
        <v>1.0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966</v>
      </c>
      <c r="B107" s="213">
        <f t="shared" si="1"/>
        <v>65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0.0</v>
      </c>
      <c r="H107" s="210">
        <v>20.0</v>
      </c>
      <c r="I107" s="210">
        <v>24.0</v>
      </c>
      <c r="J107" s="210">
        <v>16.0</v>
      </c>
      <c r="K107" s="210">
        <v>5.0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972</v>
      </c>
      <c r="B108" s="213">
        <f t="shared" si="1"/>
        <v>56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0.0</v>
      </c>
      <c r="H108" s="210">
        <v>6.0</v>
      </c>
      <c r="I108" s="210">
        <v>25.0</v>
      </c>
      <c r="J108" s="210">
        <v>14.0</v>
      </c>
      <c r="K108" s="210">
        <v>7.0</v>
      </c>
      <c r="L108" s="210">
        <v>4.0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980</v>
      </c>
      <c r="B109" s="213">
        <f t="shared" si="1"/>
        <v>496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292.0</v>
      </c>
      <c r="H109" s="210">
        <v>177.0</v>
      </c>
      <c r="I109" s="210">
        <v>27.0</v>
      </c>
      <c r="J109" s="210">
        <v>0.0</v>
      </c>
      <c r="K109" s="210">
        <v>0.0</v>
      </c>
      <c r="L109" s="210">
        <v>0.0</v>
      </c>
      <c r="M109" s="210">
        <v>0.0</v>
      </c>
      <c r="N109" s="210">
        <v>0.0</v>
      </c>
      <c r="O109" s="210">
        <v>0.0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985</v>
      </c>
      <c r="B110" s="213">
        <f t="shared" si="1"/>
        <v>81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0.0</v>
      </c>
      <c r="H110" s="210">
        <v>18.0</v>
      </c>
      <c r="I110" s="210">
        <v>29.0</v>
      </c>
      <c r="J110" s="210">
        <v>25.0</v>
      </c>
      <c r="K110" s="210">
        <v>7.0</v>
      </c>
      <c r="L110" s="210">
        <v>2.0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993</v>
      </c>
      <c r="B111" s="213">
        <f t="shared" si="1"/>
        <v>410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254.0</v>
      </c>
      <c r="H111" s="210">
        <v>138.0</v>
      </c>
      <c r="I111" s="210">
        <v>17.0</v>
      </c>
      <c r="J111" s="210">
        <v>1.0</v>
      </c>
      <c r="K111" s="210">
        <v>0.0</v>
      </c>
      <c r="L111" s="210">
        <v>0.0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998</v>
      </c>
      <c r="B112" s="213">
        <f t="shared" si="1"/>
        <v>60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0.0</v>
      </c>
      <c r="H112" s="210">
        <v>14.0</v>
      </c>
      <c r="I112" s="210">
        <v>19.0</v>
      </c>
      <c r="J112" s="210">
        <v>15.0</v>
      </c>
      <c r="K112" s="210">
        <v>10.0</v>
      </c>
      <c r="L112" s="210">
        <v>1.0</v>
      </c>
      <c r="M112" s="210">
        <v>0.0</v>
      </c>
      <c r="N112" s="210">
        <v>1.0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1007</v>
      </c>
      <c r="B113" s="213">
        <f t="shared" si="1"/>
        <v>341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209.0</v>
      </c>
      <c r="H113" s="210">
        <v>116.0</v>
      </c>
      <c r="I113" s="210">
        <v>16.0</v>
      </c>
      <c r="J113" s="210">
        <v>0.0</v>
      </c>
      <c r="K113" s="210">
        <v>0.0</v>
      </c>
      <c r="L113" s="210">
        <v>0.0</v>
      </c>
      <c r="M113" s="210">
        <v>0.0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1013</v>
      </c>
      <c r="B114" s="213">
        <f t="shared" si="1"/>
        <v>429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195.0</v>
      </c>
      <c r="H114" s="210">
        <v>192.0</v>
      </c>
      <c r="I114" s="210">
        <v>40.0</v>
      </c>
      <c r="J114" s="210">
        <v>2.0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1019</v>
      </c>
      <c r="B115" s="213">
        <f t="shared" si="1"/>
        <v>529</v>
      </c>
      <c r="C115" s="210">
        <v>0.0</v>
      </c>
      <c r="D115" s="210">
        <v>0.0</v>
      </c>
      <c r="E115" s="210">
        <v>0.0</v>
      </c>
      <c r="F115" s="210">
        <v>0.0</v>
      </c>
      <c r="G115" s="210">
        <v>196.0</v>
      </c>
      <c r="H115" s="210">
        <v>255.0</v>
      </c>
      <c r="I115" s="210">
        <v>72.0</v>
      </c>
      <c r="J115" s="210">
        <v>6.0</v>
      </c>
      <c r="K115" s="210">
        <v>0.0</v>
      </c>
      <c r="L115" s="210">
        <v>0.0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136</v>
      </c>
      <c r="B116" s="213">
        <f t="shared" si="1"/>
        <v>1</v>
      </c>
      <c r="C116" s="210">
        <v>0.0</v>
      </c>
      <c r="D116" s="210">
        <v>0.0</v>
      </c>
      <c r="E116" s="210">
        <v>0.0</v>
      </c>
      <c r="F116" s="210">
        <v>0.0</v>
      </c>
      <c r="G116" s="210">
        <v>0.0</v>
      </c>
      <c r="H116" s="210">
        <v>0.0</v>
      </c>
      <c r="I116" s="210">
        <v>0.0</v>
      </c>
      <c r="J116" s="210">
        <v>0.0</v>
      </c>
      <c r="K116" s="210">
        <v>0.0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1.0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28</v>
      </c>
      <c r="B117" s="213">
        <f t="shared" si="1"/>
        <v>24286</v>
      </c>
      <c r="C117" s="210">
        <v>11500.0</v>
      </c>
      <c r="D117" s="210">
        <v>10534.0</v>
      </c>
      <c r="E117" s="210">
        <v>2175.0</v>
      </c>
      <c r="F117" s="210">
        <v>77.0</v>
      </c>
      <c r="G117" s="210">
        <v>0.0</v>
      </c>
      <c r="H117" s="210">
        <v>0.0</v>
      </c>
      <c r="I117" s="210">
        <v>0.0</v>
      </c>
      <c r="J117" s="210">
        <v>0.0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1031</v>
      </c>
      <c r="B118" s="213">
        <f t="shared" si="1"/>
        <v>560</v>
      </c>
      <c r="C118" s="210">
        <v>0.0</v>
      </c>
      <c r="D118" s="210">
        <v>0.0</v>
      </c>
      <c r="E118" s="210">
        <v>0.0</v>
      </c>
      <c r="F118" s="210">
        <v>0.0</v>
      </c>
      <c r="G118" s="210">
        <v>362.0</v>
      </c>
      <c r="H118" s="210">
        <v>181.0</v>
      </c>
      <c r="I118" s="210">
        <v>17.0</v>
      </c>
      <c r="J118" s="210">
        <v>0.0</v>
      </c>
      <c r="K118" s="210">
        <v>0.0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1037</v>
      </c>
      <c r="B119" s="213">
        <f t="shared" si="1"/>
        <v>208</v>
      </c>
      <c r="C119" s="210">
        <v>0.0</v>
      </c>
      <c r="D119" s="210">
        <v>0.0</v>
      </c>
      <c r="E119" s="210">
        <v>0.0</v>
      </c>
      <c r="F119" s="210">
        <v>0.0</v>
      </c>
      <c r="G119" s="210">
        <v>0.0</v>
      </c>
      <c r="H119" s="210">
        <v>70.0</v>
      </c>
      <c r="I119" s="210">
        <v>84.0</v>
      </c>
      <c r="J119" s="210">
        <v>37.0</v>
      </c>
      <c r="K119" s="210">
        <v>14.0</v>
      </c>
      <c r="L119" s="210">
        <v>3.0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1045</v>
      </c>
      <c r="B120" s="213">
        <f t="shared" si="1"/>
        <v>32</v>
      </c>
      <c r="C120" s="210">
        <v>0.0</v>
      </c>
      <c r="D120" s="210">
        <v>0.0</v>
      </c>
      <c r="E120" s="210">
        <v>0.0</v>
      </c>
      <c r="F120" s="210">
        <v>0.0</v>
      </c>
      <c r="G120" s="210">
        <v>0.0</v>
      </c>
      <c r="H120" s="210">
        <v>0.0</v>
      </c>
      <c r="I120" s="210">
        <v>3.0</v>
      </c>
      <c r="J120" s="210">
        <v>13.0</v>
      </c>
      <c r="K120" s="210">
        <v>10.0</v>
      </c>
      <c r="L120" s="210">
        <v>3.0</v>
      </c>
      <c r="M120" s="210">
        <v>2.0</v>
      </c>
      <c r="N120" s="210">
        <v>0.0</v>
      </c>
      <c r="O120" s="210">
        <v>1.0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1053</v>
      </c>
      <c r="B121" s="213">
        <f t="shared" si="1"/>
        <v>820</v>
      </c>
      <c r="C121" s="210">
        <v>0.0</v>
      </c>
      <c r="D121" s="210">
        <v>0.0</v>
      </c>
      <c r="E121" s="210">
        <v>0.0</v>
      </c>
      <c r="F121" s="210">
        <v>0.0</v>
      </c>
      <c r="G121" s="210">
        <v>610.0</v>
      </c>
      <c r="H121" s="210">
        <v>186.0</v>
      </c>
      <c r="I121" s="210">
        <v>24.0</v>
      </c>
      <c r="J121" s="210">
        <v>0.0</v>
      </c>
      <c r="K121" s="210">
        <v>0.0</v>
      </c>
      <c r="L121" s="210">
        <v>0.0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1058</v>
      </c>
      <c r="B122" s="213">
        <f t="shared" si="1"/>
        <v>210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1.0</v>
      </c>
      <c r="H122" s="210">
        <v>87.0</v>
      </c>
      <c r="I122" s="210">
        <v>79.0</v>
      </c>
      <c r="J122" s="210">
        <v>32.0</v>
      </c>
      <c r="K122" s="210">
        <v>11.0</v>
      </c>
      <c r="L122" s="210">
        <v>0.0</v>
      </c>
      <c r="M122" s="210">
        <v>0.0</v>
      </c>
      <c r="N122" s="210">
        <v>0.0</v>
      </c>
      <c r="O122" s="210">
        <v>0.0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1066</v>
      </c>
      <c r="B123" s="213">
        <f t="shared" si="1"/>
        <v>36</v>
      </c>
      <c r="C123" s="210">
        <v>0.0</v>
      </c>
      <c r="D123" s="210">
        <v>0.0</v>
      </c>
      <c r="E123" s="210">
        <v>0.0</v>
      </c>
      <c r="F123" s="210">
        <v>0.0</v>
      </c>
      <c r="G123" s="210">
        <v>0.0</v>
      </c>
      <c r="H123" s="210">
        <v>0.0</v>
      </c>
      <c r="I123" s="210">
        <v>4.0</v>
      </c>
      <c r="J123" s="210">
        <v>12.0</v>
      </c>
      <c r="K123" s="210">
        <v>10.0</v>
      </c>
      <c r="L123" s="210">
        <v>5.0</v>
      </c>
      <c r="M123" s="210">
        <v>3.0</v>
      </c>
      <c r="N123" s="210">
        <v>2.0</v>
      </c>
      <c r="O123" s="210">
        <v>0.0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1074</v>
      </c>
      <c r="B124" s="213">
        <f t="shared" si="1"/>
        <v>713</v>
      </c>
      <c r="C124" s="210">
        <v>0.0</v>
      </c>
      <c r="D124" s="210">
        <v>0.0</v>
      </c>
      <c r="E124" s="210">
        <v>0.0</v>
      </c>
      <c r="F124" s="210">
        <v>0.0</v>
      </c>
      <c r="G124" s="210">
        <v>531.0</v>
      </c>
      <c r="H124" s="210">
        <v>165.0</v>
      </c>
      <c r="I124" s="210">
        <v>16.0</v>
      </c>
      <c r="J124" s="210">
        <v>1.0</v>
      </c>
      <c r="K124" s="210">
        <v>0.0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1080</v>
      </c>
      <c r="B125" s="213">
        <f t="shared" si="1"/>
        <v>208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1.0</v>
      </c>
      <c r="H125" s="210">
        <v>96.0</v>
      </c>
      <c r="I125" s="210">
        <v>81.0</v>
      </c>
      <c r="J125" s="210">
        <v>22.0</v>
      </c>
      <c r="K125" s="210">
        <v>7.0</v>
      </c>
      <c r="L125" s="210">
        <v>1.0</v>
      </c>
      <c r="M125" s="210">
        <v>0.0</v>
      </c>
      <c r="N125" s="210">
        <v>0.0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1089</v>
      </c>
      <c r="B126" s="213">
        <f t="shared" si="1"/>
        <v>972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703.0</v>
      </c>
      <c r="H126" s="210">
        <v>247.0</v>
      </c>
      <c r="I126" s="210">
        <v>21.0</v>
      </c>
      <c r="J126" s="210">
        <v>1.0</v>
      </c>
      <c r="K126" s="210">
        <v>0.0</v>
      </c>
      <c r="L126" s="210">
        <v>0.0</v>
      </c>
      <c r="M126" s="210">
        <v>0.0</v>
      </c>
      <c r="N126" s="210">
        <v>0.0</v>
      </c>
      <c r="O126" s="210">
        <v>0.0</v>
      </c>
      <c r="P126" s="210">
        <v>0.0</v>
      </c>
      <c r="Q126" s="210">
        <v>0.0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1094</v>
      </c>
      <c r="B127" s="213">
        <f t="shared" si="1"/>
        <v>193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66.0</v>
      </c>
      <c r="I127" s="210">
        <v>79.0</v>
      </c>
      <c r="J127" s="210">
        <v>36.0</v>
      </c>
      <c r="K127" s="210">
        <v>10.0</v>
      </c>
      <c r="L127" s="210">
        <v>2.0</v>
      </c>
      <c r="M127" s="210">
        <v>0.0</v>
      </c>
      <c r="N127" s="210">
        <v>0.0</v>
      </c>
      <c r="O127" s="210">
        <v>0.0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1103</v>
      </c>
      <c r="B128" s="213">
        <f t="shared" si="1"/>
        <v>763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575.0</v>
      </c>
      <c r="H128" s="210">
        <v>167.0</v>
      </c>
      <c r="I128" s="210">
        <v>21.0</v>
      </c>
      <c r="J128" s="210">
        <v>0.0</v>
      </c>
      <c r="K128" s="210">
        <v>0.0</v>
      </c>
      <c r="L128" s="210">
        <v>0.0</v>
      </c>
      <c r="M128" s="210">
        <v>0.0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1108</v>
      </c>
      <c r="B129" s="213">
        <f t="shared" si="1"/>
        <v>133</v>
      </c>
      <c r="C129" s="210">
        <v>0.0</v>
      </c>
      <c r="D129" s="210">
        <v>0.0</v>
      </c>
      <c r="E129" s="210">
        <v>0.0</v>
      </c>
      <c r="F129" s="210">
        <v>0.0</v>
      </c>
      <c r="G129" s="210">
        <v>0.0</v>
      </c>
      <c r="H129" s="210">
        <v>28.0</v>
      </c>
      <c r="I129" s="210">
        <v>59.0</v>
      </c>
      <c r="J129" s="210">
        <v>29.0</v>
      </c>
      <c r="K129" s="210">
        <v>14.0</v>
      </c>
      <c r="L129" s="210">
        <v>3.0</v>
      </c>
      <c r="M129" s="210">
        <v>0.0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1115</v>
      </c>
      <c r="B130" s="213">
        <f t="shared" si="1"/>
        <v>822</v>
      </c>
      <c r="C130" s="210">
        <v>0.0</v>
      </c>
      <c r="D130" s="210">
        <v>0.0</v>
      </c>
      <c r="E130" s="210">
        <v>0.0</v>
      </c>
      <c r="F130" s="210">
        <v>0.0</v>
      </c>
      <c r="G130" s="210">
        <v>580.0</v>
      </c>
      <c r="H130" s="210">
        <v>215.0</v>
      </c>
      <c r="I130" s="210">
        <v>27.0</v>
      </c>
      <c r="J130" s="210">
        <v>0.0</v>
      </c>
      <c r="K130" s="210">
        <v>0.0</v>
      </c>
      <c r="L130" s="210">
        <v>0.0</v>
      </c>
      <c r="M130" s="210">
        <v>0.0</v>
      </c>
      <c r="N130" s="210">
        <v>0.0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1121</v>
      </c>
      <c r="B131" s="213">
        <f t="shared" si="1"/>
        <v>1087</v>
      </c>
      <c r="C131" s="210">
        <v>0.0</v>
      </c>
      <c r="D131" s="210">
        <v>0.0</v>
      </c>
      <c r="E131" s="210">
        <v>0.0</v>
      </c>
      <c r="F131" s="210">
        <v>0.0</v>
      </c>
      <c r="G131" s="210">
        <v>762.0</v>
      </c>
      <c r="H131" s="210">
        <v>293.0</v>
      </c>
      <c r="I131" s="210">
        <v>32.0</v>
      </c>
      <c r="J131" s="210">
        <v>0.0</v>
      </c>
      <c r="K131" s="210">
        <v>0.0</v>
      </c>
      <c r="L131" s="210">
        <v>0.0</v>
      </c>
      <c r="M131" s="210">
        <v>0.0</v>
      </c>
      <c r="N131" s="210">
        <v>0.0</v>
      </c>
      <c r="O131" s="210">
        <v>0.0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1127</v>
      </c>
      <c r="B132" s="213">
        <f t="shared" si="1"/>
        <v>984</v>
      </c>
      <c r="C132" s="210">
        <v>0.0</v>
      </c>
      <c r="D132" s="210">
        <v>0.0</v>
      </c>
      <c r="E132" s="210">
        <v>0.0</v>
      </c>
      <c r="F132" s="210">
        <v>0.0</v>
      </c>
      <c r="G132" s="210">
        <v>478.0</v>
      </c>
      <c r="H132" s="210">
        <v>430.0</v>
      </c>
      <c r="I132" s="210">
        <v>76.0</v>
      </c>
      <c r="J132" s="210">
        <v>0.0</v>
      </c>
      <c r="K132" s="210">
        <v>0.0</v>
      </c>
      <c r="L132" s="210">
        <v>0.0</v>
      </c>
      <c r="M132" s="210">
        <v>0.0</v>
      </c>
      <c r="N132" s="210">
        <v>0.0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1133</v>
      </c>
      <c r="B133" s="213">
        <f t="shared" si="1"/>
        <v>3808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1963.0</v>
      </c>
      <c r="H133" s="210">
        <v>1544.0</v>
      </c>
      <c r="I133" s="210">
        <v>286.0</v>
      </c>
      <c r="J133" s="210">
        <v>15.0</v>
      </c>
      <c r="K133" s="210">
        <v>0.0</v>
      </c>
      <c r="L133" s="210">
        <v>0.0</v>
      </c>
      <c r="M133" s="210">
        <v>0.0</v>
      </c>
      <c r="N133" s="210">
        <v>0.0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56</v>
      </c>
      <c r="B134" s="213">
        <f t="shared" si="1"/>
        <v>2146</v>
      </c>
      <c r="C134" s="210">
        <v>0.0</v>
      </c>
      <c r="D134" s="210">
        <v>470.0</v>
      </c>
      <c r="E134" s="210">
        <v>507.0</v>
      </c>
      <c r="F134" s="210">
        <v>270.0</v>
      </c>
      <c r="G134" s="210">
        <v>624.0</v>
      </c>
      <c r="H134" s="210">
        <v>244.0</v>
      </c>
      <c r="I134" s="210">
        <v>30.0</v>
      </c>
      <c r="J134" s="210">
        <v>1.0</v>
      </c>
      <c r="K134" s="210">
        <v>0.0</v>
      </c>
      <c r="L134" s="210">
        <v>0.0</v>
      </c>
      <c r="M134" s="210">
        <v>0.0</v>
      </c>
      <c r="N134" s="210">
        <v>0.0</v>
      </c>
      <c r="O134" s="210">
        <v>0.0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101</v>
      </c>
      <c r="B135" s="213">
        <f t="shared" si="1"/>
        <v>35</v>
      </c>
      <c r="C135" s="210">
        <v>0.0</v>
      </c>
      <c r="D135" s="210">
        <v>4.0</v>
      </c>
      <c r="E135" s="210">
        <v>8.0</v>
      </c>
      <c r="F135" s="210">
        <v>4.0</v>
      </c>
      <c r="G135" s="210">
        <v>2.0</v>
      </c>
      <c r="H135" s="210">
        <v>2.0</v>
      </c>
      <c r="I135" s="210">
        <v>0.0</v>
      </c>
      <c r="J135" s="210">
        <v>8.0</v>
      </c>
      <c r="K135" s="210">
        <v>6.0</v>
      </c>
      <c r="L135" s="210">
        <v>1.0</v>
      </c>
      <c r="M135" s="210">
        <v>0.0</v>
      </c>
      <c r="N135" s="210">
        <v>0.0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123</v>
      </c>
      <c r="B136" s="213">
        <f t="shared" si="1"/>
        <v>113</v>
      </c>
      <c r="C136" s="210">
        <v>0.0</v>
      </c>
      <c r="D136" s="210">
        <v>0.0</v>
      </c>
      <c r="E136" s="210">
        <v>0.0</v>
      </c>
      <c r="F136" s="210">
        <v>0.0</v>
      </c>
      <c r="G136" s="210">
        <v>0.0</v>
      </c>
      <c r="H136" s="210">
        <v>0.0</v>
      </c>
      <c r="I136" s="210">
        <v>2.0</v>
      </c>
      <c r="J136" s="210">
        <v>28.0</v>
      </c>
      <c r="K136" s="210">
        <v>45.0</v>
      </c>
      <c r="L136" s="210">
        <v>13.0</v>
      </c>
      <c r="M136" s="210">
        <v>14.0</v>
      </c>
      <c r="N136" s="210">
        <v>9.0</v>
      </c>
      <c r="O136" s="210">
        <v>2.0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49</v>
      </c>
      <c r="B137" s="213">
        <f t="shared" si="1"/>
        <v>30</v>
      </c>
      <c r="C137" s="210">
        <v>0.0</v>
      </c>
      <c r="D137" s="210">
        <v>0.0</v>
      </c>
      <c r="E137" s="210">
        <v>0.0</v>
      </c>
      <c r="F137" s="210">
        <v>0.0</v>
      </c>
      <c r="G137" s="210">
        <v>0.0</v>
      </c>
      <c r="H137" s="210">
        <v>0.0</v>
      </c>
      <c r="I137" s="210">
        <v>0.0</v>
      </c>
      <c r="J137" s="210">
        <v>0.0</v>
      </c>
      <c r="K137" s="210">
        <v>9.0</v>
      </c>
      <c r="L137" s="210">
        <v>8.0</v>
      </c>
      <c r="M137" s="210">
        <v>9.0</v>
      </c>
      <c r="N137" s="210">
        <v>2.0</v>
      </c>
      <c r="O137" s="210">
        <v>1.0</v>
      </c>
      <c r="P137" s="210">
        <v>1.0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1176</v>
      </c>
      <c r="B138" s="213">
        <f t="shared" si="1"/>
        <v>3</v>
      </c>
      <c r="C138" s="210">
        <v>0.0</v>
      </c>
      <c r="D138" s="210">
        <v>0.0</v>
      </c>
      <c r="E138" s="210">
        <v>0.0</v>
      </c>
      <c r="F138" s="210">
        <v>0.0</v>
      </c>
      <c r="G138" s="210">
        <v>0.0</v>
      </c>
      <c r="H138" s="210">
        <v>0.0</v>
      </c>
      <c r="I138" s="210">
        <v>0.0</v>
      </c>
      <c r="J138" s="210">
        <v>0.0</v>
      </c>
      <c r="K138" s="210">
        <v>0.0</v>
      </c>
      <c r="L138" s="210">
        <v>0.0</v>
      </c>
      <c r="M138" s="210">
        <v>0.0</v>
      </c>
      <c r="N138" s="210">
        <v>0.0</v>
      </c>
      <c r="O138" s="210">
        <v>3.0</v>
      </c>
      <c r="P138" s="210">
        <v>0.0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131</v>
      </c>
      <c r="B139" s="213">
        <f t="shared" si="1"/>
        <v>5</v>
      </c>
      <c r="C139" s="210">
        <v>0.0</v>
      </c>
      <c r="D139" s="210">
        <v>0.0</v>
      </c>
      <c r="E139" s="210">
        <v>0.0</v>
      </c>
      <c r="F139" s="210">
        <v>0.0</v>
      </c>
      <c r="G139" s="210">
        <v>0.0</v>
      </c>
      <c r="H139" s="210">
        <v>0.0</v>
      </c>
      <c r="I139" s="210">
        <v>0.0</v>
      </c>
      <c r="J139" s="210">
        <v>0.0</v>
      </c>
      <c r="K139" s="210">
        <v>0.0</v>
      </c>
      <c r="L139" s="210">
        <v>0.0</v>
      </c>
      <c r="M139" s="210">
        <v>0.0</v>
      </c>
      <c r="N139" s="210">
        <v>1.0</v>
      </c>
      <c r="O139" s="210">
        <v>0.0</v>
      </c>
      <c r="P139" s="210">
        <v>1.0</v>
      </c>
      <c r="Q139" s="210">
        <v>0.0</v>
      </c>
      <c r="R139" s="210">
        <v>0.0</v>
      </c>
      <c r="S139" s="210">
        <v>2.0</v>
      </c>
      <c r="T139" s="210">
        <v>1.0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1186</v>
      </c>
      <c r="B140" s="213">
        <f t="shared" si="1"/>
        <v>5</v>
      </c>
      <c r="C140" s="210">
        <v>0.0</v>
      </c>
      <c r="D140" s="210">
        <v>0.0</v>
      </c>
      <c r="E140" s="210">
        <v>0.0</v>
      </c>
      <c r="F140" s="210">
        <v>0.0</v>
      </c>
      <c r="G140" s="210">
        <v>0.0</v>
      </c>
      <c r="H140" s="210">
        <v>0.0</v>
      </c>
      <c r="I140" s="210">
        <v>0.0</v>
      </c>
      <c r="J140" s="210">
        <v>0.0</v>
      </c>
      <c r="K140" s="210">
        <v>0.0</v>
      </c>
      <c r="L140" s="210">
        <v>1.0</v>
      </c>
      <c r="M140" s="210">
        <v>1.0</v>
      </c>
      <c r="N140" s="210">
        <v>2.0</v>
      </c>
      <c r="O140" s="210">
        <v>0.0</v>
      </c>
      <c r="P140" s="210">
        <v>0.0</v>
      </c>
      <c r="Q140" s="210">
        <v>1.0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1194</v>
      </c>
      <c r="B141" s="213">
        <f t="shared" si="1"/>
        <v>3</v>
      </c>
      <c r="C141" s="210">
        <v>0.0</v>
      </c>
      <c r="D141" s="210">
        <v>0.0</v>
      </c>
      <c r="E141" s="210">
        <v>0.0</v>
      </c>
      <c r="F141" s="210">
        <v>0.0</v>
      </c>
      <c r="G141" s="210">
        <v>0.0</v>
      </c>
      <c r="H141" s="210">
        <v>0.0</v>
      </c>
      <c r="I141" s="210">
        <v>0.0</v>
      </c>
      <c r="J141" s="210">
        <v>0.0</v>
      </c>
      <c r="K141" s="210">
        <v>0.0</v>
      </c>
      <c r="L141" s="210">
        <v>0.0</v>
      </c>
      <c r="M141" s="210">
        <v>2.0</v>
      </c>
      <c r="N141" s="210">
        <v>0.0</v>
      </c>
      <c r="O141" s="210">
        <v>1.0</v>
      </c>
      <c r="P141" s="210">
        <v>0.0</v>
      </c>
      <c r="Q141" s="210">
        <v>0.0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1201</v>
      </c>
      <c r="B142" s="213">
        <f t="shared" si="1"/>
        <v>1</v>
      </c>
      <c r="C142" s="210">
        <v>0.0</v>
      </c>
      <c r="D142" s="210">
        <v>0.0</v>
      </c>
      <c r="E142" s="210">
        <v>0.0</v>
      </c>
      <c r="F142" s="210">
        <v>0.0</v>
      </c>
      <c r="G142" s="210">
        <v>0.0</v>
      </c>
      <c r="H142" s="210">
        <v>0.0</v>
      </c>
      <c r="I142" s="210">
        <v>0.0</v>
      </c>
      <c r="J142" s="210">
        <v>0.0</v>
      </c>
      <c r="K142" s="210">
        <v>0.0</v>
      </c>
      <c r="L142" s="210">
        <v>0.0</v>
      </c>
      <c r="M142" s="210">
        <v>1.0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1207</v>
      </c>
      <c r="B143" s="213">
        <f t="shared" si="1"/>
        <v>17</v>
      </c>
      <c r="C143" s="210">
        <v>0.0</v>
      </c>
      <c r="D143" s="210">
        <v>0.0</v>
      </c>
      <c r="E143" s="210">
        <v>0.0</v>
      </c>
      <c r="F143" s="210">
        <v>0.0</v>
      </c>
      <c r="G143" s="210">
        <v>0.0</v>
      </c>
      <c r="H143" s="210">
        <v>0.0</v>
      </c>
      <c r="I143" s="210">
        <v>0.0</v>
      </c>
      <c r="J143" s="210">
        <v>0.0</v>
      </c>
      <c r="K143" s="210">
        <v>3.0</v>
      </c>
      <c r="L143" s="210">
        <v>5.0</v>
      </c>
      <c r="M143" s="210">
        <v>1.0</v>
      </c>
      <c r="N143" s="210">
        <v>4.0</v>
      </c>
      <c r="O143" s="210">
        <v>3.0</v>
      </c>
      <c r="P143" s="210">
        <v>1.0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1214</v>
      </c>
      <c r="B144" s="213">
        <f t="shared" si="1"/>
        <v>1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0.0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0.0</v>
      </c>
      <c r="N144" s="210">
        <v>0.0</v>
      </c>
      <c r="O144" s="210">
        <v>0.0</v>
      </c>
      <c r="P144" s="210">
        <v>1.0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70</v>
      </c>
      <c r="B145" s="213">
        <f t="shared" si="1"/>
        <v>1265</v>
      </c>
      <c r="C145" s="210">
        <v>0.0</v>
      </c>
      <c r="D145" s="210">
        <v>163.0</v>
      </c>
      <c r="E145" s="210">
        <v>320.0</v>
      </c>
      <c r="F145" s="210">
        <v>311.0</v>
      </c>
      <c r="G145" s="210">
        <v>255.0</v>
      </c>
      <c r="H145" s="210">
        <v>129.0</v>
      </c>
      <c r="I145" s="210">
        <v>63.0</v>
      </c>
      <c r="J145" s="210">
        <v>16.0</v>
      </c>
      <c r="K145" s="210">
        <v>8.0</v>
      </c>
      <c r="L145" s="210">
        <v>0.0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84</v>
      </c>
      <c r="B146" s="213">
        <f t="shared" si="1"/>
        <v>346</v>
      </c>
      <c r="C146" s="210">
        <v>0.0</v>
      </c>
      <c r="D146" s="210">
        <v>0.0</v>
      </c>
      <c r="E146" s="210">
        <v>0.0</v>
      </c>
      <c r="F146" s="210">
        <v>45.0</v>
      </c>
      <c r="G146" s="210">
        <v>86.0</v>
      </c>
      <c r="H146" s="210">
        <v>88.0</v>
      </c>
      <c r="I146" s="210">
        <v>61.0</v>
      </c>
      <c r="J146" s="210">
        <v>37.0</v>
      </c>
      <c r="K146" s="210">
        <v>17.0</v>
      </c>
      <c r="L146" s="210">
        <v>8.0</v>
      </c>
      <c r="M146" s="210">
        <v>3.0</v>
      </c>
      <c r="N146" s="210">
        <v>1.0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1243</v>
      </c>
      <c r="B147" s="213">
        <f t="shared" si="1"/>
        <v>1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0.0</v>
      </c>
      <c r="H147" s="210">
        <v>0.0</v>
      </c>
      <c r="I147" s="210">
        <v>0.0</v>
      </c>
      <c r="J147" s="210">
        <v>0.0</v>
      </c>
      <c r="K147" s="210">
        <v>0.0</v>
      </c>
      <c r="L147" s="210">
        <v>0.0</v>
      </c>
      <c r="M147" s="210">
        <v>0.0</v>
      </c>
      <c r="N147" s="210">
        <v>0.0</v>
      </c>
      <c r="O147" s="210">
        <v>1.0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1248</v>
      </c>
      <c r="B148" s="213">
        <f t="shared" si="1"/>
        <v>5</v>
      </c>
      <c r="C148" s="210">
        <v>0.0</v>
      </c>
      <c r="D148" s="210">
        <v>0.0</v>
      </c>
      <c r="E148" s="210">
        <v>0.0</v>
      </c>
      <c r="F148" s="210">
        <v>0.0</v>
      </c>
      <c r="G148" s="210">
        <v>0.0</v>
      </c>
      <c r="H148" s="210">
        <v>0.0</v>
      </c>
      <c r="I148" s="210">
        <v>0.0</v>
      </c>
      <c r="J148" s="210">
        <v>0.0</v>
      </c>
      <c r="K148" s="210">
        <v>0.0</v>
      </c>
      <c r="L148" s="210">
        <v>1.0</v>
      </c>
      <c r="M148" s="210">
        <v>0.0</v>
      </c>
      <c r="N148" s="210">
        <v>3.0</v>
      </c>
      <c r="O148" s="210">
        <v>0.0</v>
      </c>
      <c r="P148" s="210">
        <v>1.0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114</v>
      </c>
      <c r="B149" s="213">
        <f t="shared" si="1"/>
        <v>251</v>
      </c>
      <c r="C149" s="210">
        <v>0.0</v>
      </c>
      <c r="D149" s="210">
        <v>0.0</v>
      </c>
      <c r="E149" s="210">
        <v>0.0</v>
      </c>
      <c r="F149" s="210">
        <v>18.0</v>
      </c>
      <c r="G149" s="210">
        <v>27.0</v>
      </c>
      <c r="H149" s="210">
        <v>48.0</v>
      </c>
      <c r="I149" s="210">
        <v>51.0</v>
      </c>
      <c r="J149" s="210">
        <v>36.0</v>
      </c>
      <c r="K149" s="210">
        <v>32.0</v>
      </c>
      <c r="L149" s="210">
        <v>19.0</v>
      </c>
      <c r="M149" s="210">
        <v>11.0</v>
      </c>
      <c r="N149" s="210">
        <v>6.0</v>
      </c>
      <c r="O149" s="210">
        <v>2.0</v>
      </c>
      <c r="P149" s="210">
        <v>1.0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1269</v>
      </c>
      <c r="B150" s="213">
        <f t="shared" si="1"/>
        <v>41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1.0</v>
      </c>
      <c r="I150" s="210">
        <v>1.0</v>
      </c>
      <c r="J150" s="210">
        <v>5.0</v>
      </c>
      <c r="K150" s="210">
        <v>10.0</v>
      </c>
      <c r="L150" s="210">
        <v>10.0</v>
      </c>
      <c r="M150" s="210">
        <v>6.0</v>
      </c>
      <c r="N150" s="210">
        <v>5.0</v>
      </c>
      <c r="O150" s="210">
        <v>2.0</v>
      </c>
      <c r="P150" s="210">
        <v>0.0</v>
      </c>
      <c r="Q150" s="210">
        <v>1.0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1282</v>
      </c>
      <c r="B151" s="213">
        <f t="shared" si="1"/>
        <v>6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1.0</v>
      </c>
      <c r="H151" s="210">
        <v>0.0</v>
      </c>
      <c r="I151" s="210">
        <v>1.0</v>
      </c>
      <c r="J151" s="210">
        <v>1.0</v>
      </c>
      <c r="K151" s="210">
        <v>1.0</v>
      </c>
      <c r="L151" s="210">
        <v>1.0</v>
      </c>
      <c r="M151" s="210">
        <v>1.0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1292</v>
      </c>
      <c r="B152" s="213">
        <f t="shared" si="1"/>
        <v>303</v>
      </c>
      <c r="C152" s="210">
        <v>0.0</v>
      </c>
      <c r="D152" s="210">
        <v>0.0</v>
      </c>
      <c r="E152" s="210">
        <v>20.0</v>
      </c>
      <c r="F152" s="210">
        <v>43.0</v>
      </c>
      <c r="G152" s="210">
        <v>71.0</v>
      </c>
      <c r="H152" s="210">
        <v>76.0</v>
      </c>
      <c r="I152" s="210">
        <v>44.0</v>
      </c>
      <c r="J152" s="210">
        <v>25.0</v>
      </c>
      <c r="K152" s="210">
        <v>17.0</v>
      </c>
      <c r="L152" s="210">
        <v>4.0</v>
      </c>
      <c r="M152" s="210">
        <v>2.0</v>
      </c>
      <c r="N152" s="210">
        <v>1.0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90</v>
      </c>
      <c r="B153" s="213">
        <f t="shared" si="1"/>
        <v>352</v>
      </c>
      <c r="C153" s="210">
        <v>0.0</v>
      </c>
      <c r="D153" s="210">
        <v>0.0</v>
      </c>
      <c r="E153" s="210">
        <v>45.0</v>
      </c>
      <c r="F153" s="210">
        <v>58.0</v>
      </c>
      <c r="G153" s="210">
        <v>55.0</v>
      </c>
      <c r="H153" s="210">
        <v>103.0</v>
      </c>
      <c r="I153" s="210">
        <v>59.0</v>
      </c>
      <c r="J153" s="210">
        <v>20.0</v>
      </c>
      <c r="K153" s="210">
        <v>10.0</v>
      </c>
      <c r="L153" s="210">
        <v>2.0</v>
      </c>
      <c r="M153" s="210">
        <v>0.0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1314</v>
      </c>
      <c r="B154" s="213">
        <f t="shared" si="1"/>
        <v>3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2.0</v>
      </c>
      <c r="H154" s="210">
        <v>1.0</v>
      </c>
      <c r="I154" s="210">
        <v>0.0</v>
      </c>
      <c r="J154" s="210">
        <v>0.0</v>
      </c>
      <c r="K154" s="210">
        <v>0.0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1322</v>
      </c>
      <c r="B155" s="213">
        <f t="shared" si="1"/>
        <v>64</v>
      </c>
      <c r="C155" s="210">
        <v>0.0</v>
      </c>
      <c r="D155" s="210">
        <v>0.0</v>
      </c>
      <c r="E155" s="210">
        <v>0.0</v>
      </c>
      <c r="F155" s="210">
        <v>3.0</v>
      </c>
      <c r="G155" s="210">
        <v>6.0</v>
      </c>
      <c r="H155" s="210">
        <v>12.0</v>
      </c>
      <c r="I155" s="210">
        <v>15.0</v>
      </c>
      <c r="J155" s="210">
        <v>14.0</v>
      </c>
      <c r="K155" s="210">
        <v>8.0</v>
      </c>
      <c r="L155" s="210">
        <v>3.0</v>
      </c>
      <c r="M155" s="210">
        <v>1.0</v>
      </c>
      <c r="N155" s="210">
        <v>2.0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1334</v>
      </c>
      <c r="B156" s="213">
        <f t="shared" si="1"/>
        <v>695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500.0</v>
      </c>
      <c r="H156" s="210">
        <v>177.0</v>
      </c>
      <c r="I156" s="210">
        <v>16.0</v>
      </c>
      <c r="J156" s="210">
        <v>2.0</v>
      </c>
      <c r="K156" s="210">
        <v>0.0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59</v>
      </c>
      <c r="B157" s="213">
        <f t="shared" si="1"/>
        <v>1226</v>
      </c>
      <c r="C157" s="210">
        <v>0.0</v>
      </c>
      <c r="D157" s="210">
        <v>211.0</v>
      </c>
      <c r="E157" s="210">
        <v>348.0</v>
      </c>
      <c r="F157" s="210">
        <v>303.0</v>
      </c>
      <c r="G157" s="210">
        <v>190.0</v>
      </c>
      <c r="H157" s="210">
        <v>110.0</v>
      </c>
      <c r="I157" s="210">
        <v>42.0</v>
      </c>
      <c r="J157" s="210">
        <v>16.0</v>
      </c>
      <c r="K157" s="210">
        <v>5.0</v>
      </c>
      <c r="L157" s="210">
        <v>1.0</v>
      </c>
      <c r="M157" s="210">
        <v>0.0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1351</v>
      </c>
      <c r="B158" s="213">
        <f t="shared" si="1"/>
        <v>5</v>
      </c>
      <c r="C158" s="210">
        <v>0.0</v>
      </c>
      <c r="D158" s="210">
        <v>0.0</v>
      </c>
      <c r="E158" s="210">
        <v>0.0</v>
      </c>
      <c r="F158" s="210">
        <v>0.0</v>
      </c>
      <c r="G158" s="210">
        <v>0.0</v>
      </c>
      <c r="H158" s="210">
        <v>0.0</v>
      </c>
      <c r="I158" s="210">
        <v>0.0</v>
      </c>
      <c r="J158" s="210">
        <v>0.0</v>
      </c>
      <c r="K158" s="210">
        <v>0.0</v>
      </c>
      <c r="L158" s="210">
        <v>3.0</v>
      </c>
      <c r="M158" s="210">
        <v>1.0</v>
      </c>
      <c r="N158" s="210">
        <v>0.0</v>
      </c>
      <c r="O158" s="210">
        <v>1.0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1357</v>
      </c>
      <c r="B159" s="213">
        <f t="shared" si="1"/>
        <v>249</v>
      </c>
      <c r="C159" s="210">
        <v>0.0</v>
      </c>
      <c r="D159" s="210">
        <v>0.0</v>
      </c>
      <c r="E159" s="210">
        <v>0.0</v>
      </c>
      <c r="F159" s="210">
        <v>39.0</v>
      </c>
      <c r="G159" s="210">
        <v>52.0</v>
      </c>
      <c r="H159" s="210">
        <v>68.0</v>
      </c>
      <c r="I159" s="210">
        <v>41.0</v>
      </c>
      <c r="J159" s="210">
        <v>22.0</v>
      </c>
      <c r="K159" s="210">
        <v>19.0</v>
      </c>
      <c r="L159" s="210">
        <v>4.0</v>
      </c>
      <c r="M159" s="210">
        <v>3.0</v>
      </c>
      <c r="N159" s="210">
        <v>0.0</v>
      </c>
      <c r="O159" s="210">
        <v>0.0</v>
      </c>
      <c r="P159" s="210">
        <v>1.0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111</v>
      </c>
      <c r="B160" s="213">
        <f t="shared" si="1"/>
        <v>288</v>
      </c>
      <c r="C160" s="210">
        <v>0.0</v>
      </c>
      <c r="D160" s="210">
        <v>0.0</v>
      </c>
      <c r="E160" s="210">
        <v>0.0</v>
      </c>
      <c r="F160" s="210">
        <v>25.0</v>
      </c>
      <c r="G160" s="210">
        <v>41.0</v>
      </c>
      <c r="H160" s="210">
        <v>44.0</v>
      </c>
      <c r="I160" s="210">
        <v>65.0</v>
      </c>
      <c r="J160" s="210">
        <v>44.0</v>
      </c>
      <c r="K160" s="210">
        <v>36.0</v>
      </c>
      <c r="L160" s="210">
        <v>20.0</v>
      </c>
      <c r="M160" s="210">
        <v>6.0</v>
      </c>
      <c r="N160" s="210">
        <v>6.0</v>
      </c>
      <c r="O160" s="210">
        <v>1.0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1382</v>
      </c>
      <c r="B161" s="213">
        <f t="shared" si="1"/>
        <v>1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0.0</v>
      </c>
      <c r="H161" s="210">
        <v>0.0</v>
      </c>
      <c r="I161" s="210">
        <v>0.0</v>
      </c>
      <c r="J161" s="210">
        <v>1.0</v>
      </c>
      <c r="K161" s="210">
        <v>0.0</v>
      </c>
      <c r="L161" s="210">
        <v>0.0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1386</v>
      </c>
      <c r="B162" s="213">
        <f t="shared" si="1"/>
        <v>109</v>
      </c>
      <c r="C162" s="210">
        <v>0.0</v>
      </c>
      <c r="D162" s="210">
        <v>0.0</v>
      </c>
      <c r="E162" s="210">
        <v>0.0</v>
      </c>
      <c r="F162" s="210">
        <v>0.0</v>
      </c>
      <c r="G162" s="210">
        <v>0.0</v>
      </c>
      <c r="H162" s="210">
        <v>44.0</v>
      </c>
      <c r="I162" s="210">
        <v>38.0</v>
      </c>
      <c r="J162" s="210">
        <v>22.0</v>
      </c>
      <c r="K162" s="210">
        <v>5.0</v>
      </c>
      <c r="L162" s="210">
        <v>0.0</v>
      </c>
      <c r="M162" s="210">
        <v>0.0</v>
      </c>
      <c r="N162" s="210">
        <v>0.0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18</v>
      </c>
      <c r="B163" s="213">
        <f t="shared" si="1"/>
        <v>121034</v>
      </c>
      <c r="C163" s="210">
        <v>29187.0</v>
      </c>
      <c r="D163" s="210">
        <v>40238.0</v>
      </c>
      <c r="E163" s="210">
        <v>31133.0</v>
      </c>
      <c r="F163" s="210">
        <v>14899.0</v>
      </c>
      <c r="G163" s="210">
        <v>4617.0</v>
      </c>
      <c r="H163" s="210">
        <v>850.0</v>
      </c>
      <c r="I163" s="210">
        <v>105.0</v>
      </c>
      <c r="J163" s="210">
        <v>5.0</v>
      </c>
      <c r="K163" s="210">
        <v>0.0</v>
      </c>
      <c r="L163" s="210">
        <v>0.0</v>
      </c>
      <c r="M163" s="210">
        <v>0.0</v>
      </c>
      <c r="N163" s="210">
        <v>0.0</v>
      </c>
      <c r="O163" s="210">
        <v>0.0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1403</v>
      </c>
      <c r="B164" s="213">
        <f t="shared" si="1"/>
        <v>7</v>
      </c>
      <c r="C164" s="210">
        <v>0.0</v>
      </c>
      <c r="D164" s="210">
        <v>0.0</v>
      </c>
      <c r="E164" s="210">
        <v>0.0</v>
      </c>
      <c r="F164" s="210">
        <v>0.0</v>
      </c>
      <c r="G164" s="210">
        <v>0.0</v>
      </c>
      <c r="H164" s="210">
        <v>0.0</v>
      </c>
      <c r="I164" s="210">
        <v>2.0</v>
      </c>
      <c r="J164" s="210">
        <v>3.0</v>
      </c>
      <c r="K164" s="210">
        <v>1.0</v>
      </c>
      <c r="L164" s="210">
        <v>0.0</v>
      </c>
      <c r="M164" s="210">
        <v>0.0</v>
      </c>
      <c r="N164" s="210">
        <v>0.0</v>
      </c>
      <c r="O164" s="210">
        <v>1.0</v>
      </c>
      <c r="P164" s="210">
        <v>0.0</v>
      </c>
      <c r="Q164" s="210">
        <v>0.0</v>
      </c>
      <c r="R164" s="210">
        <v>0.0</v>
      </c>
      <c r="S164" s="210">
        <v>0.0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1410</v>
      </c>
      <c r="B165" s="213">
        <f t="shared" si="1"/>
        <v>0</v>
      </c>
      <c r="C165" s="210">
        <v>0.0</v>
      </c>
      <c r="D165" s="210">
        <v>0.0</v>
      </c>
      <c r="E165" s="210">
        <v>0.0</v>
      </c>
      <c r="F165" s="210">
        <v>0.0</v>
      </c>
      <c r="G165" s="210">
        <v>0.0</v>
      </c>
      <c r="H165" s="210">
        <v>0.0</v>
      </c>
      <c r="I165" s="210">
        <v>0.0</v>
      </c>
      <c r="J165" s="210">
        <v>0.0</v>
      </c>
      <c r="K165" s="210">
        <v>0.0</v>
      </c>
      <c r="L165" s="210">
        <v>0.0</v>
      </c>
      <c r="M165" s="210">
        <v>0.0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1415</v>
      </c>
      <c r="B166" s="213">
        <f t="shared" si="1"/>
        <v>143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49.0</v>
      </c>
      <c r="I166" s="210">
        <v>55.0</v>
      </c>
      <c r="J166" s="210">
        <v>30.0</v>
      </c>
      <c r="K166" s="210">
        <v>9.0</v>
      </c>
      <c r="L166" s="210">
        <v>0.0</v>
      </c>
      <c r="M166" s="210">
        <v>0.0</v>
      </c>
      <c r="N166" s="210">
        <v>0.0</v>
      </c>
      <c r="O166" s="210">
        <v>0.0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1423</v>
      </c>
      <c r="B167" s="213">
        <f t="shared" si="1"/>
        <v>17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0.0</v>
      </c>
      <c r="I167" s="210">
        <v>6.0</v>
      </c>
      <c r="J167" s="210">
        <v>7.0</v>
      </c>
      <c r="K167" s="210">
        <v>4.0</v>
      </c>
      <c r="L167" s="210">
        <v>0.0</v>
      </c>
      <c r="M167" s="210">
        <v>0.0</v>
      </c>
      <c r="N167" s="210">
        <v>0.0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1429</v>
      </c>
      <c r="B168" s="213">
        <f t="shared" si="1"/>
        <v>1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0.0</v>
      </c>
      <c r="I168" s="210">
        <v>0.0</v>
      </c>
      <c r="J168" s="210">
        <v>1.0</v>
      </c>
      <c r="K168" s="210">
        <v>0.0</v>
      </c>
      <c r="L168" s="210">
        <v>0.0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1435</v>
      </c>
      <c r="B169" s="213">
        <f t="shared" si="1"/>
        <v>146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1.0</v>
      </c>
      <c r="H169" s="210">
        <v>56.0</v>
      </c>
      <c r="I169" s="210">
        <v>50.0</v>
      </c>
      <c r="J169" s="210">
        <v>31.0</v>
      </c>
      <c r="K169" s="210">
        <v>8.0</v>
      </c>
      <c r="L169" s="210">
        <v>0.0</v>
      </c>
      <c r="M169" s="210">
        <v>0.0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1443</v>
      </c>
      <c r="B170" s="213">
        <f t="shared" si="1"/>
        <v>14</v>
      </c>
      <c r="C170" s="210">
        <v>0.0</v>
      </c>
      <c r="D170" s="210">
        <v>0.0</v>
      </c>
      <c r="E170" s="210">
        <v>0.0</v>
      </c>
      <c r="F170" s="210">
        <v>0.0</v>
      </c>
      <c r="G170" s="210">
        <v>0.0</v>
      </c>
      <c r="H170" s="210">
        <v>0.0</v>
      </c>
      <c r="I170" s="210">
        <v>5.0</v>
      </c>
      <c r="J170" s="210">
        <v>4.0</v>
      </c>
      <c r="K170" s="210">
        <v>3.0</v>
      </c>
      <c r="L170" s="210">
        <v>1.0</v>
      </c>
      <c r="M170" s="210">
        <v>1.0</v>
      </c>
      <c r="N170" s="210">
        <v>0.0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1451</v>
      </c>
      <c r="B171" s="213">
        <f t="shared" si="1"/>
        <v>190</v>
      </c>
      <c r="C171" s="210">
        <v>0.0</v>
      </c>
      <c r="D171" s="210">
        <v>0.0</v>
      </c>
      <c r="E171" s="210">
        <v>0.0</v>
      </c>
      <c r="F171" s="210">
        <v>0.0</v>
      </c>
      <c r="G171" s="210">
        <v>0.0</v>
      </c>
      <c r="H171" s="210">
        <v>80.0</v>
      </c>
      <c r="I171" s="210">
        <v>73.0</v>
      </c>
      <c r="J171" s="210">
        <v>32.0</v>
      </c>
      <c r="K171" s="210">
        <v>3.0</v>
      </c>
      <c r="L171" s="210">
        <v>2.0</v>
      </c>
      <c r="M171" s="210">
        <v>0.0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1459</v>
      </c>
      <c r="B172" s="213">
        <f t="shared" si="1"/>
        <v>14</v>
      </c>
      <c r="C172" s="210">
        <v>0.0</v>
      </c>
      <c r="D172" s="210">
        <v>0.0</v>
      </c>
      <c r="E172" s="210">
        <v>0.0</v>
      </c>
      <c r="F172" s="210">
        <v>0.0</v>
      </c>
      <c r="G172" s="210">
        <v>0.0</v>
      </c>
      <c r="H172" s="210">
        <v>0.0</v>
      </c>
      <c r="I172" s="210">
        <v>3.0</v>
      </c>
      <c r="J172" s="210">
        <v>3.0</v>
      </c>
      <c r="K172" s="210">
        <v>3.0</v>
      </c>
      <c r="L172" s="210">
        <v>4.0</v>
      </c>
      <c r="M172" s="210">
        <v>1.0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1465</v>
      </c>
      <c r="B173" s="213">
        <f t="shared" si="1"/>
        <v>179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0.0</v>
      </c>
      <c r="H173" s="210">
        <v>79.0</v>
      </c>
      <c r="I173" s="210">
        <v>60.0</v>
      </c>
      <c r="J173" s="210">
        <v>31.0</v>
      </c>
      <c r="K173" s="210">
        <v>9.0</v>
      </c>
      <c r="L173" s="210">
        <v>0.0</v>
      </c>
      <c r="M173" s="210">
        <v>0.0</v>
      </c>
      <c r="N173" s="210">
        <v>0.0</v>
      </c>
      <c r="O173" s="210">
        <v>0.0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1473</v>
      </c>
      <c r="B174" s="213">
        <f t="shared" si="1"/>
        <v>12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0.0</v>
      </c>
      <c r="H174" s="210">
        <v>0.0</v>
      </c>
      <c r="I174" s="210">
        <v>2.0</v>
      </c>
      <c r="J174" s="210">
        <v>2.0</v>
      </c>
      <c r="K174" s="210">
        <v>5.0</v>
      </c>
      <c r="L174" s="210">
        <v>1.0</v>
      </c>
      <c r="M174" s="210">
        <v>2.0</v>
      </c>
      <c r="N174" s="210">
        <v>0.0</v>
      </c>
      <c r="O174" s="210">
        <v>0.0</v>
      </c>
      <c r="P174" s="210">
        <v>0.0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1481</v>
      </c>
      <c r="B175" s="213">
        <f t="shared" si="1"/>
        <v>166</v>
      </c>
      <c r="C175" s="210">
        <v>0.0</v>
      </c>
      <c r="D175" s="210">
        <v>0.0</v>
      </c>
      <c r="E175" s="210">
        <v>0.0</v>
      </c>
      <c r="F175" s="210">
        <v>0.0</v>
      </c>
      <c r="G175" s="210">
        <v>0.0</v>
      </c>
      <c r="H175" s="210">
        <v>70.0</v>
      </c>
      <c r="I175" s="210">
        <v>53.0</v>
      </c>
      <c r="J175" s="210">
        <v>30.0</v>
      </c>
      <c r="K175" s="210">
        <v>13.0</v>
      </c>
      <c r="L175" s="210">
        <v>0.0</v>
      </c>
      <c r="M175" s="210">
        <v>0.0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1489</v>
      </c>
      <c r="B176" s="213">
        <f t="shared" si="1"/>
        <v>170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0.0</v>
      </c>
      <c r="H176" s="210">
        <v>68.0</v>
      </c>
      <c r="I176" s="210">
        <v>57.0</v>
      </c>
      <c r="J176" s="210">
        <v>28.0</v>
      </c>
      <c r="K176" s="210">
        <v>16.0</v>
      </c>
      <c r="L176" s="210">
        <v>0.0</v>
      </c>
      <c r="M176" s="210">
        <v>1.0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1497</v>
      </c>
      <c r="B177" s="213">
        <f t="shared" si="1"/>
        <v>152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43.0</v>
      </c>
      <c r="I177" s="210">
        <v>64.0</v>
      </c>
      <c r="J177" s="210">
        <v>31.0</v>
      </c>
      <c r="K177" s="210">
        <v>9.0</v>
      </c>
      <c r="L177" s="210">
        <v>5.0</v>
      </c>
      <c r="M177" s="210">
        <v>0.0</v>
      </c>
      <c r="N177" s="210">
        <v>0.0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40</v>
      </c>
      <c r="B178" s="213">
        <f t="shared" si="1"/>
        <v>456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1.0</v>
      </c>
      <c r="H178" s="210">
        <v>142.0</v>
      </c>
      <c r="I178" s="210">
        <v>169.0</v>
      </c>
      <c r="J178" s="210">
        <v>112.0</v>
      </c>
      <c r="K178" s="210">
        <v>28.0</v>
      </c>
      <c r="L178" s="210">
        <v>4.0</v>
      </c>
      <c r="M178" s="210">
        <v>0.0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96</v>
      </c>
      <c r="B179" s="213">
        <f t="shared" si="1"/>
        <v>352</v>
      </c>
      <c r="C179" s="210">
        <v>0.0</v>
      </c>
      <c r="D179" s="210">
        <v>0.0</v>
      </c>
      <c r="E179" s="210">
        <v>63.0</v>
      </c>
      <c r="F179" s="210">
        <v>81.0</v>
      </c>
      <c r="G179" s="210">
        <v>56.0</v>
      </c>
      <c r="H179" s="210">
        <v>70.0</v>
      </c>
      <c r="I179" s="210">
        <v>52.0</v>
      </c>
      <c r="J179" s="210">
        <v>22.0</v>
      </c>
      <c r="K179" s="210">
        <v>7.0</v>
      </c>
      <c r="L179" s="210">
        <v>1.0</v>
      </c>
      <c r="M179" s="210">
        <v>0.0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1522</v>
      </c>
      <c r="B180" s="213">
        <f t="shared" si="1"/>
        <v>14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0.0</v>
      </c>
      <c r="H180" s="210">
        <v>0.0</v>
      </c>
      <c r="I180" s="210">
        <v>0.0</v>
      </c>
      <c r="J180" s="210">
        <v>0.0</v>
      </c>
      <c r="K180" s="210">
        <v>2.0</v>
      </c>
      <c r="L180" s="210">
        <v>4.0</v>
      </c>
      <c r="M180" s="210">
        <v>4.0</v>
      </c>
      <c r="N180" s="210">
        <v>2.0</v>
      </c>
      <c r="O180" s="210">
        <v>1.0</v>
      </c>
      <c r="P180" s="210">
        <v>1.0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1529</v>
      </c>
      <c r="B181" s="213">
        <f t="shared" si="1"/>
        <v>3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0.0</v>
      </c>
      <c r="H181" s="210">
        <v>0.0</v>
      </c>
      <c r="I181" s="210">
        <v>0.0</v>
      </c>
      <c r="J181" s="210">
        <v>0.0</v>
      </c>
      <c r="K181" s="210">
        <v>0.0</v>
      </c>
      <c r="L181" s="210">
        <v>1.0</v>
      </c>
      <c r="M181" s="210">
        <v>0.0</v>
      </c>
      <c r="N181" s="210">
        <v>1.0</v>
      </c>
      <c r="O181" s="210">
        <v>0.0</v>
      </c>
      <c r="P181" s="210">
        <v>1.0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1540</v>
      </c>
      <c r="B182" s="213">
        <f t="shared" si="1"/>
        <v>2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0.0</v>
      </c>
      <c r="H182" s="210">
        <v>0.0</v>
      </c>
      <c r="I182" s="210">
        <v>1.0</v>
      </c>
      <c r="J182" s="210">
        <v>0.0</v>
      </c>
      <c r="K182" s="210">
        <v>0.0</v>
      </c>
      <c r="L182" s="210">
        <v>0.0</v>
      </c>
      <c r="M182" s="210">
        <v>0.0</v>
      </c>
      <c r="N182" s="210">
        <v>1.0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1549</v>
      </c>
      <c r="B183" s="213">
        <f t="shared" si="1"/>
        <v>7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0.0</v>
      </c>
      <c r="H183" s="210">
        <v>0.0</v>
      </c>
      <c r="I183" s="210">
        <v>1.0</v>
      </c>
      <c r="J183" s="210">
        <v>0.0</v>
      </c>
      <c r="K183" s="210">
        <v>5.0</v>
      </c>
      <c r="L183" s="210">
        <v>1.0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1557</v>
      </c>
      <c r="B184" s="213">
        <f t="shared" si="1"/>
        <v>87</v>
      </c>
      <c r="C184" s="210">
        <v>0.0</v>
      </c>
      <c r="D184" s="210">
        <v>0.0</v>
      </c>
      <c r="E184" s="210">
        <v>0.0</v>
      </c>
      <c r="F184" s="210">
        <v>0.0</v>
      </c>
      <c r="G184" s="210">
        <v>0.0</v>
      </c>
      <c r="H184" s="210">
        <v>31.0</v>
      </c>
      <c r="I184" s="210">
        <v>35.0</v>
      </c>
      <c r="J184" s="210">
        <v>15.0</v>
      </c>
      <c r="K184" s="210">
        <v>6.0</v>
      </c>
      <c r="L184" s="210">
        <v>0.0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1564</v>
      </c>
      <c r="B185" s="213">
        <f t="shared" si="1"/>
        <v>283</v>
      </c>
      <c r="C185" s="210">
        <v>0.0</v>
      </c>
      <c r="D185" s="210">
        <v>0.0</v>
      </c>
      <c r="E185" s="210">
        <v>16.0</v>
      </c>
      <c r="F185" s="210">
        <v>48.0</v>
      </c>
      <c r="G185" s="210">
        <v>68.0</v>
      </c>
      <c r="H185" s="210">
        <v>55.0</v>
      </c>
      <c r="I185" s="210">
        <v>40.0</v>
      </c>
      <c r="J185" s="210">
        <v>34.0</v>
      </c>
      <c r="K185" s="210">
        <v>14.0</v>
      </c>
      <c r="L185" s="210">
        <v>5.0</v>
      </c>
      <c r="M185" s="210">
        <v>1.0</v>
      </c>
      <c r="N185" s="210">
        <v>2.0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13</v>
      </c>
      <c r="B186" s="213">
        <f t="shared" si="1"/>
        <v>28849</v>
      </c>
      <c r="C186" s="210">
        <v>0.0</v>
      </c>
      <c r="D186" s="210">
        <v>2918.0</v>
      </c>
      <c r="E186" s="210">
        <v>5932.0</v>
      </c>
      <c r="F186" s="210">
        <v>7448.0</v>
      </c>
      <c r="G186" s="210">
        <v>6264.0</v>
      </c>
      <c r="H186" s="210">
        <v>3756.0</v>
      </c>
      <c r="I186" s="210">
        <v>1790.0</v>
      </c>
      <c r="J186" s="210">
        <v>584.0</v>
      </c>
      <c r="K186" s="210">
        <v>128.0</v>
      </c>
      <c r="L186" s="210">
        <v>25.0</v>
      </c>
      <c r="M186" s="210">
        <v>4.0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1588</v>
      </c>
      <c r="B187" s="213">
        <f t="shared" si="1"/>
        <v>32</v>
      </c>
      <c r="C187" s="210">
        <v>0.0</v>
      </c>
      <c r="D187" s="210">
        <v>0.0</v>
      </c>
      <c r="E187" s="210">
        <v>0.0</v>
      </c>
      <c r="F187" s="210">
        <v>0.0</v>
      </c>
      <c r="G187" s="210">
        <v>0.0</v>
      </c>
      <c r="H187" s="210">
        <v>1.0</v>
      </c>
      <c r="I187" s="210">
        <v>10.0</v>
      </c>
      <c r="J187" s="210">
        <v>7.0</v>
      </c>
      <c r="K187" s="210">
        <v>7.0</v>
      </c>
      <c r="L187" s="210">
        <v>4.0</v>
      </c>
      <c r="M187" s="210">
        <v>3.0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1597</v>
      </c>
      <c r="B188" s="213">
        <f t="shared" si="1"/>
        <v>0</v>
      </c>
      <c r="C188" s="210">
        <v>0.0</v>
      </c>
      <c r="D188" s="210">
        <v>0.0</v>
      </c>
      <c r="E188" s="210">
        <v>0.0</v>
      </c>
      <c r="F188" s="210">
        <v>0.0</v>
      </c>
      <c r="G188" s="210">
        <v>0.0</v>
      </c>
      <c r="H188" s="210">
        <v>0.0</v>
      </c>
      <c r="I188" s="210">
        <v>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1601</v>
      </c>
      <c r="B189" s="213">
        <f t="shared" si="1"/>
        <v>29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0.0</v>
      </c>
      <c r="H189" s="210">
        <v>0.0</v>
      </c>
      <c r="I189" s="210">
        <v>9.0</v>
      </c>
      <c r="J189" s="210">
        <v>9.0</v>
      </c>
      <c r="K189" s="210">
        <v>7.0</v>
      </c>
      <c r="L189" s="210">
        <v>3.0</v>
      </c>
      <c r="M189" s="210">
        <v>1.0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1609</v>
      </c>
      <c r="B190" s="213">
        <f t="shared" si="1"/>
        <v>4</v>
      </c>
      <c r="C190" s="210">
        <v>0.0</v>
      </c>
      <c r="D190" s="210">
        <v>0.0</v>
      </c>
      <c r="E190" s="210">
        <v>0.0</v>
      </c>
      <c r="F190" s="210">
        <v>0.0</v>
      </c>
      <c r="G190" s="210">
        <v>0.0</v>
      </c>
      <c r="H190" s="210">
        <v>0.0</v>
      </c>
      <c r="I190" s="210">
        <v>0.0</v>
      </c>
      <c r="J190" s="210">
        <v>2.0</v>
      </c>
      <c r="K190" s="210">
        <v>0.0</v>
      </c>
      <c r="L190" s="210">
        <v>1.0</v>
      </c>
      <c r="M190" s="210">
        <v>0.0</v>
      </c>
      <c r="N190" s="210">
        <v>1.0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1615</v>
      </c>
      <c r="B191" s="213">
        <f t="shared" si="1"/>
        <v>53</v>
      </c>
      <c r="C191" s="210">
        <v>0.0</v>
      </c>
      <c r="D191" s="210">
        <v>0.0</v>
      </c>
      <c r="E191" s="210">
        <v>0.0</v>
      </c>
      <c r="F191" s="210">
        <v>0.0</v>
      </c>
      <c r="G191" s="210">
        <v>0.0</v>
      </c>
      <c r="H191" s="210">
        <v>0.0</v>
      </c>
      <c r="I191" s="210">
        <v>16.0</v>
      </c>
      <c r="J191" s="210">
        <v>19.0</v>
      </c>
      <c r="K191" s="210">
        <v>7.0</v>
      </c>
      <c r="L191" s="210">
        <v>5.0</v>
      </c>
      <c r="M191" s="210">
        <v>5.0</v>
      </c>
      <c r="N191" s="210">
        <v>1.0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1623</v>
      </c>
      <c r="B192" s="213">
        <f t="shared" si="1"/>
        <v>1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0.0</v>
      </c>
      <c r="H192" s="210">
        <v>0.0</v>
      </c>
      <c r="I192" s="210">
        <v>0.0</v>
      </c>
      <c r="J192" s="210">
        <v>0.0</v>
      </c>
      <c r="K192" s="210">
        <v>0.0</v>
      </c>
      <c r="L192" s="210">
        <v>0.0</v>
      </c>
      <c r="M192" s="210">
        <v>0.0</v>
      </c>
      <c r="N192" s="210">
        <v>1.0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1628</v>
      </c>
      <c r="B193" s="213">
        <f t="shared" si="1"/>
        <v>35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0.0</v>
      </c>
      <c r="I193" s="210">
        <v>10.0</v>
      </c>
      <c r="J193" s="210">
        <v>9.0</v>
      </c>
      <c r="K193" s="210">
        <v>10.0</v>
      </c>
      <c r="L193" s="210">
        <v>5.0</v>
      </c>
      <c r="M193" s="210">
        <v>1.0</v>
      </c>
      <c r="N193" s="210">
        <v>0.0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1635</v>
      </c>
      <c r="B194" s="213">
        <f t="shared" si="1"/>
        <v>0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0.0</v>
      </c>
      <c r="H194" s="210">
        <v>0.0</v>
      </c>
      <c r="I194" s="210">
        <v>0.0</v>
      </c>
      <c r="J194" s="210">
        <v>0.0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1637</v>
      </c>
      <c r="B195" s="213">
        <f t="shared" si="1"/>
        <v>32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0.0</v>
      </c>
      <c r="I195" s="210">
        <v>8.0</v>
      </c>
      <c r="J195" s="210">
        <v>7.0</v>
      </c>
      <c r="K195" s="210">
        <v>11.0</v>
      </c>
      <c r="L195" s="210">
        <v>2.0</v>
      </c>
      <c r="M195" s="210">
        <v>4.0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1645</v>
      </c>
      <c r="B196" s="213">
        <f t="shared" si="1"/>
        <v>45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0.0</v>
      </c>
      <c r="H196" s="210">
        <v>0.0</v>
      </c>
      <c r="I196" s="210">
        <v>8.0</v>
      </c>
      <c r="J196" s="210">
        <v>15.0</v>
      </c>
      <c r="K196" s="210">
        <v>7.0</v>
      </c>
      <c r="L196" s="210">
        <v>13.0</v>
      </c>
      <c r="M196" s="210">
        <v>2.0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1653</v>
      </c>
      <c r="B197" s="213">
        <f t="shared" si="1"/>
        <v>22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0.0</v>
      </c>
      <c r="I197" s="210">
        <v>5.0</v>
      </c>
      <c r="J197" s="210">
        <v>3.0</v>
      </c>
      <c r="K197" s="210">
        <v>8.0</v>
      </c>
      <c r="L197" s="210">
        <v>4.0</v>
      </c>
      <c r="M197" s="210">
        <v>1.0</v>
      </c>
      <c r="N197" s="210">
        <v>0.0</v>
      </c>
      <c r="O197" s="210">
        <v>1.0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1661</v>
      </c>
      <c r="B198" s="213">
        <f t="shared" si="1"/>
        <v>67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0.0</v>
      </c>
      <c r="H198" s="210">
        <v>0.0</v>
      </c>
      <c r="I198" s="210">
        <v>6.0</v>
      </c>
      <c r="J198" s="210">
        <v>20.0</v>
      </c>
      <c r="K198" s="210">
        <v>21.0</v>
      </c>
      <c r="L198" s="210">
        <v>16.0</v>
      </c>
      <c r="M198" s="210">
        <v>4.0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1670</v>
      </c>
      <c r="B199" s="213">
        <f t="shared" si="1"/>
        <v>14</v>
      </c>
      <c r="C199" s="210">
        <v>0.0</v>
      </c>
      <c r="D199" s="210">
        <v>0.0</v>
      </c>
      <c r="E199" s="210">
        <v>0.0</v>
      </c>
      <c r="F199" s="210">
        <v>0.0</v>
      </c>
      <c r="G199" s="210">
        <v>0.0</v>
      </c>
      <c r="H199" s="210">
        <v>0.0</v>
      </c>
      <c r="I199" s="210">
        <v>1.0</v>
      </c>
      <c r="J199" s="210">
        <v>6.0</v>
      </c>
      <c r="K199" s="210">
        <v>3.0</v>
      </c>
      <c r="L199" s="210">
        <v>2.0</v>
      </c>
      <c r="M199" s="210">
        <v>1.0</v>
      </c>
      <c r="N199" s="210">
        <v>0.0</v>
      </c>
      <c r="O199" s="210">
        <v>0.0</v>
      </c>
      <c r="P199" s="210">
        <v>1.0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1679</v>
      </c>
      <c r="B200" s="213">
        <f t="shared" si="1"/>
        <v>93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0.0</v>
      </c>
      <c r="H200" s="210">
        <v>34.0</v>
      </c>
      <c r="I200" s="210">
        <v>27.0</v>
      </c>
      <c r="J200" s="210">
        <v>22.0</v>
      </c>
      <c r="K200" s="210">
        <v>7.0</v>
      </c>
      <c r="L200" s="210">
        <v>3.0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1687</v>
      </c>
      <c r="B201" s="213">
        <f t="shared" si="1"/>
        <v>346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248.0</v>
      </c>
      <c r="H201" s="210">
        <v>90.0</v>
      </c>
      <c r="I201" s="210">
        <v>7.0</v>
      </c>
      <c r="J201" s="210">
        <v>1.0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1692</v>
      </c>
      <c r="B202" s="213">
        <f t="shared" si="1"/>
        <v>71</v>
      </c>
      <c r="C202" s="210">
        <v>0.0</v>
      </c>
      <c r="D202" s="210">
        <v>0.0</v>
      </c>
      <c r="E202" s="210">
        <v>0.0</v>
      </c>
      <c r="F202" s="210">
        <v>0.0</v>
      </c>
      <c r="G202" s="210">
        <v>0.0</v>
      </c>
      <c r="H202" s="210">
        <v>18.0</v>
      </c>
      <c r="I202" s="210">
        <v>32.0</v>
      </c>
      <c r="J202" s="210">
        <v>11.0</v>
      </c>
      <c r="K202" s="210">
        <v>10.0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1700</v>
      </c>
      <c r="B203" s="213">
        <f t="shared" si="1"/>
        <v>417</v>
      </c>
      <c r="C203" s="210">
        <v>0.0</v>
      </c>
      <c r="D203" s="210">
        <v>0.0</v>
      </c>
      <c r="E203" s="210">
        <v>0.0</v>
      </c>
      <c r="F203" s="210">
        <v>0.0</v>
      </c>
      <c r="G203" s="210">
        <v>296.0</v>
      </c>
      <c r="H203" s="210">
        <v>110.0</v>
      </c>
      <c r="I203" s="210">
        <v>9.0</v>
      </c>
      <c r="J203" s="210">
        <v>2.0</v>
      </c>
      <c r="K203" s="210">
        <v>0.0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1706</v>
      </c>
      <c r="B204" s="213">
        <f t="shared" si="1"/>
        <v>531</v>
      </c>
      <c r="C204" s="210">
        <v>0.0</v>
      </c>
      <c r="D204" s="210">
        <v>0.0</v>
      </c>
      <c r="E204" s="210">
        <v>0.0</v>
      </c>
      <c r="F204" s="210">
        <v>0.0</v>
      </c>
      <c r="G204" s="210">
        <v>341.0</v>
      </c>
      <c r="H204" s="210">
        <v>165.0</v>
      </c>
      <c r="I204" s="210">
        <v>23.0</v>
      </c>
      <c r="J204" s="210">
        <v>2.0</v>
      </c>
      <c r="K204" s="210">
        <v>0.0</v>
      </c>
      <c r="L204" s="210">
        <v>0.0</v>
      </c>
      <c r="M204" s="210">
        <v>0.0</v>
      </c>
      <c r="N204" s="210">
        <v>0.0</v>
      </c>
      <c r="O204" s="210">
        <v>0.0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1712</v>
      </c>
      <c r="B205" s="213">
        <f t="shared" si="1"/>
        <v>425</v>
      </c>
      <c r="C205" s="210">
        <v>0.0</v>
      </c>
      <c r="D205" s="210">
        <v>0.0</v>
      </c>
      <c r="E205" s="210">
        <v>0.0</v>
      </c>
      <c r="F205" s="210">
        <v>0.0</v>
      </c>
      <c r="G205" s="210">
        <v>211.0</v>
      </c>
      <c r="H205" s="210">
        <v>181.0</v>
      </c>
      <c r="I205" s="210">
        <v>30.0</v>
      </c>
      <c r="J205" s="210">
        <v>3.0</v>
      </c>
      <c r="K205" s="210">
        <v>0.0</v>
      </c>
      <c r="L205" s="210">
        <v>0.0</v>
      </c>
      <c r="M205" s="210">
        <v>0.0</v>
      </c>
      <c r="N205" s="210">
        <v>0.0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29</v>
      </c>
      <c r="B206" s="213">
        <f t="shared" si="1"/>
        <v>45657</v>
      </c>
      <c r="C206" s="210">
        <v>29356.0</v>
      </c>
      <c r="D206" s="210">
        <v>14359.0</v>
      </c>
      <c r="E206" s="210">
        <v>1868.0</v>
      </c>
      <c r="F206" s="210">
        <v>74.0</v>
      </c>
      <c r="G206" s="210">
        <v>0.0</v>
      </c>
      <c r="H206" s="210">
        <v>0.0</v>
      </c>
      <c r="I206" s="210">
        <v>0.0</v>
      </c>
      <c r="J206" s="210">
        <v>0.0</v>
      </c>
      <c r="K206" s="210">
        <v>0.0</v>
      </c>
      <c r="L206" s="210">
        <v>0.0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1722</v>
      </c>
      <c r="B207" s="213">
        <f t="shared" si="1"/>
        <v>293</v>
      </c>
      <c r="C207" s="210">
        <v>0.0</v>
      </c>
      <c r="D207" s="210">
        <v>0.0</v>
      </c>
      <c r="E207" s="210">
        <v>0.0</v>
      </c>
      <c r="F207" s="210">
        <v>0.0</v>
      </c>
      <c r="G207" s="210">
        <v>225.0</v>
      </c>
      <c r="H207" s="210">
        <v>59.0</v>
      </c>
      <c r="I207" s="210">
        <v>9.0</v>
      </c>
      <c r="J207" s="210">
        <v>0.0</v>
      </c>
      <c r="K207" s="210">
        <v>0.0</v>
      </c>
      <c r="L207" s="210">
        <v>0.0</v>
      </c>
      <c r="M207" s="210">
        <v>0.0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1727</v>
      </c>
      <c r="B208" s="213">
        <f t="shared" si="1"/>
        <v>169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0.0</v>
      </c>
      <c r="H208" s="210">
        <v>91.0</v>
      </c>
      <c r="I208" s="210">
        <v>54.0</v>
      </c>
      <c r="J208" s="210">
        <v>22.0</v>
      </c>
      <c r="K208" s="210">
        <v>1.0</v>
      </c>
      <c r="L208" s="210">
        <v>1.0</v>
      </c>
      <c r="M208" s="210">
        <v>0.0</v>
      </c>
      <c r="N208" s="210">
        <v>0.0</v>
      </c>
      <c r="O208" s="210">
        <v>0.0</v>
      </c>
      <c r="P208" s="210">
        <v>0.0</v>
      </c>
      <c r="Q208" s="210">
        <v>0.0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1736</v>
      </c>
      <c r="B209" s="213">
        <f t="shared" si="1"/>
        <v>26</v>
      </c>
      <c r="C209" s="210">
        <v>0.0</v>
      </c>
      <c r="D209" s="210">
        <v>0.0</v>
      </c>
      <c r="E209" s="210">
        <v>0.0</v>
      </c>
      <c r="F209" s="210">
        <v>0.0</v>
      </c>
      <c r="G209" s="210">
        <v>0.0</v>
      </c>
      <c r="H209" s="210">
        <v>0.0</v>
      </c>
      <c r="I209" s="210">
        <v>10.0</v>
      </c>
      <c r="J209" s="210">
        <v>7.0</v>
      </c>
      <c r="K209" s="210">
        <v>3.0</v>
      </c>
      <c r="L209" s="210">
        <v>3.0</v>
      </c>
      <c r="M209" s="210">
        <v>1.0</v>
      </c>
      <c r="N209" s="210">
        <v>2.0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1745</v>
      </c>
      <c r="B210" s="213">
        <f t="shared" si="1"/>
        <v>510</v>
      </c>
      <c r="C210" s="210">
        <v>0.0</v>
      </c>
      <c r="D210" s="210">
        <v>0.0</v>
      </c>
      <c r="E210" s="210">
        <v>0.0</v>
      </c>
      <c r="F210" s="210">
        <v>0.0</v>
      </c>
      <c r="G210" s="210">
        <v>412.0</v>
      </c>
      <c r="H210" s="210">
        <v>91.0</v>
      </c>
      <c r="I210" s="210">
        <v>7.0</v>
      </c>
      <c r="J210" s="210">
        <v>0.0</v>
      </c>
      <c r="K210" s="210">
        <v>0.0</v>
      </c>
      <c r="L210" s="210">
        <v>0.0</v>
      </c>
      <c r="M210" s="210">
        <v>0.0</v>
      </c>
      <c r="N210" s="210">
        <v>0.0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1751</v>
      </c>
      <c r="B211" s="213">
        <f t="shared" si="1"/>
        <v>172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1.0</v>
      </c>
      <c r="H211" s="210">
        <v>77.0</v>
      </c>
      <c r="I211" s="210">
        <v>64.0</v>
      </c>
      <c r="J211" s="210">
        <v>27.0</v>
      </c>
      <c r="K211" s="210">
        <v>2.0</v>
      </c>
      <c r="L211" s="210">
        <v>1.0</v>
      </c>
      <c r="M211" s="210">
        <v>0.0</v>
      </c>
      <c r="N211" s="210">
        <v>0.0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1760</v>
      </c>
      <c r="B212" s="213">
        <f t="shared" si="1"/>
        <v>725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589.0</v>
      </c>
      <c r="H212" s="210">
        <v>129.0</v>
      </c>
      <c r="I212" s="210">
        <v>7.0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0.0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1765</v>
      </c>
      <c r="B213" s="213">
        <f t="shared" si="1"/>
        <v>178</v>
      </c>
      <c r="C213" s="210">
        <v>0.0</v>
      </c>
      <c r="D213" s="210">
        <v>0.0</v>
      </c>
      <c r="E213" s="210">
        <v>0.0</v>
      </c>
      <c r="F213" s="210">
        <v>0.0</v>
      </c>
      <c r="G213" s="210">
        <v>0.0</v>
      </c>
      <c r="H213" s="210">
        <v>76.0</v>
      </c>
      <c r="I213" s="210">
        <v>65.0</v>
      </c>
      <c r="J213" s="210">
        <v>20.0</v>
      </c>
      <c r="K213" s="210">
        <v>16.0</v>
      </c>
      <c r="L213" s="210">
        <v>1.0</v>
      </c>
      <c r="M213" s="210">
        <v>0.0</v>
      </c>
      <c r="N213" s="210">
        <v>0.0</v>
      </c>
      <c r="O213" s="210">
        <v>0.0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1773</v>
      </c>
      <c r="B214" s="213">
        <f t="shared" si="1"/>
        <v>500</v>
      </c>
      <c r="C214" s="210">
        <v>0.0</v>
      </c>
      <c r="D214" s="210">
        <v>0.0</v>
      </c>
      <c r="E214" s="210">
        <v>0.0</v>
      </c>
      <c r="F214" s="210">
        <v>0.0</v>
      </c>
      <c r="G214" s="210">
        <v>394.0</v>
      </c>
      <c r="H214" s="210">
        <v>100.0</v>
      </c>
      <c r="I214" s="210">
        <v>6.0</v>
      </c>
      <c r="J214" s="210">
        <v>0.0</v>
      </c>
      <c r="K214" s="210">
        <v>0.0</v>
      </c>
      <c r="L214" s="210">
        <v>0.0</v>
      </c>
      <c r="M214" s="210">
        <v>0.0</v>
      </c>
      <c r="N214" s="210">
        <v>0.0</v>
      </c>
      <c r="O214" s="210">
        <v>0.0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1779</v>
      </c>
      <c r="B215" s="213">
        <f t="shared" si="1"/>
        <v>123</v>
      </c>
      <c r="C215" s="210">
        <v>0.0</v>
      </c>
      <c r="D215" s="210">
        <v>0.0</v>
      </c>
      <c r="E215" s="210">
        <v>0.0</v>
      </c>
      <c r="F215" s="210">
        <v>0.0</v>
      </c>
      <c r="G215" s="210">
        <v>0.0</v>
      </c>
      <c r="H215" s="210">
        <v>37.0</v>
      </c>
      <c r="I215" s="210">
        <v>52.0</v>
      </c>
      <c r="J215" s="210">
        <v>28.0</v>
      </c>
      <c r="K215" s="210">
        <v>5.0</v>
      </c>
      <c r="L215" s="210">
        <v>1.0</v>
      </c>
      <c r="M215" s="210">
        <v>0.0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1787</v>
      </c>
      <c r="B216" s="213">
        <f t="shared" si="1"/>
        <v>629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499.0</v>
      </c>
      <c r="H216" s="210">
        <v>113.0</v>
      </c>
      <c r="I216" s="210">
        <v>16.0</v>
      </c>
      <c r="J216" s="210">
        <v>1.0</v>
      </c>
      <c r="K216" s="210">
        <v>0.0</v>
      </c>
      <c r="L216" s="210">
        <v>0.0</v>
      </c>
      <c r="M216" s="210">
        <v>0.0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1792</v>
      </c>
      <c r="B217" s="213">
        <f t="shared" si="1"/>
        <v>788</v>
      </c>
      <c r="C217" s="210">
        <v>0.0</v>
      </c>
      <c r="D217" s="210">
        <v>0.0</v>
      </c>
      <c r="E217" s="210">
        <v>0.0</v>
      </c>
      <c r="F217" s="210">
        <v>0.0</v>
      </c>
      <c r="G217" s="210">
        <v>563.0</v>
      </c>
      <c r="H217" s="210">
        <v>207.0</v>
      </c>
      <c r="I217" s="210">
        <v>17.0</v>
      </c>
      <c r="J217" s="210">
        <v>1.0</v>
      </c>
      <c r="K217" s="210">
        <v>0.0</v>
      </c>
      <c r="L217" s="210">
        <v>0.0</v>
      </c>
      <c r="M217" s="210">
        <v>0.0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1797</v>
      </c>
      <c r="B218" s="213">
        <f t="shared" si="1"/>
        <v>772</v>
      </c>
      <c r="C218" s="210">
        <v>0.0</v>
      </c>
      <c r="D218" s="210">
        <v>0.0</v>
      </c>
      <c r="E218" s="210">
        <v>0.0</v>
      </c>
      <c r="F218" s="210">
        <v>0.0</v>
      </c>
      <c r="G218" s="210">
        <v>427.0</v>
      </c>
      <c r="H218" s="210">
        <v>304.0</v>
      </c>
      <c r="I218" s="210">
        <v>38.0</v>
      </c>
      <c r="J218" s="210">
        <v>3.0</v>
      </c>
      <c r="K218" s="210">
        <v>0.0</v>
      </c>
      <c r="L218" s="210">
        <v>0.0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1802</v>
      </c>
      <c r="B219" s="213">
        <f t="shared" si="1"/>
        <v>3372</v>
      </c>
      <c r="C219" s="210">
        <v>0.0</v>
      </c>
      <c r="D219" s="210">
        <v>0.0</v>
      </c>
      <c r="E219" s="210">
        <v>0.0</v>
      </c>
      <c r="F219" s="210">
        <v>0.0</v>
      </c>
      <c r="G219" s="210">
        <v>1938.0</v>
      </c>
      <c r="H219" s="210">
        <v>1242.0</v>
      </c>
      <c r="I219" s="210">
        <v>182.0</v>
      </c>
      <c r="J219" s="210">
        <v>10.0</v>
      </c>
      <c r="K219" s="210">
        <v>0.0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76</v>
      </c>
      <c r="B220" s="213">
        <f t="shared" si="1"/>
        <v>1603</v>
      </c>
      <c r="C220" s="210">
        <v>0.0</v>
      </c>
      <c r="D220" s="210">
        <v>415.0</v>
      </c>
      <c r="E220" s="210">
        <v>347.0</v>
      </c>
      <c r="F220" s="210">
        <v>133.0</v>
      </c>
      <c r="G220" s="210">
        <v>533.0</v>
      </c>
      <c r="H220" s="210">
        <v>159.0</v>
      </c>
      <c r="I220" s="210">
        <v>16.0</v>
      </c>
      <c r="J220" s="210">
        <v>0.0</v>
      </c>
      <c r="K220" s="210">
        <v>0.0</v>
      </c>
      <c r="L220" s="210">
        <v>0.0</v>
      </c>
      <c r="M220" s="210">
        <v>0.0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102</v>
      </c>
      <c r="B221" s="213">
        <f t="shared" si="1"/>
        <v>38</v>
      </c>
      <c r="C221" s="210">
        <v>0.0</v>
      </c>
      <c r="D221" s="210">
        <v>4.0</v>
      </c>
      <c r="E221" s="210">
        <v>9.0</v>
      </c>
      <c r="F221" s="210">
        <v>2.0</v>
      </c>
      <c r="G221" s="210">
        <v>4.0</v>
      </c>
      <c r="H221" s="210">
        <v>0.0</v>
      </c>
      <c r="I221" s="210">
        <v>2.0</v>
      </c>
      <c r="J221" s="210">
        <v>5.0</v>
      </c>
      <c r="K221" s="210">
        <v>11.0</v>
      </c>
      <c r="L221" s="210">
        <v>1.0</v>
      </c>
      <c r="M221" s="210">
        <v>0.0</v>
      </c>
      <c r="N221" s="210">
        <v>0.0</v>
      </c>
      <c r="O221" s="210">
        <v>0.0</v>
      </c>
      <c r="P221" s="210">
        <v>0.0</v>
      </c>
      <c r="Q221" s="210">
        <v>0.0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124</v>
      </c>
      <c r="B222" s="213">
        <f t="shared" si="1"/>
        <v>124</v>
      </c>
      <c r="C222" s="210">
        <v>0.0</v>
      </c>
      <c r="D222" s="210">
        <v>0.0</v>
      </c>
      <c r="E222" s="210">
        <v>0.0</v>
      </c>
      <c r="F222" s="210">
        <v>0.0</v>
      </c>
      <c r="G222" s="210">
        <v>0.0</v>
      </c>
      <c r="H222" s="210">
        <v>3.0</v>
      </c>
      <c r="I222" s="210">
        <v>0.0</v>
      </c>
      <c r="J222" s="210">
        <v>45.0</v>
      </c>
      <c r="K222" s="210">
        <v>46.0</v>
      </c>
      <c r="L222" s="210">
        <v>19.0</v>
      </c>
      <c r="M222" s="210">
        <v>7.0</v>
      </c>
      <c r="N222" s="210">
        <v>3.0</v>
      </c>
      <c r="O222" s="210">
        <v>1.0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50</v>
      </c>
      <c r="B223" s="213">
        <f t="shared" si="1"/>
        <v>36</v>
      </c>
      <c r="C223" s="210">
        <v>0.0</v>
      </c>
      <c r="D223" s="210">
        <v>0.0</v>
      </c>
      <c r="E223" s="210">
        <v>0.0</v>
      </c>
      <c r="F223" s="210">
        <v>0.0</v>
      </c>
      <c r="G223" s="210">
        <v>0.0</v>
      </c>
      <c r="H223" s="210">
        <v>0.0</v>
      </c>
      <c r="I223" s="210">
        <v>0.0</v>
      </c>
      <c r="J223" s="210">
        <v>3.0</v>
      </c>
      <c r="K223" s="210">
        <v>13.0</v>
      </c>
      <c r="L223" s="210">
        <v>8.0</v>
      </c>
      <c r="M223" s="210">
        <v>4.0</v>
      </c>
      <c r="N223" s="210">
        <v>6.0</v>
      </c>
      <c r="O223" s="210">
        <v>0.0</v>
      </c>
      <c r="P223" s="210">
        <v>2.0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132</v>
      </c>
      <c r="B224" s="213">
        <f t="shared" si="1"/>
        <v>4</v>
      </c>
      <c r="C224" s="210">
        <v>0.0</v>
      </c>
      <c r="D224" s="210">
        <v>0.0</v>
      </c>
      <c r="E224" s="210">
        <v>0.0</v>
      </c>
      <c r="F224" s="210">
        <v>0.0</v>
      </c>
      <c r="G224" s="210">
        <v>0.0</v>
      </c>
      <c r="H224" s="210">
        <v>0.0</v>
      </c>
      <c r="I224" s="210">
        <v>0.0</v>
      </c>
      <c r="J224" s="210">
        <v>0.0</v>
      </c>
      <c r="K224" s="210">
        <v>0.0</v>
      </c>
      <c r="L224" s="210">
        <v>0.0</v>
      </c>
      <c r="M224" s="210">
        <v>0.0</v>
      </c>
      <c r="N224" s="210">
        <v>0.0</v>
      </c>
      <c r="O224" s="210">
        <v>1.0</v>
      </c>
      <c r="P224" s="210">
        <v>0.0</v>
      </c>
      <c r="Q224" s="210">
        <v>1.0</v>
      </c>
      <c r="R224" s="210">
        <v>1.0</v>
      </c>
      <c r="S224" s="210">
        <v>1.0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1852</v>
      </c>
      <c r="B225" s="213">
        <f t="shared" si="1"/>
        <v>3</v>
      </c>
      <c r="C225" s="210">
        <v>0.0</v>
      </c>
      <c r="D225" s="210">
        <v>0.0</v>
      </c>
      <c r="E225" s="210">
        <v>0.0</v>
      </c>
      <c r="F225" s="210">
        <v>0.0</v>
      </c>
      <c r="G225" s="210">
        <v>0.0</v>
      </c>
      <c r="H225" s="210">
        <v>0.0</v>
      </c>
      <c r="I225" s="210">
        <v>0.0</v>
      </c>
      <c r="J225" s="210">
        <v>0.0</v>
      </c>
      <c r="K225" s="210">
        <v>0.0</v>
      </c>
      <c r="L225" s="210">
        <v>1.0</v>
      </c>
      <c r="M225" s="210">
        <v>2.0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1858</v>
      </c>
      <c r="B226" s="213">
        <f t="shared" si="1"/>
        <v>5</v>
      </c>
      <c r="C226" s="210">
        <v>0.0</v>
      </c>
      <c r="D226" s="210">
        <v>0.0</v>
      </c>
      <c r="E226" s="210">
        <v>0.0</v>
      </c>
      <c r="F226" s="210">
        <v>0.0</v>
      </c>
      <c r="G226" s="210">
        <v>0.0</v>
      </c>
      <c r="H226" s="210">
        <v>0.0</v>
      </c>
      <c r="I226" s="210">
        <v>0.0</v>
      </c>
      <c r="J226" s="210">
        <v>0.0</v>
      </c>
      <c r="K226" s="210">
        <v>0.0</v>
      </c>
      <c r="L226" s="210">
        <v>0.0</v>
      </c>
      <c r="M226" s="210">
        <v>0.0</v>
      </c>
      <c r="N226" s="210">
        <v>2.0</v>
      </c>
      <c r="O226" s="210">
        <v>1.0</v>
      </c>
      <c r="P226" s="210">
        <v>1.0</v>
      </c>
      <c r="Q226" s="210">
        <v>1.0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1864</v>
      </c>
      <c r="B227" s="213">
        <f t="shared" si="1"/>
        <v>20</v>
      </c>
      <c r="C227" s="210">
        <v>0.0</v>
      </c>
      <c r="D227" s="210">
        <v>0.0</v>
      </c>
      <c r="E227" s="210">
        <v>0.0</v>
      </c>
      <c r="F227" s="210">
        <v>0.0</v>
      </c>
      <c r="G227" s="210">
        <v>0.0</v>
      </c>
      <c r="H227" s="210">
        <v>0.0</v>
      </c>
      <c r="I227" s="210">
        <v>0.0</v>
      </c>
      <c r="J227" s="210">
        <v>0.0</v>
      </c>
      <c r="K227" s="210">
        <v>2.0</v>
      </c>
      <c r="L227" s="210">
        <v>6.0</v>
      </c>
      <c r="M227" s="210">
        <v>6.0</v>
      </c>
      <c r="N227" s="210">
        <v>2.0</v>
      </c>
      <c r="O227" s="210">
        <v>3.0</v>
      </c>
      <c r="P227" s="210">
        <v>1.0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1872</v>
      </c>
      <c r="B228" s="213">
        <f t="shared" si="1"/>
        <v>0</v>
      </c>
      <c r="C228" s="210">
        <v>0.0</v>
      </c>
      <c r="D228" s="210">
        <v>0.0</v>
      </c>
      <c r="E228" s="210">
        <v>0.0</v>
      </c>
      <c r="F228" s="210">
        <v>0.0</v>
      </c>
      <c r="G228" s="210">
        <v>0.0</v>
      </c>
      <c r="H228" s="210">
        <v>0.0</v>
      </c>
      <c r="I228" s="210">
        <v>0.0</v>
      </c>
      <c r="J228" s="210">
        <v>0.0</v>
      </c>
      <c r="K228" s="210">
        <v>0.0</v>
      </c>
      <c r="L228" s="210">
        <v>0.0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69</v>
      </c>
      <c r="B229" s="213">
        <f t="shared" si="1"/>
        <v>1086</v>
      </c>
      <c r="C229" s="210">
        <v>0.0</v>
      </c>
      <c r="D229" s="210">
        <v>257.0</v>
      </c>
      <c r="E229" s="210">
        <v>323.0</v>
      </c>
      <c r="F229" s="210">
        <v>244.0</v>
      </c>
      <c r="G229" s="210">
        <v>149.0</v>
      </c>
      <c r="H229" s="210">
        <v>71.0</v>
      </c>
      <c r="I229" s="210">
        <v>32.0</v>
      </c>
      <c r="J229" s="210">
        <v>7.0</v>
      </c>
      <c r="K229" s="210">
        <v>3.0</v>
      </c>
      <c r="L229" s="210">
        <v>0.0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85</v>
      </c>
      <c r="B230" s="213">
        <f t="shared" si="1"/>
        <v>53</v>
      </c>
      <c r="C230" s="210">
        <v>0.0</v>
      </c>
      <c r="D230" s="210">
        <v>0.0</v>
      </c>
      <c r="E230" s="210">
        <v>0.0</v>
      </c>
      <c r="F230" s="210">
        <v>8.0</v>
      </c>
      <c r="G230" s="210">
        <v>9.0</v>
      </c>
      <c r="H230" s="210">
        <v>12.0</v>
      </c>
      <c r="I230" s="210">
        <v>10.0</v>
      </c>
      <c r="J230" s="210">
        <v>4.0</v>
      </c>
      <c r="K230" s="210">
        <v>4.0</v>
      </c>
      <c r="L230" s="210">
        <v>3.0</v>
      </c>
      <c r="M230" s="210">
        <v>2.0</v>
      </c>
      <c r="N230" s="210">
        <v>1.0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1898</v>
      </c>
      <c r="B231" s="213">
        <f t="shared" si="1"/>
        <v>1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0.0</v>
      </c>
      <c r="H231" s="210">
        <v>0.0</v>
      </c>
      <c r="I231" s="210">
        <v>0.0</v>
      </c>
      <c r="J231" s="210">
        <v>0.0</v>
      </c>
      <c r="K231" s="210">
        <v>0.0</v>
      </c>
      <c r="L231" s="210">
        <v>0.0</v>
      </c>
      <c r="M231" s="210">
        <v>1.0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 t="s">
        <v>1903</v>
      </c>
      <c r="B232" s="213">
        <f t="shared" si="1"/>
        <v>7</v>
      </c>
      <c r="C232" s="210">
        <v>0.0</v>
      </c>
      <c r="D232" s="210">
        <v>0.0</v>
      </c>
      <c r="E232" s="210">
        <v>0.0</v>
      </c>
      <c r="F232" s="210">
        <v>0.0</v>
      </c>
      <c r="G232" s="210">
        <v>0.0</v>
      </c>
      <c r="H232" s="210">
        <v>0.0</v>
      </c>
      <c r="I232" s="210">
        <v>0.0</v>
      </c>
      <c r="J232" s="210">
        <v>0.0</v>
      </c>
      <c r="K232" s="210">
        <v>0.0</v>
      </c>
      <c r="L232" s="210">
        <v>0.0</v>
      </c>
      <c r="M232" s="210">
        <v>0.0</v>
      </c>
      <c r="N232" s="210">
        <v>3.0</v>
      </c>
      <c r="O232" s="210">
        <v>4.0</v>
      </c>
      <c r="P232" s="210">
        <v>0.0</v>
      </c>
      <c r="Q232" s="210">
        <v>0.0</v>
      </c>
      <c r="R232" s="210">
        <v>0.0</v>
      </c>
      <c r="S232" s="210">
        <v>0.0</v>
      </c>
      <c r="T232" s="210">
        <v>0.0</v>
      </c>
      <c r="U232" s="210">
        <v>0.0</v>
      </c>
      <c r="V232" s="210">
        <v>0.0</v>
      </c>
      <c r="W232" s="210">
        <v>0.0</v>
      </c>
      <c r="X232" s="210">
        <v>0.0</v>
      </c>
      <c r="Y232" s="210">
        <v>0.0</v>
      </c>
      <c r="Z232" s="210">
        <v>0.0</v>
      </c>
      <c r="AA232" s="210">
        <v>0.0</v>
      </c>
      <c r="AB232" s="210">
        <v>0.0</v>
      </c>
      <c r="AC232" s="210">
        <v>0.0</v>
      </c>
      <c r="AD232" s="210">
        <v>0.0</v>
      </c>
      <c r="AE232" s="210">
        <v>0.0</v>
      </c>
      <c r="AF232" s="210">
        <v>0.0</v>
      </c>
      <c r="AG232" s="210">
        <v>0.0</v>
      </c>
      <c r="AH232" s="210">
        <v>0.0</v>
      </c>
      <c r="AI232" s="210">
        <v>0.0</v>
      </c>
      <c r="AJ232" s="210">
        <v>0.0</v>
      </c>
      <c r="AK232" s="210">
        <v>0.0</v>
      </c>
      <c r="AL232" s="210">
        <v>0.0</v>
      </c>
      <c r="AM232" s="210">
        <v>0.0</v>
      </c>
      <c r="AN232" s="210">
        <v>0.0</v>
      </c>
      <c r="AO232" s="210">
        <v>0.0</v>
      </c>
      <c r="AP232" s="210">
        <v>0.0</v>
      </c>
    </row>
    <row r="233">
      <c r="A233" s="212" t="s">
        <v>113</v>
      </c>
      <c r="B233" s="213">
        <f t="shared" si="1"/>
        <v>253</v>
      </c>
      <c r="C233" s="210">
        <v>0.0</v>
      </c>
      <c r="D233" s="210">
        <v>0.0</v>
      </c>
      <c r="E233" s="210">
        <v>0.0</v>
      </c>
      <c r="F233" s="210">
        <v>8.0</v>
      </c>
      <c r="G233" s="210">
        <v>35.0</v>
      </c>
      <c r="H233" s="210">
        <v>57.0</v>
      </c>
      <c r="I233" s="210">
        <v>59.0</v>
      </c>
      <c r="J233" s="210">
        <v>48.0</v>
      </c>
      <c r="K233" s="210">
        <v>22.0</v>
      </c>
      <c r="L233" s="210">
        <v>16.0</v>
      </c>
      <c r="M233" s="210">
        <v>4.0</v>
      </c>
      <c r="N233" s="210">
        <v>4.0</v>
      </c>
      <c r="O233" s="210">
        <v>0.0</v>
      </c>
      <c r="P233" s="210">
        <v>0.0</v>
      </c>
      <c r="Q233" s="210">
        <v>0.0</v>
      </c>
      <c r="R233" s="210">
        <v>0.0</v>
      </c>
      <c r="S233" s="210">
        <v>0.0</v>
      </c>
      <c r="T233" s="210">
        <v>0.0</v>
      </c>
      <c r="U233" s="210">
        <v>0.0</v>
      </c>
      <c r="V233" s="210">
        <v>0.0</v>
      </c>
      <c r="W233" s="210">
        <v>0.0</v>
      </c>
      <c r="X233" s="210">
        <v>0.0</v>
      </c>
      <c r="Y233" s="210">
        <v>0.0</v>
      </c>
      <c r="Z233" s="210">
        <v>0.0</v>
      </c>
      <c r="AA233" s="210">
        <v>0.0</v>
      </c>
      <c r="AB233" s="210">
        <v>0.0</v>
      </c>
      <c r="AC233" s="210">
        <v>0.0</v>
      </c>
      <c r="AD233" s="210">
        <v>0.0</v>
      </c>
      <c r="AE233" s="210">
        <v>0.0</v>
      </c>
      <c r="AF233" s="210">
        <v>0.0</v>
      </c>
      <c r="AG233" s="210">
        <v>0.0</v>
      </c>
      <c r="AH233" s="210">
        <v>0.0</v>
      </c>
      <c r="AI233" s="210">
        <v>0.0</v>
      </c>
      <c r="AJ233" s="210">
        <v>0.0</v>
      </c>
      <c r="AK233" s="210">
        <v>0.0</v>
      </c>
      <c r="AL233" s="210">
        <v>0.0</v>
      </c>
      <c r="AM233" s="210">
        <v>0.0</v>
      </c>
      <c r="AN233" s="210">
        <v>0.0</v>
      </c>
      <c r="AO233" s="210">
        <v>0.0</v>
      </c>
      <c r="AP233" s="210">
        <v>0.0</v>
      </c>
    </row>
    <row r="234">
      <c r="A234" s="212" t="s">
        <v>1922</v>
      </c>
      <c r="B234" s="213">
        <f t="shared" si="1"/>
        <v>263</v>
      </c>
      <c r="C234" s="210">
        <v>0.0</v>
      </c>
      <c r="D234" s="210">
        <v>0.0</v>
      </c>
      <c r="E234" s="210">
        <v>11.0</v>
      </c>
      <c r="F234" s="210">
        <v>48.0</v>
      </c>
      <c r="G234" s="210">
        <v>65.0</v>
      </c>
      <c r="H234" s="210">
        <v>64.0</v>
      </c>
      <c r="I234" s="210">
        <v>39.0</v>
      </c>
      <c r="J234" s="210">
        <v>26.0</v>
      </c>
      <c r="K234" s="210">
        <v>4.0</v>
      </c>
      <c r="L234" s="210">
        <v>3.0</v>
      </c>
      <c r="M234" s="210">
        <v>3.0</v>
      </c>
      <c r="N234" s="210">
        <v>0.0</v>
      </c>
      <c r="O234" s="210">
        <v>0.0</v>
      </c>
      <c r="P234" s="210">
        <v>0.0</v>
      </c>
      <c r="Q234" s="210">
        <v>0.0</v>
      </c>
      <c r="R234" s="210">
        <v>0.0</v>
      </c>
      <c r="S234" s="210">
        <v>0.0</v>
      </c>
      <c r="T234" s="210">
        <v>0.0</v>
      </c>
      <c r="U234" s="210">
        <v>0.0</v>
      </c>
      <c r="V234" s="210">
        <v>0.0</v>
      </c>
      <c r="W234" s="210">
        <v>0.0</v>
      </c>
      <c r="X234" s="210">
        <v>0.0</v>
      </c>
      <c r="Y234" s="210">
        <v>0.0</v>
      </c>
      <c r="Z234" s="210">
        <v>0.0</v>
      </c>
      <c r="AA234" s="210">
        <v>0.0</v>
      </c>
      <c r="AB234" s="210">
        <v>0.0</v>
      </c>
      <c r="AC234" s="210">
        <v>0.0</v>
      </c>
      <c r="AD234" s="210">
        <v>0.0</v>
      </c>
      <c r="AE234" s="210">
        <v>0.0</v>
      </c>
      <c r="AF234" s="210">
        <v>0.0</v>
      </c>
      <c r="AG234" s="210">
        <v>0.0</v>
      </c>
      <c r="AH234" s="210">
        <v>0.0</v>
      </c>
      <c r="AI234" s="210">
        <v>0.0</v>
      </c>
      <c r="AJ234" s="210">
        <v>0.0</v>
      </c>
      <c r="AK234" s="210">
        <v>0.0</v>
      </c>
      <c r="AL234" s="210">
        <v>0.0</v>
      </c>
      <c r="AM234" s="210">
        <v>0.0</v>
      </c>
      <c r="AN234" s="210">
        <v>0.0</v>
      </c>
      <c r="AO234" s="210">
        <v>0.0</v>
      </c>
      <c r="AP234" s="210">
        <v>0.0</v>
      </c>
    </row>
    <row r="235">
      <c r="A235" s="212" t="s">
        <v>91</v>
      </c>
      <c r="B235" s="213">
        <f t="shared" si="1"/>
        <v>398</v>
      </c>
      <c r="C235" s="210">
        <v>0.0</v>
      </c>
      <c r="D235" s="210">
        <v>0.0</v>
      </c>
      <c r="E235" s="210">
        <v>65.0</v>
      </c>
      <c r="F235" s="210">
        <v>100.0</v>
      </c>
      <c r="G235" s="210">
        <v>68.0</v>
      </c>
      <c r="H235" s="210">
        <v>75.0</v>
      </c>
      <c r="I235" s="210">
        <v>51.0</v>
      </c>
      <c r="J235" s="210">
        <v>29.0</v>
      </c>
      <c r="K235" s="210">
        <v>7.0</v>
      </c>
      <c r="L235" s="210">
        <v>3.0</v>
      </c>
      <c r="M235" s="210">
        <v>0.0</v>
      </c>
      <c r="N235" s="210">
        <v>0.0</v>
      </c>
      <c r="O235" s="210">
        <v>0.0</v>
      </c>
      <c r="P235" s="210">
        <v>0.0</v>
      </c>
      <c r="Q235" s="210">
        <v>0.0</v>
      </c>
      <c r="R235" s="210">
        <v>0.0</v>
      </c>
      <c r="S235" s="210">
        <v>0.0</v>
      </c>
      <c r="T235" s="210">
        <v>0.0</v>
      </c>
      <c r="U235" s="210">
        <v>0.0</v>
      </c>
      <c r="V235" s="210">
        <v>0.0</v>
      </c>
      <c r="W235" s="210">
        <v>0.0</v>
      </c>
      <c r="X235" s="210">
        <v>0.0</v>
      </c>
      <c r="Y235" s="210">
        <v>0.0</v>
      </c>
      <c r="Z235" s="210">
        <v>0.0</v>
      </c>
      <c r="AA235" s="210">
        <v>0.0</v>
      </c>
      <c r="AB235" s="210">
        <v>0.0</v>
      </c>
      <c r="AC235" s="210">
        <v>0.0</v>
      </c>
      <c r="AD235" s="210">
        <v>0.0</v>
      </c>
      <c r="AE235" s="210">
        <v>0.0</v>
      </c>
      <c r="AF235" s="210">
        <v>0.0</v>
      </c>
      <c r="AG235" s="210">
        <v>0.0</v>
      </c>
      <c r="AH235" s="210">
        <v>0.0</v>
      </c>
      <c r="AI235" s="210">
        <v>0.0</v>
      </c>
      <c r="AJ235" s="210">
        <v>0.0</v>
      </c>
      <c r="AK235" s="210">
        <v>0.0</v>
      </c>
      <c r="AL235" s="210">
        <v>0.0</v>
      </c>
      <c r="AM235" s="210">
        <v>0.0</v>
      </c>
      <c r="AN235" s="210">
        <v>0.0</v>
      </c>
      <c r="AO235" s="210">
        <v>0.0</v>
      </c>
      <c r="AP235" s="210">
        <v>0.0</v>
      </c>
    </row>
    <row r="236">
      <c r="A236" s="212" t="s">
        <v>1943</v>
      </c>
      <c r="B236" s="213">
        <f t="shared" si="1"/>
        <v>1</v>
      </c>
      <c r="C236" s="210">
        <v>0.0</v>
      </c>
      <c r="D236" s="210">
        <v>0.0</v>
      </c>
      <c r="E236" s="210">
        <v>0.0</v>
      </c>
      <c r="F236" s="210">
        <v>0.0</v>
      </c>
      <c r="G236" s="210">
        <v>1.0</v>
      </c>
      <c r="H236" s="210">
        <v>0.0</v>
      </c>
      <c r="I236" s="210">
        <v>0.0</v>
      </c>
      <c r="J236" s="210">
        <v>0.0</v>
      </c>
      <c r="K236" s="210">
        <v>0.0</v>
      </c>
      <c r="L236" s="210">
        <v>0.0</v>
      </c>
      <c r="M236" s="210">
        <v>0.0</v>
      </c>
      <c r="N236" s="210">
        <v>0.0</v>
      </c>
      <c r="O236" s="210">
        <v>0.0</v>
      </c>
      <c r="P236" s="210">
        <v>0.0</v>
      </c>
      <c r="Q236" s="210">
        <v>0.0</v>
      </c>
      <c r="R236" s="210">
        <v>0.0</v>
      </c>
      <c r="S236" s="210">
        <v>0.0</v>
      </c>
      <c r="T236" s="210">
        <v>0.0</v>
      </c>
      <c r="U236" s="210">
        <v>0.0</v>
      </c>
      <c r="V236" s="210">
        <v>0.0</v>
      </c>
      <c r="W236" s="210">
        <v>0.0</v>
      </c>
      <c r="X236" s="210">
        <v>0.0</v>
      </c>
      <c r="Y236" s="210">
        <v>0.0</v>
      </c>
      <c r="Z236" s="210">
        <v>0.0</v>
      </c>
      <c r="AA236" s="210">
        <v>0.0</v>
      </c>
      <c r="AB236" s="210">
        <v>0.0</v>
      </c>
      <c r="AC236" s="210">
        <v>0.0</v>
      </c>
      <c r="AD236" s="210">
        <v>0.0</v>
      </c>
      <c r="AE236" s="210">
        <v>0.0</v>
      </c>
      <c r="AF236" s="210">
        <v>0.0</v>
      </c>
      <c r="AG236" s="210">
        <v>0.0</v>
      </c>
      <c r="AH236" s="210">
        <v>0.0</v>
      </c>
      <c r="AI236" s="210">
        <v>0.0</v>
      </c>
      <c r="AJ236" s="210">
        <v>0.0</v>
      </c>
      <c r="AK236" s="210">
        <v>0.0</v>
      </c>
      <c r="AL236" s="210">
        <v>0.0</v>
      </c>
      <c r="AM236" s="210">
        <v>0.0</v>
      </c>
      <c r="AN236" s="210">
        <v>0.0</v>
      </c>
      <c r="AO236" s="210">
        <v>0.0</v>
      </c>
      <c r="AP236" s="210">
        <v>0.0</v>
      </c>
    </row>
    <row r="237">
      <c r="A237" s="212" t="s">
        <v>1949</v>
      </c>
      <c r="B237" s="213">
        <f t="shared" si="1"/>
        <v>525</v>
      </c>
      <c r="C237" s="210">
        <v>0.0</v>
      </c>
      <c r="D237" s="210">
        <v>0.0</v>
      </c>
      <c r="E237" s="210">
        <v>0.0</v>
      </c>
      <c r="F237" s="210">
        <v>0.0</v>
      </c>
      <c r="G237" s="210">
        <v>424.0</v>
      </c>
      <c r="H237" s="210">
        <v>97.0</v>
      </c>
      <c r="I237" s="210">
        <v>4.0</v>
      </c>
      <c r="J237" s="210">
        <v>0.0</v>
      </c>
      <c r="K237" s="210">
        <v>0.0</v>
      </c>
      <c r="L237" s="210">
        <v>0.0</v>
      </c>
      <c r="M237" s="210">
        <v>0.0</v>
      </c>
      <c r="N237" s="210">
        <v>0.0</v>
      </c>
      <c r="O237" s="210">
        <v>0.0</v>
      </c>
      <c r="P237" s="210">
        <v>0.0</v>
      </c>
      <c r="Q237" s="210">
        <v>0.0</v>
      </c>
      <c r="R237" s="210">
        <v>0.0</v>
      </c>
      <c r="S237" s="210">
        <v>0.0</v>
      </c>
      <c r="T237" s="210">
        <v>0.0</v>
      </c>
      <c r="U237" s="210">
        <v>0.0</v>
      </c>
      <c r="V237" s="210">
        <v>0.0</v>
      </c>
      <c r="W237" s="210">
        <v>0.0</v>
      </c>
      <c r="X237" s="210">
        <v>0.0</v>
      </c>
      <c r="Y237" s="210">
        <v>0.0</v>
      </c>
      <c r="Z237" s="210">
        <v>0.0</v>
      </c>
      <c r="AA237" s="210">
        <v>0.0</v>
      </c>
      <c r="AB237" s="210">
        <v>0.0</v>
      </c>
      <c r="AC237" s="210">
        <v>0.0</v>
      </c>
      <c r="AD237" s="210">
        <v>0.0</v>
      </c>
      <c r="AE237" s="210">
        <v>0.0</v>
      </c>
      <c r="AF237" s="210">
        <v>0.0</v>
      </c>
      <c r="AG237" s="210">
        <v>0.0</v>
      </c>
      <c r="AH237" s="210">
        <v>0.0</v>
      </c>
      <c r="AI237" s="210">
        <v>0.0</v>
      </c>
      <c r="AJ237" s="210">
        <v>0.0</v>
      </c>
      <c r="AK237" s="210">
        <v>0.0</v>
      </c>
      <c r="AL237" s="210">
        <v>0.0</v>
      </c>
      <c r="AM237" s="210">
        <v>0.0</v>
      </c>
      <c r="AN237" s="210">
        <v>0.0</v>
      </c>
      <c r="AO237" s="210">
        <v>0.0</v>
      </c>
      <c r="AP237" s="210">
        <v>0.0</v>
      </c>
    </row>
    <row r="238">
      <c r="A238" s="212" t="s">
        <v>60</v>
      </c>
      <c r="B238" s="213">
        <f t="shared" si="1"/>
        <v>1453</v>
      </c>
      <c r="C238" s="210">
        <v>0.0</v>
      </c>
      <c r="D238" s="210">
        <v>310.0</v>
      </c>
      <c r="E238" s="210">
        <v>403.0</v>
      </c>
      <c r="F238" s="210">
        <v>327.0</v>
      </c>
      <c r="G238" s="210">
        <v>237.0</v>
      </c>
      <c r="H238" s="210">
        <v>126.0</v>
      </c>
      <c r="I238" s="210">
        <v>39.0</v>
      </c>
      <c r="J238" s="210">
        <v>9.0</v>
      </c>
      <c r="K238" s="210">
        <v>2.0</v>
      </c>
      <c r="L238" s="210">
        <v>0.0</v>
      </c>
      <c r="M238" s="210">
        <v>0.0</v>
      </c>
      <c r="N238" s="210">
        <v>0.0</v>
      </c>
      <c r="O238" s="210">
        <v>0.0</v>
      </c>
      <c r="P238" s="210">
        <v>0.0</v>
      </c>
      <c r="Q238" s="210">
        <v>0.0</v>
      </c>
      <c r="R238" s="210">
        <v>0.0</v>
      </c>
      <c r="S238" s="210">
        <v>0.0</v>
      </c>
      <c r="T238" s="210">
        <v>0.0</v>
      </c>
      <c r="U238" s="210">
        <v>0.0</v>
      </c>
      <c r="V238" s="210">
        <v>0.0</v>
      </c>
      <c r="W238" s="210">
        <v>0.0</v>
      </c>
      <c r="X238" s="210">
        <v>0.0</v>
      </c>
      <c r="Y238" s="210">
        <v>0.0</v>
      </c>
      <c r="Z238" s="210">
        <v>0.0</v>
      </c>
      <c r="AA238" s="210">
        <v>0.0</v>
      </c>
      <c r="AB238" s="210">
        <v>0.0</v>
      </c>
      <c r="AC238" s="210">
        <v>0.0</v>
      </c>
      <c r="AD238" s="210">
        <v>0.0</v>
      </c>
      <c r="AE238" s="210">
        <v>0.0</v>
      </c>
      <c r="AF238" s="210">
        <v>0.0</v>
      </c>
      <c r="AG238" s="210">
        <v>0.0</v>
      </c>
      <c r="AH238" s="210">
        <v>0.0</v>
      </c>
      <c r="AI238" s="210">
        <v>0.0</v>
      </c>
      <c r="AJ238" s="210">
        <v>0.0</v>
      </c>
      <c r="AK238" s="210">
        <v>0.0</v>
      </c>
      <c r="AL238" s="210">
        <v>0.0</v>
      </c>
      <c r="AM238" s="210">
        <v>0.0</v>
      </c>
      <c r="AN238" s="210">
        <v>0.0</v>
      </c>
      <c r="AO238" s="210">
        <v>0.0</v>
      </c>
      <c r="AP238" s="210">
        <v>0.0</v>
      </c>
    </row>
    <row r="239">
      <c r="A239" s="212" t="s">
        <v>1966</v>
      </c>
      <c r="B239" s="213">
        <f t="shared" si="1"/>
        <v>6</v>
      </c>
      <c r="C239" s="210">
        <v>0.0</v>
      </c>
      <c r="D239" s="210">
        <v>0.0</v>
      </c>
      <c r="E239" s="210">
        <v>0.0</v>
      </c>
      <c r="F239" s="210">
        <v>0.0</v>
      </c>
      <c r="G239" s="210">
        <v>0.0</v>
      </c>
      <c r="H239" s="210">
        <v>0.0</v>
      </c>
      <c r="I239" s="210">
        <v>0.0</v>
      </c>
      <c r="J239" s="210">
        <v>1.0</v>
      </c>
      <c r="K239" s="210">
        <v>0.0</v>
      </c>
      <c r="L239" s="210">
        <v>2.0</v>
      </c>
      <c r="M239" s="210">
        <v>0.0</v>
      </c>
      <c r="N239" s="210">
        <v>3.0</v>
      </c>
      <c r="O239" s="210">
        <v>0.0</v>
      </c>
      <c r="P239" s="210">
        <v>0.0</v>
      </c>
      <c r="Q239" s="210">
        <v>0.0</v>
      </c>
      <c r="R239" s="210">
        <v>0.0</v>
      </c>
      <c r="S239" s="210">
        <v>0.0</v>
      </c>
      <c r="T239" s="210">
        <v>0.0</v>
      </c>
      <c r="U239" s="210">
        <v>0.0</v>
      </c>
      <c r="V239" s="210">
        <v>0.0</v>
      </c>
      <c r="W239" s="210">
        <v>0.0</v>
      </c>
      <c r="X239" s="210">
        <v>0.0</v>
      </c>
      <c r="Y239" s="210">
        <v>0.0</v>
      </c>
      <c r="Z239" s="210">
        <v>0.0</v>
      </c>
      <c r="AA239" s="210">
        <v>0.0</v>
      </c>
      <c r="AB239" s="210">
        <v>0.0</v>
      </c>
      <c r="AC239" s="210">
        <v>0.0</v>
      </c>
      <c r="AD239" s="210">
        <v>0.0</v>
      </c>
      <c r="AE239" s="210">
        <v>0.0</v>
      </c>
      <c r="AF239" s="210">
        <v>0.0</v>
      </c>
      <c r="AG239" s="210">
        <v>0.0</v>
      </c>
      <c r="AH239" s="210">
        <v>0.0</v>
      </c>
      <c r="AI239" s="210">
        <v>0.0</v>
      </c>
      <c r="AJ239" s="210">
        <v>0.0</v>
      </c>
      <c r="AK239" s="210">
        <v>0.0</v>
      </c>
      <c r="AL239" s="210">
        <v>0.0</v>
      </c>
      <c r="AM239" s="210">
        <v>0.0</v>
      </c>
      <c r="AN239" s="210">
        <v>0.0</v>
      </c>
      <c r="AO239" s="210">
        <v>0.0</v>
      </c>
      <c r="AP239" s="210">
        <v>0.0</v>
      </c>
    </row>
    <row r="240">
      <c r="A240" s="212" t="s">
        <v>1972</v>
      </c>
      <c r="B240" s="213">
        <f t="shared" si="1"/>
        <v>269</v>
      </c>
      <c r="C240" s="210">
        <v>0.0</v>
      </c>
      <c r="D240" s="210">
        <v>0.0</v>
      </c>
      <c r="E240" s="210">
        <v>0.0</v>
      </c>
      <c r="F240" s="210">
        <v>32.0</v>
      </c>
      <c r="G240" s="210">
        <v>56.0</v>
      </c>
      <c r="H240" s="210">
        <v>68.0</v>
      </c>
      <c r="I240" s="210">
        <v>64.0</v>
      </c>
      <c r="J240" s="210">
        <v>27.0</v>
      </c>
      <c r="K240" s="210">
        <v>12.0</v>
      </c>
      <c r="L240" s="210">
        <v>5.0</v>
      </c>
      <c r="M240" s="210">
        <v>1.0</v>
      </c>
      <c r="N240" s="210">
        <v>3.0</v>
      </c>
      <c r="O240" s="210">
        <v>0.0</v>
      </c>
      <c r="P240" s="210">
        <v>0.0</v>
      </c>
      <c r="Q240" s="210">
        <v>1.0</v>
      </c>
      <c r="R240" s="210">
        <v>0.0</v>
      </c>
      <c r="S240" s="210">
        <v>0.0</v>
      </c>
      <c r="T240" s="210">
        <v>0.0</v>
      </c>
      <c r="U240" s="210">
        <v>0.0</v>
      </c>
      <c r="V240" s="210">
        <v>0.0</v>
      </c>
      <c r="W240" s="210">
        <v>0.0</v>
      </c>
      <c r="X240" s="210">
        <v>0.0</v>
      </c>
      <c r="Y240" s="210">
        <v>0.0</v>
      </c>
      <c r="Z240" s="210">
        <v>0.0</v>
      </c>
      <c r="AA240" s="210">
        <v>0.0</v>
      </c>
      <c r="AB240" s="210">
        <v>0.0</v>
      </c>
      <c r="AC240" s="210">
        <v>0.0</v>
      </c>
      <c r="AD240" s="210">
        <v>0.0</v>
      </c>
      <c r="AE240" s="210">
        <v>0.0</v>
      </c>
      <c r="AF240" s="210">
        <v>0.0</v>
      </c>
      <c r="AG240" s="210">
        <v>0.0</v>
      </c>
      <c r="AH240" s="210">
        <v>0.0</v>
      </c>
      <c r="AI240" s="210">
        <v>0.0</v>
      </c>
      <c r="AJ240" s="210">
        <v>0.0</v>
      </c>
      <c r="AK240" s="210">
        <v>0.0</v>
      </c>
      <c r="AL240" s="210">
        <v>0.0</v>
      </c>
      <c r="AM240" s="210">
        <v>0.0</v>
      </c>
      <c r="AN240" s="210">
        <v>0.0</v>
      </c>
      <c r="AO240" s="210">
        <v>0.0</v>
      </c>
      <c r="AP240" s="210">
        <v>0.0</v>
      </c>
    </row>
    <row r="241">
      <c r="A241" s="212" t="s">
        <v>112</v>
      </c>
      <c r="B241" s="213">
        <f t="shared" si="1"/>
        <v>261</v>
      </c>
      <c r="C241" s="210">
        <v>0.0</v>
      </c>
      <c r="D241" s="210">
        <v>0.0</v>
      </c>
      <c r="E241" s="210">
        <v>0.0</v>
      </c>
      <c r="F241" s="210">
        <v>9.0</v>
      </c>
      <c r="G241" s="210">
        <v>22.0</v>
      </c>
      <c r="H241" s="210">
        <v>52.0</v>
      </c>
      <c r="I241" s="210">
        <v>53.0</v>
      </c>
      <c r="J241" s="210">
        <v>59.0</v>
      </c>
      <c r="K241" s="210">
        <v>24.0</v>
      </c>
      <c r="L241" s="210">
        <v>25.0</v>
      </c>
      <c r="M241" s="210">
        <v>12.0</v>
      </c>
      <c r="N241" s="210">
        <v>4.0</v>
      </c>
      <c r="O241" s="210">
        <v>1.0</v>
      </c>
      <c r="P241" s="210">
        <v>0.0</v>
      </c>
      <c r="Q241" s="210">
        <v>0.0</v>
      </c>
      <c r="R241" s="210">
        <v>0.0</v>
      </c>
      <c r="S241" s="210">
        <v>0.0</v>
      </c>
      <c r="T241" s="210">
        <v>0.0</v>
      </c>
      <c r="U241" s="210">
        <v>0.0</v>
      </c>
      <c r="V241" s="210">
        <v>0.0</v>
      </c>
      <c r="W241" s="210">
        <v>0.0</v>
      </c>
      <c r="X241" s="210">
        <v>0.0</v>
      </c>
      <c r="Y241" s="210">
        <v>0.0</v>
      </c>
      <c r="Z241" s="210">
        <v>0.0</v>
      </c>
      <c r="AA241" s="210">
        <v>0.0</v>
      </c>
      <c r="AB241" s="210">
        <v>0.0</v>
      </c>
      <c r="AC241" s="210">
        <v>0.0</v>
      </c>
      <c r="AD241" s="210">
        <v>0.0</v>
      </c>
      <c r="AE241" s="210">
        <v>0.0</v>
      </c>
      <c r="AF241" s="210">
        <v>0.0</v>
      </c>
      <c r="AG241" s="210">
        <v>0.0</v>
      </c>
      <c r="AH241" s="210">
        <v>0.0</v>
      </c>
      <c r="AI241" s="210">
        <v>0.0</v>
      </c>
      <c r="AJ241" s="210">
        <v>0.0</v>
      </c>
      <c r="AK241" s="210">
        <v>0.0</v>
      </c>
      <c r="AL241" s="210">
        <v>0.0</v>
      </c>
      <c r="AM241" s="210">
        <v>0.0</v>
      </c>
      <c r="AN241" s="210">
        <v>0.0</v>
      </c>
      <c r="AO241" s="210">
        <v>0.0</v>
      </c>
      <c r="AP241" s="210">
        <v>0.0</v>
      </c>
    </row>
    <row r="242">
      <c r="A242" s="212" t="s">
        <v>1996</v>
      </c>
      <c r="B242" s="213">
        <f t="shared" si="1"/>
        <v>0</v>
      </c>
      <c r="C242" s="210">
        <v>0.0</v>
      </c>
      <c r="D242" s="210">
        <v>0.0</v>
      </c>
      <c r="E242" s="210">
        <v>0.0</v>
      </c>
      <c r="F242" s="210">
        <v>0.0</v>
      </c>
      <c r="G242" s="210">
        <v>0.0</v>
      </c>
      <c r="H242" s="210">
        <v>0.0</v>
      </c>
      <c r="I242" s="210">
        <v>0.0</v>
      </c>
      <c r="J242" s="210">
        <v>0.0</v>
      </c>
      <c r="K242" s="210">
        <v>0.0</v>
      </c>
      <c r="L242" s="210">
        <v>0.0</v>
      </c>
      <c r="M242" s="210">
        <v>0.0</v>
      </c>
      <c r="N242" s="210">
        <v>0.0</v>
      </c>
      <c r="O242" s="210">
        <v>0.0</v>
      </c>
      <c r="P242" s="210">
        <v>0.0</v>
      </c>
      <c r="Q242" s="210">
        <v>0.0</v>
      </c>
      <c r="R242" s="210">
        <v>0.0</v>
      </c>
      <c r="S242" s="210">
        <v>0.0</v>
      </c>
      <c r="T242" s="210">
        <v>0.0</v>
      </c>
      <c r="U242" s="210">
        <v>0.0</v>
      </c>
      <c r="V242" s="210">
        <v>0.0</v>
      </c>
      <c r="W242" s="210">
        <v>0.0</v>
      </c>
      <c r="X242" s="210">
        <v>0.0</v>
      </c>
      <c r="Y242" s="210">
        <v>0.0</v>
      </c>
      <c r="Z242" s="210">
        <v>0.0</v>
      </c>
      <c r="AA242" s="210">
        <v>0.0</v>
      </c>
      <c r="AB242" s="210">
        <v>0.0</v>
      </c>
      <c r="AC242" s="210">
        <v>0.0</v>
      </c>
      <c r="AD242" s="210">
        <v>0.0</v>
      </c>
      <c r="AE242" s="210">
        <v>0.0</v>
      </c>
      <c r="AF242" s="210">
        <v>0.0</v>
      </c>
      <c r="AG242" s="210">
        <v>0.0</v>
      </c>
      <c r="AH242" s="210">
        <v>0.0</v>
      </c>
      <c r="AI242" s="210">
        <v>0.0</v>
      </c>
      <c r="AJ242" s="210">
        <v>0.0</v>
      </c>
      <c r="AK242" s="210">
        <v>0.0</v>
      </c>
      <c r="AL242" s="210">
        <v>0.0</v>
      </c>
      <c r="AM242" s="210">
        <v>0.0</v>
      </c>
      <c r="AN242" s="210">
        <v>0.0</v>
      </c>
      <c r="AO242" s="210">
        <v>0.0</v>
      </c>
      <c r="AP242" s="210">
        <v>0.0</v>
      </c>
    </row>
    <row r="243">
      <c r="A243" s="212" t="s">
        <v>1999</v>
      </c>
      <c r="B243" s="213">
        <f t="shared" si="1"/>
        <v>95</v>
      </c>
      <c r="C243" s="210">
        <v>0.0</v>
      </c>
      <c r="D243" s="210">
        <v>0.0</v>
      </c>
      <c r="E243" s="210">
        <v>0.0</v>
      </c>
      <c r="F243" s="210">
        <v>0.0</v>
      </c>
      <c r="G243" s="210">
        <v>0.0</v>
      </c>
      <c r="H243" s="210">
        <v>38.0</v>
      </c>
      <c r="I243" s="210">
        <v>37.0</v>
      </c>
      <c r="J243" s="210">
        <v>15.0</v>
      </c>
      <c r="K243" s="210">
        <v>3.0</v>
      </c>
      <c r="L243" s="210">
        <v>2.0</v>
      </c>
      <c r="M243" s="210">
        <v>0.0</v>
      </c>
      <c r="N243" s="210">
        <v>0.0</v>
      </c>
      <c r="O243" s="210">
        <v>0.0</v>
      </c>
      <c r="P243" s="210">
        <v>0.0</v>
      </c>
      <c r="Q243" s="210">
        <v>0.0</v>
      </c>
      <c r="R243" s="210">
        <v>0.0</v>
      </c>
      <c r="S243" s="210">
        <v>0.0</v>
      </c>
      <c r="T243" s="210">
        <v>0.0</v>
      </c>
      <c r="U243" s="210">
        <v>0.0</v>
      </c>
      <c r="V243" s="210">
        <v>0.0</v>
      </c>
      <c r="W243" s="210">
        <v>0.0</v>
      </c>
      <c r="X243" s="210">
        <v>0.0</v>
      </c>
      <c r="Y243" s="210">
        <v>0.0</v>
      </c>
      <c r="Z243" s="210">
        <v>0.0</v>
      </c>
      <c r="AA243" s="210">
        <v>0.0</v>
      </c>
      <c r="AB243" s="210">
        <v>0.0</v>
      </c>
      <c r="AC243" s="210">
        <v>0.0</v>
      </c>
      <c r="AD243" s="210">
        <v>0.0</v>
      </c>
      <c r="AE243" s="210">
        <v>0.0</v>
      </c>
      <c r="AF243" s="210">
        <v>0.0</v>
      </c>
      <c r="AG243" s="210">
        <v>0.0</v>
      </c>
      <c r="AH243" s="210">
        <v>0.0</v>
      </c>
      <c r="AI243" s="210">
        <v>0.0</v>
      </c>
      <c r="AJ243" s="210">
        <v>0.0</v>
      </c>
      <c r="AK243" s="210">
        <v>0.0</v>
      </c>
      <c r="AL243" s="210">
        <v>0.0</v>
      </c>
      <c r="AM243" s="210">
        <v>0.0</v>
      </c>
      <c r="AN243" s="210">
        <v>0.0</v>
      </c>
      <c r="AO243" s="210">
        <v>0.0</v>
      </c>
      <c r="AP243" s="210">
        <v>0.0</v>
      </c>
    </row>
    <row r="244">
      <c r="A244" s="212" t="s">
        <v>19</v>
      </c>
      <c r="B244" s="213">
        <f t="shared" si="1"/>
        <v>132611</v>
      </c>
      <c r="C244" s="210">
        <v>35661.0</v>
      </c>
      <c r="D244" s="210">
        <v>47554.0</v>
      </c>
      <c r="E244" s="210">
        <v>31765.0</v>
      </c>
      <c r="F244" s="210">
        <v>13134.0</v>
      </c>
      <c r="G244" s="210">
        <v>3766.0</v>
      </c>
      <c r="H244" s="210">
        <v>666.0</v>
      </c>
      <c r="I244" s="210">
        <v>62.0</v>
      </c>
      <c r="J244" s="210">
        <v>3.0</v>
      </c>
      <c r="K244" s="210">
        <v>0.0</v>
      </c>
      <c r="L244" s="210">
        <v>0.0</v>
      </c>
      <c r="M244" s="210">
        <v>0.0</v>
      </c>
      <c r="N244" s="210">
        <v>0.0</v>
      </c>
      <c r="O244" s="210">
        <v>0.0</v>
      </c>
      <c r="P244" s="210">
        <v>0.0</v>
      </c>
      <c r="Q244" s="210">
        <v>0.0</v>
      </c>
      <c r="R244" s="210">
        <v>0.0</v>
      </c>
      <c r="S244" s="210">
        <v>0.0</v>
      </c>
      <c r="T244" s="210">
        <v>0.0</v>
      </c>
      <c r="U244" s="210">
        <v>0.0</v>
      </c>
      <c r="V244" s="210">
        <v>0.0</v>
      </c>
      <c r="W244" s="210">
        <v>0.0</v>
      </c>
      <c r="X244" s="210">
        <v>0.0</v>
      </c>
      <c r="Y244" s="210">
        <v>0.0</v>
      </c>
      <c r="Z244" s="210">
        <v>0.0</v>
      </c>
      <c r="AA244" s="210">
        <v>0.0</v>
      </c>
      <c r="AB244" s="210">
        <v>0.0</v>
      </c>
      <c r="AC244" s="210">
        <v>0.0</v>
      </c>
      <c r="AD244" s="210">
        <v>0.0</v>
      </c>
      <c r="AE244" s="210">
        <v>0.0</v>
      </c>
      <c r="AF244" s="210">
        <v>0.0</v>
      </c>
      <c r="AG244" s="210">
        <v>0.0</v>
      </c>
      <c r="AH244" s="210">
        <v>0.0</v>
      </c>
      <c r="AI244" s="210">
        <v>0.0</v>
      </c>
      <c r="AJ244" s="210">
        <v>0.0</v>
      </c>
      <c r="AK244" s="210">
        <v>0.0</v>
      </c>
      <c r="AL244" s="210">
        <v>0.0</v>
      </c>
      <c r="AM244" s="210">
        <v>0.0</v>
      </c>
      <c r="AN244" s="210">
        <v>0.0</v>
      </c>
      <c r="AO244" s="210">
        <v>0.0</v>
      </c>
      <c r="AP244" s="210">
        <v>0.0</v>
      </c>
    </row>
    <row r="245">
      <c r="A245" s="212" t="s">
        <v>2014</v>
      </c>
      <c r="B245" s="213">
        <f t="shared" si="1"/>
        <v>11</v>
      </c>
      <c r="C245" s="210">
        <v>0.0</v>
      </c>
      <c r="D245" s="210">
        <v>0.0</v>
      </c>
      <c r="E245" s="210">
        <v>0.0</v>
      </c>
      <c r="F245" s="210">
        <v>0.0</v>
      </c>
      <c r="G245" s="210">
        <v>0.0</v>
      </c>
      <c r="H245" s="210">
        <v>0.0</v>
      </c>
      <c r="I245" s="210">
        <v>1.0</v>
      </c>
      <c r="J245" s="210">
        <v>4.0</v>
      </c>
      <c r="K245" s="210">
        <v>1.0</v>
      </c>
      <c r="L245" s="210">
        <v>4.0</v>
      </c>
      <c r="M245" s="210">
        <v>0.0</v>
      </c>
      <c r="N245" s="210">
        <v>1.0</v>
      </c>
      <c r="O245" s="210">
        <v>0.0</v>
      </c>
      <c r="P245" s="210">
        <v>0.0</v>
      </c>
      <c r="Q245" s="210">
        <v>0.0</v>
      </c>
      <c r="R245" s="210">
        <v>0.0</v>
      </c>
      <c r="S245" s="210">
        <v>0.0</v>
      </c>
      <c r="T245" s="210">
        <v>0.0</v>
      </c>
      <c r="U245" s="210">
        <v>0.0</v>
      </c>
      <c r="V245" s="210">
        <v>0.0</v>
      </c>
      <c r="W245" s="210">
        <v>0.0</v>
      </c>
      <c r="X245" s="210">
        <v>0.0</v>
      </c>
      <c r="Y245" s="210">
        <v>0.0</v>
      </c>
      <c r="Z245" s="210">
        <v>0.0</v>
      </c>
      <c r="AA245" s="210">
        <v>0.0</v>
      </c>
      <c r="AB245" s="210">
        <v>0.0</v>
      </c>
      <c r="AC245" s="210">
        <v>0.0</v>
      </c>
      <c r="AD245" s="210">
        <v>0.0</v>
      </c>
      <c r="AE245" s="210">
        <v>0.0</v>
      </c>
      <c r="AF245" s="210">
        <v>0.0</v>
      </c>
      <c r="AG245" s="210">
        <v>0.0</v>
      </c>
      <c r="AH245" s="210">
        <v>0.0</v>
      </c>
      <c r="AI245" s="210">
        <v>0.0</v>
      </c>
      <c r="AJ245" s="210">
        <v>0.0</v>
      </c>
      <c r="AK245" s="210">
        <v>0.0</v>
      </c>
      <c r="AL245" s="210">
        <v>0.0</v>
      </c>
      <c r="AM245" s="210">
        <v>0.0</v>
      </c>
      <c r="AN245" s="210">
        <v>0.0</v>
      </c>
      <c r="AO245" s="210">
        <v>0.0</v>
      </c>
      <c r="AP245" s="210">
        <v>0.0</v>
      </c>
    </row>
    <row r="246">
      <c r="A246" s="212" t="s">
        <v>2021</v>
      </c>
      <c r="B246" s="213">
        <f t="shared" si="1"/>
        <v>4</v>
      </c>
      <c r="C246" s="210">
        <v>0.0</v>
      </c>
      <c r="D246" s="210">
        <v>0.0</v>
      </c>
      <c r="E246" s="210">
        <v>0.0</v>
      </c>
      <c r="F246" s="210">
        <v>0.0</v>
      </c>
      <c r="G246" s="210">
        <v>0.0</v>
      </c>
      <c r="H246" s="210">
        <v>0.0</v>
      </c>
      <c r="I246" s="210">
        <v>0.0</v>
      </c>
      <c r="J246" s="210">
        <v>1.0</v>
      </c>
      <c r="K246" s="210">
        <v>0.0</v>
      </c>
      <c r="L246" s="210">
        <v>1.0</v>
      </c>
      <c r="M246" s="210">
        <v>0.0</v>
      </c>
      <c r="N246" s="210">
        <v>0.0</v>
      </c>
      <c r="O246" s="210">
        <v>1.0</v>
      </c>
      <c r="P246" s="210">
        <v>1.0</v>
      </c>
      <c r="Q246" s="210">
        <v>0.0</v>
      </c>
      <c r="R246" s="210">
        <v>0.0</v>
      </c>
      <c r="S246" s="210">
        <v>0.0</v>
      </c>
      <c r="T246" s="210">
        <v>0.0</v>
      </c>
      <c r="U246" s="210">
        <v>0.0</v>
      </c>
      <c r="V246" s="210">
        <v>0.0</v>
      </c>
      <c r="W246" s="210">
        <v>0.0</v>
      </c>
      <c r="X246" s="210">
        <v>0.0</v>
      </c>
      <c r="Y246" s="210">
        <v>0.0</v>
      </c>
      <c r="Z246" s="210">
        <v>0.0</v>
      </c>
      <c r="AA246" s="210">
        <v>0.0</v>
      </c>
      <c r="AB246" s="210">
        <v>0.0</v>
      </c>
      <c r="AC246" s="210">
        <v>0.0</v>
      </c>
      <c r="AD246" s="210">
        <v>0.0</v>
      </c>
      <c r="AE246" s="210">
        <v>0.0</v>
      </c>
      <c r="AF246" s="210">
        <v>0.0</v>
      </c>
      <c r="AG246" s="210">
        <v>0.0</v>
      </c>
      <c r="AH246" s="210">
        <v>0.0</v>
      </c>
      <c r="AI246" s="210">
        <v>0.0</v>
      </c>
      <c r="AJ246" s="210">
        <v>0.0</v>
      </c>
      <c r="AK246" s="210">
        <v>0.0</v>
      </c>
      <c r="AL246" s="210">
        <v>0.0</v>
      </c>
      <c r="AM246" s="210">
        <v>0.0</v>
      </c>
      <c r="AN246" s="210">
        <v>0.0</v>
      </c>
      <c r="AO246" s="210">
        <v>0.0</v>
      </c>
      <c r="AP246" s="210">
        <v>0.0</v>
      </c>
    </row>
    <row r="247">
      <c r="A247" s="212" t="s">
        <v>2027</v>
      </c>
      <c r="B247" s="213">
        <f t="shared" si="1"/>
        <v>196</v>
      </c>
      <c r="C247" s="210">
        <v>0.0</v>
      </c>
      <c r="D247" s="210">
        <v>0.0</v>
      </c>
      <c r="E247" s="210">
        <v>0.0</v>
      </c>
      <c r="F247" s="210">
        <v>0.0</v>
      </c>
      <c r="G247" s="210">
        <v>0.0</v>
      </c>
      <c r="H247" s="210">
        <v>83.0</v>
      </c>
      <c r="I247" s="210">
        <v>77.0</v>
      </c>
      <c r="J247" s="210">
        <v>31.0</v>
      </c>
      <c r="K247" s="210">
        <v>4.0</v>
      </c>
      <c r="L247" s="210">
        <v>1.0</v>
      </c>
      <c r="M247" s="210">
        <v>0.0</v>
      </c>
      <c r="N247" s="210">
        <v>0.0</v>
      </c>
      <c r="O247" s="210">
        <v>0.0</v>
      </c>
      <c r="P247" s="210">
        <v>0.0</v>
      </c>
      <c r="Q247" s="210">
        <v>0.0</v>
      </c>
      <c r="R247" s="210">
        <v>0.0</v>
      </c>
      <c r="S247" s="210">
        <v>0.0</v>
      </c>
      <c r="T247" s="210">
        <v>0.0</v>
      </c>
      <c r="U247" s="210">
        <v>0.0</v>
      </c>
      <c r="V247" s="210">
        <v>0.0</v>
      </c>
      <c r="W247" s="210">
        <v>0.0</v>
      </c>
      <c r="X247" s="210">
        <v>0.0</v>
      </c>
      <c r="Y247" s="210">
        <v>0.0</v>
      </c>
      <c r="Z247" s="210">
        <v>0.0</v>
      </c>
      <c r="AA247" s="210">
        <v>0.0</v>
      </c>
      <c r="AB247" s="210">
        <v>0.0</v>
      </c>
      <c r="AC247" s="210">
        <v>0.0</v>
      </c>
      <c r="AD247" s="210">
        <v>0.0</v>
      </c>
      <c r="AE247" s="210">
        <v>0.0</v>
      </c>
      <c r="AF247" s="210">
        <v>0.0</v>
      </c>
      <c r="AG247" s="210">
        <v>0.0</v>
      </c>
      <c r="AH247" s="210">
        <v>0.0</v>
      </c>
      <c r="AI247" s="210">
        <v>0.0</v>
      </c>
      <c r="AJ247" s="210">
        <v>0.0</v>
      </c>
      <c r="AK247" s="210">
        <v>0.0</v>
      </c>
      <c r="AL247" s="210">
        <v>0.0</v>
      </c>
      <c r="AM247" s="210">
        <v>0.0</v>
      </c>
      <c r="AN247" s="210">
        <v>0.0</v>
      </c>
      <c r="AO247" s="210">
        <v>0.0</v>
      </c>
      <c r="AP247" s="210">
        <v>0.0</v>
      </c>
    </row>
    <row r="248">
      <c r="A248" s="212" t="s">
        <v>2035</v>
      </c>
      <c r="B248" s="213">
        <f t="shared" si="1"/>
        <v>14</v>
      </c>
      <c r="C248" s="210">
        <v>0.0</v>
      </c>
      <c r="D248" s="210">
        <v>0.0</v>
      </c>
      <c r="E248" s="210">
        <v>0.0</v>
      </c>
      <c r="F248" s="210">
        <v>0.0</v>
      </c>
      <c r="G248" s="210">
        <v>0.0</v>
      </c>
      <c r="H248" s="210">
        <v>0.0</v>
      </c>
      <c r="I248" s="210">
        <v>6.0</v>
      </c>
      <c r="J248" s="210">
        <v>7.0</v>
      </c>
      <c r="K248" s="210">
        <v>0.0</v>
      </c>
      <c r="L248" s="210">
        <v>1.0</v>
      </c>
      <c r="M248" s="210">
        <v>0.0</v>
      </c>
      <c r="N248" s="210">
        <v>0.0</v>
      </c>
      <c r="O248" s="210">
        <v>0.0</v>
      </c>
      <c r="P248" s="210">
        <v>0.0</v>
      </c>
      <c r="Q248" s="210">
        <v>0.0</v>
      </c>
      <c r="R248" s="210">
        <v>0.0</v>
      </c>
      <c r="S248" s="210">
        <v>0.0</v>
      </c>
      <c r="T248" s="210">
        <v>0.0</v>
      </c>
      <c r="U248" s="210">
        <v>0.0</v>
      </c>
      <c r="V248" s="210">
        <v>0.0</v>
      </c>
      <c r="W248" s="210">
        <v>0.0</v>
      </c>
      <c r="X248" s="210">
        <v>0.0</v>
      </c>
      <c r="Y248" s="210">
        <v>0.0</v>
      </c>
      <c r="Z248" s="210">
        <v>0.0</v>
      </c>
      <c r="AA248" s="210">
        <v>0.0</v>
      </c>
      <c r="AB248" s="210">
        <v>0.0</v>
      </c>
      <c r="AC248" s="210">
        <v>0.0</v>
      </c>
      <c r="AD248" s="210">
        <v>0.0</v>
      </c>
      <c r="AE248" s="210">
        <v>0.0</v>
      </c>
      <c r="AF248" s="210">
        <v>0.0</v>
      </c>
      <c r="AG248" s="210">
        <v>0.0</v>
      </c>
      <c r="AH248" s="210">
        <v>0.0</v>
      </c>
      <c r="AI248" s="210">
        <v>0.0</v>
      </c>
      <c r="AJ248" s="210">
        <v>0.0</v>
      </c>
      <c r="AK248" s="210">
        <v>0.0</v>
      </c>
      <c r="AL248" s="210">
        <v>0.0</v>
      </c>
      <c r="AM248" s="210">
        <v>0.0</v>
      </c>
      <c r="AN248" s="210">
        <v>0.0</v>
      </c>
      <c r="AO248" s="210">
        <v>0.0</v>
      </c>
      <c r="AP248" s="210">
        <v>0.0</v>
      </c>
    </row>
    <row r="249">
      <c r="A249" s="212" t="s">
        <v>2043</v>
      </c>
      <c r="B249" s="213">
        <f t="shared" si="1"/>
        <v>209</v>
      </c>
      <c r="C249" s="210">
        <v>0.0</v>
      </c>
      <c r="D249" s="210">
        <v>0.0</v>
      </c>
      <c r="E249" s="210">
        <v>0.0</v>
      </c>
      <c r="F249" s="210">
        <v>0.0</v>
      </c>
      <c r="G249" s="210">
        <v>1.0</v>
      </c>
      <c r="H249" s="210">
        <v>89.0</v>
      </c>
      <c r="I249" s="210">
        <v>85.0</v>
      </c>
      <c r="J249" s="210">
        <v>25.0</v>
      </c>
      <c r="K249" s="210">
        <v>8.0</v>
      </c>
      <c r="L249" s="210">
        <v>1.0</v>
      </c>
      <c r="M249" s="210">
        <v>0.0</v>
      </c>
      <c r="N249" s="210">
        <v>0.0</v>
      </c>
      <c r="O249" s="210">
        <v>0.0</v>
      </c>
      <c r="P249" s="210">
        <v>0.0</v>
      </c>
      <c r="Q249" s="210">
        <v>0.0</v>
      </c>
      <c r="R249" s="210">
        <v>0.0</v>
      </c>
      <c r="S249" s="210">
        <v>0.0</v>
      </c>
      <c r="T249" s="210">
        <v>0.0</v>
      </c>
      <c r="U249" s="210">
        <v>0.0</v>
      </c>
      <c r="V249" s="210">
        <v>0.0</v>
      </c>
      <c r="W249" s="210">
        <v>0.0</v>
      </c>
      <c r="X249" s="210">
        <v>0.0</v>
      </c>
      <c r="Y249" s="210">
        <v>0.0</v>
      </c>
      <c r="Z249" s="210">
        <v>0.0</v>
      </c>
      <c r="AA249" s="210">
        <v>0.0</v>
      </c>
      <c r="AB249" s="210">
        <v>0.0</v>
      </c>
      <c r="AC249" s="210">
        <v>0.0</v>
      </c>
      <c r="AD249" s="210">
        <v>0.0</v>
      </c>
      <c r="AE249" s="210">
        <v>0.0</v>
      </c>
      <c r="AF249" s="210">
        <v>0.0</v>
      </c>
      <c r="AG249" s="210">
        <v>0.0</v>
      </c>
      <c r="AH249" s="210">
        <v>0.0</v>
      </c>
      <c r="AI249" s="210">
        <v>0.0</v>
      </c>
      <c r="AJ249" s="210">
        <v>0.0</v>
      </c>
      <c r="AK249" s="210">
        <v>0.0</v>
      </c>
      <c r="AL249" s="210">
        <v>0.0</v>
      </c>
      <c r="AM249" s="210">
        <v>0.0</v>
      </c>
      <c r="AN249" s="210">
        <v>0.0</v>
      </c>
      <c r="AO249" s="210">
        <v>0.0</v>
      </c>
      <c r="AP249" s="210">
        <v>0.0</v>
      </c>
    </row>
    <row r="250">
      <c r="A250" s="212" t="s">
        <v>2052</v>
      </c>
      <c r="B250" s="213">
        <f t="shared" si="1"/>
        <v>15</v>
      </c>
      <c r="C250" s="210">
        <v>0.0</v>
      </c>
      <c r="D250" s="210">
        <v>0.0</v>
      </c>
      <c r="E250" s="210">
        <v>0.0</v>
      </c>
      <c r="F250" s="210">
        <v>0.0</v>
      </c>
      <c r="G250" s="210">
        <v>0.0</v>
      </c>
      <c r="H250" s="210">
        <v>0.0</v>
      </c>
      <c r="I250" s="210">
        <v>5.0</v>
      </c>
      <c r="J250" s="210">
        <v>7.0</v>
      </c>
      <c r="K250" s="210">
        <v>1.0</v>
      </c>
      <c r="L250" s="210">
        <v>2.0</v>
      </c>
      <c r="M250" s="210">
        <v>0.0</v>
      </c>
      <c r="N250" s="210">
        <v>0.0</v>
      </c>
      <c r="O250" s="210">
        <v>0.0</v>
      </c>
      <c r="P250" s="210">
        <v>0.0</v>
      </c>
      <c r="Q250" s="210">
        <v>0.0</v>
      </c>
      <c r="R250" s="210">
        <v>0.0</v>
      </c>
      <c r="S250" s="210">
        <v>0.0</v>
      </c>
      <c r="T250" s="210">
        <v>0.0</v>
      </c>
      <c r="U250" s="210">
        <v>0.0</v>
      </c>
      <c r="V250" s="210">
        <v>0.0</v>
      </c>
      <c r="W250" s="210">
        <v>0.0</v>
      </c>
      <c r="X250" s="210">
        <v>0.0</v>
      </c>
      <c r="Y250" s="210">
        <v>0.0</v>
      </c>
      <c r="Z250" s="210">
        <v>0.0</v>
      </c>
      <c r="AA250" s="210">
        <v>0.0</v>
      </c>
      <c r="AB250" s="210">
        <v>0.0</v>
      </c>
      <c r="AC250" s="210">
        <v>0.0</v>
      </c>
      <c r="AD250" s="210">
        <v>0.0</v>
      </c>
      <c r="AE250" s="210">
        <v>0.0</v>
      </c>
      <c r="AF250" s="210">
        <v>0.0</v>
      </c>
      <c r="AG250" s="210">
        <v>0.0</v>
      </c>
      <c r="AH250" s="210">
        <v>0.0</v>
      </c>
      <c r="AI250" s="210">
        <v>0.0</v>
      </c>
      <c r="AJ250" s="210">
        <v>0.0</v>
      </c>
      <c r="AK250" s="210">
        <v>0.0</v>
      </c>
      <c r="AL250" s="210">
        <v>0.0</v>
      </c>
      <c r="AM250" s="210">
        <v>0.0</v>
      </c>
      <c r="AN250" s="210">
        <v>0.0</v>
      </c>
      <c r="AO250" s="210">
        <v>0.0</v>
      </c>
      <c r="AP250" s="210">
        <v>0.0</v>
      </c>
    </row>
    <row r="251">
      <c r="A251" s="212" t="s">
        <v>2059</v>
      </c>
      <c r="B251" s="213">
        <f t="shared" si="1"/>
        <v>188</v>
      </c>
      <c r="C251" s="210">
        <v>0.0</v>
      </c>
      <c r="D251" s="210">
        <v>0.0</v>
      </c>
      <c r="E251" s="210">
        <v>0.0</v>
      </c>
      <c r="F251" s="210">
        <v>0.0</v>
      </c>
      <c r="G251" s="210">
        <v>0.0</v>
      </c>
      <c r="H251" s="210">
        <v>95.0</v>
      </c>
      <c r="I251" s="210">
        <v>55.0</v>
      </c>
      <c r="J251" s="210">
        <v>31.0</v>
      </c>
      <c r="K251" s="210">
        <v>5.0</v>
      </c>
      <c r="L251" s="210">
        <v>2.0</v>
      </c>
      <c r="M251" s="210">
        <v>0.0</v>
      </c>
      <c r="N251" s="210">
        <v>0.0</v>
      </c>
      <c r="O251" s="210">
        <v>0.0</v>
      </c>
      <c r="P251" s="210">
        <v>0.0</v>
      </c>
      <c r="Q251" s="210">
        <v>0.0</v>
      </c>
      <c r="R251" s="210">
        <v>0.0</v>
      </c>
      <c r="S251" s="210">
        <v>0.0</v>
      </c>
      <c r="T251" s="210">
        <v>0.0</v>
      </c>
      <c r="U251" s="210">
        <v>0.0</v>
      </c>
      <c r="V251" s="210">
        <v>0.0</v>
      </c>
      <c r="W251" s="210">
        <v>0.0</v>
      </c>
      <c r="X251" s="210">
        <v>0.0</v>
      </c>
      <c r="Y251" s="210">
        <v>0.0</v>
      </c>
      <c r="Z251" s="210">
        <v>0.0</v>
      </c>
      <c r="AA251" s="210">
        <v>0.0</v>
      </c>
      <c r="AB251" s="210">
        <v>0.0</v>
      </c>
      <c r="AC251" s="210">
        <v>0.0</v>
      </c>
      <c r="AD251" s="210">
        <v>0.0</v>
      </c>
      <c r="AE251" s="210">
        <v>0.0</v>
      </c>
      <c r="AF251" s="210">
        <v>0.0</v>
      </c>
      <c r="AG251" s="210">
        <v>0.0</v>
      </c>
      <c r="AH251" s="210">
        <v>0.0</v>
      </c>
      <c r="AI251" s="210">
        <v>0.0</v>
      </c>
      <c r="AJ251" s="210">
        <v>0.0</v>
      </c>
      <c r="AK251" s="210">
        <v>0.0</v>
      </c>
      <c r="AL251" s="210">
        <v>0.0</v>
      </c>
      <c r="AM251" s="210">
        <v>0.0</v>
      </c>
      <c r="AN251" s="210">
        <v>0.0</v>
      </c>
      <c r="AO251" s="210">
        <v>0.0</v>
      </c>
      <c r="AP251" s="210">
        <v>0.0</v>
      </c>
    </row>
    <row r="252">
      <c r="A252" s="212" t="s">
        <v>2067</v>
      </c>
      <c r="B252" s="213">
        <f t="shared" si="1"/>
        <v>12</v>
      </c>
      <c r="C252" s="210">
        <v>0.0</v>
      </c>
      <c r="D252" s="210">
        <v>0.0</v>
      </c>
      <c r="E252" s="210">
        <v>0.0</v>
      </c>
      <c r="F252" s="210">
        <v>0.0</v>
      </c>
      <c r="G252" s="210">
        <v>0.0</v>
      </c>
      <c r="H252" s="210">
        <v>0.0</v>
      </c>
      <c r="I252" s="210">
        <v>2.0</v>
      </c>
      <c r="J252" s="210">
        <v>6.0</v>
      </c>
      <c r="K252" s="210">
        <v>3.0</v>
      </c>
      <c r="L252" s="210">
        <v>1.0</v>
      </c>
      <c r="M252" s="210">
        <v>0.0</v>
      </c>
      <c r="N252" s="210">
        <v>0.0</v>
      </c>
      <c r="O252" s="210">
        <v>0.0</v>
      </c>
      <c r="P252" s="210">
        <v>0.0</v>
      </c>
      <c r="Q252" s="210">
        <v>0.0</v>
      </c>
      <c r="R252" s="210">
        <v>0.0</v>
      </c>
      <c r="S252" s="210">
        <v>0.0</v>
      </c>
      <c r="T252" s="210">
        <v>0.0</v>
      </c>
      <c r="U252" s="210">
        <v>0.0</v>
      </c>
      <c r="V252" s="210">
        <v>0.0</v>
      </c>
      <c r="W252" s="210">
        <v>0.0</v>
      </c>
      <c r="X252" s="210">
        <v>0.0</v>
      </c>
      <c r="Y252" s="210">
        <v>0.0</v>
      </c>
      <c r="Z252" s="210">
        <v>0.0</v>
      </c>
      <c r="AA252" s="210">
        <v>0.0</v>
      </c>
      <c r="AB252" s="210">
        <v>0.0</v>
      </c>
      <c r="AC252" s="210">
        <v>0.0</v>
      </c>
      <c r="AD252" s="210">
        <v>0.0</v>
      </c>
      <c r="AE252" s="210">
        <v>0.0</v>
      </c>
      <c r="AF252" s="210">
        <v>0.0</v>
      </c>
      <c r="AG252" s="210">
        <v>0.0</v>
      </c>
      <c r="AH252" s="210">
        <v>0.0</v>
      </c>
      <c r="AI252" s="210">
        <v>0.0</v>
      </c>
      <c r="AJ252" s="210">
        <v>0.0</v>
      </c>
      <c r="AK252" s="210">
        <v>0.0</v>
      </c>
      <c r="AL252" s="210">
        <v>0.0</v>
      </c>
      <c r="AM252" s="210">
        <v>0.0</v>
      </c>
      <c r="AN252" s="210">
        <v>0.0</v>
      </c>
      <c r="AO252" s="210">
        <v>0.0</v>
      </c>
      <c r="AP252" s="210">
        <v>0.0</v>
      </c>
    </row>
    <row r="253">
      <c r="A253" s="212" t="s">
        <v>2075</v>
      </c>
      <c r="B253" s="213">
        <f t="shared" si="1"/>
        <v>189</v>
      </c>
      <c r="C253" s="210">
        <v>0.0</v>
      </c>
      <c r="D253" s="210">
        <v>0.0</v>
      </c>
      <c r="E253" s="210">
        <v>0.0</v>
      </c>
      <c r="F253" s="210">
        <v>0.0</v>
      </c>
      <c r="G253" s="210">
        <v>0.0</v>
      </c>
      <c r="H253" s="210">
        <v>82.0</v>
      </c>
      <c r="I253" s="210">
        <v>74.0</v>
      </c>
      <c r="J253" s="210">
        <v>25.0</v>
      </c>
      <c r="K253" s="210">
        <v>5.0</v>
      </c>
      <c r="L253" s="210">
        <v>2.0</v>
      </c>
      <c r="M253" s="210">
        <v>1.0</v>
      </c>
      <c r="N253" s="210">
        <v>0.0</v>
      </c>
      <c r="O253" s="210">
        <v>0.0</v>
      </c>
      <c r="P253" s="210">
        <v>0.0</v>
      </c>
      <c r="Q253" s="210">
        <v>0.0</v>
      </c>
      <c r="R253" s="210">
        <v>0.0</v>
      </c>
      <c r="S253" s="210">
        <v>0.0</v>
      </c>
      <c r="T253" s="210">
        <v>0.0</v>
      </c>
      <c r="U253" s="210">
        <v>0.0</v>
      </c>
      <c r="V253" s="210">
        <v>0.0</v>
      </c>
      <c r="W253" s="210">
        <v>0.0</v>
      </c>
      <c r="X253" s="210">
        <v>0.0</v>
      </c>
      <c r="Y253" s="210">
        <v>0.0</v>
      </c>
      <c r="Z253" s="210">
        <v>0.0</v>
      </c>
      <c r="AA253" s="210">
        <v>0.0</v>
      </c>
      <c r="AB253" s="210">
        <v>0.0</v>
      </c>
      <c r="AC253" s="210">
        <v>0.0</v>
      </c>
      <c r="AD253" s="210">
        <v>0.0</v>
      </c>
      <c r="AE253" s="210">
        <v>0.0</v>
      </c>
      <c r="AF253" s="210">
        <v>0.0</v>
      </c>
      <c r="AG253" s="210">
        <v>0.0</v>
      </c>
      <c r="AH253" s="210">
        <v>0.0</v>
      </c>
      <c r="AI253" s="210">
        <v>0.0</v>
      </c>
      <c r="AJ253" s="210">
        <v>0.0</v>
      </c>
      <c r="AK253" s="210">
        <v>0.0</v>
      </c>
      <c r="AL253" s="210">
        <v>0.0</v>
      </c>
      <c r="AM253" s="210">
        <v>0.0</v>
      </c>
      <c r="AN253" s="210">
        <v>0.0</v>
      </c>
      <c r="AO253" s="210">
        <v>0.0</v>
      </c>
      <c r="AP253" s="210">
        <v>0.0</v>
      </c>
    </row>
    <row r="254">
      <c r="A254" s="212" t="s">
        <v>2083</v>
      </c>
      <c r="B254" s="213">
        <f t="shared" si="1"/>
        <v>198</v>
      </c>
      <c r="C254" s="210">
        <v>0.0</v>
      </c>
      <c r="D254" s="210">
        <v>0.0</v>
      </c>
      <c r="E254" s="210">
        <v>0.0</v>
      </c>
      <c r="F254" s="210">
        <v>0.0</v>
      </c>
      <c r="G254" s="210">
        <v>0.0</v>
      </c>
      <c r="H254" s="210">
        <v>78.0</v>
      </c>
      <c r="I254" s="210">
        <v>72.0</v>
      </c>
      <c r="J254" s="210">
        <v>34.0</v>
      </c>
      <c r="K254" s="210">
        <v>10.0</v>
      </c>
      <c r="L254" s="210">
        <v>4.0</v>
      </c>
      <c r="M254" s="210">
        <v>0.0</v>
      </c>
      <c r="N254" s="210">
        <v>0.0</v>
      </c>
      <c r="O254" s="210">
        <v>0.0</v>
      </c>
      <c r="P254" s="210">
        <v>0.0</v>
      </c>
      <c r="Q254" s="210">
        <v>0.0</v>
      </c>
      <c r="R254" s="210">
        <v>0.0</v>
      </c>
      <c r="S254" s="210">
        <v>0.0</v>
      </c>
      <c r="T254" s="210">
        <v>0.0</v>
      </c>
      <c r="U254" s="210">
        <v>0.0</v>
      </c>
      <c r="V254" s="210">
        <v>0.0</v>
      </c>
      <c r="W254" s="210">
        <v>0.0</v>
      </c>
      <c r="X254" s="210">
        <v>0.0</v>
      </c>
      <c r="Y254" s="210">
        <v>0.0</v>
      </c>
      <c r="Z254" s="210">
        <v>0.0</v>
      </c>
      <c r="AA254" s="210">
        <v>0.0</v>
      </c>
      <c r="AB254" s="210">
        <v>0.0</v>
      </c>
      <c r="AC254" s="210">
        <v>0.0</v>
      </c>
      <c r="AD254" s="210">
        <v>0.0</v>
      </c>
      <c r="AE254" s="210">
        <v>0.0</v>
      </c>
      <c r="AF254" s="210">
        <v>0.0</v>
      </c>
      <c r="AG254" s="210">
        <v>0.0</v>
      </c>
      <c r="AH254" s="210">
        <v>0.0</v>
      </c>
      <c r="AI254" s="210">
        <v>0.0</v>
      </c>
      <c r="AJ254" s="210">
        <v>0.0</v>
      </c>
      <c r="AK254" s="210">
        <v>0.0</v>
      </c>
      <c r="AL254" s="210">
        <v>0.0</v>
      </c>
      <c r="AM254" s="210">
        <v>0.0</v>
      </c>
      <c r="AN254" s="210">
        <v>0.0</v>
      </c>
      <c r="AO254" s="210">
        <v>0.0</v>
      </c>
      <c r="AP254" s="210">
        <v>0.0</v>
      </c>
    </row>
    <row r="255">
      <c r="A255" s="212" t="s">
        <v>2091</v>
      </c>
      <c r="B255" s="213">
        <f t="shared" si="1"/>
        <v>161</v>
      </c>
      <c r="C255" s="210">
        <v>0.0</v>
      </c>
      <c r="D255" s="210">
        <v>0.0</v>
      </c>
      <c r="E255" s="210">
        <v>0.0</v>
      </c>
      <c r="F255" s="210">
        <v>0.0</v>
      </c>
      <c r="G255" s="210">
        <v>1.0</v>
      </c>
      <c r="H255" s="210">
        <v>50.0</v>
      </c>
      <c r="I255" s="210">
        <v>68.0</v>
      </c>
      <c r="J255" s="210">
        <v>32.0</v>
      </c>
      <c r="K255" s="210">
        <v>7.0</v>
      </c>
      <c r="L255" s="210">
        <v>2.0</v>
      </c>
      <c r="M255" s="210">
        <v>0.0</v>
      </c>
      <c r="N255" s="210">
        <v>1.0</v>
      </c>
      <c r="O255" s="210">
        <v>0.0</v>
      </c>
      <c r="P255" s="210">
        <v>0.0</v>
      </c>
      <c r="Q255" s="210">
        <v>0.0</v>
      </c>
      <c r="R255" s="210">
        <v>0.0</v>
      </c>
      <c r="S255" s="210">
        <v>0.0</v>
      </c>
      <c r="T255" s="210">
        <v>0.0</v>
      </c>
      <c r="U255" s="210">
        <v>0.0</v>
      </c>
      <c r="V255" s="210">
        <v>0.0</v>
      </c>
      <c r="W255" s="210">
        <v>0.0</v>
      </c>
      <c r="X255" s="210">
        <v>0.0</v>
      </c>
      <c r="Y255" s="210">
        <v>0.0</v>
      </c>
      <c r="Z255" s="210">
        <v>0.0</v>
      </c>
      <c r="AA255" s="210">
        <v>0.0</v>
      </c>
      <c r="AB255" s="210">
        <v>0.0</v>
      </c>
      <c r="AC255" s="210">
        <v>0.0</v>
      </c>
      <c r="AD255" s="210">
        <v>0.0</v>
      </c>
      <c r="AE255" s="210">
        <v>0.0</v>
      </c>
      <c r="AF255" s="210">
        <v>0.0</v>
      </c>
      <c r="AG255" s="210">
        <v>0.0</v>
      </c>
      <c r="AH255" s="210">
        <v>0.0</v>
      </c>
      <c r="AI255" s="210">
        <v>0.0</v>
      </c>
      <c r="AJ255" s="210">
        <v>0.0</v>
      </c>
      <c r="AK255" s="210">
        <v>0.0</v>
      </c>
      <c r="AL255" s="210">
        <v>0.0</v>
      </c>
      <c r="AM255" s="210">
        <v>0.0</v>
      </c>
      <c r="AN255" s="210">
        <v>0.0</v>
      </c>
      <c r="AO255" s="210">
        <v>0.0</v>
      </c>
      <c r="AP255" s="210">
        <v>0.0</v>
      </c>
    </row>
    <row r="256">
      <c r="A256" s="212" t="s">
        <v>41</v>
      </c>
      <c r="B256" s="213">
        <f t="shared" si="1"/>
        <v>527</v>
      </c>
      <c r="C256" s="210">
        <v>0.0</v>
      </c>
      <c r="D256" s="210">
        <v>0.0</v>
      </c>
      <c r="E256" s="210">
        <v>0.0</v>
      </c>
      <c r="F256" s="210">
        <v>0.0</v>
      </c>
      <c r="G256" s="210">
        <v>0.0</v>
      </c>
      <c r="H256" s="210">
        <v>157.0</v>
      </c>
      <c r="I256" s="210">
        <v>230.0</v>
      </c>
      <c r="J256" s="210">
        <v>107.0</v>
      </c>
      <c r="K256" s="210">
        <v>29.0</v>
      </c>
      <c r="L256" s="210">
        <v>3.0</v>
      </c>
      <c r="M256" s="210">
        <v>1.0</v>
      </c>
      <c r="N256" s="210">
        <v>0.0</v>
      </c>
      <c r="O256" s="210">
        <v>0.0</v>
      </c>
      <c r="P256" s="210">
        <v>0.0</v>
      </c>
      <c r="Q256" s="210">
        <v>0.0</v>
      </c>
      <c r="R256" s="210">
        <v>0.0</v>
      </c>
      <c r="S256" s="210">
        <v>0.0</v>
      </c>
      <c r="T256" s="210">
        <v>0.0</v>
      </c>
      <c r="U256" s="210">
        <v>0.0</v>
      </c>
      <c r="V256" s="210">
        <v>0.0</v>
      </c>
      <c r="W256" s="210">
        <v>0.0</v>
      </c>
      <c r="X256" s="210">
        <v>0.0</v>
      </c>
      <c r="Y256" s="210">
        <v>0.0</v>
      </c>
      <c r="Z256" s="210">
        <v>0.0</v>
      </c>
      <c r="AA256" s="210">
        <v>0.0</v>
      </c>
      <c r="AB256" s="210">
        <v>0.0</v>
      </c>
      <c r="AC256" s="210">
        <v>0.0</v>
      </c>
      <c r="AD256" s="210">
        <v>0.0</v>
      </c>
      <c r="AE256" s="210">
        <v>0.0</v>
      </c>
      <c r="AF256" s="210">
        <v>0.0</v>
      </c>
      <c r="AG256" s="210">
        <v>0.0</v>
      </c>
      <c r="AH256" s="210">
        <v>0.0</v>
      </c>
      <c r="AI256" s="210">
        <v>0.0</v>
      </c>
      <c r="AJ256" s="210">
        <v>0.0</v>
      </c>
      <c r="AK256" s="210">
        <v>0.0</v>
      </c>
      <c r="AL256" s="210">
        <v>0.0</v>
      </c>
      <c r="AM256" s="210">
        <v>0.0</v>
      </c>
      <c r="AN256" s="210">
        <v>0.0</v>
      </c>
      <c r="AO256" s="210">
        <v>0.0</v>
      </c>
      <c r="AP256" s="210">
        <v>0.0</v>
      </c>
    </row>
    <row r="257">
      <c r="A257" s="212" t="s">
        <v>95</v>
      </c>
      <c r="B257" s="213">
        <f t="shared" si="1"/>
        <v>426</v>
      </c>
      <c r="C257" s="210">
        <v>0.0</v>
      </c>
      <c r="D257" s="210">
        <v>0.0</v>
      </c>
      <c r="E257" s="210">
        <v>77.0</v>
      </c>
      <c r="F257" s="210">
        <v>89.0</v>
      </c>
      <c r="G257" s="210">
        <v>72.0</v>
      </c>
      <c r="H257" s="210">
        <v>93.0</v>
      </c>
      <c r="I257" s="210">
        <v>62.0</v>
      </c>
      <c r="J257" s="210">
        <v>29.0</v>
      </c>
      <c r="K257" s="210">
        <v>4.0</v>
      </c>
      <c r="L257" s="210">
        <v>0.0</v>
      </c>
      <c r="M257" s="210">
        <v>0.0</v>
      </c>
      <c r="N257" s="210">
        <v>0.0</v>
      </c>
      <c r="O257" s="210">
        <v>0.0</v>
      </c>
      <c r="P257" s="210">
        <v>0.0</v>
      </c>
      <c r="Q257" s="210">
        <v>0.0</v>
      </c>
      <c r="R257" s="210">
        <v>0.0</v>
      </c>
      <c r="S257" s="210">
        <v>0.0</v>
      </c>
      <c r="T257" s="210">
        <v>0.0</v>
      </c>
      <c r="U257" s="210">
        <v>0.0</v>
      </c>
      <c r="V257" s="210">
        <v>0.0</v>
      </c>
      <c r="W257" s="210">
        <v>0.0</v>
      </c>
      <c r="X257" s="210">
        <v>0.0</v>
      </c>
      <c r="Y257" s="210">
        <v>0.0</v>
      </c>
      <c r="Z257" s="210">
        <v>0.0</v>
      </c>
      <c r="AA257" s="210">
        <v>0.0</v>
      </c>
      <c r="AB257" s="210">
        <v>0.0</v>
      </c>
      <c r="AC257" s="210">
        <v>0.0</v>
      </c>
      <c r="AD257" s="210">
        <v>0.0</v>
      </c>
      <c r="AE257" s="210">
        <v>0.0</v>
      </c>
      <c r="AF257" s="210">
        <v>0.0</v>
      </c>
      <c r="AG257" s="210">
        <v>0.0</v>
      </c>
      <c r="AH257" s="210">
        <v>0.0</v>
      </c>
      <c r="AI257" s="210">
        <v>0.0</v>
      </c>
      <c r="AJ257" s="210">
        <v>0.0</v>
      </c>
      <c r="AK257" s="210">
        <v>0.0</v>
      </c>
      <c r="AL257" s="210">
        <v>0.0</v>
      </c>
      <c r="AM257" s="210">
        <v>0.0</v>
      </c>
      <c r="AN257" s="210">
        <v>0.0</v>
      </c>
      <c r="AO257" s="210">
        <v>0.0</v>
      </c>
      <c r="AP257" s="210">
        <v>0.0</v>
      </c>
    </row>
    <row r="258">
      <c r="A258" s="212" t="s">
        <v>2118</v>
      </c>
      <c r="B258" s="213">
        <f t="shared" si="1"/>
        <v>16</v>
      </c>
      <c r="C258" s="210">
        <v>0.0</v>
      </c>
      <c r="D258" s="210">
        <v>0.0</v>
      </c>
      <c r="E258" s="210">
        <v>0.0</v>
      </c>
      <c r="F258" s="210">
        <v>0.0</v>
      </c>
      <c r="G258" s="210">
        <v>0.0</v>
      </c>
      <c r="H258" s="210">
        <v>0.0</v>
      </c>
      <c r="I258" s="210">
        <v>0.0</v>
      </c>
      <c r="J258" s="210">
        <v>0.0</v>
      </c>
      <c r="K258" s="210">
        <v>1.0</v>
      </c>
      <c r="L258" s="210">
        <v>3.0</v>
      </c>
      <c r="M258" s="210">
        <v>4.0</v>
      </c>
      <c r="N258" s="210">
        <v>5.0</v>
      </c>
      <c r="O258" s="210">
        <v>1.0</v>
      </c>
      <c r="P258" s="210">
        <v>1.0</v>
      </c>
      <c r="Q258" s="210">
        <v>1.0</v>
      </c>
      <c r="R258" s="210">
        <v>0.0</v>
      </c>
      <c r="S258" s="210">
        <v>0.0</v>
      </c>
      <c r="T258" s="210">
        <v>0.0</v>
      </c>
      <c r="U258" s="210">
        <v>0.0</v>
      </c>
      <c r="V258" s="210">
        <v>0.0</v>
      </c>
      <c r="W258" s="210">
        <v>0.0</v>
      </c>
      <c r="X258" s="210">
        <v>0.0</v>
      </c>
      <c r="Y258" s="210">
        <v>0.0</v>
      </c>
      <c r="Z258" s="210">
        <v>0.0</v>
      </c>
      <c r="AA258" s="210">
        <v>0.0</v>
      </c>
      <c r="AB258" s="210">
        <v>0.0</v>
      </c>
      <c r="AC258" s="210">
        <v>0.0</v>
      </c>
      <c r="AD258" s="210">
        <v>0.0</v>
      </c>
      <c r="AE258" s="210">
        <v>0.0</v>
      </c>
      <c r="AF258" s="210">
        <v>0.0</v>
      </c>
      <c r="AG258" s="210">
        <v>0.0</v>
      </c>
      <c r="AH258" s="210">
        <v>0.0</v>
      </c>
      <c r="AI258" s="210">
        <v>0.0</v>
      </c>
      <c r="AJ258" s="210">
        <v>0.0</v>
      </c>
      <c r="AK258" s="210">
        <v>0.0</v>
      </c>
      <c r="AL258" s="210">
        <v>0.0</v>
      </c>
      <c r="AM258" s="210">
        <v>0.0</v>
      </c>
      <c r="AN258" s="210">
        <v>0.0</v>
      </c>
      <c r="AO258" s="210">
        <v>0.0</v>
      </c>
      <c r="AP258" s="210">
        <v>0.0</v>
      </c>
    </row>
    <row r="259">
      <c r="A259" s="212" t="s">
        <v>2128</v>
      </c>
      <c r="B259" s="213">
        <f t="shared" si="1"/>
        <v>1</v>
      </c>
      <c r="C259" s="210">
        <v>0.0</v>
      </c>
      <c r="D259" s="210">
        <v>0.0</v>
      </c>
      <c r="E259" s="210">
        <v>0.0</v>
      </c>
      <c r="F259" s="210">
        <v>0.0</v>
      </c>
      <c r="G259" s="210">
        <v>0.0</v>
      </c>
      <c r="H259" s="210">
        <v>0.0</v>
      </c>
      <c r="I259" s="210">
        <v>0.0</v>
      </c>
      <c r="J259" s="210">
        <v>1.0</v>
      </c>
      <c r="K259" s="210">
        <v>0.0</v>
      </c>
      <c r="L259" s="210">
        <v>0.0</v>
      </c>
      <c r="M259" s="210">
        <v>0.0</v>
      </c>
      <c r="N259" s="210">
        <v>0.0</v>
      </c>
      <c r="O259" s="210">
        <v>0.0</v>
      </c>
      <c r="P259" s="210">
        <v>0.0</v>
      </c>
      <c r="Q259" s="210">
        <v>0.0</v>
      </c>
      <c r="R259" s="210">
        <v>0.0</v>
      </c>
      <c r="S259" s="210">
        <v>0.0</v>
      </c>
      <c r="T259" s="210">
        <v>0.0</v>
      </c>
      <c r="U259" s="210">
        <v>0.0</v>
      </c>
      <c r="V259" s="210">
        <v>0.0</v>
      </c>
      <c r="W259" s="210">
        <v>0.0</v>
      </c>
      <c r="X259" s="210">
        <v>0.0</v>
      </c>
      <c r="Y259" s="210">
        <v>0.0</v>
      </c>
      <c r="Z259" s="210">
        <v>0.0</v>
      </c>
      <c r="AA259" s="210">
        <v>0.0</v>
      </c>
      <c r="AB259" s="210">
        <v>0.0</v>
      </c>
      <c r="AC259" s="210">
        <v>0.0</v>
      </c>
      <c r="AD259" s="210">
        <v>0.0</v>
      </c>
      <c r="AE259" s="210">
        <v>0.0</v>
      </c>
      <c r="AF259" s="210">
        <v>0.0</v>
      </c>
      <c r="AG259" s="210">
        <v>0.0</v>
      </c>
      <c r="AH259" s="210">
        <v>0.0</v>
      </c>
      <c r="AI259" s="210">
        <v>0.0</v>
      </c>
      <c r="AJ259" s="210">
        <v>0.0</v>
      </c>
      <c r="AK259" s="210">
        <v>0.0</v>
      </c>
      <c r="AL259" s="210">
        <v>0.0</v>
      </c>
      <c r="AM259" s="210">
        <v>0.0</v>
      </c>
      <c r="AN259" s="210">
        <v>0.0</v>
      </c>
      <c r="AO259" s="210">
        <v>0.0</v>
      </c>
      <c r="AP259" s="210">
        <v>0.0</v>
      </c>
    </row>
    <row r="260">
      <c r="A260" s="212" t="s">
        <v>2137</v>
      </c>
      <c r="B260" s="213">
        <f t="shared" si="1"/>
        <v>124</v>
      </c>
      <c r="C260" s="210">
        <v>0.0</v>
      </c>
      <c r="D260" s="210">
        <v>0.0</v>
      </c>
      <c r="E260" s="210">
        <v>0.0</v>
      </c>
      <c r="F260" s="210">
        <v>0.0</v>
      </c>
      <c r="G260" s="210">
        <v>0.0</v>
      </c>
      <c r="H260" s="210">
        <v>49.0</v>
      </c>
      <c r="I260" s="210">
        <v>47.0</v>
      </c>
      <c r="J260" s="210">
        <v>22.0</v>
      </c>
      <c r="K260" s="210">
        <v>5.0</v>
      </c>
      <c r="L260" s="210">
        <v>1.0</v>
      </c>
      <c r="M260" s="210">
        <v>0.0</v>
      </c>
      <c r="N260" s="210">
        <v>0.0</v>
      </c>
      <c r="O260" s="210">
        <v>0.0</v>
      </c>
      <c r="P260" s="210">
        <v>0.0</v>
      </c>
      <c r="Q260" s="210">
        <v>0.0</v>
      </c>
      <c r="R260" s="210">
        <v>0.0</v>
      </c>
      <c r="S260" s="210">
        <v>0.0</v>
      </c>
      <c r="T260" s="210">
        <v>0.0</v>
      </c>
      <c r="U260" s="210">
        <v>0.0</v>
      </c>
      <c r="V260" s="210">
        <v>0.0</v>
      </c>
      <c r="W260" s="210">
        <v>0.0</v>
      </c>
      <c r="X260" s="210">
        <v>0.0</v>
      </c>
      <c r="Y260" s="210">
        <v>0.0</v>
      </c>
      <c r="Z260" s="210">
        <v>0.0</v>
      </c>
      <c r="AA260" s="210">
        <v>0.0</v>
      </c>
      <c r="AB260" s="210">
        <v>0.0</v>
      </c>
      <c r="AC260" s="210">
        <v>0.0</v>
      </c>
      <c r="AD260" s="210">
        <v>0.0</v>
      </c>
      <c r="AE260" s="210">
        <v>0.0</v>
      </c>
      <c r="AF260" s="210">
        <v>0.0</v>
      </c>
      <c r="AG260" s="210">
        <v>0.0</v>
      </c>
      <c r="AH260" s="210">
        <v>0.0</v>
      </c>
      <c r="AI260" s="210">
        <v>0.0</v>
      </c>
      <c r="AJ260" s="210">
        <v>0.0</v>
      </c>
      <c r="AK260" s="210">
        <v>0.0</v>
      </c>
      <c r="AL260" s="210">
        <v>0.0</v>
      </c>
      <c r="AM260" s="210">
        <v>0.0</v>
      </c>
      <c r="AN260" s="210">
        <v>0.0</v>
      </c>
      <c r="AO260" s="210">
        <v>0.0</v>
      </c>
      <c r="AP260" s="210">
        <v>0.0</v>
      </c>
    </row>
    <row r="261">
      <c r="A261" s="212" t="s">
        <v>2144</v>
      </c>
      <c r="B261" s="213">
        <f t="shared" si="1"/>
        <v>236</v>
      </c>
      <c r="C261" s="210">
        <v>0.0</v>
      </c>
      <c r="D261" s="210">
        <v>0.0</v>
      </c>
      <c r="E261" s="210">
        <v>6.0</v>
      </c>
      <c r="F261" s="210">
        <v>34.0</v>
      </c>
      <c r="G261" s="210">
        <v>48.0</v>
      </c>
      <c r="H261" s="210">
        <v>51.0</v>
      </c>
      <c r="I261" s="210">
        <v>44.0</v>
      </c>
      <c r="J261" s="210">
        <v>27.0</v>
      </c>
      <c r="K261" s="210">
        <v>19.0</v>
      </c>
      <c r="L261" s="210">
        <v>5.0</v>
      </c>
      <c r="M261" s="210">
        <v>2.0</v>
      </c>
      <c r="N261" s="210">
        <v>0.0</v>
      </c>
      <c r="O261" s="210">
        <v>0.0</v>
      </c>
      <c r="P261" s="210">
        <v>0.0</v>
      </c>
      <c r="Q261" s="210">
        <v>0.0</v>
      </c>
      <c r="R261" s="210">
        <v>0.0</v>
      </c>
      <c r="S261" s="210">
        <v>0.0</v>
      </c>
      <c r="T261" s="210">
        <v>0.0</v>
      </c>
      <c r="U261" s="210">
        <v>0.0</v>
      </c>
      <c r="V261" s="210">
        <v>0.0</v>
      </c>
      <c r="W261" s="210">
        <v>0.0</v>
      </c>
      <c r="X261" s="210">
        <v>0.0</v>
      </c>
      <c r="Y261" s="210">
        <v>0.0</v>
      </c>
      <c r="Z261" s="210">
        <v>0.0</v>
      </c>
      <c r="AA261" s="210">
        <v>0.0</v>
      </c>
      <c r="AB261" s="210">
        <v>0.0</v>
      </c>
      <c r="AC261" s="210">
        <v>0.0</v>
      </c>
      <c r="AD261" s="210">
        <v>0.0</v>
      </c>
      <c r="AE261" s="210">
        <v>0.0</v>
      </c>
      <c r="AF261" s="210">
        <v>0.0</v>
      </c>
      <c r="AG261" s="210">
        <v>0.0</v>
      </c>
      <c r="AH261" s="210">
        <v>0.0</v>
      </c>
      <c r="AI261" s="210">
        <v>0.0</v>
      </c>
      <c r="AJ261" s="210">
        <v>0.0</v>
      </c>
      <c r="AK261" s="210">
        <v>0.0</v>
      </c>
      <c r="AL261" s="210">
        <v>0.0</v>
      </c>
      <c r="AM261" s="210">
        <v>0.0</v>
      </c>
      <c r="AN261" s="210">
        <v>0.0</v>
      </c>
      <c r="AO261" s="210">
        <v>0.0</v>
      </c>
      <c r="AP261" s="210">
        <v>0.0</v>
      </c>
    </row>
    <row r="262">
      <c r="A262" s="212" t="s">
        <v>14</v>
      </c>
      <c r="B262" s="213">
        <f t="shared" si="1"/>
        <v>27858</v>
      </c>
      <c r="C262" s="210">
        <v>0.0</v>
      </c>
      <c r="D262" s="210">
        <v>1949.0</v>
      </c>
      <c r="E262" s="210">
        <v>4902.0</v>
      </c>
      <c r="F262" s="210">
        <v>7103.0</v>
      </c>
      <c r="G262" s="210">
        <v>6764.0</v>
      </c>
      <c r="H262" s="210">
        <v>4386.0</v>
      </c>
      <c r="I262" s="210">
        <v>1928.0</v>
      </c>
      <c r="J262" s="210">
        <v>654.0</v>
      </c>
      <c r="K262" s="210">
        <v>146.0</v>
      </c>
      <c r="L262" s="210">
        <v>21.0</v>
      </c>
      <c r="M262" s="210">
        <v>5.0</v>
      </c>
      <c r="N262" s="210">
        <v>0.0</v>
      </c>
      <c r="O262" s="210">
        <v>0.0</v>
      </c>
      <c r="P262" s="210">
        <v>0.0</v>
      </c>
      <c r="Q262" s="210">
        <v>0.0</v>
      </c>
      <c r="R262" s="210">
        <v>0.0</v>
      </c>
      <c r="S262" s="210">
        <v>0.0</v>
      </c>
      <c r="T262" s="210">
        <v>0.0</v>
      </c>
      <c r="U262" s="210">
        <v>0.0</v>
      </c>
      <c r="V262" s="210">
        <v>0.0</v>
      </c>
      <c r="W262" s="210">
        <v>0.0</v>
      </c>
      <c r="X262" s="210">
        <v>0.0</v>
      </c>
      <c r="Y262" s="210">
        <v>0.0</v>
      </c>
      <c r="Z262" s="210">
        <v>0.0</v>
      </c>
      <c r="AA262" s="210">
        <v>0.0</v>
      </c>
      <c r="AB262" s="210">
        <v>0.0</v>
      </c>
      <c r="AC262" s="210">
        <v>0.0</v>
      </c>
      <c r="AD262" s="210">
        <v>0.0</v>
      </c>
      <c r="AE262" s="210">
        <v>0.0</v>
      </c>
      <c r="AF262" s="210">
        <v>0.0</v>
      </c>
      <c r="AG262" s="210">
        <v>0.0</v>
      </c>
      <c r="AH262" s="210">
        <v>0.0</v>
      </c>
      <c r="AI262" s="210">
        <v>0.0</v>
      </c>
      <c r="AJ262" s="210">
        <v>0.0</v>
      </c>
      <c r="AK262" s="210">
        <v>0.0</v>
      </c>
      <c r="AL262" s="210">
        <v>0.0</v>
      </c>
      <c r="AM262" s="210">
        <v>0.0</v>
      </c>
      <c r="AN262" s="210">
        <v>0.0</v>
      </c>
      <c r="AO262" s="210">
        <v>0.0</v>
      </c>
      <c r="AP262" s="210">
        <v>0.0</v>
      </c>
    </row>
    <row r="263">
      <c r="A263" s="212" t="s">
        <v>2167</v>
      </c>
      <c r="B263" s="213">
        <f t="shared" si="1"/>
        <v>27</v>
      </c>
      <c r="C263" s="210">
        <v>0.0</v>
      </c>
      <c r="D263" s="210">
        <v>0.0</v>
      </c>
      <c r="E263" s="210">
        <v>0.0</v>
      </c>
      <c r="F263" s="210">
        <v>0.0</v>
      </c>
      <c r="G263" s="210">
        <v>0.0</v>
      </c>
      <c r="H263" s="210">
        <v>0.0</v>
      </c>
      <c r="I263" s="210">
        <v>7.0</v>
      </c>
      <c r="J263" s="210">
        <v>8.0</v>
      </c>
      <c r="K263" s="210">
        <v>7.0</v>
      </c>
      <c r="L263" s="210">
        <v>3.0</v>
      </c>
      <c r="M263" s="210">
        <v>0.0</v>
      </c>
      <c r="N263" s="210">
        <v>2.0</v>
      </c>
      <c r="O263" s="210">
        <v>0.0</v>
      </c>
      <c r="P263" s="210">
        <v>0.0</v>
      </c>
      <c r="Q263" s="210">
        <v>0.0</v>
      </c>
      <c r="R263" s="210">
        <v>0.0</v>
      </c>
      <c r="S263" s="210">
        <v>0.0</v>
      </c>
      <c r="T263" s="210">
        <v>0.0</v>
      </c>
      <c r="U263" s="210">
        <v>0.0</v>
      </c>
      <c r="V263" s="210">
        <v>0.0</v>
      </c>
      <c r="W263" s="210">
        <v>0.0</v>
      </c>
      <c r="X263" s="210">
        <v>0.0</v>
      </c>
      <c r="Y263" s="210">
        <v>0.0</v>
      </c>
      <c r="Z263" s="210">
        <v>0.0</v>
      </c>
      <c r="AA263" s="210">
        <v>0.0</v>
      </c>
      <c r="AB263" s="210">
        <v>0.0</v>
      </c>
      <c r="AC263" s="210">
        <v>0.0</v>
      </c>
      <c r="AD263" s="210">
        <v>0.0</v>
      </c>
      <c r="AE263" s="210">
        <v>0.0</v>
      </c>
      <c r="AF263" s="210">
        <v>0.0</v>
      </c>
      <c r="AG263" s="210">
        <v>0.0</v>
      </c>
      <c r="AH263" s="210">
        <v>0.0</v>
      </c>
      <c r="AI263" s="210">
        <v>0.0</v>
      </c>
      <c r="AJ263" s="210">
        <v>0.0</v>
      </c>
      <c r="AK263" s="210">
        <v>0.0</v>
      </c>
      <c r="AL263" s="210">
        <v>0.0</v>
      </c>
      <c r="AM263" s="210">
        <v>0.0</v>
      </c>
      <c r="AN263" s="210">
        <v>0.0</v>
      </c>
      <c r="AO263" s="210">
        <v>0.0</v>
      </c>
      <c r="AP263" s="210">
        <v>0.0</v>
      </c>
    </row>
    <row r="264">
      <c r="A264" s="212" t="s">
        <v>2175</v>
      </c>
      <c r="B264" s="213">
        <f t="shared" si="1"/>
        <v>1</v>
      </c>
      <c r="C264" s="210">
        <v>0.0</v>
      </c>
      <c r="D264" s="210">
        <v>0.0</v>
      </c>
      <c r="E264" s="210">
        <v>0.0</v>
      </c>
      <c r="F264" s="210">
        <v>0.0</v>
      </c>
      <c r="G264" s="210">
        <v>0.0</v>
      </c>
      <c r="H264" s="210">
        <v>0.0</v>
      </c>
      <c r="I264" s="210">
        <v>0.0</v>
      </c>
      <c r="J264" s="210">
        <v>0.0</v>
      </c>
      <c r="K264" s="210">
        <v>0.0</v>
      </c>
      <c r="L264" s="210">
        <v>0.0</v>
      </c>
      <c r="M264" s="210">
        <v>1.0</v>
      </c>
      <c r="N264" s="210">
        <v>0.0</v>
      </c>
      <c r="O264" s="210">
        <v>0.0</v>
      </c>
      <c r="P264" s="210">
        <v>0.0</v>
      </c>
      <c r="Q264" s="210">
        <v>0.0</v>
      </c>
      <c r="R264" s="210">
        <v>0.0</v>
      </c>
      <c r="S264" s="210">
        <v>0.0</v>
      </c>
      <c r="T264" s="210">
        <v>0.0</v>
      </c>
      <c r="U264" s="210">
        <v>0.0</v>
      </c>
      <c r="V264" s="210">
        <v>0.0</v>
      </c>
      <c r="W264" s="210">
        <v>0.0</v>
      </c>
      <c r="X264" s="210">
        <v>0.0</v>
      </c>
      <c r="Y264" s="210">
        <v>0.0</v>
      </c>
      <c r="Z264" s="210">
        <v>0.0</v>
      </c>
      <c r="AA264" s="210">
        <v>0.0</v>
      </c>
      <c r="AB264" s="210">
        <v>0.0</v>
      </c>
      <c r="AC264" s="210">
        <v>0.0</v>
      </c>
      <c r="AD264" s="210">
        <v>0.0</v>
      </c>
      <c r="AE264" s="210">
        <v>0.0</v>
      </c>
      <c r="AF264" s="210">
        <v>0.0</v>
      </c>
      <c r="AG264" s="210">
        <v>0.0</v>
      </c>
      <c r="AH264" s="210">
        <v>0.0</v>
      </c>
      <c r="AI264" s="210">
        <v>0.0</v>
      </c>
      <c r="AJ264" s="210">
        <v>0.0</v>
      </c>
      <c r="AK264" s="210">
        <v>0.0</v>
      </c>
      <c r="AL264" s="210">
        <v>0.0</v>
      </c>
      <c r="AM264" s="210">
        <v>0.0</v>
      </c>
      <c r="AN264" s="210">
        <v>0.0</v>
      </c>
      <c r="AO264" s="210">
        <v>0.0</v>
      </c>
      <c r="AP264" s="210">
        <v>0.0</v>
      </c>
    </row>
    <row r="265">
      <c r="A265" s="212" t="s">
        <v>2179</v>
      </c>
      <c r="B265" s="213">
        <f t="shared" si="1"/>
        <v>53</v>
      </c>
      <c r="C265" s="210">
        <v>0.0</v>
      </c>
      <c r="D265" s="210">
        <v>0.0</v>
      </c>
      <c r="E265" s="210">
        <v>0.0</v>
      </c>
      <c r="F265" s="210">
        <v>0.0</v>
      </c>
      <c r="G265" s="210">
        <v>0.0</v>
      </c>
      <c r="H265" s="210">
        <v>0.0</v>
      </c>
      <c r="I265" s="210">
        <v>9.0</v>
      </c>
      <c r="J265" s="210">
        <v>16.0</v>
      </c>
      <c r="K265" s="210">
        <v>22.0</v>
      </c>
      <c r="L265" s="210">
        <v>3.0</v>
      </c>
      <c r="M265" s="210">
        <v>3.0</v>
      </c>
      <c r="N265" s="210">
        <v>0.0</v>
      </c>
      <c r="O265" s="210">
        <v>0.0</v>
      </c>
      <c r="P265" s="210">
        <v>0.0</v>
      </c>
      <c r="Q265" s="210">
        <v>0.0</v>
      </c>
      <c r="R265" s="210">
        <v>0.0</v>
      </c>
      <c r="S265" s="210">
        <v>0.0</v>
      </c>
      <c r="T265" s="210">
        <v>0.0</v>
      </c>
      <c r="U265" s="210">
        <v>0.0</v>
      </c>
      <c r="V265" s="210">
        <v>0.0</v>
      </c>
      <c r="W265" s="210">
        <v>0.0</v>
      </c>
      <c r="X265" s="210">
        <v>0.0</v>
      </c>
      <c r="Y265" s="210">
        <v>0.0</v>
      </c>
      <c r="Z265" s="210">
        <v>0.0</v>
      </c>
      <c r="AA265" s="210">
        <v>0.0</v>
      </c>
      <c r="AB265" s="210">
        <v>0.0</v>
      </c>
      <c r="AC265" s="210">
        <v>0.0</v>
      </c>
      <c r="AD265" s="210">
        <v>0.0</v>
      </c>
      <c r="AE265" s="210">
        <v>0.0</v>
      </c>
      <c r="AF265" s="210">
        <v>0.0</v>
      </c>
      <c r="AG265" s="210">
        <v>0.0</v>
      </c>
      <c r="AH265" s="210">
        <v>0.0</v>
      </c>
      <c r="AI265" s="210">
        <v>0.0</v>
      </c>
      <c r="AJ265" s="210">
        <v>0.0</v>
      </c>
      <c r="AK265" s="210">
        <v>0.0</v>
      </c>
      <c r="AL265" s="210">
        <v>0.0</v>
      </c>
      <c r="AM265" s="210">
        <v>0.0</v>
      </c>
      <c r="AN265" s="210">
        <v>0.0</v>
      </c>
      <c r="AO265" s="210">
        <v>0.0</v>
      </c>
      <c r="AP265" s="210">
        <v>0.0</v>
      </c>
    </row>
    <row r="266">
      <c r="A266" s="212" t="s">
        <v>2187</v>
      </c>
      <c r="B266" s="213">
        <f t="shared" si="1"/>
        <v>2</v>
      </c>
      <c r="C266" s="210">
        <v>0.0</v>
      </c>
      <c r="D266" s="210">
        <v>0.0</v>
      </c>
      <c r="E266" s="210">
        <v>0.0</v>
      </c>
      <c r="F266" s="210">
        <v>0.0</v>
      </c>
      <c r="G266" s="210">
        <v>0.0</v>
      </c>
      <c r="H266" s="210">
        <v>0.0</v>
      </c>
      <c r="I266" s="210">
        <v>0.0</v>
      </c>
      <c r="J266" s="210">
        <v>0.0</v>
      </c>
      <c r="K266" s="210">
        <v>0.0</v>
      </c>
      <c r="L266" s="210">
        <v>2.0</v>
      </c>
      <c r="M266" s="210">
        <v>0.0</v>
      </c>
      <c r="N266" s="210">
        <v>0.0</v>
      </c>
      <c r="O266" s="210">
        <v>0.0</v>
      </c>
      <c r="P266" s="210">
        <v>0.0</v>
      </c>
      <c r="Q266" s="210">
        <v>0.0</v>
      </c>
      <c r="R266" s="210">
        <v>0.0</v>
      </c>
      <c r="S266" s="210">
        <v>0.0</v>
      </c>
      <c r="T266" s="210">
        <v>0.0</v>
      </c>
      <c r="U266" s="210">
        <v>0.0</v>
      </c>
      <c r="V266" s="210">
        <v>0.0</v>
      </c>
      <c r="W266" s="210">
        <v>0.0</v>
      </c>
      <c r="X266" s="210">
        <v>0.0</v>
      </c>
      <c r="Y266" s="210">
        <v>0.0</v>
      </c>
      <c r="Z266" s="210">
        <v>0.0</v>
      </c>
      <c r="AA266" s="210">
        <v>0.0</v>
      </c>
      <c r="AB266" s="210">
        <v>0.0</v>
      </c>
      <c r="AC266" s="210">
        <v>0.0</v>
      </c>
      <c r="AD266" s="210">
        <v>0.0</v>
      </c>
      <c r="AE266" s="210">
        <v>0.0</v>
      </c>
      <c r="AF266" s="210">
        <v>0.0</v>
      </c>
      <c r="AG266" s="210">
        <v>0.0</v>
      </c>
      <c r="AH266" s="210">
        <v>0.0</v>
      </c>
      <c r="AI266" s="210">
        <v>0.0</v>
      </c>
      <c r="AJ266" s="210">
        <v>0.0</v>
      </c>
      <c r="AK266" s="210">
        <v>0.0</v>
      </c>
      <c r="AL266" s="210">
        <v>0.0</v>
      </c>
      <c r="AM266" s="210">
        <v>0.0</v>
      </c>
      <c r="AN266" s="210">
        <v>0.0</v>
      </c>
      <c r="AO266" s="210">
        <v>0.0</v>
      </c>
      <c r="AP266" s="210">
        <v>0.0</v>
      </c>
    </row>
    <row r="267">
      <c r="A267" s="212" t="s">
        <v>2192</v>
      </c>
      <c r="B267" s="213">
        <f t="shared" si="1"/>
        <v>30</v>
      </c>
      <c r="C267" s="210">
        <v>0.0</v>
      </c>
      <c r="D267" s="210">
        <v>0.0</v>
      </c>
      <c r="E267" s="210">
        <v>0.0</v>
      </c>
      <c r="F267" s="210">
        <v>0.0</v>
      </c>
      <c r="G267" s="210">
        <v>0.0</v>
      </c>
      <c r="H267" s="210">
        <v>0.0</v>
      </c>
      <c r="I267" s="210">
        <v>1.0</v>
      </c>
      <c r="J267" s="210">
        <v>10.0</v>
      </c>
      <c r="K267" s="210">
        <v>10.0</v>
      </c>
      <c r="L267" s="210">
        <v>4.0</v>
      </c>
      <c r="M267" s="210">
        <v>4.0</v>
      </c>
      <c r="N267" s="210">
        <v>1.0</v>
      </c>
      <c r="O267" s="210">
        <v>0.0</v>
      </c>
      <c r="P267" s="210">
        <v>0.0</v>
      </c>
      <c r="Q267" s="210">
        <v>0.0</v>
      </c>
      <c r="R267" s="210">
        <v>0.0</v>
      </c>
      <c r="S267" s="210">
        <v>0.0</v>
      </c>
      <c r="T267" s="210">
        <v>0.0</v>
      </c>
      <c r="U267" s="210">
        <v>0.0</v>
      </c>
      <c r="V267" s="210">
        <v>0.0</v>
      </c>
      <c r="W267" s="210">
        <v>0.0</v>
      </c>
      <c r="X267" s="210">
        <v>0.0</v>
      </c>
      <c r="Y267" s="210">
        <v>0.0</v>
      </c>
      <c r="Z267" s="210">
        <v>0.0</v>
      </c>
      <c r="AA267" s="210">
        <v>0.0</v>
      </c>
      <c r="AB267" s="210">
        <v>0.0</v>
      </c>
      <c r="AC267" s="210">
        <v>0.0</v>
      </c>
      <c r="AD267" s="210">
        <v>0.0</v>
      </c>
      <c r="AE267" s="210">
        <v>0.0</v>
      </c>
      <c r="AF267" s="210">
        <v>0.0</v>
      </c>
      <c r="AG267" s="210">
        <v>0.0</v>
      </c>
      <c r="AH267" s="210">
        <v>0.0</v>
      </c>
      <c r="AI267" s="210">
        <v>0.0</v>
      </c>
      <c r="AJ267" s="210">
        <v>0.0</v>
      </c>
      <c r="AK267" s="210">
        <v>0.0</v>
      </c>
      <c r="AL267" s="210">
        <v>0.0</v>
      </c>
      <c r="AM267" s="210">
        <v>0.0</v>
      </c>
      <c r="AN267" s="210">
        <v>0.0</v>
      </c>
      <c r="AO267" s="210">
        <v>0.0</v>
      </c>
      <c r="AP267" s="210">
        <v>0.0</v>
      </c>
    </row>
    <row r="268">
      <c r="A268" s="212" t="s">
        <v>2201</v>
      </c>
      <c r="B268" s="213">
        <f t="shared" si="1"/>
        <v>0</v>
      </c>
      <c r="C268" s="210">
        <v>0.0</v>
      </c>
      <c r="D268" s="210">
        <v>0.0</v>
      </c>
      <c r="E268" s="210">
        <v>0.0</v>
      </c>
      <c r="F268" s="210">
        <v>0.0</v>
      </c>
      <c r="G268" s="210">
        <v>0.0</v>
      </c>
      <c r="H268" s="210">
        <v>0.0</v>
      </c>
      <c r="I268" s="210">
        <v>0.0</v>
      </c>
      <c r="J268" s="210">
        <v>0.0</v>
      </c>
      <c r="K268" s="210">
        <v>0.0</v>
      </c>
      <c r="L268" s="210">
        <v>0.0</v>
      </c>
      <c r="M268" s="210">
        <v>0.0</v>
      </c>
      <c r="N268" s="210">
        <v>0.0</v>
      </c>
      <c r="O268" s="210">
        <v>0.0</v>
      </c>
      <c r="P268" s="210">
        <v>0.0</v>
      </c>
      <c r="Q268" s="210">
        <v>0.0</v>
      </c>
      <c r="R268" s="210">
        <v>0.0</v>
      </c>
      <c r="S268" s="210">
        <v>0.0</v>
      </c>
      <c r="T268" s="210">
        <v>0.0</v>
      </c>
      <c r="U268" s="210">
        <v>0.0</v>
      </c>
      <c r="V268" s="210">
        <v>0.0</v>
      </c>
      <c r="W268" s="210">
        <v>0.0</v>
      </c>
      <c r="X268" s="210">
        <v>0.0</v>
      </c>
      <c r="Y268" s="210">
        <v>0.0</v>
      </c>
      <c r="Z268" s="210">
        <v>0.0</v>
      </c>
      <c r="AA268" s="210">
        <v>0.0</v>
      </c>
      <c r="AB268" s="210">
        <v>0.0</v>
      </c>
      <c r="AC268" s="210">
        <v>0.0</v>
      </c>
      <c r="AD268" s="210">
        <v>0.0</v>
      </c>
      <c r="AE268" s="210">
        <v>0.0</v>
      </c>
      <c r="AF268" s="210">
        <v>0.0</v>
      </c>
      <c r="AG268" s="210">
        <v>0.0</v>
      </c>
      <c r="AH268" s="210">
        <v>0.0</v>
      </c>
      <c r="AI268" s="210">
        <v>0.0</v>
      </c>
      <c r="AJ268" s="210">
        <v>0.0</v>
      </c>
      <c r="AK268" s="210">
        <v>0.0</v>
      </c>
      <c r="AL268" s="210">
        <v>0.0</v>
      </c>
      <c r="AM268" s="210">
        <v>0.0</v>
      </c>
      <c r="AN268" s="210">
        <v>0.0</v>
      </c>
      <c r="AO268" s="210">
        <v>0.0</v>
      </c>
      <c r="AP268" s="210">
        <v>0.0</v>
      </c>
    </row>
    <row r="269">
      <c r="A269" s="212" t="s">
        <v>2205</v>
      </c>
      <c r="B269" s="213">
        <f t="shared" si="1"/>
        <v>33</v>
      </c>
      <c r="C269" s="210">
        <v>0.0</v>
      </c>
      <c r="D269" s="210">
        <v>0.0</v>
      </c>
      <c r="E269" s="210">
        <v>0.0</v>
      </c>
      <c r="F269" s="210">
        <v>0.0</v>
      </c>
      <c r="G269" s="210">
        <v>0.0</v>
      </c>
      <c r="H269" s="210">
        <v>0.0</v>
      </c>
      <c r="I269" s="210">
        <v>5.0</v>
      </c>
      <c r="J269" s="210">
        <v>15.0</v>
      </c>
      <c r="K269" s="210">
        <v>8.0</v>
      </c>
      <c r="L269" s="210">
        <v>4.0</v>
      </c>
      <c r="M269" s="210">
        <v>0.0</v>
      </c>
      <c r="N269" s="210">
        <v>1.0</v>
      </c>
      <c r="O269" s="210">
        <v>0.0</v>
      </c>
      <c r="P269" s="210">
        <v>0.0</v>
      </c>
      <c r="Q269" s="210">
        <v>0.0</v>
      </c>
      <c r="R269" s="210">
        <v>0.0</v>
      </c>
      <c r="S269" s="210">
        <v>0.0</v>
      </c>
      <c r="T269" s="210">
        <v>0.0</v>
      </c>
      <c r="U269" s="210">
        <v>0.0</v>
      </c>
      <c r="V269" s="210">
        <v>0.0</v>
      </c>
      <c r="W269" s="210">
        <v>0.0</v>
      </c>
      <c r="X269" s="210">
        <v>0.0</v>
      </c>
      <c r="Y269" s="210">
        <v>0.0</v>
      </c>
      <c r="Z269" s="210">
        <v>0.0</v>
      </c>
      <c r="AA269" s="210">
        <v>0.0</v>
      </c>
      <c r="AB269" s="210">
        <v>0.0</v>
      </c>
      <c r="AC269" s="210">
        <v>0.0</v>
      </c>
      <c r="AD269" s="210">
        <v>0.0</v>
      </c>
      <c r="AE269" s="210">
        <v>0.0</v>
      </c>
      <c r="AF269" s="210">
        <v>0.0</v>
      </c>
      <c r="AG269" s="210">
        <v>0.0</v>
      </c>
      <c r="AH269" s="210">
        <v>0.0</v>
      </c>
      <c r="AI269" s="210">
        <v>0.0</v>
      </c>
      <c r="AJ269" s="210">
        <v>0.0</v>
      </c>
      <c r="AK269" s="210">
        <v>0.0</v>
      </c>
      <c r="AL269" s="210">
        <v>0.0</v>
      </c>
      <c r="AM269" s="210">
        <v>0.0</v>
      </c>
      <c r="AN269" s="210">
        <v>0.0</v>
      </c>
      <c r="AO269" s="210">
        <v>0.0</v>
      </c>
      <c r="AP269" s="210">
        <v>0.0</v>
      </c>
    </row>
    <row r="270">
      <c r="A270" s="212" t="s">
        <v>2213</v>
      </c>
      <c r="B270" s="213">
        <f t="shared" si="1"/>
        <v>28</v>
      </c>
      <c r="C270" s="210">
        <v>0.0</v>
      </c>
      <c r="D270" s="210">
        <v>0.0</v>
      </c>
      <c r="E270" s="210">
        <v>0.0</v>
      </c>
      <c r="F270" s="210">
        <v>0.0</v>
      </c>
      <c r="G270" s="210">
        <v>0.0</v>
      </c>
      <c r="H270" s="210">
        <v>0.0</v>
      </c>
      <c r="I270" s="210">
        <v>4.0</v>
      </c>
      <c r="J270" s="210">
        <v>4.0</v>
      </c>
      <c r="K270" s="210">
        <v>9.0</v>
      </c>
      <c r="L270" s="210">
        <v>7.0</v>
      </c>
      <c r="M270" s="210">
        <v>3.0</v>
      </c>
      <c r="N270" s="210">
        <v>0.0</v>
      </c>
      <c r="O270" s="210">
        <v>1.0</v>
      </c>
      <c r="P270" s="210">
        <v>0.0</v>
      </c>
      <c r="Q270" s="210">
        <v>0.0</v>
      </c>
      <c r="R270" s="210">
        <v>0.0</v>
      </c>
      <c r="S270" s="210">
        <v>0.0</v>
      </c>
      <c r="T270" s="210">
        <v>0.0</v>
      </c>
      <c r="U270" s="210">
        <v>0.0</v>
      </c>
      <c r="V270" s="210">
        <v>0.0</v>
      </c>
      <c r="W270" s="210">
        <v>0.0</v>
      </c>
      <c r="X270" s="210">
        <v>0.0</v>
      </c>
      <c r="Y270" s="210">
        <v>0.0</v>
      </c>
      <c r="Z270" s="210">
        <v>0.0</v>
      </c>
      <c r="AA270" s="210">
        <v>0.0</v>
      </c>
      <c r="AB270" s="210">
        <v>0.0</v>
      </c>
      <c r="AC270" s="210">
        <v>0.0</v>
      </c>
      <c r="AD270" s="210">
        <v>0.0</v>
      </c>
      <c r="AE270" s="210">
        <v>0.0</v>
      </c>
      <c r="AF270" s="210">
        <v>0.0</v>
      </c>
      <c r="AG270" s="210">
        <v>0.0</v>
      </c>
      <c r="AH270" s="210">
        <v>0.0</v>
      </c>
      <c r="AI270" s="210">
        <v>0.0</v>
      </c>
      <c r="AJ270" s="210">
        <v>0.0</v>
      </c>
      <c r="AK270" s="210">
        <v>0.0</v>
      </c>
      <c r="AL270" s="210">
        <v>0.0</v>
      </c>
      <c r="AM270" s="210">
        <v>0.0</v>
      </c>
      <c r="AN270" s="210">
        <v>0.0</v>
      </c>
      <c r="AO270" s="210">
        <v>0.0</v>
      </c>
      <c r="AP270" s="210">
        <v>0.0</v>
      </c>
    </row>
    <row r="271">
      <c r="A271" s="212" t="s">
        <v>2221</v>
      </c>
      <c r="B271" s="213">
        <f t="shared" si="1"/>
        <v>22</v>
      </c>
      <c r="C271" s="210">
        <v>0.0</v>
      </c>
      <c r="D271" s="210">
        <v>0.0</v>
      </c>
      <c r="E271" s="210">
        <v>0.0</v>
      </c>
      <c r="F271" s="210">
        <v>0.0</v>
      </c>
      <c r="G271" s="210">
        <v>0.0</v>
      </c>
      <c r="H271" s="210">
        <v>0.0</v>
      </c>
      <c r="I271" s="210">
        <v>2.0</v>
      </c>
      <c r="J271" s="210">
        <v>6.0</v>
      </c>
      <c r="K271" s="210">
        <v>7.0</v>
      </c>
      <c r="L271" s="210">
        <v>0.0</v>
      </c>
      <c r="M271" s="210">
        <v>6.0</v>
      </c>
      <c r="N271" s="210">
        <v>1.0</v>
      </c>
      <c r="O271" s="210">
        <v>0.0</v>
      </c>
      <c r="P271" s="210">
        <v>0.0</v>
      </c>
      <c r="Q271" s="210">
        <v>0.0</v>
      </c>
      <c r="R271" s="210">
        <v>0.0</v>
      </c>
      <c r="S271" s="210">
        <v>0.0</v>
      </c>
      <c r="T271" s="210">
        <v>0.0</v>
      </c>
      <c r="U271" s="210">
        <v>0.0</v>
      </c>
      <c r="V271" s="210">
        <v>0.0</v>
      </c>
      <c r="W271" s="210">
        <v>0.0</v>
      </c>
      <c r="X271" s="210">
        <v>0.0</v>
      </c>
      <c r="Y271" s="210">
        <v>0.0</v>
      </c>
      <c r="Z271" s="210">
        <v>0.0</v>
      </c>
      <c r="AA271" s="210">
        <v>0.0</v>
      </c>
      <c r="AB271" s="210">
        <v>0.0</v>
      </c>
      <c r="AC271" s="210">
        <v>0.0</v>
      </c>
      <c r="AD271" s="210">
        <v>0.0</v>
      </c>
      <c r="AE271" s="210">
        <v>0.0</v>
      </c>
      <c r="AF271" s="210">
        <v>0.0</v>
      </c>
      <c r="AG271" s="210">
        <v>0.0</v>
      </c>
      <c r="AH271" s="210">
        <v>0.0</v>
      </c>
      <c r="AI271" s="210">
        <v>0.0</v>
      </c>
      <c r="AJ271" s="210">
        <v>0.0</v>
      </c>
      <c r="AK271" s="210">
        <v>0.0</v>
      </c>
      <c r="AL271" s="210">
        <v>0.0</v>
      </c>
      <c r="AM271" s="210">
        <v>0.0</v>
      </c>
      <c r="AN271" s="210">
        <v>0.0</v>
      </c>
      <c r="AO271" s="210">
        <v>0.0</v>
      </c>
      <c r="AP271" s="210">
        <v>0.0</v>
      </c>
    </row>
    <row r="272">
      <c r="A272" s="212" t="s">
        <v>2228</v>
      </c>
      <c r="B272" s="213">
        <f t="shared" si="1"/>
        <v>73</v>
      </c>
      <c r="C272" s="210">
        <v>0.0</v>
      </c>
      <c r="D272" s="210">
        <v>0.0</v>
      </c>
      <c r="E272" s="210">
        <v>0.0</v>
      </c>
      <c r="F272" s="210">
        <v>0.0</v>
      </c>
      <c r="G272" s="210">
        <v>0.0</v>
      </c>
      <c r="H272" s="210">
        <v>0.0</v>
      </c>
      <c r="I272" s="210">
        <v>8.0</v>
      </c>
      <c r="J272" s="210">
        <v>19.0</v>
      </c>
      <c r="K272" s="210">
        <v>23.0</v>
      </c>
      <c r="L272" s="210">
        <v>17.0</v>
      </c>
      <c r="M272" s="210">
        <v>4.0</v>
      </c>
      <c r="N272" s="210">
        <v>1.0</v>
      </c>
      <c r="O272" s="210">
        <v>1.0</v>
      </c>
      <c r="P272" s="210">
        <v>0.0</v>
      </c>
      <c r="Q272" s="210">
        <v>0.0</v>
      </c>
      <c r="R272" s="210">
        <v>0.0</v>
      </c>
      <c r="S272" s="210">
        <v>0.0</v>
      </c>
      <c r="T272" s="210">
        <v>0.0</v>
      </c>
      <c r="U272" s="210">
        <v>0.0</v>
      </c>
      <c r="V272" s="210">
        <v>0.0</v>
      </c>
      <c r="W272" s="210">
        <v>0.0</v>
      </c>
      <c r="X272" s="210">
        <v>0.0</v>
      </c>
      <c r="Y272" s="210">
        <v>0.0</v>
      </c>
      <c r="Z272" s="210">
        <v>0.0</v>
      </c>
      <c r="AA272" s="210">
        <v>0.0</v>
      </c>
      <c r="AB272" s="210">
        <v>0.0</v>
      </c>
      <c r="AC272" s="210">
        <v>0.0</v>
      </c>
      <c r="AD272" s="210">
        <v>0.0</v>
      </c>
      <c r="AE272" s="210">
        <v>0.0</v>
      </c>
      <c r="AF272" s="210">
        <v>0.0</v>
      </c>
      <c r="AG272" s="210">
        <v>0.0</v>
      </c>
      <c r="AH272" s="210">
        <v>0.0</v>
      </c>
      <c r="AI272" s="210">
        <v>0.0</v>
      </c>
      <c r="AJ272" s="210">
        <v>0.0</v>
      </c>
      <c r="AK272" s="210">
        <v>0.0</v>
      </c>
      <c r="AL272" s="210">
        <v>0.0</v>
      </c>
      <c r="AM272" s="210">
        <v>0.0</v>
      </c>
      <c r="AN272" s="210">
        <v>0.0</v>
      </c>
      <c r="AO272" s="210">
        <v>0.0</v>
      </c>
      <c r="AP272" s="210">
        <v>0.0</v>
      </c>
    </row>
    <row r="273">
      <c r="A273" s="212" t="s">
        <v>2237</v>
      </c>
      <c r="B273" s="213">
        <f t="shared" si="1"/>
        <v>304</v>
      </c>
      <c r="C273" s="210">
        <v>0.0</v>
      </c>
      <c r="D273" s="210">
        <v>0.0</v>
      </c>
      <c r="E273" s="210">
        <v>0.0</v>
      </c>
      <c r="F273" s="210">
        <v>0.0</v>
      </c>
      <c r="G273" s="210">
        <v>236.0</v>
      </c>
      <c r="H273" s="210">
        <v>63.0</v>
      </c>
      <c r="I273" s="210">
        <v>5.0</v>
      </c>
      <c r="J273" s="210">
        <v>0.0</v>
      </c>
      <c r="K273" s="210">
        <v>0.0</v>
      </c>
      <c r="L273" s="210">
        <v>0.0</v>
      </c>
      <c r="M273" s="210">
        <v>0.0</v>
      </c>
      <c r="N273" s="210">
        <v>0.0</v>
      </c>
      <c r="O273" s="210">
        <v>0.0</v>
      </c>
      <c r="P273" s="210">
        <v>0.0</v>
      </c>
      <c r="Q273" s="210">
        <v>0.0</v>
      </c>
      <c r="R273" s="210">
        <v>0.0</v>
      </c>
      <c r="S273" s="210">
        <v>0.0</v>
      </c>
      <c r="T273" s="210">
        <v>0.0</v>
      </c>
      <c r="U273" s="210">
        <v>0.0</v>
      </c>
      <c r="V273" s="210">
        <v>0.0</v>
      </c>
      <c r="W273" s="210">
        <v>0.0</v>
      </c>
      <c r="X273" s="210">
        <v>0.0</v>
      </c>
      <c r="Y273" s="210">
        <v>0.0</v>
      </c>
      <c r="Z273" s="210">
        <v>0.0</v>
      </c>
      <c r="AA273" s="210">
        <v>0.0</v>
      </c>
      <c r="AB273" s="210">
        <v>0.0</v>
      </c>
      <c r="AC273" s="210">
        <v>0.0</v>
      </c>
      <c r="AD273" s="210">
        <v>0.0</v>
      </c>
      <c r="AE273" s="210">
        <v>0.0</v>
      </c>
      <c r="AF273" s="210">
        <v>0.0</v>
      </c>
      <c r="AG273" s="210">
        <v>0.0</v>
      </c>
      <c r="AH273" s="210">
        <v>0.0</v>
      </c>
      <c r="AI273" s="210">
        <v>0.0</v>
      </c>
      <c r="AJ273" s="210">
        <v>0.0</v>
      </c>
      <c r="AK273" s="210">
        <v>0.0</v>
      </c>
      <c r="AL273" s="210">
        <v>0.0</v>
      </c>
      <c r="AM273" s="210">
        <v>0.0</v>
      </c>
      <c r="AN273" s="210">
        <v>0.0</v>
      </c>
      <c r="AO273" s="210">
        <v>0.0</v>
      </c>
      <c r="AP273" s="210">
        <v>0.0</v>
      </c>
    </row>
    <row r="274">
      <c r="A274" s="212" t="s">
        <v>2242</v>
      </c>
      <c r="B274" s="213">
        <f t="shared" si="1"/>
        <v>449</v>
      </c>
      <c r="C274" s="210">
        <v>0.0</v>
      </c>
      <c r="D274" s="210">
        <v>0.0</v>
      </c>
      <c r="E274" s="210">
        <v>0.0</v>
      </c>
      <c r="F274" s="210">
        <v>0.0</v>
      </c>
      <c r="G274" s="210">
        <v>321.0</v>
      </c>
      <c r="H274" s="210">
        <v>116.0</v>
      </c>
      <c r="I274" s="210">
        <v>12.0</v>
      </c>
      <c r="J274" s="210">
        <v>0.0</v>
      </c>
      <c r="K274" s="210">
        <v>0.0</v>
      </c>
      <c r="L274" s="210">
        <v>0.0</v>
      </c>
      <c r="M274" s="210">
        <v>0.0</v>
      </c>
      <c r="N274" s="210">
        <v>0.0</v>
      </c>
      <c r="O274" s="210">
        <v>0.0</v>
      </c>
      <c r="P274" s="210">
        <v>0.0</v>
      </c>
      <c r="Q274" s="210">
        <v>0.0</v>
      </c>
      <c r="R274" s="210">
        <v>0.0</v>
      </c>
      <c r="S274" s="210">
        <v>0.0</v>
      </c>
      <c r="T274" s="210">
        <v>0.0</v>
      </c>
      <c r="U274" s="210">
        <v>0.0</v>
      </c>
      <c r="V274" s="210">
        <v>0.0</v>
      </c>
      <c r="W274" s="210">
        <v>0.0</v>
      </c>
      <c r="X274" s="210">
        <v>0.0</v>
      </c>
      <c r="Y274" s="210">
        <v>0.0</v>
      </c>
      <c r="Z274" s="210">
        <v>0.0</v>
      </c>
      <c r="AA274" s="210">
        <v>0.0</v>
      </c>
      <c r="AB274" s="210">
        <v>0.0</v>
      </c>
      <c r="AC274" s="210">
        <v>0.0</v>
      </c>
      <c r="AD274" s="210">
        <v>0.0</v>
      </c>
      <c r="AE274" s="210">
        <v>0.0</v>
      </c>
      <c r="AF274" s="210">
        <v>0.0</v>
      </c>
      <c r="AG274" s="210">
        <v>0.0</v>
      </c>
      <c r="AH274" s="210">
        <v>0.0</v>
      </c>
      <c r="AI274" s="210">
        <v>0.0</v>
      </c>
      <c r="AJ274" s="210">
        <v>0.0</v>
      </c>
      <c r="AK274" s="210">
        <v>0.0</v>
      </c>
      <c r="AL274" s="210">
        <v>0.0</v>
      </c>
      <c r="AM274" s="210">
        <v>0.0</v>
      </c>
      <c r="AN274" s="210">
        <v>0.0</v>
      </c>
      <c r="AO274" s="210">
        <v>0.0</v>
      </c>
      <c r="AP274" s="210">
        <v>0.0</v>
      </c>
    </row>
    <row r="275">
      <c r="A275" s="212" t="s">
        <v>2248</v>
      </c>
      <c r="B275" s="213">
        <f t="shared" si="1"/>
        <v>345</v>
      </c>
      <c r="C275" s="210">
        <v>0.0</v>
      </c>
      <c r="D275" s="210">
        <v>0.0</v>
      </c>
      <c r="E275" s="210">
        <v>0.0</v>
      </c>
      <c r="F275" s="210">
        <v>0.0</v>
      </c>
      <c r="G275" s="210">
        <v>217.0</v>
      </c>
      <c r="H275" s="210">
        <v>111.0</v>
      </c>
      <c r="I275" s="210">
        <v>17.0</v>
      </c>
      <c r="J275" s="210">
        <v>0.0</v>
      </c>
      <c r="K275" s="210">
        <v>0.0</v>
      </c>
      <c r="L275" s="210">
        <v>0.0</v>
      </c>
      <c r="M275" s="210">
        <v>0.0</v>
      </c>
      <c r="N275" s="210">
        <v>0.0</v>
      </c>
      <c r="O275" s="210">
        <v>0.0</v>
      </c>
      <c r="P275" s="210">
        <v>0.0</v>
      </c>
      <c r="Q275" s="210">
        <v>0.0</v>
      </c>
      <c r="R275" s="210">
        <v>0.0</v>
      </c>
      <c r="S275" s="210">
        <v>0.0</v>
      </c>
      <c r="T275" s="210">
        <v>0.0</v>
      </c>
      <c r="U275" s="210">
        <v>0.0</v>
      </c>
      <c r="V275" s="210">
        <v>0.0</v>
      </c>
      <c r="W275" s="210">
        <v>0.0</v>
      </c>
      <c r="X275" s="210">
        <v>0.0</v>
      </c>
      <c r="Y275" s="210">
        <v>0.0</v>
      </c>
      <c r="Z275" s="210">
        <v>0.0</v>
      </c>
      <c r="AA275" s="210">
        <v>0.0</v>
      </c>
      <c r="AB275" s="210">
        <v>0.0</v>
      </c>
      <c r="AC275" s="210">
        <v>0.0</v>
      </c>
      <c r="AD275" s="210">
        <v>0.0</v>
      </c>
      <c r="AE275" s="210">
        <v>0.0</v>
      </c>
      <c r="AF275" s="210">
        <v>0.0</v>
      </c>
      <c r="AG275" s="210">
        <v>0.0</v>
      </c>
      <c r="AH275" s="210">
        <v>0.0</v>
      </c>
      <c r="AI275" s="210">
        <v>0.0</v>
      </c>
      <c r="AJ275" s="210">
        <v>0.0</v>
      </c>
      <c r="AK275" s="210">
        <v>0.0</v>
      </c>
      <c r="AL275" s="210">
        <v>0.0</v>
      </c>
      <c r="AM275" s="210">
        <v>0.0</v>
      </c>
      <c r="AN275" s="210">
        <v>0.0</v>
      </c>
      <c r="AO275" s="210">
        <v>0.0</v>
      </c>
      <c r="AP275" s="210">
        <v>0.0</v>
      </c>
    </row>
    <row r="276">
      <c r="A276" s="212" t="s">
        <v>30</v>
      </c>
      <c r="B276" s="213">
        <f t="shared" si="1"/>
        <v>20293</v>
      </c>
      <c r="C276" s="210">
        <v>13833.0</v>
      </c>
      <c r="D276" s="210">
        <v>5804.0</v>
      </c>
      <c r="E276" s="210">
        <v>639.0</v>
      </c>
      <c r="F276" s="210">
        <v>17.0</v>
      </c>
      <c r="G276" s="210">
        <v>0.0</v>
      </c>
      <c r="H276" s="210">
        <v>0.0</v>
      </c>
      <c r="I276" s="210">
        <v>0.0</v>
      </c>
      <c r="J276" s="210">
        <v>0.0</v>
      </c>
      <c r="K276" s="210">
        <v>0.0</v>
      </c>
      <c r="L276" s="210">
        <v>0.0</v>
      </c>
      <c r="M276" s="210">
        <v>0.0</v>
      </c>
      <c r="N276" s="210">
        <v>0.0</v>
      </c>
      <c r="O276" s="210">
        <v>0.0</v>
      </c>
      <c r="P276" s="210">
        <v>0.0</v>
      </c>
      <c r="Q276" s="210">
        <v>0.0</v>
      </c>
      <c r="R276" s="210">
        <v>0.0</v>
      </c>
      <c r="S276" s="210">
        <v>0.0</v>
      </c>
      <c r="T276" s="210">
        <v>0.0</v>
      </c>
      <c r="U276" s="210">
        <v>0.0</v>
      </c>
      <c r="V276" s="210">
        <v>0.0</v>
      </c>
      <c r="W276" s="210">
        <v>0.0</v>
      </c>
      <c r="X276" s="210">
        <v>0.0</v>
      </c>
      <c r="Y276" s="210">
        <v>0.0</v>
      </c>
      <c r="Z276" s="210">
        <v>0.0</v>
      </c>
      <c r="AA276" s="210">
        <v>0.0</v>
      </c>
      <c r="AB276" s="210">
        <v>0.0</v>
      </c>
      <c r="AC276" s="210">
        <v>0.0</v>
      </c>
      <c r="AD276" s="210">
        <v>0.0</v>
      </c>
      <c r="AE276" s="210">
        <v>0.0</v>
      </c>
      <c r="AF276" s="210">
        <v>0.0</v>
      </c>
      <c r="AG276" s="210">
        <v>0.0</v>
      </c>
      <c r="AH276" s="210">
        <v>0.0</v>
      </c>
      <c r="AI276" s="210">
        <v>0.0</v>
      </c>
      <c r="AJ276" s="210">
        <v>0.0</v>
      </c>
      <c r="AK276" s="210">
        <v>0.0</v>
      </c>
      <c r="AL276" s="210">
        <v>0.0</v>
      </c>
      <c r="AM276" s="210">
        <v>0.0</v>
      </c>
      <c r="AN276" s="210">
        <v>0.0</v>
      </c>
      <c r="AO276" s="210">
        <v>0.0</v>
      </c>
      <c r="AP276" s="210">
        <v>0.0</v>
      </c>
    </row>
    <row r="277">
      <c r="A277" s="212" t="s">
        <v>2259</v>
      </c>
      <c r="B277" s="213">
        <f t="shared" si="1"/>
        <v>218</v>
      </c>
      <c r="C277" s="210">
        <v>0.0</v>
      </c>
      <c r="D277" s="210">
        <v>0.0</v>
      </c>
      <c r="E277" s="210">
        <v>0.0</v>
      </c>
      <c r="F277" s="210">
        <v>0.0</v>
      </c>
      <c r="G277" s="210">
        <v>173.0</v>
      </c>
      <c r="H277" s="210">
        <v>39.0</v>
      </c>
      <c r="I277" s="210">
        <v>6.0</v>
      </c>
      <c r="J277" s="210">
        <v>0.0</v>
      </c>
      <c r="K277" s="210">
        <v>0.0</v>
      </c>
      <c r="L277" s="210">
        <v>0.0</v>
      </c>
      <c r="M277" s="210">
        <v>0.0</v>
      </c>
      <c r="N277" s="210">
        <v>0.0</v>
      </c>
      <c r="O277" s="210">
        <v>0.0</v>
      </c>
      <c r="P277" s="210">
        <v>0.0</v>
      </c>
      <c r="Q277" s="210">
        <v>0.0</v>
      </c>
      <c r="R277" s="210">
        <v>0.0</v>
      </c>
      <c r="S277" s="210">
        <v>0.0</v>
      </c>
      <c r="T277" s="210">
        <v>0.0</v>
      </c>
      <c r="U277" s="210">
        <v>0.0</v>
      </c>
      <c r="V277" s="210">
        <v>0.0</v>
      </c>
      <c r="W277" s="210">
        <v>0.0</v>
      </c>
      <c r="X277" s="210">
        <v>0.0</v>
      </c>
      <c r="Y277" s="210">
        <v>0.0</v>
      </c>
      <c r="Z277" s="210">
        <v>0.0</v>
      </c>
      <c r="AA277" s="210">
        <v>0.0</v>
      </c>
      <c r="AB277" s="210">
        <v>0.0</v>
      </c>
      <c r="AC277" s="210">
        <v>0.0</v>
      </c>
      <c r="AD277" s="210">
        <v>0.0</v>
      </c>
      <c r="AE277" s="210">
        <v>0.0</v>
      </c>
      <c r="AF277" s="210">
        <v>0.0</v>
      </c>
      <c r="AG277" s="210">
        <v>0.0</v>
      </c>
      <c r="AH277" s="210">
        <v>0.0</v>
      </c>
      <c r="AI277" s="210">
        <v>0.0</v>
      </c>
      <c r="AJ277" s="210">
        <v>0.0</v>
      </c>
      <c r="AK277" s="210">
        <v>0.0</v>
      </c>
      <c r="AL277" s="210">
        <v>0.0</v>
      </c>
      <c r="AM277" s="210">
        <v>0.0</v>
      </c>
      <c r="AN277" s="210">
        <v>0.0</v>
      </c>
      <c r="AO277" s="210">
        <v>0.0</v>
      </c>
      <c r="AP277" s="210">
        <v>0.0</v>
      </c>
    </row>
    <row r="278">
      <c r="A278" s="212" t="s">
        <v>2264</v>
      </c>
      <c r="B278" s="213">
        <f t="shared" si="1"/>
        <v>176</v>
      </c>
      <c r="C278" s="210">
        <v>0.0</v>
      </c>
      <c r="D278" s="210">
        <v>0.0</v>
      </c>
      <c r="E278" s="210">
        <v>0.0</v>
      </c>
      <c r="F278" s="210">
        <v>0.0</v>
      </c>
      <c r="G278" s="210">
        <v>1.0</v>
      </c>
      <c r="H278" s="210">
        <v>68.0</v>
      </c>
      <c r="I278" s="210">
        <v>78.0</v>
      </c>
      <c r="J278" s="210">
        <v>19.0</v>
      </c>
      <c r="K278" s="210">
        <v>9.0</v>
      </c>
      <c r="L278" s="210">
        <v>1.0</v>
      </c>
      <c r="M278" s="210">
        <v>0.0</v>
      </c>
      <c r="N278" s="210">
        <v>0.0</v>
      </c>
      <c r="O278" s="210">
        <v>0.0</v>
      </c>
      <c r="P278" s="210">
        <v>0.0</v>
      </c>
      <c r="Q278" s="210">
        <v>0.0</v>
      </c>
      <c r="R278" s="210">
        <v>0.0</v>
      </c>
      <c r="S278" s="210">
        <v>0.0</v>
      </c>
      <c r="T278" s="210">
        <v>0.0</v>
      </c>
      <c r="U278" s="210">
        <v>0.0</v>
      </c>
      <c r="V278" s="210">
        <v>0.0</v>
      </c>
      <c r="W278" s="210">
        <v>0.0</v>
      </c>
      <c r="X278" s="210">
        <v>0.0</v>
      </c>
      <c r="Y278" s="210">
        <v>0.0</v>
      </c>
      <c r="Z278" s="210">
        <v>0.0</v>
      </c>
      <c r="AA278" s="210">
        <v>0.0</v>
      </c>
      <c r="AB278" s="210">
        <v>0.0</v>
      </c>
      <c r="AC278" s="210">
        <v>0.0</v>
      </c>
      <c r="AD278" s="210">
        <v>0.0</v>
      </c>
      <c r="AE278" s="210">
        <v>0.0</v>
      </c>
      <c r="AF278" s="210">
        <v>0.0</v>
      </c>
      <c r="AG278" s="210">
        <v>0.0</v>
      </c>
      <c r="AH278" s="210">
        <v>0.0</v>
      </c>
      <c r="AI278" s="210">
        <v>0.0</v>
      </c>
      <c r="AJ278" s="210">
        <v>0.0</v>
      </c>
      <c r="AK278" s="210">
        <v>0.0</v>
      </c>
      <c r="AL278" s="210">
        <v>0.0</v>
      </c>
      <c r="AM278" s="210">
        <v>0.0</v>
      </c>
      <c r="AN278" s="210">
        <v>0.0</v>
      </c>
      <c r="AO278" s="210">
        <v>0.0</v>
      </c>
      <c r="AP278" s="210">
        <v>0.0</v>
      </c>
    </row>
    <row r="279">
      <c r="A279" s="212" t="s">
        <v>2273</v>
      </c>
      <c r="B279" s="213">
        <f t="shared" si="1"/>
        <v>578</v>
      </c>
      <c r="C279" s="210">
        <v>0.0</v>
      </c>
      <c r="D279" s="210">
        <v>0.0</v>
      </c>
      <c r="E279" s="210">
        <v>0.0</v>
      </c>
      <c r="F279" s="210">
        <v>0.0</v>
      </c>
      <c r="G279" s="210">
        <v>482.0</v>
      </c>
      <c r="H279" s="210">
        <v>92.0</v>
      </c>
      <c r="I279" s="210">
        <v>4.0</v>
      </c>
      <c r="J279" s="210">
        <v>0.0</v>
      </c>
      <c r="K279" s="210">
        <v>0.0</v>
      </c>
      <c r="L279" s="210">
        <v>0.0</v>
      </c>
      <c r="M279" s="210">
        <v>0.0</v>
      </c>
      <c r="N279" s="210">
        <v>0.0</v>
      </c>
      <c r="O279" s="210">
        <v>0.0</v>
      </c>
      <c r="P279" s="210">
        <v>0.0</v>
      </c>
      <c r="Q279" s="210">
        <v>0.0</v>
      </c>
      <c r="R279" s="210">
        <v>0.0</v>
      </c>
      <c r="S279" s="210">
        <v>0.0</v>
      </c>
      <c r="T279" s="210">
        <v>0.0</v>
      </c>
      <c r="U279" s="210">
        <v>0.0</v>
      </c>
      <c r="V279" s="210">
        <v>0.0</v>
      </c>
      <c r="W279" s="210">
        <v>0.0</v>
      </c>
      <c r="X279" s="210">
        <v>0.0</v>
      </c>
      <c r="Y279" s="210">
        <v>0.0</v>
      </c>
      <c r="Z279" s="210">
        <v>0.0</v>
      </c>
      <c r="AA279" s="210">
        <v>0.0</v>
      </c>
      <c r="AB279" s="210">
        <v>0.0</v>
      </c>
      <c r="AC279" s="210">
        <v>0.0</v>
      </c>
      <c r="AD279" s="210">
        <v>0.0</v>
      </c>
      <c r="AE279" s="210">
        <v>0.0</v>
      </c>
      <c r="AF279" s="210">
        <v>0.0</v>
      </c>
      <c r="AG279" s="210">
        <v>0.0</v>
      </c>
      <c r="AH279" s="210">
        <v>0.0</v>
      </c>
      <c r="AI279" s="210">
        <v>0.0</v>
      </c>
      <c r="AJ279" s="210">
        <v>0.0</v>
      </c>
      <c r="AK279" s="210">
        <v>0.0</v>
      </c>
      <c r="AL279" s="210">
        <v>0.0</v>
      </c>
      <c r="AM279" s="210">
        <v>0.0</v>
      </c>
      <c r="AN279" s="210">
        <v>0.0</v>
      </c>
      <c r="AO279" s="210">
        <v>0.0</v>
      </c>
      <c r="AP279" s="210">
        <v>0.0</v>
      </c>
    </row>
    <row r="280">
      <c r="A280" s="212" t="s">
        <v>2278</v>
      </c>
      <c r="B280" s="213">
        <f t="shared" si="1"/>
        <v>168</v>
      </c>
      <c r="C280" s="210">
        <v>0.0</v>
      </c>
      <c r="D280" s="210">
        <v>0.0</v>
      </c>
      <c r="E280" s="210">
        <v>0.0</v>
      </c>
      <c r="F280" s="210">
        <v>0.0</v>
      </c>
      <c r="G280" s="210">
        <v>0.0</v>
      </c>
      <c r="H280" s="210">
        <v>71.0</v>
      </c>
      <c r="I280" s="210">
        <v>63.0</v>
      </c>
      <c r="J280" s="210">
        <v>28.0</v>
      </c>
      <c r="K280" s="210">
        <v>4.0</v>
      </c>
      <c r="L280" s="210">
        <v>2.0</v>
      </c>
      <c r="M280" s="210">
        <v>0.0</v>
      </c>
      <c r="N280" s="210">
        <v>0.0</v>
      </c>
      <c r="O280" s="210">
        <v>0.0</v>
      </c>
      <c r="P280" s="210">
        <v>0.0</v>
      </c>
      <c r="Q280" s="210">
        <v>0.0</v>
      </c>
      <c r="R280" s="210">
        <v>0.0</v>
      </c>
      <c r="S280" s="210">
        <v>0.0</v>
      </c>
      <c r="T280" s="210">
        <v>0.0</v>
      </c>
      <c r="U280" s="210">
        <v>0.0</v>
      </c>
      <c r="V280" s="210">
        <v>0.0</v>
      </c>
      <c r="W280" s="210">
        <v>0.0</v>
      </c>
      <c r="X280" s="210">
        <v>0.0</v>
      </c>
      <c r="Y280" s="210">
        <v>0.0</v>
      </c>
      <c r="Z280" s="210">
        <v>0.0</v>
      </c>
      <c r="AA280" s="210">
        <v>0.0</v>
      </c>
      <c r="AB280" s="210">
        <v>0.0</v>
      </c>
      <c r="AC280" s="210">
        <v>0.0</v>
      </c>
      <c r="AD280" s="210">
        <v>0.0</v>
      </c>
      <c r="AE280" s="210">
        <v>0.0</v>
      </c>
      <c r="AF280" s="210">
        <v>0.0</v>
      </c>
      <c r="AG280" s="210">
        <v>0.0</v>
      </c>
      <c r="AH280" s="210">
        <v>0.0</v>
      </c>
      <c r="AI280" s="210">
        <v>0.0</v>
      </c>
      <c r="AJ280" s="210">
        <v>0.0</v>
      </c>
      <c r="AK280" s="210">
        <v>0.0</v>
      </c>
      <c r="AL280" s="210">
        <v>0.0</v>
      </c>
      <c r="AM280" s="210">
        <v>0.0</v>
      </c>
      <c r="AN280" s="210">
        <v>0.0</v>
      </c>
      <c r="AO280" s="210">
        <v>0.0</v>
      </c>
      <c r="AP280" s="210">
        <v>0.0</v>
      </c>
    </row>
    <row r="281">
      <c r="A281" s="212" t="s">
        <v>2286</v>
      </c>
      <c r="B281" s="213">
        <f t="shared" si="1"/>
        <v>441</v>
      </c>
      <c r="C281" s="210">
        <v>0.0</v>
      </c>
      <c r="D281" s="210">
        <v>0.0</v>
      </c>
      <c r="E281" s="210">
        <v>0.0</v>
      </c>
      <c r="F281" s="210">
        <v>0.0</v>
      </c>
      <c r="G281" s="210">
        <v>363.0</v>
      </c>
      <c r="H281" s="210">
        <v>68.0</v>
      </c>
      <c r="I281" s="210">
        <v>10.0</v>
      </c>
      <c r="J281" s="210">
        <v>0.0</v>
      </c>
      <c r="K281" s="210">
        <v>0.0</v>
      </c>
      <c r="L281" s="210">
        <v>0.0</v>
      </c>
      <c r="M281" s="210">
        <v>0.0</v>
      </c>
      <c r="N281" s="210">
        <v>0.0</v>
      </c>
      <c r="O281" s="210">
        <v>0.0</v>
      </c>
      <c r="P281" s="210">
        <v>0.0</v>
      </c>
      <c r="Q281" s="210">
        <v>0.0</v>
      </c>
      <c r="R281" s="210">
        <v>0.0</v>
      </c>
      <c r="S281" s="210">
        <v>0.0</v>
      </c>
      <c r="T281" s="210">
        <v>0.0</v>
      </c>
      <c r="U281" s="210">
        <v>0.0</v>
      </c>
      <c r="V281" s="210">
        <v>0.0</v>
      </c>
      <c r="W281" s="210">
        <v>0.0</v>
      </c>
      <c r="X281" s="210">
        <v>0.0</v>
      </c>
      <c r="Y281" s="210">
        <v>0.0</v>
      </c>
      <c r="Z281" s="210">
        <v>0.0</v>
      </c>
      <c r="AA281" s="210">
        <v>0.0</v>
      </c>
      <c r="AB281" s="210">
        <v>0.0</v>
      </c>
      <c r="AC281" s="210">
        <v>0.0</v>
      </c>
      <c r="AD281" s="210">
        <v>0.0</v>
      </c>
      <c r="AE281" s="210">
        <v>0.0</v>
      </c>
      <c r="AF281" s="210">
        <v>0.0</v>
      </c>
      <c r="AG281" s="210">
        <v>0.0</v>
      </c>
      <c r="AH281" s="210">
        <v>0.0</v>
      </c>
      <c r="AI281" s="210">
        <v>0.0</v>
      </c>
      <c r="AJ281" s="210">
        <v>0.0</v>
      </c>
      <c r="AK281" s="210">
        <v>0.0</v>
      </c>
      <c r="AL281" s="210">
        <v>0.0</v>
      </c>
      <c r="AM281" s="210">
        <v>0.0</v>
      </c>
      <c r="AN281" s="210">
        <v>0.0</v>
      </c>
      <c r="AO281" s="210">
        <v>0.0</v>
      </c>
      <c r="AP281" s="210">
        <v>0.0</v>
      </c>
    </row>
    <row r="282">
      <c r="A282" s="212" t="s">
        <v>2291</v>
      </c>
      <c r="B282" s="213">
        <f t="shared" si="1"/>
        <v>130</v>
      </c>
      <c r="C282" s="210">
        <v>0.0</v>
      </c>
      <c r="D282" s="210">
        <v>0.0</v>
      </c>
      <c r="E282" s="210">
        <v>0.0</v>
      </c>
      <c r="F282" s="210">
        <v>0.0</v>
      </c>
      <c r="G282" s="210">
        <v>0.0</v>
      </c>
      <c r="H282" s="210">
        <v>34.0</v>
      </c>
      <c r="I282" s="210">
        <v>52.0</v>
      </c>
      <c r="J282" s="210">
        <v>32.0</v>
      </c>
      <c r="K282" s="210">
        <v>12.0</v>
      </c>
      <c r="L282" s="210">
        <v>0.0</v>
      </c>
      <c r="M282" s="210">
        <v>0.0</v>
      </c>
      <c r="N282" s="210">
        <v>0.0</v>
      </c>
      <c r="O282" s="210">
        <v>0.0</v>
      </c>
      <c r="P282" s="210">
        <v>0.0</v>
      </c>
      <c r="Q282" s="210">
        <v>0.0</v>
      </c>
      <c r="R282" s="210">
        <v>0.0</v>
      </c>
      <c r="S282" s="210">
        <v>0.0</v>
      </c>
      <c r="T282" s="210">
        <v>0.0</v>
      </c>
      <c r="U282" s="210">
        <v>0.0</v>
      </c>
      <c r="V282" s="210">
        <v>0.0</v>
      </c>
      <c r="W282" s="210">
        <v>0.0</v>
      </c>
      <c r="X282" s="210">
        <v>0.0</v>
      </c>
      <c r="Y282" s="210">
        <v>0.0</v>
      </c>
      <c r="Z282" s="210">
        <v>0.0</v>
      </c>
      <c r="AA282" s="210">
        <v>0.0</v>
      </c>
      <c r="AB282" s="210">
        <v>0.0</v>
      </c>
      <c r="AC282" s="210">
        <v>0.0</v>
      </c>
      <c r="AD282" s="210">
        <v>0.0</v>
      </c>
      <c r="AE282" s="210">
        <v>0.0</v>
      </c>
      <c r="AF282" s="210">
        <v>0.0</v>
      </c>
      <c r="AG282" s="210">
        <v>0.0</v>
      </c>
      <c r="AH282" s="210">
        <v>0.0</v>
      </c>
      <c r="AI282" s="210">
        <v>0.0</v>
      </c>
      <c r="AJ282" s="210">
        <v>0.0</v>
      </c>
      <c r="AK282" s="210">
        <v>0.0</v>
      </c>
      <c r="AL282" s="210">
        <v>0.0</v>
      </c>
      <c r="AM282" s="210">
        <v>0.0</v>
      </c>
      <c r="AN282" s="210">
        <v>0.0</v>
      </c>
      <c r="AO282" s="210">
        <v>0.0</v>
      </c>
      <c r="AP282" s="210">
        <v>0.0</v>
      </c>
    </row>
    <row r="283">
      <c r="A283" s="212" t="s">
        <v>2300</v>
      </c>
      <c r="B283" s="213">
        <f t="shared" si="1"/>
        <v>510</v>
      </c>
      <c r="C283" s="210">
        <v>0.0</v>
      </c>
      <c r="D283" s="210">
        <v>0.0</v>
      </c>
      <c r="E283" s="210">
        <v>0.0</v>
      </c>
      <c r="F283" s="210">
        <v>0.0</v>
      </c>
      <c r="G283" s="210">
        <v>403.0</v>
      </c>
      <c r="H283" s="210">
        <v>101.0</v>
      </c>
      <c r="I283" s="210">
        <v>6.0</v>
      </c>
      <c r="J283" s="210">
        <v>0.0</v>
      </c>
      <c r="K283" s="210">
        <v>0.0</v>
      </c>
      <c r="L283" s="210">
        <v>0.0</v>
      </c>
      <c r="M283" s="210">
        <v>0.0</v>
      </c>
      <c r="N283" s="210">
        <v>0.0</v>
      </c>
      <c r="O283" s="210">
        <v>0.0</v>
      </c>
      <c r="P283" s="210">
        <v>0.0</v>
      </c>
      <c r="Q283" s="210">
        <v>0.0</v>
      </c>
      <c r="R283" s="210">
        <v>0.0</v>
      </c>
      <c r="S283" s="210">
        <v>0.0</v>
      </c>
      <c r="T283" s="210">
        <v>0.0</v>
      </c>
      <c r="U283" s="210">
        <v>0.0</v>
      </c>
      <c r="V283" s="210">
        <v>0.0</v>
      </c>
      <c r="W283" s="210">
        <v>0.0</v>
      </c>
      <c r="X283" s="210">
        <v>0.0</v>
      </c>
      <c r="Y283" s="210">
        <v>0.0</v>
      </c>
      <c r="Z283" s="210">
        <v>0.0</v>
      </c>
      <c r="AA283" s="210">
        <v>0.0</v>
      </c>
      <c r="AB283" s="210">
        <v>0.0</v>
      </c>
      <c r="AC283" s="210">
        <v>0.0</v>
      </c>
      <c r="AD283" s="210">
        <v>0.0</v>
      </c>
      <c r="AE283" s="210">
        <v>0.0</v>
      </c>
      <c r="AF283" s="210">
        <v>0.0</v>
      </c>
      <c r="AG283" s="210">
        <v>0.0</v>
      </c>
      <c r="AH283" s="210">
        <v>0.0</v>
      </c>
      <c r="AI283" s="210">
        <v>0.0</v>
      </c>
      <c r="AJ283" s="210">
        <v>0.0</v>
      </c>
      <c r="AK283" s="210">
        <v>0.0</v>
      </c>
      <c r="AL283" s="210">
        <v>0.0</v>
      </c>
      <c r="AM283" s="210">
        <v>0.0</v>
      </c>
      <c r="AN283" s="210">
        <v>0.0</v>
      </c>
      <c r="AO283" s="210">
        <v>0.0</v>
      </c>
      <c r="AP283" s="210">
        <v>0.0</v>
      </c>
    </row>
    <row r="284">
      <c r="A284" s="212" t="s">
        <v>2306</v>
      </c>
      <c r="B284" s="213">
        <f t="shared" si="1"/>
        <v>747</v>
      </c>
      <c r="C284" s="210">
        <v>0.0</v>
      </c>
      <c r="D284" s="210">
        <v>0.0</v>
      </c>
      <c r="E284" s="210">
        <v>0.0</v>
      </c>
      <c r="F284" s="210">
        <v>0.0</v>
      </c>
      <c r="G284" s="210">
        <v>556.0</v>
      </c>
      <c r="H284" s="210">
        <v>176.0</v>
      </c>
      <c r="I284" s="210">
        <v>15.0</v>
      </c>
      <c r="J284" s="210">
        <v>0.0</v>
      </c>
      <c r="K284" s="210">
        <v>0.0</v>
      </c>
      <c r="L284" s="210">
        <v>0.0</v>
      </c>
      <c r="M284" s="210">
        <v>0.0</v>
      </c>
      <c r="N284" s="210">
        <v>0.0</v>
      </c>
      <c r="O284" s="210">
        <v>0.0</v>
      </c>
      <c r="P284" s="210">
        <v>0.0</v>
      </c>
      <c r="Q284" s="210">
        <v>0.0</v>
      </c>
      <c r="R284" s="210">
        <v>0.0</v>
      </c>
      <c r="S284" s="210">
        <v>0.0</v>
      </c>
      <c r="T284" s="210">
        <v>0.0</v>
      </c>
      <c r="U284" s="210">
        <v>0.0</v>
      </c>
      <c r="V284" s="210">
        <v>0.0</v>
      </c>
      <c r="W284" s="210">
        <v>0.0</v>
      </c>
      <c r="X284" s="210">
        <v>0.0</v>
      </c>
      <c r="Y284" s="210">
        <v>0.0</v>
      </c>
      <c r="Z284" s="210">
        <v>0.0</v>
      </c>
      <c r="AA284" s="210">
        <v>0.0</v>
      </c>
      <c r="AB284" s="210">
        <v>0.0</v>
      </c>
      <c r="AC284" s="210">
        <v>0.0</v>
      </c>
      <c r="AD284" s="210">
        <v>0.0</v>
      </c>
      <c r="AE284" s="210">
        <v>0.0</v>
      </c>
      <c r="AF284" s="210">
        <v>0.0</v>
      </c>
      <c r="AG284" s="210">
        <v>0.0</v>
      </c>
      <c r="AH284" s="210">
        <v>0.0</v>
      </c>
      <c r="AI284" s="210">
        <v>0.0</v>
      </c>
      <c r="AJ284" s="210">
        <v>0.0</v>
      </c>
      <c r="AK284" s="210">
        <v>0.0</v>
      </c>
      <c r="AL284" s="210">
        <v>0.0</v>
      </c>
      <c r="AM284" s="210">
        <v>0.0</v>
      </c>
      <c r="AN284" s="210">
        <v>0.0</v>
      </c>
      <c r="AO284" s="210">
        <v>0.0</v>
      </c>
      <c r="AP284" s="210">
        <v>0.0</v>
      </c>
    </row>
    <row r="285">
      <c r="A285" s="212" t="s">
        <v>2311</v>
      </c>
      <c r="B285" s="213">
        <f t="shared" si="1"/>
        <v>799</v>
      </c>
      <c r="C285" s="210">
        <v>0.0</v>
      </c>
      <c r="D285" s="210">
        <v>0.0</v>
      </c>
      <c r="E285" s="210">
        <v>0.0</v>
      </c>
      <c r="F285" s="210">
        <v>0.0</v>
      </c>
      <c r="G285" s="210">
        <v>432.0</v>
      </c>
      <c r="H285" s="210">
        <v>332.0</v>
      </c>
      <c r="I285" s="210">
        <v>34.0</v>
      </c>
      <c r="J285" s="210">
        <v>1.0</v>
      </c>
      <c r="K285" s="210">
        <v>0.0</v>
      </c>
      <c r="L285" s="210">
        <v>0.0</v>
      </c>
      <c r="M285" s="210">
        <v>0.0</v>
      </c>
      <c r="N285" s="210">
        <v>0.0</v>
      </c>
      <c r="O285" s="210">
        <v>0.0</v>
      </c>
      <c r="P285" s="210">
        <v>0.0</v>
      </c>
      <c r="Q285" s="210">
        <v>0.0</v>
      </c>
      <c r="R285" s="210">
        <v>0.0</v>
      </c>
      <c r="S285" s="210">
        <v>0.0</v>
      </c>
      <c r="T285" s="210">
        <v>0.0</v>
      </c>
      <c r="U285" s="210">
        <v>0.0</v>
      </c>
      <c r="V285" s="210">
        <v>0.0</v>
      </c>
      <c r="W285" s="210">
        <v>0.0</v>
      </c>
      <c r="X285" s="210">
        <v>0.0</v>
      </c>
      <c r="Y285" s="210">
        <v>0.0</v>
      </c>
      <c r="Z285" s="210">
        <v>0.0</v>
      </c>
      <c r="AA285" s="210">
        <v>0.0</v>
      </c>
      <c r="AB285" s="210">
        <v>0.0</v>
      </c>
      <c r="AC285" s="210">
        <v>0.0</v>
      </c>
      <c r="AD285" s="210">
        <v>0.0</v>
      </c>
      <c r="AE285" s="210">
        <v>0.0</v>
      </c>
      <c r="AF285" s="210">
        <v>0.0</v>
      </c>
      <c r="AG285" s="210">
        <v>0.0</v>
      </c>
      <c r="AH285" s="210">
        <v>0.0</v>
      </c>
      <c r="AI285" s="210">
        <v>0.0</v>
      </c>
      <c r="AJ285" s="210">
        <v>0.0</v>
      </c>
      <c r="AK285" s="210">
        <v>0.0</v>
      </c>
      <c r="AL285" s="210">
        <v>0.0</v>
      </c>
      <c r="AM285" s="210">
        <v>0.0</v>
      </c>
      <c r="AN285" s="210">
        <v>0.0</v>
      </c>
      <c r="AO285" s="210">
        <v>0.0</v>
      </c>
      <c r="AP285" s="210">
        <v>0.0</v>
      </c>
    </row>
    <row r="286">
      <c r="A286" s="212" t="s">
        <v>2317</v>
      </c>
      <c r="B286" s="213">
        <f t="shared" si="1"/>
        <v>3522</v>
      </c>
      <c r="C286" s="210">
        <v>0.0</v>
      </c>
      <c r="D286" s="210">
        <v>0.0</v>
      </c>
      <c r="E286" s="210">
        <v>0.0</v>
      </c>
      <c r="F286" s="210">
        <v>0.0</v>
      </c>
      <c r="G286" s="210">
        <v>2069.0</v>
      </c>
      <c r="H286" s="210">
        <v>1278.0</v>
      </c>
      <c r="I286" s="210">
        <v>168.0</v>
      </c>
      <c r="J286" s="210">
        <v>7.0</v>
      </c>
      <c r="K286" s="210">
        <v>0.0</v>
      </c>
      <c r="L286" s="210">
        <v>0.0</v>
      </c>
      <c r="M286" s="210">
        <v>0.0</v>
      </c>
      <c r="N286" s="210">
        <v>0.0</v>
      </c>
      <c r="O286" s="210">
        <v>0.0</v>
      </c>
      <c r="P286" s="210">
        <v>0.0</v>
      </c>
      <c r="Q286" s="210">
        <v>0.0</v>
      </c>
      <c r="R286" s="210">
        <v>0.0</v>
      </c>
      <c r="S286" s="210">
        <v>0.0</v>
      </c>
      <c r="T286" s="210">
        <v>0.0</v>
      </c>
      <c r="U286" s="210">
        <v>0.0</v>
      </c>
      <c r="V286" s="210">
        <v>0.0</v>
      </c>
      <c r="W286" s="210">
        <v>0.0</v>
      </c>
      <c r="X286" s="210">
        <v>0.0</v>
      </c>
      <c r="Y286" s="210">
        <v>0.0</v>
      </c>
      <c r="Z286" s="210">
        <v>0.0</v>
      </c>
      <c r="AA286" s="210">
        <v>0.0</v>
      </c>
      <c r="AB286" s="210">
        <v>0.0</v>
      </c>
      <c r="AC286" s="210">
        <v>0.0</v>
      </c>
      <c r="AD286" s="210">
        <v>0.0</v>
      </c>
      <c r="AE286" s="210">
        <v>0.0</v>
      </c>
      <c r="AF286" s="210">
        <v>0.0</v>
      </c>
      <c r="AG286" s="210">
        <v>0.0</v>
      </c>
      <c r="AH286" s="210">
        <v>0.0</v>
      </c>
      <c r="AI286" s="210">
        <v>0.0</v>
      </c>
      <c r="AJ286" s="210">
        <v>0.0</v>
      </c>
      <c r="AK286" s="210">
        <v>0.0</v>
      </c>
      <c r="AL286" s="210">
        <v>0.0</v>
      </c>
      <c r="AM286" s="210">
        <v>0.0</v>
      </c>
      <c r="AN286" s="210">
        <v>0.0</v>
      </c>
      <c r="AO286" s="210">
        <v>0.0</v>
      </c>
      <c r="AP286" s="210">
        <v>0.0</v>
      </c>
    </row>
    <row r="287">
      <c r="A287" s="212" t="s">
        <v>77</v>
      </c>
      <c r="B287" s="213">
        <f t="shared" si="1"/>
        <v>1603</v>
      </c>
      <c r="C287" s="210">
        <v>0.0</v>
      </c>
      <c r="D287" s="210">
        <v>461.0</v>
      </c>
      <c r="E287" s="210">
        <v>291.0</v>
      </c>
      <c r="F287" s="210">
        <v>94.0</v>
      </c>
      <c r="G287" s="210">
        <v>594.0</v>
      </c>
      <c r="H287" s="210">
        <v>144.0</v>
      </c>
      <c r="I287" s="210">
        <v>17.0</v>
      </c>
      <c r="J287" s="210">
        <v>2.0</v>
      </c>
      <c r="K287" s="210">
        <v>0.0</v>
      </c>
      <c r="L287" s="210">
        <v>0.0</v>
      </c>
      <c r="M287" s="210">
        <v>0.0</v>
      </c>
      <c r="N287" s="210">
        <v>0.0</v>
      </c>
      <c r="O287" s="210">
        <v>0.0</v>
      </c>
      <c r="P287" s="210">
        <v>0.0</v>
      </c>
      <c r="Q287" s="210">
        <v>0.0</v>
      </c>
      <c r="R287" s="210">
        <v>0.0</v>
      </c>
      <c r="S287" s="210">
        <v>0.0</v>
      </c>
      <c r="T287" s="210">
        <v>0.0</v>
      </c>
      <c r="U287" s="210">
        <v>0.0</v>
      </c>
      <c r="V287" s="210">
        <v>0.0</v>
      </c>
      <c r="W287" s="210">
        <v>0.0</v>
      </c>
      <c r="X287" s="210">
        <v>0.0</v>
      </c>
      <c r="Y287" s="210">
        <v>0.0</v>
      </c>
      <c r="Z287" s="210">
        <v>0.0</v>
      </c>
      <c r="AA287" s="210">
        <v>0.0</v>
      </c>
      <c r="AB287" s="210">
        <v>0.0</v>
      </c>
      <c r="AC287" s="210">
        <v>0.0</v>
      </c>
      <c r="AD287" s="210">
        <v>0.0</v>
      </c>
      <c r="AE287" s="210">
        <v>0.0</v>
      </c>
      <c r="AF287" s="210">
        <v>0.0</v>
      </c>
      <c r="AG287" s="210">
        <v>0.0</v>
      </c>
      <c r="AH287" s="210">
        <v>0.0</v>
      </c>
      <c r="AI287" s="210">
        <v>0.0</v>
      </c>
      <c r="AJ287" s="210">
        <v>0.0</v>
      </c>
      <c r="AK287" s="210">
        <v>0.0</v>
      </c>
      <c r="AL287" s="210">
        <v>0.0</v>
      </c>
      <c r="AM287" s="210">
        <v>0.0</v>
      </c>
      <c r="AN287" s="210">
        <v>0.0</v>
      </c>
      <c r="AO287" s="210">
        <v>0.0</v>
      </c>
      <c r="AP287" s="210">
        <v>0.0</v>
      </c>
    </row>
    <row r="288">
      <c r="A288" s="212" t="s">
        <v>103</v>
      </c>
      <c r="B288" s="213">
        <f t="shared" si="1"/>
        <v>52</v>
      </c>
      <c r="C288" s="210">
        <v>0.0</v>
      </c>
      <c r="D288" s="210">
        <v>7.0</v>
      </c>
      <c r="E288" s="210">
        <v>7.0</v>
      </c>
      <c r="F288" s="210">
        <v>5.0</v>
      </c>
      <c r="G288" s="210">
        <v>4.0</v>
      </c>
      <c r="H288" s="210">
        <v>1.0</v>
      </c>
      <c r="I288" s="210">
        <v>2.0</v>
      </c>
      <c r="J288" s="210">
        <v>19.0</v>
      </c>
      <c r="K288" s="210">
        <v>6.0</v>
      </c>
      <c r="L288" s="210">
        <v>1.0</v>
      </c>
      <c r="M288" s="210">
        <v>0.0</v>
      </c>
      <c r="N288" s="210">
        <v>0.0</v>
      </c>
      <c r="O288" s="210">
        <v>0.0</v>
      </c>
      <c r="P288" s="210">
        <v>0.0</v>
      </c>
      <c r="Q288" s="210">
        <v>0.0</v>
      </c>
      <c r="R288" s="210">
        <v>0.0</v>
      </c>
      <c r="S288" s="210">
        <v>0.0</v>
      </c>
      <c r="T288" s="210">
        <v>0.0</v>
      </c>
      <c r="U288" s="210">
        <v>0.0</v>
      </c>
      <c r="V288" s="210">
        <v>0.0</v>
      </c>
      <c r="W288" s="210">
        <v>0.0</v>
      </c>
      <c r="X288" s="210">
        <v>0.0</v>
      </c>
      <c r="Y288" s="210">
        <v>0.0</v>
      </c>
      <c r="Z288" s="210">
        <v>0.0</v>
      </c>
      <c r="AA288" s="210">
        <v>0.0</v>
      </c>
      <c r="AB288" s="210">
        <v>0.0</v>
      </c>
      <c r="AC288" s="210">
        <v>0.0</v>
      </c>
      <c r="AD288" s="210">
        <v>0.0</v>
      </c>
      <c r="AE288" s="210">
        <v>0.0</v>
      </c>
      <c r="AF288" s="210">
        <v>0.0</v>
      </c>
      <c r="AG288" s="210">
        <v>0.0</v>
      </c>
      <c r="AH288" s="210">
        <v>0.0</v>
      </c>
      <c r="AI288" s="210">
        <v>0.0</v>
      </c>
      <c r="AJ288" s="210">
        <v>0.0</v>
      </c>
      <c r="AK288" s="210">
        <v>0.0</v>
      </c>
      <c r="AL288" s="210">
        <v>0.0</v>
      </c>
      <c r="AM288" s="210">
        <v>0.0</v>
      </c>
      <c r="AN288" s="210">
        <v>0.0</v>
      </c>
      <c r="AO288" s="210">
        <v>0.0</v>
      </c>
      <c r="AP288" s="210">
        <v>0.0</v>
      </c>
    </row>
    <row r="289">
      <c r="A289" s="212" t="s">
        <v>125</v>
      </c>
      <c r="B289" s="213">
        <f t="shared" si="1"/>
        <v>137</v>
      </c>
      <c r="C289" s="210">
        <v>0.0</v>
      </c>
      <c r="D289" s="210">
        <v>0.0</v>
      </c>
      <c r="E289" s="210">
        <v>0.0</v>
      </c>
      <c r="F289" s="210">
        <v>0.0</v>
      </c>
      <c r="G289" s="210">
        <v>0.0</v>
      </c>
      <c r="H289" s="210">
        <v>0.0</v>
      </c>
      <c r="I289" s="210">
        <v>1.0</v>
      </c>
      <c r="J289" s="210">
        <v>64.0</v>
      </c>
      <c r="K289" s="210">
        <v>34.0</v>
      </c>
      <c r="L289" s="210">
        <v>27.0</v>
      </c>
      <c r="M289" s="210">
        <v>8.0</v>
      </c>
      <c r="N289" s="210">
        <v>2.0</v>
      </c>
      <c r="O289" s="210">
        <v>1.0</v>
      </c>
      <c r="P289" s="210">
        <v>0.0</v>
      </c>
      <c r="Q289" s="210">
        <v>0.0</v>
      </c>
      <c r="R289" s="210">
        <v>0.0</v>
      </c>
      <c r="S289" s="210">
        <v>0.0</v>
      </c>
      <c r="T289" s="210">
        <v>0.0</v>
      </c>
      <c r="U289" s="210">
        <v>0.0</v>
      </c>
      <c r="V289" s="210">
        <v>0.0</v>
      </c>
      <c r="W289" s="210">
        <v>0.0</v>
      </c>
      <c r="X289" s="210">
        <v>0.0</v>
      </c>
      <c r="Y289" s="210">
        <v>0.0</v>
      </c>
      <c r="Z289" s="210">
        <v>0.0</v>
      </c>
      <c r="AA289" s="210">
        <v>0.0</v>
      </c>
      <c r="AB289" s="210">
        <v>0.0</v>
      </c>
      <c r="AC289" s="210">
        <v>0.0</v>
      </c>
      <c r="AD289" s="210">
        <v>0.0</v>
      </c>
      <c r="AE289" s="210">
        <v>0.0</v>
      </c>
      <c r="AF289" s="210">
        <v>0.0</v>
      </c>
      <c r="AG289" s="210">
        <v>0.0</v>
      </c>
      <c r="AH289" s="210">
        <v>0.0</v>
      </c>
      <c r="AI289" s="210">
        <v>0.0</v>
      </c>
      <c r="AJ289" s="210">
        <v>0.0</v>
      </c>
      <c r="AK289" s="210">
        <v>0.0</v>
      </c>
      <c r="AL289" s="210">
        <v>0.0</v>
      </c>
      <c r="AM289" s="210">
        <v>0.0</v>
      </c>
      <c r="AN289" s="210">
        <v>0.0</v>
      </c>
      <c r="AO289" s="210">
        <v>0.0</v>
      </c>
      <c r="AP289" s="210">
        <v>0.0</v>
      </c>
    </row>
    <row r="290">
      <c r="A290" s="212" t="s">
        <v>51</v>
      </c>
      <c r="B290" s="213">
        <f t="shared" si="1"/>
        <v>28</v>
      </c>
      <c r="C290" s="210">
        <v>0.0</v>
      </c>
      <c r="D290" s="210">
        <v>0.0</v>
      </c>
      <c r="E290" s="210">
        <v>0.0</v>
      </c>
      <c r="F290" s="210">
        <v>0.0</v>
      </c>
      <c r="G290" s="210">
        <v>0.0</v>
      </c>
      <c r="H290" s="210">
        <v>0.0</v>
      </c>
      <c r="I290" s="210">
        <v>0.0</v>
      </c>
      <c r="J290" s="210">
        <v>4.0</v>
      </c>
      <c r="K290" s="210">
        <v>3.0</v>
      </c>
      <c r="L290" s="210">
        <v>7.0</v>
      </c>
      <c r="M290" s="210">
        <v>10.0</v>
      </c>
      <c r="N290" s="210">
        <v>3.0</v>
      </c>
      <c r="O290" s="210">
        <v>1.0</v>
      </c>
      <c r="P290" s="210">
        <v>0.0</v>
      </c>
      <c r="Q290" s="210">
        <v>0.0</v>
      </c>
      <c r="R290" s="210">
        <v>0.0</v>
      </c>
      <c r="S290" s="210">
        <v>0.0</v>
      </c>
      <c r="T290" s="210">
        <v>0.0</v>
      </c>
      <c r="U290" s="210">
        <v>0.0</v>
      </c>
      <c r="V290" s="210">
        <v>0.0</v>
      </c>
      <c r="W290" s="210">
        <v>0.0</v>
      </c>
      <c r="X290" s="210">
        <v>0.0</v>
      </c>
      <c r="Y290" s="210">
        <v>0.0</v>
      </c>
      <c r="Z290" s="210">
        <v>0.0</v>
      </c>
      <c r="AA290" s="210">
        <v>0.0</v>
      </c>
      <c r="AB290" s="210">
        <v>0.0</v>
      </c>
      <c r="AC290" s="210">
        <v>0.0</v>
      </c>
      <c r="AD290" s="210">
        <v>0.0</v>
      </c>
      <c r="AE290" s="210">
        <v>0.0</v>
      </c>
      <c r="AF290" s="210">
        <v>0.0</v>
      </c>
      <c r="AG290" s="210">
        <v>0.0</v>
      </c>
      <c r="AH290" s="210">
        <v>0.0</v>
      </c>
      <c r="AI290" s="210">
        <v>0.0</v>
      </c>
      <c r="AJ290" s="210">
        <v>0.0</v>
      </c>
      <c r="AK290" s="210">
        <v>0.0</v>
      </c>
      <c r="AL290" s="210">
        <v>0.0</v>
      </c>
      <c r="AM290" s="210">
        <v>0.0</v>
      </c>
      <c r="AN290" s="210">
        <v>0.0</v>
      </c>
      <c r="AO290" s="210">
        <v>0.0</v>
      </c>
      <c r="AP290" s="210">
        <v>0.0</v>
      </c>
    </row>
    <row r="291">
      <c r="A291" s="212" t="s">
        <v>2358</v>
      </c>
      <c r="B291" s="213">
        <f t="shared" si="1"/>
        <v>0</v>
      </c>
      <c r="C291" s="210">
        <v>0.0</v>
      </c>
      <c r="D291" s="210">
        <v>0.0</v>
      </c>
      <c r="E291" s="210">
        <v>0.0</v>
      </c>
      <c r="F291" s="210">
        <v>0.0</v>
      </c>
      <c r="G291" s="210">
        <v>0.0</v>
      </c>
      <c r="H291" s="210">
        <v>0.0</v>
      </c>
      <c r="I291" s="210">
        <v>0.0</v>
      </c>
      <c r="J291" s="210">
        <v>0.0</v>
      </c>
      <c r="K291" s="210">
        <v>0.0</v>
      </c>
      <c r="L291" s="210">
        <v>0.0</v>
      </c>
      <c r="M291" s="210">
        <v>0.0</v>
      </c>
      <c r="N291" s="210">
        <v>0.0</v>
      </c>
      <c r="O291" s="210">
        <v>0.0</v>
      </c>
      <c r="P291" s="210">
        <v>0.0</v>
      </c>
      <c r="Q291" s="210">
        <v>0.0</v>
      </c>
      <c r="R291" s="210">
        <v>0.0</v>
      </c>
      <c r="S291" s="210">
        <v>0.0</v>
      </c>
      <c r="T291" s="210">
        <v>0.0</v>
      </c>
      <c r="U291" s="210">
        <v>0.0</v>
      </c>
      <c r="V291" s="210">
        <v>0.0</v>
      </c>
      <c r="W291" s="210">
        <v>0.0</v>
      </c>
      <c r="X291" s="210">
        <v>0.0</v>
      </c>
      <c r="Y291" s="210">
        <v>0.0</v>
      </c>
      <c r="Z291" s="210">
        <v>0.0</v>
      </c>
      <c r="AA291" s="210">
        <v>0.0</v>
      </c>
      <c r="AB291" s="210">
        <v>0.0</v>
      </c>
      <c r="AC291" s="210">
        <v>0.0</v>
      </c>
      <c r="AD291" s="210">
        <v>0.0</v>
      </c>
      <c r="AE291" s="210">
        <v>0.0</v>
      </c>
      <c r="AF291" s="210">
        <v>0.0</v>
      </c>
      <c r="AG291" s="210">
        <v>0.0</v>
      </c>
      <c r="AH291" s="210">
        <v>0.0</v>
      </c>
      <c r="AI291" s="210">
        <v>0.0</v>
      </c>
      <c r="AJ291" s="210">
        <v>0.0</v>
      </c>
      <c r="AK291" s="210">
        <v>0.0</v>
      </c>
      <c r="AL291" s="210">
        <v>0.0</v>
      </c>
      <c r="AM291" s="210">
        <v>0.0</v>
      </c>
      <c r="AN291" s="210">
        <v>0.0</v>
      </c>
      <c r="AO291" s="210">
        <v>0.0</v>
      </c>
      <c r="AP291" s="210">
        <v>0.0</v>
      </c>
    </row>
    <row r="292">
      <c r="A292" s="212" t="s">
        <v>2361</v>
      </c>
      <c r="B292" s="213">
        <f t="shared" si="1"/>
        <v>6</v>
      </c>
      <c r="C292" s="210">
        <v>0.0</v>
      </c>
      <c r="D292" s="210">
        <v>0.0</v>
      </c>
      <c r="E292" s="210">
        <v>0.0</v>
      </c>
      <c r="F292" s="210">
        <v>0.0</v>
      </c>
      <c r="G292" s="210">
        <v>0.0</v>
      </c>
      <c r="H292" s="210">
        <v>0.0</v>
      </c>
      <c r="I292" s="210">
        <v>0.0</v>
      </c>
      <c r="J292" s="210">
        <v>0.0</v>
      </c>
      <c r="K292" s="210">
        <v>0.0</v>
      </c>
      <c r="L292" s="210">
        <v>0.0</v>
      </c>
      <c r="M292" s="210">
        <v>2.0</v>
      </c>
      <c r="N292" s="210">
        <v>2.0</v>
      </c>
      <c r="O292" s="210">
        <v>2.0</v>
      </c>
      <c r="P292" s="210">
        <v>0.0</v>
      </c>
      <c r="Q292" s="210">
        <v>0.0</v>
      </c>
      <c r="R292" s="210">
        <v>0.0</v>
      </c>
      <c r="S292" s="210">
        <v>0.0</v>
      </c>
      <c r="T292" s="210">
        <v>0.0</v>
      </c>
      <c r="U292" s="210">
        <v>0.0</v>
      </c>
      <c r="V292" s="210">
        <v>0.0</v>
      </c>
      <c r="W292" s="210">
        <v>0.0</v>
      </c>
      <c r="X292" s="210">
        <v>0.0</v>
      </c>
      <c r="Y292" s="210">
        <v>0.0</v>
      </c>
      <c r="Z292" s="210">
        <v>0.0</v>
      </c>
      <c r="AA292" s="210">
        <v>0.0</v>
      </c>
      <c r="AB292" s="210">
        <v>0.0</v>
      </c>
      <c r="AC292" s="210">
        <v>0.0</v>
      </c>
      <c r="AD292" s="210">
        <v>0.0</v>
      </c>
      <c r="AE292" s="210">
        <v>0.0</v>
      </c>
      <c r="AF292" s="210">
        <v>0.0</v>
      </c>
      <c r="AG292" s="210">
        <v>0.0</v>
      </c>
      <c r="AH292" s="210">
        <v>0.0</v>
      </c>
      <c r="AI292" s="210">
        <v>0.0</v>
      </c>
      <c r="AJ292" s="210">
        <v>0.0</v>
      </c>
      <c r="AK292" s="210">
        <v>0.0</v>
      </c>
      <c r="AL292" s="210">
        <v>0.0</v>
      </c>
      <c r="AM292" s="210">
        <v>0.0</v>
      </c>
      <c r="AN292" s="210">
        <v>0.0</v>
      </c>
      <c r="AO292" s="210">
        <v>0.0</v>
      </c>
      <c r="AP292" s="210">
        <v>0.0</v>
      </c>
    </row>
    <row r="293">
      <c r="A293" s="212" t="s">
        <v>2371</v>
      </c>
      <c r="B293" s="213">
        <f t="shared" si="1"/>
        <v>0</v>
      </c>
      <c r="C293" s="210">
        <v>0.0</v>
      </c>
      <c r="D293" s="210">
        <v>0.0</v>
      </c>
      <c r="E293" s="210">
        <v>0.0</v>
      </c>
      <c r="F293" s="210">
        <v>0.0</v>
      </c>
      <c r="G293" s="210">
        <v>0.0</v>
      </c>
      <c r="H293" s="210">
        <v>0.0</v>
      </c>
      <c r="I293" s="210">
        <v>0.0</v>
      </c>
      <c r="J293" s="210">
        <v>0.0</v>
      </c>
      <c r="K293" s="210">
        <v>0.0</v>
      </c>
      <c r="L293" s="210">
        <v>0.0</v>
      </c>
      <c r="M293" s="210">
        <v>0.0</v>
      </c>
      <c r="N293" s="210">
        <v>0.0</v>
      </c>
      <c r="O293" s="210">
        <v>0.0</v>
      </c>
      <c r="P293" s="210">
        <v>0.0</v>
      </c>
      <c r="Q293" s="210">
        <v>0.0</v>
      </c>
      <c r="R293" s="210">
        <v>0.0</v>
      </c>
      <c r="S293" s="210">
        <v>0.0</v>
      </c>
      <c r="T293" s="210">
        <v>0.0</v>
      </c>
      <c r="U293" s="210">
        <v>0.0</v>
      </c>
      <c r="V293" s="210">
        <v>0.0</v>
      </c>
      <c r="W293" s="210">
        <v>0.0</v>
      </c>
      <c r="X293" s="210">
        <v>0.0</v>
      </c>
      <c r="Y293" s="210">
        <v>0.0</v>
      </c>
      <c r="Z293" s="210">
        <v>0.0</v>
      </c>
      <c r="AA293" s="210">
        <v>0.0</v>
      </c>
      <c r="AB293" s="210">
        <v>0.0</v>
      </c>
      <c r="AC293" s="210">
        <v>0.0</v>
      </c>
      <c r="AD293" s="210">
        <v>0.0</v>
      </c>
      <c r="AE293" s="210">
        <v>0.0</v>
      </c>
      <c r="AF293" s="210">
        <v>0.0</v>
      </c>
      <c r="AG293" s="210">
        <v>0.0</v>
      </c>
      <c r="AH293" s="210">
        <v>0.0</v>
      </c>
      <c r="AI293" s="210">
        <v>0.0</v>
      </c>
      <c r="AJ293" s="210">
        <v>0.0</v>
      </c>
      <c r="AK293" s="210">
        <v>0.0</v>
      </c>
      <c r="AL293" s="210">
        <v>0.0</v>
      </c>
      <c r="AM293" s="210">
        <v>0.0</v>
      </c>
      <c r="AN293" s="210">
        <v>0.0</v>
      </c>
      <c r="AO293" s="210">
        <v>0.0</v>
      </c>
      <c r="AP293" s="210">
        <v>0.0</v>
      </c>
    </row>
    <row r="294">
      <c r="A294" s="212" t="s">
        <v>68</v>
      </c>
      <c r="B294" s="213">
        <f t="shared" si="1"/>
        <v>1438</v>
      </c>
      <c r="C294" s="210">
        <v>0.0</v>
      </c>
      <c r="D294" s="210">
        <v>291.0</v>
      </c>
      <c r="E294" s="210">
        <v>428.0</v>
      </c>
      <c r="F294" s="210">
        <v>338.0</v>
      </c>
      <c r="G294" s="210">
        <v>240.0</v>
      </c>
      <c r="H294" s="210">
        <v>98.0</v>
      </c>
      <c r="I294" s="210">
        <v>33.0</v>
      </c>
      <c r="J294" s="210">
        <v>9.0</v>
      </c>
      <c r="K294" s="210">
        <v>1.0</v>
      </c>
      <c r="L294" s="210">
        <v>0.0</v>
      </c>
      <c r="M294" s="210">
        <v>0.0</v>
      </c>
      <c r="N294" s="210">
        <v>0.0</v>
      </c>
      <c r="O294" s="210">
        <v>0.0</v>
      </c>
      <c r="P294" s="210">
        <v>0.0</v>
      </c>
      <c r="Q294" s="210">
        <v>0.0</v>
      </c>
      <c r="R294" s="210">
        <v>0.0</v>
      </c>
      <c r="S294" s="210">
        <v>0.0</v>
      </c>
      <c r="T294" s="210">
        <v>0.0</v>
      </c>
      <c r="U294" s="210">
        <v>0.0</v>
      </c>
      <c r="V294" s="210">
        <v>0.0</v>
      </c>
      <c r="W294" s="210">
        <v>0.0</v>
      </c>
      <c r="X294" s="210">
        <v>0.0</v>
      </c>
      <c r="Y294" s="210">
        <v>0.0</v>
      </c>
      <c r="Z294" s="210">
        <v>0.0</v>
      </c>
      <c r="AA294" s="210">
        <v>0.0</v>
      </c>
      <c r="AB294" s="210">
        <v>0.0</v>
      </c>
      <c r="AC294" s="210">
        <v>0.0</v>
      </c>
      <c r="AD294" s="210">
        <v>0.0</v>
      </c>
      <c r="AE294" s="210">
        <v>0.0</v>
      </c>
      <c r="AF294" s="210">
        <v>0.0</v>
      </c>
      <c r="AG294" s="210">
        <v>0.0</v>
      </c>
      <c r="AH294" s="210">
        <v>0.0</v>
      </c>
      <c r="AI294" s="210">
        <v>0.0</v>
      </c>
      <c r="AJ294" s="210">
        <v>0.0</v>
      </c>
      <c r="AK294" s="210">
        <v>0.0</v>
      </c>
      <c r="AL294" s="210">
        <v>0.0</v>
      </c>
      <c r="AM294" s="210">
        <v>0.0</v>
      </c>
      <c r="AN294" s="210">
        <v>0.0</v>
      </c>
      <c r="AO294" s="210">
        <v>0.0</v>
      </c>
      <c r="AP294" s="210">
        <v>0.0</v>
      </c>
    </row>
    <row r="295">
      <c r="A295" s="212" t="s">
        <v>86</v>
      </c>
      <c r="B295" s="213">
        <f t="shared" si="1"/>
        <v>343</v>
      </c>
      <c r="C295" s="210">
        <v>0.0</v>
      </c>
      <c r="D295" s="210">
        <v>0.0</v>
      </c>
      <c r="E295" s="210">
        <v>0.0</v>
      </c>
      <c r="F295" s="210">
        <v>42.0</v>
      </c>
      <c r="G295" s="210">
        <v>93.0</v>
      </c>
      <c r="H295" s="210">
        <v>84.0</v>
      </c>
      <c r="I295" s="210">
        <v>45.0</v>
      </c>
      <c r="J295" s="210">
        <v>43.0</v>
      </c>
      <c r="K295" s="210">
        <v>17.0</v>
      </c>
      <c r="L295" s="210">
        <v>10.0</v>
      </c>
      <c r="M295" s="210">
        <v>7.0</v>
      </c>
      <c r="N295" s="210">
        <v>1.0</v>
      </c>
      <c r="O295" s="210">
        <v>1.0</v>
      </c>
      <c r="P295" s="210">
        <v>0.0</v>
      </c>
      <c r="Q295" s="210">
        <v>0.0</v>
      </c>
      <c r="R295" s="210">
        <v>0.0</v>
      </c>
      <c r="S295" s="210">
        <v>0.0</v>
      </c>
      <c r="T295" s="210">
        <v>0.0</v>
      </c>
      <c r="U295" s="210">
        <v>0.0</v>
      </c>
      <c r="V295" s="210">
        <v>0.0</v>
      </c>
      <c r="W295" s="210">
        <v>0.0</v>
      </c>
      <c r="X295" s="210">
        <v>0.0</v>
      </c>
      <c r="Y295" s="210">
        <v>0.0</v>
      </c>
      <c r="Z295" s="210">
        <v>0.0</v>
      </c>
      <c r="AA295" s="210">
        <v>0.0</v>
      </c>
      <c r="AB295" s="210">
        <v>0.0</v>
      </c>
      <c r="AC295" s="210">
        <v>0.0</v>
      </c>
      <c r="AD295" s="210">
        <v>0.0</v>
      </c>
      <c r="AE295" s="210">
        <v>0.0</v>
      </c>
      <c r="AF295" s="210">
        <v>0.0</v>
      </c>
      <c r="AG295" s="210">
        <v>0.0</v>
      </c>
      <c r="AH295" s="210">
        <v>0.0</v>
      </c>
      <c r="AI295" s="210">
        <v>0.0</v>
      </c>
      <c r="AJ295" s="210">
        <v>0.0</v>
      </c>
      <c r="AK295" s="210">
        <v>0.0</v>
      </c>
      <c r="AL295" s="210">
        <v>0.0</v>
      </c>
      <c r="AM295" s="210">
        <v>0.0</v>
      </c>
      <c r="AN295" s="210">
        <v>0.0</v>
      </c>
      <c r="AO295" s="210">
        <v>0.0</v>
      </c>
      <c r="AP295" s="210">
        <v>0.0</v>
      </c>
    </row>
    <row r="296">
      <c r="A296" s="212" t="s">
        <v>2398</v>
      </c>
      <c r="B296" s="213">
        <f t="shared" si="1"/>
        <v>1</v>
      </c>
      <c r="C296" s="210">
        <v>0.0</v>
      </c>
      <c r="D296" s="210">
        <v>0.0</v>
      </c>
      <c r="E296" s="210">
        <v>0.0</v>
      </c>
      <c r="F296" s="210">
        <v>0.0</v>
      </c>
      <c r="G296" s="210">
        <v>0.0</v>
      </c>
      <c r="H296" s="210">
        <v>0.0</v>
      </c>
      <c r="I296" s="210">
        <v>0.0</v>
      </c>
      <c r="J296" s="210">
        <v>0.0</v>
      </c>
      <c r="K296" s="210">
        <v>0.0</v>
      </c>
      <c r="L296" s="210">
        <v>0.0</v>
      </c>
      <c r="M296" s="210">
        <v>0.0</v>
      </c>
      <c r="N296" s="210">
        <v>0.0</v>
      </c>
      <c r="O296" s="210">
        <v>1.0</v>
      </c>
      <c r="P296" s="210">
        <v>0.0</v>
      </c>
      <c r="Q296" s="210">
        <v>0.0</v>
      </c>
      <c r="R296" s="210">
        <v>0.0</v>
      </c>
      <c r="S296" s="210">
        <v>0.0</v>
      </c>
      <c r="T296" s="210">
        <v>0.0</v>
      </c>
      <c r="U296" s="210">
        <v>0.0</v>
      </c>
      <c r="V296" s="210">
        <v>0.0</v>
      </c>
      <c r="W296" s="210">
        <v>0.0</v>
      </c>
      <c r="X296" s="210">
        <v>0.0</v>
      </c>
      <c r="Y296" s="210">
        <v>0.0</v>
      </c>
      <c r="Z296" s="210">
        <v>0.0</v>
      </c>
      <c r="AA296" s="210">
        <v>0.0</v>
      </c>
      <c r="AB296" s="210">
        <v>0.0</v>
      </c>
      <c r="AC296" s="210">
        <v>0.0</v>
      </c>
      <c r="AD296" s="210">
        <v>0.0</v>
      </c>
      <c r="AE296" s="210">
        <v>0.0</v>
      </c>
      <c r="AF296" s="210">
        <v>0.0</v>
      </c>
      <c r="AG296" s="210">
        <v>0.0</v>
      </c>
      <c r="AH296" s="210">
        <v>0.0</v>
      </c>
      <c r="AI296" s="210">
        <v>0.0</v>
      </c>
      <c r="AJ296" s="210">
        <v>0.0</v>
      </c>
      <c r="AK296" s="210">
        <v>0.0</v>
      </c>
      <c r="AL296" s="210">
        <v>0.0</v>
      </c>
      <c r="AM296" s="210">
        <v>0.0</v>
      </c>
      <c r="AN296" s="210">
        <v>0.0</v>
      </c>
      <c r="AO296" s="210">
        <v>0.0</v>
      </c>
      <c r="AP296" s="210">
        <v>0.0</v>
      </c>
    </row>
    <row r="297">
      <c r="A297" s="212" t="s">
        <v>92</v>
      </c>
      <c r="B297" s="213">
        <f t="shared" si="1"/>
        <v>334</v>
      </c>
      <c r="C297" s="210">
        <v>0.0</v>
      </c>
      <c r="D297" s="210">
        <v>0.0</v>
      </c>
      <c r="E297" s="210">
        <v>44.0</v>
      </c>
      <c r="F297" s="210">
        <v>85.0</v>
      </c>
      <c r="G297" s="210">
        <v>62.0</v>
      </c>
      <c r="H297" s="210">
        <v>67.0</v>
      </c>
      <c r="I297" s="210">
        <v>47.0</v>
      </c>
      <c r="J297" s="210">
        <v>20.0</v>
      </c>
      <c r="K297" s="210">
        <v>7.0</v>
      </c>
      <c r="L297" s="210">
        <v>2.0</v>
      </c>
      <c r="M297" s="210">
        <v>0.0</v>
      </c>
      <c r="N297" s="210">
        <v>0.0</v>
      </c>
      <c r="O297" s="210">
        <v>0.0</v>
      </c>
      <c r="P297" s="210">
        <v>0.0</v>
      </c>
      <c r="Q297" s="210">
        <v>0.0</v>
      </c>
      <c r="R297" s="210">
        <v>0.0</v>
      </c>
      <c r="S297" s="210">
        <v>0.0</v>
      </c>
      <c r="T297" s="210">
        <v>0.0</v>
      </c>
      <c r="U297" s="210">
        <v>0.0</v>
      </c>
      <c r="V297" s="210">
        <v>0.0</v>
      </c>
      <c r="W297" s="210">
        <v>0.0</v>
      </c>
      <c r="X297" s="210">
        <v>0.0</v>
      </c>
      <c r="Y297" s="210">
        <v>0.0</v>
      </c>
      <c r="Z297" s="210">
        <v>0.0</v>
      </c>
      <c r="AA297" s="210">
        <v>0.0</v>
      </c>
      <c r="AB297" s="210">
        <v>0.0</v>
      </c>
      <c r="AC297" s="210">
        <v>0.0</v>
      </c>
      <c r="AD297" s="210">
        <v>0.0</v>
      </c>
      <c r="AE297" s="210">
        <v>0.0</v>
      </c>
      <c r="AF297" s="210">
        <v>0.0</v>
      </c>
      <c r="AG297" s="210">
        <v>0.0</v>
      </c>
      <c r="AH297" s="210">
        <v>0.0</v>
      </c>
      <c r="AI297" s="210">
        <v>0.0</v>
      </c>
      <c r="AJ297" s="210">
        <v>0.0</v>
      </c>
      <c r="AK297" s="210">
        <v>0.0</v>
      </c>
      <c r="AL297" s="210">
        <v>0.0</v>
      </c>
      <c r="AM297" s="210">
        <v>0.0</v>
      </c>
      <c r="AN297" s="210">
        <v>0.0</v>
      </c>
      <c r="AO297" s="210">
        <v>0.0</v>
      </c>
      <c r="AP297" s="210">
        <v>0.0</v>
      </c>
    </row>
    <row r="298">
      <c r="A298" s="212" t="s">
        <v>2412</v>
      </c>
      <c r="B298" s="213">
        <f t="shared" si="1"/>
        <v>382</v>
      </c>
      <c r="C298" s="210">
        <v>0.0</v>
      </c>
      <c r="D298" s="210">
        <v>0.0</v>
      </c>
      <c r="E298" s="210">
        <v>0.0</v>
      </c>
      <c r="F298" s="210">
        <v>0.0</v>
      </c>
      <c r="G298" s="210">
        <v>314.0</v>
      </c>
      <c r="H298" s="210">
        <v>59.0</v>
      </c>
      <c r="I298" s="210">
        <v>9.0</v>
      </c>
      <c r="J298" s="210">
        <v>0.0</v>
      </c>
      <c r="K298" s="210">
        <v>0.0</v>
      </c>
      <c r="L298" s="210">
        <v>0.0</v>
      </c>
      <c r="M298" s="210">
        <v>0.0</v>
      </c>
      <c r="N298" s="210">
        <v>0.0</v>
      </c>
      <c r="O298" s="210">
        <v>0.0</v>
      </c>
      <c r="P298" s="210">
        <v>0.0</v>
      </c>
      <c r="Q298" s="210">
        <v>0.0</v>
      </c>
      <c r="R298" s="210">
        <v>0.0</v>
      </c>
      <c r="S298" s="210">
        <v>0.0</v>
      </c>
      <c r="T298" s="210">
        <v>0.0</v>
      </c>
      <c r="U298" s="210">
        <v>0.0</v>
      </c>
      <c r="V298" s="210">
        <v>0.0</v>
      </c>
      <c r="W298" s="210">
        <v>0.0</v>
      </c>
      <c r="X298" s="210">
        <v>0.0</v>
      </c>
      <c r="Y298" s="210">
        <v>0.0</v>
      </c>
      <c r="Z298" s="210">
        <v>0.0</v>
      </c>
      <c r="AA298" s="210">
        <v>0.0</v>
      </c>
      <c r="AB298" s="210">
        <v>0.0</v>
      </c>
      <c r="AC298" s="210">
        <v>0.0</v>
      </c>
      <c r="AD298" s="210">
        <v>0.0</v>
      </c>
      <c r="AE298" s="210">
        <v>0.0</v>
      </c>
      <c r="AF298" s="210">
        <v>0.0</v>
      </c>
      <c r="AG298" s="210">
        <v>0.0</v>
      </c>
      <c r="AH298" s="210">
        <v>0.0</v>
      </c>
      <c r="AI298" s="210">
        <v>0.0</v>
      </c>
      <c r="AJ298" s="210">
        <v>0.0</v>
      </c>
      <c r="AK298" s="210">
        <v>0.0</v>
      </c>
      <c r="AL298" s="210">
        <v>0.0</v>
      </c>
      <c r="AM298" s="210">
        <v>0.0</v>
      </c>
      <c r="AN298" s="210">
        <v>0.0</v>
      </c>
      <c r="AO298" s="210">
        <v>0.0</v>
      </c>
      <c r="AP298" s="210">
        <v>0.0</v>
      </c>
    </row>
    <row r="299">
      <c r="A299" s="212" t="s">
        <v>61</v>
      </c>
      <c r="B299" s="213">
        <f t="shared" si="1"/>
        <v>1077</v>
      </c>
      <c r="C299" s="210">
        <v>0.0</v>
      </c>
      <c r="D299" s="210">
        <v>241.0</v>
      </c>
      <c r="E299" s="210">
        <v>328.0</v>
      </c>
      <c r="F299" s="210">
        <v>253.0</v>
      </c>
      <c r="G299" s="210">
        <v>137.0</v>
      </c>
      <c r="H299" s="210">
        <v>77.0</v>
      </c>
      <c r="I299" s="210">
        <v>31.0</v>
      </c>
      <c r="J299" s="210">
        <v>7.0</v>
      </c>
      <c r="K299" s="210">
        <v>3.0</v>
      </c>
      <c r="L299" s="210">
        <v>0.0</v>
      </c>
      <c r="M299" s="210">
        <v>0.0</v>
      </c>
      <c r="N299" s="210">
        <v>0.0</v>
      </c>
      <c r="O299" s="210">
        <v>0.0</v>
      </c>
      <c r="P299" s="210">
        <v>0.0</v>
      </c>
      <c r="Q299" s="210">
        <v>0.0</v>
      </c>
      <c r="R299" s="210">
        <v>0.0</v>
      </c>
      <c r="S299" s="210">
        <v>0.0</v>
      </c>
      <c r="T299" s="210">
        <v>0.0</v>
      </c>
      <c r="U299" s="210">
        <v>0.0</v>
      </c>
      <c r="V299" s="210">
        <v>0.0</v>
      </c>
      <c r="W299" s="210">
        <v>0.0</v>
      </c>
      <c r="X299" s="210">
        <v>0.0</v>
      </c>
      <c r="Y299" s="210">
        <v>0.0</v>
      </c>
      <c r="Z299" s="210">
        <v>0.0</v>
      </c>
      <c r="AA299" s="210">
        <v>0.0</v>
      </c>
      <c r="AB299" s="210">
        <v>0.0</v>
      </c>
      <c r="AC299" s="210">
        <v>0.0</v>
      </c>
      <c r="AD299" s="210">
        <v>0.0</v>
      </c>
      <c r="AE299" s="210">
        <v>0.0</v>
      </c>
      <c r="AF299" s="210">
        <v>0.0</v>
      </c>
      <c r="AG299" s="210">
        <v>0.0</v>
      </c>
      <c r="AH299" s="210">
        <v>0.0</v>
      </c>
      <c r="AI299" s="210">
        <v>0.0</v>
      </c>
      <c r="AJ299" s="210">
        <v>0.0</v>
      </c>
      <c r="AK299" s="210">
        <v>0.0</v>
      </c>
      <c r="AL299" s="210">
        <v>0.0</v>
      </c>
      <c r="AM299" s="210">
        <v>0.0</v>
      </c>
      <c r="AN299" s="210">
        <v>0.0</v>
      </c>
      <c r="AO299" s="210">
        <v>0.0</v>
      </c>
      <c r="AP299" s="210">
        <v>0.0</v>
      </c>
    </row>
    <row r="300">
      <c r="A300" s="212" t="s">
        <v>2430</v>
      </c>
      <c r="B300" s="213">
        <f t="shared" si="1"/>
        <v>3</v>
      </c>
      <c r="C300" s="210">
        <v>0.0</v>
      </c>
      <c r="D300" s="210">
        <v>0.0</v>
      </c>
      <c r="E300" s="210">
        <v>0.0</v>
      </c>
      <c r="F300" s="210">
        <v>0.0</v>
      </c>
      <c r="G300" s="210">
        <v>0.0</v>
      </c>
      <c r="H300" s="210">
        <v>0.0</v>
      </c>
      <c r="I300" s="210">
        <v>0.0</v>
      </c>
      <c r="J300" s="210">
        <v>0.0</v>
      </c>
      <c r="K300" s="210">
        <v>0.0</v>
      </c>
      <c r="L300" s="210">
        <v>0.0</v>
      </c>
      <c r="M300" s="210">
        <v>0.0</v>
      </c>
      <c r="N300" s="210">
        <v>1.0</v>
      </c>
      <c r="O300" s="210">
        <v>1.0</v>
      </c>
      <c r="P300" s="210">
        <v>0.0</v>
      </c>
      <c r="Q300" s="210">
        <v>0.0</v>
      </c>
      <c r="R300" s="210">
        <v>1.0</v>
      </c>
      <c r="S300" s="210">
        <v>0.0</v>
      </c>
      <c r="T300" s="210">
        <v>0.0</v>
      </c>
      <c r="U300" s="210">
        <v>0.0</v>
      </c>
      <c r="V300" s="210">
        <v>0.0</v>
      </c>
      <c r="W300" s="210">
        <v>0.0</v>
      </c>
      <c r="X300" s="210">
        <v>0.0</v>
      </c>
      <c r="Y300" s="210">
        <v>0.0</v>
      </c>
      <c r="Z300" s="210">
        <v>0.0</v>
      </c>
      <c r="AA300" s="210">
        <v>0.0</v>
      </c>
      <c r="AB300" s="210">
        <v>0.0</v>
      </c>
      <c r="AC300" s="210">
        <v>0.0</v>
      </c>
      <c r="AD300" s="210">
        <v>0.0</v>
      </c>
      <c r="AE300" s="210">
        <v>0.0</v>
      </c>
      <c r="AF300" s="210">
        <v>0.0</v>
      </c>
      <c r="AG300" s="210">
        <v>0.0</v>
      </c>
      <c r="AH300" s="210">
        <v>0.0</v>
      </c>
      <c r="AI300" s="210">
        <v>0.0</v>
      </c>
      <c r="AJ300" s="210">
        <v>0.0</v>
      </c>
      <c r="AK300" s="210">
        <v>0.0</v>
      </c>
      <c r="AL300" s="210">
        <v>0.0</v>
      </c>
      <c r="AM300" s="210">
        <v>0.0</v>
      </c>
      <c r="AN300" s="210">
        <v>0.0</v>
      </c>
      <c r="AO300" s="210">
        <v>0.0</v>
      </c>
      <c r="AP300" s="210">
        <v>0.0</v>
      </c>
    </row>
    <row r="301">
      <c r="A301" s="212" t="s">
        <v>2437</v>
      </c>
      <c r="B301" s="213">
        <f t="shared" si="1"/>
        <v>394</v>
      </c>
      <c r="C301" s="210">
        <v>0.0</v>
      </c>
      <c r="D301" s="210">
        <v>0.0</v>
      </c>
      <c r="E301" s="210">
        <v>0.0</v>
      </c>
      <c r="F301" s="210">
        <v>42.0</v>
      </c>
      <c r="G301" s="210">
        <v>72.0</v>
      </c>
      <c r="H301" s="210">
        <v>103.0</v>
      </c>
      <c r="I301" s="210">
        <v>79.0</v>
      </c>
      <c r="J301" s="210">
        <v>61.0</v>
      </c>
      <c r="K301" s="210">
        <v>23.0</v>
      </c>
      <c r="L301" s="210">
        <v>8.0</v>
      </c>
      <c r="M301" s="210">
        <v>4.0</v>
      </c>
      <c r="N301" s="210">
        <v>2.0</v>
      </c>
      <c r="O301" s="210">
        <v>0.0</v>
      </c>
      <c r="P301" s="210">
        <v>0.0</v>
      </c>
      <c r="Q301" s="210">
        <v>0.0</v>
      </c>
      <c r="R301" s="210">
        <v>0.0</v>
      </c>
      <c r="S301" s="210">
        <v>0.0</v>
      </c>
      <c r="T301" s="210">
        <v>0.0</v>
      </c>
      <c r="U301" s="210">
        <v>0.0</v>
      </c>
      <c r="V301" s="210">
        <v>0.0</v>
      </c>
      <c r="W301" s="210">
        <v>0.0</v>
      </c>
      <c r="X301" s="210">
        <v>0.0</v>
      </c>
      <c r="Y301" s="210">
        <v>0.0</v>
      </c>
      <c r="Z301" s="210">
        <v>0.0</v>
      </c>
      <c r="AA301" s="210">
        <v>0.0</v>
      </c>
      <c r="AB301" s="210">
        <v>0.0</v>
      </c>
      <c r="AC301" s="210">
        <v>0.0</v>
      </c>
      <c r="AD301" s="210">
        <v>0.0</v>
      </c>
      <c r="AE301" s="210">
        <v>0.0</v>
      </c>
      <c r="AF301" s="210">
        <v>0.0</v>
      </c>
      <c r="AG301" s="210">
        <v>0.0</v>
      </c>
      <c r="AH301" s="210">
        <v>0.0</v>
      </c>
      <c r="AI301" s="210">
        <v>0.0</v>
      </c>
      <c r="AJ301" s="210">
        <v>0.0</v>
      </c>
      <c r="AK301" s="210">
        <v>0.0</v>
      </c>
      <c r="AL301" s="210">
        <v>0.0</v>
      </c>
      <c r="AM301" s="210">
        <v>0.0</v>
      </c>
      <c r="AN301" s="210">
        <v>0.0</v>
      </c>
      <c r="AO301" s="210">
        <v>0.0</v>
      </c>
      <c r="AP301" s="210">
        <v>0.0</v>
      </c>
    </row>
    <row r="302">
      <c r="A302" s="212" t="s">
        <v>2449</v>
      </c>
      <c r="B302" s="213">
        <f t="shared" si="1"/>
        <v>84</v>
      </c>
      <c r="C302" s="210">
        <v>0.0</v>
      </c>
      <c r="D302" s="210">
        <v>0.0</v>
      </c>
      <c r="E302" s="210">
        <v>0.0</v>
      </c>
      <c r="F302" s="210">
        <v>0.0</v>
      </c>
      <c r="G302" s="210">
        <v>0.0</v>
      </c>
      <c r="H302" s="210">
        <v>25.0</v>
      </c>
      <c r="I302" s="210">
        <v>29.0</v>
      </c>
      <c r="J302" s="210">
        <v>20.0</v>
      </c>
      <c r="K302" s="210">
        <v>9.0</v>
      </c>
      <c r="L302" s="210">
        <v>1.0</v>
      </c>
      <c r="M302" s="210">
        <v>0.0</v>
      </c>
      <c r="N302" s="210">
        <v>0.0</v>
      </c>
      <c r="O302" s="210">
        <v>0.0</v>
      </c>
      <c r="P302" s="210">
        <v>0.0</v>
      </c>
      <c r="Q302" s="210">
        <v>0.0</v>
      </c>
      <c r="R302" s="210">
        <v>0.0</v>
      </c>
      <c r="S302" s="210">
        <v>0.0</v>
      </c>
      <c r="T302" s="210">
        <v>0.0</v>
      </c>
      <c r="U302" s="210">
        <v>0.0</v>
      </c>
      <c r="V302" s="210">
        <v>0.0</v>
      </c>
      <c r="W302" s="210">
        <v>0.0</v>
      </c>
      <c r="X302" s="210">
        <v>0.0</v>
      </c>
      <c r="Y302" s="210">
        <v>0.0</v>
      </c>
      <c r="Z302" s="210">
        <v>0.0</v>
      </c>
      <c r="AA302" s="210">
        <v>0.0</v>
      </c>
      <c r="AB302" s="210">
        <v>0.0</v>
      </c>
      <c r="AC302" s="210">
        <v>0.0</v>
      </c>
      <c r="AD302" s="210">
        <v>0.0</v>
      </c>
      <c r="AE302" s="210">
        <v>0.0</v>
      </c>
      <c r="AF302" s="210">
        <v>0.0</v>
      </c>
      <c r="AG302" s="210">
        <v>0.0</v>
      </c>
      <c r="AH302" s="210">
        <v>0.0</v>
      </c>
      <c r="AI302" s="210">
        <v>0.0</v>
      </c>
      <c r="AJ302" s="210">
        <v>0.0</v>
      </c>
      <c r="AK302" s="210">
        <v>0.0</v>
      </c>
      <c r="AL302" s="210">
        <v>0.0</v>
      </c>
      <c r="AM302" s="210">
        <v>0.0</v>
      </c>
      <c r="AN302" s="210">
        <v>0.0</v>
      </c>
      <c r="AO302" s="210">
        <v>0.0</v>
      </c>
      <c r="AP302" s="210">
        <v>0.0</v>
      </c>
    </row>
    <row r="303">
      <c r="A303" s="212" t="s">
        <v>20</v>
      </c>
      <c r="B303" s="213">
        <f t="shared" si="1"/>
        <v>132695</v>
      </c>
      <c r="C303" s="210">
        <v>35904.0</v>
      </c>
      <c r="D303" s="210">
        <v>47569.0</v>
      </c>
      <c r="E303" s="210">
        <v>31694.0</v>
      </c>
      <c r="F303" s="210">
        <v>13080.0</v>
      </c>
      <c r="G303" s="210">
        <v>3711.0</v>
      </c>
      <c r="H303" s="210">
        <v>664.0</v>
      </c>
      <c r="I303" s="210">
        <v>68.0</v>
      </c>
      <c r="J303" s="210">
        <v>5.0</v>
      </c>
      <c r="K303" s="210">
        <v>0.0</v>
      </c>
      <c r="L303" s="210">
        <v>0.0</v>
      </c>
      <c r="M303" s="210">
        <v>0.0</v>
      </c>
      <c r="N303" s="210">
        <v>0.0</v>
      </c>
      <c r="O303" s="210">
        <v>0.0</v>
      </c>
      <c r="P303" s="210">
        <v>0.0</v>
      </c>
      <c r="Q303" s="210">
        <v>0.0</v>
      </c>
      <c r="R303" s="210">
        <v>0.0</v>
      </c>
      <c r="S303" s="210">
        <v>0.0</v>
      </c>
      <c r="T303" s="210">
        <v>0.0</v>
      </c>
      <c r="U303" s="210">
        <v>0.0</v>
      </c>
      <c r="V303" s="210">
        <v>0.0</v>
      </c>
      <c r="W303" s="210">
        <v>0.0</v>
      </c>
      <c r="X303" s="210">
        <v>0.0</v>
      </c>
      <c r="Y303" s="210">
        <v>0.0</v>
      </c>
      <c r="Z303" s="210">
        <v>0.0</v>
      </c>
      <c r="AA303" s="210">
        <v>0.0</v>
      </c>
      <c r="AB303" s="210">
        <v>0.0</v>
      </c>
      <c r="AC303" s="210">
        <v>0.0</v>
      </c>
      <c r="AD303" s="210">
        <v>0.0</v>
      </c>
      <c r="AE303" s="210">
        <v>0.0</v>
      </c>
      <c r="AF303" s="210">
        <v>0.0</v>
      </c>
      <c r="AG303" s="210">
        <v>0.0</v>
      </c>
      <c r="AH303" s="210">
        <v>0.0</v>
      </c>
      <c r="AI303" s="210">
        <v>0.0</v>
      </c>
      <c r="AJ303" s="210">
        <v>0.0</v>
      </c>
      <c r="AK303" s="210">
        <v>0.0</v>
      </c>
      <c r="AL303" s="210">
        <v>0.0</v>
      </c>
      <c r="AM303" s="210">
        <v>0.0</v>
      </c>
      <c r="AN303" s="210">
        <v>0.0</v>
      </c>
      <c r="AO303" s="210">
        <v>0.0</v>
      </c>
      <c r="AP303" s="210">
        <v>0.0</v>
      </c>
    </row>
    <row r="304">
      <c r="A304" s="212" t="s">
        <v>2466</v>
      </c>
      <c r="B304" s="213">
        <f t="shared" si="1"/>
        <v>10</v>
      </c>
      <c r="C304" s="210">
        <v>0.0</v>
      </c>
      <c r="D304" s="210">
        <v>0.0</v>
      </c>
      <c r="E304" s="210">
        <v>0.0</v>
      </c>
      <c r="F304" s="210">
        <v>0.0</v>
      </c>
      <c r="G304" s="210">
        <v>0.0</v>
      </c>
      <c r="H304" s="210">
        <v>0.0</v>
      </c>
      <c r="I304" s="210">
        <v>4.0</v>
      </c>
      <c r="J304" s="210">
        <v>5.0</v>
      </c>
      <c r="K304" s="210">
        <v>1.0</v>
      </c>
      <c r="L304" s="210">
        <v>0.0</v>
      </c>
      <c r="M304" s="210">
        <v>0.0</v>
      </c>
      <c r="N304" s="210">
        <v>0.0</v>
      </c>
      <c r="O304" s="210">
        <v>0.0</v>
      </c>
      <c r="P304" s="210">
        <v>0.0</v>
      </c>
      <c r="Q304" s="210">
        <v>0.0</v>
      </c>
      <c r="R304" s="210">
        <v>0.0</v>
      </c>
      <c r="S304" s="210">
        <v>0.0</v>
      </c>
      <c r="T304" s="210">
        <v>0.0</v>
      </c>
      <c r="U304" s="210">
        <v>0.0</v>
      </c>
      <c r="V304" s="210">
        <v>0.0</v>
      </c>
      <c r="W304" s="210">
        <v>0.0</v>
      </c>
      <c r="X304" s="210">
        <v>0.0</v>
      </c>
      <c r="Y304" s="210">
        <v>0.0</v>
      </c>
      <c r="Z304" s="210">
        <v>0.0</v>
      </c>
      <c r="AA304" s="210">
        <v>0.0</v>
      </c>
      <c r="AB304" s="210">
        <v>0.0</v>
      </c>
      <c r="AC304" s="210">
        <v>0.0</v>
      </c>
      <c r="AD304" s="210">
        <v>0.0</v>
      </c>
      <c r="AE304" s="210">
        <v>0.0</v>
      </c>
      <c r="AF304" s="210">
        <v>0.0</v>
      </c>
      <c r="AG304" s="210">
        <v>0.0</v>
      </c>
      <c r="AH304" s="210">
        <v>0.0</v>
      </c>
      <c r="AI304" s="210">
        <v>0.0</v>
      </c>
      <c r="AJ304" s="210">
        <v>0.0</v>
      </c>
      <c r="AK304" s="210">
        <v>0.0</v>
      </c>
      <c r="AL304" s="210">
        <v>0.0</v>
      </c>
      <c r="AM304" s="210">
        <v>0.0</v>
      </c>
      <c r="AN304" s="210">
        <v>0.0</v>
      </c>
      <c r="AO304" s="210">
        <v>0.0</v>
      </c>
      <c r="AP304" s="210">
        <v>0.0</v>
      </c>
    </row>
    <row r="305">
      <c r="A305" s="212" t="s">
        <v>2474</v>
      </c>
      <c r="B305" s="213">
        <f t="shared" si="1"/>
        <v>213</v>
      </c>
      <c r="C305" s="210">
        <v>0.0</v>
      </c>
      <c r="D305" s="210">
        <v>0.0</v>
      </c>
      <c r="E305" s="210">
        <v>0.0</v>
      </c>
      <c r="F305" s="210">
        <v>0.0</v>
      </c>
      <c r="G305" s="210">
        <v>0.0</v>
      </c>
      <c r="H305" s="210">
        <v>101.0</v>
      </c>
      <c r="I305" s="210">
        <v>75.0</v>
      </c>
      <c r="J305" s="210">
        <v>28.0</v>
      </c>
      <c r="K305" s="210">
        <v>8.0</v>
      </c>
      <c r="L305" s="210">
        <v>1.0</v>
      </c>
      <c r="M305" s="210">
        <v>0.0</v>
      </c>
      <c r="N305" s="210">
        <v>0.0</v>
      </c>
      <c r="O305" s="210">
        <v>0.0</v>
      </c>
      <c r="P305" s="210">
        <v>0.0</v>
      </c>
      <c r="Q305" s="210">
        <v>0.0</v>
      </c>
      <c r="R305" s="210">
        <v>0.0</v>
      </c>
      <c r="S305" s="210">
        <v>0.0</v>
      </c>
      <c r="T305" s="210">
        <v>0.0</v>
      </c>
      <c r="U305" s="210">
        <v>0.0</v>
      </c>
      <c r="V305" s="210">
        <v>0.0</v>
      </c>
      <c r="W305" s="210">
        <v>0.0</v>
      </c>
      <c r="X305" s="210">
        <v>0.0</v>
      </c>
      <c r="Y305" s="210">
        <v>0.0</v>
      </c>
      <c r="Z305" s="210">
        <v>0.0</v>
      </c>
      <c r="AA305" s="210">
        <v>0.0</v>
      </c>
      <c r="AB305" s="210">
        <v>0.0</v>
      </c>
      <c r="AC305" s="210">
        <v>0.0</v>
      </c>
      <c r="AD305" s="210">
        <v>0.0</v>
      </c>
      <c r="AE305" s="210">
        <v>0.0</v>
      </c>
      <c r="AF305" s="210">
        <v>0.0</v>
      </c>
      <c r="AG305" s="210">
        <v>0.0</v>
      </c>
      <c r="AH305" s="210">
        <v>0.0</v>
      </c>
      <c r="AI305" s="210">
        <v>0.0</v>
      </c>
      <c r="AJ305" s="210">
        <v>0.0</v>
      </c>
      <c r="AK305" s="210">
        <v>0.0</v>
      </c>
      <c r="AL305" s="210">
        <v>0.0</v>
      </c>
      <c r="AM305" s="210">
        <v>0.0</v>
      </c>
      <c r="AN305" s="210">
        <v>0.0</v>
      </c>
      <c r="AO305" s="210">
        <v>0.0</v>
      </c>
      <c r="AP305" s="210">
        <v>0.0</v>
      </c>
    </row>
    <row r="306">
      <c r="A306" s="212" t="s">
        <v>2482</v>
      </c>
      <c r="B306" s="213">
        <f t="shared" si="1"/>
        <v>19</v>
      </c>
      <c r="C306" s="210">
        <v>0.0</v>
      </c>
      <c r="D306" s="210">
        <v>0.0</v>
      </c>
      <c r="E306" s="210">
        <v>0.0</v>
      </c>
      <c r="F306" s="210">
        <v>0.0</v>
      </c>
      <c r="G306" s="210">
        <v>0.0</v>
      </c>
      <c r="H306" s="210">
        <v>0.0</v>
      </c>
      <c r="I306" s="210">
        <v>4.0</v>
      </c>
      <c r="J306" s="210">
        <v>4.0</v>
      </c>
      <c r="K306" s="210">
        <v>8.0</v>
      </c>
      <c r="L306" s="210">
        <v>3.0</v>
      </c>
      <c r="M306" s="210">
        <v>0.0</v>
      </c>
      <c r="N306" s="210">
        <v>0.0</v>
      </c>
      <c r="O306" s="210">
        <v>0.0</v>
      </c>
      <c r="P306" s="210">
        <v>0.0</v>
      </c>
      <c r="Q306" s="210">
        <v>0.0</v>
      </c>
      <c r="R306" s="210">
        <v>0.0</v>
      </c>
      <c r="S306" s="210">
        <v>0.0</v>
      </c>
      <c r="T306" s="210">
        <v>0.0</v>
      </c>
      <c r="U306" s="210">
        <v>0.0</v>
      </c>
      <c r="V306" s="210">
        <v>0.0</v>
      </c>
      <c r="W306" s="210">
        <v>0.0</v>
      </c>
      <c r="X306" s="210">
        <v>0.0</v>
      </c>
      <c r="Y306" s="210">
        <v>0.0</v>
      </c>
      <c r="Z306" s="210">
        <v>0.0</v>
      </c>
      <c r="AA306" s="210">
        <v>0.0</v>
      </c>
      <c r="AB306" s="210">
        <v>0.0</v>
      </c>
      <c r="AC306" s="210">
        <v>0.0</v>
      </c>
      <c r="AD306" s="210">
        <v>0.0</v>
      </c>
      <c r="AE306" s="210">
        <v>0.0</v>
      </c>
      <c r="AF306" s="210">
        <v>0.0</v>
      </c>
      <c r="AG306" s="210">
        <v>0.0</v>
      </c>
      <c r="AH306" s="210">
        <v>0.0</v>
      </c>
      <c r="AI306" s="210">
        <v>0.0</v>
      </c>
      <c r="AJ306" s="210">
        <v>0.0</v>
      </c>
      <c r="AK306" s="210">
        <v>0.0</v>
      </c>
      <c r="AL306" s="210">
        <v>0.0</v>
      </c>
      <c r="AM306" s="210">
        <v>0.0</v>
      </c>
      <c r="AN306" s="210">
        <v>0.0</v>
      </c>
      <c r="AO306" s="210">
        <v>0.0</v>
      </c>
      <c r="AP306" s="210">
        <v>0.0</v>
      </c>
    </row>
    <row r="307">
      <c r="A307" s="212" t="s">
        <v>2489</v>
      </c>
      <c r="B307" s="213">
        <f t="shared" si="1"/>
        <v>158</v>
      </c>
      <c r="C307" s="210">
        <v>0.0</v>
      </c>
      <c r="D307" s="210">
        <v>0.0</v>
      </c>
      <c r="E307" s="210">
        <v>0.0</v>
      </c>
      <c r="F307" s="210">
        <v>0.0</v>
      </c>
      <c r="G307" s="210">
        <v>1.0</v>
      </c>
      <c r="H307" s="210">
        <v>63.0</v>
      </c>
      <c r="I307" s="210">
        <v>65.0</v>
      </c>
      <c r="J307" s="210">
        <v>19.0</v>
      </c>
      <c r="K307" s="210">
        <v>7.0</v>
      </c>
      <c r="L307" s="210">
        <v>3.0</v>
      </c>
      <c r="M307" s="210">
        <v>0.0</v>
      </c>
      <c r="N307" s="210">
        <v>0.0</v>
      </c>
      <c r="O307" s="210">
        <v>0.0</v>
      </c>
      <c r="P307" s="210">
        <v>0.0</v>
      </c>
      <c r="Q307" s="210">
        <v>0.0</v>
      </c>
      <c r="R307" s="210">
        <v>0.0</v>
      </c>
      <c r="S307" s="210">
        <v>0.0</v>
      </c>
      <c r="T307" s="210">
        <v>0.0</v>
      </c>
      <c r="U307" s="210">
        <v>0.0</v>
      </c>
      <c r="V307" s="210">
        <v>0.0</v>
      </c>
      <c r="W307" s="210">
        <v>0.0</v>
      </c>
      <c r="X307" s="210">
        <v>0.0</v>
      </c>
      <c r="Y307" s="210">
        <v>0.0</v>
      </c>
      <c r="Z307" s="210">
        <v>0.0</v>
      </c>
      <c r="AA307" s="210">
        <v>0.0</v>
      </c>
      <c r="AB307" s="210">
        <v>0.0</v>
      </c>
      <c r="AC307" s="210">
        <v>0.0</v>
      </c>
      <c r="AD307" s="210">
        <v>0.0</v>
      </c>
      <c r="AE307" s="210">
        <v>0.0</v>
      </c>
      <c r="AF307" s="210">
        <v>0.0</v>
      </c>
      <c r="AG307" s="210">
        <v>0.0</v>
      </c>
      <c r="AH307" s="210">
        <v>0.0</v>
      </c>
      <c r="AI307" s="210">
        <v>0.0</v>
      </c>
      <c r="AJ307" s="210">
        <v>0.0</v>
      </c>
      <c r="AK307" s="210">
        <v>0.0</v>
      </c>
      <c r="AL307" s="210">
        <v>0.0</v>
      </c>
      <c r="AM307" s="210">
        <v>0.0</v>
      </c>
      <c r="AN307" s="210">
        <v>0.0</v>
      </c>
      <c r="AO307" s="210">
        <v>0.0</v>
      </c>
      <c r="AP307" s="210">
        <v>0.0</v>
      </c>
    </row>
    <row r="308">
      <c r="A308" s="212" t="s">
        <v>2497</v>
      </c>
      <c r="B308" s="213">
        <f t="shared" si="1"/>
        <v>13</v>
      </c>
      <c r="C308" s="210">
        <v>0.0</v>
      </c>
      <c r="D308" s="210">
        <v>0.0</v>
      </c>
      <c r="E308" s="210">
        <v>0.0</v>
      </c>
      <c r="F308" s="210">
        <v>0.0</v>
      </c>
      <c r="G308" s="210">
        <v>0.0</v>
      </c>
      <c r="H308" s="210">
        <v>0.0</v>
      </c>
      <c r="I308" s="210">
        <v>3.0</v>
      </c>
      <c r="J308" s="210">
        <v>3.0</v>
      </c>
      <c r="K308" s="210">
        <v>2.0</v>
      </c>
      <c r="L308" s="210">
        <v>3.0</v>
      </c>
      <c r="M308" s="210">
        <v>2.0</v>
      </c>
      <c r="N308" s="210">
        <v>0.0</v>
      </c>
      <c r="O308" s="210">
        <v>0.0</v>
      </c>
      <c r="P308" s="210">
        <v>0.0</v>
      </c>
      <c r="Q308" s="210">
        <v>0.0</v>
      </c>
      <c r="R308" s="210">
        <v>0.0</v>
      </c>
      <c r="S308" s="210">
        <v>0.0</v>
      </c>
      <c r="T308" s="210">
        <v>0.0</v>
      </c>
      <c r="U308" s="210">
        <v>0.0</v>
      </c>
      <c r="V308" s="210">
        <v>0.0</v>
      </c>
      <c r="W308" s="210">
        <v>0.0</v>
      </c>
      <c r="X308" s="210">
        <v>0.0</v>
      </c>
      <c r="Y308" s="210">
        <v>0.0</v>
      </c>
      <c r="Z308" s="210">
        <v>0.0</v>
      </c>
      <c r="AA308" s="210">
        <v>0.0</v>
      </c>
      <c r="AB308" s="210">
        <v>0.0</v>
      </c>
      <c r="AC308" s="210">
        <v>0.0</v>
      </c>
      <c r="AD308" s="210">
        <v>0.0</v>
      </c>
      <c r="AE308" s="210">
        <v>0.0</v>
      </c>
      <c r="AF308" s="210">
        <v>0.0</v>
      </c>
      <c r="AG308" s="210">
        <v>0.0</v>
      </c>
      <c r="AH308" s="210">
        <v>0.0</v>
      </c>
      <c r="AI308" s="210">
        <v>0.0</v>
      </c>
      <c r="AJ308" s="210">
        <v>0.0</v>
      </c>
      <c r="AK308" s="210">
        <v>0.0</v>
      </c>
      <c r="AL308" s="210">
        <v>0.0</v>
      </c>
      <c r="AM308" s="210">
        <v>0.0</v>
      </c>
      <c r="AN308" s="210">
        <v>0.0</v>
      </c>
      <c r="AO308" s="210">
        <v>0.0</v>
      </c>
      <c r="AP308" s="210">
        <v>0.0</v>
      </c>
    </row>
    <row r="309">
      <c r="A309" s="212" t="s">
        <v>2504</v>
      </c>
      <c r="B309" s="213">
        <f t="shared" si="1"/>
        <v>172</v>
      </c>
      <c r="C309" s="210">
        <v>0.0</v>
      </c>
      <c r="D309" s="210">
        <v>0.0</v>
      </c>
      <c r="E309" s="210">
        <v>0.0</v>
      </c>
      <c r="F309" s="210">
        <v>0.0</v>
      </c>
      <c r="G309" s="210">
        <v>2.0</v>
      </c>
      <c r="H309" s="210">
        <v>78.0</v>
      </c>
      <c r="I309" s="210">
        <v>64.0</v>
      </c>
      <c r="J309" s="210">
        <v>20.0</v>
      </c>
      <c r="K309" s="210">
        <v>7.0</v>
      </c>
      <c r="L309" s="210">
        <v>1.0</v>
      </c>
      <c r="M309" s="210">
        <v>0.0</v>
      </c>
      <c r="N309" s="210">
        <v>0.0</v>
      </c>
      <c r="O309" s="210">
        <v>0.0</v>
      </c>
      <c r="P309" s="210">
        <v>0.0</v>
      </c>
      <c r="Q309" s="210">
        <v>0.0</v>
      </c>
      <c r="R309" s="210">
        <v>0.0</v>
      </c>
      <c r="S309" s="210">
        <v>0.0</v>
      </c>
      <c r="T309" s="210">
        <v>0.0</v>
      </c>
      <c r="U309" s="210">
        <v>0.0</v>
      </c>
      <c r="V309" s="210">
        <v>0.0</v>
      </c>
      <c r="W309" s="210">
        <v>0.0</v>
      </c>
      <c r="X309" s="210">
        <v>0.0</v>
      </c>
      <c r="Y309" s="210">
        <v>0.0</v>
      </c>
      <c r="Z309" s="210">
        <v>0.0</v>
      </c>
      <c r="AA309" s="210">
        <v>0.0</v>
      </c>
      <c r="AB309" s="210">
        <v>0.0</v>
      </c>
      <c r="AC309" s="210">
        <v>0.0</v>
      </c>
      <c r="AD309" s="210">
        <v>0.0</v>
      </c>
      <c r="AE309" s="210">
        <v>0.0</v>
      </c>
      <c r="AF309" s="210">
        <v>0.0</v>
      </c>
      <c r="AG309" s="210">
        <v>0.0</v>
      </c>
      <c r="AH309" s="210">
        <v>0.0</v>
      </c>
      <c r="AI309" s="210">
        <v>0.0</v>
      </c>
      <c r="AJ309" s="210">
        <v>0.0</v>
      </c>
      <c r="AK309" s="210">
        <v>0.0</v>
      </c>
      <c r="AL309" s="210">
        <v>0.0</v>
      </c>
      <c r="AM309" s="210">
        <v>0.0</v>
      </c>
      <c r="AN309" s="210">
        <v>0.0</v>
      </c>
      <c r="AO309" s="210">
        <v>0.0</v>
      </c>
      <c r="AP309" s="210">
        <v>0.0</v>
      </c>
    </row>
    <row r="310">
      <c r="A310" s="212" t="s">
        <v>2513</v>
      </c>
      <c r="B310" s="213">
        <f t="shared" si="1"/>
        <v>183</v>
      </c>
      <c r="C310" s="210">
        <v>0.0</v>
      </c>
      <c r="D310" s="210">
        <v>0.0</v>
      </c>
      <c r="E310" s="210">
        <v>0.0</v>
      </c>
      <c r="F310" s="210">
        <v>0.0</v>
      </c>
      <c r="G310" s="210">
        <v>0.0</v>
      </c>
      <c r="H310" s="210">
        <v>76.0</v>
      </c>
      <c r="I310" s="210">
        <v>66.0</v>
      </c>
      <c r="J310" s="210">
        <v>31.0</v>
      </c>
      <c r="K310" s="210">
        <v>10.0</v>
      </c>
      <c r="L310" s="210">
        <v>0.0</v>
      </c>
      <c r="M310" s="210">
        <v>0.0</v>
      </c>
      <c r="N310" s="210">
        <v>0.0</v>
      </c>
      <c r="O310" s="210">
        <v>0.0</v>
      </c>
      <c r="P310" s="210">
        <v>0.0</v>
      </c>
      <c r="Q310" s="210">
        <v>0.0</v>
      </c>
      <c r="R310" s="210">
        <v>0.0</v>
      </c>
      <c r="S310" s="210">
        <v>0.0</v>
      </c>
      <c r="T310" s="210">
        <v>0.0</v>
      </c>
      <c r="U310" s="210">
        <v>0.0</v>
      </c>
      <c r="V310" s="210">
        <v>0.0</v>
      </c>
      <c r="W310" s="210">
        <v>0.0</v>
      </c>
      <c r="X310" s="210">
        <v>0.0</v>
      </c>
      <c r="Y310" s="210">
        <v>0.0</v>
      </c>
      <c r="Z310" s="210">
        <v>0.0</v>
      </c>
      <c r="AA310" s="210">
        <v>0.0</v>
      </c>
      <c r="AB310" s="210">
        <v>0.0</v>
      </c>
      <c r="AC310" s="210">
        <v>0.0</v>
      </c>
      <c r="AD310" s="210">
        <v>0.0</v>
      </c>
      <c r="AE310" s="210">
        <v>0.0</v>
      </c>
      <c r="AF310" s="210">
        <v>0.0</v>
      </c>
      <c r="AG310" s="210">
        <v>0.0</v>
      </c>
      <c r="AH310" s="210">
        <v>0.0</v>
      </c>
      <c r="AI310" s="210">
        <v>0.0</v>
      </c>
      <c r="AJ310" s="210">
        <v>0.0</v>
      </c>
      <c r="AK310" s="210">
        <v>0.0</v>
      </c>
      <c r="AL310" s="210">
        <v>0.0</v>
      </c>
      <c r="AM310" s="210">
        <v>0.0</v>
      </c>
      <c r="AN310" s="210">
        <v>0.0</v>
      </c>
      <c r="AO310" s="210">
        <v>0.0</v>
      </c>
      <c r="AP310" s="210">
        <v>0.0</v>
      </c>
    </row>
    <row r="311">
      <c r="A311" s="212" t="s">
        <v>2521</v>
      </c>
      <c r="B311" s="213">
        <f t="shared" si="1"/>
        <v>150</v>
      </c>
      <c r="C311" s="210">
        <v>0.0</v>
      </c>
      <c r="D311" s="210">
        <v>0.0</v>
      </c>
      <c r="E311" s="210">
        <v>0.0</v>
      </c>
      <c r="F311" s="210">
        <v>0.0</v>
      </c>
      <c r="G311" s="210">
        <v>1.0</v>
      </c>
      <c r="H311" s="210">
        <v>41.0</v>
      </c>
      <c r="I311" s="210">
        <v>55.0</v>
      </c>
      <c r="J311" s="210">
        <v>41.0</v>
      </c>
      <c r="K311" s="210">
        <v>8.0</v>
      </c>
      <c r="L311" s="210">
        <v>3.0</v>
      </c>
      <c r="M311" s="210">
        <v>1.0</v>
      </c>
      <c r="N311" s="210">
        <v>0.0</v>
      </c>
      <c r="O311" s="210">
        <v>0.0</v>
      </c>
      <c r="P311" s="210">
        <v>0.0</v>
      </c>
      <c r="Q311" s="210">
        <v>0.0</v>
      </c>
      <c r="R311" s="210">
        <v>0.0</v>
      </c>
      <c r="S311" s="210">
        <v>0.0</v>
      </c>
      <c r="T311" s="210">
        <v>0.0</v>
      </c>
      <c r="U311" s="210">
        <v>0.0</v>
      </c>
      <c r="V311" s="210">
        <v>0.0</v>
      </c>
      <c r="W311" s="210">
        <v>0.0</v>
      </c>
      <c r="X311" s="210">
        <v>0.0</v>
      </c>
      <c r="Y311" s="210">
        <v>0.0</v>
      </c>
      <c r="Z311" s="210">
        <v>0.0</v>
      </c>
      <c r="AA311" s="210">
        <v>0.0</v>
      </c>
      <c r="AB311" s="210">
        <v>0.0</v>
      </c>
      <c r="AC311" s="210">
        <v>0.0</v>
      </c>
      <c r="AD311" s="210">
        <v>0.0</v>
      </c>
      <c r="AE311" s="210">
        <v>0.0</v>
      </c>
      <c r="AF311" s="210">
        <v>0.0</v>
      </c>
      <c r="AG311" s="210">
        <v>0.0</v>
      </c>
      <c r="AH311" s="210">
        <v>0.0</v>
      </c>
      <c r="AI311" s="210">
        <v>0.0</v>
      </c>
      <c r="AJ311" s="210">
        <v>0.0</v>
      </c>
      <c r="AK311" s="210">
        <v>0.0</v>
      </c>
      <c r="AL311" s="210">
        <v>0.0</v>
      </c>
      <c r="AM311" s="210">
        <v>0.0</v>
      </c>
      <c r="AN311" s="210">
        <v>0.0</v>
      </c>
      <c r="AO311" s="210">
        <v>0.0</v>
      </c>
      <c r="AP311" s="210">
        <v>0.0</v>
      </c>
    </row>
    <row r="312">
      <c r="A312" s="212" t="s">
        <v>42</v>
      </c>
      <c r="B312" s="213">
        <f t="shared" si="1"/>
        <v>463</v>
      </c>
      <c r="C312" s="210">
        <v>0.0</v>
      </c>
      <c r="D312" s="210">
        <v>0.0</v>
      </c>
      <c r="E312" s="210">
        <v>0.0</v>
      </c>
      <c r="F312" s="210">
        <v>0.0</v>
      </c>
      <c r="G312" s="210">
        <v>0.0</v>
      </c>
      <c r="H312" s="210">
        <v>159.0</v>
      </c>
      <c r="I312" s="210">
        <v>181.0</v>
      </c>
      <c r="J312" s="210">
        <v>88.0</v>
      </c>
      <c r="K312" s="210">
        <v>27.0</v>
      </c>
      <c r="L312" s="210">
        <v>5.0</v>
      </c>
      <c r="M312" s="210">
        <v>3.0</v>
      </c>
      <c r="N312" s="210">
        <v>0.0</v>
      </c>
      <c r="O312" s="210">
        <v>0.0</v>
      </c>
      <c r="P312" s="210">
        <v>0.0</v>
      </c>
      <c r="Q312" s="210">
        <v>0.0</v>
      </c>
      <c r="R312" s="210">
        <v>0.0</v>
      </c>
      <c r="S312" s="210">
        <v>0.0</v>
      </c>
      <c r="T312" s="210">
        <v>0.0</v>
      </c>
      <c r="U312" s="210">
        <v>0.0</v>
      </c>
      <c r="V312" s="210">
        <v>0.0</v>
      </c>
      <c r="W312" s="210">
        <v>0.0</v>
      </c>
      <c r="X312" s="210">
        <v>0.0</v>
      </c>
      <c r="Y312" s="210">
        <v>0.0</v>
      </c>
      <c r="Z312" s="210">
        <v>0.0</v>
      </c>
      <c r="AA312" s="210">
        <v>0.0</v>
      </c>
      <c r="AB312" s="210">
        <v>0.0</v>
      </c>
      <c r="AC312" s="210">
        <v>0.0</v>
      </c>
      <c r="AD312" s="210">
        <v>0.0</v>
      </c>
      <c r="AE312" s="210">
        <v>0.0</v>
      </c>
      <c r="AF312" s="210">
        <v>0.0</v>
      </c>
      <c r="AG312" s="210">
        <v>0.0</v>
      </c>
      <c r="AH312" s="210">
        <v>0.0</v>
      </c>
      <c r="AI312" s="210">
        <v>0.0</v>
      </c>
      <c r="AJ312" s="210">
        <v>0.0</v>
      </c>
      <c r="AK312" s="210">
        <v>0.0</v>
      </c>
      <c r="AL312" s="210">
        <v>0.0</v>
      </c>
      <c r="AM312" s="210">
        <v>0.0</v>
      </c>
      <c r="AN312" s="210">
        <v>0.0</v>
      </c>
      <c r="AO312" s="210">
        <v>0.0</v>
      </c>
      <c r="AP312" s="210">
        <v>0.0</v>
      </c>
    </row>
    <row r="313">
      <c r="A313" s="212" t="s">
        <v>94</v>
      </c>
      <c r="B313" s="213">
        <f t="shared" si="1"/>
        <v>352</v>
      </c>
      <c r="C313" s="210">
        <v>0.0</v>
      </c>
      <c r="D313" s="210">
        <v>0.0</v>
      </c>
      <c r="E313" s="210">
        <v>35.0</v>
      </c>
      <c r="F313" s="210">
        <v>60.0</v>
      </c>
      <c r="G313" s="210">
        <v>64.0</v>
      </c>
      <c r="H313" s="210">
        <v>106.0</v>
      </c>
      <c r="I313" s="210">
        <v>66.0</v>
      </c>
      <c r="J313" s="210">
        <v>17.0</v>
      </c>
      <c r="K313" s="210">
        <v>3.0</v>
      </c>
      <c r="L313" s="210">
        <v>1.0</v>
      </c>
      <c r="M313" s="210">
        <v>0.0</v>
      </c>
      <c r="N313" s="210">
        <v>0.0</v>
      </c>
      <c r="O313" s="210">
        <v>0.0</v>
      </c>
      <c r="P313" s="210">
        <v>0.0</v>
      </c>
      <c r="Q313" s="210">
        <v>0.0</v>
      </c>
      <c r="R313" s="210">
        <v>0.0</v>
      </c>
      <c r="S313" s="210">
        <v>0.0</v>
      </c>
      <c r="T313" s="210">
        <v>0.0</v>
      </c>
      <c r="U313" s="210">
        <v>0.0</v>
      </c>
      <c r="V313" s="210">
        <v>0.0</v>
      </c>
      <c r="W313" s="210">
        <v>0.0</v>
      </c>
      <c r="X313" s="210">
        <v>0.0</v>
      </c>
      <c r="Y313" s="210">
        <v>0.0</v>
      </c>
      <c r="Z313" s="210">
        <v>0.0</v>
      </c>
      <c r="AA313" s="210">
        <v>0.0</v>
      </c>
      <c r="AB313" s="210">
        <v>0.0</v>
      </c>
      <c r="AC313" s="210">
        <v>0.0</v>
      </c>
      <c r="AD313" s="210">
        <v>0.0</v>
      </c>
      <c r="AE313" s="210">
        <v>0.0</v>
      </c>
      <c r="AF313" s="210">
        <v>0.0</v>
      </c>
      <c r="AG313" s="210">
        <v>0.0</v>
      </c>
      <c r="AH313" s="210">
        <v>0.0</v>
      </c>
      <c r="AI313" s="210">
        <v>0.0</v>
      </c>
      <c r="AJ313" s="210">
        <v>0.0</v>
      </c>
      <c r="AK313" s="210">
        <v>0.0</v>
      </c>
      <c r="AL313" s="210">
        <v>0.0</v>
      </c>
      <c r="AM313" s="210">
        <v>0.0</v>
      </c>
      <c r="AN313" s="210">
        <v>0.0</v>
      </c>
      <c r="AO313" s="210">
        <v>0.0</v>
      </c>
      <c r="AP313" s="210">
        <v>0.0</v>
      </c>
    </row>
    <row r="314">
      <c r="A314" s="212" t="s">
        <v>2547</v>
      </c>
      <c r="B314" s="213">
        <f t="shared" si="1"/>
        <v>3</v>
      </c>
      <c r="C314" s="210">
        <v>0.0</v>
      </c>
      <c r="D314" s="210">
        <v>0.0</v>
      </c>
      <c r="E314" s="210">
        <v>0.0</v>
      </c>
      <c r="F314" s="210">
        <v>0.0</v>
      </c>
      <c r="G314" s="210">
        <v>0.0</v>
      </c>
      <c r="H314" s="210">
        <v>0.0</v>
      </c>
      <c r="I314" s="210">
        <v>0.0</v>
      </c>
      <c r="J314" s="210">
        <v>0.0</v>
      </c>
      <c r="K314" s="210">
        <v>0.0</v>
      </c>
      <c r="L314" s="210">
        <v>1.0</v>
      </c>
      <c r="M314" s="210">
        <v>1.0</v>
      </c>
      <c r="N314" s="210">
        <v>1.0</v>
      </c>
      <c r="O314" s="210">
        <v>0.0</v>
      </c>
      <c r="P314" s="210">
        <v>0.0</v>
      </c>
      <c r="Q314" s="210">
        <v>0.0</v>
      </c>
      <c r="R314" s="210">
        <v>0.0</v>
      </c>
      <c r="S314" s="210">
        <v>0.0</v>
      </c>
      <c r="T314" s="210">
        <v>0.0</v>
      </c>
      <c r="U314" s="210">
        <v>0.0</v>
      </c>
      <c r="V314" s="210">
        <v>0.0</v>
      </c>
      <c r="W314" s="210">
        <v>0.0</v>
      </c>
      <c r="X314" s="210">
        <v>0.0</v>
      </c>
      <c r="Y314" s="210">
        <v>0.0</v>
      </c>
      <c r="Z314" s="210">
        <v>0.0</v>
      </c>
      <c r="AA314" s="210">
        <v>0.0</v>
      </c>
      <c r="AB314" s="210">
        <v>0.0</v>
      </c>
      <c r="AC314" s="210">
        <v>0.0</v>
      </c>
      <c r="AD314" s="210">
        <v>0.0</v>
      </c>
      <c r="AE314" s="210">
        <v>0.0</v>
      </c>
      <c r="AF314" s="210">
        <v>0.0</v>
      </c>
      <c r="AG314" s="210">
        <v>0.0</v>
      </c>
      <c r="AH314" s="210">
        <v>0.0</v>
      </c>
      <c r="AI314" s="210">
        <v>0.0</v>
      </c>
      <c r="AJ314" s="210">
        <v>0.0</v>
      </c>
      <c r="AK314" s="210">
        <v>0.0</v>
      </c>
      <c r="AL314" s="210">
        <v>0.0</v>
      </c>
      <c r="AM314" s="210">
        <v>0.0</v>
      </c>
      <c r="AN314" s="210">
        <v>0.0</v>
      </c>
      <c r="AO314" s="210">
        <v>0.0</v>
      </c>
      <c r="AP314" s="210">
        <v>0.0</v>
      </c>
    </row>
    <row r="315">
      <c r="A315" s="212" t="s">
        <v>118</v>
      </c>
      <c r="B315" s="213">
        <f t="shared" si="1"/>
        <v>225</v>
      </c>
      <c r="C315" s="210">
        <v>0.0</v>
      </c>
      <c r="D315" s="210">
        <v>0.0</v>
      </c>
      <c r="E315" s="210">
        <v>17.0</v>
      </c>
      <c r="F315" s="210">
        <v>37.0</v>
      </c>
      <c r="G315" s="210">
        <v>29.0</v>
      </c>
      <c r="H315" s="210">
        <v>60.0</v>
      </c>
      <c r="I315" s="210">
        <v>44.0</v>
      </c>
      <c r="J315" s="210">
        <v>30.0</v>
      </c>
      <c r="K315" s="210">
        <v>8.0</v>
      </c>
      <c r="L315" s="210">
        <v>0.0</v>
      </c>
      <c r="M315" s="210">
        <v>0.0</v>
      </c>
      <c r="N315" s="210">
        <v>0.0</v>
      </c>
      <c r="O315" s="210">
        <v>0.0</v>
      </c>
      <c r="P315" s="210">
        <v>0.0</v>
      </c>
      <c r="Q315" s="210">
        <v>0.0</v>
      </c>
      <c r="R315" s="210">
        <v>0.0</v>
      </c>
      <c r="S315" s="210">
        <v>0.0</v>
      </c>
      <c r="T315" s="210">
        <v>0.0</v>
      </c>
      <c r="U315" s="210">
        <v>0.0</v>
      </c>
      <c r="V315" s="210">
        <v>0.0</v>
      </c>
      <c r="W315" s="210">
        <v>0.0</v>
      </c>
      <c r="X315" s="210">
        <v>0.0</v>
      </c>
      <c r="Y315" s="210">
        <v>0.0</v>
      </c>
      <c r="Z315" s="210">
        <v>0.0</v>
      </c>
      <c r="AA315" s="210">
        <v>0.0</v>
      </c>
      <c r="AB315" s="210">
        <v>0.0</v>
      </c>
      <c r="AC315" s="210">
        <v>0.0</v>
      </c>
      <c r="AD315" s="210">
        <v>0.0</v>
      </c>
      <c r="AE315" s="210">
        <v>0.0</v>
      </c>
      <c r="AF315" s="210">
        <v>0.0</v>
      </c>
      <c r="AG315" s="210">
        <v>0.0</v>
      </c>
      <c r="AH315" s="210">
        <v>0.0</v>
      </c>
      <c r="AI315" s="210">
        <v>0.0</v>
      </c>
      <c r="AJ315" s="210">
        <v>0.0</v>
      </c>
      <c r="AK315" s="210">
        <v>0.0</v>
      </c>
      <c r="AL315" s="210">
        <v>0.0</v>
      </c>
      <c r="AM315" s="210">
        <v>0.0</v>
      </c>
      <c r="AN315" s="210">
        <v>0.0</v>
      </c>
      <c r="AO315" s="210">
        <v>0.0</v>
      </c>
      <c r="AP315" s="210">
        <v>0.0</v>
      </c>
    </row>
    <row r="316">
      <c r="A316" s="212" t="s">
        <v>2562</v>
      </c>
      <c r="B316" s="213">
        <f t="shared" si="1"/>
        <v>376</v>
      </c>
      <c r="C316" s="210">
        <v>0.0</v>
      </c>
      <c r="D316" s="210">
        <v>0.0</v>
      </c>
      <c r="E316" s="210">
        <v>0.0</v>
      </c>
      <c r="F316" s="210">
        <v>0.0</v>
      </c>
      <c r="G316" s="210">
        <v>284.0</v>
      </c>
      <c r="H316" s="210">
        <v>78.0</v>
      </c>
      <c r="I316" s="210">
        <v>13.0</v>
      </c>
      <c r="J316" s="210">
        <v>1.0</v>
      </c>
      <c r="K316" s="210">
        <v>0.0</v>
      </c>
      <c r="L316" s="210">
        <v>0.0</v>
      </c>
      <c r="M316" s="210">
        <v>0.0</v>
      </c>
      <c r="N316" s="210">
        <v>0.0</v>
      </c>
      <c r="O316" s="210">
        <v>0.0</v>
      </c>
      <c r="P316" s="210">
        <v>0.0</v>
      </c>
      <c r="Q316" s="210">
        <v>0.0</v>
      </c>
      <c r="R316" s="210">
        <v>0.0</v>
      </c>
      <c r="S316" s="210">
        <v>0.0</v>
      </c>
      <c r="T316" s="210">
        <v>0.0</v>
      </c>
      <c r="U316" s="210">
        <v>0.0</v>
      </c>
      <c r="V316" s="210">
        <v>0.0</v>
      </c>
      <c r="W316" s="210">
        <v>0.0</v>
      </c>
      <c r="X316" s="210">
        <v>0.0</v>
      </c>
      <c r="Y316" s="210">
        <v>0.0</v>
      </c>
      <c r="Z316" s="210">
        <v>0.0</v>
      </c>
      <c r="AA316" s="210">
        <v>0.0</v>
      </c>
      <c r="AB316" s="210">
        <v>0.0</v>
      </c>
      <c r="AC316" s="210">
        <v>0.0</v>
      </c>
      <c r="AD316" s="210">
        <v>0.0</v>
      </c>
      <c r="AE316" s="210">
        <v>0.0</v>
      </c>
      <c r="AF316" s="210">
        <v>0.0</v>
      </c>
      <c r="AG316" s="210">
        <v>0.0</v>
      </c>
      <c r="AH316" s="210">
        <v>0.0</v>
      </c>
      <c r="AI316" s="210">
        <v>0.0</v>
      </c>
      <c r="AJ316" s="210">
        <v>0.0</v>
      </c>
      <c r="AK316" s="210">
        <v>0.0</v>
      </c>
      <c r="AL316" s="210">
        <v>0.0</v>
      </c>
      <c r="AM316" s="210">
        <v>0.0</v>
      </c>
      <c r="AN316" s="210">
        <v>0.0</v>
      </c>
      <c r="AO316" s="210">
        <v>0.0</v>
      </c>
      <c r="AP316" s="210">
        <v>0.0</v>
      </c>
    </row>
    <row r="317">
      <c r="A317" s="212" t="s">
        <v>2567</v>
      </c>
      <c r="B317" s="213">
        <f t="shared" si="1"/>
        <v>413</v>
      </c>
      <c r="C317" s="210">
        <v>0.0</v>
      </c>
      <c r="D317" s="210">
        <v>0.0</v>
      </c>
      <c r="E317" s="210">
        <v>0.0</v>
      </c>
      <c r="F317" s="210">
        <v>0.0</v>
      </c>
      <c r="G317" s="210">
        <v>250.0</v>
      </c>
      <c r="H317" s="210">
        <v>154.0</v>
      </c>
      <c r="I317" s="210">
        <v>9.0</v>
      </c>
      <c r="J317" s="210">
        <v>0.0</v>
      </c>
      <c r="K317" s="210">
        <v>0.0</v>
      </c>
      <c r="L317" s="210">
        <v>0.0</v>
      </c>
      <c r="M317" s="210">
        <v>0.0</v>
      </c>
      <c r="N317" s="210">
        <v>0.0</v>
      </c>
      <c r="O317" s="210">
        <v>0.0</v>
      </c>
      <c r="P317" s="210">
        <v>0.0</v>
      </c>
      <c r="Q317" s="210">
        <v>0.0</v>
      </c>
      <c r="R317" s="210">
        <v>0.0</v>
      </c>
      <c r="S317" s="210">
        <v>0.0</v>
      </c>
      <c r="T317" s="210">
        <v>0.0</v>
      </c>
      <c r="U317" s="210">
        <v>0.0</v>
      </c>
      <c r="V317" s="210">
        <v>0.0</v>
      </c>
      <c r="W317" s="210">
        <v>0.0</v>
      </c>
      <c r="X317" s="210">
        <v>0.0</v>
      </c>
      <c r="Y317" s="210">
        <v>0.0</v>
      </c>
      <c r="Z317" s="210">
        <v>0.0</v>
      </c>
      <c r="AA317" s="210">
        <v>0.0</v>
      </c>
      <c r="AB317" s="210">
        <v>0.0</v>
      </c>
      <c r="AC317" s="210">
        <v>0.0</v>
      </c>
      <c r="AD317" s="210">
        <v>0.0</v>
      </c>
      <c r="AE317" s="210">
        <v>0.0</v>
      </c>
      <c r="AF317" s="210">
        <v>0.0</v>
      </c>
      <c r="AG317" s="210">
        <v>0.0</v>
      </c>
      <c r="AH317" s="210">
        <v>0.0</v>
      </c>
      <c r="AI317" s="210">
        <v>0.0</v>
      </c>
      <c r="AJ317" s="210">
        <v>0.0</v>
      </c>
      <c r="AK317" s="210">
        <v>0.0</v>
      </c>
      <c r="AL317" s="210">
        <v>0.0</v>
      </c>
      <c r="AM317" s="210">
        <v>0.0</v>
      </c>
      <c r="AN317" s="210">
        <v>0.0</v>
      </c>
      <c r="AO317" s="210">
        <v>0.0</v>
      </c>
      <c r="AP317" s="210">
        <v>0.0</v>
      </c>
    </row>
    <row r="318">
      <c r="A318" s="212" t="s">
        <v>31</v>
      </c>
      <c r="B318" s="213">
        <f t="shared" si="1"/>
        <v>18373</v>
      </c>
      <c r="C318" s="210">
        <v>11287.0</v>
      </c>
      <c r="D318" s="210">
        <v>6411.0</v>
      </c>
      <c r="E318" s="210">
        <v>663.0</v>
      </c>
      <c r="F318" s="210">
        <v>12.0</v>
      </c>
      <c r="G318" s="210">
        <v>0.0</v>
      </c>
      <c r="H318" s="210">
        <v>0.0</v>
      </c>
      <c r="I318" s="210">
        <v>0.0</v>
      </c>
      <c r="J318" s="210">
        <v>0.0</v>
      </c>
      <c r="K318" s="210">
        <v>0.0</v>
      </c>
      <c r="L318" s="210">
        <v>0.0</v>
      </c>
      <c r="M318" s="210">
        <v>0.0</v>
      </c>
      <c r="N318" s="210">
        <v>0.0</v>
      </c>
      <c r="O318" s="210">
        <v>0.0</v>
      </c>
      <c r="P318" s="210">
        <v>0.0</v>
      </c>
      <c r="Q318" s="210">
        <v>0.0</v>
      </c>
      <c r="R318" s="210">
        <v>0.0</v>
      </c>
      <c r="S318" s="210">
        <v>0.0</v>
      </c>
      <c r="T318" s="210">
        <v>0.0</v>
      </c>
      <c r="U318" s="210">
        <v>0.0</v>
      </c>
      <c r="V318" s="210">
        <v>0.0</v>
      </c>
      <c r="W318" s="210">
        <v>0.0</v>
      </c>
      <c r="X318" s="210">
        <v>0.0</v>
      </c>
      <c r="Y318" s="210">
        <v>0.0</v>
      </c>
      <c r="Z318" s="210">
        <v>0.0</v>
      </c>
      <c r="AA318" s="210">
        <v>0.0</v>
      </c>
      <c r="AB318" s="210">
        <v>0.0</v>
      </c>
      <c r="AC318" s="210">
        <v>0.0</v>
      </c>
      <c r="AD318" s="210">
        <v>0.0</v>
      </c>
      <c r="AE318" s="210">
        <v>0.0</v>
      </c>
      <c r="AF318" s="210">
        <v>0.0</v>
      </c>
      <c r="AG318" s="210">
        <v>0.0</v>
      </c>
      <c r="AH318" s="210">
        <v>0.0</v>
      </c>
      <c r="AI318" s="210">
        <v>0.0</v>
      </c>
      <c r="AJ318" s="210">
        <v>0.0</v>
      </c>
      <c r="AK318" s="210">
        <v>0.0</v>
      </c>
      <c r="AL318" s="210">
        <v>0.0</v>
      </c>
      <c r="AM318" s="210">
        <v>0.0</v>
      </c>
      <c r="AN318" s="210">
        <v>0.0</v>
      </c>
      <c r="AO318" s="210">
        <v>0.0</v>
      </c>
      <c r="AP318" s="210">
        <v>0.0</v>
      </c>
    </row>
    <row r="319">
      <c r="A319" s="212" t="s">
        <v>2577</v>
      </c>
      <c r="B319" s="213">
        <f t="shared" si="1"/>
        <v>323</v>
      </c>
      <c r="C319" s="210">
        <v>0.0</v>
      </c>
      <c r="D319" s="210">
        <v>0.0</v>
      </c>
      <c r="E319" s="210">
        <v>0.0</v>
      </c>
      <c r="F319" s="210">
        <v>0.0</v>
      </c>
      <c r="G319" s="210">
        <v>272.0</v>
      </c>
      <c r="H319" s="210">
        <v>45.0</v>
      </c>
      <c r="I319" s="210">
        <v>6.0</v>
      </c>
      <c r="J319" s="210">
        <v>0.0</v>
      </c>
      <c r="K319" s="210">
        <v>0.0</v>
      </c>
      <c r="L319" s="210">
        <v>0.0</v>
      </c>
      <c r="M319" s="210">
        <v>0.0</v>
      </c>
      <c r="N319" s="210">
        <v>0.0</v>
      </c>
      <c r="O319" s="210">
        <v>0.0</v>
      </c>
      <c r="P319" s="210">
        <v>0.0</v>
      </c>
      <c r="Q319" s="210">
        <v>0.0</v>
      </c>
      <c r="R319" s="210">
        <v>0.0</v>
      </c>
      <c r="S319" s="210">
        <v>0.0</v>
      </c>
      <c r="T319" s="210">
        <v>0.0</v>
      </c>
      <c r="U319" s="210">
        <v>0.0</v>
      </c>
      <c r="V319" s="210">
        <v>0.0</v>
      </c>
      <c r="W319" s="210">
        <v>0.0</v>
      </c>
      <c r="X319" s="210">
        <v>0.0</v>
      </c>
      <c r="Y319" s="210">
        <v>0.0</v>
      </c>
      <c r="Z319" s="210">
        <v>0.0</v>
      </c>
      <c r="AA319" s="210">
        <v>0.0</v>
      </c>
      <c r="AB319" s="210">
        <v>0.0</v>
      </c>
      <c r="AC319" s="210">
        <v>0.0</v>
      </c>
      <c r="AD319" s="210">
        <v>0.0</v>
      </c>
      <c r="AE319" s="210">
        <v>0.0</v>
      </c>
      <c r="AF319" s="210">
        <v>0.0</v>
      </c>
      <c r="AG319" s="210">
        <v>0.0</v>
      </c>
      <c r="AH319" s="210">
        <v>0.0</v>
      </c>
      <c r="AI319" s="210">
        <v>0.0</v>
      </c>
      <c r="AJ319" s="210">
        <v>0.0</v>
      </c>
      <c r="AK319" s="210">
        <v>0.0</v>
      </c>
      <c r="AL319" s="210">
        <v>0.0</v>
      </c>
      <c r="AM319" s="210">
        <v>0.0</v>
      </c>
      <c r="AN319" s="210">
        <v>0.0</v>
      </c>
      <c r="AO319" s="210">
        <v>0.0</v>
      </c>
      <c r="AP319" s="210">
        <v>0.0</v>
      </c>
    </row>
    <row r="320">
      <c r="A320" s="212" t="s">
        <v>2582</v>
      </c>
      <c r="B320" s="213">
        <f t="shared" si="1"/>
        <v>198</v>
      </c>
      <c r="C320" s="210">
        <v>0.0</v>
      </c>
      <c r="D320" s="210">
        <v>0.0</v>
      </c>
      <c r="E320" s="210">
        <v>0.0</v>
      </c>
      <c r="F320" s="210">
        <v>0.0</v>
      </c>
      <c r="G320" s="210">
        <v>0.0</v>
      </c>
      <c r="H320" s="210">
        <v>82.0</v>
      </c>
      <c r="I320" s="210">
        <v>77.0</v>
      </c>
      <c r="J320" s="210">
        <v>31.0</v>
      </c>
      <c r="K320" s="210">
        <v>7.0</v>
      </c>
      <c r="L320" s="210">
        <v>1.0</v>
      </c>
      <c r="M320" s="210">
        <v>0.0</v>
      </c>
      <c r="N320" s="210">
        <v>0.0</v>
      </c>
      <c r="O320" s="210">
        <v>0.0</v>
      </c>
      <c r="P320" s="210">
        <v>0.0</v>
      </c>
      <c r="Q320" s="210">
        <v>0.0</v>
      </c>
      <c r="R320" s="210">
        <v>0.0</v>
      </c>
      <c r="S320" s="210">
        <v>0.0</v>
      </c>
      <c r="T320" s="210">
        <v>0.0</v>
      </c>
      <c r="U320" s="210">
        <v>0.0</v>
      </c>
      <c r="V320" s="210">
        <v>0.0</v>
      </c>
      <c r="W320" s="210">
        <v>0.0</v>
      </c>
      <c r="X320" s="210">
        <v>0.0</v>
      </c>
      <c r="Y320" s="210">
        <v>0.0</v>
      </c>
      <c r="Z320" s="210">
        <v>0.0</v>
      </c>
      <c r="AA320" s="210">
        <v>0.0</v>
      </c>
      <c r="AB320" s="210">
        <v>0.0</v>
      </c>
      <c r="AC320" s="210">
        <v>0.0</v>
      </c>
      <c r="AD320" s="210">
        <v>0.0</v>
      </c>
      <c r="AE320" s="210">
        <v>0.0</v>
      </c>
      <c r="AF320" s="210">
        <v>0.0</v>
      </c>
      <c r="AG320" s="210">
        <v>0.0</v>
      </c>
      <c r="AH320" s="210">
        <v>0.0</v>
      </c>
      <c r="AI320" s="210">
        <v>0.0</v>
      </c>
      <c r="AJ320" s="210">
        <v>0.0</v>
      </c>
      <c r="AK320" s="210">
        <v>0.0</v>
      </c>
      <c r="AL320" s="210">
        <v>0.0</v>
      </c>
      <c r="AM320" s="210">
        <v>0.0</v>
      </c>
      <c r="AN320" s="210">
        <v>0.0</v>
      </c>
      <c r="AO320" s="210">
        <v>0.0</v>
      </c>
      <c r="AP320" s="210">
        <v>0.0</v>
      </c>
    </row>
    <row r="321">
      <c r="A321" s="212" t="s">
        <v>2589</v>
      </c>
      <c r="B321" s="213">
        <f t="shared" si="1"/>
        <v>582</v>
      </c>
      <c r="C321" s="210">
        <v>0.0</v>
      </c>
      <c r="D321" s="210">
        <v>0.0</v>
      </c>
      <c r="E321" s="210">
        <v>0.0</v>
      </c>
      <c r="F321" s="210">
        <v>0.0</v>
      </c>
      <c r="G321" s="210">
        <v>472.0</v>
      </c>
      <c r="H321" s="210">
        <v>102.0</v>
      </c>
      <c r="I321" s="210">
        <v>7.0</v>
      </c>
      <c r="J321" s="210">
        <v>1.0</v>
      </c>
      <c r="K321" s="210">
        <v>0.0</v>
      </c>
      <c r="L321" s="210">
        <v>0.0</v>
      </c>
      <c r="M321" s="210">
        <v>0.0</v>
      </c>
      <c r="N321" s="210">
        <v>0.0</v>
      </c>
      <c r="O321" s="210">
        <v>0.0</v>
      </c>
      <c r="P321" s="210">
        <v>0.0</v>
      </c>
      <c r="Q321" s="210">
        <v>0.0</v>
      </c>
      <c r="R321" s="210">
        <v>0.0</v>
      </c>
      <c r="S321" s="210">
        <v>0.0</v>
      </c>
      <c r="T321" s="210">
        <v>0.0</v>
      </c>
      <c r="U321" s="210">
        <v>0.0</v>
      </c>
      <c r="V321" s="210">
        <v>0.0</v>
      </c>
      <c r="W321" s="210">
        <v>0.0</v>
      </c>
      <c r="X321" s="210">
        <v>0.0</v>
      </c>
      <c r="Y321" s="210">
        <v>0.0</v>
      </c>
      <c r="Z321" s="210">
        <v>0.0</v>
      </c>
      <c r="AA321" s="210">
        <v>0.0</v>
      </c>
      <c r="AB321" s="210">
        <v>0.0</v>
      </c>
      <c r="AC321" s="210">
        <v>0.0</v>
      </c>
      <c r="AD321" s="210">
        <v>0.0</v>
      </c>
      <c r="AE321" s="210">
        <v>0.0</v>
      </c>
      <c r="AF321" s="210">
        <v>0.0</v>
      </c>
      <c r="AG321" s="210">
        <v>0.0</v>
      </c>
      <c r="AH321" s="210">
        <v>0.0</v>
      </c>
      <c r="AI321" s="210">
        <v>0.0</v>
      </c>
      <c r="AJ321" s="210">
        <v>0.0</v>
      </c>
      <c r="AK321" s="210">
        <v>0.0</v>
      </c>
      <c r="AL321" s="210">
        <v>0.0</v>
      </c>
      <c r="AM321" s="210">
        <v>0.0</v>
      </c>
      <c r="AN321" s="210">
        <v>0.0</v>
      </c>
      <c r="AO321" s="210">
        <v>0.0</v>
      </c>
      <c r="AP321" s="210">
        <v>0.0</v>
      </c>
    </row>
    <row r="322">
      <c r="A322" s="212" t="s">
        <v>2594</v>
      </c>
      <c r="B322" s="213">
        <f t="shared" si="1"/>
        <v>156</v>
      </c>
      <c r="C322" s="210">
        <v>0.0</v>
      </c>
      <c r="D322" s="210">
        <v>0.0</v>
      </c>
      <c r="E322" s="210">
        <v>0.0</v>
      </c>
      <c r="F322" s="210">
        <v>0.0</v>
      </c>
      <c r="G322" s="210">
        <v>0.0</v>
      </c>
      <c r="H322" s="210">
        <v>48.0</v>
      </c>
      <c r="I322" s="210">
        <v>51.0</v>
      </c>
      <c r="J322" s="210">
        <v>38.0</v>
      </c>
      <c r="K322" s="210">
        <v>15.0</v>
      </c>
      <c r="L322" s="210">
        <v>3.0</v>
      </c>
      <c r="M322" s="210">
        <v>1.0</v>
      </c>
      <c r="N322" s="210">
        <v>0.0</v>
      </c>
      <c r="O322" s="210">
        <v>0.0</v>
      </c>
      <c r="P322" s="210">
        <v>0.0</v>
      </c>
      <c r="Q322" s="210">
        <v>0.0</v>
      </c>
      <c r="R322" s="210">
        <v>0.0</v>
      </c>
      <c r="S322" s="210">
        <v>0.0</v>
      </c>
      <c r="T322" s="210">
        <v>0.0</v>
      </c>
      <c r="U322" s="210">
        <v>0.0</v>
      </c>
      <c r="V322" s="210">
        <v>0.0</v>
      </c>
      <c r="W322" s="210">
        <v>0.0</v>
      </c>
      <c r="X322" s="210">
        <v>0.0</v>
      </c>
      <c r="Y322" s="210">
        <v>0.0</v>
      </c>
      <c r="Z322" s="210">
        <v>0.0</v>
      </c>
      <c r="AA322" s="210">
        <v>0.0</v>
      </c>
      <c r="AB322" s="210">
        <v>0.0</v>
      </c>
      <c r="AC322" s="210">
        <v>0.0</v>
      </c>
      <c r="AD322" s="210">
        <v>0.0</v>
      </c>
      <c r="AE322" s="210">
        <v>0.0</v>
      </c>
      <c r="AF322" s="210">
        <v>0.0</v>
      </c>
      <c r="AG322" s="210">
        <v>0.0</v>
      </c>
      <c r="AH322" s="210">
        <v>0.0</v>
      </c>
      <c r="AI322" s="210">
        <v>0.0</v>
      </c>
      <c r="AJ322" s="210">
        <v>0.0</v>
      </c>
      <c r="AK322" s="210">
        <v>0.0</v>
      </c>
      <c r="AL322" s="210">
        <v>0.0</v>
      </c>
      <c r="AM322" s="210">
        <v>0.0</v>
      </c>
      <c r="AN322" s="210">
        <v>0.0</v>
      </c>
      <c r="AO322" s="210">
        <v>0.0</v>
      </c>
      <c r="AP322" s="210">
        <v>0.0</v>
      </c>
    </row>
    <row r="323">
      <c r="A323" s="212" t="s">
        <v>2602</v>
      </c>
      <c r="B323" s="213">
        <f t="shared" si="1"/>
        <v>699</v>
      </c>
      <c r="C323" s="210">
        <v>0.0</v>
      </c>
      <c r="D323" s="210">
        <v>0.0</v>
      </c>
      <c r="E323" s="210">
        <v>0.0</v>
      </c>
      <c r="F323" s="210">
        <v>0.0</v>
      </c>
      <c r="G323" s="210">
        <v>564.0</v>
      </c>
      <c r="H323" s="210">
        <v>127.0</v>
      </c>
      <c r="I323" s="210">
        <v>8.0</v>
      </c>
      <c r="J323" s="210">
        <v>0.0</v>
      </c>
      <c r="K323" s="210">
        <v>0.0</v>
      </c>
      <c r="L323" s="210">
        <v>0.0</v>
      </c>
      <c r="M323" s="210">
        <v>0.0</v>
      </c>
      <c r="N323" s="210">
        <v>0.0</v>
      </c>
      <c r="O323" s="210">
        <v>0.0</v>
      </c>
      <c r="P323" s="210">
        <v>0.0</v>
      </c>
      <c r="Q323" s="210">
        <v>0.0</v>
      </c>
      <c r="R323" s="210">
        <v>0.0</v>
      </c>
      <c r="S323" s="210">
        <v>0.0</v>
      </c>
      <c r="T323" s="210">
        <v>0.0</v>
      </c>
      <c r="U323" s="210">
        <v>0.0</v>
      </c>
      <c r="V323" s="210">
        <v>0.0</v>
      </c>
      <c r="W323" s="210">
        <v>0.0</v>
      </c>
      <c r="X323" s="210">
        <v>0.0</v>
      </c>
      <c r="Y323" s="210">
        <v>0.0</v>
      </c>
      <c r="Z323" s="210">
        <v>0.0</v>
      </c>
      <c r="AA323" s="210">
        <v>0.0</v>
      </c>
      <c r="AB323" s="210">
        <v>0.0</v>
      </c>
      <c r="AC323" s="210">
        <v>0.0</v>
      </c>
      <c r="AD323" s="210">
        <v>0.0</v>
      </c>
      <c r="AE323" s="210">
        <v>0.0</v>
      </c>
      <c r="AF323" s="210">
        <v>0.0</v>
      </c>
      <c r="AG323" s="210">
        <v>0.0</v>
      </c>
      <c r="AH323" s="210">
        <v>0.0</v>
      </c>
      <c r="AI323" s="210">
        <v>0.0</v>
      </c>
      <c r="AJ323" s="210">
        <v>0.0</v>
      </c>
      <c r="AK323" s="210">
        <v>0.0</v>
      </c>
      <c r="AL323" s="210">
        <v>0.0</v>
      </c>
      <c r="AM323" s="210">
        <v>0.0</v>
      </c>
      <c r="AN323" s="210">
        <v>0.0</v>
      </c>
      <c r="AO323" s="210">
        <v>0.0</v>
      </c>
      <c r="AP323" s="210">
        <v>0.0</v>
      </c>
    </row>
    <row r="324">
      <c r="A324" s="212" t="s">
        <v>2608</v>
      </c>
      <c r="B324" s="213">
        <f t="shared" si="1"/>
        <v>940</v>
      </c>
      <c r="C324" s="210">
        <v>0.0</v>
      </c>
      <c r="D324" s="210">
        <v>0.0</v>
      </c>
      <c r="E324" s="210">
        <v>0.0</v>
      </c>
      <c r="F324" s="210">
        <v>0.0</v>
      </c>
      <c r="G324" s="210">
        <v>696.0</v>
      </c>
      <c r="H324" s="210">
        <v>231.0</v>
      </c>
      <c r="I324" s="210">
        <v>13.0</v>
      </c>
      <c r="J324" s="210">
        <v>0.0</v>
      </c>
      <c r="K324" s="210">
        <v>0.0</v>
      </c>
      <c r="L324" s="210">
        <v>0.0</v>
      </c>
      <c r="M324" s="210">
        <v>0.0</v>
      </c>
      <c r="N324" s="210">
        <v>0.0</v>
      </c>
      <c r="O324" s="210">
        <v>0.0</v>
      </c>
      <c r="P324" s="210">
        <v>0.0</v>
      </c>
      <c r="Q324" s="210">
        <v>0.0</v>
      </c>
      <c r="R324" s="210">
        <v>0.0</v>
      </c>
      <c r="S324" s="210">
        <v>0.0</v>
      </c>
      <c r="T324" s="210">
        <v>0.0</v>
      </c>
      <c r="U324" s="210">
        <v>0.0</v>
      </c>
      <c r="V324" s="210">
        <v>0.0</v>
      </c>
      <c r="W324" s="210">
        <v>0.0</v>
      </c>
      <c r="X324" s="210">
        <v>0.0</v>
      </c>
      <c r="Y324" s="210">
        <v>0.0</v>
      </c>
      <c r="Z324" s="210">
        <v>0.0</v>
      </c>
      <c r="AA324" s="210">
        <v>0.0</v>
      </c>
      <c r="AB324" s="210">
        <v>0.0</v>
      </c>
      <c r="AC324" s="210">
        <v>0.0</v>
      </c>
      <c r="AD324" s="210">
        <v>0.0</v>
      </c>
      <c r="AE324" s="210">
        <v>0.0</v>
      </c>
      <c r="AF324" s="210">
        <v>0.0</v>
      </c>
      <c r="AG324" s="210">
        <v>0.0</v>
      </c>
      <c r="AH324" s="210">
        <v>0.0</v>
      </c>
      <c r="AI324" s="210">
        <v>0.0</v>
      </c>
      <c r="AJ324" s="210">
        <v>0.0</v>
      </c>
      <c r="AK324" s="210">
        <v>0.0</v>
      </c>
      <c r="AL324" s="210">
        <v>0.0</v>
      </c>
      <c r="AM324" s="210">
        <v>0.0</v>
      </c>
      <c r="AN324" s="210">
        <v>0.0</v>
      </c>
      <c r="AO324" s="210">
        <v>0.0</v>
      </c>
      <c r="AP324" s="210">
        <v>0.0</v>
      </c>
    </row>
    <row r="325">
      <c r="A325" s="212" t="s">
        <v>2613</v>
      </c>
      <c r="B325" s="213">
        <f t="shared" si="1"/>
        <v>1062</v>
      </c>
      <c r="C325" s="210">
        <v>0.0</v>
      </c>
      <c r="D325" s="210">
        <v>0.0</v>
      </c>
      <c r="E325" s="210">
        <v>0.0</v>
      </c>
      <c r="F325" s="210">
        <v>0.0</v>
      </c>
      <c r="G325" s="210">
        <v>613.0</v>
      </c>
      <c r="H325" s="210">
        <v>403.0</v>
      </c>
      <c r="I325" s="210">
        <v>42.0</v>
      </c>
      <c r="J325" s="210">
        <v>4.0</v>
      </c>
      <c r="K325" s="210">
        <v>0.0</v>
      </c>
      <c r="L325" s="210">
        <v>0.0</v>
      </c>
      <c r="M325" s="210">
        <v>0.0</v>
      </c>
      <c r="N325" s="210">
        <v>0.0</v>
      </c>
      <c r="O325" s="210">
        <v>0.0</v>
      </c>
      <c r="P325" s="210">
        <v>0.0</v>
      </c>
      <c r="Q325" s="210">
        <v>0.0</v>
      </c>
      <c r="R325" s="210">
        <v>0.0</v>
      </c>
      <c r="S325" s="210">
        <v>0.0</v>
      </c>
      <c r="T325" s="210">
        <v>0.0</v>
      </c>
      <c r="U325" s="210">
        <v>0.0</v>
      </c>
      <c r="V325" s="210">
        <v>0.0</v>
      </c>
      <c r="W325" s="210">
        <v>0.0</v>
      </c>
      <c r="X325" s="210">
        <v>0.0</v>
      </c>
      <c r="Y325" s="210">
        <v>0.0</v>
      </c>
      <c r="Z325" s="210">
        <v>0.0</v>
      </c>
      <c r="AA325" s="210">
        <v>0.0</v>
      </c>
      <c r="AB325" s="210">
        <v>0.0</v>
      </c>
      <c r="AC325" s="210">
        <v>0.0</v>
      </c>
      <c r="AD325" s="210">
        <v>0.0</v>
      </c>
      <c r="AE325" s="210">
        <v>0.0</v>
      </c>
      <c r="AF325" s="210">
        <v>0.0</v>
      </c>
      <c r="AG325" s="210">
        <v>0.0</v>
      </c>
      <c r="AH325" s="210">
        <v>0.0</v>
      </c>
      <c r="AI325" s="210">
        <v>0.0</v>
      </c>
      <c r="AJ325" s="210">
        <v>0.0</v>
      </c>
      <c r="AK325" s="210">
        <v>0.0</v>
      </c>
      <c r="AL325" s="210">
        <v>0.0</v>
      </c>
      <c r="AM325" s="210">
        <v>0.0</v>
      </c>
      <c r="AN325" s="210">
        <v>0.0</v>
      </c>
      <c r="AO325" s="210">
        <v>0.0</v>
      </c>
      <c r="AP325" s="210">
        <v>0.0</v>
      </c>
    </row>
    <row r="326">
      <c r="A326" s="212" t="s">
        <v>2619</v>
      </c>
      <c r="B326" s="213">
        <f t="shared" si="1"/>
        <v>4247</v>
      </c>
      <c r="C326" s="210">
        <v>0.0</v>
      </c>
      <c r="D326" s="210">
        <v>0.0</v>
      </c>
      <c r="E326" s="210">
        <v>0.0</v>
      </c>
      <c r="F326" s="210">
        <v>0.0</v>
      </c>
      <c r="G326" s="210">
        <v>2554.0</v>
      </c>
      <c r="H326" s="210">
        <v>1491.0</v>
      </c>
      <c r="I326" s="210">
        <v>195.0</v>
      </c>
      <c r="J326" s="210">
        <v>7.0</v>
      </c>
      <c r="K326" s="210">
        <v>0.0</v>
      </c>
      <c r="L326" s="210">
        <v>0.0</v>
      </c>
      <c r="M326" s="210">
        <v>0.0</v>
      </c>
      <c r="N326" s="210">
        <v>0.0</v>
      </c>
      <c r="O326" s="210">
        <v>0.0</v>
      </c>
      <c r="P326" s="210">
        <v>0.0</v>
      </c>
      <c r="Q326" s="210">
        <v>0.0</v>
      </c>
      <c r="R326" s="210">
        <v>0.0</v>
      </c>
      <c r="S326" s="210">
        <v>0.0</v>
      </c>
      <c r="T326" s="210">
        <v>0.0</v>
      </c>
      <c r="U326" s="210">
        <v>0.0</v>
      </c>
      <c r="V326" s="210">
        <v>0.0</v>
      </c>
      <c r="W326" s="210">
        <v>0.0</v>
      </c>
      <c r="X326" s="210">
        <v>0.0</v>
      </c>
      <c r="Y326" s="210">
        <v>0.0</v>
      </c>
      <c r="Z326" s="210">
        <v>0.0</v>
      </c>
      <c r="AA326" s="210">
        <v>0.0</v>
      </c>
      <c r="AB326" s="210">
        <v>0.0</v>
      </c>
      <c r="AC326" s="210">
        <v>0.0</v>
      </c>
      <c r="AD326" s="210">
        <v>0.0</v>
      </c>
      <c r="AE326" s="210">
        <v>0.0</v>
      </c>
      <c r="AF326" s="210">
        <v>0.0</v>
      </c>
      <c r="AG326" s="210">
        <v>0.0</v>
      </c>
      <c r="AH326" s="210">
        <v>0.0</v>
      </c>
      <c r="AI326" s="210">
        <v>0.0</v>
      </c>
      <c r="AJ326" s="210">
        <v>0.0</v>
      </c>
      <c r="AK326" s="210">
        <v>0.0</v>
      </c>
      <c r="AL326" s="210">
        <v>0.0</v>
      </c>
      <c r="AM326" s="210">
        <v>0.0</v>
      </c>
      <c r="AN326" s="210">
        <v>0.0</v>
      </c>
      <c r="AO326" s="210">
        <v>0.0</v>
      </c>
      <c r="AP326" s="210">
        <v>0.0</v>
      </c>
    </row>
    <row r="327">
      <c r="A327" s="212" t="s">
        <v>78</v>
      </c>
      <c r="B327" s="213">
        <f t="shared" si="1"/>
        <v>1601</v>
      </c>
      <c r="C327" s="210">
        <v>0.0</v>
      </c>
      <c r="D327" s="210">
        <v>447.0</v>
      </c>
      <c r="E327" s="210">
        <v>294.0</v>
      </c>
      <c r="F327" s="210">
        <v>110.0</v>
      </c>
      <c r="G327" s="210">
        <v>585.0</v>
      </c>
      <c r="H327" s="210">
        <v>152.0</v>
      </c>
      <c r="I327" s="210">
        <v>13.0</v>
      </c>
      <c r="J327" s="210">
        <v>0.0</v>
      </c>
      <c r="K327" s="210">
        <v>0.0</v>
      </c>
      <c r="L327" s="210">
        <v>0.0</v>
      </c>
      <c r="M327" s="210">
        <v>0.0</v>
      </c>
      <c r="N327" s="210">
        <v>0.0</v>
      </c>
      <c r="O327" s="210">
        <v>0.0</v>
      </c>
      <c r="P327" s="210">
        <v>0.0</v>
      </c>
      <c r="Q327" s="210">
        <v>0.0</v>
      </c>
      <c r="R327" s="210">
        <v>0.0</v>
      </c>
      <c r="S327" s="210">
        <v>0.0</v>
      </c>
      <c r="T327" s="210">
        <v>0.0</v>
      </c>
      <c r="U327" s="210">
        <v>0.0</v>
      </c>
      <c r="V327" s="210">
        <v>0.0</v>
      </c>
      <c r="W327" s="210">
        <v>0.0</v>
      </c>
      <c r="X327" s="210">
        <v>0.0</v>
      </c>
      <c r="Y327" s="210">
        <v>0.0</v>
      </c>
      <c r="Z327" s="210">
        <v>0.0</v>
      </c>
      <c r="AA327" s="210">
        <v>0.0</v>
      </c>
      <c r="AB327" s="210">
        <v>0.0</v>
      </c>
      <c r="AC327" s="210">
        <v>0.0</v>
      </c>
      <c r="AD327" s="210">
        <v>0.0</v>
      </c>
      <c r="AE327" s="210">
        <v>0.0</v>
      </c>
      <c r="AF327" s="210">
        <v>0.0</v>
      </c>
      <c r="AG327" s="210">
        <v>0.0</v>
      </c>
      <c r="AH327" s="210">
        <v>0.0</v>
      </c>
      <c r="AI327" s="210">
        <v>0.0</v>
      </c>
      <c r="AJ327" s="210">
        <v>0.0</v>
      </c>
      <c r="AK327" s="210">
        <v>0.0</v>
      </c>
      <c r="AL327" s="210">
        <v>0.0</v>
      </c>
      <c r="AM327" s="210">
        <v>0.0</v>
      </c>
      <c r="AN327" s="210">
        <v>0.0</v>
      </c>
      <c r="AO327" s="210">
        <v>0.0</v>
      </c>
      <c r="AP327" s="210">
        <v>0.0</v>
      </c>
    </row>
    <row r="328">
      <c r="A328" s="212" t="s">
        <v>104</v>
      </c>
      <c r="B328" s="213">
        <f t="shared" si="1"/>
        <v>37</v>
      </c>
      <c r="C328" s="210">
        <v>0.0</v>
      </c>
      <c r="D328" s="210">
        <v>10.0</v>
      </c>
      <c r="E328" s="210">
        <v>9.0</v>
      </c>
      <c r="F328" s="210">
        <v>2.0</v>
      </c>
      <c r="G328" s="210">
        <v>2.0</v>
      </c>
      <c r="H328" s="210">
        <v>0.0</v>
      </c>
      <c r="I328" s="210">
        <v>0.0</v>
      </c>
      <c r="J328" s="210">
        <v>9.0</v>
      </c>
      <c r="K328" s="210">
        <v>5.0</v>
      </c>
      <c r="L328" s="210">
        <v>0.0</v>
      </c>
      <c r="M328" s="210">
        <v>0.0</v>
      </c>
      <c r="N328" s="210">
        <v>0.0</v>
      </c>
      <c r="O328" s="210">
        <v>0.0</v>
      </c>
      <c r="P328" s="210">
        <v>0.0</v>
      </c>
      <c r="Q328" s="210">
        <v>0.0</v>
      </c>
      <c r="R328" s="210">
        <v>0.0</v>
      </c>
      <c r="S328" s="210">
        <v>0.0</v>
      </c>
      <c r="T328" s="210">
        <v>0.0</v>
      </c>
      <c r="U328" s="210">
        <v>0.0</v>
      </c>
      <c r="V328" s="210">
        <v>0.0</v>
      </c>
      <c r="W328" s="210">
        <v>0.0</v>
      </c>
      <c r="X328" s="210">
        <v>0.0</v>
      </c>
      <c r="Y328" s="210">
        <v>0.0</v>
      </c>
      <c r="Z328" s="210">
        <v>0.0</v>
      </c>
      <c r="AA328" s="210">
        <v>0.0</v>
      </c>
      <c r="AB328" s="210">
        <v>0.0</v>
      </c>
      <c r="AC328" s="210">
        <v>0.0</v>
      </c>
      <c r="AD328" s="210">
        <v>0.0</v>
      </c>
      <c r="AE328" s="210">
        <v>0.0</v>
      </c>
      <c r="AF328" s="210">
        <v>0.0</v>
      </c>
      <c r="AG328" s="210">
        <v>0.0</v>
      </c>
      <c r="AH328" s="210">
        <v>0.0</v>
      </c>
      <c r="AI328" s="210">
        <v>0.0</v>
      </c>
      <c r="AJ328" s="210">
        <v>0.0</v>
      </c>
      <c r="AK328" s="210">
        <v>0.0</v>
      </c>
      <c r="AL328" s="210">
        <v>0.0</v>
      </c>
      <c r="AM328" s="210">
        <v>0.0</v>
      </c>
      <c r="AN328" s="210">
        <v>0.0</v>
      </c>
      <c r="AO328" s="210">
        <v>0.0</v>
      </c>
      <c r="AP328" s="210">
        <v>0.0</v>
      </c>
    </row>
    <row r="329">
      <c r="A329" s="212" t="s">
        <v>126</v>
      </c>
      <c r="B329" s="213">
        <f t="shared" si="1"/>
        <v>114</v>
      </c>
      <c r="C329" s="210">
        <v>0.0</v>
      </c>
      <c r="D329" s="210">
        <v>0.0</v>
      </c>
      <c r="E329" s="210">
        <v>0.0</v>
      </c>
      <c r="F329" s="210">
        <v>0.0</v>
      </c>
      <c r="G329" s="210">
        <v>0.0</v>
      </c>
      <c r="H329" s="210">
        <v>1.0</v>
      </c>
      <c r="I329" s="210">
        <v>1.0</v>
      </c>
      <c r="J329" s="210">
        <v>26.0</v>
      </c>
      <c r="K329" s="210">
        <v>45.0</v>
      </c>
      <c r="L329" s="210">
        <v>25.0</v>
      </c>
      <c r="M329" s="210">
        <v>10.0</v>
      </c>
      <c r="N329" s="210">
        <v>5.0</v>
      </c>
      <c r="O329" s="210">
        <v>0.0</v>
      </c>
      <c r="P329" s="210">
        <v>1.0</v>
      </c>
      <c r="Q329" s="210">
        <v>0.0</v>
      </c>
      <c r="R329" s="210">
        <v>0.0</v>
      </c>
      <c r="S329" s="210">
        <v>0.0</v>
      </c>
      <c r="T329" s="210">
        <v>0.0</v>
      </c>
      <c r="U329" s="210">
        <v>0.0</v>
      </c>
      <c r="V329" s="210">
        <v>0.0</v>
      </c>
      <c r="W329" s="210">
        <v>0.0</v>
      </c>
      <c r="X329" s="210">
        <v>0.0</v>
      </c>
      <c r="Y329" s="210">
        <v>0.0</v>
      </c>
      <c r="Z329" s="210">
        <v>0.0</v>
      </c>
      <c r="AA329" s="210">
        <v>0.0</v>
      </c>
      <c r="AB329" s="210">
        <v>0.0</v>
      </c>
      <c r="AC329" s="210">
        <v>0.0</v>
      </c>
      <c r="AD329" s="210">
        <v>0.0</v>
      </c>
      <c r="AE329" s="210">
        <v>0.0</v>
      </c>
      <c r="AF329" s="210">
        <v>0.0</v>
      </c>
      <c r="AG329" s="210">
        <v>0.0</v>
      </c>
      <c r="AH329" s="210">
        <v>0.0</v>
      </c>
      <c r="AI329" s="210">
        <v>0.0</v>
      </c>
      <c r="AJ329" s="210">
        <v>0.0</v>
      </c>
      <c r="AK329" s="210">
        <v>0.0</v>
      </c>
      <c r="AL329" s="210">
        <v>0.0</v>
      </c>
      <c r="AM329" s="210">
        <v>0.0</v>
      </c>
      <c r="AN329" s="210">
        <v>0.0</v>
      </c>
      <c r="AO329" s="210">
        <v>0.0</v>
      </c>
      <c r="AP329" s="210">
        <v>0.0</v>
      </c>
    </row>
    <row r="330">
      <c r="A330" s="212" t="s">
        <v>52</v>
      </c>
      <c r="B330" s="213">
        <f t="shared" si="1"/>
        <v>24</v>
      </c>
      <c r="C330" s="210">
        <v>0.0</v>
      </c>
      <c r="D330" s="210">
        <v>0.0</v>
      </c>
      <c r="E330" s="210">
        <v>0.0</v>
      </c>
      <c r="F330" s="210">
        <v>0.0</v>
      </c>
      <c r="G330" s="210">
        <v>0.0</v>
      </c>
      <c r="H330" s="210">
        <v>0.0</v>
      </c>
      <c r="I330" s="210">
        <v>0.0</v>
      </c>
      <c r="J330" s="210">
        <v>2.0</v>
      </c>
      <c r="K330" s="210">
        <v>5.0</v>
      </c>
      <c r="L330" s="210">
        <v>2.0</v>
      </c>
      <c r="M330" s="210">
        <v>6.0</v>
      </c>
      <c r="N330" s="210">
        <v>4.0</v>
      </c>
      <c r="O330" s="210">
        <v>3.0</v>
      </c>
      <c r="P330" s="210">
        <v>1.0</v>
      </c>
      <c r="Q330" s="210">
        <v>1.0</v>
      </c>
      <c r="R330" s="210">
        <v>0.0</v>
      </c>
      <c r="S330" s="210">
        <v>0.0</v>
      </c>
      <c r="T330" s="210">
        <v>0.0</v>
      </c>
      <c r="U330" s="210">
        <v>0.0</v>
      </c>
      <c r="V330" s="210">
        <v>0.0</v>
      </c>
      <c r="W330" s="210">
        <v>0.0</v>
      </c>
      <c r="X330" s="210">
        <v>0.0</v>
      </c>
      <c r="Y330" s="210">
        <v>0.0</v>
      </c>
      <c r="Z330" s="210">
        <v>0.0</v>
      </c>
      <c r="AA330" s="210">
        <v>0.0</v>
      </c>
      <c r="AB330" s="210">
        <v>0.0</v>
      </c>
      <c r="AC330" s="210">
        <v>0.0</v>
      </c>
      <c r="AD330" s="210">
        <v>0.0</v>
      </c>
      <c r="AE330" s="210">
        <v>0.0</v>
      </c>
      <c r="AF330" s="210">
        <v>0.0</v>
      </c>
      <c r="AG330" s="210">
        <v>0.0</v>
      </c>
      <c r="AH330" s="210">
        <v>0.0</v>
      </c>
      <c r="AI330" s="210">
        <v>0.0</v>
      </c>
      <c r="AJ330" s="210">
        <v>0.0</v>
      </c>
      <c r="AK330" s="210">
        <v>0.0</v>
      </c>
      <c r="AL330" s="210">
        <v>0.0</v>
      </c>
      <c r="AM330" s="210">
        <v>0.0</v>
      </c>
      <c r="AN330" s="210">
        <v>0.0</v>
      </c>
      <c r="AO330" s="210">
        <v>0.0</v>
      </c>
      <c r="AP330" s="210">
        <v>0.0</v>
      </c>
    </row>
    <row r="331">
      <c r="A331" s="212" t="s">
        <v>2661</v>
      </c>
      <c r="B331" s="213">
        <f t="shared" si="1"/>
        <v>0</v>
      </c>
      <c r="C331" s="210">
        <v>0.0</v>
      </c>
      <c r="D331" s="210">
        <v>0.0</v>
      </c>
      <c r="E331" s="210">
        <v>0.0</v>
      </c>
      <c r="F331" s="210">
        <v>0.0</v>
      </c>
      <c r="G331" s="210">
        <v>0.0</v>
      </c>
      <c r="H331" s="210">
        <v>0.0</v>
      </c>
      <c r="I331" s="210">
        <v>0.0</v>
      </c>
      <c r="J331" s="210">
        <v>0.0</v>
      </c>
      <c r="K331" s="210">
        <v>0.0</v>
      </c>
      <c r="L331" s="210">
        <v>0.0</v>
      </c>
      <c r="M331" s="210">
        <v>0.0</v>
      </c>
      <c r="N331" s="210">
        <v>0.0</v>
      </c>
      <c r="O331" s="210">
        <v>0.0</v>
      </c>
      <c r="P331" s="210">
        <v>0.0</v>
      </c>
      <c r="Q331" s="210">
        <v>0.0</v>
      </c>
      <c r="R331" s="210">
        <v>0.0</v>
      </c>
      <c r="S331" s="210">
        <v>0.0</v>
      </c>
      <c r="T331" s="210">
        <v>0.0</v>
      </c>
      <c r="U331" s="210">
        <v>0.0</v>
      </c>
      <c r="V331" s="210">
        <v>0.0</v>
      </c>
      <c r="W331" s="210">
        <v>0.0</v>
      </c>
      <c r="X331" s="210">
        <v>0.0</v>
      </c>
      <c r="Y331" s="210">
        <v>0.0</v>
      </c>
      <c r="Z331" s="210">
        <v>0.0</v>
      </c>
      <c r="AA331" s="210">
        <v>0.0</v>
      </c>
      <c r="AB331" s="210">
        <v>0.0</v>
      </c>
      <c r="AC331" s="210">
        <v>0.0</v>
      </c>
      <c r="AD331" s="210">
        <v>0.0</v>
      </c>
      <c r="AE331" s="210">
        <v>0.0</v>
      </c>
      <c r="AF331" s="210">
        <v>0.0</v>
      </c>
      <c r="AG331" s="210">
        <v>0.0</v>
      </c>
      <c r="AH331" s="210">
        <v>0.0</v>
      </c>
      <c r="AI331" s="210">
        <v>0.0</v>
      </c>
      <c r="AJ331" s="210">
        <v>0.0</v>
      </c>
      <c r="AK331" s="210">
        <v>0.0</v>
      </c>
      <c r="AL331" s="210">
        <v>0.0</v>
      </c>
      <c r="AM331" s="210">
        <v>0.0</v>
      </c>
      <c r="AN331" s="210">
        <v>0.0</v>
      </c>
      <c r="AO331" s="210">
        <v>0.0</v>
      </c>
      <c r="AP331" s="210">
        <v>0.0</v>
      </c>
    </row>
    <row r="332">
      <c r="A332" s="212" t="s">
        <v>67</v>
      </c>
      <c r="B332" s="213">
        <f t="shared" si="1"/>
        <v>1175</v>
      </c>
      <c r="C332" s="210">
        <v>0.0</v>
      </c>
      <c r="D332" s="210">
        <v>211.0</v>
      </c>
      <c r="E332" s="210">
        <v>329.0</v>
      </c>
      <c r="F332" s="210">
        <v>302.0</v>
      </c>
      <c r="G332" s="210">
        <v>174.0</v>
      </c>
      <c r="H332" s="210">
        <v>108.0</v>
      </c>
      <c r="I332" s="210">
        <v>40.0</v>
      </c>
      <c r="J332" s="210">
        <v>8.0</v>
      </c>
      <c r="K332" s="210">
        <v>3.0</v>
      </c>
      <c r="L332" s="210">
        <v>0.0</v>
      </c>
      <c r="M332" s="210">
        <v>0.0</v>
      </c>
      <c r="N332" s="210">
        <v>0.0</v>
      </c>
      <c r="O332" s="210">
        <v>0.0</v>
      </c>
      <c r="P332" s="210">
        <v>0.0</v>
      </c>
      <c r="Q332" s="210">
        <v>0.0</v>
      </c>
      <c r="R332" s="210">
        <v>0.0</v>
      </c>
      <c r="S332" s="210">
        <v>0.0</v>
      </c>
      <c r="T332" s="210">
        <v>0.0</v>
      </c>
      <c r="U332" s="210">
        <v>0.0</v>
      </c>
      <c r="V332" s="210">
        <v>0.0</v>
      </c>
      <c r="W332" s="210">
        <v>0.0</v>
      </c>
      <c r="X332" s="210">
        <v>0.0</v>
      </c>
      <c r="Y332" s="210">
        <v>0.0</v>
      </c>
      <c r="Z332" s="210">
        <v>0.0</v>
      </c>
      <c r="AA332" s="210">
        <v>0.0</v>
      </c>
      <c r="AB332" s="210">
        <v>0.0</v>
      </c>
      <c r="AC332" s="210">
        <v>0.0</v>
      </c>
      <c r="AD332" s="210">
        <v>0.0</v>
      </c>
      <c r="AE332" s="210">
        <v>0.0</v>
      </c>
      <c r="AF332" s="210">
        <v>0.0</v>
      </c>
      <c r="AG332" s="210">
        <v>0.0</v>
      </c>
      <c r="AH332" s="210">
        <v>0.0</v>
      </c>
      <c r="AI332" s="210">
        <v>0.0</v>
      </c>
      <c r="AJ332" s="210">
        <v>0.0</v>
      </c>
      <c r="AK332" s="210">
        <v>0.0</v>
      </c>
      <c r="AL332" s="210">
        <v>0.0</v>
      </c>
      <c r="AM332" s="210">
        <v>0.0</v>
      </c>
      <c r="AN332" s="210">
        <v>0.0</v>
      </c>
      <c r="AO332" s="210">
        <v>0.0</v>
      </c>
      <c r="AP332" s="210">
        <v>0.0</v>
      </c>
    </row>
    <row r="333">
      <c r="A333" s="212" t="s">
        <v>87</v>
      </c>
      <c r="B333" s="213">
        <f t="shared" si="1"/>
        <v>45</v>
      </c>
      <c r="C333" s="210">
        <v>0.0</v>
      </c>
      <c r="D333" s="210">
        <v>0.0</v>
      </c>
      <c r="E333" s="210">
        <v>0.0</v>
      </c>
      <c r="F333" s="210">
        <v>1.0</v>
      </c>
      <c r="G333" s="210">
        <v>11.0</v>
      </c>
      <c r="H333" s="210">
        <v>10.0</v>
      </c>
      <c r="I333" s="210">
        <v>3.0</v>
      </c>
      <c r="J333" s="210">
        <v>9.0</v>
      </c>
      <c r="K333" s="210">
        <v>4.0</v>
      </c>
      <c r="L333" s="210">
        <v>4.0</v>
      </c>
      <c r="M333" s="210">
        <v>2.0</v>
      </c>
      <c r="N333" s="210">
        <v>1.0</v>
      </c>
      <c r="O333" s="210">
        <v>0.0</v>
      </c>
      <c r="P333" s="210">
        <v>0.0</v>
      </c>
      <c r="Q333" s="210">
        <v>0.0</v>
      </c>
      <c r="R333" s="210">
        <v>0.0</v>
      </c>
      <c r="S333" s="210">
        <v>0.0</v>
      </c>
      <c r="T333" s="210">
        <v>0.0</v>
      </c>
      <c r="U333" s="210">
        <v>0.0</v>
      </c>
      <c r="V333" s="210">
        <v>0.0</v>
      </c>
      <c r="W333" s="210">
        <v>0.0</v>
      </c>
      <c r="X333" s="210">
        <v>0.0</v>
      </c>
      <c r="Y333" s="210">
        <v>0.0</v>
      </c>
      <c r="Z333" s="210">
        <v>0.0</v>
      </c>
      <c r="AA333" s="210">
        <v>0.0</v>
      </c>
      <c r="AB333" s="210">
        <v>0.0</v>
      </c>
      <c r="AC333" s="210">
        <v>0.0</v>
      </c>
      <c r="AD333" s="210">
        <v>0.0</v>
      </c>
      <c r="AE333" s="210">
        <v>0.0</v>
      </c>
      <c r="AF333" s="210">
        <v>0.0</v>
      </c>
      <c r="AG333" s="210">
        <v>0.0</v>
      </c>
      <c r="AH333" s="210">
        <v>0.0</v>
      </c>
      <c r="AI333" s="210">
        <v>0.0</v>
      </c>
      <c r="AJ333" s="210">
        <v>0.0</v>
      </c>
      <c r="AK333" s="210">
        <v>0.0</v>
      </c>
      <c r="AL333" s="210">
        <v>0.0</v>
      </c>
      <c r="AM333" s="210">
        <v>0.0</v>
      </c>
      <c r="AN333" s="210">
        <v>0.0</v>
      </c>
      <c r="AO333" s="210">
        <v>0.0</v>
      </c>
      <c r="AP333" s="210">
        <v>0.0</v>
      </c>
    </row>
    <row r="334">
      <c r="A334" s="212" t="s">
        <v>93</v>
      </c>
      <c r="B334" s="213">
        <f t="shared" si="1"/>
        <v>304</v>
      </c>
      <c r="C334" s="210">
        <v>0.0</v>
      </c>
      <c r="D334" s="210">
        <v>0.0</v>
      </c>
      <c r="E334" s="210">
        <v>34.0</v>
      </c>
      <c r="F334" s="210">
        <v>56.0</v>
      </c>
      <c r="G334" s="210">
        <v>46.0</v>
      </c>
      <c r="H334" s="210">
        <v>77.0</v>
      </c>
      <c r="I334" s="210">
        <v>50.0</v>
      </c>
      <c r="J334" s="210">
        <v>25.0</v>
      </c>
      <c r="K334" s="210">
        <v>15.0</v>
      </c>
      <c r="L334" s="210">
        <v>1.0</v>
      </c>
      <c r="M334" s="210">
        <v>0.0</v>
      </c>
      <c r="N334" s="210">
        <v>0.0</v>
      </c>
      <c r="O334" s="210">
        <v>0.0</v>
      </c>
      <c r="P334" s="210">
        <v>0.0</v>
      </c>
      <c r="Q334" s="210">
        <v>0.0</v>
      </c>
      <c r="R334" s="210">
        <v>0.0</v>
      </c>
      <c r="S334" s="210">
        <v>0.0</v>
      </c>
      <c r="T334" s="210">
        <v>0.0</v>
      </c>
      <c r="U334" s="210">
        <v>0.0</v>
      </c>
      <c r="V334" s="210">
        <v>0.0</v>
      </c>
      <c r="W334" s="210">
        <v>0.0</v>
      </c>
      <c r="X334" s="210">
        <v>0.0</v>
      </c>
      <c r="Y334" s="210">
        <v>0.0</v>
      </c>
      <c r="Z334" s="210">
        <v>0.0</v>
      </c>
      <c r="AA334" s="210">
        <v>0.0</v>
      </c>
      <c r="AB334" s="210">
        <v>0.0</v>
      </c>
      <c r="AC334" s="210">
        <v>0.0</v>
      </c>
      <c r="AD334" s="210">
        <v>0.0</v>
      </c>
      <c r="AE334" s="210">
        <v>0.0</v>
      </c>
      <c r="AF334" s="210">
        <v>0.0</v>
      </c>
      <c r="AG334" s="210">
        <v>0.0</v>
      </c>
      <c r="AH334" s="210">
        <v>0.0</v>
      </c>
      <c r="AI334" s="210">
        <v>0.0</v>
      </c>
      <c r="AJ334" s="210">
        <v>0.0</v>
      </c>
      <c r="AK334" s="210">
        <v>0.0</v>
      </c>
      <c r="AL334" s="210">
        <v>0.0</v>
      </c>
      <c r="AM334" s="210">
        <v>0.0</v>
      </c>
      <c r="AN334" s="210">
        <v>0.0</v>
      </c>
      <c r="AO334" s="210">
        <v>0.0</v>
      </c>
      <c r="AP334" s="210">
        <v>0.0</v>
      </c>
    </row>
    <row r="335">
      <c r="A335" s="212" t="s">
        <v>2694</v>
      </c>
      <c r="B335" s="213">
        <f t="shared" si="1"/>
        <v>558</v>
      </c>
      <c r="C335" s="210">
        <v>0.0</v>
      </c>
      <c r="D335" s="210">
        <v>0.0</v>
      </c>
      <c r="E335" s="210">
        <v>0.0</v>
      </c>
      <c r="F335" s="210">
        <v>0.0</v>
      </c>
      <c r="G335" s="210">
        <v>434.0</v>
      </c>
      <c r="H335" s="210">
        <v>115.0</v>
      </c>
      <c r="I335" s="210">
        <v>9.0</v>
      </c>
      <c r="J335" s="210">
        <v>0.0</v>
      </c>
      <c r="K335" s="210">
        <v>0.0</v>
      </c>
      <c r="L335" s="210">
        <v>0.0</v>
      </c>
      <c r="M335" s="210">
        <v>0.0</v>
      </c>
      <c r="N335" s="210">
        <v>0.0</v>
      </c>
      <c r="O335" s="210">
        <v>0.0</v>
      </c>
      <c r="P335" s="210">
        <v>0.0</v>
      </c>
      <c r="Q335" s="210">
        <v>0.0</v>
      </c>
      <c r="R335" s="210">
        <v>0.0</v>
      </c>
      <c r="S335" s="210">
        <v>0.0</v>
      </c>
      <c r="T335" s="210">
        <v>0.0</v>
      </c>
      <c r="U335" s="210">
        <v>0.0</v>
      </c>
      <c r="V335" s="210">
        <v>0.0</v>
      </c>
      <c r="W335" s="210">
        <v>0.0</v>
      </c>
      <c r="X335" s="210">
        <v>0.0</v>
      </c>
      <c r="Y335" s="210">
        <v>0.0</v>
      </c>
      <c r="Z335" s="210">
        <v>0.0</v>
      </c>
      <c r="AA335" s="210">
        <v>0.0</v>
      </c>
      <c r="AB335" s="210">
        <v>0.0</v>
      </c>
      <c r="AC335" s="210">
        <v>0.0</v>
      </c>
      <c r="AD335" s="210">
        <v>0.0</v>
      </c>
      <c r="AE335" s="210">
        <v>0.0</v>
      </c>
      <c r="AF335" s="210">
        <v>0.0</v>
      </c>
      <c r="AG335" s="210">
        <v>0.0</v>
      </c>
      <c r="AH335" s="210">
        <v>0.0</v>
      </c>
      <c r="AI335" s="210">
        <v>0.0</v>
      </c>
      <c r="AJ335" s="210">
        <v>0.0</v>
      </c>
      <c r="AK335" s="210">
        <v>0.0</v>
      </c>
      <c r="AL335" s="210">
        <v>0.0</v>
      </c>
      <c r="AM335" s="210">
        <v>0.0</v>
      </c>
      <c r="AN335" s="210">
        <v>0.0</v>
      </c>
      <c r="AO335" s="210">
        <v>0.0</v>
      </c>
      <c r="AP335" s="210">
        <v>0.0</v>
      </c>
    </row>
    <row r="336">
      <c r="A336" s="212" t="s">
        <v>62</v>
      </c>
      <c r="B336" s="213">
        <f t="shared" si="1"/>
        <v>1277</v>
      </c>
      <c r="C336" s="210">
        <v>0.0</v>
      </c>
      <c r="D336" s="210">
        <v>185.0</v>
      </c>
      <c r="E336" s="210">
        <v>302.0</v>
      </c>
      <c r="F336" s="210">
        <v>325.0</v>
      </c>
      <c r="G336" s="210">
        <v>244.0</v>
      </c>
      <c r="H336" s="210">
        <v>139.0</v>
      </c>
      <c r="I336" s="210">
        <v>49.0</v>
      </c>
      <c r="J336" s="210">
        <v>23.0</v>
      </c>
      <c r="K336" s="210">
        <v>8.0</v>
      </c>
      <c r="L336" s="210">
        <v>2.0</v>
      </c>
      <c r="M336" s="210">
        <v>0.0</v>
      </c>
      <c r="N336" s="210">
        <v>0.0</v>
      </c>
      <c r="O336" s="210">
        <v>0.0</v>
      </c>
      <c r="P336" s="210">
        <v>0.0</v>
      </c>
      <c r="Q336" s="210">
        <v>0.0</v>
      </c>
      <c r="R336" s="210">
        <v>0.0</v>
      </c>
      <c r="S336" s="210">
        <v>0.0</v>
      </c>
      <c r="T336" s="210">
        <v>0.0</v>
      </c>
      <c r="U336" s="210">
        <v>0.0</v>
      </c>
      <c r="V336" s="210">
        <v>0.0</v>
      </c>
      <c r="W336" s="210">
        <v>0.0</v>
      </c>
      <c r="X336" s="210">
        <v>0.0</v>
      </c>
      <c r="Y336" s="210">
        <v>0.0</v>
      </c>
      <c r="Z336" s="210">
        <v>0.0</v>
      </c>
      <c r="AA336" s="210">
        <v>0.0</v>
      </c>
      <c r="AB336" s="210">
        <v>0.0</v>
      </c>
      <c r="AC336" s="210">
        <v>0.0</v>
      </c>
      <c r="AD336" s="210">
        <v>0.0</v>
      </c>
      <c r="AE336" s="210">
        <v>0.0</v>
      </c>
      <c r="AF336" s="210">
        <v>0.0</v>
      </c>
      <c r="AG336" s="210">
        <v>0.0</v>
      </c>
      <c r="AH336" s="210">
        <v>0.0</v>
      </c>
      <c r="AI336" s="210">
        <v>0.0</v>
      </c>
      <c r="AJ336" s="210">
        <v>0.0</v>
      </c>
      <c r="AK336" s="210">
        <v>0.0</v>
      </c>
      <c r="AL336" s="210">
        <v>0.0</v>
      </c>
      <c r="AM336" s="210">
        <v>0.0</v>
      </c>
      <c r="AN336" s="210">
        <v>0.0</v>
      </c>
      <c r="AO336" s="210">
        <v>0.0</v>
      </c>
      <c r="AP336" s="210">
        <v>0.0</v>
      </c>
    </row>
    <row r="337">
      <c r="A337" s="212" t="s">
        <v>2710</v>
      </c>
      <c r="B337" s="213">
        <f t="shared" si="1"/>
        <v>0</v>
      </c>
      <c r="C337" s="210">
        <v>0.0</v>
      </c>
      <c r="D337" s="210">
        <v>0.0</v>
      </c>
      <c r="E337" s="210">
        <v>0.0</v>
      </c>
      <c r="F337" s="210">
        <v>0.0</v>
      </c>
      <c r="G337" s="210">
        <v>0.0</v>
      </c>
      <c r="H337" s="210">
        <v>0.0</v>
      </c>
      <c r="I337" s="210">
        <v>0.0</v>
      </c>
      <c r="J337" s="210">
        <v>0.0</v>
      </c>
      <c r="K337" s="210">
        <v>0.0</v>
      </c>
      <c r="L337" s="210">
        <v>0.0</v>
      </c>
      <c r="M337" s="210">
        <v>0.0</v>
      </c>
      <c r="N337" s="210">
        <v>0.0</v>
      </c>
      <c r="O337" s="210">
        <v>0.0</v>
      </c>
      <c r="P337" s="210">
        <v>0.0</v>
      </c>
      <c r="Q337" s="210">
        <v>0.0</v>
      </c>
      <c r="R337" s="210">
        <v>0.0</v>
      </c>
      <c r="S337" s="210">
        <v>0.0</v>
      </c>
      <c r="T337" s="210">
        <v>0.0</v>
      </c>
      <c r="U337" s="210">
        <v>0.0</v>
      </c>
      <c r="V337" s="210">
        <v>0.0</v>
      </c>
      <c r="W337" s="210">
        <v>0.0</v>
      </c>
      <c r="X337" s="210">
        <v>0.0</v>
      </c>
      <c r="Y337" s="210">
        <v>0.0</v>
      </c>
      <c r="Z337" s="210">
        <v>0.0</v>
      </c>
      <c r="AA337" s="210">
        <v>0.0</v>
      </c>
      <c r="AB337" s="210">
        <v>0.0</v>
      </c>
      <c r="AC337" s="210">
        <v>0.0</v>
      </c>
      <c r="AD337" s="210">
        <v>0.0</v>
      </c>
      <c r="AE337" s="210">
        <v>0.0</v>
      </c>
      <c r="AF337" s="210">
        <v>0.0</v>
      </c>
      <c r="AG337" s="210">
        <v>0.0</v>
      </c>
      <c r="AH337" s="210">
        <v>0.0</v>
      </c>
      <c r="AI337" s="210">
        <v>0.0</v>
      </c>
      <c r="AJ337" s="210">
        <v>0.0</v>
      </c>
      <c r="AK337" s="210">
        <v>0.0</v>
      </c>
      <c r="AL337" s="210">
        <v>0.0</v>
      </c>
      <c r="AM337" s="210">
        <v>0.0</v>
      </c>
      <c r="AN337" s="210">
        <v>0.0</v>
      </c>
      <c r="AO337" s="210">
        <v>0.0</v>
      </c>
      <c r="AP337" s="210">
        <v>0.0</v>
      </c>
    </row>
    <row r="338">
      <c r="A338" s="212" t="s">
        <v>21</v>
      </c>
      <c r="B338" s="213">
        <f t="shared" si="1"/>
        <v>121408</v>
      </c>
      <c r="C338" s="210">
        <v>29208.0</v>
      </c>
      <c r="D338" s="210">
        <v>40429.0</v>
      </c>
      <c r="E338" s="210">
        <v>31083.0</v>
      </c>
      <c r="F338" s="210">
        <v>15000.0</v>
      </c>
      <c r="G338" s="210">
        <v>4663.0</v>
      </c>
      <c r="H338" s="210">
        <v>933.0</v>
      </c>
      <c r="I338" s="210">
        <v>87.0</v>
      </c>
      <c r="J338" s="210">
        <v>5.0</v>
      </c>
      <c r="K338" s="210">
        <v>0.0</v>
      </c>
      <c r="L338" s="210">
        <v>0.0</v>
      </c>
      <c r="M338" s="210">
        <v>0.0</v>
      </c>
      <c r="N338" s="210">
        <v>0.0</v>
      </c>
      <c r="O338" s="210">
        <v>0.0</v>
      </c>
      <c r="P338" s="210">
        <v>0.0</v>
      </c>
      <c r="Q338" s="210">
        <v>0.0</v>
      </c>
      <c r="R338" s="210">
        <v>0.0</v>
      </c>
      <c r="S338" s="210">
        <v>0.0</v>
      </c>
      <c r="T338" s="210">
        <v>0.0</v>
      </c>
      <c r="U338" s="210">
        <v>0.0</v>
      </c>
      <c r="V338" s="210">
        <v>0.0</v>
      </c>
      <c r="W338" s="210">
        <v>0.0</v>
      </c>
      <c r="X338" s="210">
        <v>0.0</v>
      </c>
      <c r="Y338" s="210">
        <v>0.0</v>
      </c>
      <c r="Z338" s="210">
        <v>0.0</v>
      </c>
      <c r="AA338" s="210">
        <v>0.0</v>
      </c>
      <c r="AB338" s="210">
        <v>0.0</v>
      </c>
      <c r="AC338" s="210">
        <v>0.0</v>
      </c>
      <c r="AD338" s="210">
        <v>0.0</v>
      </c>
      <c r="AE338" s="210">
        <v>0.0</v>
      </c>
      <c r="AF338" s="210">
        <v>0.0</v>
      </c>
      <c r="AG338" s="210">
        <v>0.0</v>
      </c>
      <c r="AH338" s="210">
        <v>0.0</v>
      </c>
      <c r="AI338" s="210">
        <v>0.0</v>
      </c>
      <c r="AJ338" s="210">
        <v>0.0</v>
      </c>
      <c r="AK338" s="210">
        <v>0.0</v>
      </c>
      <c r="AL338" s="210">
        <v>0.0</v>
      </c>
      <c r="AM338" s="210">
        <v>0.0</v>
      </c>
      <c r="AN338" s="210">
        <v>0.0</v>
      </c>
      <c r="AO338" s="210">
        <v>0.0</v>
      </c>
      <c r="AP338" s="210">
        <v>0.0</v>
      </c>
    </row>
    <row r="339">
      <c r="A339" s="212" t="s">
        <v>2722</v>
      </c>
      <c r="B339" s="213">
        <f t="shared" si="1"/>
        <v>9</v>
      </c>
      <c r="C339" s="210">
        <v>0.0</v>
      </c>
      <c r="D339" s="210">
        <v>0.0</v>
      </c>
      <c r="E339" s="210">
        <v>0.0</v>
      </c>
      <c r="F339" s="210">
        <v>0.0</v>
      </c>
      <c r="G339" s="210">
        <v>0.0</v>
      </c>
      <c r="H339" s="210">
        <v>0.0</v>
      </c>
      <c r="I339" s="210">
        <v>3.0</v>
      </c>
      <c r="J339" s="210">
        <v>3.0</v>
      </c>
      <c r="K339" s="210">
        <v>2.0</v>
      </c>
      <c r="L339" s="210">
        <v>1.0</v>
      </c>
      <c r="M339" s="210">
        <v>0.0</v>
      </c>
      <c r="N339" s="210">
        <v>0.0</v>
      </c>
      <c r="O339" s="210">
        <v>0.0</v>
      </c>
      <c r="P339" s="210">
        <v>0.0</v>
      </c>
      <c r="Q339" s="210">
        <v>0.0</v>
      </c>
      <c r="R339" s="210">
        <v>0.0</v>
      </c>
      <c r="S339" s="210">
        <v>0.0</v>
      </c>
      <c r="T339" s="210">
        <v>0.0</v>
      </c>
      <c r="U339" s="210">
        <v>0.0</v>
      </c>
      <c r="V339" s="210">
        <v>0.0</v>
      </c>
      <c r="W339" s="210">
        <v>0.0</v>
      </c>
      <c r="X339" s="210">
        <v>0.0</v>
      </c>
      <c r="Y339" s="210">
        <v>0.0</v>
      </c>
      <c r="Z339" s="210">
        <v>0.0</v>
      </c>
      <c r="AA339" s="210">
        <v>0.0</v>
      </c>
      <c r="AB339" s="210">
        <v>0.0</v>
      </c>
      <c r="AC339" s="210">
        <v>0.0</v>
      </c>
      <c r="AD339" s="210">
        <v>0.0</v>
      </c>
      <c r="AE339" s="210">
        <v>0.0</v>
      </c>
      <c r="AF339" s="210">
        <v>0.0</v>
      </c>
      <c r="AG339" s="210">
        <v>0.0</v>
      </c>
      <c r="AH339" s="210">
        <v>0.0</v>
      </c>
      <c r="AI339" s="210">
        <v>0.0</v>
      </c>
      <c r="AJ339" s="210">
        <v>0.0</v>
      </c>
      <c r="AK339" s="210">
        <v>0.0</v>
      </c>
      <c r="AL339" s="210">
        <v>0.0</v>
      </c>
      <c r="AM339" s="210">
        <v>0.0</v>
      </c>
      <c r="AN339" s="210">
        <v>0.0</v>
      </c>
      <c r="AO339" s="210">
        <v>0.0</v>
      </c>
      <c r="AP339" s="210">
        <v>0.0</v>
      </c>
    </row>
    <row r="340">
      <c r="A340" s="212" t="s">
        <v>2729</v>
      </c>
      <c r="B340" s="213">
        <f t="shared" si="1"/>
        <v>149</v>
      </c>
      <c r="C340" s="210">
        <v>0.0</v>
      </c>
      <c r="D340" s="210">
        <v>0.0</v>
      </c>
      <c r="E340" s="210">
        <v>0.0</v>
      </c>
      <c r="F340" s="210">
        <v>0.0</v>
      </c>
      <c r="G340" s="210">
        <v>0.0</v>
      </c>
      <c r="H340" s="210">
        <v>65.0</v>
      </c>
      <c r="I340" s="210">
        <v>51.0</v>
      </c>
      <c r="J340" s="210">
        <v>29.0</v>
      </c>
      <c r="K340" s="210">
        <v>3.0</v>
      </c>
      <c r="L340" s="210">
        <v>1.0</v>
      </c>
      <c r="M340" s="210">
        <v>0.0</v>
      </c>
      <c r="N340" s="210">
        <v>0.0</v>
      </c>
      <c r="O340" s="210">
        <v>0.0</v>
      </c>
      <c r="P340" s="210">
        <v>0.0</v>
      </c>
      <c r="Q340" s="210">
        <v>0.0</v>
      </c>
      <c r="R340" s="210">
        <v>0.0</v>
      </c>
      <c r="S340" s="210">
        <v>0.0</v>
      </c>
      <c r="T340" s="210">
        <v>0.0</v>
      </c>
      <c r="U340" s="210">
        <v>0.0</v>
      </c>
      <c r="V340" s="210">
        <v>0.0</v>
      </c>
      <c r="W340" s="210">
        <v>0.0</v>
      </c>
      <c r="X340" s="210">
        <v>0.0</v>
      </c>
      <c r="Y340" s="210">
        <v>0.0</v>
      </c>
      <c r="Z340" s="210">
        <v>0.0</v>
      </c>
      <c r="AA340" s="210">
        <v>0.0</v>
      </c>
      <c r="AB340" s="210">
        <v>0.0</v>
      </c>
      <c r="AC340" s="210">
        <v>0.0</v>
      </c>
      <c r="AD340" s="210">
        <v>0.0</v>
      </c>
      <c r="AE340" s="210">
        <v>0.0</v>
      </c>
      <c r="AF340" s="210">
        <v>0.0</v>
      </c>
      <c r="AG340" s="210">
        <v>0.0</v>
      </c>
      <c r="AH340" s="210">
        <v>0.0</v>
      </c>
      <c r="AI340" s="210">
        <v>0.0</v>
      </c>
      <c r="AJ340" s="210">
        <v>0.0</v>
      </c>
      <c r="AK340" s="210">
        <v>0.0</v>
      </c>
      <c r="AL340" s="210">
        <v>0.0</v>
      </c>
      <c r="AM340" s="210">
        <v>0.0</v>
      </c>
      <c r="AN340" s="210">
        <v>0.0</v>
      </c>
      <c r="AO340" s="210">
        <v>0.0</v>
      </c>
      <c r="AP340" s="210">
        <v>0.0</v>
      </c>
    </row>
    <row r="341">
      <c r="A341" s="212" t="s">
        <v>2737</v>
      </c>
      <c r="B341" s="213">
        <f t="shared" si="1"/>
        <v>14</v>
      </c>
      <c r="C341" s="210">
        <v>0.0</v>
      </c>
      <c r="D341" s="210">
        <v>0.0</v>
      </c>
      <c r="E341" s="210">
        <v>0.0</v>
      </c>
      <c r="F341" s="210">
        <v>0.0</v>
      </c>
      <c r="G341" s="210">
        <v>0.0</v>
      </c>
      <c r="H341" s="210">
        <v>0.0</v>
      </c>
      <c r="I341" s="210">
        <v>4.0</v>
      </c>
      <c r="J341" s="210">
        <v>2.0</v>
      </c>
      <c r="K341" s="210">
        <v>2.0</v>
      </c>
      <c r="L341" s="210">
        <v>3.0</v>
      </c>
      <c r="M341" s="210">
        <v>3.0</v>
      </c>
      <c r="N341" s="210">
        <v>0.0</v>
      </c>
      <c r="O341" s="210">
        <v>0.0</v>
      </c>
      <c r="P341" s="210">
        <v>0.0</v>
      </c>
      <c r="Q341" s="210">
        <v>0.0</v>
      </c>
      <c r="R341" s="210">
        <v>0.0</v>
      </c>
      <c r="S341" s="210">
        <v>0.0</v>
      </c>
      <c r="T341" s="210">
        <v>0.0</v>
      </c>
      <c r="U341" s="210">
        <v>0.0</v>
      </c>
      <c r="V341" s="210">
        <v>0.0</v>
      </c>
      <c r="W341" s="210">
        <v>0.0</v>
      </c>
      <c r="X341" s="210">
        <v>0.0</v>
      </c>
      <c r="Y341" s="210">
        <v>0.0</v>
      </c>
      <c r="Z341" s="210">
        <v>0.0</v>
      </c>
      <c r="AA341" s="210">
        <v>0.0</v>
      </c>
      <c r="AB341" s="210">
        <v>0.0</v>
      </c>
      <c r="AC341" s="210">
        <v>0.0</v>
      </c>
      <c r="AD341" s="210">
        <v>0.0</v>
      </c>
      <c r="AE341" s="210">
        <v>0.0</v>
      </c>
      <c r="AF341" s="210">
        <v>0.0</v>
      </c>
      <c r="AG341" s="210">
        <v>0.0</v>
      </c>
      <c r="AH341" s="210">
        <v>0.0</v>
      </c>
      <c r="AI341" s="210">
        <v>0.0</v>
      </c>
      <c r="AJ341" s="210">
        <v>0.0</v>
      </c>
      <c r="AK341" s="210">
        <v>0.0</v>
      </c>
      <c r="AL341" s="210">
        <v>0.0</v>
      </c>
      <c r="AM341" s="210">
        <v>0.0</v>
      </c>
      <c r="AN341" s="210">
        <v>0.0</v>
      </c>
      <c r="AO341" s="210">
        <v>0.0</v>
      </c>
      <c r="AP341" s="210">
        <v>0.0</v>
      </c>
    </row>
    <row r="342">
      <c r="A342" s="212" t="s">
        <v>2744</v>
      </c>
      <c r="B342" s="213">
        <f t="shared" si="1"/>
        <v>157</v>
      </c>
      <c r="C342" s="210">
        <v>0.0</v>
      </c>
      <c r="D342" s="210">
        <v>0.0</v>
      </c>
      <c r="E342" s="210">
        <v>0.0</v>
      </c>
      <c r="F342" s="210">
        <v>0.0</v>
      </c>
      <c r="G342" s="210">
        <v>1.0</v>
      </c>
      <c r="H342" s="210">
        <v>60.0</v>
      </c>
      <c r="I342" s="210">
        <v>65.0</v>
      </c>
      <c r="J342" s="210">
        <v>23.0</v>
      </c>
      <c r="K342" s="210">
        <v>5.0</v>
      </c>
      <c r="L342" s="210">
        <v>3.0</v>
      </c>
      <c r="M342" s="210">
        <v>0.0</v>
      </c>
      <c r="N342" s="210">
        <v>0.0</v>
      </c>
      <c r="O342" s="210">
        <v>0.0</v>
      </c>
      <c r="P342" s="210">
        <v>0.0</v>
      </c>
      <c r="Q342" s="210">
        <v>0.0</v>
      </c>
      <c r="R342" s="210">
        <v>0.0</v>
      </c>
      <c r="S342" s="210">
        <v>0.0</v>
      </c>
      <c r="T342" s="210">
        <v>0.0</v>
      </c>
      <c r="U342" s="210">
        <v>0.0</v>
      </c>
      <c r="V342" s="210">
        <v>0.0</v>
      </c>
      <c r="W342" s="210">
        <v>0.0</v>
      </c>
      <c r="X342" s="210">
        <v>0.0</v>
      </c>
      <c r="Y342" s="210">
        <v>0.0</v>
      </c>
      <c r="Z342" s="210">
        <v>0.0</v>
      </c>
      <c r="AA342" s="210">
        <v>0.0</v>
      </c>
      <c r="AB342" s="210">
        <v>0.0</v>
      </c>
      <c r="AC342" s="210">
        <v>0.0</v>
      </c>
      <c r="AD342" s="210">
        <v>0.0</v>
      </c>
      <c r="AE342" s="210">
        <v>0.0</v>
      </c>
      <c r="AF342" s="210">
        <v>0.0</v>
      </c>
      <c r="AG342" s="210">
        <v>0.0</v>
      </c>
      <c r="AH342" s="210">
        <v>0.0</v>
      </c>
      <c r="AI342" s="210">
        <v>0.0</v>
      </c>
      <c r="AJ342" s="210">
        <v>0.0</v>
      </c>
      <c r="AK342" s="210">
        <v>0.0</v>
      </c>
      <c r="AL342" s="210">
        <v>0.0</v>
      </c>
      <c r="AM342" s="210">
        <v>0.0</v>
      </c>
      <c r="AN342" s="210">
        <v>0.0</v>
      </c>
      <c r="AO342" s="210">
        <v>0.0</v>
      </c>
      <c r="AP342" s="210">
        <v>0.0</v>
      </c>
    </row>
    <row r="343">
      <c r="A343" s="212" t="s">
        <v>2752</v>
      </c>
      <c r="B343" s="213">
        <f t="shared" si="1"/>
        <v>199</v>
      </c>
      <c r="C343" s="210">
        <v>0.0</v>
      </c>
      <c r="D343" s="210">
        <v>0.0</v>
      </c>
      <c r="E343" s="210">
        <v>0.0</v>
      </c>
      <c r="F343" s="210">
        <v>0.0</v>
      </c>
      <c r="G343" s="210">
        <v>0.0</v>
      </c>
      <c r="H343" s="210">
        <v>74.0</v>
      </c>
      <c r="I343" s="210">
        <v>78.0</v>
      </c>
      <c r="J343" s="210">
        <v>37.0</v>
      </c>
      <c r="K343" s="210">
        <v>8.0</v>
      </c>
      <c r="L343" s="210">
        <v>2.0</v>
      </c>
      <c r="M343" s="210">
        <v>0.0</v>
      </c>
      <c r="N343" s="210">
        <v>0.0</v>
      </c>
      <c r="O343" s="210">
        <v>0.0</v>
      </c>
      <c r="P343" s="210">
        <v>0.0</v>
      </c>
      <c r="Q343" s="210">
        <v>0.0</v>
      </c>
      <c r="R343" s="210">
        <v>0.0</v>
      </c>
      <c r="S343" s="210">
        <v>0.0</v>
      </c>
      <c r="T343" s="210">
        <v>0.0</v>
      </c>
      <c r="U343" s="210">
        <v>0.0</v>
      </c>
      <c r="V343" s="210">
        <v>0.0</v>
      </c>
      <c r="W343" s="210">
        <v>0.0</v>
      </c>
      <c r="X343" s="210">
        <v>0.0</v>
      </c>
      <c r="Y343" s="210">
        <v>0.0</v>
      </c>
      <c r="Z343" s="210">
        <v>0.0</v>
      </c>
      <c r="AA343" s="210">
        <v>0.0</v>
      </c>
      <c r="AB343" s="210">
        <v>0.0</v>
      </c>
      <c r="AC343" s="210">
        <v>0.0</v>
      </c>
      <c r="AD343" s="210">
        <v>0.0</v>
      </c>
      <c r="AE343" s="210">
        <v>0.0</v>
      </c>
      <c r="AF343" s="210">
        <v>0.0</v>
      </c>
      <c r="AG343" s="210">
        <v>0.0</v>
      </c>
      <c r="AH343" s="210">
        <v>0.0</v>
      </c>
      <c r="AI343" s="210">
        <v>0.0</v>
      </c>
      <c r="AJ343" s="210">
        <v>0.0</v>
      </c>
      <c r="AK343" s="210">
        <v>0.0</v>
      </c>
      <c r="AL343" s="210">
        <v>0.0</v>
      </c>
      <c r="AM343" s="210">
        <v>0.0</v>
      </c>
      <c r="AN343" s="210">
        <v>0.0</v>
      </c>
      <c r="AO343" s="210">
        <v>0.0</v>
      </c>
      <c r="AP343" s="210">
        <v>0.0</v>
      </c>
    </row>
    <row r="344">
      <c r="A344" s="212" t="s">
        <v>2761</v>
      </c>
      <c r="B344" s="213">
        <f t="shared" si="1"/>
        <v>148</v>
      </c>
      <c r="C344" s="210">
        <v>0.0</v>
      </c>
      <c r="D344" s="210">
        <v>0.0</v>
      </c>
      <c r="E344" s="210">
        <v>0.0</v>
      </c>
      <c r="F344" s="210">
        <v>0.0</v>
      </c>
      <c r="G344" s="210">
        <v>0.0</v>
      </c>
      <c r="H344" s="210">
        <v>42.0</v>
      </c>
      <c r="I344" s="210">
        <v>50.0</v>
      </c>
      <c r="J344" s="210">
        <v>44.0</v>
      </c>
      <c r="K344" s="210">
        <v>10.0</v>
      </c>
      <c r="L344" s="210">
        <v>2.0</v>
      </c>
      <c r="M344" s="210">
        <v>0.0</v>
      </c>
      <c r="N344" s="210">
        <v>0.0</v>
      </c>
      <c r="O344" s="210">
        <v>0.0</v>
      </c>
      <c r="P344" s="210">
        <v>0.0</v>
      </c>
      <c r="Q344" s="210">
        <v>0.0</v>
      </c>
      <c r="R344" s="210">
        <v>0.0</v>
      </c>
      <c r="S344" s="210">
        <v>0.0</v>
      </c>
      <c r="T344" s="210">
        <v>0.0</v>
      </c>
      <c r="U344" s="210">
        <v>0.0</v>
      </c>
      <c r="V344" s="210">
        <v>0.0</v>
      </c>
      <c r="W344" s="210">
        <v>0.0</v>
      </c>
      <c r="X344" s="210">
        <v>0.0</v>
      </c>
      <c r="Y344" s="210">
        <v>0.0</v>
      </c>
      <c r="Z344" s="210">
        <v>0.0</v>
      </c>
      <c r="AA344" s="210">
        <v>0.0</v>
      </c>
      <c r="AB344" s="210">
        <v>0.0</v>
      </c>
      <c r="AC344" s="210">
        <v>0.0</v>
      </c>
      <c r="AD344" s="210">
        <v>0.0</v>
      </c>
      <c r="AE344" s="210">
        <v>0.0</v>
      </c>
      <c r="AF344" s="210">
        <v>0.0</v>
      </c>
      <c r="AG344" s="210">
        <v>0.0</v>
      </c>
      <c r="AH344" s="210">
        <v>0.0</v>
      </c>
      <c r="AI344" s="210">
        <v>0.0</v>
      </c>
      <c r="AJ344" s="210">
        <v>0.0</v>
      </c>
      <c r="AK344" s="210">
        <v>0.0</v>
      </c>
      <c r="AL344" s="210">
        <v>0.0</v>
      </c>
      <c r="AM344" s="210">
        <v>0.0</v>
      </c>
      <c r="AN344" s="210">
        <v>0.0</v>
      </c>
      <c r="AO344" s="210">
        <v>0.0</v>
      </c>
      <c r="AP344" s="210">
        <v>0.0</v>
      </c>
    </row>
    <row r="345">
      <c r="A345" s="212" t="s">
        <v>43</v>
      </c>
      <c r="B345" s="213">
        <f t="shared" si="1"/>
        <v>444</v>
      </c>
      <c r="C345" s="210">
        <v>0.0</v>
      </c>
      <c r="D345" s="210">
        <v>0.0</v>
      </c>
      <c r="E345" s="210">
        <v>0.0</v>
      </c>
      <c r="F345" s="210">
        <v>0.0</v>
      </c>
      <c r="G345" s="210">
        <v>0.0</v>
      </c>
      <c r="H345" s="210">
        <v>119.0</v>
      </c>
      <c r="I345" s="210">
        <v>178.0</v>
      </c>
      <c r="J345" s="210">
        <v>110.0</v>
      </c>
      <c r="K345" s="210">
        <v>29.0</v>
      </c>
      <c r="L345" s="210">
        <v>6.0</v>
      </c>
      <c r="M345" s="210">
        <v>2.0</v>
      </c>
      <c r="N345" s="210">
        <v>0.0</v>
      </c>
      <c r="O345" s="210">
        <v>0.0</v>
      </c>
      <c r="P345" s="210">
        <v>0.0</v>
      </c>
      <c r="Q345" s="210">
        <v>0.0</v>
      </c>
      <c r="R345" s="210">
        <v>0.0</v>
      </c>
      <c r="S345" s="210">
        <v>0.0</v>
      </c>
      <c r="T345" s="210">
        <v>0.0</v>
      </c>
      <c r="U345" s="210">
        <v>0.0</v>
      </c>
      <c r="V345" s="210">
        <v>0.0</v>
      </c>
      <c r="W345" s="210">
        <v>0.0</v>
      </c>
      <c r="X345" s="210">
        <v>0.0</v>
      </c>
      <c r="Y345" s="210">
        <v>0.0</v>
      </c>
      <c r="Z345" s="210">
        <v>0.0</v>
      </c>
      <c r="AA345" s="210">
        <v>0.0</v>
      </c>
      <c r="AB345" s="210">
        <v>0.0</v>
      </c>
      <c r="AC345" s="210">
        <v>0.0</v>
      </c>
      <c r="AD345" s="210">
        <v>0.0</v>
      </c>
      <c r="AE345" s="210">
        <v>0.0</v>
      </c>
      <c r="AF345" s="210">
        <v>0.0</v>
      </c>
      <c r="AG345" s="210">
        <v>0.0</v>
      </c>
      <c r="AH345" s="210">
        <v>0.0</v>
      </c>
      <c r="AI345" s="210">
        <v>0.0</v>
      </c>
      <c r="AJ345" s="210">
        <v>0.0</v>
      </c>
      <c r="AK345" s="210">
        <v>0.0</v>
      </c>
      <c r="AL345" s="210">
        <v>0.0</v>
      </c>
      <c r="AM345" s="210">
        <v>0.0</v>
      </c>
      <c r="AN345" s="210">
        <v>0.0</v>
      </c>
      <c r="AO345" s="210">
        <v>0.0</v>
      </c>
      <c r="AP345" s="210">
        <v>0.0</v>
      </c>
    </row>
    <row r="346">
      <c r="A346" s="212" t="s">
        <v>2778</v>
      </c>
      <c r="B346" s="213">
        <f t="shared" si="1"/>
        <v>103</v>
      </c>
      <c r="C346" s="210">
        <v>0.0</v>
      </c>
      <c r="D346" s="210">
        <v>0.0</v>
      </c>
      <c r="E346" s="210">
        <v>0.0</v>
      </c>
      <c r="F346" s="210">
        <v>0.0</v>
      </c>
      <c r="G346" s="210">
        <v>0.0</v>
      </c>
      <c r="H346" s="210">
        <v>23.0</v>
      </c>
      <c r="I346" s="210">
        <v>46.0</v>
      </c>
      <c r="J346" s="210">
        <v>21.0</v>
      </c>
      <c r="K346" s="210">
        <v>12.0</v>
      </c>
      <c r="L346" s="210">
        <v>1.0</v>
      </c>
      <c r="M346" s="210">
        <v>0.0</v>
      </c>
      <c r="N346" s="210">
        <v>0.0</v>
      </c>
      <c r="O346" s="210">
        <v>0.0</v>
      </c>
      <c r="P346" s="210">
        <v>0.0</v>
      </c>
      <c r="Q346" s="210">
        <v>0.0</v>
      </c>
      <c r="R346" s="210">
        <v>0.0</v>
      </c>
      <c r="S346" s="210">
        <v>0.0</v>
      </c>
      <c r="T346" s="210">
        <v>0.0</v>
      </c>
      <c r="U346" s="210">
        <v>0.0</v>
      </c>
      <c r="V346" s="210">
        <v>0.0</v>
      </c>
      <c r="W346" s="210">
        <v>0.0</v>
      </c>
      <c r="X346" s="210">
        <v>0.0</v>
      </c>
      <c r="Y346" s="210">
        <v>0.0</v>
      </c>
      <c r="Z346" s="210">
        <v>0.0</v>
      </c>
      <c r="AA346" s="210">
        <v>0.0</v>
      </c>
      <c r="AB346" s="210">
        <v>0.0</v>
      </c>
      <c r="AC346" s="210">
        <v>0.0</v>
      </c>
      <c r="AD346" s="210">
        <v>0.0</v>
      </c>
      <c r="AE346" s="210">
        <v>0.0</v>
      </c>
      <c r="AF346" s="210">
        <v>0.0</v>
      </c>
      <c r="AG346" s="210">
        <v>0.0</v>
      </c>
      <c r="AH346" s="210">
        <v>0.0</v>
      </c>
      <c r="AI346" s="210">
        <v>0.0</v>
      </c>
      <c r="AJ346" s="210">
        <v>0.0</v>
      </c>
      <c r="AK346" s="210">
        <v>0.0</v>
      </c>
      <c r="AL346" s="210">
        <v>0.0</v>
      </c>
      <c r="AM346" s="210">
        <v>0.0</v>
      </c>
      <c r="AN346" s="210">
        <v>0.0</v>
      </c>
      <c r="AO346" s="210">
        <v>0.0</v>
      </c>
      <c r="AP346" s="210">
        <v>0.0</v>
      </c>
    </row>
    <row r="347">
      <c r="A347" s="212" t="s">
        <v>2786</v>
      </c>
      <c r="B347" s="213">
        <f t="shared" si="1"/>
        <v>510</v>
      </c>
      <c r="C347" s="210">
        <v>0.0</v>
      </c>
      <c r="D347" s="210">
        <v>0.0</v>
      </c>
      <c r="E347" s="210">
        <v>0.0</v>
      </c>
      <c r="F347" s="210">
        <v>0.0</v>
      </c>
      <c r="G347" s="210">
        <v>312.0</v>
      </c>
      <c r="H347" s="210">
        <v>182.0</v>
      </c>
      <c r="I347" s="210">
        <v>16.0</v>
      </c>
      <c r="J347" s="210">
        <v>0.0</v>
      </c>
      <c r="K347" s="210">
        <v>0.0</v>
      </c>
      <c r="L347" s="210">
        <v>0.0</v>
      </c>
      <c r="M347" s="210">
        <v>0.0</v>
      </c>
      <c r="N347" s="210">
        <v>0.0</v>
      </c>
      <c r="O347" s="210">
        <v>0.0</v>
      </c>
      <c r="P347" s="210">
        <v>0.0</v>
      </c>
      <c r="Q347" s="210">
        <v>0.0</v>
      </c>
      <c r="R347" s="210">
        <v>0.0</v>
      </c>
      <c r="S347" s="210">
        <v>0.0</v>
      </c>
      <c r="T347" s="210">
        <v>0.0</v>
      </c>
      <c r="U347" s="210">
        <v>0.0</v>
      </c>
      <c r="V347" s="210">
        <v>0.0</v>
      </c>
      <c r="W347" s="210">
        <v>0.0</v>
      </c>
      <c r="X347" s="210">
        <v>0.0</v>
      </c>
      <c r="Y347" s="210">
        <v>0.0</v>
      </c>
      <c r="Z347" s="210">
        <v>0.0</v>
      </c>
      <c r="AA347" s="210">
        <v>0.0</v>
      </c>
      <c r="AB347" s="210">
        <v>0.0</v>
      </c>
      <c r="AC347" s="210">
        <v>0.0</v>
      </c>
      <c r="AD347" s="210">
        <v>0.0</v>
      </c>
      <c r="AE347" s="210">
        <v>0.0</v>
      </c>
      <c r="AF347" s="210">
        <v>0.0</v>
      </c>
      <c r="AG347" s="210">
        <v>0.0</v>
      </c>
      <c r="AH347" s="210">
        <v>0.0</v>
      </c>
      <c r="AI347" s="210">
        <v>0.0</v>
      </c>
      <c r="AJ347" s="210">
        <v>0.0</v>
      </c>
      <c r="AK347" s="210">
        <v>0.0</v>
      </c>
      <c r="AL347" s="210">
        <v>0.0</v>
      </c>
      <c r="AM347" s="210">
        <v>0.0</v>
      </c>
      <c r="AN347" s="210">
        <v>0.0</v>
      </c>
      <c r="AO347" s="210">
        <v>0.0</v>
      </c>
      <c r="AP347" s="210">
        <v>0.0</v>
      </c>
    </row>
    <row r="348">
      <c r="A348" s="212" t="s">
        <v>32</v>
      </c>
      <c r="B348" s="213">
        <f t="shared" si="1"/>
        <v>20133</v>
      </c>
      <c r="C348" s="210">
        <v>13614.0</v>
      </c>
      <c r="D348" s="210">
        <v>5884.0</v>
      </c>
      <c r="E348" s="210">
        <v>626.0</v>
      </c>
      <c r="F348" s="210">
        <v>9.0</v>
      </c>
      <c r="G348" s="210">
        <v>0.0</v>
      </c>
      <c r="H348" s="210">
        <v>0.0</v>
      </c>
      <c r="I348" s="210">
        <v>0.0</v>
      </c>
      <c r="J348" s="210">
        <v>0.0</v>
      </c>
      <c r="K348" s="210">
        <v>0.0</v>
      </c>
      <c r="L348" s="210">
        <v>0.0</v>
      </c>
      <c r="M348" s="210">
        <v>0.0</v>
      </c>
      <c r="N348" s="210">
        <v>0.0</v>
      </c>
      <c r="O348" s="210">
        <v>0.0</v>
      </c>
      <c r="P348" s="210">
        <v>0.0</v>
      </c>
      <c r="Q348" s="210">
        <v>0.0</v>
      </c>
      <c r="R348" s="210">
        <v>0.0</v>
      </c>
      <c r="S348" s="210">
        <v>0.0</v>
      </c>
      <c r="T348" s="210">
        <v>0.0</v>
      </c>
      <c r="U348" s="210">
        <v>0.0</v>
      </c>
      <c r="V348" s="210">
        <v>0.0</v>
      </c>
      <c r="W348" s="210">
        <v>0.0</v>
      </c>
      <c r="X348" s="210">
        <v>0.0</v>
      </c>
      <c r="Y348" s="210">
        <v>0.0</v>
      </c>
      <c r="Z348" s="210">
        <v>0.0</v>
      </c>
      <c r="AA348" s="210">
        <v>0.0</v>
      </c>
      <c r="AB348" s="210">
        <v>0.0</v>
      </c>
      <c r="AC348" s="210">
        <v>0.0</v>
      </c>
      <c r="AD348" s="210">
        <v>0.0</v>
      </c>
      <c r="AE348" s="210">
        <v>0.0</v>
      </c>
      <c r="AF348" s="210">
        <v>0.0</v>
      </c>
      <c r="AG348" s="210">
        <v>0.0</v>
      </c>
      <c r="AH348" s="210">
        <v>0.0</v>
      </c>
      <c r="AI348" s="210">
        <v>0.0</v>
      </c>
      <c r="AJ348" s="210">
        <v>0.0</v>
      </c>
      <c r="AK348" s="210">
        <v>0.0</v>
      </c>
      <c r="AL348" s="210">
        <v>0.0</v>
      </c>
      <c r="AM348" s="210">
        <v>0.0</v>
      </c>
      <c r="AN348" s="210">
        <v>0.0</v>
      </c>
      <c r="AO348" s="210">
        <v>0.0</v>
      </c>
      <c r="AP348" s="210">
        <v>0.0</v>
      </c>
    </row>
    <row r="349">
      <c r="A349" s="212" t="s">
        <v>2796</v>
      </c>
      <c r="B349" s="213">
        <f t="shared" si="1"/>
        <v>244</v>
      </c>
      <c r="C349" s="210">
        <v>0.0</v>
      </c>
      <c r="D349" s="210">
        <v>0.0</v>
      </c>
      <c r="E349" s="210">
        <v>0.0</v>
      </c>
      <c r="F349" s="210">
        <v>0.0</v>
      </c>
      <c r="G349" s="210">
        <v>203.0</v>
      </c>
      <c r="H349" s="210">
        <v>36.0</v>
      </c>
      <c r="I349" s="210">
        <v>4.0</v>
      </c>
      <c r="J349" s="210">
        <v>1.0</v>
      </c>
      <c r="K349" s="210">
        <v>0.0</v>
      </c>
      <c r="L349" s="210">
        <v>0.0</v>
      </c>
      <c r="M349" s="210">
        <v>0.0</v>
      </c>
      <c r="N349" s="210">
        <v>0.0</v>
      </c>
      <c r="O349" s="210">
        <v>0.0</v>
      </c>
      <c r="P349" s="210">
        <v>0.0</v>
      </c>
      <c r="Q349" s="210">
        <v>0.0</v>
      </c>
      <c r="R349" s="210">
        <v>0.0</v>
      </c>
      <c r="S349" s="210">
        <v>0.0</v>
      </c>
      <c r="T349" s="210">
        <v>0.0</v>
      </c>
      <c r="U349" s="210">
        <v>0.0</v>
      </c>
      <c r="V349" s="210">
        <v>0.0</v>
      </c>
      <c r="W349" s="210">
        <v>0.0</v>
      </c>
      <c r="X349" s="210">
        <v>0.0</v>
      </c>
      <c r="Y349" s="210">
        <v>0.0</v>
      </c>
      <c r="Z349" s="210">
        <v>0.0</v>
      </c>
      <c r="AA349" s="210">
        <v>0.0</v>
      </c>
      <c r="AB349" s="210">
        <v>0.0</v>
      </c>
      <c r="AC349" s="210">
        <v>0.0</v>
      </c>
      <c r="AD349" s="210">
        <v>0.0</v>
      </c>
      <c r="AE349" s="210">
        <v>0.0</v>
      </c>
      <c r="AF349" s="210">
        <v>0.0</v>
      </c>
      <c r="AG349" s="210">
        <v>0.0</v>
      </c>
      <c r="AH349" s="210">
        <v>0.0</v>
      </c>
      <c r="AI349" s="210">
        <v>0.0</v>
      </c>
      <c r="AJ349" s="210">
        <v>0.0</v>
      </c>
      <c r="AK349" s="210">
        <v>0.0</v>
      </c>
      <c r="AL349" s="210">
        <v>0.0</v>
      </c>
      <c r="AM349" s="210">
        <v>0.0</v>
      </c>
      <c r="AN349" s="210">
        <v>0.0</v>
      </c>
      <c r="AO349" s="210">
        <v>0.0</v>
      </c>
      <c r="AP349" s="210">
        <v>0.0</v>
      </c>
    </row>
    <row r="350">
      <c r="A350" s="212" t="s">
        <v>2801</v>
      </c>
      <c r="B350" s="213">
        <f t="shared" si="1"/>
        <v>110</v>
      </c>
      <c r="C350" s="210">
        <v>0.0</v>
      </c>
      <c r="D350" s="210">
        <v>0.0</v>
      </c>
      <c r="E350" s="210">
        <v>0.0</v>
      </c>
      <c r="F350" s="210">
        <v>0.0</v>
      </c>
      <c r="G350" s="210">
        <v>0.0</v>
      </c>
      <c r="H350" s="210">
        <v>28.0</v>
      </c>
      <c r="I350" s="210">
        <v>41.0</v>
      </c>
      <c r="J350" s="210">
        <v>37.0</v>
      </c>
      <c r="K350" s="210">
        <v>3.0</v>
      </c>
      <c r="L350" s="210">
        <v>1.0</v>
      </c>
      <c r="M350" s="210">
        <v>0.0</v>
      </c>
      <c r="N350" s="210">
        <v>0.0</v>
      </c>
      <c r="O350" s="210">
        <v>0.0</v>
      </c>
      <c r="P350" s="210">
        <v>0.0</v>
      </c>
      <c r="Q350" s="210">
        <v>0.0</v>
      </c>
      <c r="R350" s="210">
        <v>0.0</v>
      </c>
      <c r="S350" s="210">
        <v>0.0</v>
      </c>
      <c r="T350" s="210">
        <v>0.0</v>
      </c>
      <c r="U350" s="210">
        <v>0.0</v>
      </c>
      <c r="V350" s="210">
        <v>0.0</v>
      </c>
      <c r="W350" s="210">
        <v>0.0</v>
      </c>
      <c r="X350" s="210">
        <v>0.0</v>
      </c>
      <c r="Y350" s="210">
        <v>0.0</v>
      </c>
      <c r="Z350" s="210">
        <v>0.0</v>
      </c>
      <c r="AA350" s="210">
        <v>0.0</v>
      </c>
      <c r="AB350" s="210">
        <v>0.0</v>
      </c>
      <c r="AC350" s="210">
        <v>0.0</v>
      </c>
      <c r="AD350" s="210">
        <v>0.0</v>
      </c>
      <c r="AE350" s="210">
        <v>0.0</v>
      </c>
      <c r="AF350" s="210">
        <v>0.0</v>
      </c>
      <c r="AG350" s="210">
        <v>0.0</v>
      </c>
      <c r="AH350" s="210">
        <v>0.0</v>
      </c>
      <c r="AI350" s="210">
        <v>0.0</v>
      </c>
      <c r="AJ350" s="210">
        <v>0.0</v>
      </c>
      <c r="AK350" s="210">
        <v>0.0</v>
      </c>
      <c r="AL350" s="210">
        <v>0.0</v>
      </c>
      <c r="AM350" s="210">
        <v>0.0</v>
      </c>
      <c r="AN350" s="210">
        <v>0.0</v>
      </c>
      <c r="AO350" s="210">
        <v>0.0</v>
      </c>
      <c r="AP350" s="210">
        <v>0.0</v>
      </c>
    </row>
    <row r="351">
      <c r="A351" s="212" t="s">
        <v>2808</v>
      </c>
      <c r="B351" s="213">
        <f t="shared" si="1"/>
        <v>511</v>
      </c>
      <c r="C351" s="210">
        <v>0.0</v>
      </c>
      <c r="D351" s="210">
        <v>0.0</v>
      </c>
      <c r="E351" s="210">
        <v>0.0</v>
      </c>
      <c r="F351" s="210">
        <v>0.0</v>
      </c>
      <c r="G351" s="210">
        <v>422.0</v>
      </c>
      <c r="H351" s="210">
        <v>83.0</v>
      </c>
      <c r="I351" s="210">
        <v>6.0</v>
      </c>
      <c r="J351" s="210">
        <v>0.0</v>
      </c>
      <c r="K351" s="210">
        <v>0.0</v>
      </c>
      <c r="L351" s="210">
        <v>0.0</v>
      </c>
      <c r="M351" s="210">
        <v>0.0</v>
      </c>
      <c r="N351" s="210">
        <v>0.0</v>
      </c>
      <c r="O351" s="210">
        <v>0.0</v>
      </c>
      <c r="P351" s="210">
        <v>0.0</v>
      </c>
      <c r="Q351" s="210">
        <v>0.0</v>
      </c>
      <c r="R351" s="210">
        <v>0.0</v>
      </c>
      <c r="S351" s="210">
        <v>0.0</v>
      </c>
      <c r="T351" s="210">
        <v>0.0</v>
      </c>
      <c r="U351" s="210">
        <v>0.0</v>
      </c>
      <c r="V351" s="210">
        <v>0.0</v>
      </c>
      <c r="W351" s="210">
        <v>0.0</v>
      </c>
      <c r="X351" s="210">
        <v>0.0</v>
      </c>
      <c r="Y351" s="210">
        <v>0.0</v>
      </c>
      <c r="Z351" s="210">
        <v>0.0</v>
      </c>
      <c r="AA351" s="210">
        <v>0.0</v>
      </c>
      <c r="AB351" s="210">
        <v>0.0</v>
      </c>
      <c r="AC351" s="210">
        <v>0.0</v>
      </c>
      <c r="AD351" s="210">
        <v>0.0</v>
      </c>
      <c r="AE351" s="210">
        <v>0.0</v>
      </c>
      <c r="AF351" s="210">
        <v>0.0</v>
      </c>
      <c r="AG351" s="210">
        <v>0.0</v>
      </c>
      <c r="AH351" s="210">
        <v>0.0</v>
      </c>
      <c r="AI351" s="210">
        <v>0.0</v>
      </c>
      <c r="AJ351" s="210">
        <v>0.0</v>
      </c>
      <c r="AK351" s="210">
        <v>0.0</v>
      </c>
      <c r="AL351" s="210">
        <v>0.0</v>
      </c>
      <c r="AM351" s="210">
        <v>0.0</v>
      </c>
      <c r="AN351" s="210">
        <v>0.0</v>
      </c>
      <c r="AO351" s="210">
        <v>0.0</v>
      </c>
      <c r="AP351" s="210">
        <v>0.0</v>
      </c>
    </row>
    <row r="352">
      <c r="A352" s="212" t="s">
        <v>2813</v>
      </c>
      <c r="B352" s="213">
        <f t="shared" si="1"/>
        <v>752</v>
      </c>
      <c r="C352" s="210">
        <v>0.0</v>
      </c>
      <c r="D352" s="210">
        <v>0.0</v>
      </c>
      <c r="E352" s="210">
        <v>0.0</v>
      </c>
      <c r="F352" s="210">
        <v>0.0</v>
      </c>
      <c r="G352" s="210">
        <v>548.0</v>
      </c>
      <c r="H352" s="210">
        <v>183.0</v>
      </c>
      <c r="I352" s="210">
        <v>21.0</v>
      </c>
      <c r="J352" s="210">
        <v>0.0</v>
      </c>
      <c r="K352" s="210">
        <v>0.0</v>
      </c>
      <c r="L352" s="210">
        <v>0.0</v>
      </c>
      <c r="M352" s="210">
        <v>0.0</v>
      </c>
      <c r="N352" s="210">
        <v>0.0</v>
      </c>
      <c r="O352" s="210">
        <v>0.0</v>
      </c>
      <c r="P352" s="210">
        <v>0.0</v>
      </c>
      <c r="Q352" s="210">
        <v>0.0</v>
      </c>
      <c r="R352" s="210">
        <v>0.0</v>
      </c>
      <c r="S352" s="210">
        <v>0.0</v>
      </c>
      <c r="T352" s="210">
        <v>0.0</v>
      </c>
      <c r="U352" s="210">
        <v>0.0</v>
      </c>
      <c r="V352" s="210">
        <v>0.0</v>
      </c>
      <c r="W352" s="210">
        <v>0.0</v>
      </c>
      <c r="X352" s="210">
        <v>0.0</v>
      </c>
      <c r="Y352" s="210">
        <v>0.0</v>
      </c>
      <c r="Z352" s="210">
        <v>0.0</v>
      </c>
      <c r="AA352" s="210">
        <v>0.0</v>
      </c>
      <c r="AB352" s="210">
        <v>0.0</v>
      </c>
      <c r="AC352" s="210">
        <v>0.0</v>
      </c>
      <c r="AD352" s="210">
        <v>0.0</v>
      </c>
      <c r="AE352" s="210">
        <v>0.0</v>
      </c>
      <c r="AF352" s="210">
        <v>0.0</v>
      </c>
      <c r="AG352" s="210">
        <v>0.0</v>
      </c>
      <c r="AH352" s="210">
        <v>0.0</v>
      </c>
      <c r="AI352" s="210">
        <v>0.0</v>
      </c>
      <c r="AJ352" s="210">
        <v>0.0</v>
      </c>
      <c r="AK352" s="210">
        <v>0.0</v>
      </c>
      <c r="AL352" s="210">
        <v>0.0</v>
      </c>
      <c r="AM352" s="210">
        <v>0.0</v>
      </c>
      <c r="AN352" s="210">
        <v>0.0</v>
      </c>
      <c r="AO352" s="210">
        <v>0.0</v>
      </c>
      <c r="AP352" s="210">
        <v>0.0</v>
      </c>
    </row>
    <row r="353">
      <c r="A353" s="212" t="s">
        <v>2819</v>
      </c>
      <c r="B353" s="213">
        <f t="shared" si="1"/>
        <v>749</v>
      </c>
      <c r="C353" s="210">
        <v>0.0</v>
      </c>
      <c r="D353" s="210">
        <v>0.0</v>
      </c>
      <c r="E353" s="210">
        <v>0.0</v>
      </c>
      <c r="F353" s="210">
        <v>0.0</v>
      </c>
      <c r="G353" s="210">
        <v>440.0</v>
      </c>
      <c r="H353" s="210">
        <v>267.0</v>
      </c>
      <c r="I353" s="210">
        <v>38.0</v>
      </c>
      <c r="J353" s="210">
        <v>4.0</v>
      </c>
      <c r="K353" s="210">
        <v>0.0</v>
      </c>
      <c r="L353" s="210">
        <v>0.0</v>
      </c>
      <c r="M353" s="210">
        <v>0.0</v>
      </c>
      <c r="N353" s="210">
        <v>0.0</v>
      </c>
      <c r="O353" s="210">
        <v>0.0</v>
      </c>
      <c r="P353" s="210">
        <v>0.0</v>
      </c>
      <c r="Q353" s="210">
        <v>0.0</v>
      </c>
      <c r="R353" s="210">
        <v>0.0</v>
      </c>
      <c r="S353" s="210">
        <v>0.0</v>
      </c>
      <c r="T353" s="210">
        <v>0.0</v>
      </c>
      <c r="U353" s="210">
        <v>0.0</v>
      </c>
      <c r="V353" s="210">
        <v>0.0</v>
      </c>
      <c r="W353" s="210">
        <v>0.0</v>
      </c>
      <c r="X353" s="210">
        <v>0.0</v>
      </c>
      <c r="Y353" s="210">
        <v>0.0</v>
      </c>
      <c r="Z353" s="210">
        <v>0.0</v>
      </c>
      <c r="AA353" s="210">
        <v>0.0</v>
      </c>
      <c r="AB353" s="210">
        <v>0.0</v>
      </c>
      <c r="AC353" s="210">
        <v>0.0</v>
      </c>
      <c r="AD353" s="210">
        <v>0.0</v>
      </c>
      <c r="AE353" s="210">
        <v>0.0</v>
      </c>
      <c r="AF353" s="210">
        <v>0.0</v>
      </c>
      <c r="AG353" s="210">
        <v>0.0</v>
      </c>
      <c r="AH353" s="210">
        <v>0.0</v>
      </c>
      <c r="AI353" s="210">
        <v>0.0</v>
      </c>
      <c r="AJ353" s="210">
        <v>0.0</v>
      </c>
      <c r="AK353" s="210">
        <v>0.0</v>
      </c>
      <c r="AL353" s="210">
        <v>0.0</v>
      </c>
      <c r="AM353" s="210">
        <v>0.0</v>
      </c>
      <c r="AN353" s="210">
        <v>0.0</v>
      </c>
      <c r="AO353" s="210">
        <v>0.0</v>
      </c>
      <c r="AP353" s="210">
        <v>0.0</v>
      </c>
    </row>
    <row r="354">
      <c r="A354" s="212" t="s">
        <v>2825</v>
      </c>
      <c r="B354" s="213">
        <f t="shared" si="1"/>
        <v>3528</v>
      </c>
      <c r="C354" s="210">
        <v>0.0</v>
      </c>
      <c r="D354" s="210">
        <v>0.0</v>
      </c>
      <c r="E354" s="210">
        <v>0.0</v>
      </c>
      <c r="F354" s="210">
        <v>0.0</v>
      </c>
      <c r="G354" s="210">
        <v>2114.0</v>
      </c>
      <c r="H354" s="210">
        <v>1241.0</v>
      </c>
      <c r="I354" s="210">
        <v>164.0</v>
      </c>
      <c r="J354" s="210">
        <v>9.0</v>
      </c>
      <c r="K354" s="210">
        <v>0.0</v>
      </c>
      <c r="L354" s="210">
        <v>0.0</v>
      </c>
      <c r="M354" s="210">
        <v>0.0</v>
      </c>
      <c r="N354" s="210">
        <v>0.0</v>
      </c>
      <c r="O354" s="210">
        <v>0.0</v>
      </c>
      <c r="P354" s="210">
        <v>0.0</v>
      </c>
      <c r="Q354" s="210">
        <v>0.0</v>
      </c>
      <c r="R354" s="210">
        <v>0.0</v>
      </c>
      <c r="S354" s="210">
        <v>0.0</v>
      </c>
      <c r="T354" s="210">
        <v>0.0</v>
      </c>
      <c r="U354" s="210">
        <v>0.0</v>
      </c>
      <c r="V354" s="210">
        <v>0.0</v>
      </c>
      <c r="W354" s="210">
        <v>0.0</v>
      </c>
      <c r="X354" s="210">
        <v>0.0</v>
      </c>
      <c r="Y354" s="210">
        <v>0.0</v>
      </c>
      <c r="Z354" s="210">
        <v>0.0</v>
      </c>
      <c r="AA354" s="210">
        <v>0.0</v>
      </c>
      <c r="AB354" s="210">
        <v>0.0</v>
      </c>
      <c r="AC354" s="210">
        <v>0.0</v>
      </c>
      <c r="AD354" s="210">
        <v>0.0</v>
      </c>
      <c r="AE354" s="210">
        <v>0.0</v>
      </c>
      <c r="AF354" s="210">
        <v>0.0</v>
      </c>
      <c r="AG354" s="210">
        <v>0.0</v>
      </c>
      <c r="AH354" s="210">
        <v>0.0</v>
      </c>
      <c r="AI354" s="210">
        <v>0.0</v>
      </c>
      <c r="AJ354" s="210">
        <v>0.0</v>
      </c>
      <c r="AK354" s="210">
        <v>0.0</v>
      </c>
      <c r="AL354" s="210">
        <v>0.0</v>
      </c>
      <c r="AM354" s="210">
        <v>0.0</v>
      </c>
      <c r="AN354" s="210">
        <v>0.0</v>
      </c>
      <c r="AO354" s="210">
        <v>0.0</v>
      </c>
      <c r="AP354" s="210">
        <v>0.0</v>
      </c>
    </row>
    <row r="355">
      <c r="A355" s="212" t="s">
        <v>79</v>
      </c>
      <c r="B355" s="213">
        <f t="shared" si="1"/>
        <v>1644</v>
      </c>
      <c r="C355" s="210">
        <v>0.0</v>
      </c>
      <c r="D355" s="210">
        <v>420.0</v>
      </c>
      <c r="E355" s="210">
        <v>350.0</v>
      </c>
      <c r="F355" s="210">
        <v>152.0</v>
      </c>
      <c r="G355" s="210">
        <v>554.0</v>
      </c>
      <c r="H355" s="210">
        <v>146.0</v>
      </c>
      <c r="I355" s="210">
        <v>20.0</v>
      </c>
      <c r="J355" s="210">
        <v>2.0</v>
      </c>
      <c r="K355" s="210">
        <v>0.0</v>
      </c>
      <c r="L355" s="210">
        <v>0.0</v>
      </c>
      <c r="M355" s="210">
        <v>0.0</v>
      </c>
      <c r="N355" s="210">
        <v>0.0</v>
      </c>
      <c r="O355" s="210">
        <v>0.0</v>
      </c>
      <c r="P355" s="210">
        <v>0.0</v>
      </c>
      <c r="Q355" s="210">
        <v>0.0</v>
      </c>
      <c r="R355" s="210">
        <v>0.0</v>
      </c>
      <c r="S355" s="210">
        <v>0.0</v>
      </c>
      <c r="T355" s="210">
        <v>0.0</v>
      </c>
      <c r="U355" s="210">
        <v>0.0</v>
      </c>
      <c r="V355" s="210">
        <v>0.0</v>
      </c>
      <c r="W355" s="210">
        <v>0.0</v>
      </c>
      <c r="X355" s="210">
        <v>0.0</v>
      </c>
      <c r="Y355" s="210">
        <v>0.0</v>
      </c>
      <c r="Z355" s="210">
        <v>0.0</v>
      </c>
      <c r="AA355" s="210">
        <v>0.0</v>
      </c>
      <c r="AB355" s="210">
        <v>0.0</v>
      </c>
      <c r="AC355" s="210">
        <v>0.0</v>
      </c>
      <c r="AD355" s="210">
        <v>0.0</v>
      </c>
      <c r="AE355" s="210">
        <v>0.0</v>
      </c>
      <c r="AF355" s="210">
        <v>0.0</v>
      </c>
      <c r="AG355" s="210">
        <v>0.0</v>
      </c>
      <c r="AH355" s="210">
        <v>0.0</v>
      </c>
      <c r="AI355" s="210">
        <v>0.0</v>
      </c>
      <c r="AJ355" s="210">
        <v>0.0</v>
      </c>
      <c r="AK355" s="210">
        <v>0.0</v>
      </c>
      <c r="AL355" s="210">
        <v>0.0</v>
      </c>
      <c r="AM355" s="210">
        <v>0.0</v>
      </c>
      <c r="AN355" s="210">
        <v>0.0</v>
      </c>
      <c r="AO355" s="210">
        <v>0.0</v>
      </c>
      <c r="AP355" s="210">
        <v>0.0</v>
      </c>
    </row>
    <row r="356">
      <c r="A356" s="212" t="s">
        <v>105</v>
      </c>
      <c r="B356" s="213">
        <f t="shared" si="1"/>
        <v>28</v>
      </c>
      <c r="C356" s="210">
        <v>0.0</v>
      </c>
      <c r="D356" s="210">
        <v>3.0</v>
      </c>
      <c r="E356" s="210">
        <v>4.0</v>
      </c>
      <c r="F356" s="210">
        <v>3.0</v>
      </c>
      <c r="G356" s="210">
        <v>1.0</v>
      </c>
      <c r="H356" s="210">
        <v>0.0</v>
      </c>
      <c r="I356" s="210">
        <v>1.0</v>
      </c>
      <c r="J356" s="210">
        <v>9.0</v>
      </c>
      <c r="K356" s="210">
        <v>6.0</v>
      </c>
      <c r="L356" s="210">
        <v>1.0</v>
      </c>
      <c r="M356" s="210">
        <v>0.0</v>
      </c>
      <c r="N356" s="210">
        <v>0.0</v>
      </c>
      <c r="O356" s="210">
        <v>0.0</v>
      </c>
      <c r="P356" s="210">
        <v>0.0</v>
      </c>
      <c r="Q356" s="210">
        <v>0.0</v>
      </c>
      <c r="R356" s="210">
        <v>0.0</v>
      </c>
      <c r="S356" s="210">
        <v>0.0</v>
      </c>
      <c r="T356" s="210">
        <v>0.0</v>
      </c>
      <c r="U356" s="210">
        <v>0.0</v>
      </c>
      <c r="V356" s="210">
        <v>0.0</v>
      </c>
      <c r="W356" s="210">
        <v>0.0</v>
      </c>
      <c r="X356" s="210">
        <v>0.0</v>
      </c>
      <c r="Y356" s="210">
        <v>0.0</v>
      </c>
      <c r="Z356" s="210">
        <v>0.0</v>
      </c>
      <c r="AA356" s="210">
        <v>0.0</v>
      </c>
      <c r="AB356" s="210">
        <v>0.0</v>
      </c>
      <c r="AC356" s="210">
        <v>0.0</v>
      </c>
      <c r="AD356" s="210">
        <v>0.0</v>
      </c>
      <c r="AE356" s="210">
        <v>0.0</v>
      </c>
      <c r="AF356" s="210">
        <v>0.0</v>
      </c>
      <c r="AG356" s="210">
        <v>0.0</v>
      </c>
      <c r="AH356" s="210">
        <v>0.0</v>
      </c>
      <c r="AI356" s="210">
        <v>0.0</v>
      </c>
      <c r="AJ356" s="210">
        <v>0.0</v>
      </c>
      <c r="AK356" s="210">
        <v>0.0</v>
      </c>
      <c r="AL356" s="210">
        <v>0.0</v>
      </c>
      <c r="AM356" s="210">
        <v>0.0</v>
      </c>
      <c r="AN356" s="210">
        <v>0.0</v>
      </c>
      <c r="AO356" s="210">
        <v>0.0</v>
      </c>
      <c r="AP356" s="210">
        <v>0.0</v>
      </c>
    </row>
    <row r="357">
      <c r="A357" s="212" t="s">
        <v>53</v>
      </c>
      <c r="B357" s="213">
        <f t="shared" si="1"/>
        <v>117</v>
      </c>
      <c r="C357" s="210">
        <v>0.0</v>
      </c>
      <c r="D357" s="210">
        <v>0.0</v>
      </c>
      <c r="E357" s="210">
        <v>0.0</v>
      </c>
      <c r="F357" s="210">
        <v>0.0</v>
      </c>
      <c r="G357" s="210">
        <v>0.0</v>
      </c>
      <c r="H357" s="210">
        <v>0.0</v>
      </c>
      <c r="I357" s="210">
        <v>3.0</v>
      </c>
      <c r="J357" s="210">
        <v>20.0</v>
      </c>
      <c r="K357" s="210">
        <v>29.0</v>
      </c>
      <c r="L357" s="210">
        <v>35.0</v>
      </c>
      <c r="M357" s="210">
        <v>15.0</v>
      </c>
      <c r="N357" s="210">
        <v>12.0</v>
      </c>
      <c r="O357" s="210">
        <v>3.0</v>
      </c>
      <c r="P357" s="210">
        <v>0.0</v>
      </c>
      <c r="Q357" s="210">
        <v>0.0</v>
      </c>
      <c r="R357" s="210">
        <v>0.0</v>
      </c>
      <c r="S357" s="210">
        <v>0.0</v>
      </c>
      <c r="T357" s="210">
        <v>0.0</v>
      </c>
      <c r="U357" s="210">
        <v>0.0</v>
      </c>
      <c r="V357" s="210">
        <v>0.0</v>
      </c>
      <c r="W357" s="210">
        <v>0.0</v>
      </c>
      <c r="X357" s="210">
        <v>0.0</v>
      </c>
      <c r="Y357" s="210">
        <v>0.0</v>
      </c>
      <c r="Z357" s="210">
        <v>0.0</v>
      </c>
      <c r="AA357" s="210">
        <v>0.0</v>
      </c>
      <c r="AB357" s="210">
        <v>0.0</v>
      </c>
      <c r="AC357" s="210">
        <v>0.0</v>
      </c>
      <c r="AD357" s="210">
        <v>0.0</v>
      </c>
      <c r="AE357" s="210">
        <v>0.0</v>
      </c>
      <c r="AF357" s="210">
        <v>0.0</v>
      </c>
      <c r="AG357" s="210">
        <v>0.0</v>
      </c>
      <c r="AH357" s="210">
        <v>0.0</v>
      </c>
      <c r="AI357" s="210">
        <v>0.0</v>
      </c>
      <c r="AJ357" s="210">
        <v>0.0</v>
      </c>
      <c r="AK357" s="210">
        <v>0.0</v>
      </c>
      <c r="AL357" s="210">
        <v>0.0</v>
      </c>
      <c r="AM357" s="210">
        <v>0.0</v>
      </c>
      <c r="AN357" s="210">
        <v>0.0</v>
      </c>
      <c r="AO357" s="210">
        <v>0.0</v>
      </c>
      <c r="AP357" s="210">
        <v>0.0</v>
      </c>
    </row>
    <row r="358">
      <c r="A358" s="212" t="s">
        <v>66</v>
      </c>
      <c r="B358" s="213">
        <f t="shared" si="1"/>
        <v>933</v>
      </c>
      <c r="C358" s="210">
        <v>0.0</v>
      </c>
      <c r="D358" s="210">
        <v>78.0</v>
      </c>
      <c r="E358" s="210">
        <v>220.0</v>
      </c>
      <c r="F358" s="210">
        <v>247.0</v>
      </c>
      <c r="G358" s="210">
        <v>200.0</v>
      </c>
      <c r="H358" s="210">
        <v>111.0</v>
      </c>
      <c r="I358" s="210">
        <v>53.0</v>
      </c>
      <c r="J358" s="210">
        <v>19.0</v>
      </c>
      <c r="K358" s="210">
        <v>4.0</v>
      </c>
      <c r="L358" s="210">
        <v>1.0</v>
      </c>
      <c r="M358" s="210">
        <v>0.0</v>
      </c>
      <c r="N358" s="210">
        <v>0.0</v>
      </c>
      <c r="O358" s="210">
        <v>0.0</v>
      </c>
      <c r="P358" s="210">
        <v>0.0</v>
      </c>
      <c r="Q358" s="210">
        <v>0.0</v>
      </c>
      <c r="R358" s="210">
        <v>0.0</v>
      </c>
      <c r="S358" s="210">
        <v>0.0</v>
      </c>
      <c r="T358" s="210">
        <v>0.0</v>
      </c>
      <c r="U358" s="210">
        <v>0.0</v>
      </c>
      <c r="V358" s="210">
        <v>0.0</v>
      </c>
      <c r="W358" s="210">
        <v>0.0</v>
      </c>
      <c r="X358" s="210">
        <v>0.0</v>
      </c>
      <c r="Y358" s="210">
        <v>0.0</v>
      </c>
      <c r="Z358" s="210">
        <v>0.0</v>
      </c>
      <c r="AA358" s="210">
        <v>0.0</v>
      </c>
      <c r="AB358" s="210">
        <v>0.0</v>
      </c>
      <c r="AC358" s="210">
        <v>0.0</v>
      </c>
      <c r="AD358" s="210">
        <v>0.0</v>
      </c>
      <c r="AE358" s="210">
        <v>0.0</v>
      </c>
      <c r="AF358" s="210">
        <v>0.0</v>
      </c>
      <c r="AG358" s="210">
        <v>0.0</v>
      </c>
      <c r="AH358" s="210">
        <v>0.0</v>
      </c>
      <c r="AI358" s="210">
        <v>0.0</v>
      </c>
      <c r="AJ358" s="210">
        <v>0.0</v>
      </c>
      <c r="AK358" s="210">
        <v>0.0</v>
      </c>
      <c r="AL358" s="210">
        <v>0.0</v>
      </c>
      <c r="AM358" s="210">
        <v>0.0</v>
      </c>
      <c r="AN358" s="210">
        <v>0.0</v>
      </c>
      <c r="AO358" s="210">
        <v>0.0</v>
      </c>
      <c r="AP358" s="210">
        <v>0.0</v>
      </c>
    </row>
    <row r="359">
      <c r="A359" s="212" t="s">
        <v>2867</v>
      </c>
      <c r="B359" s="213">
        <f t="shared" si="1"/>
        <v>677</v>
      </c>
      <c r="C359" s="210">
        <v>0.0</v>
      </c>
      <c r="D359" s="210">
        <v>0.0</v>
      </c>
      <c r="E359" s="210">
        <v>0.0</v>
      </c>
      <c r="F359" s="210">
        <v>0.0</v>
      </c>
      <c r="G359" s="210">
        <v>502.0</v>
      </c>
      <c r="H359" s="210">
        <v>162.0</v>
      </c>
      <c r="I359" s="210">
        <v>13.0</v>
      </c>
      <c r="J359" s="210">
        <v>0.0</v>
      </c>
      <c r="K359" s="210">
        <v>0.0</v>
      </c>
      <c r="L359" s="210">
        <v>0.0</v>
      </c>
      <c r="M359" s="210">
        <v>0.0</v>
      </c>
      <c r="N359" s="210">
        <v>0.0</v>
      </c>
      <c r="O359" s="210">
        <v>0.0</v>
      </c>
      <c r="P359" s="210">
        <v>0.0</v>
      </c>
      <c r="Q359" s="210">
        <v>0.0</v>
      </c>
      <c r="R359" s="210">
        <v>0.0</v>
      </c>
      <c r="S359" s="210">
        <v>0.0</v>
      </c>
      <c r="T359" s="210">
        <v>0.0</v>
      </c>
      <c r="U359" s="210">
        <v>0.0</v>
      </c>
      <c r="V359" s="210">
        <v>0.0</v>
      </c>
      <c r="W359" s="210">
        <v>0.0</v>
      </c>
      <c r="X359" s="210">
        <v>0.0</v>
      </c>
      <c r="Y359" s="210">
        <v>0.0</v>
      </c>
      <c r="Z359" s="210">
        <v>0.0</v>
      </c>
      <c r="AA359" s="210">
        <v>0.0</v>
      </c>
      <c r="AB359" s="210">
        <v>0.0</v>
      </c>
      <c r="AC359" s="210">
        <v>0.0</v>
      </c>
      <c r="AD359" s="210">
        <v>0.0</v>
      </c>
      <c r="AE359" s="210">
        <v>0.0</v>
      </c>
      <c r="AF359" s="210">
        <v>0.0</v>
      </c>
      <c r="AG359" s="210">
        <v>0.0</v>
      </c>
      <c r="AH359" s="210">
        <v>0.0</v>
      </c>
      <c r="AI359" s="210">
        <v>0.0</v>
      </c>
      <c r="AJ359" s="210">
        <v>0.0</v>
      </c>
      <c r="AK359" s="210">
        <v>0.0</v>
      </c>
      <c r="AL359" s="210">
        <v>0.0</v>
      </c>
      <c r="AM359" s="210">
        <v>0.0</v>
      </c>
      <c r="AN359" s="210">
        <v>0.0</v>
      </c>
      <c r="AO359" s="210">
        <v>0.0</v>
      </c>
      <c r="AP359" s="210">
        <v>0.0</v>
      </c>
    </row>
    <row r="360">
      <c r="A360" s="212" t="s">
        <v>63</v>
      </c>
      <c r="B360" s="213">
        <f t="shared" si="1"/>
        <v>746</v>
      </c>
      <c r="C360" s="210">
        <v>0.0</v>
      </c>
      <c r="D360" s="210">
        <v>51.0</v>
      </c>
      <c r="E360" s="210">
        <v>133.0</v>
      </c>
      <c r="F360" s="210">
        <v>214.0</v>
      </c>
      <c r="G360" s="210">
        <v>173.0</v>
      </c>
      <c r="H360" s="210">
        <v>101.0</v>
      </c>
      <c r="I360" s="210">
        <v>47.0</v>
      </c>
      <c r="J360" s="210">
        <v>22.0</v>
      </c>
      <c r="K360" s="210">
        <v>5.0</v>
      </c>
      <c r="L360" s="210">
        <v>0.0</v>
      </c>
      <c r="M360" s="210">
        <v>0.0</v>
      </c>
      <c r="N360" s="210">
        <v>0.0</v>
      </c>
      <c r="O360" s="210">
        <v>0.0</v>
      </c>
      <c r="P360" s="210">
        <v>0.0</v>
      </c>
      <c r="Q360" s="210">
        <v>0.0</v>
      </c>
      <c r="R360" s="210">
        <v>0.0</v>
      </c>
      <c r="S360" s="210">
        <v>0.0</v>
      </c>
      <c r="T360" s="210">
        <v>0.0</v>
      </c>
      <c r="U360" s="210">
        <v>0.0</v>
      </c>
      <c r="V360" s="210">
        <v>0.0</v>
      </c>
      <c r="W360" s="210">
        <v>0.0</v>
      </c>
      <c r="X360" s="210">
        <v>0.0</v>
      </c>
      <c r="Y360" s="210">
        <v>0.0</v>
      </c>
      <c r="Z360" s="210">
        <v>0.0</v>
      </c>
      <c r="AA360" s="210">
        <v>0.0</v>
      </c>
      <c r="AB360" s="210">
        <v>0.0</v>
      </c>
      <c r="AC360" s="210">
        <v>0.0</v>
      </c>
      <c r="AD360" s="210">
        <v>0.0</v>
      </c>
      <c r="AE360" s="210">
        <v>0.0</v>
      </c>
      <c r="AF360" s="210">
        <v>0.0</v>
      </c>
      <c r="AG360" s="210">
        <v>0.0</v>
      </c>
      <c r="AH360" s="210">
        <v>0.0</v>
      </c>
      <c r="AI360" s="210">
        <v>0.0</v>
      </c>
      <c r="AJ360" s="210">
        <v>0.0</v>
      </c>
      <c r="AK360" s="210">
        <v>0.0</v>
      </c>
      <c r="AL360" s="210">
        <v>0.0</v>
      </c>
      <c r="AM360" s="210">
        <v>0.0</v>
      </c>
      <c r="AN360" s="210">
        <v>0.0</v>
      </c>
      <c r="AO360" s="210">
        <v>0.0</v>
      </c>
      <c r="AP360" s="210">
        <v>0.0</v>
      </c>
    </row>
    <row r="361">
      <c r="A361" s="212" t="s">
        <v>22</v>
      </c>
      <c r="B361" s="213">
        <f t="shared" si="1"/>
        <v>102751</v>
      </c>
      <c r="C361" s="210">
        <v>14714.0</v>
      </c>
      <c r="D361" s="210">
        <v>29862.0</v>
      </c>
      <c r="E361" s="210">
        <v>30894.0</v>
      </c>
      <c r="F361" s="210">
        <v>18878.0</v>
      </c>
      <c r="G361" s="210">
        <v>6782.0</v>
      </c>
      <c r="H361" s="210">
        <v>1476.0</v>
      </c>
      <c r="I361" s="210">
        <v>140.0</v>
      </c>
      <c r="J361" s="210">
        <v>5.0</v>
      </c>
      <c r="K361" s="210">
        <v>0.0</v>
      </c>
      <c r="L361" s="210">
        <v>0.0</v>
      </c>
      <c r="M361" s="210">
        <v>0.0</v>
      </c>
      <c r="N361" s="210">
        <v>0.0</v>
      </c>
      <c r="O361" s="210">
        <v>0.0</v>
      </c>
      <c r="P361" s="210">
        <v>0.0</v>
      </c>
      <c r="Q361" s="210">
        <v>0.0</v>
      </c>
      <c r="R361" s="210">
        <v>0.0</v>
      </c>
      <c r="S361" s="210">
        <v>0.0</v>
      </c>
      <c r="T361" s="210">
        <v>0.0</v>
      </c>
      <c r="U361" s="210">
        <v>0.0</v>
      </c>
      <c r="V361" s="210">
        <v>0.0</v>
      </c>
      <c r="W361" s="210">
        <v>0.0</v>
      </c>
      <c r="X361" s="210">
        <v>0.0</v>
      </c>
      <c r="Y361" s="210">
        <v>0.0</v>
      </c>
      <c r="Z361" s="210">
        <v>0.0</v>
      </c>
      <c r="AA361" s="210">
        <v>0.0</v>
      </c>
      <c r="AB361" s="210">
        <v>0.0</v>
      </c>
      <c r="AC361" s="210">
        <v>0.0</v>
      </c>
      <c r="AD361" s="210">
        <v>0.0</v>
      </c>
      <c r="AE361" s="210">
        <v>0.0</v>
      </c>
      <c r="AF361" s="210">
        <v>0.0</v>
      </c>
      <c r="AG361" s="210">
        <v>0.0</v>
      </c>
      <c r="AH361" s="210">
        <v>0.0</v>
      </c>
      <c r="AI361" s="210">
        <v>0.0</v>
      </c>
      <c r="AJ361" s="210">
        <v>0.0</v>
      </c>
      <c r="AK361" s="210">
        <v>0.0</v>
      </c>
      <c r="AL361" s="210">
        <v>0.0</v>
      </c>
      <c r="AM361" s="210">
        <v>0.0</v>
      </c>
      <c r="AN361" s="210">
        <v>0.0</v>
      </c>
      <c r="AO361" s="210">
        <v>0.0</v>
      </c>
      <c r="AP361" s="210">
        <v>0.0</v>
      </c>
    </row>
    <row r="362">
      <c r="A362" s="212" t="s">
        <v>2892</v>
      </c>
      <c r="B362" s="213">
        <f t="shared" si="1"/>
        <v>5</v>
      </c>
      <c r="C362" s="210">
        <v>0.0</v>
      </c>
      <c r="D362" s="210">
        <v>0.0</v>
      </c>
      <c r="E362" s="210">
        <v>0.0</v>
      </c>
      <c r="F362" s="210">
        <v>0.0</v>
      </c>
      <c r="G362" s="210">
        <v>0.0</v>
      </c>
      <c r="H362" s="210">
        <v>0.0</v>
      </c>
      <c r="I362" s="210">
        <v>1.0</v>
      </c>
      <c r="J362" s="210">
        <v>2.0</v>
      </c>
      <c r="K362" s="210">
        <v>1.0</v>
      </c>
      <c r="L362" s="210">
        <v>0.0</v>
      </c>
      <c r="M362" s="210">
        <v>1.0</v>
      </c>
      <c r="N362" s="210">
        <v>0.0</v>
      </c>
      <c r="O362" s="210">
        <v>0.0</v>
      </c>
      <c r="P362" s="210">
        <v>0.0</v>
      </c>
      <c r="Q362" s="210">
        <v>0.0</v>
      </c>
      <c r="R362" s="210">
        <v>0.0</v>
      </c>
      <c r="S362" s="210">
        <v>0.0</v>
      </c>
      <c r="T362" s="210">
        <v>0.0</v>
      </c>
      <c r="U362" s="210">
        <v>0.0</v>
      </c>
      <c r="V362" s="210">
        <v>0.0</v>
      </c>
      <c r="W362" s="210">
        <v>0.0</v>
      </c>
      <c r="X362" s="210">
        <v>0.0</v>
      </c>
      <c r="Y362" s="210">
        <v>0.0</v>
      </c>
      <c r="Z362" s="210">
        <v>0.0</v>
      </c>
      <c r="AA362" s="210">
        <v>0.0</v>
      </c>
      <c r="AB362" s="210">
        <v>0.0</v>
      </c>
      <c r="AC362" s="210">
        <v>0.0</v>
      </c>
      <c r="AD362" s="210">
        <v>0.0</v>
      </c>
      <c r="AE362" s="210">
        <v>0.0</v>
      </c>
      <c r="AF362" s="210">
        <v>0.0</v>
      </c>
      <c r="AG362" s="210">
        <v>0.0</v>
      </c>
      <c r="AH362" s="210">
        <v>0.0</v>
      </c>
      <c r="AI362" s="210">
        <v>0.0</v>
      </c>
      <c r="AJ362" s="210">
        <v>0.0</v>
      </c>
      <c r="AK362" s="210">
        <v>0.0</v>
      </c>
      <c r="AL362" s="210">
        <v>0.0</v>
      </c>
      <c r="AM362" s="210">
        <v>0.0</v>
      </c>
      <c r="AN362" s="210">
        <v>0.0</v>
      </c>
      <c r="AO362" s="210">
        <v>0.0</v>
      </c>
      <c r="AP362" s="210">
        <v>0.0</v>
      </c>
    </row>
    <row r="363">
      <c r="A363" s="212" t="s">
        <v>2899</v>
      </c>
      <c r="B363" s="213">
        <f t="shared" si="1"/>
        <v>114</v>
      </c>
      <c r="C363" s="210">
        <v>0.0</v>
      </c>
      <c r="D363" s="210">
        <v>0.0</v>
      </c>
      <c r="E363" s="210">
        <v>0.0</v>
      </c>
      <c r="F363" s="210">
        <v>0.0</v>
      </c>
      <c r="G363" s="210">
        <v>0.0</v>
      </c>
      <c r="H363" s="210">
        <v>37.0</v>
      </c>
      <c r="I363" s="210">
        <v>36.0</v>
      </c>
      <c r="J363" s="210">
        <v>28.0</v>
      </c>
      <c r="K363" s="210">
        <v>11.0</v>
      </c>
      <c r="L363" s="210">
        <v>2.0</v>
      </c>
      <c r="M363" s="210">
        <v>0.0</v>
      </c>
      <c r="N363" s="210">
        <v>0.0</v>
      </c>
      <c r="O363" s="210">
        <v>0.0</v>
      </c>
      <c r="P363" s="210">
        <v>0.0</v>
      </c>
      <c r="Q363" s="210">
        <v>0.0</v>
      </c>
      <c r="R363" s="210">
        <v>0.0</v>
      </c>
      <c r="S363" s="210">
        <v>0.0</v>
      </c>
      <c r="T363" s="210">
        <v>0.0</v>
      </c>
      <c r="U363" s="210">
        <v>0.0</v>
      </c>
      <c r="V363" s="210">
        <v>0.0</v>
      </c>
      <c r="W363" s="210">
        <v>0.0</v>
      </c>
      <c r="X363" s="210">
        <v>0.0</v>
      </c>
      <c r="Y363" s="210">
        <v>0.0</v>
      </c>
      <c r="Z363" s="210">
        <v>0.0</v>
      </c>
      <c r="AA363" s="210">
        <v>0.0</v>
      </c>
      <c r="AB363" s="210">
        <v>0.0</v>
      </c>
      <c r="AC363" s="210">
        <v>0.0</v>
      </c>
      <c r="AD363" s="210">
        <v>0.0</v>
      </c>
      <c r="AE363" s="210">
        <v>0.0</v>
      </c>
      <c r="AF363" s="210">
        <v>0.0</v>
      </c>
      <c r="AG363" s="210">
        <v>0.0</v>
      </c>
      <c r="AH363" s="210">
        <v>0.0</v>
      </c>
      <c r="AI363" s="210">
        <v>0.0</v>
      </c>
      <c r="AJ363" s="210">
        <v>0.0</v>
      </c>
      <c r="AK363" s="210">
        <v>0.0</v>
      </c>
      <c r="AL363" s="210">
        <v>0.0</v>
      </c>
      <c r="AM363" s="210">
        <v>0.0</v>
      </c>
      <c r="AN363" s="210">
        <v>0.0</v>
      </c>
      <c r="AO363" s="210">
        <v>0.0</v>
      </c>
      <c r="AP363" s="210">
        <v>0.0</v>
      </c>
    </row>
    <row r="364">
      <c r="A364" s="212" t="s">
        <v>2908</v>
      </c>
      <c r="B364" s="213">
        <f t="shared" si="1"/>
        <v>152</v>
      </c>
      <c r="C364" s="210">
        <v>0.0</v>
      </c>
      <c r="D364" s="210">
        <v>0.0</v>
      </c>
      <c r="E364" s="210">
        <v>0.0</v>
      </c>
      <c r="F364" s="210">
        <v>0.0</v>
      </c>
      <c r="G364" s="210">
        <v>0.0</v>
      </c>
      <c r="H364" s="210">
        <v>42.0</v>
      </c>
      <c r="I364" s="210">
        <v>49.0</v>
      </c>
      <c r="J364" s="210">
        <v>45.0</v>
      </c>
      <c r="K364" s="210">
        <v>12.0</v>
      </c>
      <c r="L364" s="210">
        <v>4.0</v>
      </c>
      <c r="M364" s="210">
        <v>0.0</v>
      </c>
      <c r="N364" s="210">
        <v>0.0</v>
      </c>
      <c r="O364" s="210">
        <v>0.0</v>
      </c>
      <c r="P364" s="210">
        <v>0.0</v>
      </c>
      <c r="Q364" s="210">
        <v>0.0</v>
      </c>
      <c r="R364" s="210">
        <v>0.0</v>
      </c>
      <c r="S364" s="210">
        <v>0.0</v>
      </c>
      <c r="T364" s="210">
        <v>0.0</v>
      </c>
      <c r="U364" s="210">
        <v>0.0</v>
      </c>
      <c r="V364" s="210">
        <v>0.0</v>
      </c>
      <c r="W364" s="210">
        <v>0.0</v>
      </c>
      <c r="X364" s="210">
        <v>0.0</v>
      </c>
      <c r="Y364" s="210">
        <v>0.0</v>
      </c>
      <c r="Z364" s="210">
        <v>0.0</v>
      </c>
      <c r="AA364" s="210">
        <v>0.0</v>
      </c>
      <c r="AB364" s="210">
        <v>0.0</v>
      </c>
      <c r="AC364" s="210">
        <v>0.0</v>
      </c>
      <c r="AD364" s="210">
        <v>0.0</v>
      </c>
      <c r="AE364" s="210">
        <v>0.0</v>
      </c>
      <c r="AF364" s="210">
        <v>0.0</v>
      </c>
      <c r="AG364" s="210">
        <v>0.0</v>
      </c>
      <c r="AH364" s="210">
        <v>0.0</v>
      </c>
      <c r="AI364" s="210">
        <v>0.0</v>
      </c>
      <c r="AJ364" s="210">
        <v>0.0</v>
      </c>
      <c r="AK364" s="210">
        <v>0.0</v>
      </c>
      <c r="AL364" s="210">
        <v>0.0</v>
      </c>
      <c r="AM364" s="210">
        <v>0.0</v>
      </c>
      <c r="AN364" s="210">
        <v>0.0</v>
      </c>
      <c r="AO364" s="210">
        <v>0.0</v>
      </c>
      <c r="AP364" s="210">
        <v>0.0</v>
      </c>
    </row>
    <row r="365">
      <c r="A365" s="212" t="s">
        <v>2916</v>
      </c>
      <c r="B365" s="213">
        <f t="shared" si="1"/>
        <v>118</v>
      </c>
      <c r="C365" s="210">
        <v>0.0</v>
      </c>
      <c r="D365" s="210">
        <v>0.0</v>
      </c>
      <c r="E365" s="210">
        <v>0.0</v>
      </c>
      <c r="F365" s="210">
        <v>0.0</v>
      </c>
      <c r="G365" s="210">
        <v>0.0</v>
      </c>
      <c r="H365" s="210">
        <v>17.0</v>
      </c>
      <c r="I365" s="210">
        <v>45.0</v>
      </c>
      <c r="J365" s="210">
        <v>38.0</v>
      </c>
      <c r="K365" s="210">
        <v>15.0</v>
      </c>
      <c r="L365" s="210">
        <v>3.0</v>
      </c>
      <c r="M365" s="210">
        <v>0.0</v>
      </c>
      <c r="N365" s="210">
        <v>0.0</v>
      </c>
      <c r="O365" s="210">
        <v>0.0</v>
      </c>
      <c r="P365" s="210">
        <v>0.0</v>
      </c>
      <c r="Q365" s="210">
        <v>0.0</v>
      </c>
      <c r="R365" s="210">
        <v>0.0</v>
      </c>
      <c r="S365" s="210">
        <v>0.0</v>
      </c>
      <c r="T365" s="210">
        <v>0.0</v>
      </c>
      <c r="U365" s="210">
        <v>0.0</v>
      </c>
      <c r="V365" s="210">
        <v>0.0</v>
      </c>
      <c r="W365" s="210">
        <v>0.0</v>
      </c>
      <c r="X365" s="210">
        <v>0.0</v>
      </c>
      <c r="Y365" s="210">
        <v>0.0</v>
      </c>
      <c r="Z365" s="210">
        <v>0.0</v>
      </c>
      <c r="AA365" s="210">
        <v>0.0</v>
      </c>
      <c r="AB365" s="210">
        <v>0.0</v>
      </c>
      <c r="AC365" s="210">
        <v>0.0</v>
      </c>
      <c r="AD365" s="210">
        <v>0.0</v>
      </c>
      <c r="AE365" s="210">
        <v>0.0</v>
      </c>
      <c r="AF365" s="210">
        <v>0.0</v>
      </c>
      <c r="AG365" s="210">
        <v>0.0</v>
      </c>
      <c r="AH365" s="210">
        <v>0.0</v>
      </c>
      <c r="AI365" s="210">
        <v>0.0</v>
      </c>
      <c r="AJ365" s="210">
        <v>0.0</v>
      </c>
      <c r="AK365" s="210">
        <v>0.0</v>
      </c>
      <c r="AL365" s="210">
        <v>0.0</v>
      </c>
      <c r="AM365" s="210">
        <v>0.0</v>
      </c>
      <c r="AN365" s="210">
        <v>0.0</v>
      </c>
      <c r="AO365" s="210">
        <v>0.0</v>
      </c>
      <c r="AP365" s="210">
        <v>0.0</v>
      </c>
    </row>
    <row r="366">
      <c r="A366" s="212" t="s">
        <v>44</v>
      </c>
      <c r="B366" s="213">
        <f t="shared" si="1"/>
        <v>372</v>
      </c>
      <c r="C366" s="210">
        <v>0.0</v>
      </c>
      <c r="D366" s="210">
        <v>0.0</v>
      </c>
      <c r="E366" s="210">
        <v>0.0</v>
      </c>
      <c r="F366" s="210">
        <v>0.0</v>
      </c>
      <c r="G366" s="210">
        <v>0.0</v>
      </c>
      <c r="H366" s="210">
        <v>81.0</v>
      </c>
      <c r="I366" s="210">
        <v>141.0</v>
      </c>
      <c r="J366" s="210">
        <v>99.0</v>
      </c>
      <c r="K366" s="210">
        <v>42.0</v>
      </c>
      <c r="L366" s="210">
        <v>9.0</v>
      </c>
      <c r="M366" s="210">
        <v>0.0</v>
      </c>
      <c r="N366" s="210">
        <v>0.0</v>
      </c>
      <c r="O366" s="210">
        <v>0.0</v>
      </c>
      <c r="P366" s="210">
        <v>0.0</v>
      </c>
      <c r="Q366" s="210">
        <v>0.0</v>
      </c>
      <c r="R366" s="210">
        <v>0.0</v>
      </c>
      <c r="S366" s="210">
        <v>0.0</v>
      </c>
      <c r="T366" s="210">
        <v>0.0</v>
      </c>
      <c r="U366" s="210">
        <v>0.0</v>
      </c>
      <c r="V366" s="210">
        <v>0.0</v>
      </c>
      <c r="W366" s="210">
        <v>0.0</v>
      </c>
      <c r="X366" s="210">
        <v>0.0</v>
      </c>
      <c r="Y366" s="210">
        <v>0.0</v>
      </c>
      <c r="Z366" s="210">
        <v>0.0</v>
      </c>
      <c r="AA366" s="210">
        <v>0.0</v>
      </c>
      <c r="AB366" s="210">
        <v>0.0</v>
      </c>
      <c r="AC366" s="210">
        <v>0.0</v>
      </c>
      <c r="AD366" s="210">
        <v>0.0</v>
      </c>
      <c r="AE366" s="210">
        <v>0.0</v>
      </c>
      <c r="AF366" s="210">
        <v>0.0</v>
      </c>
      <c r="AG366" s="210">
        <v>0.0</v>
      </c>
      <c r="AH366" s="210">
        <v>0.0</v>
      </c>
      <c r="AI366" s="210">
        <v>0.0</v>
      </c>
      <c r="AJ366" s="210">
        <v>0.0</v>
      </c>
      <c r="AK366" s="210">
        <v>0.0</v>
      </c>
      <c r="AL366" s="210">
        <v>0.0</v>
      </c>
      <c r="AM366" s="210">
        <v>0.0</v>
      </c>
      <c r="AN366" s="210">
        <v>0.0</v>
      </c>
      <c r="AO366" s="210">
        <v>0.0</v>
      </c>
      <c r="AP366" s="210">
        <v>0.0</v>
      </c>
    </row>
    <row r="367">
      <c r="A367" s="212" t="s">
        <v>33</v>
      </c>
      <c r="B367" s="213">
        <f t="shared" si="1"/>
        <v>46492</v>
      </c>
      <c r="C367" s="210">
        <v>29056.0</v>
      </c>
      <c r="D367" s="210">
        <v>15292.0</v>
      </c>
      <c r="E367" s="210">
        <v>2073.0</v>
      </c>
      <c r="F367" s="210">
        <v>71.0</v>
      </c>
      <c r="G367" s="210">
        <v>0.0</v>
      </c>
      <c r="H367" s="210">
        <v>0.0</v>
      </c>
      <c r="I367" s="210">
        <v>0.0</v>
      </c>
      <c r="J367" s="210">
        <v>0.0</v>
      </c>
      <c r="K367" s="210">
        <v>0.0</v>
      </c>
      <c r="L367" s="210">
        <v>0.0</v>
      </c>
      <c r="M367" s="210">
        <v>0.0</v>
      </c>
      <c r="N367" s="210">
        <v>0.0</v>
      </c>
      <c r="O367" s="210">
        <v>0.0</v>
      </c>
      <c r="P367" s="210">
        <v>0.0</v>
      </c>
      <c r="Q367" s="210">
        <v>0.0</v>
      </c>
      <c r="R367" s="210">
        <v>0.0</v>
      </c>
      <c r="S367" s="210">
        <v>0.0</v>
      </c>
      <c r="T367" s="210">
        <v>0.0</v>
      </c>
      <c r="U367" s="210">
        <v>0.0</v>
      </c>
      <c r="V367" s="210">
        <v>0.0</v>
      </c>
      <c r="W367" s="210">
        <v>0.0</v>
      </c>
      <c r="X367" s="210">
        <v>0.0</v>
      </c>
      <c r="Y367" s="210">
        <v>0.0</v>
      </c>
      <c r="Z367" s="210">
        <v>0.0</v>
      </c>
      <c r="AA367" s="210">
        <v>0.0</v>
      </c>
      <c r="AB367" s="210">
        <v>0.0</v>
      </c>
      <c r="AC367" s="210">
        <v>0.0</v>
      </c>
      <c r="AD367" s="210">
        <v>0.0</v>
      </c>
      <c r="AE367" s="210">
        <v>0.0</v>
      </c>
      <c r="AF367" s="210">
        <v>0.0</v>
      </c>
      <c r="AG367" s="210">
        <v>0.0</v>
      </c>
      <c r="AH367" s="210">
        <v>0.0</v>
      </c>
      <c r="AI367" s="210">
        <v>0.0</v>
      </c>
      <c r="AJ367" s="210">
        <v>0.0</v>
      </c>
      <c r="AK367" s="210">
        <v>0.0</v>
      </c>
      <c r="AL367" s="210">
        <v>0.0</v>
      </c>
      <c r="AM367" s="210">
        <v>0.0</v>
      </c>
      <c r="AN367" s="210">
        <v>0.0</v>
      </c>
      <c r="AO367" s="210">
        <v>0.0</v>
      </c>
      <c r="AP367" s="210">
        <v>0.0</v>
      </c>
    </row>
    <row r="368">
      <c r="A368" s="212" t="s">
        <v>2936</v>
      </c>
      <c r="B368" s="213">
        <f t="shared" si="1"/>
        <v>286</v>
      </c>
      <c r="C368" s="210">
        <v>0.0</v>
      </c>
      <c r="D368" s="210">
        <v>0.0</v>
      </c>
      <c r="E368" s="210">
        <v>0.0</v>
      </c>
      <c r="F368" s="210">
        <v>0.0</v>
      </c>
      <c r="G368" s="210">
        <v>234.0</v>
      </c>
      <c r="H368" s="210">
        <v>49.0</v>
      </c>
      <c r="I368" s="210">
        <v>2.0</v>
      </c>
      <c r="J368" s="210">
        <v>1.0</v>
      </c>
      <c r="K368" s="210">
        <v>0.0</v>
      </c>
      <c r="L368" s="210">
        <v>0.0</v>
      </c>
      <c r="M368" s="210">
        <v>0.0</v>
      </c>
      <c r="N368" s="210">
        <v>0.0</v>
      </c>
      <c r="O368" s="210">
        <v>0.0</v>
      </c>
      <c r="P368" s="210">
        <v>0.0</v>
      </c>
      <c r="Q368" s="210">
        <v>0.0</v>
      </c>
      <c r="R368" s="210">
        <v>0.0</v>
      </c>
      <c r="S368" s="210">
        <v>0.0</v>
      </c>
      <c r="T368" s="210">
        <v>0.0</v>
      </c>
      <c r="U368" s="210">
        <v>0.0</v>
      </c>
      <c r="V368" s="210">
        <v>0.0</v>
      </c>
      <c r="W368" s="210">
        <v>0.0</v>
      </c>
      <c r="X368" s="210">
        <v>0.0</v>
      </c>
      <c r="Y368" s="210">
        <v>0.0</v>
      </c>
      <c r="Z368" s="210">
        <v>0.0</v>
      </c>
      <c r="AA368" s="210">
        <v>0.0</v>
      </c>
      <c r="AB368" s="210">
        <v>0.0</v>
      </c>
      <c r="AC368" s="210">
        <v>0.0</v>
      </c>
      <c r="AD368" s="210">
        <v>0.0</v>
      </c>
      <c r="AE368" s="210">
        <v>0.0</v>
      </c>
      <c r="AF368" s="210">
        <v>0.0</v>
      </c>
      <c r="AG368" s="210">
        <v>0.0</v>
      </c>
      <c r="AH368" s="210">
        <v>0.0</v>
      </c>
      <c r="AI368" s="210">
        <v>0.0</v>
      </c>
      <c r="AJ368" s="210">
        <v>0.0</v>
      </c>
      <c r="AK368" s="210">
        <v>0.0</v>
      </c>
      <c r="AL368" s="210">
        <v>0.0</v>
      </c>
      <c r="AM368" s="210">
        <v>0.0</v>
      </c>
      <c r="AN368" s="210">
        <v>0.0</v>
      </c>
      <c r="AO368" s="210">
        <v>0.0</v>
      </c>
      <c r="AP368" s="210">
        <v>0.0</v>
      </c>
    </row>
    <row r="369">
      <c r="A369" s="212" t="s">
        <v>2941</v>
      </c>
      <c r="B369" s="213">
        <f t="shared" si="1"/>
        <v>801</v>
      </c>
      <c r="C369" s="210">
        <v>0.0</v>
      </c>
      <c r="D369" s="210">
        <v>0.0</v>
      </c>
      <c r="E369" s="210">
        <v>0.0</v>
      </c>
      <c r="F369" s="210">
        <v>0.0</v>
      </c>
      <c r="G369" s="210">
        <v>563.0</v>
      </c>
      <c r="H369" s="210">
        <v>216.0</v>
      </c>
      <c r="I369" s="210">
        <v>22.0</v>
      </c>
      <c r="J369" s="210">
        <v>0.0</v>
      </c>
      <c r="K369" s="210">
        <v>0.0</v>
      </c>
      <c r="L369" s="210">
        <v>0.0</v>
      </c>
      <c r="M369" s="210">
        <v>0.0</v>
      </c>
      <c r="N369" s="210">
        <v>0.0</v>
      </c>
      <c r="O369" s="210">
        <v>0.0</v>
      </c>
      <c r="P369" s="210">
        <v>0.0</v>
      </c>
      <c r="Q369" s="210">
        <v>0.0</v>
      </c>
      <c r="R369" s="210">
        <v>0.0</v>
      </c>
      <c r="S369" s="210">
        <v>0.0</v>
      </c>
      <c r="T369" s="210">
        <v>0.0</v>
      </c>
      <c r="U369" s="210">
        <v>0.0</v>
      </c>
      <c r="V369" s="210">
        <v>0.0</v>
      </c>
      <c r="W369" s="210">
        <v>0.0</v>
      </c>
      <c r="X369" s="210">
        <v>0.0</v>
      </c>
      <c r="Y369" s="210">
        <v>0.0</v>
      </c>
      <c r="Z369" s="210">
        <v>0.0</v>
      </c>
      <c r="AA369" s="210">
        <v>0.0</v>
      </c>
      <c r="AB369" s="210">
        <v>0.0</v>
      </c>
      <c r="AC369" s="210">
        <v>0.0</v>
      </c>
      <c r="AD369" s="210">
        <v>0.0</v>
      </c>
      <c r="AE369" s="210">
        <v>0.0</v>
      </c>
      <c r="AF369" s="210">
        <v>0.0</v>
      </c>
      <c r="AG369" s="210">
        <v>0.0</v>
      </c>
      <c r="AH369" s="210">
        <v>0.0</v>
      </c>
      <c r="AI369" s="210">
        <v>0.0</v>
      </c>
      <c r="AJ369" s="210">
        <v>0.0</v>
      </c>
      <c r="AK369" s="210">
        <v>0.0</v>
      </c>
      <c r="AL369" s="210">
        <v>0.0</v>
      </c>
      <c r="AM369" s="210">
        <v>0.0</v>
      </c>
      <c r="AN369" s="210">
        <v>0.0</v>
      </c>
      <c r="AO369" s="210">
        <v>0.0</v>
      </c>
      <c r="AP369" s="210">
        <v>0.0</v>
      </c>
    </row>
    <row r="370">
      <c r="A370" s="212" t="s">
        <v>2947</v>
      </c>
      <c r="B370" s="213">
        <f t="shared" si="1"/>
        <v>800</v>
      </c>
      <c r="C370" s="210">
        <v>0.0</v>
      </c>
      <c r="D370" s="210">
        <v>0.0</v>
      </c>
      <c r="E370" s="210">
        <v>0.0</v>
      </c>
      <c r="F370" s="210">
        <v>0.0</v>
      </c>
      <c r="G370" s="210">
        <v>432.0</v>
      </c>
      <c r="H370" s="210">
        <v>326.0</v>
      </c>
      <c r="I370" s="210">
        <v>39.0</v>
      </c>
      <c r="J370" s="210">
        <v>3.0</v>
      </c>
      <c r="K370" s="210">
        <v>0.0</v>
      </c>
      <c r="L370" s="210">
        <v>0.0</v>
      </c>
      <c r="M370" s="210">
        <v>0.0</v>
      </c>
      <c r="N370" s="210">
        <v>0.0</v>
      </c>
      <c r="O370" s="210">
        <v>0.0</v>
      </c>
      <c r="P370" s="210">
        <v>0.0</v>
      </c>
      <c r="Q370" s="210">
        <v>0.0</v>
      </c>
      <c r="R370" s="210">
        <v>0.0</v>
      </c>
      <c r="S370" s="210">
        <v>0.0</v>
      </c>
      <c r="T370" s="210">
        <v>0.0</v>
      </c>
      <c r="U370" s="210">
        <v>0.0</v>
      </c>
      <c r="V370" s="210">
        <v>0.0</v>
      </c>
      <c r="W370" s="210">
        <v>0.0</v>
      </c>
      <c r="X370" s="210">
        <v>0.0</v>
      </c>
      <c r="Y370" s="210">
        <v>0.0</v>
      </c>
      <c r="Z370" s="210">
        <v>0.0</v>
      </c>
      <c r="AA370" s="210">
        <v>0.0</v>
      </c>
      <c r="AB370" s="210">
        <v>0.0</v>
      </c>
      <c r="AC370" s="210">
        <v>0.0</v>
      </c>
      <c r="AD370" s="210">
        <v>0.0</v>
      </c>
      <c r="AE370" s="210">
        <v>0.0</v>
      </c>
      <c r="AF370" s="210">
        <v>0.0</v>
      </c>
      <c r="AG370" s="210">
        <v>0.0</v>
      </c>
      <c r="AH370" s="210">
        <v>0.0</v>
      </c>
      <c r="AI370" s="210">
        <v>0.0</v>
      </c>
      <c r="AJ370" s="210">
        <v>0.0</v>
      </c>
      <c r="AK370" s="210">
        <v>0.0</v>
      </c>
      <c r="AL370" s="210">
        <v>0.0</v>
      </c>
      <c r="AM370" s="210">
        <v>0.0</v>
      </c>
      <c r="AN370" s="210">
        <v>0.0</v>
      </c>
      <c r="AO370" s="210">
        <v>0.0</v>
      </c>
      <c r="AP370" s="210">
        <v>0.0</v>
      </c>
    </row>
    <row r="371">
      <c r="A371" s="212" t="s">
        <v>2953</v>
      </c>
      <c r="B371" s="213">
        <f t="shared" si="1"/>
        <v>3370</v>
      </c>
      <c r="C371" s="210">
        <v>0.0</v>
      </c>
      <c r="D371" s="210">
        <v>0.0</v>
      </c>
      <c r="E371" s="210">
        <v>0.0</v>
      </c>
      <c r="F371" s="210">
        <v>0.0</v>
      </c>
      <c r="G371" s="210">
        <v>1946.0</v>
      </c>
      <c r="H371" s="210">
        <v>1221.0</v>
      </c>
      <c r="I371" s="210">
        <v>199.0</v>
      </c>
      <c r="J371" s="210">
        <v>4.0</v>
      </c>
      <c r="K371" s="210">
        <v>0.0</v>
      </c>
      <c r="L371" s="210">
        <v>0.0</v>
      </c>
      <c r="M371" s="210">
        <v>0.0</v>
      </c>
      <c r="N371" s="210">
        <v>0.0</v>
      </c>
      <c r="O371" s="210">
        <v>0.0</v>
      </c>
      <c r="P371" s="210">
        <v>0.0</v>
      </c>
      <c r="Q371" s="210">
        <v>0.0</v>
      </c>
      <c r="R371" s="210">
        <v>0.0</v>
      </c>
      <c r="S371" s="210">
        <v>0.0</v>
      </c>
      <c r="T371" s="210">
        <v>0.0</v>
      </c>
      <c r="U371" s="210">
        <v>0.0</v>
      </c>
      <c r="V371" s="210">
        <v>0.0</v>
      </c>
      <c r="W371" s="210">
        <v>0.0</v>
      </c>
      <c r="X371" s="210">
        <v>0.0</v>
      </c>
      <c r="Y371" s="210">
        <v>0.0</v>
      </c>
      <c r="Z371" s="210">
        <v>0.0</v>
      </c>
      <c r="AA371" s="210">
        <v>0.0</v>
      </c>
      <c r="AB371" s="210">
        <v>0.0</v>
      </c>
      <c r="AC371" s="210">
        <v>0.0</v>
      </c>
      <c r="AD371" s="210">
        <v>0.0</v>
      </c>
      <c r="AE371" s="210">
        <v>0.0</v>
      </c>
      <c r="AF371" s="210">
        <v>0.0</v>
      </c>
      <c r="AG371" s="210">
        <v>0.0</v>
      </c>
      <c r="AH371" s="210">
        <v>0.0</v>
      </c>
      <c r="AI371" s="210">
        <v>0.0</v>
      </c>
      <c r="AJ371" s="210">
        <v>0.0</v>
      </c>
      <c r="AK371" s="210">
        <v>0.0</v>
      </c>
      <c r="AL371" s="210">
        <v>0.0</v>
      </c>
      <c r="AM371" s="210">
        <v>0.0</v>
      </c>
      <c r="AN371" s="210">
        <v>0.0</v>
      </c>
      <c r="AO371" s="210">
        <v>0.0</v>
      </c>
      <c r="AP371" s="210">
        <v>0.0</v>
      </c>
    </row>
    <row r="372">
      <c r="A372" s="212" t="s">
        <v>65</v>
      </c>
      <c r="B372" s="213">
        <f t="shared" si="1"/>
        <v>2196</v>
      </c>
      <c r="C372" s="210">
        <v>0.0</v>
      </c>
      <c r="D372" s="210">
        <v>459.0</v>
      </c>
      <c r="E372" s="210">
        <v>537.0</v>
      </c>
      <c r="F372" s="210">
        <v>296.0</v>
      </c>
      <c r="G372" s="210">
        <v>617.0</v>
      </c>
      <c r="H372" s="210">
        <v>249.0</v>
      </c>
      <c r="I372" s="210">
        <v>38.0</v>
      </c>
      <c r="J372" s="210">
        <v>0.0</v>
      </c>
      <c r="K372" s="210">
        <v>0.0</v>
      </c>
      <c r="L372" s="210">
        <v>0.0</v>
      </c>
      <c r="M372" s="210">
        <v>0.0</v>
      </c>
      <c r="N372" s="210">
        <v>0.0</v>
      </c>
      <c r="O372" s="210">
        <v>0.0</v>
      </c>
      <c r="P372" s="210">
        <v>0.0</v>
      </c>
      <c r="Q372" s="210">
        <v>0.0</v>
      </c>
      <c r="R372" s="210">
        <v>0.0</v>
      </c>
      <c r="S372" s="210">
        <v>0.0</v>
      </c>
      <c r="T372" s="210">
        <v>0.0</v>
      </c>
      <c r="U372" s="210">
        <v>0.0</v>
      </c>
      <c r="V372" s="210">
        <v>0.0</v>
      </c>
      <c r="W372" s="210">
        <v>0.0</v>
      </c>
      <c r="X372" s="210">
        <v>0.0</v>
      </c>
      <c r="Y372" s="210">
        <v>0.0</v>
      </c>
      <c r="Z372" s="210">
        <v>0.0</v>
      </c>
      <c r="AA372" s="210">
        <v>0.0</v>
      </c>
      <c r="AB372" s="210">
        <v>0.0</v>
      </c>
      <c r="AC372" s="210">
        <v>0.0</v>
      </c>
      <c r="AD372" s="210">
        <v>0.0</v>
      </c>
      <c r="AE372" s="210">
        <v>0.0</v>
      </c>
      <c r="AF372" s="210">
        <v>0.0</v>
      </c>
      <c r="AG372" s="210">
        <v>0.0</v>
      </c>
      <c r="AH372" s="210">
        <v>0.0</v>
      </c>
      <c r="AI372" s="210">
        <v>0.0</v>
      </c>
      <c r="AJ372" s="210">
        <v>0.0</v>
      </c>
      <c r="AK372" s="210">
        <v>0.0</v>
      </c>
      <c r="AL372" s="210">
        <v>0.0</v>
      </c>
      <c r="AM372" s="210">
        <v>0.0</v>
      </c>
      <c r="AN372" s="210">
        <v>0.0</v>
      </c>
      <c r="AO372" s="210">
        <v>0.0</v>
      </c>
      <c r="AP372" s="210">
        <v>0.0</v>
      </c>
    </row>
    <row r="373">
      <c r="A373" s="212" t="s">
        <v>106</v>
      </c>
      <c r="B373" s="213">
        <f t="shared" si="1"/>
        <v>26</v>
      </c>
      <c r="C373" s="210">
        <v>0.0</v>
      </c>
      <c r="D373" s="210">
        <v>0.0</v>
      </c>
      <c r="E373" s="210">
        <v>0.0</v>
      </c>
      <c r="F373" s="210">
        <v>0.0</v>
      </c>
      <c r="G373" s="210">
        <v>0.0</v>
      </c>
      <c r="H373" s="210">
        <v>0.0</v>
      </c>
      <c r="I373" s="210">
        <v>0.0</v>
      </c>
      <c r="J373" s="210">
        <v>7.0</v>
      </c>
      <c r="K373" s="210">
        <v>9.0</v>
      </c>
      <c r="L373" s="210">
        <v>8.0</v>
      </c>
      <c r="M373" s="210">
        <v>2.0</v>
      </c>
      <c r="N373" s="210">
        <v>0.0</v>
      </c>
      <c r="O373" s="210">
        <v>0.0</v>
      </c>
      <c r="P373" s="210">
        <v>0.0</v>
      </c>
      <c r="Q373" s="210">
        <v>0.0</v>
      </c>
      <c r="R373" s="210">
        <v>0.0</v>
      </c>
      <c r="S373" s="210">
        <v>0.0</v>
      </c>
      <c r="T373" s="210">
        <v>0.0</v>
      </c>
      <c r="U373" s="210">
        <v>0.0</v>
      </c>
      <c r="V373" s="210">
        <v>0.0</v>
      </c>
      <c r="W373" s="210">
        <v>0.0</v>
      </c>
      <c r="X373" s="210">
        <v>0.0</v>
      </c>
      <c r="Y373" s="210">
        <v>0.0</v>
      </c>
      <c r="Z373" s="210">
        <v>0.0</v>
      </c>
      <c r="AA373" s="210">
        <v>0.0</v>
      </c>
      <c r="AB373" s="210">
        <v>0.0</v>
      </c>
      <c r="AC373" s="210">
        <v>0.0</v>
      </c>
      <c r="AD373" s="210">
        <v>0.0</v>
      </c>
      <c r="AE373" s="210">
        <v>0.0</v>
      </c>
      <c r="AF373" s="210">
        <v>0.0</v>
      </c>
      <c r="AG373" s="210">
        <v>0.0</v>
      </c>
      <c r="AH373" s="210">
        <v>0.0</v>
      </c>
      <c r="AI373" s="210">
        <v>0.0</v>
      </c>
      <c r="AJ373" s="210">
        <v>0.0</v>
      </c>
      <c r="AK373" s="210">
        <v>0.0</v>
      </c>
      <c r="AL373" s="210">
        <v>0.0</v>
      </c>
      <c r="AM373" s="210">
        <v>0.0</v>
      </c>
      <c r="AN373" s="210">
        <v>0.0</v>
      </c>
      <c r="AO373" s="210">
        <v>0.0</v>
      </c>
      <c r="AP373" s="210">
        <v>0.0</v>
      </c>
    </row>
    <row r="374">
      <c r="A374" s="212" t="s">
        <v>64</v>
      </c>
      <c r="B374" s="213">
        <f t="shared" si="1"/>
        <v>703</v>
      </c>
      <c r="C374" s="210">
        <v>0.0</v>
      </c>
      <c r="D374" s="210">
        <v>57.0</v>
      </c>
      <c r="E374" s="210">
        <v>72.0</v>
      </c>
      <c r="F374" s="210">
        <v>62.0</v>
      </c>
      <c r="G374" s="210">
        <v>287.0</v>
      </c>
      <c r="H374" s="210">
        <v>192.0</v>
      </c>
      <c r="I374" s="210">
        <v>31.0</v>
      </c>
      <c r="J374" s="210">
        <v>2.0</v>
      </c>
      <c r="K374" s="210">
        <v>0.0</v>
      </c>
      <c r="L374" s="210">
        <v>0.0</v>
      </c>
      <c r="M374" s="210">
        <v>0.0</v>
      </c>
      <c r="N374" s="210">
        <v>0.0</v>
      </c>
      <c r="O374" s="210">
        <v>0.0</v>
      </c>
      <c r="P374" s="210">
        <v>0.0</v>
      </c>
      <c r="Q374" s="210">
        <v>0.0</v>
      </c>
      <c r="R374" s="210">
        <v>0.0</v>
      </c>
      <c r="S374" s="210">
        <v>0.0</v>
      </c>
      <c r="T374" s="210">
        <v>0.0</v>
      </c>
      <c r="U374" s="210">
        <v>0.0</v>
      </c>
      <c r="V374" s="210">
        <v>0.0</v>
      </c>
      <c r="W374" s="210">
        <v>0.0</v>
      </c>
      <c r="X374" s="210">
        <v>0.0</v>
      </c>
      <c r="Y374" s="210">
        <v>0.0</v>
      </c>
      <c r="Z374" s="210">
        <v>0.0</v>
      </c>
      <c r="AA374" s="210">
        <v>0.0</v>
      </c>
      <c r="AB374" s="210">
        <v>0.0</v>
      </c>
      <c r="AC374" s="210">
        <v>0.0</v>
      </c>
      <c r="AD374" s="210">
        <v>0.0</v>
      </c>
      <c r="AE374" s="210">
        <v>0.0</v>
      </c>
      <c r="AF374" s="210">
        <v>0.0</v>
      </c>
      <c r="AG374" s="210">
        <v>0.0</v>
      </c>
      <c r="AH374" s="210">
        <v>0.0</v>
      </c>
      <c r="AI374" s="210">
        <v>0.0</v>
      </c>
      <c r="AJ374" s="210">
        <v>0.0</v>
      </c>
      <c r="AK374" s="210">
        <v>0.0</v>
      </c>
      <c r="AL374" s="210">
        <v>0.0</v>
      </c>
      <c r="AM374" s="210">
        <v>0.0</v>
      </c>
      <c r="AN374" s="210">
        <v>0.0</v>
      </c>
      <c r="AO374" s="210">
        <v>0.0</v>
      </c>
      <c r="AP374" s="210">
        <v>0.0</v>
      </c>
    </row>
    <row r="375">
      <c r="A375" s="212" t="s">
        <v>34</v>
      </c>
      <c r="B375" s="213">
        <f t="shared" si="1"/>
        <v>25065</v>
      </c>
      <c r="C375" s="210">
        <v>11881.0</v>
      </c>
      <c r="D375" s="210">
        <v>10751.0</v>
      </c>
      <c r="E375" s="210">
        <v>2350.0</v>
      </c>
      <c r="F375" s="210">
        <v>83.0</v>
      </c>
      <c r="G375" s="210">
        <v>0.0</v>
      </c>
      <c r="H375" s="210">
        <v>0.0</v>
      </c>
      <c r="I375" s="210">
        <v>0.0</v>
      </c>
      <c r="J375" s="210">
        <v>0.0</v>
      </c>
      <c r="K375" s="210">
        <v>0.0</v>
      </c>
      <c r="L375" s="210">
        <v>0.0</v>
      </c>
      <c r="M375" s="210">
        <v>0.0</v>
      </c>
      <c r="N375" s="210">
        <v>0.0</v>
      </c>
      <c r="O375" s="210">
        <v>0.0</v>
      </c>
      <c r="P375" s="210">
        <v>0.0</v>
      </c>
      <c r="Q375" s="210">
        <v>0.0</v>
      </c>
      <c r="R375" s="210">
        <v>0.0</v>
      </c>
      <c r="S375" s="210">
        <v>0.0</v>
      </c>
      <c r="T375" s="210">
        <v>0.0</v>
      </c>
      <c r="U375" s="210">
        <v>0.0</v>
      </c>
      <c r="V375" s="210">
        <v>0.0</v>
      </c>
      <c r="W375" s="210">
        <v>0.0</v>
      </c>
      <c r="X375" s="210">
        <v>0.0</v>
      </c>
      <c r="Y375" s="210">
        <v>0.0</v>
      </c>
      <c r="Z375" s="210">
        <v>0.0</v>
      </c>
      <c r="AA375" s="210">
        <v>0.0</v>
      </c>
      <c r="AB375" s="210">
        <v>0.0</v>
      </c>
      <c r="AC375" s="210">
        <v>0.0</v>
      </c>
      <c r="AD375" s="210">
        <v>0.0</v>
      </c>
      <c r="AE375" s="210">
        <v>0.0</v>
      </c>
      <c r="AF375" s="210">
        <v>0.0</v>
      </c>
      <c r="AG375" s="210">
        <v>0.0</v>
      </c>
      <c r="AH375" s="210">
        <v>0.0</v>
      </c>
      <c r="AI375" s="210">
        <v>0.0</v>
      </c>
      <c r="AJ375" s="210">
        <v>0.0</v>
      </c>
      <c r="AK375" s="210">
        <v>0.0</v>
      </c>
      <c r="AL375" s="210">
        <v>0.0</v>
      </c>
      <c r="AM375" s="210">
        <v>0.0</v>
      </c>
      <c r="AN375" s="210">
        <v>0.0</v>
      </c>
      <c r="AO375" s="210">
        <v>0.0</v>
      </c>
      <c r="AP375" s="210">
        <v>0.0</v>
      </c>
    </row>
    <row r="376">
      <c r="A376" s="212" t="s">
        <v>2988</v>
      </c>
      <c r="B376" s="213">
        <f t="shared" si="1"/>
        <v>540</v>
      </c>
      <c r="C376" s="210">
        <v>0.0</v>
      </c>
      <c r="D376" s="210">
        <v>0.0</v>
      </c>
      <c r="E376" s="210">
        <v>0.0</v>
      </c>
      <c r="F376" s="210">
        <v>0.0</v>
      </c>
      <c r="G376" s="210">
        <v>364.0</v>
      </c>
      <c r="H376" s="210">
        <v>154.0</v>
      </c>
      <c r="I376" s="210">
        <v>21.0</v>
      </c>
      <c r="J376" s="210">
        <v>1.0</v>
      </c>
      <c r="K376" s="210">
        <v>0.0</v>
      </c>
      <c r="L376" s="210">
        <v>0.0</v>
      </c>
      <c r="M376" s="210">
        <v>0.0</v>
      </c>
      <c r="N376" s="210">
        <v>0.0</v>
      </c>
      <c r="O376" s="210">
        <v>0.0</v>
      </c>
      <c r="P376" s="210">
        <v>0.0</v>
      </c>
      <c r="Q376" s="210">
        <v>0.0</v>
      </c>
      <c r="R376" s="210">
        <v>0.0</v>
      </c>
      <c r="S376" s="210">
        <v>0.0</v>
      </c>
      <c r="T376" s="210">
        <v>0.0</v>
      </c>
      <c r="U376" s="210">
        <v>0.0</v>
      </c>
      <c r="V376" s="210">
        <v>0.0</v>
      </c>
      <c r="W376" s="210">
        <v>0.0</v>
      </c>
      <c r="X376" s="210">
        <v>0.0</v>
      </c>
      <c r="Y376" s="210">
        <v>0.0</v>
      </c>
      <c r="Z376" s="210">
        <v>0.0</v>
      </c>
      <c r="AA376" s="210">
        <v>0.0</v>
      </c>
      <c r="AB376" s="210">
        <v>0.0</v>
      </c>
      <c r="AC376" s="210">
        <v>0.0</v>
      </c>
      <c r="AD376" s="210">
        <v>0.0</v>
      </c>
      <c r="AE376" s="210">
        <v>0.0</v>
      </c>
      <c r="AF376" s="210">
        <v>0.0</v>
      </c>
      <c r="AG376" s="210">
        <v>0.0</v>
      </c>
      <c r="AH376" s="210">
        <v>0.0</v>
      </c>
      <c r="AI376" s="210">
        <v>0.0</v>
      </c>
      <c r="AJ376" s="210">
        <v>0.0</v>
      </c>
      <c r="AK376" s="210">
        <v>0.0</v>
      </c>
      <c r="AL376" s="210">
        <v>0.0</v>
      </c>
      <c r="AM376" s="210">
        <v>0.0</v>
      </c>
      <c r="AN376" s="210">
        <v>0.0</v>
      </c>
      <c r="AO376" s="210">
        <v>0.0</v>
      </c>
      <c r="AP376" s="210">
        <v>0.0</v>
      </c>
    </row>
    <row r="377">
      <c r="A377" s="212" t="s">
        <v>2993</v>
      </c>
      <c r="B377" s="213">
        <f t="shared" si="1"/>
        <v>925</v>
      </c>
      <c r="C377" s="210">
        <v>0.0</v>
      </c>
      <c r="D377" s="210">
        <v>0.0</v>
      </c>
      <c r="E377" s="210">
        <v>0.0</v>
      </c>
      <c r="F377" s="210">
        <v>0.0</v>
      </c>
      <c r="G377" s="210">
        <v>463.0</v>
      </c>
      <c r="H377" s="210">
        <v>391.0</v>
      </c>
      <c r="I377" s="210">
        <v>69.0</v>
      </c>
      <c r="J377" s="210">
        <v>2.0</v>
      </c>
      <c r="K377" s="210">
        <v>0.0</v>
      </c>
      <c r="L377" s="210">
        <v>0.0</v>
      </c>
      <c r="M377" s="210">
        <v>0.0</v>
      </c>
      <c r="N377" s="210">
        <v>0.0</v>
      </c>
      <c r="O377" s="210">
        <v>0.0</v>
      </c>
      <c r="P377" s="210">
        <v>0.0</v>
      </c>
      <c r="Q377" s="210">
        <v>0.0</v>
      </c>
      <c r="R377" s="210">
        <v>0.0</v>
      </c>
      <c r="S377" s="210">
        <v>0.0</v>
      </c>
      <c r="T377" s="210">
        <v>0.0</v>
      </c>
      <c r="U377" s="210">
        <v>0.0</v>
      </c>
      <c r="V377" s="210">
        <v>0.0</v>
      </c>
      <c r="W377" s="210">
        <v>0.0</v>
      </c>
      <c r="X377" s="210">
        <v>0.0</v>
      </c>
      <c r="Y377" s="210">
        <v>0.0</v>
      </c>
      <c r="Z377" s="210">
        <v>0.0</v>
      </c>
      <c r="AA377" s="210">
        <v>0.0</v>
      </c>
      <c r="AB377" s="210">
        <v>0.0</v>
      </c>
      <c r="AC377" s="210">
        <v>0.0</v>
      </c>
      <c r="AD377" s="210">
        <v>0.0</v>
      </c>
      <c r="AE377" s="210">
        <v>0.0</v>
      </c>
      <c r="AF377" s="210">
        <v>0.0</v>
      </c>
      <c r="AG377" s="210">
        <v>0.0</v>
      </c>
      <c r="AH377" s="210">
        <v>0.0</v>
      </c>
      <c r="AI377" s="210">
        <v>0.0</v>
      </c>
      <c r="AJ377" s="210">
        <v>0.0</v>
      </c>
      <c r="AK377" s="210">
        <v>0.0</v>
      </c>
      <c r="AL377" s="210">
        <v>0.0</v>
      </c>
      <c r="AM377" s="210">
        <v>0.0</v>
      </c>
      <c r="AN377" s="210">
        <v>0.0</v>
      </c>
      <c r="AO377" s="210">
        <v>0.0</v>
      </c>
      <c r="AP377" s="210">
        <v>0.0</v>
      </c>
    </row>
    <row r="378">
      <c r="A378" s="212" t="s">
        <v>2999</v>
      </c>
      <c r="B378" s="213">
        <f t="shared" si="1"/>
        <v>3870</v>
      </c>
      <c r="C378" s="210">
        <v>0.0</v>
      </c>
      <c r="D378" s="210">
        <v>0.0</v>
      </c>
      <c r="E378" s="210">
        <v>0.0</v>
      </c>
      <c r="F378" s="210">
        <v>0.0</v>
      </c>
      <c r="G378" s="210">
        <v>2023.0</v>
      </c>
      <c r="H378" s="210">
        <v>1493.0</v>
      </c>
      <c r="I378" s="210">
        <v>332.0</v>
      </c>
      <c r="J378" s="210">
        <v>22.0</v>
      </c>
      <c r="K378" s="210">
        <v>0.0</v>
      </c>
      <c r="L378" s="210">
        <v>0.0</v>
      </c>
      <c r="M378" s="210">
        <v>0.0</v>
      </c>
      <c r="N378" s="210">
        <v>0.0</v>
      </c>
      <c r="O378" s="210">
        <v>0.0</v>
      </c>
      <c r="P378" s="210">
        <v>0.0</v>
      </c>
      <c r="Q378" s="210">
        <v>0.0</v>
      </c>
      <c r="R378" s="210">
        <v>0.0</v>
      </c>
      <c r="S378" s="210">
        <v>0.0</v>
      </c>
      <c r="T378" s="210">
        <v>0.0</v>
      </c>
      <c r="U378" s="210">
        <v>0.0</v>
      </c>
      <c r="V378" s="210">
        <v>0.0</v>
      </c>
      <c r="W378" s="210">
        <v>0.0</v>
      </c>
      <c r="X378" s="210">
        <v>0.0</v>
      </c>
      <c r="Y378" s="210">
        <v>0.0</v>
      </c>
      <c r="Z378" s="210">
        <v>0.0</v>
      </c>
      <c r="AA378" s="210">
        <v>0.0</v>
      </c>
      <c r="AB378" s="210">
        <v>0.0</v>
      </c>
      <c r="AC378" s="210">
        <v>0.0</v>
      </c>
      <c r="AD378" s="210">
        <v>0.0</v>
      </c>
      <c r="AE378" s="210">
        <v>0.0</v>
      </c>
      <c r="AF378" s="210">
        <v>0.0</v>
      </c>
      <c r="AG378" s="210">
        <v>0.0</v>
      </c>
      <c r="AH378" s="210">
        <v>0.0</v>
      </c>
      <c r="AI378" s="210">
        <v>0.0</v>
      </c>
      <c r="AJ378" s="210">
        <v>0.0</v>
      </c>
      <c r="AK378" s="210">
        <v>0.0</v>
      </c>
      <c r="AL378" s="210">
        <v>0.0</v>
      </c>
      <c r="AM378" s="210">
        <v>0.0</v>
      </c>
      <c r="AN378" s="210">
        <v>0.0</v>
      </c>
      <c r="AO378" s="210">
        <v>0.0</v>
      </c>
      <c r="AP378" s="210">
        <v>0.0</v>
      </c>
    </row>
    <row r="379">
      <c r="A379" s="212" t="s">
        <v>80</v>
      </c>
      <c r="B379" s="213">
        <f t="shared" si="1"/>
        <v>861</v>
      </c>
      <c r="C379" s="210">
        <v>0.0</v>
      </c>
      <c r="D379" s="210">
        <v>23.0</v>
      </c>
      <c r="E379" s="210">
        <v>84.0</v>
      </c>
      <c r="F379" s="210">
        <v>98.0</v>
      </c>
      <c r="G379" s="210">
        <v>292.0</v>
      </c>
      <c r="H379" s="210">
        <v>289.0</v>
      </c>
      <c r="I379" s="210">
        <v>73.0</v>
      </c>
      <c r="J379" s="210">
        <v>2.0</v>
      </c>
      <c r="K379" s="210">
        <v>0.0</v>
      </c>
      <c r="L379" s="210">
        <v>0.0</v>
      </c>
      <c r="M379" s="210">
        <v>0.0</v>
      </c>
      <c r="N379" s="210">
        <v>0.0</v>
      </c>
      <c r="O379" s="210">
        <v>0.0</v>
      </c>
      <c r="P379" s="210">
        <v>0.0</v>
      </c>
      <c r="Q379" s="210">
        <v>0.0</v>
      </c>
      <c r="R379" s="210">
        <v>0.0</v>
      </c>
      <c r="S379" s="210">
        <v>0.0</v>
      </c>
      <c r="T379" s="210">
        <v>0.0</v>
      </c>
      <c r="U379" s="210">
        <v>0.0</v>
      </c>
      <c r="V379" s="210">
        <v>0.0</v>
      </c>
      <c r="W379" s="210">
        <v>0.0</v>
      </c>
      <c r="X379" s="210">
        <v>0.0</v>
      </c>
      <c r="Y379" s="210">
        <v>0.0</v>
      </c>
      <c r="Z379" s="210">
        <v>0.0</v>
      </c>
      <c r="AA379" s="210">
        <v>0.0</v>
      </c>
      <c r="AB379" s="210">
        <v>0.0</v>
      </c>
      <c r="AC379" s="210">
        <v>0.0</v>
      </c>
      <c r="AD379" s="210">
        <v>0.0</v>
      </c>
      <c r="AE379" s="210">
        <v>0.0</v>
      </c>
      <c r="AF379" s="210">
        <v>0.0</v>
      </c>
      <c r="AG379" s="210">
        <v>0.0</v>
      </c>
      <c r="AH379" s="210">
        <v>0.0</v>
      </c>
      <c r="AI379" s="210">
        <v>0.0</v>
      </c>
      <c r="AJ379" s="210">
        <v>0.0</v>
      </c>
      <c r="AK379" s="210">
        <v>0.0</v>
      </c>
      <c r="AL379" s="210">
        <v>0.0</v>
      </c>
      <c r="AM379" s="210">
        <v>0.0</v>
      </c>
      <c r="AN379" s="210">
        <v>0.0</v>
      </c>
      <c r="AO379" s="210">
        <v>0.0</v>
      </c>
      <c r="AP379" s="210">
        <v>0.0</v>
      </c>
    </row>
    <row r="380">
      <c r="A380" s="212" t="s">
        <v>35</v>
      </c>
      <c r="B380" s="213">
        <f t="shared" si="1"/>
        <v>3286</v>
      </c>
      <c r="C380" s="210">
        <v>2.0</v>
      </c>
      <c r="D380" s="210">
        <v>1779.0</v>
      </c>
      <c r="E380" s="210">
        <v>1457.0</v>
      </c>
      <c r="F380" s="210">
        <v>48.0</v>
      </c>
      <c r="G380" s="210">
        <v>0.0</v>
      </c>
      <c r="H380" s="210">
        <v>0.0</v>
      </c>
      <c r="I380" s="210">
        <v>0.0</v>
      </c>
      <c r="J380" s="210">
        <v>0.0</v>
      </c>
      <c r="K380" s="210">
        <v>0.0</v>
      </c>
      <c r="L380" s="210">
        <v>0.0</v>
      </c>
      <c r="M380" s="210">
        <v>0.0</v>
      </c>
      <c r="N380" s="210">
        <v>0.0</v>
      </c>
      <c r="O380" s="210">
        <v>0.0</v>
      </c>
      <c r="P380" s="210">
        <v>0.0</v>
      </c>
      <c r="Q380" s="210">
        <v>0.0</v>
      </c>
      <c r="R380" s="210">
        <v>0.0</v>
      </c>
      <c r="S380" s="210">
        <v>0.0</v>
      </c>
      <c r="T380" s="210">
        <v>0.0</v>
      </c>
      <c r="U380" s="210">
        <v>0.0</v>
      </c>
      <c r="V380" s="210">
        <v>0.0</v>
      </c>
      <c r="W380" s="210">
        <v>0.0</v>
      </c>
      <c r="X380" s="210">
        <v>0.0</v>
      </c>
      <c r="Y380" s="210">
        <v>0.0</v>
      </c>
      <c r="Z380" s="210">
        <v>0.0</v>
      </c>
      <c r="AA380" s="210">
        <v>0.0</v>
      </c>
      <c r="AB380" s="210">
        <v>0.0</v>
      </c>
      <c r="AC380" s="210">
        <v>0.0</v>
      </c>
      <c r="AD380" s="210">
        <v>0.0</v>
      </c>
      <c r="AE380" s="210">
        <v>0.0</v>
      </c>
      <c r="AF380" s="210">
        <v>0.0</v>
      </c>
      <c r="AG380" s="210">
        <v>0.0</v>
      </c>
      <c r="AH380" s="210">
        <v>0.0</v>
      </c>
      <c r="AI380" s="210">
        <v>0.0</v>
      </c>
      <c r="AJ380" s="210">
        <v>0.0</v>
      </c>
      <c r="AK380" s="210">
        <v>0.0</v>
      </c>
      <c r="AL380" s="210">
        <v>0.0</v>
      </c>
      <c r="AM380" s="210">
        <v>0.0</v>
      </c>
      <c r="AN380" s="210">
        <v>0.0</v>
      </c>
      <c r="AO380" s="210">
        <v>0.0</v>
      </c>
      <c r="AP380" s="210">
        <v>0.0</v>
      </c>
    </row>
    <row r="381">
      <c r="A381" s="212" t="s">
        <v>3018</v>
      </c>
      <c r="B381" s="213">
        <f t="shared" si="1"/>
        <v>557</v>
      </c>
      <c r="C381" s="210">
        <v>0.0</v>
      </c>
      <c r="D381" s="210">
        <v>0.0</v>
      </c>
      <c r="E381" s="210">
        <v>0.0</v>
      </c>
      <c r="F381" s="210">
        <v>0.0</v>
      </c>
      <c r="G381" s="210">
        <v>212.0</v>
      </c>
      <c r="H381" s="210">
        <v>251.0</v>
      </c>
      <c r="I381" s="210">
        <v>90.0</v>
      </c>
      <c r="J381" s="210">
        <v>4.0</v>
      </c>
      <c r="K381" s="210">
        <v>0.0</v>
      </c>
      <c r="L381" s="210">
        <v>0.0</v>
      </c>
      <c r="M381" s="210">
        <v>0.0</v>
      </c>
      <c r="N381" s="210">
        <v>0.0</v>
      </c>
      <c r="O381" s="210">
        <v>0.0</v>
      </c>
      <c r="P381" s="210">
        <v>0.0</v>
      </c>
      <c r="Q381" s="210">
        <v>0.0</v>
      </c>
      <c r="R381" s="210">
        <v>0.0</v>
      </c>
      <c r="S381" s="210">
        <v>0.0</v>
      </c>
      <c r="T381" s="210">
        <v>0.0</v>
      </c>
      <c r="U381" s="210">
        <v>0.0</v>
      </c>
      <c r="V381" s="210">
        <v>0.0</v>
      </c>
      <c r="W381" s="210">
        <v>0.0</v>
      </c>
      <c r="X381" s="210">
        <v>0.0</v>
      </c>
      <c r="Y381" s="210">
        <v>0.0</v>
      </c>
      <c r="Z381" s="210">
        <v>0.0</v>
      </c>
      <c r="AA381" s="210">
        <v>0.0</v>
      </c>
      <c r="AB381" s="210">
        <v>0.0</v>
      </c>
      <c r="AC381" s="210">
        <v>0.0</v>
      </c>
      <c r="AD381" s="210">
        <v>0.0</v>
      </c>
      <c r="AE381" s="210">
        <v>0.0</v>
      </c>
      <c r="AF381" s="210">
        <v>0.0</v>
      </c>
      <c r="AG381" s="210">
        <v>0.0</v>
      </c>
      <c r="AH381" s="210">
        <v>0.0</v>
      </c>
      <c r="AI381" s="210">
        <v>0.0</v>
      </c>
      <c r="AJ381" s="210">
        <v>0.0</v>
      </c>
      <c r="AK381" s="210">
        <v>0.0</v>
      </c>
      <c r="AL381" s="210">
        <v>0.0</v>
      </c>
      <c r="AM381" s="210">
        <v>0.0</v>
      </c>
      <c r="AN381" s="210">
        <v>0.0</v>
      </c>
      <c r="AO381" s="210">
        <v>0.0</v>
      </c>
      <c r="AP381" s="210">
        <v>0.0</v>
      </c>
    </row>
    <row r="382">
      <c r="A382" s="212" t="s">
        <v>3024</v>
      </c>
      <c r="B382" s="213">
        <f t="shared" si="1"/>
        <v>3914</v>
      </c>
      <c r="C382" s="210">
        <v>0.0</v>
      </c>
      <c r="D382" s="210">
        <v>0.0</v>
      </c>
      <c r="E382" s="210">
        <v>0.0</v>
      </c>
      <c r="F382" s="210">
        <v>0.0</v>
      </c>
      <c r="G382" s="210">
        <v>1568.0</v>
      </c>
      <c r="H382" s="210">
        <v>1739.0</v>
      </c>
      <c r="I382" s="210">
        <v>568.0</v>
      </c>
      <c r="J382" s="210">
        <v>39.0</v>
      </c>
      <c r="K382" s="210">
        <v>0.0</v>
      </c>
      <c r="L382" s="210">
        <v>0.0</v>
      </c>
      <c r="M382" s="210">
        <v>0.0</v>
      </c>
      <c r="N382" s="210">
        <v>0.0</v>
      </c>
      <c r="O382" s="210">
        <v>0.0</v>
      </c>
      <c r="P382" s="210">
        <v>0.0</v>
      </c>
      <c r="Q382" s="210">
        <v>0.0</v>
      </c>
      <c r="R382" s="210">
        <v>0.0</v>
      </c>
      <c r="S382" s="210">
        <v>0.0</v>
      </c>
      <c r="T382" s="210">
        <v>0.0</v>
      </c>
      <c r="U382" s="210">
        <v>0.0</v>
      </c>
      <c r="V382" s="210">
        <v>0.0</v>
      </c>
      <c r="W382" s="210">
        <v>0.0</v>
      </c>
      <c r="X382" s="210">
        <v>0.0</v>
      </c>
      <c r="Y382" s="210">
        <v>0.0</v>
      </c>
      <c r="Z382" s="210">
        <v>0.0</v>
      </c>
      <c r="AA382" s="210">
        <v>0.0</v>
      </c>
      <c r="AB382" s="210">
        <v>0.0</v>
      </c>
      <c r="AC382" s="210">
        <v>0.0</v>
      </c>
      <c r="AD382" s="210">
        <v>0.0</v>
      </c>
      <c r="AE382" s="210">
        <v>0.0</v>
      </c>
      <c r="AF382" s="210">
        <v>0.0</v>
      </c>
      <c r="AG382" s="210">
        <v>0.0</v>
      </c>
      <c r="AH382" s="210">
        <v>0.0</v>
      </c>
      <c r="AI382" s="210">
        <v>0.0</v>
      </c>
      <c r="AJ382" s="210">
        <v>0.0</v>
      </c>
      <c r="AK382" s="210">
        <v>0.0</v>
      </c>
      <c r="AL382" s="210">
        <v>0.0</v>
      </c>
      <c r="AM382" s="210">
        <v>0.0</v>
      </c>
      <c r="AN382" s="210">
        <v>0.0</v>
      </c>
      <c r="AO382" s="210">
        <v>0.0</v>
      </c>
      <c r="AP382" s="210">
        <v>0.0</v>
      </c>
    </row>
    <row r="383">
      <c r="A383" s="212" t="s">
        <v>36</v>
      </c>
      <c r="B383" s="213">
        <f t="shared" si="1"/>
        <v>14086</v>
      </c>
      <c r="C383" s="210">
        <v>7.0</v>
      </c>
      <c r="D383" s="210">
        <v>5719.0</v>
      </c>
      <c r="E383" s="210">
        <v>7245.0</v>
      </c>
      <c r="F383" s="210">
        <v>1115.0</v>
      </c>
      <c r="G383" s="210">
        <v>0.0</v>
      </c>
      <c r="H383" s="210">
        <v>0.0</v>
      </c>
      <c r="I383" s="210">
        <v>0.0</v>
      </c>
      <c r="J383" s="210">
        <v>0.0</v>
      </c>
      <c r="K383" s="210">
        <v>0.0</v>
      </c>
      <c r="L383" s="210">
        <v>0.0</v>
      </c>
      <c r="M383" s="210">
        <v>0.0</v>
      </c>
      <c r="N383" s="210">
        <v>0.0</v>
      </c>
      <c r="O383" s="210">
        <v>0.0</v>
      </c>
      <c r="P383" s="210">
        <v>0.0</v>
      </c>
      <c r="Q383" s="210">
        <v>0.0</v>
      </c>
      <c r="R383" s="210">
        <v>0.0</v>
      </c>
      <c r="S383" s="210">
        <v>0.0</v>
      </c>
      <c r="T383" s="210">
        <v>0.0</v>
      </c>
      <c r="U383" s="210">
        <v>0.0</v>
      </c>
      <c r="V383" s="210">
        <v>0.0</v>
      </c>
      <c r="W383" s="210">
        <v>0.0</v>
      </c>
      <c r="X383" s="210">
        <v>0.0</v>
      </c>
      <c r="Y383" s="210">
        <v>0.0</v>
      </c>
      <c r="Z383" s="210">
        <v>0.0</v>
      </c>
      <c r="AA383" s="210">
        <v>0.0</v>
      </c>
      <c r="AB383" s="210">
        <v>0.0</v>
      </c>
      <c r="AC383" s="210">
        <v>0.0</v>
      </c>
      <c r="AD383" s="210">
        <v>0.0</v>
      </c>
      <c r="AE383" s="210">
        <v>0.0</v>
      </c>
      <c r="AF383" s="210">
        <v>0.0</v>
      </c>
      <c r="AG383" s="210">
        <v>0.0</v>
      </c>
      <c r="AH383" s="210">
        <v>0.0</v>
      </c>
      <c r="AI383" s="210">
        <v>0.0</v>
      </c>
      <c r="AJ383" s="210">
        <v>0.0</v>
      </c>
      <c r="AK383" s="210">
        <v>0.0</v>
      </c>
      <c r="AL383" s="210">
        <v>0.0</v>
      </c>
      <c r="AM383" s="210">
        <v>0.0</v>
      </c>
      <c r="AN383" s="210">
        <v>0.0</v>
      </c>
      <c r="AO383" s="210">
        <v>0.0</v>
      </c>
      <c r="AP383" s="210">
        <v>0.0</v>
      </c>
    </row>
    <row r="384">
      <c r="A384" s="212" t="s">
        <v>3035</v>
      </c>
      <c r="B384" s="213">
        <f t="shared" si="1"/>
        <v>2987</v>
      </c>
      <c r="C384" s="210">
        <v>0.0</v>
      </c>
      <c r="D384" s="210">
        <v>0.0</v>
      </c>
      <c r="E384" s="210">
        <v>0.0</v>
      </c>
      <c r="F384" s="210">
        <v>0.0</v>
      </c>
      <c r="G384" s="210">
        <v>1399.0</v>
      </c>
      <c r="H384" s="210">
        <v>1174.0</v>
      </c>
      <c r="I384" s="210">
        <v>391.0</v>
      </c>
      <c r="J384" s="210">
        <v>23.0</v>
      </c>
      <c r="K384" s="210">
        <v>0.0</v>
      </c>
      <c r="L384" s="210">
        <v>0.0</v>
      </c>
      <c r="M384" s="210">
        <v>0.0</v>
      </c>
      <c r="N384" s="210">
        <v>0.0</v>
      </c>
      <c r="O384" s="210">
        <v>0.0</v>
      </c>
      <c r="P384" s="210">
        <v>0.0</v>
      </c>
      <c r="Q384" s="210">
        <v>0.0</v>
      </c>
      <c r="R384" s="210">
        <v>0.0</v>
      </c>
      <c r="S384" s="210">
        <v>0.0</v>
      </c>
      <c r="T384" s="210">
        <v>0.0</v>
      </c>
      <c r="U384" s="210">
        <v>0.0</v>
      </c>
      <c r="V384" s="210">
        <v>0.0</v>
      </c>
      <c r="W384" s="210">
        <v>0.0</v>
      </c>
      <c r="X384" s="210">
        <v>0.0</v>
      </c>
      <c r="Y384" s="210">
        <v>0.0</v>
      </c>
      <c r="Z384" s="210">
        <v>0.0</v>
      </c>
      <c r="AA384" s="210">
        <v>0.0</v>
      </c>
      <c r="AB384" s="210">
        <v>0.0</v>
      </c>
      <c r="AC384" s="210">
        <v>0.0</v>
      </c>
      <c r="AD384" s="210">
        <v>0.0</v>
      </c>
      <c r="AE384" s="210">
        <v>0.0</v>
      </c>
      <c r="AF384" s="210">
        <v>0.0</v>
      </c>
      <c r="AG384" s="210">
        <v>0.0</v>
      </c>
      <c r="AH384" s="210">
        <v>0.0</v>
      </c>
      <c r="AI384" s="210">
        <v>0.0</v>
      </c>
      <c r="AJ384" s="210">
        <v>0.0</v>
      </c>
      <c r="AK384" s="210">
        <v>0.0</v>
      </c>
      <c r="AL384" s="210">
        <v>0.0</v>
      </c>
      <c r="AM384" s="210">
        <v>0.0</v>
      </c>
      <c r="AN384" s="210">
        <v>0.0</v>
      </c>
      <c r="AO384" s="210">
        <v>0.0</v>
      </c>
      <c r="AP384" s="210">
        <v>0.0</v>
      </c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12" t="s">
        <v>1</v>
      </c>
      <c r="B1" s="215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4">
        <f>IF(SecondRowCounts!B2 = 0, "ND", SecondRowWins!B2/SecondRowCounts!B2)</f>
        <v>0.4695916212</v>
      </c>
      <c r="C2" s="214">
        <f>IF(SecondRowCounts!C2 = 0, "ND", SecondRowWins!C2/SecondRowCounts!C2)</f>
        <v>0.75</v>
      </c>
      <c r="D2" s="214">
        <f>IF(SecondRowCounts!D2 = 0, "ND", SecondRowWins!D2/SecondRowCounts!D2)</f>
        <v>0.4708458566</v>
      </c>
      <c r="E2" s="214">
        <f>IF(SecondRowCounts!E2 = 0, "ND", SecondRowWins!E2/SecondRowCounts!E2)</f>
        <v>0.4765171001</v>
      </c>
      <c r="F2" s="214">
        <f>IF(SecondRowCounts!F2 = 0, "ND", SecondRowWins!F2/SecondRowCounts!F2)</f>
        <v>0.3244680851</v>
      </c>
      <c r="G2" s="214">
        <f>IF(SecondRowCounts!G2 = 0, "ND", SecondRowWins!G2/SecondRowCounts!G2)</f>
        <v>0</v>
      </c>
      <c r="H2" s="214" t="str">
        <f>IF(SecondRowCounts!H2 = 0, "ND", SecondRowWins!H2/SecondRowCounts!H2)</f>
        <v>ND</v>
      </c>
      <c r="I2" s="214" t="str">
        <f>IF(SecondRowCounts!I2 = 0, "ND", SecondRowWins!I2/SecondRowCounts!I2)</f>
        <v>ND</v>
      </c>
      <c r="J2" s="214" t="str">
        <f>IF(SecondRowCounts!J2 = 0, "ND", SecondRowWins!J2/SecondRowCounts!J2)</f>
        <v>ND</v>
      </c>
      <c r="K2" s="214" t="str">
        <f>IF(SecondRowCounts!K2 = 0, "ND", SecondRowWins!K2/SecondRowCounts!K2)</f>
        <v>ND</v>
      </c>
      <c r="L2" s="214" t="str">
        <f>IF(SecondRowCounts!L2 = 0, "ND", SecondRowWins!L2/SecondRowCounts!L2)</f>
        <v>ND</v>
      </c>
      <c r="M2" s="214" t="str">
        <f>IF(SecondRowCounts!M2 = 0, "ND", SecondRowWins!M2/SecondRowCounts!M2)</f>
        <v>ND</v>
      </c>
      <c r="N2" s="214" t="str">
        <f>IF(SecondRowCounts!N2 = 0, "ND", SecondRowWins!N2/SecondRowCounts!N2)</f>
        <v>ND</v>
      </c>
      <c r="O2" s="214" t="str">
        <f>IF(SecondRowCounts!O2 = 0, "ND", SecondRowWins!O2/SecondRowCounts!O2)</f>
        <v>ND</v>
      </c>
      <c r="P2" s="214" t="str">
        <f>IF(SecondRowCounts!P2 = 0, "ND", SecondRowWins!P2/SecondRowCounts!P2)</f>
        <v>ND</v>
      </c>
      <c r="Q2" s="214" t="str">
        <f>IF(SecondRowCounts!Q2 = 0, "ND", SecondRowWins!Q2/SecondRowCounts!Q2)</f>
        <v>ND</v>
      </c>
      <c r="R2" s="214" t="str">
        <f>IF(SecondRowCounts!R2 = 0, "ND", SecondRowWins!R2/SecondRowCounts!R2)</f>
        <v>ND</v>
      </c>
      <c r="S2" s="214" t="str">
        <f>IF(SecondRowCounts!S2 = 0, "ND", SecondRowWins!S2/SecondRowCounts!S2)</f>
        <v>ND</v>
      </c>
      <c r="T2" s="214" t="str">
        <f>IF(SecondRowCounts!T2 = 0, "ND", SecondRowWins!T2/SecondRowCounts!T2)</f>
        <v>ND</v>
      </c>
      <c r="U2" s="214" t="str">
        <f>IF(SecondRowCounts!U2 = 0, "ND", SecondRowWins!U2/SecondRowCounts!U2)</f>
        <v>ND</v>
      </c>
      <c r="V2" s="214" t="str">
        <f>IF(SecondRowCounts!V2 = 0, "ND", SecondRowWins!V2/SecondRowCounts!V2)</f>
        <v>ND</v>
      </c>
      <c r="W2" s="214" t="str">
        <f>IF(SecondRowCounts!W2 = 0, "ND", SecondRowWins!W2/SecondRowCounts!W2)</f>
        <v>ND</v>
      </c>
      <c r="X2" s="214" t="str">
        <f>IF(SecondRowCounts!X2 = 0, "ND", SecondRowWins!X2/SecondRowCounts!X2)</f>
        <v>ND</v>
      </c>
      <c r="Y2" s="214" t="str">
        <f>IF(SecondRowCounts!Y2 = 0, "ND", SecondRowWins!Y2/SecondRowCounts!Y2)</f>
        <v>ND</v>
      </c>
      <c r="Z2" s="214" t="str">
        <f>IF(SecondRowCounts!Z2 = 0, "ND", SecondRowWins!Z2/SecondRowCounts!Z2)</f>
        <v>ND</v>
      </c>
      <c r="AA2" s="214" t="str">
        <f>IF(SecondRowCounts!AA2 = 0, "ND", SecondRowWins!AA2/SecondRowCounts!AA2)</f>
        <v>ND</v>
      </c>
      <c r="AB2" s="214" t="str">
        <f>IF(SecondRowCounts!AB2 = 0, "ND", SecondRowWins!AB2/SecondRowCounts!AB2)</f>
        <v>ND</v>
      </c>
      <c r="AC2" s="214" t="str">
        <f>IF(SecondRowCounts!AC2 = 0, "ND", SecondRowWins!AC2/SecondRowCounts!AC2)</f>
        <v>ND</v>
      </c>
      <c r="AD2" s="214" t="str">
        <f>IF(SecondRowCounts!AD2 = 0, "ND", SecondRowWins!AD2/SecondRowCounts!AD2)</f>
        <v>ND</v>
      </c>
      <c r="AE2" s="214" t="str">
        <f>IF(SecondRowCounts!AE2 = 0, "ND", SecondRowWins!AE2/SecondRowCounts!AE2)</f>
        <v>ND</v>
      </c>
      <c r="AF2" s="214" t="str">
        <f>IF(SecondRowCounts!AF2 = 0, "ND", SecondRowWins!AF2/SecondRowCounts!AF2)</f>
        <v>ND</v>
      </c>
      <c r="AG2" s="214" t="str">
        <f>IF(SecondRowCounts!AG2 = 0, "ND", SecondRowWins!AG2/SecondRowCounts!AG2)</f>
        <v>ND</v>
      </c>
      <c r="AH2" s="214" t="str">
        <f>IF(SecondRowCounts!AH2 = 0, "ND", SecondRowWins!AH2/SecondRowCounts!AH2)</f>
        <v>ND</v>
      </c>
      <c r="AI2" s="214" t="str">
        <f>IF(SecondRowCounts!AI2 = 0, "ND", SecondRowWins!AI2/SecondRowCounts!AI2)</f>
        <v>ND</v>
      </c>
      <c r="AJ2" s="214" t="str">
        <f>IF(SecondRowCounts!AJ2 = 0, "ND", SecondRowWins!AJ2/SecondRowCounts!AJ2)</f>
        <v>ND</v>
      </c>
      <c r="AK2" s="214" t="str">
        <f>IF(SecondRowCounts!AK2 = 0, "ND", SecondRowWins!AK2/SecondRowCounts!AK2)</f>
        <v>ND</v>
      </c>
      <c r="AL2" s="214" t="str">
        <f>IF(SecondRowCounts!AL2 = 0, "ND", SecondRowWins!AL2/SecondRowCounts!AL2)</f>
        <v>ND</v>
      </c>
      <c r="AM2" s="214" t="str">
        <f>IF(SecondRowCounts!AM2 = 0, "ND", SecondRowWins!AM2/SecondRowCounts!AM2)</f>
        <v>ND</v>
      </c>
      <c r="AN2" s="214" t="str">
        <f>IF(SecondRowCounts!AN2 = 0, "ND", SecondRowWins!AN2/SecondRowCounts!AN2)</f>
        <v>ND</v>
      </c>
      <c r="AO2" s="214" t="str">
        <f>IF(SecondRowCounts!AO2 = 0, "ND", SecondRowWins!AO2/SecondRowCounts!AO2)</f>
        <v>ND</v>
      </c>
      <c r="AP2" s="214" t="str">
        <f>IF(SecondRowCounts!AP2 = 0, "ND", SecondRowWins!AP2/SecondRowCounts!AP2)</f>
        <v>ND</v>
      </c>
    </row>
    <row r="3">
      <c r="A3" s="212" t="s">
        <v>158</v>
      </c>
      <c r="B3" s="214">
        <f>IF(SecondRowCounts!B3 = 0, "ND", SecondRowWins!B3/SecondRowCounts!B3)</f>
        <v>0.5325732899</v>
      </c>
      <c r="C3" s="214" t="str">
        <f>IF(SecondRowCounts!C3 = 0, "ND", SecondRowWins!C3/SecondRowCounts!C3)</f>
        <v>ND</v>
      </c>
      <c r="D3" s="214" t="str">
        <f>IF(SecondRowCounts!D3 = 0, "ND", SecondRowWins!D3/SecondRowCounts!D3)</f>
        <v>ND</v>
      </c>
      <c r="E3" s="214" t="str">
        <f>IF(SecondRowCounts!E3 = 0, "ND", SecondRowWins!E3/SecondRowCounts!E3)</f>
        <v>ND</v>
      </c>
      <c r="F3" s="214" t="str">
        <f>IF(SecondRowCounts!F3 = 0, "ND", SecondRowWins!F3/SecondRowCounts!F3)</f>
        <v>ND</v>
      </c>
      <c r="G3" s="214">
        <f>IF(SecondRowCounts!G3 = 0, "ND", SecondRowWins!G3/SecondRowCounts!G3)</f>
        <v>0.5743639922</v>
      </c>
      <c r="H3" s="214">
        <f>IF(SecondRowCounts!H3 = 0, "ND", SecondRowWins!H3/SecondRowCounts!H3)</f>
        <v>0.5422252011</v>
      </c>
      <c r="I3" s="214">
        <f>IF(SecondRowCounts!I3 = 0, "ND", SecondRowWins!I3/SecondRowCounts!I3)</f>
        <v>0.4526112186</v>
      </c>
      <c r="J3" s="214">
        <f>IF(SecondRowCounts!J3 = 0, "ND", SecondRowWins!J3/SecondRowCounts!J3)</f>
        <v>0.1428571429</v>
      </c>
      <c r="K3" s="214">
        <f>IF(SecondRowCounts!K3 = 0, "ND", SecondRowWins!K3/SecondRowCounts!K3)</f>
        <v>0</v>
      </c>
      <c r="L3" s="214" t="str">
        <f>IF(SecondRowCounts!L3 = 0, "ND", SecondRowWins!L3/SecondRowCounts!L3)</f>
        <v>ND</v>
      </c>
      <c r="M3" s="214" t="str">
        <f>IF(SecondRowCounts!M3 = 0, "ND", SecondRowWins!M3/SecondRowCounts!M3)</f>
        <v>ND</v>
      </c>
      <c r="N3" s="214" t="str">
        <f>IF(SecondRowCounts!N3 = 0, "ND", SecondRowWins!N3/SecondRowCounts!N3)</f>
        <v>ND</v>
      </c>
      <c r="O3" s="214" t="str">
        <f>IF(SecondRowCounts!O3 = 0, "ND", SecondRowWins!O3/SecondRowCounts!O3)</f>
        <v>ND</v>
      </c>
      <c r="P3" s="214" t="str">
        <f>IF(SecondRowCounts!P3 = 0, "ND", SecondRowWins!P3/SecondRowCounts!P3)</f>
        <v>ND</v>
      </c>
      <c r="Q3" s="214" t="str">
        <f>IF(SecondRowCounts!Q3 = 0, "ND", SecondRowWins!Q3/SecondRowCounts!Q3)</f>
        <v>ND</v>
      </c>
      <c r="R3" s="214" t="str">
        <f>IF(SecondRowCounts!R3 = 0, "ND", SecondRowWins!R3/SecondRowCounts!R3)</f>
        <v>ND</v>
      </c>
      <c r="S3" s="214" t="str">
        <f>IF(SecondRowCounts!S3 = 0, "ND", SecondRowWins!S3/SecondRowCounts!S3)</f>
        <v>ND</v>
      </c>
      <c r="T3" s="214" t="str">
        <f>IF(SecondRowCounts!T3 = 0, "ND", SecondRowWins!T3/SecondRowCounts!T3)</f>
        <v>ND</v>
      </c>
      <c r="U3" s="214" t="str">
        <f>IF(SecondRowCounts!U3 = 0, "ND", SecondRowWins!U3/SecondRowCounts!U3)</f>
        <v>ND</v>
      </c>
      <c r="V3" s="214" t="str">
        <f>IF(SecondRowCounts!V3 = 0, "ND", SecondRowWins!V3/SecondRowCounts!V3)</f>
        <v>ND</v>
      </c>
      <c r="W3" s="214" t="str">
        <f>IF(SecondRowCounts!W3 = 0, "ND", SecondRowWins!W3/SecondRowCounts!W3)</f>
        <v>ND</v>
      </c>
      <c r="X3" s="214" t="str">
        <f>IF(SecondRowCounts!X3 = 0, "ND", SecondRowWins!X3/SecondRowCounts!X3)</f>
        <v>ND</v>
      </c>
      <c r="Y3" s="214" t="str">
        <f>IF(SecondRowCounts!Y3 = 0, "ND", SecondRowWins!Y3/SecondRowCounts!Y3)</f>
        <v>ND</v>
      </c>
      <c r="Z3" s="214" t="str">
        <f>IF(SecondRowCounts!Z3 = 0, "ND", SecondRowWins!Z3/SecondRowCounts!Z3)</f>
        <v>ND</v>
      </c>
      <c r="AA3" s="214" t="str">
        <f>IF(SecondRowCounts!AA3 = 0, "ND", SecondRowWins!AA3/SecondRowCounts!AA3)</f>
        <v>ND</v>
      </c>
      <c r="AB3" s="214" t="str">
        <f>IF(SecondRowCounts!AB3 = 0, "ND", SecondRowWins!AB3/SecondRowCounts!AB3)</f>
        <v>ND</v>
      </c>
      <c r="AC3" s="214" t="str">
        <f>IF(SecondRowCounts!AC3 = 0, "ND", SecondRowWins!AC3/SecondRowCounts!AC3)</f>
        <v>ND</v>
      </c>
      <c r="AD3" s="214" t="str">
        <f>IF(SecondRowCounts!AD3 = 0, "ND", SecondRowWins!AD3/SecondRowCounts!AD3)</f>
        <v>ND</v>
      </c>
      <c r="AE3" s="214" t="str">
        <f>IF(SecondRowCounts!AE3 = 0, "ND", SecondRowWins!AE3/SecondRowCounts!AE3)</f>
        <v>ND</v>
      </c>
      <c r="AF3" s="214" t="str">
        <f>IF(SecondRowCounts!AF3 = 0, "ND", SecondRowWins!AF3/SecondRowCounts!AF3)</f>
        <v>ND</v>
      </c>
      <c r="AG3" s="214" t="str">
        <f>IF(SecondRowCounts!AG3 = 0, "ND", SecondRowWins!AG3/SecondRowCounts!AG3)</f>
        <v>ND</v>
      </c>
      <c r="AH3" s="214" t="str">
        <f>IF(SecondRowCounts!AH3 = 0, "ND", SecondRowWins!AH3/SecondRowCounts!AH3)</f>
        <v>ND</v>
      </c>
      <c r="AI3" s="214" t="str">
        <f>IF(SecondRowCounts!AI3 = 0, "ND", SecondRowWins!AI3/SecondRowCounts!AI3)</f>
        <v>ND</v>
      </c>
      <c r="AJ3" s="214" t="str">
        <f>IF(SecondRowCounts!AJ3 = 0, "ND", SecondRowWins!AJ3/SecondRowCounts!AJ3)</f>
        <v>ND</v>
      </c>
      <c r="AK3" s="214" t="str">
        <f>IF(SecondRowCounts!AK3 = 0, "ND", SecondRowWins!AK3/SecondRowCounts!AK3)</f>
        <v>ND</v>
      </c>
      <c r="AL3" s="214" t="str">
        <f>IF(SecondRowCounts!AL3 = 0, "ND", SecondRowWins!AL3/SecondRowCounts!AL3)</f>
        <v>ND</v>
      </c>
      <c r="AM3" s="214" t="str">
        <f>IF(SecondRowCounts!AM3 = 0, "ND", SecondRowWins!AM3/SecondRowCounts!AM3)</f>
        <v>ND</v>
      </c>
      <c r="AN3" s="214" t="str">
        <f>IF(SecondRowCounts!AN3 = 0, "ND", SecondRowWins!AN3/SecondRowCounts!AN3)</f>
        <v>ND</v>
      </c>
      <c r="AO3" s="214" t="str">
        <f>IF(SecondRowCounts!AO3 = 0, "ND", SecondRowWins!AO3/SecondRowCounts!AO3)</f>
        <v>ND</v>
      </c>
      <c r="AP3" s="214" t="str">
        <f>IF(SecondRowCounts!AP3 = 0, "ND", SecondRowWins!AP3/SecondRowCounts!AP3)</f>
        <v>ND</v>
      </c>
    </row>
    <row r="4">
      <c r="A4" s="212" t="s">
        <v>164</v>
      </c>
      <c r="B4" s="214">
        <f>IF(SecondRowCounts!B4 = 0, "ND", SecondRowWins!B4/SecondRowCounts!B4)</f>
        <v>0.6</v>
      </c>
      <c r="C4" s="214" t="str">
        <f>IF(SecondRowCounts!C4 = 0, "ND", SecondRowWins!C4/SecondRowCounts!C4)</f>
        <v>ND</v>
      </c>
      <c r="D4" s="214" t="str">
        <f>IF(SecondRowCounts!D4 = 0, "ND", SecondRowWins!D4/SecondRowCounts!D4)</f>
        <v>ND</v>
      </c>
      <c r="E4" s="214" t="str">
        <f>IF(SecondRowCounts!E4 = 0, "ND", SecondRowWins!E4/SecondRowCounts!E4)</f>
        <v>ND</v>
      </c>
      <c r="F4" s="214" t="str">
        <f>IF(SecondRowCounts!F4 = 0, "ND", SecondRowWins!F4/SecondRowCounts!F4)</f>
        <v>ND</v>
      </c>
      <c r="G4" s="214" t="str">
        <f>IF(SecondRowCounts!G4 = 0, "ND", SecondRowWins!G4/SecondRowCounts!G4)</f>
        <v>ND</v>
      </c>
      <c r="H4" s="214">
        <f>IF(SecondRowCounts!H4 = 0, "ND", SecondRowWins!H4/SecondRowCounts!H4)</f>
        <v>0.6707317073</v>
      </c>
      <c r="I4" s="214">
        <f>IF(SecondRowCounts!I4 = 0, "ND", SecondRowWins!I4/SecondRowCounts!I4)</f>
        <v>0.6</v>
      </c>
      <c r="J4" s="214">
        <f>IF(SecondRowCounts!J4 = 0, "ND", SecondRowWins!J4/SecondRowCounts!J4)</f>
        <v>0.602484472</v>
      </c>
      <c r="K4" s="214">
        <f>IF(SecondRowCounts!K4 = 0, "ND", SecondRowWins!K4/SecondRowCounts!K4)</f>
        <v>0.5342465753</v>
      </c>
      <c r="L4" s="214">
        <f>IF(SecondRowCounts!L4 = 0, "ND", SecondRowWins!L4/SecondRowCounts!L4)</f>
        <v>0.5454545455</v>
      </c>
      <c r="M4" s="214">
        <f>IF(SecondRowCounts!M4 = 0, "ND", SecondRowWins!M4/SecondRowCounts!M4)</f>
        <v>0.5714285714</v>
      </c>
      <c r="N4" s="214" t="str">
        <f>IF(SecondRowCounts!N4 = 0, "ND", SecondRowWins!N4/SecondRowCounts!N4)</f>
        <v>ND</v>
      </c>
      <c r="O4" s="214" t="str">
        <f>IF(SecondRowCounts!O4 = 0, "ND", SecondRowWins!O4/SecondRowCounts!O4)</f>
        <v>ND</v>
      </c>
      <c r="P4" s="214" t="str">
        <f>IF(SecondRowCounts!P4 = 0, "ND", SecondRowWins!P4/SecondRowCounts!P4)</f>
        <v>ND</v>
      </c>
      <c r="Q4" s="214" t="str">
        <f>IF(SecondRowCounts!Q4 = 0, "ND", SecondRowWins!Q4/SecondRowCounts!Q4)</f>
        <v>ND</v>
      </c>
      <c r="R4" s="214" t="str">
        <f>IF(SecondRowCounts!R4 = 0, "ND", SecondRowWins!R4/SecondRowCounts!R4)</f>
        <v>ND</v>
      </c>
      <c r="S4" s="214" t="str">
        <f>IF(SecondRowCounts!S4 = 0, "ND", SecondRowWins!S4/SecondRowCounts!S4)</f>
        <v>ND</v>
      </c>
      <c r="T4" s="214" t="str">
        <f>IF(SecondRowCounts!T4 = 0, "ND", SecondRowWins!T4/SecondRowCounts!T4)</f>
        <v>ND</v>
      </c>
      <c r="U4" s="214" t="str">
        <f>IF(SecondRowCounts!U4 = 0, "ND", SecondRowWins!U4/SecondRowCounts!U4)</f>
        <v>ND</v>
      </c>
      <c r="V4" s="214" t="str">
        <f>IF(SecondRowCounts!V4 = 0, "ND", SecondRowWins!V4/SecondRowCounts!V4)</f>
        <v>ND</v>
      </c>
      <c r="W4" s="214" t="str">
        <f>IF(SecondRowCounts!W4 = 0, "ND", SecondRowWins!W4/SecondRowCounts!W4)</f>
        <v>ND</v>
      </c>
      <c r="X4" s="214" t="str">
        <f>IF(SecondRowCounts!X4 = 0, "ND", SecondRowWins!X4/SecondRowCounts!X4)</f>
        <v>ND</v>
      </c>
      <c r="Y4" s="214" t="str">
        <f>IF(SecondRowCounts!Y4 = 0, "ND", SecondRowWins!Y4/SecondRowCounts!Y4)</f>
        <v>ND</v>
      </c>
      <c r="Z4" s="214" t="str">
        <f>IF(SecondRowCounts!Z4 = 0, "ND", SecondRowWins!Z4/SecondRowCounts!Z4)</f>
        <v>ND</v>
      </c>
      <c r="AA4" s="214" t="str">
        <f>IF(SecondRowCounts!AA4 = 0, "ND", SecondRowWins!AA4/SecondRowCounts!AA4)</f>
        <v>ND</v>
      </c>
      <c r="AB4" s="214" t="str">
        <f>IF(SecondRowCounts!AB4 = 0, "ND", SecondRowWins!AB4/SecondRowCounts!AB4)</f>
        <v>ND</v>
      </c>
      <c r="AC4" s="214" t="str">
        <f>IF(SecondRowCounts!AC4 = 0, "ND", SecondRowWins!AC4/SecondRowCounts!AC4)</f>
        <v>ND</v>
      </c>
      <c r="AD4" s="214" t="str">
        <f>IF(SecondRowCounts!AD4 = 0, "ND", SecondRowWins!AD4/SecondRowCounts!AD4)</f>
        <v>ND</v>
      </c>
      <c r="AE4" s="214" t="str">
        <f>IF(SecondRowCounts!AE4 = 0, "ND", SecondRowWins!AE4/SecondRowCounts!AE4)</f>
        <v>ND</v>
      </c>
      <c r="AF4" s="214" t="str">
        <f>IF(SecondRowCounts!AF4 = 0, "ND", SecondRowWins!AF4/SecondRowCounts!AF4)</f>
        <v>ND</v>
      </c>
      <c r="AG4" s="214" t="str">
        <f>IF(SecondRowCounts!AG4 = 0, "ND", SecondRowWins!AG4/SecondRowCounts!AG4)</f>
        <v>ND</v>
      </c>
      <c r="AH4" s="214" t="str">
        <f>IF(SecondRowCounts!AH4 = 0, "ND", SecondRowWins!AH4/SecondRowCounts!AH4)</f>
        <v>ND</v>
      </c>
      <c r="AI4" s="214" t="str">
        <f>IF(SecondRowCounts!AI4 = 0, "ND", SecondRowWins!AI4/SecondRowCounts!AI4)</f>
        <v>ND</v>
      </c>
      <c r="AJ4" s="214" t="str">
        <f>IF(SecondRowCounts!AJ4 = 0, "ND", SecondRowWins!AJ4/SecondRowCounts!AJ4)</f>
        <v>ND</v>
      </c>
      <c r="AK4" s="214" t="str">
        <f>IF(SecondRowCounts!AK4 = 0, "ND", SecondRowWins!AK4/SecondRowCounts!AK4)</f>
        <v>ND</v>
      </c>
      <c r="AL4" s="214" t="str">
        <f>IF(SecondRowCounts!AL4 = 0, "ND", SecondRowWins!AL4/SecondRowCounts!AL4)</f>
        <v>ND</v>
      </c>
      <c r="AM4" s="214" t="str">
        <f>IF(SecondRowCounts!AM4 = 0, "ND", SecondRowWins!AM4/SecondRowCounts!AM4)</f>
        <v>ND</v>
      </c>
      <c r="AN4" s="214" t="str">
        <f>IF(SecondRowCounts!AN4 = 0, "ND", SecondRowWins!AN4/SecondRowCounts!AN4)</f>
        <v>ND</v>
      </c>
      <c r="AO4" s="214" t="str">
        <f>IF(SecondRowCounts!AO4 = 0, "ND", SecondRowWins!AO4/SecondRowCounts!AO4)</f>
        <v>ND</v>
      </c>
      <c r="AP4" s="214" t="str">
        <f>IF(SecondRowCounts!AP4 = 0, "ND", SecondRowWins!AP4/SecondRowCounts!AP4)</f>
        <v>ND</v>
      </c>
    </row>
    <row r="5">
      <c r="A5" s="212" t="s">
        <v>172</v>
      </c>
      <c r="B5" s="214">
        <f>IF(SecondRowCounts!B5 = 0, "ND", SecondRowWins!B5/SecondRowCounts!B5)</f>
        <v>0.527027027</v>
      </c>
      <c r="C5" s="214" t="str">
        <f>IF(SecondRowCounts!C5 = 0, "ND", SecondRowWins!C5/SecondRowCounts!C5)</f>
        <v>ND</v>
      </c>
      <c r="D5" s="214" t="str">
        <f>IF(SecondRowCounts!D5 = 0, "ND", SecondRowWins!D5/SecondRowCounts!D5)</f>
        <v>ND</v>
      </c>
      <c r="E5" s="214" t="str">
        <f>IF(SecondRowCounts!E5 = 0, "ND", SecondRowWins!E5/SecondRowCounts!E5)</f>
        <v>ND</v>
      </c>
      <c r="F5" s="214" t="str">
        <f>IF(SecondRowCounts!F5 = 0, "ND", SecondRowWins!F5/SecondRowCounts!F5)</f>
        <v>ND</v>
      </c>
      <c r="G5" s="214" t="str">
        <f>IF(SecondRowCounts!G5 = 0, "ND", SecondRowWins!G5/SecondRowCounts!G5)</f>
        <v>ND</v>
      </c>
      <c r="H5" s="214" t="str">
        <f>IF(SecondRowCounts!H5 = 0, "ND", SecondRowWins!H5/SecondRowCounts!H5)</f>
        <v>ND</v>
      </c>
      <c r="I5" s="214">
        <f>IF(SecondRowCounts!I5 = 0, "ND", SecondRowWins!I5/SecondRowCounts!I5)</f>
        <v>0.6</v>
      </c>
      <c r="J5" s="214">
        <f>IF(SecondRowCounts!J5 = 0, "ND", SecondRowWins!J5/SecondRowCounts!J5)</f>
        <v>0.5555555556</v>
      </c>
      <c r="K5" s="214">
        <f>IF(SecondRowCounts!K5 = 0, "ND", SecondRowWins!K5/SecondRowCounts!K5)</f>
        <v>0.5882352941</v>
      </c>
      <c r="L5" s="214">
        <f>IF(SecondRowCounts!L5 = 0, "ND", SecondRowWins!L5/SecondRowCounts!L5)</f>
        <v>0.5263157895</v>
      </c>
      <c r="M5" s="214">
        <f>IF(SecondRowCounts!M5 = 0, "ND", SecondRowWins!M5/SecondRowCounts!M5)</f>
        <v>0.5</v>
      </c>
      <c r="N5" s="214">
        <f>IF(SecondRowCounts!N5 = 0, "ND", SecondRowWins!N5/SecondRowCounts!N5)</f>
        <v>0</v>
      </c>
      <c r="O5" s="214">
        <f>IF(SecondRowCounts!O5 = 0, "ND", SecondRowWins!O5/SecondRowCounts!O5)</f>
        <v>0</v>
      </c>
      <c r="P5" s="214" t="str">
        <f>IF(SecondRowCounts!P5 = 0, "ND", SecondRowWins!P5/SecondRowCounts!P5)</f>
        <v>ND</v>
      </c>
      <c r="Q5" s="214" t="str">
        <f>IF(SecondRowCounts!Q5 = 0, "ND", SecondRowWins!Q5/SecondRowCounts!Q5)</f>
        <v>ND</v>
      </c>
      <c r="R5" s="214" t="str">
        <f>IF(SecondRowCounts!R5 = 0, "ND", SecondRowWins!R5/SecondRowCounts!R5)</f>
        <v>ND</v>
      </c>
      <c r="S5" s="214" t="str">
        <f>IF(SecondRowCounts!S5 = 0, "ND", SecondRowWins!S5/SecondRowCounts!S5)</f>
        <v>ND</v>
      </c>
      <c r="T5" s="214" t="str">
        <f>IF(SecondRowCounts!T5 = 0, "ND", SecondRowWins!T5/SecondRowCounts!T5)</f>
        <v>ND</v>
      </c>
      <c r="U5" s="214" t="str">
        <f>IF(SecondRowCounts!U5 = 0, "ND", SecondRowWins!U5/SecondRowCounts!U5)</f>
        <v>ND</v>
      </c>
      <c r="V5" s="214" t="str">
        <f>IF(SecondRowCounts!V5 = 0, "ND", SecondRowWins!V5/SecondRowCounts!V5)</f>
        <v>ND</v>
      </c>
      <c r="W5" s="214" t="str">
        <f>IF(SecondRowCounts!W5 = 0, "ND", SecondRowWins!W5/SecondRowCounts!W5)</f>
        <v>ND</v>
      </c>
      <c r="X5" s="214" t="str">
        <f>IF(SecondRowCounts!X5 = 0, "ND", SecondRowWins!X5/SecondRowCounts!X5)</f>
        <v>ND</v>
      </c>
      <c r="Y5" s="214" t="str">
        <f>IF(SecondRowCounts!Y5 = 0, "ND", SecondRowWins!Y5/SecondRowCounts!Y5)</f>
        <v>ND</v>
      </c>
      <c r="Z5" s="214" t="str">
        <f>IF(SecondRowCounts!Z5 = 0, "ND", SecondRowWins!Z5/SecondRowCounts!Z5)</f>
        <v>ND</v>
      </c>
      <c r="AA5" s="214" t="str">
        <f>IF(SecondRowCounts!AA5 = 0, "ND", SecondRowWins!AA5/SecondRowCounts!AA5)</f>
        <v>ND</v>
      </c>
      <c r="AB5" s="214" t="str">
        <f>IF(SecondRowCounts!AB5 = 0, "ND", SecondRowWins!AB5/SecondRowCounts!AB5)</f>
        <v>ND</v>
      </c>
      <c r="AC5" s="214" t="str">
        <f>IF(SecondRowCounts!AC5 = 0, "ND", SecondRowWins!AC5/SecondRowCounts!AC5)</f>
        <v>ND</v>
      </c>
      <c r="AD5" s="214" t="str">
        <f>IF(SecondRowCounts!AD5 = 0, "ND", SecondRowWins!AD5/SecondRowCounts!AD5)</f>
        <v>ND</v>
      </c>
      <c r="AE5" s="214" t="str">
        <f>IF(SecondRowCounts!AE5 = 0, "ND", SecondRowWins!AE5/SecondRowCounts!AE5)</f>
        <v>ND</v>
      </c>
      <c r="AF5" s="214" t="str">
        <f>IF(SecondRowCounts!AF5 = 0, "ND", SecondRowWins!AF5/SecondRowCounts!AF5)</f>
        <v>ND</v>
      </c>
      <c r="AG5" s="214" t="str">
        <f>IF(SecondRowCounts!AG5 = 0, "ND", SecondRowWins!AG5/SecondRowCounts!AG5)</f>
        <v>ND</v>
      </c>
      <c r="AH5" s="214" t="str">
        <f>IF(SecondRowCounts!AH5 = 0, "ND", SecondRowWins!AH5/SecondRowCounts!AH5)</f>
        <v>ND</v>
      </c>
      <c r="AI5" s="214" t="str">
        <f>IF(SecondRowCounts!AI5 = 0, "ND", SecondRowWins!AI5/SecondRowCounts!AI5)</f>
        <v>ND</v>
      </c>
      <c r="AJ5" s="214" t="str">
        <f>IF(SecondRowCounts!AJ5 = 0, "ND", SecondRowWins!AJ5/SecondRowCounts!AJ5)</f>
        <v>ND</v>
      </c>
      <c r="AK5" s="214" t="str">
        <f>IF(SecondRowCounts!AK5 = 0, "ND", SecondRowWins!AK5/SecondRowCounts!AK5)</f>
        <v>ND</v>
      </c>
      <c r="AL5" s="214" t="str">
        <f>IF(SecondRowCounts!AL5 = 0, "ND", SecondRowWins!AL5/SecondRowCounts!AL5)</f>
        <v>ND</v>
      </c>
      <c r="AM5" s="214" t="str">
        <f>IF(SecondRowCounts!AM5 = 0, "ND", SecondRowWins!AM5/SecondRowCounts!AM5)</f>
        <v>ND</v>
      </c>
      <c r="AN5" s="214" t="str">
        <f>IF(SecondRowCounts!AN5 = 0, "ND", SecondRowWins!AN5/SecondRowCounts!AN5)</f>
        <v>ND</v>
      </c>
      <c r="AO5" s="214" t="str">
        <f>IF(SecondRowCounts!AO5 = 0, "ND", SecondRowWins!AO5/SecondRowCounts!AO5)</f>
        <v>ND</v>
      </c>
      <c r="AP5" s="214" t="str">
        <f>IF(SecondRowCounts!AP5 = 0, "ND", SecondRowWins!AP5/SecondRowCounts!AP5)</f>
        <v>ND</v>
      </c>
    </row>
    <row r="6">
      <c r="A6" s="212" t="s">
        <v>180</v>
      </c>
      <c r="B6" s="214">
        <f>IF(SecondRowCounts!B6 = 0, "ND", SecondRowWins!B6/SecondRowCounts!B6)</f>
        <v>0.5099166997</v>
      </c>
      <c r="C6" s="214" t="str">
        <f>IF(SecondRowCounts!C6 = 0, "ND", SecondRowWins!C6/SecondRowCounts!C6)</f>
        <v>ND</v>
      </c>
      <c r="D6" s="214" t="str">
        <f>IF(SecondRowCounts!D6 = 0, "ND", SecondRowWins!D6/SecondRowCounts!D6)</f>
        <v>ND</v>
      </c>
      <c r="E6" s="214" t="str">
        <f>IF(SecondRowCounts!E6 = 0, "ND", SecondRowWins!E6/SecondRowCounts!E6)</f>
        <v>ND</v>
      </c>
      <c r="F6" s="214" t="str">
        <f>IF(SecondRowCounts!F6 = 0, "ND", SecondRowWins!F6/SecondRowCounts!F6)</f>
        <v>ND</v>
      </c>
      <c r="G6" s="214">
        <f>IF(SecondRowCounts!G6 = 0, "ND", SecondRowWins!G6/SecondRowCounts!G6)</f>
        <v>0.5764023211</v>
      </c>
      <c r="H6" s="214">
        <f>IF(SecondRowCounts!H6 = 0, "ND", SecondRowWins!H6/SecondRowCounts!H6)</f>
        <v>0.4810286678</v>
      </c>
      <c r="I6" s="214">
        <f>IF(SecondRowCounts!I6 = 0, "ND", SecondRowWins!I6/SecondRowCounts!I6)</f>
        <v>0.3992932862</v>
      </c>
      <c r="J6" s="214">
        <f>IF(SecondRowCounts!J6 = 0, "ND", SecondRowWins!J6/SecondRowCounts!J6)</f>
        <v>0.3529411765</v>
      </c>
      <c r="K6" s="214">
        <f>IF(SecondRowCounts!K6 = 0, "ND", SecondRowWins!K6/SecondRowCounts!K6)</f>
        <v>0</v>
      </c>
      <c r="L6" s="214" t="str">
        <f>IF(SecondRowCounts!L6 = 0, "ND", SecondRowWins!L6/SecondRowCounts!L6)</f>
        <v>ND</v>
      </c>
      <c r="M6" s="214" t="str">
        <f>IF(SecondRowCounts!M6 = 0, "ND", SecondRowWins!M6/SecondRowCounts!M6)</f>
        <v>ND</v>
      </c>
      <c r="N6" s="214" t="str">
        <f>IF(SecondRowCounts!N6 = 0, "ND", SecondRowWins!N6/SecondRowCounts!N6)</f>
        <v>ND</v>
      </c>
      <c r="O6" s="214" t="str">
        <f>IF(SecondRowCounts!O6 = 0, "ND", SecondRowWins!O6/SecondRowCounts!O6)</f>
        <v>ND</v>
      </c>
      <c r="P6" s="214" t="str">
        <f>IF(SecondRowCounts!P6 = 0, "ND", SecondRowWins!P6/SecondRowCounts!P6)</f>
        <v>ND</v>
      </c>
      <c r="Q6" s="214" t="str">
        <f>IF(SecondRowCounts!Q6 = 0, "ND", SecondRowWins!Q6/SecondRowCounts!Q6)</f>
        <v>ND</v>
      </c>
      <c r="R6" s="214" t="str">
        <f>IF(SecondRowCounts!R6 = 0, "ND", SecondRowWins!R6/SecondRowCounts!R6)</f>
        <v>ND</v>
      </c>
      <c r="S6" s="214" t="str">
        <f>IF(SecondRowCounts!S6 = 0, "ND", SecondRowWins!S6/SecondRowCounts!S6)</f>
        <v>ND</v>
      </c>
      <c r="T6" s="214" t="str">
        <f>IF(SecondRowCounts!T6 = 0, "ND", SecondRowWins!T6/SecondRowCounts!T6)</f>
        <v>ND</v>
      </c>
      <c r="U6" s="214" t="str">
        <f>IF(SecondRowCounts!U6 = 0, "ND", SecondRowWins!U6/SecondRowCounts!U6)</f>
        <v>ND</v>
      </c>
      <c r="V6" s="214" t="str">
        <f>IF(SecondRowCounts!V6 = 0, "ND", SecondRowWins!V6/SecondRowCounts!V6)</f>
        <v>ND</v>
      </c>
      <c r="W6" s="214" t="str">
        <f>IF(SecondRowCounts!W6 = 0, "ND", SecondRowWins!W6/SecondRowCounts!W6)</f>
        <v>ND</v>
      </c>
      <c r="X6" s="214" t="str">
        <f>IF(SecondRowCounts!X6 = 0, "ND", SecondRowWins!X6/SecondRowCounts!X6)</f>
        <v>ND</v>
      </c>
      <c r="Y6" s="214" t="str">
        <f>IF(SecondRowCounts!Y6 = 0, "ND", SecondRowWins!Y6/SecondRowCounts!Y6)</f>
        <v>ND</v>
      </c>
      <c r="Z6" s="214" t="str">
        <f>IF(SecondRowCounts!Z6 = 0, "ND", SecondRowWins!Z6/SecondRowCounts!Z6)</f>
        <v>ND</v>
      </c>
      <c r="AA6" s="214" t="str">
        <f>IF(SecondRowCounts!AA6 = 0, "ND", SecondRowWins!AA6/SecondRowCounts!AA6)</f>
        <v>ND</v>
      </c>
      <c r="AB6" s="214" t="str">
        <f>IF(SecondRowCounts!AB6 = 0, "ND", SecondRowWins!AB6/SecondRowCounts!AB6)</f>
        <v>ND</v>
      </c>
      <c r="AC6" s="214" t="str">
        <f>IF(SecondRowCounts!AC6 = 0, "ND", SecondRowWins!AC6/SecondRowCounts!AC6)</f>
        <v>ND</v>
      </c>
      <c r="AD6" s="214" t="str">
        <f>IF(SecondRowCounts!AD6 = 0, "ND", SecondRowWins!AD6/SecondRowCounts!AD6)</f>
        <v>ND</v>
      </c>
      <c r="AE6" s="214" t="str">
        <f>IF(SecondRowCounts!AE6 = 0, "ND", SecondRowWins!AE6/SecondRowCounts!AE6)</f>
        <v>ND</v>
      </c>
      <c r="AF6" s="214" t="str">
        <f>IF(SecondRowCounts!AF6 = 0, "ND", SecondRowWins!AF6/SecondRowCounts!AF6)</f>
        <v>ND</v>
      </c>
      <c r="AG6" s="214" t="str">
        <f>IF(SecondRowCounts!AG6 = 0, "ND", SecondRowWins!AG6/SecondRowCounts!AG6)</f>
        <v>ND</v>
      </c>
      <c r="AH6" s="214" t="str">
        <f>IF(SecondRowCounts!AH6 = 0, "ND", SecondRowWins!AH6/SecondRowCounts!AH6)</f>
        <v>ND</v>
      </c>
      <c r="AI6" s="214" t="str">
        <f>IF(SecondRowCounts!AI6 = 0, "ND", SecondRowWins!AI6/SecondRowCounts!AI6)</f>
        <v>ND</v>
      </c>
      <c r="AJ6" s="214" t="str">
        <f>IF(SecondRowCounts!AJ6 = 0, "ND", SecondRowWins!AJ6/SecondRowCounts!AJ6)</f>
        <v>ND</v>
      </c>
      <c r="AK6" s="214" t="str">
        <f>IF(SecondRowCounts!AK6 = 0, "ND", SecondRowWins!AK6/SecondRowCounts!AK6)</f>
        <v>ND</v>
      </c>
      <c r="AL6" s="214" t="str">
        <f>IF(SecondRowCounts!AL6 = 0, "ND", SecondRowWins!AL6/SecondRowCounts!AL6)</f>
        <v>ND</v>
      </c>
      <c r="AM6" s="214" t="str">
        <f>IF(SecondRowCounts!AM6 = 0, "ND", SecondRowWins!AM6/SecondRowCounts!AM6)</f>
        <v>ND</v>
      </c>
      <c r="AN6" s="214" t="str">
        <f>IF(SecondRowCounts!AN6 = 0, "ND", SecondRowWins!AN6/SecondRowCounts!AN6)</f>
        <v>ND</v>
      </c>
      <c r="AO6" s="214" t="str">
        <f>IF(SecondRowCounts!AO6 = 0, "ND", SecondRowWins!AO6/SecondRowCounts!AO6)</f>
        <v>ND</v>
      </c>
      <c r="AP6" s="214" t="str">
        <f>IF(SecondRowCounts!AP6 = 0, "ND", SecondRowWins!AP6/SecondRowCounts!AP6)</f>
        <v>ND</v>
      </c>
    </row>
    <row r="7">
      <c r="A7" s="212" t="s">
        <v>186</v>
      </c>
      <c r="B7" s="214">
        <f>IF(SecondRowCounts!B7 = 0, "ND", SecondRowWins!B7/SecondRowCounts!B7)</f>
        <v>0.5737704918</v>
      </c>
      <c r="C7" s="214" t="str">
        <f>IF(SecondRowCounts!C7 = 0, "ND", SecondRowWins!C7/SecondRowCounts!C7)</f>
        <v>ND</v>
      </c>
      <c r="D7" s="214" t="str">
        <f>IF(SecondRowCounts!D7 = 0, "ND", SecondRowWins!D7/SecondRowCounts!D7)</f>
        <v>ND</v>
      </c>
      <c r="E7" s="214" t="str">
        <f>IF(SecondRowCounts!E7 = 0, "ND", SecondRowWins!E7/SecondRowCounts!E7)</f>
        <v>ND</v>
      </c>
      <c r="F7" s="214" t="str">
        <f>IF(SecondRowCounts!F7 = 0, "ND", SecondRowWins!F7/SecondRowCounts!F7)</f>
        <v>ND</v>
      </c>
      <c r="G7" s="214" t="str">
        <f>IF(SecondRowCounts!G7 = 0, "ND", SecondRowWins!G7/SecondRowCounts!G7)</f>
        <v>ND</v>
      </c>
      <c r="H7" s="214">
        <f>IF(SecondRowCounts!H7 = 0, "ND", SecondRowWins!H7/SecondRowCounts!H7)</f>
        <v>0.6635514019</v>
      </c>
      <c r="I7" s="214">
        <f>IF(SecondRowCounts!I7 = 0, "ND", SecondRowWins!I7/SecondRowCounts!I7)</f>
        <v>0.6368421053</v>
      </c>
      <c r="J7" s="214">
        <f>IF(SecondRowCounts!J7 = 0, "ND", SecondRowWins!J7/SecondRowCounts!J7)</f>
        <v>0.5125</v>
      </c>
      <c r="K7" s="214">
        <f>IF(SecondRowCounts!K7 = 0, "ND", SecondRowWins!K7/SecondRowCounts!K7)</f>
        <v>0.4507042254</v>
      </c>
      <c r="L7" s="214">
        <f>IF(SecondRowCounts!L7 = 0, "ND", SecondRowWins!L7/SecondRowCounts!L7)</f>
        <v>0.4210526316</v>
      </c>
      <c r="M7" s="214">
        <f>IF(SecondRowCounts!M7 = 0, "ND", SecondRowWins!M7/SecondRowCounts!M7)</f>
        <v>1</v>
      </c>
      <c r="N7" s="214">
        <f>IF(SecondRowCounts!N7 = 0, "ND", SecondRowWins!N7/SecondRowCounts!N7)</f>
        <v>0</v>
      </c>
      <c r="O7" s="214" t="str">
        <f>IF(SecondRowCounts!O7 = 0, "ND", SecondRowWins!O7/SecondRowCounts!O7)</f>
        <v>ND</v>
      </c>
      <c r="P7" s="214" t="str">
        <f>IF(SecondRowCounts!P7 = 0, "ND", SecondRowWins!P7/SecondRowCounts!P7)</f>
        <v>ND</v>
      </c>
      <c r="Q7" s="214" t="str">
        <f>IF(SecondRowCounts!Q7 = 0, "ND", SecondRowWins!Q7/SecondRowCounts!Q7)</f>
        <v>ND</v>
      </c>
      <c r="R7" s="214" t="str">
        <f>IF(SecondRowCounts!R7 = 0, "ND", SecondRowWins!R7/SecondRowCounts!R7)</f>
        <v>ND</v>
      </c>
      <c r="S7" s="214" t="str">
        <f>IF(SecondRowCounts!S7 = 0, "ND", SecondRowWins!S7/SecondRowCounts!S7)</f>
        <v>ND</v>
      </c>
      <c r="T7" s="214" t="str">
        <f>IF(SecondRowCounts!T7 = 0, "ND", SecondRowWins!T7/SecondRowCounts!T7)</f>
        <v>ND</v>
      </c>
      <c r="U7" s="214" t="str">
        <f>IF(SecondRowCounts!U7 = 0, "ND", SecondRowWins!U7/SecondRowCounts!U7)</f>
        <v>ND</v>
      </c>
      <c r="V7" s="214" t="str">
        <f>IF(SecondRowCounts!V7 = 0, "ND", SecondRowWins!V7/SecondRowCounts!V7)</f>
        <v>ND</v>
      </c>
      <c r="W7" s="214" t="str">
        <f>IF(SecondRowCounts!W7 = 0, "ND", SecondRowWins!W7/SecondRowCounts!W7)</f>
        <v>ND</v>
      </c>
      <c r="X7" s="214" t="str">
        <f>IF(SecondRowCounts!X7 = 0, "ND", SecondRowWins!X7/SecondRowCounts!X7)</f>
        <v>ND</v>
      </c>
      <c r="Y7" s="214" t="str">
        <f>IF(SecondRowCounts!Y7 = 0, "ND", SecondRowWins!Y7/SecondRowCounts!Y7)</f>
        <v>ND</v>
      </c>
      <c r="Z7" s="214" t="str">
        <f>IF(SecondRowCounts!Z7 = 0, "ND", SecondRowWins!Z7/SecondRowCounts!Z7)</f>
        <v>ND</v>
      </c>
      <c r="AA7" s="214" t="str">
        <f>IF(SecondRowCounts!AA7 = 0, "ND", SecondRowWins!AA7/SecondRowCounts!AA7)</f>
        <v>ND</v>
      </c>
      <c r="AB7" s="214" t="str">
        <f>IF(SecondRowCounts!AB7 = 0, "ND", SecondRowWins!AB7/SecondRowCounts!AB7)</f>
        <v>ND</v>
      </c>
      <c r="AC7" s="214" t="str">
        <f>IF(SecondRowCounts!AC7 = 0, "ND", SecondRowWins!AC7/SecondRowCounts!AC7)</f>
        <v>ND</v>
      </c>
      <c r="AD7" s="214" t="str">
        <f>IF(SecondRowCounts!AD7 = 0, "ND", SecondRowWins!AD7/SecondRowCounts!AD7)</f>
        <v>ND</v>
      </c>
      <c r="AE7" s="214" t="str">
        <f>IF(SecondRowCounts!AE7 = 0, "ND", SecondRowWins!AE7/SecondRowCounts!AE7)</f>
        <v>ND</v>
      </c>
      <c r="AF7" s="214" t="str">
        <f>IF(SecondRowCounts!AF7 = 0, "ND", SecondRowWins!AF7/SecondRowCounts!AF7)</f>
        <v>ND</v>
      </c>
      <c r="AG7" s="214" t="str">
        <f>IF(SecondRowCounts!AG7 = 0, "ND", SecondRowWins!AG7/SecondRowCounts!AG7)</f>
        <v>ND</v>
      </c>
      <c r="AH7" s="214" t="str">
        <f>IF(SecondRowCounts!AH7 = 0, "ND", SecondRowWins!AH7/SecondRowCounts!AH7)</f>
        <v>ND</v>
      </c>
      <c r="AI7" s="214" t="str">
        <f>IF(SecondRowCounts!AI7 = 0, "ND", SecondRowWins!AI7/SecondRowCounts!AI7)</f>
        <v>ND</v>
      </c>
      <c r="AJ7" s="214" t="str">
        <f>IF(SecondRowCounts!AJ7 = 0, "ND", SecondRowWins!AJ7/SecondRowCounts!AJ7)</f>
        <v>ND</v>
      </c>
      <c r="AK7" s="214" t="str">
        <f>IF(SecondRowCounts!AK7 = 0, "ND", SecondRowWins!AK7/SecondRowCounts!AK7)</f>
        <v>ND</v>
      </c>
      <c r="AL7" s="214" t="str">
        <f>IF(SecondRowCounts!AL7 = 0, "ND", SecondRowWins!AL7/SecondRowCounts!AL7)</f>
        <v>ND</v>
      </c>
      <c r="AM7" s="214" t="str">
        <f>IF(SecondRowCounts!AM7 = 0, "ND", SecondRowWins!AM7/SecondRowCounts!AM7)</f>
        <v>ND</v>
      </c>
      <c r="AN7" s="214" t="str">
        <f>IF(SecondRowCounts!AN7 = 0, "ND", SecondRowWins!AN7/SecondRowCounts!AN7)</f>
        <v>ND</v>
      </c>
      <c r="AO7" s="214" t="str">
        <f>IF(SecondRowCounts!AO7 = 0, "ND", SecondRowWins!AO7/SecondRowCounts!AO7)</f>
        <v>ND</v>
      </c>
      <c r="AP7" s="214" t="str">
        <f>IF(SecondRowCounts!AP7 = 0, "ND", SecondRowWins!AP7/SecondRowCounts!AP7)</f>
        <v>ND</v>
      </c>
    </row>
    <row r="8">
      <c r="A8" s="212" t="s">
        <v>195</v>
      </c>
      <c r="B8" s="214">
        <f>IF(SecondRowCounts!B8 = 0, "ND", SecondRowWins!B8/SecondRowCounts!B8)</f>
        <v>0.5774647887</v>
      </c>
      <c r="C8" s="214" t="str">
        <f>IF(SecondRowCounts!C8 = 0, "ND", SecondRowWins!C8/SecondRowCounts!C8)</f>
        <v>ND</v>
      </c>
      <c r="D8" s="214" t="str">
        <f>IF(SecondRowCounts!D8 = 0, "ND", SecondRowWins!D8/SecondRowCounts!D8)</f>
        <v>ND</v>
      </c>
      <c r="E8" s="214" t="str">
        <f>IF(SecondRowCounts!E8 = 0, "ND", SecondRowWins!E8/SecondRowCounts!E8)</f>
        <v>ND</v>
      </c>
      <c r="F8" s="214" t="str">
        <f>IF(SecondRowCounts!F8 = 0, "ND", SecondRowWins!F8/SecondRowCounts!F8)</f>
        <v>ND</v>
      </c>
      <c r="G8" s="214" t="str">
        <f>IF(SecondRowCounts!G8 = 0, "ND", SecondRowWins!G8/SecondRowCounts!G8)</f>
        <v>ND</v>
      </c>
      <c r="H8" s="214" t="str">
        <f>IF(SecondRowCounts!H8 = 0, "ND", SecondRowWins!H8/SecondRowCounts!H8)</f>
        <v>ND</v>
      </c>
      <c r="I8" s="214">
        <f>IF(SecondRowCounts!I8 = 0, "ND", SecondRowWins!I8/SecondRowCounts!I8)</f>
        <v>0.8333333333</v>
      </c>
      <c r="J8" s="214">
        <f>IF(SecondRowCounts!J8 = 0, "ND", SecondRowWins!J8/SecondRowCounts!J8)</f>
        <v>0.65</v>
      </c>
      <c r="K8" s="214">
        <f>IF(SecondRowCounts!K8 = 0, "ND", SecondRowWins!K8/SecondRowCounts!K8)</f>
        <v>0.5416666667</v>
      </c>
      <c r="L8" s="214">
        <f>IF(SecondRowCounts!L8 = 0, "ND", SecondRowWins!L8/SecondRowCounts!L8)</f>
        <v>0.4615384615</v>
      </c>
      <c r="M8" s="214">
        <f>IF(SecondRowCounts!M8 = 0, "ND", SecondRowWins!M8/SecondRowCounts!M8)</f>
        <v>0.8</v>
      </c>
      <c r="N8" s="214">
        <f>IF(SecondRowCounts!N8 = 0, "ND", SecondRowWins!N8/SecondRowCounts!N8)</f>
        <v>0</v>
      </c>
      <c r="O8" s="214" t="str">
        <f>IF(SecondRowCounts!O8 = 0, "ND", SecondRowWins!O8/SecondRowCounts!O8)</f>
        <v>ND</v>
      </c>
      <c r="P8" s="214">
        <f>IF(SecondRowCounts!P8 = 0, "ND", SecondRowWins!P8/SecondRowCounts!P8)</f>
        <v>0</v>
      </c>
      <c r="Q8" s="214" t="str">
        <f>IF(SecondRowCounts!Q8 = 0, "ND", SecondRowWins!Q8/SecondRowCounts!Q8)</f>
        <v>ND</v>
      </c>
      <c r="R8" s="214" t="str">
        <f>IF(SecondRowCounts!R8 = 0, "ND", SecondRowWins!R8/SecondRowCounts!R8)</f>
        <v>ND</v>
      </c>
      <c r="S8" s="214" t="str">
        <f>IF(SecondRowCounts!S8 = 0, "ND", SecondRowWins!S8/SecondRowCounts!S8)</f>
        <v>ND</v>
      </c>
      <c r="T8" s="214" t="str">
        <f>IF(SecondRowCounts!T8 = 0, "ND", SecondRowWins!T8/SecondRowCounts!T8)</f>
        <v>ND</v>
      </c>
      <c r="U8" s="214" t="str">
        <f>IF(SecondRowCounts!U8 = 0, "ND", SecondRowWins!U8/SecondRowCounts!U8)</f>
        <v>ND</v>
      </c>
      <c r="V8" s="214" t="str">
        <f>IF(SecondRowCounts!V8 = 0, "ND", SecondRowWins!V8/SecondRowCounts!V8)</f>
        <v>ND</v>
      </c>
      <c r="W8" s="214" t="str">
        <f>IF(SecondRowCounts!W8 = 0, "ND", SecondRowWins!W8/SecondRowCounts!W8)</f>
        <v>ND</v>
      </c>
      <c r="X8" s="214" t="str">
        <f>IF(SecondRowCounts!X8 = 0, "ND", SecondRowWins!X8/SecondRowCounts!X8)</f>
        <v>ND</v>
      </c>
      <c r="Y8" s="214" t="str">
        <f>IF(SecondRowCounts!Y8 = 0, "ND", SecondRowWins!Y8/SecondRowCounts!Y8)</f>
        <v>ND</v>
      </c>
      <c r="Z8" s="214" t="str">
        <f>IF(SecondRowCounts!Z8 = 0, "ND", SecondRowWins!Z8/SecondRowCounts!Z8)</f>
        <v>ND</v>
      </c>
      <c r="AA8" s="214" t="str">
        <f>IF(SecondRowCounts!AA8 = 0, "ND", SecondRowWins!AA8/SecondRowCounts!AA8)</f>
        <v>ND</v>
      </c>
      <c r="AB8" s="214" t="str">
        <f>IF(SecondRowCounts!AB8 = 0, "ND", SecondRowWins!AB8/SecondRowCounts!AB8)</f>
        <v>ND</v>
      </c>
      <c r="AC8" s="214" t="str">
        <f>IF(SecondRowCounts!AC8 = 0, "ND", SecondRowWins!AC8/SecondRowCounts!AC8)</f>
        <v>ND</v>
      </c>
      <c r="AD8" s="214" t="str">
        <f>IF(SecondRowCounts!AD8 = 0, "ND", SecondRowWins!AD8/SecondRowCounts!AD8)</f>
        <v>ND</v>
      </c>
      <c r="AE8" s="214" t="str">
        <f>IF(SecondRowCounts!AE8 = 0, "ND", SecondRowWins!AE8/SecondRowCounts!AE8)</f>
        <v>ND</v>
      </c>
      <c r="AF8" s="214" t="str">
        <f>IF(SecondRowCounts!AF8 = 0, "ND", SecondRowWins!AF8/SecondRowCounts!AF8)</f>
        <v>ND</v>
      </c>
      <c r="AG8" s="214" t="str">
        <f>IF(SecondRowCounts!AG8 = 0, "ND", SecondRowWins!AG8/SecondRowCounts!AG8)</f>
        <v>ND</v>
      </c>
      <c r="AH8" s="214" t="str">
        <f>IF(SecondRowCounts!AH8 = 0, "ND", SecondRowWins!AH8/SecondRowCounts!AH8)</f>
        <v>ND</v>
      </c>
      <c r="AI8" s="214" t="str">
        <f>IF(SecondRowCounts!AI8 = 0, "ND", SecondRowWins!AI8/SecondRowCounts!AI8)</f>
        <v>ND</v>
      </c>
      <c r="AJ8" s="214" t="str">
        <f>IF(SecondRowCounts!AJ8 = 0, "ND", SecondRowWins!AJ8/SecondRowCounts!AJ8)</f>
        <v>ND</v>
      </c>
      <c r="AK8" s="214" t="str">
        <f>IF(SecondRowCounts!AK8 = 0, "ND", SecondRowWins!AK8/SecondRowCounts!AK8)</f>
        <v>ND</v>
      </c>
      <c r="AL8" s="214" t="str">
        <f>IF(SecondRowCounts!AL8 = 0, "ND", SecondRowWins!AL8/SecondRowCounts!AL8)</f>
        <v>ND</v>
      </c>
      <c r="AM8" s="214" t="str">
        <f>IF(SecondRowCounts!AM8 = 0, "ND", SecondRowWins!AM8/SecondRowCounts!AM8)</f>
        <v>ND</v>
      </c>
      <c r="AN8" s="214" t="str">
        <f>IF(SecondRowCounts!AN8 = 0, "ND", SecondRowWins!AN8/SecondRowCounts!AN8)</f>
        <v>ND</v>
      </c>
      <c r="AO8" s="214" t="str">
        <f>IF(SecondRowCounts!AO8 = 0, "ND", SecondRowWins!AO8/SecondRowCounts!AO8)</f>
        <v>ND</v>
      </c>
      <c r="AP8" s="214" t="str">
        <f>IF(SecondRowCounts!AP8 = 0, "ND", SecondRowWins!AP8/SecondRowCounts!AP8)</f>
        <v>ND</v>
      </c>
    </row>
    <row r="9">
      <c r="A9" s="212" t="s">
        <v>203</v>
      </c>
      <c r="B9" s="214">
        <f>IF(SecondRowCounts!B9 = 0, "ND", SecondRowWins!B9/SecondRowCounts!B9)</f>
        <v>0.4824987846</v>
      </c>
      <c r="C9" s="214" t="str">
        <f>IF(SecondRowCounts!C9 = 0, "ND", SecondRowWins!C9/SecondRowCounts!C9)</f>
        <v>ND</v>
      </c>
      <c r="D9" s="214" t="str">
        <f>IF(SecondRowCounts!D9 = 0, "ND", SecondRowWins!D9/SecondRowCounts!D9)</f>
        <v>ND</v>
      </c>
      <c r="E9" s="214" t="str">
        <f>IF(SecondRowCounts!E9 = 0, "ND", SecondRowWins!E9/SecondRowCounts!E9)</f>
        <v>ND</v>
      </c>
      <c r="F9" s="214" t="str">
        <f>IF(SecondRowCounts!F9 = 0, "ND", SecondRowWins!F9/SecondRowCounts!F9)</f>
        <v>ND</v>
      </c>
      <c r="G9" s="214">
        <f>IF(SecondRowCounts!G9 = 0, "ND", SecondRowWins!G9/SecondRowCounts!G9)</f>
        <v>0.5354025218</v>
      </c>
      <c r="H9" s="214">
        <f>IF(SecondRowCounts!H9 = 0, "ND", SecondRowWins!H9/SecondRowCounts!H9)</f>
        <v>0.4432084309</v>
      </c>
      <c r="I9" s="214">
        <f>IF(SecondRowCounts!I9 = 0, "ND", SecondRowWins!I9/SecondRowCounts!I9)</f>
        <v>0.3692307692</v>
      </c>
      <c r="J9" s="214">
        <f>IF(SecondRowCounts!J9 = 0, "ND", SecondRowWins!J9/SecondRowCounts!J9)</f>
        <v>0.2222222222</v>
      </c>
      <c r="K9" s="214">
        <f>IF(SecondRowCounts!K9 = 0, "ND", SecondRowWins!K9/SecondRowCounts!K9)</f>
        <v>0</v>
      </c>
      <c r="L9" s="214" t="str">
        <f>IF(SecondRowCounts!L9 = 0, "ND", SecondRowWins!L9/SecondRowCounts!L9)</f>
        <v>ND</v>
      </c>
      <c r="M9" s="214" t="str">
        <f>IF(SecondRowCounts!M9 = 0, "ND", SecondRowWins!M9/SecondRowCounts!M9)</f>
        <v>ND</v>
      </c>
      <c r="N9" s="214" t="str">
        <f>IF(SecondRowCounts!N9 = 0, "ND", SecondRowWins!N9/SecondRowCounts!N9)</f>
        <v>ND</v>
      </c>
      <c r="O9" s="214" t="str">
        <f>IF(SecondRowCounts!O9 = 0, "ND", SecondRowWins!O9/SecondRowCounts!O9)</f>
        <v>ND</v>
      </c>
      <c r="P9" s="214" t="str">
        <f>IF(SecondRowCounts!P9 = 0, "ND", SecondRowWins!P9/SecondRowCounts!P9)</f>
        <v>ND</v>
      </c>
      <c r="Q9" s="214" t="str">
        <f>IF(SecondRowCounts!Q9 = 0, "ND", SecondRowWins!Q9/SecondRowCounts!Q9)</f>
        <v>ND</v>
      </c>
      <c r="R9" s="214" t="str">
        <f>IF(SecondRowCounts!R9 = 0, "ND", SecondRowWins!R9/SecondRowCounts!R9)</f>
        <v>ND</v>
      </c>
      <c r="S9" s="214" t="str">
        <f>IF(SecondRowCounts!S9 = 0, "ND", SecondRowWins!S9/SecondRowCounts!S9)</f>
        <v>ND</v>
      </c>
      <c r="T9" s="214" t="str">
        <f>IF(SecondRowCounts!T9 = 0, "ND", SecondRowWins!T9/SecondRowCounts!T9)</f>
        <v>ND</v>
      </c>
      <c r="U9" s="214" t="str">
        <f>IF(SecondRowCounts!U9 = 0, "ND", SecondRowWins!U9/SecondRowCounts!U9)</f>
        <v>ND</v>
      </c>
      <c r="V9" s="214" t="str">
        <f>IF(SecondRowCounts!V9 = 0, "ND", SecondRowWins!V9/SecondRowCounts!V9)</f>
        <v>ND</v>
      </c>
      <c r="W9" s="214" t="str">
        <f>IF(SecondRowCounts!W9 = 0, "ND", SecondRowWins!W9/SecondRowCounts!W9)</f>
        <v>ND</v>
      </c>
      <c r="X9" s="214" t="str">
        <f>IF(SecondRowCounts!X9 = 0, "ND", SecondRowWins!X9/SecondRowCounts!X9)</f>
        <v>ND</v>
      </c>
      <c r="Y9" s="214" t="str">
        <f>IF(SecondRowCounts!Y9 = 0, "ND", SecondRowWins!Y9/SecondRowCounts!Y9)</f>
        <v>ND</v>
      </c>
      <c r="Z9" s="214" t="str">
        <f>IF(SecondRowCounts!Z9 = 0, "ND", SecondRowWins!Z9/SecondRowCounts!Z9)</f>
        <v>ND</v>
      </c>
      <c r="AA9" s="214" t="str">
        <f>IF(SecondRowCounts!AA9 = 0, "ND", SecondRowWins!AA9/SecondRowCounts!AA9)</f>
        <v>ND</v>
      </c>
      <c r="AB9" s="214" t="str">
        <f>IF(SecondRowCounts!AB9 = 0, "ND", SecondRowWins!AB9/SecondRowCounts!AB9)</f>
        <v>ND</v>
      </c>
      <c r="AC9" s="214" t="str">
        <f>IF(SecondRowCounts!AC9 = 0, "ND", SecondRowWins!AC9/SecondRowCounts!AC9)</f>
        <v>ND</v>
      </c>
      <c r="AD9" s="214" t="str">
        <f>IF(SecondRowCounts!AD9 = 0, "ND", SecondRowWins!AD9/SecondRowCounts!AD9)</f>
        <v>ND</v>
      </c>
      <c r="AE9" s="214" t="str">
        <f>IF(SecondRowCounts!AE9 = 0, "ND", SecondRowWins!AE9/SecondRowCounts!AE9)</f>
        <v>ND</v>
      </c>
      <c r="AF9" s="214" t="str">
        <f>IF(SecondRowCounts!AF9 = 0, "ND", SecondRowWins!AF9/SecondRowCounts!AF9)</f>
        <v>ND</v>
      </c>
      <c r="AG9" s="214" t="str">
        <f>IF(SecondRowCounts!AG9 = 0, "ND", SecondRowWins!AG9/SecondRowCounts!AG9)</f>
        <v>ND</v>
      </c>
      <c r="AH9" s="214" t="str">
        <f>IF(SecondRowCounts!AH9 = 0, "ND", SecondRowWins!AH9/SecondRowCounts!AH9)</f>
        <v>ND</v>
      </c>
      <c r="AI9" s="214" t="str">
        <f>IF(SecondRowCounts!AI9 = 0, "ND", SecondRowWins!AI9/SecondRowCounts!AI9)</f>
        <v>ND</v>
      </c>
      <c r="AJ9" s="214" t="str">
        <f>IF(SecondRowCounts!AJ9 = 0, "ND", SecondRowWins!AJ9/SecondRowCounts!AJ9)</f>
        <v>ND</v>
      </c>
      <c r="AK9" s="214" t="str">
        <f>IF(SecondRowCounts!AK9 = 0, "ND", SecondRowWins!AK9/SecondRowCounts!AK9)</f>
        <v>ND</v>
      </c>
      <c r="AL9" s="214" t="str">
        <f>IF(SecondRowCounts!AL9 = 0, "ND", SecondRowWins!AL9/SecondRowCounts!AL9)</f>
        <v>ND</v>
      </c>
      <c r="AM9" s="214" t="str">
        <f>IF(SecondRowCounts!AM9 = 0, "ND", SecondRowWins!AM9/SecondRowCounts!AM9)</f>
        <v>ND</v>
      </c>
      <c r="AN9" s="214" t="str">
        <f>IF(SecondRowCounts!AN9 = 0, "ND", SecondRowWins!AN9/SecondRowCounts!AN9)</f>
        <v>ND</v>
      </c>
      <c r="AO9" s="214" t="str">
        <f>IF(SecondRowCounts!AO9 = 0, "ND", SecondRowWins!AO9/SecondRowCounts!AO9)</f>
        <v>ND</v>
      </c>
      <c r="AP9" s="214" t="str">
        <f>IF(SecondRowCounts!AP9 = 0, "ND", SecondRowWins!AP9/SecondRowCounts!AP9)</f>
        <v>ND</v>
      </c>
    </row>
    <row r="10">
      <c r="A10" s="212" t="s">
        <v>209</v>
      </c>
      <c r="B10" s="214">
        <f>IF(SecondRowCounts!B10 = 0, "ND", SecondRowWins!B10/SecondRowCounts!B10)</f>
        <v>0.5648</v>
      </c>
      <c r="C10" s="214" t="str">
        <f>IF(SecondRowCounts!C10 = 0, "ND", SecondRowWins!C10/SecondRowCounts!C10)</f>
        <v>ND</v>
      </c>
      <c r="D10" s="214" t="str">
        <f>IF(SecondRowCounts!D10 = 0, "ND", SecondRowWins!D10/SecondRowCounts!D10)</f>
        <v>ND</v>
      </c>
      <c r="E10" s="214" t="str">
        <f>IF(SecondRowCounts!E10 = 0, "ND", SecondRowWins!E10/SecondRowCounts!E10)</f>
        <v>ND</v>
      </c>
      <c r="F10" s="214" t="str">
        <f>IF(SecondRowCounts!F10 = 0, "ND", SecondRowWins!F10/SecondRowCounts!F10)</f>
        <v>ND</v>
      </c>
      <c r="G10" s="214" t="str">
        <f>IF(SecondRowCounts!G10 = 0, "ND", SecondRowWins!G10/SecondRowCounts!G10)</f>
        <v>ND</v>
      </c>
      <c r="H10" s="214">
        <f>IF(SecondRowCounts!H10 = 0, "ND", SecondRowWins!H10/SecondRowCounts!H10)</f>
        <v>0.6343283582</v>
      </c>
      <c r="I10" s="214">
        <f>IF(SecondRowCounts!I10 = 0, "ND", SecondRowWins!I10/SecondRowCounts!I10)</f>
        <v>0.6039215686</v>
      </c>
      <c r="J10" s="214">
        <f>IF(SecondRowCounts!J10 = 0, "ND", SecondRowWins!J10/SecondRowCounts!J10)</f>
        <v>0.4770114943</v>
      </c>
      <c r="K10" s="214">
        <f>IF(SecondRowCounts!K10 = 0, "ND", SecondRowWins!K10/SecondRowCounts!K10)</f>
        <v>0.4912280702</v>
      </c>
      <c r="L10" s="214">
        <f>IF(SecondRowCounts!L10 = 0, "ND", SecondRowWins!L10/SecondRowCounts!L10)</f>
        <v>0.3333333333</v>
      </c>
      <c r="M10" s="214">
        <f>IF(SecondRowCounts!M10 = 0, "ND", SecondRowWins!M10/SecondRowCounts!M10)</f>
        <v>1</v>
      </c>
      <c r="N10" s="214" t="str">
        <f>IF(SecondRowCounts!N10 = 0, "ND", SecondRowWins!N10/SecondRowCounts!N10)</f>
        <v>ND</v>
      </c>
      <c r="O10" s="214" t="str">
        <f>IF(SecondRowCounts!O10 = 0, "ND", SecondRowWins!O10/SecondRowCounts!O10)</f>
        <v>ND</v>
      </c>
      <c r="P10" s="214" t="str">
        <f>IF(SecondRowCounts!P10 = 0, "ND", SecondRowWins!P10/SecondRowCounts!P10)</f>
        <v>ND</v>
      </c>
      <c r="Q10" s="214" t="str">
        <f>IF(SecondRowCounts!Q10 = 0, "ND", SecondRowWins!Q10/SecondRowCounts!Q10)</f>
        <v>ND</v>
      </c>
      <c r="R10" s="214" t="str">
        <f>IF(SecondRowCounts!R10 = 0, "ND", SecondRowWins!R10/SecondRowCounts!R10)</f>
        <v>ND</v>
      </c>
      <c r="S10" s="214" t="str">
        <f>IF(SecondRowCounts!S10 = 0, "ND", SecondRowWins!S10/SecondRowCounts!S10)</f>
        <v>ND</v>
      </c>
      <c r="T10" s="214" t="str">
        <f>IF(SecondRowCounts!T10 = 0, "ND", SecondRowWins!T10/SecondRowCounts!T10)</f>
        <v>ND</v>
      </c>
      <c r="U10" s="214" t="str">
        <f>IF(SecondRowCounts!U10 = 0, "ND", SecondRowWins!U10/SecondRowCounts!U10)</f>
        <v>ND</v>
      </c>
      <c r="V10" s="214" t="str">
        <f>IF(SecondRowCounts!V10 = 0, "ND", SecondRowWins!V10/SecondRowCounts!V10)</f>
        <v>ND</v>
      </c>
      <c r="W10" s="214" t="str">
        <f>IF(SecondRowCounts!W10 = 0, "ND", SecondRowWins!W10/SecondRowCounts!W10)</f>
        <v>ND</v>
      </c>
      <c r="X10" s="214" t="str">
        <f>IF(SecondRowCounts!X10 = 0, "ND", SecondRowWins!X10/SecondRowCounts!X10)</f>
        <v>ND</v>
      </c>
      <c r="Y10" s="214" t="str">
        <f>IF(SecondRowCounts!Y10 = 0, "ND", SecondRowWins!Y10/SecondRowCounts!Y10)</f>
        <v>ND</v>
      </c>
      <c r="Z10" s="214" t="str">
        <f>IF(SecondRowCounts!Z10 = 0, "ND", SecondRowWins!Z10/SecondRowCounts!Z10)</f>
        <v>ND</v>
      </c>
      <c r="AA10" s="214" t="str">
        <f>IF(SecondRowCounts!AA10 = 0, "ND", SecondRowWins!AA10/SecondRowCounts!AA10)</f>
        <v>ND</v>
      </c>
      <c r="AB10" s="214" t="str">
        <f>IF(SecondRowCounts!AB10 = 0, "ND", SecondRowWins!AB10/SecondRowCounts!AB10)</f>
        <v>ND</v>
      </c>
      <c r="AC10" s="214" t="str">
        <f>IF(SecondRowCounts!AC10 = 0, "ND", SecondRowWins!AC10/SecondRowCounts!AC10)</f>
        <v>ND</v>
      </c>
      <c r="AD10" s="214" t="str">
        <f>IF(SecondRowCounts!AD10 = 0, "ND", SecondRowWins!AD10/SecondRowCounts!AD10)</f>
        <v>ND</v>
      </c>
      <c r="AE10" s="214" t="str">
        <f>IF(SecondRowCounts!AE10 = 0, "ND", SecondRowWins!AE10/SecondRowCounts!AE10)</f>
        <v>ND</v>
      </c>
      <c r="AF10" s="214" t="str">
        <f>IF(SecondRowCounts!AF10 = 0, "ND", SecondRowWins!AF10/SecondRowCounts!AF10)</f>
        <v>ND</v>
      </c>
      <c r="AG10" s="214" t="str">
        <f>IF(SecondRowCounts!AG10 = 0, "ND", SecondRowWins!AG10/SecondRowCounts!AG10)</f>
        <v>ND</v>
      </c>
      <c r="AH10" s="214" t="str">
        <f>IF(SecondRowCounts!AH10 = 0, "ND", SecondRowWins!AH10/SecondRowCounts!AH10)</f>
        <v>ND</v>
      </c>
      <c r="AI10" s="214" t="str">
        <f>IF(SecondRowCounts!AI10 = 0, "ND", SecondRowWins!AI10/SecondRowCounts!AI10)</f>
        <v>ND</v>
      </c>
      <c r="AJ10" s="214" t="str">
        <f>IF(SecondRowCounts!AJ10 = 0, "ND", SecondRowWins!AJ10/SecondRowCounts!AJ10)</f>
        <v>ND</v>
      </c>
      <c r="AK10" s="214" t="str">
        <f>IF(SecondRowCounts!AK10 = 0, "ND", SecondRowWins!AK10/SecondRowCounts!AK10)</f>
        <v>ND</v>
      </c>
      <c r="AL10" s="214" t="str">
        <f>IF(SecondRowCounts!AL10 = 0, "ND", SecondRowWins!AL10/SecondRowCounts!AL10)</f>
        <v>ND</v>
      </c>
      <c r="AM10" s="214" t="str">
        <f>IF(SecondRowCounts!AM10 = 0, "ND", SecondRowWins!AM10/SecondRowCounts!AM10)</f>
        <v>ND</v>
      </c>
      <c r="AN10" s="214" t="str">
        <f>IF(SecondRowCounts!AN10 = 0, "ND", SecondRowWins!AN10/SecondRowCounts!AN10)</f>
        <v>ND</v>
      </c>
      <c r="AO10" s="214" t="str">
        <f>IF(SecondRowCounts!AO10 = 0, "ND", SecondRowWins!AO10/SecondRowCounts!AO10)</f>
        <v>ND</v>
      </c>
      <c r="AP10" s="214" t="str">
        <f>IF(SecondRowCounts!AP10 = 0, "ND", SecondRowWins!AP10/SecondRowCounts!AP10)</f>
        <v>ND</v>
      </c>
    </row>
    <row r="11">
      <c r="A11" s="212" t="s">
        <v>217</v>
      </c>
      <c r="B11" s="214">
        <f>IF(SecondRowCounts!B11 = 0, "ND", SecondRowWins!B11/SecondRowCounts!B11)</f>
        <v>0.7272727273</v>
      </c>
      <c r="C11" s="214" t="str">
        <f>IF(SecondRowCounts!C11 = 0, "ND", SecondRowWins!C11/SecondRowCounts!C11)</f>
        <v>ND</v>
      </c>
      <c r="D11" s="214" t="str">
        <f>IF(SecondRowCounts!D11 = 0, "ND", SecondRowWins!D11/SecondRowCounts!D11)</f>
        <v>ND</v>
      </c>
      <c r="E11" s="214" t="str">
        <f>IF(SecondRowCounts!E11 = 0, "ND", SecondRowWins!E11/SecondRowCounts!E11)</f>
        <v>ND</v>
      </c>
      <c r="F11" s="214" t="str">
        <f>IF(SecondRowCounts!F11 = 0, "ND", SecondRowWins!F11/SecondRowCounts!F11)</f>
        <v>ND</v>
      </c>
      <c r="G11" s="214" t="str">
        <f>IF(SecondRowCounts!G11 = 0, "ND", SecondRowWins!G11/SecondRowCounts!G11)</f>
        <v>ND</v>
      </c>
      <c r="H11" s="214" t="str">
        <f>IF(SecondRowCounts!H11 = 0, "ND", SecondRowWins!H11/SecondRowCounts!H11)</f>
        <v>ND</v>
      </c>
      <c r="I11" s="214">
        <f>IF(SecondRowCounts!I11 = 0, "ND", SecondRowWins!I11/SecondRowCounts!I11)</f>
        <v>0.7142857143</v>
      </c>
      <c r="J11" s="214">
        <f>IF(SecondRowCounts!J11 = 0, "ND", SecondRowWins!J11/SecondRowCounts!J11)</f>
        <v>0.7916666667</v>
      </c>
      <c r="K11" s="214">
        <f>IF(SecondRowCounts!K11 = 0, "ND", SecondRowWins!K11/SecondRowCounts!K11)</f>
        <v>0.7727272727</v>
      </c>
      <c r="L11" s="214">
        <f>IF(SecondRowCounts!L11 = 0, "ND", SecondRowWins!L11/SecondRowCounts!L11)</f>
        <v>0.7333333333</v>
      </c>
      <c r="M11" s="214">
        <f>IF(SecondRowCounts!M11 = 0, "ND", SecondRowWins!M11/SecondRowCounts!M11)</f>
        <v>0.5333333333</v>
      </c>
      <c r="N11" s="214">
        <f>IF(SecondRowCounts!N11 = 0, "ND", SecondRowWins!N11/SecondRowCounts!N11)</f>
        <v>0.8</v>
      </c>
      <c r="O11" s="214" t="str">
        <f>IF(SecondRowCounts!O11 = 0, "ND", SecondRowWins!O11/SecondRowCounts!O11)</f>
        <v>ND</v>
      </c>
      <c r="P11" s="214" t="str">
        <f>IF(SecondRowCounts!P11 = 0, "ND", SecondRowWins!P11/SecondRowCounts!P11)</f>
        <v>ND</v>
      </c>
      <c r="Q11" s="214" t="str">
        <f>IF(SecondRowCounts!Q11 = 0, "ND", SecondRowWins!Q11/SecondRowCounts!Q11)</f>
        <v>ND</v>
      </c>
      <c r="R11" s="214" t="str">
        <f>IF(SecondRowCounts!R11 = 0, "ND", SecondRowWins!R11/SecondRowCounts!R11)</f>
        <v>ND</v>
      </c>
      <c r="S11" s="214" t="str">
        <f>IF(SecondRowCounts!S11 = 0, "ND", SecondRowWins!S11/SecondRowCounts!S11)</f>
        <v>ND</v>
      </c>
      <c r="T11" s="214" t="str">
        <f>IF(SecondRowCounts!T11 = 0, "ND", SecondRowWins!T11/SecondRowCounts!T11)</f>
        <v>ND</v>
      </c>
      <c r="U11" s="214" t="str">
        <f>IF(SecondRowCounts!U11 = 0, "ND", SecondRowWins!U11/SecondRowCounts!U11)</f>
        <v>ND</v>
      </c>
      <c r="V11" s="214" t="str">
        <f>IF(SecondRowCounts!V11 = 0, "ND", SecondRowWins!V11/SecondRowCounts!V11)</f>
        <v>ND</v>
      </c>
      <c r="W11" s="214" t="str">
        <f>IF(SecondRowCounts!W11 = 0, "ND", SecondRowWins!W11/SecondRowCounts!W11)</f>
        <v>ND</v>
      </c>
      <c r="X11" s="214" t="str">
        <f>IF(SecondRowCounts!X11 = 0, "ND", SecondRowWins!X11/SecondRowCounts!X11)</f>
        <v>ND</v>
      </c>
      <c r="Y11" s="214" t="str">
        <f>IF(SecondRowCounts!Y11 = 0, "ND", SecondRowWins!Y11/SecondRowCounts!Y11)</f>
        <v>ND</v>
      </c>
      <c r="Z11" s="214" t="str">
        <f>IF(SecondRowCounts!Z11 = 0, "ND", SecondRowWins!Z11/SecondRowCounts!Z11)</f>
        <v>ND</v>
      </c>
      <c r="AA11" s="214" t="str">
        <f>IF(SecondRowCounts!AA11 = 0, "ND", SecondRowWins!AA11/SecondRowCounts!AA11)</f>
        <v>ND</v>
      </c>
      <c r="AB11" s="214" t="str">
        <f>IF(SecondRowCounts!AB11 = 0, "ND", SecondRowWins!AB11/SecondRowCounts!AB11)</f>
        <v>ND</v>
      </c>
      <c r="AC11" s="214" t="str">
        <f>IF(SecondRowCounts!AC11 = 0, "ND", SecondRowWins!AC11/SecondRowCounts!AC11)</f>
        <v>ND</v>
      </c>
      <c r="AD11" s="214" t="str">
        <f>IF(SecondRowCounts!AD11 = 0, "ND", SecondRowWins!AD11/SecondRowCounts!AD11)</f>
        <v>ND</v>
      </c>
      <c r="AE11" s="214" t="str">
        <f>IF(SecondRowCounts!AE11 = 0, "ND", SecondRowWins!AE11/SecondRowCounts!AE11)</f>
        <v>ND</v>
      </c>
      <c r="AF11" s="214" t="str">
        <f>IF(SecondRowCounts!AF11 = 0, "ND", SecondRowWins!AF11/SecondRowCounts!AF11)</f>
        <v>ND</v>
      </c>
      <c r="AG11" s="214" t="str">
        <f>IF(SecondRowCounts!AG11 = 0, "ND", SecondRowWins!AG11/SecondRowCounts!AG11)</f>
        <v>ND</v>
      </c>
      <c r="AH11" s="214" t="str">
        <f>IF(SecondRowCounts!AH11 = 0, "ND", SecondRowWins!AH11/SecondRowCounts!AH11)</f>
        <v>ND</v>
      </c>
      <c r="AI11" s="214" t="str">
        <f>IF(SecondRowCounts!AI11 = 0, "ND", SecondRowWins!AI11/SecondRowCounts!AI11)</f>
        <v>ND</v>
      </c>
      <c r="AJ11" s="214" t="str">
        <f>IF(SecondRowCounts!AJ11 = 0, "ND", SecondRowWins!AJ11/SecondRowCounts!AJ11)</f>
        <v>ND</v>
      </c>
      <c r="AK11" s="214" t="str">
        <f>IF(SecondRowCounts!AK11 = 0, "ND", SecondRowWins!AK11/SecondRowCounts!AK11)</f>
        <v>ND</v>
      </c>
      <c r="AL11" s="214" t="str">
        <f>IF(SecondRowCounts!AL11 = 0, "ND", SecondRowWins!AL11/SecondRowCounts!AL11)</f>
        <v>ND</v>
      </c>
      <c r="AM11" s="214" t="str">
        <f>IF(SecondRowCounts!AM11 = 0, "ND", SecondRowWins!AM11/SecondRowCounts!AM11)</f>
        <v>ND</v>
      </c>
      <c r="AN11" s="214" t="str">
        <f>IF(SecondRowCounts!AN11 = 0, "ND", SecondRowWins!AN11/SecondRowCounts!AN11)</f>
        <v>ND</v>
      </c>
      <c r="AO11" s="214" t="str">
        <f>IF(SecondRowCounts!AO11 = 0, "ND", SecondRowWins!AO11/SecondRowCounts!AO11)</f>
        <v>ND</v>
      </c>
      <c r="AP11" s="214" t="str">
        <f>IF(SecondRowCounts!AP11 = 0, "ND", SecondRowWins!AP11/SecondRowCounts!AP11)</f>
        <v>ND</v>
      </c>
    </row>
    <row r="12">
      <c r="A12" s="212" t="s">
        <v>226</v>
      </c>
      <c r="B12" s="214">
        <f>IF(SecondRowCounts!B12 = 0, "ND", SecondRowWins!B12/SecondRowCounts!B12)</f>
        <v>0.4898881751</v>
      </c>
      <c r="C12" s="214" t="str">
        <f>IF(SecondRowCounts!C12 = 0, "ND", SecondRowWins!C12/SecondRowCounts!C12)</f>
        <v>ND</v>
      </c>
      <c r="D12" s="214" t="str">
        <f>IF(SecondRowCounts!D12 = 0, "ND", SecondRowWins!D12/SecondRowCounts!D12)</f>
        <v>ND</v>
      </c>
      <c r="E12" s="214" t="str">
        <f>IF(SecondRowCounts!E12 = 0, "ND", SecondRowWins!E12/SecondRowCounts!E12)</f>
        <v>ND</v>
      </c>
      <c r="F12" s="214" t="str">
        <f>IF(SecondRowCounts!F12 = 0, "ND", SecondRowWins!F12/SecondRowCounts!F12)</f>
        <v>ND</v>
      </c>
      <c r="G12" s="214">
        <f>IF(SecondRowCounts!G12 = 0, "ND", SecondRowWins!G12/SecondRowCounts!G12)</f>
        <v>0.5377358491</v>
      </c>
      <c r="H12" s="214">
        <f>IF(SecondRowCounts!H12 = 0, "ND", SecondRowWins!H12/SecondRowCounts!H12)</f>
        <v>0.4502038439</v>
      </c>
      <c r="I12" s="214">
        <f>IF(SecondRowCounts!I12 = 0, "ND", SecondRowWins!I12/SecondRowCounts!I12)</f>
        <v>0.3399209486</v>
      </c>
      <c r="J12" s="214">
        <f>IF(SecondRowCounts!J12 = 0, "ND", SecondRowWins!J12/SecondRowCounts!J12)</f>
        <v>0.4285714286</v>
      </c>
      <c r="K12" s="214" t="str">
        <f>IF(SecondRowCounts!K12 = 0, "ND", SecondRowWins!K12/SecondRowCounts!K12)</f>
        <v>ND</v>
      </c>
      <c r="L12" s="214" t="str">
        <f>IF(SecondRowCounts!L12 = 0, "ND", SecondRowWins!L12/SecondRowCounts!L12)</f>
        <v>ND</v>
      </c>
      <c r="M12" s="214" t="str">
        <f>IF(SecondRowCounts!M12 = 0, "ND", SecondRowWins!M12/SecondRowCounts!M12)</f>
        <v>ND</v>
      </c>
      <c r="N12" s="214" t="str">
        <f>IF(SecondRowCounts!N12 = 0, "ND", SecondRowWins!N12/SecondRowCounts!N12)</f>
        <v>ND</v>
      </c>
      <c r="O12" s="214" t="str">
        <f>IF(SecondRowCounts!O12 = 0, "ND", SecondRowWins!O12/SecondRowCounts!O12)</f>
        <v>ND</v>
      </c>
      <c r="P12" s="214" t="str">
        <f>IF(SecondRowCounts!P12 = 0, "ND", SecondRowWins!P12/SecondRowCounts!P12)</f>
        <v>ND</v>
      </c>
      <c r="Q12" s="214" t="str">
        <f>IF(SecondRowCounts!Q12 = 0, "ND", SecondRowWins!Q12/SecondRowCounts!Q12)</f>
        <v>ND</v>
      </c>
      <c r="R12" s="214" t="str">
        <f>IF(SecondRowCounts!R12 = 0, "ND", SecondRowWins!R12/SecondRowCounts!R12)</f>
        <v>ND</v>
      </c>
      <c r="S12" s="214" t="str">
        <f>IF(SecondRowCounts!S12 = 0, "ND", SecondRowWins!S12/SecondRowCounts!S12)</f>
        <v>ND</v>
      </c>
      <c r="T12" s="214" t="str">
        <f>IF(SecondRowCounts!T12 = 0, "ND", SecondRowWins!T12/SecondRowCounts!T12)</f>
        <v>ND</v>
      </c>
      <c r="U12" s="214" t="str">
        <f>IF(SecondRowCounts!U12 = 0, "ND", SecondRowWins!U12/SecondRowCounts!U12)</f>
        <v>ND</v>
      </c>
      <c r="V12" s="214" t="str">
        <f>IF(SecondRowCounts!V12 = 0, "ND", SecondRowWins!V12/SecondRowCounts!V12)</f>
        <v>ND</v>
      </c>
      <c r="W12" s="214" t="str">
        <f>IF(SecondRowCounts!W12 = 0, "ND", SecondRowWins!W12/SecondRowCounts!W12)</f>
        <v>ND</v>
      </c>
      <c r="X12" s="214" t="str">
        <f>IF(SecondRowCounts!X12 = 0, "ND", SecondRowWins!X12/SecondRowCounts!X12)</f>
        <v>ND</v>
      </c>
      <c r="Y12" s="214" t="str">
        <f>IF(SecondRowCounts!Y12 = 0, "ND", SecondRowWins!Y12/SecondRowCounts!Y12)</f>
        <v>ND</v>
      </c>
      <c r="Z12" s="214" t="str">
        <f>IF(SecondRowCounts!Z12 = 0, "ND", SecondRowWins!Z12/SecondRowCounts!Z12)</f>
        <v>ND</v>
      </c>
      <c r="AA12" s="214" t="str">
        <f>IF(SecondRowCounts!AA12 = 0, "ND", SecondRowWins!AA12/SecondRowCounts!AA12)</f>
        <v>ND</v>
      </c>
      <c r="AB12" s="214" t="str">
        <f>IF(SecondRowCounts!AB12 = 0, "ND", SecondRowWins!AB12/SecondRowCounts!AB12)</f>
        <v>ND</v>
      </c>
      <c r="AC12" s="214" t="str">
        <f>IF(SecondRowCounts!AC12 = 0, "ND", SecondRowWins!AC12/SecondRowCounts!AC12)</f>
        <v>ND</v>
      </c>
      <c r="AD12" s="214" t="str">
        <f>IF(SecondRowCounts!AD12 = 0, "ND", SecondRowWins!AD12/SecondRowCounts!AD12)</f>
        <v>ND</v>
      </c>
      <c r="AE12" s="214" t="str">
        <f>IF(SecondRowCounts!AE12 = 0, "ND", SecondRowWins!AE12/SecondRowCounts!AE12)</f>
        <v>ND</v>
      </c>
      <c r="AF12" s="214" t="str">
        <f>IF(SecondRowCounts!AF12 = 0, "ND", SecondRowWins!AF12/SecondRowCounts!AF12)</f>
        <v>ND</v>
      </c>
      <c r="AG12" s="214" t="str">
        <f>IF(SecondRowCounts!AG12 = 0, "ND", SecondRowWins!AG12/SecondRowCounts!AG12)</f>
        <v>ND</v>
      </c>
      <c r="AH12" s="214" t="str">
        <f>IF(SecondRowCounts!AH12 = 0, "ND", SecondRowWins!AH12/SecondRowCounts!AH12)</f>
        <v>ND</v>
      </c>
      <c r="AI12" s="214" t="str">
        <f>IF(SecondRowCounts!AI12 = 0, "ND", SecondRowWins!AI12/SecondRowCounts!AI12)</f>
        <v>ND</v>
      </c>
      <c r="AJ12" s="214" t="str">
        <f>IF(SecondRowCounts!AJ12 = 0, "ND", SecondRowWins!AJ12/SecondRowCounts!AJ12)</f>
        <v>ND</v>
      </c>
      <c r="AK12" s="214" t="str">
        <f>IF(SecondRowCounts!AK12 = 0, "ND", SecondRowWins!AK12/SecondRowCounts!AK12)</f>
        <v>ND</v>
      </c>
      <c r="AL12" s="214" t="str">
        <f>IF(SecondRowCounts!AL12 = 0, "ND", SecondRowWins!AL12/SecondRowCounts!AL12)</f>
        <v>ND</v>
      </c>
      <c r="AM12" s="214" t="str">
        <f>IF(SecondRowCounts!AM12 = 0, "ND", SecondRowWins!AM12/SecondRowCounts!AM12)</f>
        <v>ND</v>
      </c>
      <c r="AN12" s="214" t="str">
        <f>IF(SecondRowCounts!AN12 = 0, "ND", SecondRowWins!AN12/SecondRowCounts!AN12)</f>
        <v>ND</v>
      </c>
      <c r="AO12" s="214" t="str">
        <f>IF(SecondRowCounts!AO12 = 0, "ND", SecondRowWins!AO12/SecondRowCounts!AO12)</f>
        <v>ND</v>
      </c>
      <c r="AP12" s="214" t="str">
        <f>IF(SecondRowCounts!AP12 = 0, "ND", SecondRowWins!AP12/SecondRowCounts!AP12)</f>
        <v>ND</v>
      </c>
    </row>
    <row r="13">
      <c r="A13" s="212" t="s">
        <v>232</v>
      </c>
      <c r="B13" s="214">
        <f>IF(SecondRowCounts!B13 = 0, "ND", SecondRowWins!B13/SecondRowCounts!B13)</f>
        <v>0.5988455988</v>
      </c>
      <c r="C13" s="214" t="str">
        <f>IF(SecondRowCounts!C13 = 0, "ND", SecondRowWins!C13/SecondRowCounts!C13)</f>
        <v>ND</v>
      </c>
      <c r="D13" s="214" t="str">
        <f>IF(SecondRowCounts!D13 = 0, "ND", SecondRowWins!D13/SecondRowCounts!D13)</f>
        <v>ND</v>
      </c>
      <c r="E13" s="214" t="str">
        <f>IF(SecondRowCounts!E13 = 0, "ND", SecondRowWins!E13/SecondRowCounts!E13)</f>
        <v>ND</v>
      </c>
      <c r="F13" s="214" t="str">
        <f>IF(SecondRowCounts!F13 = 0, "ND", SecondRowWins!F13/SecondRowCounts!F13)</f>
        <v>ND</v>
      </c>
      <c r="G13" s="214" t="str">
        <f>IF(SecondRowCounts!G13 = 0, "ND", SecondRowWins!G13/SecondRowCounts!G13)</f>
        <v>ND</v>
      </c>
      <c r="H13" s="214">
        <f>IF(SecondRowCounts!H13 = 0, "ND", SecondRowWins!H13/SecondRowCounts!H13)</f>
        <v>0.6690140845</v>
      </c>
      <c r="I13" s="214">
        <f>IF(SecondRowCounts!I13 = 0, "ND", SecondRowWins!I13/SecondRowCounts!I13)</f>
        <v>0.6678571429</v>
      </c>
      <c r="J13" s="214">
        <f>IF(SecondRowCounts!J13 = 0, "ND", SecondRowWins!J13/SecondRowCounts!J13)</f>
        <v>0.5347593583</v>
      </c>
      <c r="K13" s="214">
        <f>IF(SecondRowCounts!K13 = 0, "ND", SecondRowWins!K13/SecondRowCounts!K13)</f>
        <v>0.4285714286</v>
      </c>
      <c r="L13" s="214">
        <f>IF(SecondRowCounts!L13 = 0, "ND", SecondRowWins!L13/SecondRowCounts!L13)</f>
        <v>0.3333333333</v>
      </c>
      <c r="M13" s="214">
        <f>IF(SecondRowCounts!M13 = 0, "ND", SecondRowWins!M13/SecondRowCounts!M13)</f>
        <v>0</v>
      </c>
      <c r="N13" s="214" t="str">
        <f>IF(SecondRowCounts!N13 = 0, "ND", SecondRowWins!N13/SecondRowCounts!N13)</f>
        <v>ND</v>
      </c>
      <c r="O13" s="214" t="str">
        <f>IF(SecondRowCounts!O13 = 0, "ND", SecondRowWins!O13/SecondRowCounts!O13)</f>
        <v>ND</v>
      </c>
      <c r="P13" s="214" t="str">
        <f>IF(SecondRowCounts!P13 = 0, "ND", SecondRowWins!P13/SecondRowCounts!P13)</f>
        <v>ND</v>
      </c>
      <c r="Q13" s="214" t="str">
        <f>IF(SecondRowCounts!Q13 = 0, "ND", SecondRowWins!Q13/SecondRowCounts!Q13)</f>
        <v>ND</v>
      </c>
      <c r="R13" s="214" t="str">
        <f>IF(SecondRowCounts!R13 = 0, "ND", SecondRowWins!R13/SecondRowCounts!R13)</f>
        <v>ND</v>
      </c>
      <c r="S13" s="214" t="str">
        <f>IF(SecondRowCounts!S13 = 0, "ND", SecondRowWins!S13/SecondRowCounts!S13)</f>
        <v>ND</v>
      </c>
      <c r="T13" s="214" t="str">
        <f>IF(SecondRowCounts!T13 = 0, "ND", SecondRowWins!T13/SecondRowCounts!T13)</f>
        <v>ND</v>
      </c>
      <c r="U13" s="214" t="str">
        <f>IF(SecondRowCounts!U13 = 0, "ND", SecondRowWins!U13/SecondRowCounts!U13)</f>
        <v>ND</v>
      </c>
      <c r="V13" s="214" t="str">
        <f>IF(SecondRowCounts!V13 = 0, "ND", SecondRowWins!V13/SecondRowCounts!V13)</f>
        <v>ND</v>
      </c>
      <c r="W13" s="214" t="str">
        <f>IF(SecondRowCounts!W13 = 0, "ND", SecondRowWins!W13/SecondRowCounts!W13)</f>
        <v>ND</v>
      </c>
      <c r="X13" s="214" t="str">
        <f>IF(SecondRowCounts!X13 = 0, "ND", SecondRowWins!X13/SecondRowCounts!X13)</f>
        <v>ND</v>
      </c>
      <c r="Y13" s="214" t="str">
        <f>IF(SecondRowCounts!Y13 = 0, "ND", SecondRowWins!Y13/SecondRowCounts!Y13)</f>
        <v>ND</v>
      </c>
      <c r="Z13" s="214" t="str">
        <f>IF(SecondRowCounts!Z13 = 0, "ND", SecondRowWins!Z13/SecondRowCounts!Z13)</f>
        <v>ND</v>
      </c>
      <c r="AA13" s="214" t="str">
        <f>IF(SecondRowCounts!AA13 = 0, "ND", SecondRowWins!AA13/SecondRowCounts!AA13)</f>
        <v>ND</v>
      </c>
      <c r="AB13" s="214" t="str">
        <f>IF(SecondRowCounts!AB13 = 0, "ND", SecondRowWins!AB13/SecondRowCounts!AB13)</f>
        <v>ND</v>
      </c>
      <c r="AC13" s="214" t="str">
        <f>IF(SecondRowCounts!AC13 = 0, "ND", SecondRowWins!AC13/SecondRowCounts!AC13)</f>
        <v>ND</v>
      </c>
      <c r="AD13" s="214" t="str">
        <f>IF(SecondRowCounts!AD13 = 0, "ND", SecondRowWins!AD13/SecondRowCounts!AD13)</f>
        <v>ND</v>
      </c>
      <c r="AE13" s="214" t="str">
        <f>IF(SecondRowCounts!AE13 = 0, "ND", SecondRowWins!AE13/SecondRowCounts!AE13)</f>
        <v>ND</v>
      </c>
      <c r="AF13" s="214" t="str">
        <f>IF(SecondRowCounts!AF13 = 0, "ND", SecondRowWins!AF13/SecondRowCounts!AF13)</f>
        <v>ND</v>
      </c>
      <c r="AG13" s="214" t="str">
        <f>IF(SecondRowCounts!AG13 = 0, "ND", SecondRowWins!AG13/SecondRowCounts!AG13)</f>
        <v>ND</v>
      </c>
      <c r="AH13" s="214" t="str">
        <f>IF(SecondRowCounts!AH13 = 0, "ND", SecondRowWins!AH13/SecondRowCounts!AH13)</f>
        <v>ND</v>
      </c>
      <c r="AI13" s="214" t="str">
        <f>IF(SecondRowCounts!AI13 = 0, "ND", SecondRowWins!AI13/SecondRowCounts!AI13)</f>
        <v>ND</v>
      </c>
      <c r="AJ13" s="214" t="str">
        <f>IF(SecondRowCounts!AJ13 = 0, "ND", SecondRowWins!AJ13/SecondRowCounts!AJ13)</f>
        <v>ND</v>
      </c>
      <c r="AK13" s="214" t="str">
        <f>IF(SecondRowCounts!AK13 = 0, "ND", SecondRowWins!AK13/SecondRowCounts!AK13)</f>
        <v>ND</v>
      </c>
      <c r="AL13" s="214" t="str">
        <f>IF(SecondRowCounts!AL13 = 0, "ND", SecondRowWins!AL13/SecondRowCounts!AL13)</f>
        <v>ND</v>
      </c>
      <c r="AM13" s="214" t="str">
        <f>IF(SecondRowCounts!AM13 = 0, "ND", SecondRowWins!AM13/SecondRowCounts!AM13)</f>
        <v>ND</v>
      </c>
      <c r="AN13" s="214" t="str">
        <f>IF(SecondRowCounts!AN13 = 0, "ND", SecondRowWins!AN13/SecondRowCounts!AN13)</f>
        <v>ND</v>
      </c>
      <c r="AO13" s="214" t="str">
        <f>IF(SecondRowCounts!AO13 = 0, "ND", SecondRowWins!AO13/SecondRowCounts!AO13)</f>
        <v>ND</v>
      </c>
      <c r="AP13" s="214" t="str">
        <f>IF(SecondRowCounts!AP13 = 0, "ND", SecondRowWins!AP13/SecondRowCounts!AP13)</f>
        <v>ND</v>
      </c>
    </row>
    <row r="14">
      <c r="A14" s="212" t="s">
        <v>240</v>
      </c>
      <c r="B14" s="214">
        <f>IF(SecondRowCounts!B14 = 0, "ND", SecondRowWins!B14/SecondRowCounts!B14)</f>
        <v>0.4645396536</v>
      </c>
      <c r="C14" s="214" t="str">
        <f>IF(SecondRowCounts!C14 = 0, "ND", SecondRowWins!C14/SecondRowCounts!C14)</f>
        <v>ND</v>
      </c>
      <c r="D14" s="214" t="str">
        <f>IF(SecondRowCounts!D14 = 0, "ND", SecondRowWins!D14/SecondRowCounts!D14)</f>
        <v>ND</v>
      </c>
      <c r="E14" s="214" t="str">
        <f>IF(SecondRowCounts!E14 = 0, "ND", SecondRowWins!E14/SecondRowCounts!E14)</f>
        <v>ND</v>
      </c>
      <c r="F14" s="214" t="str">
        <f>IF(SecondRowCounts!F14 = 0, "ND", SecondRowWins!F14/SecondRowCounts!F14)</f>
        <v>ND</v>
      </c>
      <c r="G14" s="214">
        <f>IF(SecondRowCounts!G14 = 0, "ND", SecondRowWins!G14/SecondRowCounts!G14)</f>
        <v>0.508994709</v>
      </c>
      <c r="H14" s="214">
        <f>IF(SecondRowCounts!H14 = 0, "ND", SecondRowWins!H14/SecondRowCounts!H14)</f>
        <v>0.4350307287</v>
      </c>
      <c r="I14" s="214">
        <f>IF(SecondRowCounts!I14 = 0, "ND", SecondRowWins!I14/SecondRowCounts!I14)</f>
        <v>0.3068181818</v>
      </c>
      <c r="J14" s="214">
        <f>IF(SecondRowCounts!J14 = 0, "ND", SecondRowWins!J14/SecondRowCounts!J14)</f>
        <v>0.3</v>
      </c>
      <c r="K14" s="214" t="str">
        <f>IF(SecondRowCounts!K14 = 0, "ND", SecondRowWins!K14/SecondRowCounts!K14)</f>
        <v>ND</v>
      </c>
      <c r="L14" s="214" t="str">
        <f>IF(SecondRowCounts!L14 = 0, "ND", SecondRowWins!L14/SecondRowCounts!L14)</f>
        <v>ND</v>
      </c>
      <c r="M14" s="214" t="str">
        <f>IF(SecondRowCounts!M14 = 0, "ND", SecondRowWins!M14/SecondRowCounts!M14)</f>
        <v>ND</v>
      </c>
      <c r="N14" s="214" t="str">
        <f>IF(SecondRowCounts!N14 = 0, "ND", SecondRowWins!N14/SecondRowCounts!N14)</f>
        <v>ND</v>
      </c>
      <c r="O14" s="214" t="str">
        <f>IF(SecondRowCounts!O14 = 0, "ND", SecondRowWins!O14/SecondRowCounts!O14)</f>
        <v>ND</v>
      </c>
      <c r="P14" s="214" t="str">
        <f>IF(SecondRowCounts!P14 = 0, "ND", SecondRowWins!P14/SecondRowCounts!P14)</f>
        <v>ND</v>
      </c>
      <c r="Q14" s="214" t="str">
        <f>IF(SecondRowCounts!Q14 = 0, "ND", SecondRowWins!Q14/SecondRowCounts!Q14)</f>
        <v>ND</v>
      </c>
      <c r="R14" s="214" t="str">
        <f>IF(SecondRowCounts!R14 = 0, "ND", SecondRowWins!R14/SecondRowCounts!R14)</f>
        <v>ND</v>
      </c>
      <c r="S14" s="214" t="str">
        <f>IF(SecondRowCounts!S14 = 0, "ND", SecondRowWins!S14/SecondRowCounts!S14)</f>
        <v>ND</v>
      </c>
      <c r="T14" s="214" t="str">
        <f>IF(SecondRowCounts!T14 = 0, "ND", SecondRowWins!T14/SecondRowCounts!T14)</f>
        <v>ND</v>
      </c>
      <c r="U14" s="214" t="str">
        <f>IF(SecondRowCounts!U14 = 0, "ND", SecondRowWins!U14/SecondRowCounts!U14)</f>
        <v>ND</v>
      </c>
      <c r="V14" s="214" t="str">
        <f>IF(SecondRowCounts!V14 = 0, "ND", SecondRowWins!V14/SecondRowCounts!V14)</f>
        <v>ND</v>
      </c>
      <c r="W14" s="214" t="str">
        <f>IF(SecondRowCounts!W14 = 0, "ND", SecondRowWins!W14/SecondRowCounts!W14)</f>
        <v>ND</v>
      </c>
      <c r="X14" s="214" t="str">
        <f>IF(SecondRowCounts!X14 = 0, "ND", SecondRowWins!X14/SecondRowCounts!X14)</f>
        <v>ND</v>
      </c>
      <c r="Y14" s="214" t="str">
        <f>IF(SecondRowCounts!Y14 = 0, "ND", SecondRowWins!Y14/SecondRowCounts!Y14)</f>
        <v>ND</v>
      </c>
      <c r="Z14" s="214" t="str">
        <f>IF(SecondRowCounts!Z14 = 0, "ND", SecondRowWins!Z14/SecondRowCounts!Z14)</f>
        <v>ND</v>
      </c>
      <c r="AA14" s="214" t="str">
        <f>IF(SecondRowCounts!AA14 = 0, "ND", SecondRowWins!AA14/SecondRowCounts!AA14)</f>
        <v>ND</v>
      </c>
      <c r="AB14" s="214" t="str">
        <f>IF(SecondRowCounts!AB14 = 0, "ND", SecondRowWins!AB14/SecondRowCounts!AB14)</f>
        <v>ND</v>
      </c>
      <c r="AC14" s="214" t="str">
        <f>IF(SecondRowCounts!AC14 = 0, "ND", SecondRowWins!AC14/SecondRowCounts!AC14)</f>
        <v>ND</v>
      </c>
      <c r="AD14" s="214" t="str">
        <f>IF(SecondRowCounts!AD14 = 0, "ND", SecondRowWins!AD14/SecondRowCounts!AD14)</f>
        <v>ND</v>
      </c>
      <c r="AE14" s="214" t="str">
        <f>IF(SecondRowCounts!AE14 = 0, "ND", SecondRowWins!AE14/SecondRowCounts!AE14)</f>
        <v>ND</v>
      </c>
      <c r="AF14" s="214" t="str">
        <f>IF(SecondRowCounts!AF14 = 0, "ND", SecondRowWins!AF14/SecondRowCounts!AF14)</f>
        <v>ND</v>
      </c>
      <c r="AG14" s="214" t="str">
        <f>IF(SecondRowCounts!AG14 = 0, "ND", SecondRowWins!AG14/SecondRowCounts!AG14)</f>
        <v>ND</v>
      </c>
      <c r="AH14" s="214" t="str">
        <f>IF(SecondRowCounts!AH14 = 0, "ND", SecondRowWins!AH14/SecondRowCounts!AH14)</f>
        <v>ND</v>
      </c>
      <c r="AI14" s="214" t="str">
        <f>IF(SecondRowCounts!AI14 = 0, "ND", SecondRowWins!AI14/SecondRowCounts!AI14)</f>
        <v>ND</v>
      </c>
      <c r="AJ14" s="214" t="str">
        <f>IF(SecondRowCounts!AJ14 = 0, "ND", SecondRowWins!AJ14/SecondRowCounts!AJ14)</f>
        <v>ND</v>
      </c>
      <c r="AK14" s="214" t="str">
        <f>IF(SecondRowCounts!AK14 = 0, "ND", SecondRowWins!AK14/SecondRowCounts!AK14)</f>
        <v>ND</v>
      </c>
      <c r="AL14" s="214" t="str">
        <f>IF(SecondRowCounts!AL14 = 0, "ND", SecondRowWins!AL14/SecondRowCounts!AL14)</f>
        <v>ND</v>
      </c>
      <c r="AM14" s="214" t="str">
        <f>IF(SecondRowCounts!AM14 = 0, "ND", SecondRowWins!AM14/SecondRowCounts!AM14)</f>
        <v>ND</v>
      </c>
      <c r="AN14" s="214" t="str">
        <f>IF(SecondRowCounts!AN14 = 0, "ND", SecondRowWins!AN14/SecondRowCounts!AN14)</f>
        <v>ND</v>
      </c>
      <c r="AO14" s="214" t="str">
        <f>IF(SecondRowCounts!AO14 = 0, "ND", SecondRowWins!AO14/SecondRowCounts!AO14)</f>
        <v>ND</v>
      </c>
      <c r="AP14" s="214" t="str">
        <f>IF(SecondRowCounts!AP14 = 0, "ND", SecondRowWins!AP14/SecondRowCounts!AP14)</f>
        <v>ND</v>
      </c>
    </row>
    <row r="15">
      <c r="A15" s="212" t="s">
        <v>246</v>
      </c>
      <c r="B15" s="214">
        <f>IF(SecondRowCounts!B15 = 0, "ND", SecondRowWins!B15/SecondRowCounts!B15)</f>
        <v>0.5689948893</v>
      </c>
      <c r="C15" s="214" t="str">
        <f>IF(SecondRowCounts!C15 = 0, "ND", SecondRowWins!C15/SecondRowCounts!C15)</f>
        <v>ND</v>
      </c>
      <c r="D15" s="214" t="str">
        <f>IF(SecondRowCounts!D15 = 0, "ND", SecondRowWins!D15/SecondRowCounts!D15)</f>
        <v>ND</v>
      </c>
      <c r="E15" s="214" t="str">
        <f>IF(SecondRowCounts!E15 = 0, "ND", SecondRowWins!E15/SecondRowCounts!E15)</f>
        <v>ND</v>
      </c>
      <c r="F15" s="214" t="str">
        <f>IF(SecondRowCounts!F15 = 0, "ND", SecondRowWins!F15/SecondRowCounts!F15)</f>
        <v>ND</v>
      </c>
      <c r="G15" s="214">
        <f>IF(SecondRowCounts!G15 = 0, "ND", SecondRowWins!G15/SecondRowCounts!G15)</f>
        <v>1</v>
      </c>
      <c r="H15" s="214">
        <f>IF(SecondRowCounts!H15 = 0, "ND", SecondRowWins!H15/SecondRowCounts!H15)</f>
        <v>0.5619834711</v>
      </c>
      <c r="I15" s="214">
        <f>IF(SecondRowCounts!I15 = 0, "ND", SecondRowWins!I15/SecondRowCounts!I15)</f>
        <v>0.623255814</v>
      </c>
      <c r="J15" s="214">
        <f>IF(SecondRowCounts!J15 = 0, "ND", SecondRowWins!J15/SecondRowCounts!J15)</f>
        <v>0.5497076023</v>
      </c>
      <c r="K15" s="214">
        <f>IF(SecondRowCounts!K15 = 0, "ND", SecondRowWins!K15/SecondRowCounts!K15)</f>
        <v>0.4727272727</v>
      </c>
      <c r="L15" s="214">
        <f>IF(SecondRowCounts!L15 = 0, "ND", SecondRowWins!L15/SecondRowCounts!L15)</f>
        <v>0.4736842105</v>
      </c>
      <c r="M15" s="214">
        <f>IF(SecondRowCounts!M15 = 0, "ND", SecondRowWins!M15/SecondRowCounts!M15)</f>
        <v>0.4</v>
      </c>
      <c r="N15" s="214" t="str">
        <f>IF(SecondRowCounts!N15 = 0, "ND", SecondRowWins!N15/SecondRowCounts!N15)</f>
        <v>ND</v>
      </c>
      <c r="O15" s="214" t="str">
        <f>IF(SecondRowCounts!O15 = 0, "ND", SecondRowWins!O15/SecondRowCounts!O15)</f>
        <v>ND</v>
      </c>
      <c r="P15" s="214" t="str">
        <f>IF(SecondRowCounts!P15 = 0, "ND", SecondRowWins!P15/SecondRowCounts!P15)</f>
        <v>ND</v>
      </c>
      <c r="Q15" s="214" t="str">
        <f>IF(SecondRowCounts!Q15 = 0, "ND", SecondRowWins!Q15/SecondRowCounts!Q15)</f>
        <v>ND</v>
      </c>
      <c r="R15" s="214" t="str">
        <f>IF(SecondRowCounts!R15 = 0, "ND", SecondRowWins!R15/SecondRowCounts!R15)</f>
        <v>ND</v>
      </c>
      <c r="S15" s="214" t="str">
        <f>IF(SecondRowCounts!S15 = 0, "ND", SecondRowWins!S15/SecondRowCounts!S15)</f>
        <v>ND</v>
      </c>
      <c r="T15" s="214" t="str">
        <f>IF(SecondRowCounts!T15 = 0, "ND", SecondRowWins!T15/SecondRowCounts!T15)</f>
        <v>ND</v>
      </c>
      <c r="U15" s="214" t="str">
        <f>IF(SecondRowCounts!U15 = 0, "ND", SecondRowWins!U15/SecondRowCounts!U15)</f>
        <v>ND</v>
      </c>
      <c r="V15" s="214" t="str">
        <f>IF(SecondRowCounts!V15 = 0, "ND", SecondRowWins!V15/SecondRowCounts!V15)</f>
        <v>ND</v>
      </c>
      <c r="W15" s="214" t="str">
        <f>IF(SecondRowCounts!W15 = 0, "ND", SecondRowWins!W15/SecondRowCounts!W15)</f>
        <v>ND</v>
      </c>
      <c r="X15" s="214" t="str">
        <f>IF(SecondRowCounts!X15 = 0, "ND", SecondRowWins!X15/SecondRowCounts!X15)</f>
        <v>ND</v>
      </c>
      <c r="Y15" s="214" t="str">
        <f>IF(SecondRowCounts!Y15 = 0, "ND", SecondRowWins!Y15/SecondRowCounts!Y15)</f>
        <v>ND</v>
      </c>
      <c r="Z15" s="214" t="str">
        <f>IF(SecondRowCounts!Z15 = 0, "ND", SecondRowWins!Z15/SecondRowCounts!Z15)</f>
        <v>ND</v>
      </c>
      <c r="AA15" s="214" t="str">
        <f>IF(SecondRowCounts!AA15 = 0, "ND", SecondRowWins!AA15/SecondRowCounts!AA15)</f>
        <v>ND</v>
      </c>
      <c r="AB15" s="214" t="str">
        <f>IF(SecondRowCounts!AB15 = 0, "ND", SecondRowWins!AB15/SecondRowCounts!AB15)</f>
        <v>ND</v>
      </c>
      <c r="AC15" s="214" t="str">
        <f>IF(SecondRowCounts!AC15 = 0, "ND", SecondRowWins!AC15/SecondRowCounts!AC15)</f>
        <v>ND</v>
      </c>
      <c r="AD15" s="214" t="str">
        <f>IF(SecondRowCounts!AD15 = 0, "ND", SecondRowWins!AD15/SecondRowCounts!AD15)</f>
        <v>ND</v>
      </c>
      <c r="AE15" s="214" t="str">
        <f>IF(SecondRowCounts!AE15 = 0, "ND", SecondRowWins!AE15/SecondRowCounts!AE15)</f>
        <v>ND</v>
      </c>
      <c r="AF15" s="214" t="str">
        <f>IF(SecondRowCounts!AF15 = 0, "ND", SecondRowWins!AF15/SecondRowCounts!AF15)</f>
        <v>ND</v>
      </c>
      <c r="AG15" s="214" t="str">
        <f>IF(SecondRowCounts!AG15 = 0, "ND", SecondRowWins!AG15/SecondRowCounts!AG15)</f>
        <v>ND</v>
      </c>
      <c r="AH15" s="214" t="str">
        <f>IF(SecondRowCounts!AH15 = 0, "ND", SecondRowWins!AH15/SecondRowCounts!AH15)</f>
        <v>ND</v>
      </c>
      <c r="AI15" s="214" t="str">
        <f>IF(SecondRowCounts!AI15 = 0, "ND", SecondRowWins!AI15/SecondRowCounts!AI15)</f>
        <v>ND</v>
      </c>
      <c r="AJ15" s="214" t="str">
        <f>IF(SecondRowCounts!AJ15 = 0, "ND", SecondRowWins!AJ15/SecondRowCounts!AJ15)</f>
        <v>ND</v>
      </c>
      <c r="AK15" s="214" t="str">
        <f>IF(SecondRowCounts!AK15 = 0, "ND", SecondRowWins!AK15/SecondRowCounts!AK15)</f>
        <v>ND</v>
      </c>
      <c r="AL15" s="214" t="str">
        <f>IF(SecondRowCounts!AL15 = 0, "ND", SecondRowWins!AL15/SecondRowCounts!AL15)</f>
        <v>ND</v>
      </c>
      <c r="AM15" s="214" t="str">
        <f>IF(SecondRowCounts!AM15 = 0, "ND", SecondRowWins!AM15/SecondRowCounts!AM15)</f>
        <v>ND</v>
      </c>
      <c r="AN15" s="214" t="str">
        <f>IF(SecondRowCounts!AN15 = 0, "ND", SecondRowWins!AN15/SecondRowCounts!AN15)</f>
        <v>ND</v>
      </c>
      <c r="AO15" s="214" t="str">
        <f>IF(SecondRowCounts!AO15 = 0, "ND", SecondRowWins!AO15/SecondRowCounts!AO15)</f>
        <v>ND</v>
      </c>
      <c r="AP15" s="214" t="str">
        <f>IF(SecondRowCounts!AP15 = 0, "ND", SecondRowWins!AP15/SecondRowCounts!AP15)</f>
        <v>ND</v>
      </c>
    </row>
    <row r="16">
      <c r="A16" s="212" t="s">
        <v>254</v>
      </c>
      <c r="B16" s="214">
        <f>IF(SecondRowCounts!B16 = 0, "ND", SecondRowWins!B16/SecondRowCounts!B16)</f>
        <v>0.489524279</v>
      </c>
      <c r="C16" s="214" t="str">
        <f>IF(SecondRowCounts!C16 = 0, "ND", SecondRowWins!C16/SecondRowCounts!C16)</f>
        <v>ND</v>
      </c>
      <c r="D16" s="214" t="str">
        <f>IF(SecondRowCounts!D16 = 0, "ND", SecondRowWins!D16/SecondRowCounts!D16)</f>
        <v>ND</v>
      </c>
      <c r="E16" s="214" t="str">
        <f>IF(SecondRowCounts!E16 = 0, "ND", SecondRowWins!E16/SecondRowCounts!E16)</f>
        <v>ND</v>
      </c>
      <c r="F16" s="214" t="str">
        <f>IF(SecondRowCounts!F16 = 0, "ND", SecondRowWins!F16/SecondRowCounts!F16)</f>
        <v>ND</v>
      </c>
      <c r="G16" s="214">
        <f>IF(SecondRowCounts!G16 = 0, "ND", SecondRowWins!G16/SecondRowCounts!G16)</f>
        <v>0.5410447761</v>
      </c>
      <c r="H16" s="214">
        <f>IF(SecondRowCounts!H16 = 0, "ND", SecondRowWins!H16/SecondRowCounts!H16)</f>
        <v>0.4467692308</v>
      </c>
      <c r="I16" s="214">
        <f>IF(SecondRowCounts!I16 = 0, "ND", SecondRowWins!I16/SecondRowCounts!I16)</f>
        <v>0.3582089552</v>
      </c>
      <c r="J16" s="214">
        <f>IF(SecondRowCounts!J16 = 0, "ND", SecondRowWins!J16/SecondRowCounts!J16)</f>
        <v>0.2</v>
      </c>
      <c r="K16" s="214" t="str">
        <f>IF(SecondRowCounts!K16 = 0, "ND", SecondRowWins!K16/SecondRowCounts!K16)</f>
        <v>ND</v>
      </c>
      <c r="L16" s="214" t="str">
        <f>IF(SecondRowCounts!L16 = 0, "ND", SecondRowWins!L16/SecondRowCounts!L16)</f>
        <v>ND</v>
      </c>
      <c r="M16" s="214" t="str">
        <f>IF(SecondRowCounts!M16 = 0, "ND", SecondRowWins!M16/SecondRowCounts!M16)</f>
        <v>ND</v>
      </c>
      <c r="N16" s="214" t="str">
        <f>IF(SecondRowCounts!N16 = 0, "ND", SecondRowWins!N16/SecondRowCounts!N16)</f>
        <v>ND</v>
      </c>
      <c r="O16" s="214" t="str">
        <f>IF(SecondRowCounts!O16 = 0, "ND", SecondRowWins!O16/SecondRowCounts!O16)</f>
        <v>ND</v>
      </c>
      <c r="P16" s="214" t="str">
        <f>IF(SecondRowCounts!P16 = 0, "ND", SecondRowWins!P16/SecondRowCounts!P16)</f>
        <v>ND</v>
      </c>
      <c r="Q16" s="214" t="str">
        <f>IF(SecondRowCounts!Q16 = 0, "ND", SecondRowWins!Q16/SecondRowCounts!Q16)</f>
        <v>ND</v>
      </c>
      <c r="R16" s="214" t="str">
        <f>IF(SecondRowCounts!R16 = 0, "ND", SecondRowWins!R16/SecondRowCounts!R16)</f>
        <v>ND</v>
      </c>
      <c r="S16" s="214" t="str">
        <f>IF(SecondRowCounts!S16 = 0, "ND", SecondRowWins!S16/SecondRowCounts!S16)</f>
        <v>ND</v>
      </c>
      <c r="T16" s="214" t="str">
        <f>IF(SecondRowCounts!T16 = 0, "ND", SecondRowWins!T16/SecondRowCounts!T16)</f>
        <v>ND</v>
      </c>
      <c r="U16" s="214" t="str">
        <f>IF(SecondRowCounts!U16 = 0, "ND", SecondRowWins!U16/SecondRowCounts!U16)</f>
        <v>ND</v>
      </c>
      <c r="V16" s="214" t="str">
        <f>IF(SecondRowCounts!V16 = 0, "ND", SecondRowWins!V16/SecondRowCounts!V16)</f>
        <v>ND</v>
      </c>
      <c r="W16" s="214" t="str">
        <f>IF(SecondRowCounts!W16 = 0, "ND", SecondRowWins!W16/SecondRowCounts!W16)</f>
        <v>ND</v>
      </c>
      <c r="X16" s="214" t="str">
        <f>IF(SecondRowCounts!X16 = 0, "ND", SecondRowWins!X16/SecondRowCounts!X16)</f>
        <v>ND</v>
      </c>
      <c r="Y16" s="214" t="str">
        <f>IF(SecondRowCounts!Y16 = 0, "ND", SecondRowWins!Y16/SecondRowCounts!Y16)</f>
        <v>ND</v>
      </c>
      <c r="Z16" s="214" t="str">
        <f>IF(SecondRowCounts!Z16 = 0, "ND", SecondRowWins!Z16/SecondRowCounts!Z16)</f>
        <v>ND</v>
      </c>
      <c r="AA16" s="214" t="str">
        <f>IF(SecondRowCounts!AA16 = 0, "ND", SecondRowWins!AA16/SecondRowCounts!AA16)</f>
        <v>ND</v>
      </c>
      <c r="AB16" s="214" t="str">
        <f>IF(SecondRowCounts!AB16 = 0, "ND", SecondRowWins!AB16/SecondRowCounts!AB16)</f>
        <v>ND</v>
      </c>
      <c r="AC16" s="214" t="str">
        <f>IF(SecondRowCounts!AC16 = 0, "ND", SecondRowWins!AC16/SecondRowCounts!AC16)</f>
        <v>ND</v>
      </c>
      <c r="AD16" s="214" t="str">
        <f>IF(SecondRowCounts!AD16 = 0, "ND", SecondRowWins!AD16/SecondRowCounts!AD16)</f>
        <v>ND</v>
      </c>
      <c r="AE16" s="214" t="str">
        <f>IF(SecondRowCounts!AE16 = 0, "ND", SecondRowWins!AE16/SecondRowCounts!AE16)</f>
        <v>ND</v>
      </c>
      <c r="AF16" s="214" t="str">
        <f>IF(SecondRowCounts!AF16 = 0, "ND", SecondRowWins!AF16/SecondRowCounts!AF16)</f>
        <v>ND</v>
      </c>
      <c r="AG16" s="214" t="str">
        <f>IF(SecondRowCounts!AG16 = 0, "ND", SecondRowWins!AG16/SecondRowCounts!AG16)</f>
        <v>ND</v>
      </c>
      <c r="AH16" s="214" t="str">
        <f>IF(SecondRowCounts!AH16 = 0, "ND", SecondRowWins!AH16/SecondRowCounts!AH16)</f>
        <v>ND</v>
      </c>
      <c r="AI16" s="214" t="str">
        <f>IF(SecondRowCounts!AI16 = 0, "ND", SecondRowWins!AI16/SecondRowCounts!AI16)</f>
        <v>ND</v>
      </c>
      <c r="AJ16" s="214" t="str">
        <f>IF(SecondRowCounts!AJ16 = 0, "ND", SecondRowWins!AJ16/SecondRowCounts!AJ16)</f>
        <v>ND</v>
      </c>
      <c r="AK16" s="214" t="str">
        <f>IF(SecondRowCounts!AK16 = 0, "ND", SecondRowWins!AK16/SecondRowCounts!AK16)</f>
        <v>ND</v>
      </c>
      <c r="AL16" s="214" t="str">
        <f>IF(SecondRowCounts!AL16 = 0, "ND", SecondRowWins!AL16/SecondRowCounts!AL16)</f>
        <v>ND</v>
      </c>
      <c r="AM16" s="214" t="str">
        <f>IF(SecondRowCounts!AM16 = 0, "ND", SecondRowWins!AM16/SecondRowCounts!AM16)</f>
        <v>ND</v>
      </c>
      <c r="AN16" s="214" t="str">
        <f>IF(SecondRowCounts!AN16 = 0, "ND", SecondRowWins!AN16/SecondRowCounts!AN16)</f>
        <v>ND</v>
      </c>
      <c r="AO16" s="214" t="str">
        <f>IF(SecondRowCounts!AO16 = 0, "ND", SecondRowWins!AO16/SecondRowCounts!AO16)</f>
        <v>ND</v>
      </c>
      <c r="AP16" s="214" t="str">
        <f>IF(SecondRowCounts!AP16 = 0, "ND", SecondRowWins!AP16/SecondRowCounts!AP16)</f>
        <v>ND</v>
      </c>
    </row>
    <row r="17">
      <c r="A17" s="212" t="s">
        <v>260</v>
      </c>
      <c r="B17" s="214">
        <f>IF(SecondRowCounts!B17 = 0, "ND", SecondRowWins!B17/SecondRowCounts!B17)</f>
        <v>0.6029723992</v>
      </c>
      <c r="C17" s="214" t="str">
        <f>IF(SecondRowCounts!C17 = 0, "ND", SecondRowWins!C17/SecondRowCounts!C17)</f>
        <v>ND</v>
      </c>
      <c r="D17" s="214" t="str">
        <f>IF(SecondRowCounts!D17 = 0, "ND", SecondRowWins!D17/SecondRowCounts!D17)</f>
        <v>ND</v>
      </c>
      <c r="E17" s="214" t="str">
        <f>IF(SecondRowCounts!E17 = 0, "ND", SecondRowWins!E17/SecondRowCounts!E17)</f>
        <v>ND</v>
      </c>
      <c r="F17" s="214" t="str">
        <f>IF(SecondRowCounts!F17 = 0, "ND", SecondRowWins!F17/SecondRowCounts!F17)</f>
        <v>ND</v>
      </c>
      <c r="G17" s="214">
        <f>IF(SecondRowCounts!G17 = 0, "ND", SecondRowWins!G17/SecondRowCounts!G17)</f>
        <v>1</v>
      </c>
      <c r="H17" s="214">
        <f>IF(SecondRowCounts!H17 = 0, "ND", SecondRowWins!H17/SecondRowCounts!H17)</f>
        <v>0.6333333333</v>
      </c>
      <c r="I17" s="214">
        <f>IF(SecondRowCounts!I17 = 0, "ND", SecondRowWins!I17/SecondRowCounts!I17)</f>
        <v>0.6211180124</v>
      </c>
      <c r="J17" s="214">
        <f>IF(SecondRowCounts!J17 = 0, "ND", SecondRowWins!J17/SecondRowCounts!J17)</f>
        <v>0.6095890411</v>
      </c>
      <c r="K17" s="214">
        <f>IF(SecondRowCounts!K17 = 0, "ND", SecondRowWins!K17/SecondRowCounts!K17)</f>
        <v>0.5432098765</v>
      </c>
      <c r="L17" s="214">
        <f>IF(SecondRowCounts!L17 = 0, "ND", SecondRowWins!L17/SecondRowCounts!L17)</f>
        <v>0.5789473684</v>
      </c>
      <c r="M17" s="214">
        <f>IF(SecondRowCounts!M17 = 0, "ND", SecondRowWins!M17/SecondRowCounts!M17)</f>
        <v>0.3333333333</v>
      </c>
      <c r="N17" s="214" t="str">
        <f>IF(SecondRowCounts!N17 = 0, "ND", SecondRowWins!N17/SecondRowCounts!N17)</f>
        <v>ND</v>
      </c>
      <c r="O17" s="214" t="str">
        <f>IF(SecondRowCounts!O17 = 0, "ND", SecondRowWins!O17/SecondRowCounts!O17)</f>
        <v>ND</v>
      </c>
      <c r="P17" s="214" t="str">
        <f>IF(SecondRowCounts!P17 = 0, "ND", SecondRowWins!P17/SecondRowCounts!P17)</f>
        <v>ND</v>
      </c>
      <c r="Q17" s="214" t="str">
        <f>IF(SecondRowCounts!Q17 = 0, "ND", SecondRowWins!Q17/SecondRowCounts!Q17)</f>
        <v>ND</v>
      </c>
      <c r="R17" s="214" t="str">
        <f>IF(SecondRowCounts!R17 = 0, "ND", SecondRowWins!R17/SecondRowCounts!R17)</f>
        <v>ND</v>
      </c>
      <c r="S17" s="214" t="str">
        <f>IF(SecondRowCounts!S17 = 0, "ND", SecondRowWins!S17/SecondRowCounts!S17)</f>
        <v>ND</v>
      </c>
      <c r="T17" s="214" t="str">
        <f>IF(SecondRowCounts!T17 = 0, "ND", SecondRowWins!T17/SecondRowCounts!T17)</f>
        <v>ND</v>
      </c>
      <c r="U17" s="214" t="str">
        <f>IF(SecondRowCounts!U17 = 0, "ND", SecondRowWins!U17/SecondRowCounts!U17)</f>
        <v>ND</v>
      </c>
      <c r="V17" s="214" t="str">
        <f>IF(SecondRowCounts!V17 = 0, "ND", SecondRowWins!V17/SecondRowCounts!V17)</f>
        <v>ND</v>
      </c>
      <c r="W17" s="214" t="str">
        <f>IF(SecondRowCounts!W17 = 0, "ND", SecondRowWins!W17/SecondRowCounts!W17)</f>
        <v>ND</v>
      </c>
      <c r="X17" s="214" t="str">
        <f>IF(SecondRowCounts!X17 = 0, "ND", SecondRowWins!X17/SecondRowCounts!X17)</f>
        <v>ND</v>
      </c>
      <c r="Y17" s="214" t="str">
        <f>IF(SecondRowCounts!Y17 = 0, "ND", SecondRowWins!Y17/SecondRowCounts!Y17)</f>
        <v>ND</v>
      </c>
      <c r="Z17" s="214" t="str">
        <f>IF(SecondRowCounts!Z17 = 0, "ND", SecondRowWins!Z17/SecondRowCounts!Z17)</f>
        <v>ND</v>
      </c>
      <c r="AA17" s="214" t="str">
        <f>IF(SecondRowCounts!AA17 = 0, "ND", SecondRowWins!AA17/SecondRowCounts!AA17)</f>
        <v>ND</v>
      </c>
      <c r="AB17" s="214" t="str">
        <f>IF(SecondRowCounts!AB17 = 0, "ND", SecondRowWins!AB17/SecondRowCounts!AB17)</f>
        <v>ND</v>
      </c>
      <c r="AC17" s="214" t="str">
        <f>IF(SecondRowCounts!AC17 = 0, "ND", SecondRowWins!AC17/SecondRowCounts!AC17)</f>
        <v>ND</v>
      </c>
      <c r="AD17" s="214" t="str">
        <f>IF(SecondRowCounts!AD17 = 0, "ND", SecondRowWins!AD17/SecondRowCounts!AD17)</f>
        <v>ND</v>
      </c>
      <c r="AE17" s="214" t="str">
        <f>IF(SecondRowCounts!AE17 = 0, "ND", SecondRowWins!AE17/SecondRowCounts!AE17)</f>
        <v>ND</v>
      </c>
      <c r="AF17" s="214" t="str">
        <f>IF(SecondRowCounts!AF17 = 0, "ND", SecondRowWins!AF17/SecondRowCounts!AF17)</f>
        <v>ND</v>
      </c>
      <c r="AG17" s="214" t="str">
        <f>IF(SecondRowCounts!AG17 = 0, "ND", SecondRowWins!AG17/SecondRowCounts!AG17)</f>
        <v>ND</v>
      </c>
      <c r="AH17" s="214" t="str">
        <f>IF(SecondRowCounts!AH17 = 0, "ND", SecondRowWins!AH17/SecondRowCounts!AH17)</f>
        <v>ND</v>
      </c>
      <c r="AI17" s="214" t="str">
        <f>IF(SecondRowCounts!AI17 = 0, "ND", SecondRowWins!AI17/SecondRowCounts!AI17)</f>
        <v>ND</v>
      </c>
      <c r="AJ17" s="214" t="str">
        <f>IF(SecondRowCounts!AJ17 = 0, "ND", SecondRowWins!AJ17/SecondRowCounts!AJ17)</f>
        <v>ND</v>
      </c>
      <c r="AK17" s="214" t="str">
        <f>IF(SecondRowCounts!AK17 = 0, "ND", SecondRowWins!AK17/SecondRowCounts!AK17)</f>
        <v>ND</v>
      </c>
      <c r="AL17" s="214" t="str">
        <f>IF(SecondRowCounts!AL17 = 0, "ND", SecondRowWins!AL17/SecondRowCounts!AL17)</f>
        <v>ND</v>
      </c>
      <c r="AM17" s="214" t="str">
        <f>IF(SecondRowCounts!AM17 = 0, "ND", SecondRowWins!AM17/SecondRowCounts!AM17)</f>
        <v>ND</v>
      </c>
      <c r="AN17" s="214" t="str">
        <f>IF(SecondRowCounts!AN17 = 0, "ND", SecondRowWins!AN17/SecondRowCounts!AN17)</f>
        <v>ND</v>
      </c>
      <c r="AO17" s="214" t="str">
        <f>IF(SecondRowCounts!AO17 = 0, "ND", SecondRowWins!AO17/SecondRowCounts!AO17)</f>
        <v>ND</v>
      </c>
      <c r="AP17" s="214" t="str">
        <f>IF(SecondRowCounts!AP17 = 0, "ND", SecondRowWins!AP17/SecondRowCounts!AP17)</f>
        <v>ND</v>
      </c>
    </row>
    <row r="18">
      <c r="A18" s="212" t="s">
        <v>268</v>
      </c>
      <c r="B18" s="214">
        <f>IF(SecondRowCounts!B18 = 0, "ND", SecondRowWins!B18/SecondRowCounts!B18)</f>
        <v>0.4994939271</v>
      </c>
      <c r="C18" s="214" t="str">
        <f>IF(SecondRowCounts!C18 = 0, "ND", SecondRowWins!C18/SecondRowCounts!C18)</f>
        <v>ND</v>
      </c>
      <c r="D18" s="214" t="str">
        <f>IF(SecondRowCounts!D18 = 0, "ND", SecondRowWins!D18/SecondRowCounts!D18)</f>
        <v>ND</v>
      </c>
      <c r="E18" s="214" t="str">
        <f>IF(SecondRowCounts!E18 = 0, "ND", SecondRowWins!E18/SecondRowCounts!E18)</f>
        <v>ND</v>
      </c>
      <c r="F18" s="214" t="str">
        <f>IF(SecondRowCounts!F18 = 0, "ND", SecondRowWins!F18/SecondRowCounts!F18)</f>
        <v>ND</v>
      </c>
      <c r="G18" s="214">
        <f>IF(SecondRowCounts!G18 = 0, "ND", SecondRowWins!G18/SecondRowCounts!G18)</f>
        <v>0.5550411523</v>
      </c>
      <c r="H18" s="214">
        <f>IF(SecondRowCounts!H18 = 0, "ND", SecondRowWins!H18/SecondRowCounts!H18)</f>
        <v>0.4607549431</v>
      </c>
      <c r="I18" s="214">
        <f>IF(SecondRowCounts!I18 = 0, "ND", SecondRowWins!I18/SecondRowCounts!I18)</f>
        <v>0.391025641</v>
      </c>
      <c r="J18" s="214">
        <f>IF(SecondRowCounts!J18 = 0, "ND", SecondRowWins!J18/SecondRowCounts!J18)</f>
        <v>0.16</v>
      </c>
      <c r="K18" s="214">
        <f>IF(SecondRowCounts!K18 = 0, "ND", SecondRowWins!K18/SecondRowCounts!K18)</f>
        <v>0</v>
      </c>
      <c r="L18" s="214" t="str">
        <f>IF(SecondRowCounts!L18 = 0, "ND", SecondRowWins!L18/SecondRowCounts!L18)</f>
        <v>ND</v>
      </c>
      <c r="M18" s="214" t="str">
        <f>IF(SecondRowCounts!M18 = 0, "ND", SecondRowWins!M18/SecondRowCounts!M18)</f>
        <v>ND</v>
      </c>
      <c r="N18" s="214" t="str">
        <f>IF(SecondRowCounts!N18 = 0, "ND", SecondRowWins!N18/SecondRowCounts!N18)</f>
        <v>ND</v>
      </c>
      <c r="O18" s="214" t="str">
        <f>IF(SecondRowCounts!O18 = 0, "ND", SecondRowWins!O18/SecondRowCounts!O18)</f>
        <v>ND</v>
      </c>
      <c r="P18" s="214" t="str">
        <f>IF(SecondRowCounts!P18 = 0, "ND", SecondRowWins!P18/SecondRowCounts!P18)</f>
        <v>ND</v>
      </c>
      <c r="Q18" s="214" t="str">
        <f>IF(SecondRowCounts!Q18 = 0, "ND", SecondRowWins!Q18/SecondRowCounts!Q18)</f>
        <v>ND</v>
      </c>
      <c r="R18" s="214" t="str">
        <f>IF(SecondRowCounts!R18 = 0, "ND", SecondRowWins!R18/SecondRowCounts!R18)</f>
        <v>ND</v>
      </c>
      <c r="S18" s="214" t="str">
        <f>IF(SecondRowCounts!S18 = 0, "ND", SecondRowWins!S18/SecondRowCounts!S18)</f>
        <v>ND</v>
      </c>
      <c r="T18" s="214" t="str">
        <f>IF(SecondRowCounts!T18 = 0, "ND", SecondRowWins!T18/SecondRowCounts!T18)</f>
        <v>ND</v>
      </c>
      <c r="U18" s="214" t="str">
        <f>IF(SecondRowCounts!U18 = 0, "ND", SecondRowWins!U18/SecondRowCounts!U18)</f>
        <v>ND</v>
      </c>
      <c r="V18" s="214" t="str">
        <f>IF(SecondRowCounts!V18 = 0, "ND", SecondRowWins!V18/SecondRowCounts!V18)</f>
        <v>ND</v>
      </c>
      <c r="W18" s="214" t="str">
        <f>IF(SecondRowCounts!W18 = 0, "ND", SecondRowWins!W18/SecondRowCounts!W18)</f>
        <v>ND</v>
      </c>
      <c r="X18" s="214" t="str">
        <f>IF(SecondRowCounts!X18 = 0, "ND", SecondRowWins!X18/SecondRowCounts!X18)</f>
        <v>ND</v>
      </c>
      <c r="Y18" s="214" t="str">
        <f>IF(SecondRowCounts!Y18 = 0, "ND", SecondRowWins!Y18/SecondRowCounts!Y18)</f>
        <v>ND</v>
      </c>
      <c r="Z18" s="214" t="str">
        <f>IF(SecondRowCounts!Z18 = 0, "ND", SecondRowWins!Z18/SecondRowCounts!Z18)</f>
        <v>ND</v>
      </c>
      <c r="AA18" s="214" t="str">
        <f>IF(SecondRowCounts!AA18 = 0, "ND", SecondRowWins!AA18/SecondRowCounts!AA18)</f>
        <v>ND</v>
      </c>
      <c r="AB18" s="214" t="str">
        <f>IF(SecondRowCounts!AB18 = 0, "ND", SecondRowWins!AB18/SecondRowCounts!AB18)</f>
        <v>ND</v>
      </c>
      <c r="AC18" s="214" t="str">
        <f>IF(SecondRowCounts!AC18 = 0, "ND", SecondRowWins!AC18/SecondRowCounts!AC18)</f>
        <v>ND</v>
      </c>
      <c r="AD18" s="214" t="str">
        <f>IF(SecondRowCounts!AD18 = 0, "ND", SecondRowWins!AD18/SecondRowCounts!AD18)</f>
        <v>ND</v>
      </c>
      <c r="AE18" s="214" t="str">
        <f>IF(SecondRowCounts!AE18 = 0, "ND", SecondRowWins!AE18/SecondRowCounts!AE18)</f>
        <v>ND</v>
      </c>
      <c r="AF18" s="214" t="str">
        <f>IF(SecondRowCounts!AF18 = 0, "ND", SecondRowWins!AF18/SecondRowCounts!AF18)</f>
        <v>ND</v>
      </c>
      <c r="AG18" s="214" t="str">
        <f>IF(SecondRowCounts!AG18 = 0, "ND", SecondRowWins!AG18/SecondRowCounts!AG18)</f>
        <v>ND</v>
      </c>
      <c r="AH18" s="214" t="str">
        <f>IF(SecondRowCounts!AH18 = 0, "ND", SecondRowWins!AH18/SecondRowCounts!AH18)</f>
        <v>ND</v>
      </c>
      <c r="AI18" s="214" t="str">
        <f>IF(SecondRowCounts!AI18 = 0, "ND", SecondRowWins!AI18/SecondRowCounts!AI18)</f>
        <v>ND</v>
      </c>
      <c r="AJ18" s="214" t="str">
        <f>IF(SecondRowCounts!AJ18 = 0, "ND", SecondRowWins!AJ18/SecondRowCounts!AJ18)</f>
        <v>ND</v>
      </c>
      <c r="AK18" s="214" t="str">
        <f>IF(SecondRowCounts!AK18 = 0, "ND", SecondRowWins!AK18/SecondRowCounts!AK18)</f>
        <v>ND</v>
      </c>
      <c r="AL18" s="214" t="str">
        <f>IF(SecondRowCounts!AL18 = 0, "ND", SecondRowWins!AL18/SecondRowCounts!AL18)</f>
        <v>ND</v>
      </c>
      <c r="AM18" s="214" t="str">
        <f>IF(SecondRowCounts!AM18 = 0, "ND", SecondRowWins!AM18/SecondRowCounts!AM18)</f>
        <v>ND</v>
      </c>
      <c r="AN18" s="214" t="str">
        <f>IF(SecondRowCounts!AN18 = 0, "ND", SecondRowWins!AN18/SecondRowCounts!AN18)</f>
        <v>ND</v>
      </c>
      <c r="AO18" s="214" t="str">
        <f>IF(SecondRowCounts!AO18 = 0, "ND", SecondRowWins!AO18/SecondRowCounts!AO18)</f>
        <v>ND</v>
      </c>
      <c r="AP18" s="214" t="str">
        <f>IF(SecondRowCounts!AP18 = 0, "ND", SecondRowWins!AP18/SecondRowCounts!AP18)</f>
        <v>ND</v>
      </c>
    </row>
    <row r="19">
      <c r="A19" s="212" t="s">
        <v>274</v>
      </c>
      <c r="B19" s="214">
        <f>IF(SecondRowCounts!B19 = 0, "ND", SecondRowWins!B19/SecondRowCounts!B19)</f>
        <v>0.5172754195</v>
      </c>
      <c r="C19" s="214" t="str">
        <f>IF(SecondRowCounts!C19 = 0, "ND", SecondRowWins!C19/SecondRowCounts!C19)</f>
        <v>ND</v>
      </c>
      <c r="D19" s="214" t="str">
        <f>IF(SecondRowCounts!D19 = 0, "ND", SecondRowWins!D19/SecondRowCounts!D19)</f>
        <v>ND</v>
      </c>
      <c r="E19" s="214" t="str">
        <f>IF(SecondRowCounts!E19 = 0, "ND", SecondRowWins!E19/SecondRowCounts!E19)</f>
        <v>ND</v>
      </c>
      <c r="F19" s="214" t="str">
        <f>IF(SecondRowCounts!F19 = 0, "ND", SecondRowWins!F19/SecondRowCounts!F19)</f>
        <v>ND</v>
      </c>
      <c r="G19" s="214">
        <f>IF(SecondRowCounts!G19 = 0, "ND", SecondRowWins!G19/SecondRowCounts!G19)</f>
        <v>0.5539467539</v>
      </c>
      <c r="H19" s="214">
        <f>IF(SecondRowCounts!H19 = 0, "ND", SecondRowWins!H19/SecondRowCounts!H19)</f>
        <v>0.5117873982</v>
      </c>
      <c r="I19" s="214">
        <f>IF(SecondRowCounts!I19 = 0, "ND", SecondRowWins!I19/SecondRowCounts!I19)</f>
        <v>0.4114490161</v>
      </c>
      <c r="J19" s="214">
        <f>IF(SecondRowCounts!J19 = 0, "ND", SecondRowWins!J19/SecondRowCounts!J19)</f>
        <v>0.3125</v>
      </c>
      <c r="K19" s="214" t="str">
        <f>IF(SecondRowCounts!K19 = 0, "ND", SecondRowWins!K19/SecondRowCounts!K19)</f>
        <v>ND</v>
      </c>
      <c r="L19" s="214" t="str">
        <f>IF(SecondRowCounts!L19 = 0, "ND", SecondRowWins!L19/SecondRowCounts!L19)</f>
        <v>ND</v>
      </c>
      <c r="M19" s="214" t="str">
        <f>IF(SecondRowCounts!M19 = 0, "ND", SecondRowWins!M19/SecondRowCounts!M19)</f>
        <v>ND</v>
      </c>
      <c r="N19" s="214" t="str">
        <f>IF(SecondRowCounts!N19 = 0, "ND", SecondRowWins!N19/SecondRowCounts!N19)</f>
        <v>ND</v>
      </c>
      <c r="O19" s="214" t="str">
        <f>IF(SecondRowCounts!O19 = 0, "ND", SecondRowWins!O19/SecondRowCounts!O19)</f>
        <v>ND</v>
      </c>
      <c r="P19" s="214" t="str">
        <f>IF(SecondRowCounts!P19 = 0, "ND", SecondRowWins!P19/SecondRowCounts!P19)</f>
        <v>ND</v>
      </c>
      <c r="Q19" s="214" t="str">
        <f>IF(SecondRowCounts!Q19 = 0, "ND", SecondRowWins!Q19/SecondRowCounts!Q19)</f>
        <v>ND</v>
      </c>
      <c r="R19" s="214" t="str">
        <f>IF(SecondRowCounts!R19 = 0, "ND", SecondRowWins!R19/SecondRowCounts!R19)</f>
        <v>ND</v>
      </c>
      <c r="S19" s="214" t="str">
        <f>IF(SecondRowCounts!S19 = 0, "ND", SecondRowWins!S19/SecondRowCounts!S19)</f>
        <v>ND</v>
      </c>
      <c r="T19" s="214" t="str">
        <f>IF(SecondRowCounts!T19 = 0, "ND", SecondRowWins!T19/SecondRowCounts!T19)</f>
        <v>ND</v>
      </c>
      <c r="U19" s="214" t="str">
        <f>IF(SecondRowCounts!U19 = 0, "ND", SecondRowWins!U19/SecondRowCounts!U19)</f>
        <v>ND</v>
      </c>
      <c r="V19" s="214" t="str">
        <f>IF(SecondRowCounts!V19 = 0, "ND", SecondRowWins!V19/SecondRowCounts!V19)</f>
        <v>ND</v>
      </c>
      <c r="W19" s="214" t="str">
        <f>IF(SecondRowCounts!W19 = 0, "ND", SecondRowWins!W19/SecondRowCounts!W19)</f>
        <v>ND</v>
      </c>
      <c r="X19" s="214" t="str">
        <f>IF(SecondRowCounts!X19 = 0, "ND", SecondRowWins!X19/SecondRowCounts!X19)</f>
        <v>ND</v>
      </c>
      <c r="Y19" s="214" t="str">
        <f>IF(SecondRowCounts!Y19 = 0, "ND", SecondRowWins!Y19/SecondRowCounts!Y19)</f>
        <v>ND</v>
      </c>
      <c r="Z19" s="214" t="str">
        <f>IF(SecondRowCounts!Z19 = 0, "ND", SecondRowWins!Z19/SecondRowCounts!Z19)</f>
        <v>ND</v>
      </c>
      <c r="AA19" s="214" t="str">
        <f>IF(SecondRowCounts!AA19 = 0, "ND", SecondRowWins!AA19/SecondRowCounts!AA19)</f>
        <v>ND</v>
      </c>
      <c r="AB19" s="214" t="str">
        <f>IF(SecondRowCounts!AB19 = 0, "ND", SecondRowWins!AB19/SecondRowCounts!AB19)</f>
        <v>ND</v>
      </c>
      <c r="AC19" s="214" t="str">
        <f>IF(SecondRowCounts!AC19 = 0, "ND", SecondRowWins!AC19/SecondRowCounts!AC19)</f>
        <v>ND</v>
      </c>
      <c r="AD19" s="214" t="str">
        <f>IF(SecondRowCounts!AD19 = 0, "ND", SecondRowWins!AD19/SecondRowCounts!AD19)</f>
        <v>ND</v>
      </c>
      <c r="AE19" s="214" t="str">
        <f>IF(SecondRowCounts!AE19 = 0, "ND", SecondRowWins!AE19/SecondRowCounts!AE19)</f>
        <v>ND</v>
      </c>
      <c r="AF19" s="214" t="str">
        <f>IF(SecondRowCounts!AF19 = 0, "ND", SecondRowWins!AF19/SecondRowCounts!AF19)</f>
        <v>ND</v>
      </c>
      <c r="AG19" s="214" t="str">
        <f>IF(SecondRowCounts!AG19 = 0, "ND", SecondRowWins!AG19/SecondRowCounts!AG19)</f>
        <v>ND</v>
      </c>
      <c r="AH19" s="214" t="str">
        <f>IF(SecondRowCounts!AH19 = 0, "ND", SecondRowWins!AH19/SecondRowCounts!AH19)</f>
        <v>ND</v>
      </c>
      <c r="AI19" s="214" t="str">
        <f>IF(SecondRowCounts!AI19 = 0, "ND", SecondRowWins!AI19/SecondRowCounts!AI19)</f>
        <v>ND</v>
      </c>
      <c r="AJ19" s="214" t="str">
        <f>IF(SecondRowCounts!AJ19 = 0, "ND", SecondRowWins!AJ19/SecondRowCounts!AJ19)</f>
        <v>ND</v>
      </c>
      <c r="AK19" s="214" t="str">
        <f>IF(SecondRowCounts!AK19 = 0, "ND", SecondRowWins!AK19/SecondRowCounts!AK19)</f>
        <v>ND</v>
      </c>
      <c r="AL19" s="214" t="str">
        <f>IF(SecondRowCounts!AL19 = 0, "ND", SecondRowWins!AL19/SecondRowCounts!AL19)</f>
        <v>ND</v>
      </c>
      <c r="AM19" s="214" t="str">
        <f>IF(SecondRowCounts!AM19 = 0, "ND", SecondRowWins!AM19/SecondRowCounts!AM19)</f>
        <v>ND</v>
      </c>
      <c r="AN19" s="214" t="str">
        <f>IF(SecondRowCounts!AN19 = 0, "ND", SecondRowWins!AN19/SecondRowCounts!AN19)</f>
        <v>ND</v>
      </c>
      <c r="AO19" s="214" t="str">
        <f>IF(SecondRowCounts!AO19 = 0, "ND", SecondRowWins!AO19/SecondRowCounts!AO19)</f>
        <v>ND</v>
      </c>
      <c r="AP19" s="214" t="str">
        <f>IF(SecondRowCounts!AP19 = 0, "ND", SecondRowWins!AP19/SecondRowCounts!AP19)</f>
        <v>ND</v>
      </c>
    </row>
    <row r="20">
      <c r="A20" s="212" t="s">
        <v>280</v>
      </c>
      <c r="B20" s="214">
        <f>IF(SecondRowCounts!B20 = 0, "ND", SecondRowWins!B20/SecondRowCounts!B20)</f>
        <v>0.5374319066</v>
      </c>
      <c r="C20" s="214" t="str">
        <f>IF(SecondRowCounts!C20 = 0, "ND", SecondRowWins!C20/SecondRowCounts!C20)</f>
        <v>ND</v>
      </c>
      <c r="D20" s="214" t="str">
        <f>IF(SecondRowCounts!D20 = 0, "ND", SecondRowWins!D20/SecondRowCounts!D20)</f>
        <v>ND</v>
      </c>
      <c r="E20" s="214" t="str">
        <f>IF(SecondRowCounts!E20 = 0, "ND", SecondRowWins!E20/SecondRowCounts!E20)</f>
        <v>ND</v>
      </c>
      <c r="F20" s="214" t="str">
        <f>IF(SecondRowCounts!F20 = 0, "ND", SecondRowWins!F20/SecondRowCounts!F20)</f>
        <v>ND</v>
      </c>
      <c r="G20" s="214">
        <f>IF(SecondRowCounts!G20 = 0, "ND", SecondRowWins!G20/SecondRowCounts!G20)</f>
        <v>0.5976851852</v>
      </c>
      <c r="H20" s="214">
        <f>IF(SecondRowCounts!H20 = 0, "ND", SecondRowWins!H20/SecondRowCounts!H20)</f>
        <v>0.5292238901</v>
      </c>
      <c r="I20" s="214">
        <f>IF(SecondRowCounts!I20 = 0, "ND", SecondRowWins!I20/SecondRowCounts!I20)</f>
        <v>0.4586108468</v>
      </c>
      <c r="J20" s="214">
        <f>IF(SecondRowCounts!J20 = 0, "ND", SecondRowWins!J20/SecondRowCounts!J20)</f>
        <v>0.2911392405</v>
      </c>
      <c r="K20" s="214">
        <f>IF(SecondRowCounts!K20 = 0, "ND", SecondRowWins!K20/SecondRowCounts!K20)</f>
        <v>0</v>
      </c>
      <c r="L20" s="214" t="str">
        <f>IF(SecondRowCounts!L20 = 0, "ND", SecondRowWins!L20/SecondRowCounts!L20)</f>
        <v>ND</v>
      </c>
      <c r="M20" s="214" t="str">
        <f>IF(SecondRowCounts!M20 = 0, "ND", SecondRowWins!M20/SecondRowCounts!M20)</f>
        <v>ND</v>
      </c>
      <c r="N20" s="214" t="str">
        <f>IF(SecondRowCounts!N20 = 0, "ND", SecondRowWins!N20/SecondRowCounts!N20)</f>
        <v>ND</v>
      </c>
      <c r="O20" s="214" t="str">
        <f>IF(SecondRowCounts!O20 = 0, "ND", SecondRowWins!O20/SecondRowCounts!O20)</f>
        <v>ND</v>
      </c>
      <c r="P20" s="214" t="str">
        <f>IF(SecondRowCounts!P20 = 0, "ND", SecondRowWins!P20/SecondRowCounts!P20)</f>
        <v>ND</v>
      </c>
      <c r="Q20" s="214" t="str">
        <f>IF(SecondRowCounts!Q20 = 0, "ND", SecondRowWins!Q20/SecondRowCounts!Q20)</f>
        <v>ND</v>
      </c>
      <c r="R20" s="214" t="str">
        <f>IF(SecondRowCounts!R20 = 0, "ND", SecondRowWins!R20/SecondRowCounts!R20)</f>
        <v>ND</v>
      </c>
      <c r="S20" s="214" t="str">
        <f>IF(SecondRowCounts!S20 = 0, "ND", SecondRowWins!S20/SecondRowCounts!S20)</f>
        <v>ND</v>
      </c>
      <c r="T20" s="214" t="str">
        <f>IF(SecondRowCounts!T20 = 0, "ND", SecondRowWins!T20/SecondRowCounts!T20)</f>
        <v>ND</v>
      </c>
      <c r="U20" s="214" t="str">
        <f>IF(SecondRowCounts!U20 = 0, "ND", SecondRowWins!U20/SecondRowCounts!U20)</f>
        <v>ND</v>
      </c>
      <c r="V20" s="214" t="str">
        <f>IF(SecondRowCounts!V20 = 0, "ND", SecondRowWins!V20/SecondRowCounts!V20)</f>
        <v>ND</v>
      </c>
      <c r="W20" s="214" t="str">
        <f>IF(SecondRowCounts!W20 = 0, "ND", SecondRowWins!W20/SecondRowCounts!W20)</f>
        <v>ND</v>
      </c>
      <c r="X20" s="214" t="str">
        <f>IF(SecondRowCounts!X20 = 0, "ND", SecondRowWins!X20/SecondRowCounts!X20)</f>
        <v>ND</v>
      </c>
      <c r="Y20" s="214" t="str">
        <f>IF(SecondRowCounts!Y20 = 0, "ND", SecondRowWins!Y20/SecondRowCounts!Y20)</f>
        <v>ND</v>
      </c>
      <c r="Z20" s="214" t="str">
        <f>IF(SecondRowCounts!Z20 = 0, "ND", SecondRowWins!Z20/SecondRowCounts!Z20)</f>
        <v>ND</v>
      </c>
      <c r="AA20" s="214" t="str">
        <f>IF(SecondRowCounts!AA20 = 0, "ND", SecondRowWins!AA20/SecondRowCounts!AA20)</f>
        <v>ND</v>
      </c>
      <c r="AB20" s="214" t="str">
        <f>IF(SecondRowCounts!AB20 = 0, "ND", SecondRowWins!AB20/SecondRowCounts!AB20)</f>
        <v>ND</v>
      </c>
      <c r="AC20" s="214" t="str">
        <f>IF(SecondRowCounts!AC20 = 0, "ND", SecondRowWins!AC20/SecondRowCounts!AC20)</f>
        <v>ND</v>
      </c>
      <c r="AD20" s="214" t="str">
        <f>IF(SecondRowCounts!AD20 = 0, "ND", SecondRowWins!AD20/SecondRowCounts!AD20)</f>
        <v>ND</v>
      </c>
      <c r="AE20" s="214" t="str">
        <f>IF(SecondRowCounts!AE20 = 0, "ND", SecondRowWins!AE20/SecondRowCounts!AE20)</f>
        <v>ND</v>
      </c>
      <c r="AF20" s="214" t="str">
        <f>IF(SecondRowCounts!AF20 = 0, "ND", SecondRowWins!AF20/SecondRowCounts!AF20)</f>
        <v>ND</v>
      </c>
      <c r="AG20" s="214" t="str">
        <f>IF(SecondRowCounts!AG20 = 0, "ND", SecondRowWins!AG20/SecondRowCounts!AG20)</f>
        <v>ND</v>
      </c>
      <c r="AH20" s="214" t="str">
        <f>IF(SecondRowCounts!AH20 = 0, "ND", SecondRowWins!AH20/SecondRowCounts!AH20)</f>
        <v>ND</v>
      </c>
      <c r="AI20" s="214" t="str">
        <f>IF(SecondRowCounts!AI20 = 0, "ND", SecondRowWins!AI20/SecondRowCounts!AI20)</f>
        <v>ND</v>
      </c>
      <c r="AJ20" s="214" t="str">
        <f>IF(SecondRowCounts!AJ20 = 0, "ND", SecondRowWins!AJ20/SecondRowCounts!AJ20)</f>
        <v>ND</v>
      </c>
      <c r="AK20" s="214" t="str">
        <f>IF(SecondRowCounts!AK20 = 0, "ND", SecondRowWins!AK20/SecondRowCounts!AK20)</f>
        <v>ND</v>
      </c>
      <c r="AL20" s="214" t="str">
        <f>IF(SecondRowCounts!AL20 = 0, "ND", SecondRowWins!AL20/SecondRowCounts!AL20)</f>
        <v>ND</v>
      </c>
      <c r="AM20" s="214" t="str">
        <f>IF(SecondRowCounts!AM20 = 0, "ND", SecondRowWins!AM20/SecondRowCounts!AM20)</f>
        <v>ND</v>
      </c>
      <c r="AN20" s="214" t="str">
        <f>IF(SecondRowCounts!AN20 = 0, "ND", SecondRowWins!AN20/SecondRowCounts!AN20)</f>
        <v>ND</v>
      </c>
      <c r="AO20" s="214" t="str">
        <f>IF(SecondRowCounts!AO20 = 0, "ND", SecondRowWins!AO20/SecondRowCounts!AO20)</f>
        <v>ND</v>
      </c>
      <c r="AP20" s="214" t="str">
        <f>IF(SecondRowCounts!AP20 = 0, "ND", SecondRowWins!AP20/SecondRowCounts!AP20)</f>
        <v>ND</v>
      </c>
    </row>
    <row r="21">
      <c r="A21" s="212" t="s">
        <v>286</v>
      </c>
      <c r="B21" s="214">
        <f>IF(SecondRowCounts!B21 = 0, "ND", SecondRowWins!B21/SecondRowCounts!B21)</f>
        <v>0.5550706274</v>
      </c>
      <c r="C21" s="214" t="str">
        <f>IF(SecondRowCounts!C21 = 0, "ND", SecondRowWins!C21/SecondRowCounts!C21)</f>
        <v>ND</v>
      </c>
      <c r="D21" s="214" t="str">
        <f>IF(SecondRowCounts!D21 = 0, "ND", SecondRowWins!D21/SecondRowCounts!D21)</f>
        <v>ND</v>
      </c>
      <c r="E21" s="214" t="str">
        <f>IF(SecondRowCounts!E21 = 0, "ND", SecondRowWins!E21/SecondRowCounts!E21)</f>
        <v>ND</v>
      </c>
      <c r="F21" s="214" t="str">
        <f>IF(SecondRowCounts!F21 = 0, "ND", SecondRowWins!F21/SecondRowCounts!F21)</f>
        <v>ND</v>
      </c>
      <c r="G21" s="214">
        <f>IF(SecondRowCounts!G21 = 0, "ND", SecondRowWins!G21/SecondRowCounts!G21)</f>
        <v>0.5996583892</v>
      </c>
      <c r="H21" s="214">
        <f>IF(SecondRowCounts!H21 = 0, "ND", SecondRowWins!H21/SecondRowCounts!H21)</f>
        <v>0.5585811163</v>
      </c>
      <c r="I21" s="214">
        <f>IF(SecondRowCounts!I21 = 0, "ND", SecondRowWins!I21/SecondRowCounts!I21)</f>
        <v>0.4848566068</v>
      </c>
      <c r="J21" s="214">
        <f>IF(SecondRowCounts!J21 = 0, "ND", SecondRowWins!J21/SecondRowCounts!J21)</f>
        <v>0.2679045093</v>
      </c>
      <c r="K21" s="214">
        <f>IF(SecondRowCounts!K21 = 0, "ND", SecondRowWins!K21/SecondRowCounts!K21)</f>
        <v>0</v>
      </c>
      <c r="L21" s="214" t="str">
        <f>IF(SecondRowCounts!L21 = 0, "ND", SecondRowWins!L21/SecondRowCounts!L21)</f>
        <v>ND</v>
      </c>
      <c r="M21" s="214" t="str">
        <f>IF(SecondRowCounts!M21 = 0, "ND", SecondRowWins!M21/SecondRowCounts!M21)</f>
        <v>ND</v>
      </c>
      <c r="N21" s="214" t="str">
        <f>IF(SecondRowCounts!N21 = 0, "ND", SecondRowWins!N21/SecondRowCounts!N21)</f>
        <v>ND</v>
      </c>
      <c r="O21" s="214" t="str">
        <f>IF(SecondRowCounts!O21 = 0, "ND", SecondRowWins!O21/SecondRowCounts!O21)</f>
        <v>ND</v>
      </c>
      <c r="P21" s="214" t="str">
        <f>IF(SecondRowCounts!P21 = 0, "ND", SecondRowWins!P21/SecondRowCounts!P21)</f>
        <v>ND</v>
      </c>
      <c r="Q21" s="214" t="str">
        <f>IF(SecondRowCounts!Q21 = 0, "ND", SecondRowWins!Q21/SecondRowCounts!Q21)</f>
        <v>ND</v>
      </c>
      <c r="R21" s="214" t="str">
        <f>IF(SecondRowCounts!R21 = 0, "ND", SecondRowWins!R21/SecondRowCounts!R21)</f>
        <v>ND</v>
      </c>
      <c r="S21" s="214" t="str">
        <f>IF(SecondRowCounts!S21 = 0, "ND", SecondRowWins!S21/SecondRowCounts!S21)</f>
        <v>ND</v>
      </c>
      <c r="T21" s="214" t="str">
        <f>IF(SecondRowCounts!T21 = 0, "ND", SecondRowWins!T21/SecondRowCounts!T21)</f>
        <v>ND</v>
      </c>
      <c r="U21" s="214" t="str">
        <f>IF(SecondRowCounts!U21 = 0, "ND", SecondRowWins!U21/SecondRowCounts!U21)</f>
        <v>ND</v>
      </c>
      <c r="V21" s="214" t="str">
        <f>IF(SecondRowCounts!V21 = 0, "ND", SecondRowWins!V21/SecondRowCounts!V21)</f>
        <v>ND</v>
      </c>
      <c r="W21" s="214" t="str">
        <f>IF(SecondRowCounts!W21 = 0, "ND", SecondRowWins!W21/SecondRowCounts!W21)</f>
        <v>ND</v>
      </c>
      <c r="X21" s="214" t="str">
        <f>IF(SecondRowCounts!X21 = 0, "ND", SecondRowWins!X21/SecondRowCounts!X21)</f>
        <v>ND</v>
      </c>
      <c r="Y21" s="214" t="str">
        <f>IF(SecondRowCounts!Y21 = 0, "ND", SecondRowWins!Y21/SecondRowCounts!Y21)</f>
        <v>ND</v>
      </c>
      <c r="Z21" s="214" t="str">
        <f>IF(SecondRowCounts!Z21 = 0, "ND", SecondRowWins!Z21/SecondRowCounts!Z21)</f>
        <v>ND</v>
      </c>
      <c r="AA21" s="214" t="str">
        <f>IF(SecondRowCounts!AA21 = 0, "ND", SecondRowWins!AA21/SecondRowCounts!AA21)</f>
        <v>ND</v>
      </c>
      <c r="AB21" s="214" t="str">
        <f>IF(SecondRowCounts!AB21 = 0, "ND", SecondRowWins!AB21/SecondRowCounts!AB21)</f>
        <v>ND</v>
      </c>
      <c r="AC21" s="214" t="str">
        <f>IF(SecondRowCounts!AC21 = 0, "ND", SecondRowWins!AC21/SecondRowCounts!AC21)</f>
        <v>ND</v>
      </c>
      <c r="AD21" s="214" t="str">
        <f>IF(SecondRowCounts!AD21 = 0, "ND", SecondRowWins!AD21/SecondRowCounts!AD21)</f>
        <v>ND</v>
      </c>
      <c r="AE21" s="214" t="str">
        <f>IF(SecondRowCounts!AE21 = 0, "ND", SecondRowWins!AE21/SecondRowCounts!AE21)</f>
        <v>ND</v>
      </c>
      <c r="AF21" s="214" t="str">
        <f>IF(SecondRowCounts!AF21 = 0, "ND", SecondRowWins!AF21/SecondRowCounts!AF21)</f>
        <v>ND</v>
      </c>
      <c r="AG21" s="214" t="str">
        <f>IF(SecondRowCounts!AG21 = 0, "ND", SecondRowWins!AG21/SecondRowCounts!AG21)</f>
        <v>ND</v>
      </c>
      <c r="AH21" s="214" t="str">
        <f>IF(SecondRowCounts!AH21 = 0, "ND", SecondRowWins!AH21/SecondRowCounts!AH21)</f>
        <v>ND</v>
      </c>
      <c r="AI21" s="214" t="str">
        <f>IF(SecondRowCounts!AI21 = 0, "ND", SecondRowWins!AI21/SecondRowCounts!AI21)</f>
        <v>ND</v>
      </c>
      <c r="AJ21" s="214" t="str">
        <f>IF(SecondRowCounts!AJ21 = 0, "ND", SecondRowWins!AJ21/SecondRowCounts!AJ21)</f>
        <v>ND</v>
      </c>
      <c r="AK21" s="214" t="str">
        <f>IF(SecondRowCounts!AK21 = 0, "ND", SecondRowWins!AK21/SecondRowCounts!AK21)</f>
        <v>ND</v>
      </c>
      <c r="AL21" s="214" t="str">
        <f>IF(SecondRowCounts!AL21 = 0, "ND", SecondRowWins!AL21/SecondRowCounts!AL21)</f>
        <v>ND</v>
      </c>
      <c r="AM21" s="214" t="str">
        <f>IF(SecondRowCounts!AM21 = 0, "ND", SecondRowWins!AM21/SecondRowCounts!AM21)</f>
        <v>ND</v>
      </c>
      <c r="AN21" s="214" t="str">
        <f>IF(SecondRowCounts!AN21 = 0, "ND", SecondRowWins!AN21/SecondRowCounts!AN21)</f>
        <v>ND</v>
      </c>
      <c r="AO21" s="214" t="str">
        <f>IF(SecondRowCounts!AO21 = 0, "ND", SecondRowWins!AO21/SecondRowCounts!AO21)</f>
        <v>ND</v>
      </c>
      <c r="AP21" s="214" t="str">
        <f>IF(SecondRowCounts!AP21 = 0, "ND", SecondRowWins!AP21/SecondRowCounts!AP21)</f>
        <v>ND</v>
      </c>
    </row>
    <row r="22">
      <c r="A22" s="212" t="s">
        <v>75</v>
      </c>
      <c r="B22" s="214">
        <f>IF(SecondRowCounts!B22 = 0, "ND", SecondRowWins!B22/SecondRowCounts!B22)</f>
        <v>0.5159413544</v>
      </c>
      <c r="C22" s="214" t="str">
        <f>IF(SecondRowCounts!C22 = 0, "ND", SecondRowWins!C22/SecondRowCounts!C22)</f>
        <v>ND</v>
      </c>
      <c r="D22" s="214">
        <f>IF(SecondRowCounts!D22 = 0, "ND", SecondRowWins!D22/SecondRowCounts!D22)</f>
        <v>0.5986394558</v>
      </c>
      <c r="E22" s="214">
        <f>IF(SecondRowCounts!E22 = 0, "ND", SecondRowWins!E22/SecondRowCounts!E22)</f>
        <v>0.6496815287</v>
      </c>
      <c r="F22" s="214">
        <f>IF(SecondRowCounts!F22 = 0, "ND", SecondRowWins!F22/SecondRowCounts!F22)</f>
        <v>0.6101694915</v>
      </c>
      <c r="G22" s="214">
        <f>IF(SecondRowCounts!G22 = 0, "ND", SecondRowWins!G22/SecondRowCounts!G22)</f>
        <v>0.5269655621</v>
      </c>
      <c r="H22" s="214">
        <f>IF(SecondRowCounts!H22 = 0, "ND", SecondRowWins!H22/SecondRowCounts!H22)</f>
        <v>0.480050665</v>
      </c>
      <c r="I22" s="214">
        <f>IF(SecondRowCounts!I22 = 0, "ND", SecondRowWins!I22/SecondRowCounts!I22)</f>
        <v>0.4303797468</v>
      </c>
      <c r="J22" s="214">
        <f>IF(SecondRowCounts!J22 = 0, "ND", SecondRowWins!J22/SecondRowCounts!J22)</f>
        <v>0.2307692308</v>
      </c>
      <c r="K22" s="214">
        <f>IF(SecondRowCounts!K22 = 0, "ND", SecondRowWins!K22/SecondRowCounts!K22)</f>
        <v>0</v>
      </c>
      <c r="L22" s="214" t="str">
        <f>IF(SecondRowCounts!L22 = 0, "ND", SecondRowWins!L22/SecondRowCounts!L22)</f>
        <v>ND</v>
      </c>
      <c r="M22" s="214" t="str">
        <f>IF(SecondRowCounts!M22 = 0, "ND", SecondRowWins!M22/SecondRowCounts!M22)</f>
        <v>ND</v>
      </c>
      <c r="N22" s="214" t="str">
        <f>IF(SecondRowCounts!N22 = 0, "ND", SecondRowWins!N22/SecondRowCounts!N22)</f>
        <v>ND</v>
      </c>
      <c r="O22" s="214" t="str">
        <f>IF(SecondRowCounts!O22 = 0, "ND", SecondRowWins!O22/SecondRowCounts!O22)</f>
        <v>ND</v>
      </c>
      <c r="P22" s="214" t="str">
        <f>IF(SecondRowCounts!P22 = 0, "ND", SecondRowWins!P22/SecondRowCounts!P22)</f>
        <v>ND</v>
      </c>
      <c r="Q22" s="214" t="str">
        <f>IF(SecondRowCounts!Q22 = 0, "ND", SecondRowWins!Q22/SecondRowCounts!Q22)</f>
        <v>ND</v>
      </c>
      <c r="R22" s="214" t="str">
        <f>IF(SecondRowCounts!R22 = 0, "ND", SecondRowWins!R22/SecondRowCounts!R22)</f>
        <v>ND</v>
      </c>
      <c r="S22" s="214" t="str">
        <f>IF(SecondRowCounts!S22 = 0, "ND", SecondRowWins!S22/SecondRowCounts!S22)</f>
        <v>ND</v>
      </c>
      <c r="T22" s="214" t="str">
        <f>IF(SecondRowCounts!T22 = 0, "ND", SecondRowWins!T22/SecondRowCounts!T22)</f>
        <v>ND</v>
      </c>
      <c r="U22" s="214" t="str">
        <f>IF(SecondRowCounts!U22 = 0, "ND", SecondRowWins!U22/SecondRowCounts!U22)</f>
        <v>ND</v>
      </c>
      <c r="V22" s="214" t="str">
        <f>IF(SecondRowCounts!V22 = 0, "ND", SecondRowWins!V22/SecondRowCounts!V22)</f>
        <v>ND</v>
      </c>
      <c r="W22" s="214" t="str">
        <f>IF(SecondRowCounts!W22 = 0, "ND", SecondRowWins!W22/SecondRowCounts!W22)</f>
        <v>ND</v>
      </c>
      <c r="X22" s="214" t="str">
        <f>IF(SecondRowCounts!X22 = 0, "ND", SecondRowWins!X22/SecondRowCounts!X22)</f>
        <v>ND</v>
      </c>
      <c r="Y22" s="214" t="str">
        <f>IF(SecondRowCounts!Y22 = 0, "ND", SecondRowWins!Y22/SecondRowCounts!Y22)</f>
        <v>ND</v>
      </c>
      <c r="Z22" s="214" t="str">
        <f>IF(SecondRowCounts!Z22 = 0, "ND", SecondRowWins!Z22/SecondRowCounts!Z22)</f>
        <v>ND</v>
      </c>
      <c r="AA22" s="214" t="str">
        <f>IF(SecondRowCounts!AA22 = 0, "ND", SecondRowWins!AA22/SecondRowCounts!AA22)</f>
        <v>ND</v>
      </c>
      <c r="AB22" s="214" t="str">
        <f>IF(SecondRowCounts!AB22 = 0, "ND", SecondRowWins!AB22/SecondRowCounts!AB22)</f>
        <v>ND</v>
      </c>
      <c r="AC22" s="214" t="str">
        <f>IF(SecondRowCounts!AC22 = 0, "ND", SecondRowWins!AC22/SecondRowCounts!AC22)</f>
        <v>ND</v>
      </c>
      <c r="AD22" s="214" t="str">
        <f>IF(SecondRowCounts!AD22 = 0, "ND", SecondRowWins!AD22/SecondRowCounts!AD22)</f>
        <v>ND</v>
      </c>
      <c r="AE22" s="214" t="str">
        <f>IF(SecondRowCounts!AE22 = 0, "ND", SecondRowWins!AE22/SecondRowCounts!AE22)</f>
        <v>ND</v>
      </c>
      <c r="AF22" s="214" t="str">
        <f>IF(SecondRowCounts!AF22 = 0, "ND", SecondRowWins!AF22/SecondRowCounts!AF22)</f>
        <v>ND</v>
      </c>
      <c r="AG22" s="214" t="str">
        <f>IF(SecondRowCounts!AG22 = 0, "ND", SecondRowWins!AG22/SecondRowCounts!AG22)</f>
        <v>ND</v>
      </c>
      <c r="AH22" s="214" t="str">
        <f>IF(SecondRowCounts!AH22 = 0, "ND", SecondRowWins!AH22/SecondRowCounts!AH22)</f>
        <v>ND</v>
      </c>
      <c r="AI22" s="214" t="str">
        <f>IF(SecondRowCounts!AI22 = 0, "ND", SecondRowWins!AI22/SecondRowCounts!AI22)</f>
        <v>ND</v>
      </c>
      <c r="AJ22" s="214" t="str">
        <f>IF(SecondRowCounts!AJ22 = 0, "ND", SecondRowWins!AJ22/SecondRowCounts!AJ22)</f>
        <v>ND</v>
      </c>
      <c r="AK22" s="214" t="str">
        <f>IF(SecondRowCounts!AK22 = 0, "ND", SecondRowWins!AK22/SecondRowCounts!AK22)</f>
        <v>ND</v>
      </c>
      <c r="AL22" s="214" t="str">
        <f>IF(SecondRowCounts!AL22 = 0, "ND", SecondRowWins!AL22/SecondRowCounts!AL22)</f>
        <v>ND</v>
      </c>
      <c r="AM22" s="214" t="str">
        <f>IF(SecondRowCounts!AM22 = 0, "ND", SecondRowWins!AM22/SecondRowCounts!AM22)</f>
        <v>ND</v>
      </c>
      <c r="AN22" s="214" t="str">
        <f>IF(SecondRowCounts!AN22 = 0, "ND", SecondRowWins!AN22/SecondRowCounts!AN22)</f>
        <v>ND</v>
      </c>
      <c r="AO22" s="214" t="str">
        <f>IF(SecondRowCounts!AO22 = 0, "ND", SecondRowWins!AO22/SecondRowCounts!AO22)</f>
        <v>ND</v>
      </c>
      <c r="AP22" s="214" t="str">
        <f>IF(SecondRowCounts!AP22 = 0, "ND", SecondRowWins!AP22/SecondRowCounts!AP22)</f>
        <v>ND</v>
      </c>
    </row>
    <row r="23">
      <c r="A23" s="212" t="s">
        <v>100</v>
      </c>
      <c r="B23" s="214">
        <f>IF(SecondRowCounts!B23 = 0, "ND", SecondRowWins!B23/SecondRowCounts!B23)</f>
        <v>0.4605263158</v>
      </c>
      <c r="C23" s="214" t="str">
        <f>IF(SecondRowCounts!C23 = 0, "ND", SecondRowWins!C23/SecondRowCounts!C23)</f>
        <v>ND</v>
      </c>
      <c r="D23" s="214" t="str">
        <f>IF(SecondRowCounts!D23 = 0, "ND", SecondRowWins!D23/SecondRowCounts!D23)</f>
        <v>ND</v>
      </c>
      <c r="E23" s="214" t="str">
        <f>IF(SecondRowCounts!E23 = 0, "ND", SecondRowWins!E23/SecondRowCounts!E23)</f>
        <v>ND</v>
      </c>
      <c r="F23" s="214" t="str">
        <f>IF(SecondRowCounts!F23 = 0, "ND", SecondRowWins!F23/SecondRowCounts!F23)</f>
        <v>ND</v>
      </c>
      <c r="G23" s="214" t="str">
        <f>IF(SecondRowCounts!G23 = 0, "ND", SecondRowWins!G23/SecondRowCounts!G23)</f>
        <v>ND</v>
      </c>
      <c r="H23" s="214" t="str">
        <f>IF(SecondRowCounts!H23 = 0, "ND", SecondRowWins!H23/SecondRowCounts!H23)</f>
        <v>ND</v>
      </c>
      <c r="I23" s="214">
        <f>IF(SecondRowCounts!I23 = 0, "ND", SecondRowWins!I23/SecondRowCounts!I23)</f>
        <v>0.5</v>
      </c>
      <c r="J23" s="214">
        <f>IF(SecondRowCounts!J23 = 0, "ND", SecondRowWins!J23/SecondRowCounts!J23)</f>
        <v>0.4857142857</v>
      </c>
      <c r="K23" s="214">
        <f>IF(SecondRowCounts!K23 = 0, "ND", SecondRowWins!K23/SecondRowCounts!K23)</f>
        <v>0.5373134328</v>
      </c>
      <c r="L23" s="214">
        <f>IF(SecondRowCounts!L23 = 0, "ND", SecondRowWins!L23/SecondRowCounts!L23)</f>
        <v>0.3611111111</v>
      </c>
      <c r="M23" s="214">
        <f>IF(SecondRowCounts!M23 = 0, "ND", SecondRowWins!M23/SecondRowCounts!M23)</f>
        <v>0.3333333333</v>
      </c>
      <c r="N23" s="214">
        <f>IF(SecondRowCounts!N23 = 0, "ND", SecondRowWins!N23/SecondRowCounts!N23)</f>
        <v>0</v>
      </c>
      <c r="O23" s="214" t="str">
        <f>IF(SecondRowCounts!O23 = 0, "ND", SecondRowWins!O23/SecondRowCounts!O23)</f>
        <v>ND</v>
      </c>
      <c r="P23" s="214" t="str">
        <f>IF(SecondRowCounts!P23 = 0, "ND", SecondRowWins!P23/SecondRowCounts!P23)</f>
        <v>ND</v>
      </c>
      <c r="Q23" s="214" t="str">
        <f>IF(SecondRowCounts!Q23 = 0, "ND", SecondRowWins!Q23/SecondRowCounts!Q23)</f>
        <v>ND</v>
      </c>
      <c r="R23" s="214" t="str">
        <f>IF(SecondRowCounts!R23 = 0, "ND", SecondRowWins!R23/SecondRowCounts!R23)</f>
        <v>ND</v>
      </c>
      <c r="S23" s="214" t="str">
        <f>IF(SecondRowCounts!S23 = 0, "ND", SecondRowWins!S23/SecondRowCounts!S23)</f>
        <v>ND</v>
      </c>
      <c r="T23" s="214" t="str">
        <f>IF(SecondRowCounts!T23 = 0, "ND", SecondRowWins!T23/SecondRowCounts!T23)</f>
        <v>ND</v>
      </c>
      <c r="U23" s="214" t="str">
        <f>IF(SecondRowCounts!U23 = 0, "ND", SecondRowWins!U23/SecondRowCounts!U23)</f>
        <v>ND</v>
      </c>
      <c r="V23" s="214" t="str">
        <f>IF(SecondRowCounts!V23 = 0, "ND", SecondRowWins!V23/SecondRowCounts!V23)</f>
        <v>ND</v>
      </c>
      <c r="W23" s="214" t="str">
        <f>IF(SecondRowCounts!W23 = 0, "ND", SecondRowWins!W23/SecondRowCounts!W23)</f>
        <v>ND</v>
      </c>
      <c r="X23" s="214" t="str">
        <f>IF(SecondRowCounts!X23 = 0, "ND", SecondRowWins!X23/SecondRowCounts!X23)</f>
        <v>ND</v>
      </c>
      <c r="Y23" s="214" t="str">
        <f>IF(SecondRowCounts!Y23 = 0, "ND", SecondRowWins!Y23/SecondRowCounts!Y23)</f>
        <v>ND</v>
      </c>
      <c r="Z23" s="214" t="str">
        <f>IF(SecondRowCounts!Z23 = 0, "ND", SecondRowWins!Z23/SecondRowCounts!Z23)</f>
        <v>ND</v>
      </c>
      <c r="AA23" s="214" t="str">
        <f>IF(SecondRowCounts!AA23 = 0, "ND", SecondRowWins!AA23/SecondRowCounts!AA23)</f>
        <v>ND</v>
      </c>
      <c r="AB23" s="214" t="str">
        <f>IF(SecondRowCounts!AB23 = 0, "ND", SecondRowWins!AB23/SecondRowCounts!AB23)</f>
        <v>ND</v>
      </c>
      <c r="AC23" s="214" t="str">
        <f>IF(SecondRowCounts!AC23 = 0, "ND", SecondRowWins!AC23/SecondRowCounts!AC23)</f>
        <v>ND</v>
      </c>
      <c r="AD23" s="214" t="str">
        <f>IF(SecondRowCounts!AD23 = 0, "ND", SecondRowWins!AD23/SecondRowCounts!AD23)</f>
        <v>ND</v>
      </c>
      <c r="AE23" s="214" t="str">
        <f>IF(SecondRowCounts!AE23 = 0, "ND", SecondRowWins!AE23/SecondRowCounts!AE23)</f>
        <v>ND</v>
      </c>
      <c r="AF23" s="214" t="str">
        <f>IF(SecondRowCounts!AF23 = 0, "ND", SecondRowWins!AF23/SecondRowCounts!AF23)</f>
        <v>ND</v>
      </c>
      <c r="AG23" s="214" t="str">
        <f>IF(SecondRowCounts!AG23 = 0, "ND", SecondRowWins!AG23/SecondRowCounts!AG23)</f>
        <v>ND</v>
      </c>
      <c r="AH23" s="214" t="str">
        <f>IF(SecondRowCounts!AH23 = 0, "ND", SecondRowWins!AH23/SecondRowCounts!AH23)</f>
        <v>ND</v>
      </c>
      <c r="AI23" s="214" t="str">
        <f>IF(SecondRowCounts!AI23 = 0, "ND", SecondRowWins!AI23/SecondRowCounts!AI23)</f>
        <v>ND</v>
      </c>
      <c r="AJ23" s="214" t="str">
        <f>IF(SecondRowCounts!AJ23 = 0, "ND", SecondRowWins!AJ23/SecondRowCounts!AJ23)</f>
        <v>ND</v>
      </c>
      <c r="AK23" s="214" t="str">
        <f>IF(SecondRowCounts!AK23 = 0, "ND", SecondRowWins!AK23/SecondRowCounts!AK23)</f>
        <v>ND</v>
      </c>
      <c r="AL23" s="214" t="str">
        <f>IF(SecondRowCounts!AL23 = 0, "ND", SecondRowWins!AL23/SecondRowCounts!AL23)</f>
        <v>ND</v>
      </c>
      <c r="AM23" s="214" t="str">
        <f>IF(SecondRowCounts!AM23 = 0, "ND", SecondRowWins!AM23/SecondRowCounts!AM23)</f>
        <v>ND</v>
      </c>
      <c r="AN23" s="214" t="str">
        <f>IF(SecondRowCounts!AN23 = 0, "ND", SecondRowWins!AN23/SecondRowCounts!AN23)</f>
        <v>ND</v>
      </c>
      <c r="AO23" s="214" t="str">
        <f>IF(SecondRowCounts!AO23 = 0, "ND", SecondRowWins!AO23/SecondRowCounts!AO23)</f>
        <v>ND</v>
      </c>
      <c r="AP23" s="214" t="str">
        <f>IF(SecondRowCounts!AP23 = 0, "ND", SecondRowWins!AP23/SecondRowCounts!AP23)</f>
        <v>ND</v>
      </c>
    </row>
    <row r="24">
      <c r="A24" s="212" t="s">
        <v>47</v>
      </c>
      <c r="B24" s="214">
        <f>IF(SecondRowCounts!B24 = 0, "ND", SecondRowWins!B24/SecondRowCounts!B24)</f>
        <v>0.5953079179</v>
      </c>
      <c r="C24" s="214" t="str">
        <f>IF(SecondRowCounts!C24 = 0, "ND", SecondRowWins!C24/SecondRowCounts!C24)</f>
        <v>ND</v>
      </c>
      <c r="D24" s="214" t="str">
        <f>IF(SecondRowCounts!D24 = 0, "ND", SecondRowWins!D24/SecondRowCounts!D24)</f>
        <v>ND</v>
      </c>
      <c r="E24" s="214" t="str">
        <f>IF(SecondRowCounts!E24 = 0, "ND", SecondRowWins!E24/SecondRowCounts!E24)</f>
        <v>ND</v>
      </c>
      <c r="F24" s="214" t="str">
        <f>IF(SecondRowCounts!F24 = 0, "ND", SecondRowWins!F24/SecondRowCounts!F24)</f>
        <v>ND</v>
      </c>
      <c r="G24" s="214" t="str">
        <f>IF(SecondRowCounts!G24 = 0, "ND", SecondRowWins!G24/SecondRowCounts!G24)</f>
        <v>ND</v>
      </c>
      <c r="H24" s="214">
        <f>IF(SecondRowCounts!H24 = 0, "ND", SecondRowWins!H24/SecondRowCounts!H24)</f>
        <v>1</v>
      </c>
      <c r="I24" s="214">
        <f>IF(SecondRowCounts!I24 = 0, "ND", SecondRowWins!I24/SecondRowCounts!I24)</f>
        <v>1</v>
      </c>
      <c r="J24" s="214">
        <f>IF(SecondRowCounts!J24 = 0, "ND", SecondRowWins!J24/SecondRowCounts!J24)</f>
        <v>0.7090909091</v>
      </c>
      <c r="K24" s="214">
        <f>IF(SecondRowCounts!K24 = 0, "ND", SecondRowWins!K24/SecondRowCounts!K24)</f>
        <v>0.6237623762</v>
      </c>
      <c r="L24" s="214">
        <f>IF(SecondRowCounts!L24 = 0, "ND", SecondRowWins!L24/SecondRowCounts!L24)</f>
        <v>0.5742574257</v>
      </c>
      <c r="M24" s="214">
        <f>IF(SecondRowCounts!M24 = 0, "ND", SecondRowWins!M24/SecondRowCounts!M24)</f>
        <v>0.568627451</v>
      </c>
      <c r="N24" s="214">
        <f>IF(SecondRowCounts!N24 = 0, "ND", SecondRowWins!N24/SecondRowCounts!N24)</f>
        <v>0.380952381</v>
      </c>
      <c r="O24" s="214">
        <f>IF(SecondRowCounts!O24 = 0, "ND", SecondRowWins!O24/SecondRowCounts!O24)</f>
        <v>0.4285714286</v>
      </c>
      <c r="P24" s="214">
        <f>IF(SecondRowCounts!P24 = 0, "ND", SecondRowWins!P24/SecondRowCounts!P24)</f>
        <v>0</v>
      </c>
      <c r="Q24" s="214">
        <f>IF(SecondRowCounts!Q24 = 0, "ND", SecondRowWins!Q24/SecondRowCounts!Q24)</f>
        <v>0</v>
      </c>
      <c r="R24" s="214" t="str">
        <f>IF(SecondRowCounts!R24 = 0, "ND", SecondRowWins!R24/SecondRowCounts!R24)</f>
        <v>ND</v>
      </c>
      <c r="S24" s="214" t="str">
        <f>IF(SecondRowCounts!S24 = 0, "ND", SecondRowWins!S24/SecondRowCounts!S24)</f>
        <v>ND</v>
      </c>
      <c r="T24" s="214" t="str">
        <f>IF(SecondRowCounts!T24 = 0, "ND", SecondRowWins!T24/SecondRowCounts!T24)</f>
        <v>ND</v>
      </c>
      <c r="U24" s="214" t="str">
        <f>IF(SecondRowCounts!U24 = 0, "ND", SecondRowWins!U24/SecondRowCounts!U24)</f>
        <v>ND</v>
      </c>
      <c r="V24" s="214" t="str">
        <f>IF(SecondRowCounts!V24 = 0, "ND", SecondRowWins!V24/SecondRowCounts!V24)</f>
        <v>ND</v>
      </c>
      <c r="W24" s="214" t="str">
        <f>IF(SecondRowCounts!W24 = 0, "ND", SecondRowWins!W24/SecondRowCounts!W24)</f>
        <v>ND</v>
      </c>
      <c r="X24" s="214" t="str">
        <f>IF(SecondRowCounts!X24 = 0, "ND", SecondRowWins!X24/SecondRowCounts!X24)</f>
        <v>ND</v>
      </c>
      <c r="Y24" s="214" t="str">
        <f>IF(SecondRowCounts!Y24 = 0, "ND", SecondRowWins!Y24/SecondRowCounts!Y24)</f>
        <v>ND</v>
      </c>
      <c r="Z24" s="214" t="str">
        <f>IF(SecondRowCounts!Z24 = 0, "ND", SecondRowWins!Z24/SecondRowCounts!Z24)</f>
        <v>ND</v>
      </c>
      <c r="AA24" s="214" t="str">
        <f>IF(SecondRowCounts!AA24 = 0, "ND", SecondRowWins!AA24/SecondRowCounts!AA24)</f>
        <v>ND</v>
      </c>
      <c r="AB24" s="214" t="str">
        <f>IF(SecondRowCounts!AB24 = 0, "ND", SecondRowWins!AB24/SecondRowCounts!AB24)</f>
        <v>ND</v>
      </c>
      <c r="AC24" s="214" t="str">
        <f>IF(SecondRowCounts!AC24 = 0, "ND", SecondRowWins!AC24/SecondRowCounts!AC24)</f>
        <v>ND</v>
      </c>
      <c r="AD24" s="214" t="str">
        <f>IF(SecondRowCounts!AD24 = 0, "ND", SecondRowWins!AD24/SecondRowCounts!AD24)</f>
        <v>ND</v>
      </c>
      <c r="AE24" s="214" t="str">
        <f>IF(SecondRowCounts!AE24 = 0, "ND", SecondRowWins!AE24/SecondRowCounts!AE24)</f>
        <v>ND</v>
      </c>
      <c r="AF24" s="214" t="str">
        <f>IF(SecondRowCounts!AF24 = 0, "ND", SecondRowWins!AF24/SecondRowCounts!AF24)</f>
        <v>ND</v>
      </c>
      <c r="AG24" s="214" t="str">
        <f>IF(SecondRowCounts!AG24 = 0, "ND", SecondRowWins!AG24/SecondRowCounts!AG24)</f>
        <v>ND</v>
      </c>
      <c r="AH24" s="214" t="str">
        <f>IF(SecondRowCounts!AH24 = 0, "ND", SecondRowWins!AH24/SecondRowCounts!AH24)</f>
        <v>ND</v>
      </c>
      <c r="AI24" s="214" t="str">
        <f>IF(SecondRowCounts!AI24 = 0, "ND", SecondRowWins!AI24/SecondRowCounts!AI24)</f>
        <v>ND</v>
      </c>
      <c r="AJ24" s="214" t="str">
        <f>IF(SecondRowCounts!AJ24 = 0, "ND", SecondRowWins!AJ24/SecondRowCounts!AJ24)</f>
        <v>ND</v>
      </c>
      <c r="AK24" s="214" t="str">
        <f>IF(SecondRowCounts!AK24 = 0, "ND", SecondRowWins!AK24/SecondRowCounts!AK24)</f>
        <v>ND</v>
      </c>
      <c r="AL24" s="214" t="str">
        <f>IF(SecondRowCounts!AL24 = 0, "ND", SecondRowWins!AL24/SecondRowCounts!AL24)</f>
        <v>ND</v>
      </c>
      <c r="AM24" s="214" t="str">
        <f>IF(SecondRowCounts!AM24 = 0, "ND", SecondRowWins!AM24/SecondRowCounts!AM24)</f>
        <v>ND</v>
      </c>
      <c r="AN24" s="214" t="str">
        <f>IF(SecondRowCounts!AN24 = 0, "ND", SecondRowWins!AN24/SecondRowCounts!AN24)</f>
        <v>ND</v>
      </c>
      <c r="AO24" s="214" t="str">
        <f>IF(SecondRowCounts!AO24 = 0, "ND", SecondRowWins!AO24/SecondRowCounts!AO24)</f>
        <v>ND</v>
      </c>
      <c r="AP24" s="214" t="str">
        <f>IF(SecondRowCounts!AP24 = 0, "ND", SecondRowWins!AP24/SecondRowCounts!AP24)</f>
        <v>ND</v>
      </c>
    </row>
    <row r="25">
      <c r="A25" s="212" t="s">
        <v>48</v>
      </c>
      <c r="B25" s="214">
        <f>IF(SecondRowCounts!B25 = 0, "ND", SecondRowWins!B25/SecondRowCounts!B25)</f>
        <v>0.6078431373</v>
      </c>
      <c r="C25" s="214" t="str">
        <f>IF(SecondRowCounts!C25 = 0, "ND", SecondRowWins!C25/SecondRowCounts!C25)</f>
        <v>ND</v>
      </c>
      <c r="D25" s="214" t="str">
        <f>IF(SecondRowCounts!D25 = 0, "ND", SecondRowWins!D25/SecondRowCounts!D25)</f>
        <v>ND</v>
      </c>
      <c r="E25" s="214" t="str">
        <f>IF(SecondRowCounts!E25 = 0, "ND", SecondRowWins!E25/SecondRowCounts!E25)</f>
        <v>ND</v>
      </c>
      <c r="F25" s="214" t="str">
        <f>IF(SecondRowCounts!F25 = 0, "ND", SecondRowWins!F25/SecondRowCounts!F25)</f>
        <v>ND</v>
      </c>
      <c r="G25" s="214" t="str">
        <f>IF(SecondRowCounts!G25 = 0, "ND", SecondRowWins!G25/SecondRowCounts!G25)</f>
        <v>ND</v>
      </c>
      <c r="H25" s="214" t="str">
        <f>IF(SecondRowCounts!H25 = 0, "ND", SecondRowWins!H25/SecondRowCounts!H25)</f>
        <v>ND</v>
      </c>
      <c r="I25" s="214" t="str">
        <f>IF(SecondRowCounts!I25 = 0, "ND", SecondRowWins!I25/SecondRowCounts!I25)</f>
        <v>ND</v>
      </c>
      <c r="J25" s="214">
        <f>IF(SecondRowCounts!J25 = 0, "ND", SecondRowWins!J25/SecondRowCounts!J25)</f>
        <v>0.5</v>
      </c>
      <c r="K25" s="214">
        <f>IF(SecondRowCounts!K25 = 0, "ND", SecondRowWins!K25/SecondRowCounts!K25)</f>
        <v>0.8571428571</v>
      </c>
      <c r="L25" s="214">
        <f>IF(SecondRowCounts!L25 = 0, "ND", SecondRowWins!L25/SecondRowCounts!L25)</f>
        <v>0.6428571429</v>
      </c>
      <c r="M25" s="214">
        <f>IF(SecondRowCounts!M25 = 0, "ND", SecondRowWins!M25/SecondRowCounts!M25)</f>
        <v>0.4545454545</v>
      </c>
      <c r="N25" s="214">
        <f>IF(SecondRowCounts!N25 = 0, "ND", SecondRowWins!N25/SecondRowCounts!N25)</f>
        <v>0.7142857143</v>
      </c>
      <c r="O25" s="214">
        <f>IF(SecondRowCounts!O25 = 0, "ND", SecondRowWins!O25/SecondRowCounts!O25)</f>
        <v>0.6666666667</v>
      </c>
      <c r="P25" s="214">
        <f>IF(SecondRowCounts!P25 = 0, "ND", SecondRowWins!P25/SecondRowCounts!P25)</f>
        <v>0.25</v>
      </c>
      <c r="Q25" s="214">
        <f>IF(SecondRowCounts!Q25 = 0, "ND", SecondRowWins!Q25/SecondRowCounts!Q25)</f>
        <v>1</v>
      </c>
      <c r="R25" s="214" t="str">
        <f>IF(SecondRowCounts!R25 = 0, "ND", SecondRowWins!R25/SecondRowCounts!R25)</f>
        <v>ND</v>
      </c>
      <c r="S25" s="214" t="str">
        <f>IF(SecondRowCounts!S25 = 0, "ND", SecondRowWins!S25/SecondRowCounts!S25)</f>
        <v>ND</v>
      </c>
      <c r="T25" s="214" t="str">
        <f>IF(SecondRowCounts!T25 = 0, "ND", SecondRowWins!T25/SecondRowCounts!T25)</f>
        <v>ND</v>
      </c>
      <c r="U25" s="214" t="str">
        <f>IF(SecondRowCounts!U25 = 0, "ND", SecondRowWins!U25/SecondRowCounts!U25)</f>
        <v>ND</v>
      </c>
      <c r="V25" s="214" t="str">
        <f>IF(SecondRowCounts!V25 = 0, "ND", SecondRowWins!V25/SecondRowCounts!V25)</f>
        <v>ND</v>
      </c>
      <c r="W25" s="214" t="str">
        <f>IF(SecondRowCounts!W25 = 0, "ND", SecondRowWins!W25/SecondRowCounts!W25)</f>
        <v>ND</v>
      </c>
      <c r="X25" s="214" t="str">
        <f>IF(SecondRowCounts!X25 = 0, "ND", SecondRowWins!X25/SecondRowCounts!X25)</f>
        <v>ND</v>
      </c>
      <c r="Y25" s="214" t="str">
        <f>IF(SecondRowCounts!Y25 = 0, "ND", SecondRowWins!Y25/SecondRowCounts!Y25)</f>
        <v>ND</v>
      </c>
      <c r="Z25" s="214" t="str">
        <f>IF(SecondRowCounts!Z25 = 0, "ND", SecondRowWins!Z25/SecondRowCounts!Z25)</f>
        <v>ND</v>
      </c>
      <c r="AA25" s="214" t="str">
        <f>IF(SecondRowCounts!AA25 = 0, "ND", SecondRowWins!AA25/SecondRowCounts!AA25)</f>
        <v>ND</v>
      </c>
      <c r="AB25" s="214" t="str">
        <f>IF(SecondRowCounts!AB25 = 0, "ND", SecondRowWins!AB25/SecondRowCounts!AB25)</f>
        <v>ND</v>
      </c>
      <c r="AC25" s="214" t="str">
        <f>IF(SecondRowCounts!AC25 = 0, "ND", SecondRowWins!AC25/SecondRowCounts!AC25)</f>
        <v>ND</v>
      </c>
      <c r="AD25" s="214" t="str">
        <f>IF(SecondRowCounts!AD25 = 0, "ND", SecondRowWins!AD25/SecondRowCounts!AD25)</f>
        <v>ND</v>
      </c>
      <c r="AE25" s="214" t="str">
        <f>IF(SecondRowCounts!AE25 = 0, "ND", SecondRowWins!AE25/SecondRowCounts!AE25)</f>
        <v>ND</v>
      </c>
      <c r="AF25" s="214" t="str">
        <f>IF(SecondRowCounts!AF25 = 0, "ND", SecondRowWins!AF25/SecondRowCounts!AF25)</f>
        <v>ND</v>
      </c>
      <c r="AG25" s="214" t="str">
        <f>IF(SecondRowCounts!AG25 = 0, "ND", SecondRowWins!AG25/SecondRowCounts!AG25)</f>
        <v>ND</v>
      </c>
      <c r="AH25" s="214" t="str">
        <f>IF(SecondRowCounts!AH25 = 0, "ND", SecondRowWins!AH25/SecondRowCounts!AH25)</f>
        <v>ND</v>
      </c>
      <c r="AI25" s="214" t="str">
        <f>IF(SecondRowCounts!AI25 = 0, "ND", SecondRowWins!AI25/SecondRowCounts!AI25)</f>
        <v>ND</v>
      </c>
      <c r="AJ25" s="214" t="str">
        <f>IF(SecondRowCounts!AJ25 = 0, "ND", SecondRowWins!AJ25/SecondRowCounts!AJ25)</f>
        <v>ND</v>
      </c>
      <c r="AK25" s="214" t="str">
        <f>IF(SecondRowCounts!AK25 = 0, "ND", SecondRowWins!AK25/SecondRowCounts!AK25)</f>
        <v>ND</v>
      </c>
      <c r="AL25" s="214" t="str">
        <f>IF(SecondRowCounts!AL25 = 0, "ND", SecondRowWins!AL25/SecondRowCounts!AL25)</f>
        <v>ND</v>
      </c>
      <c r="AM25" s="214" t="str">
        <f>IF(SecondRowCounts!AM25 = 0, "ND", SecondRowWins!AM25/SecondRowCounts!AM25)</f>
        <v>ND</v>
      </c>
      <c r="AN25" s="214" t="str">
        <f>IF(SecondRowCounts!AN25 = 0, "ND", SecondRowWins!AN25/SecondRowCounts!AN25)</f>
        <v>ND</v>
      </c>
      <c r="AO25" s="214" t="str">
        <f>IF(SecondRowCounts!AO25 = 0, "ND", SecondRowWins!AO25/SecondRowCounts!AO25)</f>
        <v>ND</v>
      </c>
      <c r="AP25" s="214" t="str">
        <f>IF(SecondRowCounts!AP25 = 0, "ND", SecondRowWins!AP25/SecondRowCounts!AP25)</f>
        <v>ND</v>
      </c>
    </row>
    <row r="26">
      <c r="A26" s="212" t="s">
        <v>325</v>
      </c>
      <c r="B26" s="214">
        <f>IF(SecondRowCounts!B26 = 0, "ND", SecondRowWins!B26/SecondRowCounts!B26)</f>
        <v>1</v>
      </c>
      <c r="C26" s="214" t="str">
        <f>IF(SecondRowCounts!C26 = 0, "ND", SecondRowWins!C26/SecondRowCounts!C26)</f>
        <v>ND</v>
      </c>
      <c r="D26" s="214" t="str">
        <f>IF(SecondRowCounts!D26 = 0, "ND", SecondRowWins!D26/SecondRowCounts!D26)</f>
        <v>ND</v>
      </c>
      <c r="E26" s="214" t="str">
        <f>IF(SecondRowCounts!E26 = 0, "ND", SecondRowWins!E26/SecondRowCounts!E26)</f>
        <v>ND</v>
      </c>
      <c r="F26" s="214" t="str">
        <f>IF(SecondRowCounts!F26 = 0, "ND", SecondRowWins!F26/SecondRowCounts!F26)</f>
        <v>ND</v>
      </c>
      <c r="G26" s="214" t="str">
        <f>IF(SecondRowCounts!G26 = 0, "ND", SecondRowWins!G26/SecondRowCounts!G26)</f>
        <v>ND</v>
      </c>
      <c r="H26" s="214" t="str">
        <f>IF(SecondRowCounts!H26 = 0, "ND", SecondRowWins!H26/SecondRowCounts!H26)</f>
        <v>ND</v>
      </c>
      <c r="I26" s="214" t="str">
        <f>IF(SecondRowCounts!I26 = 0, "ND", SecondRowWins!I26/SecondRowCounts!I26)</f>
        <v>ND</v>
      </c>
      <c r="J26" s="214" t="str">
        <f>IF(SecondRowCounts!J26 = 0, "ND", SecondRowWins!J26/SecondRowCounts!J26)</f>
        <v>ND</v>
      </c>
      <c r="K26" s="214" t="str">
        <f>IF(SecondRowCounts!K26 = 0, "ND", SecondRowWins!K26/SecondRowCounts!K26)</f>
        <v>ND</v>
      </c>
      <c r="L26" s="214" t="str">
        <f>IF(SecondRowCounts!L26 = 0, "ND", SecondRowWins!L26/SecondRowCounts!L26)</f>
        <v>ND</v>
      </c>
      <c r="M26" s="214" t="str">
        <f>IF(SecondRowCounts!M26 = 0, "ND", SecondRowWins!M26/SecondRowCounts!M26)</f>
        <v>ND</v>
      </c>
      <c r="N26" s="214" t="str">
        <f>IF(SecondRowCounts!N26 = 0, "ND", SecondRowWins!N26/SecondRowCounts!N26)</f>
        <v>ND</v>
      </c>
      <c r="O26" s="214" t="str">
        <f>IF(SecondRowCounts!O26 = 0, "ND", SecondRowWins!O26/SecondRowCounts!O26)</f>
        <v>ND</v>
      </c>
      <c r="P26" s="214">
        <f>IF(SecondRowCounts!P26 = 0, "ND", SecondRowWins!P26/SecondRowCounts!P26)</f>
        <v>1</v>
      </c>
      <c r="Q26" s="214" t="str">
        <f>IF(SecondRowCounts!Q26 = 0, "ND", SecondRowWins!Q26/SecondRowCounts!Q26)</f>
        <v>ND</v>
      </c>
      <c r="R26" s="214">
        <f>IF(SecondRowCounts!R26 = 0, "ND", SecondRowWins!R26/SecondRowCounts!R26)</f>
        <v>1</v>
      </c>
      <c r="S26" s="214" t="str">
        <f>IF(SecondRowCounts!S26 = 0, "ND", SecondRowWins!S26/SecondRowCounts!S26)</f>
        <v>ND</v>
      </c>
      <c r="T26" s="214" t="str">
        <f>IF(SecondRowCounts!T26 = 0, "ND", SecondRowWins!T26/SecondRowCounts!T26)</f>
        <v>ND</v>
      </c>
      <c r="U26" s="214" t="str">
        <f>IF(SecondRowCounts!U26 = 0, "ND", SecondRowWins!U26/SecondRowCounts!U26)</f>
        <v>ND</v>
      </c>
      <c r="V26" s="214" t="str">
        <f>IF(SecondRowCounts!V26 = 0, "ND", SecondRowWins!V26/SecondRowCounts!V26)</f>
        <v>ND</v>
      </c>
      <c r="W26" s="214" t="str">
        <f>IF(SecondRowCounts!W26 = 0, "ND", SecondRowWins!W26/SecondRowCounts!W26)</f>
        <v>ND</v>
      </c>
      <c r="X26" s="214" t="str">
        <f>IF(SecondRowCounts!X26 = 0, "ND", SecondRowWins!X26/SecondRowCounts!X26)</f>
        <v>ND</v>
      </c>
      <c r="Y26" s="214" t="str">
        <f>IF(SecondRowCounts!Y26 = 0, "ND", SecondRowWins!Y26/SecondRowCounts!Y26)</f>
        <v>ND</v>
      </c>
      <c r="Z26" s="214" t="str">
        <f>IF(SecondRowCounts!Z26 = 0, "ND", SecondRowWins!Z26/SecondRowCounts!Z26)</f>
        <v>ND</v>
      </c>
      <c r="AA26" s="214" t="str">
        <f>IF(SecondRowCounts!AA26 = 0, "ND", SecondRowWins!AA26/SecondRowCounts!AA26)</f>
        <v>ND</v>
      </c>
      <c r="AB26" s="214" t="str">
        <f>IF(SecondRowCounts!AB26 = 0, "ND", SecondRowWins!AB26/SecondRowCounts!AB26)</f>
        <v>ND</v>
      </c>
      <c r="AC26" s="214" t="str">
        <f>IF(SecondRowCounts!AC26 = 0, "ND", SecondRowWins!AC26/SecondRowCounts!AC26)</f>
        <v>ND</v>
      </c>
      <c r="AD26" s="214" t="str">
        <f>IF(SecondRowCounts!AD26 = 0, "ND", SecondRowWins!AD26/SecondRowCounts!AD26)</f>
        <v>ND</v>
      </c>
      <c r="AE26" s="214" t="str">
        <f>IF(SecondRowCounts!AE26 = 0, "ND", SecondRowWins!AE26/SecondRowCounts!AE26)</f>
        <v>ND</v>
      </c>
      <c r="AF26" s="214" t="str">
        <f>IF(SecondRowCounts!AF26 = 0, "ND", SecondRowWins!AF26/SecondRowCounts!AF26)</f>
        <v>ND</v>
      </c>
      <c r="AG26" s="214" t="str">
        <f>IF(SecondRowCounts!AG26 = 0, "ND", SecondRowWins!AG26/SecondRowCounts!AG26)</f>
        <v>ND</v>
      </c>
      <c r="AH26" s="214" t="str">
        <f>IF(SecondRowCounts!AH26 = 0, "ND", SecondRowWins!AH26/SecondRowCounts!AH26)</f>
        <v>ND</v>
      </c>
      <c r="AI26" s="214" t="str">
        <f>IF(SecondRowCounts!AI26 = 0, "ND", SecondRowWins!AI26/SecondRowCounts!AI26)</f>
        <v>ND</v>
      </c>
      <c r="AJ26" s="214" t="str">
        <f>IF(SecondRowCounts!AJ26 = 0, "ND", SecondRowWins!AJ26/SecondRowCounts!AJ26)</f>
        <v>ND</v>
      </c>
      <c r="AK26" s="214" t="str">
        <f>IF(SecondRowCounts!AK26 = 0, "ND", SecondRowWins!AK26/SecondRowCounts!AK26)</f>
        <v>ND</v>
      </c>
      <c r="AL26" s="214" t="str">
        <f>IF(SecondRowCounts!AL26 = 0, "ND", SecondRowWins!AL26/SecondRowCounts!AL26)</f>
        <v>ND</v>
      </c>
      <c r="AM26" s="214" t="str">
        <f>IF(SecondRowCounts!AM26 = 0, "ND", SecondRowWins!AM26/SecondRowCounts!AM26)</f>
        <v>ND</v>
      </c>
      <c r="AN26" s="214" t="str">
        <f>IF(SecondRowCounts!AN26 = 0, "ND", SecondRowWins!AN26/SecondRowCounts!AN26)</f>
        <v>ND</v>
      </c>
      <c r="AO26" s="214" t="str">
        <f>IF(SecondRowCounts!AO26 = 0, "ND", SecondRowWins!AO26/SecondRowCounts!AO26)</f>
        <v>ND</v>
      </c>
      <c r="AP26" s="214" t="str">
        <f>IF(SecondRowCounts!AP26 = 0, "ND", SecondRowWins!AP26/SecondRowCounts!AP26)</f>
        <v>ND</v>
      </c>
    </row>
    <row r="27">
      <c r="A27" s="212" t="s">
        <v>129</v>
      </c>
      <c r="B27" s="214">
        <f>IF(SecondRowCounts!B27 = 0, "ND", SecondRowWins!B27/SecondRowCounts!B27)</f>
        <v>0.6666666667</v>
      </c>
      <c r="C27" s="214" t="str">
        <f>IF(SecondRowCounts!C27 = 0, "ND", SecondRowWins!C27/SecondRowCounts!C27)</f>
        <v>ND</v>
      </c>
      <c r="D27" s="214" t="str">
        <f>IF(SecondRowCounts!D27 = 0, "ND", SecondRowWins!D27/SecondRowCounts!D27)</f>
        <v>ND</v>
      </c>
      <c r="E27" s="214" t="str">
        <f>IF(SecondRowCounts!E27 = 0, "ND", SecondRowWins!E27/SecondRowCounts!E27)</f>
        <v>ND</v>
      </c>
      <c r="F27" s="214" t="str">
        <f>IF(SecondRowCounts!F27 = 0, "ND", SecondRowWins!F27/SecondRowCounts!F27)</f>
        <v>ND</v>
      </c>
      <c r="G27" s="214" t="str">
        <f>IF(SecondRowCounts!G27 = 0, "ND", SecondRowWins!G27/SecondRowCounts!G27)</f>
        <v>ND</v>
      </c>
      <c r="H27" s="214" t="str">
        <f>IF(SecondRowCounts!H27 = 0, "ND", SecondRowWins!H27/SecondRowCounts!H27)</f>
        <v>ND</v>
      </c>
      <c r="I27" s="214" t="str">
        <f>IF(SecondRowCounts!I27 = 0, "ND", SecondRowWins!I27/SecondRowCounts!I27)</f>
        <v>ND</v>
      </c>
      <c r="J27" s="214" t="str">
        <f>IF(SecondRowCounts!J27 = 0, "ND", SecondRowWins!J27/SecondRowCounts!J27)</f>
        <v>ND</v>
      </c>
      <c r="K27" s="214" t="str">
        <f>IF(SecondRowCounts!K27 = 0, "ND", SecondRowWins!K27/SecondRowCounts!K27)</f>
        <v>ND</v>
      </c>
      <c r="L27" s="214" t="str">
        <f>IF(SecondRowCounts!L27 = 0, "ND", SecondRowWins!L27/SecondRowCounts!L27)</f>
        <v>ND</v>
      </c>
      <c r="M27" s="214" t="str">
        <f>IF(SecondRowCounts!M27 = 0, "ND", SecondRowWins!M27/SecondRowCounts!M27)</f>
        <v>ND</v>
      </c>
      <c r="N27" s="214" t="str">
        <f>IF(SecondRowCounts!N27 = 0, "ND", SecondRowWins!N27/SecondRowCounts!N27)</f>
        <v>ND</v>
      </c>
      <c r="O27" s="214" t="str">
        <f>IF(SecondRowCounts!O27 = 0, "ND", SecondRowWins!O27/SecondRowCounts!O27)</f>
        <v>ND</v>
      </c>
      <c r="P27" s="214">
        <f>IF(SecondRowCounts!P27 = 0, "ND", SecondRowWins!P27/SecondRowCounts!P27)</f>
        <v>0</v>
      </c>
      <c r="Q27" s="214">
        <f>IF(SecondRowCounts!Q27 = 0, "ND", SecondRowWins!Q27/SecondRowCounts!Q27)</f>
        <v>1</v>
      </c>
      <c r="R27" s="214">
        <f>IF(SecondRowCounts!R27 = 0, "ND", SecondRowWins!R27/SecondRowCounts!R27)</f>
        <v>1</v>
      </c>
      <c r="S27" s="214" t="str">
        <f>IF(SecondRowCounts!S27 = 0, "ND", SecondRowWins!S27/SecondRowCounts!S27)</f>
        <v>ND</v>
      </c>
      <c r="T27" s="214" t="str">
        <f>IF(SecondRowCounts!T27 = 0, "ND", SecondRowWins!T27/SecondRowCounts!T27)</f>
        <v>ND</v>
      </c>
      <c r="U27" s="214" t="str">
        <f>IF(SecondRowCounts!U27 = 0, "ND", SecondRowWins!U27/SecondRowCounts!U27)</f>
        <v>ND</v>
      </c>
      <c r="V27" s="214" t="str">
        <f>IF(SecondRowCounts!V27 = 0, "ND", SecondRowWins!V27/SecondRowCounts!V27)</f>
        <v>ND</v>
      </c>
      <c r="W27" s="214" t="str">
        <f>IF(SecondRowCounts!W27 = 0, "ND", SecondRowWins!W27/SecondRowCounts!W27)</f>
        <v>ND</v>
      </c>
      <c r="X27" s="214" t="str">
        <f>IF(SecondRowCounts!X27 = 0, "ND", SecondRowWins!X27/SecondRowCounts!X27)</f>
        <v>ND</v>
      </c>
      <c r="Y27" s="214" t="str">
        <f>IF(SecondRowCounts!Y27 = 0, "ND", SecondRowWins!Y27/SecondRowCounts!Y27)</f>
        <v>ND</v>
      </c>
      <c r="Z27" s="214" t="str">
        <f>IF(SecondRowCounts!Z27 = 0, "ND", SecondRowWins!Z27/SecondRowCounts!Z27)</f>
        <v>ND</v>
      </c>
      <c r="AA27" s="214" t="str">
        <f>IF(SecondRowCounts!AA27 = 0, "ND", SecondRowWins!AA27/SecondRowCounts!AA27)</f>
        <v>ND</v>
      </c>
      <c r="AB27" s="214" t="str">
        <f>IF(SecondRowCounts!AB27 = 0, "ND", SecondRowWins!AB27/SecondRowCounts!AB27)</f>
        <v>ND</v>
      </c>
      <c r="AC27" s="214" t="str">
        <f>IF(SecondRowCounts!AC27 = 0, "ND", SecondRowWins!AC27/SecondRowCounts!AC27)</f>
        <v>ND</v>
      </c>
      <c r="AD27" s="214" t="str">
        <f>IF(SecondRowCounts!AD27 = 0, "ND", SecondRowWins!AD27/SecondRowCounts!AD27)</f>
        <v>ND</v>
      </c>
      <c r="AE27" s="214" t="str">
        <f>IF(SecondRowCounts!AE27 = 0, "ND", SecondRowWins!AE27/SecondRowCounts!AE27)</f>
        <v>ND</v>
      </c>
      <c r="AF27" s="214" t="str">
        <f>IF(SecondRowCounts!AF27 = 0, "ND", SecondRowWins!AF27/SecondRowCounts!AF27)</f>
        <v>ND</v>
      </c>
      <c r="AG27" s="214" t="str">
        <f>IF(SecondRowCounts!AG27 = 0, "ND", SecondRowWins!AG27/SecondRowCounts!AG27)</f>
        <v>ND</v>
      </c>
      <c r="AH27" s="214" t="str">
        <f>IF(SecondRowCounts!AH27 = 0, "ND", SecondRowWins!AH27/SecondRowCounts!AH27)</f>
        <v>ND</v>
      </c>
      <c r="AI27" s="214" t="str">
        <f>IF(SecondRowCounts!AI27 = 0, "ND", SecondRowWins!AI27/SecondRowCounts!AI27)</f>
        <v>ND</v>
      </c>
      <c r="AJ27" s="214" t="str">
        <f>IF(SecondRowCounts!AJ27 = 0, "ND", SecondRowWins!AJ27/SecondRowCounts!AJ27)</f>
        <v>ND</v>
      </c>
      <c r="AK27" s="214" t="str">
        <f>IF(SecondRowCounts!AK27 = 0, "ND", SecondRowWins!AK27/SecondRowCounts!AK27)</f>
        <v>ND</v>
      </c>
      <c r="AL27" s="214" t="str">
        <f>IF(SecondRowCounts!AL27 = 0, "ND", SecondRowWins!AL27/SecondRowCounts!AL27)</f>
        <v>ND</v>
      </c>
      <c r="AM27" s="214" t="str">
        <f>IF(SecondRowCounts!AM27 = 0, "ND", SecondRowWins!AM27/SecondRowCounts!AM27)</f>
        <v>ND</v>
      </c>
      <c r="AN27" s="214" t="str">
        <f>IF(SecondRowCounts!AN27 = 0, "ND", SecondRowWins!AN27/SecondRowCounts!AN27)</f>
        <v>ND</v>
      </c>
      <c r="AO27" s="214" t="str">
        <f>IF(SecondRowCounts!AO27 = 0, "ND", SecondRowWins!AO27/SecondRowCounts!AO27)</f>
        <v>ND</v>
      </c>
      <c r="AP27" s="214" t="str">
        <f>IF(SecondRowCounts!AP27 = 0, "ND", SecondRowWins!AP27/SecondRowCounts!AP27)</f>
        <v>ND</v>
      </c>
    </row>
    <row r="28">
      <c r="A28" s="212" t="s">
        <v>130</v>
      </c>
      <c r="B28" s="214">
        <f>IF(SecondRowCounts!B28 = 0, "ND", SecondRowWins!B28/SecondRowCounts!B28)</f>
        <v>1</v>
      </c>
      <c r="C28" s="214" t="str">
        <f>IF(SecondRowCounts!C28 = 0, "ND", SecondRowWins!C28/SecondRowCounts!C28)</f>
        <v>ND</v>
      </c>
      <c r="D28" s="214" t="str">
        <f>IF(SecondRowCounts!D28 = 0, "ND", SecondRowWins!D28/SecondRowCounts!D28)</f>
        <v>ND</v>
      </c>
      <c r="E28" s="214" t="str">
        <f>IF(SecondRowCounts!E28 = 0, "ND", SecondRowWins!E28/SecondRowCounts!E28)</f>
        <v>ND</v>
      </c>
      <c r="F28" s="214" t="str">
        <f>IF(SecondRowCounts!F28 = 0, "ND", SecondRowWins!F28/SecondRowCounts!F28)</f>
        <v>ND</v>
      </c>
      <c r="G28" s="214" t="str">
        <f>IF(SecondRowCounts!G28 = 0, "ND", SecondRowWins!G28/SecondRowCounts!G28)</f>
        <v>ND</v>
      </c>
      <c r="H28" s="214" t="str">
        <f>IF(SecondRowCounts!H28 = 0, "ND", SecondRowWins!H28/SecondRowCounts!H28)</f>
        <v>ND</v>
      </c>
      <c r="I28" s="214" t="str">
        <f>IF(SecondRowCounts!I28 = 0, "ND", SecondRowWins!I28/SecondRowCounts!I28)</f>
        <v>ND</v>
      </c>
      <c r="J28" s="214" t="str">
        <f>IF(SecondRowCounts!J28 = 0, "ND", SecondRowWins!J28/SecondRowCounts!J28)</f>
        <v>ND</v>
      </c>
      <c r="K28" s="214" t="str">
        <f>IF(SecondRowCounts!K28 = 0, "ND", SecondRowWins!K28/SecondRowCounts!K28)</f>
        <v>ND</v>
      </c>
      <c r="L28" s="214" t="str">
        <f>IF(SecondRowCounts!L28 = 0, "ND", SecondRowWins!L28/SecondRowCounts!L28)</f>
        <v>ND</v>
      </c>
      <c r="M28" s="214" t="str">
        <f>IF(SecondRowCounts!M28 = 0, "ND", SecondRowWins!M28/SecondRowCounts!M28)</f>
        <v>ND</v>
      </c>
      <c r="N28" s="214" t="str">
        <f>IF(SecondRowCounts!N28 = 0, "ND", SecondRowWins!N28/SecondRowCounts!N28)</f>
        <v>ND</v>
      </c>
      <c r="O28" s="214" t="str">
        <f>IF(SecondRowCounts!O28 = 0, "ND", SecondRowWins!O28/SecondRowCounts!O28)</f>
        <v>ND</v>
      </c>
      <c r="P28" s="214">
        <f>IF(SecondRowCounts!P28 = 0, "ND", SecondRowWins!P28/SecondRowCounts!P28)</f>
        <v>1</v>
      </c>
      <c r="Q28" s="214">
        <f>IF(SecondRowCounts!Q28 = 0, "ND", SecondRowWins!Q28/SecondRowCounts!Q28)</f>
        <v>1</v>
      </c>
      <c r="R28" s="214" t="str">
        <f>IF(SecondRowCounts!R28 = 0, "ND", SecondRowWins!R28/SecondRowCounts!R28)</f>
        <v>ND</v>
      </c>
      <c r="S28" s="214" t="str">
        <f>IF(SecondRowCounts!S28 = 0, "ND", SecondRowWins!S28/SecondRowCounts!S28)</f>
        <v>ND</v>
      </c>
      <c r="T28" s="214" t="str">
        <f>IF(SecondRowCounts!T28 = 0, "ND", SecondRowWins!T28/SecondRowCounts!T28)</f>
        <v>ND</v>
      </c>
      <c r="U28" s="214">
        <f>IF(SecondRowCounts!U28 = 0, "ND", SecondRowWins!U28/SecondRowCounts!U28)</f>
        <v>1</v>
      </c>
      <c r="V28" s="214" t="str">
        <f>IF(SecondRowCounts!V28 = 0, "ND", SecondRowWins!V28/SecondRowCounts!V28)</f>
        <v>ND</v>
      </c>
      <c r="W28" s="214" t="str">
        <f>IF(SecondRowCounts!W28 = 0, "ND", SecondRowWins!W28/SecondRowCounts!W28)</f>
        <v>ND</v>
      </c>
      <c r="X28" s="214" t="str">
        <f>IF(SecondRowCounts!X28 = 0, "ND", SecondRowWins!X28/SecondRowCounts!X28)</f>
        <v>ND</v>
      </c>
      <c r="Y28" s="214" t="str">
        <f>IF(SecondRowCounts!Y28 = 0, "ND", SecondRowWins!Y28/SecondRowCounts!Y28)</f>
        <v>ND</v>
      </c>
      <c r="Z28" s="214" t="str">
        <f>IF(SecondRowCounts!Z28 = 0, "ND", SecondRowWins!Z28/SecondRowCounts!Z28)</f>
        <v>ND</v>
      </c>
      <c r="AA28" s="214" t="str">
        <f>IF(SecondRowCounts!AA28 = 0, "ND", SecondRowWins!AA28/SecondRowCounts!AA28)</f>
        <v>ND</v>
      </c>
      <c r="AB28" s="214" t="str">
        <f>IF(SecondRowCounts!AB28 = 0, "ND", SecondRowWins!AB28/SecondRowCounts!AB28)</f>
        <v>ND</v>
      </c>
      <c r="AC28" s="214" t="str">
        <f>IF(SecondRowCounts!AC28 = 0, "ND", SecondRowWins!AC28/SecondRowCounts!AC28)</f>
        <v>ND</v>
      </c>
      <c r="AD28" s="214" t="str">
        <f>IF(SecondRowCounts!AD28 = 0, "ND", SecondRowWins!AD28/SecondRowCounts!AD28)</f>
        <v>ND</v>
      </c>
      <c r="AE28" s="214" t="str">
        <f>IF(SecondRowCounts!AE28 = 0, "ND", SecondRowWins!AE28/SecondRowCounts!AE28)</f>
        <v>ND</v>
      </c>
      <c r="AF28" s="214" t="str">
        <f>IF(SecondRowCounts!AF28 = 0, "ND", SecondRowWins!AF28/SecondRowCounts!AF28)</f>
        <v>ND</v>
      </c>
      <c r="AG28" s="214" t="str">
        <f>IF(SecondRowCounts!AG28 = 0, "ND", SecondRowWins!AG28/SecondRowCounts!AG28)</f>
        <v>ND</v>
      </c>
      <c r="AH28" s="214" t="str">
        <f>IF(SecondRowCounts!AH28 = 0, "ND", SecondRowWins!AH28/SecondRowCounts!AH28)</f>
        <v>ND</v>
      </c>
      <c r="AI28" s="214" t="str">
        <f>IF(SecondRowCounts!AI28 = 0, "ND", SecondRowWins!AI28/SecondRowCounts!AI28)</f>
        <v>ND</v>
      </c>
      <c r="AJ28" s="214" t="str">
        <f>IF(SecondRowCounts!AJ28 = 0, "ND", SecondRowWins!AJ28/SecondRowCounts!AJ28)</f>
        <v>ND</v>
      </c>
      <c r="AK28" s="214" t="str">
        <f>IF(SecondRowCounts!AK28 = 0, "ND", SecondRowWins!AK28/SecondRowCounts!AK28)</f>
        <v>ND</v>
      </c>
      <c r="AL28" s="214" t="str">
        <f>IF(SecondRowCounts!AL28 = 0, "ND", SecondRowWins!AL28/SecondRowCounts!AL28)</f>
        <v>ND</v>
      </c>
      <c r="AM28" s="214" t="str">
        <f>IF(SecondRowCounts!AM28 = 0, "ND", SecondRowWins!AM28/SecondRowCounts!AM28)</f>
        <v>ND</v>
      </c>
      <c r="AN28" s="214" t="str">
        <f>IF(SecondRowCounts!AN28 = 0, "ND", SecondRowWins!AN28/SecondRowCounts!AN28)</f>
        <v>ND</v>
      </c>
      <c r="AO28" s="214" t="str">
        <f>IF(SecondRowCounts!AO28 = 0, "ND", SecondRowWins!AO28/SecondRowCounts!AO28)</f>
        <v>ND</v>
      </c>
      <c r="AP28" s="214" t="str">
        <f>IF(SecondRowCounts!AP28 = 0, "ND", SecondRowWins!AP28/SecondRowCounts!AP28)</f>
        <v>ND</v>
      </c>
    </row>
    <row r="29">
      <c r="A29" s="212" t="s">
        <v>134</v>
      </c>
      <c r="B29" s="214">
        <f>IF(SecondRowCounts!B29 = 0, "ND", SecondRowWins!B29/SecondRowCounts!B29)</f>
        <v>1</v>
      </c>
      <c r="C29" s="214" t="str">
        <f>IF(SecondRowCounts!C29 = 0, "ND", SecondRowWins!C29/SecondRowCounts!C29)</f>
        <v>ND</v>
      </c>
      <c r="D29" s="214" t="str">
        <f>IF(SecondRowCounts!D29 = 0, "ND", SecondRowWins!D29/SecondRowCounts!D29)</f>
        <v>ND</v>
      </c>
      <c r="E29" s="214" t="str">
        <f>IF(SecondRowCounts!E29 = 0, "ND", SecondRowWins!E29/SecondRowCounts!E29)</f>
        <v>ND</v>
      </c>
      <c r="F29" s="214" t="str">
        <f>IF(SecondRowCounts!F29 = 0, "ND", SecondRowWins!F29/SecondRowCounts!F29)</f>
        <v>ND</v>
      </c>
      <c r="G29" s="214" t="str">
        <f>IF(SecondRowCounts!G29 = 0, "ND", SecondRowWins!G29/SecondRowCounts!G29)</f>
        <v>ND</v>
      </c>
      <c r="H29" s="214" t="str">
        <f>IF(SecondRowCounts!H29 = 0, "ND", SecondRowWins!H29/SecondRowCounts!H29)</f>
        <v>ND</v>
      </c>
      <c r="I29" s="214" t="str">
        <f>IF(SecondRowCounts!I29 = 0, "ND", SecondRowWins!I29/SecondRowCounts!I29)</f>
        <v>ND</v>
      </c>
      <c r="J29" s="214" t="str">
        <f>IF(SecondRowCounts!J29 = 0, "ND", SecondRowWins!J29/SecondRowCounts!J29)</f>
        <v>ND</v>
      </c>
      <c r="K29" s="214" t="str">
        <f>IF(SecondRowCounts!K29 = 0, "ND", SecondRowWins!K29/SecondRowCounts!K29)</f>
        <v>ND</v>
      </c>
      <c r="L29" s="214" t="str">
        <f>IF(SecondRowCounts!L29 = 0, "ND", SecondRowWins!L29/SecondRowCounts!L29)</f>
        <v>ND</v>
      </c>
      <c r="M29" s="214" t="str">
        <f>IF(SecondRowCounts!M29 = 0, "ND", SecondRowWins!M29/SecondRowCounts!M29)</f>
        <v>ND</v>
      </c>
      <c r="N29" s="214" t="str">
        <f>IF(SecondRowCounts!N29 = 0, "ND", SecondRowWins!N29/SecondRowCounts!N29)</f>
        <v>ND</v>
      </c>
      <c r="O29" s="214" t="str">
        <f>IF(SecondRowCounts!O29 = 0, "ND", SecondRowWins!O29/SecondRowCounts!O29)</f>
        <v>ND</v>
      </c>
      <c r="P29" s="214" t="str">
        <f>IF(SecondRowCounts!P29 = 0, "ND", SecondRowWins!P29/SecondRowCounts!P29)</f>
        <v>ND</v>
      </c>
      <c r="Q29" s="214" t="str">
        <f>IF(SecondRowCounts!Q29 = 0, "ND", SecondRowWins!Q29/SecondRowCounts!Q29)</f>
        <v>ND</v>
      </c>
      <c r="R29" s="214">
        <f>IF(SecondRowCounts!R29 = 0, "ND", SecondRowWins!R29/SecondRowCounts!R29)</f>
        <v>1</v>
      </c>
      <c r="S29" s="214" t="str">
        <f>IF(SecondRowCounts!S29 = 0, "ND", SecondRowWins!S29/SecondRowCounts!S29)</f>
        <v>ND</v>
      </c>
      <c r="T29" s="214" t="str">
        <f>IF(SecondRowCounts!T29 = 0, "ND", SecondRowWins!T29/SecondRowCounts!T29)</f>
        <v>ND</v>
      </c>
      <c r="U29" s="214">
        <f>IF(SecondRowCounts!U29 = 0, "ND", SecondRowWins!U29/SecondRowCounts!U29)</f>
        <v>1</v>
      </c>
      <c r="V29" s="214" t="str">
        <f>IF(SecondRowCounts!V29 = 0, "ND", SecondRowWins!V29/SecondRowCounts!V29)</f>
        <v>ND</v>
      </c>
      <c r="W29" s="214" t="str">
        <f>IF(SecondRowCounts!W29 = 0, "ND", SecondRowWins!W29/SecondRowCounts!W29)</f>
        <v>ND</v>
      </c>
      <c r="X29" s="214">
        <f>IF(SecondRowCounts!X29 = 0, "ND", SecondRowWins!X29/SecondRowCounts!X29)</f>
        <v>1</v>
      </c>
      <c r="Y29" s="214" t="str">
        <f>IF(SecondRowCounts!Y29 = 0, "ND", SecondRowWins!Y29/SecondRowCounts!Y29)</f>
        <v>ND</v>
      </c>
      <c r="Z29" s="214" t="str">
        <f>IF(SecondRowCounts!Z29 = 0, "ND", SecondRowWins!Z29/SecondRowCounts!Z29)</f>
        <v>ND</v>
      </c>
      <c r="AA29" s="214" t="str">
        <f>IF(SecondRowCounts!AA29 = 0, "ND", SecondRowWins!AA29/SecondRowCounts!AA29)</f>
        <v>ND</v>
      </c>
      <c r="AB29" s="214" t="str">
        <f>IF(SecondRowCounts!AB29 = 0, "ND", SecondRowWins!AB29/SecondRowCounts!AB29)</f>
        <v>ND</v>
      </c>
      <c r="AC29" s="214" t="str">
        <f>IF(SecondRowCounts!AC29 = 0, "ND", SecondRowWins!AC29/SecondRowCounts!AC29)</f>
        <v>ND</v>
      </c>
      <c r="AD29" s="214" t="str">
        <f>IF(SecondRowCounts!AD29 = 0, "ND", SecondRowWins!AD29/SecondRowCounts!AD29)</f>
        <v>ND</v>
      </c>
      <c r="AE29" s="214" t="str">
        <f>IF(SecondRowCounts!AE29 = 0, "ND", SecondRowWins!AE29/SecondRowCounts!AE29)</f>
        <v>ND</v>
      </c>
      <c r="AF29" s="214" t="str">
        <f>IF(SecondRowCounts!AF29 = 0, "ND", SecondRowWins!AF29/SecondRowCounts!AF29)</f>
        <v>ND</v>
      </c>
      <c r="AG29" s="214" t="str">
        <f>IF(SecondRowCounts!AG29 = 0, "ND", SecondRowWins!AG29/SecondRowCounts!AG29)</f>
        <v>ND</v>
      </c>
      <c r="AH29" s="214" t="str">
        <f>IF(SecondRowCounts!AH29 = 0, "ND", SecondRowWins!AH29/SecondRowCounts!AH29)</f>
        <v>ND</v>
      </c>
      <c r="AI29" s="214" t="str">
        <f>IF(SecondRowCounts!AI29 = 0, "ND", SecondRowWins!AI29/SecondRowCounts!AI29)</f>
        <v>ND</v>
      </c>
      <c r="AJ29" s="214" t="str">
        <f>IF(SecondRowCounts!AJ29 = 0, "ND", SecondRowWins!AJ29/SecondRowCounts!AJ29)</f>
        <v>ND</v>
      </c>
      <c r="AK29" s="214" t="str">
        <f>IF(SecondRowCounts!AK29 = 0, "ND", SecondRowWins!AK29/SecondRowCounts!AK29)</f>
        <v>ND</v>
      </c>
      <c r="AL29" s="214" t="str">
        <f>IF(SecondRowCounts!AL29 = 0, "ND", SecondRowWins!AL29/SecondRowCounts!AL29)</f>
        <v>ND</v>
      </c>
      <c r="AM29" s="214" t="str">
        <f>IF(SecondRowCounts!AM29 = 0, "ND", SecondRowWins!AM29/SecondRowCounts!AM29)</f>
        <v>ND</v>
      </c>
      <c r="AN29" s="214" t="str">
        <f>IF(SecondRowCounts!AN29 = 0, "ND", SecondRowWins!AN29/SecondRowCounts!AN29)</f>
        <v>ND</v>
      </c>
      <c r="AO29" s="214" t="str">
        <f>IF(SecondRowCounts!AO29 = 0, "ND", SecondRowWins!AO29/SecondRowCounts!AO29)</f>
        <v>ND</v>
      </c>
      <c r="AP29" s="214" t="str">
        <f>IF(SecondRowCounts!AP29 = 0, "ND", SecondRowWins!AP29/SecondRowCounts!AP29)</f>
        <v>ND</v>
      </c>
    </row>
    <row r="30">
      <c r="A30" s="212" t="s">
        <v>344</v>
      </c>
      <c r="B30" s="214">
        <f>IF(SecondRowCounts!B30 = 0, "ND", SecondRowWins!B30/SecondRowCounts!B30)</f>
        <v>0.6</v>
      </c>
      <c r="C30" s="214" t="str">
        <f>IF(SecondRowCounts!C30 = 0, "ND", SecondRowWins!C30/SecondRowCounts!C30)</f>
        <v>ND</v>
      </c>
      <c r="D30" s="214" t="str">
        <f>IF(SecondRowCounts!D30 = 0, "ND", SecondRowWins!D30/SecondRowCounts!D30)</f>
        <v>ND</v>
      </c>
      <c r="E30" s="214" t="str">
        <f>IF(SecondRowCounts!E30 = 0, "ND", SecondRowWins!E30/SecondRowCounts!E30)</f>
        <v>ND</v>
      </c>
      <c r="F30" s="214" t="str">
        <f>IF(SecondRowCounts!F30 = 0, "ND", SecondRowWins!F30/SecondRowCounts!F30)</f>
        <v>ND</v>
      </c>
      <c r="G30" s="214" t="str">
        <f>IF(SecondRowCounts!G30 = 0, "ND", SecondRowWins!G30/SecondRowCounts!G30)</f>
        <v>ND</v>
      </c>
      <c r="H30" s="214" t="str">
        <f>IF(SecondRowCounts!H30 = 0, "ND", SecondRowWins!H30/SecondRowCounts!H30)</f>
        <v>ND</v>
      </c>
      <c r="I30" s="214" t="str">
        <f>IF(SecondRowCounts!I30 = 0, "ND", SecondRowWins!I30/SecondRowCounts!I30)</f>
        <v>ND</v>
      </c>
      <c r="J30" s="214" t="str">
        <f>IF(SecondRowCounts!J30 = 0, "ND", SecondRowWins!J30/SecondRowCounts!J30)</f>
        <v>ND</v>
      </c>
      <c r="K30" s="214" t="str">
        <f>IF(SecondRowCounts!K30 = 0, "ND", SecondRowWins!K30/SecondRowCounts!K30)</f>
        <v>ND</v>
      </c>
      <c r="L30" s="214" t="str">
        <f>IF(SecondRowCounts!L30 = 0, "ND", SecondRowWins!L30/SecondRowCounts!L30)</f>
        <v>ND</v>
      </c>
      <c r="M30" s="214">
        <f>IF(SecondRowCounts!M30 = 0, "ND", SecondRowWins!M30/SecondRowCounts!M30)</f>
        <v>1</v>
      </c>
      <c r="N30" s="214" t="str">
        <f>IF(SecondRowCounts!N30 = 0, "ND", SecondRowWins!N30/SecondRowCounts!N30)</f>
        <v>ND</v>
      </c>
      <c r="O30" s="214">
        <f>IF(SecondRowCounts!O30 = 0, "ND", SecondRowWins!O30/SecondRowCounts!O30)</f>
        <v>1</v>
      </c>
      <c r="P30" s="214" t="str">
        <f>IF(SecondRowCounts!P30 = 0, "ND", SecondRowWins!P30/SecondRowCounts!P30)</f>
        <v>ND</v>
      </c>
      <c r="Q30" s="214">
        <f>IF(SecondRowCounts!Q30 = 0, "ND", SecondRowWins!Q30/SecondRowCounts!Q30)</f>
        <v>0</v>
      </c>
      <c r="R30" s="214" t="str">
        <f>IF(SecondRowCounts!R30 = 0, "ND", SecondRowWins!R30/SecondRowCounts!R30)</f>
        <v>ND</v>
      </c>
      <c r="S30" s="214" t="str">
        <f>IF(SecondRowCounts!S30 = 0, "ND", SecondRowWins!S30/SecondRowCounts!S30)</f>
        <v>ND</v>
      </c>
      <c r="T30" s="214" t="str">
        <f>IF(SecondRowCounts!T30 = 0, "ND", SecondRowWins!T30/SecondRowCounts!T30)</f>
        <v>ND</v>
      </c>
      <c r="U30" s="214">
        <f>IF(SecondRowCounts!U30 = 0, "ND", SecondRowWins!U30/SecondRowCounts!U30)</f>
        <v>0</v>
      </c>
      <c r="V30" s="214" t="str">
        <f>IF(SecondRowCounts!V30 = 0, "ND", SecondRowWins!V30/SecondRowCounts!V30)</f>
        <v>ND</v>
      </c>
      <c r="W30" s="214" t="str">
        <f>IF(SecondRowCounts!W30 = 0, "ND", SecondRowWins!W30/SecondRowCounts!W30)</f>
        <v>ND</v>
      </c>
      <c r="X30" s="214" t="str">
        <f>IF(SecondRowCounts!X30 = 0, "ND", SecondRowWins!X30/SecondRowCounts!X30)</f>
        <v>ND</v>
      </c>
      <c r="Y30" s="214" t="str">
        <f>IF(SecondRowCounts!Y30 = 0, "ND", SecondRowWins!Y30/SecondRowCounts!Y30)</f>
        <v>ND</v>
      </c>
      <c r="Z30" s="214" t="str">
        <f>IF(SecondRowCounts!Z30 = 0, "ND", SecondRowWins!Z30/SecondRowCounts!Z30)</f>
        <v>ND</v>
      </c>
      <c r="AA30" s="214" t="str">
        <f>IF(SecondRowCounts!AA30 = 0, "ND", SecondRowWins!AA30/SecondRowCounts!AA30)</f>
        <v>ND</v>
      </c>
      <c r="AB30" s="214" t="str">
        <f>IF(SecondRowCounts!AB30 = 0, "ND", SecondRowWins!AB30/SecondRowCounts!AB30)</f>
        <v>ND</v>
      </c>
      <c r="AC30" s="214" t="str">
        <f>IF(SecondRowCounts!AC30 = 0, "ND", SecondRowWins!AC30/SecondRowCounts!AC30)</f>
        <v>ND</v>
      </c>
      <c r="AD30" s="214" t="str">
        <f>IF(SecondRowCounts!AD30 = 0, "ND", SecondRowWins!AD30/SecondRowCounts!AD30)</f>
        <v>ND</v>
      </c>
      <c r="AE30" s="214" t="str">
        <f>IF(SecondRowCounts!AE30 = 0, "ND", SecondRowWins!AE30/SecondRowCounts!AE30)</f>
        <v>ND</v>
      </c>
      <c r="AF30" s="214" t="str">
        <f>IF(SecondRowCounts!AF30 = 0, "ND", SecondRowWins!AF30/SecondRowCounts!AF30)</f>
        <v>ND</v>
      </c>
      <c r="AG30" s="214" t="str">
        <f>IF(SecondRowCounts!AG30 = 0, "ND", SecondRowWins!AG30/SecondRowCounts!AG30)</f>
        <v>ND</v>
      </c>
      <c r="AH30" s="214" t="str">
        <f>IF(SecondRowCounts!AH30 = 0, "ND", SecondRowWins!AH30/SecondRowCounts!AH30)</f>
        <v>ND</v>
      </c>
      <c r="AI30" s="214" t="str">
        <f>IF(SecondRowCounts!AI30 = 0, "ND", SecondRowWins!AI30/SecondRowCounts!AI30)</f>
        <v>ND</v>
      </c>
      <c r="AJ30" s="214" t="str">
        <f>IF(SecondRowCounts!AJ30 = 0, "ND", SecondRowWins!AJ30/SecondRowCounts!AJ30)</f>
        <v>ND</v>
      </c>
      <c r="AK30" s="214" t="str">
        <f>IF(SecondRowCounts!AK30 = 0, "ND", SecondRowWins!AK30/SecondRowCounts!AK30)</f>
        <v>ND</v>
      </c>
      <c r="AL30" s="214" t="str">
        <f>IF(SecondRowCounts!AL30 = 0, "ND", SecondRowWins!AL30/SecondRowCounts!AL30)</f>
        <v>ND</v>
      </c>
      <c r="AM30" s="214" t="str">
        <f>IF(SecondRowCounts!AM30 = 0, "ND", SecondRowWins!AM30/SecondRowCounts!AM30)</f>
        <v>ND</v>
      </c>
      <c r="AN30" s="214" t="str">
        <f>IF(SecondRowCounts!AN30 = 0, "ND", SecondRowWins!AN30/SecondRowCounts!AN30)</f>
        <v>ND</v>
      </c>
      <c r="AO30" s="214" t="str">
        <f>IF(SecondRowCounts!AO30 = 0, "ND", SecondRowWins!AO30/SecondRowCounts!AO30)</f>
        <v>ND</v>
      </c>
      <c r="AP30" s="214" t="str">
        <f>IF(SecondRowCounts!AP30 = 0, "ND", SecondRowWins!AP30/SecondRowCounts!AP30)</f>
        <v>ND</v>
      </c>
    </row>
    <row r="31">
      <c r="A31" s="212" t="s">
        <v>350</v>
      </c>
      <c r="B31" s="214">
        <f>IF(SecondRowCounts!B31 = 0, "ND", SecondRowWins!B31/SecondRowCounts!B31)</f>
        <v>0.6</v>
      </c>
      <c r="C31" s="214" t="str">
        <f>IF(SecondRowCounts!C31 = 0, "ND", SecondRowWins!C31/SecondRowCounts!C31)</f>
        <v>ND</v>
      </c>
      <c r="D31" s="214" t="str">
        <f>IF(SecondRowCounts!D31 = 0, "ND", SecondRowWins!D31/SecondRowCounts!D31)</f>
        <v>ND</v>
      </c>
      <c r="E31" s="214" t="str">
        <f>IF(SecondRowCounts!E31 = 0, "ND", SecondRowWins!E31/SecondRowCounts!E31)</f>
        <v>ND</v>
      </c>
      <c r="F31" s="214" t="str">
        <f>IF(SecondRowCounts!F31 = 0, "ND", SecondRowWins!F31/SecondRowCounts!F31)</f>
        <v>ND</v>
      </c>
      <c r="G31" s="214" t="str">
        <f>IF(SecondRowCounts!G31 = 0, "ND", SecondRowWins!G31/SecondRowCounts!G31)</f>
        <v>ND</v>
      </c>
      <c r="H31" s="214" t="str">
        <f>IF(SecondRowCounts!H31 = 0, "ND", SecondRowWins!H31/SecondRowCounts!H31)</f>
        <v>ND</v>
      </c>
      <c r="I31" s="214" t="str">
        <f>IF(SecondRowCounts!I31 = 0, "ND", SecondRowWins!I31/SecondRowCounts!I31)</f>
        <v>ND</v>
      </c>
      <c r="J31" s="214" t="str">
        <f>IF(SecondRowCounts!J31 = 0, "ND", SecondRowWins!J31/SecondRowCounts!J31)</f>
        <v>ND</v>
      </c>
      <c r="K31" s="214" t="str">
        <f>IF(SecondRowCounts!K31 = 0, "ND", SecondRowWins!K31/SecondRowCounts!K31)</f>
        <v>ND</v>
      </c>
      <c r="L31" s="214">
        <f>IF(SecondRowCounts!L31 = 0, "ND", SecondRowWins!L31/SecondRowCounts!L31)</f>
        <v>1</v>
      </c>
      <c r="M31" s="214">
        <f>IF(SecondRowCounts!M31 = 0, "ND", SecondRowWins!M31/SecondRowCounts!M31)</f>
        <v>0.5</v>
      </c>
      <c r="N31" s="214" t="str">
        <f>IF(SecondRowCounts!N31 = 0, "ND", SecondRowWins!N31/SecondRowCounts!N31)</f>
        <v>ND</v>
      </c>
      <c r="O31" s="214">
        <f>IF(SecondRowCounts!O31 = 0, "ND", SecondRowWins!O31/SecondRowCounts!O31)</f>
        <v>1</v>
      </c>
      <c r="P31" s="214">
        <f>IF(SecondRowCounts!P31 = 0, "ND", SecondRowWins!P31/SecondRowCounts!P31)</f>
        <v>0</v>
      </c>
      <c r="Q31" s="214" t="str">
        <f>IF(SecondRowCounts!Q31 = 0, "ND", SecondRowWins!Q31/SecondRowCounts!Q31)</f>
        <v>ND</v>
      </c>
      <c r="R31" s="214" t="str">
        <f>IF(SecondRowCounts!R31 = 0, "ND", SecondRowWins!R31/SecondRowCounts!R31)</f>
        <v>ND</v>
      </c>
      <c r="S31" s="214" t="str">
        <f>IF(SecondRowCounts!S31 = 0, "ND", SecondRowWins!S31/SecondRowCounts!S31)</f>
        <v>ND</v>
      </c>
      <c r="T31" s="214" t="str">
        <f>IF(SecondRowCounts!T31 = 0, "ND", SecondRowWins!T31/SecondRowCounts!T31)</f>
        <v>ND</v>
      </c>
      <c r="U31" s="214" t="str">
        <f>IF(SecondRowCounts!U31 = 0, "ND", SecondRowWins!U31/SecondRowCounts!U31)</f>
        <v>ND</v>
      </c>
      <c r="V31" s="214" t="str">
        <f>IF(SecondRowCounts!V31 = 0, "ND", SecondRowWins!V31/SecondRowCounts!V31)</f>
        <v>ND</v>
      </c>
      <c r="W31" s="214" t="str">
        <f>IF(SecondRowCounts!W31 = 0, "ND", SecondRowWins!W31/SecondRowCounts!W31)</f>
        <v>ND</v>
      </c>
      <c r="X31" s="214" t="str">
        <f>IF(SecondRowCounts!X31 = 0, "ND", SecondRowWins!X31/SecondRowCounts!X31)</f>
        <v>ND</v>
      </c>
      <c r="Y31" s="214" t="str">
        <f>IF(SecondRowCounts!Y31 = 0, "ND", SecondRowWins!Y31/SecondRowCounts!Y31)</f>
        <v>ND</v>
      </c>
      <c r="Z31" s="214" t="str">
        <f>IF(SecondRowCounts!Z31 = 0, "ND", SecondRowWins!Z31/SecondRowCounts!Z31)</f>
        <v>ND</v>
      </c>
      <c r="AA31" s="214" t="str">
        <f>IF(SecondRowCounts!AA31 = 0, "ND", SecondRowWins!AA31/SecondRowCounts!AA31)</f>
        <v>ND</v>
      </c>
      <c r="AB31" s="214" t="str">
        <f>IF(SecondRowCounts!AB31 = 0, "ND", SecondRowWins!AB31/SecondRowCounts!AB31)</f>
        <v>ND</v>
      </c>
      <c r="AC31" s="214" t="str">
        <f>IF(SecondRowCounts!AC31 = 0, "ND", SecondRowWins!AC31/SecondRowCounts!AC31)</f>
        <v>ND</v>
      </c>
      <c r="AD31" s="214" t="str">
        <f>IF(SecondRowCounts!AD31 = 0, "ND", SecondRowWins!AD31/SecondRowCounts!AD31)</f>
        <v>ND</v>
      </c>
      <c r="AE31" s="214" t="str">
        <f>IF(SecondRowCounts!AE31 = 0, "ND", SecondRowWins!AE31/SecondRowCounts!AE31)</f>
        <v>ND</v>
      </c>
      <c r="AF31" s="214" t="str">
        <f>IF(SecondRowCounts!AF31 = 0, "ND", SecondRowWins!AF31/SecondRowCounts!AF31)</f>
        <v>ND</v>
      </c>
      <c r="AG31" s="214" t="str">
        <f>IF(SecondRowCounts!AG31 = 0, "ND", SecondRowWins!AG31/SecondRowCounts!AG31)</f>
        <v>ND</v>
      </c>
      <c r="AH31" s="214" t="str">
        <f>IF(SecondRowCounts!AH31 = 0, "ND", SecondRowWins!AH31/SecondRowCounts!AH31)</f>
        <v>ND</v>
      </c>
      <c r="AI31" s="214" t="str">
        <f>IF(SecondRowCounts!AI31 = 0, "ND", SecondRowWins!AI31/SecondRowCounts!AI31)</f>
        <v>ND</v>
      </c>
      <c r="AJ31" s="214" t="str">
        <f>IF(SecondRowCounts!AJ31 = 0, "ND", SecondRowWins!AJ31/SecondRowCounts!AJ31)</f>
        <v>ND</v>
      </c>
      <c r="AK31" s="214" t="str">
        <f>IF(SecondRowCounts!AK31 = 0, "ND", SecondRowWins!AK31/SecondRowCounts!AK31)</f>
        <v>ND</v>
      </c>
      <c r="AL31" s="214" t="str">
        <f>IF(SecondRowCounts!AL31 = 0, "ND", SecondRowWins!AL31/SecondRowCounts!AL31)</f>
        <v>ND</v>
      </c>
      <c r="AM31" s="214" t="str">
        <f>IF(SecondRowCounts!AM31 = 0, "ND", SecondRowWins!AM31/SecondRowCounts!AM31)</f>
        <v>ND</v>
      </c>
      <c r="AN31" s="214" t="str">
        <f>IF(SecondRowCounts!AN31 = 0, "ND", SecondRowWins!AN31/SecondRowCounts!AN31)</f>
        <v>ND</v>
      </c>
      <c r="AO31" s="214" t="str">
        <f>IF(SecondRowCounts!AO31 = 0, "ND", SecondRowWins!AO31/SecondRowCounts!AO31)</f>
        <v>ND</v>
      </c>
      <c r="AP31" s="214" t="str">
        <f>IF(SecondRowCounts!AP31 = 0, "ND", SecondRowWins!AP31/SecondRowCounts!AP31)</f>
        <v>ND</v>
      </c>
    </row>
    <row r="32">
      <c r="A32" s="212" t="s">
        <v>357</v>
      </c>
      <c r="B32" s="214">
        <f>IF(SecondRowCounts!B32 = 0, "ND", SecondRowWins!B32/SecondRowCounts!B32)</f>
        <v>0.875</v>
      </c>
      <c r="C32" s="214" t="str">
        <f>IF(SecondRowCounts!C32 = 0, "ND", SecondRowWins!C32/SecondRowCounts!C32)</f>
        <v>ND</v>
      </c>
      <c r="D32" s="214" t="str">
        <f>IF(SecondRowCounts!D32 = 0, "ND", SecondRowWins!D32/SecondRowCounts!D32)</f>
        <v>ND</v>
      </c>
      <c r="E32" s="214" t="str">
        <f>IF(SecondRowCounts!E32 = 0, "ND", SecondRowWins!E32/SecondRowCounts!E32)</f>
        <v>ND</v>
      </c>
      <c r="F32" s="214" t="str">
        <f>IF(SecondRowCounts!F32 = 0, "ND", SecondRowWins!F32/SecondRowCounts!F32)</f>
        <v>ND</v>
      </c>
      <c r="G32" s="214" t="str">
        <f>IF(SecondRowCounts!G32 = 0, "ND", SecondRowWins!G32/SecondRowCounts!G32)</f>
        <v>ND</v>
      </c>
      <c r="H32" s="214" t="str">
        <f>IF(SecondRowCounts!H32 = 0, "ND", SecondRowWins!H32/SecondRowCounts!H32)</f>
        <v>ND</v>
      </c>
      <c r="I32" s="214" t="str">
        <f>IF(SecondRowCounts!I32 = 0, "ND", SecondRowWins!I32/SecondRowCounts!I32)</f>
        <v>ND</v>
      </c>
      <c r="J32" s="214" t="str">
        <f>IF(SecondRowCounts!J32 = 0, "ND", SecondRowWins!J32/SecondRowCounts!J32)</f>
        <v>ND</v>
      </c>
      <c r="K32" s="214" t="str">
        <f>IF(SecondRowCounts!K32 = 0, "ND", SecondRowWins!K32/SecondRowCounts!K32)</f>
        <v>ND</v>
      </c>
      <c r="L32" s="214" t="str">
        <f>IF(SecondRowCounts!L32 = 0, "ND", SecondRowWins!L32/SecondRowCounts!L32)</f>
        <v>ND</v>
      </c>
      <c r="M32" s="214" t="str">
        <f>IF(SecondRowCounts!M32 = 0, "ND", SecondRowWins!M32/SecondRowCounts!M32)</f>
        <v>ND</v>
      </c>
      <c r="N32" s="214">
        <f>IF(SecondRowCounts!N32 = 0, "ND", SecondRowWins!N32/SecondRowCounts!N32)</f>
        <v>0.6666666667</v>
      </c>
      <c r="O32" s="214">
        <f>IF(SecondRowCounts!O32 = 0, "ND", SecondRowWins!O32/SecondRowCounts!O32)</f>
        <v>1</v>
      </c>
      <c r="P32" s="214">
        <f>IF(SecondRowCounts!P32 = 0, "ND", SecondRowWins!P32/SecondRowCounts!P32)</f>
        <v>1</v>
      </c>
      <c r="Q32" s="214">
        <f>IF(SecondRowCounts!Q32 = 0, "ND", SecondRowWins!Q32/SecondRowCounts!Q32)</f>
        <v>1</v>
      </c>
      <c r="R32" s="214">
        <f>IF(SecondRowCounts!R32 = 0, "ND", SecondRowWins!R32/SecondRowCounts!R32)</f>
        <v>1</v>
      </c>
      <c r="S32" s="214" t="str">
        <f>IF(SecondRowCounts!S32 = 0, "ND", SecondRowWins!S32/SecondRowCounts!S32)</f>
        <v>ND</v>
      </c>
      <c r="T32" s="214">
        <f>IF(SecondRowCounts!T32 = 0, "ND", SecondRowWins!T32/SecondRowCounts!T32)</f>
        <v>1</v>
      </c>
      <c r="U32" s="214" t="str">
        <f>IF(SecondRowCounts!U32 = 0, "ND", SecondRowWins!U32/SecondRowCounts!U32)</f>
        <v>ND</v>
      </c>
      <c r="V32" s="214" t="str">
        <f>IF(SecondRowCounts!V32 = 0, "ND", SecondRowWins!V32/SecondRowCounts!V32)</f>
        <v>ND</v>
      </c>
      <c r="W32" s="214" t="str">
        <f>IF(SecondRowCounts!W32 = 0, "ND", SecondRowWins!W32/SecondRowCounts!W32)</f>
        <v>ND</v>
      </c>
      <c r="X32" s="214" t="str">
        <f>IF(SecondRowCounts!X32 = 0, "ND", SecondRowWins!X32/SecondRowCounts!X32)</f>
        <v>ND</v>
      </c>
      <c r="Y32" s="214" t="str">
        <f>IF(SecondRowCounts!Y32 = 0, "ND", SecondRowWins!Y32/SecondRowCounts!Y32)</f>
        <v>ND</v>
      </c>
      <c r="Z32" s="214" t="str">
        <f>IF(SecondRowCounts!Z32 = 0, "ND", SecondRowWins!Z32/SecondRowCounts!Z32)</f>
        <v>ND</v>
      </c>
      <c r="AA32" s="214" t="str">
        <f>IF(SecondRowCounts!AA32 = 0, "ND", SecondRowWins!AA32/SecondRowCounts!AA32)</f>
        <v>ND</v>
      </c>
      <c r="AB32" s="214" t="str">
        <f>IF(SecondRowCounts!AB32 = 0, "ND", SecondRowWins!AB32/SecondRowCounts!AB32)</f>
        <v>ND</v>
      </c>
      <c r="AC32" s="214" t="str">
        <f>IF(SecondRowCounts!AC32 = 0, "ND", SecondRowWins!AC32/SecondRowCounts!AC32)</f>
        <v>ND</v>
      </c>
      <c r="AD32" s="214" t="str">
        <f>IF(SecondRowCounts!AD32 = 0, "ND", SecondRowWins!AD32/SecondRowCounts!AD32)</f>
        <v>ND</v>
      </c>
      <c r="AE32" s="214" t="str">
        <f>IF(SecondRowCounts!AE32 = 0, "ND", SecondRowWins!AE32/SecondRowCounts!AE32)</f>
        <v>ND</v>
      </c>
      <c r="AF32" s="214" t="str">
        <f>IF(SecondRowCounts!AF32 = 0, "ND", SecondRowWins!AF32/SecondRowCounts!AF32)</f>
        <v>ND</v>
      </c>
      <c r="AG32" s="214" t="str">
        <f>IF(SecondRowCounts!AG32 = 0, "ND", SecondRowWins!AG32/SecondRowCounts!AG32)</f>
        <v>ND</v>
      </c>
      <c r="AH32" s="214" t="str">
        <f>IF(SecondRowCounts!AH32 = 0, "ND", SecondRowWins!AH32/SecondRowCounts!AH32)</f>
        <v>ND</v>
      </c>
      <c r="AI32" s="214" t="str">
        <f>IF(SecondRowCounts!AI32 = 0, "ND", SecondRowWins!AI32/SecondRowCounts!AI32)</f>
        <v>ND</v>
      </c>
      <c r="AJ32" s="214" t="str">
        <f>IF(SecondRowCounts!AJ32 = 0, "ND", SecondRowWins!AJ32/SecondRowCounts!AJ32)</f>
        <v>ND</v>
      </c>
      <c r="AK32" s="214" t="str">
        <f>IF(SecondRowCounts!AK32 = 0, "ND", SecondRowWins!AK32/SecondRowCounts!AK32)</f>
        <v>ND</v>
      </c>
      <c r="AL32" s="214" t="str">
        <f>IF(SecondRowCounts!AL32 = 0, "ND", SecondRowWins!AL32/SecondRowCounts!AL32)</f>
        <v>ND</v>
      </c>
      <c r="AM32" s="214" t="str">
        <f>IF(SecondRowCounts!AM32 = 0, "ND", SecondRowWins!AM32/SecondRowCounts!AM32)</f>
        <v>ND</v>
      </c>
      <c r="AN32" s="214" t="str">
        <f>IF(SecondRowCounts!AN32 = 0, "ND", SecondRowWins!AN32/SecondRowCounts!AN32)</f>
        <v>ND</v>
      </c>
      <c r="AO32" s="214" t="str">
        <f>IF(SecondRowCounts!AO32 = 0, "ND", SecondRowWins!AO32/SecondRowCounts!AO32)</f>
        <v>ND</v>
      </c>
      <c r="AP32" s="214" t="str">
        <f>IF(SecondRowCounts!AP32 = 0, "ND", SecondRowWins!AP32/SecondRowCounts!AP32)</f>
        <v>ND</v>
      </c>
    </row>
    <row r="33">
      <c r="A33" s="212" t="s">
        <v>365</v>
      </c>
      <c r="B33" s="214">
        <f>IF(SecondRowCounts!B33 = 0, "ND", SecondRowWins!B33/SecondRowCounts!B33)</f>
        <v>1</v>
      </c>
      <c r="C33" s="214" t="str">
        <f>IF(SecondRowCounts!C33 = 0, "ND", SecondRowWins!C33/SecondRowCounts!C33)</f>
        <v>ND</v>
      </c>
      <c r="D33" s="214" t="str">
        <f>IF(SecondRowCounts!D33 = 0, "ND", SecondRowWins!D33/SecondRowCounts!D33)</f>
        <v>ND</v>
      </c>
      <c r="E33" s="214" t="str">
        <f>IF(SecondRowCounts!E33 = 0, "ND", SecondRowWins!E33/SecondRowCounts!E33)</f>
        <v>ND</v>
      </c>
      <c r="F33" s="214" t="str">
        <f>IF(SecondRowCounts!F33 = 0, "ND", SecondRowWins!F33/SecondRowCounts!F33)</f>
        <v>ND</v>
      </c>
      <c r="G33" s="214" t="str">
        <f>IF(SecondRowCounts!G33 = 0, "ND", SecondRowWins!G33/SecondRowCounts!G33)</f>
        <v>ND</v>
      </c>
      <c r="H33" s="214" t="str">
        <f>IF(SecondRowCounts!H33 = 0, "ND", SecondRowWins!H33/SecondRowCounts!H33)</f>
        <v>ND</v>
      </c>
      <c r="I33" s="214" t="str">
        <f>IF(SecondRowCounts!I33 = 0, "ND", SecondRowWins!I33/SecondRowCounts!I33)</f>
        <v>ND</v>
      </c>
      <c r="J33" s="214" t="str">
        <f>IF(SecondRowCounts!J33 = 0, "ND", SecondRowWins!J33/SecondRowCounts!J33)</f>
        <v>ND</v>
      </c>
      <c r="K33" s="214" t="str">
        <f>IF(SecondRowCounts!K33 = 0, "ND", SecondRowWins!K33/SecondRowCounts!K33)</f>
        <v>ND</v>
      </c>
      <c r="L33" s="214" t="str">
        <f>IF(SecondRowCounts!L33 = 0, "ND", SecondRowWins!L33/SecondRowCounts!L33)</f>
        <v>ND</v>
      </c>
      <c r="M33" s="214" t="str">
        <f>IF(SecondRowCounts!M33 = 0, "ND", SecondRowWins!M33/SecondRowCounts!M33)</f>
        <v>ND</v>
      </c>
      <c r="N33" s="214" t="str">
        <f>IF(SecondRowCounts!N33 = 0, "ND", SecondRowWins!N33/SecondRowCounts!N33)</f>
        <v>ND</v>
      </c>
      <c r="O33" s="214" t="str">
        <f>IF(SecondRowCounts!O33 = 0, "ND", SecondRowWins!O33/SecondRowCounts!O33)</f>
        <v>ND</v>
      </c>
      <c r="P33" s="214" t="str">
        <f>IF(SecondRowCounts!P33 = 0, "ND", SecondRowWins!P33/SecondRowCounts!P33)</f>
        <v>ND</v>
      </c>
      <c r="Q33" s="214">
        <f>IF(SecondRowCounts!Q33 = 0, "ND", SecondRowWins!Q33/SecondRowCounts!Q33)</f>
        <v>1</v>
      </c>
      <c r="R33" s="214" t="str">
        <f>IF(SecondRowCounts!R33 = 0, "ND", SecondRowWins!R33/SecondRowCounts!R33)</f>
        <v>ND</v>
      </c>
      <c r="S33" s="214" t="str">
        <f>IF(SecondRowCounts!S33 = 0, "ND", SecondRowWins!S33/SecondRowCounts!S33)</f>
        <v>ND</v>
      </c>
      <c r="T33" s="214" t="str">
        <f>IF(SecondRowCounts!T33 = 0, "ND", SecondRowWins!T33/SecondRowCounts!T33)</f>
        <v>ND</v>
      </c>
      <c r="U33" s="214" t="str">
        <f>IF(SecondRowCounts!U33 = 0, "ND", SecondRowWins!U33/SecondRowCounts!U33)</f>
        <v>ND</v>
      </c>
      <c r="V33" s="214" t="str">
        <f>IF(SecondRowCounts!V33 = 0, "ND", SecondRowWins!V33/SecondRowCounts!V33)</f>
        <v>ND</v>
      </c>
      <c r="W33" s="214" t="str">
        <f>IF(SecondRowCounts!W33 = 0, "ND", SecondRowWins!W33/SecondRowCounts!W33)</f>
        <v>ND</v>
      </c>
      <c r="X33" s="214" t="str">
        <f>IF(SecondRowCounts!X33 = 0, "ND", SecondRowWins!X33/SecondRowCounts!X33)</f>
        <v>ND</v>
      </c>
      <c r="Y33" s="214" t="str">
        <f>IF(SecondRowCounts!Y33 = 0, "ND", SecondRowWins!Y33/SecondRowCounts!Y33)</f>
        <v>ND</v>
      </c>
      <c r="Z33" s="214" t="str">
        <f>IF(SecondRowCounts!Z33 = 0, "ND", SecondRowWins!Z33/SecondRowCounts!Z33)</f>
        <v>ND</v>
      </c>
      <c r="AA33" s="214" t="str">
        <f>IF(SecondRowCounts!AA33 = 0, "ND", SecondRowWins!AA33/SecondRowCounts!AA33)</f>
        <v>ND</v>
      </c>
      <c r="AB33" s="214" t="str">
        <f>IF(SecondRowCounts!AB33 = 0, "ND", SecondRowWins!AB33/SecondRowCounts!AB33)</f>
        <v>ND</v>
      </c>
      <c r="AC33" s="214" t="str">
        <f>IF(SecondRowCounts!AC33 = 0, "ND", SecondRowWins!AC33/SecondRowCounts!AC33)</f>
        <v>ND</v>
      </c>
      <c r="AD33" s="214" t="str">
        <f>IF(SecondRowCounts!AD33 = 0, "ND", SecondRowWins!AD33/SecondRowCounts!AD33)</f>
        <v>ND</v>
      </c>
      <c r="AE33" s="214" t="str">
        <f>IF(SecondRowCounts!AE33 = 0, "ND", SecondRowWins!AE33/SecondRowCounts!AE33)</f>
        <v>ND</v>
      </c>
      <c r="AF33" s="214" t="str">
        <f>IF(SecondRowCounts!AF33 = 0, "ND", SecondRowWins!AF33/SecondRowCounts!AF33)</f>
        <v>ND</v>
      </c>
      <c r="AG33" s="214" t="str">
        <f>IF(SecondRowCounts!AG33 = 0, "ND", SecondRowWins!AG33/SecondRowCounts!AG33)</f>
        <v>ND</v>
      </c>
      <c r="AH33" s="214" t="str">
        <f>IF(SecondRowCounts!AH33 = 0, "ND", SecondRowWins!AH33/SecondRowCounts!AH33)</f>
        <v>ND</v>
      </c>
      <c r="AI33" s="214" t="str">
        <f>IF(SecondRowCounts!AI33 = 0, "ND", SecondRowWins!AI33/SecondRowCounts!AI33)</f>
        <v>ND</v>
      </c>
      <c r="AJ33" s="214" t="str">
        <f>IF(SecondRowCounts!AJ33 = 0, "ND", SecondRowWins!AJ33/SecondRowCounts!AJ33)</f>
        <v>ND</v>
      </c>
      <c r="AK33" s="214" t="str">
        <f>IF(SecondRowCounts!AK33 = 0, "ND", SecondRowWins!AK33/SecondRowCounts!AK33)</f>
        <v>ND</v>
      </c>
      <c r="AL33" s="214" t="str">
        <f>IF(SecondRowCounts!AL33 = 0, "ND", SecondRowWins!AL33/SecondRowCounts!AL33)</f>
        <v>ND</v>
      </c>
      <c r="AM33" s="214" t="str">
        <f>IF(SecondRowCounts!AM33 = 0, "ND", SecondRowWins!AM33/SecondRowCounts!AM33)</f>
        <v>ND</v>
      </c>
      <c r="AN33" s="214" t="str">
        <f>IF(SecondRowCounts!AN33 = 0, "ND", SecondRowWins!AN33/SecondRowCounts!AN33)</f>
        <v>ND</v>
      </c>
      <c r="AO33" s="214" t="str">
        <f>IF(SecondRowCounts!AO33 = 0, "ND", SecondRowWins!AO33/SecondRowCounts!AO33)</f>
        <v>ND</v>
      </c>
      <c r="AP33" s="214" t="str">
        <f>IF(SecondRowCounts!AP33 = 0, "ND", SecondRowWins!AP33/SecondRowCounts!AP33)</f>
        <v>ND</v>
      </c>
    </row>
    <row r="34">
      <c r="A34" s="212" t="s">
        <v>368</v>
      </c>
      <c r="B34" s="214">
        <f>IF(SecondRowCounts!B34 = 0, "ND", SecondRowWins!B34/SecondRowCounts!B34)</f>
        <v>0.652173913</v>
      </c>
      <c r="C34" s="214" t="str">
        <f>IF(SecondRowCounts!C34 = 0, "ND", SecondRowWins!C34/SecondRowCounts!C34)</f>
        <v>ND</v>
      </c>
      <c r="D34" s="214" t="str">
        <f>IF(SecondRowCounts!D34 = 0, "ND", SecondRowWins!D34/SecondRowCounts!D34)</f>
        <v>ND</v>
      </c>
      <c r="E34" s="214" t="str">
        <f>IF(SecondRowCounts!E34 = 0, "ND", SecondRowWins!E34/SecondRowCounts!E34)</f>
        <v>ND</v>
      </c>
      <c r="F34" s="214" t="str">
        <f>IF(SecondRowCounts!F34 = 0, "ND", SecondRowWins!F34/SecondRowCounts!F34)</f>
        <v>ND</v>
      </c>
      <c r="G34" s="214" t="str">
        <f>IF(SecondRowCounts!G34 = 0, "ND", SecondRowWins!G34/SecondRowCounts!G34)</f>
        <v>ND</v>
      </c>
      <c r="H34" s="214" t="str">
        <f>IF(SecondRowCounts!H34 = 0, "ND", SecondRowWins!H34/SecondRowCounts!H34)</f>
        <v>ND</v>
      </c>
      <c r="I34" s="214" t="str">
        <f>IF(SecondRowCounts!I34 = 0, "ND", SecondRowWins!I34/SecondRowCounts!I34)</f>
        <v>ND</v>
      </c>
      <c r="J34" s="214" t="str">
        <f>IF(SecondRowCounts!J34 = 0, "ND", SecondRowWins!J34/SecondRowCounts!J34)</f>
        <v>ND</v>
      </c>
      <c r="K34" s="214">
        <f>IF(SecondRowCounts!K34 = 0, "ND", SecondRowWins!K34/SecondRowCounts!K34)</f>
        <v>1</v>
      </c>
      <c r="L34" s="214">
        <f>IF(SecondRowCounts!L34 = 0, "ND", SecondRowWins!L34/SecondRowCounts!L34)</f>
        <v>0.5454545455</v>
      </c>
      <c r="M34" s="214">
        <f>IF(SecondRowCounts!M34 = 0, "ND", SecondRowWins!M34/SecondRowCounts!M34)</f>
        <v>0.7777777778</v>
      </c>
      <c r="N34" s="214">
        <f>IF(SecondRowCounts!N34 = 0, "ND", SecondRowWins!N34/SecondRowCounts!N34)</f>
        <v>0.4545454545</v>
      </c>
      <c r="O34" s="214">
        <f>IF(SecondRowCounts!O34 = 0, "ND", SecondRowWins!O34/SecondRowCounts!O34)</f>
        <v>0.7777777778</v>
      </c>
      <c r="P34" s="214">
        <f>IF(SecondRowCounts!P34 = 0, "ND", SecondRowWins!P34/SecondRowCounts!P34)</f>
        <v>0.6666666667</v>
      </c>
      <c r="Q34" s="214">
        <f>IF(SecondRowCounts!Q34 = 0, "ND", SecondRowWins!Q34/SecondRowCounts!Q34)</f>
        <v>1</v>
      </c>
      <c r="R34" s="214">
        <f>IF(SecondRowCounts!R34 = 0, "ND", SecondRowWins!R34/SecondRowCounts!R34)</f>
        <v>1</v>
      </c>
      <c r="S34" s="214" t="str">
        <f>IF(SecondRowCounts!S34 = 0, "ND", SecondRowWins!S34/SecondRowCounts!S34)</f>
        <v>ND</v>
      </c>
      <c r="T34" s="214" t="str">
        <f>IF(SecondRowCounts!T34 = 0, "ND", SecondRowWins!T34/SecondRowCounts!T34)</f>
        <v>ND</v>
      </c>
      <c r="U34" s="214" t="str">
        <f>IF(SecondRowCounts!U34 = 0, "ND", SecondRowWins!U34/SecondRowCounts!U34)</f>
        <v>ND</v>
      </c>
      <c r="V34" s="214" t="str">
        <f>IF(SecondRowCounts!V34 = 0, "ND", SecondRowWins!V34/SecondRowCounts!V34)</f>
        <v>ND</v>
      </c>
      <c r="W34" s="214" t="str">
        <f>IF(SecondRowCounts!W34 = 0, "ND", SecondRowWins!W34/SecondRowCounts!W34)</f>
        <v>ND</v>
      </c>
      <c r="X34" s="214" t="str">
        <f>IF(SecondRowCounts!X34 = 0, "ND", SecondRowWins!X34/SecondRowCounts!X34)</f>
        <v>ND</v>
      </c>
      <c r="Y34" s="214" t="str">
        <f>IF(SecondRowCounts!Y34 = 0, "ND", SecondRowWins!Y34/SecondRowCounts!Y34)</f>
        <v>ND</v>
      </c>
      <c r="Z34" s="214" t="str">
        <f>IF(SecondRowCounts!Z34 = 0, "ND", SecondRowWins!Z34/SecondRowCounts!Z34)</f>
        <v>ND</v>
      </c>
      <c r="AA34" s="214" t="str">
        <f>IF(SecondRowCounts!AA34 = 0, "ND", SecondRowWins!AA34/SecondRowCounts!AA34)</f>
        <v>ND</v>
      </c>
      <c r="AB34" s="214" t="str">
        <f>IF(SecondRowCounts!AB34 = 0, "ND", SecondRowWins!AB34/SecondRowCounts!AB34)</f>
        <v>ND</v>
      </c>
      <c r="AC34" s="214" t="str">
        <f>IF(SecondRowCounts!AC34 = 0, "ND", SecondRowWins!AC34/SecondRowCounts!AC34)</f>
        <v>ND</v>
      </c>
      <c r="AD34" s="214" t="str">
        <f>IF(SecondRowCounts!AD34 = 0, "ND", SecondRowWins!AD34/SecondRowCounts!AD34)</f>
        <v>ND</v>
      </c>
      <c r="AE34" s="214" t="str">
        <f>IF(SecondRowCounts!AE34 = 0, "ND", SecondRowWins!AE34/SecondRowCounts!AE34)</f>
        <v>ND</v>
      </c>
      <c r="AF34" s="214" t="str">
        <f>IF(SecondRowCounts!AF34 = 0, "ND", SecondRowWins!AF34/SecondRowCounts!AF34)</f>
        <v>ND</v>
      </c>
      <c r="AG34" s="214" t="str">
        <f>IF(SecondRowCounts!AG34 = 0, "ND", SecondRowWins!AG34/SecondRowCounts!AG34)</f>
        <v>ND</v>
      </c>
      <c r="AH34" s="214" t="str">
        <f>IF(SecondRowCounts!AH34 = 0, "ND", SecondRowWins!AH34/SecondRowCounts!AH34)</f>
        <v>ND</v>
      </c>
      <c r="AI34" s="214" t="str">
        <f>IF(SecondRowCounts!AI34 = 0, "ND", SecondRowWins!AI34/SecondRowCounts!AI34)</f>
        <v>ND</v>
      </c>
      <c r="AJ34" s="214" t="str">
        <f>IF(SecondRowCounts!AJ34 = 0, "ND", SecondRowWins!AJ34/SecondRowCounts!AJ34)</f>
        <v>ND</v>
      </c>
      <c r="AK34" s="214" t="str">
        <f>IF(SecondRowCounts!AK34 = 0, "ND", SecondRowWins!AK34/SecondRowCounts!AK34)</f>
        <v>ND</v>
      </c>
      <c r="AL34" s="214" t="str">
        <f>IF(SecondRowCounts!AL34 = 0, "ND", SecondRowWins!AL34/SecondRowCounts!AL34)</f>
        <v>ND</v>
      </c>
      <c r="AM34" s="214" t="str">
        <f>IF(SecondRowCounts!AM34 = 0, "ND", SecondRowWins!AM34/SecondRowCounts!AM34)</f>
        <v>ND</v>
      </c>
      <c r="AN34" s="214" t="str">
        <f>IF(SecondRowCounts!AN34 = 0, "ND", SecondRowWins!AN34/SecondRowCounts!AN34)</f>
        <v>ND</v>
      </c>
      <c r="AO34" s="214" t="str">
        <f>IF(SecondRowCounts!AO34 = 0, "ND", SecondRowWins!AO34/SecondRowCounts!AO34)</f>
        <v>ND</v>
      </c>
      <c r="AP34" s="214" t="str">
        <f>IF(SecondRowCounts!AP34 = 0, "ND", SecondRowWins!AP34/SecondRowCounts!AP34)</f>
        <v>ND</v>
      </c>
    </row>
    <row r="35">
      <c r="A35" s="212" t="s">
        <v>378</v>
      </c>
      <c r="B35" s="214">
        <f>IF(SecondRowCounts!B35 = 0, "ND", SecondRowWins!B35/SecondRowCounts!B35)</f>
        <v>0</v>
      </c>
      <c r="C35" s="214" t="str">
        <f>IF(SecondRowCounts!C35 = 0, "ND", SecondRowWins!C35/SecondRowCounts!C35)</f>
        <v>ND</v>
      </c>
      <c r="D35" s="214" t="str">
        <f>IF(SecondRowCounts!D35 = 0, "ND", SecondRowWins!D35/SecondRowCounts!D35)</f>
        <v>ND</v>
      </c>
      <c r="E35" s="214" t="str">
        <f>IF(SecondRowCounts!E35 = 0, "ND", SecondRowWins!E35/SecondRowCounts!E35)</f>
        <v>ND</v>
      </c>
      <c r="F35" s="214" t="str">
        <f>IF(SecondRowCounts!F35 = 0, "ND", SecondRowWins!F35/SecondRowCounts!F35)</f>
        <v>ND</v>
      </c>
      <c r="G35" s="214" t="str">
        <f>IF(SecondRowCounts!G35 = 0, "ND", SecondRowWins!G35/SecondRowCounts!G35)</f>
        <v>ND</v>
      </c>
      <c r="H35" s="214" t="str">
        <f>IF(SecondRowCounts!H35 = 0, "ND", SecondRowWins!H35/SecondRowCounts!H35)</f>
        <v>ND</v>
      </c>
      <c r="I35" s="214" t="str">
        <f>IF(SecondRowCounts!I35 = 0, "ND", SecondRowWins!I35/SecondRowCounts!I35)</f>
        <v>ND</v>
      </c>
      <c r="J35" s="214" t="str">
        <f>IF(SecondRowCounts!J35 = 0, "ND", SecondRowWins!J35/SecondRowCounts!J35)</f>
        <v>ND</v>
      </c>
      <c r="K35" s="214">
        <f>IF(SecondRowCounts!K35 = 0, "ND", SecondRowWins!K35/SecondRowCounts!K35)</f>
        <v>0</v>
      </c>
      <c r="L35" s="214" t="str">
        <f>IF(SecondRowCounts!L35 = 0, "ND", SecondRowWins!L35/SecondRowCounts!L35)</f>
        <v>ND</v>
      </c>
      <c r="M35" s="214" t="str">
        <f>IF(SecondRowCounts!M35 = 0, "ND", SecondRowWins!M35/SecondRowCounts!M35)</f>
        <v>ND</v>
      </c>
      <c r="N35" s="214" t="str">
        <f>IF(SecondRowCounts!N35 = 0, "ND", SecondRowWins!N35/SecondRowCounts!N35)</f>
        <v>ND</v>
      </c>
      <c r="O35" s="214" t="str">
        <f>IF(SecondRowCounts!O35 = 0, "ND", SecondRowWins!O35/SecondRowCounts!O35)</f>
        <v>ND</v>
      </c>
      <c r="P35" s="214" t="str">
        <f>IF(SecondRowCounts!P35 = 0, "ND", SecondRowWins!P35/SecondRowCounts!P35)</f>
        <v>ND</v>
      </c>
      <c r="Q35" s="214" t="str">
        <f>IF(SecondRowCounts!Q35 = 0, "ND", SecondRowWins!Q35/SecondRowCounts!Q35)</f>
        <v>ND</v>
      </c>
      <c r="R35" s="214" t="str">
        <f>IF(SecondRowCounts!R35 = 0, "ND", SecondRowWins!R35/SecondRowCounts!R35)</f>
        <v>ND</v>
      </c>
      <c r="S35" s="214" t="str">
        <f>IF(SecondRowCounts!S35 = 0, "ND", SecondRowWins!S35/SecondRowCounts!S35)</f>
        <v>ND</v>
      </c>
      <c r="T35" s="214" t="str">
        <f>IF(SecondRowCounts!T35 = 0, "ND", SecondRowWins!T35/SecondRowCounts!T35)</f>
        <v>ND</v>
      </c>
      <c r="U35" s="214" t="str">
        <f>IF(SecondRowCounts!U35 = 0, "ND", SecondRowWins!U35/SecondRowCounts!U35)</f>
        <v>ND</v>
      </c>
      <c r="V35" s="214" t="str">
        <f>IF(SecondRowCounts!V35 = 0, "ND", SecondRowWins!V35/SecondRowCounts!V35)</f>
        <v>ND</v>
      </c>
      <c r="W35" s="214" t="str">
        <f>IF(SecondRowCounts!W35 = 0, "ND", SecondRowWins!W35/SecondRowCounts!W35)</f>
        <v>ND</v>
      </c>
      <c r="X35" s="214" t="str">
        <f>IF(SecondRowCounts!X35 = 0, "ND", SecondRowWins!X35/SecondRowCounts!X35)</f>
        <v>ND</v>
      </c>
      <c r="Y35" s="214" t="str">
        <f>IF(SecondRowCounts!Y35 = 0, "ND", SecondRowWins!Y35/SecondRowCounts!Y35)</f>
        <v>ND</v>
      </c>
      <c r="Z35" s="214" t="str">
        <f>IF(SecondRowCounts!Z35 = 0, "ND", SecondRowWins!Z35/SecondRowCounts!Z35)</f>
        <v>ND</v>
      </c>
      <c r="AA35" s="214" t="str">
        <f>IF(SecondRowCounts!AA35 = 0, "ND", SecondRowWins!AA35/SecondRowCounts!AA35)</f>
        <v>ND</v>
      </c>
      <c r="AB35" s="214" t="str">
        <f>IF(SecondRowCounts!AB35 = 0, "ND", SecondRowWins!AB35/SecondRowCounts!AB35)</f>
        <v>ND</v>
      </c>
      <c r="AC35" s="214" t="str">
        <f>IF(SecondRowCounts!AC35 = 0, "ND", SecondRowWins!AC35/SecondRowCounts!AC35)</f>
        <v>ND</v>
      </c>
      <c r="AD35" s="214" t="str">
        <f>IF(SecondRowCounts!AD35 = 0, "ND", SecondRowWins!AD35/SecondRowCounts!AD35)</f>
        <v>ND</v>
      </c>
      <c r="AE35" s="214" t="str">
        <f>IF(SecondRowCounts!AE35 = 0, "ND", SecondRowWins!AE35/SecondRowCounts!AE35)</f>
        <v>ND</v>
      </c>
      <c r="AF35" s="214" t="str">
        <f>IF(SecondRowCounts!AF35 = 0, "ND", SecondRowWins!AF35/SecondRowCounts!AF35)</f>
        <v>ND</v>
      </c>
      <c r="AG35" s="214" t="str">
        <f>IF(SecondRowCounts!AG35 = 0, "ND", SecondRowWins!AG35/SecondRowCounts!AG35)</f>
        <v>ND</v>
      </c>
      <c r="AH35" s="214" t="str">
        <f>IF(SecondRowCounts!AH35 = 0, "ND", SecondRowWins!AH35/SecondRowCounts!AH35)</f>
        <v>ND</v>
      </c>
      <c r="AI35" s="214" t="str">
        <f>IF(SecondRowCounts!AI35 = 0, "ND", SecondRowWins!AI35/SecondRowCounts!AI35)</f>
        <v>ND</v>
      </c>
      <c r="AJ35" s="214" t="str">
        <f>IF(SecondRowCounts!AJ35 = 0, "ND", SecondRowWins!AJ35/SecondRowCounts!AJ35)</f>
        <v>ND</v>
      </c>
      <c r="AK35" s="214" t="str">
        <f>IF(SecondRowCounts!AK35 = 0, "ND", SecondRowWins!AK35/SecondRowCounts!AK35)</f>
        <v>ND</v>
      </c>
      <c r="AL35" s="214" t="str">
        <f>IF(SecondRowCounts!AL35 = 0, "ND", SecondRowWins!AL35/SecondRowCounts!AL35)</f>
        <v>ND</v>
      </c>
      <c r="AM35" s="214" t="str">
        <f>IF(SecondRowCounts!AM35 = 0, "ND", SecondRowWins!AM35/SecondRowCounts!AM35)</f>
        <v>ND</v>
      </c>
      <c r="AN35" s="214" t="str">
        <f>IF(SecondRowCounts!AN35 = 0, "ND", SecondRowWins!AN35/SecondRowCounts!AN35)</f>
        <v>ND</v>
      </c>
      <c r="AO35" s="214" t="str">
        <f>IF(SecondRowCounts!AO35 = 0, "ND", SecondRowWins!AO35/SecondRowCounts!AO35)</f>
        <v>ND</v>
      </c>
      <c r="AP35" s="214" t="str">
        <f>IF(SecondRowCounts!AP35 = 0, "ND", SecondRowWins!AP35/SecondRowCounts!AP35)</f>
        <v>ND</v>
      </c>
    </row>
    <row r="36">
      <c r="A36" s="212" t="s">
        <v>381</v>
      </c>
      <c r="B36" s="214">
        <f>IF(SecondRowCounts!B36 = 0, "ND", SecondRowWins!B36/SecondRowCounts!B36)</f>
        <v>0</v>
      </c>
      <c r="C36" s="214" t="str">
        <f>IF(SecondRowCounts!C36 = 0, "ND", SecondRowWins!C36/SecondRowCounts!C36)</f>
        <v>ND</v>
      </c>
      <c r="D36" s="214" t="str">
        <f>IF(SecondRowCounts!D36 = 0, "ND", SecondRowWins!D36/SecondRowCounts!D36)</f>
        <v>ND</v>
      </c>
      <c r="E36" s="214" t="str">
        <f>IF(SecondRowCounts!E36 = 0, "ND", SecondRowWins!E36/SecondRowCounts!E36)</f>
        <v>ND</v>
      </c>
      <c r="F36" s="214" t="str">
        <f>IF(SecondRowCounts!F36 = 0, "ND", SecondRowWins!F36/SecondRowCounts!F36)</f>
        <v>ND</v>
      </c>
      <c r="G36" s="214" t="str">
        <f>IF(SecondRowCounts!G36 = 0, "ND", SecondRowWins!G36/SecondRowCounts!G36)</f>
        <v>ND</v>
      </c>
      <c r="H36" s="214" t="str">
        <f>IF(SecondRowCounts!H36 = 0, "ND", SecondRowWins!H36/SecondRowCounts!H36)</f>
        <v>ND</v>
      </c>
      <c r="I36" s="214" t="str">
        <f>IF(SecondRowCounts!I36 = 0, "ND", SecondRowWins!I36/SecondRowCounts!I36)</f>
        <v>ND</v>
      </c>
      <c r="J36" s="214" t="str">
        <f>IF(SecondRowCounts!J36 = 0, "ND", SecondRowWins!J36/SecondRowCounts!J36)</f>
        <v>ND</v>
      </c>
      <c r="K36" s="214" t="str">
        <f>IF(SecondRowCounts!K36 = 0, "ND", SecondRowWins!K36/SecondRowCounts!K36)</f>
        <v>ND</v>
      </c>
      <c r="L36" s="214">
        <f>IF(SecondRowCounts!L36 = 0, "ND", SecondRowWins!L36/SecondRowCounts!L36)</f>
        <v>0</v>
      </c>
      <c r="M36" s="214" t="str">
        <f>IF(SecondRowCounts!M36 = 0, "ND", SecondRowWins!M36/SecondRowCounts!M36)</f>
        <v>ND</v>
      </c>
      <c r="N36" s="214" t="str">
        <f>IF(SecondRowCounts!N36 = 0, "ND", SecondRowWins!N36/SecondRowCounts!N36)</f>
        <v>ND</v>
      </c>
      <c r="O36" s="214" t="str">
        <f>IF(SecondRowCounts!O36 = 0, "ND", SecondRowWins!O36/SecondRowCounts!O36)</f>
        <v>ND</v>
      </c>
      <c r="P36" s="214" t="str">
        <f>IF(SecondRowCounts!P36 = 0, "ND", SecondRowWins!P36/SecondRowCounts!P36)</f>
        <v>ND</v>
      </c>
      <c r="Q36" s="214" t="str">
        <f>IF(SecondRowCounts!Q36 = 0, "ND", SecondRowWins!Q36/SecondRowCounts!Q36)</f>
        <v>ND</v>
      </c>
      <c r="R36" s="214" t="str">
        <f>IF(SecondRowCounts!R36 = 0, "ND", SecondRowWins!R36/SecondRowCounts!R36)</f>
        <v>ND</v>
      </c>
      <c r="S36" s="214" t="str">
        <f>IF(SecondRowCounts!S36 = 0, "ND", SecondRowWins!S36/SecondRowCounts!S36)</f>
        <v>ND</v>
      </c>
      <c r="T36" s="214" t="str">
        <f>IF(SecondRowCounts!T36 = 0, "ND", SecondRowWins!T36/SecondRowCounts!T36)</f>
        <v>ND</v>
      </c>
      <c r="U36" s="214" t="str">
        <f>IF(SecondRowCounts!U36 = 0, "ND", SecondRowWins!U36/SecondRowCounts!U36)</f>
        <v>ND</v>
      </c>
      <c r="V36" s="214" t="str">
        <f>IF(SecondRowCounts!V36 = 0, "ND", SecondRowWins!V36/SecondRowCounts!V36)</f>
        <v>ND</v>
      </c>
      <c r="W36" s="214" t="str">
        <f>IF(SecondRowCounts!W36 = 0, "ND", SecondRowWins!W36/SecondRowCounts!W36)</f>
        <v>ND</v>
      </c>
      <c r="X36" s="214" t="str">
        <f>IF(SecondRowCounts!X36 = 0, "ND", SecondRowWins!X36/SecondRowCounts!X36)</f>
        <v>ND</v>
      </c>
      <c r="Y36" s="214" t="str">
        <f>IF(SecondRowCounts!Y36 = 0, "ND", SecondRowWins!Y36/SecondRowCounts!Y36)</f>
        <v>ND</v>
      </c>
      <c r="Z36" s="214" t="str">
        <f>IF(SecondRowCounts!Z36 = 0, "ND", SecondRowWins!Z36/SecondRowCounts!Z36)</f>
        <v>ND</v>
      </c>
      <c r="AA36" s="214" t="str">
        <f>IF(SecondRowCounts!AA36 = 0, "ND", SecondRowWins!AA36/SecondRowCounts!AA36)</f>
        <v>ND</v>
      </c>
      <c r="AB36" s="214" t="str">
        <f>IF(SecondRowCounts!AB36 = 0, "ND", SecondRowWins!AB36/SecondRowCounts!AB36)</f>
        <v>ND</v>
      </c>
      <c r="AC36" s="214" t="str">
        <f>IF(SecondRowCounts!AC36 = 0, "ND", SecondRowWins!AC36/SecondRowCounts!AC36)</f>
        <v>ND</v>
      </c>
      <c r="AD36" s="214" t="str">
        <f>IF(SecondRowCounts!AD36 = 0, "ND", SecondRowWins!AD36/SecondRowCounts!AD36)</f>
        <v>ND</v>
      </c>
      <c r="AE36" s="214" t="str">
        <f>IF(SecondRowCounts!AE36 = 0, "ND", SecondRowWins!AE36/SecondRowCounts!AE36)</f>
        <v>ND</v>
      </c>
      <c r="AF36" s="214" t="str">
        <f>IF(SecondRowCounts!AF36 = 0, "ND", SecondRowWins!AF36/SecondRowCounts!AF36)</f>
        <v>ND</v>
      </c>
      <c r="AG36" s="214" t="str">
        <f>IF(SecondRowCounts!AG36 = 0, "ND", SecondRowWins!AG36/SecondRowCounts!AG36)</f>
        <v>ND</v>
      </c>
      <c r="AH36" s="214" t="str">
        <f>IF(SecondRowCounts!AH36 = 0, "ND", SecondRowWins!AH36/SecondRowCounts!AH36)</f>
        <v>ND</v>
      </c>
      <c r="AI36" s="214" t="str">
        <f>IF(SecondRowCounts!AI36 = 0, "ND", SecondRowWins!AI36/SecondRowCounts!AI36)</f>
        <v>ND</v>
      </c>
      <c r="AJ36" s="214" t="str">
        <f>IF(SecondRowCounts!AJ36 = 0, "ND", SecondRowWins!AJ36/SecondRowCounts!AJ36)</f>
        <v>ND</v>
      </c>
      <c r="AK36" s="214" t="str">
        <f>IF(SecondRowCounts!AK36 = 0, "ND", SecondRowWins!AK36/SecondRowCounts!AK36)</f>
        <v>ND</v>
      </c>
      <c r="AL36" s="214" t="str">
        <f>IF(SecondRowCounts!AL36 = 0, "ND", SecondRowWins!AL36/SecondRowCounts!AL36)</f>
        <v>ND</v>
      </c>
      <c r="AM36" s="214" t="str">
        <f>IF(SecondRowCounts!AM36 = 0, "ND", SecondRowWins!AM36/SecondRowCounts!AM36)</f>
        <v>ND</v>
      </c>
      <c r="AN36" s="214" t="str">
        <f>IF(SecondRowCounts!AN36 = 0, "ND", SecondRowWins!AN36/SecondRowCounts!AN36)</f>
        <v>ND</v>
      </c>
      <c r="AO36" s="214" t="str">
        <f>IF(SecondRowCounts!AO36 = 0, "ND", SecondRowWins!AO36/SecondRowCounts!AO36)</f>
        <v>ND</v>
      </c>
      <c r="AP36" s="214" t="str">
        <f>IF(SecondRowCounts!AP36 = 0, "ND", SecondRowWins!AP36/SecondRowCounts!AP36)</f>
        <v>ND</v>
      </c>
    </row>
    <row r="37">
      <c r="A37" s="212" t="s">
        <v>386</v>
      </c>
      <c r="B37" s="214">
        <f>IF(SecondRowCounts!B37 = 0, "ND", SecondRowWins!B37/SecondRowCounts!B37)</f>
        <v>0.6428571429</v>
      </c>
      <c r="C37" s="214" t="str">
        <f>IF(SecondRowCounts!C37 = 0, "ND", SecondRowWins!C37/SecondRowCounts!C37)</f>
        <v>ND</v>
      </c>
      <c r="D37" s="214" t="str">
        <f>IF(SecondRowCounts!D37 = 0, "ND", SecondRowWins!D37/SecondRowCounts!D37)</f>
        <v>ND</v>
      </c>
      <c r="E37" s="214" t="str">
        <f>IF(SecondRowCounts!E37 = 0, "ND", SecondRowWins!E37/SecondRowCounts!E37)</f>
        <v>ND</v>
      </c>
      <c r="F37" s="214" t="str">
        <f>IF(SecondRowCounts!F37 = 0, "ND", SecondRowWins!F37/SecondRowCounts!F37)</f>
        <v>ND</v>
      </c>
      <c r="G37" s="214" t="str">
        <f>IF(SecondRowCounts!G37 = 0, "ND", SecondRowWins!G37/SecondRowCounts!G37)</f>
        <v>ND</v>
      </c>
      <c r="H37" s="214" t="str">
        <f>IF(SecondRowCounts!H37 = 0, "ND", SecondRowWins!H37/SecondRowCounts!H37)</f>
        <v>ND</v>
      </c>
      <c r="I37" s="214" t="str">
        <f>IF(SecondRowCounts!I37 = 0, "ND", SecondRowWins!I37/SecondRowCounts!I37)</f>
        <v>ND</v>
      </c>
      <c r="J37" s="214" t="str">
        <f>IF(SecondRowCounts!J37 = 0, "ND", SecondRowWins!J37/SecondRowCounts!J37)</f>
        <v>ND</v>
      </c>
      <c r="K37" s="214">
        <f>IF(SecondRowCounts!K37 = 0, "ND", SecondRowWins!K37/SecondRowCounts!K37)</f>
        <v>1</v>
      </c>
      <c r="L37" s="214">
        <f>IF(SecondRowCounts!L37 = 0, "ND", SecondRowWins!L37/SecondRowCounts!L37)</f>
        <v>0.75</v>
      </c>
      <c r="M37" s="214">
        <f>IF(SecondRowCounts!M37 = 0, "ND", SecondRowWins!M37/SecondRowCounts!M37)</f>
        <v>0.6</v>
      </c>
      <c r="N37" s="214">
        <f>IF(SecondRowCounts!N37 = 0, "ND", SecondRowWins!N37/SecondRowCounts!N37)</f>
        <v>0.3333333333</v>
      </c>
      <c r="O37" s="214">
        <f>IF(SecondRowCounts!O37 = 0, "ND", SecondRowWins!O37/SecondRowCounts!O37)</f>
        <v>1</v>
      </c>
      <c r="P37" s="214" t="str">
        <f>IF(SecondRowCounts!P37 = 0, "ND", SecondRowWins!P37/SecondRowCounts!P37)</f>
        <v>ND</v>
      </c>
      <c r="Q37" s="214" t="str">
        <f>IF(SecondRowCounts!Q37 = 0, "ND", SecondRowWins!Q37/SecondRowCounts!Q37)</f>
        <v>ND</v>
      </c>
      <c r="R37" s="214" t="str">
        <f>IF(SecondRowCounts!R37 = 0, "ND", SecondRowWins!R37/SecondRowCounts!R37)</f>
        <v>ND</v>
      </c>
      <c r="S37" s="214" t="str">
        <f>IF(SecondRowCounts!S37 = 0, "ND", SecondRowWins!S37/SecondRowCounts!S37)</f>
        <v>ND</v>
      </c>
      <c r="T37" s="214" t="str">
        <f>IF(SecondRowCounts!T37 = 0, "ND", SecondRowWins!T37/SecondRowCounts!T37)</f>
        <v>ND</v>
      </c>
      <c r="U37" s="214" t="str">
        <f>IF(SecondRowCounts!U37 = 0, "ND", SecondRowWins!U37/SecondRowCounts!U37)</f>
        <v>ND</v>
      </c>
      <c r="V37" s="214" t="str">
        <f>IF(SecondRowCounts!V37 = 0, "ND", SecondRowWins!V37/SecondRowCounts!V37)</f>
        <v>ND</v>
      </c>
      <c r="W37" s="214" t="str">
        <f>IF(SecondRowCounts!W37 = 0, "ND", SecondRowWins!W37/SecondRowCounts!W37)</f>
        <v>ND</v>
      </c>
      <c r="X37" s="214" t="str">
        <f>IF(SecondRowCounts!X37 = 0, "ND", SecondRowWins!X37/SecondRowCounts!X37)</f>
        <v>ND</v>
      </c>
      <c r="Y37" s="214" t="str">
        <f>IF(SecondRowCounts!Y37 = 0, "ND", SecondRowWins!Y37/SecondRowCounts!Y37)</f>
        <v>ND</v>
      </c>
      <c r="Z37" s="214" t="str">
        <f>IF(SecondRowCounts!Z37 = 0, "ND", SecondRowWins!Z37/SecondRowCounts!Z37)</f>
        <v>ND</v>
      </c>
      <c r="AA37" s="214" t="str">
        <f>IF(SecondRowCounts!AA37 = 0, "ND", SecondRowWins!AA37/SecondRowCounts!AA37)</f>
        <v>ND</v>
      </c>
      <c r="AB37" s="214" t="str">
        <f>IF(SecondRowCounts!AB37 = 0, "ND", SecondRowWins!AB37/SecondRowCounts!AB37)</f>
        <v>ND</v>
      </c>
      <c r="AC37" s="214" t="str">
        <f>IF(SecondRowCounts!AC37 = 0, "ND", SecondRowWins!AC37/SecondRowCounts!AC37)</f>
        <v>ND</v>
      </c>
      <c r="AD37" s="214" t="str">
        <f>IF(SecondRowCounts!AD37 = 0, "ND", SecondRowWins!AD37/SecondRowCounts!AD37)</f>
        <v>ND</v>
      </c>
      <c r="AE37" s="214" t="str">
        <f>IF(SecondRowCounts!AE37 = 0, "ND", SecondRowWins!AE37/SecondRowCounts!AE37)</f>
        <v>ND</v>
      </c>
      <c r="AF37" s="214" t="str">
        <f>IF(SecondRowCounts!AF37 = 0, "ND", SecondRowWins!AF37/SecondRowCounts!AF37)</f>
        <v>ND</v>
      </c>
      <c r="AG37" s="214" t="str">
        <f>IF(SecondRowCounts!AG37 = 0, "ND", SecondRowWins!AG37/SecondRowCounts!AG37)</f>
        <v>ND</v>
      </c>
      <c r="AH37" s="214" t="str">
        <f>IF(SecondRowCounts!AH37 = 0, "ND", SecondRowWins!AH37/SecondRowCounts!AH37)</f>
        <v>ND</v>
      </c>
      <c r="AI37" s="214" t="str">
        <f>IF(SecondRowCounts!AI37 = 0, "ND", SecondRowWins!AI37/SecondRowCounts!AI37)</f>
        <v>ND</v>
      </c>
      <c r="AJ37" s="214" t="str">
        <f>IF(SecondRowCounts!AJ37 = 0, "ND", SecondRowWins!AJ37/SecondRowCounts!AJ37)</f>
        <v>ND</v>
      </c>
      <c r="AK37" s="214" t="str">
        <f>IF(SecondRowCounts!AK37 = 0, "ND", SecondRowWins!AK37/SecondRowCounts!AK37)</f>
        <v>ND</v>
      </c>
      <c r="AL37" s="214" t="str">
        <f>IF(SecondRowCounts!AL37 = 0, "ND", SecondRowWins!AL37/SecondRowCounts!AL37)</f>
        <v>ND</v>
      </c>
      <c r="AM37" s="214" t="str">
        <f>IF(SecondRowCounts!AM37 = 0, "ND", SecondRowWins!AM37/SecondRowCounts!AM37)</f>
        <v>ND</v>
      </c>
      <c r="AN37" s="214" t="str">
        <f>IF(SecondRowCounts!AN37 = 0, "ND", SecondRowWins!AN37/SecondRowCounts!AN37)</f>
        <v>ND</v>
      </c>
      <c r="AO37" s="214" t="str">
        <f>IF(SecondRowCounts!AO37 = 0, "ND", SecondRowWins!AO37/SecondRowCounts!AO37)</f>
        <v>ND</v>
      </c>
      <c r="AP37" s="214" t="str">
        <f>IF(SecondRowCounts!AP37 = 0, "ND", SecondRowWins!AP37/SecondRowCounts!AP37)</f>
        <v>ND</v>
      </c>
    </row>
    <row r="38">
      <c r="A38" s="212" t="s">
        <v>392</v>
      </c>
      <c r="B38" s="214">
        <f>IF(SecondRowCounts!B38 = 0, "ND", SecondRowWins!B38/SecondRowCounts!B38)</f>
        <v>1</v>
      </c>
      <c r="C38" s="214" t="str">
        <f>IF(SecondRowCounts!C38 = 0, "ND", SecondRowWins!C38/SecondRowCounts!C38)</f>
        <v>ND</v>
      </c>
      <c r="D38" s="214" t="str">
        <f>IF(SecondRowCounts!D38 = 0, "ND", SecondRowWins!D38/SecondRowCounts!D38)</f>
        <v>ND</v>
      </c>
      <c r="E38" s="214" t="str">
        <f>IF(SecondRowCounts!E38 = 0, "ND", SecondRowWins!E38/SecondRowCounts!E38)</f>
        <v>ND</v>
      </c>
      <c r="F38" s="214" t="str">
        <f>IF(SecondRowCounts!F38 = 0, "ND", SecondRowWins!F38/SecondRowCounts!F38)</f>
        <v>ND</v>
      </c>
      <c r="G38" s="214" t="str">
        <f>IF(SecondRowCounts!G38 = 0, "ND", SecondRowWins!G38/SecondRowCounts!G38)</f>
        <v>ND</v>
      </c>
      <c r="H38" s="214" t="str">
        <f>IF(SecondRowCounts!H38 = 0, "ND", SecondRowWins!H38/SecondRowCounts!H38)</f>
        <v>ND</v>
      </c>
      <c r="I38" s="214" t="str">
        <f>IF(SecondRowCounts!I38 = 0, "ND", SecondRowWins!I38/SecondRowCounts!I38)</f>
        <v>ND</v>
      </c>
      <c r="J38" s="214" t="str">
        <f>IF(SecondRowCounts!J38 = 0, "ND", SecondRowWins!J38/SecondRowCounts!J38)</f>
        <v>ND</v>
      </c>
      <c r="K38" s="214" t="str">
        <f>IF(SecondRowCounts!K38 = 0, "ND", SecondRowWins!K38/SecondRowCounts!K38)</f>
        <v>ND</v>
      </c>
      <c r="L38" s="214" t="str">
        <f>IF(SecondRowCounts!L38 = 0, "ND", SecondRowWins!L38/SecondRowCounts!L38)</f>
        <v>ND</v>
      </c>
      <c r="M38" s="214" t="str">
        <f>IF(SecondRowCounts!M38 = 0, "ND", SecondRowWins!M38/SecondRowCounts!M38)</f>
        <v>ND</v>
      </c>
      <c r="N38" s="214" t="str">
        <f>IF(SecondRowCounts!N38 = 0, "ND", SecondRowWins!N38/SecondRowCounts!N38)</f>
        <v>ND</v>
      </c>
      <c r="O38" s="214">
        <f>IF(SecondRowCounts!O38 = 0, "ND", SecondRowWins!O38/SecondRowCounts!O38)</f>
        <v>1</v>
      </c>
      <c r="P38" s="214" t="str">
        <f>IF(SecondRowCounts!P38 = 0, "ND", SecondRowWins!P38/SecondRowCounts!P38)</f>
        <v>ND</v>
      </c>
      <c r="Q38" s="214" t="str">
        <f>IF(SecondRowCounts!Q38 = 0, "ND", SecondRowWins!Q38/SecondRowCounts!Q38)</f>
        <v>ND</v>
      </c>
      <c r="R38" s="214" t="str">
        <f>IF(SecondRowCounts!R38 = 0, "ND", SecondRowWins!R38/SecondRowCounts!R38)</f>
        <v>ND</v>
      </c>
      <c r="S38" s="214" t="str">
        <f>IF(SecondRowCounts!S38 = 0, "ND", SecondRowWins!S38/SecondRowCounts!S38)</f>
        <v>ND</v>
      </c>
      <c r="T38" s="214" t="str">
        <f>IF(SecondRowCounts!T38 = 0, "ND", SecondRowWins!T38/SecondRowCounts!T38)</f>
        <v>ND</v>
      </c>
      <c r="U38" s="214" t="str">
        <f>IF(SecondRowCounts!U38 = 0, "ND", SecondRowWins!U38/SecondRowCounts!U38)</f>
        <v>ND</v>
      </c>
      <c r="V38" s="214" t="str">
        <f>IF(SecondRowCounts!V38 = 0, "ND", SecondRowWins!V38/SecondRowCounts!V38)</f>
        <v>ND</v>
      </c>
      <c r="W38" s="214" t="str">
        <f>IF(SecondRowCounts!W38 = 0, "ND", SecondRowWins!W38/SecondRowCounts!W38)</f>
        <v>ND</v>
      </c>
      <c r="X38" s="214" t="str">
        <f>IF(SecondRowCounts!X38 = 0, "ND", SecondRowWins!X38/SecondRowCounts!X38)</f>
        <v>ND</v>
      </c>
      <c r="Y38" s="214" t="str">
        <f>IF(SecondRowCounts!Y38 = 0, "ND", SecondRowWins!Y38/SecondRowCounts!Y38)</f>
        <v>ND</v>
      </c>
      <c r="Z38" s="214" t="str">
        <f>IF(SecondRowCounts!Z38 = 0, "ND", SecondRowWins!Z38/SecondRowCounts!Z38)</f>
        <v>ND</v>
      </c>
      <c r="AA38" s="214" t="str">
        <f>IF(SecondRowCounts!AA38 = 0, "ND", SecondRowWins!AA38/SecondRowCounts!AA38)</f>
        <v>ND</v>
      </c>
      <c r="AB38" s="214" t="str">
        <f>IF(SecondRowCounts!AB38 = 0, "ND", SecondRowWins!AB38/SecondRowCounts!AB38)</f>
        <v>ND</v>
      </c>
      <c r="AC38" s="214" t="str">
        <f>IF(SecondRowCounts!AC38 = 0, "ND", SecondRowWins!AC38/SecondRowCounts!AC38)</f>
        <v>ND</v>
      </c>
      <c r="AD38" s="214" t="str">
        <f>IF(SecondRowCounts!AD38 = 0, "ND", SecondRowWins!AD38/SecondRowCounts!AD38)</f>
        <v>ND</v>
      </c>
      <c r="AE38" s="214" t="str">
        <f>IF(SecondRowCounts!AE38 = 0, "ND", SecondRowWins!AE38/SecondRowCounts!AE38)</f>
        <v>ND</v>
      </c>
      <c r="AF38" s="214" t="str">
        <f>IF(SecondRowCounts!AF38 = 0, "ND", SecondRowWins!AF38/SecondRowCounts!AF38)</f>
        <v>ND</v>
      </c>
      <c r="AG38" s="214" t="str">
        <f>IF(SecondRowCounts!AG38 = 0, "ND", SecondRowWins!AG38/SecondRowCounts!AG38)</f>
        <v>ND</v>
      </c>
      <c r="AH38" s="214" t="str">
        <f>IF(SecondRowCounts!AH38 = 0, "ND", SecondRowWins!AH38/SecondRowCounts!AH38)</f>
        <v>ND</v>
      </c>
      <c r="AI38" s="214" t="str">
        <f>IF(SecondRowCounts!AI38 = 0, "ND", SecondRowWins!AI38/SecondRowCounts!AI38)</f>
        <v>ND</v>
      </c>
      <c r="AJ38" s="214" t="str">
        <f>IF(SecondRowCounts!AJ38 = 0, "ND", SecondRowWins!AJ38/SecondRowCounts!AJ38)</f>
        <v>ND</v>
      </c>
      <c r="AK38" s="214" t="str">
        <f>IF(SecondRowCounts!AK38 = 0, "ND", SecondRowWins!AK38/SecondRowCounts!AK38)</f>
        <v>ND</v>
      </c>
      <c r="AL38" s="214" t="str">
        <f>IF(SecondRowCounts!AL38 = 0, "ND", SecondRowWins!AL38/SecondRowCounts!AL38)</f>
        <v>ND</v>
      </c>
      <c r="AM38" s="214" t="str">
        <f>IF(SecondRowCounts!AM38 = 0, "ND", SecondRowWins!AM38/SecondRowCounts!AM38)</f>
        <v>ND</v>
      </c>
      <c r="AN38" s="214" t="str">
        <f>IF(SecondRowCounts!AN38 = 0, "ND", SecondRowWins!AN38/SecondRowCounts!AN38)</f>
        <v>ND</v>
      </c>
      <c r="AO38" s="214" t="str">
        <f>IF(SecondRowCounts!AO38 = 0, "ND", SecondRowWins!AO38/SecondRowCounts!AO38)</f>
        <v>ND</v>
      </c>
      <c r="AP38" s="214" t="str">
        <f>IF(SecondRowCounts!AP38 = 0, "ND", SecondRowWins!AP38/SecondRowCounts!AP38)</f>
        <v>ND</v>
      </c>
    </row>
    <row r="39">
      <c r="A39" s="212" t="s">
        <v>71</v>
      </c>
      <c r="B39" s="214">
        <f>IF(SecondRowCounts!B39 = 0, "ND", SecondRowWins!B39/SecondRowCounts!B39)</f>
        <v>0.6880138468</v>
      </c>
      <c r="C39" s="214" t="str">
        <f>IF(SecondRowCounts!C39 = 0, "ND", SecondRowWins!C39/SecondRowCounts!C39)</f>
        <v>ND</v>
      </c>
      <c r="D39" s="214">
        <f>IF(SecondRowCounts!D39 = 0, "ND", SecondRowWins!D39/SecondRowCounts!D39)</f>
        <v>0.7153846154</v>
      </c>
      <c r="E39" s="214">
        <f>IF(SecondRowCounts!E39 = 0, "ND", SecondRowWins!E39/SecondRowCounts!E39)</f>
        <v>0.7243902439</v>
      </c>
      <c r="F39" s="214">
        <f>IF(SecondRowCounts!F39 = 0, "ND", SecondRowWins!F39/SecondRowCounts!F39)</f>
        <v>0.7358834244</v>
      </c>
      <c r="G39" s="214">
        <f>IF(SecondRowCounts!G39 = 0, "ND", SecondRowWins!G39/SecondRowCounts!G39)</f>
        <v>0.6943462898</v>
      </c>
      <c r="H39" s="214">
        <f>IF(SecondRowCounts!H39 = 0, "ND", SecondRowWins!H39/SecondRowCounts!H39)</f>
        <v>0.6266318538</v>
      </c>
      <c r="I39" s="214">
        <f>IF(SecondRowCounts!I39 = 0, "ND", SecondRowWins!I39/SecondRowCounts!I39)</f>
        <v>0.612565445</v>
      </c>
      <c r="J39" s="214">
        <f>IF(SecondRowCounts!J39 = 0, "ND", SecondRowWins!J39/SecondRowCounts!J39)</f>
        <v>0.53125</v>
      </c>
      <c r="K39" s="214">
        <f>IF(SecondRowCounts!K39 = 0, "ND", SecondRowWins!K39/SecondRowCounts!K39)</f>
        <v>0.6923076923</v>
      </c>
      <c r="L39" s="214">
        <f>IF(SecondRowCounts!L39 = 0, "ND", SecondRowWins!L39/SecondRowCounts!L39)</f>
        <v>1</v>
      </c>
      <c r="M39" s="214">
        <f>IF(SecondRowCounts!M39 = 0, "ND", SecondRowWins!M39/SecondRowCounts!M39)</f>
        <v>0</v>
      </c>
      <c r="N39" s="214">
        <f>IF(SecondRowCounts!N39 = 0, "ND", SecondRowWins!N39/SecondRowCounts!N39)</f>
        <v>0</v>
      </c>
      <c r="O39" s="214" t="str">
        <f>IF(SecondRowCounts!O39 = 0, "ND", SecondRowWins!O39/SecondRowCounts!O39)</f>
        <v>ND</v>
      </c>
      <c r="P39" s="214" t="str">
        <f>IF(SecondRowCounts!P39 = 0, "ND", SecondRowWins!P39/SecondRowCounts!P39)</f>
        <v>ND</v>
      </c>
      <c r="Q39" s="214" t="str">
        <f>IF(SecondRowCounts!Q39 = 0, "ND", SecondRowWins!Q39/SecondRowCounts!Q39)</f>
        <v>ND</v>
      </c>
      <c r="R39" s="214" t="str">
        <f>IF(SecondRowCounts!R39 = 0, "ND", SecondRowWins!R39/SecondRowCounts!R39)</f>
        <v>ND</v>
      </c>
      <c r="S39" s="214" t="str">
        <f>IF(SecondRowCounts!S39 = 0, "ND", SecondRowWins!S39/SecondRowCounts!S39)</f>
        <v>ND</v>
      </c>
      <c r="T39" s="214" t="str">
        <f>IF(SecondRowCounts!T39 = 0, "ND", SecondRowWins!T39/SecondRowCounts!T39)</f>
        <v>ND</v>
      </c>
      <c r="U39" s="214" t="str">
        <f>IF(SecondRowCounts!U39 = 0, "ND", SecondRowWins!U39/SecondRowCounts!U39)</f>
        <v>ND</v>
      </c>
      <c r="V39" s="214" t="str">
        <f>IF(SecondRowCounts!V39 = 0, "ND", SecondRowWins!V39/SecondRowCounts!V39)</f>
        <v>ND</v>
      </c>
      <c r="W39" s="214" t="str">
        <f>IF(SecondRowCounts!W39 = 0, "ND", SecondRowWins!W39/SecondRowCounts!W39)</f>
        <v>ND</v>
      </c>
      <c r="X39" s="214" t="str">
        <f>IF(SecondRowCounts!X39 = 0, "ND", SecondRowWins!X39/SecondRowCounts!X39)</f>
        <v>ND</v>
      </c>
      <c r="Y39" s="214" t="str">
        <f>IF(SecondRowCounts!Y39 = 0, "ND", SecondRowWins!Y39/SecondRowCounts!Y39)</f>
        <v>ND</v>
      </c>
      <c r="Z39" s="214" t="str">
        <f>IF(SecondRowCounts!Z39 = 0, "ND", SecondRowWins!Z39/SecondRowCounts!Z39)</f>
        <v>ND</v>
      </c>
      <c r="AA39" s="214" t="str">
        <f>IF(SecondRowCounts!AA39 = 0, "ND", SecondRowWins!AA39/SecondRowCounts!AA39)</f>
        <v>ND</v>
      </c>
      <c r="AB39" s="214" t="str">
        <f>IF(SecondRowCounts!AB39 = 0, "ND", SecondRowWins!AB39/SecondRowCounts!AB39)</f>
        <v>ND</v>
      </c>
      <c r="AC39" s="214" t="str">
        <f>IF(SecondRowCounts!AC39 = 0, "ND", SecondRowWins!AC39/SecondRowCounts!AC39)</f>
        <v>ND</v>
      </c>
      <c r="AD39" s="214" t="str">
        <f>IF(SecondRowCounts!AD39 = 0, "ND", SecondRowWins!AD39/SecondRowCounts!AD39)</f>
        <v>ND</v>
      </c>
      <c r="AE39" s="214" t="str">
        <f>IF(SecondRowCounts!AE39 = 0, "ND", SecondRowWins!AE39/SecondRowCounts!AE39)</f>
        <v>ND</v>
      </c>
      <c r="AF39" s="214" t="str">
        <f>IF(SecondRowCounts!AF39 = 0, "ND", SecondRowWins!AF39/SecondRowCounts!AF39)</f>
        <v>ND</v>
      </c>
      <c r="AG39" s="214" t="str">
        <f>IF(SecondRowCounts!AG39 = 0, "ND", SecondRowWins!AG39/SecondRowCounts!AG39)</f>
        <v>ND</v>
      </c>
      <c r="AH39" s="214" t="str">
        <f>IF(SecondRowCounts!AH39 = 0, "ND", SecondRowWins!AH39/SecondRowCounts!AH39)</f>
        <v>ND</v>
      </c>
      <c r="AI39" s="214" t="str">
        <f>IF(SecondRowCounts!AI39 = 0, "ND", SecondRowWins!AI39/SecondRowCounts!AI39)</f>
        <v>ND</v>
      </c>
      <c r="AJ39" s="214" t="str">
        <f>IF(SecondRowCounts!AJ39 = 0, "ND", SecondRowWins!AJ39/SecondRowCounts!AJ39)</f>
        <v>ND</v>
      </c>
      <c r="AK39" s="214" t="str">
        <f>IF(SecondRowCounts!AK39 = 0, "ND", SecondRowWins!AK39/SecondRowCounts!AK39)</f>
        <v>ND</v>
      </c>
      <c r="AL39" s="214" t="str">
        <f>IF(SecondRowCounts!AL39 = 0, "ND", SecondRowWins!AL39/SecondRowCounts!AL39)</f>
        <v>ND</v>
      </c>
      <c r="AM39" s="214" t="str">
        <f>IF(SecondRowCounts!AM39 = 0, "ND", SecondRowWins!AM39/SecondRowCounts!AM39)</f>
        <v>ND</v>
      </c>
      <c r="AN39" s="214" t="str">
        <f>IF(SecondRowCounts!AN39 = 0, "ND", SecondRowWins!AN39/SecondRowCounts!AN39)</f>
        <v>ND</v>
      </c>
      <c r="AO39" s="214" t="str">
        <f>IF(SecondRowCounts!AO39 = 0, "ND", SecondRowWins!AO39/SecondRowCounts!AO39)</f>
        <v>ND</v>
      </c>
      <c r="AP39" s="214" t="str">
        <f>IF(SecondRowCounts!AP39 = 0, "ND", SecondRowWins!AP39/SecondRowCounts!AP39)</f>
        <v>ND</v>
      </c>
    </row>
    <row r="40">
      <c r="A40" s="212" t="s">
        <v>83</v>
      </c>
      <c r="B40" s="214">
        <f>IF(SecondRowCounts!B40 = 0, "ND", SecondRowWins!B40/SecondRowCounts!B40)</f>
        <v>0.7016129032</v>
      </c>
      <c r="C40" s="214" t="str">
        <f>IF(SecondRowCounts!C40 = 0, "ND", SecondRowWins!C40/SecondRowCounts!C40)</f>
        <v>ND</v>
      </c>
      <c r="D40" s="214" t="str">
        <f>IF(SecondRowCounts!D40 = 0, "ND", SecondRowWins!D40/SecondRowCounts!D40)</f>
        <v>ND</v>
      </c>
      <c r="E40" s="214" t="str">
        <f>IF(SecondRowCounts!E40 = 0, "ND", SecondRowWins!E40/SecondRowCounts!E40)</f>
        <v>ND</v>
      </c>
      <c r="F40" s="214">
        <f>IF(SecondRowCounts!F40 = 0, "ND", SecondRowWins!F40/SecondRowCounts!F40)</f>
        <v>1</v>
      </c>
      <c r="G40" s="214">
        <f>IF(SecondRowCounts!G40 = 0, "ND", SecondRowWins!G40/SecondRowCounts!G40)</f>
        <v>0.7</v>
      </c>
      <c r="H40" s="214">
        <f>IF(SecondRowCounts!H40 = 0, "ND", SecondRowWins!H40/SecondRowCounts!H40)</f>
        <v>0.8965517241</v>
      </c>
      <c r="I40" s="214">
        <f>IF(SecondRowCounts!I40 = 0, "ND", SecondRowWins!I40/SecondRowCounts!I40)</f>
        <v>0.7037037037</v>
      </c>
      <c r="J40" s="214">
        <f>IF(SecondRowCounts!J40 = 0, "ND", SecondRowWins!J40/SecondRowCounts!J40)</f>
        <v>0.5652173913</v>
      </c>
      <c r="K40" s="214">
        <f>IF(SecondRowCounts!K40 = 0, "ND", SecondRowWins!K40/SecondRowCounts!K40)</f>
        <v>0.5</v>
      </c>
      <c r="L40" s="214">
        <f>IF(SecondRowCounts!L40 = 0, "ND", SecondRowWins!L40/SecondRowCounts!L40)</f>
        <v>0.8181818182</v>
      </c>
      <c r="M40" s="214">
        <f>IF(SecondRowCounts!M40 = 0, "ND", SecondRowWins!M40/SecondRowCounts!M40)</f>
        <v>0.5714285714</v>
      </c>
      <c r="N40" s="214">
        <f>IF(SecondRowCounts!N40 = 0, "ND", SecondRowWins!N40/SecondRowCounts!N40)</f>
        <v>0.3333333333</v>
      </c>
      <c r="O40" s="214" t="str">
        <f>IF(SecondRowCounts!O40 = 0, "ND", SecondRowWins!O40/SecondRowCounts!O40)</f>
        <v>ND</v>
      </c>
      <c r="P40" s="214" t="str">
        <f>IF(SecondRowCounts!P40 = 0, "ND", SecondRowWins!P40/SecondRowCounts!P40)</f>
        <v>ND</v>
      </c>
      <c r="Q40" s="214" t="str">
        <f>IF(SecondRowCounts!Q40 = 0, "ND", SecondRowWins!Q40/SecondRowCounts!Q40)</f>
        <v>ND</v>
      </c>
      <c r="R40" s="214" t="str">
        <f>IF(SecondRowCounts!R40 = 0, "ND", SecondRowWins!R40/SecondRowCounts!R40)</f>
        <v>ND</v>
      </c>
      <c r="S40" s="214" t="str">
        <f>IF(SecondRowCounts!S40 = 0, "ND", SecondRowWins!S40/SecondRowCounts!S40)</f>
        <v>ND</v>
      </c>
      <c r="T40" s="214" t="str">
        <f>IF(SecondRowCounts!T40 = 0, "ND", SecondRowWins!T40/SecondRowCounts!T40)</f>
        <v>ND</v>
      </c>
      <c r="U40" s="214" t="str">
        <f>IF(SecondRowCounts!U40 = 0, "ND", SecondRowWins!U40/SecondRowCounts!U40)</f>
        <v>ND</v>
      </c>
      <c r="V40" s="214" t="str">
        <f>IF(SecondRowCounts!V40 = 0, "ND", SecondRowWins!V40/SecondRowCounts!V40)</f>
        <v>ND</v>
      </c>
      <c r="W40" s="214" t="str">
        <f>IF(SecondRowCounts!W40 = 0, "ND", SecondRowWins!W40/SecondRowCounts!W40)</f>
        <v>ND</v>
      </c>
      <c r="X40" s="214" t="str">
        <f>IF(SecondRowCounts!X40 = 0, "ND", SecondRowWins!X40/SecondRowCounts!X40)</f>
        <v>ND</v>
      </c>
      <c r="Y40" s="214" t="str">
        <f>IF(SecondRowCounts!Y40 = 0, "ND", SecondRowWins!Y40/SecondRowCounts!Y40)</f>
        <v>ND</v>
      </c>
      <c r="Z40" s="214" t="str">
        <f>IF(SecondRowCounts!Z40 = 0, "ND", SecondRowWins!Z40/SecondRowCounts!Z40)</f>
        <v>ND</v>
      </c>
      <c r="AA40" s="214" t="str">
        <f>IF(SecondRowCounts!AA40 = 0, "ND", SecondRowWins!AA40/SecondRowCounts!AA40)</f>
        <v>ND</v>
      </c>
      <c r="AB40" s="214" t="str">
        <f>IF(SecondRowCounts!AB40 = 0, "ND", SecondRowWins!AB40/SecondRowCounts!AB40)</f>
        <v>ND</v>
      </c>
      <c r="AC40" s="214" t="str">
        <f>IF(SecondRowCounts!AC40 = 0, "ND", SecondRowWins!AC40/SecondRowCounts!AC40)</f>
        <v>ND</v>
      </c>
      <c r="AD40" s="214" t="str">
        <f>IF(SecondRowCounts!AD40 = 0, "ND", SecondRowWins!AD40/SecondRowCounts!AD40)</f>
        <v>ND</v>
      </c>
      <c r="AE40" s="214" t="str">
        <f>IF(SecondRowCounts!AE40 = 0, "ND", SecondRowWins!AE40/SecondRowCounts!AE40)</f>
        <v>ND</v>
      </c>
      <c r="AF40" s="214" t="str">
        <f>IF(SecondRowCounts!AF40 = 0, "ND", SecondRowWins!AF40/SecondRowCounts!AF40)</f>
        <v>ND</v>
      </c>
      <c r="AG40" s="214" t="str">
        <f>IF(SecondRowCounts!AG40 = 0, "ND", SecondRowWins!AG40/SecondRowCounts!AG40)</f>
        <v>ND</v>
      </c>
      <c r="AH40" s="214" t="str">
        <f>IF(SecondRowCounts!AH40 = 0, "ND", SecondRowWins!AH40/SecondRowCounts!AH40)</f>
        <v>ND</v>
      </c>
      <c r="AI40" s="214" t="str">
        <f>IF(SecondRowCounts!AI40 = 0, "ND", SecondRowWins!AI40/SecondRowCounts!AI40)</f>
        <v>ND</v>
      </c>
      <c r="AJ40" s="214" t="str">
        <f>IF(SecondRowCounts!AJ40 = 0, "ND", SecondRowWins!AJ40/SecondRowCounts!AJ40)</f>
        <v>ND</v>
      </c>
      <c r="AK40" s="214" t="str">
        <f>IF(SecondRowCounts!AK40 = 0, "ND", SecondRowWins!AK40/SecondRowCounts!AK40)</f>
        <v>ND</v>
      </c>
      <c r="AL40" s="214" t="str">
        <f>IF(SecondRowCounts!AL40 = 0, "ND", SecondRowWins!AL40/SecondRowCounts!AL40)</f>
        <v>ND</v>
      </c>
      <c r="AM40" s="214" t="str">
        <f>IF(SecondRowCounts!AM40 = 0, "ND", SecondRowWins!AM40/SecondRowCounts!AM40)</f>
        <v>ND</v>
      </c>
      <c r="AN40" s="214" t="str">
        <f>IF(SecondRowCounts!AN40 = 0, "ND", SecondRowWins!AN40/SecondRowCounts!AN40)</f>
        <v>ND</v>
      </c>
      <c r="AO40" s="214" t="str">
        <f>IF(SecondRowCounts!AO40 = 0, "ND", SecondRowWins!AO40/SecondRowCounts!AO40)</f>
        <v>ND</v>
      </c>
      <c r="AP40" s="214" t="str">
        <f>IF(SecondRowCounts!AP40 = 0, "ND", SecondRowWins!AP40/SecondRowCounts!AP40)</f>
        <v>ND</v>
      </c>
    </row>
    <row r="41">
      <c r="A41" s="212" t="s">
        <v>415</v>
      </c>
      <c r="B41" s="214">
        <f>IF(SecondRowCounts!B41 = 0, "ND", SecondRowWins!B41/SecondRowCounts!B41)</f>
        <v>0.5</v>
      </c>
      <c r="C41" s="214" t="str">
        <f>IF(SecondRowCounts!C41 = 0, "ND", SecondRowWins!C41/SecondRowCounts!C41)</f>
        <v>ND</v>
      </c>
      <c r="D41" s="214" t="str">
        <f>IF(SecondRowCounts!D41 = 0, "ND", SecondRowWins!D41/SecondRowCounts!D41)</f>
        <v>ND</v>
      </c>
      <c r="E41" s="214" t="str">
        <f>IF(SecondRowCounts!E41 = 0, "ND", SecondRowWins!E41/SecondRowCounts!E41)</f>
        <v>ND</v>
      </c>
      <c r="F41" s="214" t="str">
        <f>IF(SecondRowCounts!F41 = 0, "ND", SecondRowWins!F41/SecondRowCounts!F41)</f>
        <v>ND</v>
      </c>
      <c r="G41" s="214" t="str">
        <f>IF(SecondRowCounts!G41 = 0, "ND", SecondRowWins!G41/SecondRowCounts!G41)</f>
        <v>ND</v>
      </c>
      <c r="H41" s="214" t="str">
        <f>IF(SecondRowCounts!H41 = 0, "ND", SecondRowWins!H41/SecondRowCounts!H41)</f>
        <v>ND</v>
      </c>
      <c r="I41" s="214" t="str">
        <f>IF(SecondRowCounts!I41 = 0, "ND", SecondRowWins!I41/SecondRowCounts!I41)</f>
        <v>ND</v>
      </c>
      <c r="J41" s="214" t="str">
        <f>IF(SecondRowCounts!J41 = 0, "ND", SecondRowWins!J41/SecondRowCounts!J41)</f>
        <v>ND</v>
      </c>
      <c r="K41" s="214" t="str">
        <f>IF(SecondRowCounts!K41 = 0, "ND", SecondRowWins!K41/SecondRowCounts!K41)</f>
        <v>ND</v>
      </c>
      <c r="L41" s="214" t="str">
        <f>IF(SecondRowCounts!L41 = 0, "ND", SecondRowWins!L41/SecondRowCounts!L41)</f>
        <v>ND</v>
      </c>
      <c r="M41" s="214">
        <f>IF(SecondRowCounts!M41 = 0, "ND", SecondRowWins!M41/SecondRowCounts!M41)</f>
        <v>0</v>
      </c>
      <c r="N41" s="214" t="str">
        <f>IF(SecondRowCounts!N41 = 0, "ND", SecondRowWins!N41/SecondRowCounts!N41)</f>
        <v>ND</v>
      </c>
      <c r="O41" s="214">
        <f>IF(SecondRowCounts!O41 = 0, "ND", SecondRowWins!O41/SecondRowCounts!O41)</f>
        <v>1</v>
      </c>
      <c r="P41" s="214" t="str">
        <f>IF(SecondRowCounts!P41 = 0, "ND", SecondRowWins!P41/SecondRowCounts!P41)</f>
        <v>ND</v>
      </c>
      <c r="Q41" s="214" t="str">
        <f>IF(SecondRowCounts!Q41 = 0, "ND", SecondRowWins!Q41/SecondRowCounts!Q41)</f>
        <v>ND</v>
      </c>
      <c r="R41" s="214" t="str">
        <f>IF(SecondRowCounts!R41 = 0, "ND", SecondRowWins!R41/SecondRowCounts!R41)</f>
        <v>ND</v>
      </c>
      <c r="S41" s="214" t="str">
        <f>IF(SecondRowCounts!S41 = 0, "ND", SecondRowWins!S41/SecondRowCounts!S41)</f>
        <v>ND</v>
      </c>
      <c r="T41" s="214" t="str">
        <f>IF(SecondRowCounts!T41 = 0, "ND", SecondRowWins!T41/SecondRowCounts!T41)</f>
        <v>ND</v>
      </c>
      <c r="U41" s="214" t="str">
        <f>IF(SecondRowCounts!U41 = 0, "ND", SecondRowWins!U41/SecondRowCounts!U41)</f>
        <v>ND</v>
      </c>
      <c r="V41" s="214" t="str">
        <f>IF(SecondRowCounts!V41 = 0, "ND", SecondRowWins!V41/SecondRowCounts!V41)</f>
        <v>ND</v>
      </c>
      <c r="W41" s="214" t="str">
        <f>IF(SecondRowCounts!W41 = 0, "ND", SecondRowWins!W41/SecondRowCounts!W41)</f>
        <v>ND</v>
      </c>
      <c r="X41" s="214" t="str">
        <f>IF(SecondRowCounts!X41 = 0, "ND", SecondRowWins!X41/SecondRowCounts!X41)</f>
        <v>ND</v>
      </c>
      <c r="Y41" s="214" t="str">
        <f>IF(SecondRowCounts!Y41 = 0, "ND", SecondRowWins!Y41/SecondRowCounts!Y41)</f>
        <v>ND</v>
      </c>
      <c r="Z41" s="214" t="str">
        <f>IF(SecondRowCounts!Z41 = 0, "ND", SecondRowWins!Z41/SecondRowCounts!Z41)</f>
        <v>ND</v>
      </c>
      <c r="AA41" s="214" t="str">
        <f>IF(SecondRowCounts!AA41 = 0, "ND", SecondRowWins!AA41/SecondRowCounts!AA41)</f>
        <v>ND</v>
      </c>
      <c r="AB41" s="214" t="str">
        <f>IF(SecondRowCounts!AB41 = 0, "ND", SecondRowWins!AB41/SecondRowCounts!AB41)</f>
        <v>ND</v>
      </c>
      <c r="AC41" s="214" t="str">
        <f>IF(SecondRowCounts!AC41 = 0, "ND", SecondRowWins!AC41/SecondRowCounts!AC41)</f>
        <v>ND</v>
      </c>
      <c r="AD41" s="214" t="str">
        <f>IF(SecondRowCounts!AD41 = 0, "ND", SecondRowWins!AD41/SecondRowCounts!AD41)</f>
        <v>ND</v>
      </c>
      <c r="AE41" s="214" t="str">
        <f>IF(SecondRowCounts!AE41 = 0, "ND", SecondRowWins!AE41/SecondRowCounts!AE41)</f>
        <v>ND</v>
      </c>
      <c r="AF41" s="214" t="str">
        <f>IF(SecondRowCounts!AF41 = 0, "ND", SecondRowWins!AF41/SecondRowCounts!AF41)</f>
        <v>ND</v>
      </c>
      <c r="AG41" s="214" t="str">
        <f>IF(SecondRowCounts!AG41 = 0, "ND", SecondRowWins!AG41/SecondRowCounts!AG41)</f>
        <v>ND</v>
      </c>
      <c r="AH41" s="214" t="str">
        <f>IF(SecondRowCounts!AH41 = 0, "ND", SecondRowWins!AH41/SecondRowCounts!AH41)</f>
        <v>ND</v>
      </c>
      <c r="AI41" s="214" t="str">
        <f>IF(SecondRowCounts!AI41 = 0, "ND", SecondRowWins!AI41/SecondRowCounts!AI41)</f>
        <v>ND</v>
      </c>
      <c r="AJ41" s="214" t="str">
        <f>IF(SecondRowCounts!AJ41 = 0, "ND", SecondRowWins!AJ41/SecondRowCounts!AJ41)</f>
        <v>ND</v>
      </c>
      <c r="AK41" s="214" t="str">
        <f>IF(SecondRowCounts!AK41 = 0, "ND", SecondRowWins!AK41/SecondRowCounts!AK41)</f>
        <v>ND</v>
      </c>
      <c r="AL41" s="214" t="str">
        <f>IF(SecondRowCounts!AL41 = 0, "ND", SecondRowWins!AL41/SecondRowCounts!AL41)</f>
        <v>ND</v>
      </c>
      <c r="AM41" s="214" t="str">
        <f>IF(SecondRowCounts!AM41 = 0, "ND", SecondRowWins!AM41/SecondRowCounts!AM41)</f>
        <v>ND</v>
      </c>
      <c r="AN41" s="214" t="str">
        <f>IF(SecondRowCounts!AN41 = 0, "ND", SecondRowWins!AN41/SecondRowCounts!AN41)</f>
        <v>ND</v>
      </c>
      <c r="AO41" s="214" t="str">
        <f>IF(SecondRowCounts!AO41 = 0, "ND", SecondRowWins!AO41/SecondRowCounts!AO41)</f>
        <v>ND</v>
      </c>
      <c r="AP41" s="214" t="str">
        <f>IF(SecondRowCounts!AP41 = 0, "ND", SecondRowWins!AP41/SecondRowCounts!AP41)</f>
        <v>ND</v>
      </c>
    </row>
    <row r="42">
      <c r="A42" s="212" t="s">
        <v>419</v>
      </c>
      <c r="B42" s="214">
        <f>IF(SecondRowCounts!B42 = 0, "ND", SecondRowWins!B42/SecondRowCounts!B42)</f>
        <v>0.5</v>
      </c>
      <c r="C42" s="214" t="str">
        <f>IF(SecondRowCounts!C42 = 0, "ND", SecondRowWins!C42/SecondRowCounts!C42)</f>
        <v>ND</v>
      </c>
      <c r="D42" s="214" t="str">
        <f>IF(SecondRowCounts!D42 = 0, "ND", SecondRowWins!D42/SecondRowCounts!D42)</f>
        <v>ND</v>
      </c>
      <c r="E42" s="214" t="str">
        <f>IF(SecondRowCounts!E42 = 0, "ND", SecondRowWins!E42/SecondRowCounts!E42)</f>
        <v>ND</v>
      </c>
      <c r="F42" s="214" t="str">
        <f>IF(SecondRowCounts!F42 = 0, "ND", SecondRowWins!F42/SecondRowCounts!F42)</f>
        <v>ND</v>
      </c>
      <c r="G42" s="214" t="str">
        <f>IF(SecondRowCounts!G42 = 0, "ND", SecondRowWins!G42/SecondRowCounts!G42)</f>
        <v>ND</v>
      </c>
      <c r="H42" s="214" t="str">
        <f>IF(SecondRowCounts!H42 = 0, "ND", SecondRowWins!H42/SecondRowCounts!H42)</f>
        <v>ND</v>
      </c>
      <c r="I42" s="214" t="str">
        <f>IF(SecondRowCounts!I42 = 0, "ND", SecondRowWins!I42/SecondRowCounts!I42)</f>
        <v>ND</v>
      </c>
      <c r="J42" s="214" t="str">
        <f>IF(SecondRowCounts!J42 = 0, "ND", SecondRowWins!J42/SecondRowCounts!J42)</f>
        <v>ND</v>
      </c>
      <c r="K42" s="214" t="str">
        <f>IF(SecondRowCounts!K42 = 0, "ND", SecondRowWins!K42/SecondRowCounts!K42)</f>
        <v>ND</v>
      </c>
      <c r="L42" s="214" t="str">
        <f>IF(SecondRowCounts!L42 = 0, "ND", SecondRowWins!L42/SecondRowCounts!L42)</f>
        <v>ND</v>
      </c>
      <c r="M42" s="214" t="str">
        <f>IF(SecondRowCounts!M42 = 0, "ND", SecondRowWins!M42/SecondRowCounts!M42)</f>
        <v>ND</v>
      </c>
      <c r="N42" s="214">
        <f>IF(SecondRowCounts!N42 = 0, "ND", SecondRowWins!N42/SecondRowCounts!N42)</f>
        <v>1</v>
      </c>
      <c r="O42" s="214">
        <f>IF(SecondRowCounts!O42 = 0, "ND", SecondRowWins!O42/SecondRowCounts!O42)</f>
        <v>0</v>
      </c>
      <c r="P42" s="214">
        <f>IF(SecondRowCounts!P42 = 0, "ND", SecondRowWins!P42/SecondRowCounts!P42)</f>
        <v>1</v>
      </c>
      <c r="Q42" s="214" t="str">
        <f>IF(SecondRowCounts!Q42 = 0, "ND", SecondRowWins!Q42/SecondRowCounts!Q42)</f>
        <v>ND</v>
      </c>
      <c r="R42" s="214" t="str">
        <f>IF(SecondRowCounts!R42 = 0, "ND", SecondRowWins!R42/SecondRowCounts!R42)</f>
        <v>ND</v>
      </c>
      <c r="S42" s="214" t="str">
        <f>IF(SecondRowCounts!S42 = 0, "ND", SecondRowWins!S42/SecondRowCounts!S42)</f>
        <v>ND</v>
      </c>
      <c r="T42" s="214">
        <f>IF(SecondRowCounts!T42 = 0, "ND", SecondRowWins!T42/SecondRowCounts!T42)</f>
        <v>0</v>
      </c>
      <c r="U42" s="214" t="str">
        <f>IF(SecondRowCounts!U42 = 0, "ND", SecondRowWins!U42/SecondRowCounts!U42)</f>
        <v>ND</v>
      </c>
      <c r="V42" s="214" t="str">
        <f>IF(SecondRowCounts!V42 = 0, "ND", SecondRowWins!V42/SecondRowCounts!V42)</f>
        <v>ND</v>
      </c>
      <c r="W42" s="214" t="str">
        <f>IF(SecondRowCounts!W42 = 0, "ND", SecondRowWins!W42/SecondRowCounts!W42)</f>
        <v>ND</v>
      </c>
      <c r="X42" s="214" t="str">
        <f>IF(SecondRowCounts!X42 = 0, "ND", SecondRowWins!X42/SecondRowCounts!X42)</f>
        <v>ND</v>
      </c>
      <c r="Y42" s="214" t="str">
        <f>IF(SecondRowCounts!Y42 = 0, "ND", SecondRowWins!Y42/SecondRowCounts!Y42)</f>
        <v>ND</v>
      </c>
      <c r="Z42" s="214" t="str">
        <f>IF(SecondRowCounts!Z42 = 0, "ND", SecondRowWins!Z42/SecondRowCounts!Z42)</f>
        <v>ND</v>
      </c>
      <c r="AA42" s="214" t="str">
        <f>IF(SecondRowCounts!AA42 = 0, "ND", SecondRowWins!AA42/SecondRowCounts!AA42)</f>
        <v>ND</v>
      </c>
      <c r="AB42" s="214" t="str">
        <f>IF(SecondRowCounts!AB42 = 0, "ND", SecondRowWins!AB42/SecondRowCounts!AB42)</f>
        <v>ND</v>
      </c>
      <c r="AC42" s="214" t="str">
        <f>IF(SecondRowCounts!AC42 = 0, "ND", SecondRowWins!AC42/SecondRowCounts!AC42)</f>
        <v>ND</v>
      </c>
      <c r="AD42" s="214" t="str">
        <f>IF(SecondRowCounts!AD42 = 0, "ND", SecondRowWins!AD42/SecondRowCounts!AD42)</f>
        <v>ND</v>
      </c>
      <c r="AE42" s="214" t="str">
        <f>IF(SecondRowCounts!AE42 = 0, "ND", SecondRowWins!AE42/SecondRowCounts!AE42)</f>
        <v>ND</v>
      </c>
      <c r="AF42" s="214" t="str">
        <f>IF(SecondRowCounts!AF42 = 0, "ND", SecondRowWins!AF42/SecondRowCounts!AF42)</f>
        <v>ND</v>
      </c>
      <c r="AG42" s="214" t="str">
        <f>IF(SecondRowCounts!AG42 = 0, "ND", SecondRowWins!AG42/SecondRowCounts!AG42)</f>
        <v>ND</v>
      </c>
      <c r="AH42" s="214" t="str">
        <f>IF(SecondRowCounts!AH42 = 0, "ND", SecondRowWins!AH42/SecondRowCounts!AH42)</f>
        <v>ND</v>
      </c>
      <c r="AI42" s="214" t="str">
        <f>IF(SecondRowCounts!AI42 = 0, "ND", SecondRowWins!AI42/SecondRowCounts!AI42)</f>
        <v>ND</v>
      </c>
      <c r="AJ42" s="214" t="str">
        <f>IF(SecondRowCounts!AJ42 = 0, "ND", SecondRowWins!AJ42/SecondRowCounts!AJ42)</f>
        <v>ND</v>
      </c>
      <c r="AK42" s="214" t="str">
        <f>IF(SecondRowCounts!AK42 = 0, "ND", SecondRowWins!AK42/SecondRowCounts!AK42)</f>
        <v>ND</v>
      </c>
      <c r="AL42" s="214" t="str">
        <f>IF(SecondRowCounts!AL42 = 0, "ND", SecondRowWins!AL42/SecondRowCounts!AL42)</f>
        <v>ND</v>
      </c>
      <c r="AM42" s="214" t="str">
        <f>IF(SecondRowCounts!AM42 = 0, "ND", SecondRowWins!AM42/SecondRowCounts!AM42)</f>
        <v>ND</v>
      </c>
      <c r="AN42" s="214" t="str">
        <f>IF(SecondRowCounts!AN42 = 0, "ND", SecondRowWins!AN42/SecondRowCounts!AN42)</f>
        <v>ND</v>
      </c>
      <c r="AO42" s="214" t="str">
        <f>IF(SecondRowCounts!AO42 = 0, "ND", SecondRowWins!AO42/SecondRowCounts!AO42)</f>
        <v>ND</v>
      </c>
      <c r="AP42" s="214" t="str">
        <f>IF(SecondRowCounts!AP42 = 0, "ND", SecondRowWins!AP42/SecondRowCounts!AP42)</f>
        <v>ND</v>
      </c>
    </row>
    <row r="43">
      <c r="A43" s="212" t="s">
        <v>427</v>
      </c>
      <c r="B43" s="214">
        <f>IF(SecondRowCounts!B43 = 0, "ND", SecondRowWins!B43/SecondRowCounts!B43)</f>
        <v>0</v>
      </c>
      <c r="C43" s="214" t="str">
        <f>IF(SecondRowCounts!C43 = 0, "ND", SecondRowWins!C43/SecondRowCounts!C43)</f>
        <v>ND</v>
      </c>
      <c r="D43" s="214" t="str">
        <f>IF(SecondRowCounts!D43 = 0, "ND", SecondRowWins!D43/SecondRowCounts!D43)</f>
        <v>ND</v>
      </c>
      <c r="E43" s="214" t="str">
        <f>IF(SecondRowCounts!E43 = 0, "ND", SecondRowWins!E43/SecondRowCounts!E43)</f>
        <v>ND</v>
      </c>
      <c r="F43" s="214" t="str">
        <f>IF(SecondRowCounts!F43 = 0, "ND", SecondRowWins!F43/SecondRowCounts!F43)</f>
        <v>ND</v>
      </c>
      <c r="G43" s="214" t="str">
        <f>IF(SecondRowCounts!G43 = 0, "ND", SecondRowWins!G43/SecondRowCounts!G43)</f>
        <v>ND</v>
      </c>
      <c r="H43" s="214" t="str">
        <f>IF(SecondRowCounts!H43 = 0, "ND", SecondRowWins!H43/SecondRowCounts!H43)</f>
        <v>ND</v>
      </c>
      <c r="I43" s="214" t="str">
        <f>IF(SecondRowCounts!I43 = 0, "ND", SecondRowWins!I43/SecondRowCounts!I43)</f>
        <v>ND</v>
      </c>
      <c r="J43" s="214" t="str">
        <f>IF(SecondRowCounts!J43 = 0, "ND", SecondRowWins!J43/SecondRowCounts!J43)</f>
        <v>ND</v>
      </c>
      <c r="K43" s="214" t="str">
        <f>IF(SecondRowCounts!K43 = 0, "ND", SecondRowWins!K43/SecondRowCounts!K43)</f>
        <v>ND</v>
      </c>
      <c r="L43" s="214" t="str">
        <f>IF(SecondRowCounts!L43 = 0, "ND", SecondRowWins!L43/SecondRowCounts!L43)</f>
        <v>ND</v>
      </c>
      <c r="M43" s="214" t="str">
        <f>IF(SecondRowCounts!M43 = 0, "ND", SecondRowWins!M43/SecondRowCounts!M43)</f>
        <v>ND</v>
      </c>
      <c r="N43" s="214" t="str">
        <f>IF(SecondRowCounts!N43 = 0, "ND", SecondRowWins!N43/SecondRowCounts!N43)</f>
        <v>ND</v>
      </c>
      <c r="O43" s="214" t="str">
        <f>IF(SecondRowCounts!O43 = 0, "ND", SecondRowWins!O43/SecondRowCounts!O43)</f>
        <v>ND</v>
      </c>
      <c r="P43" s="214" t="str">
        <f>IF(SecondRowCounts!P43 = 0, "ND", SecondRowWins!P43/SecondRowCounts!P43)</f>
        <v>ND</v>
      </c>
      <c r="Q43" s="214" t="str">
        <f>IF(SecondRowCounts!Q43 = 0, "ND", SecondRowWins!Q43/SecondRowCounts!Q43)</f>
        <v>ND</v>
      </c>
      <c r="R43" s="214" t="str">
        <f>IF(SecondRowCounts!R43 = 0, "ND", SecondRowWins!R43/SecondRowCounts!R43)</f>
        <v>ND</v>
      </c>
      <c r="S43" s="214" t="str">
        <f>IF(SecondRowCounts!S43 = 0, "ND", SecondRowWins!S43/SecondRowCounts!S43)</f>
        <v>ND</v>
      </c>
      <c r="T43" s="214" t="str">
        <f>IF(SecondRowCounts!T43 = 0, "ND", SecondRowWins!T43/SecondRowCounts!T43)</f>
        <v>ND</v>
      </c>
      <c r="U43" s="214" t="str">
        <f>IF(SecondRowCounts!U43 = 0, "ND", SecondRowWins!U43/SecondRowCounts!U43)</f>
        <v>ND</v>
      </c>
      <c r="V43" s="214">
        <f>IF(SecondRowCounts!V43 = 0, "ND", SecondRowWins!V43/SecondRowCounts!V43)</f>
        <v>0</v>
      </c>
      <c r="W43" s="214" t="str">
        <f>IF(SecondRowCounts!W43 = 0, "ND", SecondRowWins!W43/SecondRowCounts!W43)</f>
        <v>ND</v>
      </c>
      <c r="X43" s="214" t="str">
        <f>IF(SecondRowCounts!X43 = 0, "ND", SecondRowWins!X43/SecondRowCounts!X43)</f>
        <v>ND</v>
      </c>
      <c r="Y43" s="214" t="str">
        <f>IF(SecondRowCounts!Y43 = 0, "ND", SecondRowWins!Y43/SecondRowCounts!Y43)</f>
        <v>ND</v>
      </c>
      <c r="Z43" s="214" t="str">
        <f>IF(SecondRowCounts!Z43 = 0, "ND", SecondRowWins!Z43/SecondRowCounts!Z43)</f>
        <v>ND</v>
      </c>
      <c r="AA43" s="214" t="str">
        <f>IF(SecondRowCounts!AA43 = 0, "ND", SecondRowWins!AA43/SecondRowCounts!AA43)</f>
        <v>ND</v>
      </c>
      <c r="AB43" s="214" t="str">
        <f>IF(SecondRowCounts!AB43 = 0, "ND", SecondRowWins!AB43/SecondRowCounts!AB43)</f>
        <v>ND</v>
      </c>
      <c r="AC43" s="214" t="str">
        <f>IF(SecondRowCounts!AC43 = 0, "ND", SecondRowWins!AC43/SecondRowCounts!AC43)</f>
        <v>ND</v>
      </c>
      <c r="AD43" s="214" t="str">
        <f>IF(SecondRowCounts!AD43 = 0, "ND", SecondRowWins!AD43/SecondRowCounts!AD43)</f>
        <v>ND</v>
      </c>
      <c r="AE43" s="214" t="str">
        <f>IF(SecondRowCounts!AE43 = 0, "ND", SecondRowWins!AE43/SecondRowCounts!AE43)</f>
        <v>ND</v>
      </c>
      <c r="AF43" s="214" t="str">
        <f>IF(SecondRowCounts!AF43 = 0, "ND", SecondRowWins!AF43/SecondRowCounts!AF43)</f>
        <v>ND</v>
      </c>
      <c r="AG43" s="214" t="str">
        <f>IF(SecondRowCounts!AG43 = 0, "ND", SecondRowWins!AG43/SecondRowCounts!AG43)</f>
        <v>ND</v>
      </c>
      <c r="AH43" s="214" t="str">
        <f>IF(SecondRowCounts!AH43 = 0, "ND", SecondRowWins!AH43/SecondRowCounts!AH43)</f>
        <v>ND</v>
      </c>
      <c r="AI43" s="214" t="str">
        <f>IF(SecondRowCounts!AI43 = 0, "ND", SecondRowWins!AI43/SecondRowCounts!AI43)</f>
        <v>ND</v>
      </c>
      <c r="AJ43" s="214" t="str">
        <f>IF(SecondRowCounts!AJ43 = 0, "ND", SecondRowWins!AJ43/SecondRowCounts!AJ43)</f>
        <v>ND</v>
      </c>
      <c r="AK43" s="214" t="str">
        <f>IF(SecondRowCounts!AK43 = 0, "ND", SecondRowWins!AK43/SecondRowCounts!AK43)</f>
        <v>ND</v>
      </c>
      <c r="AL43" s="214" t="str">
        <f>IF(SecondRowCounts!AL43 = 0, "ND", SecondRowWins!AL43/SecondRowCounts!AL43)</f>
        <v>ND</v>
      </c>
      <c r="AM43" s="214" t="str">
        <f>IF(SecondRowCounts!AM43 = 0, "ND", SecondRowWins!AM43/SecondRowCounts!AM43)</f>
        <v>ND</v>
      </c>
      <c r="AN43" s="214" t="str">
        <f>IF(SecondRowCounts!AN43 = 0, "ND", SecondRowWins!AN43/SecondRowCounts!AN43)</f>
        <v>ND</v>
      </c>
      <c r="AO43" s="214" t="str">
        <f>IF(SecondRowCounts!AO43 = 0, "ND", SecondRowWins!AO43/SecondRowCounts!AO43)</f>
        <v>ND</v>
      </c>
      <c r="AP43" s="214" t="str">
        <f>IF(SecondRowCounts!AP43 = 0, "ND", SecondRowWins!AP43/SecondRowCounts!AP43)</f>
        <v>ND</v>
      </c>
    </row>
    <row r="44">
      <c r="A44" s="212" t="s">
        <v>115</v>
      </c>
      <c r="B44" s="214">
        <f>IF(SecondRowCounts!B44 = 0, "ND", SecondRowWins!B44/SecondRowCounts!B44)</f>
        <v>0.736</v>
      </c>
      <c r="C44" s="214" t="str">
        <f>IF(SecondRowCounts!C44 = 0, "ND", SecondRowWins!C44/SecondRowCounts!C44)</f>
        <v>ND</v>
      </c>
      <c r="D44" s="214" t="str">
        <f>IF(SecondRowCounts!D44 = 0, "ND", SecondRowWins!D44/SecondRowCounts!D44)</f>
        <v>ND</v>
      </c>
      <c r="E44" s="214" t="str">
        <f>IF(SecondRowCounts!E44 = 0, "ND", SecondRowWins!E44/SecondRowCounts!E44)</f>
        <v>ND</v>
      </c>
      <c r="F44" s="214">
        <f>IF(SecondRowCounts!F44 = 0, "ND", SecondRowWins!F44/SecondRowCounts!F44)</f>
        <v>0.9333333333</v>
      </c>
      <c r="G44" s="214">
        <f>IF(SecondRowCounts!G44 = 0, "ND", SecondRowWins!G44/SecondRowCounts!G44)</f>
        <v>0.9491525424</v>
      </c>
      <c r="H44" s="214">
        <f>IF(SecondRowCounts!H44 = 0, "ND", SecondRowWins!H44/SecondRowCounts!H44)</f>
        <v>0.7009345794</v>
      </c>
      <c r="I44" s="214">
        <f>IF(SecondRowCounts!I44 = 0, "ND", SecondRowWins!I44/SecondRowCounts!I44)</f>
        <v>0.8016528926</v>
      </c>
      <c r="J44" s="214">
        <f>IF(SecondRowCounts!J44 = 0, "ND", SecondRowWins!J44/SecondRowCounts!J44)</f>
        <v>0.7107438017</v>
      </c>
      <c r="K44" s="214">
        <f>IF(SecondRowCounts!K44 = 0, "ND", SecondRowWins!K44/SecondRowCounts!K44)</f>
        <v>0.6913580247</v>
      </c>
      <c r="L44" s="214">
        <f>IF(SecondRowCounts!L44 = 0, "ND", SecondRowWins!L44/SecondRowCounts!L44)</f>
        <v>0.75</v>
      </c>
      <c r="M44" s="214">
        <f>IF(SecondRowCounts!M44 = 0, "ND", SecondRowWins!M44/SecondRowCounts!M44)</f>
        <v>0.5666666667</v>
      </c>
      <c r="N44" s="214">
        <f>IF(SecondRowCounts!N44 = 0, "ND", SecondRowWins!N44/SecondRowCounts!N44)</f>
        <v>0.45</v>
      </c>
      <c r="O44" s="214">
        <f>IF(SecondRowCounts!O44 = 0, "ND", SecondRowWins!O44/SecondRowCounts!O44)</f>
        <v>0.5833333333</v>
      </c>
      <c r="P44" s="214">
        <f>IF(SecondRowCounts!P44 = 0, "ND", SecondRowWins!P44/SecondRowCounts!P44)</f>
        <v>0.3333333333</v>
      </c>
      <c r="Q44" s="214" t="str">
        <f>IF(SecondRowCounts!Q44 = 0, "ND", SecondRowWins!Q44/SecondRowCounts!Q44)</f>
        <v>ND</v>
      </c>
      <c r="R44" s="214" t="str">
        <f>IF(SecondRowCounts!R44 = 0, "ND", SecondRowWins!R44/SecondRowCounts!R44)</f>
        <v>ND</v>
      </c>
      <c r="S44" s="214" t="str">
        <f>IF(SecondRowCounts!S44 = 0, "ND", SecondRowWins!S44/SecondRowCounts!S44)</f>
        <v>ND</v>
      </c>
      <c r="T44" s="214" t="str">
        <f>IF(SecondRowCounts!T44 = 0, "ND", SecondRowWins!T44/SecondRowCounts!T44)</f>
        <v>ND</v>
      </c>
      <c r="U44" s="214" t="str">
        <f>IF(SecondRowCounts!U44 = 0, "ND", SecondRowWins!U44/SecondRowCounts!U44)</f>
        <v>ND</v>
      </c>
      <c r="V44" s="214" t="str">
        <f>IF(SecondRowCounts!V44 = 0, "ND", SecondRowWins!V44/SecondRowCounts!V44)</f>
        <v>ND</v>
      </c>
      <c r="W44" s="214" t="str">
        <f>IF(SecondRowCounts!W44 = 0, "ND", SecondRowWins!W44/SecondRowCounts!W44)</f>
        <v>ND</v>
      </c>
      <c r="X44" s="214" t="str">
        <f>IF(SecondRowCounts!X44 = 0, "ND", SecondRowWins!X44/SecondRowCounts!X44)</f>
        <v>ND</v>
      </c>
      <c r="Y44" s="214" t="str">
        <f>IF(SecondRowCounts!Y44 = 0, "ND", SecondRowWins!Y44/SecondRowCounts!Y44)</f>
        <v>ND</v>
      </c>
      <c r="Z44" s="214" t="str">
        <f>IF(SecondRowCounts!Z44 = 0, "ND", SecondRowWins!Z44/SecondRowCounts!Z44)</f>
        <v>ND</v>
      </c>
      <c r="AA44" s="214" t="str">
        <f>IF(SecondRowCounts!AA44 = 0, "ND", SecondRowWins!AA44/SecondRowCounts!AA44)</f>
        <v>ND</v>
      </c>
      <c r="AB44" s="214" t="str">
        <f>IF(SecondRowCounts!AB44 = 0, "ND", SecondRowWins!AB44/SecondRowCounts!AB44)</f>
        <v>ND</v>
      </c>
      <c r="AC44" s="214" t="str">
        <f>IF(SecondRowCounts!AC44 = 0, "ND", SecondRowWins!AC44/SecondRowCounts!AC44)</f>
        <v>ND</v>
      </c>
      <c r="AD44" s="214" t="str">
        <f>IF(SecondRowCounts!AD44 = 0, "ND", SecondRowWins!AD44/SecondRowCounts!AD44)</f>
        <v>ND</v>
      </c>
      <c r="AE44" s="214" t="str">
        <f>IF(SecondRowCounts!AE44 = 0, "ND", SecondRowWins!AE44/SecondRowCounts!AE44)</f>
        <v>ND</v>
      </c>
      <c r="AF44" s="214" t="str">
        <f>IF(SecondRowCounts!AF44 = 0, "ND", SecondRowWins!AF44/SecondRowCounts!AF44)</f>
        <v>ND</v>
      </c>
      <c r="AG44" s="214" t="str">
        <f>IF(SecondRowCounts!AG44 = 0, "ND", SecondRowWins!AG44/SecondRowCounts!AG44)</f>
        <v>ND</v>
      </c>
      <c r="AH44" s="214" t="str">
        <f>IF(SecondRowCounts!AH44 = 0, "ND", SecondRowWins!AH44/SecondRowCounts!AH44)</f>
        <v>ND</v>
      </c>
      <c r="AI44" s="214" t="str">
        <f>IF(SecondRowCounts!AI44 = 0, "ND", SecondRowWins!AI44/SecondRowCounts!AI44)</f>
        <v>ND</v>
      </c>
      <c r="AJ44" s="214" t="str">
        <f>IF(SecondRowCounts!AJ44 = 0, "ND", SecondRowWins!AJ44/SecondRowCounts!AJ44)</f>
        <v>ND</v>
      </c>
      <c r="AK44" s="214" t="str">
        <f>IF(SecondRowCounts!AK44 = 0, "ND", SecondRowWins!AK44/SecondRowCounts!AK44)</f>
        <v>ND</v>
      </c>
      <c r="AL44" s="214" t="str">
        <f>IF(SecondRowCounts!AL44 = 0, "ND", SecondRowWins!AL44/SecondRowCounts!AL44)</f>
        <v>ND</v>
      </c>
      <c r="AM44" s="214" t="str">
        <f>IF(SecondRowCounts!AM44 = 0, "ND", SecondRowWins!AM44/SecondRowCounts!AM44)</f>
        <v>ND</v>
      </c>
      <c r="AN44" s="214" t="str">
        <f>IF(SecondRowCounts!AN44 = 0, "ND", SecondRowWins!AN44/SecondRowCounts!AN44)</f>
        <v>ND</v>
      </c>
      <c r="AO44" s="214" t="str">
        <f>IF(SecondRowCounts!AO44 = 0, "ND", SecondRowWins!AO44/SecondRowCounts!AO44)</f>
        <v>ND</v>
      </c>
      <c r="AP44" s="214" t="str">
        <f>IF(SecondRowCounts!AP44 = 0, "ND", SecondRowWins!AP44/SecondRowCounts!AP44)</f>
        <v>ND</v>
      </c>
    </row>
    <row r="45">
      <c r="A45" s="212" t="s">
        <v>442</v>
      </c>
      <c r="B45" s="214">
        <f>IF(SecondRowCounts!B45 = 0, "ND", SecondRowWins!B45/SecondRowCounts!B45)</f>
        <v>0.806122449</v>
      </c>
      <c r="C45" s="214" t="str">
        <f>IF(SecondRowCounts!C45 = 0, "ND", SecondRowWins!C45/SecondRowCounts!C45)</f>
        <v>ND</v>
      </c>
      <c r="D45" s="214" t="str">
        <f>IF(SecondRowCounts!D45 = 0, "ND", SecondRowWins!D45/SecondRowCounts!D45)</f>
        <v>ND</v>
      </c>
      <c r="E45" s="214" t="str">
        <f>IF(SecondRowCounts!E45 = 0, "ND", SecondRowWins!E45/SecondRowCounts!E45)</f>
        <v>ND</v>
      </c>
      <c r="F45" s="214" t="str">
        <f>IF(SecondRowCounts!F45 = 0, "ND", SecondRowWins!F45/SecondRowCounts!F45)</f>
        <v>ND</v>
      </c>
      <c r="G45" s="214" t="str">
        <f>IF(SecondRowCounts!G45 = 0, "ND", SecondRowWins!G45/SecondRowCounts!G45)</f>
        <v>ND</v>
      </c>
      <c r="H45" s="214">
        <f>IF(SecondRowCounts!H45 = 0, "ND", SecondRowWins!H45/SecondRowCounts!H45)</f>
        <v>1</v>
      </c>
      <c r="I45" s="214">
        <f>IF(SecondRowCounts!I45 = 0, "ND", SecondRowWins!I45/SecondRowCounts!I45)</f>
        <v>0.8</v>
      </c>
      <c r="J45" s="214">
        <f>IF(SecondRowCounts!J45 = 0, "ND", SecondRowWins!J45/SecondRowCounts!J45)</f>
        <v>0.9130434783</v>
      </c>
      <c r="K45" s="214">
        <f>IF(SecondRowCounts!K45 = 0, "ND", SecondRowWins!K45/SecondRowCounts!K45)</f>
        <v>0.7222222222</v>
      </c>
      <c r="L45" s="214">
        <f>IF(SecondRowCounts!L45 = 0, "ND", SecondRowWins!L45/SecondRowCounts!L45)</f>
        <v>0.7368421053</v>
      </c>
      <c r="M45" s="214">
        <f>IF(SecondRowCounts!M45 = 0, "ND", SecondRowWins!M45/SecondRowCounts!M45)</f>
        <v>0.8461538462</v>
      </c>
      <c r="N45" s="214">
        <f>IF(SecondRowCounts!N45 = 0, "ND", SecondRowWins!N45/SecondRowCounts!N45)</f>
        <v>0.8571428571</v>
      </c>
      <c r="O45" s="214">
        <f>IF(SecondRowCounts!O45 = 0, "ND", SecondRowWins!O45/SecondRowCounts!O45)</f>
        <v>0.6</v>
      </c>
      <c r="P45" s="214">
        <f>IF(SecondRowCounts!P45 = 0, "ND", SecondRowWins!P45/SecondRowCounts!P45)</f>
        <v>1</v>
      </c>
      <c r="Q45" s="214">
        <f>IF(SecondRowCounts!Q45 = 0, "ND", SecondRowWins!Q45/SecondRowCounts!Q45)</f>
        <v>1</v>
      </c>
      <c r="R45" s="214">
        <f>IF(SecondRowCounts!R45 = 0, "ND", SecondRowWins!R45/SecondRowCounts!R45)</f>
        <v>0</v>
      </c>
      <c r="S45" s="214" t="str">
        <f>IF(SecondRowCounts!S45 = 0, "ND", SecondRowWins!S45/SecondRowCounts!S45)</f>
        <v>ND</v>
      </c>
      <c r="T45" s="214" t="str">
        <f>IF(SecondRowCounts!T45 = 0, "ND", SecondRowWins!T45/SecondRowCounts!T45)</f>
        <v>ND</v>
      </c>
      <c r="U45" s="214" t="str">
        <f>IF(SecondRowCounts!U45 = 0, "ND", SecondRowWins!U45/SecondRowCounts!U45)</f>
        <v>ND</v>
      </c>
      <c r="V45" s="214" t="str">
        <f>IF(SecondRowCounts!V45 = 0, "ND", SecondRowWins!V45/SecondRowCounts!V45)</f>
        <v>ND</v>
      </c>
      <c r="W45" s="214" t="str">
        <f>IF(SecondRowCounts!W45 = 0, "ND", SecondRowWins!W45/SecondRowCounts!W45)</f>
        <v>ND</v>
      </c>
      <c r="X45" s="214" t="str">
        <f>IF(SecondRowCounts!X45 = 0, "ND", SecondRowWins!X45/SecondRowCounts!X45)</f>
        <v>ND</v>
      </c>
      <c r="Y45" s="214" t="str">
        <f>IF(SecondRowCounts!Y45 = 0, "ND", SecondRowWins!Y45/SecondRowCounts!Y45)</f>
        <v>ND</v>
      </c>
      <c r="Z45" s="214" t="str">
        <f>IF(SecondRowCounts!Z45 = 0, "ND", SecondRowWins!Z45/SecondRowCounts!Z45)</f>
        <v>ND</v>
      </c>
      <c r="AA45" s="214" t="str">
        <f>IF(SecondRowCounts!AA45 = 0, "ND", SecondRowWins!AA45/SecondRowCounts!AA45)</f>
        <v>ND</v>
      </c>
      <c r="AB45" s="214" t="str">
        <f>IF(SecondRowCounts!AB45 = 0, "ND", SecondRowWins!AB45/SecondRowCounts!AB45)</f>
        <v>ND</v>
      </c>
      <c r="AC45" s="214" t="str">
        <f>IF(SecondRowCounts!AC45 = 0, "ND", SecondRowWins!AC45/SecondRowCounts!AC45)</f>
        <v>ND</v>
      </c>
      <c r="AD45" s="214" t="str">
        <f>IF(SecondRowCounts!AD45 = 0, "ND", SecondRowWins!AD45/SecondRowCounts!AD45)</f>
        <v>ND</v>
      </c>
      <c r="AE45" s="214" t="str">
        <f>IF(SecondRowCounts!AE45 = 0, "ND", SecondRowWins!AE45/SecondRowCounts!AE45)</f>
        <v>ND</v>
      </c>
      <c r="AF45" s="214" t="str">
        <f>IF(SecondRowCounts!AF45 = 0, "ND", SecondRowWins!AF45/SecondRowCounts!AF45)</f>
        <v>ND</v>
      </c>
      <c r="AG45" s="214" t="str">
        <f>IF(SecondRowCounts!AG45 = 0, "ND", SecondRowWins!AG45/SecondRowCounts!AG45)</f>
        <v>ND</v>
      </c>
      <c r="AH45" s="214" t="str">
        <f>IF(SecondRowCounts!AH45 = 0, "ND", SecondRowWins!AH45/SecondRowCounts!AH45)</f>
        <v>ND</v>
      </c>
      <c r="AI45" s="214" t="str">
        <f>IF(SecondRowCounts!AI45 = 0, "ND", SecondRowWins!AI45/SecondRowCounts!AI45)</f>
        <v>ND</v>
      </c>
      <c r="AJ45" s="214" t="str">
        <f>IF(SecondRowCounts!AJ45 = 0, "ND", SecondRowWins!AJ45/SecondRowCounts!AJ45)</f>
        <v>ND</v>
      </c>
      <c r="AK45" s="214" t="str">
        <f>IF(SecondRowCounts!AK45 = 0, "ND", SecondRowWins!AK45/SecondRowCounts!AK45)</f>
        <v>ND</v>
      </c>
      <c r="AL45" s="214" t="str">
        <f>IF(SecondRowCounts!AL45 = 0, "ND", SecondRowWins!AL45/SecondRowCounts!AL45)</f>
        <v>ND</v>
      </c>
      <c r="AM45" s="214" t="str">
        <f>IF(SecondRowCounts!AM45 = 0, "ND", SecondRowWins!AM45/SecondRowCounts!AM45)</f>
        <v>ND</v>
      </c>
      <c r="AN45" s="214" t="str">
        <f>IF(SecondRowCounts!AN45 = 0, "ND", SecondRowWins!AN45/SecondRowCounts!AN45)</f>
        <v>ND</v>
      </c>
      <c r="AO45" s="214" t="str">
        <f>IF(SecondRowCounts!AO45 = 0, "ND", SecondRowWins!AO45/SecondRowCounts!AO45)</f>
        <v>ND</v>
      </c>
      <c r="AP45" s="214" t="str">
        <f>IF(SecondRowCounts!AP45 = 0, "ND", SecondRowWins!AP45/SecondRowCounts!AP45)</f>
        <v>ND</v>
      </c>
    </row>
    <row r="46">
      <c r="A46" s="212" t="s">
        <v>454</v>
      </c>
      <c r="B46" s="214">
        <f>IF(SecondRowCounts!B46 = 0, "ND", SecondRowWins!B46/SecondRowCounts!B46)</f>
        <v>1</v>
      </c>
      <c r="C46" s="214" t="str">
        <f>IF(SecondRowCounts!C46 = 0, "ND", SecondRowWins!C46/SecondRowCounts!C46)</f>
        <v>ND</v>
      </c>
      <c r="D46" s="214" t="str">
        <f>IF(SecondRowCounts!D46 = 0, "ND", SecondRowWins!D46/SecondRowCounts!D46)</f>
        <v>ND</v>
      </c>
      <c r="E46" s="214" t="str">
        <f>IF(SecondRowCounts!E46 = 0, "ND", SecondRowWins!E46/SecondRowCounts!E46)</f>
        <v>ND</v>
      </c>
      <c r="F46" s="214" t="str">
        <f>IF(SecondRowCounts!F46 = 0, "ND", SecondRowWins!F46/SecondRowCounts!F46)</f>
        <v>ND</v>
      </c>
      <c r="G46" s="214" t="str">
        <f>IF(SecondRowCounts!G46 = 0, "ND", SecondRowWins!G46/SecondRowCounts!G46)</f>
        <v>ND</v>
      </c>
      <c r="H46" s="214">
        <f>IF(SecondRowCounts!H46 = 0, "ND", SecondRowWins!H46/SecondRowCounts!H46)</f>
        <v>1</v>
      </c>
      <c r="I46" s="214" t="str">
        <f>IF(SecondRowCounts!I46 = 0, "ND", SecondRowWins!I46/SecondRowCounts!I46)</f>
        <v>ND</v>
      </c>
      <c r="J46" s="214">
        <f>IF(SecondRowCounts!J46 = 0, "ND", SecondRowWins!J46/SecondRowCounts!J46)</f>
        <v>1</v>
      </c>
      <c r="K46" s="214">
        <f>IF(SecondRowCounts!K46 = 0, "ND", SecondRowWins!K46/SecondRowCounts!K46)</f>
        <v>1</v>
      </c>
      <c r="L46" s="214" t="str">
        <f>IF(SecondRowCounts!L46 = 0, "ND", SecondRowWins!L46/SecondRowCounts!L46)</f>
        <v>ND</v>
      </c>
      <c r="M46" s="214">
        <f>IF(SecondRowCounts!M46 = 0, "ND", SecondRowWins!M46/SecondRowCounts!M46)</f>
        <v>1</v>
      </c>
      <c r="N46" s="214" t="str">
        <f>IF(SecondRowCounts!N46 = 0, "ND", SecondRowWins!N46/SecondRowCounts!N46)</f>
        <v>ND</v>
      </c>
      <c r="O46" s="214" t="str">
        <f>IF(SecondRowCounts!O46 = 0, "ND", SecondRowWins!O46/SecondRowCounts!O46)</f>
        <v>ND</v>
      </c>
      <c r="P46" s="214" t="str">
        <f>IF(SecondRowCounts!P46 = 0, "ND", SecondRowWins!P46/SecondRowCounts!P46)</f>
        <v>ND</v>
      </c>
      <c r="Q46" s="214" t="str">
        <f>IF(SecondRowCounts!Q46 = 0, "ND", SecondRowWins!Q46/SecondRowCounts!Q46)</f>
        <v>ND</v>
      </c>
      <c r="R46" s="214" t="str">
        <f>IF(SecondRowCounts!R46 = 0, "ND", SecondRowWins!R46/SecondRowCounts!R46)</f>
        <v>ND</v>
      </c>
      <c r="S46" s="214" t="str">
        <f>IF(SecondRowCounts!S46 = 0, "ND", SecondRowWins!S46/SecondRowCounts!S46)</f>
        <v>ND</v>
      </c>
      <c r="T46" s="214" t="str">
        <f>IF(SecondRowCounts!T46 = 0, "ND", SecondRowWins!T46/SecondRowCounts!T46)</f>
        <v>ND</v>
      </c>
      <c r="U46" s="214" t="str">
        <f>IF(SecondRowCounts!U46 = 0, "ND", SecondRowWins!U46/SecondRowCounts!U46)</f>
        <v>ND</v>
      </c>
      <c r="V46" s="214" t="str">
        <f>IF(SecondRowCounts!V46 = 0, "ND", SecondRowWins!V46/SecondRowCounts!V46)</f>
        <v>ND</v>
      </c>
      <c r="W46" s="214" t="str">
        <f>IF(SecondRowCounts!W46 = 0, "ND", SecondRowWins!W46/SecondRowCounts!W46)</f>
        <v>ND</v>
      </c>
      <c r="X46" s="214" t="str">
        <f>IF(SecondRowCounts!X46 = 0, "ND", SecondRowWins!X46/SecondRowCounts!X46)</f>
        <v>ND</v>
      </c>
      <c r="Y46" s="214" t="str">
        <f>IF(SecondRowCounts!Y46 = 0, "ND", SecondRowWins!Y46/SecondRowCounts!Y46)</f>
        <v>ND</v>
      </c>
      <c r="Z46" s="214" t="str">
        <f>IF(SecondRowCounts!Z46 = 0, "ND", SecondRowWins!Z46/SecondRowCounts!Z46)</f>
        <v>ND</v>
      </c>
      <c r="AA46" s="214" t="str">
        <f>IF(SecondRowCounts!AA46 = 0, "ND", SecondRowWins!AA46/SecondRowCounts!AA46)</f>
        <v>ND</v>
      </c>
      <c r="AB46" s="214" t="str">
        <f>IF(SecondRowCounts!AB46 = 0, "ND", SecondRowWins!AB46/SecondRowCounts!AB46)</f>
        <v>ND</v>
      </c>
      <c r="AC46" s="214" t="str">
        <f>IF(SecondRowCounts!AC46 = 0, "ND", SecondRowWins!AC46/SecondRowCounts!AC46)</f>
        <v>ND</v>
      </c>
      <c r="AD46" s="214" t="str">
        <f>IF(SecondRowCounts!AD46 = 0, "ND", SecondRowWins!AD46/SecondRowCounts!AD46)</f>
        <v>ND</v>
      </c>
      <c r="AE46" s="214" t="str">
        <f>IF(SecondRowCounts!AE46 = 0, "ND", SecondRowWins!AE46/SecondRowCounts!AE46)</f>
        <v>ND</v>
      </c>
      <c r="AF46" s="214" t="str">
        <f>IF(SecondRowCounts!AF46 = 0, "ND", SecondRowWins!AF46/SecondRowCounts!AF46)</f>
        <v>ND</v>
      </c>
      <c r="AG46" s="214" t="str">
        <f>IF(SecondRowCounts!AG46 = 0, "ND", SecondRowWins!AG46/SecondRowCounts!AG46)</f>
        <v>ND</v>
      </c>
      <c r="AH46" s="214" t="str">
        <f>IF(SecondRowCounts!AH46 = 0, "ND", SecondRowWins!AH46/SecondRowCounts!AH46)</f>
        <v>ND</v>
      </c>
      <c r="AI46" s="214" t="str">
        <f>IF(SecondRowCounts!AI46 = 0, "ND", SecondRowWins!AI46/SecondRowCounts!AI46)</f>
        <v>ND</v>
      </c>
      <c r="AJ46" s="214" t="str">
        <f>IF(SecondRowCounts!AJ46 = 0, "ND", SecondRowWins!AJ46/SecondRowCounts!AJ46)</f>
        <v>ND</v>
      </c>
      <c r="AK46" s="214" t="str">
        <f>IF(SecondRowCounts!AK46 = 0, "ND", SecondRowWins!AK46/SecondRowCounts!AK46)</f>
        <v>ND</v>
      </c>
      <c r="AL46" s="214" t="str">
        <f>IF(SecondRowCounts!AL46 = 0, "ND", SecondRowWins!AL46/SecondRowCounts!AL46)</f>
        <v>ND</v>
      </c>
      <c r="AM46" s="214" t="str">
        <f>IF(SecondRowCounts!AM46 = 0, "ND", SecondRowWins!AM46/SecondRowCounts!AM46)</f>
        <v>ND</v>
      </c>
      <c r="AN46" s="214" t="str">
        <f>IF(SecondRowCounts!AN46 = 0, "ND", SecondRowWins!AN46/SecondRowCounts!AN46)</f>
        <v>ND</v>
      </c>
      <c r="AO46" s="214" t="str">
        <f>IF(SecondRowCounts!AO46 = 0, "ND", SecondRowWins!AO46/SecondRowCounts!AO46)</f>
        <v>ND</v>
      </c>
      <c r="AP46" s="214" t="str">
        <f>IF(SecondRowCounts!AP46 = 0, "ND", SecondRowWins!AP46/SecondRowCounts!AP46)</f>
        <v>ND</v>
      </c>
    </row>
    <row r="47">
      <c r="A47" s="212" t="s">
        <v>462</v>
      </c>
      <c r="B47" s="214">
        <f>IF(SecondRowCounts!B47 = 0, "ND", SecondRowWins!B47/SecondRowCounts!B47)</f>
        <v>0.7222222222</v>
      </c>
      <c r="C47" s="214" t="str">
        <f>IF(SecondRowCounts!C47 = 0, "ND", SecondRowWins!C47/SecondRowCounts!C47)</f>
        <v>ND</v>
      </c>
      <c r="D47" s="214" t="str">
        <f>IF(SecondRowCounts!D47 = 0, "ND", SecondRowWins!D47/SecondRowCounts!D47)</f>
        <v>ND</v>
      </c>
      <c r="E47" s="214">
        <f>IF(SecondRowCounts!E47 = 0, "ND", SecondRowWins!E47/SecondRowCounts!E47)</f>
        <v>0.7777777778</v>
      </c>
      <c r="F47" s="214">
        <f>IF(SecondRowCounts!F47 = 0, "ND", SecondRowWins!F47/SecondRowCounts!F47)</f>
        <v>0.737704918</v>
      </c>
      <c r="G47" s="214">
        <f>IF(SecondRowCounts!G47 = 0, "ND", SecondRowWins!G47/SecondRowCounts!G47)</f>
        <v>0.8130081301</v>
      </c>
      <c r="H47" s="214">
        <f>IF(SecondRowCounts!H47 = 0, "ND", SecondRowWins!H47/SecondRowCounts!H47)</f>
        <v>0.7058823529</v>
      </c>
      <c r="I47" s="214">
        <f>IF(SecondRowCounts!I47 = 0, "ND", SecondRowWins!I47/SecondRowCounts!I47)</f>
        <v>0.7165354331</v>
      </c>
      <c r="J47" s="214">
        <f>IF(SecondRowCounts!J47 = 0, "ND", SecondRowWins!J47/SecondRowCounts!J47)</f>
        <v>0.6276595745</v>
      </c>
      <c r="K47" s="214">
        <f>IF(SecondRowCounts!K47 = 0, "ND", SecondRowWins!K47/SecondRowCounts!K47)</f>
        <v>0.7551020408</v>
      </c>
      <c r="L47" s="214">
        <f>IF(SecondRowCounts!L47 = 0, "ND", SecondRowWins!L47/SecondRowCounts!L47)</f>
        <v>0.5</v>
      </c>
      <c r="M47" s="214">
        <f>IF(SecondRowCounts!M47 = 0, "ND", SecondRowWins!M47/SecondRowCounts!M47)</f>
        <v>0.75</v>
      </c>
      <c r="N47" s="214">
        <f>IF(SecondRowCounts!N47 = 0, "ND", SecondRowWins!N47/SecondRowCounts!N47)</f>
        <v>0.5</v>
      </c>
      <c r="O47" s="214" t="str">
        <f>IF(SecondRowCounts!O47 = 0, "ND", SecondRowWins!O47/SecondRowCounts!O47)</f>
        <v>ND</v>
      </c>
      <c r="P47" s="214" t="str">
        <f>IF(SecondRowCounts!P47 = 0, "ND", SecondRowWins!P47/SecondRowCounts!P47)</f>
        <v>ND</v>
      </c>
      <c r="Q47" s="214" t="str">
        <f>IF(SecondRowCounts!Q47 = 0, "ND", SecondRowWins!Q47/SecondRowCounts!Q47)</f>
        <v>ND</v>
      </c>
      <c r="R47" s="214" t="str">
        <f>IF(SecondRowCounts!R47 = 0, "ND", SecondRowWins!R47/SecondRowCounts!R47)</f>
        <v>ND</v>
      </c>
      <c r="S47" s="214" t="str">
        <f>IF(SecondRowCounts!S47 = 0, "ND", SecondRowWins!S47/SecondRowCounts!S47)</f>
        <v>ND</v>
      </c>
      <c r="T47" s="214" t="str">
        <f>IF(SecondRowCounts!T47 = 0, "ND", SecondRowWins!T47/SecondRowCounts!T47)</f>
        <v>ND</v>
      </c>
      <c r="U47" s="214" t="str">
        <f>IF(SecondRowCounts!U47 = 0, "ND", SecondRowWins!U47/SecondRowCounts!U47)</f>
        <v>ND</v>
      </c>
      <c r="V47" s="214" t="str">
        <f>IF(SecondRowCounts!V47 = 0, "ND", SecondRowWins!V47/SecondRowCounts!V47)</f>
        <v>ND</v>
      </c>
      <c r="W47" s="214" t="str">
        <f>IF(SecondRowCounts!W47 = 0, "ND", SecondRowWins!W47/SecondRowCounts!W47)</f>
        <v>ND</v>
      </c>
      <c r="X47" s="214" t="str">
        <f>IF(SecondRowCounts!X47 = 0, "ND", SecondRowWins!X47/SecondRowCounts!X47)</f>
        <v>ND</v>
      </c>
      <c r="Y47" s="214" t="str">
        <f>IF(SecondRowCounts!Y47 = 0, "ND", SecondRowWins!Y47/SecondRowCounts!Y47)</f>
        <v>ND</v>
      </c>
      <c r="Z47" s="214" t="str">
        <f>IF(SecondRowCounts!Z47 = 0, "ND", SecondRowWins!Z47/SecondRowCounts!Z47)</f>
        <v>ND</v>
      </c>
      <c r="AA47" s="214" t="str">
        <f>IF(SecondRowCounts!AA47 = 0, "ND", SecondRowWins!AA47/SecondRowCounts!AA47)</f>
        <v>ND</v>
      </c>
      <c r="AB47" s="214" t="str">
        <f>IF(SecondRowCounts!AB47 = 0, "ND", SecondRowWins!AB47/SecondRowCounts!AB47)</f>
        <v>ND</v>
      </c>
      <c r="AC47" s="214" t="str">
        <f>IF(SecondRowCounts!AC47 = 0, "ND", SecondRowWins!AC47/SecondRowCounts!AC47)</f>
        <v>ND</v>
      </c>
      <c r="AD47" s="214" t="str">
        <f>IF(SecondRowCounts!AD47 = 0, "ND", SecondRowWins!AD47/SecondRowCounts!AD47)</f>
        <v>ND</v>
      </c>
      <c r="AE47" s="214" t="str">
        <f>IF(SecondRowCounts!AE47 = 0, "ND", SecondRowWins!AE47/SecondRowCounts!AE47)</f>
        <v>ND</v>
      </c>
      <c r="AF47" s="214" t="str">
        <f>IF(SecondRowCounts!AF47 = 0, "ND", SecondRowWins!AF47/SecondRowCounts!AF47)</f>
        <v>ND</v>
      </c>
      <c r="AG47" s="214" t="str">
        <f>IF(SecondRowCounts!AG47 = 0, "ND", SecondRowWins!AG47/SecondRowCounts!AG47)</f>
        <v>ND</v>
      </c>
      <c r="AH47" s="214" t="str">
        <f>IF(SecondRowCounts!AH47 = 0, "ND", SecondRowWins!AH47/SecondRowCounts!AH47)</f>
        <v>ND</v>
      </c>
      <c r="AI47" s="214" t="str">
        <f>IF(SecondRowCounts!AI47 = 0, "ND", SecondRowWins!AI47/SecondRowCounts!AI47)</f>
        <v>ND</v>
      </c>
      <c r="AJ47" s="214" t="str">
        <f>IF(SecondRowCounts!AJ47 = 0, "ND", SecondRowWins!AJ47/SecondRowCounts!AJ47)</f>
        <v>ND</v>
      </c>
      <c r="AK47" s="214" t="str">
        <f>IF(SecondRowCounts!AK47 = 0, "ND", SecondRowWins!AK47/SecondRowCounts!AK47)</f>
        <v>ND</v>
      </c>
      <c r="AL47" s="214" t="str">
        <f>IF(SecondRowCounts!AL47 = 0, "ND", SecondRowWins!AL47/SecondRowCounts!AL47)</f>
        <v>ND</v>
      </c>
      <c r="AM47" s="214" t="str">
        <f>IF(SecondRowCounts!AM47 = 0, "ND", SecondRowWins!AM47/SecondRowCounts!AM47)</f>
        <v>ND</v>
      </c>
      <c r="AN47" s="214" t="str">
        <f>IF(SecondRowCounts!AN47 = 0, "ND", SecondRowWins!AN47/SecondRowCounts!AN47)</f>
        <v>ND</v>
      </c>
      <c r="AO47" s="214" t="str">
        <f>IF(SecondRowCounts!AO47 = 0, "ND", SecondRowWins!AO47/SecondRowCounts!AO47)</f>
        <v>ND</v>
      </c>
      <c r="AP47" s="214" t="str">
        <f>IF(SecondRowCounts!AP47 = 0, "ND", SecondRowWins!AP47/SecondRowCounts!AP47)</f>
        <v>ND</v>
      </c>
    </row>
    <row r="48">
      <c r="A48" s="212" t="s">
        <v>474</v>
      </c>
      <c r="B48" s="214">
        <f>IF(SecondRowCounts!B48 = 0, "ND", SecondRowWins!B48/SecondRowCounts!B48)</f>
        <v>0.5449438202</v>
      </c>
      <c r="C48" s="214" t="str">
        <f>IF(SecondRowCounts!C48 = 0, "ND", SecondRowWins!C48/SecondRowCounts!C48)</f>
        <v>ND</v>
      </c>
      <c r="D48" s="214" t="str">
        <f>IF(SecondRowCounts!D48 = 0, "ND", SecondRowWins!D48/SecondRowCounts!D48)</f>
        <v>ND</v>
      </c>
      <c r="E48" s="214" t="str">
        <f>IF(SecondRowCounts!E48 = 0, "ND", SecondRowWins!E48/SecondRowCounts!E48)</f>
        <v>ND</v>
      </c>
      <c r="F48" s="214" t="str">
        <f>IF(SecondRowCounts!F48 = 0, "ND", SecondRowWins!F48/SecondRowCounts!F48)</f>
        <v>ND</v>
      </c>
      <c r="G48" s="214" t="str">
        <f>IF(SecondRowCounts!G48 = 0, "ND", SecondRowWins!G48/SecondRowCounts!G48)</f>
        <v>ND</v>
      </c>
      <c r="H48" s="214">
        <f>IF(SecondRowCounts!H48 = 0, "ND", SecondRowWins!H48/SecondRowCounts!H48)</f>
        <v>0.7285714286</v>
      </c>
      <c r="I48" s="214">
        <f>IF(SecondRowCounts!I48 = 0, "ND", SecondRowWins!I48/SecondRowCounts!I48)</f>
        <v>0.5517241379</v>
      </c>
      <c r="J48" s="214">
        <f>IF(SecondRowCounts!J48 = 0, "ND", SecondRowWins!J48/SecondRowCounts!J48)</f>
        <v>0.4680851064</v>
      </c>
      <c r="K48" s="214">
        <f>IF(SecondRowCounts!K48 = 0, "ND", SecondRowWins!K48/SecondRowCounts!K48)</f>
        <v>0.4375</v>
      </c>
      <c r="L48" s="214">
        <f>IF(SecondRowCounts!L48 = 0, "ND", SecondRowWins!L48/SecondRowCounts!L48)</f>
        <v>0.3571428571</v>
      </c>
      <c r="M48" s="214">
        <f>IF(SecondRowCounts!M48 = 0, "ND", SecondRowWins!M48/SecondRowCounts!M48)</f>
        <v>0</v>
      </c>
      <c r="N48" s="214" t="str">
        <f>IF(SecondRowCounts!N48 = 0, "ND", SecondRowWins!N48/SecondRowCounts!N48)</f>
        <v>ND</v>
      </c>
      <c r="O48" s="214" t="str">
        <f>IF(SecondRowCounts!O48 = 0, "ND", SecondRowWins!O48/SecondRowCounts!O48)</f>
        <v>ND</v>
      </c>
      <c r="P48" s="214" t="str">
        <f>IF(SecondRowCounts!P48 = 0, "ND", SecondRowWins!P48/SecondRowCounts!P48)</f>
        <v>ND</v>
      </c>
      <c r="Q48" s="214" t="str">
        <f>IF(SecondRowCounts!Q48 = 0, "ND", SecondRowWins!Q48/SecondRowCounts!Q48)</f>
        <v>ND</v>
      </c>
      <c r="R48" s="214" t="str">
        <f>IF(SecondRowCounts!R48 = 0, "ND", SecondRowWins!R48/SecondRowCounts!R48)</f>
        <v>ND</v>
      </c>
      <c r="S48" s="214" t="str">
        <f>IF(SecondRowCounts!S48 = 0, "ND", SecondRowWins!S48/SecondRowCounts!S48)</f>
        <v>ND</v>
      </c>
      <c r="T48" s="214" t="str">
        <f>IF(SecondRowCounts!T48 = 0, "ND", SecondRowWins!T48/SecondRowCounts!T48)</f>
        <v>ND</v>
      </c>
      <c r="U48" s="214" t="str">
        <f>IF(SecondRowCounts!U48 = 0, "ND", SecondRowWins!U48/SecondRowCounts!U48)</f>
        <v>ND</v>
      </c>
      <c r="V48" s="214" t="str">
        <f>IF(SecondRowCounts!V48 = 0, "ND", SecondRowWins!V48/SecondRowCounts!V48)</f>
        <v>ND</v>
      </c>
      <c r="W48" s="214" t="str">
        <f>IF(SecondRowCounts!W48 = 0, "ND", SecondRowWins!W48/SecondRowCounts!W48)</f>
        <v>ND</v>
      </c>
      <c r="X48" s="214" t="str">
        <f>IF(SecondRowCounts!X48 = 0, "ND", SecondRowWins!X48/SecondRowCounts!X48)</f>
        <v>ND</v>
      </c>
      <c r="Y48" s="214" t="str">
        <f>IF(SecondRowCounts!Y48 = 0, "ND", SecondRowWins!Y48/SecondRowCounts!Y48)</f>
        <v>ND</v>
      </c>
      <c r="Z48" s="214" t="str">
        <f>IF(SecondRowCounts!Z48 = 0, "ND", SecondRowWins!Z48/SecondRowCounts!Z48)</f>
        <v>ND</v>
      </c>
      <c r="AA48" s="214" t="str">
        <f>IF(SecondRowCounts!AA48 = 0, "ND", SecondRowWins!AA48/SecondRowCounts!AA48)</f>
        <v>ND</v>
      </c>
      <c r="AB48" s="214" t="str">
        <f>IF(SecondRowCounts!AB48 = 0, "ND", SecondRowWins!AB48/SecondRowCounts!AB48)</f>
        <v>ND</v>
      </c>
      <c r="AC48" s="214" t="str">
        <f>IF(SecondRowCounts!AC48 = 0, "ND", SecondRowWins!AC48/SecondRowCounts!AC48)</f>
        <v>ND</v>
      </c>
      <c r="AD48" s="214" t="str">
        <f>IF(SecondRowCounts!AD48 = 0, "ND", SecondRowWins!AD48/SecondRowCounts!AD48)</f>
        <v>ND</v>
      </c>
      <c r="AE48" s="214" t="str">
        <f>IF(SecondRowCounts!AE48 = 0, "ND", SecondRowWins!AE48/SecondRowCounts!AE48)</f>
        <v>ND</v>
      </c>
      <c r="AF48" s="214" t="str">
        <f>IF(SecondRowCounts!AF48 = 0, "ND", SecondRowWins!AF48/SecondRowCounts!AF48)</f>
        <v>ND</v>
      </c>
      <c r="AG48" s="214" t="str">
        <f>IF(SecondRowCounts!AG48 = 0, "ND", SecondRowWins!AG48/SecondRowCounts!AG48)</f>
        <v>ND</v>
      </c>
      <c r="AH48" s="214" t="str">
        <f>IF(SecondRowCounts!AH48 = 0, "ND", SecondRowWins!AH48/SecondRowCounts!AH48)</f>
        <v>ND</v>
      </c>
      <c r="AI48" s="214" t="str">
        <f>IF(SecondRowCounts!AI48 = 0, "ND", SecondRowWins!AI48/SecondRowCounts!AI48)</f>
        <v>ND</v>
      </c>
      <c r="AJ48" s="214" t="str">
        <f>IF(SecondRowCounts!AJ48 = 0, "ND", SecondRowWins!AJ48/SecondRowCounts!AJ48)</f>
        <v>ND</v>
      </c>
      <c r="AK48" s="214" t="str">
        <f>IF(SecondRowCounts!AK48 = 0, "ND", SecondRowWins!AK48/SecondRowCounts!AK48)</f>
        <v>ND</v>
      </c>
      <c r="AL48" s="214" t="str">
        <f>IF(SecondRowCounts!AL48 = 0, "ND", SecondRowWins!AL48/SecondRowCounts!AL48)</f>
        <v>ND</v>
      </c>
      <c r="AM48" s="214" t="str">
        <f>IF(SecondRowCounts!AM48 = 0, "ND", SecondRowWins!AM48/SecondRowCounts!AM48)</f>
        <v>ND</v>
      </c>
      <c r="AN48" s="214" t="str">
        <f>IF(SecondRowCounts!AN48 = 0, "ND", SecondRowWins!AN48/SecondRowCounts!AN48)</f>
        <v>ND</v>
      </c>
      <c r="AO48" s="214" t="str">
        <f>IF(SecondRowCounts!AO48 = 0, "ND", SecondRowWins!AO48/SecondRowCounts!AO48)</f>
        <v>ND</v>
      </c>
      <c r="AP48" s="214" t="str">
        <f>IF(SecondRowCounts!AP48 = 0, "ND", SecondRowWins!AP48/SecondRowCounts!AP48)</f>
        <v>ND</v>
      </c>
    </row>
    <row r="49">
      <c r="A49" s="212" t="s">
        <v>482</v>
      </c>
      <c r="B49" s="214">
        <f>IF(SecondRowCounts!B49 = 0, "ND", SecondRowWins!B49/SecondRowCounts!B49)</f>
        <v>0.5897435897</v>
      </c>
      <c r="C49" s="214" t="str">
        <f>IF(SecondRowCounts!C49 = 0, "ND", SecondRowWins!C49/SecondRowCounts!C49)</f>
        <v>ND</v>
      </c>
      <c r="D49" s="214" t="str">
        <f>IF(SecondRowCounts!D49 = 0, "ND", SecondRowWins!D49/SecondRowCounts!D49)</f>
        <v>ND</v>
      </c>
      <c r="E49" s="214" t="str">
        <f>IF(SecondRowCounts!E49 = 0, "ND", SecondRowWins!E49/SecondRowCounts!E49)</f>
        <v>ND</v>
      </c>
      <c r="F49" s="214" t="str">
        <f>IF(SecondRowCounts!F49 = 0, "ND", SecondRowWins!F49/SecondRowCounts!F49)</f>
        <v>ND</v>
      </c>
      <c r="G49" s="214" t="str">
        <f>IF(SecondRowCounts!G49 = 0, "ND", SecondRowWins!G49/SecondRowCounts!G49)</f>
        <v>ND</v>
      </c>
      <c r="H49" s="214" t="str">
        <f>IF(SecondRowCounts!H49 = 0, "ND", SecondRowWins!H49/SecondRowCounts!H49)</f>
        <v>ND</v>
      </c>
      <c r="I49" s="214">
        <f>IF(SecondRowCounts!I49 = 0, "ND", SecondRowWins!I49/SecondRowCounts!I49)</f>
        <v>0.8</v>
      </c>
      <c r="J49" s="214">
        <f>IF(SecondRowCounts!J49 = 0, "ND", SecondRowWins!J49/SecondRowCounts!J49)</f>
        <v>0.5</v>
      </c>
      <c r="K49" s="214">
        <f>IF(SecondRowCounts!K49 = 0, "ND", SecondRowWins!K49/SecondRowCounts!K49)</f>
        <v>0.5714285714</v>
      </c>
      <c r="L49" s="214">
        <f>IF(SecondRowCounts!L49 = 0, "ND", SecondRowWins!L49/SecondRowCounts!L49)</f>
        <v>0.6363636364</v>
      </c>
      <c r="M49" s="214">
        <f>IF(SecondRowCounts!M49 = 0, "ND", SecondRowWins!M49/SecondRowCounts!M49)</f>
        <v>0.6</v>
      </c>
      <c r="N49" s="214">
        <f>IF(SecondRowCounts!N49 = 0, "ND", SecondRowWins!N49/SecondRowCounts!N49)</f>
        <v>0.5</v>
      </c>
      <c r="O49" s="214">
        <f>IF(SecondRowCounts!O49 = 0, "ND", SecondRowWins!O49/SecondRowCounts!O49)</f>
        <v>0.3333333333</v>
      </c>
      <c r="P49" s="214" t="str">
        <f>IF(SecondRowCounts!P49 = 0, "ND", SecondRowWins!P49/SecondRowCounts!P49)</f>
        <v>ND</v>
      </c>
      <c r="Q49" s="214" t="str">
        <f>IF(SecondRowCounts!Q49 = 0, "ND", SecondRowWins!Q49/SecondRowCounts!Q49)</f>
        <v>ND</v>
      </c>
      <c r="R49" s="214" t="str">
        <f>IF(SecondRowCounts!R49 = 0, "ND", SecondRowWins!R49/SecondRowCounts!R49)</f>
        <v>ND</v>
      </c>
      <c r="S49" s="214" t="str">
        <f>IF(SecondRowCounts!S49 = 0, "ND", SecondRowWins!S49/SecondRowCounts!S49)</f>
        <v>ND</v>
      </c>
      <c r="T49" s="214" t="str">
        <f>IF(SecondRowCounts!T49 = 0, "ND", SecondRowWins!T49/SecondRowCounts!T49)</f>
        <v>ND</v>
      </c>
      <c r="U49" s="214" t="str">
        <f>IF(SecondRowCounts!U49 = 0, "ND", SecondRowWins!U49/SecondRowCounts!U49)</f>
        <v>ND</v>
      </c>
      <c r="V49" s="214" t="str">
        <f>IF(SecondRowCounts!V49 = 0, "ND", SecondRowWins!V49/SecondRowCounts!V49)</f>
        <v>ND</v>
      </c>
      <c r="W49" s="214" t="str">
        <f>IF(SecondRowCounts!W49 = 0, "ND", SecondRowWins!W49/SecondRowCounts!W49)</f>
        <v>ND</v>
      </c>
      <c r="X49" s="214" t="str">
        <f>IF(SecondRowCounts!X49 = 0, "ND", SecondRowWins!X49/SecondRowCounts!X49)</f>
        <v>ND</v>
      </c>
      <c r="Y49" s="214" t="str">
        <f>IF(SecondRowCounts!Y49 = 0, "ND", SecondRowWins!Y49/SecondRowCounts!Y49)</f>
        <v>ND</v>
      </c>
      <c r="Z49" s="214" t="str">
        <f>IF(SecondRowCounts!Z49 = 0, "ND", SecondRowWins!Z49/SecondRowCounts!Z49)</f>
        <v>ND</v>
      </c>
      <c r="AA49" s="214" t="str">
        <f>IF(SecondRowCounts!AA49 = 0, "ND", SecondRowWins!AA49/SecondRowCounts!AA49)</f>
        <v>ND</v>
      </c>
      <c r="AB49" s="214" t="str">
        <f>IF(SecondRowCounts!AB49 = 0, "ND", SecondRowWins!AB49/SecondRowCounts!AB49)</f>
        <v>ND</v>
      </c>
      <c r="AC49" s="214" t="str">
        <f>IF(SecondRowCounts!AC49 = 0, "ND", SecondRowWins!AC49/SecondRowCounts!AC49)</f>
        <v>ND</v>
      </c>
      <c r="AD49" s="214" t="str">
        <f>IF(SecondRowCounts!AD49 = 0, "ND", SecondRowWins!AD49/SecondRowCounts!AD49)</f>
        <v>ND</v>
      </c>
      <c r="AE49" s="214" t="str">
        <f>IF(SecondRowCounts!AE49 = 0, "ND", SecondRowWins!AE49/SecondRowCounts!AE49)</f>
        <v>ND</v>
      </c>
      <c r="AF49" s="214" t="str">
        <f>IF(SecondRowCounts!AF49 = 0, "ND", SecondRowWins!AF49/SecondRowCounts!AF49)</f>
        <v>ND</v>
      </c>
      <c r="AG49" s="214" t="str">
        <f>IF(SecondRowCounts!AG49 = 0, "ND", SecondRowWins!AG49/SecondRowCounts!AG49)</f>
        <v>ND</v>
      </c>
      <c r="AH49" s="214" t="str">
        <f>IF(SecondRowCounts!AH49 = 0, "ND", SecondRowWins!AH49/SecondRowCounts!AH49)</f>
        <v>ND</v>
      </c>
      <c r="AI49" s="214" t="str">
        <f>IF(SecondRowCounts!AI49 = 0, "ND", SecondRowWins!AI49/SecondRowCounts!AI49)</f>
        <v>ND</v>
      </c>
      <c r="AJ49" s="214" t="str">
        <f>IF(SecondRowCounts!AJ49 = 0, "ND", SecondRowWins!AJ49/SecondRowCounts!AJ49)</f>
        <v>ND</v>
      </c>
      <c r="AK49" s="214" t="str">
        <f>IF(SecondRowCounts!AK49 = 0, "ND", SecondRowWins!AK49/SecondRowCounts!AK49)</f>
        <v>ND</v>
      </c>
      <c r="AL49" s="214" t="str">
        <f>IF(SecondRowCounts!AL49 = 0, "ND", SecondRowWins!AL49/SecondRowCounts!AL49)</f>
        <v>ND</v>
      </c>
      <c r="AM49" s="214" t="str">
        <f>IF(SecondRowCounts!AM49 = 0, "ND", SecondRowWins!AM49/SecondRowCounts!AM49)</f>
        <v>ND</v>
      </c>
      <c r="AN49" s="214" t="str">
        <f>IF(SecondRowCounts!AN49 = 0, "ND", SecondRowWins!AN49/SecondRowCounts!AN49)</f>
        <v>ND</v>
      </c>
      <c r="AO49" s="214" t="str">
        <f>IF(SecondRowCounts!AO49 = 0, "ND", SecondRowWins!AO49/SecondRowCounts!AO49)</f>
        <v>ND</v>
      </c>
      <c r="AP49" s="214" t="str">
        <f>IF(SecondRowCounts!AP49 = 0, "ND", SecondRowWins!AP49/SecondRowCounts!AP49)</f>
        <v>ND</v>
      </c>
    </row>
    <row r="50">
      <c r="A50" s="212" t="s">
        <v>72</v>
      </c>
      <c r="B50" s="214">
        <f>IF(SecondRowCounts!B50 = 0, "ND", SecondRowWins!B50/SecondRowCounts!B50)</f>
        <v>0.4906284454</v>
      </c>
      <c r="C50" s="214" t="str">
        <f>IF(SecondRowCounts!C50 = 0, "ND", SecondRowWins!C50/SecondRowCounts!C50)</f>
        <v>ND</v>
      </c>
      <c r="D50" s="214">
        <f>IF(SecondRowCounts!D50 = 0, "ND", SecondRowWins!D50/SecondRowCounts!D50)</f>
        <v>0.6294416244</v>
      </c>
      <c r="E50" s="214">
        <f>IF(SecondRowCounts!E50 = 0, "ND", SecondRowWins!E50/SecondRowCounts!E50)</f>
        <v>0.6112676056</v>
      </c>
      <c r="F50" s="214">
        <f>IF(SecondRowCounts!F50 = 0, "ND", SecondRowWins!F50/SecondRowCounts!F50)</f>
        <v>0.6293436293</v>
      </c>
      <c r="G50" s="214">
        <f>IF(SecondRowCounts!G50 = 0, "ND", SecondRowWins!G50/SecondRowCounts!G50)</f>
        <v>0.4971671388</v>
      </c>
      <c r="H50" s="214">
        <f>IF(SecondRowCounts!H50 = 0, "ND", SecondRowWins!H50/SecondRowCounts!H50)</f>
        <v>0.4316057774</v>
      </c>
      <c r="I50" s="214">
        <f>IF(SecondRowCounts!I50 = 0, "ND", SecondRowWins!I50/SecondRowCounts!I50)</f>
        <v>0.2949308756</v>
      </c>
      <c r="J50" s="214">
        <f>IF(SecondRowCounts!J50 = 0, "ND", SecondRowWins!J50/SecondRowCounts!J50)</f>
        <v>0.1818181818</v>
      </c>
      <c r="K50" s="214" t="str">
        <f>IF(SecondRowCounts!K50 = 0, "ND", SecondRowWins!K50/SecondRowCounts!K50)</f>
        <v>ND</v>
      </c>
      <c r="L50" s="214" t="str">
        <f>IF(SecondRowCounts!L50 = 0, "ND", SecondRowWins!L50/SecondRowCounts!L50)</f>
        <v>ND</v>
      </c>
      <c r="M50" s="214" t="str">
        <f>IF(SecondRowCounts!M50 = 0, "ND", SecondRowWins!M50/SecondRowCounts!M50)</f>
        <v>ND</v>
      </c>
      <c r="N50" s="214" t="str">
        <f>IF(SecondRowCounts!N50 = 0, "ND", SecondRowWins!N50/SecondRowCounts!N50)</f>
        <v>ND</v>
      </c>
      <c r="O50" s="214" t="str">
        <f>IF(SecondRowCounts!O50 = 0, "ND", SecondRowWins!O50/SecondRowCounts!O50)</f>
        <v>ND</v>
      </c>
      <c r="P50" s="214" t="str">
        <f>IF(SecondRowCounts!P50 = 0, "ND", SecondRowWins!P50/SecondRowCounts!P50)</f>
        <v>ND</v>
      </c>
      <c r="Q50" s="214" t="str">
        <f>IF(SecondRowCounts!Q50 = 0, "ND", SecondRowWins!Q50/SecondRowCounts!Q50)</f>
        <v>ND</v>
      </c>
      <c r="R50" s="214" t="str">
        <f>IF(SecondRowCounts!R50 = 0, "ND", SecondRowWins!R50/SecondRowCounts!R50)</f>
        <v>ND</v>
      </c>
      <c r="S50" s="214" t="str">
        <f>IF(SecondRowCounts!S50 = 0, "ND", SecondRowWins!S50/SecondRowCounts!S50)</f>
        <v>ND</v>
      </c>
      <c r="T50" s="214" t="str">
        <f>IF(SecondRowCounts!T50 = 0, "ND", SecondRowWins!T50/SecondRowCounts!T50)</f>
        <v>ND</v>
      </c>
      <c r="U50" s="214" t="str">
        <f>IF(SecondRowCounts!U50 = 0, "ND", SecondRowWins!U50/SecondRowCounts!U50)</f>
        <v>ND</v>
      </c>
      <c r="V50" s="214" t="str">
        <f>IF(SecondRowCounts!V50 = 0, "ND", SecondRowWins!V50/SecondRowCounts!V50)</f>
        <v>ND</v>
      </c>
      <c r="W50" s="214" t="str">
        <f>IF(SecondRowCounts!W50 = 0, "ND", SecondRowWins!W50/SecondRowCounts!W50)</f>
        <v>ND</v>
      </c>
      <c r="X50" s="214" t="str">
        <f>IF(SecondRowCounts!X50 = 0, "ND", SecondRowWins!X50/SecondRowCounts!X50)</f>
        <v>ND</v>
      </c>
      <c r="Y50" s="214" t="str">
        <f>IF(SecondRowCounts!Y50 = 0, "ND", SecondRowWins!Y50/SecondRowCounts!Y50)</f>
        <v>ND</v>
      </c>
      <c r="Z50" s="214" t="str">
        <f>IF(SecondRowCounts!Z50 = 0, "ND", SecondRowWins!Z50/SecondRowCounts!Z50)</f>
        <v>ND</v>
      </c>
      <c r="AA50" s="214" t="str">
        <f>IF(SecondRowCounts!AA50 = 0, "ND", SecondRowWins!AA50/SecondRowCounts!AA50)</f>
        <v>ND</v>
      </c>
      <c r="AB50" s="214" t="str">
        <f>IF(SecondRowCounts!AB50 = 0, "ND", SecondRowWins!AB50/SecondRowCounts!AB50)</f>
        <v>ND</v>
      </c>
      <c r="AC50" s="214" t="str">
        <f>IF(SecondRowCounts!AC50 = 0, "ND", SecondRowWins!AC50/SecondRowCounts!AC50)</f>
        <v>ND</v>
      </c>
      <c r="AD50" s="214" t="str">
        <f>IF(SecondRowCounts!AD50 = 0, "ND", SecondRowWins!AD50/SecondRowCounts!AD50)</f>
        <v>ND</v>
      </c>
      <c r="AE50" s="214" t="str">
        <f>IF(SecondRowCounts!AE50 = 0, "ND", SecondRowWins!AE50/SecondRowCounts!AE50)</f>
        <v>ND</v>
      </c>
      <c r="AF50" s="214" t="str">
        <f>IF(SecondRowCounts!AF50 = 0, "ND", SecondRowWins!AF50/SecondRowCounts!AF50)</f>
        <v>ND</v>
      </c>
      <c r="AG50" s="214" t="str">
        <f>IF(SecondRowCounts!AG50 = 0, "ND", SecondRowWins!AG50/SecondRowCounts!AG50)</f>
        <v>ND</v>
      </c>
      <c r="AH50" s="214" t="str">
        <f>IF(SecondRowCounts!AH50 = 0, "ND", SecondRowWins!AH50/SecondRowCounts!AH50)</f>
        <v>ND</v>
      </c>
      <c r="AI50" s="214" t="str">
        <f>IF(SecondRowCounts!AI50 = 0, "ND", SecondRowWins!AI50/SecondRowCounts!AI50)</f>
        <v>ND</v>
      </c>
      <c r="AJ50" s="214" t="str">
        <f>IF(SecondRowCounts!AJ50 = 0, "ND", SecondRowWins!AJ50/SecondRowCounts!AJ50)</f>
        <v>ND</v>
      </c>
      <c r="AK50" s="214" t="str">
        <f>IF(SecondRowCounts!AK50 = 0, "ND", SecondRowWins!AK50/SecondRowCounts!AK50)</f>
        <v>ND</v>
      </c>
      <c r="AL50" s="214" t="str">
        <f>IF(SecondRowCounts!AL50 = 0, "ND", SecondRowWins!AL50/SecondRowCounts!AL50)</f>
        <v>ND</v>
      </c>
      <c r="AM50" s="214" t="str">
        <f>IF(SecondRowCounts!AM50 = 0, "ND", SecondRowWins!AM50/SecondRowCounts!AM50)</f>
        <v>ND</v>
      </c>
      <c r="AN50" s="214" t="str">
        <f>IF(SecondRowCounts!AN50 = 0, "ND", SecondRowWins!AN50/SecondRowCounts!AN50)</f>
        <v>ND</v>
      </c>
      <c r="AO50" s="214" t="str">
        <f>IF(SecondRowCounts!AO50 = 0, "ND", SecondRowWins!AO50/SecondRowCounts!AO50)</f>
        <v>ND</v>
      </c>
      <c r="AP50" s="214" t="str">
        <f>IF(SecondRowCounts!AP50 = 0, "ND", SecondRowWins!AP50/SecondRowCounts!AP50)</f>
        <v>ND</v>
      </c>
    </row>
    <row r="51">
      <c r="A51" s="212" t="s">
        <v>58</v>
      </c>
      <c r="B51" s="214">
        <f>IF(SecondRowCounts!B51 = 0, "ND", SecondRowWins!B51/SecondRowCounts!B51)</f>
        <v>0.6660649819</v>
      </c>
      <c r="C51" s="214" t="str">
        <f>IF(SecondRowCounts!C51 = 0, "ND", SecondRowWins!C51/SecondRowCounts!C51)</f>
        <v>ND</v>
      </c>
      <c r="D51" s="214">
        <f>IF(SecondRowCounts!D51 = 0, "ND", SecondRowWins!D51/SecondRowCounts!D51)</f>
        <v>0.7358490566</v>
      </c>
      <c r="E51" s="214">
        <f>IF(SecondRowCounts!E51 = 0, "ND", SecondRowWins!E51/SecondRowCounts!E51)</f>
        <v>0.7325800377</v>
      </c>
      <c r="F51" s="214">
        <f>IF(SecondRowCounts!F51 = 0, "ND", SecondRowWins!F51/SecondRowCounts!F51)</f>
        <v>0.687585266</v>
      </c>
      <c r="G51" s="214">
        <f>IF(SecondRowCounts!G51 = 0, "ND", SecondRowWins!G51/SecondRowCounts!G51)</f>
        <v>0.6358024691</v>
      </c>
      <c r="H51" s="214">
        <f>IF(SecondRowCounts!H51 = 0, "ND", SecondRowWins!H51/SecondRowCounts!H51)</f>
        <v>0.6404199475</v>
      </c>
      <c r="I51" s="214">
        <f>IF(SecondRowCounts!I51 = 0, "ND", SecondRowWins!I51/SecondRowCounts!I51)</f>
        <v>0.5465838509</v>
      </c>
      <c r="J51" s="214">
        <f>IF(SecondRowCounts!J51 = 0, "ND", SecondRowWins!J51/SecondRowCounts!J51)</f>
        <v>0.5068493151</v>
      </c>
      <c r="K51" s="214">
        <f>IF(SecondRowCounts!K51 = 0, "ND", SecondRowWins!K51/SecondRowCounts!K51)</f>
        <v>0.4814814815</v>
      </c>
      <c r="L51" s="214">
        <f>IF(SecondRowCounts!L51 = 0, "ND", SecondRowWins!L51/SecondRowCounts!L51)</f>
        <v>0.6666666667</v>
      </c>
      <c r="M51" s="214">
        <f>IF(SecondRowCounts!M51 = 0, "ND", SecondRowWins!M51/SecondRowCounts!M51)</f>
        <v>0</v>
      </c>
      <c r="N51" s="214" t="str">
        <f>IF(SecondRowCounts!N51 = 0, "ND", SecondRowWins!N51/SecondRowCounts!N51)</f>
        <v>ND</v>
      </c>
      <c r="O51" s="214" t="str">
        <f>IF(SecondRowCounts!O51 = 0, "ND", SecondRowWins!O51/SecondRowCounts!O51)</f>
        <v>ND</v>
      </c>
      <c r="P51" s="214" t="str">
        <f>IF(SecondRowCounts!P51 = 0, "ND", SecondRowWins!P51/SecondRowCounts!P51)</f>
        <v>ND</v>
      </c>
      <c r="Q51" s="214" t="str">
        <f>IF(SecondRowCounts!Q51 = 0, "ND", SecondRowWins!Q51/SecondRowCounts!Q51)</f>
        <v>ND</v>
      </c>
      <c r="R51" s="214" t="str">
        <f>IF(SecondRowCounts!R51 = 0, "ND", SecondRowWins!R51/SecondRowCounts!R51)</f>
        <v>ND</v>
      </c>
      <c r="S51" s="214" t="str">
        <f>IF(SecondRowCounts!S51 = 0, "ND", SecondRowWins!S51/SecondRowCounts!S51)</f>
        <v>ND</v>
      </c>
      <c r="T51" s="214" t="str">
        <f>IF(SecondRowCounts!T51 = 0, "ND", SecondRowWins!T51/SecondRowCounts!T51)</f>
        <v>ND</v>
      </c>
      <c r="U51" s="214" t="str">
        <f>IF(SecondRowCounts!U51 = 0, "ND", SecondRowWins!U51/SecondRowCounts!U51)</f>
        <v>ND</v>
      </c>
      <c r="V51" s="214" t="str">
        <f>IF(SecondRowCounts!V51 = 0, "ND", SecondRowWins!V51/SecondRowCounts!V51)</f>
        <v>ND</v>
      </c>
      <c r="W51" s="214" t="str">
        <f>IF(SecondRowCounts!W51 = 0, "ND", SecondRowWins!W51/SecondRowCounts!W51)</f>
        <v>ND</v>
      </c>
      <c r="X51" s="214" t="str">
        <f>IF(SecondRowCounts!X51 = 0, "ND", SecondRowWins!X51/SecondRowCounts!X51)</f>
        <v>ND</v>
      </c>
      <c r="Y51" s="214" t="str">
        <f>IF(SecondRowCounts!Y51 = 0, "ND", SecondRowWins!Y51/SecondRowCounts!Y51)</f>
        <v>ND</v>
      </c>
      <c r="Z51" s="214" t="str">
        <f>IF(SecondRowCounts!Z51 = 0, "ND", SecondRowWins!Z51/SecondRowCounts!Z51)</f>
        <v>ND</v>
      </c>
      <c r="AA51" s="214" t="str">
        <f>IF(SecondRowCounts!AA51 = 0, "ND", SecondRowWins!AA51/SecondRowCounts!AA51)</f>
        <v>ND</v>
      </c>
      <c r="AB51" s="214" t="str">
        <f>IF(SecondRowCounts!AB51 = 0, "ND", SecondRowWins!AB51/SecondRowCounts!AB51)</f>
        <v>ND</v>
      </c>
      <c r="AC51" s="214" t="str">
        <f>IF(SecondRowCounts!AC51 = 0, "ND", SecondRowWins!AC51/SecondRowCounts!AC51)</f>
        <v>ND</v>
      </c>
      <c r="AD51" s="214" t="str">
        <f>IF(SecondRowCounts!AD51 = 0, "ND", SecondRowWins!AD51/SecondRowCounts!AD51)</f>
        <v>ND</v>
      </c>
      <c r="AE51" s="214" t="str">
        <f>IF(SecondRowCounts!AE51 = 0, "ND", SecondRowWins!AE51/SecondRowCounts!AE51)</f>
        <v>ND</v>
      </c>
      <c r="AF51" s="214" t="str">
        <f>IF(SecondRowCounts!AF51 = 0, "ND", SecondRowWins!AF51/SecondRowCounts!AF51)</f>
        <v>ND</v>
      </c>
      <c r="AG51" s="214" t="str">
        <f>IF(SecondRowCounts!AG51 = 0, "ND", SecondRowWins!AG51/SecondRowCounts!AG51)</f>
        <v>ND</v>
      </c>
      <c r="AH51" s="214" t="str">
        <f>IF(SecondRowCounts!AH51 = 0, "ND", SecondRowWins!AH51/SecondRowCounts!AH51)</f>
        <v>ND</v>
      </c>
      <c r="AI51" s="214" t="str">
        <f>IF(SecondRowCounts!AI51 = 0, "ND", SecondRowWins!AI51/SecondRowCounts!AI51)</f>
        <v>ND</v>
      </c>
      <c r="AJ51" s="214" t="str">
        <f>IF(SecondRowCounts!AJ51 = 0, "ND", SecondRowWins!AJ51/SecondRowCounts!AJ51)</f>
        <v>ND</v>
      </c>
      <c r="AK51" s="214" t="str">
        <f>IF(SecondRowCounts!AK51 = 0, "ND", SecondRowWins!AK51/SecondRowCounts!AK51)</f>
        <v>ND</v>
      </c>
      <c r="AL51" s="214" t="str">
        <f>IF(SecondRowCounts!AL51 = 0, "ND", SecondRowWins!AL51/SecondRowCounts!AL51)</f>
        <v>ND</v>
      </c>
      <c r="AM51" s="214" t="str">
        <f>IF(SecondRowCounts!AM51 = 0, "ND", SecondRowWins!AM51/SecondRowCounts!AM51)</f>
        <v>ND</v>
      </c>
      <c r="AN51" s="214" t="str">
        <f>IF(SecondRowCounts!AN51 = 0, "ND", SecondRowWins!AN51/SecondRowCounts!AN51)</f>
        <v>ND</v>
      </c>
      <c r="AO51" s="214" t="str">
        <f>IF(SecondRowCounts!AO51 = 0, "ND", SecondRowWins!AO51/SecondRowCounts!AO51)</f>
        <v>ND</v>
      </c>
      <c r="AP51" s="214" t="str">
        <f>IF(SecondRowCounts!AP51 = 0, "ND", SecondRowWins!AP51/SecondRowCounts!AP51)</f>
        <v>ND</v>
      </c>
    </row>
    <row r="52">
      <c r="A52" s="212" t="s">
        <v>509</v>
      </c>
      <c r="B52" s="214">
        <f>IF(SecondRowCounts!B52 = 0, "ND", SecondRowWins!B52/SecondRowCounts!B52)</f>
        <v>0.5</v>
      </c>
      <c r="C52" s="214" t="str">
        <f>IF(SecondRowCounts!C52 = 0, "ND", SecondRowWins!C52/SecondRowCounts!C52)</f>
        <v>ND</v>
      </c>
      <c r="D52" s="214" t="str">
        <f>IF(SecondRowCounts!D52 = 0, "ND", SecondRowWins!D52/SecondRowCounts!D52)</f>
        <v>ND</v>
      </c>
      <c r="E52" s="214" t="str">
        <f>IF(SecondRowCounts!E52 = 0, "ND", SecondRowWins!E52/SecondRowCounts!E52)</f>
        <v>ND</v>
      </c>
      <c r="F52" s="214" t="str">
        <f>IF(SecondRowCounts!F52 = 0, "ND", SecondRowWins!F52/SecondRowCounts!F52)</f>
        <v>ND</v>
      </c>
      <c r="G52" s="214" t="str">
        <f>IF(SecondRowCounts!G52 = 0, "ND", SecondRowWins!G52/SecondRowCounts!G52)</f>
        <v>ND</v>
      </c>
      <c r="H52" s="214" t="str">
        <f>IF(SecondRowCounts!H52 = 0, "ND", SecondRowWins!H52/SecondRowCounts!H52)</f>
        <v>ND</v>
      </c>
      <c r="I52" s="214" t="str">
        <f>IF(SecondRowCounts!I52 = 0, "ND", SecondRowWins!I52/SecondRowCounts!I52)</f>
        <v>ND</v>
      </c>
      <c r="J52" s="214" t="str">
        <f>IF(SecondRowCounts!J52 = 0, "ND", SecondRowWins!J52/SecondRowCounts!J52)</f>
        <v>ND</v>
      </c>
      <c r="K52" s="214" t="str">
        <f>IF(SecondRowCounts!K52 = 0, "ND", SecondRowWins!K52/SecondRowCounts!K52)</f>
        <v>ND</v>
      </c>
      <c r="L52" s="214">
        <f>IF(SecondRowCounts!L52 = 0, "ND", SecondRowWins!L52/SecondRowCounts!L52)</f>
        <v>0</v>
      </c>
      <c r="M52" s="214" t="str">
        <f>IF(SecondRowCounts!M52 = 0, "ND", SecondRowWins!M52/SecondRowCounts!M52)</f>
        <v>ND</v>
      </c>
      <c r="N52" s="214">
        <f>IF(SecondRowCounts!N52 = 0, "ND", SecondRowWins!N52/SecondRowCounts!N52)</f>
        <v>1</v>
      </c>
      <c r="O52" s="214" t="str">
        <f>IF(SecondRowCounts!O52 = 0, "ND", SecondRowWins!O52/SecondRowCounts!O52)</f>
        <v>ND</v>
      </c>
      <c r="P52" s="214" t="str">
        <f>IF(SecondRowCounts!P52 = 0, "ND", SecondRowWins!P52/SecondRowCounts!P52)</f>
        <v>ND</v>
      </c>
      <c r="Q52" s="214" t="str">
        <f>IF(SecondRowCounts!Q52 = 0, "ND", SecondRowWins!Q52/SecondRowCounts!Q52)</f>
        <v>ND</v>
      </c>
      <c r="R52" s="214" t="str">
        <f>IF(SecondRowCounts!R52 = 0, "ND", SecondRowWins!R52/SecondRowCounts!R52)</f>
        <v>ND</v>
      </c>
      <c r="S52" s="214" t="str">
        <f>IF(SecondRowCounts!S52 = 0, "ND", SecondRowWins!S52/SecondRowCounts!S52)</f>
        <v>ND</v>
      </c>
      <c r="T52" s="214" t="str">
        <f>IF(SecondRowCounts!T52 = 0, "ND", SecondRowWins!T52/SecondRowCounts!T52)</f>
        <v>ND</v>
      </c>
      <c r="U52" s="214" t="str">
        <f>IF(SecondRowCounts!U52 = 0, "ND", SecondRowWins!U52/SecondRowCounts!U52)</f>
        <v>ND</v>
      </c>
      <c r="V52" s="214" t="str">
        <f>IF(SecondRowCounts!V52 = 0, "ND", SecondRowWins!V52/SecondRowCounts!V52)</f>
        <v>ND</v>
      </c>
      <c r="W52" s="214" t="str">
        <f>IF(SecondRowCounts!W52 = 0, "ND", SecondRowWins!W52/SecondRowCounts!W52)</f>
        <v>ND</v>
      </c>
      <c r="X52" s="214" t="str">
        <f>IF(SecondRowCounts!X52 = 0, "ND", SecondRowWins!X52/SecondRowCounts!X52)</f>
        <v>ND</v>
      </c>
      <c r="Y52" s="214" t="str">
        <f>IF(SecondRowCounts!Y52 = 0, "ND", SecondRowWins!Y52/SecondRowCounts!Y52)</f>
        <v>ND</v>
      </c>
      <c r="Z52" s="214" t="str">
        <f>IF(SecondRowCounts!Z52 = 0, "ND", SecondRowWins!Z52/SecondRowCounts!Z52)</f>
        <v>ND</v>
      </c>
      <c r="AA52" s="214" t="str">
        <f>IF(SecondRowCounts!AA52 = 0, "ND", SecondRowWins!AA52/SecondRowCounts!AA52)</f>
        <v>ND</v>
      </c>
      <c r="AB52" s="214" t="str">
        <f>IF(SecondRowCounts!AB52 = 0, "ND", SecondRowWins!AB52/SecondRowCounts!AB52)</f>
        <v>ND</v>
      </c>
      <c r="AC52" s="214" t="str">
        <f>IF(SecondRowCounts!AC52 = 0, "ND", SecondRowWins!AC52/SecondRowCounts!AC52)</f>
        <v>ND</v>
      </c>
      <c r="AD52" s="214" t="str">
        <f>IF(SecondRowCounts!AD52 = 0, "ND", SecondRowWins!AD52/SecondRowCounts!AD52)</f>
        <v>ND</v>
      </c>
      <c r="AE52" s="214" t="str">
        <f>IF(SecondRowCounts!AE52 = 0, "ND", SecondRowWins!AE52/SecondRowCounts!AE52)</f>
        <v>ND</v>
      </c>
      <c r="AF52" s="214" t="str">
        <f>IF(SecondRowCounts!AF52 = 0, "ND", SecondRowWins!AF52/SecondRowCounts!AF52)</f>
        <v>ND</v>
      </c>
      <c r="AG52" s="214" t="str">
        <f>IF(SecondRowCounts!AG52 = 0, "ND", SecondRowWins!AG52/SecondRowCounts!AG52)</f>
        <v>ND</v>
      </c>
      <c r="AH52" s="214" t="str">
        <f>IF(SecondRowCounts!AH52 = 0, "ND", SecondRowWins!AH52/SecondRowCounts!AH52)</f>
        <v>ND</v>
      </c>
      <c r="AI52" s="214" t="str">
        <f>IF(SecondRowCounts!AI52 = 0, "ND", SecondRowWins!AI52/SecondRowCounts!AI52)</f>
        <v>ND</v>
      </c>
      <c r="AJ52" s="214" t="str">
        <f>IF(SecondRowCounts!AJ52 = 0, "ND", SecondRowWins!AJ52/SecondRowCounts!AJ52)</f>
        <v>ND</v>
      </c>
      <c r="AK52" s="214" t="str">
        <f>IF(SecondRowCounts!AK52 = 0, "ND", SecondRowWins!AK52/SecondRowCounts!AK52)</f>
        <v>ND</v>
      </c>
      <c r="AL52" s="214" t="str">
        <f>IF(SecondRowCounts!AL52 = 0, "ND", SecondRowWins!AL52/SecondRowCounts!AL52)</f>
        <v>ND</v>
      </c>
      <c r="AM52" s="214" t="str">
        <f>IF(SecondRowCounts!AM52 = 0, "ND", SecondRowWins!AM52/SecondRowCounts!AM52)</f>
        <v>ND</v>
      </c>
      <c r="AN52" s="214" t="str">
        <f>IF(SecondRowCounts!AN52 = 0, "ND", SecondRowWins!AN52/SecondRowCounts!AN52)</f>
        <v>ND</v>
      </c>
      <c r="AO52" s="214" t="str">
        <f>IF(SecondRowCounts!AO52 = 0, "ND", SecondRowWins!AO52/SecondRowCounts!AO52)</f>
        <v>ND</v>
      </c>
      <c r="AP52" s="214" t="str">
        <f>IF(SecondRowCounts!AP52 = 0, "ND", SecondRowWins!AP52/SecondRowCounts!AP52)</f>
        <v>ND</v>
      </c>
    </row>
    <row r="53">
      <c r="A53" s="212" t="s">
        <v>514</v>
      </c>
      <c r="B53" s="214">
        <f>IF(SecondRowCounts!B53 = 0, "ND", SecondRowWins!B53/SecondRowCounts!B53)</f>
        <v>0.7272727273</v>
      </c>
      <c r="C53" s="214" t="str">
        <f>IF(SecondRowCounts!C53 = 0, "ND", SecondRowWins!C53/SecondRowCounts!C53)</f>
        <v>ND</v>
      </c>
      <c r="D53" s="214" t="str">
        <f>IF(SecondRowCounts!D53 = 0, "ND", SecondRowWins!D53/SecondRowCounts!D53)</f>
        <v>ND</v>
      </c>
      <c r="E53" s="214" t="str">
        <f>IF(SecondRowCounts!E53 = 0, "ND", SecondRowWins!E53/SecondRowCounts!E53)</f>
        <v>ND</v>
      </c>
      <c r="F53" s="214" t="str">
        <f>IF(SecondRowCounts!F53 = 0, "ND", SecondRowWins!F53/SecondRowCounts!F53)</f>
        <v>ND</v>
      </c>
      <c r="G53" s="214" t="str">
        <f>IF(SecondRowCounts!G53 = 0, "ND", SecondRowWins!G53/SecondRowCounts!G53)</f>
        <v>ND</v>
      </c>
      <c r="H53" s="214" t="str">
        <f>IF(SecondRowCounts!H53 = 0, "ND", SecondRowWins!H53/SecondRowCounts!H53)</f>
        <v>ND</v>
      </c>
      <c r="I53" s="214" t="str">
        <f>IF(SecondRowCounts!I53 = 0, "ND", SecondRowWins!I53/SecondRowCounts!I53)</f>
        <v>ND</v>
      </c>
      <c r="J53" s="214" t="str">
        <f>IF(SecondRowCounts!J53 = 0, "ND", SecondRowWins!J53/SecondRowCounts!J53)</f>
        <v>ND</v>
      </c>
      <c r="K53" s="214" t="str">
        <f>IF(SecondRowCounts!K53 = 0, "ND", SecondRowWins!K53/SecondRowCounts!K53)</f>
        <v>ND</v>
      </c>
      <c r="L53" s="214">
        <f>IF(SecondRowCounts!L53 = 0, "ND", SecondRowWins!L53/SecondRowCounts!L53)</f>
        <v>1</v>
      </c>
      <c r="M53" s="214">
        <f>IF(SecondRowCounts!M53 = 0, "ND", SecondRowWins!M53/SecondRowCounts!M53)</f>
        <v>0.5</v>
      </c>
      <c r="N53" s="214">
        <f>IF(SecondRowCounts!N53 = 0, "ND", SecondRowWins!N53/SecondRowCounts!N53)</f>
        <v>1</v>
      </c>
      <c r="O53" s="214">
        <f>IF(SecondRowCounts!O53 = 0, "ND", SecondRowWins!O53/SecondRowCounts!O53)</f>
        <v>0.6666666667</v>
      </c>
      <c r="P53" s="214" t="str">
        <f>IF(SecondRowCounts!P53 = 0, "ND", SecondRowWins!P53/SecondRowCounts!P53)</f>
        <v>ND</v>
      </c>
      <c r="Q53" s="214" t="str">
        <f>IF(SecondRowCounts!Q53 = 0, "ND", SecondRowWins!Q53/SecondRowCounts!Q53)</f>
        <v>ND</v>
      </c>
      <c r="R53" s="214" t="str">
        <f>IF(SecondRowCounts!R53 = 0, "ND", SecondRowWins!R53/SecondRowCounts!R53)</f>
        <v>ND</v>
      </c>
      <c r="S53" s="214" t="str">
        <f>IF(SecondRowCounts!S53 = 0, "ND", SecondRowWins!S53/SecondRowCounts!S53)</f>
        <v>ND</v>
      </c>
      <c r="T53" s="214">
        <f>IF(SecondRowCounts!T53 = 0, "ND", SecondRowWins!T53/SecondRowCounts!T53)</f>
        <v>0</v>
      </c>
      <c r="U53" s="214" t="str">
        <f>IF(SecondRowCounts!U53 = 0, "ND", SecondRowWins!U53/SecondRowCounts!U53)</f>
        <v>ND</v>
      </c>
      <c r="V53" s="214" t="str">
        <f>IF(SecondRowCounts!V53 = 0, "ND", SecondRowWins!V53/SecondRowCounts!V53)</f>
        <v>ND</v>
      </c>
      <c r="W53" s="214" t="str">
        <f>IF(SecondRowCounts!W53 = 0, "ND", SecondRowWins!W53/SecondRowCounts!W53)</f>
        <v>ND</v>
      </c>
      <c r="X53" s="214" t="str">
        <f>IF(SecondRowCounts!X53 = 0, "ND", SecondRowWins!X53/SecondRowCounts!X53)</f>
        <v>ND</v>
      </c>
      <c r="Y53" s="214" t="str">
        <f>IF(SecondRowCounts!Y53 = 0, "ND", SecondRowWins!Y53/SecondRowCounts!Y53)</f>
        <v>ND</v>
      </c>
      <c r="Z53" s="214" t="str">
        <f>IF(SecondRowCounts!Z53 = 0, "ND", SecondRowWins!Z53/SecondRowCounts!Z53)</f>
        <v>ND</v>
      </c>
      <c r="AA53" s="214" t="str">
        <f>IF(SecondRowCounts!AA53 = 0, "ND", SecondRowWins!AA53/SecondRowCounts!AA53)</f>
        <v>ND</v>
      </c>
      <c r="AB53" s="214" t="str">
        <f>IF(SecondRowCounts!AB53 = 0, "ND", SecondRowWins!AB53/SecondRowCounts!AB53)</f>
        <v>ND</v>
      </c>
      <c r="AC53" s="214" t="str">
        <f>IF(SecondRowCounts!AC53 = 0, "ND", SecondRowWins!AC53/SecondRowCounts!AC53)</f>
        <v>ND</v>
      </c>
      <c r="AD53" s="214" t="str">
        <f>IF(SecondRowCounts!AD53 = 0, "ND", SecondRowWins!AD53/SecondRowCounts!AD53)</f>
        <v>ND</v>
      </c>
      <c r="AE53" s="214" t="str">
        <f>IF(SecondRowCounts!AE53 = 0, "ND", SecondRowWins!AE53/SecondRowCounts!AE53)</f>
        <v>ND</v>
      </c>
      <c r="AF53" s="214" t="str">
        <f>IF(SecondRowCounts!AF53 = 0, "ND", SecondRowWins!AF53/SecondRowCounts!AF53)</f>
        <v>ND</v>
      </c>
      <c r="AG53" s="214" t="str">
        <f>IF(SecondRowCounts!AG53 = 0, "ND", SecondRowWins!AG53/SecondRowCounts!AG53)</f>
        <v>ND</v>
      </c>
      <c r="AH53" s="214" t="str">
        <f>IF(SecondRowCounts!AH53 = 0, "ND", SecondRowWins!AH53/SecondRowCounts!AH53)</f>
        <v>ND</v>
      </c>
      <c r="AI53" s="214" t="str">
        <f>IF(SecondRowCounts!AI53 = 0, "ND", SecondRowWins!AI53/SecondRowCounts!AI53)</f>
        <v>ND</v>
      </c>
      <c r="AJ53" s="214" t="str">
        <f>IF(SecondRowCounts!AJ53 = 0, "ND", SecondRowWins!AJ53/SecondRowCounts!AJ53)</f>
        <v>ND</v>
      </c>
      <c r="AK53" s="214" t="str">
        <f>IF(SecondRowCounts!AK53 = 0, "ND", SecondRowWins!AK53/SecondRowCounts!AK53)</f>
        <v>ND</v>
      </c>
      <c r="AL53" s="214" t="str">
        <f>IF(SecondRowCounts!AL53 = 0, "ND", SecondRowWins!AL53/SecondRowCounts!AL53)</f>
        <v>ND</v>
      </c>
      <c r="AM53" s="214" t="str">
        <f>IF(SecondRowCounts!AM53 = 0, "ND", SecondRowWins!AM53/SecondRowCounts!AM53)</f>
        <v>ND</v>
      </c>
      <c r="AN53" s="214" t="str">
        <f>IF(SecondRowCounts!AN53 = 0, "ND", SecondRowWins!AN53/SecondRowCounts!AN53)</f>
        <v>ND</v>
      </c>
      <c r="AO53" s="214" t="str">
        <f>IF(SecondRowCounts!AO53 = 0, "ND", SecondRowWins!AO53/SecondRowCounts!AO53)</f>
        <v>ND</v>
      </c>
      <c r="AP53" s="214" t="str">
        <f>IF(SecondRowCounts!AP53 = 0, "ND", SecondRowWins!AP53/SecondRowCounts!AP53)</f>
        <v>ND</v>
      </c>
    </row>
    <row r="54">
      <c r="A54" s="212" t="s">
        <v>528</v>
      </c>
      <c r="B54" s="214">
        <f>IF(SecondRowCounts!B54 = 0, "ND", SecondRowWins!B54/SecondRowCounts!B54)</f>
        <v>0.6911196911</v>
      </c>
      <c r="C54" s="214" t="str">
        <f>IF(SecondRowCounts!C54 = 0, "ND", SecondRowWins!C54/SecondRowCounts!C54)</f>
        <v>ND</v>
      </c>
      <c r="D54" s="214" t="str">
        <f>IF(SecondRowCounts!D54 = 0, "ND", SecondRowWins!D54/SecondRowCounts!D54)</f>
        <v>ND</v>
      </c>
      <c r="E54" s="214" t="str">
        <f>IF(SecondRowCounts!E54 = 0, "ND", SecondRowWins!E54/SecondRowCounts!E54)</f>
        <v>ND</v>
      </c>
      <c r="F54" s="214">
        <f>IF(SecondRowCounts!F54 = 0, "ND", SecondRowWins!F54/SecondRowCounts!F54)</f>
        <v>0.8035714286</v>
      </c>
      <c r="G54" s="214">
        <f>IF(SecondRowCounts!G54 = 0, "ND", SecondRowWins!G54/SecondRowCounts!G54)</f>
        <v>0.7760416667</v>
      </c>
      <c r="H54" s="214">
        <f>IF(SecondRowCounts!H54 = 0, "ND", SecondRowWins!H54/SecondRowCounts!H54)</f>
        <v>0.734939759</v>
      </c>
      <c r="I54" s="214">
        <f>IF(SecondRowCounts!I54 = 0, "ND", SecondRowWins!I54/SecondRowCounts!I54)</f>
        <v>0.6651982379</v>
      </c>
      <c r="J54" s="214">
        <f>IF(SecondRowCounts!J54 = 0, "ND", SecondRowWins!J54/SecondRowCounts!J54)</f>
        <v>0.6303030303</v>
      </c>
      <c r="K54" s="214">
        <f>IF(SecondRowCounts!K54 = 0, "ND", SecondRowWins!K54/SecondRowCounts!K54)</f>
        <v>0.6489361702</v>
      </c>
      <c r="L54" s="214">
        <f>IF(SecondRowCounts!L54 = 0, "ND", SecondRowWins!L54/SecondRowCounts!L54)</f>
        <v>0.4615384615</v>
      </c>
      <c r="M54" s="214">
        <f>IF(SecondRowCounts!M54 = 0, "ND", SecondRowWins!M54/SecondRowCounts!M54)</f>
        <v>0.5</v>
      </c>
      <c r="N54" s="214">
        <f>IF(SecondRowCounts!N54 = 0, "ND", SecondRowWins!N54/SecondRowCounts!N54)</f>
        <v>0</v>
      </c>
      <c r="O54" s="214">
        <f>IF(SecondRowCounts!O54 = 0, "ND", SecondRowWins!O54/SecondRowCounts!O54)</f>
        <v>0</v>
      </c>
      <c r="P54" s="214" t="str">
        <f>IF(SecondRowCounts!P54 = 0, "ND", SecondRowWins!P54/SecondRowCounts!P54)</f>
        <v>ND</v>
      </c>
      <c r="Q54" s="214" t="str">
        <f>IF(SecondRowCounts!Q54 = 0, "ND", SecondRowWins!Q54/SecondRowCounts!Q54)</f>
        <v>ND</v>
      </c>
      <c r="R54" s="214" t="str">
        <f>IF(SecondRowCounts!R54 = 0, "ND", SecondRowWins!R54/SecondRowCounts!R54)</f>
        <v>ND</v>
      </c>
      <c r="S54" s="214" t="str">
        <f>IF(SecondRowCounts!S54 = 0, "ND", SecondRowWins!S54/SecondRowCounts!S54)</f>
        <v>ND</v>
      </c>
      <c r="T54" s="214" t="str">
        <f>IF(SecondRowCounts!T54 = 0, "ND", SecondRowWins!T54/SecondRowCounts!T54)</f>
        <v>ND</v>
      </c>
      <c r="U54" s="214" t="str">
        <f>IF(SecondRowCounts!U54 = 0, "ND", SecondRowWins!U54/SecondRowCounts!U54)</f>
        <v>ND</v>
      </c>
      <c r="V54" s="214" t="str">
        <f>IF(SecondRowCounts!V54 = 0, "ND", SecondRowWins!V54/SecondRowCounts!V54)</f>
        <v>ND</v>
      </c>
      <c r="W54" s="214" t="str">
        <f>IF(SecondRowCounts!W54 = 0, "ND", SecondRowWins!W54/SecondRowCounts!W54)</f>
        <v>ND</v>
      </c>
      <c r="X54" s="214" t="str">
        <f>IF(SecondRowCounts!X54 = 0, "ND", SecondRowWins!X54/SecondRowCounts!X54)</f>
        <v>ND</v>
      </c>
      <c r="Y54" s="214" t="str">
        <f>IF(SecondRowCounts!Y54 = 0, "ND", SecondRowWins!Y54/SecondRowCounts!Y54)</f>
        <v>ND</v>
      </c>
      <c r="Z54" s="214" t="str">
        <f>IF(SecondRowCounts!Z54 = 0, "ND", SecondRowWins!Z54/SecondRowCounts!Z54)</f>
        <v>ND</v>
      </c>
      <c r="AA54" s="214" t="str">
        <f>IF(SecondRowCounts!AA54 = 0, "ND", SecondRowWins!AA54/SecondRowCounts!AA54)</f>
        <v>ND</v>
      </c>
      <c r="AB54" s="214" t="str">
        <f>IF(SecondRowCounts!AB54 = 0, "ND", SecondRowWins!AB54/SecondRowCounts!AB54)</f>
        <v>ND</v>
      </c>
      <c r="AC54" s="214" t="str">
        <f>IF(SecondRowCounts!AC54 = 0, "ND", SecondRowWins!AC54/SecondRowCounts!AC54)</f>
        <v>ND</v>
      </c>
      <c r="AD54" s="214" t="str">
        <f>IF(SecondRowCounts!AD54 = 0, "ND", SecondRowWins!AD54/SecondRowCounts!AD54)</f>
        <v>ND</v>
      </c>
      <c r="AE54" s="214" t="str">
        <f>IF(SecondRowCounts!AE54 = 0, "ND", SecondRowWins!AE54/SecondRowCounts!AE54)</f>
        <v>ND</v>
      </c>
      <c r="AF54" s="214" t="str">
        <f>IF(SecondRowCounts!AF54 = 0, "ND", SecondRowWins!AF54/SecondRowCounts!AF54)</f>
        <v>ND</v>
      </c>
      <c r="AG54" s="214" t="str">
        <f>IF(SecondRowCounts!AG54 = 0, "ND", SecondRowWins!AG54/SecondRowCounts!AG54)</f>
        <v>ND</v>
      </c>
      <c r="AH54" s="214" t="str">
        <f>IF(SecondRowCounts!AH54 = 0, "ND", SecondRowWins!AH54/SecondRowCounts!AH54)</f>
        <v>ND</v>
      </c>
      <c r="AI54" s="214" t="str">
        <f>IF(SecondRowCounts!AI54 = 0, "ND", SecondRowWins!AI54/SecondRowCounts!AI54)</f>
        <v>ND</v>
      </c>
      <c r="AJ54" s="214" t="str">
        <f>IF(SecondRowCounts!AJ54 = 0, "ND", SecondRowWins!AJ54/SecondRowCounts!AJ54)</f>
        <v>ND</v>
      </c>
      <c r="AK54" s="214" t="str">
        <f>IF(SecondRowCounts!AK54 = 0, "ND", SecondRowWins!AK54/SecondRowCounts!AK54)</f>
        <v>ND</v>
      </c>
      <c r="AL54" s="214" t="str">
        <f>IF(SecondRowCounts!AL54 = 0, "ND", SecondRowWins!AL54/SecondRowCounts!AL54)</f>
        <v>ND</v>
      </c>
      <c r="AM54" s="214" t="str">
        <f>IF(SecondRowCounts!AM54 = 0, "ND", SecondRowWins!AM54/SecondRowCounts!AM54)</f>
        <v>ND</v>
      </c>
      <c r="AN54" s="214" t="str">
        <f>IF(SecondRowCounts!AN54 = 0, "ND", SecondRowWins!AN54/SecondRowCounts!AN54)</f>
        <v>ND</v>
      </c>
      <c r="AO54" s="214" t="str">
        <f>IF(SecondRowCounts!AO54 = 0, "ND", SecondRowWins!AO54/SecondRowCounts!AO54)</f>
        <v>ND</v>
      </c>
      <c r="AP54" s="214" t="str">
        <f>IF(SecondRowCounts!AP54 = 0, "ND", SecondRowWins!AP54/SecondRowCounts!AP54)</f>
        <v>ND</v>
      </c>
    </row>
    <row r="55">
      <c r="A55" s="212" t="s">
        <v>110</v>
      </c>
      <c r="B55" s="214">
        <f>IF(SecondRowCounts!B55 = 0, "ND", SecondRowWins!B55/SecondRowCounts!B55)</f>
        <v>0.7303370787</v>
      </c>
      <c r="C55" s="214" t="str">
        <f>IF(SecondRowCounts!C55 = 0, "ND", SecondRowWins!C55/SecondRowCounts!C55)</f>
        <v>ND</v>
      </c>
      <c r="D55" s="214" t="str">
        <f>IF(SecondRowCounts!D55 = 0, "ND", SecondRowWins!D55/SecondRowCounts!D55)</f>
        <v>ND</v>
      </c>
      <c r="E55" s="214" t="str">
        <f>IF(SecondRowCounts!E55 = 0, "ND", SecondRowWins!E55/SecondRowCounts!E55)</f>
        <v>ND</v>
      </c>
      <c r="F55" s="214">
        <f>IF(SecondRowCounts!F55 = 0, "ND", SecondRowWins!F55/SecondRowCounts!F55)</f>
        <v>0.8</v>
      </c>
      <c r="G55" s="214">
        <f>IF(SecondRowCounts!G55 = 0, "ND", SecondRowWins!G55/SecondRowCounts!G55)</f>
        <v>0.75</v>
      </c>
      <c r="H55" s="214">
        <f>IF(SecondRowCounts!H55 = 0, "ND", SecondRowWins!H55/SecondRowCounts!H55)</f>
        <v>0.7413793103</v>
      </c>
      <c r="I55" s="214">
        <f>IF(SecondRowCounts!I55 = 0, "ND", SecondRowWins!I55/SecondRowCounts!I55)</f>
        <v>0.8016528926</v>
      </c>
      <c r="J55" s="214">
        <f>IF(SecondRowCounts!J55 = 0, "ND", SecondRowWins!J55/SecondRowCounts!J55)</f>
        <v>0.7849462366</v>
      </c>
      <c r="K55" s="214">
        <f>IF(SecondRowCounts!K55 = 0, "ND", SecondRowWins!K55/SecondRowCounts!K55)</f>
        <v>0.578125</v>
      </c>
      <c r="L55" s="214">
        <f>IF(SecondRowCounts!L55 = 0, "ND", SecondRowWins!L55/SecondRowCounts!L55)</f>
        <v>0.6315789474</v>
      </c>
      <c r="M55" s="214">
        <f>IF(SecondRowCounts!M55 = 0, "ND", SecondRowWins!M55/SecondRowCounts!M55)</f>
        <v>0.6818181818</v>
      </c>
      <c r="N55" s="214">
        <f>IF(SecondRowCounts!N55 = 0, "ND", SecondRowWins!N55/SecondRowCounts!N55)</f>
        <v>0.6666666667</v>
      </c>
      <c r="O55" s="214">
        <f>IF(SecondRowCounts!O55 = 0, "ND", SecondRowWins!O55/SecondRowCounts!O55)</f>
        <v>0.25</v>
      </c>
      <c r="P55" s="214" t="str">
        <f>IF(SecondRowCounts!P55 = 0, "ND", SecondRowWins!P55/SecondRowCounts!P55)</f>
        <v>ND</v>
      </c>
      <c r="Q55" s="214" t="str">
        <f>IF(SecondRowCounts!Q55 = 0, "ND", SecondRowWins!Q55/SecondRowCounts!Q55)</f>
        <v>ND</v>
      </c>
      <c r="R55" s="214" t="str">
        <f>IF(SecondRowCounts!R55 = 0, "ND", SecondRowWins!R55/SecondRowCounts!R55)</f>
        <v>ND</v>
      </c>
      <c r="S55" s="214" t="str">
        <f>IF(SecondRowCounts!S55 = 0, "ND", SecondRowWins!S55/SecondRowCounts!S55)</f>
        <v>ND</v>
      </c>
      <c r="T55" s="214" t="str">
        <f>IF(SecondRowCounts!T55 = 0, "ND", SecondRowWins!T55/SecondRowCounts!T55)</f>
        <v>ND</v>
      </c>
      <c r="U55" s="214" t="str">
        <f>IF(SecondRowCounts!U55 = 0, "ND", SecondRowWins!U55/SecondRowCounts!U55)</f>
        <v>ND</v>
      </c>
      <c r="V55" s="214" t="str">
        <f>IF(SecondRowCounts!V55 = 0, "ND", SecondRowWins!V55/SecondRowCounts!V55)</f>
        <v>ND</v>
      </c>
      <c r="W55" s="214" t="str">
        <f>IF(SecondRowCounts!W55 = 0, "ND", SecondRowWins!W55/SecondRowCounts!W55)</f>
        <v>ND</v>
      </c>
      <c r="X55" s="214" t="str">
        <f>IF(SecondRowCounts!X55 = 0, "ND", SecondRowWins!X55/SecondRowCounts!X55)</f>
        <v>ND</v>
      </c>
      <c r="Y55" s="214" t="str">
        <f>IF(SecondRowCounts!Y55 = 0, "ND", SecondRowWins!Y55/SecondRowCounts!Y55)</f>
        <v>ND</v>
      </c>
      <c r="Z55" s="214" t="str">
        <f>IF(SecondRowCounts!Z55 = 0, "ND", SecondRowWins!Z55/SecondRowCounts!Z55)</f>
        <v>ND</v>
      </c>
      <c r="AA55" s="214" t="str">
        <f>IF(SecondRowCounts!AA55 = 0, "ND", SecondRowWins!AA55/SecondRowCounts!AA55)</f>
        <v>ND</v>
      </c>
      <c r="AB55" s="214" t="str">
        <f>IF(SecondRowCounts!AB55 = 0, "ND", SecondRowWins!AB55/SecondRowCounts!AB55)</f>
        <v>ND</v>
      </c>
      <c r="AC55" s="214" t="str">
        <f>IF(SecondRowCounts!AC55 = 0, "ND", SecondRowWins!AC55/SecondRowCounts!AC55)</f>
        <v>ND</v>
      </c>
      <c r="AD55" s="214" t="str">
        <f>IF(SecondRowCounts!AD55 = 0, "ND", SecondRowWins!AD55/SecondRowCounts!AD55)</f>
        <v>ND</v>
      </c>
      <c r="AE55" s="214" t="str">
        <f>IF(SecondRowCounts!AE55 = 0, "ND", SecondRowWins!AE55/SecondRowCounts!AE55)</f>
        <v>ND</v>
      </c>
      <c r="AF55" s="214" t="str">
        <f>IF(SecondRowCounts!AF55 = 0, "ND", SecondRowWins!AF55/SecondRowCounts!AF55)</f>
        <v>ND</v>
      </c>
      <c r="AG55" s="214" t="str">
        <f>IF(SecondRowCounts!AG55 = 0, "ND", SecondRowWins!AG55/SecondRowCounts!AG55)</f>
        <v>ND</v>
      </c>
      <c r="AH55" s="214" t="str">
        <f>IF(SecondRowCounts!AH55 = 0, "ND", SecondRowWins!AH55/SecondRowCounts!AH55)</f>
        <v>ND</v>
      </c>
      <c r="AI55" s="214" t="str">
        <f>IF(SecondRowCounts!AI55 = 0, "ND", SecondRowWins!AI55/SecondRowCounts!AI55)</f>
        <v>ND</v>
      </c>
      <c r="AJ55" s="214" t="str">
        <f>IF(SecondRowCounts!AJ55 = 0, "ND", SecondRowWins!AJ55/SecondRowCounts!AJ55)</f>
        <v>ND</v>
      </c>
      <c r="AK55" s="214" t="str">
        <f>IF(SecondRowCounts!AK55 = 0, "ND", SecondRowWins!AK55/SecondRowCounts!AK55)</f>
        <v>ND</v>
      </c>
      <c r="AL55" s="214" t="str">
        <f>IF(SecondRowCounts!AL55 = 0, "ND", SecondRowWins!AL55/SecondRowCounts!AL55)</f>
        <v>ND</v>
      </c>
      <c r="AM55" s="214" t="str">
        <f>IF(SecondRowCounts!AM55 = 0, "ND", SecondRowWins!AM55/SecondRowCounts!AM55)</f>
        <v>ND</v>
      </c>
      <c r="AN55" s="214" t="str">
        <f>IF(SecondRowCounts!AN55 = 0, "ND", SecondRowWins!AN55/SecondRowCounts!AN55)</f>
        <v>ND</v>
      </c>
      <c r="AO55" s="214" t="str">
        <f>IF(SecondRowCounts!AO55 = 0, "ND", SecondRowWins!AO55/SecondRowCounts!AO55)</f>
        <v>ND</v>
      </c>
      <c r="AP55" s="214" t="str">
        <f>IF(SecondRowCounts!AP55 = 0, "ND", SecondRowWins!AP55/SecondRowCounts!AP55)</f>
        <v>ND</v>
      </c>
    </row>
    <row r="56">
      <c r="A56" s="212" t="s">
        <v>552</v>
      </c>
      <c r="B56" s="214">
        <f>IF(SecondRowCounts!B56 = 0, "ND", SecondRowWins!B56/SecondRowCounts!B56)</f>
        <v>1</v>
      </c>
      <c r="C56" s="214" t="str">
        <f>IF(SecondRowCounts!C56 = 0, "ND", SecondRowWins!C56/SecondRowCounts!C56)</f>
        <v>ND</v>
      </c>
      <c r="D56" s="214" t="str">
        <f>IF(SecondRowCounts!D56 = 0, "ND", SecondRowWins!D56/SecondRowCounts!D56)</f>
        <v>ND</v>
      </c>
      <c r="E56" s="214" t="str">
        <f>IF(SecondRowCounts!E56 = 0, "ND", SecondRowWins!E56/SecondRowCounts!E56)</f>
        <v>ND</v>
      </c>
      <c r="F56" s="214" t="str">
        <f>IF(SecondRowCounts!F56 = 0, "ND", SecondRowWins!F56/SecondRowCounts!F56)</f>
        <v>ND</v>
      </c>
      <c r="G56" s="214" t="str">
        <f>IF(SecondRowCounts!G56 = 0, "ND", SecondRowWins!G56/SecondRowCounts!G56)</f>
        <v>ND</v>
      </c>
      <c r="H56" s="214" t="str">
        <f>IF(SecondRowCounts!H56 = 0, "ND", SecondRowWins!H56/SecondRowCounts!H56)</f>
        <v>ND</v>
      </c>
      <c r="I56" s="214" t="str">
        <f>IF(SecondRowCounts!I56 = 0, "ND", SecondRowWins!I56/SecondRowCounts!I56)</f>
        <v>ND</v>
      </c>
      <c r="J56" s="214" t="str">
        <f>IF(SecondRowCounts!J56 = 0, "ND", SecondRowWins!J56/SecondRowCounts!J56)</f>
        <v>ND</v>
      </c>
      <c r="K56" s="214" t="str">
        <f>IF(SecondRowCounts!K56 = 0, "ND", SecondRowWins!K56/SecondRowCounts!K56)</f>
        <v>ND</v>
      </c>
      <c r="L56" s="214" t="str">
        <f>IF(SecondRowCounts!L56 = 0, "ND", SecondRowWins!L56/SecondRowCounts!L56)</f>
        <v>ND</v>
      </c>
      <c r="M56" s="214" t="str">
        <f>IF(SecondRowCounts!M56 = 0, "ND", SecondRowWins!M56/SecondRowCounts!M56)</f>
        <v>ND</v>
      </c>
      <c r="N56" s="214" t="str">
        <f>IF(SecondRowCounts!N56 = 0, "ND", SecondRowWins!N56/SecondRowCounts!N56)</f>
        <v>ND</v>
      </c>
      <c r="O56" s="214" t="str">
        <f>IF(SecondRowCounts!O56 = 0, "ND", SecondRowWins!O56/SecondRowCounts!O56)</f>
        <v>ND</v>
      </c>
      <c r="P56" s="214">
        <f>IF(SecondRowCounts!P56 = 0, "ND", SecondRowWins!P56/SecondRowCounts!P56)</f>
        <v>1</v>
      </c>
      <c r="Q56" s="214" t="str">
        <f>IF(SecondRowCounts!Q56 = 0, "ND", SecondRowWins!Q56/SecondRowCounts!Q56)</f>
        <v>ND</v>
      </c>
      <c r="R56" s="214" t="str">
        <f>IF(SecondRowCounts!R56 = 0, "ND", SecondRowWins!R56/SecondRowCounts!R56)</f>
        <v>ND</v>
      </c>
      <c r="S56" s="214">
        <f>IF(SecondRowCounts!S56 = 0, "ND", SecondRowWins!S56/SecondRowCounts!S56)</f>
        <v>1</v>
      </c>
      <c r="T56" s="214" t="str">
        <f>IF(SecondRowCounts!T56 = 0, "ND", SecondRowWins!T56/SecondRowCounts!T56)</f>
        <v>ND</v>
      </c>
      <c r="U56" s="214" t="str">
        <f>IF(SecondRowCounts!U56 = 0, "ND", SecondRowWins!U56/SecondRowCounts!U56)</f>
        <v>ND</v>
      </c>
      <c r="V56" s="214" t="str">
        <f>IF(SecondRowCounts!V56 = 0, "ND", SecondRowWins!V56/SecondRowCounts!V56)</f>
        <v>ND</v>
      </c>
      <c r="W56" s="214" t="str">
        <f>IF(SecondRowCounts!W56 = 0, "ND", SecondRowWins!W56/SecondRowCounts!W56)</f>
        <v>ND</v>
      </c>
      <c r="X56" s="214" t="str">
        <f>IF(SecondRowCounts!X56 = 0, "ND", SecondRowWins!X56/SecondRowCounts!X56)</f>
        <v>ND</v>
      </c>
      <c r="Y56" s="214" t="str">
        <f>IF(SecondRowCounts!Y56 = 0, "ND", SecondRowWins!Y56/SecondRowCounts!Y56)</f>
        <v>ND</v>
      </c>
      <c r="Z56" s="214" t="str">
        <f>IF(SecondRowCounts!Z56 = 0, "ND", SecondRowWins!Z56/SecondRowCounts!Z56)</f>
        <v>ND</v>
      </c>
      <c r="AA56" s="214" t="str">
        <f>IF(SecondRowCounts!AA56 = 0, "ND", SecondRowWins!AA56/SecondRowCounts!AA56)</f>
        <v>ND</v>
      </c>
      <c r="AB56" s="214" t="str">
        <f>IF(SecondRowCounts!AB56 = 0, "ND", SecondRowWins!AB56/SecondRowCounts!AB56)</f>
        <v>ND</v>
      </c>
      <c r="AC56" s="214" t="str">
        <f>IF(SecondRowCounts!AC56 = 0, "ND", SecondRowWins!AC56/SecondRowCounts!AC56)</f>
        <v>ND</v>
      </c>
      <c r="AD56" s="214" t="str">
        <f>IF(SecondRowCounts!AD56 = 0, "ND", SecondRowWins!AD56/SecondRowCounts!AD56)</f>
        <v>ND</v>
      </c>
      <c r="AE56" s="214" t="str">
        <f>IF(SecondRowCounts!AE56 = 0, "ND", SecondRowWins!AE56/SecondRowCounts!AE56)</f>
        <v>ND</v>
      </c>
      <c r="AF56" s="214" t="str">
        <f>IF(SecondRowCounts!AF56 = 0, "ND", SecondRowWins!AF56/SecondRowCounts!AF56)</f>
        <v>ND</v>
      </c>
      <c r="AG56" s="214" t="str">
        <f>IF(SecondRowCounts!AG56 = 0, "ND", SecondRowWins!AG56/SecondRowCounts!AG56)</f>
        <v>ND</v>
      </c>
      <c r="AH56" s="214" t="str">
        <f>IF(SecondRowCounts!AH56 = 0, "ND", SecondRowWins!AH56/SecondRowCounts!AH56)</f>
        <v>ND</v>
      </c>
      <c r="AI56" s="214" t="str">
        <f>IF(SecondRowCounts!AI56 = 0, "ND", SecondRowWins!AI56/SecondRowCounts!AI56)</f>
        <v>ND</v>
      </c>
      <c r="AJ56" s="214" t="str">
        <f>IF(SecondRowCounts!AJ56 = 0, "ND", SecondRowWins!AJ56/SecondRowCounts!AJ56)</f>
        <v>ND</v>
      </c>
      <c r="AK56" s="214" t="str">
        <f>IF(SecondRowCounts!AK56 = 0, "ND", SecondRowWins!AK56/SecondRowCounts!AK56)</f>
        <v>ND</v>
      </c>
      <c r="AL56" s="214" t="str">
        <f>IF(SecondRowCounts!AL56 = 0, "ND", SecondRowWins!AL56/SecondRowCounts!AL56)</f>
        <v>ND</v>
      </c>
      <c r="AM56" s="214" t="str">
        <f>IF(SecondRowCounts!AM56 = 0, "ND", SecondRowWins!AM56/SecondRowCounts!AM56)</f>
        <v>ND</v>
      </c>
      <c r="AN56" s="214" t="str">
        <f>IF(SecondRowCounts!AN56 = 0, "ND", SecondRowWins!AN56/SecondRowCounts!AN56)</f>
        <v>ND</v>
      </c>
      <c r="AO56" s="214" t="str">
        <f>IF(SecondRowCounts!AO56 = 0, "ND", SecondRowWins!AO56/SecondRowCounts!AO56)</f>
        <v>ND</v>
      </c>
      <c r="AP56" s="214" t="str">
        <f>IF(SecondRowCounts!AP56 = 0, "ND", SecondRowWins!AP56/SecondRowCounts!AP56)</f>
        <v>ND</v>
      </c>
    </row>
    <row r="57">
      <c r="A57" s="212" t="s">
        <v>555</v>
      </c>
      <c r="B57" s="214">
        <f>IF(SecondRowCounts!B57 = 0, "ND", SecondRowWins!B57/SecondRowCounts!B57)</f>
        <v>0.75</v>
      </c>
      <c r="C57" s="214" t="str">
        <f>IF(SecondRowCounts!C57 = 0, "ND", SecondRowWins!C57/SecondRowCounts!C57)</f>
        <v>ND</v>
      </c>
      <c r="D57" s="214" t="str">
        <f>IF(SecondRowCounts!D57 = 0, "ND", SecondRowWins!D57/SecondRowCounts!D57)</f>
        <v>ND</v>
      </c>
      <c r="E57" s="214" t="str">
        <f>IF(SecondRowCounts!E57 = 0, "ND", SecondRowWins!E57/SecondRowCounts!E57)</f>
        <v>ND</v>
      </c>
      <c r="F57" s="214" t="str">
        <f>IF(SecondRowCounts!F57 = 0, "ND", SecondRowWins!F57/SecondRowCounts!F57)</f>
        <v>ND</v>
      </c>
      <c r="G57" s="214" t="str">
        <f>IF(SecondRowCounts!G57 = 0, "ND", SecondRowWins!G57/SecondRowCounts!G57)</f>
        <v>ND</v>
      </c>
      <c r="H57" s="214">
        <f>IF(SecondRowCounts!H57 = 0, "ND", SecondRowWins!H57/SecondRowCounts!H57)</f>
        <v>0.6666666667</v>
      </c>
      <c r="I57" s="214">
        <f>IF(SecondRowCounts!I57 = 0, "ND", SecondRowWins!I57/SecondRowCounts!I57)</f>
        <v>0.8181818182</v>
      </c>
      <c r="J57" s="214">
        <f>IF(SecondRowCounts!J57 = 0, "ND", SecondRowWins!J57/SecondRowCounts!J57)</f>
        <v>0.8076923077</v>
      </c>
      <c r="K57" s="214">
        <f>IF(SecondRowCounts!K57 = 0, "ND", SecondRowWins!K57/SecondRowCounts!K57)</f>
        <v>0.76</v>
      </c>
      <c r="L57" s="214">
        <f>IF(SecondRowCounts!L57 = 0, "ND", SecondRowWins!L57/SecondRowCounts!L57)</f>
        <v>0.8235294118</v>
      </c>
      <c r="M57" s="214">
        <f>IF(SecondRowCounts!M57 = 0, "ND", SecondRowWins!M57/SecondRowCounts!M57)</f>
        <v>0.7142857143</v>
      </c>
      <c r="N57" s="214">
        <f>IF(SecondRowCounts!N57 = 0, "ND", SecondRowWins!N57/SecondRowCounts!N57)</f>
        <v>0.6666666667</v>
      </c>
      <c r="O57" s="214">
        <f>IF(SecondRowCounts!O57 = 0, "ND", SecondRowWins!O57/SecondRowCounts!O57)</f>
        <v>0.6666666667</v>
      </c>
      <c r="P57" s="214">
        <f>IF(SecondRowCounts!P57 = 0, "ND", SecondRowWins!P57/SecondRowCounts!P57)</f>
        <v>0.6</v>
      </c>
      <c r="Q57" s="214">
        <f>IF(SecondRowCounts!Q57 = 0, "ND", SecondRowWins!Q57/SecondRowCounts!Q57)</f>
        <v>1</v>
      </c>
      <c r="R57" s="214" t="str">
        <f>IF(SecondRowCounts!R57 = 0, "ND", SecondRowWins!R57/SecondRowCounts!R57)</f>
        <v>ND</v>
      </c>
      <c r="S57" s="214" t="str">
        <f>IF(SecondRowCounts!S57 = 0, "ND", SecondRowWins!S57/SecondRowCounts!S57)</f>
        <v>ND</v>
      </c>
      <c r="T57" s="214" t="str">
        <f>IF(SecondRowCounts!T57 = 0, "ND", SecondRowWins!T57/SecondRowCounts!T57)</f>
        <v>ND</v>
      </c>
      <c r="U57" s="214">
        <f>IF(SecondRowCounts!U57 = 0, "ND", SecondRowWins!U57/SecondRowCounts!U57)</f>
        <v>0</v>
      </c>
      <c r="V57" s="214" t="str">
        <f>IF(SecondRowCounts!V57 = 0, "ND", SecondRowWins!V57/SecondRowCounts!V57)</f>
        <v>ND</v>
      </c>
      <c r="W57" s="214" t="str">
        <f>IF(SecondRowCounts!W57 = 0, "ND", SecondRowWins!W57/SecondRowCounts!W57)</f>
        <v>ND</v>
      </c>
      <c r="X57" s="214" t="str">
        <f>IF(SecondRowCounts!X57 = 0, "ND", SecondRowWins!X57/SecondRowCounts!X57)</f>
        <v>ND</v>
      </c>
      <c r="Y57" s="214" t="str">
        <f>IF(SecondRowCounts!Y57 = 0, "ND", SecondRowWins!Y57/SecondRowCounts!Y57)</f>
        <v>ND</v>
      </c>
      <c r="Z57" s="214" t="str">
        <f>IF(SecondRowCounts!Z57 = 0, "ND", SecondRowWins!Z57/SecondRowCounts!Z57)</f>
        <v>ND</v>
      </c>
      <c r="AA57" s="214" t="str">
        <f>IF(SecondRowCounts!AA57 = 0, "ND", SecondRowWins!AA57/SecondRowCounts!AA57)</f>
        <v>ND</v>
      </c>
      <c r="AB57" s="214" t="str">
        <f>IF(SecondRowCounts!AB57 = 0, "ND", SecondRowWins!AB57/SecondRowCounts!AB57)</f>
        <v>ND</v>
      </c>
      <c r="AC57" s="214" t="str">
        <f>IF(SecondRowCounts!AC57 = 0, "ND", SecondRowWins!AC57/SecondRowCounts!AC57)</f>
        <v>ND</v>
      </c>
      <c r="AD57" s="214" t="str">
        <f>IF(SecondRowCounts!AD57 = 0, "ND", SecondRowWins!AD57/SecondRowCounts!AD57)</f>
        <v>ND</v>
      </c>
      <c r="AE57" s="214" t="str">
        <f>IF(SecondRowCounts!AE57 = 0, "ND", SecondRowWins!AE57/SecondRowCounts!AE57)</f>
        <v>ND</v>
      </c>
      <c r="AF57" s="214" t="str">
        <f>IF(SecondRowCounts!AF57 = 0, "ND", SecondRowWins!AF57/SecondRowCounts!AF57)</f>
        <v>ND</v>
      </c>
      <c r="AG57" s="214" t="str">
        <f>IF(SecondRowCounts!AG57 = 0, "ND", SecondRowWins!AG57/SecondRowCounts!AG57)</f>
        <v>ND</v>
      </c>
      <c r="AH57" s="214" t="str">
        <f>IF(SecondRowCounts!AH57 = 0, "ND", SecondRowWins!AH57/SecondRowCounts!AH57)</f>
        <v>ND</v>
      </c>
      <c r="AI57" s="214" t="str">
        <f>IF(SecondRowCounts!AI57 = 0, "ND", SecondRowWins!AI57/SecondRowCounts!AI57)</f>
        <v>ND</v>
      </c>
      <c r="AJ57" s="214" t="str">
        <f>IF(SecondRowCounts!AJ57 = 0, "ND", SecondRowWins!AJ57/SecondRowCounts!AJ57)</f>
        <v>ND</v>
      </c>
      <c r="AK57" s="214" t="str">
        <f>IF(SecondRowCounts!AK57 = 0, "ND", SecondRowWins!AK57/SecondRowCounts!AK57)</f>
        <v>ND</v>
      </c>
      <c r="AL57" s="214" t="str">
        <f>IF(SecondRowCounts!AL57 = 0, "ND", SecondRowWins!AL57/SecondRowCounts!AL57)</f>
        <v>ND</v>
      </c>
      <c r="AM57" s="214" t="str">
        <f>IF(SecondRowCounts!AM57 = 0, "ND", SecondRowWins!AM57/SecondRowCounts!AM57)</f>
        <v>ND</v>
      </c>
      <c r="AN57" s="214" t="str">
        <f>IF(SecondRowCounts!AN57 = 0, "ND", SecondRowWins!AN57/SecondRowCounts!AN57)</f>
        <v>ND</v>
      </c>
      <c r="AO57" s="214" t="str">
        <f>IF(SecondRowCounts!AO57 = 0, "ND", SecondRowWins!AO57/SecondRowCounts!AO57)</f>
        <v>ND</v>
      </c>
      <c r="AP57" s="214" t="str">
        <f>IF(SecondRowCounts!AP57 = 0, "ND", SecondRowWins!AP57/SecondRowCounts!AP57)</f>
        <v>ND</v>
      </c>
    </row>
    <row r="58">
      <c r="A58" s="212" t="s">
        <v>568</v>
      </c>
      <c r="B58" s="214">
        <f>IF(SecondRowCounts!B58 = 0, "ND", SecondRowWins!B58/SecondRowCounts!B58)</f>
        <v>0.765625</v>
      </c>
      <c r="C58" s="214" t="str">
        <f>IF(SecondRowCounts!C58 = 0, "ND", SecondRowWins!C58/SecondRowCounts!C58)</f>
        <v>ND</v>
      </c>
      <c r="D58" s="214" t="str">
        <f>IF(SecondRowCounts!D58 = 0, "ND", SecondRowWins!D58/SecondRowCounts!D58)</f>
        <v>ND</v>
      </c>
      <c r="E58" s="214" t="str">
        <f>IF(SecondRowCounts!E58 = 0, "ND", SecondRowWins!E58/SecondRowCounts!E58)</f>
        <v>ND</v>
      </c>
      <c r="F58" s="214" t="str">
        <f>IF(SecondRowCounts!F58 = 0, "ND", SecondRowWins!F58/SecondRowCounts!F58)</f>
        <v>ND</v>
      </c>
      <c r="G58" s="214">
        <f>IF(SecondRowCounts!G58 = 0, "ND", SecondRowWins!G58/SecondRowCounts!G58)</f>
        <v>1</v>
      </c>
      <c r="H58" s="214">
        <f>IF(SecondRowCounts!H58 = 0, "ND", SecondRowWins!H58/SecondRowCounts!H58)</f>
        <v>0.6</v>
      </c>
      <c r="I58" s="214">
        <f>IF(SecondRowCounts!I58 = 0, "ND", SecondRowWins!I58/SecondRowCounts!I58)</f>
        <v>0.7142857143</v>
      </c>
      <c r="J58" s="214">
        <f>IF(SecondRowCounts!J58 = 0, "ND", SecondRowWins!J58/SecondRowCounts!J58)</f>
        <v>0.7741935484</v>
      </c>
      <c r="K58" s="214">
        <f>IF(SecondRowCounts!K58 = 0, "ND", SecondRowWins!K58/SecondRowCounts!K58)</f>
        <v>0.8421052632</v>
      </c>
      <c r="L58" s="214">
        <f>IF(SecondRowCounts!L58 = 0, "ND", SecondRowWins!L58/SecondRowCounts!L58)</f>
        <v>0.7391304348</v>
      </c>
      <c r="M58" s="214">
        <f>IF(SecondRowCounts!M58 = 0, "ND", SecondRowWins!M58/SecondRowCounts!M58)</f>
        <v>0.8333333333</v>
      </c>
      <c r="N58" s="214">
        <f>IF(SecondRowCounts!N58 = 0, "ND", SecondRowWins!N58/SecondRowCounts!N58)</f>
        <v>1</v>
      </c>
      <c r="O58" s="214">
        <f>IF(SecondRowCounts!O58 = 0, "ND", SecondRowWins!O58/SecondRowCounts!O58)</f>
        <v>0.6666666667</v>
      </c>
      <c r="P58" s="214">
        <f>IF(SecondRowCounts!P58 = 0, "ND", SecondRowWins!P58/SecondRowCounts!P58)</f>
        <v>0.6666666667</v>
      </c>
      <c r="Q58" s="214" t="str">
        <f>IF(SecondRowCounts!Q58 = 0, "ND", SecondRowWins!Q58/SecondRowCounts!Q58)</f>
        <v>ND</v>
      </c>
      <c r="R58" s="214" t="str">
        <f>IF(SecondRowCounts!R58 = 0, "ND", SecondRowWins!R58/SecondRowCounts!R58)</f>
        <v>ND</v>
      </c>
      <c r="S58" s="214" t="str">
        <f>IF(SecondRowCounts!S58 = 0, "ND", SecondRowWins!S58/SecondRowCounts!S58)</f>
        <v>ND</v>
      </c>
      <c r="T58" s="214" t="str">
        <f>IF(SecondRowCounts!T58 = 0, "ND", SecondRowWins!T58/SecondRowCounts!T58)</f>
        <v>ND</v>
      </c>
      <c r="U58" s="214" t="str">
        <f>IF(SecondRowCounts!U58 = 0, "ND", SecondRowWins!U58/SecondRowCounts!U58)</f>
        <v>ND</v>
      </c>
      <c r="V58" s="214" t="str">
        <f>IF(SecondRowCounts!V58 = 0, "ND", SecondRowWins!V58/SecondRowCounts!V58)</f>
        <v>ND</v>
      </c>
      <c r="W58" s="214" t="str">
        <f>IF(SecondRowCounts!W58 = 0, "ND", SecondRowWins!W58/SecondRowCounts!W58)</f>
        <v>ND</v>
      </c>
      <c r="X58" s="214" t="str">
        <f>IF(SecondRowCounts!X58 = 0, "ND", SecondRowWins!X58/SecondRowCounts!X58)</f>
        <v>ND</v>
      </c>
      <c r="Y58" s="214" t="str">
        <f>IF(SecondRowCounts!Y58 = 0, "ND", SecondRowWins!Y58/SecondRowCounts!Y58)</f>
        <v>ND</v>
      </c>
      <c r="Z58" s="214" t="str">
        <f>IF(SecondRowCounts!Z58 = 0, "ND", SecondRowWins!Z58/SecondRowCounts!Z58)</f>
        <v>ND</v>
      </c>
      <c r="AA58" s="214" t="str">
        <f>IF(SecondRowCounts!AA58 = 0, "ND", SecondRowWins!AA58/SecondRowCounts!AA58)</f>
        <v>ND</v>
      </c>
      <c r="AB58" s="214" t="str">
        <f>IF(SecondRowCounts!AB58 = 0, "ND", SecondRowWins!AB58/SecondRowCounts!AB58)</f>
        <v>ND</v>
      </c>
      <c r="AC58" s="214" t="str">
        <f>IF(SecondRowCounts!AC58 = 0, "ND", SecondRowWins!AC58/SecondRowCounts!AC58)</f>
        <v>ND</v>
      </c>
      <c r="AD58" s="214" t="str">
        <f>IF(SecondRowCounts!AD58 = 0, "ND", SecondRowWins!AD58/SecondRowCounts!AD58)</f>
        <v>ND</v>
      </c>
      <c r="AE58" s="214" t="str">
        <f>IF(SecondRowCounts!AE58 = 0, "ND", SecondRowWins!AE58/SecondRowCounts!AE58)</f>
        <v>ND</v>
      </c>
      <c r="AF58" s="214" t="str">
        <f>IF(SecondRowCounts!AF58 = 0, "ND", SecondRowWins!AF58/SecondRowCounts!AF58)</f>
        <v>ND</v>
      </c>
      <c r="AG58" s="214" t="str">
        <f>IF(SecondRowCounts!AG58 = 0, "ND", SecondRowWins!AG58/SecondRowCounts!AG58)</f>
        <v>ND</v>
      </c>
      <c r="AH58" s="214" t="str">
        <f>IF(SecondRowCounts!AH58 = 0, "ND", SecondRowWins!AH58/SecondRowCounts!AH58)</f>
        <v>ND</v>
      </c>
      <c r="AI58" s="214" t="str">
        <f>IF(SecondRowCounts!AI58 = 0, "ND", SecondRowWins!AI58/SecondRowCounts!AI58)</f>
        <v>ND</v>
      </c>
      <c r="AJ58" s="214" t="str">
        <f>IF(SecondRowCounts!AJ58 = 0, "ND", SecondRowWins!AJ58/SecondRowCounts!AJ58)</f>
        <v>ND</v>
      </c>
      <c r="AK58" s="214" t="str">
        <f>IF(SecondRowCounts!AK58 = 0, "ND", SecondRowWins!AK58/SecondRowCounts!AK58)</f>
        <v>ND</v>
      </c>
      <c r="AL58" s="214" t="str">
        <f>IF(SecondRowCounts!AL58 = 0, "ND", SecondRowWins!AL58/SecondRowCounts!AL58)</f>
        <v>ND</v>
      </c>
      <c r="AM58" s="214" t="str">
        <f>IF(SecondRowCounts!AM58 = 0, "ND", SecondRowWins!AM58/SecondRowCounts!AM58)</f>
        <v>ND</v>
      </c>
      <c r="AN58" s="214" t="str">
        <f>IF(SecondRowCounts!AN58 = 0, "ND", SecondRowWins!AN58/SecondRowCounts!AN58)</f>
        <v>ND</v>
      </c>
      <c r="AO58" s="214" t="str">
        <f>IF(SecondRowCounts!AO58 = 0, "ND", SecondRowWins!AO58/SecondRowCounts!AO58)</f>
        <v>ND</v>
      </c>
      <c r="AP58" s="214" t="str">
        <f>IF(SecondRowCounts!AP58 = 0, "ND", SecondRowWins!AP58/SecondRowCounts!AP58)</f>
        <v>ND</v>
      </c>
    </row>
    <row r="59">
      <c r="A59" s="212" t="s">
        <v>581</v>
      </c>
      <c r="B59" s="214">
        <f>IF(SecondRowCounts!B59 = 0, "ND", SecondRowWins!B59/SecondRowCounts!B59)</f>
        <v>0.8333333333</v>
      </c>
      <c r="C59" s="214" t="str">
        <f>IF(SecondRowCounts!C59 = 0, "ND", SecondRowWins!C59/SecondRowCounts!C59)</f>
        <v>ND</v>
      </c>
      <c r="D59" s="214" t="str">
        <f>IF(SecondRowCounts!D59 = 0, "ND", SecondRowWins!D59/SecondRowCounts!D59)</f>
        <v>ND</v>
      </c>
      <c r="E59" s="214" t="str">
        <f>IF(SecondRowCounts!E59 = 0, "ND", SecondRowWins!E59/SecondRowCounts!E59)</f>
        <v>ND</v>
      </c>
      <c r="F59" s="214" t="str">
        <f>IF(SecondRowCounts!F59 = 0, "ND", SecondRowWins!F59/SecondRowCounts!F59)</f>
        <v>ND</v>
      </c>
      <c r="G59" s="214" t="str">
        <f>IF(SecondRowCounts!G59 = 0, "ND", SecondRowWins!G59/SecondRowCounts!G59)</f>
        <v>ND</v>
      </c>
      <c r="H59" s="214">
        <f>IF(SecondRowCounts!H59 = 0, "ND", SecondRowWins!H59/SecondRowCounts!H59)</f>
        <v>1</v>
      </c>
      <c r="I59" s="214" t="str">
        <f>IF(SecondRowCounts!I59 = 0, "ND", SecondRowWins!I59/SecondRowCounts!I59)</f>
        <v>ND</v>
      </c>
      <c r="J59" s="214">
        <f>IF(SecondRowCounts!J59 = 0, "ND", SecondRowWins!J59/SecondRowCounts!J59)</f>
        <v>0.5</v>
      </c>
      <c r="K59" s="214" t="str">
        <f>IF(SecondRowCounts!K59 = 0, "ND", SecondRowWins!K59/SecondRowCounts!K59)</f>
        <v>ND</v>
      </c>
      <c r="L59" s="214">
        <f>IF(SecondRowCounts!L59 = 0, "ND", SecondRowWins!L59/SecondRowCounts!L59)</f>
        <v>1</v>
      </c>
      <c r="M59" s="214">
        <f>IF(SecondRowCounts!M59 = 0, "ND", SecondRowWins!M59/SecondRowCounts!M59)</f>
        <v>1</v>
      </c>
      <c r="N59" s="214" t="str">
        <f>IF(SecondRowCounts!N59 = 0, "ND", SecondRowWins!N59/SecondRowCounts!N59)</f>
        <v>ND</v>
      </c>
      <c r="O59" s="214" t="str">
        <f>IF(SecondRowCounts!O59 = 0, "ND", SecondRowWins!O59/SecondRowCounts!O59)</f>
        <v>ND</v>
      </c>
      <c r="P59" s="214" t="str">
        <f>IF(SecondRowCounts!P59 = 0, "ND", SecondRowWins!P59/SecondRowCounts!P59)</f>
        <v>ND</v>
      </c>
      <c r="Q59" s="214" t="str">
        <f>IF(SecondRowCounts!Q59 = 0, "ND", SecondRowWins!Q59/SecondRowCounts!Q59)</f>
        <v>ND</v>
      </c>
      <c r="R59" s="214" t="str">
        <f>IF(SecondRowCounts!R59 = 0, "ND", SecondRowWins!R59/SecondRowCounts!R59)</f>
        <v>ND</v>
      </c>
      <c r="S59" s="214" t="str">
        <f>IF(SecondRowCounts!S59 = 0, "ND", SecondRowWins!S59/SecondRowCounts!S59)</f>
        <v>ND</v>
      </c>
      <c r="T59" s="214" t="str">
        <f>IF(SecondRowCounts!T59 = 0, "ND", SecondRowWins!T59/SecondRowCounts!T59)</f>
        <v>ND</v>
      </c>
      <c r="U59" s="214" t="str">
        <f>IF(SecondRowCounts!U59 = 0, "ND", SecondRowWins!U59/SecondRowCounts!U59)</f>
        <v>ND</v>
      </c>
      <c r="V59" s="214" t="str">
        <f>IF(SecondRowCounts!V59 = 0, "ND", SecondRowWins!V59/SecondRowCounts!V59)</f>
        <v>ND</v>
      </c>
      <c r="W59" s="214" t="str">
        <f>IF(SecondRowCounts!W59 = 0, "ND", SecondRowWins!W59/SecondRowCounts!W59)</f>
        <v>ND</v>
      </c>
      <c r="X59" s="214" t="str">
        <f>IF(SecondRowCounts!X59 = 0, "ND", SecondRowWins!X59/SecondRowCounts!X59)</f>
        <v>ND</v>
      </c>
      <c r="Y59" s="214" t="str">
        <f>IF(SecondRowCounts!Y59 = 0, "ND", SecondRowWins!Y59/SecondRowCounts!Y59)</f>
        <v>ND</v>
      </c>
      <c r="Z59" s="214" t="str">
        <f>IF(SecondRowCounts!Z59 = 0, "ND", SecondRowWins!Z59/SecondRowCounts!Z59)</f>
        <v>ND</v>
      </c>
      <c r="AA59" s="214" t="str">
        <f>IF(SecondRowCounts!AA59 = 0, "ND", SecondRowWins!AA59/SecondRowCounts!AA59)</f>
        <v>ND</v>
      </c>
      <c r="AB59" s="214" t="str">
        <f>IF(SecondRowCounts!AB59 = 0, "ND", SecondRowWins!AB59/SecondRowCounts!AB59)</f>
        <v>ND</v>
      </c>
      <c r="AC59" s="214" t="str">
        <f>IF(SecondRowCounts!AC59 = 0, "ND", SecondRowWins!AC59/SecondRowCounts!AC59)</f>
        <v>ND</v>
      </c>
      <c r="AD59" s="214" t="str">
        <f>IF(SecondRowCounts!AD59 = 0, "ND", SecondRowWins!AD59/SecondRowCounts!AD59)</f>
        <v>ND</v>
      </c>
      <c r="AE59" s="214" t="str">
        <f>IF(SecondRowCounts!AE59 = 0, "ND", SecondRowWins!AE59/SecondRowCounts!AE59)</f>
        <v>ND</v>
      </c>
      <c r="AF59" s="214" t="str">
        <f>IF(SecondRowCounts!AF59 = 0, "ND", SecondRowWins!AF59/SecondRowCounts!AF59)</f>
        <v>ND</v>
      </c>
      <c r="AG59" s="214" t="str">
        <f>IF(SecondRowCounts!AG59 = 0, "ND", SecondRowWins!AG59/SecondRowCounts!AG59)</f>
        <v>ND</v>
      </c>
      <c r="AH59" s="214" t="str">
        <f>IF(SecondRowCounts!AH59 = 0, "ND", SecondRowWins!AH59/SecondRowCounts!AH59)</f>
        <v>ND</v>
      </c>
      <c r="AI59" s="214" t="str">
        <f>IF(SecondRowCounts!AI59 = 0, "ND", SecondRowWins!AI59/SecondRowCounts!AI59)</f>
        <v>ND</v>
      </c>
      <c r="AJ59" s="214" t="str">
        <f>IF(SecondRowCounts!AJ59 = 0, "ND", SecondRowWins!AJ59/SecondRowCounts!AJ59)</f>
        <v>ND</v>
      </c>
      <c r="AK59" s="214" t="str">
        <f>IF(SecondRowCounts!AK59 = 0, "ND", SecondRowWins!AK59/SecondRowCounts!AK59)</f>
        <v>ND</v>
      </c>
      <c r="AL59" s="214" t="str">
        <f>IF(SecondRowCounts!AL59 = 0, "ND", SecondRowWins!AL59/SecondRowCounts!AL59)</f>
        <v>ND</v>
      </c>
      <c r="AM59" s="214" t="str">
        <f>IF(SecondRowCounts!AM59 = 0, "ND", SecondRowWins!AM59/SecondRowCounts!AM59)</f>
        <v>ND</v>
      </c>
      <c r="AN59" s="214" t="str">
        <f>IF(SecondRowCounts!AN59 = 0, "ND", SecondRowWins!AN59/SecondRowCounts!AN59)</f>
        <v>ND</v>
      </c>
      <c r="AO59" s="214" t="str">
        <f>IF(SecondRowCounts!AO59 = 0, "ND", SecondRowWins!AO59/SecondRowCounts!AO59)</f>
        <v>ND</v>
      </c>
      <c r="AP59" s="214" t="str">
        <f>IF(SecondRowCounts!AP59 = 0, "ND", SecondRowWins!AP59/SecondRowCounts!AP59)</f>
        <v>ND</v>
      </c>
    </row>
    <row r="60">
      <c r="A60" s="212" t="s">
        <v>588</v>
      </c>
      <c r="B60" s="214">
        <f>IF(SecondRowCounts!B60 = 0, "ND", SecondRowWins!B60/SecondRowCounts!B60)</f>
        <v>0.5680555556</v>
      </c>
      <c r="C60" s="214" t="str">
        <f>IF(SecondRowCounts!C60 = 0, "ND", SecondRowWins!C60/SecondRowCounts!C60)</f>
        <v>ND</v>
      </c>
      <c r="D60" s="214" t="str">
        <f>IF(SecondRowCounts!D60 = 0, "ND", SecondRowWins!D60/SecondRowCounts!D60)</f>
        <v>ND</v>
      </c>
      <c r="E60" s="214">
        <f>IF(SecondRowCounts!E60 = 0, "ND", SecondRowWins!E60/SecondRowCounts!E60)</f>
        <v>0.6944444444</v>
      </c>
      <c r="F60" s="214">
        <f>IF(SecondRowCounts!F60 = 0, "ND", SecondRowWins!F60/SecondRowCounts!F60)</f>
        <v>0.6764705882</v>
      </c>
      <c r="G60" s="214">
        <f>IF(SecondRowCounts!G60 = 0, "ND", SecondRowWins!G60/SecondRowCounts!G60)</f>
        <v>0.686440678</v>
      </c>
      <c r="H60" s="214">
        <f>IF(SecondRowCounts!H60 = 0, "ND", SecondRowWins!H60/SecondRowCounts!H60)</f>
        <v>0.549382716</v>
      </c>
      <c r="I60" s="214">
        <f>IF(SecondRowCounts!I60 = 0, "ND", SecondRowWins!I60/SecondRowCounts!I60)</f>
        <v>0.4848484848</v>
      </c>
      <c r="J60" s="214">
        <f>IF(SecondRowCounts!J60 = 0, "ND", SecondRowWins!J60/SecondRowCounts!J60)</f>
        <v>0.4757281553</v>
      </c>
      <c r="K60" s="214">
        <f>IF(SecondRowCounts!K60 = 0, "ND", SecondRowWins!K60/SecondRowCounts!K60)</f>
        <v>0.5</v>
      </c>
      <c r="L60" s="214">
        <f>IF(SecondRowCounts!L60 = 0, "ND", SecondRowWins!L60/SecondRowCounts!L60)</f>
        <v>0.4285714286</v>
      </c>
      <c r="M60" s="214">
        <f>IF(SecondRowCounts!M60 = 0, "ND", SecondRowWins!M60/SecondRowCounts!M60)</f>
        <v>0.3333333333</v>
      </c>
      <c r="N60" s="214" t="str">
        <f>IF(SecondRowCounts!N60 = 0, "ND", SecondRowWins!N60/SecondRowCounts!N60)</f>
        <v>ND</v>
      </c>
      <c r="O60" s="214" t="str">
        <f>IF(SecondRowCounts!O60 = 0, "ND", SecondRowWins!O60/SecondRowCounts!O60)</f>
        <v>ND</v>
      </c>
      <c r="P60" s="214" t="str">
        <f>IF(SecondRowCounts!P60 = 0, "ND", SecondRowWins!P60/SecondRowCounts!P60)</f>
        <v>ND</v>
      </c>
      <c r="Q60" s="214" t="str">
        <f>IF(SecondRowCounts!Q60 = 0, "ND", SecondRowWins!Q60/SecondRowCounts!Q60)</f>
        <v>ND</v>
      </c>
      <c r="R60" s="214" t="str">
        <f>IF(SecondRowCounts!R60 = 0, "ND", SecondRowWins!R60/SecondRowCounts!R60)</f>
        <v>ND</v>
      </c>
      <c r="S60" s="214" t="str">
        <f>IF(SecondRowCounts!S60 = 0, "ND", SecondRowWins!S60/SecondRowCounts!S60)</f>
        <v>ND</v>
      </c>
      <c r="T60" s="214" t="str">
        <f>IF(SecondRowCounts!T60 = 0, "ND", SecondRowWins!T60/SecondRowCounts!T60)</f>
        <v>ND</v>
      </c>
      <c r="U60" s="214" t="str">
        <f>IF(SecondRowCounts!U60 = 0, "ND", SecondRowWins!U60/SecondRowCounts!U60)</f>
        <v>ND</v>
      </c>
      <c r="V60" s="214" t="str">
        <f>IF(SecondRowCounts!V60 = 0, "ND", SecondRowWins!V60/SecondRowCounts!V60)</f>
        <v>ND</v>
      </c>
      <c r="W60" s="214" t="str">
        <f>IF(SecondRowCounts!W60 = 0, "ND", SecondRowWins!W60/SecondRowCounts!W60)</f>
        <v>ND</v>
      </c>
      <c r="X60" s="214" t="str">
        <f>IF(SecondRowCounts!X60 = 0, "ND", SecondRowWins!X60/SecondRowCounts!X60)</f>
        <v>ND</v>
      </c>
      <c r="Y60" s="214" t="str">
        <f>IF(SecondRowCounts!Y60 = 0, "ND", SecondRowWins!Y60/SecondRowCounts!Y60)</f>
        <v>ND</v>
      </c>
      <c r="Z60" s="214" t="str">
        <f>IF(SecondRowCounts!Z60 = 0, "ND", SecondRowWins!Z60/SecondRowCounts!Z60)</f>
        <v>ND</v>
      </c>
      <c r="AA60" s="214" t="str">
        <f>IF(SecondRowCounts!AA60 = 0, "ND", SecondRowWins!AA60/SecondRowCounts!AA60)</f>
        <v>ND</v>
      </c>
      <c r="AB60" s="214" t="str">
        <f>IF(SecondRowCounts!AB60 = 0, "ND", SecondRowWins!AB60/SecondRowCounts!AB60)</f>
        <v>ND</v>
      </c>
      <c r="AC60" s="214" t="str">
        <f>IF(SecondRowCounts!AC60 = 0, "ND", SecondRowWins!AC60/SecondRowCounts!AC60)</f>
        <v>ND</v>
      </c>
      <c r="AD60" s="214" t="str">
        <f>IF(SecondRowCounts!AD60 = 0, "ND", SecondRowWins!AD60/SecondRowCounts!AD60)</f>
        <v>ND</v>
      </c>
      <c r="AE60" s="214" t="str">
        <f>IF(SecondRowCounts!AE60 = 0, "ND", SecondRowWins!AE60/SecondRowCounts!AE60)</f>
        <v>ND</v>
      </c>
      <c r="AF60" s="214" t="str">
        <f>IF(SecondRowCounts!AF60 = 0, "ND", SecondRowWins!AF60/SecondRowCounts!AF60)</f>
        <v>ND</v>
      </c>
      <c r="AG60" s="214" t="str">
        <f>IF(SecondRowCounts!AG60 = 0, "ND", SecondRowWins!AG60/SecondRowCounts!AG60)</f>
        <v>ND</v>
      </c>
      <c r="AH60" s="214" t="str">
        <f>IF(SecondRowCounts!AH60 = 0, "ND", SecondRowWins!AH60/SecondRowCounts!AH60)</f>
        <v>ND</v>
      </c>
      <c r="AI60" s="214" t="str">
        <f>IF(SecondRowCounts!AI60 = 0, "ND", SecondRowWins!AI60/SecondRowCounts!AI60)</f>
        <v>ND</v>
      </c>
      <c r="AJ60" s="214" t="str">
        <f>IF(SecondRowCounts!AJ60 = 0, "ND", SecondRowWins!AJ60/SecondRowCounts!AJ60)</f>
        <v>ND</v>
      </c>
      <c r="AK60" s="214" t="str">
        <f>IF(SecondRowCounts!AK60 = 0, "ND", SecondRowWins!AK60/SecondRowCounts!AK60)</f>
        <v>ND</v>
      </c>
      <c r="AL60" s="214" t="str">
        <f>IF(SecondRowCounts!AL60 = 0, "ND", SecondRowWins!AL60/SecondRowCounts!AL60)</f>
        <v>ND</v>
      </c>
      <c r="AM60" s="214" t="str">
        <f>IF(SecondRowCounts!AM60 = 0, "ND", SecondRowWins!AM60/SecondRowCounts!AM60)</f>
        <v>ND</v>
      </c>
      <c r="AN60" s="214" t="str">
        <f>IF(SecondRowCounts!AN60 = 0, "ND", SecondRowWins!AN60/SecondRowCounts!AN60)</f>
        <v>ND</v>
      </c>
      <c r="AO60" s="214" t="str">
        <f>IF(SecondRowCounts!AO60 = 0, "ND", SecondRowWins!AO60/SecondRowCounts!AO60)</f>
        <v>ND</v>
      </c>
      <c r="AP60" s="214" t="str">
        <f>IF(SecondRowCounts!AP60 = 0, "ND", SecondRowWins!AP60/SecondRowCounts!AP60)</f>
        <v>ND</v>
      </c>
    </row>
    <row r="61">
      <c r="A61" s="212" t="s">
        <v>599</v>
      </c>
      <c r="B61" s="214">
        <f>IF(SecondRowCounts!B61 = 0, "ND", SecondRowWins!B61/SecondRowCounts!B61)</f>
        <v>0.6454545455</v>
      </c>
      <c r="C61" s="214" t="str">
        <f>IF(SecondRowCounts!C61 = 0, "ND", SecondRowWins!C61/SecondRowCounts!C61)</f>
        <v>ND</v>
      </c>
      <c r="D61" s="214" t="str">
        <f>IF(SecondRowCounts!D61 = 0, "ND", SecondRowWins!D61/SecondRowCounts!D61)</f>
        <v>ND</v>
      </c>
      <c r="E61" s="214" t="str">
        <f>IF(SecondRowCounts!E61 = 0, "ND", SecondRowWins!E61/SecondRowCounts!E61)</f>
        <v>ND</v>
      </c>
      <c r="F61" s="214">
        <f>IF(SecondRowCounts!F61 = 0, "ND", SecondRowWins!F61/SecondRowCounts!F61)</f>
        <v>1</v>
      </c>
      <c r="G61" s="214">
        <f>IF(SecondRowCounts!G61 = 0, "ND", SecondRowWins!G61/SecondRowCounts!G61)</f>
        <v>0.8181818182</v>
      </c>
      <c r="H61" s="214">
        <f>IF(SecondRowCounts!H61 = 0, "ND", SecondRowWins!H61/SecondRowCounts!H61)</f>
        <v>0.7142857143</v>
      </c>
      <c r="I61" s="214">
        <f>IF(SecondRowCounts!I61 = 0, "ND", SecondRowWins!I61/SecondRowCounts!I61)</f>
        <v>0.75</v>
      </c>
      <c r="J61" s="214">
        <f>IF(SecondRowCounts!J61 = 0, "ND", SecondRowWins!J61/SecondRowCounts!J61)</f>
        <v>0.7</v>
      </c>
      <c r="K61" s="214">
        <f>IF(SecondRowCounts!K61 = 0, "ND", SecondRowWins!K61/SecondRowCounts!K61)</f>
        <v>0.56</v>
      </c>
      <c r="L61" s="214">
        <f>IF(SecondRowCounts!L61 = 0, "ND", SecondRowWins!L61/SecondRowCounts!L61)</f>
        <v>0.4</v>
      </c>
      <c r="M61" s="214">
        <f>IF(SecondRowCounts!M61 = 0, "ND", SecondRowWins!M61/SecondRowCounts!M61)</f>
        <v>0.25</v>
      </c>
      <c r="N61" s="214">
        <f>IF(SecondRowCounts!N61 = 0, "ND", SecondRowWins!N61/SecondRowCounts!N61)</f>
        <v>0.6</v>
      </c>
      <c r="O61" s="214" t="str">
        <f>IF(SecondRowCounts!O61 = 0, "ND", SecondRowWins!O61/SecondRowCounts!O61)</f>
        <v>ND</v>
      </c>
      <c r="P61" s="214" t="str">
        <f>IF(SecondRowCounts!P61 = 0, "ND", SecondRowWins!P61/SecondRowCounts!P61)</f>
        <v>ND</v>
      </c>
      <c r="Q61" s="214" t="str">
        <f>IF(SecondRowCounts!Q61 = 0, "ND", SecondRowWins!Q61/SecondRowCounts!Q61)</f>
        <v>ND</v>
      </c>
      <c r="R61" s="214" t="str">
        <f>IF(SecondRowCounts!R61 = 0, "ND", SecondRowWins!R61/SecondRowCounts!R61)</f>
        <v>ND</v>
      </c>
      <c r="S61" s="214" t="str">
        <f>IF(SecondRowCounts!S61 = 0, "ND", SecondRowWins!S61/SecondRowCounts!S61)</f>
        <v>ND</v>
      </c>
      <c r="T61" s="214" t="str">
        <f>IF(SecondRowCounts!T61 = 0, "ND", SecondRowWins!T61/SecondRowCounts!T61)</f>
        <v>ND</v>
      </c>
      <c r="U61" s="214" t="str">
        <f>IF(SecondRowCounts!U61 = 0, "ND", SecondRowWins!U61/SecondRowCounts!U61)</f>
        <v>ND</v>
      </c>
      <c r="V61" s="214" t="str">
        <f>IF(SecondRowCounts!V61 = 0, "ND", SecondRowWins!V61/SecondRowCounts!V61)</f>
        <v>ND</v>
      </c>
      <c r="W61" s="214" t="str">
        <f>IF(SecondRowCounts!W61 = 0, "ND", SecondRowWins!W61/SecondRowCounts!W61)</f>
        <v>ND</v>
      </c>
      <c r="X61" s="214" t="str">
        <f>IF(SecondRowCounts!X61 = 0, "ND", SecondRowWins!X61/SecondRowCounts!X61)</f>
        <v>ND</v>
      </c>
      <c r="Y61" s="214" t="str">
        <f>IF(SecondRowCounts!Y61 = 0, "ND", SecondRowWins!Y61/SecondRowCounts!Y61)</f>
        <v>ND</v>
      </c>
      <c r="Z61" s="214" t="str">
        <f>IF(SecondRowCounts!Z61 = 0, "ND", SecondRowWins!Z61/SecondRowCounts!Z61)</f>
        <v>ND</v>
      </c>
      <c r="AA61" s="214" t="str">
        <f>IF(SecondRowCounts!AA61 = 0, "ND", SecondRowWins!AA61/SecondRowCounts!AA61)</f>
        <v>ND</v>
      </c>
      <c r="AB61" s="214" t="str">
        <f>IF(SecondRowCounts!AB61 = 0, "ND", SecondRowWins!AB61/SecondRowCounts!AB61)</f>
        <v>ND</v>
      </c>
      <c r="AC61" s="214" t="str">
        <f>IF(SecondRowCounts!AC61 = 0, "ND", SecondRowWins!AC61/SecondRowCounts!AC61)</f>
        <v>ND</v>
      </c>
      <c r="AD61" s="214" t="str">
        <f>IF(SecondRowCounts!AD61 = 0, "ND", SecondRowWins!AD61/SecondRowCounts!AD61)</f>
        <v>ND</v>
      </c>
      <c r="AE61" s="214" t="str">
        <f>IF(SecondRowCounts!AE61 = 0, "ND", SecondRowWins!AE61/SecondRowCounts!AE61)</f>
        <v>ND</v>
      </c>
      <c r="AF61" s="214" t="str">
        <f>IF(SecondRowCounts!AF61 = 0, "ND", SecondRowWins!AF61/SecondRowCounts!AF61)</f>
        <v>ND</v>
      </c>
      <c r="AG61" s="214" t="str">
        <f>IF(SecondRowCounts!AG61 = 0, "ND", SecondRowWins!AG61/SecondRowCounts!AG61)</f>
        <v>ND</v>
      </c>
      <c r="AH61" s="214" t="str">
        <f>IF(SecondRowCounts!AH61 = 0, "ND", SecondRowWins!AH61/SecondRowCounts!AH61)</f>
        <v>ND</v>
      </c>
      <c r="AI61" s="214" t="str">
        <f>IF(SecondRowCounts!AI61 = 0, "ND", SecondRowWins!AI61/SecondRowCounts!AI61)</f>
        <v>ND</v>
      </c>
      <c r="AJ61" s="214" t="str">
        <f>IF(SecondRowCounts!AJ61 = 0, "ND", SecondRowWins!AJ61/SecondRowCounts!AJ61)</f>
        <v>ND</v>
      </c>
      <c r="AK61" s="214" t="str">
        <f>IF(SecondRowCounts!AK61 = 0, "ND", SecondRowWins!AK61/SecondRowCounts!AK61)</f>
        <v>ND</v>
      </c>
      <c r="AL61" s="214" t="str">
        <f>IF(SecondRowCounts!AL61 = 0, "ND", SecondRowWins!AL61/SecondRowCounts!AL61)</f>
        <v>ND</v>
      </c>
      <c r="AM61" s="214" t="str">
        <f>IF(SecondRowCounts!AM61 = 0, "ND", SecondRowWins!AM61/SecondRowCounts!AM61)</f>
        <v>ND</v>
      </c>
      <c r="AN61" s="214" t="str">
        <f>IF(SecondRowCounts!AN61 = 0, "ND", SecondRowWins!AN61/SecondRowCounts!AN61)</f>
        <v>ND</v>
      </c>
      <c r="AO61" s="214" t="str">
        <f>IF(SecondRowCounts!AO61 = 0, "ND", SecondRowWins!AO61/SecondRowCounts!AO61)</f>
        <v>ND</v>
      </c>
      <c r="AP61" s="214" t="str">
        <f>IF(SecondRowCounts!AP61 = 0, "ND", SecondRowWins!AP61/SecondRowCounts!AP61)</f>
        <v>ND</v>
      </c>
    </row>
    <row r="62">
      <c r="A62" s="212" t="s">
        <v>17</v>
      </c>
      <c r="B62" s="214">
        <f>IF(SecondRowCounts!B62 = 0, "ND", SecondRowWins!B62/SecondRowCounts!B62)</f>
        <v>0.5643168543</v>
      </c>
      <c r="C62" s="214">
        <f>IF(SecondRowCounts!C62 = 0, "ND", SecondRowWins!C62/SecondRowCounts!C62)</f>
        <v>0.6306240431</v>
      </c>
      <c r="D62" s="214">
        <f>IF(SecondRowCounts!D62 = 0, "ND", SecondRowWins!D62/SecondRowCounts!D62)</f>
        <v>0.6133639761</v>
      </c>
      <c r="E62" s="214">
        <f>IF(SecondRowCounts!E62 = 0, "ND", SecondRowWins!E62/SecondRowCounts!E62)</f>
        <v>0.5762618491</v>
      </c>
      <c r="F62" s="214">
        <f>IF(SecondRowCounts!F62 = 0, "ND", SecondRowWins!F62/SecondRowCounts!F62)</f>
        <v>0.5176912901</v>
      </c>
      <c r="G62" s="214">
        <f>IF(SecondRowCounts!G62 = 0, "ND", SecondRowWins!G62/SecondRowCounts!G62)</f>
        <v>0.4457524553</v>
      </c>
      <c r="H62" s="214">
        <f>IF(SecondRowCounts!H62 = 0, "ND", SecondRowWins!H62/SecondRowCounts!H62)</f>
        <v>0.3903769841</v>
      </c>
      <c r="I62" s="214">
        <f>IF(SecondRowCounts!I62 = 0, "ND", SecondRowWins!I62/SecondRowCounts!I62)</f>
        <v>0.3019877676</v>
      </c>
      <c r="J62" s="214">
        <f>IF(SecondRowCounts!J62 = 0, "ND", SecondRowWins!J62/SecondRowCounts!J62)</f>
        <v>0.1531531532</v>
      </c>
      <c r="K62" s="214">
        <f>IF(SecondRowCounts!K62 = 0, "ND", SecondRowWins!K62/SecondRowCounts!K62)</f>
        <v>0</v>
      </c>
      <c r="L62" s="214" t="str">
        <f>IF(SecondRowCounts!L62 = 0, "ND", SecondRowWins!L62/SecondRowCounts!L62)</f>
        <v>ND</v>
      </c>
      <c r="M62" s="214" t="str">
        <f>IF(SecondRowCounts!M62 = 0, "ND", SecondRowWins!M62/SecondRowCounts!M62)</f>
        <v>ND</v>
      </c>
      <c r="N62" s="214" t="str">
        <f>IF(SecondRowCounts!N62 = 0, "ND", SecondRowWins!N62/SecondRowCounts!N62)</f>
        <v>ND</v>
      </c>
      <c r="O62" s="214" t="str">
        <f>IF(SecondRowCounts!O62 = 0, "ND", SecondRowWins!O62/SecondRowCounts!O62)</f>
        <v>ND</v>
      </c>
      <c r="P62" s="214" t="str">
        <f>IF(SecondRowCounts!P62 = 0, "ND", SecondRowWins!P62/SecondRowCounts!P62)</f>
        <v>ND</v>
      </c>
      <c r="Q62" s="214" t="str">
        <f>IF(SecondRowCounts!Q62 = 0, "ND", SecondRowWins!Q62/SecondRowCounts!Q62)</f>
        <v>ND</v>
      </c>
      <c r="R62" s="214" t="str">
        <f>IF(SecondRowCounts!R62 = 0, "ND", SecondRowWins!R62/SecondRowCounts!R62)</f>
        <v>ND</v>
      </c>
      <c r="S62" s="214" t="str">
        <f>IF(SecondRowCounts!S62 = 0, "ND", SecondRowWins!S62/SecondRowCounts!S62)</f>
        <v>ND</v>
      </c>
      <c r="T62" s="214" t="str">
        <f>IF(SecondRowCounts!T62 = 0, "ND", SecondRowWins!T62/SecondRowCounts!T62)</f>
        <v>ND</v>
      </c>
      <c r="U62" s="214" t="str">
        <f>IF(SecondRowCounts!U62 = 0, "ND", SecondRowWins!U62/SecondRowCounts!U62)</f>
        <v>ND</v>
      </c>
      <c r="V62" s="214" t="str">
        <f>IF(SecondRowCounts!V62 = 0, "ND", SecondRowWins!V62/SecondRowCounts!V62)</f>
        <v>ND</v>
      </c>
      <c r="W62" s="214" t="str">
        <f>IF(SecondRowCounts!W62 = 0, "ND", SecondRowWins!W62/SecondRowCounts!W62)</f>
        <v>ND</v>
      </c>
      <c r="X62" s="214" t="str">
        <f>IF(SecondRowCounts!X62 = 0, "ND", SecondRowWins!X62/SecondRowCounts!X62)</f>
        <v>ND</v>
      </c>
      <c r="Y62" s="214" t="str">
        <f>IF(SecondRowCounts!Y62 = 0, "ND", SecondRowWins!Y62/SecondRowCounts!Y62)</f>
        <v>ND</v>
      </c>
      <c r="Z62" s="214" t="str">
        <f>IF(SecondRowCounts!Z62 = 0, "ND", SecondRowWins!Z62/SecondRowCounts!Z62)</f>
        <v>ND</v>
      </c>
      <c r="AA62" s="214" t="str">
        <f>IF(SecondRowCounts!AA62 = 0, "ND", SecondRowWins!AA62/SecondRowCounts!AA62)</f>
        <v>ND</v>
      </c>
      <c r="AB62" s="214" t="str">
        <f>IF(SecondRowCounts!AB62 = 0, "ND", SecondRowWins!AB62/SecondRowCounts!AB62)</f>
        <v>ND</v>
      </c>
      <c r="AC62" s="214" t="str">
        <f>IF(SecondRowCounts!AC62 = 0, "ND", SecondRowWins!AC62/SecondRowCounts!AC62)</f>
        <v>ND</v>
      </c>
      <c r="AD62" s="214" t="str">
        <f>IF(SecondRowCounts!AD62 = 0, "ND", SecondRowWins!AD62/SecondRowCounts!AD62)</f>
        <v>ND</v>
      </c>
      <c r="AE62" s="214" t="str">
        <f>IF(SecondRowCounts!AE62 = 0, "ND", SecondRowWins!AE62/SecondRowCounts!AE62)</f>
        <v>ND</v>
      </c>
      <c r="AF62" s="214" t="str">
        <f>IF(SecondRowCounts!AF62 = 0, "ND", SecondRowWins!AF62/SecondRowCounts!AF62)</f>
        <v>ND</v>
      </c>
      <c r="AG62" s="214" t="str">
        <f>IF(SecondRowCounts!AG62 = 0, "ND", SecondRowWins!AG62/SecondRowCounts!AG62)</f>
        <v>ND</v>
      </c>
      <c r="AH62" s="214" t="str">
        <f>IF(SecondRowCounts!AH62 = 0, "ND", SecondRowWins!AH62/SecondRowCounts!AH62)</f>
        <v>ND</v>
      </c>
      <c r="AI62" s="214" t="str">
        <f>IF(SecondRowCounts!AI62 = 0, "ND", SecondRowWins!AI62/SecondRowCounts!AI62)</f>
        <v>ND</v>
      </c>
      <c r="AJ62" s="214" t="str">
        <f>IF(SecondRowCounts!AJ62 = 0, "ND", SecondRowWins!AJ62/SecondRowCounts!AJ62)</f>
        <v>ND</v>
      </c>
      <c r="AK62" s="214" t="str">
        <f>IF(SecondRowCounts!AK62 = 0, "ND", SecondRowWins!AK62/SecondRowCounts!AK62)</f>
        <v>ND</v>
      </c>
      <c r="AL62" s="214" t="str">
        <f>IF(SecondRowCounts!AL62 = 0, "ND", SecondRowWins!AL62/SecondRowCounts!AL62)</f>
        <v>ND</v>
      </c>
      <c r="AM62" s="214" t="str">
        <f>IF(SecondRowCounts!AM62 = 0, "ND", SecondRowWins!AM62/SecondRowCounts!AM62)</f>
        <v>ND</v>
      </c>
      <c r="AN62" s="214" t="str">
        <f>IF(SecondRowCounts!AN62 = 0, "ND", SecondRowWins!AN62/SecondRowCounts!AN62)</f>
        <v>ND</v>
      </c>
      <c r="AO62" s="214" t="str">
        <f>IF(SecondRowCounts!AO62 = 0, "ND", SecondRowWins!AO62/SecondRowCounts!AO62)</f>
        <v>ND</v>
      </c>
      <c r="AP62" s="214" t="str">
        <f>IF(SecondRowCounts!AP62 = 0, "ND", SecondRowWins!AP62/SecondRowCounts!AP62)</f>
        <v>ND</v>
      </c>
    </row>
    <row r="63">
      <c r="A63" s="212" t="s">
        <v>619</v>
      </c>
      <c r="B63" s="214">
        <f>IF(SecondRowCounts!B63 = 0, "ND", SecondRowWins!B63/SecondRowCounts!B63)</f>
        <v>0.4615384615</v>
      </c>
      <c r="C63" s="214" t="str">
        <f>IF(SecondRowCounts!C63 = 0, "ND", SecondRowWins!C63/SecondRowCounts!C63)</f>
        <v>ND</v>
      </c>
      <c r="D63" s="214" t="str">
        <f>IF(SecondRowCounts!D63 = 0, "ND", SecondRowWins!D63/SecondRowCounts!D63)</f>
        <v>ND</v>
      </c>
      <c r="E63" s="214" t="str">
        <f>IF(SecondRowCounts!E63 = 0, "ND", SecondRowWins!E63/SecondRowCounts!E63)</f>
        <v>ND</v>
      </c>
      <c r="F63" s="214" t="str">
        <f>IF(SecondRowCounts!F63 = 0, "ND", SecondRowWins!F63/SecondRowCounts!F63)</f>
        <v>ND</v>
      </c>
      <c r="G63" s="214" t="str">
        <f>IF(SecondRowCounts!G63 = 0, "ND", SecondRowWins!G63/SecondRowCounts!G63)</f>
        <v>ND</v>
      </c>
      <c r="H63" s="214" t="str">
        <f>IF(SecondRowCounts!H63 = 0, "ND", SecondRowWins!H63/SecondRowCounts!H63)</f>
        <v>ND</v>
      </c>
      <c r="I63" s="214">
        <f>IF(SecondRowCounts!I63 = 0, "ND", SecondRowWins!I63/SecondRowCounts!I63)</f>
        <v>1</v>
      </c>
      <c r="J63" s="214">
        <f>IF(SecondRowCounts!J63 = 0, "ND", SecondRowWins!J63/SecondRowCounts!J63)</f>
        <v>0.6666666667</v>
      </c>
      <c r="K63" s="214">
        <f>IF(SecondRowCounts!K63 = 0, "ND", SecondRowWins!K63/SecondRowCounts!K63)</f>
        <v>0</v>
      </c>
      <c r="L63" s="214">
        <f>IF(SecondRowCounts!L63 = 0, "ND", SecondRowWins!L63/SecondRowCounts!L63)</f>
        <v>0</v>
      </c>
      <c r="M63" s="214">
        <f>IF(SecondRowCounts!M63 = 0, "ND", SecondRowWins!M63/SecondRowCounts!M63)</f>
        <v>0.5</v>
      </c>
      <c r="N63" s="214">
        <f>IF(SecondRowCounts!N63 = 0, "ND", SecondRowWins!N63/SecondRowCounts!N63)</f>
        <v>1</v>
      </c>
      <c r="O63" s="214">
        <f>IF(SecondRowCounts!O63 = 0, "ND", SecondRowWins!O63/SecondRowCounts!O63)</f>
        <v>1</v>
      </c>
      <c r="P63" s="214" t="str">
        <f>IF(SecondRowCounts!P63 = 0, "ND", SecondRowWins!P63/SecondRowCounts!P63)</f>
        <v>ND</v>
      </c>
      <c r="Q63" s="214" t="str">
        <f>IF(SecondRowCounts!Q63 = 0, "ND", SecondRowWins!Q63/SecondRowCounts!Q63)</f>
        <v>ND</v>
      </c>
      <c r="R63" s="214" t="str">
        <f>IF(SecondRowCounts!R63 = 0, "ND", SecondRowWins!R63/SecondRowCounts!R63)</f>
        <v>ND</v>
      </c>
      <c r="S63" s="214" t="str">
        <f>IF(SecondRowCounts!S63 = 0, "ND", SecondRowWins!S63/SecondRowCounts!S63)</f>
        <v>ND</v>
      </c>
      <c r="T63" s="214" t="str">
        <f>IF(SecondRowCounts!T63 = 0, "ND", SecondRowWins!T63/SecondRowCounts!T63)</f>
        <v>ND</v>
      </c>
      <c r="U63" s="214" t="str">
        <f>IF(SecondRowCounts!U63 = 0, "ND", SecondRowWins!U63/SecondRowCounts!U63)</f>
        <v>ND</v>
      </c>
      <c r="V63" s="214" t="str">
        <f>IF(SecondRowCounts!V63 = 0, "ND", SecondRowWins!V63/SecondRowCounts!V63)</f>
        <v>ND</v>
      </c>
      <c r="W63" s="214" t="str">
        <f>IF(SecondRowCounts!W63 = 0, "ND", SecondRowWins!W63/SecondRowCounts!W63)</f>
        <v>ND</v>
      </c>
      <c r="X63" s="214" t="str">
        <f>IF(SecondRowCounts!X63 = 0, "ND", SecondRowWins!X63/SecondRowCounts!X63)</f>
        <v>ND</v>
      </c>
      <c r="Y63" s="214" t="str">
        <f>IF(SecondRowCounts!Y63 = 0, "ND", SecondRowWins!Y63/SecondRowCounts!Y63)</f>
        <v>ND</v>
      </c>
      <c r="Z63" s="214" t="str">
        <f>IF(SecondRowCounts!Z63 = 0, "ND", SecondRowWins!Z63/SecondRowCounts!Z63)</f>
        <v>ND</v>
      </c>
      <c r="AA63" s="214" t="str">
        <f>IF(SecondRowCounts!AA63 = 0, "ND", SecondRowWins!AA63/SecondRowCounts!AA63)</f>
        <v>ND</v>
      </c>
      <c r="AB63" s="214" t="str">
        <f>IF(SecondRowCounts!AB63 = 0, "ND", SecondRowWins!AB63/SecondRowCounts!AB63)</f>
        <v>ND</v>
      </c>
      <c r="AC63" s="214" t="str">
        <f>IF(SecondRowCounts!AC63 = 0, "ND", SecondRowWins!AC63/SecondRowCounts!AC63)</f>
        <v>ND</v>
      </c>
      <c r="AD63" s="214" t="str">
        <f>IF(SecondRowCounts!AD63 = 0, "ND", SecondRowWins!AD63/SecondRowCounts!AD63)</f>
        <v>ND</v>
      </c>
      <c r="AE63" s="214" t="str">
        <f>IF(SecondRowCounts!AE63 = 0, "ND", SecondRowWins!AE63/SecondRowCounts!AE63)</f>
        <v>ND</v>
      </c>
      <c r="AF63" s="214" t="str">
        <f>IF(SecondRowCounts!AF63 = 0, "ND", SecondRowWins!AF63/SecondRowCounts!AF63)</f>
        <v>ND</v>
      </c>
      <c r="AG63" s="214" t="str">
        <f>IF(SecondRowCounts!AG63 = 0, "ND", SecondRowWins!AG63/SecondRowCounts!AG63)</f>
        <v>ND</v>
      </c>
      <c r="AH63" s="214" t="str">
        <f>IF(SecondRowCounts!AH63 = 0, "ND", SecondRowWins!AH63/SecondRowCounts!AH63)</f>
        <v>ND</v>
      </c>
      <c r="AI63" s="214" t="str">
        <f>IF(SecondRowCounts!AI63 = 0, "ND", SecondRowWins!AI63/SecondRowCounts!AI63)</f>
        <v>ND</v>
      </c>
      <c r="AJ63" s="214" t="str">
        <f>IF(SecondRowCounts!AJ63 = 0, "ND", SecondRowWins!AJ63/SecondRowCounts!AJ63)</f>
        <v>ND</v>
      </c>
      <c r="AK63" s="214" t="str">
        <f>IF(SecondRowCounts!AK63 = 0, "ND", SecondRowWins!AK63/SecondRowCounts!AK63)</f>
        <v>ND</v>
      </c>
      <c r="AL63" s="214" t="str">
        <f>IF(SecondRowCounts!AL63 = 0, "ND", SecondRowWins!AL63/SecondRowCounts!AL63)</f>
        <v>ND</v>
      </c>
      <c r="AM63" s="214" t="str">
        <f>IF(SecondRowCounts!AM63 = 0, "ND", SecondRowWins!AM63/SecondRowCounts!AM63)</f>
        <v>ND</v>
      </c>
      <c r="AN63" s="214" t="str">
        <f>IF(SecondRowCounts!AN63 = 0, "ND", SecondRowWins!AN63/SecondRowCounts!AN63)</f>
        <v>ND</v>
      </c>
      <c r="AO63" s="214" t="str">
        <f>IF(SecondRowCounts!AO63 = 0, "ND", SecondRowWins!AO63/SecondRowCounts!AO63)</f>
        <v>ND</v>
      </c>
      <c r="AP63" s="214" t="str">
        <f>IF(SecondRowCounts!AP63 = 0, "ND", SecondRowWins!AP63/SecondRowCounts!AP63)</f>
        <v>ND</v>
      </c>
    </row>
    <row r="64">
      <c r="A64" s="212" t="s">
        <v>630</v>
      </c>
      <c r="B64" s="214">
        <f>IF(SecondRowCounts!B64 = 0, "ND", SecondRowWins!B64/SecondRowCounts!B64)</f>
        <v>0.5383141762</v>
      </c>
      <c r="C64" s="214" t="str">
        <f>IF(SecondRowCounts!C64 = 0, "ND", SecondRowWins!C64/SecondRowCounts!C64)</f>
        <v>ND</v>
      </c>
      <c r="D64" s="214" t="str">
        <f>IF(SecondRowCounts!D64 = 0, "ND", SecondRowWins!D64/SecondRowCounts!D64)</f>
        <v>ND</v>
      </c>
      <c r="E64" s="214" t="str">
        <f>IF(SecondRowCounts!E64 = 0, "ND", SecondRowWins!E64/SecondRowCounts!E64)</f>
        <v>ND</v>
      </c>
      <c r="F64" s="214" t="str">
        <f>IF(SecondRowCounts!F64 = 0, "ND", SecondRowWins!F64/SecondRowCounts!F64)</f>
        <v>ND</v>
      </c>
      <c r="G64" s="214" t="str">
        <f>IF(SecondRowCounts!G64 = 0, "ND", SecondRowWins!G64/SecondRowCounts!G64)</f>
        <v>ND</v>
      </c>
      <c r="H64" s="214">
        <f>IF(SecondRowCounts!H64 = 0, "ND", SecondRowWins!H64/SecondRowCounts!H64)</f>
        <v>0.5625</v>
      </c>
      <c r="I64" s="214">
        <f>IF(SecondRowCounts!I64 = 0, "ND", SecondRowWins!I64/SecondRowCounts!I64)</f>
        <v>0.5752688172</v>
      </c>
      <c r="J64" s="214">
        <f>IF(SecondRowCounts!J64 = 0, "ND", SecondRowWins!J64/SecondRowCounts!J64)</f>
        <v>0.4866666667</v>
      </c>
      <c r="K64" s="214">
        <f>IF(SecondRowCounts!K64 = 0, "ND", SecondRowWins!K64/SecondRowCounts!K64)</f>
        <v>0.5211267606</v>
      </c>
      <c r="L64" s="214">
        <f>IF(SecondRowCounts!L64 = 0, "ND", SecondRowWins!L64/SecondRowCounts!L64)</f>
        <v>0.6</v>
      </c>
      <c r="M64" s="214">
        <f>IF(SecondRowCounts!M64 = 0, "ND", SecondRowWins!M64/SecondRowCounts!M64)</f>
        <v>0.3333333333</v>
      </c>
      <c r="N64" s="214">
        <f>IF(SecondRowCounts!N64 = 0, "ND", SecondRowWins!N64/SecondRowCounts!N64)</f>
        <v>0</v>
      </c>
      <c r="O64" s="214" t="str">
        <f>IF(SecondRowCounts!O64 = 0, "ND", SecondRowWins!O64/SecondRowCounts!O64)</f>
        <v>ND</v>
      </c>
      <c r="P64" s="214" t="str">
        <f>IF(SecondRowCounts!P64 = 0, "ND", SecondRowWins!P64/SecondRowCounts!P64)</f>
        <v>ND</v>
      </c>
      <c r="Q64" s="214" t="str">
        <f>IF(SecondRowCounts!Q64 = 0, "ND", SecondRowWins!Q64/SecondRowCounts!Q64)</f>
        <v>ND</v>
      </c>
      <c r="R64" s="214" t="str">
        <f>IF(SecondRowCounts!R64 = 0, "ND", SecondRowWins!R64/SecondRowCounts!R64)</f>
        <v>ND</v>
      </c>
      <c r="S64" s="214" t="str">
        <f>IF(SecondRowCounts!S64 = 0, "ND", SecondRowWins!S64/SecondRowCounts!S64)</f>
        <v>ND</v>
      </c>
      <c r="T64" s="214" t="str">
        <f>IF(SecondRowCounts!T64 = 0, "ND", SecondRowWins!T64/SecondRowCounts!T64)</f>
        <v>ND</v>
      </c>
      <c r="U64" s="214" t="str">
        <f>IF(SecondRowCounts!U64 = 0, "ND", SecondRowWins!U64/SecondRowCounts!U64)</f>
        <v>ND</v>
      </c>
      <c r="V64" s="214" t="str">
        <f>IF(SecondRowCounts!V64 = 0, "ND", SecondRowWins!V64/SecondRowCounts!V64)</f>
        <v>ND</v>
      </c>
      <c r="W64" s="214" t="str">
        <f>IF(SecondRowCounts!W64 = 0, "ND", SecondRowWins!W64/SecondRowCounts!W64)</f>
        <v>ND</v>
      </c>
      <c r="X64" s="214" t="str">
        <f>IF(SecondRowCounts!X64 = 0, "ND", SecondRowWins!X64/SecondRowCounts!X64)</f>
        <v>ND</v>
      </c>
      <c r="Y64" s="214" t="str">
        <f>IF(SecondRowCounts!Y64 = 0, "ND", SecondRowWins!Y64/SecondRowCounts!Y64)</f>
        <v>ND</v>
      </c>
      <c r="Z64" s="214" t="str">
        <f>IF(SecondRowCounts!Z64 = 0, "ND", SecondRowWins!Z64/SecondRowCounts!Z64)</f>
        <v>ND</v>
      </c>
      <c r="AA64" s="214" t="str">
        <f>IF(SecondRowCounts!AA64 = 0, "ND", SecondRowWins!AA64/SecondRowCounts!AA64)</f>
        <v>ND</v>
      </c>
      <c r="AB64" s="214" t="str">
        <f>IF(SecondRowCounts!AB64 = 0, "ND", SecondRowWins!AB64/SecondRowCounts!AB64)</f>
        <v>ND</v>
      </c>
      <c r="AC64" s="214" t="str">
        <f>IF(SecondRowCounts!AC64 = 0, "ND", SecondRowWins!AC64/SecondRowCounts!AC64)</f>
        <v>ND</v>
      </c>
      <c r="AD64" s="214" t="str">
        <f>IF(SecondRowCounts!AD64 = 0, "ND", SecondRowWins!AD64/SecondRowCounts!AD64)</f>
        <v>ND</v>
      </c>
      <c r="AE64" s="214" t="str">
        <f>IF(SecondRowCounts!AE64 = 0, "ND", SecondRowWins!AE64/SecondRowCounts!AE64)</f>
        <v>ND</v>
      </c>
      <c r="AF64" s="214" t="str">
        <f>IF(SecondRowCounts!AF64 = 0, "ND", SecondRowWins!AF64/SecondRowCounts!AF64)</f>
        <v>ND</v>
      </c>
      <c r="AG64" s="214" t="str">
        <f>IF(SecondRowCounts!AG64 = 0, "ND", SecondRowWins!AG64/SecondRowCounts!AG64)</f>
        <v>ND</v>
      </c>
      <c r="AH64" s="214" t="str">
        <f>IF(SecondRowCounts!AH64 = 0, "ND", SecondRowWins!AH64/SecondRowCounts!AH64)</f>
        <v>ND</v>
      </c>
      <c r="AI64" s="214" t="str">
        <f>IF(SecondRowCounts!AI64 = 0, "ND", SecondRowWins!AI64/SecondRowCounts!AI64)</f>
        <v>ND</v>
      </c>
      <c r="AJ64" s="214" t="str">
        <f>IF(SecondRowCounts!AJ64 = 0, "ND", SecondRowWins!AJ64/SecondRowCounts!AJ64)</f>
        <v>ND</v>
      </c>
      <c r="AK64" s="214" t="str">
        <f>IF(SecondRowCounts!AK64 = 0, "ND", SecondRowWins!AK64/SecondRowCounts!AK64)</f>
        <v>ND</v>
      </c>
      <c r="AL64" s="214" t="str">
        <f>IF(SecondRowCounts!AL64 = 0, "ND", SecondRowWins!AL64/SecondRowCounts!AL64)</f>
        <v>ND</v>
      </c>
      <c r="AM64" s="214" t="str">
        <f>IF(SecondRowCounts!AM64 = 0, "ND", SecondRowWins!AM64/SecondRowCounts!AM64)</f>
        <v>ND</v>
      </c>
      <c r="AN64" s="214" t="str">
        <f>IF(SecondRowCounts!AN64 = 0, "ND", SecondRowWins!AN64/SecondRowCounts!AN64)</f>
        <v>ND</v>
      </c>
      <c r="AO64" s="214" t="str">
        <f>IF(SecondRowCounts!AO64 = 0, "ND", SecondRowWins!AO64/SecondRowCounts!AO64)</f>
        <v>ND</v>
      </c>
      <c r="AP64" s="214" t="str">
        <f>IF(SecondRowCounts!AP64 = 0, "ND", SecondRowWins!AP64/SecondRowCounts!AP64)</f>
        <v>ND</v>
      </c>
    </row>
    <row r="65">
      <c r="A65" s="212" t="s">
        <v>638</v>
      </c>
      <c r="B65" s="214">
        <f>IF(SecondRowCounts!B65 = 0, "ND", SecondRowWins!B65/SecondRowCounts!B65)</f>
        <v>0.7297297297</v>
      </c>
      <c r="C65" s="214" t="str">
        <f>IF(SecondRowCounts!C65 = 0, "ND", SecondRowWins!C65/SecondRowCounts!C65)</f>
        <v>ND</v>
      </c>
      <c r="D65" s="214" t="str">
        <f>IF(SecondRowCounts!D65 = 0, "ND", SecondRowWins!D65/SecondRowCounts!D65)</f>
        <v>ND</v>
      </c>
      <c r="E65" s="214" t="str">
        <f>IF(SecondRowCounts!E65 = 0, "ND", SecondRowWins!E65/SecondRowCounts!E65)</f>
        <v>ND</v>
      </c>
      <c r="F65" s="214" t="str">
        <f>IF(SecondRowCounts!F65 = 0, "ND", SecondRowWins!F65/SecondRowCounts!F65)</f>
        <v>ND</v>
      </c>
      <c r="G65" s="214" t="str">
        <f>IF(SecondRowCounts!G65 = 0, "ND", SecondRowWins!G65/SecondRowCounts!G65)</f>
        <v>ND</v>
      </c>
      <c r="H65" s="214" t="str">
        <f>IF(SecondRowCounts!H65 = 0, "ND", SecondRowWins!H65/SecondRowCounts!H65)</f>
        <v>ND</v>
      </c>
      <c r="I65" s="214">
        <f>IF(SecondRowCounts!I65 = 0, "ND", SecondRowWins!I65/SecondRowCounts!I65)</f>
        <v>1</v>
      </c>
      <c r="J65" s="214">
        <f>IF(SecondRowCounts!J65 = 0, "ND", SecondRowWins!J65/SecondRowCounts!J65)</f>
        <v>0.9090909091</v>
      </c>
      <c r="K65" s="214">
        <f>IF(SecondRowCounts!K65 = 0, "ND", SecondRowWins!K65/SecondRowCounts!K65)</f>
        <v>0.6</v>
      </c>
      <c r="L65" s="214">
        <f>IF(SecondRowCounts!L65 = 0, "ND", SecondRowWins!L65/SecondRowCounts!L65)</f>
        <v>1</v>
      </c>
      <c r="M65" s="214">
        <f>IF(SecondRowCounts!M65 = 0, "ND", SecondRowWins!M65/SecondRowCounts!M65)</f>
        <v>0.2</v>
      </c>
      <c r="N65" s="214">
        <f>IF(SecondRowCounts!N65 = 0, "ND", SecondRowWins!N65/SecondRowCounts!N65)</f>
        <v>0</v>
      </c>
      <c r="O65" s="214">
        <f>IF(SecondRowCounts!O65 = 0, "ND", SecondRowWins!O65/SecondRowCounts!O65)</f>
        <v>1</v>
      </c>
      <c r="P65" s="214" t="str">
        <f>IF(SecondRowCounts!P65 = 0, "ND", SecondRowWins!P65/SecondRowCounts!P65)</f>
        <v>ND</v>
      </c>
      <c r="Q65" s="214" t="str">
        <f>IF(SecondRowCounts!Q65 = 0, "ND", SecondRowWins!Q65/SecondRowCounts!Q65)</f>
        <v>ND</v>
      </c>
      <c r="R65" s="214" t="str">
        <f>IF(SecondRowCounts!R65 = 0, "ND", SecondRowWins!R65/SecondRowCounts!R65)</f>
        <v>ND</v>
      </c>
      <c r="S65" s="214" t="str">
        <f>IF(SecondRowCounts!S65 = 0, "ND", SecondRowWins!S65/SecondRowCounts!S65)</f>
        <v>ND</v>
      </c>
      <c r="T65" s="214" t="str">
        <f>IF(SecondRowCounts!T65 = 0, "ND", SecondRowWins!T65/SecondRowCounts!T65)</f>
        <v>ND</v>
      </c>
      <c r="U65" s="214" t="str">
        <f>IF(SecondRowCounts!U65 = 0, "ND", SecondRowWins!U65/SecondRowCounts!U65)</f>
        <v>ND</v>
      </c>
      <c r="V65" s="214" t="str">
        <f>IF(SecondRowCounts!V65 = 0, "ND", SecondRowWins!V65/SecondRowCounts!V65)</f>
        <v>ND</v>
      </c>
      <c r="W65" s="214" t="str">
        <f>IF(SecondRowCounts!W65 = 0, "ND", SecondRowWins!W65/SecondRowCounts!W65)</f>
        <v>ND</v>
      </c>
      <c r="X65" s="214" t="str">
        <f>IF(SecondRowCounts!X65 = 0, "ND", SecondRowWins!X65/SecondRowCounts!X65)</f>
        <v>ND</v>
      </c>
      <c r="Y65" s="214" t="str">
        <f>IF(SecondRowCounts!Y65 = 0, "ND", SecondRowWins!Y65/SecondRowCounts!Y65)</f>
        <v>ND</v>
      </c>
      <c r="Z65" s="214" t="str">
        <f>IF(SecondRowCounts!Z65 = 0, "ND", SecondRowWins!Z65/SecondRowCounts!Z65)</f>
        <v>ND</v>
      </c>
      <c r="AA65" s="214" t="str">
        <f>IF(SecondRowCounts!AA65 = 0, "ND", SecondRowWins!AA65/SecondRowCounts!AA65)</f>
        <v>ND</v>
      </c>
      <c r="AB65" s="214" t="str">
        <f>IF(SecondRowCounts!AB65 = 0, "ND", SecondRowWins!AB65/SecondRowCounts!AB65)</f>
        <v>ND</v>
      </c>
      <c r="AC65" s="214" t="str">
        <f>IF(SecondRowCounts!AC65 = 0, "ND", SecondRowWins!AC65/SecondRowCounts!AC65)</f>
        <v>ND</v>
      </c>
      <c r="AD65" s="214" t="str">
        <f>IF(SecondRowCounts!AD65 = 0, "ND", SecondRowWins!AD65/SecondRowCounts!AD65)</f>
        <v>ND</v>
      </c>
      <c r="AE65" s="214" t="str">
        <f>IF(SecondRowCounts!AE65 = 0, "ND", SecondRowWins!AE65/SecondRowCounts!AE65)</f>
        <v>ND</v>
      </c>
      <c r="AF65" s="214" t="str">
        <f>IF(SecondRowCounts!AF65 = 0, "ND", SecondRowWins!AF65/SecondRowCounts!AF65)</f>
        <v>ND</v>
      </c>
      <c r="AG65" s="214" t="str">
        <f>IF(SecondRowCounts!AG65 = 0, "ND", SecondRowWins!AG65/SecondRowCounts!AG65)</f>
        <v>ND</v>
      </c>
      <c r="AH65" s="214" t="str">
        <f>IF(SecondRowCounts!AH65 = 0, "ND", SecondRowWins!AH65/SecondRowCounts!AH65)</f>
        <v>ND</v>
      </c>
      <c r="AI65" s="214" t="str">
        <f>IF(SecondRowCounts!AI65 = 0, "ND", SecondRowWins!AI65/SecondRowCounts!AI65)</f>
        <v>ND</v>
      </c>
      <c r="AJ65" s="214" t="str">
        <f>IF(SecondRowCounts!AJ65 = 0, "ND", SecondRowWins!AJ65/SecondRowCounts!AJ65)</f>
        <v>ND</v>
      </c>
      <c r="AK65" s="214" t="str">
        <f>IF(SecondRowCounts!AK65 = 0, "ND", SecondRowWins!AK65/SecondRowCounts!AK65)</f>
        <v>ND</v>
      </c>
      <c r="AL65" s="214" t="str">
        <f>IF(SecondRowCounts!AL65 = 0, "ND", SecondRowWins!AL65/SecondRowCounts!AL65)</f>
        <v>ND</v>
      </c>
      <c r="AM65" s="214" t="str">
        <f>IF(SecondRowCounts!AM65 = 0, "ND", SecondRowWins!AM65/SecondRowCounts!AM65)</f>
        <v>ND</v>
      </c>
      <c r="AN65" s="214" t="str">
        <f>IF(SecondRowCounts!AN65 = 0, "ND", SecondRowWins!AN65/SecondRowCounts!AN65)</f>
        <v>ND</v>
      </c>
      <c r="AO65" s="214" t="str">
        <f>IF(SecondRowCounts!AO65 = 0, "ND", SecondRowWins!AO65/SecondRowCounts!AO65)</f>
        <v>ND</v>
      </c>
      <c r="AP65" s="214" t="str">
        <f>IF(SecondRowCounts!AP65 = 0, "ND", SecondRowWins!AP65/SecondRowCounts!AP65)</f>
        <v>ND</v>
      </c>
    </row>
    <row r="66">
      <c r="A66" s="212" t="s">
        <v>647</v>
      </c>
      <c r="B66" s="214">
        <f>IF(SecondRowCounts!B66 = 0, "ND", SecondRowWins!B66/SecondRowCounts!B66)</f>
        <v>1</v>
      </c>
      <c r="C66" s="214" t="str">
        <f>IF(SecondRowCounts!C66 = 0, "ND", SecondRowWins!C66/SecondRowCounts!C66)</f>
        <v>ND</v>
      </c>
      <c r="D66" s="214" t="str">
        <f>IF(SecondRowCounts!D66 = 0, "ND", SecondRowWins!D66/SecondRowCounts!D66)</f>
        <v>ND</v>
      </c>
      <c r="E66" s="214" t="str">
        <f>IF(SecondRowCounts!E66 = 0, "ND", SecondRowWins!E66/SecondRowCounts!E66)</f>
        <v>ND</v>
      </c>
      <c r="F66" s="214" t="str">
        <f>IF(SecondRowCounts!F66 = 0, "ND", SecondRowWins!F66/SecondRowCounts!F66)</f>
        <v>ND</v>
      </c>
      <c r="G66" s="214" t="str">
        <f>IF(SecondRowCounts!G66 = 0, "ND", SecondRowWins!G66/SecondRowCounts!G66)</f>
        <v>ND</v>
      </c>
      <c r="H66" s="214" t="str">
        <f>IF(SecondRowCounts!H66 = 0, "ND", SecondRowWins!H66/SecondRowCounts!H66)</f>
        <v>ND</v>
      </c>
      <c r="I66" s="214" t="str">
        <f>IF(SecondRowCounts!I66 = 0, "ND", SecondRowWins!I66/SecondRowCounts!I66)</f>
        <v>ND</v>
      </c>
      <c r="J66" s="214" t="str">
        <f>IF(SecondRowCounts!J66 = 0, "ND", SecondRowWins!J66/SecondRowCounts!J66)</f>
        <v>ND</v>
      </c>
      <c r="K66" s="214" t="str">
        <f>IF(SecondRowCounts!K66 = 0, "ND", SecondRowWins!K66/SecondRowCounts!K66)</f>
        <v>ND</v>
      </c>
      <c r="L66" s="214">
        <f>IF(SecondRowCounts!L66 = 0, "ND", SecondRowWins!L66/SecondRowCounts!L66)</f>
        <v>1</v>
      </c>
      <c r="M66" s="214" t="str">
        <f>IF(SecondRowCounts!M66 = 0, "ND", SecondRowWins!M66/SecondRowCounts!M66)</f>
        <v>ND</v>
      </c>
      <c r="N66" s="214" t="str">
        <f>IF(SecondRowCounts!N66 = 0, "ND", SecondRowWins!N66/SecondRowCounts!N66)</f>
        <v>ND</v>
      </c>
      <c r="O66" s="214" t="str">
        <f>IF(SecondRowCounts!O66 = 0, "ND", SecondRowWins!O66/SecondRowCounts!O66)</f>
        <v>ND</v>
      </c>
      <c r="P66" s="214" t="str">
        <f>IF(SecondRowCounts!P66 = 0, "ND", SecondRowWins!P66/SecondRowCounts!P66)</f>
        <v>ND</v>
      </c>
      <c r="Q66" s="214" t="str">
        <f>IF(SecondRowCounts!Q66 = 0, "ND", SecondRowWins!Q66/SecondRowCounts!Q66)</f>
        <v>ND</v>
      </c>
      <c r="R66" s="214" t="str">
        <f>IF(SecondRowCounts!R66 = 0, "ND", SecondRowWins!R66/SecondRowCounts!R66)</f>
        <v>ND</v>
      </c>
      <c r="S66" s="214" t="str">
        <f>IF(SecondRowCounts!S66 = 0, "ND", SecondRowWins!S66/SecondRowCounts!S66)</f>
        <v>ND</v>
      </c>
      <c r="T66" s="214" t="str">
        <f>IF(SecondRowCounts!T66 = 0, "ND", SecondRowWins!T66/SecondRowCounts!T66)</f>
        <v>ND</v>
      </c>
      <c r="U66" s="214" t="str">
        <f>IF(SecondRowCounts!U66 = 0, "ND", SecondRowWins!U66/SecondRowCounts!U66)</f>
        <v>ND</v>
      </c>
      <c r="V66" s="214" t="str">
        <f>IF(SecondRowCounts!V66 = 0, "ND", SecondRowWins!V66/SecondRowCounts!V66)</f>
        <v>ND</v>
      </c>
      <c r="W66" s="214" t="str">
        <f>IF(SecondRowCounts!W66 = 0, "ND", SecondRowWins!W66/SecondRowCounts!W66)</f>
        <v>ND</v>
      </c>
      <c r="X66" s="214" t="str">
        <f>IF(SecondRowCounts!X66 = 0, "ND", SecondRowWins!X66/SecondRowCounts!X66)</f>
        <v>ND</v>
      </c>
      <c r="Y66" s="214" t="str">
        <f>IF(SecondRowCounts!Y66 = 0, "ND", SecondRowWins!Y66/SecondRowCounts!Y66)</f>
        <v>ND</v>
      </c>
      <c r="Z66" s="214" t="str">
        <f>IF(SecondRowCounts!Z66 = 0, "ND", SecondRowWins!Z66/SecondRowCounts!Z66)</f>
        <v>ND</v>
      </c>
      <c r="AA66" s="214" t="str">
        <f>IF(SecondRowCounts!AA66 = 0, "ND", SecondRowWins!AA66/SecondRowCounts!AA66)</f>
        <v>ND</v>
      </c>
      <c r="AB66" s="214" t="str">
        <f>IF(SecondRowCounts!AB66 = 0, "ND", SecondRowWins!AB66/SecondRowCounts!AB66)</f>
        <v>ND</v>
      </c>
      <c r="AC66" s="214" t="str">
        <f>IF(SecondRowCounts!AC66 = 0, "ND", SecondRowWins!AC66/SecondRowCounts!AC66)</f>
        <v>ND</v>
      </c>
      <c r="AD66" s="214" t="str">
        <f>IF(SecondRowCounts!AD66 = 0, "ND", SecondRowWins!AD66/SecondRowCounts!AD66)</f>
        <v>ND</v>
      </c>
      <c r="AE66" s="214" t="str">
        <f>IF(SecondRowCounts!AE66 = 0, "ND", SecondRowWins!AE66/SecondRowCounts!AE66)</f>
        <v>ND</v>
      </c>
      <c r="AF66" s="214" t="str">
        <f>IF(SecondRowCounts!AF66 = 0, "ND", SecondRowWins!AF66/SecondRowCounts!AF66)</f>
        <v>ND</v>
      </c>
      <c r="AG66" s="214" t="str">
        <f>IF(SecondRowCounts!AG66 = 0, "ND", SecondRowWins!AG66/SecondRowCounts!AG66)</f>
        <v>ND</v>
      </c>
      <c r="AH66" s="214" t="str">
        <f>IF(SecondRowCounts!AH66 = 0, "ND", SecondRowWins!AH66/SecondRowCounts!AH66)</f>
        <v>ND</v>
      </c>
      <c r="AI66" s="214" t="str">
        <f>IF(SecondRowCounts!AI66 = 0, "ND", SecondRowWins!AI66/SecondRowCounts!AI66)</f>
        <v>ND</v>
      </c>
      <c r="AJ66" s="214" t="str">
        <f>IF(SecondRowCounts!AJ66 = 0, "ND", SecondRowWins!AJ66/SecondRowCounts!AJ66)</f>
        <v>ND</v>
      </c>
      <c r="AK66" s="214" t="str">
        <f>IF(SecondRowCounts!AK66 = 0, "ND", SecondRowWins!AK66/SecondRowCounts!AK66)</f>
        <v>ND</v>
      </c>
      <c r="AL66" s="214" t="str">
        <f>IF(SecondRowCounts!AL66 = 0, "ND", SecondRowWins!AL66/SecondRowCounts!AL66)</f>
        <v>ND</v>
      </c>
      <c r="AM66" s="214" t="str">
        <f>IF(SecondRowCounts!AM66 = 0, "ND", SecondRowWins!AM66/SecondRowCounts!AM66)</f>
        <v>ND</v>
      </c>
      <c r="AN66" s="214" t="str">
        <f>IF(SecondRowCounts!AN66 = 0, "ND", SecondRowWins!AN66/SecondRowCounts!AN66)</f>
        <v>ND</v>
      </c>
      <c r="AO66" s="214" t="str">
        <f>IF(SecondRowCounts!AO66 = 0, "ND", SecondRowWins!AO66/SecondRowCounts!AO66)</f>
        <v>ND</v>
      </c>
      <c r="AP66" s="214" t="str">
        <f>IF(SecondRowCounts!AP66 = 0, "ND", SecondRowWins!AP66/SecondRowCounts!AP66)</f>
        <v>ND</v>
      </c>
    </row>
    <row r="67">
      <c r="A67" s="212" t="s">
        <v>651</v>
      </c>
      <c r="B67" s="214">
        <f>IF(SecondRowCounts!B67 = 0, "ND", SecondRowWins!B67/SecondRowCounts!B67)</f>
        <v>0.5579868709</v>
      </c>
      <c r="C67" s="214" t="str">
        <f>IF(SecondRowCounts!C67 = 0, "ND", SecondRowWins!C67/SecondRowCounts!C67)</f>
        <v>ND</v>
      </c>
      <c r="D67" s="214" t="str">
        <f>IF(SecondRowCounts!D67 = 0, "ND", SecondRowWins!D67/SecondRowCounts!D67)</f>
        <v>ND</v>
      </c>
      <c r="E67" s="214" t="str">
        <f>IF(SecondRowCounts!E67 = 0, "ND", SecondRowWins!E67/SecondRowCounts!E67)</f>
        <v>ND</v>
      </c>
      <c r="F67" s="214" t="str">
        <f>IF(SecondRowCounts!F67 = 0, "ND", SecondRowWins!F67/SecondRowCounts!F67)</f>
        <v>ND</v>
      </c>
      <c r="G67" s="214" t="str">
        <f>IF(SecondRowCounts!G67 = 0, "ND", SecondRowWins!G67/SecondRowCounts!G67)</f>
        <v>ND</v>
      </c>
      <c r="H67" s="214">
        <f>IF(SecondRowCounts!H67 = 0, "ND", SecondRowWins!H67/SecondRowCounts!H67)</f>
        <v>0.5892857143</v>
      </c>
      <c r="I67" s="214">
        <f>IF(SecondRowCounts!I67 = 0, "ND", SecondRowWins!I67/SecondRowCounts!I67)</f>
        <v>0.5813953488</v>
      </c>
      <c r="J67" s="214">
        <f>IF(SecondRowCounts!J67 = 0, "ND", SecondRowWins!J67/SecondRowCounts!J67)</f>
        <v>0.5</v>
      </c>
      <c r="K67" s="214">
        <f>IF(SecondRowCounts!K67 = 0, "ND", SecondRowWins!K67/SecondRowCounts!K67)</f>
        <v>0.5744680851</v>
      </c>
      <c r="L67" s="214">
        <f>IF(SecondRowCounts!L67 = 0, "ND", SecondRowWins!L67/SecondRowCounts!L67)</f>
        <v>0.5</v>
      </c>
      <c r="M67" s="214">
        <f>IF(SecondRowCounts!M67 = 0, "ND", SecondRowWins!M67/SecondRowCounts!M67)</f>
        <v>0</v>
      </c>
      <c r="N67" s="214" t="str">
        <f>IF(SecondRowCounts!N67 = 0, "ND", SecondRowWins!N67/SecondRowCounts!N67)</f>
        <v>ND</v>
      </c>
      <c r="O67" s="214" t="str">
        <f>IF(SecondRowCounts!O67 = 0, "ND", SecondRowWins!O67/SecondRowCounts!O67)</f>
        <v>ND</v>
      </c>
      <c r="P67" s="214" t="str">
        <f>IF(SecondRowCounts!P67 = 0, "ND", SecondRowWins!P67/SecondRowCounts!P67)</f>
        <v>ND</v>
      </c>
      <c r="Q67" s="214" t="str">
        <f>IF(SecondRowCounts!Q67 = 0, "ND", SecondRowWins!Q67/SecondRowCounts!Q67)</f>
        <v>ND</v>
      </c>
      <c r="R67" s="214" t="str">
        <f>IF(SecondRowCounts!R67 = 0, "ND", SecondRowWins!R67/SecondRowCounts!R67)</f>
        <v>ND</v>
      </c>
      <c r="S67" s="214" t="str">
        <f>IF(SecondRowCounts!S67 = 0, "ND", SecondRowWins!S67/SecondRowCounts!S67)</f>
        <v>ND</v>
      </c>
      <c r="T67" s="214" t="str">
        <f>IF(SecondRowCounts!T67 = 0, "ND", SecondRowWins!T67/SecondRowCounts!T67)</f>
        <v>ND</v>
      </c>
      <c r="U67" s="214" t="str">
        <f>IF(SecondRowCounts!U67 = 0, "ND", SecondRowWins!U67/SecondRowCounts!U67)</f>
        <v>ND</v>
      </c>
      <c r="V67" s="214" t="str">
        <f>IF(SecondRowCounts!V67 = 0, "ND", SecondRowWins!V67/SecondRowCounts!V67)</f>
        <v>ND</v>
      </c>
      <c r="W67" s="214" t="str">
        <f>IF(SecondRowCounts!W67 = 0, "ND", SecondRowWins!W67/SecondRowCounts!W67)</f>
        <v>ND</v>
      </c>
      <c r="X67" s="214" t="str">
        <f>IF(SecondRowCounts!X67 = 0, "ND", SecondRowWins!X67/SecondRowCounts!X67)</f>
        <v>ND</v>
      </c>
      <c r="Y67" s="214" t="str">
        <f>IF(SecondRowCounts!Y67 = 0, "ND", SecondRowWins!Y67/SecondRowCounts!Y67)</f>
        <v>ND</v>
      </c>
      <c r="Z67" s="214" t="str">
        <f>IF(SecondRowCounts!Z67 = 0, "ND", SecondRowWins!Z67/SecondRowCounts!Z67)</f>
        <v>ND</v>
      </c>
      <c r="AA67" s="214" t="str">
        <f>IF(SecondRowCounts!AA67 = 0, "ND", SecondRowWins!AA67/SecondRowCounts!AA67)</f>
        <v>ND</v>
      </c>
      <c r="AB67" s="214" t="str">
        <f>IF(SecondRowCounts!AB67 = 0, "ND", SecondRowWins!AB67/SecondRowCounts!AB67)</f>
        <v>ND</v>
      </c>
      <c r="AC67" s="214" t="str">
        <f>IF(SecondRowCounts!AC67 = 0, "ND", SecondRowWins!AC67/SecondRowCounts!AC67)</f>
        <v>ND</v>
      </c>
      <c r="AD67" s="214" t="str">
        <f>IF(SecondRowCounts!AD67 = 0, "ND", SecondRowWins!AD67/SecondRowCounts!AD67)</f>
        <v>ND</v>
      </c>
      <c r="AE67" s="214" t="str">
        <f>IF(SecondRowCounts!AE67 = 0, "ND", SecondRowWins!AE67/SecondRowCounts!AE67)</f>
        <v>ND</v>
      </c>
      <c r="AF67" s="214" t="str">
        <f>IF(SecondRowCounts!AF67 = 0, "ND", SecondRowWins!AF67/SecondRowCounts!AF67)</f>
        <v>ND</v>
      </c>
      <c r="AG67" s="214" t="str">
        <f>IF(SecondRowCounts!AG67 = 0, "ND", SecondRowWins!AG67/SecondRowCounts!AG67)</f>
        <v>ND</v>
      </c>
      <c r="AH67" s="214" t="str">
        <f>IF(SecondRowCounts!AH67 = 0, "ND", SecondRowWins!AH67/SecondRowCounts!AH67)</f>
        <v>ND</v>
      </c>
      <c r="AI67" s="214" t="str">
        <f>IF(SecondRowCounts!AI67 = 0, "ND", SecondRowWins!AI67/SecondRowCounts!AI67)</f>
        <v>ND</v>
      </c>
      <c r="AJ67" s="214" t="str">
        <f>IF(SecondRowCounts!AJ67 = 0, "ND", SecondRowWins!AJ67/SecondRowCounts!AJ67)</f>
        <v>ND</v>
      </c>
      <c r="AK67" s="214" t="str">
        <f>IF(SecondRowCounts!AK67 = 0, "ND", SecondRowWins!AK67/SecondRowCounts!AK67)</f>
        <v>ND</v>
      </c>
      <c r="AL67" s="214" t="str">
        <f>IF(SecondRowCounts!AL67 = 0, "ND", SecondRowWins!AL67/SecondRowCounts!AL67)</f>
        <v>ND</v>
      </c>
      <c r="AM67" s="214" t="str">
        <f>IF(SecondRowCounts!AM67 = 0, "ND", SecondRowWins!AM67/SecondRowCounts!AM67)</f>
        <v>ND</v>
      </c>
      <c r="AN67" s="214" t="str">
        <f>IF(SecondRowCounts!AN67 = 0, "ND", SecondRowWins!AN67/SecondRowCounts!AN67)</f>
        <v>ND</v>
      </c>
      <c r="AO67" s="214" t="str">
        <f>IF(SecondRowCounts!AO67 = 0, "ND", SecondRowWins!AO67/SecondRowCounts!AO67)</f>
        <v>ND</v>
      </c>
      <c r="AP67" s="214" t="str">
        <f>IF(SecondRowCounts!AP67 = 0, "ND", SecondRowWins!AP67/SecondRowCounts!AP67)</f>
        <v>ND</v>
      </c>
    </row>
    <row r="68">
      <c r="A68" s="212" t="s">
        <v>659</v>
      </c>
      <c r="B68" s="214">
        <f>IF(SecondRowCounts!B68 = 0, "ND", SecondRowWins!B68/SecondRowCounts!B68)</f>
        <v>0.4857142857</v>
      </c>
      <c r="C68" s="214" t="str">
        <f>IF(SecondRowCounts!C68 = 0, "ND", SecondRowWins!C68/SecondRowCounts!C68)</f>
        <v>ND</v>
      </c>
      <c r="D68" s="214" t="str">
        <f>IF(SecondRowCounts!D68 = 0, "ND", SecondRowWins!D68/SecondRowCounts!D68)</f>
        <v>ND</v>
      </c>
      <c r="E68" s="214" t="str">
        <f>IF(SecondRowCounts!E68 = 0, "ND", SecondRowWins!E68/SecondRowCounts!E68)</f>
        <v>ND</v>
      </c>
      <c r="F68" s="214" t="str">
        <f>IF(SecondRowCounts!F68 = 0, "ND", SecondRowWins!F68/SecondRowCounts!F68)</f>
        <v>ND</v>
      </c>
      <c r="G68" s="214" t="str">
        <f>IF(SecondRowCounts!G68 = 0, "ND", SecondRowWins!G68/SecondRowCounts!G68)</f>
        <v>ND</v>
      </c>
      <c r="H68" s="214" t="str">
        <f>IF(SecondRowCounts!H68 = 0, "ND", SecondRowWins!H68/SecondRowCounts!H68)</f>
        <v>ND</v>
      </c>
      <c r="I68" s="214">
        <f>IF(SecondRowCounts!I68 = 0, "ND", SecondRowWins!I68/SecondRowCounts!I68)</f>
        <v>0.2</v>
      </c>
      <c r="J68" s="214">
        <f>IF(SecondRowCounts!J68 = 0, "ND", SecondRowWins!J68/SecondRowCounts!J68)</f>
        <v>0.5</v>
      </c>
      <c r="K68" s="214">
        <f>IF(SecondRowCounts!K68 = 0, "ND", SecondRowWins!K68/SecondRowCounts!K68)</f>
        <v>0.8333333333</v>
      </c>
      <c r="L68" s="214">
        <f>IF(SecondRowCounts!L68 = 0, "ND", SecondRowWins!L68/SecondRowCounts!L68)</f>
        <v>0.4</v>
      </c>
      <c r="M68" s="214">
        <f>IF(SecondRowCounts!M68 = 0, "ND", SecondRowWins!M68/SecondRowCounts!M68)</f>
        <v>0.6666666667</v>
      </c>
      <c r="N68" s="214">
        <f>IF(SecondRowCounts!N68 = 0, "ND", SecondRowWins!N68/SecondRowCounts!N68)</f>
        <v>0</v>
      </c>
      <c r="O68" s="214" t="str">
        <f>IF(SecondRowCounts!O68 = 0, "ND", SecondRowWins!O68/SecondRowCounts!O68)</f>
        <v>ND</v>
      </c>
      <c r="P68" s="214" t="str">
        <f>IF(SecondRowCounts!P68 = 0, "ND", SecondRowWins!P68/SecondRowCounts!P68)</f>
        <v>ND</v>
      </c>
      <c r="Q68" s="214" t="str">
        <f>IF(SecondRowCounts!Q68 = 0, "ND", SecondRowWins!Q68/SecondRowCounts!Q68)</f>
        <v>ND</v>
      </c>
      <c r="R68" s="214" t="str">
        <f>IF(SecondRowCounts!R68 = 0, "ND", SecondRowWins!R68/SecondRowCounts!R68)</f>
        <v>ND</v>
      </c>
      <c r="S68" s="214" t="str">
        <f>IF(SecondRowCounts!S68 = 0, "ND", SecondRowWins!S68/SecondRowCounts!S68)</f>
        <v>ND</v>
      </c>
      <c r="T68" s="214" t="str">
        <f>IF(SecondRowCounts!T68 = 0, "ND", SecondRowWins!T68/SecondRowCounts!T68)</f>
        <v>ND</v>
      </c>
      <c r="U68" s="214" t="str">
        <f>IF(SecondRowCounts!U68 = 0, "ND", SecondRowWins!U68/SecondRowCounts!U68)</f>
        <v>ND</v>
      </c>
      <c r="V68" s="214" t="str">
        <f>IF(SecondRowCounts!V68 = 0, "ND", SecondRowWins!V68/SecondRowCounts!V68)</f>
        <v>ND</v>
      </c>
      <c r="W68" s="214" t="str">
        <f>IF(SecondRowCounts!W68 = 0, "ND", SecondRowWins!W68/SecondRowCounts!W68)</f>
        <v>ND</v>
      </c>
      <c r="X68" s="214" t="str">
        <f>IF(SecondRowCounts!X68 = 0, "ND", SecondRowWins!X68/SecondRowCounts!X68)</f>
        <v>ND</v>
      </c>
      <c r="Y68" s="214" t="str">
        <f>IF(SecondRowCounts!Y68 = 0, "ND", SecondRowWins!Y68/SecondRowCounts!Y68)</f>
        <v>ND</v>
      </c>
      <c r="Z68" s="214" t="str">
        <f>IF(SecondRowCounts!Z68 = 0, "ND", SecondRowWins!Z68/SecondRowCounts!Z68)</f>
        <v>ND</v>
      </c>
      <c r="AA68" s="214" t="str">
        <f>IF(SecondRowCounts!AA68 = 0, "ND", SecondRowWins!AA68/SecondRowCounts!AA68)</f>
        <v>ND</v>
      </c>
      <c r="AB68" s="214" t="str">
        <f>IF(SecondRowCounts!AB68 = 0, "ND", SecondRowWins!AB68/SecondRowCounts!AB68)</f>
        <v>ND</v>
      </c>
      <c r="AC68" s="214" t="str">
        <f>IF(SecondRowCounts!AC68 = 0, "ND", SecondRowWins!AC68/SecondRowCounts!AC68)</f>
        <v>ND</v>
      </c>
      <c r="AD68" s="214" t="str">
        <f>IF(SecondRowCounts!AD68 = 0, "ND", SecondRowWins!AD68/SecondRowCounts!AD68)</f>
        <v>ND</v>
      </c>
      <c r="AE68" s="214" t="str">
        <f>IF(SecondRowCounts!AE68 = 0, "ND", SecondRowWins!AE68/SecondRowCounts!AE68)</f>
        <v>ND</v>
      </c>
      <c r="AF68" s="214" t="str">
        <f>IF(SecondRowCounts!AF68 = 0, "ND", SecondRowWins!AF68/SecondRowCounts!AF68)</f>
        <v>ND</v>
      </c>
      <c r="AG68" s="214" t="str">
        <f>IF(SecondRowCounts!AG68 = 0, "ND", SecondRowWins!AG68/SecondRowCounts!AG68)</f>
        <v>ND</v>
      </c>
      <c r="AH68" s="214" t="str">
        <f>IF(SecondRowCounts!AH68 = 0, "ND", SecondRowWins!AH68/SecondRowCounts!AH68)</f>
        <v>ND</v>
      </c>
      <c r="AI68" s="214" t="str">
        <f>IF(SecondRowCounts!AI68 = 0, "ND", SecondRowWins!AI68/SecondRowCounts!AI68)</f>
        <v>ND</v>
      </c>
      <c r="AJ68" s="214" t="str">
        <f>IF(SecondRowCounts!AJ68 = 0, "ND", SecondRowWins!AJ68/SecondRowCounts!AJ68)</f>
        <v>ND</v>
      </c>
      <c r="AK68" s="214" t="str">
        <f>IF(SecondRowCounts!AK68 = 0, "ND", SecondRowWins!AK68/SecondRowCounts!AK68)</f>
        <v>ND</v>
      </c>
      <c r="AL68" s="214" t="str">
        <f>IF(SecondRowCounts!AL68 = 0, "ND", SecondRowWins!AL68/SecondRowCounts!AL68)</f>
        <v>ND</v>
      </c>
      <c r="AM68" s="214" t="str">
        <f>IF(SecondRowCounts!AM68 = 0, "ND", SecondRowWins!AM68/SecondRowCounts!AM68)</f>
        <v>ND</v>
      </c>
      <c r="AN68" s="214" t="str">
        <f>IF(SecondRowCounts!AN68 = 0, "ND", SecondRowWins!AN68/SecondRowCounts!AN68)</f>
        <v>ND</v>
      </c>
      <c r="AO68" s="214" t="str">
        <f>IF(SecondRowCounts!AO68 = 0, "ND", SecondRowWins!AO68/SecondRowCounts!AO68)</f>
        <v>ND</v>
      </c>
      <c r="AP68" s="214" t="str">
        <f>IF(SecondRowCounts!AP68 = 0, "ND", SecondRowWins!AP68/SecondRowCounts!AP68)</f>
        <v>ND</v>
      </c>
    </row>
    <row r="69">
      <c r="A69" s="212" t="s">
        <v>667</v>
      </c>
      <c r="B69" s="214">
        <f>IF(SecondRowCounts!B69 = 0, "ND", SecondRowWins!B69/SecondRowCounts!B69)</f>
        <v>0</v>
      </c>
      <c r="C69" s="214" t="str">
        <f>IF(SecondRowCounts!C69 = 0, "ND", SecondRowWins!C69/SecondRowCounts!C69)</f>
        <v>ND</v>
      </c>
      <c r="D69" s="214" t="str">
        <f>IF(SecondRowCounts!D69 = 0, "ND", SecondRowWins!D69/SecondRowCounts!D69)</f>
        <v>ND</v>
      </c>
      <c r="E69" s="214" t="str">
        <f>IF(SecondRowCounts!E69 = 0, "ND", SecondRowWins!E69/SecondRowCounts!E69)</f>
        <v>ND</v>
      </c>
      <c r="F69" s="214" t="str">
        <f>IF(SecondRowCounts!F69 = 0, "ND", SecondRowWins!F69/SecondRowCounts!F69)</f>
        <v>ND</v>
      </c>
      <c r="G69" s="214" t="str">
        <f>IF(SecondRowCounts!G69 = 0, "ND", SecondRowWins!G69/SecondRowCounts!G69)</f>
        <v>ND</v>
      </c>
      <c r="H69" s="214" t="str">
        <f>IF(SecondRowCounts!H69 = 0, "ND", SecondRowWins!H69/SecondRowCounts!H69)</f>
        <v>ND</v>
      </c>
      <c r="I69" s="214" t="str">
        <f>IF(SecondRowCounts!I69 = 0, "ND", SecondRowWins!I69/SecondRowCounts!I69)</f>
        <v>ND</v>
      </c>
      <c r="J69" s="214" t="str">
        <f>IF(SecondRowCounts!J69 = 0, "ND", SecondRowWins!J69/SecondRowCounts!J69)</f>
        <v>ND</v>
      </c>
      <c r="K69" s="214" t="str">
        <f>IF(SecondRowCounts!K69 = 0, "ND", SecondRowWins!K69/SecondRowCounts!K69)</f>
        <v>ND</v>
      </c>
      <c r="L69" s="214">
        <f>IF(SecondRowCounts!L69 = 0, "ND", SecondRowWins!L69/SecondRowCounts!L69)</f>
        <v>0</v>
      </c>
      <c r="M69" s="214" t="str">
        <f>IF(SecondRowCounts!M69 = 0, "ND", SecondRowWins!M69/SecondRowCounts!M69)</f>
        <v>ND</v>
      </c>
      <c r="N69" s="214" t="str">
        <f>IF(SecondRowCounts!N69 = 0, "ND", SecondRowWins!N69/SecondRowCounts!N69)</f>
        <v>ND</v>
      </c>
      <c r="O69" s="214" t="str">
        <f>IF(SecondRowCounts!O69 = 0, "ND", SecondRowWins!O69/SecondRowCounts!O69)</f>
        <v>ND</v>
      </c>
      <c r="P69" s="214" t="str">
        <f>IF(SecondRowCounts!P69 = 0, "ND", SecondRowWins!P69/SecondRowCounts!P69)</f>
        <v>ND</v>
      </c>
      <c r="Q69" s="214" t="str">
        <f>IF(SecondRowCounts!Q69 = 0, "ND", SecondRowWins!Q69/SecondRowCounts!Q69)</f>
        <v>ND</v>
      </c>
      <c r="R69" s="214" t="str">
        <f>IF(SecondRowCounts!R69 = 0, "ND", SecondRowWins!R69/SecondRowCounts!R69)</f>
        <v>ND</v>
      </c>
      <c r="S69" s="214" t="str">
        <f>IF(SecondRowCounts!S69 = 0, "ND", SecondRowWins!S69/SecondRowCounts!S69)</f>
        <v>ND</v>
      </c>
      <c r="T69" s="214" t="str">
        <f>IF(SecondRowCounts!T69 = 0, "ND", SecondRowWins!T69/SecondRowCounts!T69)</f>
        <v>ND</v>
      </c>
      <c r="U69" s="214" t="str">
        <f>IF(SecondRowCounts!U69 = 0, "ND", SecondRowWins!U69/SecondRowCounts!U69)</f>
        <v>ND</v>
      </c>
      <c r="V69" s="214" t="str">
        <f>IF(SecondRowCounts!V69 = 0, "ND", SecondRowWins!V69/SecondRowCounts!V69)</f>
        <v>ND</v>
      </c>
      <c r="W69" s="214" t="str">
        <f>IF(SecondRowCounts!W69 = 0, "ND", SecondRowWins!W69/SecondRowCounts!W69)</f>
        <v>ND</v>
      </c>
      <c r="X69" s="214" t="str">
        <f>IF(SecondRowCounts!X69 = 0, "ND", SecondRowWins!X69/SecondRowCounts!X69)</f>
        <v>ND</v>
      </c>
      <c r="Y69" s="214" t="str">
        <f>IF(SecondRowCounts!Y69 = 0, "ND", SecondRowWins!Y69/SecondRowCounts!Y69)</f>
        <v>ND</v>
      </c>
      <c r="Z69" s="214" t="str">
        <f>IF(SecondRowCounts!Z69 = 0, "ND", SecondRowWins!Z69/SecondRowCounts!Z69)</f>
        <v>ND</v>
      </c>
      <c r="AA69" s="214" t="str">
        <f>IF(SecondRowCounts!AA69 = 0, "ND", SecondRowWins!AA69/SecondRowCounts!AA69)</f>
        <v>ND</v>
      </c>
      <c r="AB69" s="214" t="str">
        <f>IF(SecondRowCounts!AB69 = 0, "ND", SecondRowWins!AB69/SecondRowCounts!AB69)</f>
        <v>ND</v>
      </c>
      <c r="AC69" s="214" t="str">
        <f>IF(SecondRowCounts!AC69 = 0, "ND", SecondRowWins!AC69/SecondRowCounts!AC69)</f>
        <v>ND</v>
      </c>
      <c r="AD69" s="214" t="str">
        <f>IF(SecondRowCounts!AD69 = 0, "ND", SecondRowWins!AD69/SecondRowCounts!AD69)</f>
        <v>ND</v>
      </c>
      <c r="AE69" s="214" t="str">
        <f>IF(SecondRowCounts!AE69 = 0, "ND", SecondRowWins!AE69/SecondRowCounts!AE69)</f>
        <v>ND</v>
      </c>
      <c r="AF69" s="214" t="str">
        <f>IF(SecondRowCounts!AF69 = 0, "ND", SecondRowWins!AF69/SecondRowCounts!AF69)</f>
        <v>ND</v>
      </c>
      <c r="AG69" s="214" t="str">
        <f>IF(SecondRowCounts!AG69 = 0, "ND", SecondRowWins!AG69/SecondRowCounts!AG69)</f>
        <v>ND</v>
      </c>
      <c r="AH69" s="214" t="str">
        <f>IF(SecondRowCounts!AH69 = 0, "ND", SecondRowWins!AH69/SecondRowCounts!AH69)</f>
        <v>ND</v>
      </c>
      <c r="AI69" s="214" t="str">
        <f>IF(SecondRowCounts!AI69 = 0, "ND", SecondRowWins!AI69/SecondRowCounts!AI69)</f>
        <v>ND</v>
      </c>
      <c r="AJ69" s="214" t="str">
        <f>IF(SecondRowCounts!AJ69 = 0, "ND", SecondRowWins!AJ69/SecondRowCounts!AJ69)</f>
        <v>ND</v>
      </c>
      <c r="AK69" s="214" t="str">
        <f>IF(SecondRowCounts!AK69 = 0, "ND", SecondRowWins!AK69/SecondRowCounts!AK69)</f>
        <v>ND</v>
      </c>
      <c r="AL69" s="214" t="str">
        <f>IF(SecondRowCounts!AL69 = 0, "ND", SecondRowWins!AL69/SecondRowCounts!AL69)</f>
        <v>ND</v>
      </c>
      <c r="AM69" s="214" t="str">
        <f>IF(SecondRowCounts!AM69 = 0, "ND", SecondRowWins!AM69/SecondRowCounts!AM69)</f>
        <v>ND</v>
      </c>
      <c r="AN69" s="214" t="str">
        <f>IF(SecondRowCounts!AN69 = 0, "ND", SecondRowWins!AN69/SecondRowCounts!AN69)</f>
        <v>ND</v>
      </c>
      <c r="AO69" s="214" t="str">
        <f>IF(SecondRowCounts!AO69 = 0, "ND", SecondRowWins!AO69/SecondRowCounts!AO69)</f>
        <v>ND</v>
      </c>
      <c r="AP69" s="214" t="str">
        <f>IF(SecondRowCounts!AP69 = 0, "ND", SecondRowWins!AP69/SecondRowCounts!AP69)</f>
        <v>ND</v>
      </c>
    </row>
    <row r="70">
      <c r="A70" s="212" t="s">
        <v>671</v>
      </c>
      <c r="B70" s="214">
        <f>IF(SecondRowCounts!B70 = 0, "ND", SecondRowWins!B70/SecondRowCounts!B70)</f>
        <v>0.5425531915</v>
      </c>
      <c r="C70" s="214" t="str">
        <f>IF(SecondRowCounts!C70 = 0, "ND", SecondRowWins!C70/SecondRowCounts!C70)</f>
        <v>ND</v>
      </c>
      <c r="D70" s="214" t="str">
        <f>IF(SecondRowCounts!D70 = 0, "ND", SecondRowWins!D70/SecondRowCounts!D70)</f>
        <v>ND</v>
      </c>
      <c r="E70" s="214" t="str">
        <f>IF(SecondRowCounts!E70 = 0, "ND", SecondRowWins!E70/SecondRowCounts!E70)</f>
        <v>ND</v>
      </c>
      <c r="F70" s="214" t="str">
        <f>IF(SecondRowCounts!F70 = 0, "ND", SecondRowWins!F70/SecondRowCounts!F70)</f>
        <v>ND</v>
      </c>
      <c r="G70" s="214">
        <f>IF(SecondRowCounts!G70 = 0, "ND", SecondRowWins!G70/SecondRowCounts!G70)</f>
        <v>0</v>
      </c>
      <c r="H70" s="214">
        <f>IF(SecondRowCounts!H70 = 0, "ND", SecondRowWins!H70/SecondRowCounts!H70)</f>
        <v>0.6299212598</v>
      </c>
      <c r="I70" s="214">
        <f>IF(SecondRowCounts!I70 = 0, "ND", SecondRowWins!I70/SecondRowCounts!I70)</f>
        <v>0.5649717514</v>
      </c>
      <c r="J70" s="214">
        <f>IF(SecondRowCounts!J70 = 0, "ND", SecondRowWins!J70/SecondRowCounts!J70)</f>
        <v>0.5</v>
      </c>
      <c r="K70" s="214">
        <f>IF(SecondRowCounts!K70 = 0, "ND", SecondRowWins!K70/SecondRowCounts!K70)</f>
        <v>0.4130434783</v>
      </c>
      <c r="L70" s="214">
        <f>IF(SecondRowCounts!L70 = 0, "ND", SecondRowWins!L70/SecondRowCounts!L70)</f>
        <v>0</v>
      </c>
      <c r="M70" s="214">
        <f>IF(SecondRowCounts!M70 = 0, "ND", SecondRowWins!M70/SecondRowCounts!M70)</f>
        <v>0.3333333333</v>
      </c>
      <c r="N70" s="214" t="str">
        <f>IF(SecondRowCounts!N70 = 0, "ND", SecondRowWins!N70/SecondRowCounts!N70)</f>
        <v>ND</v>
      </c>
      <c r="O70" s="214" t="str">
        <f>IF(SecondRowCounts!O70 = 0, "ND", SecondRowWins!O70/SecondRowCounts!O70)</f>
        <v>ND</v>
      </c>
      <c r="P70" s="214" t="str">
        <f>IF(SecondRowCounts!P70 = 0, "ND", SecondRowWins!P70/SecondRowCounts!P70)</f>
        <v>ND</v>
      </c>
      <c r="Q70" s="214" t="str">
        <f>IF(SecondRowCounts!Q70 = 0, "ND", SecondRowWins!Q70/SecondRowCounts!Q70)</f>
        <v>ND</v>
      </c>
      <c r="R70" s="214" t="str">
        <f>IF(SecondRowCounts!R70 = 0, "ND", SecondRowWins!R70/SecondRowCounts!R70)</f>
        <v>ND</v>
      </c>
      <c r="S70" s="214" t="str">
        <f>IF(SecondRowCounts!S70 = 0, "ND", SecondRowWins!S70/SecondRowCounts!S70)</f>
        <v>ND</v>
      </c>
      <c r="T70" s="214" t="str">
        <f>IF(SecondRowCounts!T70 = 0, "ND", SecondRowWins!T70/SecondRowCounts!T70)</f>
        <v>ND</v>
      </c>
      <c r="U70" s="214" t="str">
        <f>IF(SecondRowCounts!U70 = 0, "ND", SecondRowWins!U70/SecondRowCounts!U70)</f>
        <v>ND</v>
      </c>
      <c r="V70" s="214" t="str">
        <f>IF(SecondRowCounts!V70 = 0, "ND", SecondRowWins!V70/SecondRowCounts!V70)</f>
        <v>ND</v>
      </c>
      <c r="W70" s="214" t="str">
        <f>IF(SecondRowCounts!W70 = 0, "ND", SecondRowWins!W70/SecondRowCounts!W70)</f>
        <v>ND</v>
      </c>
      <c r="X70" s="214" t="str">
        <f>IF(SecondRowCounts!X70 = 0, "ND", SecondRowWins!X70/SecondRowCounts!X70)</f>
        <v>ND</v>
      </c>
      <c r="Y70" s="214" t="str">
        <f>IF(SecondRowCounts!Y70 = 0, "ND", SecondRowWins!Y70/SecondRowCounts!Y70)</f>
        <v>ND</v>
      </c>
      <c r="Z70" s="214" t="str">
        <f>IF(SecondRowCounts!Z70 = 0, "ND", SecondRowWins!Z70/SecondRowCounts!Z70)</f>
        <v>ND</v>
      </c>
      <c r="AA70" s="214" t="str">
        <f>IF(SecondRowCounts!AA70 = 0, "ND", SecondRowWins!AA70/SecondRowCounts!AA70)</f>
        <v>ND</v>
      </c>
      <c r="AB70" s="214" t="str">
        <f>IF(SecondRowCounts!AB70 = 0, "ND", SecondRowWins!AB70/SecondRowCounts!AB70)</f>
        <v>ND</v>
      </c>
      <c r="AC70" s="214" t="str">
        <f>IF(SecondRowCounts!AC70 = 0, "ND", SecondRowWins!AC70/SecondRowCounts!AC70)</f>
        <v>ND</v>
      </c>
      <c r="AD70" s="214" t="str">
        <f>IF(SecondRowCounts!AD70 = 0, "ND", SecondRowWins!AD70/SecondRowCounts!AD70)</f>
        <v>ND</v>
      </c>
      <c r="AE70" s="214" t="str">
        <f>IF(SecondRowCounts!AE70 = 0, "ND", SecondRowWins!AE70/SecondRowCounts!AE70)</f>
        <v>ND</v>
      </c>
      <c r="AF70" s="214" t="str">
        <f>IF(SecondRowCounts!AF70 = 0, "ND", SecondRowWins!AF70/SecondRowCounts!AF70)</f>
        <v>ND</v>
      </c>
      <c r="AG70" s="214" t="str">
        <f>IF(SecondRowCounts!AG70 = 0, "ND", SecondRowWins!AG70/SecondRowCounts!AG70)</f>
        <v>ND</v>
      </c>
      <c r="AH70" s="214" t="str">
        <f>IF(SecondRowCounts!AH70 = 0, "ND", SecondRowWins!AH70/SecondRowCounts!AH70)</f>
        <v>ND</v>
      </c>
      <c r="AI70" s="214" t="str">
        <f>IF(SecondRowCounts!AI70 = 0, "ND", SecondRowWins!AI70/SecondRowCounts!AI70)</f>
        <v>ND</v>
      </c>
      <c r="AJ70" s="214" t="str">
        <f>IF(SecondRowCounts!AJ70 = 0, "ND", SecondRowWins!AJ70/SecondRowCounts!AJ70)</f>
        <v>ND</v>
      </c>
      <c r="AK70" s="214" t="str">
        <f>IF(SecondRowCounts!AK70 = 0, "ND", SecondRowWins!AK70/SecondRowCounts!AK70)</f>
        <v>ND</v>
      </c>
      <c r="AL70" s="214" t="str">
        <f>IF(SecondRowCounts!AL70 = 0, "ND", SecondRowWins!AL70/SecondRowCounts!AL70)</f>
        <v>ND</v>
      </c>
      <c r="AM70" s="214" t="str">
        <f>IF(SecondRowCounts!AM70 = 0, "ND", SecondRowWins!AM70/SecondRowCounts!AM70)</f>
        <v>ND</v>
      </c>
      <c r="AN70" s="214" t="str">
        <f>IF(SecondRowCounts!AN70 = 0, "ND", SecondRowWins!AN70/SecondRowCounts!AN70)</f>
        <v>ND</v>
      </c>
      <c r="AO70" s="214" t="str">
        <f>IF(SecondRowCounts!AO70 = 0, "ND", SecondRowWins!AO70/SecondRowCounts!AO70)</f>
        <v>ND</v>
      </c>
      <c r="AP70" s="214" t="str">
        <f>IF(SecondRowCounts!AP70 = 0, "ND", SecondRowWins!AP70/SecondRowCounts!AP70)</f>
        <v>ND</v>
      </c>
    </row>
    <row r="71">
      <c r="A71" s="212" t="s">
        <v>679</v>
      </c>
      <c r="B71" s="214">
        <f>IF(SecondRowCounts!B71 = 0, "ND", SecondRowWins!B71/SecondRowCounts!B71)</f>
        <v>0.6279069767</v>
      </c>
      <c r="C71" s="214" t="str">
        <f>IF(SecondRowCounts!C71 = 0, "ND", SecondRowWins!C71/SecondRowCounts!C71)</f>
        <v>ND</v>
      </c>
      <c r="D71" s="214" t="str">
        <f>IF(SecondRowCounts!D71 = 0, "ND", SecondRowWins!D71/SecondRowCounts!D71)</f>
        <v>ND</v>
      </c>
      <c r="E71" s="214" t="str">
        <f>IF(SecondRowCounts!E71 = 0, "ND", SecondRowWins!E71/SecondRowCounts!E71)</f>
        <v>ND</v>
      </c>
      <c r="F71" s="214" t="str">
        <f>IF(SecondRowCounts!F71 = 0, "ND", SecondRowWins!F71/SecondRowCounts!F71)</f>
        <v>ND</v>
      </c>
      <c r="G71" s="214" t="str">
        <f>IF(SecondRowCounts!G71 = 0, "ND", SecondRowWins!G71/SecondRowCounts!G71)</f>
        <v>ND</v>
      </c>
      <c r="H71" s="214" t="str">
        <f>IF(SecondRowCounts!H71 = 0, "ND", SecondRowWins!H71/SecondRowCounts!H71)</f>
        <v>ND</v>
      </c>
      <c r="I71" s="214">
        <f>IF(SecondRowCounts!I71 = 0, "ND", SecondRowWins!I71/SecondRowCounts!I71)</f>
        <v>0.7142857143</v>
      </c>
      <c r="J71" s="214">
        <f>IF(SecondRowCounts!J71 = 0, "ND", SecondRowWins!J71/SecondRowCounts!J71)</f>
        <v>0.625</v>
      </c>
      <c r="K71" s="214">
        <f>IF(SecondRowCounts!K71 = 0, "ND", SecondRowWins!K71/SecondRowCounts!K71)</f>
        <v>0.6428571429</v>
      </c>
      <c r="L71" s="214">
        <f>IF(SecondRowCounts!L71 = 0, "ND", SecondRowWins!L71/SecondRowCounts!L71)</f>
        <v>0.5714285714</v>
      </c>
      <c r="M71" s="214">
        <f>IF(SecondRowCounts!M71 = 0, "ND", SecondRowWins!M71/SecondRowCounts!M71)</f>
        <v>0.5</v>
      </c>
      <c r="N71" s="214">
        <f>IF(SecondRowCounts!N71 = 0, "ND", SecondRowWins!N71/SecondRowCounts!N71)</f>
        <v>1</v>
      </c>
      <c r="O71" s="214" t="str">
        <f>IF(SecondRowCounts!O71 = 0, "ND", SecondRowWins!O71/SecondRowCounts!O71)</f>
        <v>ND</v>
      </c>
      <c r="P71" s="214" t="str">
        <f>IF(SecondRowCounts!P71 = 0, "ND", SecondRowWins!P71/SecondRowCounts!P71)</f>
        <v>ND</v>
      </c>
      <c r="Q71" s="214" t="str">
        <f>IF(SecondRowCounts!Q71 = 0, "ND", SecondRowWins!Q71/SecondRowCounts!Q71)</f>
        <v>ND</v>
      </c>
      <c r="R71" s="214" t="str">
        <f>IF(SecondRowCounts!R71 = 0, "ND", SecondRowWins!R71/SecondRowCounts!R71)</f>
        <v>ND</v>
      </c>
      <c r="S71" s="214" t="str">
        <f>IF(SecondRowCounts!S71 = 0, "ND", SecondRowWins!S71/SecondRowCounts!S71)</f>
        <v>ND</v>
      </c>
      <c r="T71" s="214" t="str">
        <f>IF(SecondRowCounts!T71 = 0, "ND", SecondRowWins!T71/SecondRowCounts!T71)</f>
        <v>ND</v>
      </c>
      <c r="U71" s="214" t="str">
        <f>IF(SecondRowCounts!U71 = 0, "ND", SecondRowWins!U71/SecondRowCounts!U71)</f>
        <v>ND</v>
      </c>
      <c r="V71" s="214" t="str">
        <f>IF(SecondRowCounts!V71 = 0, "ND", SecondRowWins!V71/SecondRowCounts!V71)</f>
        <v>ND</v>
      </c>
      <c r="W71" s="214" t="str">
        <f>IF(SecondRowCounts!W71 = 0, "ND", SecondRowWins!W71/SecondRowCounts!W71)</f>
        <v>ND</v>
      </c>
      <c r="X71" s="214" t="str">
        <f>IF(SecondRowCounts!X71 = 0, "ND", SecondRowWins!X71/SecondRowCounts!X71)</f>
        <v>ND</v>
      </c>
      <c r="Y71" s="214" t="str">
        <f>IF(SecondRowCounts!Y71 = 0, "ND", SecondRowWins!Y71/SecondRowCounts!Y71)</f>
        <v>ND</v>
      </c>
      <c r="Z71" s="214" t="str">
        <f>IF(SecondRowCounts!Z71 = 0, "ND", SecondRowWins!Z71/SecondRowCounts!Z71)</f>
        <v>ND</v>
      </c>
      <c r="AA71" s="214" t="str">
        <f>IF(SecondRowCounts!AA71 = 0, "ND", SecondRowWins!AA71/SecondRowCounts!AA71)</f>
        <v>ND</v>
      </c>
      <c r="AB71" s="214" t="str">
        <f>IF(SecondRowCounts!AB71 = 0, "ND", SecondRowWins!AB71/SecondRowCounts!AB71)</f>
        <v>ND</v>
      </c>
      <c r="AC71" s="214" t="str">
        <f>IF(SecondRowCounts!AC71 = 0, "ND", SecondRowWins!AC71/SecondRowCounts!AC71)</f>
        <v>ND</v>
      </c>
      <c r="AD71" s="214" t="str">
        <f>IF(SecondRowCounts!AD71 = 0, "ND", SecondRowWins!AD71/SecondRowCounts!AD71)</f>
        <v>ND</v>
      </c>
      <c r="AE71" s="214" t="str">
        <f>IF(SecondRowCounts!AE71 = 0, "ND", SecondRowWins!AE71/SecondRowCounts!AE71)</f>
        <v>ND</v>
      </c>
      <c r="AF71" s="214" t="str">
        <f>IF(SecondRowCounts!AF71 = 0, "ND", SecondRowWins!AF71/SecondRowCounts!AF71)</f>
        <v>ND</v>
      </c>
      <c r="AG71" s="214" t="str">
        <f>IF(SecondRowCounts!AG71 = 0, "ND", SecondRowWins!AG71/SecondRowCounts!AG71)</f>
        <v>ND</v>
      </c>
      <c r="AH71" s="214" t="str">
        <f>IF(SecondRowCounts!AH71 = 0, "ND", SecondRowWins!AH71/SecondRowCounts!AH71)</f>
        <v>ND</v>
      </c>
      <c r="AI71" s="214" t="str">
        <f>IF(SecondRowCounts!AI71 = 0, "ND", SecondRowWins!AI71/SecondRowCounts!AI71)</f>
        <v>ND</v>
      </c>
      <c r="AJ71" s="214" t="str">
        <f>IF(SecondRowCounts!AJ71 = 0, "ND", SecondRowWins!AJ71/SecondRowCounts!AJ71)</f>
        <v>ND</v>
      </c>
      <c r="AK71" s="214" t="str">
        <f>IF(SecondRowCounts!AK71 = 0, "ND", SecondRowWins!AK71/SecondRowCounts!AK71)</f>
        <v>ND</v>
      </c>
      <c r="AL71" s="214" t="str">
        <f>IF(SecondRowCounts!AL71 = 0, "ND", SecondRowWins!AL71/SecondRowCounts!AL71)</f>
        <v>ND</v>
      </c>
      <c r="AM71" s="214" t="str">
        <f>IF(SecondRowCounts!AM71 = 0, "ND", SecondRowWins!AM71/SecondRowCounts!AM71)</f>
        <v>ND</v>
      </c>
      <c r="AN71" s="214" t="str">
        <f>IF(SecondRowCounts!AN71 = 0, "ND", SecondRowWins!AN71/SecondRowCounts!AN71)</f>
        <v>ND</v>
      </c>
      <c r="AO71" s="214" t="str">
        <f>IF(SecondRowCounts!AO71 = 0, "ND", SecondRowWins!AO71/SecondRowCounts!AO71)</f>
        <v>ND</v>
      </c>
      <c r="AP71" s="214" t="str">
        <f>IF(SecondRowCounts!AP71 = 0, "ND", SecondRowWins!AP71/SecondRowCounts!AP71)</f>
        <v>ND</v>
      </c>
    </row>
    <row r="72">
      <c r="A72" s="212" t="s">
        <v>686</v>
      </c>
      <c r="B72" s="214">
        <f>IF(SecondRowCounts!B72 = 0, "ND", SecondRowWins!B72/SecondRowCounts!B72)</f>
        <v>0.5257548845</v>
      </c>
      <c r="C72" s="214" t="str">
        <f>IF(SecondRowCounts!C72 = 0, "ND", SecondRowWins!C72/SecondRowCounts!C72)</f>
        <v>ND</v>
      </c>
      <c r="D72" s="214" t="str">
        <f>IF(SecondRowCounts!D72 = 0, "ND", SecondRowWins!D72/SecondRowCounts!D72)</f>
        <v>ND</v>
      </c>
      <c r="E72" s="214" t="str">
        <f>IF(SecondRowCounts!E72 = 0, "ND", SecondRowWins!E72/SecondRowCounts!E72)</f>
        <v>ND</v>
      </c>
      <c r="F72" s="214" t="str">
        <f>IF(SecondRowCounts!F72 = 0, "ND", SecondRowWins!F72/SecondRowCounts!F72)</f>
        <v>ND</v>
      </c>
      <c r="G72" s="214" t="str">
        <f>IF(SecondRowCounts!G72 = 0, "ND", SecondRowWins!G72/SecondRowCounts!G72)</f>
        <v>ND</v>
      </c>
      <c r="H72" s="214">
        <f>IF(SecondRowCounts!H72 = 0, "ND", SecondRowWins!H72/SecondRowCounts!H72)</f>
        <v>0.6056338028</v>
      </c>
      <c r="I72" s="214">
        <f>IF(SecondRowCounts!I72 = 0, "ND", SecondRowWins!I72/SecondRowCounts!I72)</f>
        <v>0.5117370892</v>
      </c>
      <c r="J72" s="214">
        <f>IF(SecondRowCounts!J72 = 0, "ND", SecondRowWins!J72/SecondRowCounts!J72)</f>
        <v>0.5</v>
      </c>
      <c r="K72" s="214">
        <f>IF(SecondRowCounts!K72 = 0, "ND", SecondRowWins!K72/SecondRowCounts!K72)</f>
        <v>0.5102040816</v>
      </c>
      <c r="L72" s="214">
        <f>IF(SecondRowCounts!L72 = 0, "ND", SecondRowWins!L72/SecondRowCounts!L72)</f>
        <v>0.2</v>
      </c>
      <c r="M72" s="214">
        <f>IF(SecondRowCounts!M72 = 0, "ND", SecondRowWins!M72/SecondRowCounts!M72)</f>
        <v>0.3333333333</v>
      </c>
      <c r="N72" s="214" t="str">
        <f>IF(SecondRowCounts!N72 = 0, "ND", SecondRowWins!N72/SecondRowCounts!N72)</f>
        <v>ND</v>
      </c>
      <c r="O72" s="214" t="str">
        <f>IF(SecondRowCounts!O72 = 0, "ND", SecondRowWins!O72/SecondRowCounts!O72)</f>
        <v>ND</v>
      </c>
      <c r="P72" s="214" t="str">
        <f>IF(SecondRowCounts!P72 = 0, "ND", SecondRowWins!P72/SecondRowCounts!P72)</f>
        <v>ND</v>
      </c>
      <c r="Q72" s="214" t="str">
        <f>IF(SecondRowCounts!Q72 = 0, "ND", SecondRowWins!Q72/SecondRowCounts!Q72)</f>
        <v>ND</v>
      </c>
      <c r="R72" s="214" t="str">
        <f>IF(SecondRowCounts!R72 = 0, "ND", SecondRowWins!R72/SecondRowCounts!R72)</f>
        <v>ND</v>
      </c>
      <c r="S72" s="214" t="str">
        <f>IF(SecondRowCounts!S72 = 0, "ND", SecondRowWins!S72/SecondRowCounts!S72)</f>
        <v>ND</v>
      </c>
      <c r="T72" s="214" t="str">
        <f>IF(SecondRowCounts!T72 = 0, "ND", SecondRowWins!T72/SecondRowCounts!T72)</f>
        <v>ND</v>
      </c>
      <c r="U72" s="214" t="str">
        <f>IF(SecondRowCounts!U72 = 0, "ND", SecondRowWins!U72/SecondRowCounts!U72)</f>
        <v>ND</v>
      </c>
      <c r="V72" s="214" t="str">
        <f>IF(SecondRowCounts!V72 = 0, "ND", SecondRowWins!V72/SecondRowCounts!V72)</f>
        <v>ND</v>
      </c>
      <c r="W72" s="214" t="str">
        <f>IF(SecondRowCounts!W72 = 0, "ND", SecondRowWins!W72/SecondRowCounts!W72)</f>
        <v>ND</v>
      </c>
      <c r="X72" s="214" t="str">
        <f>IF(SecondRowCounts!X72 = 0, "ND", SecondRowWins!X72/SecondRowCounts!X72)</f>
        <v>ND</v>
      </c>
      <c r="Y72" s="214" t="str">
        <f>IF(SecondRowCounts!Y72 = 0, "ND", SecondRowWins!Y72/SecondRowCounts!Y72)</f>
        <v>ND</v>
      </c>
      <c r="Z72" s="214" t="str">
        <f>IF(SecondRowCounts!Z72 = 0, "ND", SecondRowWins!Z72/SecondRowCounts!Z72)</f>
        <v>ND</v>
      </c>
      <c r="AA72" s="214" t="str">
        <f>IF(SecondRowCounts!AA72 = 0, "ND", SecondRowWins!AA72/SecondRowCounts!AA72)</f>
        <v>ND</v>
      </c>
      <c r="AB72" s="214" t="str">
        <f>IF(SecondRowCounts!AB72 = 0, "ND", SecondRowWins!AB72/SecondRowCounts!AB72)</f>
        <v>ND</v>
      </c>
      <c r="AC72" s="214" t="str">
        <f>IF(SecondRowCounts!AC72 = 0, "ND", SecondRowWins!AC72/SecondRowCounts!AC72)</f>
        <v>ND</v>
      </c>
      <c r="AD72" s="214" t="str">
        <f>IF(SecondRowCounts!AD72 = 0, "ND", SecondRowWins!AD72/SecondRowCounts!AD72)</f>
        <v>ND</v>
      </c>
      <c r="AE72" s="214" t="str">
        <f>IF(SecondRowCounts!AE72 = 0, "ND", SecondRowWins!AE72/SecondRowCounts!AE72)</f>
        <v>ND</v>
      </c>
      <c r="AF72" s="214" t="str">
        <f>IF(SecondRowCounts!AF72 = 0, "ND", SecondRowWins!AF72/SecondRowCounts!AF72)</f>
        <v>ND</v>
      </c>
      <c r="AG72" s="214" t="str">
        <f>IF(SecondRowCounts!AG72 = 0, "ND", SecondRowWins!AG72/SecondRowCounts!AG72)</f>
        <v>ND</v>
      </c>
      <c r="AH72" s="214" t="str">
        <f>IF(SecondRowCounts!AH72 = 0, "ND", SecondRowWins!AH72/SecondRowCounts!AH72)</f>
        <v>ND</v>
      </c>
      <c r="AI72" s="214" t="str">
        <f>IF(SecondRowCounts!AI72 = 0, "ND", SecondRowWins!AI72/SecondRowCounts!AI72)</f>
        <v>ND</v>
      </c>
      <c r="AJ72" s="214" t="str">
        <f>IF(SecondRowCounts!AJ72 = 0, "ND", SecondRowWins!AJ72/SecondRowCounts!AJ72)</f>
        <v>ND</v>
      </c>
      <c r="AK72" s="214" t="str">
        <f>IF(SecondRowCounts!AK72 = 0, "ND", SecondRowWins!AK72/SecondRowCounts!AK72)</f>
        <v>ND</v>
      </c>
      <c r="AL72" s="214" t="str">
        <f>IF(SecondRowCounts!AL72 = 0, "ND", SecondRowWins!AL72/SecondRowCounts!AL72)</f>
        <v>ND</v>
      </c>
      <c r="AM72" s="214" t="str">
        <f>IF(SecondRowCounts!AM72 = 0, "ND", SecondRowWins!AM72/SecondRowCounts!AM72)</f>
        <v>ND</v>
      </c>
      <c r="AN72" s="214" t="str">
        <f>IF(SecondRowCounts!AN72 = 0, "ND", SecondRowWins!AN72/SecondRowCounts!AN72)</f>
        <v>ND</v>
      </c>
      <c r="AO72" s="214" t="str">
        <f>IF(SecondRowCounts!AO72 = 0, "ND", SecondRowWins!AO72/SecondRowCounts!AO72)</f>
        <v>ND</v>
      </c>
      <c r="AP72" s="214" t="str">
        <f>IF(SecondRowCounts!AP72 = 0, "ND", SecondRowWins!AP72/SecondRowCounts!AP72)</f>
        <v>ND</v>
      </c>
    </row>
    <row r="73">
      <c r="A73" s="212" t="s">
        <v>694</v>
      </c>
      <c r="B73" s="214">
        <f>IF(SecondRowCounts!B73 = 0, "ND", SecondRowWins!B73/SecondRowCounts!B73)</f>
        <v>0.4</v>
      </c>
      <c r="C73" s="214" t="str">
        <f>IF(SecondRowCounts!C73 = 0, "ND", SecondRowWins!C73/SecondRowCounts!C73)</f>
        <v>ND</v>
      </c>
      <c r="D73" s="214" t="str">
        <f>IF(SecondRowCounts!D73 = 0, "ND", SecondRowWins!D73/SecondRowCounts!D73)</f>
        <v>ND</v>
      </c>
      <c r="E73" s="214" t="str">
        <f>IF(SecondRowCounts!E73 = 0, "ND", SecondRowWins!E73/SecondRowCounts!E73)</f>
        <v>ND</v>
      </c>
      <c r="F73" s="214" t="str">
        <f>IF(SecondRowCounts!F73 = 0, "ND", SecondRowWins!F73/SecondRowCounts!F73)</f>
        <v>ND</v>
      </c>
      <c r="G73" s="214" t="str">
        <f>IF(SecondRowCounts!G73 = 0, "ND", SecondRowWins!G73/SecondRowCounts!G73)</f>
        <v>ND</v>
      </c>
      <c r="H73" s="214" t="str">
        <f>IF(SecondRowCounts!H73 = 0, "ND", SecondRowWins!H73/SecondRowCounts!H73)</f>
        <v>ND</v>
      </c>
      <c r="I73" s="214">
        <f>IF(SecondRowCounts!I73 = 0, "ND", SecondRowWins!I73/SecondRowCounts!I73)</f>
        <v>0.5</v>
      </c>
      <c r="J73" s="214">
        <f>IF(SecondRowCounts!J73 = 0, "ND", SecondRowWins!J73/SecondRowCounts!J73)</f>
        <v>0.5454545455</v>
      </c>
      <c r="K73" s="214">
        <f>IF(SecondRowCounts!K73 = 0, "ND", SecondRowWins!K73/SecondRowCounts!K73)</f>
        <v>0.6666666667</v>
      </c>
      <c r="L73" s="214">
        <f>IF(SecondRowCounts!L73 = 0, "ND", SecondRowWins!L73/SecondRowCounts!L73)</f>
        <v>0.2857142857</v>
      </c>
      <c r="M73" s="214">
        <f>IF(SecondRowCounts!M73 = 0, "ND", SecondRowWins!M73/SecondRowCounts!M73)</f>
        <v>0.1666666667</v>
      </c>
      <c r="N73" s="214">
        <f>IF(SecondRowCounts!N73 = 0, "ND", SecondRowWins!N73/SecondRowCounts!N73)</f>
        <v>0</v>
      </c>
      <c r="O73" s="214" t="str">
        <f>IF(SecondRowCounts!O73 = 0, "ND", SecondRowWins!O73/SecondRowCounts!O73)</f>
        <v>ND</v>
      </c>
      <c r="P73" s="214" t="str">
        <f>IF(SecondRowCounts!P73 = 0, "ND", SecondRowWins!P73/SecondRowCounts!P73)</f>
        <v>ND</v>
      </c>
      <c r="Q73" s="214" t="str">
        <f>IF(SecondRowCounts!Q73 = 0, "ND", SecondRowWins!Q73/SecondRowCounts!Q73)</f>
        <v>ND</v>
      </c>
      <c r="R73" s="214" t="str">
        <f>IF(SecondRowCounts!R73 = 0, "ND", SecondRowWins!R73/SecondRowCounts!R73)</f>
        <v>ND</v>
      </c>
      <c r="S73" s="214" t="str">
        <f>IF(SecondRowCounts!S73 = 0, "ND", SecondRowWins!S73/SecondRowCounts!S73)</f>
        <v>ND</v>
      </c>
      <c r="T73" s="214" t="str">
        <f>IF(SecondRowCounts!T73 = 0, "ND", SecondRowWins!T73/SecondRowCounts!T73)</f>
        <v>ND</v>
      </c>
      <c r="U73" s="214" t="str">
        <f>IF(SecondRowCounts!U73 = 0, "ND", SecondRowWins!U73/SecondRowCounts!U73)</f>
        <v>ND</v>
      </c>
      <c r="V73" s="214" t="str">
        <f>IF(SecondRowCounts!V73 = 0, "ND", SecondRowWins!V73/SecondRowCounts!V73)</f>
        <v>ND</v>
      </c>
      <c r="W73" s="214" t="str">
        <f>IF(SecondRowCounts!W73 = 0, "ND", SecondRowWins!W73/SecondRowCounts!W73)</f>
        <v>ND</v>
      </c>
      <c r="X73" s="214" t="str">
        <f>IF(SecondRowCounts!X73 = 0, "ND", SecondRowWins!X73/SecondRowCounts!X73)</f>
        <v>ND</v>
      </c>
      <c r="Y73" s="214" t="str">
        <f>IF(SecondRowCounts!Y73 = 0, "ND", SecondRowWins!Y73/SecondRowCounts!Y73)</f>
        <v>ND</v>
      </c>
      <c r="Z73" s="214" t="str">
        <f>IF(SecondRowCounts!Z73 = 0, "ND", SecondRowWins!Z73/SecondRowCounts!Z73)</f>
        <v>ND</v>
      </c>
      <c r="AA73" s="214" t="str">
        <f>IF(SecondRowCounts!AA73 = 0, "ND", SecondRowWins!AA73/SecondRowCounts!AA73)</f>
        <v>ND</v>
      </c>
      <c r="AB73" s="214" t="str">
        <f>IF(SecondRowCounts!AB73 = 0, "ND", SecondRowWins!AB73/SecondRowCounts!AB73)</f>
        <v>ND</v>
      </c>
      <c r="AC73" s="214" t="str">
        <f>IF(SecondRowCounts!AC73 = 0, "ND", SecondRowWins!AC73/SecondRowCounts!AC73)</f>
        <v>ND</v>
      </c>
      <c r="AD73" s="214" t="str">
        <f>IF(SecondRowCounts!AD73 = 0, "ND", SecondRowWins!AD73/SecondRowCounts!AD73)</f>
        <v>ND</v>
      </c>
      <c r="AE73" s="214" t="str">
        <f>IF(SecondRowCounts!AE73 = 0, "ND", SecondRowWins!AE73/SecondRowCounts!AE73)</f>
        <v>ND</v>
      </c>
      <c r="AF73" s="214" t="str">
        <f>IF(SecondRowCounts!AF73 = 0, "ND", SecondRowWins!AF73/SecondRowCounts!AF73)</f>
        <v>ND</v>
      </c>
      <c r="AG73" s="214" t="str">
        <f>IF(SecondRowCounts!AG73 = 0, "ND", SecondRowWins!AG73/SecondRowCounts!AG73)</f>
        <v>ND</v>
      </c>
      <c r="AH73" s="214" t="str">
        <f>IF(SecondRowCounts!AH73 = 0, "ND", SecondRowWins!AH73/SecondRowCounts!AH73)</f>
        <v>ND</v>
      </c>
      <c r="AI73" s="214" t="str">
        <f>IF(SecondRowCounts!AI73 = 0, "ND", SecondRowWins!AI73/SecondRowCounts!AI73)</f>
        <v>ND</v>
      </c>
      <c r="AJ73" s="214" t="str">
        <f>IF(SecondRowCounts!AJ73 = 0, "ND", SecondRowWins!AJ73/SecondRowCounts!AJ73)</f>
        <v>ND</v>
      </c>
      <c r="AK73" s="214" t="str">
        <f>IF(SecondRowCounts!AK73 = 0, "ND", SecondRowWins!AK73/SecondRowCounts!AK73)</f>
        <v>ND</v>
      </c>
      <c r="AL73" s="214" t="str">
        <f>IF(SecondRowCounts!AL73 = 0, "ND", SecondRowWins!AL73/SecondRowCounts!AL73)</f>
        <v>ND</v>
      </c>
      <c r="AM73" s="214" t="str">
        <f>IF(SecondRowCounts!AM73 = 0, "ND", SecondRowWins!AM73/SecondRowCounts!AM73)</f>
        <v>ND</v>
      </c>
      <c r="AN73" s="214" t="str">
        <f>IF(SecondRowCounts!AN73 = 0, "ND", SecondRowWins!AN73/SecondRowCounts!AN73)</f>
        <v>ND</v>
      </c>
      <c r="AO73" s="214" t="str">
        <f>IF(SecondRowCounts!AO73 = 0, "ND", SecondRowWins!AO73/SecondRowCounts!AO73)</f>
        <v>ND</v>
      </c>
      <c r="AP73" s="214" t="str">
        <f>IF(SecondRowCounts!AP73 = 0, "ND", SecondRowWins!AP73/SecondRowCounts!AP73)</f>
        <v>ND</v>
      </c>
    </row>
    <row r="74">
      <c r="A74" s="212" t="s">
        <v>701</v>
      </c>
      <c r="B74" s="214">
        <f>IF(SecondRowCounts!B74 = 0, "ND", SecondRowWins!B74/SecondRowCounts!B74)</f>
        <v>0.5292929293</v>
      </c>
      <c r="C74" s="214" t="str">
        <f>IF(SecondRowCounts!C74 = 0, "ND", SecondRowWins!C74/SecondRowCounts!C74)</f>
        <v>ND</v>
      </c>
      <c r="D74" s="214" t="str">
        <f>IF(SecondRowCounts!D74 = 0, "ND", SecondRowWins!D74/SecondRowCounts!D74)</f>
        <v>ND</v>
      </c>
      <c r="E74" s="214" t="str">
        <f>IF(SecondRowCounts!E74 = 0, "ND", SecondRowWins!E74/SecondRowCounts!E74)</f>
        <v>ND</v>
      </c>
      <c r="F74" s="214" t="str">
        <f>IF(SecondRowCounts!F74 = 0, "ND", SecondRowWins!F74/SecondRowCounts!F74)</f>
        <v>ND</v>
      </c>
      <c r="G74" s="214">
        <f>IF(SecondRowCounts!G74 = 0, "ND", SecondRowWins!G74/SecondRowCounts!G74)</f>
        <v>1</v>
      </c>
      <c r="H74" s="214">
        <f>IF(SecondRowCounts!H74 = 0, "ND", SecondRowWins!H74/SecondRowCounts!H74)</f>
        <v>0.6014492754</v>
      </c>
      <c r="I74" s="214">
        <f>IF(SecondRowCounts!I74 = 0, "ND", SecondRowWins!I74/SecondRowCounts!I74)</f>
        <v>0.5449438202</v>
      </c>
      <c r="J74" s="214">
        <f>IF(SecondRowCounts!J74 = 0, "ND", SecondRowWins!J74/SecondRowCounts!J74)</f>
        <v>0.4803149606</v>
      </c>
      <c r="K74" s="214">
        <f>IF(SecondRowCounts!K74 = 0, "ND", SecondRowWins!K74/SecondRowCounts!K74)</f>
        <v>0.4864864865</v>
      </c>
      <c r="L74" s="214">
        <f>IF(SecondRowCounts!L74 = 0, "ND", SecondRowWins!L74/SecondRowCounts!L74)</f>
        <v>0</v>
      </c>
      <c r="M74" s="214">
        <f>IF(SecondRowCounts!M74 = 0, "ND", SecondRowWins!M74/SecondRowCounts!M74)</f>
        <v>0.5</v>
      </c>
      <c r="N74" s="214" t="str">
        <f>IF(SecondRowCounts!N74 = 0, "ND", SecondRowWins!N74/SecondRowCounts!N74)</f>
        <v>ND</v>
      </c>
      <c r="O74" s="214" t="str">
        <f>IF(SecondRowCounts!O74 = 0, "ND", SecondRowWins!O74/SecondRowCounts!O74)</f>
        <v>ND</v>
      </c>
      <c r="P74" s="214" t="str">
        <f>IF(SecondRowCounts!P74 = 0, "ND", SecondRowWins!P74/SecondRowCounts!P74)</f>
        <v>ND</v>
      </c>
      <c r="Q74" s="214" t="str">
        <f>IF(SecondRowCounts!Q74 = 0, "ND", SecondRowWins!Q74/SecondRowCounts!Q74)</f>
        <v>ND</v>
      </c>
      <c r="R74" s="214" t="str">
        <f>IF(SecondRowCounts!R74 = 0, "ND", SecondRowWins!R74/SecondRowCounts!R74)</f>
        <v>ND</v>
      </c>
      <c r="S74" s="214" t="str">
        <f>IF(SecondRowCounts!S74 = 0, "ND", SecondRowWins!S74/SecondRowCounts!S74)</f>
        <v>ND</v>
      </c>
      <c r="T74" s="214" t="str">
        <f>IF(SecondRowCounts!T74 = 0, "ND", SecondRowWins!T74/SecondRowCounts!T74)</f>
        <v>ND</v>
      </c>
      <c r="U74" s="214" t="str">
        <f>IF(SecondRowCounts!U74 = 0, "ND", SecondRowWins!U74/SecondRowCounts!U74)</f>
        <v>ND</v>
      </c>
      <c r="V74" s="214" t="str">
        <f>IF(SecondRowCounts!V74 = 0, "ND", SecondRowWins!V74/SecondRowCounts!V74)</f>
        <v>ND</v>
      </c>
      <c r="W74" s="214" t="str">
        <f>IF(SecondRowCounts!W74 = 0, "ND", SecondRowWins!W74/SecondRowCounts!W74)</f>
        <v>ND</v>
      </c>
      <c r="X74" s="214" t="str">
        <f>IF(SecondRowCounts!X74 = 0, "ND", SecondRowWins!X74/SecondRowCounts!X74)</f>
        <v>ND</v>
      </c>
      <c r="Y74" s="214" t="str">
        <f>IF(SecondRowCounts!Y74 = 0, "ND", SecondRowWins!Y74/SecondRowCounts!Y74)</f>
        <v>ND</v>
      </c>
      <c r="Z74" s="214" t="str">
        <f>IF(SecondRowCounts!Z74 = 0, "ND", SecondRowWins!Z74/SecondRowCounts!Z74)</f>
        <v>ND</v>
      </c>
      <c r="AA74" s="214" t="str">
        <f>IF(SecondRowCounts!AA74 = 0, "ND", SecondRowWins!AA74/SecondRowCounts!AA74)</f>
        <v>ND</v>
      </c>
      <c r="AB74" s="214" t="str">
        <f>IF(SecondRowCounts!AB74 = 0, "ND", SecondRowWins!AB74/SecondRowCounts!AB74)</f>
        <v>ND</v>
      </c>
      <c r="AC74" s="214" t="str">
        <f>IF(SecondRowCounts!AC74 = 0, "ND", SecondRowWins!AC74/SecondRowCounts!AC74)</f>
        <v>ND</v>
      </c>
      <c r="AD74" s="214" t="str">
        <f>IF(SecondRowCounts!AD74 = 0, "ND", SecondRowWins!AD74/SecondRowCounts!AD74)</f>
        <v>ND</v>
      </c>
      <c r="AE74" s="214" t="str">
        <f>IF(SecondRowCounts!AE74 = 0, "ND", SecondRowWins!AE74/SecondRowCounts!AE74)</f>
        <v>ND</v>
      </c>
      <c r="AF74" s="214" t="str">
        <f>IF(SecondRowCounts!AF74 = 0, "ND", SecondRowWins!AF74/SecondRowCounts!AF74)</f>
        <v>ND</v>
      </c>
      <c r="AG74" s="214" t="str">
        <f>IF(SecondRowCounts!AG74 = 0, "ND", SecondRowWins!AG74/SecondRowCounts!AG74)</f>
        <v>ND</v>
      </c>
      <c r="AH74" s="214" t="str">
        <f>IF(SecondRowCounts!AH74 = 0, "ND", SecondRowWins!AH74/SecondRowCounts!AH74)</f>
        <v>ND</v>
      </c>
      <c r="AI74" s="214" t="str">
        <f>IF(SecondRowCounts!AI74 = 0, "ND", SecondRowWins!AI74/SecondRowCounts!AI74)</f>
        <v>ND</v>
      </c>
      <c r="AJ74" s="214" t="str">
        <f>IF(SecondRowCounts!AJ74 = 0, "ND", SecondRowWins!AJ74/SecondRowCounts!AJ74)</f>
        <v>ND</v>
      </c>
      <c r="AK74" s="214" t="str">
        <f>IF(SecondRowCounts!AK74 = 0, "ND", SecondRowWins!AK74/SecondRowCounts!AK74)</f>
        <v>ND</v>
      </c>
      <c r="AL74" s="214" t="str">
        <f>IF(SecondRowCounts!AL74 = 0, "ND", SecondRowWins!AL74/SecondRowCounts!AL74)</f>
        <v>ND</v>
      </c>
      <c r="AM74" s="214" t="str">
        <f>IF(SecondRowCounts!AM74 = 0, "ND", SecondRowWins!AM74/SecondRowCounts!AM74)</f>
        <v>ND</v>
      </c>
      <c r="AN74" s="214" t="str">
        <f>IF(SecondRowCounts!AN74 = 0, "ND", SecondRowWins!AN74/SecondRowCounts!AN74)</f>
        <v>ND</v>
      </c>
      <c r="AO74" s="214" t="str">
        <f>IF(SecondRowCounts!AO74 = 0, "ND", SecondRowWins!AO74/SecondRowCounts!AO74)</f>
        <v>ND</v>
      </c>
      <c r="AP74" s="214" t="str">
        <f>IF(SecondRowCounts!AP74 = 0, "ND", SecondRowWins!AP74/SecondRowCounts!AP74)</f>
        <v>ND</v>
      </c>
    </row>
    <row r="75">
      <c r="A75" s="212" t="s">
        <v>709</v>
      </c>
      <c r="B75" s="214">
        <f>IF(SecondRowCounts!B75 = 0, "ND", SecondRowWins!B75/SecondRowCounts!B75)</f>
        <v>0.7352941176</v>
      </c>
      <c r="C75" s="214" t="str">
        <f>IF(SecondRowCounts!C75 = 0, "ND", SecondRowWins!C75/SecondRowCounts!C75)</f>
        <v>ND</v>
      </c>
      <c r="D75" s="214" t="str">
        <f>IF(SecondRowCounts!D75 = 0, "ND", SecondRowWins!D75/SecondRowCounts!D75)</f>
        <v>ND</v>
      </c>
      <c r="E75" s="214" t="str">
        <f>IF(SecondRowCounts!E75 = 0, "ND", SecondRowWins!E75/SecondRowCounts!E75)</f>
        <v>ND</v>
      </c>
      <c r="F75" s="214" t="str">
        <f>IF(SecondRowCounts!F75 = 0, "ND", SecondRowWins!F75/SecondRowCounts!F75)</f>
        <v>ND</v>
      </c>
      <c r="G75" s="214" t="str">
        <f>IF(SecondRowCounts!G75 = 0, "ND", SecondRowWins!G75/SecondRowCounts!G75)</f>
        <v>ND</v>
      </c>
      <c r="H75" s="214" t="str">
        <f>IF(SecondRowCounts!H75 = 0, "ND", SecondRowWins!H75/SecondRowCounts!H75)</f>
        <v>ND</v>
      </c>
      <c r="I75" s="214">
        <f>IF(SecondRowCounts!I75 = 0, "ND", SecondRowWins!I75/SecondRowCounts!I75)</f>
        <v>1</v>
      </c>
      <c r="J75" s="214">
        <f>IF(SecondRowCounts!J75 = 0, "ND", SecondRowWins!J75/SecondRowCounts!J75)</f>
        <v>0.6</v>
      </c>
      <c r="K75" s="214">
        <f>IF(SecondRowCounts!K75 = 0, "ND", SecondRowWins!K75/SecondRowCounts!K75)</f>
        <v>0.7142857143</v>
      </c>
      <c r="L75" s="214">
        <f>IF(SecondRowCounts!L75 = 0, "ND", SecondRowWins!L75/SecondRowCounts!L75)</f>
        <v>0.75</v>
      </c>
      <c r="M75" s="214">
        <f>IF(SecondRowCounts!M75 = 0, "ND", SecondRowWins!M75/SecondRowCounts!M75)</f>
        <v>0.75</v>
      </c>
      <c r="N75" s="214">
        <f>IF(SecondRowCounts!N75 = 0, "ND", SecondRowWins!N75/SecondRowCounts!N75)</f>
        <v>1</v>
      </c>
      <c r="O75" s="214" t="str">
        <f>IF(SecondRowCounts!O75 = 0, "ND", SecondRowWins!O75/SecondRowCounts!O75)</f>
        <v>ND</v>
      </c>
      <c r="P75" s="214" t="str">
        <f>IF(SecondRowCounts!P75 = 0, "ND", SecondRowWins!P75/SecondRowCounts!P75)</f>
        <v>ND</v>
      </c>
      <c r="Q75" s="214" t="str">
        <f>IF(SecondRowCounts!Q75 = 0, "ND", SecondRowWins!Q75/SecondRowCounts!Q75)</f>
        <v>ND</v>
      </c>
      <c r="R75" s="214" t="str">
        <f>IF(SecondRowCounts!R75 = 0, "ND", SecondRowWins!R75/SecondRowCounts!R75)</f>
        <v>ND</v>
      </c>
      <c r="S75" s="214" t="str">
        <f>IF(SecondRowCounts!S75 = 0, "ND", SecondRowWins!S75/SecondRowCounts!S75)</f>
        <v>ND</v>
      </c>
      <c r="T75" s="214" t="str">
        <f>IF(SecondRowCounts!T75 = 0, "ND", SecondRowWins!T75/SecondRowCounts!T75)</f>
        <v>ND</v>
      </c>
      <c r="U75" s="214" t="str">
        <f>IF(SecondRowCounts!U75 = 0, "ND", SecondRowWins!U75/SecondRowCounts!U75)</f>
        <v>ND</v>
      </c>
      <c r="V75" s="214" t="str">
        <f>IF(SecondRowCounts!V75 = 0, "ND", SecondRowWins!V75/SecondRowCounts!V75)</f>
        <v>ND</v>
      </c>
      <c r="W75" s="214" t="str">
        <f>IF(SecondRowCounts!W75 = 0, "ND", SecondRowWins!W75/SecondRowCounts!W75)</f>
        <v>ND</v>
      </c>
      <c r="X75" s="214" t="str">
        <f>IF(SecondRowCounts!X75 = 0, "ND", SecondRowWins!X75/SecondRowCounts!X75)</f>
        <v>ND</v>
      </c>
      <c r="Y75" s="214" t="str">
        <f>IF(SecondRowCounts!Y75 = 0, "ND", SecondRowWins!Y75/SecondRowCounts!Y75)</f>
        <v>ND</v>
      </c>
      <c r="Z75" s="214" t="str">
        <f>IF(SecondRowCounts!Z75 = 0, "ND", SecondRowWins!Z75/SecondRowCounts!Z75)</f>
        <v>ND</v>
      </c>
      <c r="AA75" s="214" t="str">
        <f>IF(SecondRowCounts!AA75 = 0, "ND", SecondRowWins!AA75/SecondRowCounts!AA75)</f>
        <v>ND</v>
      </c>
      <c r="AB75" s="214" t="str">
        <f>IF(SecondRowCounts!AB75 = 0, "ND", SecondRowWins!AB75/SecondRowCounts!AB75)</f>
        <v>ND</v>
      </c>
      <c r="AC75" s="214" t="str">
        <f>IF(SecondRowCounts!AC75 = 0, "ND", SecondRowWins!AC75/SecondRowCounts!AC75)</f>
        <v>ND</v>
      </c>
      <c r="AD75" s="214" t="str">
        <f>IF(SecondRowCounts!AD75 = 0, "ND", SecondRowWins!AD75/SecondRowCounts!AD75)</f>
        <v>ND</v>
      </c>
      <c r="AE75" s="214" t="str">
        <f>IF(SecondRowCounts!AE75 = 0, "ND", SecondRowWins!AE75/SecondRowCounts!AE75)</f>
        <v>ND</v>
      </c>
      <c r="AF75" s="214" t="str">
        <f>IF(SecondRowCounts!AF75 = 0, "ND", SecondRowWins!AF75/SecondRowCounts!AF75)</f>
        <v>ND</v>
      </c>
      <c r="AG75" s="214" t="str">
        <f>IF(SecondRowCounts!AG75 = 0, "ND", SecondRowWins!AG75/SecondRowCounts!AG75)</f>
        <v>ND</v>
      </c>
      <c r="AH75" s="214" t="str">
        <f>IF(SecondRowCounts!AH75 = 0, "ND", SecondRowWins!AH75/SecondRowCounts!AH75)</f>
        <v>ND</v>
      </c>
      <c r="AI75" s="214" t="str">
        <f>IF(SecondRowCounts!AI75 = 0, "ND", SecondRowWins!AI75/SecondRowCounts!AI75)</f>
        <v>ND</v>
      </c>
      <c r="AJ75" s="214" t="str">
        <f>IF(SecondRowCounts!AJ75 = 0, "ND", SecondRowWins!AJ75/SecondRowCounts!AJ75)</f>
        <v>ND</v>
      </c>
      <c r="AK75" s="214" t="str">
        <f>IF(SecondRowCounts!AK75 = 0, "ND", SecondRowWins!AK75/SecondRowCounts!AK75)</f>
        <v>ND</v>
      </c>
      <c r="AL75" s="214" t="str">
        <f>IF(SecondRowCounts!AL75 = 0, "ND", SecondRowWins!AL75/SecondRowCounts!AL75)</f>
        <v>ND</v>
      </c>
      <c r="AM75" s="214" t="str">
        <f>IF(SecondRowCounts!AM75 = 0, "ND", SecondRowWins!AM75/SecondRowCounts!AM75)</f>
        <v>ND</v>
      </c>
      <c r="AN75" s="214" t="str">
        <f>IF(SecondRowCounts!AN75 = 0, "ND", SecondRowWins!AN75/SecondRowCounts!AN75)</f>
        <v>ND</v>
      </c>
      <c r="AO75" s="214" t="str">
        <f>IF(SecondRowCounts!AO75 = 0, "ND", SecondRowWins!AO75/SecondRowCounts!AO75)</f>
        <v>ND</v>
      </c>
      <c r="AP75" s="214" t="str">
        <f>IF(SecondRowCounts!AP75 = 0, "ND", SecondRowWins!AP75/SecondRowCounts!AP75)</f>
        <v>ND</v>
      </c>
    </row>
    <row r="76">
      <c r="A76" s="212" t="s">
        <v>716</v>
      </c>
      <c r="B76" s="214">
        <f>IF(SecondRowCounts!B76 = 0, "ND", SecondRowWins!B76/SecondRowCounts!B76)</f>
        <v>0.5523613963</v>
      </c>
      <c r="C76" s="214" t="str">
        <f>IF(SecondRowCounts!C76 = 0, "ND", SecondRowWins!C76/SecondRowCounts!C76)</f>
        <v>ND</v>
      </c>
      <c r="D76" s="214" t="str">
        <f>IF(SecondRowCounts!D76 = 0, "ND", SecondRowWins!D76/SecondRowCounts!D76)</f>
        <v>ND</v>
      </c>
      <c r="E76" s="214" t="str">
        <f>IF(SecondRowCounts!E76 = 0, "ND", SecondRowWins!E76/SecondRowCounts!E76)</f>
        <v>ND</v>
      </c>
      <c r="F76" s="214" t="str">
        <f>IF(SecondRowCounts!F76 = 0, "ND", SecondRowWins!F76/SecondRowCounts!F76)</f>
        <v>ND</v>
      </c>
      <c r="G76" s="214">
        <f>IF(SecondRowCounts!G76 = 0, "ND", SecondRowWins!G76/SecondRowCounts!G76)</f>
        <v>1</v>
      </c>
      <c r="H76" s="214">
        <f>IF(SecondRowCounts!H76 = 0, "ND", SecondRowWins!H76/SecondRowCounts!H76)</f>
        <v>0.631147541</v>
      </c>
      <c r="I76" s="214">
        <f>IF(SecondRowCounts!I76 = 0, "ND", SecondRowWins!I76/SecondRowCounts!I76)</f>
        <v>0.5808080808</v>
      </c>
      <c r="J76" s="214">
        <f>IF(SecondRowCounts!J76 = 0, "ND", SecondRowWins!J76/SecondRowCounts!J76)</f>
        <v>0.5086206897</v>
      </c>
      <c r="K76" s="214">
        <f>IF(SecondRowCounts!K76 = 0, "ND", SecondRowWins!K76/SecondRowCounts!K76)</f>
        <v>0.3333333333</v>
      </c>
      <c r="L76" s="214">
        <f>IF(SecondRowCounts!L76 = 0, "ND", SecondRowWins!L76/SecondRowCounts!L76)</f>
        <v>0.5</v>
      </c>
      <c r="M76" s="214">
        <f>IF(SecondRowCounts!M76 = 0, "ND", SecondRowWins!M76/SecondRowCounts!M76)</f>
        <v>0</v>
      </c>
      <c r="N76" s="214" t="str">
        <f>IF(SecondRowCounts!N76 = 0, "ND", SecondRowWins!N76/SecondRowCounts!N76)</f>
        <v>ND</v>
      </c>
      <c r="O76" s="214" t="str">
        <f>IF(SecondRowCounts!O76 = 0, "ND", SecondRowWins!O76/SecondRowCounts!O76)</f>
        <v>ND</v>
      </c>
      <c r="P76" s="214" t="str">
        <f>IF(SecondRowCounts!P76 = 0, "ND", SecondRowWins!P76/SecondRowCounts!P76)</f>
        <v>ND</v>
      </c>
      <c r="Q76" s="214" t="str">
        <f>IF(SecondRowCounts!Q76 = 0, "ND", SecondRowWins!Q76/SecondRowCounts!Q76)</f>
        <v>ND</v>
      </c>
      <c r="R76" s="214" t="str">
        <f>IF(SecondRowCounts!R76 = 0, "ND", SecondRowWins!R76/SecondRowCounts!R76)</f>
        <v>ND</v>
      </c>
      <c r="S76" s="214" t="str">
        <f>IF(SecondRowCounts!S76 = 0, "ND", SecondRowWins!S76/SecondRowCounts!S76)</f>
        <v>ND</v>
      </c>
      <c r="T76" s="214" t="str">
        <f>IF(SecondRowCounts!T76 = 0, "ND", SecondRowWins!T76/SecondRowCounts!T76)</f>
        <v>ND</v>
      </c>
      <c r="U76" s="214" t="str">
        <f>IF(SecondRowCounts!U76 = 0, "ND", SecondRowWins!U76/SecondRowCounts!U76)</f>
        <v>ND</v>
      </c>
      <c r="V76" s="214" t="str">
        <f>IF(SecondRowCounts!V76 = 0, "ND", SecondRowWins!V76/SecondRowCounts!V76)</f>
        <v>ND</v>
      </c>
      <c r="W76" s="214" t="str">
        <f>IF(SecondRowCounts!W76 = 0, "ND", SecondRowWins!W76/SecondRowCounts!W76)</f>
        <v>ND</v>
      </c>
      <c r="X76" s="214" t="str">
        <f>IF(SecondRowCounts!X76 = 0, "ND", SecondRowWins!X76/SecondRowCounts!X76)</f>
        <v>ND</v>
      </c>
      <c r="Y76" s="214" t="str">
        <f>IF(SecondRowCounts!Y76 = 0, "ND", SecondRowWins!Y76/SecondRowCounts!Y76)</f>
        <v>ND</v>
      </c>
      <c r="Z76" s="214" t="str">
        <f>IF(SecondRowCounts!Z76 = 0, "ND", SecondRowWins!Z76/SecondRowCounts!Z76)</f>
        <v>ND</v>
      </c>
      <c r="AA76" s="214" t="str">
        <f>IF(SecondRowCounts!AA76 = 0, "ND", SecondRowWins!AA76/SecondRowCounts!AA76)</f>
        <v>ND</v>
      </c>
      <c r="AB76" s="214" t="str">
        <f>IF(SecondRowCounts!AB76 = 0, "ND", SecondRowWins!AB76/SecondRowCounts!AB76)</f>
        <v>ND</v>
      </c>
      <c r="AC76" s="214" t="str">
        <f>IF(SecondRowCounts!AC76 = 0, "ND", SecondRowWins!AC76/SecondRowCounts!AC76)</f>
        <v>ND</v>
      </c>
      <c r="AD76" s="214" t="str">
        <f>IF(SecondRowCounts!AD76 = 0, "ND", SecondRowWins!AD76/SecondRowCounts!AD76)</f>
        <v>ND</v>
      </c>
      <c r="AE76" s="214" t="str">
        <f>IF(SecondRowCounts!AE76 = 0, "ND", SecondRowWins!AE76/SecondRowCounts!AE76)</f>
        <v>ND</v>
      </c>
      <c r="AF76" s="214" t="str">
        <f>IF(SecondRowCounts!AF76 = 0, "ND", SecondRowWins!AF76/SecondRowCounts!AF76)</f>
        <v>ND</v>
      </c>
      <c r="AG76" s="214" t="str">
        <f>IF(SecondRowCounts!AG76 = 0, "ND", SecondRowWins!AG76/SecondRowCounts!AG76)</f>
        <v>ND</v>
      </c>
      <c r="AH76" s="214" t="str">
        <f>IF(SecondRowCounts!AH76 = 0, "ND", SecondRowWins!AH76/SecondRowCounts!AH76)</f>
        <v>ND</v>
      </c>
      <c r="AI76" s="214" t="str">
        <f>IF(SecondRowCounts!AI76 = 0, "ND", SecondRowWins!AI76/SecondRowCounts!AI76)</f>
        <v>ND</v>
      </c>
      <c r="AJ76" s="214" t="str">
        <f>IF(SecondRowCounts!AJ76 = 0, "ND", SecondRowWins!AJ76/SecondRowCounts!AJ76)</f>
        <v>ND</v>
      </c>
      <c r="AK76" s="214" t="str">
        <f>IF(SecondRowCounts!AK76 = 0, "ND", SecondRowWins!AK76/SecondRowCounts!AK76)</f>
        <v>ND</v>
      </c>
      <c r="AL76" s="214" t="str">
        <f>IF(SecondRowCounts!AL76 = 0, "ND", SecondRowWins!AL76/SecondRowCounts!AL76)</f>
        <v>ND</v>
      </c>
      <c r="AM76" s="214" t="str">
        <f>IF(SecondRowCounts!AM76 = 0, "ND", SecondRowWins!AM76/SecondRowCounts!AM76)</f>
        <v>ND</v>
      </c>
      <c r="AN76" s="214" t="str">
        <f>IF(SecondRowCounts!AN76 = 0, "ND", SecondRowWins!AN76/SecondRowCounts!AN76)</f>
        <v>ND</v>
      </c>
      <c r="AO76" s="214" t="str">
        <f>IF(SecondRowCounts!AO76 = 0, "ND", SecondRowWins!AO76/SecondRowCounts!AO76)</f>
        <v>ND</v>
      </c>
      <c r="AP76" s="214" t="str">
        <f>IF(SecondRowCounts!AP76 = 0, "ND", SecondRowWins!AP76/SecondRowCounts!AP76)</f>
        <v>ND</v>
      </c>
    </row>
    <row r="77">
      <c r="A77" s="212" t="s">
        <v>724</v>
      </c>
      <c r="B77" s="214">
        <f>IF(SecondRowCounts!B77 = 0, "ND", SecondRowWins!B77/SecondRowCounts!B77)</f>
        <v>0.5872420263</v>
      </c>
      <c r="C77" s="214" t="str">
        <f>IF(SecondRowCounts!C77 = 0, "ND", SecondRowWins!C77/SecondRowCounts!C77)</f>
        <v>ND</v>
      </c>
      <c r="D77" s="214" t="str">
        <f>IF(SecondRowCounts!D77 = 0, "ND", SecondRowWins!D77/SecondRowCounts!D77)</f>
        <v>ND</v>
      </c>
      <c r="E77" s="214" t="str">
        <f>IF(SecondRowCounts!E77 = 0, "ND", SecondRowWins!E77/SecondRowCounts!E77)</f>
        <v>ND</v>
      </c>
      <c r="F77" s="214" t="str">
        <f>IF(SecondRowCounts!F77 = 0, "ND", SecondRowWins!F77/SecondRowCounts!F77)</f>
        <v>ND</v>
      </c>
      <c r="G77" s="214">
        <f>IF(SecondRowCounts!G77 = 0, "ND", SecondRowWins!G77/SecondRowCounts!G77)</f>
        <v>0</v>
      </c>
      <c r="H77" s="214">
        <f>IF(SecondRowCounts!H77 = 0, "ND", SecondRowWins!H77/SecondRowCounts!H77)</f>
        <v>0.6732673267</v>
      </c>
      <c r="I77" s="214">
        <f>IF(SecondRowCounts!I77 = 0, "ND", SecondRowWins!I77/SecondRowCounts!I77)</f>
        <v>0.6201923077</v>
      </c>
      <c r="J77" s="214">
        <f>IF(SecondRowCounts!J77 = 0, "ND", SecondRowWins!J77/SecondRowCounts!J77)</f>
        <v>0.5547945205</v>
      </c>
      <c r="K77" s="214">
        <f>IF(SecondRowCounts!K77 = 0, "ND", SecondRowWins!K77/SecondRowCounts!K77)</f>
        <v>0.5</v>
      </c>
      <c r="L77" s="214">
        <f>IF(SecondRowCounts!L77 = 0, "ND", SecondRowWins!L77/SecondRowCounts!L77)</f>
        <v>0.3333333333</v>
      </c>
      <c r="M77" s="214">
        <f>IF(SecondRowCounts!M77 = 0, "ND", SecondRowWins!M77/SecondRowCounts!M77)</f>
        <v>0</v>
      </c>
      <c r="N77" s="214" t="str">
        <f>IF(SecondRowCounts!N77 = 0, "ND", SecondRowWins!N77/SecondRowCounts!N77)</f>
        <v>ND</v>
      </c>
      <c r="O77" s="214" t="str">
        <f>IF(SecondRowCounts!O77 = 0, "ND", SecondRowWins!O77/SecondRowCounts!O77)</f>
        <v>ND</v>
      </c>
      <c r="P77" s="214" t="str">
        <f>IF(SecondRowCounts!P77 = 0, "ND", SecondRowWins!P77/SecondRowCounts!P77)</f>
        <v>ND</v>
      </c>
      <c r="Q77" s="214" t="str">
        <f>IF(SecondRowCounts!Q77 = 0, "ND", SecondRowWins!Q77/SecondRowCounts!Q77)</f>
        <v>ND</v>
      </c>
      <c r="R77" s="214" t="str">
        <f>IF(SecondRowCounts!R77 = 0, "ND", SecondRowWins!R77/SecondRowCounts!R77)</f>
        <v>ND</v>
      </c>
      <c r="S77" s="214" t="str">
        <f>IF(SecondRowCounts!S77 = 0, "ND", SecondRowWins!S77/SecondRowCounts!S77)</f>
        <v>ND</v>
      </c>
      <c r="T77" s="214" t="str">
        <f>IF(SecondRowCounts!T77 = 0, "ND", SecondRowWins!T77/SecondRowCounts!T77)</f>
        <v>ND</v>
      </c>
      <c r="U77" s="214" t="str">
        <f>IF(SecondRowCounts!U77 = 0, "ND", SecondRowWins!U77/SecondRowCounts!U77)</f>
        <v>ND</v>
      </c>
      <c r="V77" s="214" t="str">
        <f>IF(SecondRowCounts!V77 = 0, "ND", SecondRowWins!V77/SecondRowCounts!V77)</f>
        <v>ND</v>
      </c>
      <c r="W77" s="214" t="str">
        <f>IF(SecondRowCounts!W77 = 0, "ND", SecondRowWins!W77/SecondRowCounts!W77)</f>
        <v>ND</v>
      </c>
      <c r="X77" s="214" t="str">
        <f>IF(SecondRowCounts!X77 = 0, "ND", SecondRowWins!X77/SecondRowCounts!X77)</f>
        <v>ND</v>
      </c>
      <c r="Y77" s="214" t="str">
        <f>IF(SecondRowCounts!Y77 = 0, "ND", SecondRowWins!Y77/SecondRowCounts!Y77)</f>
        <v>ND</v>
      </c>
      <c r="Z77" s="214" t="str">
        <f>IF(SecondRowCounts!Z77 = 0, "ND", SecondRowWins!Z77/SecondRowCounts!Z77)</f>
        <v>ND</v>
      </c>
      <c r="AA77" s="214" t="str">
        <f>IF(SecondRowCounts!AA77 = 0, "ND", SecondRowWins!AA77/SecondRowCounts!AA77)</f>
        <v>ND</v>
      </c>
      <c r="AB77" s="214" t="str">
        <f>IF(SecondRowCounts!AB77 = 0, "ND", SecondRowWins!AB77/SecondRowCounts!AB77)</f>
        <v>ND</v>
      </c>
      <c r="AC77" s="214" t="str">
        <f>IF(SecondRowCounts!AC77 = 0, "ND", SecondRowWins!AC77/SecondRowCounts!AC77)</f>
        <v>ND</v>
      </c>
      <c r="AD77" s="214" t="str">
        <f>IF(SecondRowCounts!AD77 = 0, "ND", SecondRowWins!AD77/SecondRowCounts!AD77)</f>
        <v>ND</v>
      </c>
      <c r="AE77" s="214" t="str">
        <f>IF(SecondRowCounts!AE77 = 0, "ND", SecondRowWins!AE77/SecondRowCounts!AE77)</f>
        <v>ND</v>
      </c>
      <c r="AF77" s="214" t="str">
        <f>IF(SecondRowCounts!AF77 = 0, "ND", SecondRowWins!AF77/SecondRowCounts!AF77)</f>
        <v>ND</v>
      </c>
      <c r="AG77" s="214" t="str">
        <f>IF(SecondRowCounts!AG77 = 0, "ND", SecondRowWins!AG77/SecondRowCounts!AG77)</f>
        <v>ND</v>
      </c>
      <c r="AH77" s="214" t="str">
        <f>IF(SecondRowCounts!AH77 = 0, "ND", SecondRowWins!AH77/SecondRowCounts!AH77)</f>
        <v>ND</v>
      </c>
      <c r="AI77" s="214" t="str">
        <f>IF(SecondRowCounts!AI77 = 0, "ND", SecondRowWins!AI77/SecondRowCounts!AI77)</f>
        <v>ND</v>
      </c>
      <c r="AJ77" s="214" t="str">
        <f>IF(SecondRowCounts!AJ77 = 0, "ND", SecondRowWins!AJ77/SecondRowCounts!AJ77)</f>
        <v>ND</v>
      </c>
      <c r="AK77" s="214" t="str">
        <f>IF(SecondRowCounts!AK77 = 0, "ND", SecondRowWins!AK77/SecondRowCounts!AK77)</f>
        <v>ND</v>
      </c>
      <c r="AL77" s="214" t="str">
        <f>IF(SecondRowCounts!AL77 = 0, "ND", SecondRowWins!AL77/SecondRowCounts!AL77)</f>
        <v>ND</v>
      </c>
      <c r="AM77" s="214" t="str">
        <f>IF(SecondRowCounts!AM77 = 0, "ND", SecondRowWins!AM77/SecondRowCounts!AM77)</f>
        <v>ND</v>
      </c>
      <c r="AN77" s="214" t="str">
        <f>IF(SecondRowCounts!AN77 = 0, "ND", SecondRowWins!AN77/SecondRowCounts!AN77)</f>
        <v>ND</v>
      </c>
      <c r="AO77" s="214" t="str">
        <f>IF(SecondRowCounts!AO77 = 0, "ND", SecondRowWins!AO77/SecondRowCounts!AO77)</f>
        <v>ND</v>
      </c>
      <c r="AP77" s="214" t="str">
        <f>IF(SecondRowCounts!AP77 = 0, "ND", SecondRowWins!AP77/SecondRowCounts!AP77)</f>
        <v>ND</v>
      </c>
    </row>
    <row r="78">
      <c r="A78" s="212" t="s">
        <v>732</v>
      </c>
      <c r="B78" s="214">
        <f>IF(SecondRowCounts!B78 = 0, "ND", SecondRowWins!B78/SecondRowCounts!B78)</f>
        <v>0.5401785714</v>
      </c>
      <c r="C78" s="214" t="str">
        <f>IF(SecondRowCounts!C78 = 0, "ND", SecondRowWins!C78/SecondRowCounts!C78)</f>
        <v>ND</v>
      </c>
      <c r="D78" s="214" t="str">
        <f>IF(SecondRowCounts!D78 = 0, "ND", SecondRowWins!D78/SecondRowCounts!D78)</f>
        <v>ND</v>
      </c>
      <c r="E78" s="214" t="str">
        <f>IF(SecondRowCounts!E78 = 0, "ND", SecondRowWins!E78/SecondRowCounts!E78)</f>
        <v>ND</v>
      </c>
      <c r="F78" s="214" t="str">
        <f>IF(SecondRowCounts!F78 = 0, "ND", SecondRowWins!F78/SecondRowCounts!F78)</f>
        <v>ND</v>
      </c>
      <c r="G78" s="214">
        <f>IF(SecondRowCounts!G78 = 0, "ND", SecondRowWins!G78/SecondRowCounts!G78)</f>
        <v>0</v>
      </c>
      <c r="H78" s="214">
        <f>IF(SecondRowCounts!H78 = 0, "ND", SecondRowWins!H78/SecondRowCounts!H78)</f>
        <v>0.6451612903</v>
      </c>
      <c r="I78" s="214">
        <f>IF(SecondRowCounts!I78 = 0, "ND", SecondRowWins!I78/SecondRowCounts!I78)</f>
        <v>0.6641791045</v>
      </c>
      <c r="J78" s="214">
        <f>IF(SecondRowCounts!J78 = 0, "ND", SecondRowWins!J78/SecondRowCounts!J78)</f>
        <v>0.5035971223</v>
      </c>
      <c r="K78" s="214">
        <f>IF(SecondRowCounts!K78 = 0, "ND", SecondRowWins!K78/SecondRowCounts!K78)</f>
        <v>0.3707865169</v>
      </c>
      <c r="L78" s="214">
        <f>IF(SecondRowCounts!L78 = 0, "ND", SecondRowWins!L78/SecondRowCounts!L78)</f>
        <v>0.4285714286</v>
      </c>
      <c r="M78" s="214">
        <f>IF(SecondRowCounts!M78 = 0, "ND", SecondRowWins!M78/SecondRowCounts!M78)</f>
        <v>0.5</v>
      </c>
      <c r="N78" s="214">
        <f>IF(SecondRowCounts!N78 = 0, "ND", SecondRowWins!N78/SecondRowCounts!N78)</f>
        <v>0</v>
      </c>
      <c r="O78" s="214" t="str">
        <f>IF(SecondRowCounts!O78 = 0, "ND", SecondRowWins!O78/SecondRowCounts!O78)</f>
        <v>ND</v>
      </c>
      <c r="P78" s="214" t="str">
        <f>IF(SecondRowCounts!P78 = 0, "ND", SecondRowWins!P78/SecondRowCounts!P78)</f>
        <v>ND</v>
      </c>
      <c r="Q78" s="214" t="str">
        <f>IF(SecondRowCounts!Q78 = 0, "ND", SecondRowWins!Q78/SecondRowCounts!Q78)</f>
        <v>ND</v>
      </c>
      <c r="R78" s="214" t="str">
        <f>IF(SecondRowCounts!R78 = 0, "ND", SecondRowWins!R78/SecondRowCounts!R78)</f>
        <v>ND</v>
      </c>
      <c r="S78" s="214" t="str">
        <f>IF(SecondRowCounts!S78 = 0, "ND", SecondRowWins!S78/SecondRowCounts!S78)</f>
        <v>ND</v>
      </c>
      <c r="T78" s="214" t="str">
        <f>IF(SecondRowCounts!T78 = 0, "ND", SecondRowWins!T78/SecondRowCounts!T78)</f>
        <v>ND</v>
      </c>
      <c r="U78" s="214" t="str">
        <f>IF(SecondRowCounts!U78 = 0, "ND", SecondRowWins!U78/SecondRowCounts!U78)</f>
        <v>ND</v>
      </c>
      <c r="V78" s="214" t="str">
        <f>IF(SecondRowCounts!V78 = 0, "ND", SecondRowWins!V78/SecondRowCounts!V78)</f>
        <v>ND</v>
      </c>
      <c r="W78" s="214" t="str">
        <f>IF(SecondRowCounts!W78 = 0, "ND", SecondRowWins!W78/SecondRowCounts!W78)</f>
        <v>ND</v>
      </c>
      <c r="X78" s="214" t="str">
        <f>IF(SecondRowCounts!X78 = 0, "ND", SecondRowWins!X78/SecondRowCounts!X78)</f>
        <v>ND</v>
      </c>
      <c r="Y78" s="214" t="str">
        <f>IF(SecondRowCounts!Y78 = 0, "ND", SecondRowWins!Y78/SecondRowCounts!Y78)</f>
        <v>ND</v>
      </c>
      <c r="Z78" s="214" t="str">
        <f>IF(SecondRowCounts!Z78 = 0, "ND", SecondRowWins!Z78/SecondRowCounts!Z78)</f>
        <v>ND</v>
      </c>
      <c r="AA78" s="214" t="str">
        <f>IF(SecondRowCounts!AA78 = 0, "ND", SecondRowWins!AA78/SecondRowCounts!AA78)</f>
        <v>ND</v>
      </c>
      <c r="AB78" s="214" t="str">
        <f>IF(SecondRowCounts!AB78 = 0, "ND", SecondRowWins!AB78/SecondRowCounts!AB78)</f>
        <v>ND</v>
      </c>
      <c r="AC78" s="214" t="str">
        <f>IF(SecondRowCounts!AC78 = 0, "ND", SecondRowWins!AC78/SecondRowCounts!AC78)</f>
        <v>ND</v>
      </c>
      <c r="AD78" s="214" t="str">
        <f>IF(SecondRowCounts!AD78 = 0, "ND", SecondRowWins!AD78/SecondRowCounts!AD78)</f>
        <v>ND</v>
      </c>
      <c r="AE78" s="214" t="str">
        <f>IF(SecondRowCounts!AE78 = 0, "ND", SecondRowWins!AE78/SecondRowCounts!AE78)</f>
        <v>ND</v>
      </c>
      <c r="AF78" s="214" t="str">
        <f>IF(SecondRowCounts!AF78 = 0, "ND", SecondRowWins!AF78/SecondRowCounts!AF78)</f>
        <v>ND</v>
      </c>
      <c r="AG78" s="214" t="str">
        <f>IF(SecondRowCounts!AG78 = 0, "ND", SecondRowWins!AG78/SecondRowCounts!AG78)</f>
        <v>ND</v>
      </c>
      <c r="AH78" s="214" t="str">
        <f>IF(SecondRowCounts!AH78 = 0, "ND", SecondRowWins!AH78/SecondRowCounts!AH78)</f>
        <v>ND</v>
      </c>
      <c r="AI78" s="214" t="str">
        <f>IF(SecondRowCounts!AI78 = 0, "ND", SecondRowWins!AI78/SecondRowCounts!AI78)</f>
        <v>ND</v>
      </c>
      <c r="AJ78" s="214" t="str">
        <f>IF(SecondRowCounts!AJ78 = 0, "ND", SecondRowWins!AJ78/SecondRowCounts!AJ78)</f>
        <v>ND</v>
      </c>
      <c r="AK78" s="214" t="str">
        <f>IF(SecondRowCounts!AK78 = 0, "ND", SecondRowWins!AK78/SecondRowCounts!AK78)</f>
        <v>ND</v>
      </c>
      <c r="AL78" s="214" t="str">
        <f>IF(SecondRowCounts!AL78 = 0, "ND", SecondRowWins!AL78/SecondRowCounts!AL78)</f>
        <v>ND</v>
      </c>
      <c r="AM78" s="214" t="str">
        <f>IF(SecondRowCounts!AM78 = 0, "ND", SecondRowWins!AM78/SecondRowCounts!AM78)</f>
        <v>ND</v>
      </c>
      <c r="AN78" s="214" t="str">
        <f>IF(SecondRowCounts!AN78 = 0, "ND", SecondRowWins!AN78/SecondRowCounts!AN78)</f>
        <v>ND</v>
      </c>
      <c r="AO78" s="214" t="str">
        <f>IF(SecondRowCounts!AO78 = 0, "ND", SecondRowWins!AO78/SecondRowCounts!AO78)</f>
        <v>ND</v>
      </c>
      <c r="AP78" s="214" t="str">
        <f>IF(SecondRowCounts!AP78 = 0, "ND", SecondRowWins!AP78/SecondRowCounts!AP78)</f>
        <v>ND</v>
      </c>
    </row>
    <row r="79">
      <c r="A79" s="212" t="s">
        <v>39</v>
      </c>
      <c r="B79" s="214">
        <f>IF(SecondRowCounts!B79 = 0, "ND", SecondRowWins!B79/SecondRowCounts!B79)</f>
        <v>0.6046348315</v>
      </c>
      <c r="C79" s="214" t="str">
        <f>IF(SecondRowCounts!C79 = 0, "ND", SecondRowWins!C79/SecondRowCounts!C79)</f>
        <v>ND</v>
      </c>
      <c r="D79" s="214" t="str">
        <f>IF(SecondRowCounts!D79 = 0, "ND", SecondRowWins!D79/SecondRowCounts!D79)</f>
        <v>ND</v>
      </c>
      <c r="E79" s="214" t="str">
        <f>IF(SecondRowCounts!E79 = 0, "ND", SecondRowWins!E79/SecondRowCounts!E79)</f>
        <v>ND</v>
      </c>
      <c r="F79" s="214" t="str">
        <f>IF(SecondRowCounts!F79 = 0, "ND", SecondRowWins!F79/SecondRowCounts!F79)</f>
        <v>ND</v>
      </c>
      <c r="G79" s="214">
        <f>IF(SecondRowCounts!G79 = 0, "ND", SecondRowWins!G79/SecondRowCounts!G79)</f>
        <v>1</v>
      </c>
      <c r="H79" s="214">
        <f>IF(SecondRowCounts!H79 = 0, "ND", SecondRowWins!H79/SecondRowCounts!H79)</f>
        <v>0.6765799257</v>
      </c>
      <c r="I79" s="214">
        <f>IF(SecondRowCounts!I79 = 0, "ND", SecondRowWins!I79/SecondRowCounts!I79)</f>
        <v>0.6029723992</v>
      </c>
      <c r="J79" s="214">
        <f>IF(SecondRowCounts!J79 = 0, "ND", SecondRowWins!J79/SecondRowCounts!J79)</f>
        <v>0.6070528967</v>
      </c>
      <c r="K79" s="214">
        <f>IF(SecondRowCounts!K79 = 0, "ND", SecondRowWins!K79/SecondRowCounts!K79)</f>
        <v>0.5416666667</v>
      </c>
      <c r="L79" s="214">
        <f>IF(SecondRowCounts!L79 = 0, "ND", SecondRowWins!L79/SecondRowCounts!L79)</f>
        <v>0.4915254237</v>
      </c>
      <c r="M79" s="214">
        <f>IF(SecondRowCounts!M79 = 0, "ND", SecondRowWins!M79/SecondRowCounts!M79)</f>
        <v>0.6</v>
      </c>
      <c r="N79" s="214">
        <f>IF(SecondRowCounts!N79 = 0, "ND", SecondRowWins!N79/SecondRowCounts!N79)</f>
        <v>1</v>
      </c>
      <c r="O79" s="214" t="str">
        <f>IF(SecondRowCounts!O79 = 0, "ND", SecondRowWins!O79/SecondRowCounts!O79)</f>
        <v>ND</v>
      </c>
      <c r="P79" s="214" t="str">
        <f>IF(SecondRowCounts!P79 = 0, "ND", SecondRowWins!P79/SecondRowCounts!P79)</f>
        <v>ND</v>
      </c>
      <c r="Q79" s="214" t="str">
        <f>IF(SecondRowCounts!Q79 = 0, "ND", SecondRowWins!Q79/SecondRowCounts!Q79)</f>
        <v>ND</v>
      </c>
      <c r="R79" s="214" t="str">
        <f>IF(SecondRowCounts!R79 = 0, "ND", SecondRowWins!R79/SecondRowCounts!R79)</f>
        <v>ND</v>
      </c>
      <c r="S79" s="214" t="str">
        <f>IF(SecondRowCounts!S79 = 0, "ND", SecondRowWins!S79/SecondRowCounts!S79)</f>
        <v>ND</v>
      </c>
      <c r="T79" s="214" t="str">
        <f>IF(SecondRowCounts!T79 = 0, "ND", SecondRowWins!T79/SecondRowCounts!T79)</f>
        <v>ND</v>
      </c>
      <c r="U79" s="214" t="str">
        <f>IF(SecondRowCounts!U79 = 0, "ND", SecondRowWins!U79/SecondRowCounts!U79)</f>
        <v>ND</v>
      </c>
      <c r="V79" s="214" t="str">
        <f>IF(SecondRowCounts!V79 = 0, "ND", SecondRowWins!V79/SecondRowCounts!V79)</f>
        <v>ND</v>
      </c>
      <c r="W79" s="214" t="str">
        <f>IF(SecondRowCounts!W79 = 0, "ND", SecondRowWins!W79/SecondRowCounts!W79)</f>
        <v>ND</v>
      </c>
      <c r="X79" s="214" t="str">
        <f>IF(SecondRowCounts!X79 = 0, "ND", SecondRowWins!X79/SecondRowCounts!X79)</f>
        <v>ND</v>
      </c>
      <c r="Y79" s="214" t="str">
        <f>IF(SecondRowCounts!Y79 = 0, "ND", SecondRowWins!Y79/SecondRowCounts!Y79)</f>
        <v>ND</v>
      </c>
      <c r="Z79" s="214" t="str">
        <f>IF(SecondRowCounts!Z79 = 0, "ND", SecondRowWins!Z79/SecondRowCounts!Z79)</f>
        <v>ND</v>
      </c>
      <c r="AA79" s="214" t="str">
        <f>IF(SecondRowCounts!AA79 = 0, "ND", SecondRowWins!AA79/SecondRowCounts!AA79)</f>
        <v>ND</v>
      </c>
      <c r="AB79" s="214" t="str">
        <f>IF(SecondRowCounts!AB79 = 0, "ND", SecondRowWins!AB79/SecondRowCounts!AB79)</f>
        <v>ND</v>
      </c>
      <c r="AC79" s="214" t="str">
        <f>IF(SecondRowCounts!AC79 = 0, "ND", SecondRowWins!AC79/SecondRowCounts!AC79)</f>
        <v>ND</v>
      </c>
      <c r="AD79" s="214" t="str">
        <f>IF(SecondRowCounts!AD79 = 0, "ND", SecondRowWins!AD79/SecondRowCounts!AD79)</f>
        <v>ND</v>
      </c>
      <c r="AE79" s="214" t="str">
        <f>IF(SecondRowCounts!AE79 = 0, "ND", SecondRowWins!AE79/SecondRowCounts!AE79)</f>
        <v>ND</v>
      </c>
      <c r="AF79" s="214" t="str">
        <f>IF(SecondRowCounts!AF79 = 0, "ND", SecondRowWins!AF79/SecondRowCounts!AF79)</f>
        <v>ND</v>
      </c>
      <c r="AG79" s="214" t="str">
        <f>IF(SecondRowCounts!AG79 = 0, "ND", SecondRowWins!AG79/SecondRowCounts!AG79)</f>
        <v>ND</v>
      </c>
      <c r="AH79" s="214" t="str">
        <f>IF(SecondRowCounts!AH79 = 0, "ND", SecondRowWins!AH79/SecondRowCounts!AH79)</f>
        <v>ND</v>
      </c>
      <c r="AI79" s="214" t="str">
        <f>IF(SecondRowCounts!AI79 = 0, "ND", SecondRowWins!AI79/SecondRowCounts!AI79)</f>
        <v>ND</v>
      </c>
      <c r="AJ79" s="214" t="str">
        <f>IF(SecondRowCounts!AJ79 = 0, "ND", SecondRowWins!AJ79/SecondRowCounts!AJ79)</f>
        <v>ND</v>
      </c>
      <c r="AK79" s="214" t="str">
        <f>IF(SecondRowCounts!AK79 = 0, "ND", SecondRowWins!AK79/SecondRowCounts!AK79)</f>
        <v>ND</v>
      </c>
      <c r="AL79" s="214" t="str">
        <f>IF(SecondRowCounts!AL79 = 0, "ND", SecondRowWins!AL79/SecondRowCounts!AL79)</f>
        <v>ND</v>
      </c>
      <c r="AM79" s="214" t="str">
        <f>IF(SecondRowCounts!AM79 = 0, "ND", SecondRowWins!AM79/SecondRowCounts!AM79)</f>
        <v>ND</v>
      </c>
      <c r="AN79" s="214" t="str">
        <f>IF(SecondRowCounts!AN79 = 0, "ND", SecondRowWins!AN79/SecondRowCounts!AN79)</f>
        <v>ND</v>
      </c>
      <c r="AO79" s="214" t="str">
        <f>IF(SecondRowCounts!AO79 = 0, "ND", SecondRowWins!AO79/SecondRowCounts!AO79)</f>
        <v>ND</v>
      </c>
      <c r="AP79" s="214" t="str">
        <f>IF(SecondRowCounts!AP79 = 0, "ND", SecondRowWins!AP79/SecondRowCounts!AP79)</f>
        <v>ND</v>
      </c>
    </row>
    <row r="80">
      <c r="A80" s="212" t="s">
        <v>97</v>
      </c>
      <c r="B80" s="214">
        <f>IF(SecondRowCounts!B80 = 0, "ND", SecondRowWins!B80/SecondRowCounts!B80)</f>
        <v>0.5575313808</v>
      </c>
      <c r="C80" s="214" t="str">
        <f>IF(SecondRowCounts!C80 = 0, "ND", SecondRowWins!C80/SecondRowCounts!C80)</f>
        <v>ND</v>
      </c>
      <c r="D80" s="214" t="str">
        <f>IF(SecondRowCounts!D80 = 0, "ND", SecondRowWins!D80/SecondRowCounts!D80)</f>
        <v>ND</v>
      </c>
      <c r="E80" s="214">
        <f>IF(SecondRowCounts!E80 = 0, "ND", SecondRowWins!E80/SecondRowCounts!E80)</f>
        <v>0.6973684211</v>
      </c>
      <c r="F80" s="214">
        <f>IF(SecondRowCounts!F80 = 0, "ND", SecondRowWins!F80/SecondRowCounts!F80)</f>
        <v>0.693877551</v>
      </c>
      <c r="G80" s="214">
        <f>IF(SecondRowCounts!G80 = 0, "ND", SecondRowWins!G80/SecondRowCounts!G80)</f>
        <v>0.5662650602</v>
      </c>
      <c r="H80" s="214">
        <f>IF(SecondRowCounts!H80 = 0, "ND", SecondRowWins!H80/SecondRowCounts!H80)</f>
        <v>0.53125</v>
      </c>
      <c r="I80" s="214">
        <f>IF(SecondRowCounts!I80 = 0, "ND", SecondRowWins!I80/SecondRowCounts!I80)</f>
        <v>0.5025125628</v>
      </c>
      <c r="J80" s="214">
        <f>IF(SecondRowCounts!J80 = 0, "ND", SecondRowWins!J80/SecondRowCounts!J80)</f>
        <v>0.5096153846</v>
      </c>
      <c r="K80" s="214">
        <f>IF(SecondRowCounts!K80 = 0, "ND", SecondRowWins!K80/SecondRowCounts!K80)</f>
        <v>0.3859649123</v>
      </c>
      <c r="L80" s="214">
        <f>IF(SecondRowCounts!L80 = 0, "ND", SecondRowWins!L80/SecondRowCounts!L80)</f>
        <v>0.4166666667</v>
      </c>
      <c r="M80" s="214">
        <f>IF(SecondRowCounts!M80 = 0, "ND", SecondRowWins!M80/SecondRowCounts!M80)</f>
        <v>0.6666666667</v>
      </c>
      <c r="N80" s="214" t="str">
        <f>IF(SecondRowCounts!N80 = 0, "ND", SecondRowWins!N80/SecondRowCounts!N80)</f>
        <v>ND</v>
      </c>
      <c r="O80" s="214" t="str">
        <f>IF(SecondRowCounts!O80 = 0, "ND", SecondRowWins!O80/SecondRowCounts!O80)</f>
        <v>ND</v>
      </c>
      <c r="P80" s="214" t="str">
        <f>IF(SecondRowCounts!P80 = 0, "ND", SecondRowWins!P80/SecondRowCounts!P80)</f>
        <v>ND</v>
      </c>
      <c r="Q80" s="214" t="str">
        <f>IF(SecondRowCounts!Q80 = 0, "ND", SecondRowWins!Q80/SecondRowCounts!Q80)</f>
        <v>ND</v>
      </c>
      <c r="R80" s="214" t="str">
        <f>IF(SecondRowCounts!R80 = 0, "ND", SecondRowWins!R80/SecondRowCounts!R80)</f>
        <v>ND</v>
      </c>
      <c r="S80" s="214" t="str">
        <f>IF(SecondRowCounts!S80 = 0, "ND", SecondRowWins!S80/SecondRowCounts!S80)</f>
        <v>ND</v>
      </c>
      <c r="T80" s="214" t="str">
        <f>IF(SecondRowCounts!T80 = 0, "ND", SecondRowWins!T80/SecondRowCounts!T80)</f>
        <v>ND</v>
      </c>
      <c r="U80" s="214" t="str">
        <f>IF(SecondRowCounts!U80 = 0, "ND", SecondRowWins!U80/SecondRowCounts!U80)</f>
        <v>ND</v>
      </c>
      <c r="V80" s="214" t="str">
        <f>IF(SecondRowCounts!V80 = 0, "ND", SecondRowWins!V80/SecondRowCounts!V80)</f>
        <v>ND</v>
      </c>
      <c r="W80" s="214" t="str">
        <f>IF(SecondRowCounts!W80 = 0, "ND", SecondRowWins!W80/SecondRowCounts!W80)</f>
        <v>ND</v>
      </c>
      <c r="X80" s="214" t="str">
        <f>IF(SecondRowCounts!X80 = 0, "ND", SecondRowWins!X80/SecondRowCounts!X80)</f>
        <v>ND</v>
      </c>
      <c r="Y80" s="214" t="str">
        <f>IF(SecondRowCounts!Y80 = 0, "ND", SecondRowWins!Y80/SecondRowCounts!Y80)</f>
        <v>ND</v>
      </c>
      <c r="Z80" s="214" t="str">
        <f>IF(SecondRowCounts!Z80 = 0, "ND", SecondRowWins!Z80/SecondRowCounts!Z80)</f>
        <v>ND</v>
      </c>
      <c r="AA80" s="214" t="str">
        <f>IF(SecondRowCounts!AA80 = 0, "ND", SecondRowWins!AA80/SecondRowCounts!AA80)</f>
        <v>ND</v>
      </c>
      <c r="AB80" s="214" t="str">
        <f>IF(SecondRowCounts!AB80 = 0, "ND", SecondRowWins!AB80/SecondRowCounts!AB80)</f>
        <v>ND</v>
      </c>
      <c r="AC80" s="214" t="str">
        <f>IF(SecondRowCounts!AC80 = 0, "ND", SecondRowWins!AC80/SecondRowCounts!AC80)</f>
        <v>ND</v>
      </c>
      <c r="AD80" s="214" t="str">
        <f>IF(SecondRowCounts!AD80 = 0, "ND", SecondRowWins!AD80/SecondRowCounts!AD80)</f>
        <v>ND</v>
      </c>
      <c r="AE80" s="214" t="str">
        <f>IF(SecondRowCounts!AE80 = 0, "ND", SecondRowWins!AE80/SecondRowCounts!AE80)</f>
        <v>ND</v>
      </c>
      <c r="AF80" s="214" t="str">
        <f>IF(SecondRowCounts!AF80 = 0, "ND", SecondRowWins!AF80/SecondRowCounts!AF80)</f>
        <v>ND</v>
      </c>
      <c r="AG80" s="214" t="str">
        <f>IF(SecondRowCounts!AG80 = 0, "ND", SecondRowWins!AG80/SecondRowCounts!AG80)</f>
        <v>ND</v>
      </c>
      <c r="AH80" s="214" t="str">
        <f>IF(SecondRowCounts!AH80 = 0, "ND", SecondRowWins!AH80/SecondRowCounts!AH80)</f>
        <v>ND</v>
      </c>
      <c r="AI80" s="214" t="str">
        <f>IF(SecondRowCounts!AI80 = 0, "ND", SecondRowWins!AI80/SecondRowCounts!AI80)</f>
        <v>ND</v>
      </c>
      <c r="AJ80" s="214" t="str">
        <f>IF(SecondRowCounts!AJ80 = 0, "ND", SecondRowWins!AJ80/SecondRowCounts!AJ80)</f>
        <v>ND</v>
      </c>
      <c r="AK80" s="214" t="str">
        <f>IF(SecondRowCounts!AK80 = 0, "ND", SecondRowWins!AK80/SecondRowCounts!AK80)</f>
        <v>ND</v>
      </c>
      <c r="AL80" s="214" t="str">
        <f>IF(SecondRowCounts!AL80 = 0, "ND", SecondRowWins!AL80/SecondRowCounts!AL80)</f>
        <v>ND</v>
      </c>
      <c r="AM80" s="214" t="str">
        <f>IF(SecondRowCounts!AM80 = 0, "ND", SecondRowWins!AM80/SecondRowCounts!AM80)</f>
        <v>ND</v>
      </c>
      <c r="AN80" s="214" t="str">
        <f>IF(SecondRowCounts!AN80 = 0, "ND", SecondRowWins!AN80/SecondRowCounts!AN80)</f>
        <v>ND</v>
      </c>
      <c r="AO80" s="214" t="str">
        <f>IF(SecondRowCounts!AO80 = 0, "ND", SecondRowWins!AO80/SecondRowCounts!AO80)</f>
        <v>ND</v>
      </c>
      <c r="AP80" s="214" t="str">
        <f>IF(SecondRowCounts!AP80 = 0, "ND", SecondRowWins!AP80/SecondRowCounts!AP80)</f>
        <v>ND</v>
      </c>
    </row>
    <row r="81">
      <c r="A81" s="212" t="s">
        <v>759</v>
      </c>
      <c r="B81" s="214">
        <f>IF(SecondRowCounts!B81 = 0, "ND", SecondRowWins!B81/SecondRowCounts!B81)</f>
        <v>0.6458333333</v>
      </c>
      <c r="C81" s="214" t="str">
        <f>IF(SecondRowCounts!C81 = 0, "ND", SecondRowWins!C81/SecondRowCounts!C81)</f>
        <v>ND</v>
      </c>
      <c r="D81" s="214" t="str">
        <f>IF(SecondRowCounts!D81 = 0, "ND", SecondRowWins!D81/SecondRowCounts!D81)</f>
        <v>ND</v>
      </c>
      <c r="E81" s="214" t="str">
        <f>IF(SecondRowCounts!E81 = 0, "ND", SecondRowWins!E81/SecondRowCounts!E81)</f>
        <v>ND</v>
      </c>
      <c r="F81" s="214" t="str">
        <f>IF(SecondRowCounts!F81 = 0, "ND", SecondRowWins!F81/SecondRowCounts!F81)</f>
        <v>ND</v>
      </c>
      <c r="G81" s="214" t="str">
        <f>IF(SecondRowCounts!G81 = 0, "ND", SecondRowWins!G81/SecondRowCounts!G81)</f>
        <v>ND</v>
      </c>
      <c r="H81" s="214" t="str">
        <f>IF(SecondRowCounts!H81 = 0, "ND", SecondRowWins!H81/SecondRowCounts!H81)</f>
        <v>ND</v>
      </c>
      <c r="I81" s="214" t="str">
        <f>IF(SecondRowCounts!I81 = 0, "ND", SecondRowWins!I81/SecondRowCounts!I81)</f>
        <v>ND</v>
      </c>
      <c r="J81" s="214" t="str">
        <f>IF(SecondRowCounts!J81 = 0, "ND", SecondRowWins!J81/SecondRowCounts!J81)</f>
        <v>ND</v>
      </c>
      <c r="K81" s="214">
        <f>IF(SecondRowCounts!K81 = 0, "ND", SecondRowWins!K81/SecondRowCounts!K81)</f>
        <v>0.8571428571</v>
      </c>
      <c r="L81" s="214">
        <f>IF(SecondRowCounts!L81 = 0, "ND", SecondRowWins!L81/SecondRowCounts!L81)</f>
        <v>0.6</v>
      </c>
      <c r="M81" s="214">
        <f>IF(SecondRowCounts!M81 = 0, "ND", SecondRowWins!M81/SecondRowCounts!M81)</f>
        <v>0.5454545455</v>
      </c>
      <c r="N81" s="214">
        <f>IF(SecondRowCounts!N81 = 0, "ND", SecondRowWins!N81/SecondRowCounts!N81)</f>
        <v>0.6</v>
      </c>
      <c r="O81" s="214">
        <f>IF(SecondRowCounts!O81 = 0, "ND", SecondRowWins!O81/SecondRowCounts!O81)</f>
        <v>0.6666666667</v>
      </c>
      <c r="P81" s="214">
        <f>IF(SecondRowCounts!P81 = 0, "ND", SecondRowWins!P81/SecondRowCounts!P81)</f>
        <v>1</v>
      </c>
      <c r="Q81" s="214">
        <f>IF(SecondRowCounts!Q81 = 0, "ND", SecondRowWins!Q81/SecondRowCounts!Q81)</f>
        <v>0</v>
      </c>
      <c r="R81" s="214" t="str">
        <f>IF(SecondRowCounts!R81 = 0, "ND", SecondRowWins!R81/SecondRowCounts!R81)</f>
        <v>ND</v>
      </c>
      <c r="S81" s="214" t="str">
        <f>IF(SecondRowCounts!S81 = 0, "ND", SecondRowWins!S81/SecondRowCounts!S81)</f>
        <v>ND</v>
      </c>
      <c r="T81" s="214">
        <f>IF(SecondRowCounts!T81 = 0, "ND", SecondRowWins!T81/SecondRowCounts!T81)</f>
        <v>1</v>
      </c>
      <c r="U81" s="214" t="str">
        <f>IF(SecondRowCounts!U81 = 0, "ND", SecondRowWins!U81/SecondRowCounts!U81)</f>
        <v>ND</v>
      </c>
      <c r="V81" s="214" t="str">
        <f>IF(SecondRowCounts!V81 = 0, "ND", SecondRowWins!V81/SecondRowCounts!V81)</f>
        <v>ND</v>
      </c>
      <c r="W81" s="214" t="str">
        <f>IF(SecondRowCounts!W81 = 0, "ND", SecondRowWins!W81/SecondRowCounts!W81)</f>
        <v>ND</v>
      </c>
      <c r="X81" s="214" t="str">
        <f>IF(SecondRowCounts!X81 = 0, "ND", SecondRowWins!X81/SecondRowCounts!X81)</f>
        <v>ND</v>
      </c>
      <c r="Y81" s="214" t="str">
        <f>IF(SecondRowCounts!Y81 = 0, "ND", SecondRowWins!Y81/SecondRowCounts!Y81)</f>
        <v>ND</v>
      </c>
      <c r="Z81" s="214" t="str">
        <f>IF(SecondRowCounts!Z81 = 0, "ND", SecondRowWins!Z81/SecondRowCounts!Z81)</f>
        <v>ND</v>
      </c>
      <c r="AA81" s="214" t="str">
        <f>IF(SecondRowCounts!AA81 = 0, "ND", SecondRowWins!AA81/SecondRowCounts!AA81)</f>
        <v>ND</v>
      </c>
      <c r="AB81" s="214" t="str">
        <f>IF(SecondRowCounts!AB81 = 0, "ND", SecondRowWins!AB81/SecondRowCounts!AB81)</f>
        <v>ND</v>
      </c>
      <c r="AC81" s="214" t="str">
        <f>IF(SecondRowCounts!AC81 = 0, "ND", SecondRowWins!AC81/SecondRowCounts!AC81)</f>
        <v>ND</v>
      </c>
      <c r="AD81" s="214" t="str">
        <f>IF(SecondRowCounts!AD81 = 0, "ND", SecondRowWins!AD81/SecondRowCounts!AD81)</f>
        <v>ND</v>
      </c>
      <c r="AE81" s="214" t="str">
        <f>IF(SecondRowCounts!AE81 = 0, "ND", SecondRowWins!AE81/SecondRowCounts!AE81)</f>
        <v>ND</v>
      </c>
      <c r="AF81" s="214" t="str">
        <f>IF(SecondRowCounts!AF81 = 0, "ND", SecondRowWins!AF81/SecondRowCounts!AF81)</f>
        <v>ND</v>
      </c>
      <c r="AG81" s="214" t="str">
        <f>IF(SecondRowCounts!AG81 = 0, "ND", SecondRowWins!AG81/SecondRowCounts!AG81)</f>
        <v>ND</v>
      </c>
      <c r="AH81" s="214" t="str">
        <f>IF(SecondRowCounts!AH81 = 0, "ND", SecondRowWins!AH81/SecondRowCounts!AH81)</f>
        <v>ND</v>
      </c>
      <c r="AI81" s="214" t="str">
        <f>IF(SecondRowCounts!AI81 = 0, "ND", SecondRowWins!AI81/SecondRowCounts!AI81)</f>
        <v>ND</v>
      </c>
      <c r="AJ81" s="214" t="str">
        <f>IF(SecondRowCounts!AJ81 = 0, "ND", SecondRowWins!AJ81/SecondRowCounts!AJ81)</f>
        <v>ND</v>
      </c>
      <c r="AK81" s="214" t="str">
        <f>IF(SecondRowCounts!AK81 = 0, "ND", SecondRowWins!AK81/SecondRowCounts!AK81)</f>
        <v>ND</v>
      </c>
      <c r="AL81" s="214" t="str">
        <f>IF(SecondRowCounts!AL81 = 0, "ND", SecondRowWins!AL81/SecondRowCounts!AL81)</f>
        <v>ND</v>
      </c>
      <c r="AM81" s="214" t="str">
        <f>IF(SecondRowCounts!AM81 = 0, "ND", SecondRowWins!AM81/SecondRowCounts!AM81)</f>
        <v>ND</v>
      </c>
      <c r="AN81" s="214" t="str">
        <f>IF(SecondRowCounts!AN81 = 0, "ND", SecondRowWins!AN81/SecondRowCounts!AN81)</f>
        <v>ND</v>
      </c>
      <c r="AO81" s="214" t="str">
        <f>IF(SecondRowCounts!AO81 = 0, "ND", SecondRowWins!AO81/SecondRowCounts!AO81)</f>
        <v>ND</v>
      </c>
      <c r="AP81" s="214" t="str">
        <f>IF(SecondRowCounts!AP81 = 0, "ND", SecondRowWins!AP81/SecondRowCounts!AP81)</f>
        <v>ND</v>
      </c>
    </row>
    <row r="82">
      <c r="A82" s="212" t="s">
        <v>768</v>
      </c>
      <c r="B82" s="214">
        <f>IF(SecondRowCounts!B82 = 0, "ND", SecondRowWins!B82/SecondRowCounts!B82)</f>
        <v>0.6666666667</v>
      </c>
      <c r="C82" s="214" t="str">
        <f>IF(SecondRowCounts!C82 = 0, "ND", SecondRowWins!C82/SecondRowCounts!C82)</f>
        <v>ND</v>
      </c>
      <c r="D82" s="214" t="str">
        <f>IF(SecondRowCounts!D82 = 0, "ND", SecondRowWins!D82/SecondRowCounts!D82)</f>
        <v>ND</v>
      </c>
      <c r="E82" s="214" t="str">
        <f>IF(SecondRowCounts!E82 = 0, "ND", SecondRowWins!E82/SecondRowCounts!E82)</f>
        <v>ND</v>
      </c>
      <c r="F82" s="214" t="str">
        <f>IF(SecondRowCounts!F82 = 0, "ND", SecondRowWins!F82/SecondRowCounts!F82)</f>
        <v>ND</v>
      </c>
      <c r="G82" s="214" t="str">
        <f>IF(SecondRowCounts!G82 = 0, "ND", SecondRowWins!G82/SecondRowCounts!G82)</f>
        <v>ND</v>
      </c>
      <c r="H82" s="214" t="str">
        <f>IF(SecondRowCounts!H82 = 0, "ND", SecondRowWins!H82/SecondRowCounts!H82)</f>
        <v>ND</v>
      </c>
      <c r="I82" s="214" t="str">
        <f>IF(SecondRowCounts!I82 = 0, "ND", SecondRowWins!I82/SecondRowCounts!I82)</f>
        <v>ND</v>
      </c>
      <c r="J82" s="214" t="str">
        <f>IF(SecondRowCounts!J82 = 0, "ND", SecondRowWins!J82/SecondRowCounts!J82)</f>
        <v>ND</v>
      </c>
      <c r="K82" s="214" t="str">
        <f>IF(SecondRowCounts!K82 = 0, "ND", SecondRowWins!K82/SecondRowCounts!K82)</f>
        <v>ND</v>
      </c>
      <c r="L82" s="214" t="str">
        <f>IF(SecondRowCounts!L82 = 0, "ND", SecondRowWins!L82/SecondRowCounts!L82)</f>
        <v>ND</v>
      </c>
      <c r="M82" s="214">
        <f>IF(SecondRowCounts!M82 = 0, "ND", SecondRowWins!M82/SecondRowCounts!M82)</f>
        <v>1</v>
      </c>
      <c r="N82" s="214">
        <f>IF(SecondRowCounts!N82 = 0, "ND", SecondRowWins!N82/SecondRowCounts!N82)</f>
        <v>1</v>
      </c>
      <c r="O82" s="214" t="str">
        <f>IF(SecondRowCounts!O82 = 0, "ND", SecondRowWins!O82/SecondRowCounts!O82)</f>
        <v>ND</v>
      </c>
      <c r="P82" s="214" t="str">
        <f>IF(SecondRowCounts!P82 = 0, "ND", SecondRowWins!P82/SecondRowCounts!P82)</f>
        <v>ND</v>
      </c>
      <c r="Q82" s="214" t="str">
        <f>IF(SecondRowCounts!Q82 = 0, "ND", SecondRowWins!Q82/SecondRowCounts!Q82)</f>
        <v>ND</v>
      </c>
      <c r="R82" s="214">
        <f>IF(SecondRowCounts!R82 = 0, "ND", SecondRowWins!R82/SecondRowCounts!R82)</f>
        <v>0</v>
      </c>
      <c r="S82" s="214" t="str">
        <f>IF(SecondRowCounts!S82 = 0, "ND", SecondRowWins!S82/SecondRowCounts!S82)</f>
        <v>ND</v>
      </c>
      <c r="T82" s="214" t="str">
        <f>IF(SecondRowCounts!T82 = 0, "ND", SecondRowWins!T82/SecondRowCounts!T82)</f>
        <v>ND</v>
      </c>
      <c r="U82" s="214" t="str">
        <f>IF(SecondRowCounts!U82 = 0, "ND", SecondRowWins!U82/SecondRowCounts!U82)</f>
        <v>ND</v>
      </c>
      <c r="V82" s="214" t="str">
        <f>IF(SecondRowCounts!V82 = 0, "ND", SecondRowWins!V82/SecondRowCounts!V82)</f>
        <v>ND</v>
      </c>
      <c r="W82" s="214" t="str">
        <f>IF(SecondRowCounts!W82 = 0, "ND", SecondRowWins!W82/SecondRowCounts!W82)</f>
        <v>ND</v>
      </c>
      <c r="X82" s="214" t="str">
        <f>IF(SecondRowCounts!X82 = 0, "ND", SecondRowWins!X82/SecondRowCounts!X82)</f>
        <v>ND</v>
      </c>
      <c r="Y82" s="214" t="str">
        <f>IF(SecondRowCounts!Y82 = 0, "ND", SecondRowWins!Y82/SecondRowCounts!Y82)</f>
        <v>ND</v>
      </c>
      <c r="Z82" s="214" t="str">
        <f>IF(SecondRowCounts!Z82 = 0, "ND", SecondRowWins!Z82/SecondRowCounts!Z82)</f>
        <v>ND</v>
      </c>
      <c r="AA82" s="214" t="str">
        <f>IF(SecondRowCounts!AA82 = 0, "ND", SecondRowWins!AA82/SecondRowCounts!AA82)</f>
        <v>ND</v>
      </c>
      <c r="AB82" s="214" t="str">
        <f>IF(SecondRowCounts!AB82 = 0, "ND", SecondRowWins!AB82/SecondRowCounts!AB82)</f>
        <v>ND</v>
      </c>
      <c r="AC82" s="214" t="str">
        <f>IF(SecondRowCounts!AC82 = 0, "ND", SecondRowWins!AC82/SecondRowCounts!AC82)</f>
        <v>ND</v>
      </c>
      <c r="AD82" s="214" t="str">
        <f>IF(SecondRowCounts!AD82 = 0, "ND", SecondRowWins!AD82/SecondRowCounts!AD82)</f>
        <v>ND</v>
      </c>
      <c r="AE82" s="214" t="str">
        <f>IF(SecondRowCounts!AE82 = 0, "ND", SecondRowWins!AE82/SecondRowCounts!AE82)</f>
        <v>ND</v>
      </c>
      <c r="AF82" s="214" t="str">
        <f>IF(SecondRowCounts!AF82 = 0, "ND", SecondRowWins!AF82/SecondRowCounts!AF82)</f>
        <v>ND</v>
      </c>
      <c r="AG82" s="214" t="str">
        <f>IF(SecondRowCounts!AG82 = 0, "ND", SecondRowWins!AG82/SecondRowCounts!AG82)</f>
        <v>ND</v>
      </c>
      <c r="AH82" s="214" t="str">
        <f>IF(SecondRowCounts!AH82 = 0, "ND", SecondRowWins!AH82/SecondRowCounts!AH82)</f>
        <v>ND</v>
      </c>
      <c r="AI82" s="214" t="str">
        <f>IF(SecondRowCounts!AI82 = 0, "ND", SecondRowWins!AI82/SecondRowCounts!AI82)</f>
        <v>ND</v>
      </c>
      <c r="AJ82" s="214" t="str">
        <f>IF(SecondRowCounts!AJ82 = 0, "ND", SecondRowWins!AJ82/SecondRowCounts!AJ82)</f>
        <v>ND</v>
      </c>
      <c r="AK82" s="214" t="str">
        <f>IF(SecondRowCounts!AK82 = 0, "ND", SecondRowWins!AK82/SecondRowCounts!AK82)</f>
        <v>ND</v>
      </c>
      <c r="AL82" s="214" t="str">
        <f>IF(SecondRowCounts!AL82 = 0, "ND", SecondRowWins!AL82/SecondRowCounts!AL82)</f>
        <v>ND</v>
      </c>
      <c r="AM82" s="214" t="str">
        <f>IF(SecondRowCounts!AM82 = 0, "ND", SecondRowWins!AM82/SecondRowCounts!AM82)</f>
        <v>ND</v>
      </c>
      <c r="AN82" s="214" t="str">
        <f>IF(SecondRowCounts!AN82 = 0, "ND", SecondRowWins!AN82/SecondRowCounts!AN82)</f>
        <v>ND</v>
      </c>
      <c r="AO82" s="214" t="str">
        <f>IF(SecondRowCounts!AO82 = 0, "ND", SecondRowWins!AO82/SecondRowCounts!AO82)</f>
        <v>ND</v>
      </c>
      <c r="AP82" s="214" t="str">
        <f>IF(SecondRowCounts!AP82 = 0, "ND", SecondRowWins!AP82/SecondRowCounts!AP82)</f>
        <v>ND</v>
      </c>
    </row>
    <row r="83">
      <c r="A83" s="212" t="s">
        <v>774</v>
      </c>
      <c r="B83" s="214">
        <f>IF(SecondRowCounts!B83 = 0, "ND", SecondRowWins!B83/SecondRowCounts!B83)</f>
        <v>1</v>
      </c>
      <c r="C83" s="214" t="str">
        <f>IF(SecondRowCounts!C83 = 0, "ND", SecondRowWins!C83/SecondRowCounts!C83)</f>
        <v>ND</v>
      </c>
      <c r="D83" s="214" t="str">
        <f>IF(SecondRowCounts!D83 = 0, "ND", SecondRowWins!D83/SecondRowCounts!D83)</f>
        <v>ND</v>
      </c>
      <c r="E83" s="214" t="str">
        <f>IF(SecondRowCounts!E83 = 0, "ND", SecondRowWins!E83/SecondRowCounts!E83)</f>
        <v>ND</v>
      </c>
      <c r="F83" s="214" t="str">
        <f>IF(SecondRowCounts!F83 = 0, "ND", SecondRowWins!F83/SecondRowCounts!F83)</f>
        <v>ND</v>
      </c>
      <c r="G83" s="214" t="str">
        <f>IF(SecondRowCounts!G83 = 0, "ND", SecondRowWins!G83/SecondRowCounts!G83)</f>
        <v>ND</v>
      </c>
      <c r="H83" s="214" t="str">
        <f>IF(SecondRowCounts!H83 = 0, "ND", SecondRowWins!H83/SecondRowCounts!H83)</f>
        <v>ND</v>
      </c>
      <c r="I83" s="214" t="str">
        <f>IF(SecondRowCounts!I83 = 0, "ND", SecondRowWins!I83/SecondRowCounts!I83)</f>
        <v>ND</v>
      </c>
      <c r="J83" s="214" t="str">
        <f>IF(SecondRowCounts!J83 = 0, "ND", SecondRowWins!J83/SecondRowCounts!J83)</f>
        <v>ND</v>
      </c>
      <c r="K83" s="214" t="str">
        <f>IF(SecondRowCounts!K83 = 0, "ND", SecondRowWins!K83/SecondRowCounts!K83)</f>
        <v>ND</v>
      </c>
      <c r="L83" s="214" t="str">
        <f>IF(SecondRowCounts!L83 = 0, "ND", SecondRowWins!L83/SecondRowCounts!L83)</f>
        <v>ND</v>
      </c>
      <c r="M83" s="214" t="str">
        <f>IF(SecondRowCounts!M83 = 0, "ND", SecondRowWins!M83/SecondRowCounts!M83)</f>
        <v>ND</v>
      </c>
      <c r="N83" s="214">
        <f>IF(SecondRowCounts!N83 = 0, "ND", SecondRowWins!N83/SecondRowCounts!N83)</f>
        <v>1</v>
      </c>
      <c r="O83" s="214" t="str">
        <f>IF(SecondRowCounts!O83 = 0, "ND", SecondRowWins!O83/SecondRowCounts!O83)</f>
        <v>ND</v>
      </c>
      <c r="P83" s="214" t="str">
        <f>IF(SecondRowCounts!P83 = 0, "ND", SecondRowWins!P83/SecondRowCounts!P83)</f>
        <v>ND</v>
      </c>
      <c r="Q83" s="214" t="str">
        <f>IF(SecondRowCounts!Q83 = 0, "ND", SecondRowWins!Q83/SecondRowCounts!Q83)</f>
        <v>ND</v>
      </c>
      <c r="R83" s="214" t="str">
        <f>IF(SecondRowCounts!R83 = 0, "ND", SecondRowWins!R83/SecondRowCounts!R83)</f>
        <v>ND</v>
      </c>
      <c r="S83" s="214" t="str">
        <f>IF(SecondRowCounts!S83 = 0, "ND", SecondRowWins!S83/SecondRowCounts!S83)</f>
        <v>ND</v>
      </c>
      <c r="T83" s="214" t="str">
        <f>IF(SecondRowCounts!T83 = 0, "ND", SecondRowWins!T83/SecondRowCounts!T83)</f>
        <v>ND</v>
      </c>
      <c r="U83" s="214" t="str">
        <f>IF(SecondRowCounts!U83 = 0, "ND", SecondRowWins!U83/SecondRowCounts!U83)</f>
        <v>ND</v>
      </c>
      <c r="V83" s="214" t="str">
        <f>IF(SecondRowCounts!V83 = 0, "ND", SecondRowWins!V83/SecondRowCounts!V83)</f>
        <v>ND</v>
      </c>
      <c r="W83" s="214" t="str">
        <f>IF(SecondRowCounts!W83 = 0, "ND", SecondRowWins!W83/SecondRowCounts!W83)</f>
        <v>ND</v>
      </c>
      <c r="X83" s="214" t="str">
        <f>IF(SecondRowCounts!X83 = 0, "ND", SecondRowWins!X83/SecondRowCounts!X83)</f>
        <v>ND</v>
      </c>
      <c r="Y83" s="214" t="str">
        <f>IF(SecondRowCounts!Y83 = 0, "ND", SecondRowWins!Y83/SecondRowCounts!Y83)</f>
        <v>ND</v>
      </c>
      <c r="Z83" s="214" t="str">
        <f>IF(SecondRowCounts!Z83 = 0, "ND", SecondRowWins!Z83/SecondRowCounts!Z83)</f>
        <v>ND</v>
      </c>
      <c r="AA83" s="214" t="str">
        <f>IF(SecondRowCounts!AA83 = 0, "ND", SecondRowWins!AA83/SecondRowCounts!AA83)</f>
        <v>ND</v>
      </c>
      <c r="AB83" s="214" t="str">
        <f>IF(SecondRowCounts!AB83 = 0, "ND", SecondRowWins!AB83/SecondRowCounts!AB83)</f>
        <v>ND</v>
      </c>
      <c r="AC83" s="214" t="str">
        <f>IF(SecondRowCounts!AC83 = 0, "ND", SecondRowWins!AC83/SecondRowCounts!AC83)</f>
        <v>ND</v>
      </c>
      <c r="AD83" s="214" t="str">
        <f>IF(SecondRowCounts!AD83 = 0, "ND", SecondRowWins!AD83/SecondRowCounts!AD83)</f>
        <v>ND</v>
      </c>
      <c r="AE83" s="214" t="str">
        <f>IF(SecondRowCounts!AE83 = 0, "ND", SecondRowWins!AE83/SecondRowCounts!AE83)</f>
        <v>ND</v>
      </c>
      <c r="AF83" s="214" t="str">
        <f>IF(SecondRowCounts!AF83 = 0, "ND", SecondRowWins!AF83/SecondRowCounts!AF83)</f>
        <v>ND</v>
      </c>
      <c r="AG83" s="214" t="str">
        <f>IF(SecondRowCounts!AG83 = 0, "ND", SecondRowWins!AG83/SecondRowCounts!AG83)</f>
        <v>ND</v>
      </c>
      <c r="AH83" s="214" t="str">
        <f>IF(SecondRowCounts!AH83 = 0, "ND", SecondRowWins!AH83/SecondRowCounts!AH83)</f>
        <v>ND</v>
      </c>
      <c r="AI83" s="214" t="str">
        <f>IF(SecondRowCounts!AI83 = 0, "ND", SecondRowWins!AI83/SecondRowCounts!AI83)</f>
        <v>ND</v>
      </c>
      <c r="AJ83" s="214" t="str">
        <f>IF(SecondRowCounts!AJ83 = 0, "ND", SecondRowWins!AJ83/SecondRowCounts!AJ83)</f>
        <v>ND</v>
      </c>
      <c r="AK83" s="214" t="str">
        <f>IF(SecondRowCounts!AK83 = 0, "ND", SecondRowWins!AK83/SecondRowCounts!AK83)</f>
        <v>ND</v>
      </c>
      <c r="AL83" s="214" t="str">
        <f>IF(SecondRowCounts!AL83 = 0, "ND", SecondRowWins!AL83/SecondRowCounts!AL83)</f>
        <v>ND</v>
      </c>
      <c r="AM83" s="214" t="str">
        <f>IF(SecondRowCounts!AM83 = 0, "ND", SecondRowWins!AM83/SecondRowCounts!AM83)</f>
        <v>ND</v>
      </c>
      <c r="AN83" s="214" t="str">
        <f>IF(SecondRowCounts!AN83 = 0, "ND", SecondRowWins!AN83/SecondRowCounts!AN83)</f>
        <v>ND</v>
      </c>
      <c r="AO83" s="214" t="str">
        <f>IF(SecondRowCounts!AO83 = 0, "ND", SecondRowWins!AO83/SecondRowCounts!AO83)</f>
        <v>ND</v>
      </c>
      <c r="AP83" s="214" t="str">
        <f>IF(SecondRowCounts!AP83 = 0, "ND", SecondRowWins!AP83/SecondRowCounts!AP83)</f>
        <v>ND</v>
      </c>
    </row>
    <row r="84">
      <c r="A84" s="212" t="s">
        <v>776</v>
      </c>
      <c r="B84" s="214">
        <f>IF(SecondRowCounts!B84 = 0, "ND", SecondRowWins!B84/SecondRowCounts!B84)</f>
        <v>0</v>
      </c>
      <c r="C84" s="214" t="str">
        <f>IF(SecondRowCounts!C84 = 0, "ND", SecondRowWins!C84/SecondRowCounts!C84)</f>
        <v>ND</v>
      </c>
      <c r="D84" s="214" t="str">
        <f>IF(SecondRowCounts!D84 = 0, "ND", SecondRowWins!D84/SecondRowCounts!D84)</f>
        <v>ND</v>
      </c>
      <c r="E84" s="214" t="str">
        <f>IF(SecondRowCounts!E84 = 0, "ND", SecondRowWins!E84/SecondRowCounts!E84)</f>
        <v>ND</v>
      </c>
      <c r="F84" s="214" t="str">
        <f>IF(SecondRowCounts!F84 = 0, "ND", SecondRowWins!F84/SecondRowCounts!F84)</f>
        <v>ND</v>
      </c>
      <c r="G84" s="214" t="str">
        <f>IF(SecondRowCounts!G84 = 0, "ND", SecondRowWins!G84/SecondRowCounts!G84)</f>
        <v>ND</v>
      </c>
      <c r="H84" s="214" t="str">
        <f>IF(SecondRowCounts!H84 = 0, "ND", SecondRowWins!H84/SecondRowCounts!H84)</f>
        <v>ND</v>
      </c>
      <c r="I84" s="214" t="str">
        <f>IF(SecondRowCounts!I84 = 0, "ND", SecondRowWins!I84/SecondRowCounts!I84)</f>
        <v>ND</v>
      </c>
      <c r="J84" s="214" t="str">
        <f>IF(SecondRowCounts!J84 = 0, "ND", SecondRowWins!J84/SecondRowCounts!J84)</f>
        <v>ND</v>
      </c>
      <c r="K84" s="214" t="str">
        <f>IF(SecondRowCounts!K84 = 0, "ND", SecondRowWins!K84/SecondRowCounts!K84)</f>
        <v>ND</v>
      </c>
      <c r="L84" s="214">
        <f>IF(SecondRowCounts!L84 = 0, "ND", SecondRowWins!L84/SecondRowCounts!L84)</f>
        <v>0</v>
      </c>
      <c r="M84" s="214" t="str">
        <f>IF(SecondRowCounts!M84 = 0, "ND", SecondRowWins!M84/SecondRowCounts!M84)</f>
        <v>ND</v>
      </c>
      <c r="N84" s="214" t="str">
        <f>IF(SecondRowCounts!N84 = 0, "ND", SecondRowWins!N84/SecondRowCounts!N84)</f>
        <v>ND</v>
      </c>
      <c r="O84" s="214" t="str">
        <f>IF(SecondRowCounts!O84 = 0, "ND", SecondRowWins!O84/SecondRowCounts!O84)</f>
        <v>ND</v>
      </c>
      <c r="P84" s="214" t="str">
        <f>IF(SecondRowCounts!P84 = 0, "ND", SecondRowWins!P84/SecondRowCounts!P84)</f>
        <v>ND</v>
      </c>
      <c r="Q84" s="214" t="str">
        <f>IF(SecondRowCounts!Q84 = 0, "ND", SecondRowWins!Q84/SecondRowCounts!Q84)</f>
        <v>ND</v>
      </c>
      <c r="R84" s="214" t="str">
        <f>IF(SecondRowCounts!R84 = 0, "ND", SecondRowWins!R84/SecondRowCounts!R84)</f>
        <v>ND</v>
      </c>
      <c r="S84" s="214" t="str">
        <f>IF(SecondRowCounts!S84 = 0, "ND", SecondRowWins!S84/SecondRowCounts!S84)</f>
        <v>ND</v>
      </c>
      <c r="T84" s="214" t="str">
        <f>IF(SecondRowCounts!T84 = 0, "ND", SecondRowWins!T84/SecondRowCounts!T84)</f>
        <v>ND</v>
      </c>
      <c r="U84" s="214" t="str">
        <f>IF(SecondRowCounts!U84 = 0, "ND", SecondRowWins!U84/SecondRowCounts!U84)</f>
        <v>ND</v>
      </c>
      <c r="V84" s="214" t="str">
        <f>IF(SecondRowCounts!V84 = 0, "ND", SecondRowWins!V84/SecondRowCounts!V84)</f>
        <v>ND</v>
      </c>
      <c r="W84" s="214" t="str">
        <f>IF(SecondRowCounts!W84 = 0, "ND", SecondRowWins!W84/SecondRowCounts!W84)</f>
        <v>ND</v>
      </c>
      <c r="X84" s="214" t="str">
        <f>IF(SecondRowCounts!X84 = 0, "ND", SecondRowWins!X84/SecondRowCounts!X84)</f>
        <v>ND</v>
      </c>
      <c r="Y84" s="214" t="str">
        <f>IF(SecondRowCounts!Y84 = 0, "ND", SecondRowWins!Y84/SecondRowCounts!Y84)</f>
        <v>ND</v>
      </c>
      <c r="Z84" s="214" t="str">
        <f>IF(SecondRowCounts!Z84 = 0, "ND", SecondRowWins!Z84/SecondRowCounts!Z84)</f>
        <v>ND</v>
      </c>
      <c r="AA84" s="214" t="str">
        <f>IF(SecondRowCounts!AA84 = 0, "ND", SecondRowWins!AA84/SecondRowCounts!AA84)</f>
        <v>ND</v>
      </c>
      <c r="AB84" s="214" t="str">
        <f>IF(SecondRowCounts!AB84 = 0, "ND", SecondRowWins!AB84/SecondRowCounts!AB84)</f>
        <v>ND</v>
      </c>
      <c r="AC84" s="214" t="str">
        <f>IF(SecondRowCounts!AC84 = 0, "ND", SecondRowWins!AC84/SecondRowCounts!AC84)</f>
        <v>ND</v>
      </c>
      <c r="AD84" s="214" t="str">
        <f>IF(SecondRowCounts!AD84 = 0, "ND", SecondRowWins!AD84/SecondRowCounts!AD84)</f>
        <v>ND</v>
      </c>
      <c r="AE84" s="214" t="str">
        <f>IF(SecondRowCounts!AE84 = 0, "ND", SecondRowWins!AE84/SecondRowCounts!AE84)</f>
        <v>ND</v>
      </c>
      <c r="AF84" s="214" t="str">
        <f>IF(SecondRowCounts!AF84 = 0, "ND", SecondRowWins!AF84/SecondRowCounts!AF84)</f>
        <v>ND</v>
      </c>
      <c r="AG84" s="214" t="str">
        <f>IF(SecondRowCounts!AG84 = 0, "ND", SecondRowWins!AG84/SecondRowCounts!AG84)</f>
        <v>ND</v>
      </c>
      <c r="AH84" s="214" t="str">
        <f>IF(SecondRowCounts!AH84 = 0, "ND", SecondRowWins!AH84/SecondRowCounts!AH84)</f>
        <v>ND</v>
      </c>
      <c r="AI84" s="214" t="str">
        <f>IF(SecondRowCounts!AI84 = 0, "ND", SecondRowWins!AI84/SecondRowCounts!AI84)</f>
        <v>ND</v>
      </c>
      <c r="AJ84" s="214" t="str">
        <f>IF(SecondRowCounts!AJ84 = 0, "ND", SecondRowWins!AJ84/SecondRowCounts!AJ84)</f>
        <v>ND</v>
      </c>
      <c r="AK84" s="214" t="str">
        <f>IF(SecondRowCounts!AK84 = 0, "ND", SecondRowWins!AK84/SecondRowCounts!AK84)</f>
        <v>ND</v>
      </c>
      <c r="AL84" s="214" t="str">
        <f>IF(SecondRowCounts!AL84 = 0, "ND", SecondRowWins!AL84/SecondRowCounts!AL84)</f>
        <v>ND</v>
      </c>
      <c r="AM84" s="214" t="str">
        <f>IF(SecondRowCounts!AM84 = 0, "ND", SecondRowWins!AM84/SecondRowCounts!AM84)</f>
        <v>ND</v>
      </c>
      <c r="AN84" s="214" t="str">
        <f>IF(SecondRowCounts!AN84 = 0, "ND", SecondRowWins!AN84/SecondRowCounts!AN84)</f>
        <v>ND</v>
      </c>
      <c r="AO84" s="214" t="str">
        <f>IF(SecondRowCounts!AO84 = 0, "ND", SecondRowWins!AO84/SecondRowCounts!AO84)</f>
        <v>ND</v>
      </c>
      <c r="AP84" s="214" t="str">
        <f>IF(SecondRowCounts!AP84 = 0, "ND", SecondRowWins!AP84/SecondRowCounts!AP84)</f>
        <v>ND</v>
      </c>
    </row>
    <row r="85">
      <c r="A85" s="212" t="s">
        <v>779</v>
      </c>
      <c r="B85" s="214">
        <f>IF(SecondRowCounts!B85 = 0, "ND", SecondRowWins!B85/SecondRowCounts!B85)</f>
        <v>0.9230769231</v>
      </c>
      <c r="C85" s="214" t="str">
        <f>IF(SecondRowCounts!C85 = 0, "ND", SecondRowWins!C85/SecondRowCounts!C85)</f>
        <v>ND</v>
      </c>
      <c r="D85" s="214" t="str">
        <f>IF(SecondRowCounts!D85 = 0, "ND", SecondRowWins!D85/SecondRowCounts!D85)</f>
        <v>ND</v>
      </c>
      <c r="E85" s="214" t="str">
        <f>IF(SecondRowCounts!E85 = 0, "ND", SecondRowWins!E85/SecondRowCounts!E85)</f>
        <v>ND</v>
      </c>
      <c r="F85" s="214" t="str">
        <f>IF(SecondRowCounts!F85 = 0, "ND", SecondRowWins!F85/SecondRowCounts!F85)</f>
        <v>ND</v>
      </c>
      <c r="G85" s="214" t="str">
        <f>IF(SecondRowCounts!G85 = 0, "ND", SecondRowWins!G85/SecondRowCounts!G85)</f>
        <v>ND</v>
      </c>
      <c r="H85" s="214" t="str">
        <f>IF(SecondRowCounts!H85 = 0, "ND", SecondRowWins!H85/SecondRowCounts!H85)</f>
        <v>ND</v>
      </c>
      <c r="I85" s="214">
        <f>IF(SecondRowCounts!I85 = 0, "ND", SecondRowWins!I85/SecondRowCounts!I85)</f>
        <v>1</v>
      </c>
      <c r="J85" s="214">
        <f>IF(SecondRowCounts!J85 = 0, "ND", SecondRowWins!J85/SecondRowCounts!J85)</f>
        <v>1</v>
      </c>
      <c r="K85" s="214">
        <f>IF(SecondRowCounts!K85 = 0, "ND", SecondRowWins!K85/SecondRowCounts!K85)</f>
        <v>1</v>
      </c>
      <c r="L85" s="214">
        <f>IF(SecondRowCounts!L85 = 0, "ND", SecondRowWins!L85/SecondRowCounts!L85)</f>
        <v>0.75</v>
      </c>
      <c r="M85" s="214">
        <f>IF(SecondRowCounts!M85 = 0, "ND", SecondRowWins!M85/SecondRowCounts!M85)</f>
        <v>1</v>
      </c>
      <c r="N85" s="214" t="str">
        <f>IF(SecondRowCounts!N85 = 0, "ND", SecondRowWins!N85/SecondRowCounts!N85)</f>
        <v>ND</v>
      </c>
      <c r="O85" s="214" t="str">
        <f>IF(SecondRowCounts!O85 = 0, "ND", SecondRowWins!O85/SecondRowCounts!O85)</f>
        <v>ND</v>
      </c>
      <c r="P85" s="214" t="str">
        <f>IF(SecondRowCounts!P85 = 0, "ND", SecondRowWins!P85/SecondRowCounts!P85)</f>
        <v>ND</v>
      </c>
      <c r="Q85" s="214" t="str">
        <f>IF(SecondRowCounts!Q85 = 0, "ND", SecondRowWins!Q85/SecondRowCounts!Q85)</f>
        <v>ND</v>
      </c>
      <c r="R85" s="214" t="str">
        <f>IF(SecondRowCounts!R85 = 0, "ND", SecondRowWins!R85/SecondRowCounts!R85)</f>
        <v>ND</v>
      </c>
      <c r="S85" s="214" t="str">
        <f>IF(SecondRowCounts!S85 = 0, "ND", SecondRowWins!S85/SecondRowCounts!S85)</f>
        <v>ND</v>
      </c>
      <c r="T85" s="214" t="str">
        <f>IF(SecondRowCounts!T85 = 0, "ND", SecondRowWins!T85/SecondRowCounts!T85)</f>
        <v>ND</v>
      </c>
      <c r="U85" s="214" t="str">
        <f>IF(SecondRowCounts!U85 = 0, "ND", SecondRowWins!U85/SecondRowCounts!U85)</f>
        <v>ND</v>
      </c>
      <c r="V85" s="214" t="str">
        <f>IF(SecondRowCounts!V85 = 0, "ND", SecondRowWins!V85/SecondRowCounts!V85)</f>
        <v>ND</v>
      </c>
      <c r="W85" s="214" t="str">
        <f>IF(SecondRowCounts!W85 = 0, "ND", SecondRowWins!W85/SecondRowCounts!W85)</f>
        <v>ND</v>
      </c>
      <c r="X85" s="214" t="str">
        <f>IF(SecondRowCounts!X85 = 0, "ND", SecondRowWins!X85/SecondRowCounts!X85)</f>
        <v>ND</v>
      </c>
      <c r="Y85" s="214" t="str">
        <f>IF(SecondRowCounts!Y85 = 0, "ND", SecondRowWins!Y85/SecondRowCounts!Y85)</f>
        <v>ND</v>
      </c>
      <c r="Z85" s="214" t="str">
        <f>IF(SecondRowCounts!Z85 = 0, "ND", SecondRowWins!Z85/SecondRowCounts!Z85)</f>
        <v>ND</v>
      </c>
      <c r="AA85" s="214" t="str">
        <f>IF(SecondRowCounts!AA85 = 0, "ND", SecondRowWins!AA85/SecondRowCounts!AA85)</f>
        <v>ND</v>
      </c>
      <c r="AB85" s="214" t="str">
        <f>IF(SecondRowCounts!AB85 = 0, "ND", SecondRowWins!AB85/SecondRowCounts!AB85)</f>
        <v>ND</v>
      </c>
      <c r="AC85" s="214" t="str">
        <f>IF(SecondRowCounts!AC85 = 0, "ND", SecondRowWins!AC85/SecondRowCounts!AC85)</f>
        <v>ND</v>
      </c>
      <c r="AD85" s="214" t="str">
        <f>IF(SecondRowCounts!AD85 = 0, "ND", SecondRowWins!AD85/SecondRowCounts!AD85)</f>
        <v>ND</v>
      </c>
      <c r="AE85" s="214" t="str">
        <f>IF(SecondRowCounts!AE85 = 0, "ND", SecondRowWins!AE85/SecondRowCounts!AE85)</f>
        <v>ND</v>
      </c>
      <c r="AF85" s="214" t="str">
        <f>IF(SecondRowCounts!AF85 = 0, "ND", SecondRowWins!AF85/SecondRowCounts!AF85)</f>
        <v>ND</v>
      </c>
      <c r="AG85" s="214" t="str">
        <f>IF(SecondRowCounts!AG85 = 0, "ND", SecondRowWins!AG85/SecondRowCounts!AG85)</f>
        <v>ND</v>
      </c>
      <c r="AH85" s="214" t="str">
        <f>IF(SecondRowCounts!AH85 = 0, "ND", SecondRowWins!AH85/SecondRowCounts!AH85)</f>
        <v>ND</v>
      </c>
      <c r="AI85" s="214" t="str">
        <f>IF(SecondRowCounts!AI85 = 0, "ND", SecondRowWins!AI85/SecondRowCounts!AI85)</f>
        <v>ND</v>
      </c>
      <c r="AJ85" s="214" t="str">
        <f>IF(SecondRowCounts!AJ85 = 0, "ND", SecondRowWins!AJ85/SecondRowCounts!AJ85)</f>
        <v>ND</v>
      </c>
      <c r="AK85" s="214" t="str">
        <f>IF(SecondRowCounts!AK85 = 0, "ND", SecondRowWins!AK85/SecondRowCounts!AK85)</f>
        <v>ND</v>
      </c>
      <c r="AL85" s="214" t="str">
        <f>IF(SecondRowCounts!AL85 = 0, "ND", SecondRowWins!AL85/SecondRowCounts!AL85)</f>
        <v>ND</v>
      </c>
      <c r="AM85" s="214" t="str">
        <f>IF(SecondRowCounts!AM85 = 0, "ND", SecondRowWins!AM85/SecondRowCounts!AM85)</f>
        <v>ND</v>
      </c>
      <c r="AN85" s="214" t="str">
        <f>IF(SecondRowCounts!AN85 = 0, "ND", SecondRowWins!AN85/SecondRowCounts!AN85)</f>
        <v>ND</v>
      </c>
      <c r="AO85" s="214" t="str">
        <f>IF(SecondRowCounts!AO85 = 0, "ND", SecondRowWins!AO85/SecondRowCounts!AO85)</f>
        <v>ND</v>
      </c>
      <c r="AP85" s="214" t="str">
        <f>IF(SecondRowCounts!AP85 = 0, "ND", SecondRowWins!AP85/SecondRowCounts!AP85)</f>
        <v>ND</v>
      </c>
    </row>
    <row r="86">
      <c r="A86" s="212" t="s">
        <v>788</v>
      </c>
      <c r="B86" s="214">
        <f>IF(SecondRowCounts!B86 = 0, "ND", SecondRowWins!B86/SecondRowCounts!B86)</f>
        <v>0.5625</v>
      </c>
      <c r="C86" s="214" t="str">
        <f>IF(SecondRowCounts!C86 = 0, "ND", SecondRowWins!C86/SecondRowCounts!C86)</f>
        <v>ND</v>
      </c>
      <c r="D86" s="214" t="str">
        <f>IF(SecondRowCounts!D86 = 0, "ND", SecondRowWins!D86/SecondRowCounts!D86)</f>
        <v>ND</v>
      </c>
      <c r="E86" s="214" t="str">
        <f>IF(SecondRowCounts!E86 = 0, "ND", SecondRowWins!E86/SecondRowCounts!E86)</f>
        <v>ND</v>
      </c>
      <c r="F86" s="214" t="str">
        <f>IF(SecondRowCounts!F86 = 0, "ND", SecondRowWins!F86/SecondRowCounts!F86)</f>
        <v>ND</v>
      </c>
      <c r="G86" s="214" t="str">
        <f>IF(SecondRowCounts!G86 = 0, "ND", SecondRowWins!G86/SecondRowCounts!G86)</f>
        <v>ND</v>
      </c>
      <c r="H86" s="214" t="str">
        <f>IF(SecondRowCounts!H86 = 0, "ND", SecondRowWins!H86/SecondRowCounts!H86)</f>
        <v>ND</v>
      </c>
      <c r="I86" s="214">
        <f>IF(SecondRowCounts!I86 = 0, "ND", SecondRowWins!I86/SecondRowCounts!I86)</f>
        <v>0.5</v>
      </c>
      <c r="J86" s="214">
        <f>IF(SecondRowCounts!J86 = 0, "ND", SecondRowWins!J86/SecondRowCounts!J86)</f>
        <v>0.75</v>
      </c>
      <c r="K86" s="214">
        <f>IF(SecondRowCounts!K86 = 0, "ND", SecondRowWins!K86/SecondRowCounts!K86)</f>
        <v>0.4</v>
      </c>
      <c r="L86" s="214">
        <f>IF(SecondRowCounts!L86 = 0, "ND", SecondRowWins!L86/SecondRowCounts!L86)</f>
        <v>0.6666666667</v>
      </c>
      <c r="M86" s="214" t="str">
        <f>IF(SecondRowCounts!M86 = 0, "ND", SecondRowWins!M86/SecondRowCounts!M86)</f>
        <v>ND</v>
      </c>
      <c r="N86" s="214" t="str">
        <f>IF(SecondRowCounts!N86 = 0, "ND", SecondRowWins!N86/SecondRowCounts!N86)</f>
        <v>ND</v>
      </c>
      <c r="O86" s="214" t="str">
        <f>IF(SecondRowCounts!O86 = 0, "ND", SecondRowWins!O86/SecondRowCounts!O86)</f>
        <v>ND</v>
      </c>
      <c r="P86" s="214" t="str">
        <f>IF(SecondRowCounts!P86 = 0, "ND", SecondRowWins!P86/SecondRowCounts!P86)</f>
        <v>ND</v>
      </c>
      <c r="Q86" s="214" t="str">
        <f>IF(SecondRowCounts!Q86 = 0, "ND", SecondRowWins!Q86/SecondRowCounts!Q86)</f>
        <v>ND</v>
      </c>
      <c r="R86" s="214" t="str">
        <f>IF(SecondRowCounts!R86 = 0, "ND", SecondRowWins!R86/SecondRowCounts!R86)</f>
        <v>ND</v>
      </c>
      <c r="S86" s="214" t="str">
        <f>IF(SecondRowCounts!S86 = 0, "ND", SecondRowWins!S86/SecondRowCounts!S86)</f>
        <v>ND</v>
      </c>
      <c r="T86" s="214" t="str">
        <f>IF(SecondRowCounts!T86 = 0, "ND", SecondRowWins!T86/SecondRowCounts!T86)</f>
        <v>ND</v>
      </c>
      <c r="U86" s="214" t="str">
        <f>IF(SecondRowCounts!U86 = 0, "ND", SecondRowWins!U86/SecondRowCounts!U86)</f>
        <v>ND</v>
      </c>
      <c r="V86" s="214" t="str">
        <f>IF(SecondRowCounts!V86 = 0, "ND", SecondRowWins!V86/SecondRowCounts!V86)</f>
        <v>ND</v>
      </c>
      <c r="W86" s="214" t="str">
        <f>IF(SecondRowCounts!W86 = 0, "ND", SecondRowWins!W86/SecondRowCounts!W86)</f>
        <v>ND</v>
      </c>
      <c r="X86" s="214" t="str">
        <f>IF(SecondRowCounts!X86 = 0, "ND", SecondRowWins!X86/SecondRowCounts!X86)</f>
        <v>ND</v>
      </c>
      <c r="Y86" s="214" t="str">
        <f>IF(SecondRowCounts!Y86 = 0, "ND", SecondRowWins!Y86/SecondRowCounts!Y86)</f>
        <v>ND</v>
      </c>
      <c r="Z86" s="214" t="str">
        <f>IF(SecondRowCounts!Z86 = 0, "ND", SecondRowWins!Z86/SecondRowCounts!Z86)</f>
        <v>ND</v>
      </c>
      <c r="AA86" s="214" t="str">
        <f>IF(SecondRowCounts!AA86 = 0, "ND", SecondRowWins!AA86/SecondRowCounts!AA86)</f>
        <v>ND</v>
      </c>
      <c r="AB86" s="214" t="str">
        <f>IF(SecondRowCounts!AB86 = 0, "ND", SecondRowWins!AB86/SecondRowCounts!AB86)</f>
        <v>ND</v>
      </c>
      <c r="AC86" s="214" t="str">
        <f>IF(SecondRowCounts!AC86 = 0, "ND", SecondRowWins!AC86/SecondRowCounts!AC86)</f>
        <v>ND</v>
      </c>
      <c r="AD86" s="214" t="str">
        <f>IF(SecondRowCounts!AD86 = 0, "ND", SecondRowWins!AD86/SecondRowCounts!AD86)</f>
        <v>ND</v>
      </c>
      <c r="AE86" s="214" t="str">
        <f>IF(SecondRowCounts!AE86 = 0, "ND", SecondRowWins!AE86/SecondRowCounts!AE86)</f>
        <v>ND</v>
      </c>
      <c r="AF86" s="214" t="str">
        <f>IF(SecondRowCounts!AF86 = 0, "ND", SecondRowWins!AF86/SecondRowCounts!AF86)</f>
        <v>ND</v>
      </c>
      <c r="AG86" s="214" t="str">
        <f>IF(SecondRowCounts!AG86 = 0, "ND", SecondRowWins!AG86/SecondRowCounts!AG86)</f>
        <v>ND</v>
      </c>
      <c r="AH86" s="214" t="str">
        <f>IF(SecondRowCounts!AH86 = 0, "ND", SecondRowWins!AH86/SecondRowCounts!AH86)</f>
        <v>ND</v>
      </c>
      <c r="AI86" s="214" t="str">
        <f>IF(SecondRowCounts!AI86 = 0, "ND", SecondRowWins!AI86/SecondRowCounts!AI86)</f>
        <v>ND</v>
      </c>
      <c r="AJ86" s="214" t="str">
        <f>IF(SecondRowCounts!AJ86 = 0, "ND", SecondRowWins!AJ86/SecondRowCounts!AJ86)</f>
        <v>ND</v>
      </c>
      <c r="AK86" s="214" t="str">
        <f>IF(SecondRowCounts!AK86 = 0, "ND", SecondRowWins!AK86/SecondRowCounts!AK86)</f>
        <v>ND</v>
      </c>
      <c r="AL86" s="214" t="str">
        <f>IF(SecondRowCounts!AL86 = 0, "ND", SecondRowWins!AL86/SecondRowCounts!AL86)</f>
        <v>ND</v>
      </c>
      <c r="AM86" s="214" t="str">
        <f>IF(SecondRowCounts!AM86 = 0, "ND", SecondRowWins!AM86/SecondRowCounts!AM86)</f>
        <v>ND</v>
      </c>
      <c r="AN86" s="214" t="str">
        <f>IF(SecondRowCounts!AN86 = 0, "ND", SecondRowWins!AN86/SecondRowCounts!AN86)</f>
        <v>ND</v>
      </c>
      <c r="AO86" s="214" t="str">
        <f>IF(SecondRowCounts!AO86 = 0, "ND", SecondRowWins!AO86/SecondRowCounts!AO86)</f>
        <v>ND</v>
      </c>
      <c r="AP86" s="214" t="str">
        <f>IF(SecondRowCounts!AP86 = 0, "ND", SecondRowWins!AP86/SecondRowCounts!AP86)</f>
        <v>ND</v>
      </c>
    </row>
    <row r="87">
      <c r="A87" s="212" t="s">
        <v>795</v>
      </c>
      <c r="B87" s="214">
        <f>IF(SecondRowCounts!B87 = 0, "ND", SecondRowWins!B87/SecondRowCounts!B87)</f>
        <v>0.5440251572</v>
      </c>
      <c r="C87" s="214" t="str">
        <f>IF(SecondRowCounts!C87 = 0, "ND", SecondRowWins!C87/SecondRowCounts!C87)</f>
        <v>ND</v>
      </c>
      <c r="D87" s="214" t="str">
        <f>IF(SecondRowCounts!D87 = 0, "ND", SecondRowWins!D87/SecondRowCounts!D87)</f>
        <v>ND</v>
      </c>
      <c r="E87" s="214" t="str">
        <f>IF(SecondRowCounts!E87 = 0, "ND", SecondRowWins!E87/SecondRowCounts!E87)</f>
        <v>ND</v>
      </c>
      <c r="F87" s="214" t="str">
        <f>IF(SecondRowCounts!F87 = 0, "ND", SecondRowWins!F87/SecondRowCounts!F87)</f>
        <v>ND</v>
      </c>
      <c r="G87" s="214" t="str">
        <f>IF(SecondRowCounts!G87 = 0, "ND", SecondRowWins!G87/SecondRowCounts!G87)</f>
        <v>ND</v>
      </c>
      <c r="H87" s="214">
        <f>IF(SecondRowCounts!H87 = 0, "ND", SecondRowWins!H87/SecondRowCounts!H87)</f>
        <v>0.6623376623</v>
      </c>
      <c r="I87" s="214">
        <f>IF(SecondRowCounts!I87 = 0, "ND", SecondRowWins!I87/SecondRowCounts!I87)</f>
        <v>0.5227272727</v>
      </c>
      <c r="J87" s="214">
        <f>IF(SecondRowCounts!J87 = 0, "ND", SecondRowWins!J87/SecondRowCounts!J87)</f>
        <v>0.5</v>
      </c>
      <c r="K87" s="214">
        <f>IF(SecondRowCounts!K87 = 0, "ND", SecondRowWins!K87/SecondRowCounts!K87)</f>
        <v>0.4857142857</v>
      </c>
      <c r="L87" s="214">
        <f>IF(SecondRowCounts!L87 = 0, "ND", SecondRowWins!L87/SecondRowCounts!L87)</f>
        <v>0.3333333333</v>
      </c>
      <c r="M87" s="214">
        <f>IF(SecondRowCounts!M87 = 0, "ND", SecondRowWins!M87/SecondRowCounts!M87)</f>
        <v>0</v>
      </c>
      <c r="N87" s="214" t="str">
        <f>IF(SecondRowCounts!N87 = 0, "ND", SecondRowWins!N87/SecondRowCounts!N87)</f>
        <v>ND</v>
      </c>
      <c r="O87" s="214" t="str">
        <f>IF(SecondRowCounts!O87 = 0, "ND", SecondRowWins!O87/SecondRowCounts!O87)</f>
        <v>ND</v>
      </c>
      <c r="P87" s="214" t="str">
        <f>IF(SecondRowCounts!P87 = 0, "ND", SecondRowWins!P87/SecondRowCounts!P87)</f>
        <v>ND</v>
      </c>
      <c r="Q87" s="214" t="str">
        <f>IF(SecondRowCounts!Q87 = 0, "ND", SecondRowWins!Q87/SecondRowCounts!Q87)</f>
        <v>ND</v>
      </c>
      <c r="R87" s="214" t="str">
        <f>IF(SecondRowCounts!R87 = 0, "ND", SecondRowWins!R87/SecondRowCounts!R87)</f>
        <v>ND</v>
      </c>
      <c r="S87" s="214" t="str">
        <f>IF(SecondRowCounts!S87 = 0, "ND", SecondRowWins!S87/SecondRowCounts!S87)</f>
        <v>ND</v>
      </c>
      <c r="T87" s="214" t="str">
        <f>IF(SecondRowCounts!T87 = 0, "ND", SecondRowWins!T87/SecondRowCounts!T87)</f>
        <v>ND</v>
      </c>
      <c r="U87" s="214" t="str">
        <f>IF(SecondRowCounts!U87 = 0, "ND", SecondRowWins!U87/SecondRowCounts!U87)</f>
        <v>ND</v>
      </c>
      <c r="V87" s="214" t="str">
        <f>IF(SecondRowCounts!V87 = 0, "ND", SecondRowWins!V87/SecondRowCounts!V87)</f>
        <v>ND</v>
      </c>
      <c r="W87" s="214" t="str">
        <f>IF(SecondRowCounts!W87 = 0, "ND", SecondRowWins!W87/SecondRowCounts!W87)</f>
        <v>ND</v>
      </c>
      <c r="X87" s="214" t="str">
        <f>IF(SecondRowCounts!X87 = 0, "ND", SecondRowWins!X87/SecondRowCounts!X87)</f>
        <v>ND</v>
      </c>
      <c r="Y87" s="214" t="str">
        <f>IF(SecondRowCounts!Y87 = 0, "ND", SecondRowWins!Y87/SecondRowCounts!Y87)</f>
        <v>ND</v>
      </c>
      <c r="Z87" s="214" t="str">
        <f>IF(SecondRowCounts!Z87 = 0, "ND", SecondRowWins!Z87/SecondRowCounts!Z87)</f>
        <v>ND</v>
      </c>
      <c r="AA87" s="214" t="str">
        <f>IF(SecondRowCounts!AA87 = 0, "ND", SecondRowWins!AA87/SecondRowCounts!AA87)</f>
        <v>ND</v>
      </c>
      <c r="AB87" s="214" t="str">
        <f>IF(SecondRowCounts!AB87 = 0, "ND", SecondRowWins!AB87/SecondRowCounts!AB87)</f>
        <v>ND</v>
      </c>
      <c r="AC87" s="214" t="str">
        <f>IF(SecondRowCounts!AC87 = 0, "ND", SecondRowWins!AC87/SecondRowCounts!AC87)</f>
        <v>ND</v>
      </c>
      <c r="AD87" s="214" t="str">
        <f>IF(SecondRowCounts!AD87 = 0, "ND", SecondRowWins!AD87/SecondRowCounts!AD87)</f>
        <v>ND</v>
      </c>
      <c r="AE87" s="214" t="str">
        <f>IF(SecondRowCounts!AE87 = 0, "ND", SecondRowWins!AE87/SecondRowCounts!AE87)</f>
        <v>ND</v>
      </c>
      <c r="AF87" s="214" t="str">
        <f>IF(SecondRowCounts!AF87 = 0, "ND", SecondRowWins!AF87/SecondRowCounts!AF87)</f>
        <v>ND</v>
      </c>
      <c r="AG87" s="214" t="str">
        <f>IF(SecondRowCounts!AG87 = 0, "ND", SecondRowWins!AG87/SecondRowCounts!AG87)</f>
        <v>ND</v>
      </c>
      <c r="AH87" s="214" t="str">
        <f>IF(SecondRowCounts!AH87 = 0, "ND", SecondRowWins!AH87/SecondRowCounts!AH87)</f>
        <v>ND</v>
      </c>
      <c r="AI87" s="214" t="str">
        <f>IF(SecondRowCounts!AI87 = 0, "ND", SecondRowWins!AI87/SecondRowCounts!AI87)</f>
        <v>ND</v>
      </c>
      <c r="AJ87" s="214" t="str">
        <f>IF(SecondRowCounts!AJ87 = 0, "ND", SecondRowWins!AJ87/SecondRowCounts!AJ87)</f>
        <v>ND</v>
      </c>
      <c r="AK87" s="214" t="str">
        <f>IF(SecondRowCounts!AK87 = 0, "ND", SecondRowWins!AK87/SecondRowCounts!AK87)</f>
        <v>ND</v>
      </c>
      <c r="AL87" s="214" t="str">
        <f>IF(SecondRowCounts!AL87 = 0, "ND", SecondRowWins!AL87/SecondRowCounts!AL87)</f>
        <v>ND</v>
      </c>
      <c r="AM87" s="214" t="str">
        <f>IF(SecondRowCounts!AM87 = 0, "ND", SecondRowWins!AM87/SecondRowCounts!AM87)</f>
        <v>ND</v>
      </c>
      <c r="AN87" s="214" t="str">
        <f>IF(SecondRowCounts!AN87 = 0, "ND", SecondRowWins!AN87/SecondRowCounts!AN87)</f>
        <v>ND</v>
      </c>
      <c r="AO87" s="214" t="str">
        <f>IF(SecondRowCounts!AO87 = 0, "ND", SecondRowWins!AO87/SecondRowCounts!AO87)</f>
        <v>ND</v>
      </c>
      <c r="AP87" s="214" t="str">
        <f>IF(SecondRowCounts!AP87 = 0, "ND", SecondRowWins!AP87/SecondRowCounts!AP87)</f>
        <v>ND</v>
      </c>
    </row>
    <row r="88">
      <c r="A88" s="212" t="s">
        <v>802</v>
      </c>
      <c r="B88" s="214">
        <f>IF(SecondRowCounts!B88 = 0, "ND", SecondRowWins!B88/SecondRowCounts!B88)</f>
        <v>0.7201986755</v>
      </c>
      <c r="C88" s="214" t="str">
        <f>IF(SecondRowCounts!C88 = 0, "ND", SecondRowWins!C88/SecondRowCounts!C88)</f>
        <v>ND</v>
      </c>
      <c r="D88" s="214" t="str">
        <f>IF(SecondRowCounts!D88 = 0, "ND", SecondRowWins!D88/SecondRowCounts!D88)</f>
        <v>ND</v>
      </c>
      <c r="E88" s="214">
        <f>IF(SecondRowCounts!E88 = 0, "ND", SecondRowWins!E88/SecondRowCounts!E88)</f>
        <v>0.8076923077</v>
      </c>
      <c r="F88" s="214">
        <f>IF(SecondRowCounts!F88 = 0, "ND", SecondRowWins!F88/SecondRowCounts!F88)</f>
        <v>0.8333333333</v>
      </c>
      <c r="G88" s="214">
        <f>IF(SecondRowCounts!G88 = 0, "ND", SecondRowWins!G88/SecondRowCounts!G88)</f>
        <v>0.7709923664</v>
      </c>
      <c r="H88" s="214">
        <f>IF(SecondRowCounts!H88 = 0, "ND", SecondRowWins!H88/SecondRowCounts!H88)</f>
        <v>0.7222222222</v>
      </c>
      <c r="I88" s="214">
        <f>IF(SecondRowCounts!I88 = 0, "ND", SecondRowWins!I88/SecondRowCounts!I88)</f>
        <v>0.6666666667</v>
      </c>
      <c r="J88" s="214">
        <f>IF(SecondRowCounts!J88 = 0, "ND", SecondRowWins!J88/SecondRowCounts!J88)</f>
        <v>0.6029411765</v>
      </c>
      <c r="K88" s="214">
        <f>IF(SecondRowCounts!K88 = 0, "ND", SecondRowWins!K88/SecondRowCounts!K88)</f>
        <v>0.56</v>
      </c>
      <c r="L88" s="214">
        <f>IF(SecondRowCounts!L88 = 0, "ND", SecondRowWins!L88/SecondRowCounts!L88)</f>
        <v>0.6666666667</v>
      </c>
      <c r="M88" s="214">
        <f>IF(SecondRowCounts!M88 = 0, "ND", SecondRowWins!M88/SecondRowCounts!M88)</f>
        <v>0.4</v>
      </c>
      <c r="N88" s="214" t="str">
        <f>IF(SecondRowCounts!N88 = 0, "ND", SecondRowWins!N88/SecondRowCounts!N88)</f>
        <v>ND</v>
      </c>
      <c r="O88" s="214" t="str">
        <f>IF(SecondRowCounts!O88 = 0, "ND", SecondRowWins!O88/SecondRowCounts!O88)</f>
        <v>ND</v>
      </c>
      <c r="P88" s="214">
        <f>IF(SecondRowCounts!P88 = 0, "ND", SecondRowWins!P88/SecondRowCounts!P88)</f>
        <v>0</v>
      </c>
      <c r="Q88" s="214" t="str">
        <f>IF(SecondRowCounts!Q88 = 0, "ND", SecondRowWins!Q88/SecondRowCounts!Q88)</f>
        <v>ND</v>
      </c>
      <c r="R88" s="214" t="str">
        <f>IF(SecondRowCounts!R88 = 0, "ND", SecondRowWins!R88/SecondRowCounts!R88)</f>
        <v>ND</v>
      </c>
      <c r="S88" s="214" t="str">
        <f>IF(SecondRowCounts!S88 = 0, "ND", SecondRowWins!S88/SecondRowCounts!S88)</f>
        <v>ND</v>
      </c>
      <c r="T88" s="214" t="str">
        <f>IF(SecondRowCounts!T88 = 0, "ND", SecondRowWins!T88/SecondRowCounts!T88)</f>
        <v>ND</v>
      </c>
      <c r="U88" s="214" t="str">
        <f>IF(SecondRowCounts!U88 = 0, "ND", SecondRowWins!U88/SecondRowCounts!U88)</f>
        <v>ND</v>
      </c>
      <c r="V88" s="214" t="str">
        <f>IF(SecondRowCounts!V88 = 0, "ND", SecondRowWins!V88/SecondRowCounts!V88)</f>
        <v>ND</v>
      </c>
      <c r="W88" s="214" t="str">
        <f>IF(SecondRowCounts!W88 = 0, "ND", SecondRowWins!W88/SecondRowCounts!W88)</f>
        <v>ND</v>
      </c>
      <c r="X88" s="214" t="str">
        <f>IF(SecondRowCounts!X88 = 0, "ND", SecondRowWins!X88/SecondRowCounts!X88)</f>
        <v>ND</v>
      </c>
      <c r="Y88" s="214" t="str">
        <f>IF(SecondRowCounts!Y88 = 0, "ND", SecondRowWins!Y88/SecondRowCounts!Y88)</f>
        <v>ND</v>
      </c>
      <c r="Z88" s="214" t="str">
        <f>IF(SecondRowCounts!Z88 = 0, "ND", SecondRowWins!Z88/SecondRowCounts!Z88)</f>
        <v>ND</v>
      </c>
      <c r="AA88" s="214" t="str">
        <f>IF(SecondRowCounts!AA88 = 0, "ND", SecondRowWins!AA88/SecondRowCounts!AA88)</f>
        <v>ND</v>
      </c>
      <c r="AB88" s="214" t="str">
        <f>IF(SecondRowCounts!AB88 = 0, "ND", SecondRowWins!AB88/SecondRowCounts!AB88)</f>
        <v>ND</v>
      </c>
      <c r="AC88" s="214" t="str">
        <f>IF(SecondRowCounts!AC88 = 0, "ND", SecondRowWins!AC88/SecondRowCounts!AC88)</f>
        <v>ND</v>
      </c>
      <c r="AD88" s="214" t="str">
        <f>IF(SecondRowCounts!AD88 = 0, "ND", SecondRowWins!AD88/SecondRowCounts!AD88)</f>
        <v>ND</v>
      </c>
      <c r="AE88" s="214" t="str">
        <f>IF(SecondRowCounts!AE88 = 0, "ND", SecondRowWins!AE88/SecondRowCounts!AE88)</f>
        <v>ND</v>
      </c>
      <c r="AF88" s="214" t="str">
        <f>IF(SecondRowCounts!AF88 = 0, "ND", SecondRowWins!AF88/SecondRowCounts!AF88)</f>
        <v>ND</v>
      </c>
      <c r="AG88" s="214" t="str">
        <f>IF(SecondRowCounts!AG88 = 0, "ND", SecondRowWins!AG88/SecondRowCounts!AG88)</f>
        <v>ND</v>
      </c>
      <c r="AH88" s="214" t="str">
        <f>IF(SecondRowCounts!AH88 = 0, "ND", SecondRowWins!AH88/SecondRowCounts!AH88)</f>
        <v>ND</v>
      </c>
      <c r="AI88" s="214" t="str">
        <f>IF(SecondRowCounts!AI88 = 0, "ND", SecondRowWins!AI88/SecondRowCounts!AI88)</f>
        <v>ND</v>
      </c>
      <c r="AJ88" s="214" t="str">
        <f>IF(SecondRowCounts!AJ88 = 0, "ND", SecondRowWins!AJ88/SecondRowCounts!AJ88)</f>
        <v>ND</v>
      </c>
      <c r="AK88" s="214" t="str">
        <f>IF(SecondRowCounts!AK88 = 0, "ND", SecondRowWins!AK88/SecondRowCounts!AK88)</f>
        <v>ND</v>
      </c>
      <c r="AL88" s="214" t="str">
        <f>IF(SecondRowCounts!AL88 = 0, "ND", SecondRowWins!AL88/SecondRowCounts!AL88)</f>
        <v>ND</v>
      </c>
      <c r="AM88" s="214" t="str">
        <f>IF(SecondRowCounts!AM88 = 0, "ND", SecondRowWins!AM88/SecondRowCounts!AM88)</f>
        <v>ND</v>
      </c>
      <c r="AN88" s="214" t="str">
        <f>IF(SecondRowCounts!AN88 = 0, "ND", SecondRowWins!AN88/SecondRowCounts!AN88)</f>
        <v>ND</v>
      </c>
      <c r="AO88" s="214" t="str">
        <f>IF(SecondRowCounts!AO88 = 0, "ND", SecondRowWins!AO88/SecondRowCounts!AO88)</f>
        <v>ND</v>
      </c>
      <c r="AP88" s="214" t="str">
        <f>IF(SecondRowCounts!AP88 = 0, "ND", SecondRowWins!AP88/SecondRowCounts!AP88)</f>
        <v>ND</v>
      </c>
    </row>
    <row r="89">
      <c r="A89" s="212" t="s">
        <v>813</v>
      </c>
      <c r="B89" s="214">
        <f>IF(SecondRowCounts!B89 = 0, "ND", SecondRowWins!B89/SecondRowCounts!B89)</f>
        <v>0.737704918</v>
      </c>
      <c r="C89" s="214" t="str">
        <f>IF(SecondRowCounts!C89 = 0, "ND", SecondRowWins!C89/SecondRowCounts!C89)</f>
        <v>ND</v>
      </c>
      <c r="D89" s="214" t="str">
        <f>IF(SecondRowCounts!D89 = 0, "ND", SecondRowWins!D89/SecondRowCounts!D89)</f>
        <v>ND</v>
      </c>
      <c r="E89" s="214" t="str">
        <f>IF(SecondRowCounts!E89 = 0, "ND", SecondRowWins!E89/SecondRowCounts!E89)</f>
        <v>ND</v>
      </c>
      <c r="F89" s="214" t="str">
        <f>IF(SecondRowCounts!F89 = 0, "ND", SecondRowWins!F89/SecondRowCounts!F89)</f>
        <v>ND</v>
      </c>
      <c r="G89" s="214">
        <f>IF(SecondRowCounts!G89 = 0, "ND", SecondRowWins!G89/SecondRowCounts!G89)</f>
        <v>0.5</v>
      </c>
      <c r="H89" s="214">
        <f>IF(SecondRowCounts!H89 = 0, "ND", SecondRowWins!H89/SecondRowCounts!H89)</f>
        <v>1</v>
      </c>
      <c r="I89" s="214">
        <f>IF(SecondRowCounts!I89 = 0, "ND", SecondRowWins!I89/SecondRowCounts!I89)</f>
        <v>0.8888888889</v>
      </c>
      <c r="J89" s="214">
        <f>IF(SecondRowCounts!J89 = 0, "ND", SecondRowWins!J89/SecondRowCounts!J89)</f>
        <v>0.8</v>
      </c>
      <c r="K89" s="214">
        <f>IF(SecondRowCounts!K89 = 0, "ND", SecondRowWins!K89/SecondRowCounts!K89)</f>
        <v>0.7307692308</v>
      </c>
      <c r="L89" s="214">
        <f>IF(SecondRowCounts!L89 = 0, "ND", SecondRowWins!L89/SecondRowCounts!L89)</f>
        <v>0.6</v>
      </c>
      <c r="M89" s="214">
        <f>IF(SecondRowCounts!M89 = 0, "ND", SecondRowWins!M89/SecondRowCounts!M89)</f>
        <v>0.8181818182</v>
      </c>
      <c r="N89" s="214">
        <f>IF(SecondRowCounts!N89 = 0, "ND", SecondRowWins!N89/SecondRowCounts!N89)</f>
        <v>0</v>
      </c>
      <c r="O89" s="214">
        <f>IF(SecondRowCounts!O89 = 0, "ND", SecondRowWins!O89/SecondRowCounts!O89)</f>
        <v>1</v>
      </c>
      <c r="P89" s="214">
        <f>IF(SecondRowCounts!P89 = 0, "ND", SecondRowWins!P89/SecondRowCounts!P89)</f>
        <v>0</v>
      </c>
      <c r="Q89" s="214" t="str">
        <f>IF(SecondRowCounts!Q89 = 0, "ND", SecondRowWins!Q89/SecondRowCounts!Q89)</f>
        <v>ND</v>
      </c>
      <c r="R89" s="214" t="str">
        <f>IF(SecondRowCounts!R89 = 0, "ND", SecondRowWins!R89/SecondRowCounts!R89)</f>
        <v>ND</v>
      </c>
      <c r="S89" s="214" t="str">
        <f>IF(SecondRowCounts!S89 = 0, "ND", SecondRowWins!S89/SecondRowCounts!S89)</f>
        <v>ND</v>
      </c>
      <c r="T89" s="214" t="str">
        <f>IF(SecondRowCounts!T89 = 0, "ND", SecondRowWins!T89/SecondRowCounts!T89)</f>
        <v>ND</v>
      </c>
      <c r="U89" s="214" t="str">
        <f>IF(SecondRowCounts!U89 = 0, "ND", SecondRowWins!U89/SecondRowCounts!U89)</f>
        <v>ND</v>
      </c>
      <c r="V89" s="214" t="str">
        <f>IF(SecondRowCounts!V89 = 0, "ND", SecondRowWins!V89/SecondRowCounts!V89)</f>
        <v>ND</v>
      </c>
      <c r="W89" s="214" t="str">
        <f>IF(SecondRowCounts!W89 = 0, "ND", SecondRowWins!W89/SecondRowCounts!W89)</f>
        <v>ND</v>
      </c>
      <c r="X89" s="214" t="str">
        <f>IF(SecondRowCounts!X89 = 0, "ND", SecondRowWins!X89/SecondRowCounts!X89)</f>
        <v>ND</v>
      </c>
      <c r="Y89" s="214" t="str">
        <f>IF(SecondRowCounts!Y89 = 0, "ND", SecondRowWins!Y89/SecondRowCounts!Y89)</f>
        <v>ND</v>
      </c>
      <c r="Z89" s="214" t="str">
        <f>IF(SecondRowCounts!Z89 = 0, "ND", SecondRowWins!Z89/SecondRowCounts!Z89)</f>
        <v>ND</v>
      </c>
      <c r="AA89" s="214" t="str">
        <f>IF(SecondRowCounts!AA89 = 0, "ND", SecondRowWins!AA89/SecondRowCounts!AA89)</f>
        <v>ND</v>
      </c>
      <c r="AB89" s="214" t="str">
        <f>IF(SecondRowCounts!AB89 = 0, "ND", SecondRowWins!AB89/SecondRowCounts!AB89)</f>
        <v>ND</v>
      </c>
      <c r="AC89" s="214" t="str">
        <f>IF(SecondRowCounts!AC89 = 0, "ND", SecondRowWins!AC89/SecondRowCounts!AC89)</f>
        <v>ND</v>
      </c>
      <c r="AD89" s="214" t="str">
        <f>IF(SecondRowCounts!AD89 = 0, "ND", SecondRowWins!AD89/SecondRowCounts!AD89)</f>
        <v>ND</v>
      </c>
      <c r="AE89" s="214" t="str">
        <f>IF(SecondRowCounts!AE89 = 0, "ND", SecondRowWins!AE89/SecondRowCounts!AE89)</f>
        <v>ND</v>
      </c>
      <c r="AF89" s="214" t="str">
        <f>IF(SecondRowCounts!AF89 = 0, "ND", SecondRowWins!AF89/SecondRowCounts!AF89)</f>
        <v>ND</v>
      </c>
      <c r="AG89" s="214" t="str">
        <f>IF(SecondRowCounts!AG89 = 0, "ND", SecondRowWins!AG89/SecondRowCounts!AG89)</f>
        <v>ND</v>
      </c>
      <c r="AH89" s="214" t="str">
        <f>IF(SecondRowCounts!AH89 = 0, "ND", SecondRowWins!AH89/SecondRowCounts!AH89)</f>
        <v>ND</v>
      </c>
      <c r="AI89" s="214" t="str">
        <f>IF(SecondRowCounts!AI89 = 0, "ND", SecondRowWins!AI89/SecondRowCounts!AI89)</f>
        <v>ND</v>
      </c>
      <c r="AJ89" s="214" t="str">
        <f>IF(SecondRowCounts!AJ89 = 0, "ND", SecondRowWins!AJ89/SecondRowCounts!AJ89)</f>
        <v>ND</v>
      </c>
      <c r="AK89" s="214" t="str">
        <f>IF(SecondRowCounts!AK89 = 0, "ND", SecondRowWins!AK89/SecondRowCounts!AK89)</f>
        <v>ND</v>
      </c>
      <c r="AL89" s="214" t="str">
        <f>IF(SecondRowCounts!AL89 = 0, "ND", SecondRowWins!AL89/SecondRowCounts!AL89)</f>
        <v>ND</v>
      </c>
      <c r="AM89" s="214" t="str">
        <f>IF(SecondRowCounts!AM89 = 0, "ND", SecondRowWins!AM89/SecondRowCounts!AM89)</f>
        <v>ND</v>
      </c>
      <c r="AN89" s="214" t="str">
        <f>IF(SecondRowCounts!AN89 = 0, "ND", SecondRowWins!AN89/SecondRowCounts!AN89)</f>
        <v>ND</v>
      </c>
      <c r="AO89" s="214" t="str">
        <f>IF(SecondRowCounts!AO89 = 0, "ND", SecondRowWins!AO89/SecondRowCounts!AO89)</f>
        <v>ND</v>
      </c>
      <c r="AP89" s="214" t="str">
        <f>IF(SecondRowCounts!AP89 = 0, "ND", SecondRowWins!AP89/SecondRowCounts!AP89)</f>
        <v>ND</v>
      </c>
    </row>
    <row r="90">
      <c r="A90" s="212" t="s">
        <v>824</v>
      </c>
      <c r="B90" s="214">
        <f>IF(SecondRowCounts!B90 = 0, "ND", SecondRowWins!B90/SecondRowCounts!B90)</f>
        <v>0.6428571429</v>
      </c>
      <c r="C90" s="214" t="str">
        <f>IF(SecondRowCounts!C90 = 0, "ND", SecondRowWins!C90/SecondRowCounts!C90)</f>
        <v>ND</v>
      </c>
      <c r="D90" s="214" t="str">
        <f>IF(SecondRowCounts!D90 = 0, "ND", SecondRowWins!D90/SecondRowCounts!D90)</f>
        <v>ND</v>
      </c>
      <c r="E90" s="214" t="str">
        <f>IF(SecondRowCounts!E90 = 0, "ND", SecondRowWins!E90/SecondRowCounts!E90)</f>
        <v>ND</v>
      </c>
      <c r="F90" s="214" t="str">
        <f>IF(SecondRowCounts!F90 = 0, "ND", SecondRowWins!F90/SecondRowCounts!F90)</f>
        <v>ND</v>
      </c>
      <c r="G90" s="214" t="str">
        <f>IF(SecondRowCounts!G90 = 0, "ND", SecondRowWins!G90/SecondRowCounts!G90)</f>
        <v>ND</v>
      </c>
      <c r="H90" s="214" t="str">
        <f>IF(SecondRowCounts!H90 = 0, "ND", SecondRowWins!H90/SecondRowCounts!H90)</f>
        <v>ND</v>
      </c>
      <c r="I90" s="214">
        <f>IF(SecondRowCounts!I90 = 0, "ND", SecondRowWins!I90/SecondRowCounts!I90)</f>
        <v>0.5</v>
      </c>
      <c r="J90" s="214">
        <f>IF(SecondRowCounts!J90 = 0, "ND", SecondRowWins!J90/SecondRowCounts!J90)</f>
        <v>0.75</v>
      </c>
      <c r="K90" s="214">
        <f>IF(SecondRowCounts!K90 = 0, "ND", SecondRowWins!K90/SecondRowCounts!K90)</f>
        <v>0.5</v>
      </c>
      <c r="L90" s="214">
        <f>IF(SecondRowCounts!L90 = 0, "ND", SecondRowWins!L90/SecondRowCounts!L90)</f>
        <v>1</v>
      </c>
      <c r="M90" s="214">
        <f>IF(SecondRowCounts!M90 = 0, "ND", SecondRowWins!M90/SecondRowCounts!M90)</f>
        <v>0.5</v>
      </c>
      <c r="N90" s="214">
        <f>IF(SecondRowCounts!N90 = 0, "ND", SecondRowWins!N90/SecondRowCounts!N90)</f>
        <v>1</v>
      </c>
      <c r="O90" s="214" t="str">
        <f>IF(SecondRowCounts!O90 = 0, "ND", SecondRowWins!O90/SecondRowCounts!O90)</f>
        <v>ND</v>
      </c>
      <c r="P90" s="214" t="str">
        <f>IF(SecondRowCounts!P90 = 0, "ND", SecondRowWins!P90/SecondRowCounts!P90)</f>
        <v>ND</v>
      </c>
      <c r="Q90" s="214" t="str">
        <f>IF(SecondRowCounts!Q90 = 0, "ND", SecondRowWins!Q90/SecondRowCounts!Q90)</f>
        <v>ND</v>
      </c>
      <c r="R90" s="214" t="str">
        <f>IF(SecondRowCounts!R90 = 0, "ND", SecondRowWins!R90/SecondRowCounts!R90)</f>
        <v>ND</v>
      </c>
      <c r="S90" s="214" t="str">
        <f>IF(SecondRowCounts!S90 = 0, "ND", SecondRowWins!S90/SecondRowCounts!S90)</f>
        <v>ND</v>
      </c>
      <c r="T90" s="214" t="str">
        <f>IF(SecondRowCounts!T90 = 0, "ND", SecondRowWins!T90/SecondRowCounts!T90)</f>
        <v>ND</v>
      </c>
      <c r="U90" s="214" t="str">
        <f>IF(SecondRowCounts!U90 = 0, "ND", SecondRowWins!U90/SecondRowCounts!U90)</f>
        <v>ND</v>
      </c>
      <c r="V90" s="214" t="str">
        <f>IF(SecondRowCounts!V90 = 0, "ND", SecondRowWins!V90/SecondRowCounts!V90)</f>
        <v>ND</v>
      </c>
      <c r="W90" s="214" t="str">
        <f>IF(SecondRowCounts!W90 = 0, "ND", SecondRowWins!W90/SecondRowCounts!W90)</f>
        <v>ND</v>
      </c>
      <c r="X90" s="214" t="str">
        <f>IF(SecondRowCounts!X90 = 0, "ND", SecondRowWins!X90/SecondRowCounts!X90)</f>
        <v>ND</v>
      </c>
      <c r="Y90" s="214" t="str">
        <f>IF(SecondRowCounts!Y90 = 0, "ND", SecondRowWins!Y90/SecondRowCounts!Y90)</f>
        <v>ND</v>
      </c>
      <c r="Z90" s="214" t="str">
        <f>IF(SecondRowCounts!Z90 = 0, "ND", SecondRowWins!Z90/SecondRowCounts!Z90)</f>
        <v>ND</v>
      </c>
      <c r="AA90" s="214" t="str">
        <f>IF(SecondRowCounts!AA90 = 0, "ND", SecondRowWins!AA90/SecondRowCounts!AA90)</f>
        <v>ND</v>
      </c>
      <c r="AB90" s="214" t="str">
        <f>IF(SecondRowCounts!AB90 = 0, "ND", SecondRowWins!AB90/SecondRowCounts!AB90)</f>
        <v>ND</v>
      </c>
      <c r="AC90" s="214" t="str">
        <f>IF(SecondRowCounts!AC90 = 0, "ND", SecondRowWins!AC90/SecondRowCounts!AC90)</f>
        <v>ND</v>
      </c>
      <c r="AD90" s="214" t="str">
        <f>IF(SecondRowCounts!AD90 = 0, "ND", SecondRowWins!AD90/SecondRowCounts!AD90)</f>
        <v>ND</v>
      </c>
      <c r="AE90" s="214" t="str">
        <f>IF(SecondRowCounts!AE90 = 0, "ND", SecondRowWins!AE90/SecondRowCounts!AE90)</f>
        <v>ND</v>
      </c>
      <c r="AF90" s="214" t="str">
        <f>IF(SecondRowCounts!AF90 = 0, "ND", SecondRowWins!AF90/SecondRowCounts!AF90)</f>
        <v>ND</v>
      </c>
      <c r="AG90" s="214" t="str">
        <f>IF(SecondRowCounts!AG90 = 0, "ND", SecondRowWins!AG90/SecondRowCounts!AG90)</f>
        <v>ND</v>
      </c>
      <c r="AH90" s="214" t="str">
        <f>IF(SecondRowCounts!AH90 = 0, "ND", SecondRowWins!AH90/SecondRowCounts!AH90)</f>
        <v>ND</v>
      </c>
      <c r="AI90" s="214" t="str">
        <f>IF(SecondRowCounts!AI90 = 0, "ND", SecondRowWins!AI90/SecondRowCounts!AI90)</f>
        <v>ND</v>
      </c>
      <c r="AJ90" s="214" t="str">
        <f>IF(SecondRowCounts!AJ90 = 0, "ND", SecondRowWins!AJ90/SecondRowCounts!AJ90)</f>
        <v>ND</v>
      </c>
      <c r="AK90" s="214" t="str">
        <f>IF(SecondRowCounts!AK90 = 0, "ND", SecondRowWins!AK90/SecondRowCounts!AK90)</f>
        <v>ND</v>
      </c>
      <c r="AL90" s="214" t="str">
        <f>IF(SecondRowCounts!AL90 = 0, "ND", SecondRowWins!AL90/SecondRowCounts!AL90)</f>
        <v>ND</v>
      </c>
      <c r="AM90" s="214" t="str">
        <f>IF(SecondRowCounts!AM90 = 0, "ND", SecondRowWins!AM90/SecondRowCounts!AM90)</f>
        <v>ND</v>
      </c>
      <c r="AN90" s="214" t="str">
        <f>IF(SecondRowCounts!AN90 = 0, "ND", SecondRowWins!AN90/SecondRowCounts!AN90)</f>
        <v>ND</v>
      </c>
      <c r="AO90" s="214" t="str">
        <f>IF(SecondRowCounts!AO90 = 0, "ND", SecondRowWins!AO90/SecondRowCounts!AO90)</f>
        <v>ND</v>
      </c>
      <c r="AP90" s="214" t="str">
        <f>IF(SecondRowCounts!AP90 = 0, "ND", SecondRowWins!AP90/SecondRowCounts!AP90)</f>
        <v>ND</v>
      </c>
    </row>
    <row r="91">
      <c r="A91" s="212" t="s">
        <v>12</v>
      </c>
      <c r="B91" s="214">
        <f>IF(SecondRowCounts!B91 = 0, "ND", SecondRowWins!B91/SecondRowCounts!B91)</f>
        <v>0.6501220006</v>
      </c>
      <c r="C91" s="214" t="str">
        <f>IF(SecondRowCounts!C91 = 0, "ND", SecondRowWins!C91/SecondRowCounts!C91)</f>
        <v>ND</v>
      </c>
      <c r="D91" s="214">
        <f>IF(SecondRowCounts!D91 = 0, "ND", SecondRowWins!D91/SecondRowCounts!D91)</f>
        <v>0.7515212982</v>
      </c>
      <c r="E91" s="214">
        <f>IF(SecondRowCounts!E91 = 0, "ND", SecondRowWins!E91/SecondRowCounts!E91)</f>
        <v>0.7164385668</v>
      </c>
      <c r="F91" s="214">
        <f>IF(SecondRowCounts!F91 = 0, "ND", SecondRowWins!F91/SecondRowCounts!F91)</f>
        <v>0.6925759337</v>
      </c>
      <c r="G91" s="214">
        <f>IF(SecondRowCounts!G91 = 0, "ND", SecondRowWins!G91/SecondRowCounts!G91)</f>
        <v>0.6455728633</v>
      </c>
      <c r="H91" s="214">
        <f>IF(SecondRowCounts!H91 = 0, "ND", SecondRowWins!H91/SecondRowCounts!H91)</f>
        <v>0.6004708999</v>
      </c>
      <c r="I91" s="214">
        <f>IF(SecondRowCounts!I91 = 0, "ND", SecondRowWins!I91/SecondRowCounts!I91)</f>
        <v>0.5424364495</v>
      </c>
      <c r="J91" s="214">
        <f>IF(SecondRowCounts!J91 = 0, "ND", SecondRowWins!J91/SecondRowCounts!J91)</f>
        <v>0.4809248555</v>
      </c>
      <c r="K91" s="214">
        <f>IF(SecondRowCounts!K91 = 0, "ND", SecondRowWins!K91/SecondRowCounts!K91)</f>
        <v>0.4197031039</v>
      </c>
      <c r="L91" s="214">
        <f>IF(SecondRowCounts!L91 = 0, "ND", SecondRowWins!L91/SecondRowCounts!L91)</f>
        <v>0.3795180723</v>
      </c>
      <c r="M91" s="214">
        <f>IF(SecondRowCounts!M91 = 0, "ND", SecondRowWins!M91/SecondRowCounts!M91)</f>
        <v>0.3333333333</v>
      </c>
      <c r="N91" s="214">
        <f>IF(SecondRowCounts!N91 = 0, "ND", SecondRowWins!N91/SecondRowCounts!N91)</f>
        <v>0</v>
      </c>
      <c r="O91" s="214" t="str">
        <f>IF(SecondRowCounts!O91 = 0, "ND", SecondRowWins!O91/SecondRowCounts!O91)</f>
        <v>ND</v>
      </c>
      <c r="P91" s="214" t="str">
        <f>IF(SecondRowCounts!P91 = 0, "ND", SecondRowWins!P91/SecondRowCounts!P91)</f>
        <v>ND</v>
      </c>
      <c r="Q91" s="214" t="str">
        <f>IF(SecondRowCounts!Q91 = 0, "ND", SecondRowWins!Q91/SecondRowCounts!Q91)</f>
        <v>ND</v>
      </c>
      <c r="R91" s="214" t="str">
        <f>IF(SecondRowCounts!R91 = 0, "ND", SecondRowWins!R91/SecondRowCounts!R91)</f>
        <v>ND</v>
      </c>
      <c r="S91" s="214" t="str">
        <f>IF(SecondRowCounts!S91 = 0, "ND", SecondRowWins!S91/SecondRowCounts!S91)</f>
        <v>ND</v>
      </c>
      <c r="T91" s="214" t="str">
        <f>IF(SecondRowCounts!T91 = 0, "ND", SecondRowWins!T91/SecondRowCounts!T91)</f>
        <v>ND</v>
      </c>
      <c r="U91" s="214" t="str">
        <f>IF(SecondRowCounts!U91 = 0, "ND", SecondRowWins!U91/SecondRowCounts!U91)</f>
        <v>ND</v>
      </c>
      <c r="V91" s="214" t="str">
        <f>IF(SecondRowCounts!V91 = 0, "ND", SecondRowWins!V91/SecondRowCounts!V91)</f>
        <v>ND</v>
      </c>
      <c r="W91" s="214" t="str">
        <f>IF(SecondRowCounts!W91 = 0, "ND", SecondRowWins!W91/SecondRowCounts!W91)</f>
        <v>ND</v>
      </c>
      <c r="X91" s="214" t="str">
        <f>IF(SecondRowCounts!X91 = 0, "ND", SecondRowWins!X91/SecondRowCounts!X91)</f>
        <v>ND</v>
      </c>
      <c r="Y91" s="214" t="str">
        <f>IF(SecondRowCounts!Y91 = 0, "ND", SecondRowWins!Y91/SecondRowCounts!Y91)</f>
        <v>ND</v>
      </c>
      <c r="Z91" s="214" t="str">
        <f>IF(SecondRowCounts!Z91 = 0, "ND", SecondRowWins!Z91/SecondRowCounts!Z91)</f>
        <v>ND</v>
      </c>
      <c r="AA91" s="214" t="str">
        <f>IF(SecondRowCounts!AA91 = 0, "ND", SecondRowWins!AA91/SecondRowCounts!AA91)</f>
        <v>ND</v>
      </c>
      <c r="AB91" s="214" t="str">
        <f>IF(SecondRowCounts!AB91 = 0, "ND", SecondRowWins!AB91/SecondRowCounts!AB91)</f>
        <v>ND</v>
      </c>
      <c r="AC91" s="214" t="str">
        <f>IF(SecondRowCounts!AC91 = 0, "ND", SecondRowWins!AC91/SecondRowCounts!AC91)</f>
        <v>ND</v>
      </c>
      <c r="AD91" s="214" t="str">
        <f>IF(SecondRowCounts!AD91 = 0, "ND", SecondRowWins!AD91/SecondRowCounts!AD91)</f>
        <v>ND</v>
      </c>
      <c r="AE91" s="214" t="str">
        <f>IF(SecondRowCounts!AE91 = 0, "ND", SecondRowWins!AE91/SecondRowCounts!AE91)</f>
        <v>ND</v>
      </c>
      <c r="AF91" s="214" t="str">
        <f>IF(SecondRowCounts!AF91 = 0, "ND", SecondRowWins!AF91/SecondRowCounts!AF91)</f>
        <v>ND</v>
      </c>
      <c r="AG91" s="214" t="str">
        <f>IF(SecondRowCounts!AG91 = 0, "ND", SecondRowWins!AG91/SecondRowCounts!AG91)</f>
        <v>ND</v>
      </c>
      <c r="AH91" s="214" t="str">
        <f>IF(SecondRowCounts!AH91 = 0, "ND", SecondRowWins!AH91/SecondRowCounts!AH91)</f>
        <v>ND</v>
      </c>
      <c r="AI91" s="214" t="str">
        <f>IF(SecondRowCounts!AI91 = 0, "ND", SecondRowWins!AI91/SecondRowCounts!AI91)</f>
        <v>ND</v>
      </c>
      <c r="AJ91" s="214" t="str">
        <f>IF(SecondRowCounts!AJ91 = 0, "ND", SecondRowWins!AJ91/SecondRowCounts!AJ91)</f>
        <v>ND</v>
      </c>
      <c r="AK91" s="214" t="str">
        <f>IF(SecondRowCounts!AK91 = 0, "ND", SecondRowWins!AK91/SecondRowCounts!AK91)</f>
        <v>ND</v>
      </c>
      <c r="AL91" s="214" t="str">
        <f>IF(SecondRowCounts!AL91 = 0, "ND", SecondRowWins!AL91/SecondRowCounts!AL91)</f>
        <v>ND</v>
      </c>
      <c r="AM91" s="214" t="str">
        <f>IF(SecondRowCounts!AM91 = 0, "ND", SecondRowWins!AM91/SecondRowCounts!AM91)</f>
        <v>ND</v>
      </c>
      <c r="AN91" s="214" t="str">
        <f>IF(SecondRowCounts!AN91 = 0, "ND", SecondRowWins!AN91/SecondRowCounts!AN91)</f>
        <v>ND</v>
      </c>
      <c r="AO91" s="214" t="str">
        <f>IF(SecondRowCounts!AO91 = 0, "ND", SecondRowWins!AO91/SecondRowCounts!AO91)</f>
        <v>ND</v>
      </c>
      <c r="AP91" s="214" t="str">
        <f>IF(SecondRowCounts!AP91 = 0, "ND", SecondRowWins!AP91/SecondRowCounts!AP91)</f>
        <v>ND</v>
      </c>
    </row>
    <row r="92">
      <c r="A92" s="212" t="s">
        <v>844</v>
      </c>
      <c r="B92" s="214">
        <f>IF(SecondRowCounts!B92 = 0, "ND", SecondRowWins!B92/SecondRowCounts!B92)</f>
        <v>0.612244898</v>
      </c>
      <c r="C92" s="214" t="str">
        <f>IF(SecondRowCounts!C92 = 0, "ND", SecondRowWins!C92/SecondRowCounts!C92)</f>
        <v>ND</v>
      </c>
      <c r="D92" s="214" t="str">
        <f>IF(SecondRowCounts!D92 = 0, "ND", SecondRowWins!D92/SecondRowCounts!D92)</f>
        <v>ND</v>
      </c>
      <c r="E92" s="214" t="str">
        <f>IF(SecondRowCounts!E92 = 0, "ND", SecondRowWins!E92/SecondRowCounts!E92)</f>
        <v>ND</v>
      </c>
      <c r="F92" s="214" t="str">
        <f>IF(SecondRowCounts!F92 = 0, "ND", SecondRowWins!F92/SecondRowCounts!F92)</f>
        <v>ND</v>
      </c>
      <c r="G92" s="214" t="str">
        <f>IF(SecondRowCounts!G92 = 0, "ND", SecondRowWins!G92/SecondRowCounts!G92)</f>
        <v>ND</v>
      </c>
      <c r="H92" s="214" t="str">
        <f>IF(SecondRowCounts!H92 = 0, "ND", SecondRowWins!H92/SecondRowCounts!H92)</f>
        <v>ND</v>
      </c>
      <c r="I92" s="214">
        <f>IF(SecondRowCounts!I92 = 0, "ND", SecondRowWins!I92/SecondRowCounts!I92)</f>
        <v>0.6153846154</v>
      </c>
      <c r="J92" s="214">
        <f>IF(SecondRowCounts!J92 = 0, "ND", SecondRowWins!J92/SecondRowCounts!J92)</f>
        <v>0.6333333333</v>
      </c>
      <c r="K92" s="214">
        <f>IF(SecondRowCounts!K92 = 0, "ND", SecondRowWins!K92/SecondRowCounts!K92)</f>
        <v>0.5909090909</v>
      </c>
      <c r="L92" s="214">
        <f>IF(SecondRowCounts!L92 = 0, "ND", SecondRowWins!L92/SecondRowCounts!L92)</f>
        <v>0.6875</v>
      </c>
      <c r="M92" s="214">
        <f>IF(SecondRowCounts!M92 = 0, "ND", SecondRowWins!M92/SecondRowCounts!M92)</f>
        <v>0.6666666667</v>
      </c>
      <c r="N92" s="214">
        <f>IF(SecondRowCounts!N92 = 0, "ND", SecondRowWins!N92/SecondRowCounts!N92)</f>
        <v>0</v>
      </c>
      <c r="O92" s="214">
        <f>IF(SecondRowCounts!O92 = 0, "ND", SecondRowWins!O92/SecondRowCounts!O92)</f>
        <v>1</v>
      </c>
      <c r="P92" s="214" t="str">
        <f>IF(SecondRowCounts!P92 = 0, "ND", SecondRowWins!P92/SecondRowCounts!P92)</f>
        <v>ND</v>
      </c>
      <c r="Q92" s="214" t="str">
        <f>IF(SecondRowCounts!Q92 = 0, "ND", SecondRowWins!Q92/SecondRowCounts!Q92)</f>
        <v>ND</v>
      </c>
      <c r="R92" s="214" t="str">
        <f>IF(SecondRowCounts!R92 = 0, "ND", SecondRowWins!R92/SecondRowCounts!R92)</f>
        <v>ND</v>
      </c>
      <c r="S92" s="214" t="str">
        <f>IF(SecondRowCounts!S92 = 0, "ND", SecondRowWins!S92/SecondRowCounts!S92)</f>
        <v>ND</v>
      </c>
      <c r="T92" s="214" t="str">
        <f>IF(SecondRowCounts!T92 = 0, "ND", SecondRowWins!T92/SecondRowCounts!T92)</f>
        <v>ND</v>
      </c>
      <c r="U92" s="214" t="str">
        <f>IF(SecondRowCounts!U92 = 0, "ND", SecondRowWins!U92/SecondRowCounts!U92)</f>
        <v>ND</v>
      </c>
      <c r="V92" s="214" t="str">
        <f>IF(SecondRowCounts!V92 = 0, "ND", SecondRowWins!V92/SecondRowCounts!V92)</f>
        <v>ND</v>
      </c>
      <c r="W92" s="214" t="str">
        <f>IF(SecondRowCounts!W92 = 0, "ND", SecondRowWins!W92/SecondRowCounts!W92)</f>
        <v>ND</v>
      </c>
      <c r="X92" s="214" t="str">
        <f>IF(SecondRowCounts!X92 = 0, "ND", SecondRowWins!X92/SecondRowCounts!X92)</f>
        <v>ND</v>
      </c>
      <c r="Y92" s="214" t="str">
        <f>IF(SecondRowCounts!Y92 = 0, "ND", SecondRowWins!Y92/SecondRowCounts!Y92)</f>
        <v>ND</v>
      </c>
      <c r="Z92" s="214" t="str">
        <f>IF(SecondRowCounts!Z92 = 0, "ND", SecondRowWins!Z92/SecondRowCounts!Z92)</f>
        <v>ND</v>
      </c>
      <c r="AA92" s="214" t="str">
        <f>IF(SecondRowCounts!AA92 = 0, "ND", SecondRowWins!AA92/SecondRowCounts!AA92)</f>
        <v>ND</v>
      </c>
      <c r="AB92" s="214" t="str">
        <f>IF(SecondRowCounts!AB92 = 0, "ND", SecondRowWins!AB92/SecondRowCounts!AB92)</f>
        <v>ND</v>
      </c>
      <c r="AC92" s="214" t="str">
        <f>IF(SecondRowCounts!AC92 = 0, "ND", SecondRowWins!AC92/SecondRowCounts!AC92)</f>
        <v>ND</v>
      </c>
      <c r="AD92" s="214" t="str">
        <f>IF(SecondRowCounts!AD92 = 0, "ND", SecondRowWins!AD92/SecondRowCounts!AD92)</f>
        <v>ND</v>
      </c>
      <c r="AE92" s="214" t="str">
        <f>IF(SecondRowCounts!AE92 = 0, "ND", SecondRowWins!AE92/SecondRowCounts!AE92)</f>
        <v>ND</v>
      </c>
      <c r="AF92" s="214" t="str">
        <f>IF(SecondRowCounts!AF92 = 0, "ND", SecondRowWins!AF92/SecondRowCounts!AF92)</f>
        <v>ND</v>
      </c>
      <c r="AG92" s="214" t="str">
        <f>IF(SecondRowCounts!AG92 = 0, "ND", SecondRowWins!AG92/SecondRowCounts!AG92)</f>
        <v>ND</v>
      </c>
      <c r="AH92" s="214" t="str">
        <f>IF(SecondRowCounts!AH92 = 0, "ND", SecondRowWins!AH92/SecondRowCounts!AH92)</f>
        <v>ND</v>
      </c>
      <c r="AI92" s="214" t="str">
        <f>IF(SecondRowCounts!AI92 = 0, "ND", SecondRowWins!AI92/SecondRowCounts!AI92)</f>
        <v>ND</v>
      </c>
      <c r="AJ92" s="214" t="str">
        <f>IF(SecondRowCounts!AJ92 = 0, "ND", SecondRowWins!AJ92/SecondRowCounts!AJ92)</f>
        <v>ND</v>
      </c>
      <c r="AK92" s="214" t="str">
        <f>IF(SecondRowCounts!AK92 = 0, "ND", SecondRowWins!AK92/SecondRowCounts!AK92)</f>
        <v>ND</v>
      </c>
      <c r="AL92" s="214" t="str">
        <f>IF(SecondRowCounts!AL92 = 0, "ND", SecondRowWins!AL92/SecondRowCounts!AL92)</f>
        <v>ND</v>
      </c>
      <c r="AM92" s="214" t="str">
        <f>IF(SecondRowCounts!AM92 = 0, "ND", SecondRowWins!AM92/SecondRowCounts!AM92)</f>
        <v>ND</v>
      </c>
      <c r="AN92" s="214" t="str">
        <f>IF(SecondRowCounts!AN92 = 0, "ND", SecondRowWins!AN92/SecondRowCounts!AN92)</f>
        <v>ND</v>
      </c>
      <c r="AO92" s="214" t="str">
        <f>IF(SecondRowCounts!AO92 = 0, "ND", SecondRowWins!AO92/SecondRowCounts!AO92)</f>
        <v>ND</v>
      </c>
      <c r="AP92" s="214" t="str">
        <f>IF(SecondRowCounts!AP92 = 0, "ND", SecondRowWins!AP92/SecondRowCounts!AP92)</f>
        <v>ND</v>
      </c>
    </row>
    <row r="93">
      <c r="A93" s="212" t="s">
        <v>856</v>
      </c>
      <c r="B93" s="214">
        <f>IF(SecondRowCounts!B93 = 0, "ND", SecondRowWins!B93/SecondRowCounts!B93)</f>
        <v>0.6144578313</v>
      </c>
      <c r="C93" s="214" t="str">
        <f>IF(SecondRowCounts!C93 = 0, "ND", SecondRowWins!C93/SecondRowCounts!C93)</f>
        <v>ND</v>
      </c>
      <c r="D93" s="214" t="str">
        <f>IF(SecondRowCounts!D93 = 0, "ND", SecondRowWins!D93/SecondRowCounts!D93)</f>
        <v>ND</v>
      </c>
      <c r="E93" s="214" t="str">
        <f>IF(SecondRowCounts!E93 = 0, "ND", SecondRowWins!E93/SecondRowCounts!E93)</f>
        <v>ND</v>
      </c>
      <c r="F93" s="214" t="str">
        <f>IF(SecondRowCounts!F93 = 0, "ND", SecondRowWins!F93/SecondRowCounts!F93)</f>
        <v>ND</v>
      </c>
      <c r="G93" s="214" t="str">
        <f>IF(SecondRowCounts!G93 = 0, "ND", SecondRowWins!G93/SecondRowCounts!G93)</f>
        <v>ND</v>
      </c>
      <c r="H93" s="214" t="str">
        <f>IF(SecondRowCounts!H93 = 0, "ND", SecondRowWins!H93/SecondRowCounts!H93)</f>
        <v>ND</v>
      </c>
      <c r="I93" s="214">
        <f>IF(SecondRowCounts!I93 = 0, "ND", SecondRowWins!I93/SecondRowCounts!I93)</f>
        <v>0.8125</v>
      </c>
      <c r="J93" s="214">
        <f>IF(SecondRowCounts!J93 = 0, "ND", SecondRowWins!J93/SecondRowCounts!J93)</f>
        <v>0.6</v>
      </c>
      <c r="K93" s="214">
        <f>IF(SecondRowCounts!K93 = 0, "ND", SecondRowWins!K93/SecondRowCounts!K93)</f>
        <v>0.5714285714</v>
      </c>
      <c r="L93" s="214">
        <f>IF(SecondRowCounts!L93 = 0, "ND", SecondRowWins!L93/SecondRowCounts!L93)</f>
        <v>0.3636363636</v>
      </c>
      <c r="M93" s="214">
        <f>IF(SecondRowCounts!M93 = 0, "ND", SecondRowWins!M93/SecondRowCounts!M93)</f>
        <v>0.5714285714</v>
      </c>
      <c r="N93" s="214">
        <f>IF(SecondRowCounts!N93 = 0, "ND", SecondRowWins!N93/SecondRowCounts!N93)</f>
        <v>1</v>
      </c>
      <c r="O93" s="214">
        <f>IF(SecondRowCounts!O93 = 0, "ND", SecondRowWins!O93/SecondRowCounts!O93)</f>
        <v>1</v>
      </c>
      <c r="P93" s="214" t="str">
        <f>IF(SecondRowCounts!P93 = 0, "ND", SecondRowWins!P93/SecondRowCounts!P93)</f>
        <v>ND</v>
      </c>
      <c r="Q93" s="214" t="str">
        <f>IF(SecondRowCounts!Q93 = 0, "ND", SecondRowWins!Q93/SecondRowCounts!Q93)</f>
        <v>ND</v>
      </c>
      <c r="R93" s="214" t="str">
        <f>IF(SecondRowCounts!R93 = 0, "ND", SecondRowWins!R93/SecondRowCounts!R93)</f>
        <v>ND</v>
      </c>
      <c r="S93" s="214" t="str">
        <f>IF(SecondRowCounts!S93 = 0, "ND", SecondRowWins!S93/SecondRowCounts!S93)</f>
        <v>ND</v>
      </c>
      <c r="T93" s="214" t="str">
        <f>IF(SecondRowCounts!T93 = 0, "ND", SecondRowWins!T93/SecondRowCounts!T93)</f>
        <v>ND</v>
      </c>
      <c r="U93" s="214" t="str">
        <f>IF(SecondRowCounts!U93 = 0, "ND", SecondRowWins!U93/SecondRowCounts!U93)</f>
        <v>ND</v>
      </c>
      <c r="V93" s="214" t="str">
        <f>IF(SecondRowCounts!V93 = 0, "ND", SecondRowWins!V93/SecondRowCounts!V93)</f>
        <v>ND</v>
      </c>
      <c r="W93" s="214" t="str">
        <f>IF(SecondRowCounts!W93 = 0, "ND", SecondRowWins!W93/SecondRowCounts!W93)</f>
        <v>ND</v>
      </c>
      <c r="X93" s="214" t="str">
        <f>IF(SecondRowCounts!X93 = 0, "ND", SecondRowWins!X93/SecondRowCounts!X93)</f>
        <v>ND</v>
      </c>
      <c r="Y93" s="214" t="str">
        <f>IF(SecondRowCounts!Y93 = 0, "ND", SecondRowWins!Y93/SecondRowCounts!Y93)</f>
        <v>ND</v>
      </c>
      <c r="Z93" s="214" t="str">
        <f>IF(SecondRowCounts!Z93 = 0, "ND", SecondRowWins!Z93/SecondRowCounts!Z93)</f>
        <v>ND</v>
      </c>
      <c r="AA93" s="214" t="str">
        <f>IF(SecondRowCounts!AA93 = 0, "ND", SecondRowWins!AA93/SecondRowCounts!AA93)</f>
        <v>ND</v>
      </c>
      <c r="AB93" s="214" t="str">
        <f>IF(SecondRowCounts!AB93 = 0, "ND", SecondRowWins!AB93/SecondRowCounts!AB93)</f>
        <v>ND</v>
      </c>
      <c r="AC93" s="214" t="str">
        <f>IF(SecondRowCounts!AC93 = 0, "ND", SecondRowWins!AC93/SecondRowCounts!AC93)</f>
        <v>ND</v>
      </c>
      <c r="AD93" s="214" t="str">
        <f>IF(SecondRowCounts!AD93 = 0, "ND", SecondRowWins!AD93/SecondRowCounts!AD93)</f>
        <v>ND</v>
      </c>
      <c r="AE93" s="214" t="str">
        <f>IF(SecondRowCounts!AE93 = 0, "ND", SecondRowWins!AE93/SecondRowCounts!AE93)</f>
        <v>ND</v>
      </c>
      <c r="AF93" s="214" t="str">
        <f>IF(SecondRowCounts!AF93 = 0, "ND", SecondRowWins!AF93/SecondRowCounts!AF93)</f>
        <v>ND</v>
      </c>
      <c r="AG93" s="214" t="str">
        <f>IF(SecondRowCounts!AG93 = 0, "ND", SecondRowWins!AG93/SecondRowCounts!AG93)</f>
        <v>ND</v>
      </c>
      <c r="AH93" s="214" t="str">
        <f>IF(SecondRowCounts!AH93 = 0, "ND", SecondRowWins!AH93/SecondRowCounts!AH93)</f>
        <v>ND</v>
      </c>
      <c r="AI93" s="214" t="str">
        <f>IF(SecondRowCounts!AI93 = 0, "ND", SecondRowWins!AI93/SecondRowCounts!AI93)</f>
        <v>ND</v>
      </c>
      <c r="AJ93" s="214" t="str">
        <f>IF(SecondRowCounts!AJ93 = 0, "ND", SecondRowWins!AJ93/SecondRowCounts!AJ93)</f>
        <v>ND</v>
      </c>
      <c r="AK93" s="214" t="str">
        <f>IF(SecondRowCounts!AK93 = 0, "ND", SecondRowWins!AK93/SecondRowCounts!AK93)</f>
        <v>ND</v>
      </c>
      <c r="AL93" s="214" t="str">
        <f>IF(SecondRowCounts!AL93 = 0, "ND", SecondRowWins!AL93/SecondRowCounts!AL93)</f>
        <v>ND</v>
      </c>
      <c r="AM93" s="214" t="str">
        <f>IF(SecondRowCounts!AM93 = 0, "ND", SecondRowWins!AM93/SecondRowCounts!AM93)</f>
        <v>ND</v>
      </c>
      <c r="AN93" s="214" t="str">
        <f>IF(SecondRowCounts!AN93 = 0, "ND", SecondRowWins!AN93/SecondRowCounts!AN93)</f>
        <v>ND</v>
      </c>
      <c r="AO93" s="214" t="str">
        <f>IF(SecondRowCounts!AO93 = 0, "ND", SecondRowWins!AO93/SecondRowCounts!AO93)</f>
        <v>ND</v>
      </c>
      <c r="AP93" s="214" t="str">
        <f>IF(SecondRowCounts!AP93 = 0, "ND", SecondRowWins!AP93/SecondRowCounts!AP93)</f>
        <v>ND</v>
      </c>
    </row>
    <row r="94">
      <c r="A94" s="212" t="s">
        <v>863</v>
      </c>
      <c r="B94" s="214">
        <f>IF(SecondRowCounts!B94 = 0, "ND", SecondRowWins!B94/SecondRowCounts!B94)</f>
        <v>0.75</v>
      </c>
      <c r="C94" s="214" t="str">
        <f>IF(SecondRowCounts!C94 = 0, "ND", SecondRowWins!C94/SecondRowCounts!C94)</f>
        <v>ND</v>
      </c>
      <c r="D94" s="214" t="str">
        <f>IF(SecondRowCounts!D94 = 0, "ND", SecondRowWins!D94/SecondRowCounts!D94)</f>
        <v>ND</v>
      </c>
      <c r="E94" s="214" t="str">
        <f>IF(SecondRowCounts!E94 = 0, "ND", SecondRowWins!E94/SecondRowCounts!E94)</f>
        <v>ND</v>
      </c>
      <c r="F94" s="214" t="str">
        <f>IF(SecondRowCounts!F94 = 0, "ND", SecondRowWins!F94/SecondRowCounts!F94)</f>
        <v>ND</v>
      </c>
      <c r="G94" s="214" t="str">
        <f>IF(SecondRowCounts!G94 = 0, "ND", SecondRowWins!G94/SecondRowCounts!G94)</f>
        <v>ND</v>
      </c>
      <c r="H94" s="214" t="str">
        <f>IF(SecondRowCounts!H94 = 0, "ND", SecondRowWins!H94/SecondRowCounts!H94)</f>
        <v>ND</v>
      </c>
      <c r="I94" s="214" t="str">
        <f>IF(SecondRowCounts!I94 = 0, "ND", SecondRowWins!I94/SecondRowCounts!I94)</f>
        <v>ND</v>
      </c>
      <c r="J94" s="214">
        <f>IF(SecondRowCounts!J94 = 0, "ND", SecondRowWins!J94/SecondRowCounts!J94)</f>
        <v>1</v>
      </c>
      <c r="K94" s="214">
        <f>IF(SecondRowCounts!K94 = 0, "ND", SecondRowWins!K94/SecondRowCounts!K94)</f>
        <v>0.5</v>
      </c>
      <c r="L94" s="214">
        <f>IF(SecondRowCounts!L94 = 0, "ND", SecondRowWins!L94/SecondRowCounts!L94)</f>
        <v>1</v>
      </c>
      <c r="M94" s="214" t="str">
        <f>IF(SecondRowCounts!M94 = 0, "ND", SecondRowWins!M94/SecondRowCounts!M94)</f>
        <v>ND</v>
      </c>
      <c r="N94" s="214" t="str">
        <f>IF(SecondRowCounts!N94 = 0, "ND", SecondRowWins!N94/SecondRowCounts!N94)</f>
        <v>ND</v>
      </c>
      <c r="O94" s="214" t="str">
        <f>IF(SecondRowCounts!O94 = 0, "ND", SecondRowWins!O94/SecondRowCounts!O94)</f>
        <v>ND</v>
      </c>
      <c r="P94" s="214" t="str">
        <f>IF(SecondRowCounts!P94 = 0, "ND", SecondRowWins!P94/SecondRowCounts!P94)</f>
        <v>ND</v>
      </c>
      <c r="Q94" s="214" t="str">
        <f>IF(SecondRowCounts!Q94 = 0, "ND", SecondRowWins!Q94/SecondRowCounts!Q94)</f>
        <v>ND</v>
      </c>
      <c r="R94" s="214" t="str">
        <f>IF(SecondRowCounts!R94 = 0, "ND", SecondRowWins!R94/SecondRowCounts!R94)</f>
        <v>ND</v>
      </c>
      <c r="S94" s="214" t="str">
        <f>IF(SecondRowCounts!S94 = 0, "ND", SecondRowWins!S94/SecondRowCounts!S94)</f>
        <v>ND</v>
      </c>
      <c r="T94" s="214" t="str">
        <f>IF(SecondRowCounts!T94 = 0, "ND", SecondRowWins!T94/SecondRowCounts!T94)</f>
        <v>ND</v>
      </c>
      <c r="U94" s="214" t="str">
        <f>IF(SecondRowCounts!U94 = 0, "ND", SecondRowWins!U94/SecondRowCounts!U94)</f>
        <v>ND</v>
      </c>
      <c r="V94" s="214" t="str">
        <f>IF(SecondRowCounts!V94 = 0, "ND", SecondRowWins!V94/SecondRowCounts!V94)</f>
        <v>ND</v>
      </c>
      <c r="W94" s="214" t="str">
        <f>IF(SecondRowCounts!W94 = 0, "ND", SecondRowWins!W94/SecondRowCounts!W94)</f>
        <v>ND</v>
      </c>
      <c r="X94" s="214" t="str">
        <f>IF(SecondRowCounts!X94 = 0, "ND", SecondRowWins!X94/SecondRowCounts!X94)</f>
        <v>ND</v>
      </c>
      <c r="Y94" s="214" t="str">
        <f>IF(SecondRowCounts!Y94 = 0, "ND", SecondRowWins!Y94/SecondRowCounts!Y94)</f>
        <v>ND</v>
      </c>
      <c r="Z94" s="214" t="str">
        <f>IF(SecondRowCounts!Z94 = 0, "ND", SecondRowWins!Z94/SecondRowCounts!Z94)</f>
        <v>ND</v>
      </c>
      <c r="AA94" s="214" t="str">
        <f>IF(SecondRowCounts!AA94 = 0, "ND", SecondRowWins!AA94/SecondRowCounts!AA94)</f>
        <v>ND</v>
      </c>
      <c r="AB94" s="214" t="str">
        <f>IF(SecondRowCounts!AB94 = 0, "ND", SecondRowWins!AB94/SecondRowCounts!AB94)</f>
        <v>ND</v>
      </c>
      <c r="AC94" s="214" t="str">
        <f>IF(SecondRowCounts!AC94 = 0, "ND", SecondRowWins!AC94/SecondRowCounts!AC94)</f>
        <v>ND</v>
      </c>
      <c r="AD94" s="214" t="str">
        <f>IF(SecondRowCounts!AD94 = 0, "ND", SecondRowWins!AD94/SecondRowCounts!AD94)</f>
        <v>ND</v>
      </c>
      <c r="AE94" s="214" t="str">
        <f>IF(SecondRowCounts!AE94 = 0, "ND", SecondRowWins!AE94/SecondRowCounts!AE94)</f>
        <v>ND</v>
      </c>
      <c r="AF94" s="214" t="str">
        <f>IF(SecondRowCounts!AF94 = 0, "ND", SecondRowWins!AF94/SecondRowCounts!AF94)</f>
        <v>ND</v>
      </c>
      <c r="AG94" s="214" t="str">
        <f>IF(SecondRowCounts!AG94 = 0, "ND", SecondRowWins!AG94/SecondRowCounts!AG94)</f>
        <v>ND</v>
      </c>
      <c r="AH94" s="214" t="str">
        <f>IF(SecondRowCounts!AH94 = 0, "ND", SecondRowWins!AH94/SecondRowCounts!AH94)</f>
        <v>ND</v>
      </c>
      <c r="AI94" s="214" t="str">
        <f>IF(SecondRowCounts!AI94 = 0, "ND", SecondRowWins!AI94/SecondRowCounts!AI94)</f>
        <v>ND</v>
      </c>
      <c r="AJ94" s="214" t="str">
        <f>IF(SecondRowCounts!AJ94 = 0, "ND", SecondRowWins!AJ94/SecondRowCounts!AJ94)</f>
        <v>ND</v>
      </c>
      <c r="AK94" s="214" t="str">
        <f>IF(SecondRowCounts!AK94 = 0, "ND", SecondRowWins!AK94/SecondRowCounts!AK94)</f>
        <v>ND</v>
      </c>
      <c r="AL94" s="214" t="str">
        <f>IF(SecondRowCounts!AL94 = 0, "ND", SecondRowWins!AL94/SecondRowCounts!AL94)</f>
        <v>ND</v>
      </c>
      <c r="AM94" s="214" t="str">
        <f>IF(SecondRowCounts!AM94 = 0, "ND", SecondRowWins!AM94/SecondRowCounts!AM94)</f>
        <v>ND</v>
      </c>
      <c r="AN94" s="214" t="str">
        <f>IF(SecondRowCounts!AN94 = 0, "ND", SecondRowWins!AN94/SecondRowCounts!AN94)</f>
        <v>ND</v>
      </c>
      <c r="AO94" s="214" t="str">
        <f>IF(SecondRowCounts!AO94 = 0, "ND", SecondRowWins!AO94/SecondRowCounts!AO94)</f>
        <v>ND</v>
      </c>
      <c r="AP94" s="214" t="str">
        <f>IF(SecondRowCounts!AP94 = 0, "ND", SecondRowWins!AP94/SecondRowCounts!AP94)</f>
        <v>ND</v>
      </c>
    </row>
    <row r="95">
      <c r="A95" s="212" t="s">
        <v>868</v>
      </c>
      <c r="B95" s="214">
        <f>IF(SecondRowCounts!B95 = 0, "ND", SecondRowWins!B95/SecondRowCounts!B95)</f>
        <v>0.6296296296</v>
      </c>
      <c r="C95" s="214" t="str">
        <f>IF(SecondRowCounts!C95 = 0, "ND", SecondRowWins!C95/SecondRowCounts!C95)</f>
        <v>ND</v>
      </c>
      <c r="D95" s="214" t="str">
        <f>IF(SecondRowCounts!D95 = 0, "ND", SecondRowWins!D95/SecondRowCounts!D95)</f>
        <v>ND</v>
      </c>
      <c r="E95" s="214" t="str">
        <f>IF(SecondRowCounts!E95 = 0, "ND", SecondRowWins!E95/SecondRowCounts!E95)</f>
        <v>ND</v>
      </c>
      <c r="F95" s="214" t="str">
        <f>IF(SecondRowCounts!F95 = 0, "ND", SecondRowWins!F95/SecondRowCounts!F95)</f>
        <v>ND</v>
      </c>
      <c r="G95" s="214" t="str">
        <f>IF(SecondRowCounts!G95 = 0, "ND", SecondRowWins!G95/SecondRowCounts!G95)</f>
        <v>ND</v>
      </c>
      <c r="H95" s="214" t="str">
        <f>IF(SecondRowCounts!H95 = 0, "ND", SecondRowWins!H95/SecondRowCounts!H95)</f>
        <v>ND</v>
      </c>
      <c r="I95" s="214">
        <f>IF(SecondRowCounts!I95 = 0, "ND", SecondRowWins!I95/SecondRowCounts!I95)</f>
        <v>0.7</v>
      </c>
      <c r="J95" s="214">
        <f>IF(SecondRowCounts!J95 = 0, "ND", SecondRowWins!J95/SecondRowCounts!J95)</f>
        <v>0.7428571429</v>
      </c>
      <c r="K95" s="214">
        <f>IF(SecondRowCounts!K95 = 0, "ND", SecondRowWins!K95/SecondRowCounts!K95)</f>
        <v>0.652173913</v>
      </c>
      <c r="L95" s="214">
        <f>IF(SecondRowCounts!L95 = 0, "ND", SecondRowWins!L95/SecondRowCounts!L95)</f>
        <v>0.5652173913</v>
      </c>
      <c r="M95" s="214">
        <f>IF(SecondRowCounts!M95 = 0, "ND", SecondRowWins!M95/SecondRowCounts!M95)</f>
        <v>0.3</v>
      </c>
      <c r="N95" s="214">
        <f>IF(SecondRowCounts!N95 = 0, "ND", SecondRowWins!N95/SecondRowCounts!N95)</f>
        <v>0.5714285714</v>
      </c>
      <c r="O95" s="214" t="str">
        <f>IF(SecondRowCounts!O95 = 0, "ND", SecondRowWins!O95/SecondRowCounts!O95)</f>
        <v>ND</v>
      </c>
      <c r="P95" s="214" t="str">
        <f>IF(SecondRowCounts!P95 = 0, "ND", SecondRowWins!P95/SecondRowCounts!P95)</f>
        <v>ND</v>
      </c>
      <c r="Q95" s="214" t="str">
        <f>IF(SecondRowCounts!Q95 = 0, "ND", SecondRowWins!Q95/SecondRowCounts!Q95)</f>
        <v>ND</v>
      </c>
      <c r="R95" s="214" t="str">
        <f>IF(SecondRowCounts!R95 = 0, "ND", SecondRowWins!R95/SecondRowCounts!R95)</f>
        <v>ND</v>
      </c>
      <c r="S95" s="214" t="str">
        <f>IF(SecondRowCounts!S95 = 0, "ND", SecondRowWins!S95/SecondRowCounts!S95)</f>
        <v>ND</v>
      </c>
      <c r="T95" s="214" t="str">
        <f>IF(SecondRowCounts!T95 = 0, "ND", SecondRowWins!T95/SecondRowCounts!T95)</f>
        <v>ND</v>
      </c>
      <c r="U95" s="214" t="str">
        <f>IF(SecondRowCounts!U95 = 0, "ND", SecondRowWins!U95/SecondRowCounts!U95)</f>
        <v>ND</v>
      </c>
      <c r="V95" s="214" t="str">
        <f>IF(SecondRowCounts!V95 = 0, "ND", SecondRowWins!V95/SecondRowCounts!V95)</f>
        <v>ND</v>
      </c>
      <c r="W95" s="214" t="str">
        <f>IF(SecondRowCounts!W95 = 0, "ND", SecondRowWins!W95/SecondRowCounts!W95)</f>
        <v>ND</v>
      </c>
      <c r="X95" s="214" t="str">
        <f>IF(SecondRowCounts!X95 = 0, "ND", SecondRowWins!X95/SecondRowCounts!X95)</f>
        <v>ND</v>
      </c>
      <c r="Y95" s="214" t="str">
        <f>IF(SecondRowCounts!Y95 = 0, "ND", SecondRowWins!Y95/SecondRowCounts!Y95)</f>
        <v>ND</v>
      </c>
      <c r="Z95" s="214" t="str">
        <f>IF(SecondRowCounts!Z95 = 0, "ND", SecondRowWins!Z95/SecondRowCounts!Z95)</f>
        <v>ND</v>
      </c>
      <c r="AA95" s="214" t="str">
        <f>IF(SecondRowCounts!AA95 = 0, "ND", SecondRowWins!AA95/SecondRowCounts!AA95)</f>
        <v>ND</v>
      </c>
      <c r="AB95" s="214" t="str">
        <f>IF(SecondRowCounts!AB95 = 0, "ND", SecondRowWins!AB95/SecondRowCounts!AB95)</f>
        <v>ND</v>
      </c>
      <c r="AC95" s="214" t="str">
        <f>IF(SecondRowCounts!AC95 = 0, "ND", SecondRowWins!AC95/SecondRowCounts!AC95)</f>
        <v>ND</v>
      </c>
      <c r="AD95" s="214" t="str">
        <f>IF(SecondRowCounts!AD95 = 0, "ND", SecondRowWins!AD95/SecondRowCounts!AD95)</f>
        <v>ND</v>
      </c>
      <c r="AE95" s="214" t="str">
        <f>IF(SecondRowCounts!AE95 = 0, "ND", SecondRowWins!AE95/SecondRowCounts!AE95)</f>
        <v>ND</v>
      </c>
      <c r="AF95" s="214" t="str">
        <f>IF(SecondRowCounts!AF95 = 0, "ND", SecondRowWins!AF95/SecondRowCounts!AF95)</f>
        <v>ND</v>
      </c>
      <c r="AG95" s="214" t="str">
        <f>IF(SecondRowCounts!AG95 = 0, "ND", SecondRowWins!AG95/SecondRowCounts!AG95)</f>
        <v>ND</v>
      </c>
      <c r="AH95" s="214" t="str">
        <f>IF(SecondRowCounts!AH95 = 0, "ND", SecondRowWins!AH95/SecondRowCounts!AH95)</f>
        <v>ND</v>
      </c>
      <c r="AI95" s="214" t="str">
        <f>IF(SecondRowCounts!AI95 = 0, "ND", SecondRowWins!AI95/SecondRowCounts!AI95)</f>
        <v>ND</v>
      </c>
      <c r="AJ95" s="214" t="str">
        <f>IF(SecondRowCounts!AJ95 = 0, "ND", SecondRowWins!AJ95/SecondRowCounts!AJ95)</f>
        <v>ND</v>
      </c>
      <c r="AK95" s="214" t="str">
        <f>IF(SecondRowCounts!AK95 = 0, "ND", SecondRowWins!AK95/SecondRowCounts!AK95)</f>
        <v>ND</v>
      </c>
      <c r="AL95" s="214" t="str">
        <f>IF(SecondRowCounts!AL95 = 0, "ND", SecondRowWins!AL95/SecondRowCounts!AL95)</f>
        <v>ND</v>
      </c>
      <c r="AM95" s="214" t="str">
        <f>IF(SecondRowCounts!AM95 = 0, "ND", SecondRowWins!AM95/SecondRowCounts!AM95)</f>
        <v>ND</v>
      </c>
      <c r="AN95" s="214" t="str">
        <f>IF(SecondRowCounts!AN95 = 0, "ND", SecondRowWins!AN95/SecondRowCounts!AN95)</f>
        <v>ND</v>
      </c>
      <c r="AO95" s="214" t="str">
        <f>IF(SecondRowCounts!AO95 = 0, "ND", SecondRowWins!AO95/SecondRowCounts!AO95)</f>
        <v>ND</v>
      </c>
      <c r="AP95" s="214" t="str">
        <f>IF(SecondRowCounts!AP95 = 0, "ND", SecondRowWins!AP95/SecondRowCounts!AP95)</f>
        <v>ND</v>
      </c>
    </row>
    <row r="96">
      <c r="A96" s="212" t="s">
        <v>875</v>
      </c>
      <c r="B96" s="214">
        <f>IF(SecondRowCounts!B96 = 0, "ND", SecondRowWins!B96/SecondRowCounts!B96)</f>
        <v>0.5</v>
      </c>
      <c r="C96" s="214" t="str">
        <f>IF(SecondRowCounts!C96 = 0, "ND", SecondRowWins!C96/SecondRowCounts!C96)</f>
        <v>ND</v>
      </c>
      <c r="D96" s="214" t="str">
        <f>IF(SecondRowCounts!D96 = 0, "ND", SecondRowWins!D96/SecondRowCounts!D96)</f>
        <v>ND</v>
      </c>
      <c r="E96" s="214" t="str">
        <f>IF(SecondRowCounts!E96 = 0, "ND", SecondRowWins!E96/SecondRowCounts!E96)</f>
        <v>ND</v>
      </c>
      <c r="F96" s="214" t="str">
        <f>IF(SecondRowCounts!F96 = 0, "ND", SecondRowWins!F96/SecondRowCounts!F96)</f>
        <v>ND</v>
      </c>
      <c r="G96" s="214" t="str">
        <f>IF(SecondRowCounts!G96 = 0, "ND", SecondRowWins!G96/SecondRowCounts!G96)</f>
        <v>ND</v>
      </c>
      <c r="H96" s="214" t="str">
        <f>IF(SecondRowCounts!H96 = 0, "ND", SecondRowWins!H96/SecondRowCounts!H96)</f>
        <v>ND</v>
      </c>
      <c r="I96" s="214" t="str">
        <f>IF(SecondRowCounts!I96 = 0, "ND", SecondRowWins!I96/SecondRowCounts!I96)</f>
        <v>ND</v>
      </c>
      <c r="J96" s="214" t="str">
        <f>IF(SecondRowCounts!J96 = 0, "ND", SecondRowWins!J96/SecondRowCounts!J96)</f>
        <v>ND</v>
      </c>
      <c r="K96" s="214">
        <f>IF(SecondRowCounts!K96 = 0, "ND", SecondRowWins!K96/SecondRowCounts!K96)</f>
        <v>1</v>
      </c>
      <c r="L96" s="214">
        <f>IF(SecondRowCounts!L96 = 0, "ND", SecondRowWins!L96/SecondRowCounts!L96)</f>
        <v>0</v>
      </c>
      <c r="M96" s="214">
        <f>IF(SecondRowCounts!M96 = 0, "ND", SecondRowWins!M96/SecondRowCounts!M96)</f>
        <v>1</v>
      </c>
      <c r="N96" s="214" t="str">
        <f>IF(SecondRowCounts!N96 = 0, "ND", SecondRowWins!N96/SecondRowCounts!N96)</f>
        <v>ND</v>
      </c>
      <c r="O96" s="214" t="str">
        <f>IF(SecondRowCounts!O96 = 0, "ND", SecondRowWins!O96/SecondRowCounts!O96)</f>
        <v>ND</v>
      </c>
      <c r="P96" s="214" t="str">
        <f>IF(SecondRowCounts!P96 = 0, "ND", SecondRowWins!P96/SecondRowCounts!P96)</f>
        <v>ND</v>
      </c>
      <c r="Q96" s="214" t="str">
        <f>IF(SecondRowCounts!Q96 = 0, "ND", SecondRowWins!Q96/SecondRowCounts!Q96)</f>
        <v>ND</v>
      </c>
      <c r="R96" s="214" t="str">
        <f>IF(SecondRowCounts!R96 = 0, "ND", SecondRowWins!R96/SecondRowCounts!R96)</f>
        <v>ND</v>
      </c>
      <c r="S96" s="214" t="str">
        <f>IF(SecondRowCounts!S96 = 0, "ND", SecondRowWins!S96/SecondRowCounts!S96)</f>
        <v>ND</v>
      </c>
      <c r="T96" s="214" t="str">
        <f>IF(SecondRowCounts!T96 = 0, "ND", SecondRowWins!T96/SecondRowCounts!T96)</f>
        <v>ND</v>
      </c>
      <c r="U96" s="214" t="str">
        <f>IF(SecondRowCounts!U96 = 0, "ND", SecondRowWins!U96/SecondRowCounts!U96)</f>
        <v>ND</v>
      </c>
      <c r="V96" s="214" t="str">
        <f>IF(SecondRowCounts!V96 = 0, "ND", SecondRowWins!V96/SecondRowCounts!V96)</f>
        <v>ND</v>
      </c>
      <c r="W96" s="214" t="str">
        <f>IF(SecondRowCounts!W96 = 0, "ND", SecondRowWins!W96/SecondRowCounts!W96)</f>
        <v>ND</v>
      </c>
      <c r="X96" s="214" t="str">
        <f>IF(SecondRowCounts!X96 = 0, "ND", SecondRowWins!X96/SecondRowCounts!X96)</f>
        <v>ND</v>
      </c>
      <c r="Y96" s="214" t="str">
        <f>IF(SecondRowCounts!Y96 = 0, "ND", SecondRowWins!Y96/SecondRowCounts!Y96)</f>
        <v>ND</v>
      </c>
      <c r="Z96" s="214" t="str">
        <f>IF(SecondRowCounts!Z96 = 0, "ND", SecondRowWins!Z96/SecondRowCounts!Z96)</f>
        <v>ND</v>
      </c>
      <c r="AA96" s="214" t="str">
        <f>IF(SecondRowCounts!AA96 = 0, "ND", SecondRowWins!AA96/SecondRowCounts!AA96)</f>
        <v>ND</v>
      </c>
      <c r="AB96" s="214" t="str">
        <f>IF(SecondRowCounts!AB96 = 0, "ND", SecondRowWins!AB96/SecondRowCounts!AB96)</f>
        <v>ND</v>
      </c>
      <c r="AC96" s="214" t="str">
        <f>IF(SecondRowCounts!AC96 = 0, "ND", SecondRowWins!AC96/SecondRowCounts!AC96)</f>
        <v>ND</v>
      </c>
      <c r="AD96" s="214" t="str">
        <f>IF(SecondRowCounts!AD96 = 0, "ND", SecondRowWins!AD96/SecondRowCounts!AD96)</f>
        <v>ND</v>
      </c>
      <c r="AE96" s="214" t="str">
        <f>IF(SecondRowCounts!AE96 = 0, "ND", SecondRowWins!AE96/SecondRowCounts!AE96)</f>
        <v>ND</v>
      </c>
      <c r="AF96" s="214" t="str">
        <f>IF(SecondRowCounts!AF96 = 0, "ND", SecondRowWins!AF96/SecondRowCounts!AF96)</f>
        <v>ND</v>
      </c>
      <c r="AG96" s="214" t="str">
        <f>IF(SecondRowCounts!AG96 = 0, "ND", SecondRowWins!AG96/SecondRowCounts!AG96)</f>
        <v>ND</v>
      </c>
      <c r="AH96" s="214" t="str">
        <f>IF(SecondRowCounts!AH96 = 0, "ND", SecondRowWins!AH96/SecondRowCounts!AH96)</f>
        <v>ND</v>
      </c>
      <c r="AI96" s="214" t="str">
        <f>IF(SecondRowCounts!AI96 = 0, "ND", SecondRowWins!AI96/SecondRowCounts!AI96)</f>
        <v>ND</v>
      </c>
      <c r="AJ96" s="214" t="str">
        <f>IF(SecondRowCounts!AJ96 = 0, "ND", SecondRowWins!AJ96/SecondRowCounts!AJ96)</f>
        <v>ND</v>
      </c>
      <c r="AK96" s="214" t="str">
        <f>IF(SecondRowCounts!AK96 = 0, "ND", SecondRowWins!AK96/SecondRowCounts!AK96)</f>
        <v>ND</v>
      </c>
      <c r="AL96" s="214" t="str">
        <f>IF(SecondRowCounts!AL96 = 0, "ND", SecondRowWins!AL96/SecondRowCounts!AL96)</f>
        <v>ND</v>
      </c>
      <c r="AM96" s="214" t="str">
        <f>IF(SecondRowCounts!AM96 = 0, "ND", SecondRowWins!AM96/SecondRowCounts!AM96)</f>
        <v>ND</v>
      </c>
      <c r="AN96" s="214" t="str">
        <f>IF(SecondRowCounts!AN96 = 0, "ND", SecondRowWins!AN96/SecondRowCounts!AN96)</f>
        <v>ND</v>
      </c>
      <c r="AO96" s="214" t="str">
        <f>IF(SecondRowCounts!AO96 = 0, "ND", SecondRowWins!AO96/SecondRowCounts!AO96)</f>
        <v>ND</v>
      </c>
      <c r="AP96" s="214" t="str">
        <f>IF(SecondRowCounts!AP96 = 0, "ND", SecondRowWins!AP96/SecondRowCounts!AP96)</f>
        <v>ND</v>
      </c>
    </row>
    <row r="97">
      <c r="A97" s="212" t="s">
        <v>878</v>
      </c>
      <c r="B97" s="214">
        <f>IF(SecondRowCounts!B97 = 0, "ND", SecondRowWins!B97/SecondRowCounts!B97)</f>
        <v>0.6695652174</v>
      </c>
      <c r="C97" s="214" t="str">
        <f>IF(SecondRowCounts!C97 = 0, "ND", SecondRowWins!C97/SecondRowCounts!C97)</f>
        <v>ND</v>
      </c>
      <c r="D97" s="214" t="str">
        <f>IF(SecondRowCounts!D97 = 0, "ND", SecondRowWins!D97/SecondRowCounts!D97)</f>
        <v>ND</v>
      </c>
      <c r="E97" s="214" t="str">
        <f>IF(SecondRowCounts!E97 = 0, "ND", SecondRowWins!E97/SecondRowCounts!E97)</f>
        <v>ND</v>
      </c>
      <c r="F97" s="214" t="str">
        <f>IF(SecondRowCounts!F97 = 0, "ND", SecondRowWins!F97/SecondRowCounts!F97)</f>
        <v>ND</v>
      </c>
      <c r="G97" s="214" t="str">
        <f>IF(SecondRowCounts!G97 = 0, "ND", SecondRowWins!G97/SecondRowCounts!G97)</f>
        <v>ND</v>
      </c>
      <c r="H97" s="214" t="str">
        <f>IF(SecondRowCounts!H97 = 0, "ND", SecondRowWins!H97/SecondRowCounts!H97)</f>
        <v>ND</v>
      </c>
      <c r="I97" s="214">
        <f>IF(SecondRowCounts!I97 = 0, "ND", SecondRowWins!I97/SecondRowCounts!I97)</f>
        <v>0.7142857143</v>
      </c>
      <c r="J97" s="214">
        <f>IF(SecondRowCounts!J97 = 0, "ND", SecondRowWins!J97/SecondRowCounts!J97)</f>
        <v>0.75</v>
      </c>
      <c r="K97" s="214">
        <f>IF(SecondRowCounts!K97 = 0, "ND", SecondRowWins!K97/SecondRowCounts!K97)</f>
        <v>0.5862068966</v>
      </c>
      <c r="L97" s="214">
        <f>IF(SecondRowCounts!L97 = 0, "ND", SecondRowWins!L97/SecondRowCounts!L97)</f>
        <v>0.5882352941</v>
      </c>
      <c r="M97" s="214">
        <f>IF(SecondRowCounts!M97 = 0, "ND", SecondRowWins!M97/SecondRowCounts!M97)</f>
        <v>0.7</v>
      </c>
      <c r="N97" s="214">
        <f>IF(SecondRowCounts!N97 = 0, "ND", SecondRowWins!N97/SecondRowCounts!N97)</f>
        <v>0.6666666667</v>
      </c>
      <c r="O97" s="214" t="str">
        <f>IF(SecondRowCounts!O97 = 0, "ND", SecondRowWins!O97/SecondRowCounts!O97)</f>
        <v>ND</v>
      </c>
      <c r="P97" s="214" t="str">
        <f>IF(SecondRowCounts!P97 = 0, "ND", SecondRowWins!P97/SecondRowCounts!P97)</f>
        <v>ND</v>
      </c>
      <c r="Q97" s="214" t="str">
        <f>IF(SecondRowCounts!Q97 = 0, "ND", SecondRowWins!Q97/SecondRowCounts!Q97)</f>
        <v>ND</v>
      </c>
      <c r="R97" s="214" t="str">
        <f>IF(SecondRowCounts!R97 = 0, "ND", SecondRowWins!R97/SecondRowCounts!R97)</f>
        <v>ND</v>
      </c>
      <c r="S97" s="214" t="str">
        <f>IF(SecondRowCounts!S97 = 0, "ND", SecondRowWins!S97/SecondRowCounts!S97)</f>
        <v>ND</v>
      </c>
      <c r="T97" s="214" t="str">
        <f>IF(SecondRowCounts!T97 = 0, "ND", SecondRowWins!T97/SecondRowCounts!T97)</f>
        <v>ND</v>
      </c>
      <c r="U97" s="214" t="str">
        <f>IF(SecondRowCounts!U97 = 0, "ND", SecondRowWins!U97/SecondRowCounts!U97)</f>
        <v>ND</v>
      </c>
      <c r="V97" s="214" t="str">
        <f>IF(SecondRowCounts!V97 = 0, "ND", SecondRowWins!V97/SecondRowCounts!V97)</f>
        <v>ND</v>
      </c>
      <c r="W97" s="214" t="str">
        <f>IF(SecondRowCounts!W97 = 0, "ND", SecondRowWins!W97/SecondRowCounts!W97)</f>
        <v>ND</v>
      </c>
      <c r="X97" s="214" t="str">
        <f>IF(SecondRowCounts!X97 = 0, "ND", SecondRowWins!X97/SecondRowCounts!X97)</f>
        <v>ND</v>
      </c>
      <c r="Y97" s="214" t="str">
        <f>IF(SecondRowCounts!Y97 = 0, "ND", SecondRowWins!Y97/SecondRowCounts!Y97)</f>
        <v>ND</v>
      </c>
      <c r="Z97" s="214" t="str">
        <f>IF(SecondRowCounts!Z97 = 0, "ND", SecondRowWins!Z97/SecondRowCounts!Z97)</f>
        <v>ND</v>
      </c>
      <c r="AA97" s="214" t="str">
        <f>IF(SecondRowCounts!AA97 = 0, "ND", SecondRowWins!AA97/SecondRowCounts!AA97)</f>
        <v>ND</v>
      </c>
      <c r="AB97" s="214" t="str">
        <f>IF(SecondRowCounts!AB97 = 0, "ND", SecondRowWins!AB97/SecondRowCounts!AB97)</f>
        <v>ND</v>
      </c>
      <c r="AC97" s="214" t="str">
        <f>IF(SecondRowCounts!AC97 = 0, "ND", SecondRowWins!AC97/SecondRowCounts!AC97)</f>
        <v>ND</v>
      </c>
      <c r="AD97" s="214" t="str">
        <f>IF(SecondRowCounts!AD97 = 0, "ND", SecondRowWins!AD97/SecondRowCounts!AD97)</f>
        <v>ND</v>
      </c>
      <c r="AE97" s="214" t="str">
        <f>IF(SecondRowCounts!AE97 = 0, "ND", SecondRowWins!AE97/SecondRowCounts!AE97)</f>
        <v>ND</v>
      </c>
      <c r="AF97" s="214" t="str">
        <f>IF(SecondRowCounts!AF97 = 0, "ND", SecondRowWins!AF97/SecondRowCounts!AF97)</f>
        <v>ND</v>
      </c>
      <c r="AG97" s="214" t="str">
        <f>IF(SecondRowCounts!AG97 = 0, "ND", SecondRowWins!AG97/SecondRowCounts!AG97)</f>
        <v>ND</v>
      </c>
      <c r="AH97" s="214" t="str">
        <f>IF(SecondRowCounts!AH97 = 0, "ND", SecondRowWins!AH97/SecondRowCounts!AH97)</f>
        <v>ND</v>
      </c>
      <c r="AI97" s="214" t="str">
        <f>IF(SecondRowCounts!AI97 = 0, "ND", SecondRowWins!AI97/SecondRowCounts!AI97)</f>
        <v>ND</v>
      </c>
      <c r="AJ97" s="214" t="str">
        <f>IF(SecondRowCounts!AJ97 = 0, "ND", SecondRowWins!AJ97/SecondRowCounts!AJ97)</f>
        <v>ND</v>
      </c>
      <c r="AK97" s="214" t="str">
        <f>IF(SecondRowCounts!AK97 = 0, "ND", SecondRowWins!AK97/SecondRowCounts!AK97)</f>
        <v>ND</v>
      </c>
      <c r="AL97" s="214" t="str">
        <f>IF(SecondRowCounts!AL97 = 0, "ND", SecondRowWins!AL97/SecondRowCounts!AL97)</f>
        <v>ND</v>
      </c>
      <c r="AM97" s="214" t="str">
        <f>IF(SecondRowCounts!AM97 = 0, "ND", SecondRowWins!AM97/SecondRowCounts!AM97)</f>
        <v>ND</v>
      </c>
      <c r="AN97" s="214" t="str">
        <f>IF(SecondRowCounts!AN97 = 0, "ND", SecondRowWins!AN97/SecondRowCounts!AN97)</f>
        <v>ND</v>
      </c>
      <c r="AO97" s="214" t="str">
        <f>IF(SecondRowCounts!AO97 = 0, "ND", SecondRowWins!AO97/SecondRowCounts!AO97)</f>
        <v>ND</v>
      </c>
      <c r="AP97" s="214" t="str">
        <f>IF(SecondRowCounts!AP97 = 0, "ND", SecondRowWins!AP97/SecondRowCounts!AP97)</f>
        <v>ND</v>
      </c>
    </row>
    <row r="98">
      <c r="A98" s="212" t="s">
        <v>886</v>
      </c>
      <c r="B98" s="214">
        <f>IF(SecondRowCounts!B98 = 0, "ND", SecondRowWins!B98/SecondRowCounts!B98)</f>
        <v>0.75</v>
      </c>
      <c r="C98" s="214" t="str">
        <f>IF(SecondRowCounts!C98 = 0, "ND", SecondRowWins!C98/SecondRowCounts!C98)</f>
        <v>ND</v>
      </c>
      <c r="D98" s="214" t="str">
        <f>IF(SecondRowCounts!D98 = 0, "ND", SecondRowWins!D98/SecondRowCounts!D98)</f>
        <v>ND</v>
      </c>
      <c r="E98" s="214" t="str">
        <f>IF(SecondRowCounts!E98 = 0, "ND", SecondRowWins!E98/SecondRowCounts!E98)</f>
        <v>ND</v>
      </c>
      <c r="F98" s="214" t="str">
        <f>IF(SecondRowCounts!F98 = 0, "ND", SecondRowWins!F98/SecondRowCounts!F98)</f>
        <v>ND</v>
      </c>
      <c r="G98" s="214" t="str">
        <f>IF(SecondRowCounts!G98 = 0, "ND", SecondRowWins!G98/SecondRowCounts!G98)</f>
        <v>ND</v>
      </c>
      <c r="H98" s="214" t="str">
        <f>IF(SecondRowCounts!H98 = 0, "ND", SecondRowWins!H98/SecondRowCounts!H98)</f>
        <v>ND</v>
      </c>
      <c r="I98" s="214" t="str">
        <f>IF(SecondRowCounts!I98 = 0, "ND", SecondRowWins!I98/SecondRowCounts!I98)</f>
        <v>ND</v>
      </c>
      <c r="J98" s="214">
        <f>IF(SecondRowCounts!J98 = 0, "ND", SecondRowWins!J98/SecondRowCounts!J98)</f>
        <v>1</v>
      </c>
      <c r="K98" s="214" t="str">
        <f>IF(SecondRowCounts!K98 = 0, "ND", SecondRowWins!K98/SecondRowCounts!K98)</f>
        <v>ND</v>
      </c>
      <c r="L98" s="214">
        <f>IF(SecondRowCounts!L98 = 0, "ND", SecondRowWins!L98/SecondRowCounts!L98)</f>
        <v>1</v>
      </c>
      <c r="M98" s="214">
        <f>IF(SecondRowCounts!M98 = 0, "ND", SecondRowWins!M98/SecondRowCounts!M98)</f>
        <v>1</v>
      </c>
      <c r="N98" s="214" t="str">
        <f>IF(SecondRowCounts!N98 = 0, "ND", SecondRowWins!N98/SecondRowCounts!N98)</f>
        <v>ND</v>
      </c>
      <c r="O98" s="214">
        <f>IF(SecondRowCounts!O98 = 0, "ND", SecondRowWins!O98/SecondRowCounts!O98)</f>
        <v>0</v>
      </c>
      <c r="P98" s="214" t="str">
        <f>IF(SecondRowCounts!P98 = 0, "ND", SecondRowWins!P98/SecondRowCounts!P98)</f>
        <v>ND</v>
      </c>
      <c r="Q98" s="214" t="str">
        <f>IF(SecondRowCounts!Q98 = 0, "ND", SecondRowWins!Q98/SecondRowCounts!Q98)</f>
        <v>ND</v>
      </c>
      <c r="R98" s="214" t="str">
        <f>IF(SecondRowCounts!R98 = 0, "ND", SecondRowWins!R98/SecondRowCounts!R98)</f>
        <v>ND</v>
      </c>
      <c r="S98" s="214" t="str">
        <f>IF(SecondRowCounts!S98 = 0, "ND", SecondRowWins!S98/SecondRowCounts!S98)</f>
        <v>ND</v>
      </c>
      <c r="T98" s="214" t="str">
        <f>IF(SecondRowCounts!T98 = 0, "ND", SecondRowWins!T98/SecondRowCounts!T98)</f>
        <v>ND</v>
      </c>
      <c r="U98" s="214" t="str">
        <f>IF(SecondRowCounts!U98 = 0, "ND", SecondRowWins!U98/SecondRowCounts!U98)</f>
        <v>ND</v>
      </c>
      <c r="V98" s="214" t="str">
        <f>IF(SecondRowCounts!V98 = 0, "ND", SecondRowWins!V98/SecondRowCounts!V98)</f>
        <v>ND</v>
      </c>
      <c r="W98" s="214" t="str">
        <f>IF(SecondRowCounts!W98 = 0, "ND", SecondRowWins!W98/SecondRowCounts!W98)</f>
        <v>ND</v>
      </c>
      <c r="X98" s="214" t="str">
        <f>IF(SecondRowCounts!X98 = 0, "ND", SecondRowWins!X98/SecondRowCounts!X98)</f>
        <v>ND</v>
      </c>
      <c r="Y98" s="214" t="str">
        <f>IF(SecondRowCounts!Y98 = 0, "ND", SecondRowWins!Y98/SecondRowCounts!Y98)</f>
        <v>ND</v>
      </c>
      <c r="Z98" s="214" t="str">
        <f>IF(SecondRowCounts!Z98 = 0, "ND", SecondRowWins!Z98/SecondRowCounts!Z98)</f>
        <v>ND</v>
      </c>
      <c r="AA98" s="214" t="str">
        <f>IF(SecondRowCounts!AA98 = 0, "ND", SecondRowWins!AA98/SecondRowCounts!AA98)</f>
        <v>ND</v>
      </c>
      <c r="AB98" s="214" t="str">
        <f>IF(SecondRowCounts!AB98 = 0, "ND", SecondRowWins!AB98/SecondRowCounts!AB98)</f>
        <v>ND</v>
      </c>
      <c r="AC98" s="214" t="str">
        <f>IF(SecondRowCounts!AC98 = 0, "ND", SecondRowWins!AC98/SecondRowCounts!AC98)</f>
        <v>ND</v>
      </c>
      <c r="AD98" s="214" t="str">
        <f>IF(SecondRowCounts!AD98 = 0, "ND", SecondRowWins!AD98/SecondRowCounts!AD98)</f>
        <v>ND</v>
      </c>
      <c r="AE98" s="214" t="str">
        <f>IF(SecondRowCounts!AE98 = 0, "ND", SecondRowWins!AE98/SecondRowCounts!AE98)</f>
        <v>ND</v>
      </c>
      <c r="AF98" s="214" t="str">
        <f>IF(SecondRowCounts!AF98 = 0, "ND", SecondRowWins!AF98/SecondRowCounts!AF98)</f>
        <v>ND</v>
      </c>
      <c r="AG98" s="214" t="str">
        <f>IF(SecondRowCounts!AG98 = 0, "ND", SecondRowWins!AG98/SecondRowCounts!AG98)</f>
        <v>ND</v>
      </c>
      <c r="AH98" s="214" t="str">
        <f>IF(SecondRowCounts!AH98 = 0, "ND", SecondRowWins!AH98/SecondRowCounts!AH98)</f>
        <v>ND</v>
      </c>
      <c r="AI98" s="214" t="str">
        <f>IF(SecondRowCounts!AI98 = 0, "ND", SecondRowWins!AI98/SecondRowCounts!AI98)</f>
        <v>ND</v>
      </c>
      <c r="AJ98" s="214" t="str">
        <f>IF(SecondRowCounts!AJ98 = 0, "ND", SecondRowWins!AJ98/SecondRowCounts!AJ98)</f>
        <v>ND</v>
      </c>
      <c r="AK98" s="214" t="str">
        <f>IF(SecondRowCounts!AK98 = 0, "ND", SecondRowWins!AK98/SecondRowCounts!AK98)</f>
        <v>ND</v>
      </c>
      <c r="AL98" s="214" t="str">
        <f>IF(SecondRowCounts!AL98 = 0, "ND", SecondRowWins!AL98/SecondRowCounts!AL98)</f>
        <v>ND</v>
      </c>
      <c r="AM98" s="214" t="str">
        <f>IF(SecondRowCounts!AM98 = 0, "ND", SecondRowWins!AM98/SecondRowCounts!AM98)</f>
        <v>ND</v>
      </c>
      <c r="AN98" s="214" t="str">
        <f>IF(SecondRowCounts!AN98 = 0, "ND", SecondRowWins!AN98/SecondRowCounts!AN98)</f>
        <v>ND</v>
      </c>
      <c r="AO98" s="214" t="str">
        <f>IF(SecondRowCounts!AO98 = 0, "ND", SecondRowWins!AO98/SecondRowCounts!AO98)</f>
        <v>ND</v>
      </c>
      <c r="AP98" s="214" t="str">
        <f>IF(SecondRowCounts!AP98 = 0, "ND", SecondRowWins!AP98/SecondRowCounts!AP98)</f>
        <v>ND</v>
      </c>
    </row>
    <row r="99">
      <c r="A99" s="212" t="s">
        <v>892</v>
      </c>
      <c r="B99" s="214">
        <f>IF(SecondRowCounts!B99 = 0, "ND", SecondRowWins!B99/SecondRowCounts!B99)</f>
        <v>0.73</v>
      </c>
      <c r="C99" s="214" t="str">
        <f>IF(SecondRowCounts!C99 = 0, "ND", SecondRowWins!C99/SecondRowCounts!C99)</f>
        <v>ND</v>
      </c>
      <c r="D99" s="214" t="str">
        <f>IF(SecondRowCounts!D99 = 0, "ND", SecondRowWins!D99/SecondRowCounts!D99)</f>
        <v>ND</v>
      </c>
      <c r="E99" s="214" t="str">
        <f>IF(SecondRowCounts!E99 = 0, "ND", SecondRowWins!E99/SecondRowCounts!E99)</f>
        <v>ND</v>
      </c>
      <c r="F99" s="214" t="str">
        <f>IF(SecondRowCounts!F99 = 0, "ND", SecondRowWins!F99/SecondRowCounts!F99)</f>
        <v>ND</v>
      </c>
      <c r="G99" s="214" t="str">
        <f>IF(SecondRowCounts!G99 = 0, "ND", SecondRowWins!G99/SecondRowCounts!G99)</f>
        <v>ND</v>
      </c>
      <c r="H99" s="214" t="str">
        <f>IF(SecondRowCounts!H99 = 0, "ND", SecondRowWins!H99/SecondRowCounts!H99)</f>
        <v>ND</v>
      </c>
      <c r="I99" s="214">
        <f>IF(SecondRowCounts!I99 = 0, "ND", SecondRowWins!I99/SecondRowCounts!I99)</f>
        <v>0.875</v>
      </c>
      <c r="J99" s="214">
        <f>IF(SecondRowCounts!J99 = 0, "ND", SecondRowWins!J99/SecondRowCounts!J99)</f>
        <v>0.6470588235</v>
      </c>
      <c r="K99" s="214">
        <f>IF(SecondRowCounts!K99 = 0, "ND", SecondRowWins!K99/SecondRowCounts!K99)</f>
        <v>0.7692307692</v>
      </c>
      <c r="L99" s="214">
        <f>IF(SecondRowCounts!L99 = 0, "ND", SecondRowWins!L99/SecondRowCounts!L99)</f>
        <v>0.7142857143</v>
      </c>
      <c r="M99" s="214">
        <f>IF(SecondRowCounts!M99 = 0, "ND", SecondRowWins!M99/SecondRowCounts!M99)</f>
        <v>0.8</v>
      </c>
      <c r="N99" s="214">
        <f>IF(SecondRowCounts!N99 = 0, "ND", SecondRowWins!N99/SecondRowCounts!N99)</f>
        <v>0.6</v>
      </c>
      <c r="O99" s="214" t="str">
        <f>IF(SecondRowCounts!O99 = 0, "ND", SecondRowWins!O99/SecondRowCounts!O99)</f>
        <v>ND</v>
      </c>
      <c r="P99" s="214" t="str">
        <f>IF(SecondRowCounts!P99 = 0, "ND", SecondRowWins!P99/SecondRowCounts!P99)</f>
        <v>ND</v>
      </c>
      <c r="Q99" s="214" t="str">
        <f>IF(SecondRowCounts!Q99 = 0, "ND", SecondRowWins!Q99/SecondRowCounts!Q99)</f>
        <v>ND</v>
      </c>
      <c r="R99" s="214" t="str">
        <f>IF(SecondRowCounts!R99 = 0, "ND", SecondRowWins!R99/SecondRowCounts!R99)</f>
        <v>ND</v>
      </c>
      <c r="S99" s="214" t="str">
        <f>IF(SecondRowCounts!S99 = 0, "ND", SecondRowWins!S99/SecondRowCounts!S99)</f>
        <v>ND</v>
      </c>
      <c r="T99" s="214" t="str">
        <f>IF(SecondRowCounts!T99 = 0, "ND", SecondRowWins!T99/SecondRowCounts!T99)</f>
        <v>ND</v>
      </c>
      <c r="U99" s="214" t="str">
        <f>IF(SecondRowCounts!U99 = 0, "ND", SecondRowWins!U99/SecondRowCounts!U99)</f>
        <v>ND</v>
      </c>
      <c r="V99" s="214" t="str">
        <f>IF(SecondRowCounts!V99 = 0, "ND", SecondRowWins!V99/SecondRowCounts!V99)</f>
        <v>ND</v>
      </c>
      <c r="W99" s="214" t="str">
        <f>IF(SecondRowCounts!W99 = 0, "ND", SecondRowWins!W99/SecondRowCounts!W99)</f>
        <v>ND</v>
      </c>
      <c r="X99" s="214" t="str">
        <f>IF(SecondRowCounts!X99 = 0, "ND", SecondRowWins!X99/SecondRowCounts!X99)</f>
        <v>ND</v>
      </c>
      <c r="Y99" s="214" t="str">
        <f>IF(SecondRowCounts!Y99 = 0, "ND", SecondRowWins!Y99/SecondRowCounts!Y99)</f>
        <v>ND</v>
      </c>
      <c r="Z99" s="214" t="str">
        <f>IF(SecondRowCounts!Z99 = 0, "ND", SecondRowWins!Z99/SecondRowCounts!Z99)</f>
        <v>ND</v>
      </c>
      <c r="AA99" s="214" t="str">
        <f>IF(SecondRowCounts!AA99 = 0, "ND", SecondRowWins!AA99/SecondRowCounts!AA99)</f>
        <v>ND</v>
      </c>
      <c r="AB99" s="214" t="str">
        <f>IF(SecondRowCounts!AB99 = 0, "ND", SecondRowWins!AB99/SecondRowCounts!AB99)</f>
        <v>ND</v>
      </c>
      <c r="AC99" s="214" t="str">
        <f>IF(SecondRowCounts!AC99 = 0, "ND", SecondRowWins!AC99/SecondRowCounts!AC99)</f>
        <v>ND</v>
      </c>
      <c r="AD99" s="214" t="str">
        <f>IF(SecondRowCounts!AD99 = 0, "ND", SecondRowWins!AD99/SecondRowCounts!AD99)</f>
        <v>ND</v>
      </c>
      <c r="AE99" s="214" t="str">
        <f>IF(SecondRowCounts!AE99 = 0, "ND", SecondRowWins!AE99/SecondRowCounts!AE99)</f>
        <v>ND</v>
      </c>
      <c r="AF99" s="214" t="str">
        <f>IF(SecondRowCounts!AF99 = 0, "ND", SecondRowWins!AF99/SecondRowCounts!AF99)</f>
        <v>ND</v>
      </c>
      <c r="AG99" s="214" t="str">
        <f>IF(SecondRowCounts!AG99 = 0, "ND", SecondRowWins!AG99/SecondRowCounts!AG99)</f>
        <v>ND</v>
      </c>
      <c r="AH99" s="214" t="str">
        <f>IF(SecondRowCounts!AH99 = 0, "ND", SecondRowWins!AH99/SecondRowCounts!AH99)</f>
        <v>ND</v>
      </c>
      <c r="AI99" s="214" t="str">
        <f>IF(SecondRowCounts!AI99 = 0, "ND", SecondRowWins!AI99/SecondRowCounts!AI99)</f>
        <v>ND</v>
      </c>
      <c r="AJ99" s="214" t="str">
        <f>IF(SecondRowCounts!AJ99 = 0, "ND", SecondRowWins!AJ99/SecondRowCounts!AJ99)</f>
        <v>ND</v>
      </c>
      <c r="AK99" s="214" t="str">
        <f>IF(SecondRowCounts!AK99 = 0, "ND", SecondRowWins!AK99/SecondRowCounts!AK99)</f>
        <v>ND</v>
      </c>
      <c r="AL99" s="214" t="str">
        <f>IF(SecondRowCounts!AL99 = 0, "ND", SecondRowWins!AL99/SecondRowCounts!AL99)</f>
        <v>ND</v>
      </c>
      <c r="AM99" s="214" t="str">
        <f>IF(SecondRowCounts!AM99 = 0, "ND", SecondRowWins!AM99/SecondRowCounts!AM99)</f>
        <v>ND</v>
      </c>
      <c r="AN99" s="214" t="str">
        <f>IF(SecondRowCounts!AN99 = 0, "ND", SecondRowWins!AN99/SecondRowCounts!AN99)</f>
        <v>ND</v>
      </c>
      <c r="AO99" s="214" t="str">
        <f>IF(SecondRowCounts!AO99 = 0, "ND", SecondRowWins!AO99/SecondRowCounts!AO99)</f>
        <v>ND</v>
      </c>
      <c r="AP99" s="214" t="str">
        <f>IF(SecondRowCounts!AP99 = 0, "ND", SecondRowWins!AP99/SecondRowCounts!AP99)</f>
        <v>ND</v>
      </c>
    </row>
    <row r="100">
      <c r="A100" s="212" t="s">
        <v>902</v>
      </c>
      <c r="B100" s="214">
        <f>IF(SecondRowCounts!B100 = 0, "ND", SecondRowWins!B100/SecondRowCounts!B100)</f>
        <v>0.5</v>
      </c>
      <c r="C100" s="214" t="str">
        <f>IF(SecondRowCounts!C100 = 0, "ND", SecondRowWins!C100/SecondRowCounts!C100)</f>
        <v>ND</v>
      </c>
      <c r="D100" s="214" t="str">
        <f>IF(SecondRowCounts!D100 = 0, "ND", SecondRowWins!D100/SecondRowCounts!D100)</f>
        <v>ND</v>
      </c>
      <c r="E100" s="214" t="str">
        <f>IF(SecondRowCounts!E100 = 0, "ND", SecondRowWins!E100/SecondRowCounts!E100)</f>
        <v>ND</v>
      </c>
      <c r="F100" s="214" t="str">
        <f>IF(SecondRowCounts!F100 = 0, "ND", SecondRowWins!F100/SecondRowCounts!F100)</f>
        <v>ND</v>
      </c>
      <c r="G100" s="214" t="str">
        <f>IF(SecondRowCounts!G100 = 0, "ND", SecondRowWins!G100/SecondRowCounts!G100)</f>
        <v>ND</v>
      </c>
      <c r="H100" s="214" t="str">
        <f>IF(SecondRowCounts!H100 = 0, "ND", SecondRowWins!H100/SecondRowCounts!H100)</f>
        <v>ND</v>
      </c>
      <c r="I100" s="214" t="str">
        <f>IF(SecondRowCounts!I100 = 0, "ND", SecondRowWins!I100/SecondRowCounts!I100)</f>
        <v>ND</v>
      </c>
      <c r="J100" s="214" t="str">
        <f>IF(SecondRowCounts!J100 = 0, "ND", SecondRowWins!J100/SecondRowCounts!J100)</f>
        <v>ND</v>
      </c>
      <c r="K100" s="214">
        <f>IF(SecondRowCounts!K100 = 0, "ND", SecondRowWins!K100/SecondRowCounts!K100)</f>
        <v>0</v>
      </c>
      <c r="L100" s="214">
        <f>IF(SecondRowCounts!L100 = 0, "ND", SecondRowWins!L100/SecondRowCounts!L100)</f>
        <v>1</v>
      </c>
      <c r="M100" s="214" t="str">
        <f>IF(SecondRowCounts!M100 = 0, "ND", SecondRowWins!M100/SecondRowCounts!M100)</f>
        <v>ND</v>
      </c>
      <c r="N100" s="214" t="str">
        <f>IF(SecondRowCounts!N100 = 0, "ND", SecondRowWins!N100/SecondRowCounts!N100)</f>
        <v>ND</v>
      </c>
      <c r="O100" s="214" t="str">
        <f>IF(SecondRowCounts!O100 = 0, "ND", SecondRowWins!O100/SecondRowCounts!O100)</f>
        <v>ND</v>
      </c>
      <c r="P100" s="214" t="str">
        <f>IF(SecondRowCounts!P100 = 0, "ND", SecondRowWins!P100/SecondRowCounts!P100)</f>
        <v>ND</v>
      </c>
      <c r="Q100" s="214" t="str">
        <f>IF(SecondRowCounts!Q100 = 0, "ND", SecondRowWins!Q100/SecondRowCounts!Q100)</f>
        <v>ND</v>
      </c>
      <c r="R100" s="214" t="str">
        <f>IF(SecondRowCounts!R100 = 0, "ND", SecondRowWins!R100/SecondRowCounts!R100)</f>
        <v>ND</v>
      </c>
      <c r="S100" s="214" t="str">
        <f>IF(SecondRowCounts!S100 = 0, "ND", SecondRowWins!S100/SecondRowCounts!S100)</f>
        <v>ND</v>
      </c>
      <c r="T100" s="214" t="str">
        <f>IF(SecondRowCounts!T100 = 0, "ND", SecondRowWins!T100/SecondRowCounts!T100)</f>
        <v>ND</v>
      </c>
      <c r="U100" s="214" t="str">
        <f>IF(SecondRowCounts!U100 = 0, "ND", SecondRowWins!U100/SecondRowCounts!U100)</f>
        <v>ND</v>
      </c>
      <c r="V100" s="214" t="str">
        <f>IF(SecondRowCounts!V100 = 0, "ND", SecondRowWins!V100/SecondRowCounts!V100)</f>
        <v>ND</v>
      </c>
      <c r="W100" s="214" t="str">
        <f>IF(SecondRowCounts!W100 = 0, "ND", SecondRowWins!W100/SecondRowCounts!W100)</f>
        <v>ND</v>
      </c>
      <c r="X100" s="214" t="str">
        <f>IF(SecondRowCounts!X100 = 0, "ND", SecondRowWins!X100/SecondRowCounts!X100)</f>
        <v>ND</v>
      </c>
      <c r="Y100" s="214" t="str">
        <f>IF(SecondRowCounts!Y100 = 0, "ND", SecondRowWins!Y100/SecondRowCounts!Y100)</f>
        <v>ND</v>
      </c>
      <c r="Z100" s="214" t="str">
        <f>IF(SecondRowCounts!Z100 = 0, "ND", SecondRowWins!Z100/SecondRowCounts!Z100)</f>
        <v>ND</v>
      </c>
      <c r="AA100" s="214" t="str">
        <f>IF(SecondRowCounts!AA100 = 0, "ND", SecondRowWins!AA100/SecondRowCounts!AA100)</f>
        <v>ND</v>
      </c>
      <c r="AB100" s="214" t="str">
        <f>IF(SecondRowCounts!AB100 = 0, "ND", SecondRowWins!AB100/SecondRowCounts!AB100)</f>
        <v>ND</v>
      </c>
      <c r="AC100" s="214" t="str">
        <f>IF(SecondRowCounts!AC100 = 0, "ND", SecondRowWins!AC100/SecondRowCounts!AC100)</f>
        <v>ND</v>
      </c>
      <c r="AD100" s="214" t="str">
        <f>IF(SecondRowCounts!AD100 = 0, "ND", SecondRowWins!AD100/SecondRowCounts!AD100)</f>
        <v>ND</v>
      </c>
      <c r="AE100" s="214" t="str">
        <f>IF(SecondRowCounts!AE100 = 0, "ND", SecondRowWins!AE100/SecondRowCounts!AE100)</f>
        <v>ND</v>
      </c>
      <c r="AF100" s="214" t="str">
        <f>IF(SecondRowCounts!AF100 = 0, "ND", SecondRowWins!AF100/SecondRowCounts!AF100)</f>
        <v>ND</v>
      </c>
      <c r="AG100" s="214" t="str">
        <f>IF(SecondRowCounts!AG100 = 0, "ND", SecondRowWins!AG100/SecondRowCounts!AG100)</f>
        <v>ND</v>
      </c>
      <c r="AH100" s="214" t="str">
        <f>IF(SecondRowCounts!AH100 = 0, "ND", SecondRowWins!AH100/SecondRowCounts!AH100)</f>
        <v>ND</v>
      </c>
      <c r="AI100" s="214" t="str">
        <f>IF(SecondRowCounts!AI100 = 0, "ND", SecondRowWins!AI100/SecondRowCounts!AI100)</f>
        <v>ND</v>
      </c>
      <c r="AJ100" s="214" t="str">
        <f>IF(SecondRowCounts!AJ100 = 0, "ND", SecondRowWins!AJ100/SecondRowCounts!AJ100)</f>
        <v>ND</v>
      </c>
      <c r="AK100" s="214" t="str">
        <f>IF(SecondRowCounts!AK100 = 0, "ND", SecondRowWins!AK100/SecondRowCounts!AK100)</f>
        <v>ND</v>
      </c>
      <c r="AL100" s="214" t="str">
        <f>IF(SecondRowCounts!AL100 = 0, "ND", SecondRowWins!AL100/SecondRowCounts!AL100)</f>
        <v>ND</v>
      </c>
      <c r="AM100" s="214" t="str">
        <f>IF(SecondRowCounts!AM100 = 0, "ND", SecondRowWins!AM100/SecondRowCounts!AM100)</f>
        <v>ND</v>
      </c>
      <c r="AN100" s="214" t="str">
        <f>IF(SecondRowCounts!AN100 = 0, "ND", SecondRowWins!AN100/SecondRowCounts!AN100)</f>
        <v>ND</v>
      </c>
      <c r="AO100" s="214" t="str">
        <f>IF(SecondRowCounts!AO100 = 0, "ND", SecondRowWins!AO100/SecondRowCounts!AO100)</f>
        <v>ND</v>
      </c>
      <c r="AP100" s="214" t="str">
        <f>IF(SecondRowCounts!AP100 = 0, "ND", SecondRowWins!AP100/SecondRowCounts!AP100)</f>
        <v>ND</v>
      </c>
    </row>
    <row r="101">
      <c r="A101" s="212" t="s">
        <v>906</v>
      </c>
      <c r="B101" s="214">
        <f>IF(SecondRowCounts!B101 = 0, "ND", SecondRowWins!B101/SecondRowCounts!B101)</f>
        <v>0.6265060241</v>
      </c>
      <c r="C101" s="214" t="str">
        <f>IF(SecondRowCounts!C101 = 0, "ND", SecondRowWins!C101/SecondRowCounts!C101)</f>
        <v>ND</v>
      </c>
      <c r="D101" s="214" t="str">
        <f>IF(SecondRowCounts!D101 = 0, "ND", SecondRowWins!D101/SecondRowCounts!D101)</f>
        <v>ND</v>
      </c>
      <c r="E101" s="214" t="str">
        <f>IF(SecondRowCounts!E101 = 0, "ND", SecondRowWins!E101/SecondRowCounts!E101)</f>
        <v>ND</v>
      </c>
      <c r="F101" s="214" t="str">
        <f>IF(SecondRowCounts!F101 = 0, "ND", SecondRowWins!F101/SecondRowCounts!F101)</f>
        <v>ND</v>
      </c>
      <c r="G101" s="214" t="str">
        <f>IF(SecondRowCounts!G101 = 0, "ND", SecondRowWins!G101/SecondRowCounts!G101)</f>
        <v>ND</v>
      </c>
      <c r="H101" s="214">
        <f>IF(SecondRowCounts!H101 = 0, "ND", SecondRowWins!H101/SecondRowCounts!H101)</f>
        <v>1</v>
      </c>
      <c r="I101" s="214">
        <f>IF(SecondRowCounts!I101 = 0, "ND", SecondRowWins!I101/SecondRowCounts!I101)</f>
        <v>0.75</v>
      </c>
      <c r="J101" s="214">
        <f>IF(SecondRowCounts!J101 = 0, "ND", SecondRowWins!J101/SecondRowCounts!J101)</f>
        <v>0.75</v>
      </c>
      <c r="K101" s="214">
        <f>IF(SecondRowCounts!K101 = 0, "ND", SecondRowWins!K101/SecondRowCounts!K101)</f>
        <v>0.75</v>
      </c>
      <c r="L101" s="214">
        <f>IF(SecondRowCounts!L101 = 0, "ND", SecondRowWins!L101/SecondRowCounts!L101)</f>
        <v>0.4117647059</v>
      </c>
      <c r="M101" s="214">
        <f>IF(SecondRowCounts!M101 = 0, "ND", SecondRowWins!M101/SecondRowCounts!M101)</f>
        <v>0.5</v>
      </c>
      <c r="N101" s="214">
        <f>IF(SecondRowCounts!N101 = 0, "ND", SecondRowWins!N101/SecondRowCounts!N101)</f>
        <v>0.2</v>
      </c>
      <c r="O101" s="214" t="str">
        <f>IF(SecondRowCounts!O101 = 0, "ND", SecondRowWins!O101/SecondRowCounts!O101)</f>
        <v>ND</v>
      </c>
      <c r="P101" s="214" t="str">
        <f>IF(SecondRowCounts!P101 = 0, "ND", SecondRowWins!P101/SecondRowCounts!P101)</f>
        <v>ND</v>
      </c>
      <c r="Q101" s="214" t="str">
        <f>IF(SecondRowCounts!Q101 = 0, "ND", SecondRowWins!Q101/SecondRowCounts!Q101)</f>
        <v>ND</v>
      </c>
      <c r="R101" s="214" t="str">
        <f>IF(SecondRowCounts!R101 = 0, "ND", SecondRowWins!R101/SecondRowCounts!R101)</f>
        <v>ND</v>
      </c>
      <c r="S101" s="214" t="str">
        <f>IF(SecondRowCounts!S101 = 0, "ND", SecondRowWins!S101/SecondRowCounts!S101)</f>
        <v>ND</v>
      </c>
      <c r="T101" s="214" t="str">
        <f>IF(SecondRowCounts!T101 = 0, "ND", SecondRowWins!T101/SecondRowCounts!T101)</f>
        <v>ND</v>
      </c>
      <c r="U101" s="214" t="str">
        <f>IF(SecondRowCounts!U101 = 0, "ND", SecondRowWins!U101/SecondRowCounts!U101)</f>
        <v>ND</v>
      </c>
      <c r="V101" s="214" t="str">
        <f>IF(SecondRowCounts!V101 = 0, "ND", SecondRowWins!V101/SecondRowCounts!V101)</f>
        <v>ND</v>
      </c>
      <c r="W101" s="214" t="str">
        <f>IF(SecondRowCounts!W101 = 0, "ND", SecondRowWins!W101/SecondRowCounts!W101)</f>
        <v>ND</v>
      </c>
      <c r="X101" s="214" t="str">
        <f>IF(SecondRowCounts!X101 = 0, "ND", SecondRowWins!X101/SecondRowCounts!X101)</f>
        <v>ND</v>
      </c>
      <c r="Y101" s="214" t="str">
        <f>IF(SecondRowCounts!Y101 = 0, "ND", SecondRowWins!Y101/SecondRowCounts!Y101)</f>
        <v>ND</v>
      </c>
      <c r="Z101" s="214" t="str">
        <f>IF(SecondRowCounts!Z101 = 0, "ND", SecondRowWins!Z101/SecondRowCounts!Z101)</f>
        <v>ND</v>
      </c>
      <c r="AA101" s="214" t="str">
        <f>IF(SecondRowCounts!AA101 = 0, "ND", SecondRowWins!AA101/SecondRowCounts!AA101)</f>
        <v>ND</v>
      </c>
      <c r="AB101" s="214" t="str">
        <f>IF(SecondRowCounts!AB101 = 0, "ND", SecondRowWins!AB101/SecondRowCounts!AB101)</f>
        <v>ND</v>
      </c>
      <c r="AC101" s="214" t="str">
        <f>IF(SecondRowCounts!AC101 = 0, "ND", SecondRowWins!AC101/SecondRowCounts!AC101)</f>
        <v>ND</v>
      </c>
      <c r="AD101" s="214" t="str">
        <f>IF(SecondRowCounts!AD101 = 0, "ND", SecondRowWins!AD101/SecondRowCounts!AD101)</f>
        <v>ND</v>
      </c>
      <c r="AE101" s="214" t="str">
        <f>IF(SecondRowCounts!AE101 = 0, "ND", SecondRowWins!AE101/SecondRowCounts!AE101)</f>
        <v>ND</v>
      </c>
      <c r="AF101" s="214" t="str">
        <f>IF(SecondRowCounts!AF101 = 0, "ND", SecondRowWins!AF101/SecondRowCounts!AF101)</f>
        <v>ND</v>
      </c>
      <c r="AG101" s="214" t="str">
        <f>IF(SecondRowCounts!AG101 = 0, "ND", SecondRowWins!AG101/SecondRowCounts!AG101)</f>
        <v>ND</v>
      </c>
      <c r="AH101" s="214" t="str">
        <f>IF(SecondRowCounts!AH101 = 0, "ND", SecondRowWins!AH101/SecondRowCounts!AH101)</f>
        <v>ND</v>
      </c>
      <c r="AI101" s="214" t="str">
        <f>IF(SecondRowCounts!AI101 = 0, "ND", SecondRowWins!AI101/SecondRowCounts!AI101)</f>
        <v>ND</v>
      </c>
      <c r="AJ101" s="214" t="str">
        <f>IF(SecondRowCounts!AJ101 = 0, "ND", SecondRowWins!AJ101/SecondRowCounts!AJ101)</f>
        <v>ND</v>
      </c>
      <c r="AK101" s="214" t="str">
        <f>IF(SecondRowCounts!AK101 = 0, "ND", SecondRowWins!AK101/SecondRowCounts!AK101)</f>
        <v>ND</v>
      </c>
      <c r="AL101" s="214" t="str">
        <f>IF(SecondRowCounts!AL101 = 0, "ND", SecondRowWins!AL101/SecondRowCounts!AL101)</f>
        <v>ND</v>
      </c>
      <c r="AM101" s="214" t="str">
        <f>IF(SecondRowCounts!AM101 = 0, "ND", SecondRowWins!AM101/SecondRowCounts!AM101)</f>
        <v>ND</v>
      </c>
      <c r="AN101" s="214" t="str">
        <f>IF(SecondRowCounts!AN101 = 0, "ND", SecondRowWins!AN101/SecondRowCounts!AN101)</f>
        <v>ND</v>
      </c>
      <c r="AO101" s="214" t="str">
        <f>IF(SecondRowCounts!AO101 = 0, "ND", SecondRowWins!AO101/SecondRowCounts!AO101)</f>
        <v>ND</v>
      </c>
      <c r="AP101" s="214" t="str">
        <f>IF(SecondRowCounts!AP101 = 0, "ND", SecondRowWins!AP101/SecondRowCounts!AP101)</f>
        <v>ND</v>
      </c>
    </row>
    <row r="102">
      <c r="A102" s="212" t="s">
        <v>915</v>
      </c>
      <c r="B102" s="214">
        <f>IF(SecondRowCounts!B102 = 0, "ND", SecondRowWins!B102/SecondRowCounts!B102)</f>
        <v>0.6739130435</v>
      </c>
      <c r="C102" s="214" t="str">
        <f>IF(SecondRowCounts!C102 = 0, "ND", SecondRowWins!C102/SecondRowCounts!C102)</f>
        <v>ND</v>
      </c>
      <c r="D102" s="214" t="str">
        <f>IF(SecondRowCounts!D102 = 0, "ND", SecondRowWins!D102/SecondRowCounts!D102)</f>
        <v>ND</v>
      </c>
      <c r="E102" s="214" t="str">
        <f>IF(SecondRowCounts!E102 = 0, "ND", SecondRowWins!E102/SecondRowCounts!E102)</f>
        <v>ND</v>
      </c>
      <c r="F102" s="214" t="str">
        <f>IF(SecondRowCounts!F102 = 0, "ND", SecondRowWins!F102/SecondRowCounts!F102)</f>
        <v>ND</v>
      </c>
      <c r="G102" s="214" t="str">
        <f>IF(SecondRowCounts!G102 = 0, "ND", SecondRowWins!G102/SecondRowCounts!G102)</f>
        <v>ND</v>
      </c>
      <c r="H102" s="214" t="str">
        <f>IF(SecondRowCounts!H102 = 0, "ND", SecondRowWins!H102/SecondRowCounts!H102)</f>
        <v>ND</v>
      </c>
      <c r="I102" s="214">
        <f>IF(SecondRowCounts!I102 = 0, "ND", SecondRowWins!I102/SecondRowCounts!I102)</f>
        <v>0.7272727273</v>
      </c>
      <c r="J102" s="214">
        <f>IF(SecondRowCounts!J102 = 0, "ND", SecondRowWins!J102/SecondRowCounts!J102)</f>
        <v>0.7142857143</v>
      </c>
      <c r="K102" s="214">
        <f>IF(SecondRowCounts!K102 = 0, "ND", SecondRowWins!K102/SecondRowCounts!K102)</f>
        <v>0.8260869565</v>
      </c>
      <c r="L102" s="214">
        <f>IF(SecondRowCounts!L102 = 0, "ND", SecondRowWins!L102/SecondRowCounts!L102)</f>
        <v>0.5</v>
      </c>
      <c r="M102" s="214">
        <f>IF(SecondRowCounts!M102 = 0, "ND", SecondRowWins!M102/SecondRowCounts!M102)</f>
        <v>0.6666666667</v>
      </c>
      <c r="N102" s="214">
        <f>IF(SecondRowCounts!N102 = 0, "ND", SecondRowWins!N102/SecondRowCounts!N102)</f>
        <v>0.4</v>
      </c>
      <c r="O102" s="214" t="str">
        <f>IF(SecondRowCounts!O102 = 0, "ND", SecondRowWins!O102/SecondRowCounts!O102)</f>
        <v>ND</v>
      </c>
      <c r="P102" s="214" t="str">
        <f>IF(SecondRowCounts!P102 = 0, "ND", SecondRowWins!P102/SecondRowCounts!P102)</f>
        <v>ND</v>
      </c>
      <c r="Q102" s="214" t="str">
        <f>IF(SecondRowCounts!Q102 = 0, "ND", SecondRowWins!Q102/SecondRowCounts!Q102)</f>
        <v>ND</v>
      </c>
      <c r="R102" s="214" t="str">
        <f>IF(SecondRowCounts!R102 = 0, "ND", SecondRowWins!R102/SecondRowCounts!R102)</f>
        <v>ND</v>
      </c>
      <c r="S102" s="214" t="str">
        <f>IF(SecondRowCounts!S102 = 0, "ND", SecondRowWins!S102/SecondRowCounts!S102)</f>
        <v>ND</v>
      </c>
      <c r="T102" s="214" t="str">
        <f>IF(SecondRowCounts!T102 = 0, "ND", SecondRowWins!T102/SecondRowCounts!T102)</f>
        <v>ND</v>
      </c>
      <c r="U102" s="214" t="str">
        <f>IF(SecondRowCounts!U102 = 0, "ND", SecondRowWins!U102/SecondRowCounts!U102)</f>
        <v>ND</v>
      </c>
      <c r="V102" s="214" t="str">
        <f>IF(SecondRowCounts!V102 = 0, "ND", SecondRowWins!V102/SecondRowCounts!V102)</f>
        <v>ND</v>
      </c>
      <c r="W102" s="214" t="str">
        <f>IF(SecondRowCounts!W102 = 0, "ND", SecondRowWins!W102/SecondRowCounts!W102)</f>
        <v>ND</v>
      </c>
      <c r="X102" s="214" t="str">
        <f>IF(SecondRowCounts!X102 = 0, "ND", SecondRowWins!X102/SecondRowCounts!X102)</f>
        <v>ND</v>
      </c>
      <c r="Y102" s="214" t="str">
        <f>IF(SecondRowCounts!Y102 = 0, "ND", SecondRowWins!Y102/SecondRowCounts!Y102)</f>
        <v>ND</v>
      </c>
      <c r="Z102" s="214" t="str">
        <f>IF(SecondRowCounts!Z102 = 0, "ND", SecondRowWins!Z102/SecondRowCounts!Z102)</f>
        <v>ND</v>
      </c>
      <c r="AA102" s="214" t="str">
        <f>IF(SecondRowCounts!AA102 = 0, "ND", SecondRowWins!AA102/SecondRowCounts!AA102)</f>
        <v>ND</v>
      </c>
      <c r="AB102" s="214" t="str">
        <f>IF(SecondRowCounts!AB102 = 0, "ND", SecondRowWins!AB102/SecondRowCounts!AB102)</f>
        <v>ND</v>
      </c>
      <c r="AC102" s="214" t="str">
        <f>IF(SecondRowCounts!AC102 = 0, "ND", SecondRowWins!AC102/SecondRowCounts!AC102)</f>
        <v>ND</v>
      </c>
      <c r="AD102" s="214" t="str">
        <f>IF(SecondRowCounts!AD102 = 0, "ND", SecondRowWins!AD102/SecondRowCounts!AD102)</f>
        <v>ND</v>
      </c>
      <c r="AE102" s="214" t="str">
        <f>IF(SecondRowCounts!AE102 = 0, "ND", SecondRowWins!AE102/SecondRowCounts!AE102)</f>
        <v>ND</v>
      </c>
      <c r="AF102" s="214" t="str">
        <f>IF(SecondRowCounts!AF102 = 0, "ND", SecondRowWins!AF102/SecondRowCounts!AF102)</f>
        <v>ND</v>
      </c>
      <c r="AG102" s="214" t="str">
        <f>IF(SecondRowCounts!AG102 = 0, "ND", SecondRowWins!AG102/SecondRowCounts!AG102)</f>
        <v>ND</v>
      </c>
      <c r="AH102" s="214" t="str">
        <f>IF(SecondRowCounts!AH102 = 0, "ND", SecondRowWins!AH102/SecondRowCounts!AH102)</f>
        <v>ND</v>
      </c>
      <c r="AI102" s="214" t="str">
        <f>IF(SecondRowCounts!AI102 = 0, "ND", SecondRowWins!AI102/SecondRowCounts!AI102)</f>
        <v>ND</v>
      </c>
      <c r="AJ102" s="214" t="str">
        <f>IF(SecondRowCounts!AJ102 = 0, "ND", SecondRowWins!AJ102/SecondRowCounts!AJ102)</f>
        <v>ND</v>
      </c>
      <c r="AK102" s="214" t="str">
        <f>IF(SecondRowCounts!AK102 = 0, "ND", SecondRowWins!AK102/SecondRowCounts!AK102)</f>
        <v>ND</v>
      </c>
      <c r="AL102" s="214" t="str">
        <f>IF(SecondRowCounts!AL102 = 0, "ND", SecondRowWins!AL102/SecondRowCounts!AL102)</f>
        <v>ND</v>
      </c>
      <c r="AM102" s="214" t="str">
        <f>IF(SecondRowCounts!AM102 = 0, "ND", SecondRowWins!AM102/SecondRowCounts!AM102)</f>
        <v>ND</v>
      </c>
      <c r="AN102" s="214" t="str">
        <f>IF(SecondRowCounts!AN102 = 0, "ND", SecondRowWins!AN102/SecondRowCounts!AN102)</f>
        <v>ND</v>
      </c>
      <c r="AO102" s="214" t="str">
        <f>IF(SecondRowCounts!AO102 = 0, "ND", SecondRowWins!AO102/SecondRowCounts!AO102)</f>
        <v>ND</v>
      </c>
      <c r="AP102" s="214" t="str">
        <f>IF(SecondRowCounts!AP102 = 0, "ND", SecondRowWins!AP102/SecondRowCounts!AP102)</f>
        <v>ND</v>
      </c>
    </row>
    <row r="103">
      <c r="A103" s="212" t="s">
        <v>922</v>
      </c>
      <c r="B103" s="214">
        <f>IF(SecondRowCounts!B103 = 0, "ND", SecondRowWins!B103/SecondRowCounts!B103)</f>
        <v>0.5555555556</v>
      </c>
      <c r="C103" s="214" t="str">
        <f>IF(SecondRowCounts!C103 = 0, "ND", SecondRowWins!C103/SecondRowCounts!C103)</f>
        <v>ND</v>
      </c>
      <c r="D103" s="214" t="str">
        <f>IF(SecondRowCounts!D103 = 0, "ND", SecondRowWins!D103/SecondRowCounts!D103)</f>
        <v>ND</v>
      </c>
      <c r="E103" s="214" t="str">
        <f>IF(SecondRowCounts!E103 = 0, "ND", SecondRowWins!E103/SecondRowCounts!E103)</f>
        <v>ND</v>
      </c>
      <c r="F103" s="214" t="str">
        <f>IF(SecondRowCounts!F103 = 0, "ND", SecondRowWins!F103/SecondRowCounts!F103)</f>
        <v>ND</v>
      </c>
      <c r="G103" s="214" t="str">
        <f>IF(SecondRowCounts!G103 = 0, "ND", SecondRowWins!G103/SecondRowCounts!G103)</f>
        <v>ND</v>
      </c>
      <c r="H103" s="214" t="str">
        <f>IF(SecondRowCounts!H103 = 0, "ND", SecondRowWins!H103/SecondRowCounts!H103)</f>
        <v>ND</v>
      </c>
      <c r="I103" s="214">
        <f>IF(SecondRowCounts!I103 = 0, "ND", SecondRowWins!I103/SecondRowCounts!I103)</f>
        <v>0.6666666667</v>
      </c>
      <c r="J103" s="214">
        <f>IF(SecondRowCounts!J103 = 0, "ND", SecondRowWins!J103/SecondRowCounts!J103)</f>
        <v>0.7222222222</v>
      </c>
      <c r="K103" s="214">
        <f>IF(SecondRowCounts!K103 = 0, "ND", SecondRowWins!K103/SecondRowCounts!K103)</f>
        <v>0.5238095238</v>
      </c>
      <c r="L103" s="214">
        <f>IF(SecondRowCounts!L103 = 0, "ND", SecondRowWins!L103/SecondRowCounts!L103)</f>
        <v>0.5294117647</v>
      </c>
      <c r="M103" s="214">
        <f>IF(SecondRowCounts!M103 = 0, "ND", SecondRowWins!M103/SecondRowCounts!M103)</f>
        <v>0.2</v>
      </c>
      <c r="N103" s="214">
        <f>IF(SecondRowCounts!N103 = 0, "ND", SecondRowWins!N103/SecondRowCounts!N103)</f>
        <v>0</v>
      </c>
      <c r="O103" s="214" t="str">
        <f>IF(SecondRowCounts!O103 = 0, "ND", SecondRowWins!O103/SecondRowCounts!O103)</f>
        <v>ND</v>
      </c>
      <c r="P103" s="214" t="str">
        <f>IF(SecondRowCounts!P103 = 0, "ND", SecondRowWins!P103/SecondRowCounts!P103)</f>
        <v>ND</v>
      </c>
      <c r="Q103" s="214" t="str">
        <f>IF(SecondRowCounts!Q103 = 0, "ND", SecondRowWins!Q103/SecondRowCounts!Q103)</f>
        <v>ND</v>
      </c>
      <c r="R103" s="214" t="str">
        <f>IF(SecondRowCounts!R103 = 0, "ND", SecondRowWins!R103/SecondRowCounts!R103)</f>
        <v>ND</v>
      </c>
      <c r="S103" s="214" t="str">
        <f>IF(SecondRowCounts!S103 = 0, "ND", SecondRowWins!S103/SecondRowCounts!S103)</f>
        <v>ND</v>
      </c>
      <c r="T103" s="214" t="str">
        <f>IF(SecondRowCounts!T103 = 0, "ND", SecondRowWins!T103/SecondRowCounts!T103)</f>
        <v>ND</v>
      </c>
      <c r="U103" s="214" t="str">
        <f>IF(SecondRowCounts!U103 = 0, "ND", SecondRowWins!U103/SecondRowCounts!U103)</f>
        <v>ND</v>
      </c>
      <c r="V103" s="214" t="str">
        <f>IF(SecondRowCounts!V103 = 0, "ND", SecondRowWins!V103/SecondRowCounts!V103)</f>
        <v>ND</v>
      </c>
      <c r="W103" s="214" t="str">
        <f>IF(SecondRowCounts!W103 = 0, "ND", SecondRowWins!W103/SecondRowCounts!W103)</f>
        <v>ND</v>
      </c>
      <c r="X103" s="214" t="str">
        <f>IF(SecondRowCounts!X103 = 0, "ND", SecondRowWins!X103/SecondRowCounts!X103)</f>
        <v>ND</v>
      </c>
      <c r="Y103" s="214" t="str">
        <f>IF(SecondRowCounts!Y103 = 0, "ND", SecondRowWins!Y103/SecondRowCounts!Y103)</f>
        <v>ND</v>
      </c>
      <c r="Z103" s="214" t="str">
        <f>IF(SecondRowCounts!Z103 = 0, "ND", SecondRowWins!Z103/SecondRowCounts!Z103)</f>
        <v>ND</v>
      </c>
      <c r="AA103" s="214" t="str">
        <f>IF(SecondRowCounts!AA103 = 0, "ND", SecondRowWins!AA103/SecondRowCounts!AA103)</f>
        <v>ND</v>
      </c>
      <c r="AB103" s="214" t="str">
        <f>IF(SecondRowCounts!AB103 = 0, "ND", SecondRowWins!AB103/SecondRowCounts!AB103)</f>
        <v>ND</v>
      </c>
      <c r="AC103" s="214" t="str">
        <f>IF(SecondRowCounts!AC103 = 0, "ND", SecondRowWins!AC103/SecondRowCounts!AC103)</f>
        <v>ND</v>
      </c>
      <c r="AD103" s="214" t="str">
        <f>IF(SecondRowCounts!AD103 = 0, "ND", SecondRowWins!AD103/SecondRowCounts!AD103)</f>
        <v>ND</v>
      </c>
      <c r="AE103" s="214" t="str">
        <f>IF(SecondRowCounts!AE103 = 0, "ND", SecondRowWins!AE103/SecondRowCounts!AE103)</f>
        <v>ND</v>
      </c>
      <c r="AF103" s="214" t="str">
        <f>IF(SecondRowCounts!AF103 = 0, "ND", SecondRowWins!AF103/SecondRowCounts!AF103)</f>
        <v>ND</v>
      </c>
      <c r="AG103" s="214" t="str">
        <f>IF(SecondRowCounts!AG103 = 0, "ND", SecondRowWins!AG103/SecondRowCounts!AG103)</f>
        <v>ND</v>
      </c>
      <c r="AH103" s="214" t="str">
        <f>IF(SecondRowCounts!AH103 = 0, "ND", SecondRowWins!AH103/SecondRowCounts!AH103)</f>
        <v>ND</v>
      </c>
      <c r="AI103" s="214" t="str">
        <f>IF(SecondRowCounts!AI103 = 0, "ND", SecondRowWins!AI103/SecondRowCounts!AI103)</f>
        <v>ND</v>
      </c>
      <c r="AJ103" s="214" t="str">
        <f>IF(SecondRowCounts!AJ103 = 0, "ND", SecondRowWins!AJ103/SecondRowCounts!AJ103)</f>
        <v>ND</v>
      </c>
      <c r="AK103" s="214" t="str">
        <f>IF(SecondRowCounts!AK103 = 0, "ND", SecondRowWins!AK103/SecondRowCounts!AK103)</f>
        <v>ND</v>
      </c>
      <c r="AL103" s="214" t="str">
        <f>IF(SecondRowCounts!AL103 = 0, "ND", SecondRowWins!AL103/SecondRowCounts!AL103)</f>
        <v>ND</v>
      </c>
      <c r="AM103" s="214" t="str">
        <f>IF(SecondRowCounts!AM103 = 0, "ND", SecondRowWins!AM103/SecondRowCounts!AM103)</f>
        <v>ND</v>
      </c>
      <c r="AN103" s="214" t="str">
        <f>IF(SecondRowCounts!AN103 = 0, "ND", SecondRowWins!AN103/SecondRowCounts!AN103)</f>
        <v>ND</v>
      </c>
      <c r="AO103" s="214" t="str">
        <f>IF(SecondRowCounts!AO103 = 0, "ND", SecondRowWins!AO103/SecondRowCounts!AO103)</f>
        <v>ND</v>
      </c>
      <c r="AP103" s="214" t="str">
        <f>IF(SecondRowCounts!AP103 = 0, "ND", SecondRowWins!AP103/SecondRowCounts!AP103)</f>
        <v>ND</v>
      </c>
    </row>
    <row r="104">
      <c r="A104" s="212" t="s">
        <v>930</v>
      </c>
      <c r="B104" s="214">
        <f>IF(SecondRowCounts!B104 = 0, "ND", SecondRowWins!B104/SecondRowCounts!B104)</f>
        <v>0.6507936508</v>
      </c>
      <c r="C104" s="214" t="str">
        <f>IF(SecondRowCounts!C104 = 0, "ND", SecondRowWins!C104/SecondRowCounts!C104)</f>
        <v>ND</v>
      </c>
      <c r="D104" s="214" t="str">
        <f>IF(SecondRowCounts!D104 = 0, "ND", SecondRowWins!D104/SecondRowCounts!D104)</f>
        <v>ND</v>
      </c>
      <c r="E104" s="214" t="str">
        <f>IF(SecondRowCounts!E104 = 0, "ND", SecondRowWins!E104/SecondRowCounts!E104)</f>
        <v>ND</v>
      </c>
      <c r="F104" s="214" t="str">
        <f>IF(SecondRowCounts!F104 = 0, "ND", SecondRowWins!F104/SecondRowCounts!F104)</f>
        <v>ND</v>
      </c>
      <c r="G104" s="214" t="str">
        <f>IF(SecondRowCounts!G104 = 0, "ND", SecondRowWins!G104/SecondRowCounts!G104)</f>
        <v>ND</v>
      </c>
      <c r="H104" s="214" t="str">
        <f>IF(SecondRowCounts!H104 = 0, "ND", SecondRowWins!H104/SecondRowCounts!H104)</f>
        <v>ND</v>
      </c>
      <c r="I104" s="214">
        <f>IF(SecondRowCounts!I104 = 0, "ND", SecondRowWins!I104/SecondRowCounts!I104)</f>
        <v>0.6</v>
      </c>
      <c r="J104" s="214">
        <f>IF(SecondRowCounts!J104 = 0, "ND", SecondRowWins!J104/SecondRowCounts!J104)</f>
        <v>0.7323943662</v>
      </c>
      <c r="K104" s="214">
        <f>IF(SecondRowCounts!K104 = 0, "ND", SecondRowWins!K104/SecondRowCounts!K104)</f>
        <v>0.7540983607</v>
      </c>
      <c r="L104" s="214">
        <f>IF(SecondRowCounts!L104 = 0, "ND", SecondRowWins!L104/SecondRowCounts!L104)</f>
        <v>0.5434782609</v>
      </c>
      <c r="M104" s="214">
        <f>IF(SecondRowCounts!M104 = 0, "ND", SecondRowWins!M104/SecondRowCounts!M104)</f>
        <v>0.5625</v>
      </c>
      <c r="N104" s="214">
        <f>IF(SecondRowCounts!N104 = 0, "ND", SecondRowWins!N104/SecondRowCounts!N104)</f>
        <v>0.5</v>
      </c>
      <c r="O104" s="214">
        <f>IF(SecondRowCounts!O104 = 0, "ND", SecondRowWins!O104/SecondRowCounts!O104)</f>
        <v>0.5</v>
      </c>
      <c r="P104" s="214">
        <f>IF(SecondRowCounts!P104 = 0, "ND", SecondRowWins!P104/SecondRowCounts!P104)</f>
        <v>0</v>
      </c>
      <c r="Q104" s="214" t="str">
        <f>IF(SecondRowCounts!Q104 = 0, "ND", SecondRowWins!Q104/SecondRowCounts!Q104)</f>
        <v>ND</v>
      </c>
      <c r="R104" s="214" t="str">
        <f>IF(SecondRowCounts!R104 = 0, "ND", SecondRowWins!R104/SecondRowCounts!R104)</f>
        <v>ND</v>
      </c>
      <c r="S104" s="214" t="str">
        <f>IF(SecondRowCounts!S104 = 0, "ND", SecondRowWins!S104/SecondRowCounts!S104)</f>
        <v>ND</v>
      </c>
      <c r="T104" s="214" t="str">
        <f>IF(SecondRowCounts!T104 = 0, "ND", SecondRowWins!T104/SecondRowCounts!T104)</f>
        <v>ND</v>
      </c>
      <c r="U104" s="214" t="str">
        <f>IF(SecondRowCounts!U104 = 0, "ND", SecondRowWins!U104/SecondRowCounts!U104)</f>
        <v>ND</v>
      </c>
      <c r="V104" s="214" t="str">
        <f>IF(SecondRowCounts!V104 = 0, "ND", SecondRowWins!V104/SecondRowCounts!V104)</f>
        <v>ND</v>
      </c>
      <c r="W104" s="214" t="str">
        <f>IF(SecondRowCounts!W104 = 0, "ND", SecondRowWins!W104/SecondRowCounts!W104)</f>
        <v>ND</v>
      </c>
      <c r="X104" s="214" t="str">
        <f>IF(SecondRowCounts!X104 = 0, "ND", SecondRowWins!X104/SecondRowCounts!X104)</f>
        <v>ND</v>
      </c>
      <c r="Y104" s="214" t="str">
        <f>IF(SecondRowCounts!Y104 = 0, "ND", SecondRowWins!Y104/SecondRowCounts!Y104)</f>
        <v>ND</v>
      </c>
      <c r="Z104" s="214" t="str">
        <f>IF(SecondRowCounts!Z104 = 0, "ND", SecondRowWins!Z104/SecondRowCounts!Z104)</f>
        <v>ND</v>
      </c>
      <c r="AA104" s="214" t="str">
        <f>IF(SecondRowCounts!AA104 = 0, "ND", SecondRowWins!AA104/SecondRowCounts!AA104)</f>
        <v>ND</v>
      </c>
      <c r="AB104" s="214" t="str">
        <f>IF(SecondRowCounts!AB104 = 0, "ND", SecondRowWins!AB104/SecondRowCounts!AB104)</f>
        <v>ND</v>
      </c>
      <c r="AC104" s="214" t="str">
        <f>IF(SecondRowCounts!AC104 = 0, "ND", SecondRowWins!AC104/SecondRowCounts!AC104)</f>
        <v>ND</v>
      </c>
      <c r="AD104" s="214" t="str">
        <f>IF(SecondRowCounts!AD104 = 0, "ND", SecondRowWins!AD104/SecondRowCounts!AD104)</f>
        <v>ND</v>
      </c>
      <c r="AE104" s="214" t="str">
        <f>IF(SecondRowCounts!AE104 = 0, "ND", SecondRowWins!AE104/SecondRowCounts!AE104)</f>
        <v>ND</v>
      </c>
      <c r="AF104" s="214" t="str">
        <f>IF(SecondRowCounts!AF104 = 0, "ND", SecondRowWins!AF104/SecondRowCounts!AF104)</f>
        <v>ND</v>
      </c>
      <c r="AG104" s="214" t="str">
        <f>IF(SecondRowCounts!AG104 = 0, "ND", SecondRowWins!AG104/SecondRowCounts!AG104)</f>
        <v>ND</v>
      </c>
      <c r="AH104" s="214" t="str">
        <f>IF(SecondRowCounts!AH104 = 0, "ND", SecondRowWins!AH104/SecondRowCounts!AH104)</f>
        <v>ND</v>
      </c>
      <c r="AI104" s="214" t="str">
        <f>IF(SecondRowCounts!AI104 = 0, "ND", SecondRowWins!AI104/SecondRowCounts!AI104)</f>
        <v>ND</v>
      </c>
      <c r="AJ104" s="214" t="str">
        <f>IF(SecondRowCounts!AJ104 = 0, "ND", SecondRowWins!AJ104/SecondRowCounts!AJ104)</f>
        <v>ND</v>
      </c>
      <c r="AK104" s="214" t="str">
        <f>IF(SecondRowCounts!AK104 = 0, "ND", SecondRowWins!AK104/SecondRowCounts!AK104)</f>
        <v>ND</v>
      </c>
      <c r="AL104" s="214" t="str">
        <f>IF(SecondRowCounts!AL104 = 0, "ND", SecondRowWins!AL104/SecondRowCounts!AL104)</f>
        <v>ND</v>
      </c>
      <c r="AM104" s="214" t="str">
        <f>IF(SecondRowCounts!AM104 = 0, "ND", SecondRowWins!AM104/SecondRowCounts!AM104)</f>
        <v>ND</v>
      </c>
      <c r="AN104" s="214" t="str">
        <f>IF(SecondRowCounts!AN104 = 0, "ND", SecondRowWins!AN104/SecondRowCounts!AN104)</f>
        <v>ND</v>
      </c>
      <c r="AO104" s="214" t="str">
        <f>IF(SecondRowCounts!AO104 = 0, "ND", SecondRowWins!AO104/SecondRowCounts!AO104)</f>
        <v>ND</v>
      </c>
      <c r="AP104" s="214" t="str">
        <f>IF(SecondRowCounts!AP104 = 0, "ND", SecondRowWins!AP104/SecondRowCounts!AP104)</f>
        <v>ND</v>
      </c>
    </row>
    <row r="105">
      <c r="A105" s="212" t="s">
        <v>939</v>
      </c>
      <c r="B105" s="214">
        <f>IF(SecondRowCounts!B105 = 0, "ND", SecondRowWins!B105/SecondRowCounts!B105)</f>
        <v>0.6827956989</v>
      </c>
      <c r="C105" s="214" t="str">
        <f>IF(SecondRowCounts!C105 = 0, "ND", SecondRowWins!C105/SecondRowCounts!C105)</f>
        <v>ND</v>
      </c>
      <c r="D105" s="214" t="str">
        <f>IF(SecondRowCounts!D105 = 0, "ND", SecondRowWins!D105/SecondRowCounts!D105)</f>
        <v>ND</v>
      </c>
      <c r="E105" s="214" t="str">
        <f>IF(SecondRowCounts!E105 = 0, "ND", SecondRowWins!E105/SecondRowCounts!E105)</f>
        <v>ND</v>
      </c>
      <c r="F105" s="214">
        <f>IF(SecondRowCounts!F105 = 0, "ND", SecondRowWins!F105/SecondRowCounts!F105)</f>
        <v>0.75</v>
      </c>
      <c r="G105" s="214">
        <f>IF(SecondRowCounts!G105 = 0, "ND", SecondRowWins!G105/SecondRowCounts!G105)</f>
        <v>0.9473684211</v>
      </c>
      <c r="H105" s="214">
        <f>IF(SecondRowCounts!H105 = 0, "ND", SecondRowWins!H105/SecondRowCounts!H105)</f>
        <v>0.724137931</v>
      </c>
      <c r="I105" s="214">
        <f>IF(SecondRowCounts!I105 = 0, "ND", SecondRowWins!I105/SecondRowCounts!I105)</f>
        <v>0.625</v>
      </c>
      <c r="J105" s="214">
        <f>IF(SecondRowCounts!J105 = 0, "ND", SecondRowWins!J105/SecondRowCounts!J105)</f>
        <v>0.5757575758</v>
      </c>
      <c r="K105" s="214">
        <f>IF(SecondRowCounts!K105 = 0, "ND", SecondRowWins!K105/SecondRowCounts!K105)</f>
        <v>0.7142857143</v>
      </c>
      <c r="L105" s="214">
        <f>IF(SecondRowCounts!L105 = 0, "ND", SecondRowWins!L105/SecondRowCounts!L105)</f>
        <v>0.6</v>
      </c>
      <c r="M105" s="214">
        <f>IF(SecondRowCounts!M105 = 0, "ND", SecondRowWins!M105/SecondRowCounts!M105)</f>
        <v>0.75</v>
      </c>
      <c r="N105" s="214">
        <f>IF(SecondRowCounts!N105 = 0, "ND", SecondRowWins!N105/SecondRowCounts!N105)</f>
        <v>0.75</v>
      </c>
      <c r="O105" s="214" t="str">
        <f>IF(SecondRowCounts!O105 = 0, "ND", SecondRowWins!O105/SecondRowCounts!O105)</f>
        <v>ND</v>
      </c>
      <c r="P105" s="214">
        <f>IF(SecondRowCounts!P105 = 0, "ND", SecondRowWins!P105/SecondRowCounts!P105)</f>
        <v>0</v>
      </c>
      <c r="Q105" s="214" t="str">
        <f>IF(SecondRowCounts!Q105 = 0, "ND", SecondRowWins!Q105/SecondRowCounts!Q105)</f>
        <v>ND</v>
      </c>
      <c r="R105" s="214" t="str">
        <f>IF(SecondRowCounts!R105 = 0, "ND", SecondRowWins!R105/SecondRowCounts!R105)</f>
        <v>ND</v>
      </c>
      <c r="S105" s="214" t="str">
        <f>IF(SecondRowCounts!S105 = 0, "ND", SecondRowWins!S105/SecondRowCounts!S105)</f>
        <v>ND</v>
      </c>
      <c r="T105" s="214" t="str">
        <f>IF(SecondRowCounts!T105 = 0, "ND", SecondRowWins!T105/SecondRowCounts!T105)</f>
        <v>ND</v>
      </c>
      <c r="U105" s="214" t="str">
        <f>IF(SecondRowCounts!U105 = 0, "ND", SecondRowWins!U105/SecondRowCounts!U105)</f>
        <v>ND</v>
      </c>
      <c r="V105" s="214" t="str">
        <f>IF(SecondRowCounts!V105 = 0, "ND", SecondRowWins!V105/SecondRowCounts!V105)</f>
        <v>ND</v>
      </c>
      <c r="W105" s="214" t="str">
        <f>IF(SecondRowCounts!W105 = 0, "ND", SecondRowWins!W105/SecondRowCounts!W105)</f>
        <v>ND</v>
      </c>
      <c r="X105" s="214" t="str">
        <f>IF(SecondRowCounts!X105 = 0, "ND", SecondRowWins!X105/SecondRowCounts!X105)</f>
        <v>ND</v>
      </c>
      <c r="Y105" s="214" t="str">
        <f>IF(SecondRowCounts!Y105 = 0, "ND", SecondRowWins!Y105/SecondRowCounts!Y105)</f>
        <v>ND</v>
      </c>
      <c r="Z105" s="214" t="str">
        <f>IF(SecondRowCounts!Z105 = 0, "ND", SecondRowWins!Z105/SecondRowCounts!Z105)</f>
        <v>ND</v>
      </c>
      <c r="AA105" s="214" t="str">
        <f>IF(SecondRowCounts!AA105 = 0, "ND", SecondRowWins!AA105/SecondRowCounts!AA105)</f>
        <v>ND</v>
      </c>
      <c r="AB105" s="214" t="str">
        <f>IF(SecondRowCounts!AB105 = 0, "ND", SecondRowWins!AB105/SecondRowCounts!AB105)</f>
        <v>ND</v>
      </c>
      <c r="AC105" s="214" t="str">
        <f>IF(SecondRowCounts!AC105 = 0, "ND", SecondRowWins!AC105/SecondRowCounts!AC105)</f>
        <v>ND</v>
      </c>
      <c r="AD105" s="214" t="str">
        <f>IF(SecondRowCounts!AD105 = 0, "ND", SecondRowWins!AD105/SecondRowCounts!AD105)</f>
        <v>ND</v>
      </c>
      <c r="AE105" s="214" t="str">
        <f>IF(SecondRowCounts!AE105 = 0, "ND", SecondRowWins!AE105/SecondRowCounts!AE105)</f>
        <v>ND</v>
      </c>
      <c r="AF105" s="214" t="str">
        <f>IF(SecondRowCounts!AF105 = 0, "ND", SecondRowWins!AF105/SecondRowCounts!AF105)</f>
        <v>ND</v>
      </c>
      <c r="AG105" s="214" t="str">
        <f>IF(SecondRowCounts!AG105 = 0, "ND", SecondRowWins!AG105/SecondRowCounts!AG105)</f>
        <v>ND</v>
      </c>
      <c r="AH105" s="214" t="str">
        <f>IF(SecondRowCounts!AH105 = 0, "ND", SecondRowWins!AH105/SecondRowCounts!AH105)</f>
        <v>ND</v>
      </c>
      <c r="AI105" s="214" t="str">
        <f>IF(SecondRowCounts!AI105 = 0, "ND", SecondRowWins!AI105/SecondRowCounts!AI105)</f>
        <v>ND</v>
      </c>
      <c r="AJ105" s="214" t="str">
        <f>IF(SecondRowCounts!AJ105 = 0, "ND", SecondRowWins!AJ105/SecondRowCounts!AJ105)</f>
        <v>ND</v>
      </c>
      <c r="AK105" s="214" t="str">
        <f>IF(SecondRowCounts!AK105 = 0, "ND", SecondRowWins!AK105/SecondRowCounts!AK105)</f>
        <v>ND</v>
      </c>
      <c r="AL105" s="214" t="str">
        <f>IF(SecondRowCounts!AL105 = 0, "ND", SecondRowWins!AL105/SecondRowCounts!AL105)</f>
        <v>ND</v>
      </c>
      <c r="AM105" s="214" t="str">
        <f>IF(SecondRowCounts!AM105 = 0, "ND", SecondRowWins!AM105/SecondRowCounts!AM105)</f>
        <v>ND</v>
      </c>
      <c r="AN105" s="214" t="str">
        <f>IF(SecondRowCounts!AN105 = 0, "ND", SecondRowWins!AN105/SecondRowCounts!AN105)</f>
        <v>ND</v>
      </c>
      <c r="AO105" s="214" t="str">
        <f>IF(SecondRowCounts!AO105 = 0, "ND", SecondRowWins!AO105/SecondRowCounts!AO105)</f>
        <v>ND</v>
      </c>
      <c r="AP105" s="214" t="str">
        <f>IF(SecondRowCounts!AP105 = 0, "ND", SecondRowWins!AP105/SecondRowCounts!AP105)</f>
        <v>ND</v>
      </c>
    </row>
    <row r="106">
      <c r="A106" s="212" t="s">
        <v>955</v>
      </c>
      <c r="B106" s="214">
        <f>IF(SecondRowCounts!B106 = 0, "ND", SecondRowWins!B106/SecondRowCounts!B106)</f>
        <v>0.6727272727</v>
      </c>
      <c r="C106" s="214" t="str">
        <f>IF(SecondRowCounts!C106 = 0, "ND", SecondRowWins!C106/SecondRowCounts!C106)</f>
        <v>ND</v>
      </c>
      <c r="D106" s="214" t="str">
        <f>IF(SecondRowCounts!D106 = 0, "ND", SecondRowWins!D106/SecondRowCounts!D106)</f>
        <v>ND</v>
      </c>
      <c r="E106" s="214" t="str">
        <f>IF(SecondRowCounts!E106 = 0, "ND", SecondRowWins!E106/SecondRowCounts!E106)</f>
        <v>ND</v>
      </c>
      <c r="F106" s="214">
        <f>IF(SecondRowCounts!F106 = 0, "ND", SecondRowWins!F106/SecondRowCounts!F106)</f>
        <v>1</v>
      </c>
      <c r="G106" s="214">
        <f>IF(SecondRowCounts!G106 = 0, "ND", SecondRowWins!G106/SecondRowCounts!G106)</f>
        <v>0.5</v>
      </c>
      <c r="H106" s="214">
        <f>IF(SecondRowCounts!H106 = 0, "ND", SecondRowWins!H106/SecondRowCounts!H106)</f>
        <v>0.7142857143</v>
      </c>
      <c r="I106" s="214">
        <f>IF(SecondRowCounts!I106 = 0, "ND", SecondRowWins!I106/SecondRowCounts!I106)</f>
        <v>0.75</v>
      </c>
      <c r="J106" s="214">
        <f>IF(SecondRowCounts!J106 = 0, "ND", SecondRowWins!J106/SecondRowCounts!J106)</f>
        <v>0.5769230769</v>
      </c>
      <c r="K106" s="214">
        <f>IF(SecondRowCounts!K106 = 0, "ND", SecondRowWins!K106/SecondRowCounts!K106)</f>
        <v>0.6842105263</v>
      </c>
      <c r="L106" s="214">
        <f>IF(SecondRowCounts!L106 = 0, "ND", SecondRowWins!L106/SecondRowCounts!L106)</f>
        <v>0.6363636364</v>
      </c>
      <c r="M106" s="214">
        <f>IF(SecondRowCounts!M106 = 0, "ND", SecondRowWins!M106/SecondRowCounts!M106)</f>
        <v>0.8571428571</v>
      </c>
      <c r="N106" s="214">
        <f>IF(SecondRowCounts!N106 = 0, "ND", SecondRowWins!N106/SecondRowCounts!N106)</f>
        <v>0.5</v>
      </c>
      <c r="O106" s="214">
        <f>IF(SecondRowCounts!O106 = 0, "ND", SecondRowWins!O106/SecondRowCounts!O106)</f>
        <v>1</v>
      </c>
      <c r="P106" s="214" t="str">
        <f>IF(SecondRowCounts!P106 = 0, "ND", SecondRowWins!P106/SecondRowCounts!P106)</f>
        <v>ND</v>
      </c>
      <c r="Q106" s="214" t="str">
        <f>IF(SecondRowCounts!Q106 = 0, "ND", SecondRowWins!Q106/SecondRowCounts!Q106)</f>
        <v>ND</v>
      </c>
      <c r="R106" s="214" t="str">
        <f>IF(SecondRowCounts!R106 = 0, "ND", SecondRowWins!R106/SecondRowCounts!R106)</f>
        <v>ND</v>
      </c>
      <c r="S106" s="214" t="str">
        <f>IF(SecondRowCounts!S106 = 0, "ND", SecondRowWins!S106/SecondRowCounts!S106)</f>
        <v>ND</v>
      </c>
      <c r="T106" s="214" t="str">
        <f>IF(SecondRowCounts!T106 = 0, "ND", SecondRowWins!T106/SecondRowCounts!T106)</f>
        <v>ND</v>
      </c>
      <c r="U106" s="214" t="str">
        <f>IF(SecondRowCounts!U106 = 0, "ND", SecondRowWins!U106/SecondRowCounts!U106)</f>
        <v>ND</v>
      </c>
      <c r="V106" s="214" t="str">
        <f>IF(SecondRowCounts!V106 = 0, "ND", SecondRowWins!V106/SecondRowCounts!V106)</f>
        <v>ND</v>
      </c>
      <c r="W106" s="214" t="str">
        <f>IF(SecondRowCounts!W106 = 0, "ND", SecondRowWins!W106/SecondRowCounts!W106)</f>
        <v>ND</v>
      </c>
      <c r="X106" s="214" t="str">
        <f>IF(SecondRowCounts!X106 = 0, "ND", SecondRowWins!X106/SecondRowCounts!X106)</f>
        <v>ND</v>
      </c>
      <c r="Y106" s="214" t="str">
        <f>IF(SecondRowCounts!Y106 = 0, "ND", SecondRowWins!Y106/SecondRowCounts!Y106)</f>
        <v>ND</v>
      </c>
      <c r="Z106" s="214" t="str">
        <f>IF(SecondRowCounts!Z106 = 0, "ND", SecondRowWins!Z106/SecondRowCounts!Z106)</f>
        <v>ND</v>
      </c>
      <c r="AA106" s="214" t="str">
        <f>IF(SecondRowCounts!AA106 = 0, "ND", SecondRowWins!AA106/SecondRowCounts!AA106)</f>
        <v>ND</v>
      </c>
      <c r="AB106" s="214" t="str">
        <f>IF(SecondRowCounts!AB106 = 0, "ND", SecondRowWins!AB106/SecondRowCounts!AB106)</f>
        <v>ND</v>
      </c>
      <c r="AC106" s="214" t="str">
        <f>IF(SecondRowCounts!AC106 = 0, "ND", SecondRowWins!AC106/SecondRowCounts!AC106)</f>
        <v>ND</v>
      </c>
      <c r="AD106" s="214" t="str">
        <f>IF(SecondRowCounts!AD106 = 0, "ND", SecondRowWins!AD106/SecondRowCounts!AD106)</f>
        <v>ND</v>
      </c>
      <c r="AE106" s="214" t="str">
        <f>IF(SecondRowCounts!AE106 = 0, "ND", SecondRowWins!AE106/SecondRowCounts!AE106)</f>
        <v>ND</v>
      </c>
      <c r="AF106" s="214" t="str">
        <f>IF(SecondRowCounts!AF106 = 0, "ND", SecondRowWins!AF106/SecondRowCounts!AF106)</f>
        <v>ND</v>
      </c>
      <c r="AG106" s="214" t="str">
        <f>IF(SecondRowCounts!AG106 = 0, "ND", SecondRowWins!AG106/SecondRowCounts!AG106)</f>
        <v>ND</v>
      </c>
      <c r="AH106" s="214" t="str">
        <f>IF(SecondRowCounts!AH106 = 0, "ND", SecondRowWins!AH106/SecondRowCounts!AH106)</f>
        <v>ND</v>
      </c>
      <c r="AI106" s="214" t="str">
        <f>IF(SecondRowCounts!AI106 = 0, "ND", SecondRowWins!AI106/SecondRowCounts!AI106)</f>
        <v>ND</v>
      </c>
      <c r="AJ106" s="214" t="str">
        <f>IF(SecondRowCounts!AJ106 = 0, "ND", SecondRowWins!AJ106/SecondRowCounts!AJ106)</f>
        <v>ND</v>
      </c>
      <c r="AK106" s="214" t="str">
        <f>IF(SecondRowCounts!AK106 = 0, "ND", SecondRowWins!AK106/SecondRowCounts!AK106)</f>
        <v>ND</v>
      </c>
      <c r="AL106" s="214" t="str">
        <f>IF(SecondRowCounts!AL106 = 0, "ND", SecondRowWins!AL106/SecondRowCounts!AL106)</f>
        <v>ND</v>
      </c>
      <c r="AM106" s="214" t="str">
        <f>IF(SecondRowCounts!AM106 = 0, "ND", SecondRowWins!AM106/SecondRowCounts!AM106)</f>
        <v>ND</v>
      </c>
      <c r="AN106" s="214" t="str">
        <f>IF(SecondRowCounts!AN106 = 0, "ND", SecondRowWins!AN106/SecondRowCounts!AN106)</f>
        <v>ND</v>
      </c>
      <c r="AO106" s="214" t="str">
        <f>IF(SecondRowCounts!AO106 = 0, "ND", SecondRowWins!AO106/SecondRowCounts!AO106)</f>
        <v>ND</v>
      </c>
      <c r="AP106" s="214" t="str">
        <f>IF(SecondRowCounts!AP106 = 0, "ND", SecondRowWins!AP106/SecondRowCounts!AP106)</f>
        <v>ND</v>
      </c>
    </row>
    <row r="107">
      <c r="A107" s="212" t="s">
        <v>966</v>
      </c>
      <c r="B107" s="214">
        <f>IF(SecondRowCounts!B107 = 0, "ND", SecondRowWins!B107/SecondRowCounts!B107)</f>
        <v>0.5516014235</v>
      </c>
      <c r="C107" s="214" t="str">
        <f>IF(SecondRowCounts!C107 = 0, "ND", SecondRowWins!C107/SecondRowCounts!C107)</f>
        <v>ND</v>
      </c>
      <c r="D107" s="214" t="str">
        <f>IF(SecondRowCounts!D107 = 0, "ND", SecondRowWins!D107/SecondRowCounts!D107)</f>
        <v>ND</v>
      </c>
      <c r="E107" s="214" t="str">
        <f>IF(SecondRowCounts!E107 = 0, "ND", SecondRowWins!E107/SecondRowCounts!E107)</f>
        <v>ND</v>
      </c>
      <c r="F107" s="214" t="str">
        <f>IF(SecondRowCounts!F107 = 0, "ND", SecondRowWins!F107/SecondRowCounts!F107)</f>
        <v>ND</v>
      </c>
      <c r="G107" s="214" t="str">
        <f>IF(SecondRowCounts!G107 = 0, "ND", SecondRowWins!G107/SecondRowCounts!G107)</f>
        <v>ND</v>
      </c>
      <c r="H107" s="214">
        <f>IF(SecondRowCounts!H107 = 0, "ND", SecondRowWins!H107/SecondRowCounts!H107)</f>
        <v>0.65</v>
      </c>
      <c r="I107" s="214">
        <f>IF(SecondRowCounts!I107 = 0, "ND", SecondRowWins!I107/SecondRowCounts!I107)</f>
        <v>0.5862068966</v>
      </c>
      <c r="J107" s="214">
        <f>IF(SecondRowCounts!J107 = 0, "ND", SecondRowWins!J107/SecondRowCounts!J107)</f>
        <v>0.4931506849</v>
      </c>
      <c r="K107" s="214">
        <f>IF(SecondRowCounts!K107 = 0, "ND", SecondRowWins!K107/SecondRowCounts!K107)</f>
        <v>0.4444444444</v>
      </c>
      <c r="L107" s="214">
        <f>IF(SecondRowCounts!L107 = 0, "ND", SecondRowWins!L107/SecondRowCounts!L107)</f>
        <v>0</v>
      </c>
      <c r="M107" s="214" t="str">
        <f>IF(SecondRowCounts!M107 = 0, "ND", SecondRowWins!M107/SecondRowCounts!M107)</f>
        <v>ND</v>
      </c>
      <c r="N107" s="214" t="str">
        <f>IF(SecondRowCounts!N107 = 0, "ND", SecondRowWins!N107/SecondRowCounts!N107)</f>
        <v>ND</v>
      </c>
      <c r="O107" s="214" t="str">
        <f>IF(SecondRowCounts!O107 = 0, "ND", SecondRowWins!O107/SecondRowCounts!O107)</f>
        <v>ND</v>
      </c>
      <c r="P107" s="214" t="str">
        <f>IF(SecondRowCounts!P107 = 0, "ND", SecondRowWins!P107/SecondRowCounts!P107)</f>
        <v>ND</v>
      </c>
      <c r="Q107" s="214" t="str">
        <f>IF(SecondRowCounts!Q107 = 0, "ND", SecondRowWins!Q107/SecondRowCounts!Q107)</f>
        <v>ND</v>
      </c>
      <c r="R107" s="214" t="str">
        <f>IF(SecondRowCounts!R107 = 0, "ND", SecondRowWins!R107/SecondRowCounts!R107)</f>
        <v>ND</v>
      </c>
      <c r="S107" s="214" t="str">
        <f>IF(SecondRowCounts!S107 = 0, "ND", SecondRowWins!S107/SecondRowCounts!S107)</f>
        <v>ND</v>
      </c>
      <c r="T107" s="214" t="str">
        <f>IF(SecondRowCounts!T107 = 0, "ND", SecondRowWins!T107/SecondRowCounts!T107)</f>
        <v>ND</v>
      </c>
      <c r="U107" s="214" t="str">
        <f>IF(SecondRowCounts!U107 = 0, "ND", SecondRowWins!U107/SecondRowCounts!U107)</f>
        <v>ND</v>
      </c>
      <c r="V107" s="214" t="str">
        <f>IF(SecondRowCounts!V107 = 0, "ND", SecondRowWins!V107/SecondRowCounts!V107)</f>
        <v>ND</v>
      </c>
      <c r="W107" s="214" t="str">
        <f>IF(SecondRowCounts!W107 = 0, "ND", SecondRowWins!W107/SecondRowCounts!W107)</f>
        <v>ND</v>
      </c>
      <c r="X107" s="214" t="str">
        <f>IF(SecondRowCounts!X107 = 0, "ND", SecondRowWins!X107/SecondRowCounts!X107)</f>
        <v>ND</v>
      </c>
      <c r="Y107" s="214" t="str">
        <f>IF(SecondRowCounts!Y107 = 0, "ND", SecondRowWins!Y107/SecondRowCounts!Y107)</f>
        <v>ND</v>
      </c>
      <c r="Z107" s="214" t="str">
        <f>IF(SecondRowCounts!Z107 = 0, "ND", SecondRowWins!Z107/SecondRowCounts!Z107)</f>
        <v>ND</v>
      </c>
      <c r="AA107" s="214" t="str">
        <f>IF(SecondRowCounts!AA107 = 0, "ND", SecondRowWins!AA107/SecondRowCounts!AA107)</f>
        <v>ND</v>
      </c>
      <c r="AB107" s="214" t="str">
        <f>IF(SecondRowCounts!AB107 = 0, "ND", SecondRowWins!AB107/SecondRowCounts!AB107)</f>
        <v>ND</v>
      </c>
      <c r="AC107" s="214" t="str">
        <f>IF(SecondRowCounts!AC107 = 0, "ND", SecondRowWins!AC107/SecondRowCounts!AC107)</f>
        <v>ND</v>
      </c>
      <c r="AD107" s="214" t="str">
        <f>IF(SecondRowCounts!AD107 = 0, "ND", SecondRowWins!AD107/SecondRowCounts!AD107)</f>
        <v>ND</v>
      </c>
      <c r="AE107" s="214" t="str">
        <f>IF(SecondRowCounts!AE107 = 0, "ND", SecondRowWins!AE107/SecondRowCounts!AE107)</f>
        <v>ND</v>
      </c>
      <c r="AF107" s="214" t="str">
        <f>IF(SecondRowCounts!AF107 = 0, "ND", SecondRowWins!AF107/SecondRowCounts!AF107)</f>
        <v>ND</v>
      </c>
      <c r="AG107" s="214" t="str">
        <f>IF(SecondRowCounts!AG107 = 0, "ND", SecondRowWins!AG107/SecondRowCounts!AG107)</f>
        <v>ND</v>
      </c>
      <c r="AH107" s="214" t="str">
        <f>IF(SecondRowCounts!AH107 = 0, "ND", SecondRowWins!AH107/SecondRowCounts!AH107)</f>
        <v>ND</v>
      </c>
      <c r="AI107" s="214" t="str">
        <f>IF(SecondRowCounts!AI107 = 0, "ND", SecondRowWins!AI107/SecondRowCounts!AI107)</f>
        <v>ND</v>
      </c>
      <c r="AJ107" s="214" t="str">
        <f>IF(SecondRowCounts!AJ107 = 0, "ND", SecondRowWins!AJ107/SecondRowCounts!AJ107)</f>
        <v>ND</v>
      </c>
      <c r="AK107" s="214" t="str">
        <f>IF(SecondRowCounts!AK107 = 0, "ND", SecondRowWins!AK107/SecondRowCounts!AK107)</f>
        <v>ND</v>
      </c>
      <c r="AL107" s="214" t="str">
        <f>IF(SecondRowCounts!AL107 = 0, "ND", SecondRowWins!AL107/SecondRowCounts!AL107)</f>
        <v>ND</v>
      </c>
      <c r="AM107" s="214" t="str">
        <f>IF(SecondRowCounts!AM107 = 0, "ND", SecondRowWins!AM107/SecondRowCounts!AM107)</f>
        <v>ND</v>
      </c>
      <c r="AN107" s="214" t="str">
        <f>IF(SecondRowCounts!AN107 = 0, "ND", SecondRowWins!AN107/SecondRowCounts!AN107)</f>
        <v>ND</v>
      </c>
      <c r="AO107" s="214" t="str">
        <f>IF(SecondRowCounts!AO107 = 0, "ND", SecondRowWins!AO107/SecondRowCounts!AO107)</f>
        <v>ND</v>
      </c>
      <c r="AP107" s="214" t="str">
        <f>IF(SecondRowCounts!AP107 = 0, "ND", SecondRowWins!AP107/SecondRowCounts!AP107)</f>
        <v>ND</v>
      </c>
    </row>
    <row r="108">
      <c r="A108" s="212" t="s">
        <v>972</v>
      </c>
      <c r="B108" s="214">
        <f>IF(SecondRowCounts!B108 = 0, "ND", SecondRowWins!B108/SecondRowCounts!B108)</f>
        <v>0.5411255411</v>
      </c>
      <c r="C108" s="214" t="str">
        <f>IF(SecondRowCounts!C108 = 0, "ND", SecondRowWins!C108/SecondRowCounts!C108)</f>
        <v>ND</v>
      </c>
      <c r="D108" s="214" t="str">
        <f>IF(SecondRowCounts!D108 = 0, "ND", SecondRowWins!D108/SecondRowCounts!D108)</f>
        <v>ND</v>
      </c>
      <c r="E108" s="214" t="str">
        <f>IF(SecondRowCounts!E108 = 0, "ND", SecondRowWins!E108/SecondRowCounts!E108)</f>
        <v>ND</v>
      </c>
      <c r="F108" s="214" t="str">
        <f>IF(SecondRowCounts!F108 = 0, "ND", SecondRowWins!F108/SecondRowCounts!F108)</f>
        <v>ND</v>
      </c>
      <c r="G108" s="214" t="str">
        <f>IF(SecondRowCounts!G108 = 0, "ND", SecondRowWins!G108/SecondRowCounts!G108)</f>
        <v>ND</v>
      </c>
      <c r="H108" s="214">
        <f>IF(SecondRowCounts!H108 = 0, "ND", SecondRowWins!H108/SecondRowCounts!H108)</f>
        <v>0.68</v>
      </c>
      <c r="I108" s="214">
        <f>IF(SecondRowCounts!I108 = 0, "ND", SecondRowWins!I108/SecondRowCounts!I108)</f>
        <v>0.6075949367</v>
      </c>
      <c r="J108" s="214">
        <f>IF(SecondRowCounts!J108 = 0, "ND", SecondRowWins!J108/SecondRowCounts!J108)</f>
        <v>0.5633802817</v>
      </c>
      <c r="K108" s="214">
        <f>IF(SecondRowCounts!K108 = 0, "ND", SecondRowWins!K108/SecondRowCounts!K108)</f>
        <v>0.35</v>
      </c>
      <c r="L108" s="214">
        <f>IF(SecondRowCounts!L108 = 0, "ND", SecondRowWins!L108/SecondRowCounts!L108)</f>
        <v>0.4</v>
      </c>
      <c r="M108" s="214">
        <f>IF(SecondRowCounts!M108 = 0, "ND", SecondRowWins!M108/SecondRowCounts!M108)</f>
        <v>0</v>
      </c>
      <c r="N108" s="214" t="str">
        <f>IF(SecondRowCounts!N108 = 0, "ND", SecondRowWins!N108/SecondRowCounts!N108)</f>
        <v>ND</v>
      </c>
      <c r="O108" s="214" t="str">
        <f>IF(SecondRowCounts!O108 = 0, "ND", SecondRowWins!O108/SecondRowCounts!O108)</f>
        <v>ND</v>
      </c>
      <c r="P108" s="214" t="str">
        <f>IF(SecondRowCounts!P108 = 0, "ND", SecondRowWins!P108/SecondRowCounts!P108)</f>
        <v>ND</v>
      </c>
      <c r="Q108" s="214" t="str">
        <f>IF(SecondRowCounts!Q108 = 0, "ND", SecondRowWins!Q108/SecondRowCounts!Q108)</f>
        <v>ND</v>
      </c>
      <c r="R108" s="214" t="str">
        <f>IF(SecondRowCounts!R108 = 0, "ND", SecondRowWins!R108/SecondRowCounts!R108)</f>
        <v>ND</v>
      </c>
      <c r="S108" s="214" t="str">
        <f>IF(SecondRowCounts!S108 = 0, "ND", SecondRowWins!S108/SecondRowCounts!S108)</f>
        <v>ND</v>
      </c>
      <c r="T108" s="214" t="str">
        <f>IF(SecondRowCounts!T108 = 0, "ND", SecondRowWins!T108/SecondRowCounts!T108)</f>
        <v>ND</v>
      </c>
      <c r="U108" s="214" t="str">
        <f>IF(SecondRowCounts!U108 = 0, "ND", SecondRowWins!U108/SecondRowCounts!U108)</f>
        <v>ND</v>
      </c>
      <c r="V108" s="214" t="str">
        <f>IF(SecondRowCounts!V108 = 0, "ND", SecondRowWins!V108/SecondRowCounts!V108)</f>
        <v>ND</v>
      </c>
      <c r="W108" s="214" t="str">
        <f>IF(SecondRowCounts!W108 = 0, "ND", SecondRowWins!W108/SecondRowCounts!W108)</f>
        <v>ND</v>
      </c>
      <c r="X108" s="214" t="str">
        <f>IF(SecondRowCounts!X108 = 0, "ND", SecondRowWins!X108/SecondRowCounts!X108)</f>
        <v>ND</v>
      </c>
      <c r="Y108" s="214" t="str">
        <f>IF(SecondRowCounts!Y108 = 0, "ND", SecondRowWins!Y108/SecondRowCounts!Y108)</f>
        <v>ND</v>
      </c>
      <c r="Z108" s="214" t="str">
        <f>IF(SecondRowCounts!Z108 = 0, "ND", SecondRowWins!Z108/SecondRowCounts!Z108)</f>
        <v>ND</v>
      </c>
      <c r="AA108" s="214" t="str">
        <f>IF(SecondRowCounts!AA108 = 0, "ND", SecondRowWins!AA108/SecondRowCounts!AA108)</f>
        <v>ND</v>
      </c>
      <c r="AB108" s="214" t="str">
        <f>IF(SecondRowCounts!AB108 = 0, "ND", SecondRowWins!AB108/SecondRowCounts!AB108)</f>
        <v>ND</v>
      </c>
      <c r="AC108" s="214" t="str">
        <f>IF(SecondRowCounts!AC108 = 0, "ND", SecondRowWins!AC108/SecondRowCounts!AC108)</f>
        <v>ND</v>
      </c>
      <c r="AD108" s="214" t="str">
        <f>IF(SecondRowCounts!AD108 = 0, "ND", SecondRowWins!AD108/SecondRowCounts!AD108)</f>
        <v>ND</v>
      </c>
      <c r="AE108" s="214" t="str">
        <f>IF(SecondRowCounts!AE108 = 0, "ND", SecondRowWins!AE108/SecondRowCounts!AE108)</f>
        <v>ND</v>
      </c>
      <c r="AF108" s="214" t="str">
        <f>IF(SecondRowCounts!AF108 = 0, "ND", SecondRowWins!AF108/SecondRowCounts!AF108)</f>
        <v>ND</v>
      </c>
      <c r="AG108" s="214" t="str">
        <f>IF(SecondRowCounts!AG108 = 0, "ND", SecondRowWins!AG108/SecondRowCounts!AG108)</f>
        <v>ND</v>
      </c>
      <c r="AH108" s="214" t="str">
        <f>IF(SecondRowCounts!AH108 = 0, "ND", SecondRowWins!AH108/SecondRowCounts!AH108)</f>
        <v>ND</v>
      </c>
      <c r="AI108" s="214" t="str">
        <f>IF(SecondRowCounts!AI108 = 0, "ND", SecondRowWins!AI108/SecondRowCounts!AI108)</f>
        <v>ND</v>
      </c>
      <c r="AJ108" s="214" t="str">
        <f>IF(SecondRowCounts!AJ108 = 0, "ND", SecondRowWins!AJ108/SecondRowCounts!AJ108)</f>
        <v>ND</v>
      </c>
      <c r="AK108" s="214" t="str">
        <f>IF(SecondRowCounts!AK108 = 0, "ND", SecondRowWins!AK108/SecondRowCounts!AK108)</f>
        <v>ND</v>
      </c>
      <c r="AL108" s="214" t="str">
        <f>IF(SecondRowCounts!AL108 = 0, "ND", SecondRowWins!AL108/SecondRowCounts!AL108)</f>
        <v>ND</v>
      </c>
      <c r="AM108" s="214" t="str">
        <f>IF(SecondRowCounts!AM108 = 0, "ND", SecondRowWins!AM108/SecondRowCounts!AM108)</f>
        <v>ND</v>
      </c>
      <c r="AN108" s="214" t="str">
        <f>IF(SecondRowCounts!AN108 = 0, "ND", SecondRowWins!AN108/SecondRowCounts!AN108)</f>
        <v>ND</v>
      </c>
      <c r="AO108" s="214" t="str">
        <f>IF(SecondRowCounts!AO108 = 0, "ND", SecondRowWins!AO108/SecondRowCounts!AO108)</f>
        <v>ND</v>
      </c>
      <c r="AP108" s="214" t="str">
        <f>IF(SecondRowCounts!AP108 = 0, "ND", SecondRowWins!AP108/SecondRowCounts!AP108)</f>
        <v>ND</v>
      </c>
    </row>
    <row r="109">
      <c r="A109" s="212" t="s">
        <v>980</v>
      </c>
      <c r="B109" s="214">
        <f>IF(SecondRowCounts!B109 = 0, "ND", SecondRowWins!B109/SecondRowCounts!B109)</f>
        <v>0.442562592</v>
      </c>
      <c r="C109" s="214" t="str">
        <f>IF(SecondRowCounts!C109 = 0, "ND", SecondRowWins!C109/SecondRowCounts!C109)</f>
        <v>ND</v>
      </c>
      <c r="D109" s="214" t="str">
        <f>IF(SecondRowCounts!D109 = 0, "ND", SecondRowWins!D109/SecondRowCounts!D109)</f>
        <v>ND</v>
      </c>
      <c r="E109" s="214" t="str">
        <f>IF(SecondRowCounts!E109 = 0, "ND", SecondRowWins!E109/SecondRowCounts!E109)</f>
        <v>ND</v>
      </c>
      <c r="F109" s="214" t="str">
        <f>IF(SecondRowCounts!F109 = 0, "ND", SecondRowWins!F109/SecondRowCounts!F109)</f>
        <v>ND</v>
      </c>
      <c r="G109" s="214">
        <f>IF(SecondRowCounts!G109 = 0, "ND", SecondRowWins!G109/SecondRowCounts!G109)</f>
        <v>0.4755102041</v>
      </c>
      <c r="H109" s="214">
        <f>IF(SecondRowCounts!H109 = 0, "ND", SecondRowWins!H109/SecondRowCounts!H109)</f>
        <v>0.4133456905</v>
      </c>
      <c r="I109" s="214">
        <f>IF(SecondRowCounts!I109 = 0, "ND", SecondRowWins!I109/SecondRowCounts!I109)</f>
        <v>0.3548387097</v>
      </c>
      <c r="J109" s="214">
        <f>IF(SecondRowCounts!J109 = 0, "ND", SecondRowWins!J109/SecondRowCounts!J109)</f>
        <v>0.1666666667</v>
      </c>
      <c r="K109" s="214" t="str">
        <f>IF(SecondRowCounts!K109 = 0, "ND", SecondRowWins!K109/SecondRowCounts!K109)</f>
        <v>ND</v>
      </c>
      <c r="L109" s="214" t="str">
        <f>IF(SecondRowCounts!L109 = 0, "ND", SecondRowWins!L109/SecondRowCounts!L109)</f>
        <v>ND</v>
      </c>
      <c r="M109" s="214" t="str">
        <f>IF(SecondRowCounts!M109 = 0, "ND", SecondRowWins!M109/SecondRowCounts!M109)</f>
        <v>ND</v>
      </c>
      <c r="N109" s="214" t="str">
        <f>IF(SecondRowCounts!N109 = 0, "ND", SecondRowWins!N109/SecondRowCounts!N109)</f>
        <v>ND</v>
      </c>
      <c r="O109" s="214" t="str">
        <f>IF(SecondRowCounts!O109 = 0, "ND", SecondRowWins!O109/SecondRowCounts!O109)</f>
        <v>ND</v>
      </c>
      <c r="P109" s="214" t="str">
        <f>IF(SecondRowCounts!P109 = 0, "ND", SecondRowWins!P109/SecondRowCounts!P109)</f>
        <v>ND</v>
      </c>
      <c r="Q109" s="214" t="str">
        <f>IF(SecondRowCounts!Q109 = 0, "ND", SecondRowWins!Q109/SecondRowCounts!Q109)</f>
        <v>ND</v>
      </c>
      <c r="R109" s="214" t="str">
        <f>IF(SecondRowCounts!R109 = 0, "ND", SecondRowWins!R109/SecondRowCounts!R109)</f>
        <v>ND</v>
      </c>
      <c r="S109" s="214" t="str">
        <f>IF(SecondRowCounts!S109 = 0, "ND", SecondRowWins!S109/SecondRowCounts!S109)</f>
        <v>ND</v>
      </c>
      <c r="T109" s="214" t="str">
        <f>IF(SecondRowCounts!T109 = 0, "ND", SecondRowWins!T109/SecondRowCounts!T109)</f>
        <v>ND</v>
      </c>
      <c r="U109" s="214" t="str">
        <f>IF(SecondRowCounts!U109 = 0, "ND", SecondRowWins!U109/SecondRowCounts!U109)</f>
        <v>ND</v>
      </c>
      <c r="V109" s="214" t="str">
        <f>IF(SecondRowCounts!V109 = 0, "ND", SecondRowWins!V109/SecondRowCounts!V109)</f>
        <v>ND</v>
      </c>
      <c r="W109" s="214" t="str">
        <f>IF(SecondRowCounts!W109 = 0, "ND", SecondRowWins!W109/SecondRowCounts!W109)</f>
        <v>ND</v>
      </c>
      <c r="X109" s="214" t="str">
        <f>IF(SecondRowCounts!X109 = 0, "ND", SecondRowWins!X109/SecondRowCounts!X109)</f>
        <v>ND</v>
      </c>
      <c r="Y109" s="214" t="str">
        <f>IF(SecondRowCounts!Y109 = 0, "ND", SecondRowWins!Y109/SecondRowCounts!Y109)</f>
        <v>ND</v>
      </c>
      <c r="Z109" s="214" t="str">
        <f>IF(SecondRowCounts!Z109 = 0, "ND", SecondRowWins!Z109/SecondRowCounts!Z109)</f>
        <v>ND</v>
      </c>
      <c r="AA109" s="214" t="str">
        <f>IF(SecondRowCounts!AA109 = 0, "ND", SecondRowWins!AA109/SecondRowCounts!AA109)</f>
        <v>ND</v>
      </c>
      <c r="AB109" s="214" t="str">
        <f>IF(SecondRowCounts!AB109 = 0, "ND", SecondRowWins!AB109/SecondRowCounts!AB109)</f>
        <v>ND</v>
      </c>
      <c r="AC109" s="214" t="str">
        <f>IF(SecondRowCounts!AC109 = 0, "ND", SecondRowWins!AC109/SecondRowCounts!AC109)</f>
        <v>ND</v>
      </c>
      <c r="AD109" s="214" t="str">
        <f>IF(SecondRowCounts!AD109 = 0, "ND", SecondRowWins!AD109/SecondRowCounts!AD109)</f>
        <v>ND</v>
      </c>
      <c r="AE109" s="214" t="str">
        <f>IF(SecondRowCounts!AE109 = 0, "ND", SecondRowWins!AE109/SecondRowCounts!AE109)</f>
        <v>ND</v>
      </c>
      <c r="AF109" s="214" t="str">
        <f>IF(SecondRowCounts!AF109 = 0, "ND", SecondRowWins!AF109/SecondRowCounts!AF109)</f>
        <v>ND</v>
      </c>
      <c r="AG109" s="214" t="str">
        <f>IF(SecondRowCounts!AG109 = 0, "ND", SecondRowWins!AG109/SecondRowCounts!AG109)</f>
        <v>ND</v>
      </c>
      <c r="AH109" s="214" t="str">
        <f>IF(SecondRowCounts!AH109 = 0, "ND", SecondRowWins!AH109/SecondRowCounts!AH109)</f>
        <v>ND</v>
      </c>
      <c r="AI109" s="214" t="str">
        <f>IF(SecondRowCounts!AI109 = 0, "ND", SecondRowWins!AI109/SecondRowCounts!AI109)</f>
        <v>ND</v>
      </c>
      <c r="AJ109" s="214" t="str">
        <f>IF(SecondRowCounts!AJ109 = 0, "ND", SecondRowWins!AJ109/SecondRowCounts!AJ109)</f>
        <v>ND</v>
      </c>
      <c r="AK109" s="214" t="str">
        <f>IF(SecondRowCounts!AK109 = 0, "ND", SecondRowWins!AK109/SecondRowCounts!AK109)</f>
        <v>ND</v>
      </c>
      <c r="AL109" s="214" t="str">
        <f>IF(SecondRowCounts!AL109 = 0, "ND", SecondRowWins!AL109/SecondRowCounts!AL109)</f>
        <v>ND</v>
      </c>
      <c r="AM109" s="214" t="str">
        <f>IF(SecondRowCounts!AM109 = 0, "ND", SecondRowWins!AM109/SecondRowCounts!AM109)</f>
        <v>ND</v>
      </c>
      <c r="AN109" s="214" t="str">
        <f>IF(SecondRowCounts!AN109 = 0, "ND", SecondRowWins!AN109/SecondRowCounts!AN109)</f>
        <v>ND</v>
      </c>
      <c r="AO109" s="214" t="str">
        <f>IF(SecondRowCounts!AO109 = 0, "ND", SecondRowWins!AO109/SecondRowCounts!AO109)</f>
        <v>ND</v>
      </c>
      <c r="AP109" s="214" t="str">
        <f>IF(SecondRowCounts!AP109 = 0, "ND", SecondRowWins!AP109/SecondRowCounts!AP109)</f>
        <v>ND</v>
      </c>
    </row>
    <row r="110">
      <c r="A110" s="212" t="s">
        <v>985</v>
      </c>
      <c r="B110" s="214">
        <f>IF(SecondRowCounts!B110 = 0, "ND", SecondRowWins!B110/SecondRowCounts!B110)</f>
        <v>0.5695364238</v>
      </c>
      <c r="C110" s="214" t="str">
        <f>IF(SecondRowCounts!C110 = 0, "ND", SecondRowWins!C110/SecondRowCounts!C110)</f>
        <v>ND</v>
      </c>
      <c r="D110" s="214" t="str">
        <f>IF(SecondRowCounts!D110 = 0, "ND", SecondRowWins!D110/SecondRowCounts!D110)</f>
        <v>ND</v>
      </c>
      <c r="E110" s="214" t="str">
        <f>IF(SecondRowCounts!E110 = 0, "ND", SecondRowWins!E110/SecondRowCounts!E110)</f>
        <v>ND</v>
      </c>
      <c r="F110" s="214" t="str">
        <f>IF(SecondRowCounts!F110 = 0, "ND", SecondRowWins!F110/SecondRowCounts!F110)</f>
        <v>ND</v>
      </c>
      <c r="G110" s="214">
        <f>IF(SecondRowCounts!G110 = 0, "ND", SecondRowWins!G110/SecondRowCounts!G110)</f>
        <v>1</v>
      </c>
      <c r="H110" s="214">
        <f>IF(SecondRowCounts!H110 = 0, "ND", SecondRowWins!H110/SecondRowCounts!H110)</f>
        <v>0.6612903226</v>
      </c>
      <c r="I110" s="214">
        <f>IF(SecondRowCounts!I110 = 0, "ND", SecondRowWins!I110/SecondRowCounts!I110)</f>
        <v>0.5321100917</v>
      </c>
      <c r="J110" s="214">
        <f>IF(SecondRowCounts!J110 = 0, "ND", SecondRowWins!J110/SecondRowCounts!J110)</f>
        <v>0.5903614458</v>
      </c>
      <c r="K110" s="214">
        <f>IF(SecondRowCounts!K110 = 0, "ND", SecondRowWins!K110/SecondRowCounts!K110)</f>
        <v>0.5757575758</v>
      </c>
      <c r="L110" s="214">
        <f>IF(SecondRowCounts!L110 = 0, "ND", SecondRowWins!L110/SecondRowCounts!L110)</f>
        <v>0.2857142857</v>
      </c>
      <c r="M110" s="214" t="str">
        <f>IF(SecondRowCounts!M110 = 0, "ND", SecondRowWins!M110/SecondRowCounts!M110)</f>
        <v>ND</v>
      </c>
      <c r="N110" s="214" t="str">
        <f>IF(SecondRowCounts!N110 = 0, "ND", SecondRowWins!N110/SecondRowCounts!N110)</f>
        <v>ND</v>
      </c>
      <c r="O110" s="214" t="str">
        <f>IF(SecondRowCounts!O110 = 0, "ND", SecondRowWins!O110/SecondRowCounts!O110)</f>
        <v>ND</v>
      </c>
      <c r="P110" s="214" t="str">
        <f>IF(SecondRowCounts!P110 = 0, "ND", SecondRowWins!P110/SecondRowCounts!P110)</f>
        <v>ND</v>
      </c>
      <c r="Q110" s="214" t="str">
        <f>IF(SecondRowCounts!Q110 = 0, "ND", SecondRowWins!Q110/SecondRowCounts!Q110)</f>
        <v>ND</v>
      </c>
      <c r="R110" s="214" t="str">
        <f>IF(SecondRowCounts!R110 = 0, "ND", SecondRowWins!R110/SecondRowCounts!R110)</f>
        <v>ND</v>
      </c>
      <c r="S110" s="214" t="str">
        <f>IF(SecondRowCounts!S110 = 0, "ND", SecondRowWins!S110/SecondRowCounts!S110)</f>
        <v>ND</v>
      </c>
      <c r="T110" s="214" t="str">
        <f>IF(SecondRowCounts!T110 = 0, "ND", SecondRowWins!T110/SecondRowCounts!T110)</f>
        <v>ND</v>
      </c>
      <c r="U110" s="214" t="str">
        <f>IF(SecondRowCounts!U110 = 0, "ND", SecondRowWins!U110/SecondRowCounts!U110)</f>
        <v>ND</v>
      </c>
      <c r="V110" s="214" t="str">
        <f>IF(SecondRowCounts!V110 = 0, "ND", SecondRowWins!V110/SecondRowCounts!V110)</f>
        <v>ND</v>
      </c>
      <c r="W110" s="214" t="str">
        <f>IF(SecondRowCounts!W110 = 0, "ND", SecondRowWins!W110/SecondRowCounts!W110)</f>
        <v>ND</v>
      </c>
      <c r="X110" s="214" t="str">
        <f>IF(SecondRowCounts!X110 = 0, "ND", SecondRowWins!X110/SecondRowCounts!X110)</f>
        <v>ND</v>
      </c>
      <c r="Y110" s="214" t="str">
        <f>IF(SecondRowCounts!Y110 = 0, "ND", SecondRowWins!Y110/SecondRowCounts!Y110)</f>
        <v>ND</v>
      </c>
      <c r="Z110" s="214" t="str">
        <f>IF(SecondRowCounts!Z110 = 0, "ND", SecondRowWins!Z110/SecondRowCounts!Z110)</f>
        <v>ND</v>
      </c>
      <c r="AA110" s="214" t="str">
        <f>IF(SecondRowCounts!AA110 = 0, "ND", SecondRowWins!AA110/SecondRowCounts!AA110)</f>
        <v>ND</v>
      </c>
      <c r="AB110" s="214" t="str">
        <f>IF(SecondRowCounts!AB110 = 0, "ND", SecondRowWins!AB110/SecondRowCounts!AB110)</f>
        <v>ND</v>
      </c>
      <c r="AC110" s="214" t="str">
        <f>IF(SecondRowCounts!AC110 = 0, "ND", SecondRowWins!AC110/SecondRowCounts!AC110)</f>
        <v>ND</v>
      </c>
      <c r="AD110" s="214" t="str">
        <f>IF(SecondRowCounts!AD110 = 0, "ND", SecondRowWins!AD110/SecondRowCounts!AD110)</f>
        <v>ND</v>
      </c>
      <c r="AE110" s="214" t="str">
        <f>IF(SecondRowCounts!AE110 = 0, "ND", SecondRowWins!AE110/SecondRowCounts!AE110)</f>
        <v>ND</v>
      </c>
      <c r="AF110" s="214" t="str">
        <f>IF(SecondRowCounts!AF110 = 0, "ND", SecondRowWins!AF110/SecondRowCounts!AF110)</f>
        <v>ND</v>
      </c>
      <c r="AG110" s="214" t="str">
        <f>IF(SecondRowCounts!AG110 = 0, "ND", SecondRowWins!AG110/SecondRowCounts!AG110)</f>
        <v>ND</v>
      </c>
      <c r="AH110" s="214" t="str">
        <f>IF(SecondRowCounts!AH110 = 0, "ND", SecondRowWins!AH110/SecondRowCounts!AH110)</f>
        <v>ND</v>
      </c>
      <c r="AI110" s="214" t="str">
        <f>IF(SecondRowCounts!AI110 = 0, "ND", SecondRowWins!AI110/SecondRowCounts!AI110)</f>
        <v>ND</v>
      </c>
      <c r="AJ110" s="214" t="str">
        <f>IF(SecondRowCounts!AJ110 = 0, "ND", SecondRowWins!AJ110/SecondRowCounts!AJ110)</f>
        <v>ND</v>
      </c>
      <c r="AK110" s="214" t="str">
        <f>IF(SecondRowCounts!AK110 = 0, "ND", SecondRowWins!AK110/SecondRowCounts!AK110)</f>
        <v>ND</v>
      </c>
      <c r="AL110" s="214" t="str">
        <f>IF(SecondRowCounts!AL110 = 0, "ND", SecondRowWins!AL110/SecondRowCounts!AL110)</f>
        <v>ND</v>
      </c>
      <c r="AM110" s="214" t="str">
        <f>IF(SecondRowCounts!AM110 = 0, "ND", SecondRowWins!AM110/SecondRowCounts!AM110)</f>
        <v>ND</v>
      </c>
      <c r="AN110" s="214" t="str">
        <f>IF(SecondRowCounts!AN110 = 0, "ND", SecondRowWins!AN110/SecondRowCounts!AN110)</f>
        <v>ND</v>
      </c>
      <c r="AO110" s="214" t="str">
        <f>IF(SecondRowCounts!AO110 = 0, "ND", SecondRowWins!AO110/SecondRowCounts!AO110)</f>
        <v>ND</v>
      </c>
      <c r="AP110" s="214" t="str">
        <f>IF(SecondRowCounts!AP110 = 0, "ND", SecondRowWins!AP110/SecondRowCounts!AP110)</f>
        <v>ND</v>
      </c>
    </row>
    <row r="111">
      <c r="A111" s="212" t="s">
        <v>993</v>
      </c>
      <c r="B111" s="214">
        <f>IF(SecondRowCounts!B111 = 0, "ND", SecondRowWins!B111/SecondRowCounts!B111)</f>
        <v>0.4504792332</v>
      </c>
      <c r="C111" s="214" t="str">
        <f>IF(SecondRowCounts!C111 = 0, "ND", SecondRowWins!C111/SecondRowCounts!C111)</f>
        <v>ND</v>
      </c>
      <c r="D111" s="214" t="str">
        <f>IF(SecondRowCounts!D111 = 0, "ND", SecondRowWins!D111/SecondRowCounts!D111)</f>
        <v>ND</v>
      </c>
      <c r="E111" s="214" t="str">
        <f>IF(SecondRowCounts!E111 = 0, "ND", SecondRowWins!E111/SecondRowCounts!E111)</f>
        <v>ND</v>
      </c>
      <c r="F111" s="214" t="str">
        <f>IF(SecondRowCounts!F111 = 0, "ND", SecondRowWins!F111/SecondRowCounts!F111)</f>
        <v>ND</v>
      </c>
      <c r="G111" s="214">
        <f>IF(SecondRowCounts!G111 = 0, "ND", SecondRowWins!G111/SecondRowCounts!G111)</f>
        <v>0.5021422451</v>
      </c>
      <c r="H111" s="214">
        <f>IF(SecondRowCounts!H111 = 0, "ND", SecondRowWins!H111/SecondRowCounts!H111)</f>
        <v>0.4029180696</v>
      </c>
      <c r="I111" s="214">
        <f>IF(SecondRowCounts!I111 = 0, "ND", SecondRowWins!I111/SecondRowCounts!I111)</f>
        <v>0.3278688525</v>
      </c>
      <c r="J111" s="214">
        <f>IF(SecondRowCounts!J111 = 0, "ND", SecondRowWins!J111/SecondRowCounts!J111)</f>
        <v>0.1818181818</v>
      </c>
      <c r="K111" s="214" t="str">
        <f>IF(SecondRowCounts!K111 = 0, "ND", SecondRowWins!K111/SecondRowCounts!K111)</f>
        <v>ND</v>
      </c>
      <c r="L111" s="214" t="str">
        <f>IF(SecondRowCounts!L111 = 0, "ND", SecondRowWins!L111/SecondRowCounts!L111)</f>
        <v>ND</v>
      </c>
      <c r="M111" s="214" t="str">
        <f>IF(SecondRowCounts!M111 = 0, "ND", SecondRowWins!M111/SecondRowCounts!M111)</f>
        <v>ND</v>
      </c>
      <c r="N111" s="214" t="str">
        <f>IF(SecondRowCounts!N111 = 0, "ND", SecondRowWins!N111/SecondRowCounts!N111)</f>
        <v>ND</v>
      </c>
      <c r="O111" s="214" t="str">
        <f>IF(SecondRowCounts!O111 = 0, "ND", SecondRowWins!O111/SecondRowCounts!O111)</f>
        <v>ND</v>
      </c>
      <c r="P111" s="214" t="str">
        <f>IF(SecondRowCounts!P111 = 0, "ND", SecondRowWins!P111/SecondRowCounts!P111)</f>
        <v>ND</v>
      </c>
      <c r="Q111" s="214" t="str">
        <f>IF(SecondRowCounts!Q111 = 0, "ND", SecondRowWins!Q111/SecondRowCounts!Q111)</f>
        <v>ND</v>
      </c>
      <c r="R111" s="214" t="str">
        <f>IF(SecondRowCounts!R111 = 0, "ND", SecondRowWins!R111/SecondRowCounts!R111)</f>
        <v>ND</v>
      </c>
      <c r="S111" s="214" t="str">
        <f>IF(SecondRowCounts!S111 = 0, "ND", SecondRowWins!S111/SecondRowCounts!S111)</f>
        <v>ND</v>
      </c>
      <c r="T111" s="214" t="str">
        <f>IF(SecondRowCounts!T111 = 0, "ND", SecondRowWins!T111/SecondRowCounts!T111)</f>
        <v>ND</v>
      </c>
      <c r="U111" s="214" t="str">
        <f>IF(SecondRowCounts!U111 = 0, "ND", SecondRowWins!U111/SecondRowCounts!U111)</f>
        <v>ND</v>
      </c>
      <c r="V111" s="214" t="str">
        <f>IF(SecondRowCounts!V111 = 0, "ND", SecondRowWins!V111/SecondRowCounts!V111)</f>
        <v>ND</v>
      </c>
      <c r="W111" s="214" t="str">
        <f>IF(SecondRowCounts!W111 = 0, "ND", SecondRowWins!W111/SecondRowCounts!W111)</f>
        <v>ND</v>
      </c>
      <c r="X111" s="214" t="str">
        <f>IF(SecondRowCounts!X111 = 0, "ND", SecondRowWins!X111/SecondRowCounts!X111)</f>
        <v>ND</v>
      </c>
      <c r="Y111" s="214" t="str">
        <f>IF(SecondRowCounts!Y111 = 0, "ND", SecondRowWins!Y111/SecondRowCounts!Y111)</f>
        <v>ND</v>
      </c>
      <c r="Z111" s="214" t="str">
        <f>IF(SecondRowCounts!Z111 = 0, "ND", SecondRowWins!Z111/SecondRowCounts!Z111)</f>
        <v>ND</v>
      </c>
      <c r="AA111" s="214" t="str">
        <f>IF(SecondRowCounts!AA111 = 0, "ND", SecondRowWins!AA111/SecondRowCounts!AA111)</f>
        <v>ND</v>
      </c>
      <c r="AB111" s="214" t="str">
        <f>IF(SecondRowCounts!AB111 = 0, "ND", SecondRowWins!AB111/SecondRowCounts!AB111)</f>
        <v>ND</v>
      </c>
      <c r="AC111" s="214" t="str">
        <f>IF(SecondRowCounts!AC111 = 0, "ND", SecondRowWins!AC111/SecondRowCounts!AC111)</f>
        <v>ND</v>
      </c>
      <c r="AD111" s="214" t="str">
        <f>IF(SecondRowCounts!AD111 = 0, "ND", SecondRowWins!AD111/SecondRowCounts!AD111)</f>
        <v>ND</v>
      </c>
      <c r="AE111" s="214" t="str">
        <f>IF(SecondRowCounts!AE111 = 0, "ND", SecondRowWins!AE111/SecondRowCounts!AE111)</f>
        <v>ND</v>
      </c>
      <c r="AF111" s="214" t="str">
        <f>IF(SecondRowCounts!AF111 = 0, "ND", SecondRowWins!AF111/SecondRowCounts!AF111)</f>
        <v>ND</v>
      </c>
      <c r="AG111" s="214" t="str">
        <f>IF(SecondRowCounts!AG111 = 0, "ND", SecondRowWins!AG111/SecondRowCounts!AG111)</f>
        <v>ND</v>
      </c>
      <c r="AH111" s="214" t="str">
        <f>IF(SecondRowCounts!AH111 = 0, "ND", SecondRowWins!AH111/SecondRowCounts!AH111)</f>
        <v>ND</v>
      </c>
      <c r="AI111" s="214" t="str">
        <f>IF(SecondRowCounts!AI111 = 0, "ND", SecondRowWins!AI111/SecondRowCounts!AI111)</f>
        <v>ND</v>
      </c>
      <c r="AJ111" s="214" t="str">
        <f>IF(SecondRowCounts!AJ111 = 0, "ND", SecondRowWins!AJ111/SecondRowCounts!AJ111)</f>
        <v>ND</v>
      </c>
      <c r="AK111" s="214" t="str">
        <f>IF(SecondRowCounts!AK111 = 0, "ND", SecondRowWins!AK111/SecondRowCounts!AK111)</f>
        <v>ND</v>
      </c>
      <c r="AL111" s="214" t="str">
        <f>IF(SecondRowCounts!AL111 = 0, "ND", SecondRowWins!AL111/SecondRowCounts!AL111)</f>
        <v>ND</v>
      </c>
      <c r="AM111" s="214" t="str">
        <f>IF(SecondRowCounts!AM111 = 0, "ND", SecondRowWins!AM111/SecondRowCounts!AM111)</f>
        <v>ND</v>
      </c>
      <c r="AN111" s="214" t="str">
        <f>IF(SecondRowCounts!AN111 = 0, "ND", SecondRowWins!AN111/SecondRowCounts!AN111)</f>
        <v>ND</v>
      </c>
      <c r="AO111" s="214" t="str">
        <f>IF(SecondRowCounts!AO111 = 0, "ND", SecondRowWins!AO111/SecondRowCounts!AO111)</f>
        <v>ND</v>
      </c>
      <c r="AP111" s="214" t="str">
        <f>IF(SecondRowCounts!AP111 = 0, "ND", SecondRowWins!AP111/SecondRowCounts!AP111)</f>
        <v>ND</v>
      </c>
    </row>
    <row r="112">
      <c r="A112" s="212" t="s">
        <v>998</v>
      </c>
      <c r="B112" s="214">
        <f>IF(SecondRowCounts!B112 = 0, "ND", SecondRowWins!B112/SecondRowCounts!B112)</f>
        <v>0.5767634855</v>
      </c>
      <c r="C112" s="214" t="str">
        <f>IF(SecondRowCounts!C112 = 0, "ND", SecondRowWins!C112/SecondRowCounts!C112)</f>
        <v>ND</v>
      </c>
      <c r="D112" s="214" t="str">
        <f>IF(SecondRowCounts!D112 = 0, "ND", SecondRowWins!D112/SecondRowCounts!D112)</f>
        <v>ND</v>
      </c>
      <c r="E112" s="214" t="str">
        <f>IF(SecondRowCounts!E112 = 0, "ND", SecondRowWins!E112/SecondRowCounts!E112)</f>
        <v>ND</v>
      </c>
      <c r="F112" s="214" t="str">
        <f>IF(SecondRowCounts!F112 = 0, "ND", SecondRowWins!F112/SecondRowCounts!F112)</f>
        <v>ND</v>
      </c>
      <c r="G112" s="214" t="str">
        <f>IF(SecondRowCounts!G112 = 0, "ND", SecondRowWins!G112/SecondRowCounts!G112)</f>
        <v>ND</v>
      </c>
      <c r="H112" s="214">
        <f>IF(SecondRowCounts!H112 = 0, "ND", SecondRowWins!H112/SecondRowCounts!H112)</f>
        <v>0.7045454545</v>
      </c>
      <c r="I112" s="214">
        <f>IF(SecondRowCounts!I112 = 0, "ND", SecondRowWins!I112/SecondRowCounts!I112)</f>
        <v>0.6944444444</v>
      </c>
      <c r="J112" s="214">
        <f>IF(SecondRowCounts!J112 = 0, "ND", SecondRowWins!J112/SecondRowCounts!J112)</f>
        <v>0.4666666667</v>
      </c>
      <c r="K112" s="214">
        <f>IF(SecondRowCounts!K112 = 0, "ND", SecondRowWins!K112/SecondRowCounts!K112)</f>
        <v>0.4736842105</v>
      </c>
      <c r="L112" s="214">
        <f>IF(SecondRowCounts!L112 = 0, "ND", SecondRowWins!L112/SecondRowCounts!L112)</f>
        <v>0.3333333333</v>
      </c>
      <c r="M112" s="214">
        <f>IF(SecondRowCounts!M112 = 0, "ND", SecondRowWins!M112/SecondRowCounts!M112)</f>
        <v>0.5</v>
      </c>
      <c r="N112" s="214">
        <f>IF(SecondRowCounts!N112 = 0, "ND", SecondRowWins!N112/SecondRowCounts!N112)</f>
        <v>1</v>
      </c>
      <c r="O112" s="214" t="str">
        <f>IF(SecondRowCounts!O112 = 0, "ND", SecondRowWins!O112/SecondRowCounts!O112)</f>
        <v>ND</v>
      </c>
      <c r="P112" s="214" t="str">
        <f>IF(SecondRowCounts!P112 = 0, "ND", SecondRowWins!P112/SecondRowCounts!P112)</f>
        <v>ND</v>
      </c>
      <c r="Q112" s="214" t="str">
        <f>IF(SecondRowCounts!Q112 = 0, "ND", SecondRowWins!Q112/SecondRowCounts!Q112)</f>
        <v>ND</v>
      </c>
      <c r="R112" s="214" t="str">
        <f>IF(SecondRowCounts!R112 = 0, "ND", SecondRowWins!R112/SecondRowCounts!R112)</f>
        <v>ND</v>
      </c>
      <c r="S112" s="214" t="str">
        <f>IF(SecondRowCounts!S112 = 0, "ND", SecondRowWins!S112/SecondRowCounts!S112)</f>
        <v>ND</v>
      </c>
      <c r="T112" s="214" t="str">
        <f>IF(SecondRowCounts!T112 = 0, "ND", SecondRowWins!T112/SecondRowCounts!T112)</f>
        <v>ND</v>
      </c>
      <c r="U112" s="214" t="str">
        <f>IF(SecondRowCounts!U112 = 0, "ND", SecondRowWins!U112/SecondRowCounts!U112)</f>
        <v>ND</v>
      </c>
      <c r="V112" s="214" t="str">
        <f>IF(SecondRowCounts!V112 = 0, "ND", SecondRowWins!V112/SecondRowCounts!V112)</f>
        <v>ND</v>
      </c>
      <c r="W112" s="214" t="str">
        <f>IF(SecondRowCounts!W112 = 0, "ND", SecondRowWins!W112/SecondRowCounts!W112)</f>
        <v>ND</v>
      </c>
      <c r="X112" s="214" t="str">
        <f>IF(SecondRowCounts!X112 = 0, "ND", SecondRowWins!X112/SecondRowCounts!X112)</f>
        <v>ND</v>
      </c>
      <c r="Y112" s="214" t="str">
        <f>IF(SecondRowCounts!Y112 = 0, "ND", SecondRowWins!Y112/SecondRowCounts!Y112)</f>
        <v>ND</v>
      </c>
      <c r="Z112" s="214" t="str">
        <f>IF(SecondRowCounts!Z112 = 0, "ND", SecondRowWins!Z112/SecondRowCounts!Z112)</f>
        <v>ND</v>
      </c>
      <c r="AA112" s="214" t="str">
        <f>IF(SecondRowCounts!AA112 = 0, "ND", SecondRowWins!AA112/SecondRowCounts!AA112)</f>
        <v>ND</v>
      </c>
      <c r="AB112" s="214" t="str">
        <f>IF(SecondRowCounts!AB112 = 0, "ND", SecondRowWins!AB112/SecondRowCounts!AB112)</f>
        <v>ND</v>
      </c>
      <c r="AC112" s="214" t="str">
        <f>IF(SecondRowCounts!AC112 = 0, "ND", SecondRowWins!AC112/SecondRowCounts!AC112)</f>
        <v>ND</v>
      </c>
      <c r="AD112" s="214" t="str">
        <f>IF(SecondRowCounts!AD112 = 0, "ND", SecondRowWins!AD112/SecondRowCounts!AD112)</f>
        <v>ND</v>
      </c>
      <c r="AE112" s="214" t="str">
        <f>IF(SecondRowCounts!AE112 = 0, "ND", SecondRowWins!AE112/SecondRowCounts!AE112)</f>
        <v>ND</v>
      </c>
      <c r="AF112" s="214" t="str">
        <f>IF(SecondRowCounts!AF112 = 0, "ND", SecondRowWins!AF112/SecondRowCounts!AF112)</f>
        <v>ND</v>
      </c>
      <c r="AG112" s="214" t="str">
        <f>IF(SecondRowCounts!AG112 = 0, "ND", SecondRowWins!AG112/SecondRowCounts!AG112)</f>
        <v>ND</v>
      </c>
      <c r="AH112" s="214" t="str">
        <f>IF(SecondRowCounts!AH112 = 0, "ND", SecondRowWins!AH112/SecondRowCounts!AH112)</f>
        <v>ND</v>
      </c>
      <c r="AI112" s="214" t="str">
        <f>IF(SecondRowCounts!AI112 = 0, "ND", SecondRowWins!AI112/SecondRowCounts!AI112)</f>
        <v>ND</v>
      </c>
      <c r="AJ112" s="214" t="str">
        <f>IF(SecondRowCounts!AJ112 = 0, "ND", SecondRowWins!AJ112/SecondRowCounts!AJ112)</f>
        <v>ND</v>
      </c>
      <c r="AK112" s="214" t="str">
        <f>IF(SecondRowCounts!AK112 = 0, "ND", SecondRowWins!AK112/SecondRowCounts!AK112)</f>
        <v>ND</v>
      </c>
      <c r="AL112" s="214" t="str">
        <f>IF(SecondRowCounts!AL112 = 0, "ND", SecondRowWins!AL112/SecondRowCounts!AL112)</f>
        <v>ND</v>
      </c>
      <c r="AM112" s="214" t="str">
        <f>IF(SecondRowCounts!AM112 = 0, "ND", SecondRowWins!AM112/SecondRowCounts!AM112)</f>
        <v>ND</v>
      </c>
      <c r="AN112" s="214" t="str">
        <f>IF(SecondRowCounts!AN112 = 0, "ND", SecondRowWins!AN112/SecondRowCounts!AN112)</f>
        <v>ND</v>
      </c>
      <c r="AO112" s="214" t="str">
        <f>IF(SecondRowCounts!AO112 = 0, "ND", SecondRowWins!AO112/SecondRowCounts!AO112)</f>
        <v>ND</v>
      </c>
      <c r="AP112" s="214" t="str">
        <f>IF(SecondRowCounts!AP112 = 0, "ND", SecondRowWins!AP112/SecondRowCounts!AP112)</f>
        <v>ND</v>
      </c>
    </row>
    <row r="113">
      <c r="A113" s="212" t="s">
        <v>1007</v>
      </c>
      <c r="B113" s="214">
        <f>IF(SecondRowCounts!B113 = 0, "ND", SecondRowWins!B113/SecondRowCounts!B113)</f>
        <v>0.504707113</v>
      </c>
      <c r="C113" s="214" t="str">
        <f>IF(SecondRowCounts!C113 = 0, "ND", SecondRowWins!C113/SecondRowCounts!C113)</f>
        <v>ND</v>
      </c>
      <c r="D113" s="214" t="str">
        <f>IF(SecondRowCounts!D113 = 0, "ND", SecondRowWins!D113/SecondRowCounts!D113)</f>
        <v>ND</v>
      </c>
      <c r="E113" s="214" t="str">
        <f>IF(SecondRowCounts!E113 = 0, "ND", SecondRowWins!E113/SecondRowCounts!E113)</f>
        <v>ND</v>
      </c>
      <c r="F113" s="214" t="str">
        <f>IF(SecondRowCounts!F113 = 0, "ND", SecondRowWins!F113/SecondRowCounts!F113)</f>
        <v>ND</v>
      </c>
      <c r="G113" s="214">
        <f>IF(SecondRowCounts!G113 = 0, "ND", SecondRowWins!G113/SecondRowCounts!G113)</f>
        <v>0.5484536082</v>
      </c>
      <c r="H113" s="214">
        <f>IF(SecondRowCounts!H113 = 0, "ND", SecondRowWins!H113/SecondRowCounts!H113)</f>
        <v>0.4696969697</v>
      </c>
      <c r="I113" s="214">
        <f>IF(SecondRowCounts!I113 = 0, "ND", SecondRowWins!I113/SecondRowCounts!I113)</f>
        <v>0.4166666667</v>
      </c>
      <c r="J113" s="214">
        <f>IF(SecondRowCounts!J113 = 0, "ND", SecondRowWins!J113/SecondRowCounts!J113)</f>
        <v>0.1666666667</v>
      </c>
      <c r="K113" s="214" t="str">
        <f>IF(SecondRowCounts!K113 = 0, "ND", SecondRowWins!K113/SecondRowCounts!K113)</f>
        <v>ND</v>
      </c>
      <c r="L113" s="214" t="str">
        <f>IF(SecondRowCounts!L113 = 0, "ND", SecondRowWins!L113/SecondRowCounts!L113)</f>
        <v>ND</v>
      </c>
      <c r="M113" s="214" t="str">
        <f>IF(SecondRowCounts!M113 = 0, "ND", SecondRowWins!M113/SecondRowCounts!M113)</f>
        <v>ND</v>
      </c>
      <c r="N113" s="214" t="str">
        <f>IF(SecondRowCounts!N113 = 0, "ND", SecondRowWins!N113/SecondRowCounts!N113)</f>
        <v>ND</v>
      </c>
      <c r="O113" s="214" t="str">
        <f>IF(SecondRowCounts!O113 = 0, "ND", SecondRowWins!O113/SecondRowCounts!O113)</f>
        <v>ND</v>
      </c>
      <c r="P113" s="214" t="str">
        <f>IF(SecondRowCounts!P113 = 0, "ND", SecondRowWins!P113/SecondRowCounts!P113)</f>
        <v>ND</v>
      </c>
      <c r="Q113" s="214" t="str">
        <f>IF(SecondRowCounts!Q113 = 0, "ND", SecondRowWins!Q113/SecondRowCounts!Q113)</f>
        <v>ND</v>
      </c>
      <c r="R113" s="214" t="str">
        <f>IF(SecondRowCounts!R113 = 0, "ND", SecondRowWins!R113/SecondRowCounts!R113)</f>
        <v>ND</v>
      </c>
      <c r="S113" s="214" t="str">
        <f>IF(SecondRowCounts!S113 = 0, "ND", SecondRowWins!S113/SecondRowCounts!S113)</f>
        <v>ND</v>
      </c>
      <c r="T113" s="214" t="str">
        <f>IF(SecondRowCounts!T113 = 0, "ND", SecondRowWins!T113/SecondRowCounts!T113)</f>
        <v>ND</v>
      </c>
      <c r="U113" s="214" t="str">
        <f>IF(SecondRowCounts!U113 = 0, "ND", SecondRowWins!U113/SecondRowCounts!U113)</f>
        <v>ND</v>
      </c>
      <c r="V113" s="214" t="str">
        <f>IF(SecondRowCounts!V113 = 0, "ND", SecondRowWins!V113/SecondRowCounts!V113)</f>
        <v>ND</v>
      </c>
      <c r="W113" s="214" t="str">
        <f>IF(SecondRowCounts!W113 = 0, "ND", SecondRowWins!W113/SecondRowCounts!W113)</f>
        <v>ND</v>
      </c>
      <c r="X113" s="214" t="str">
        <f>IF(SecondRowCounts!X113 = 0, "ND", SecondRowWins!X113/SecondRowCounts!X113)</f>
        <v>ND</v>
      </c>
      <c r="Y113" s="214" t="str">
        <f>IF(SecondRowCounts!Y113 = 0, "ND", SecondRowWins!Y113/SecondRowCounts!Y113)</f>
        <v>ND</v>
      </c>
      <c r="Z113" s="214" t="str">
        <f>IF(SecondRowCounts!Z113 = 0, "ND", SecondRowWins!Z113/SecondRowCounts!Z113)</f>
        <v>ND</v>
      </c>
      <c r="AA113" s="214" t="str">
        <f>IF(SecondRowCounts!AA113 = 0, "ND", SecondRowWins!AA113/SecondRowCounts!AA113)</f>
        <v>ND</v>
      </c>
      <c r="AB113" s="214" t="str">
        <f>IF(SecondRowCounts!AB113 = 0, "ND", SecondRowWins!AB113/SecondRowCounts!AB113)</f>
        <v>ND</v>
      </c>
      <c r="AC113" s="214" t="str">
        <f>IF(SecondRowCounts!AC113 = 0, "ND", SecondRowWins!AC113/SecondRowCounts!AC113)</f>
        <v>ND</v>
      </c>
      <c r="AD113" s="214" t="str">
        <f>IF(SecondRowCounts!AD113 = 0, "ND", SecondRowWins!AD113/SecondRowCounts!AD113)</f>
        <v>ND</v>
      </c>
      <c r="AE113" s="214" t="str">
        <f>IF(SecondRowCounts!AE113 = 0, "ND", SecondRowWins!AE113/SecondRowCounts!AE113)</f>
        <v>ND</v>
      </c>
      <c r="AF113" s="214" t="str">
        <f>IF(SecondRowCounts!AF113 = 0, "ND", SecondRowWins!AF113/SecondRowCounts!AF113)</f>
        <v>ND</v>
      </c>
      <c r="AG113" s="214" t="str">
        <f>IF(SecondRowCounts!AG113 = 0, "ND", SecondRowWins!AG113/SecondRowCounts!AG113)</f>
        <v>ND</v>
      </c>
      <c r="AH113" s="214" t="str">
        <f>IF(SecondRowCounts!AH113 = 0, "ND", SecondRowWins!AH113/SecondRowCounts!AH113)</f>
        <v>ND</v>
      </c>
      <c r="AI113" s="214" t="str">
        <f>IF(SecondRowCounts!AI113 = 0, "ND", SecondRowWins!AI113/SecondRowCounts!AI113)</f>
        <v>ND</v>
      </c>
      <c r="AJ113" s="214" t="str">
        <f>IF(SecondRowCounts!AJ113 = 0, "ND", SecondRowWins!AJ113/SecondRowCounts!AJ113)</f>
        <v>ND</v>
      </c>
      <c r="AK113" s="214" t="str">
        <f>IF(SecondRowCounts!AK113 = 0, "ND", SecondRowWins!AK113/SecondRowCounts!AK113)</f>
        <v>ND</v>
      </c>
      <c r="AL113" s="214" t="str">
        <f>IF(SecondRowCounts!AL113 = 0, "ND", SecondRowWins!AL113/SecondRowCounts!AL113)</f>
        <v>ND</v>
      </c>
      <c r="AM113" s="214" t="str">
        <f>IF(SecondRowCounts!AM113 = 0, "ND", SecondRowWins!AM113/SecondRowCounts!AM113)</f>
        <v>ND</v>
      </c>
      <c r="AN113" s="214" t="str">
        <f>IF(SecondRowCounts!AN113 = 0, "ND", SecondRowWins!AN113/SecondRowCounts!AN113)</f>
        <v>ND</v>
      </c>
      <c r="AO113" s="214" t="str">
        <f>IF(SecondRowCounts!AO113 = 0, "ND", SecondRowWins!AO113/SecondRowCounts!AO113)</f>
        <v>ND</v>
      </c>
      <c r="AP113" s="214" t="str">
        <f>IF(SecondRowCounts!AP113 = 0, "ND", SecondRowWins!AP113/SecondRowCounts!AP113)</f>
        <v>ND</v>
      </c>
    </row>
    <row r="114">
      <c r="A114" s="212" t="s">
        <v>1013</v>
      </c>
      <c r="B114" s="214">
        <f>IF(SecondRowCounts!B114 = 0, "ND", SecondRowWins!B114/SecondRowCounts!B114)</f>
        <v>0.5170975813</v>
      </c>
      <c r="C114" s="214" t="str">
        <f>IF(SecondRowCounts!C114 = 0, "ND", SecondRowWins!C114/SecondRowCounts!C114)</f>
        <v>ND</v>
      </c>
      <c r="D114" s="214" t="str">
        <f>IF(SecondRowCounts!D114 = 0, "ND", SecondRowWins!D114/SecondRowCounts!D114)</f>
        <v>ND</v>
      </c>
      <c r="E114" s="214" t="str">
        <f>IF(SecondRowCounts!E114 = 0, "ND", SecondRowWins!E114/SecondRowCounts!E114)</f>
        <v>ND</v>
      </c>
      <c r="F114" s="214" t="str">
        <f>IF(SecondRowCounts!F114 = 0, "ND", SecondRowWins!F114/SecondRowCounts!F114)</f>
        <v>ND</v>
      </c>
      <c r="G114" s="214">
        <f>IF(SecondRowCounts!G114 = 0, "ND", SecondRowWins!G114/SecondRowCounts!G114)</f>
        <v>0.5489642185</v>
      </c>
      <c r="H114" s="214">
        <f>IF(SecondRowCounts!H114 = 0, "ND", SecondRowWins!H114/SecondRowCounts!H114)</f>
        <v>0.5098039216</v>
      </c>
      <c r="I114" s="214">
        <f>IF(SecondRowCounts!I114 = 0, "ND", SecondRowWins!I114/SecondRowCounts!I114)</f>
        <v>0.4297188755</v>
      </c>
      <c r="J114" s="214">
        <f>IF(SecondRowCounts!J114 = 0, "ND", SecondRowWins!J114/SecondRowCounts!J114)</f>
        <v>0.25</v>
      </c>
      <c r="K114" s="214" t="str">
        <f>IF(SecondRowCounts!K114 = 0, "ND", SecondRowWins!K114/SecondRowCounts!K114)</f>
        <v>ND</v>
      </c>
      <c r="L114" s="214" t="str">
        <f>IF(SecondRowCounts!L114 = 0, "ND", SecondRowWins!L114/SecondRowCounts!L114)</f>
        <v>ND</v>
      </c>
      <c r="M114" s="214" t="str">
        <f>IF(SecondRowCounts!M114 = 0, "ND", SecondRowWins!M114/SecondRowCounts!M114)</f>
        <v>ND</v>
      </c>
      <c r="N114" s="214" t="str">
        <f>IF(SecondRowCounts!N114 = 0, "ND", SecondRowWins!N114/SecondRowCounts!N114)</f>
        <v>ND</v>
      </c>
      <c r="O114" s="214" t="str">
        <f>IF(SecondRowCounts!O114 = 0, "ND", SecondRowWins!O114/SecondRowCounts!O114)</f>
        <v>ND</v>
      </c>
      <c r="P114" s="214" t="str">
        <f>IF(SecondRowCounts!P114 = 0, "ND", SecondRowWins!P114/SecondRowCounts!P114)</f>
        <v>ND</v>
      </c>
      <c r="Q114" s="214" t="str">
        <f>IF(SecondRowCounts!Q114 = 0, "ND", SecondRowWins!Q114/SecondRowCounts!Q114)</f>
        <v>ND</v>
      </c>
      <c r="R114" s="214" t="str">
        <f>IF(SecondRowCounts!R114 = 0, "ND", SecondRowWins!R114/SecondRowCounts!R114)</f>
        <v>ND</v>
      </c>
      <c r="S114" s="214" t="str">
        <f>IF(SecondRowCounts!S114 = 0, "ND", SecondRowWins!S114/SecondRowCounts!S114)</f>
        <v>ND</v>
      </c>
      <c r="T114" s="214" t="str">
        <f>IF(SecondRowCounts!T114 = 0, "ND", SecondRowWins!T114/SecondRowCounts!T114)</f>
        <v>ND</v>
      </c>
      <c r="U114" s="214" t="str">
        <f>IF(SecondRowCounts!U114 = 0, "ND", SecondRowWins!U114/SecondRowCounts!U114)</f>
        <v>ND</v>
      </c>
      <c r="V114" s="214" t="str">
        <f>IF(SecondRowCounts!V114 = 0, "ND", SecondRowWins!V114/SecondRowCounts!V114)</f>
        <v>ND</v>
      </c>
      <c r="W114" s="214" t="str">
        <f>IF(SecondRowCounts!W114 = 0, "ND", SecondRowWins!W114/SecondRowCounts!W114)</f>
        <v>ND</v>
      </c>
      <c r="X114" s="214" t="str">
        <f>IF(SecondRowCounts!X114 = 0, "ND", SecondRowWins!X114/SecondRowCounts!X114)</f>
        <v>ND</v>
      </c>
      <c r="Y114" s="214" t="str">
        <f>IF(SecondRowCounts!Y114 = 0, "ND", SecondRowWins!Y114/SecondRowCounts!Y114)</f>
        <v>ND</v>
      </c>
      <c r="Z114" s="214" t="str">
        <f>IF(SecondRowCounts!Z114 = 0, "ND", SecondRowWins!Z114/SecondRowCounts!Z114)</f>
        <v>ND</v>
      </c>
      <c r="AA114" s="214" t="str">
        <f>IF(SecondRowCounts!AA114 = 0, "ND", SecondRowWins!AA114/SecondRowCounts!AA114)</f>
        <v>ND</v>
      </c>
      <c r="AB114" s="214" t="str">
        <f>IF(SecondRowCounts!AB114 = 0, "ND", SecondRowWins!AB114/SecondRowCounts!AB114)</f>
        <v>ND</v>
      </c>
      <c r="AC114" s="214" t="str">
        <f>IF(SecondRowCounts!AC114 = 0, "ND", SecondRowWins!AC114/SecondRowCounts!AC114)</f>
        <v>ND</v>
      </c>
      <c r="AD114" s="214" t="str">
        <f>IF(SecondRowCounts!AD114 = 0, "ND", SecondRowWins!AD114/SecondRowCounts!AD114)</f>
        <v>ND</v>
      </c>
      <c r="AE114" s="214" t="str">
        <f>IF(SecondRowCounts!AE114 = 0, "ND", SecondRowWins!AE114/SecondRowCounts!AE114)</f>
        <v>ND</v>
      </c>
      <c r="AF114" s="214" t="str">
        <f>IF(SecondRowCounts!AF114 = 0, "ND", SecondRowWins!AF114/SecondRowCounts!AF114)</f>
        <v>ND</v>
      </c>
      <c r="AG114" s="214" t="str">
        <f>IF(SecondRowCounts!AG114 = 0, "ND", SecondRowWins!AG114/SecondRowCounts!AG114)</f>
        <v>ND</v>
      </c>
      <c r="AH114" s="214" t="str">
        <f>IF(SecondRowCounts!AH114 = 0, "ND", SecondRowWins!AH114/SecondRowCounts!AH114)</f>
        <v>ND</v>
      </c>
      <c r="AI114" s="214" t="str">
        <f>IF(SecondRowCounts!AI114 = 0, "ND", SecondRowWins!AI114/SecondRowCounts!AI114)</f>
        <v>ND</v>
      </c>
      <c r="AJ114" s="214" t="str">
        <f>IF(SecondRowCounts!AJ114 = 0, "ND", SecondRowWins!AJ114/SecondRowCounts!AJ114)</f>
        <v>ND</v>
      </c>
      <c r="AK114" s="214" t="str">
        <f>IF(SecondRowCounts!AK114 = 0, "ND", SecondRowWins!AK114/SecondRowCounts!AK114)</f>
        <v>ND</v>
      </c>
      <c r="AL114" s="214" t="str">
        <f>IF(SecondRowCounts!AL114 = 0, "ND", SecondRowWins!AL114/SecondRowCounts!AL114)</f>
        <v>ND</v>
      </c>
      <c r="AM114" s="214" t="str">
        <f>IF(SecondRowCounts!AM114 = 0, "ND", SecondRowWins!AM114/SecondRowCounts!AM114)</f>
        <v>ND</v>
      </c>
      <c r="AN114" s="214" t="str">
        <f>IF(SecondRowCounts!AN114 = 0, "ND", SecondRowWins!AN114/SecondRowCounts!AN114)</f>
        <v>ND</v>
      </c>
      <c r="AO114" s="214" t="str">
        <f>IF(SecondRowCounts!AO114 = 0, "ND", SecondRowWins!AO114/SecondRowCounts!AO114)</f>
        <v>ND</v>
      </c>
      <c r="AP114" s="214" t="str">
        <f>IF(SecondRowCounts!AP114 = 0, "ND", SecondRowWins!AP114/SecondRowCounts!AP114)</f>
        <v>ND</v>
      </c>
    </row>
    <row r="115">
      <c r="A115" s="212" t="s">
        <v>1019</v>
      </c>
      <c r="B115" s="214">
        <f>IF(SecondRowCounts!B115 = 0, "ND", SecondRowWins!B115/SecondRowCounts!B115)</f>
        <v>0.5348913759</v>
      </c>
      <c r="C115" s="214" t="str">
        <f>IF(SecondRowCounts!C115 = 0, "ND", SecondRowWins!C115/SecondRowCounts!C115)</f>
        <v>ND</v>
      </c>
      <c r="D115" s="214" t="str">
        <f>IF(SecondRowCounts!D115 = 0, "ND", SecondRowWins!D115/SecondRowCounts!D115)</f>
        <v>ND</v>
      </c>
      <c r="E115" s="214" t="str">
        <f>IF(SecondRowCounts!E115 = 0, "ND", SecondRowWins!E115/SecondRowCounts!E115)</f>
        <v>ND</v>
      </c>
      <c r="F115" s="214" t="str">
        <f>IF(SecondRowCounts!F115 = 0, "ND", SecondRowWins!F115/SecondRowCounts!F115)</f>
        <v>ND</v>
      </c>
      <c r="G115" s="214">
        <f>IF(SecondRowCounts!G115 = 0, "ND", SecondRowWins!G115/SecondRowCounts!G115)</f>
        <v>0.6044921875</v>
      </c>
      <c r="H115" s="214">
        <f>IF(SecondRowCounts!H115 = 0, "ND", SecondRowWins!H115/SecondRowCounts!H115)</f>
        <v>0.5382494831</v>
      </c>
      <c r="I115" s="214">
        <f>IF(SecondRowCounts!I115 = 0, "ND", SecondRowWins!I115/SecondRowCounts!I115)</f>
        <v>0.408045977</v>
      </c>
      <c r="J115" s="214">
        <f>IF(SecondRowCounts!J115 = 0, "ND", SecondRowWins!J115/SecondRowCounts!J115)</f>
        <v>0.3</v>
      </c>
      <c r="K115" s="214">
        <f>IF(SecondRowCounts!K115 = 0, "ND", SecondRowWins!K115/SecondRowCounts!K115)</f>
        <v>0</v>
      </c>
      <c r="L115" s="214" t="str">
        <f>IF(SecondRowCounts!L115 = 0, "ND", SecondRowWins!L115/SecondRowCounts!L115)</f>
        <v>ND</v>
      </c>
      <c r="M115" s="214" t="str">
        <f>IF(SecondRowCounts!M115 = 0, "ND", SecondRowWins!M115/SecondRowCounts!M115)</f>
        <v>ND</v>
      </c>
      <c r="N115" s="214" t="str">
        <f>IF(SecondRowCounts!N115 = 0, "ND", SecondRowWins!N115/SecondRowCounts!N115)</f>
        <v>ND</v>
      </c>
      <c r="O115" s="214" t="str">
        <f>IF(SecondRowCounts!O115 = 0, "ND", SecondRowWins!O115/SecondRowCounts!O115)</f>
        <v>ND</v>
      </c>
      <c r="P115" s="214" t="str">
        <f>IF(SecondRowCounts!P115 = 0, "ND", SecondRowWins!P115/SecondRowCounts!P115)</f>
        <v>ND</v>
      </c>
      <c r="Q115" s="214" t="str">
        <f>IF(SecondRowCounts!Q115 = 0, "ND", SecondRowWins!Q115/SecondRowCounts!Q115)</f>
        <v>ND</v>
      </c>
      <c r="R115" s="214" t="str">
        <f>IF(SecondRowCounts!R115 = 0, "ND", SecondRowWins!R115/SecondRowCounts!R115)</f>
        <v>ND</v>
      </c>
      <c r="S115" s="214" t="str">
        <f>IF(SecondRowCounts!S115 = 0, "ND", SecondRowWins!S115/SecondRowCounts!S115)</f>
        <v>ND</v>
      </c>
      <c r="T115" s="214" t="str">
        <f>IF(SecondRowCounts!T115 = 0, "ND", SecondRowWins!T115/SecondRowCounts!T115)</f>
        <v>ND</v>
      </c>
      <c r="U115" s="214" t="str">
        <f>IF(SecondRowCounts!U115 = 0, "ND", SecondRowWins!U115/SecondRowCounts!U115)</f>
        <v>ND</v>
      </c>
      <c r="V115" s="214" t="str">
        <f>IF(SecondRowCounts!V115 = 0, "ND", SecondRowWins!V115/SecondRowCounts!V115)</f>
        <v>ND</v>
      </c>
      <c r="W115" s="214" t="str">
        <f>IF(SecondRowCounts!W115 = 0, "ND", SecondRowWins!W115/SecondRowCounts!W115)</f>
        <v>ND</v>
      </c>
      <c r="X115" s="214" t="str">
        <f>IF(SecondRowCounts!X115 = 0, "ND", SecondRowWins!X115/SecondRowCounts!X115)</f>
        <v>ND</v>
      </c>
      <c r="Y115" s="214" t="str">
        <f>IF(SecondRowCounts!Y115 = 0, "ND", SecondRowWins!Y115/SecondRowCounts!Y115)</f>
        <v>ND</v>
      </c>
      <c r="Z115" s="214" t="str">
        <f>IF(SecondRowCounts!Z115 = 0, "ND", SecondRowWins!Z115/SecondRowCounts!Z115)</f>
        <v>ND</v>
      </c>
      <c r="AA115" s="214" t="str">
        <f>IF(SecondRowCounts!AA115 = 0, "ND", SecondRowWins!AA115/SecondRowCounts!AA115)</f>
        <v>ND</v>
      </c>
      <c r="AB115" s="214" t="str">
        <f>IF(SecondRowCounts!AB115 = 0, "ND", SecondRowWins!AB115/SecondRowCounts!AB115)</f>
        <v>ND</v>
      </c>
      <c r="AC115" s="214" t="str">
        <f>IF(SecondRowCounts!AC115 = 0, "ND", SecondRowWins!AC115/SecondRowCounts!AC115)</f>
        <v>ND</v>
      </c>
      <c r="AD115" s="214" t="str">
        <f>IF(SecondRowCounts!AD115 = 0, "ND", SecondRowWins!AD115/SecondRowCounts!AD115)</f>
        <v>ND</v>
      </c>
      <c r="AE115" s="214" t="str">
        <f>IF(SecondRowCounts!AE115 = 0, "ND", SecondRowWins!AE115/SecondRowCounts!AE115)</f>
        <v>ND</v>
      </c>
      <c r="AF115" s="214" t="str">
        <f>IF(SecondRowCounts!AF115 = 0, "ND", SecondRowWins!AF115/SecondRowCounts!AF115)</f>
        <v>ND</v>
      </c>
      <c r="AG115" s="214" t="str">
        <f>IF(SecondRowCounts!AG115 = 0, "ND", SecondRowWins!AG115/SecondRowCounts!AG115)</f>
        <v>ND</v>
      </c>
      <c r="AH115" s="214" t="str">
        <f>IF(SecondRowCounts!AH115 = 0, "ND", SecondRowWins!AH115/SecondRowCounts!AH115)</f>
        <v>ND</v>
      </c>
      <c r="AI115" s="214" t="str">
        <f>IF(SecondRowCounts!AI115 = 0, "ND", SecondRowWins!AI115/SecondRowCounts!AI115)</f>
        <v>ND</v>
      </c>
      <c r="AJ115" s="214" t="str">
        <f>IF(SecondRowCounts!AJ115 = 0, "ND", SecondRowWins!AJ115/SecondRowCounts!AJ115)</f>
        <v>ND</v>
      </c>
      <c r="AK115" s="214" t="str">
        <f>IF(SecondRowCounts!AK115 = 0, "ND", SecondRowWins!AK115/SecondRowCounts!AK115)</f>
        <v>ND</v>
      </c>
      <c r="AL115" s="214" t="str">
        <f>IF(SecondRowCounts!AL115 = 0, "ND", SecondRowWins!AL115/SecondRowCounts!AL115)</f>
        <v>ND</v>
      </c>
      <c r="AM115" s="214" t="str">
        <f>IF(SecondRowCounts!AM115 = 0, "ND", SecondRowWins!AM115/SecondRowCounts!AM115)</f>
        <v>ND</v>
      </c>
      <c r="AN115" s="214" t="str">
        <f>IF(SecondRowCounts!AN115 = 0, "ND", SecondRowWins!AN115/SecondRowCounts!AN115)</f>
        <v>ND</v>
      </c>
      <c r="AO115" s="214" t="str">
        <f>IF(SecondRowCounts!AO115 = 0, "ND", SecondRowWins!AO115/SecondRowCounts!AO115)</f>
        <v>ND</v>
      </c>
      <c r="AP115" s="214" t="str">
        <f>IF(SecondRowCounts!AP115 = 0, "ND", SecondRowWins!AP115/SecondRowCounts!AP115)</f>
        <v>ND</v>
      </c>
    </row>
    <row r="116">
      <c r="A116" s="212" t="s">
        <v>136</v>
      </c>
      <c r="B116" s="214">
        <f>IF(SecondRowCounts!B116 = 0, "ND", SecondRowWins!B116/SecondRowCounts!B116)</f>
        <v>1</v>
      </c>
      <c r="C116" s="214" t="str">
        <f>IF(SecondRowCounts!C116 = 0, "ND", SecondRowWins!C116/SecondRowCounts!C116)</f>
        <v>ND</v>
      </c>
      <c r="D116" s="214" t="str">
        <f>IF(SecondRowCounts!D116 = 0, "ND", SecondRowWins!D116/SecondRowCounts!D116)</f>
        <v>ND</v>
      </c>
      <c r="E116" s="214" t="str">
        <f>IF(SecondRowCounts!E116 = 0, "ND", SecondRowWins!E116/SecondRowCounts!E116)</f>
        <v>ND</v>
      </c>
      <c r="F116" s="214" t="str">
        <f>IF(SecondRowCounts!F116 = 0, "ND", SecondRowWins!F116/SecondRowCounts!F116)</f>
        <v>ND</v>
      </c>
      <c r="G116" s="214" t="str">
        <f>IF(SecondRowCounts!G116 = 0, "ND", SecondRowWins!G116/SecondRowCounts!G116)</f>
        <v>ND</v>
      </c>
      <c r="H116" s="214" t="str">
        <f>IF(SecondRowCounts!H116 = 0, "ND", SecondRowWins!H116/SecondRowCounts!H116)</f>
        <v>ND</v>
      </c>
      <c r="I116" s="214" t="str">
        <f>IF(SecondRowCounts!I116 = 0, "ND", SecondRowWins!I116/SecondRowCounts!I116)</f>
        <v>ND</v>
      </c>
      <c r="J116" s="214" t="str">
        <f>IF(SecondRowCounts!J116 = 0, "ND", SecondRowWins!J116/SecondRowCounts!J116)</f>
        <v>ND</v>
      </c>
      <c r="K116" s="214" t="str">
        <f>IF(SecondRowCounts!K116 = 0, "ND", SecondRowWins!K116/SecondRowCounts!K116)</f>
        <v>ND</v>
      </c>
      <c r="L116" s="214" t="str">
        <f>IF(SecondRowCounts!L116 = 0, "ND", SecondRowWins!L116/SecondRowCounts!L116)</f>
        <v>ND</v>
      </c>
      <c r="M116" s="214" t="str">
        <f>IF(SecondRowCounts!M116 = 0, "ND", SecondRowWins!M116/SecondRowCounts!M116)</f>
        <v>ND</v>
      </c>
      <c r="N116" s="214" t="str">
        <f>IF(SecondRowCounts!N116 = 0, "ND", SecondRowWins!N116/SecondRowCounts!N116)</f>
        <v>ND</v>
      </c>
      <c r="O116" s="214" t="str">
        <f>IF(SecondRowCounts!O116 = 0, "ND", SecondRowWins!O116/SecondRowCounts!O116)</f>
        <v>ND</v>
      </c>
      <c r="P116" s="214" t="str">
        <f>IF(SecondRowCounts!P116 = 0, "ND", SecondRowWins!P116/SecondRowCounts!P116)</f>
        <v>ND</v>
      </c>
      <c r="Q116" s="214" t="str">
        <f>IF(SecondRowCounts!Q116 = 0, "ND", SecondRowWins!Q116/SecondRowCounts!Q116)</f>
        <v>ND</v>
      </c>
      <c r="R116" s="214">
        <f>IF(SecondRowCounts!R116 = 0, "ND", SecondRowWins!R116/SecondRowCounts!R116)</f>
        <v>1</v>
      </c>
      <c r="S116" s="214" t="str">
        <f>IF(SecondRowCounts!S116 = 0, "ND", SecondRowWins!S116/SecondRowCounts!S116)</f>
        <v>ND</v>
      </c>
      <c r="T116" s="214" t="str">
        <f>IF(SecondRowCounts!T116 = 0, "ND", SecondRowWins!T116/SecondRowCounts!T116)</f>
        <v>ND</v>
      </c>
      <c r="U116" s="214" t="str">
        <f>IF(SecondRowCounts!U116 = 0, "ND", SecondRowWins!U116/SecondRowCounts!U116)</f>
        <v>ND</v>
      </c>
      <c r="V116" s="214" t="str">
        <f>IF(SecondRowCounts!V116 = 0, "ND", SecondRowWins!V116/SecondRowCounts!V116)</f>
        <v>ND</v>
      </c>
      <c r="W116" s="214" t="str">
        <f>IF(SecondRowCounts!W116 = 0, "ND", SecondRowWins!W116/SecondRowCounts!W116)</f>
        <v>ND</v>
      </c>
      <c r="X116" s="214" t="str">
        <f>IF(SecondRowCounts!X116 = 0, "ND", SecondRowWins!X116/SecondRowCounts!X116)</f>
        <v>ND</v>
      </c>
      <c r="Y116" s="214" t="str">
        <f>IF(SecondRowCounts!Y116 = 0, "ND", SecondRowWins!Y116/SecondRowCounts!Y116)</f>
        <v>ND</v>
      </c>
      <c r="Z116" s="214" t="str">
        <f>IF(SecondRowCounts!Z116 = 0, "ND", SecondRowWins!Z116/SecondRowCounts!Z116)</f>
        <v>ND</v>
      </c>
      <c r="AA116" s="214" t="str">
        <f>IF(SecondRowCounts!AA116 = 0, "ND", SecondRowWins!AA116/SecondRowCounts!AA116)</f>
        <v>ND</v>
      </c>
      <c r="AB116" s="214">
        <f>IF(SecondRowCounts!AB116 = 0, "ND", SecondRowWins!AB116/SecondRowCounts!AB116)</f>
        <v>1</v>
      </c>
      <c r="AC116" s="214" t="str">
        <f>IF(SecondRowCounts!AC116 = 0, "ND", SecondRowWins!AC116/SecondRowCounts!AC116)</f>
        <v>ND</v>
      </c>
      <c r="AD116" s="214" t="str">
        <f>IF(SecondRowCounts!AD116 = 0, "ND", SecondRowWins!AD116/SecondRowCounts!AD116)</f>
        <v>ND</v>
      </c>
      <c r="AE116" s="214">
        <f>IF(SecondRowCounts!AE116 = 0, "ND", SecondRowWins!AE116/SecondRowCounts!AE116)</f>
        <v>1</v>
      </c>
      <c r="AF116" s="214" t="str">
        <f>IF(SecondRowCounts!AF116 = 0, "ND", SecondRowWins!AF116/SecondRowCounts!AF116)</f>
        <v>ND</v>
      </c>
      <c r="AG116" s="214" t="str">
        <f>IF(SecondRowCounts!AG116 = 0, "ND", SecondRowWins!AG116/SecondRowCounts!AG116)</f>
        <v>ND</v>
      </c>
      <c r="AH116" s="214" t="str">
        <f>IF(SecondRowCounts!AH116 = 0, "ND", SecondRowWins!AH116/SecondRowCounts!AH116)</f>
        <v>ND</v>
      </c>
      <c r="AI116" s="214" t="str">
        <f>IF(SecondRowCounts!AI116 = 0, "ND", SecondRowWins!AI116/SecondRowCounts!AI116)</f>
        <v>ND</v>
      </c>
      <c r="AJ116" s="214">
        <f>IF(SecondRowCounts!AJ116 = 0, "ND", SecondRowWins!AJ116/SecondRowCounts!AJ116)</f>
        <v>1</v>
      </c>
      <c r="AK116" s="214" t="str">
        <f>IF(SecondRowCounts!AK116 = 0, "ND", SecondRowWins!AK116/SecondRowCounts!AK116)</f>
        <v>ND</v>
      </c>
      <c r="AL116" s="214" t="str">
        <f>IF(SecondRowCounts!AL116 = 0, "ND", SecondRowWins!AL116/SecondRowCounts!AL116)</f>
        <v>ND</v>
      </c>
      <c r="AM116" s="214" t="str">
        <f>IF(SecondRowCounts!AM116 = 0, "ND", SecondRowWins!AM116/SecondRowCounts!AM116)</f>
        <v>ND</v>
      </c>
      <c r="AN116" s="214" t="str">
        <f>IF(SecondRowCounts!AN116 = 0, "ND", SecondRowWins!AN116/SecondRowCounts!AN116)</f>
        <v>ND</v>
      </c>
      <c r="AO116" s="214" t="str">
        <f>IF(SecondRowCounts!AO116 = 0, "ND", SecondRowWins!AO116/SecondRowCounts!AO116)</f>
        <v>ND</v>
      </c>
      <c r="AP116" s="214" t="str">
        <f>IF(SecondRowCounts!AP116 = 0, "ND", SecondRowWins!AP116/SecondRowCounts!AP116)</f>
        <v>ND</v>
      </c>
    </row>
    <row r="117">
      <c r="A117" s="212" t="s">
        <v>28</v>
      </c>
      <c r="B117" s="214">
        <f>IF(SecondRowCounts!B117 = 0, "ND", SecondRowWins!B117/SecondRowCounts!B117)</f>
        <v>0.4239535329</v>
      </c>
      <c r="C117" s="214">
        <f>IF(SecondRowCounts!C117 = 0, "ND", SecondRowWins!C117/SecondRowCounts!C117)</f>
        <v>0.4462713159</v>
      </c>
      <c r="D117" s="214">
        <f>IF(SecondRowCounts!D117 = 0, "ND", SecondRowWins!D117/SecondRowCounts!D117)</f>
        <v>0.420994733</v>
      </c>
      <c r="E117" s="214">
        <f>IF(SecondRowCounts!E117 = 0, "ND", SecondRowWins!E117/SecondRowCounts!E117)</f>
        <v>0.3645742153</v>
      </c>
      <c r="F117" s="214">
        <f>IF(SecondRowCounts!F117 = 0, "ND", SecondRowWins!F117/SecondRowCounts!F117)</f>
        <v>0.2261363636</v>
      </c>
      <c r="G117" s="214">
        <f>IF(SecondRowCounts!G117 = 0, "ND", SecondRowWins!G117/SecondRowCounts!G117)</f>
        <v>0</v>
      </c>
      <c r="H117" s="214" t="str">
        <f>IF(SecondRowCounts!H117 = 0, "ND", SecondRowWins!H117/SecondRowCounts!H117)</f>
        <v>ND</v>
      </c>
      <c r="I117" s="214" t="str">
        <f>IF(SecondRowCounts!I117 = 0, "ND", SecondRowWins!I117/SecondRowCounts!I117)</f>
        <v>ND</v>
      </c>
      <c r="J117" s="214" t="str">
        <f>IF(SecondRowCounts!J117 = 0, "ND", SecondRowWins!J117/SecondRowCounts!J117)</f>
        <v>ND</v>
      </c>
      <c r="K117" s="214" t="str">
        <f>IF(SecondRowCounts!K117 = 0, "ND", SecondRowWins!K117/SecondRowCounts!K117)</f>
        <v>ND</v>
      </c>
      <c r="L117" s="214" t="str">
        <f>IF(SecondRowCounts!L117 = 0, "ND", SecondRowWins!L117/SecondRowCounts!L117)</f>
        <v>ND</v>
      </c>
      <c r="M117" s="214" t="str">
        <f>IF(SecondRowCounts!M117 = 0, "ND", SecondRowWins!M117/SecondRowCounts!M117)</f>
        <v>ND</v>
      </c>
      <c r="N117" s="214" t="str">
        <f>IF(SecondRowCounts!N117 = 0, "ND", SecondRowWins!N117/SecondRowCounts!N117)</f>
        <v>ND</v>
      </c>
      <c r="O117" s="214" t="str">
        <f>IF(SecondRowCounts!O117 = 0, "ND", SecondRowWins!O117/SecondRowCounts!O117)</f>
        <v>ND</v>
      </c>
      <c r="P117" s="214" t="str">
        <f>IF(SecondRowCounts!P117 = 0, "ND", SecondRowWins!P117/SecondRowCounts!P117)</f>
        <v>ND</v>
      </c>
      <c r="Q117" s="214" t="str">
        <f>IF(SecondRowCounts!Q117 = 0, "ND", SecondRowWins!Q117/SecondRowCounts!Q117)</f>
        <v>ND</v>
      </c>
      <c r="R117" s="214" t="str">
        <f>IF(SecondRowCounts!R117 = 0, "ND", SecondRowWins!R117/SecondRowCounts!R117)</f>
        <v>ND</v>
      </c>
      <c r="S117" s="214" t="str">
        <f>IF(SecondRowCounts!S117 = 0, "ND", SecondRowWins!S117/SecondRowCounts!S117)</f>
        <v>ND</v>
      </c>
      <c r="T117" s="214" t="str">
        <f>IF(SecondRowCounts!T117 = 0, "ND", SecondRowWins!T117/SecondRowCounts!T117)</f>
        <v>ND</v>
      </c>
      <c r="U117" s="214" t="str">
        <f>IF(SecondRowCounts!U117 = 0, "ND", SecondRowWins!U117/SecondRowCounts!U117)</f>
        <v>ND</v>
      </c>
      <c r="V117" s="214" t="str">
        <f>IF(SecondRowCounts!V117 = 0, "ND", SecondRowWins!V117/SecondRowCounts!V117)</f>
        <v>ND</v>
      </c>
      <c r="W117" s="214" t="str">
        <f>IF(SecondRowCounts!W117 = 0, "ND", SecondRowWins!W117/SecondRowCounts!W117)</f>
        <v>ND</v>
      </c>
      <c r="X117" s="214" t="str">
        <f>IF(SecondRowCounts!X117 = 0, "ND", SecondRowWins!X117/SecondRowCounts!X117)</f>
        <v>ND</v>
      </c>
      <c r="Y117" s="214" t="str">
        <f>IF(SecondRowCounts!Y117 = 0, "ND", SecondRowWins!Y117/SecondRowCounts!Y117)</f>
        <v>ND</v>
      </c>
      <c r="Z117" s="214" t="str">
        <f>IF(SecondRowCounts!Z117 = 0, "ND", SecondRowWins!Z117/SecondRowCounts!Z117)</f>
        <v>ND</v>
      </c>
      <c r="AA117" s="214" t="str">
        <f>IF(SecondRowCounts!AA117 = 0, "ND", SecondRowWins!AA117/SecondRowCounts!AA117)</f>
        <v>ND</v>
      </c>
      <c r="AB117" s="214" t="str">
        <f>IF(SecondRowCounts!AB117 = 0, "ND", SecondRowWins!AB117/SecondRowCounts!AB117)</f>
        <v>ND</v>
      </c>
      <c r="AC117" s="214" t="str">
        <f>IF(SecondRowCounts!AC117 = 0, "ND", SecondRowWins!AC117/SecondRowCounts!AC117)</f>
        <v>ND</v>
      </c>
      <c r="AD117" s="214" t="str">
        <f>IF(SecondRowCounts!AD117 = 0, "ND", SecondRowWins!AD117/SecondRowCounts!AD117)</f>
        <v>ND</v>
      </c>
      <c r="AE117" s="214" t="str">
        <f>IF(SecondRowCounts!AE117 = 0, "ND", SecondRowWins!AE117/SecondRowCounts!AE117)</f>
        <v>ND</v>
      </c>
      <c r="AF117" s="214" t="str">
        <f>IF(SecondRowCounts!AF117 = 0, "ND", SecondRowWins!AF117/SecondRowCounts!AF117)</f>
        <v>ND</v>
      </c>
      <c r="AG117" s="214" t="str">
        <f>IF(SecondRowCounts!AG117 = 0, "ND", SecondRowWins!AG117/SecondRowCounts!AG117)</f>
        <v>ND</v>
      </c>
      <c r="AH117" s="214" t="str">
        <f>IF(SecondRowCounts!AH117 = 0, "ND", SecondRowWins!AH117/SecondRowCounts!AH117)</f>
        <v>ND</v>
      </c>
      <c r="AI117" s="214" t="str">
        <f>IF(SecondRowCounts!AI117 = 0, "ND", SecondRowWins!AI117/SecondRowCounts!AI117)</f>
        <v>ND</v>
      </c>
      <c r="AJ117" s="214" t="str">
        <f>IF(SecondRowCounts!AJ117 = 0, "ND", SecondRowWins!AJ117/SecondRowCounts!AJ117)</f>
        <v>ND</v>
      </c>
      <c r="AK117" s="214" t="str">
        <f>IF(SecondRowCounts!AK117 = 0, "ND", SecondRowWins!AK117/SecondRowCounts!AK117)</f>
        <v>ND</v>
      </c>
      <c r="AL117" s="214" t="str">
        <f>IF(SecondRowCounts!AL117 = 0, "ND", SecondRowWins!AL117/SecondRowCounts!AL117)</f>
        <v>ND</v>
      </c>
      <c r="AM117" s="214" t="str">
        <f>IF(SecondRowCounts!AM117 = 0, "ND", SecondRowWins!AM117/SecondRowCounts!AM117)</f>
        <v>ND</v>
      </c>
      <c r="AN117" s="214" t="str">
        <f>IF(SecondRowCounts!AN117 = 0, "ND", SecondRowWins!AN117/SecondRowCounts!AN117)</f>
        <v>ND</v>
      </c>
      <c r="AO117" s="214" t="str">
        <f>IF(SecondRowCounts!AO117 = 0, "ND", SecondRowWins!AO117/SecondRowCounts!AO117)</f>
        <v>ND</v>
      </c>
      <c r="AP117" s="214" t="str">
        <f>IF(SecondRowCounts!AP117 = 0, "ND", SecondRowWins!AP117/SecondRowCounts!AP117)</f>
        <v>ND</v>
      </c>
    </row>
    <row r="118">
      <c r="A118" s="212" t="s">
        <v>1031</v>
      </c>
      <c r="B118" s="214">
        <f>IF(SecondRowCounts!B118 = 0, "ND", SecondRowWins!B118/SecondRowCounts!B118)</f>
        <v>0.4834074581</v>
      </c>
      <c r="C118" s="214" t="str">
        <f>IF(SecondRowCounts!C118 = 0, "ND", SecondRowWins!C118/SecondRowCounts!C118)</f>
        <v>ND</v>
      </c>
      <c r="D118" s="214" t="str">
        <f>IF(SecondRowCounts!D118 = 0, "ND", SecondRowWins!D118/SecondRowCounts!D118)</f>
        <v>ND</v>
      </c>
      <c r="E118" s="214" t="str">
        <f>IF(SecondRowCounts!E118 = 0, "ND", SecondRowWins!E118/SecondRowCounts!E118)</f>
        <v>ND</v>
      </c>
      <c r="F118" s="214" t="str">
        <f>IF(SecondRowCounts!F118 = 0, "ND", SecondRowWins!F118/SecondRowCounts!F118)</f>
        <v>ND</v>
      </c>
      <c r="G118" s="214">
        <f>IF(SecondRowCounts!G118 = 0, "ND", SecondRowWins!G118/SecondRowCounts!G118)</f>
        <v>0.5174985657</v>
      </c>
      <c r="H118" s="214">
        <f>IF(SecondRowCounts!H118 = 0, "ND", SecondRowWins!H118/SecondRowCounts!H118)</f>
        <v>0.4514563107</v>
      </c>
      <c r="I118" s="214">
        <f>IF(SecondRowCounts!I118 = 0, "ND", SecondRowWins!I118/SecondRowCounts!I118)</f>
        <v>0.3285714286</v>
      </c>
      <c r="J118" s="214">
        <f>IF(SecondRowCounts!J118 = 0, "ND", SecondRowWins!J118/SecondRowCounts!J118)</f>
        <v>0</v>
      </c>
      <c r="K118" s="214">
        <f>IF(SecondRowCounts!K118 = 0, "ND", SecondRowWins!K118/SecondRowCounts!K118)</f>
        <v>0</v>
      </c>
      <c r="L118" s="214" t="str">
        <f>IF(SecondRowCounts!L118 = 0, "ND", SecondRowWins!L118/SecondRowCounts!L118)</f>
        <v>ND</v>
      </c>
      <c r="M118" s="214" t="str">
        <f>IF(SecondRowCounts!M118 = 0, "ND", SecondRowWins!M118/SecondRowCounts!M118)</f>
        <v>ND</v>
      </c>
      <c r="N118" s="214" t="str">
        <f>IF(SecondRowCounts!N118 = 0, "ND", SecondRowWins!N118/SecondRowCounts!N118)</f>
        <v>ND</v>
      </c>
      <c r="O118" s="214" t="str">
        <f>IF(SecondRowCounts!O118 = 0, "ND", SecondRowWins!O118/SecondRowCounts!O118)</f>
        <v>ND</v>
      </c>
      <c r="P118" s="214" t="str">
        <f>IF(SecondRowCounts!P118 = 0, "ND", SecondRowWins!P118/SecondRowCounts!P118)</f>
        <v>ND</v>
      </c>
      <c r="Q118" s="214" t="str">
        <f>IF(SecondRowCounts!Q118 = 0, "ND", SecondRowWins!Q118/SecondRowCounts!Q118)</f>
        <v>ND</v>
      </c>
      <c r="R118" s="214" t="str">
        <f>IF(SecondRowCounts!R118 = 0, "ND", SecondRowWins!R118/SecondRowCounts!R118)</f>
        <v>ND</v>
      </c>
      <c r="S118" s="214" t="str">
        <f>IF(SecondRowCounts!S118 = 0, "ND", SecondRowWins!S118/SecondRowCounts!S118)</f>
        <v>ND</v>
      </c>
      <c r="T118" s="214" t="str">
        <f>IF(SecondRowCounts!T118 = 0, "ND", SecondRowWins!T118/SecondRowCounts!T118)</f>
        <v>ND</v>
      </c>
      <c r="U118" s="214" t="str">
        <f>IF(SecondRowCounts!U118 = 0, "ND", SecondRowWins!U118/SecondRowCounts!U118)</f>
        <v>ND</v>
      </c>
      <c r="V118" s="214" t="str">
        <f>IF(SecondRowCounts!V118 = 0, "ND", SecondRowWins!V118/SecondRowCounts!V118)</f>
        <v>ND</v>
      </c>
      <c r="W118" s="214" t="str">
        <f>IF(SecondRowCounts!W118 = 0, "ND", SecondRowWins!W118/SecondRowCounts!W118)</f>
        <v>ND</v>
      </c>
      <c r="X118" s="214" t="str">
        <f>IF(SecondRowCounts!X118 = 0, "ND", SecondRowWins!X118/SecondRowCounts!X118)</f>
        <v>ND</v>
      </c>
      <c r="Y118" s="214" t="str">
        <f>IF(SecondRowCounts!Y118 = 0, "ND", SecondRowWins!Y118/SecondRowCounts!Y118)</f>
        <v>ND</v>
      </c>
      <c r="Z118" s="214" t="str">
        <f>IF(SecondRowCounts!Z118 = 0, "ND", SecondRowWins!Z118/SecondRowCounts!Z118)</f>
        <v>ND</v>
      </c>
      <c r="AA118" s="214" t="str">
        <f>IF(SecondRowCounts!AA118 = 0, "ND", SecondRowWins!AA118/SecondRowCounts!AA118)</f>
        <v>ND</v>
      </c>
      <c r="AB118" s="214" t="str">
        <f>IF(SecondRowCounts!AB118 = 0, "ND", SecondRowWins!AB118/SecondRowCounts!AB118)</f>
        <v>ND</v>
      </c>
      <c r="AC118" s="214" t="str">
        <f>IF(SecondRowCounts!AC118 = 0, "ND", SecondRowWins!AC118/SecondRowCounts!AC118)</f>
        <v>ND</v>
      </c>
      <c r="AD118" s="214" t="str">
        <f>IF(SecondRowCounts!AD118 = 0, "ND", SecondRowWins!AD118/SecondRowCounts!AD118)</f>
        <v>ND</v>
      </c>
      <c r="AE118" s="214" t="str">
        <f>IF(SecondRowCounts!AE118 = 0, "ND", SecondRowWins!AE118/SecondRowCounts!AE118)</f>
        <v>ND</v>
      </c>
      <c r="AF118" s="214" t="str">
        <f>IF(SecondRowCounts!AF118 = 0, "ND", SecondRowWins!AF118/SecondRowCounts!AF118)</f>
        <v>ND</v>
      </c>
      <c r="AG118" s="214" t="str">
        <f>IF(SecondRowCounts!AG118 = 0, "ND", SecondRowWins!AG118/SecondRowCounts!AG118)</f>
        <v>ND</v>
      </c>
      <c r="AH118" s="214" t="str">
        <f>IF(SecondRowCounts!AH118 = 0, "ND", SecondRowWins!AH118/SecondRowCounts!AH118)</f>
        <v>ND</v>
      </c>
      <c r="AI118" s="214" t="str">
        <f>IF(SecondRowCounts!AI118 = 0, "ND", SecondRowWins!AI118/SecondRowCounts!AI118)</f>
        <v>ND</v>
      </c>
      <c r="AJ118" s="214" t="str">
        <f>IF(SecondRowCounts!AJ118 = 0, "ND", SecondRowWins!AJ118/SecondRowCounts!AJ118)</f>
        <v>ND</v>
      </c>
      <c r="AK118" s="214" t="str">
        <f>IF(SecondRowCounts!AK118 = 0, "ND", SecondRowWins!AK118/SecondRowCounts!AK118)</f>
        <v>ND</v>
      </c>
      <c r="AL118" s="214" t="str">
        <f>IF(SecondRowCounts!AL118 = 0, "ND", SecondRowWins!AL118/SecondRowCounts!AL118)</f>
        <v>ND</v>
      </c>
      <c r="AM118" s="214" t="str">
        <f>IF(SecondRowCounts!AM118 = 0, "ND", SecondRowWins!AM118/SecondRowCounts!AM118)</f>
        <v>ND</v>
      </c>
      <c r="AN118" s="214" t="str">
        <f>IF(SecondRowCounts!AN118 = 0, "ND", SecondRowWins!AN118/SecondRowCounts!AN118)</f>
        <v>ND</v>
      </c>
      <c r="AO118" s="214" t="str">
        <f>IF(SecondRowCounts!AO118 = 0, "ND", SecondRowWins!AO118/SecondRowCounts!AO118)</f>
        <v>ND</v>
      </c>
      <c r="AP118" s="214" t="str">
        <f>IF(SecondRowCounts!AP118 = 0, "ND", SecondRowWins!AP118/SecondRowCounts!AP118)</f>
        <v>ND</v>
      </c>
    </row>
    <row r="119">
      <c r="A119" s="212" t="s">
        <v>1037</v>
      </c>
      <c r="B119" s="214">
        <f>IF(SecondRowCounts!B119 = 0, "ND", SecondRowWins!B119/SecondRowCounts!B119)</f>
        <v>0.5655080214</v>
      </c>
      <c r="C119" s="214" t="str">
        <f>IF(SecondRowCounts!C119 = 0, "ND", SecondRowWins!C119/SecondRowCounts!C119)</f>
        <v>ND</v>
      </c>
      <c r="D119" s="214" t="str">
        <f>IF(SecondRowCounts!D119 = 0, "ND", SecondRowWins!D119/SecondRowCounts!D119)</f>
        <v>ND</v>
      </c>
      <c r="E119" s="214" t="str">
        <f>IF(SecondRowCounts!E119 = 0, "ND", SecondRowWins!E119/SecondRowCounts!E119)</f>
        <v>ND</v>
      </c>
      <c r="F119" s="214" t="str">
        <f>IF(SecondRowCounts!F119 = 0, "ND", SecondRowWins!F119/SecondRowCounts!F119)</f>
        <v>ND</v>
      </c>
      <c r="G119" s="214" t="str">
        <f>IF(SecondRowCounts!G119 = 0, "ND", SecondRowWins!G119/SecondRowCounts!G119)</f>
        <v>ND</v>
      </c>
      <c r="H119" s="214">
        <f>IF(SecondRowCounts!H119 = 0, "ND", SecondRowWins!H119/SecondRowCounts!H119)</f>
        <v>0.6228070175</v>
      </c>
      <c r="I119" s="214">
        <f>IF(SecondRowCounts!I119 = 0, "ND", SecondRowWins!I119/SecondRowCounts!I119)</f>
        <v>0.5743944637</v>
      </c>
      <c r="J119" s="214">
        <f>IF(SecondRowCounts!J119 = 0, "ND", SecondRowWins!J119/SecondRowCounts!J119)</f>
        <v>0.4967320261</v>
      </c>
      <c r="K119" s="214">
        <f>IF(SecondRowCounts!K119 = 0, "ND", SecondRowWins!K119/SecondRowCounts!K119)</f>
        <v>0.5178571429</v>
      </c>
      <c r="L119" s="214">
        <f>IF(SecondRowCounts!L119 = 0, "ND", SecondRowWins!L119/SecondRowCounts!L119)</f>
        <v>0.5263157895</v>
      </c>
      <c r="M119" s="214">
        <f>IF(SecondRowCounts!M119 = 0, "ND", SecondRowWins!M119/SecondRowCounts!M119)</f>
        <v>0</v>
      </c>
      <c r="N119" s="214" t="str">
        <f>IF(SecondRowCounts!N119 = 0, "ND", SecondRowWins!N119/SecondRowCounts!N119)</f>
        <v>ND</v>
      </c>
      <c r="O119" s="214" t="str">
        <f>IF(SecondRowCounts!O119 = 0, "ND", SecondRowWins!O119/SecondRowCounts!O119)</f>
        <v>ND</v>
      </c>
      <c r="P119" s="214" t="str">
        <f>IF(SecondRowCounts!P119 = 0, "ND", SecondRowWins!P119/SecondRowCounts!P119)</f>
        <v>ND</v>
      </c>
      <c r="Q119" s="214" t="str">
        <f>IF(SecondRowCounts!Q119 = 0, "ND", SecondRowWins!Q119/SecondRowCounts!Q119)</f>
        <v>ND</v>
      </c>
      <c r="R119" s="214" t="str">
        <f>IF(SecondRowCounts!R119 = 0, "ND", SecondRowWins!R119/SecondRowCounts!R119)</f>
        <v>ND</v>
      </c>
      <c r="S119" s="214" t="str">
        <f>IF(SecondRowCounts!S119 = 0, "ND", SecondRowWins!S119/SecondRowCounts!S119)</f>
        <v>ND</v>
      </c>
      <c r="T119" s="214" t="str">
        <f>IF(SecondRowCounts!T119 = 0, "ND", SecondRowWins!T119/SecondRowCounts!T119)</f>
        <v>ND</v>
      </c>
      <c r="U119" s="214" t="str">
        <f>IF(SecondRowCounts!U119 = 0, "ND", SecondRowWins!U119/SecondRowCounts!U119)</f>
        <v>ND</v>
      </c>
      <c r="V119" s="214" t="str">
        <f>IF(SecondRowCounts!V119 = 0, "ND", SecondRowWins!V119/SecondRowCounts!V119)</f>
        <v>ND</v>
      </c>
      <c r="W119" s="214" t="str">
        <f>IF(SecondRowCounts!W119 = 0, "ND", SecondRowWins!W119/SecondRowCounts!W119)</f>
        <v>ND</v>
      </c>
      <c r="X119" s="214" t="str">
        <f>IF(SecondRowCounts!X119 = 0, "ND", SecondRowWins!X119/SecondRowCounts!X119)</f>
        <v>ND</v>
      </c>
      <c r="Y119" s="214" t="str">
        <f>IF(SecondRowCounts!Y119 = 0, "ND", SecondRowWins!Y119/SecondRowCounts!Y119)</f>
        <v>ND</v>
      </c>
      <c r="Z119" s="214" t="str">
        <f>IF(SecondRowCounts!Z119 = 0, "ND", SecondRowWins!Z119/SecondRowCounts!Z119)</f>
        <v>ND</v>
      </c>
      <c r="AA119" s="214" t="str">
        <f>IF(SecondRowCounts!AA119 = 0, "ND", SecondRowWins!AA119/SecondRowCounts!AA119)</f>
        <v>ND</v>
      </c>
      <c r="AB119" s="214" t="str">
        <f>IF(SecondRowCounts!AB119 = 0, "ND", SecondRowWins!AB119/SecondRowCounts!AB119)</f>
        <v>ND</v>
      </c>
      <c r="AC119" s="214" t="str">
        <f>IF(SecondRowCounts!AC119 = 0, "ND", SecondRowWins!AC119/SecondRowCounts!AC119)</f>
        <v>ND</v>
      </c>
      <c r="AD119" s="214" t="str">
        <f>IF(SecondRowCounts!AD119 = 0, "ND", SecondRowWins!AD119/SecondRowCounts!AD119)</f>
        <v>ND</v>
      </c>
      <c r="AE119" s="214" t="str">
        <f>IF(SecondRowCounts!AE119 = 0, "ND", SecondRowWins!AE119/SecondRowCounts!AE119)</f>
        <v>ND</v>
      </c>
      <c r="AF119" s="214" t="str">
        <f>IF(SecondRowCounts!AF119 = 0, "ND", SecondRowWins!AF119/SecondRowCounts!AF119)</f>
        <v>ND</v>
      </c>
      <c r="AG119" s="214" t="str">
        <f>IF(SecondRowCounts!AG119 = 0, "ND", SecondRowWins!AG119/SecondRowCounts!AG119)</f>
        <v>ND</v>
      </c>
      <c r="AH119" s="214" t="str">
        <f>IF(SecondRowCounts!AH119 = 0, "ND", SecondRowWins!AH119/SecondRowCounts!AH119)</f>
        <v>ND</v>
      </c>
      <c r="AI119" s="214" t="str">
        <f>IF(SecondRowCounts!AI119 = 0, "ND", SecondRowWins!AI119/SecondRowCounts!AI119)</f>
        <v>ND</v>
      </c>
      <c r="AJ119" s="214" t="str">
        <f>IF(SecondRowCounts!AJ119 = 0, "ND", SecondRowWins!AJ119/SecondRowCounts!AJ119)</f>
        <v>ND</v>
      </c>
      <c r="AK119" s="214" t="str">
        <f>IF(SecondRowCounts!AK119 = 0, "ND", SecondRowWins!AK119/SecondRowCounts!AK119)</f>
        <v>ND</v>
      </c>
      <c r="AL119" s="214" t="str">
        <f>IF(SecondRowCounts!AL119 = 0, "ND", SecondRowWins!AL119/SecondRowCounts!AL119)</f>
        <v>ND</v>
      </c>
      <c r="AM119" s="214" t="str">
        <f>IF(SecondRowCounts!AM119 = 0, "ND", SecondRowWins!AM119/SecondRowCounts!AM119)</f>
        <v>ND</v>
      </c>
      <c r="AN119" s="214" t="str">
        <f>IF(SecondRowCounts!AN119 = 0, "ND", SecondRowWins!AN119/SecondRowCounts!AN119)</f>
        <v>ND</v>
      </c>
      <c r="AO119" s="214" t="str">
        <f>IF(SecondRowCounts!AO119 = 0, "ND", SecondRowWins!AO119/SecondRowCounts!AO119)</f>
        <v>ND</v>
      </c>
      <c r="AP119" s="214" t="str">
        <f>IF(SecondRowCounts!AP119 = 0, "ND", SecondRowWins!AP119/SecondRowCounts!AP119)</f>
        <v>ND</v>
      </c>
    </row>
    <row r="120">
      <c r="A120" s="212" t="s">
        <v>1045</v>
      </c>
      <c r="B120" s="214">
        <f>IF(SecondRowCounts!B120 = 0, "ND", SecondRowWins!B120/SecondRowCounts!B120)</f>
        <v>0.6460176991</v>
      </c>
      <c r="C120" s="214" t="str">
        <f>IF(SecondRowCounts!C120 = 0, "ND", SecondRowWins!C120/SecondRowCounts!C120)</f>
        <v>ND</v>
      </c>
      <c r="D120" s="214" t="str">
        <f>IF(SecondRowCounts!D120 = 0, "ND", SecondRowWins!D120/SecondRowCounts!D120)</f>
        <v>ND</v>
      </c>
      <c r="E120" s="214" t="str">
        <f>IF(SecondRowCounts!E120 = 0, "ND", SecondRowWins!E120/SecondRowCounts!E120)</f>
        <v>ND</v>
      </c>
      <c r="F120" s="214" t="str">
        <f>IF(SecondRowCounts!F120 = 0, "ND", SecondRowWins!F120/SecondRowCounts!F120)</f>
        <v>ND</v>
      </c>
      <c r="G120" s="214" t="str">
        <f>IF(SecondRowCounts!G120 = 0, "ND", SecondRowWins!G120/SecondRowCounts!G120)</f>
        <v>ND</v>
      </c>
      <c r="H120" s="214" t="str">
        <f>IF(SecondRowCounts!H120 = 0, "ND", SecondRowWins!H120/SecondRowCounts!H120)</f>
        <v>ND</v>
      </c>
      <c r="I120" s="214">
        <f>IF(SecondRowCounts!I120 = 0, "ND", SecondRowWins!I120/SecondRowCounts!I120)</f>
        <v>0.6666666667</v>
      </c>
      <c r="J120" s="214">
        <f>IF(SecondRowCounts!J120 = 0, "ND", SecondRowWins!J120/SecondRowCounts!J120)</f>
        <v>0.7857142857</v>
      </c>
      <c r="K120" s="214">
        <f>IF(SecondRowCounts!K120 = 0, "ND", SecondRowWins!K120/SecondRowCounts!K120)</f>
        <v>0.5625</v>
      </c>
      <c r="L120" s="214">
        <f>IF(SecondRowCounts!L120 = 0, "ND", SecondRowWins!L120/SecondRowCounts!L120)</f>
        <v>0.4545454545</v>
      </c>
      <c r="M120" s="214">
        <f>IF(SecondRowCounts!M120 = 0, "ND", SecondRowWins!M120/SecondRowCounts!M120)</f>
        <v>0.75</v>
      </c>
      <c r="N120" s="214">
        <f>IF(SecondRowCounts!N120 = 0, "ND", SecondRowWins!N120/SecondRowCounts!N120)</f>
        <v>0.5</v>
      </c>
      <c r="O120" s="214">
        <f>IF(SecondRowCounts!O120 = 0, "ND", SecondRowWins!O120/SecondRowCounts!O120)</f>
        <v>0.25</v>
      </c>
      <c r="P120" s="214" t="str">
        <f>IF(SecondRowCounts!P120 = 0, "ND", SecondRowWins!P120/SecondRowCounts!P120)</f>
        <v>ND</v>
      </c>
      <c r="Q120" s="214" t="str">
        <f>IF(SecondRowCounts!Q120 = 0, "ND", SecondRowWins!Q120/SecondRowCounts!Q120)</f>
        <v>ND</v>
      </c>
      <c r="R120" s="214" t="str">
        <f>IF(SecondRowCounts!R120 = 0, "ND", SecondRowWins!R120/SecondRowCounts!R120)</f>
        <v>ND</v>
      </c>
      <c r="S120" s="214" t="str">
        <f>IF(SecondRowCounts!S120 = 0, "ND", SecondRowWins!S120/SecondRowCounts!S120)</f>
        <v>ND</v>
      </c>
      <c r="T120" s="214" t="str">
        <f>IF(SecondRowCounts!T120 = 0, "ND", SecondRowWins!T120/SecondRowCounts!T120)</f>
        <v>ND</v>
      </c>
      <c r="U120" s="214" t="str">
        <f>IF(SecondRowCounts!U120 = 0, "ND", SecondRowWins!U120/SecondRowCounts!U120)</f>
        <v>ND</v>
      </c>
      <c r="V120" s="214" t="str">
        <f>IF(SecondRowCounts!V120 = 0, "ND", SecondRowWins!V120/SecondRowCounts!V120)</f>
        <v>ND</v>
      </c>
      <c r="W120" s="214" t="str">
        <f>IF(SecondRowCounts!W120 = 0, "ND", SecondRowWins!W120/SecondRowCounts!W120)</f>
        <v>ND</v>
      </c>
      <c r="X120" s="214" t="str">
        <f>IF(SecondRowCounts!X120 = 0, "ND", SecondRowWins!X120/SecondRowCounts!X120)</f>
        <v>ND</v>
      </c>
      <c r="Y120" s="214" t="str">
        <f>IF(SecondRowCounts!Y120 = 0, "ND", SecondRowWins!Y120/SecondRowCounts!Y120)</f>
        <v>ND</v>
      </c>
      <c r="Z120" s="214" t="str">
        <f>IF(SecondRowCounts!Z120 = 0, "ND", SecondRowWins!Z120/SecondRowCounts!Z120)</f>
        <v>ND</v>
      </c>
      <c r="AA120" s="214" t="str">
        <f>IF(SecondRowCounts!AA120 = 0, "ND", SecondRowWins!AA120/SecondRowCounts!AA120)</f>
        <v>ND</v>
      </c>
      <c r="AB120" s="214" t="str">
        <f>IF(SecondRowCounts!AB120 = 0, "ND", SecondRowWins!AB120/SecondRowCounts!AB120)</f>
        <v>ND</v>
      </c>
      <c r="AC120" s="214" t="str">
        <f>IF(SecondRowCounts!AC120 = 0, "ND", SecondRowWins!AC120/SecondRowCounts!AC120)</f>
        <v>ND</v>
      </c>
      <c r="AD120" s="214" t="str">
        <f>IF(SecondRowCounts!AD120 = 0, "ND", SecondRowWins!AD120/SecondRowCounts!AD120)</f>
        <v>ND</v>
      </c>
      <c r="AE120" s="214" t="str">
        <f>IF(SecondRowCounts!AE120 = 0, "ND", SecondRowWins!AE120/SecondRowCounts!AE120)</f>
        <v>ND</v>
      </c>
      <c r="AF120" s="214" t="str">
        <f>IF(SecondRowCounts!AF120 = 0, "ND", SecondRowWins!AF120/SecondRowCounts!AF120)</f>
        <v>ND</v>
      </c>
      <c r="AG120" s="214" t="str">
        <f>IF(SecondRowCounts!AG120 = 0, "ND", SecondRowWins!AG120/SecondRowCounts!AG120)</f>
        <v>ND</v>
      </c>
      <c r="AH120" s="214" t="str">
        <f>IF(SecondRowCounts!AH120 = 0, "ND", SecondRowWins!AH120/SecondRowCounts!AH120)</f>
        <v>ND</v>
      </c>
      <c r="AI120" s="214" t="str">
        <f>IF(SecondRowCounts!AI120 = 0, "ND", SecondRowWins!AI120/SecondRowCounts!AI120)</f>
        <v>ND</v>
      </c>
      <c r="AJ120" s="214" t="str">
        <f>IF(SecondRowCounts!AJ120 = 0, "ND", SecondRowWins!AJ120/SecondRowCounts!AJ120)</f>
        <v>ND</v>
      </c>
      <c r="AK120" s="214" t="str">
        <f>IF(SecondRowCounts!AK120 = 0, "ND", SecondRowWins!AK120/SecondRowCounts!AK120)</f>
        <v>ND</v>
      </c>
      <c r="AL120" s="214" t="str">
        <f>IF(SecondRowCounts!AL120 = 0, "ND", SecondRowWins!AL120/SecondRowCounts!AL120)</f>
        <v>ND</v>
      </c>
      <c r="AM120" s="214" t="str">
        <f>IF(SecondRowCounts!AM120 = 0, "ND", SecondRowWins!AM120/SecondRowCounts!AM120)</f>
        <v>ND</v>
      </c>
      <c r="AN120" s="214" t="str">
        <f>IF(SecondRowCounts!AN120 = 0, "ND", SecondRowWins!AN120/SecondRowCounts!AN120)</f>
        <v>ND</v>
      </c>
      <c r="AO120" s="214" t="str">
        <f>IF(SecondRowCounts!AO120 = 0, "ND", SecondRowWins!AO120/SecondRowCounts!AO120)</f>
        <v>ND</v>
      </c>
      <c r="AP120" s="214" t="str">
        <f>IF(SecondRowCounts!AP120 = 0, "ND", SecondRowWins!AP120/SecondRowCounts!AP120)</f>
        <v>ND</v>
      </c>
    </row>
    <row r="121">
      <c r="A121" s="212" t="s">
        <v>1053</v>
      </c>
      <c r="B121" s="214">
        <f>IF(SecondRowCounts!B121 = 0, "ND", SecondRowWins!B121/SecondRowCounts!B121)</f>
        <v>0.4540018399</v>
      </c>
      <c r="C121" s="214" t="str">
        <f>IF(SecondRowCounts!C121 = 0, "ND", SecondRowWins!C121/SecondRowCounts!C121)</f>
        <v>ND</v>
      </c>
      <c r="D121" s="214" t="str">
        <f>IF(SecondRowCounts!D121 = 0, "ND", SecondRowWins!D121/SecondRowCounts!D121)</f>
        <v>ND</v>
      </c>
      <c r="E121" s="214" t="str">
        <f>IF(SecondRowCounts!E121 = 0, "ND", SecondRowWins!E121/SecondRowCounts!E121)</f>
        <v>ND</v>
      </c>
      <c r="F121" s="214" t="str">
        <f>IF(SecondRowCounts!F121 = 0, "ND", SecondRowWins!F121/SecondRowCounts!F121)</f>
        <v>ND</v>
      </c>
      <c r="G121" s="214">
        <f>IF(SecondRowCounts!G121 = 0, "ND", SecondRowWins!G121/SecondRowCounts!G121)</f>
        <v>0.4860033727</v>
      </c>
      <c r="H121" s="214">
        <f>IF(SecondRowCounts!H121 = 0, "ND", SecondRowWins!H121/SecondRowCounts!H121)</f>
        <v>0.3901850362</v>
      </c>
      <c r="I121" s="214">
        <f>IF(SecondRowCounts!I121 = 0, "ND", SecondRowWins!I121/SecondRowCounts!I121)</f>
        <v>0.3533834586</v>
      </c>
      <c r="J121" s="214">
        <f>IF(SecondRowCounts!J121 = 0, "ND", SecondRowWins!J121/SecondRowCounts!J121)</f>
        <v>0.1428571429</v>
      </c>
      <c r="K121" s="214" t="str">
        <f>IF(SecondRowCounts!K121 = 0, "ND", SecondRowWins!K121/SecondRowCounts!K121)</f>
        <v>ND</v>
      </c>
      <c r="L121" s="214" t="str">
        <f>IF(SecondRowCounts!L121 = 0, "ND", SecondRowWins!L121/SecondRowCounts!L121)</f>
        <v>ND</v>
      </c>
      <c r="M121" s="214" t="str">
        <f>IF(SecondRowCounts!M121 = 0, "ND", SecondRowWins!M121/SecondRowCounts!M121)</f>
        <v>ND</v>
      </c>
      <c r="N121" s="214" t="str">
        <f>IF(SecondRowCounts!N121 = 0, "ND", SecondRowWins!N121/SecondRowCounts!N121)</f>
        <v>ND</v>
      </c>
      <c r="O121" s="214" t="str">
        <f>IF(SecondRowCounts!O121 = 0, "ND", SecondRowWins!O121/SecondRowCounts!O121)</f>
        <v>ND</v>
      </c>
      <c r="P121" s="214" t="str">
        <f>IF(SecondRowCounts!P121 = 0, "ND", SecondRowWins!P121/SecondRowCounts!P121)</f>
        <v>ND</v>
      </c>
      <c r="Q121" s="214" t="str">
        <f>IF(SecondRowCounts!Q121 = 0, "ND", SecondRowWins!Q121/SecondRowCounts!Q121)</f>
        <v>ND</v>
      </c>
      <c r="R121" s="214" t="str">
        <f>IF(SecondRowCounts!R121 = 0, "ND", SecondRowWins!R121/SecondRowCounts!R121)</f>
        <v>ND</v>
      </c>
      <c r="S121" s="214" t="str">
        <f>IF(SecondRowCounts!S121 = 0, "ND", SecondRowWins!S121/SecondRowCounts!S121)</f>
        <v>ND</v>
      </c>
      <c r="T121" s="214" t="str">
        <f>IF(SecondRowCounts!T121 = 0, "ND", SecondRowWins!T121/SecondRowCounts!T121)</f>
        <v>ND</v>
      </c>
      <c r="U121" s="214" t="str">
        <f>IF(SecondRowCounts!U121 = 0, "ND", SecondRowWins!U121/SecondRowCounts!U121)</f>
        <v>ND</v>
      </c>
      <c r="V121" s="214" t="str">
        <f>IF(SecondRowCounts!V121 = 0, "ND", SecondRowWins!V121/SecondRowCounts!V121)</f>
        <v>ND</v>
      </c>
      <c r="W121" s="214" t="str">
        <f>IF(SecondRowCounts!W121 = 0, "ND", SecondRowWins!W121/SecondRowCounts!W121)</f>
        <v>ND</v>
      </c>
      <c r="X121" s="214" t="str">
        <f>IF(SecondRowCounts!X121 = 0, "ND", SecondRowWins!X121/SecondRowCounts!X121)</f>
        <v>ND</v>
      </c>
      <c r="Y121" s="214" t="str">
        <f>IF(SecondRowCounts!Y121 = 0, "ND", SecondRowWins!Y121/SecondRowCounts!Y121)</f>
        <v>ND</v>
      </c>
      <c r="Z121" s="214" t="str">
        <f>IF(SecondRowCounts!Z121 = 0, "ND", SecondRowWins!Z121/SecondRowCounts!Z121)</f>
        <v>ND</v>
      </c>
      <c r="AA121" s="214" t="str">
        <f>IF(SecondRowCounts!AA121 = 0, "ND", SecondRowWins!AA121/SecondRowCounts!AA121)</f>
        <v>ND</v>
      </c>
      <c r="AB121" s="214" t="str">
        <f>IF(SecondRowCounts!AB121 = 0, "ND", SecondRowWins!AB121/SecondRowCounts!AB121)</f>
        <v>ND</v>
      </c>
      <c r="AC121" s="214" t="str">
        <f>IF(SecondRowCounts!AC121 = 0, "ND", SecondRowWins!AC121/SecondRowCounts!AC121)</f>
        <v>ND</v>
      </c>
      <c r="AD121" s="214" t="str">
        <f>IF(SecondRowCounts!AD121 = 0, "ND", SecondRowWins!AD121/SecondRowCounts!AD121)</f>
        <v>ND</v>
      </c>
      <c r="AE121" s="214" t="str">
        <f>IF(SecondRowCounts!AE121 = 0, "ND", SecondRowWins!AE121/SecondRowCounts!AE121)</f>
        <v>ND</v>
      </c>
      <c r="AF121" s="214" t="str">
        <f>IF(SecondRowCounts!AF121 = 0, "ND", SecondRowWins!AF121/SecondRowCounts!AF121)</f>
        <v>ND</v>
      </c>
      <c r="AG121" s="214" t="str">
        <f>IF(SecondRowCounts!AG121 = 0, "ND", SecondRowWins!AG121/SecondRowCounts!AG121)</f>
        <v>ND</v>
      </c>
      <c r="AH121" s="214" t="str">
        <f>IF(SecondRowCounts!AH121 = 0, "ND", SecondRowWins!AH121/SecondRowCounts!AH121)</f>
        <v>ND</v>
      </c>
      <c r="AI121" s="214" t="str">
        <f>IF(SecondRowCounts!AI121 = 0, "ND", SecondRowWins!AI121/SecondRowCounts!AI121)</f>
        <v>ND</v>
      </c>
      <c r="AJ121" s="214" t="str">
        <f>IF(SecondRowCounts!AJ121 = 0, "ND", SecondRowWins!AJ121/SecondRowCounts!AJ121)</f>
        <v>ND</v>
      </c>
      <c r="AK121" s="214" t="str">
        <f>IF(SecondRowCounts!AK121 = 0, "ND", SecondRowWins!AK121/SecondRowCounts!AK121)</f>
        <v>ND</v>
      </c>
      <c r="AL121" s="214" t="str">
        <f>IF(SecondRowCounts!AL121 = 0, "ND", SecondRowWins!AL121/SecondRowCounts!AL121)</f>
        <v>ND</v>
      </c>
      <c r="AM121" s="214" t="str">
        <f>IF(SecondRowCounts!AM121 = 0, "ND", SecondRowWins!AM121/SecondRowCounts!AM121)</f>
        <v>ND</v>
      </c>
      <c r="AN121" s="214" t="str">
        <f>IF(SecondRowCounts!AN121 = 0, "ND", SecondRowWins!AN121/SecondRowCounts!AN121)</f>
        <v>ND</v>
      </c>
      <c r="AO121" s="214" t="str">
        <f>IF(SecondRowCounts!AO121 = 0, "ND", SecondRowWins!AO121/SecondRowCounts!AO121)</f>
        <v>ND</v>
      </c>
      <c r="AP121" s="214" t="str">
        <f>IF(SecondRowCounts!AP121 = 0, "ND", SecondRowWins!AP121/SecondRowCounts!AP121)</f>
        <v>ND</v>
      </c>
    </row>
    <row r="122">
      <c r="A122" s="212" t="s">
        <v>1058</v>
      </c>
      <c r="B122" s="214">
        <f>IF(SecondRowCounts!B122 = 0, "ND", SecondRowWins!B122/SecondRowCounts!B122)</f>
        <v>0.5333333333</v>
      </c>
      <c r="C122" s="214" t="str">
        <f>IF(SecondRowCounts!C122 = 0, "ND", SecondRowWins!C122/SecondRowCounts!C122)</f>
        <v>ND</v>
      </c>
      <c r="D122" s="214" t="str">
        <f>IF(SecondRowCounts!D122 = 0, "ND", SecondRowWins!D122/SecondRowCounts!D122)</f>
        <v>ND</v>
      </c>
      <c r="E122" s="214" t="str">
        <f>IF(SecondRowCounts!E122 = 0, "ND", SecondRowWins!E122/SecondRowCounts!E122)</f>
        <v>ND</v>
      </c>
      <c r="F122" s="214" t="str">
        <f>IF(SecondRowCounts!F122 = 0, "ND", SecondRowWins!F122/SecondRowCounts!F122)</f>
        <v>ND</v>
      </c>
      <c r="G122" s="214">
        <f>IF(SecondRowCounts!G122 = 0, "ND", SecondRowWins!G122/SecondRowCounts!G122)</f>
        <v>0.5</v>
      </c>
      <c r="H122" s="214">
        <f>IF(SecondRowCounts!H122 = 0, "ND", SecondRowWins!H122/SecondRowCounts!H122)</f>
        <v>0.6052631579</v>
      </c>
      <c r="I122" s="214">
        <f>IF(SecondRowCounts!I122 = 0, "ND", SecondRowWins!I122/SecondRowCounts!I122)</f>
        <v>0.5547445255</v>
      </c>
      <c r="J122" s="214">
        <f>IF(SecondRowCounts!J122 = 0, "ND", SecondRowWins!J122/SecondRowCounts!J122)</f>
        <v>0.4178082192</v>
      </c>
      <c r="K122" s="214">
        <f>IF(SecondRowCounts!K122 = 0, "ND", SecondRowWins!K122/SecondRowCounts!K122)</f>
        <v>0.4509803922</v>
      </c>
      <c r="L122" s="214">
        <f>IF(SecondRowCounts!L122 = 0, "ND", SecondRowWins!L122/SecondRowCounts!L122)</f>
        <v>0.1666666667</v>
      </c>
      <c r="M122" s="214">
        <f>IF(SecondRowCounts!M122 = 0, "ND", SecondRowWins!M122/SecondRowCounts!M122)</f>
        <v>0</v>
      </c>
      <c r="N122" s="214" t="str">
        <f>IF(SecondRowCounts!N122 = 0, "ND", SecondRowWins!N122/SecondRowCounts!N122)</f>
        <v>ND</v>
      </c>
      <c r="O122" s="214" t="str">
        <f>IF(SecondRowCounts!O122 = 0, "ND", SecondRowWins!O122/SecondRowCounts!O122)</f>
        <v>ND</v>
      </c>
      <c r="P122" s="214" t="str">
        <f>IF(SecondRowCounts!P122 = 0, "ND", SecondRowWins!P122/SecondRowCounts!P122)</f>
        <v>ND</v>
      </c>
      <c r="Q122" s="214" t="str">
        <f>IF(SecondRowCounts!Q122 = 0, "ND", SecondRowWins!Q122/SecondRowCounts!Q122)</f>
        <v>ND</v>
      </c>
      <c r="R122" s="214" t="str">
        <f>IF(SecondRowCounts!R122 = 0, "ND", SecondRowWins!R122/SecondRowCounts!R122)</f>
        <v>ND</v>
      </c>
      <c r="S122" s="214" t="str">
        <f>IF(SecondRowCounts!S122 = 0, "ND", SecondRowWins!S122/SecondRowCounts!S122)</f>
        <v>ND</v>
      </c>
      <c r="T122" s="214" t="str">
        <f>IF(SecondRowCounts!T122 = 0, "ND", SecondRowWins!T122/SecondRowCounts!T122)</f>
        <v>ND</v>
      </c>
      <c r="U122" s="214" t="str">
        <f>IF(SecondRowCounts!U122 = 0, "ND", SecondRowWins!U122/SecondRowCounts!U122)</f>
        <v>ND</v>
      </c>
      <c r="V122" s="214" t="str">
        <f>IF(SecondRowCounts!V122 = 0, "ND", SecondRowWins!V122/SecondRowCounts!V122)</f>
        <v>ND</v>
      </c>
      <c r="W122" s="214" t="str">
        <f>IF(SecondRowCounts!W122 = 0, "ND", SecondRowWins!W122/SecondRowCounts!W122)</f>
        <v>ND</v>
      </c>
      <c r="X122" s="214" t="str">
        <f>IF(SecondRowCounts!X122 = 0, "ND", SecondRowWins!X122/SecondRowCounts!X122)</f>
        <v>ND</v>
      </c>
      <c r="Y122" s="214" t="str">
        <f>IF(SecondRowCounts!Y122 = 0, "ND", SecondRowWins!Y122/SecondRowCounts!Y122)</f>
        <v>ND</v>
      </c>
      <c r="Z122" s="214" t="str">
        <f>IF(SecondRowCounts!Z122 = 0, "ND", SecondRowWins!Z122/SecondRowCounts!Z122)</f>
        <v>ND</v>
      </c>
      <c r="AA122" s="214" t="str">
        <f>IF(SecondRowCounts!AA122 = 0, "ND", SecondRowWins!AA122/SecondRowCounts!AA122)</f>
        <v>ND</v>
      </c>
      <c r="AB122" s="214" t="str">
        <f>IF(SecondRowCounts!AB122 = 0, "ND", SecondRowWins!AB122/SecondRowCounts!AB122)</f>
        <v>ND</v>
      </c>
      <c r="AC122" s="214" t="str">
        <f>IF(SecondRowCounts!AC122 = 0, "ND", SecondRowWins!AC122/SecondRowCounts!AC122)</f>
        <v>ND</v>
      </c>
      <c r="AD122" s="214" t="str">
        <f>IF(SecondRowCounts!AD122 = 0, "ND", SecondRowWins!AD122/SecondRowCounts!AD122)</f>
        <v>ND</v>
      </c>
      <c r="AE122" s="214" t="str">
        <f>IF(SecondRowCounts!AE122 = 0, "ND", SecondRowWins!AE122/SecondRowCounts!AE122)</f>
        <v>ND</v>
      </c>
      <c r="AF122" s="214" t="str">
        <f>IF(SecondRowCounts!AF122 = 0, "ND", SecondRowWins!AF122/SecondRowCounts!AF122)</f>
        <v>ND</v>
      </c>
      <c r="AG122" s="214" t="str">
        <f>IF(SecondRowCounts!AG122 = 0, "ND", SecondRowWins!AG122/SecondRowCounts!AG122)</f>
        <v>ND</v>
      </c>
      <c r="AH122" s="214" t="str">
        <f>IF(SecondRowCounts!AH122 = 0, "ND", SecondRowWins!AH122/SecondRowCounts!AH122)</f>
        <v>ND</v>
      </c>
      <c r="AI122" s="214" t="str">
        <f>IF(SecondRowCounts!AI122 = 0, "ND", SecondRowWins!AI122/SecondRowCounts!AI122)</f>
        <v>ND</v>
      </c>
      <c r="AJ122" s="214" t="str">
        <f>IF(SecondRowCounts!AJ122 = 0, "ND", SecondRowWins!AJ122/SecondRowCounts!AJ122)</f>
        <v>ND</v>
      </c>
      <c r="AK122" s="214" t="str">
        <f>IF(SecondRowCounts!AK122 = 0, "ND", SecondRowWins!AK122/SecondRowCounts!AK122)</f>
        <v>ND</v>
      </c>
      <c r="AL122" s="214" t="str">
        <f>IF(SecondRowCounts!AL122 = 0, "ND", SecondRowWins!AL122/SecondRowCounts!AL122)</f>
        <v>ND</v>
      </c>
      <c r="AM122" s="214" t="str">
        <f>IF(SecondRowCounts!AM122 = 0, "ND", SecondRowWins!AM122/SecondRowCounts!AM122)</f>
        <v>ND</v>
      </c>
      <c r="AN122" s="214" t="str">
        <f>IF(SecondRowCounts!AN122 = 0, "ND", SecondRowWins!AN122/SecondRowCounts!AN122)</f>
        <v>ND</v>
      </c>
      <c r="AO122" s="214" t="str">
        <f>IF(SecondRowCounts!AO122 = 0, "ND", SecondRowWins!AO122/SecondRowCounts!AO122)</f>
        <v>ND</v>
      </c>
      <c r="AP122" s="214" t="str">
        <f>IF(SecondRowCounts!AP122 = 0, "ND", SecondRowWins!AP122/SecondRowCounts!AP122)</f>
        <v>ND</v>
      </c>
    </row>
    <row r="123">
      <c r="A123" s="212" t="s">
        <v>1066</v>
      </c>
      <c r="B123" s="214">
        <f>IF(SecondRowCounts!B123 = 0, "ND", SecondRowWins!B123/SecondRowCounts!B123)</f>
        <v>0.6206896552</v>
      </c>
      <c r="C123" s="214" t="str">
        <f>IF(SecondRowCounts!C123 = 0, "ND", SecondRowWins!C123/SecondRowCounts!C123)</f>
        <v>ND</v>
      </c>
      <c r="D123" s="214" t="str">
        <f>IF(SecondRowCounts!D123 = 0, "ND", SecondRowWins!D123/SecondRowCounts!D123)</f>
        <v>ND</v>
      </c>
      <c r="E123" s="214" t="str">
        <f>IF(SecondRowCounts!E123 = 0, "ND", SecondRowWins!E123/SecondRowCounts!E123)</f>
        <v>ND</v>
      </c>
      <c r="F123" s="214" t="str">
        <f>IF(SecondRowCounts!F123 = 0, "ND", SecondRowWins!F123/SecondRowCounts!F123)</f>
        <v>ND</v>
      </c>
      <c r="G123" s="214" t="str">
        <f>IF(SecondRowCounts!G123 = 0, "ND", SecondRowWins!G123/SecondRowCounts!G123)</f>
        <v>ND</v>
      </c>
      <c r="H123" s="214" t="str">
        <f>IF(SecondRowCounts!H123 = 0, "ND", SecondRowWins!H123/SecondRowCounts!H123)</f>
        <v>ND</v>
      </c>
      <c r="I123" s="214">
        <f>IF(SecondRowCounts!I123 = 0, "ND", SecondRowWins!I123/SecondRowCounts!I123)</f>
        <v>0.6923076923</v>
      </c>
      <c r="J123" s="214">
        <f>IF(SecondRowCounts!J123 = 0, "ND", SecondRowWins!J123/SecondRowCounts!J123)</f>
        <v>0.6470588235</v>
      </c>
      <c r="K123" s="214">
        <f>IF(SecondRowCounts!K123 = 0, "ND", SecondRowWins!K123/SecondRowCounts!K123)</f>
        <v>0.5333333333</v>
      </c>
      <c r="L123" s="214">
        <f>IF(SecondRowCounts!L123 = 0, "ND", SecondRowWins!L123/SecondRowCounts!L123)</f>
        <v>0.7727272727</v>
      </c>
      <c r="M123" s="214">
        <f>IF(SecondRowCounts!M123 = 0, "ND", SecondRowWins!M123/SecondRowCounts!M123)</f>
        <v>0.3636363636</v>
      </c>
      <c r="N123" s="214">
        <f>IF(SecondRowCounts!N123 = 0, "ND", SecondRowWins!N123/SecondRowCounts!N123)</f>
        <v>0.75</v>
      </c>
      <c r="O123" s="214">
        <f>IF(SecondRowCounts!O123 = 0, "ND", SecondRowWins!O123/SecondRowCounts!O123)</f>
        <v>0.5</v>
      </c>
      <c r="P123" s="214" t="str">
        <f>IF(SecondRowCounts!P123 = 0, "ND", SecondRowWins!P123/SecondRowCounts!P123)</f>
        <v>ND</v>
      </c>
      <c r="Q123" s="214" t="str">
        <f>IF(SecondRowCounts!Q123 = 0, "ND", SecondRowWins!Q123/SecondRowCounts!Q123)</f>
        <v>ND</v>
      </c>
      <c r="R123" s="214" t="str">
        <f>IF(SecondRowCounts!R123 = 0, "ND", SecondRowWins!R123/SecondRowCounts!R123)</f>
        <v>ND</v>
      </c>
      <c r="S123" s="214" t="str">
        <f>IF(SecondRowCounts!S123 = 0, "ND", SecondRowWins!S123/SecondRowCounts!S123)</f>
        <v>ND</v>
      </c>
      <c r="T123" s="214" t="str">
        <f>IF(SecondRowCounts!T123 = 0, "ND", SecondRowWins!T123/SecondRowCounts!T123)</f>
        <v>ND</v>
      </c>
      <c r="U123" s="214" t="str">
        <f>IF(SecondRowCounts!U123 = 0, "ND", SecondRowWins!U123/SecondRowCounts!U123)</f>
        <v>ND</v>
      </c>
      <c r="V123" s="214" t="str">
        <f>IF(SecondRowCounts!V123 = 0, "ND", SecondRowWins!V123/SecondRowCounts!V123)</f>
        <v>ND</v>
      </c>
      <c r="W123" s="214" t="str">
        <f>IF(SecondRowCounts!W123 = 0, "ND", SecondRowWins!W123/SecondRowCounts!W123)</f>
        <v>ND</v>
      </c>
      <c r="X123" s="214" t="str">
        <f>IF(SecondRowCounts!X123 = 0, "ND", SecondRowWins!X123/SecondRowCounts!X123)</f>
        <v>ND</v>
      </c>
      <c r="Y123" s="214" t="str">
        <f>IF(SecondRowCounts!Y123 = 0, "ND", SecondRowWins!Y123/SecondRowCounts!Y123)</f>
        <v>ND</v>
      </c>
      <c r="Z123" s="214" t="str">
        <f>IF(SecondRowCounts!Z123 = 0, "ND", SecondRowWins!Z123/SecondRowCounts!Z123)</f>
        <v>ND</v>
      </c>
      <c r="AA123" s="214" t="str">
        <f>IF(SecondRowCounts!AA123 = 0, "ND", SecondRowWins!AA123/SecondRowCounts!AA123)</f>
        <v>ND</v>
      </c>
      <c r="AB123" s="214" t="str">
        <f>IF(SecondRowCounts!AB123 = 0, "ND", SecondRowWins!AB123/SecondRowCounts!AB123)</f>
        <v>ND</v>
      </c>
      <c r="AC123" s="214" t="str">
        <f>IF(SecondRowCounts!AC123 = 0, "ND", SecondRowWins!AC123/SecondRowCounts!AC123)</f>
        <v>ND</v>
      </c>
      <c r="AD123" s="214" t="str">
        <f>IF(SecondRowCounts!AD123 = 0, "ND", SecondRowWins!AD123/SecondRowCounts!AD123)</f>
        <v>ND</v>
      </c>
      <c r="AE123" s="214" t="str">
        <f>IF(SecondRowCounts!AE123 = 0, "ND", SecondRowWins!AE123/SecondRowCounts!AE123)</f>
        <v>ND</v>
      </c>
      <c r="AF123" s="214" t="str">
        <f>IF(SecondRowCounts!AF123 = 0, "ND", SecondRowWins!AF123/SecondRowCounts!AF123)</f>
        <v>ND</v>
      </c>
      <c r="AG123" s="214" t="str">
        <f>IF(SecondRowCounts!AG123 = 0, "ND", SecondRowWins!AG123/SecondRowCounts!AG123)</f>
        <v>ND</v>
      </c>
      <c r="AH123" s="214" t="str">
        <f>IF(SecondRowCounts!AH123 = 0, "ND", SecondRowWins!AH123/SecondRowCounts!AH123)</f>
        <v>ND</v>
      </c>
      <c r="AI123" s="214" t="str">
        <f>IF(SecondRowCounts!AI123 = 0, "ND", SecondRowWins!AI123/SecondRowCounts!AI123)</f>
        <v>ND</v>
      </c>
      <c r="AJ123" s="214" t="str">
        <f>IF(SecondRowCounts!AJ123 = 0, "ND", SecondRowWins!AJ123/SecondRowCounts!AJ123)</f>
        <v>ND</v>
      </c>
      <c r="AK123" s="214" t="str">
        <f>IF(SecondRowCounts!AK123 = 0, "ND", SecondRowWins!AK123/SecondRowCounts!AK123)</f>
        <v>ND</v>
      </c>
      <c r="AL123" s="214" t="str">
        <f>IF(SecondRowCounts!AL123 = 0, "ND", SecondRowWins!AL123/SecondRowCounts!AL123)</f>
        <v>ND</v>
      </c>
      <c r="AM123" s="214" t="str">
        <f>IF(SecondRowCounts!AM123 = 0, "ND", SecondRowWins!AM123/SecondRowCounts!AM123)</f>
        <v>ND</v>
      </c>
      <c r="AN123" s="214" t="str">
        <f>IF(SecondRowCounts!AN123 = 0, "ND", SecondRowWins!AN123/SecondRowCounts!AN123)</f>
        <v>ND</v>
      </c>
      <c r="AO123" s="214" t="str">
        <f>IF(SecondRowCounts!AO123 = 0, "ND", SecondRowWins!AO123/SecondRowCounts!AO123)</f>
        <v>ND</v>
      </c>
      <c r="AP123" s="214" t="str">
        <f>IF(SecondRowCounts!AP123 = 0, "ND", SecondRowWins!AP123/SecondRowCounts!AP123)</f>
        <v>ND</v>
      </c>
    </row>
    <row r="124">
      <c r="A124" s="212" t="s">
        <v>1074</v>
      </c>
      <c r="B124" s="214">
        <f>IF(SecondRowCounts!B124 = 0, "ND", SecondRowWins!B124/SecondRowCounts!B124)</f>
        <v>0.4402870323</v>
      </c>
      <c r="C124" s="214" t="str">
        <f>IF(SecondRowCounts!C124 = 0, "ND", SecondRowWins!C124/SecondRowCounts!C124)</f>
        <v>ND</v>
      </c>
      <c r="D124" s="214" t="str">
        <f>IF(SecondRowCounts!D124 = 0, "ND", SecondRowWins!D124/SecondRowCounts!D124)</f>
        <v>ND</v>
      </c>
      <c r="E124" s="214" t="str">
        <f>IF(SecondRowCounts!E124 = 0, "ND", SecondRowWins!E124/SecondRowCounts!E124)</f>
        <v>ND</v>
      </c>
      <c r="F124" s="214" t="str">
        <f>IF(SecondRowCounts!F124 = 0, "ND", SecondRowWins!F124/SecondRowCounts!F124)</f>
        <v>ND</v>
      </c>
      <c r="G124" s="214">
        <f>IF(SecondRowCounts!G124 = 0, "ND", SecondRowWins!G124/SecondRowCounts!G124)</f>
        <v>0.4775176514</v>
      </c>
      <c r="H124" s="214">
        <f>IF(SecondRowCounts!H124 = 0, "ND", SecondRowWins!H124/SecondRowCounts!H124)</f>
        <v>0.3632119514</v>
      </c>
      <c r="I124" s="214">
        <f>IF(SecondRowCounts!I124 = 0, "ND", SecondRowWins!I124/SecondRowCounts!I124)</f>
        <v>0.3111111111</v>
      </c>
      <c r="J124" s="214">
        <f>IF(SecondRowCounts!J124 = 0, "ND", SecondRowWins!J124/SecondRowCounts!J124)</f>
        <v>0.4</v>
      </c>
      <c r="K124" s="214" t="str">
        <f>IF(SecondRowCounts!K124 = 0, "ND", SecondRowWins!K124/SecondRowCounts!K124)</f>
        <v>ND</v>
      </c>
      <c r="L124" s="214" t="str">
        <f>IF(SecondRowCounts!L124 = 0, "ND", SecondRowWins!L124/SecondRowCounts!L124)</f>
        <v>ND</v>
      </c>
      <c r="M124" s="214" t="str">
        <f>IF(SecondRowCounts!M124 = 0, "ND", SecondRowWins!M124/SecondRowCounts!M124)</f>
        <v>ND</v>
      </c>
      <c r="N124" s="214" t="str">
        <f>IF(SecondRowCounts!N124 = 0, "ND", SecondRowWins!N124/SecondRowCounts!N124)</f>
        <v>ND</v>
      </c>
      <c r="O124" s="214" t="str">
        <f>IF(SecondRowCounts!O124 = 0, "ND", SecondRowWins!O124/SecondRowCounts!O124)</f>
        <v>ND</v>
      </c>
      <c r="P124" s="214" t="str">
        <f>IF(SecondRowCounts!P124 = 0, "ND", SecondRowWins!P124/SecondRowCounts!P124)</f>
        <v>ND</v>
      </c>
      <c r="Q124" s="214" t="str">
        <f>IF(SecondRowCounts!Q124 = 0, "ND", SecondRowWins!Q124/SecondRowCounts!Q124)</f>
        <v>ND</v>
      </c>
      <c r="R124" s="214" t="str">
        <f>IF(SecondRowCounts!R124 = 0, "ND", SecondRowWins!R124/SecondRowCounts!R124)</f>
        <v>ND</v>
      </c>
      <c r="S124" s="214" t="str">
        <f>IF(SecondRowCounts!S124 = 0, "ND", SecondRowWins!S124/SecondRowCounts!S124)</f>
        <v>ND</v>
      </c>
      <c r="T124" s="214" t="str">
        <f>IF(SecondRowCounts!T124 = 0, "ND", SecondRowWins!T124/SecondRowCounts!T124)</f>
        <v>ND</v>
      </c>
      <c r="U124" s="214" t="str">
        <f>IF(SecondRowCounts!U124 = 0, "ND", SecondRowWins!U124/SecondRowCounts!U124)</f>
        <v>ND</v>
      </c>
      <c r="V124" s="214" t="str">
        <f>IF(SecondRowCounts!V124 = 0, "ND", SecondRowWins!V124/SecondRowCounts!V124)</f>
        <v>ND</v>
      </c>
      <c r="W124" s="214" t="str">
        <f>IF(SecondRowCounts!W124 = 0, "ND", SecondRowWins!W124/SecondRowCounts!W124)</f>
        <v>ND</v>
      </c>
      <c r="X124" s="214" t="str">
        <f>IF(SecondRowCounts!X124 = 0, "ND", SecondRowWins!X124/SecondRowCounts!X124)</f>
        <v>ND</v>
      </c>
      <c r="Y124" s="214" t="str">
        <f>IF(SecondRowCounts!Y124 = 0, "ND", SecondRowWins!Y124/SecondRowCounts!Y124)</f>
        <v>ND</v>
      </c>
      <c r="Z124" s="214" t="str">
        <f>IF(SecondRowCounts!Z124 = 0, "ND", SecondRowWins!Z124/SecondRowCounts!Z124)</f>
        <v>ND</v>
      </c>
      <c r="AA124" s="214" t="str">
        <f>IF(SecondRowCounts!AA124 = 0, "ND", SecondRowWins!AA124/SecondRowCounts!AA124)</f>
        <v>ND</v>
      </c>
      <c r="AB124" s="214" t="str">
        <f>IF(SecondRowCounts!AB124 = 0, "ND", SecondRowWins!AB124/SecondRowCounts!AB124)</f>
        <v>ND</v>
      </c>
      <c r="AC124" s="214" t="str">
        <f>IF(SecondRowCounts!AC124 = 0, "ND", SecondRowWins!AC124/SecondRowCounts!AC124)</f>
        <v>ND</v>
      </c>
      <c r="AD124" s="214" t="str">
        <f>IF(SecondRowCounts!AD124 = 0, "ND", SecondRowWins!AD124/SecondRowCounts!AD124)</f>
        <v>ND</v>
      </c>
      <c r="AE124" s="214" t="str">
        <f>IF(SecondRowCounts!AE124 = 0, "ND", SecondRowWins!AE124/SecondRowCounts!AE124)</f>
        <v>ND</v>
      </c>
      <c r="AF124" s="214" t="str">
        <f>IF(SecondRowCounts!AF124 = 0, "ND", SecondRowWins!AF124/SecondRowCounts!AF124)</f>
        <v>ND</v>
      </c>
      <c r="AG124" s="214" t="str">
        <f>IF(SecondRowCounts!AG124 = 0, "ND", SecondRowWins!AG124/SecondRowCounts!AG124)</f>
        <v>ND</v>
      </c>
      <c r="AH124" s="214" t="str">
        <f>IF(SecondRowCounts!AH124 = 0, "ND", SecondRowWins!AH124/SecondRowCounts!AH124)</f>
        <v>ND</v>
      </c>
      <c r="AI124" s="214" t="str">
        <f>IF(SecondRowCounts!AI124 = 0, "ND", SecondRowWins!AI124/SecondRowCounts!AI124)</f>
        <v>ND</v>
      </c>
      <c r="AJ124" s="214" t="str">
        <f>IF(SecondRowCounts!AJ124 = 0, "ND", SecondRowWins!AJ124/SecondRowCounts!AJ124)</f>
        <v>ND</v>
      </c>
      <c r="AK124" s="214" t="str">
        <f>IF(SecondRowCounts!AK124 = 0, "ND", SecondRowWins!AK124/SecondRowCounts!AK124)</f>
        <v>ND</v>
      </c>
      <c r="AL124" s="214" t="str">
        <f>IF(SecondRowCounts!AL124 = 0, "ND", SecondRowWins!AL124/SecondRowCounts!AL124)</f>
        <v>ND</v>
      </c>
      <c r="AM124" s="214" t="str">
        <f>IF(SecondRowCounts!AM124 = 0, "ND", SecondRowWins!AM124/SecondRowCounts!AM124)</f>
        <v>ND</v>
      </c>
      <c r="AN124" s="214" t="str">
        <f>IF(SecondRowCounts!AN124 = 0, "ND", SecondRowWins!AN124/SecondRowCounts!AN124)</f>
        <v>ND</v>
      </c>
      <c r="AO124" s="214" t="str">
        <f>IF(SecondRowCounts!AO124 = 0, "ND", SecondRowWins!AO124/SecondRowCounts!AO124)</f>
        <v>ND</v>
      </c>
      <c r="AP124" s="214" t="str">
        <f>IF(SecondRowCounts!AP124 = 0, "ND", SecondRowWins!AP124/SecondRowCounts!AP124)</f>
        <v>ND</v>
      </c>
    </row>
    <row r="125">
      <c r="A125" s="212" t="s">
        <v>1080</v>
      </c>
      <c r="B125" s="214">
        <f>IF(SecondRowCounts!B125 = 0, "ND", SecondRowWins!B125/SecondRowCounts!B125)</f>
        <v>0.545323741</v>
      </c>
      <c r="C125" s="214" t="str">
        <f>IF(SecondRowCounts!C125 = 0, "ND", SecondRowWins!C125/SecondRowCounts!C125)</f>
        <v>ND</v>
      </c>
      <c r="D125" s="214" t="str">
        <f>IF(SecondRowCounts!D125 = 0, "ND", SecondRowWins!D125/SecondRowCounts!D125)</f>
        <v>ND</v>
      </c>
      <c r="E125" s="214" t="str">
        <f>IF(SecondRowCounts!E125 = 0, "ND", SecondRowWins!E125/SecondRowCounts!E125)</f>
        <v>ND</v>
      </c>
      <c r="F125" s="214" t="str">
        <f>IF(SecondRowCounts!F125 = 0, "ND", SecondRowWins!F125/SecondRowCounts!F125)</f>
        <v>ND</v>
      </c>
      <c r="G125" s="214">
        <f>IF(SecondRowCounts!G125 = 0, "ND", SecondRowWins!G125/SecondRowCounts!G125)</f>
        <v>1</v>
      </c>
      <c r="H125" s="214">
        <f>IF(SecondRowCounts!H125 = 0, "ND", SecondRowWins!H125/SecondRowCounts!H125)</f>
        <v>0.62109375</v>
      </c>
      <c r="I125" s="214">
        <f>IF(SecondRowCounts!I125 = 0, "ND", SecondRowWins!I125/SecondRowCounts!I125)</f>
        <v>0.5503597122</v>
      </c>
      <c r="J125" s="214">
        <f>IF(SecondRowCounts!J125 = 0, "ND", SecondRowWins!J125/SecondRowCounts!J125)</f>
        <v>0.4174757282</v>
      </c>
      <c r="K125" s="214">
        <f>IF(SecondRowCounts!K125 = 0, "ND", SecondRowWins!K125/SecondRowCounts!K125)</f>
        <v>0.4782608696</v>
      </c>
      <c r="L125" s="214">
        <f>IF(SecondRowCounts!L125 = 0, "ND", SecondRowWins!L125/SecondRowCounts!L125)</f>
        <v>0.1</v>
      </c>
      <c r="M125" s="214">
        <f>IF(SecondRowCounts!M125 = 0, "ND", SecondRowWins!M125/SecondRowCounts!M125)</f>
        <v>0</v>
      </c>
      <c r="N125" s="214" t="str">
        <f>IF(SecondRowCounts!N125 = 0, "ND", SecondRowWins!N125/SecondRowCounts!N125)</f>
        <v>ND</v>
      </c>
      <c r="O125" s="214" t="str">
        <f>IF(SecondRowCounts!O125 = 0, "ND", SecondRowWins!O125/SecondRowCounts!O125)</f>
        <v>ND</v>
      </c>
      <c r="P125" s="214" t="str">
        <f>IF(SecondRowCounts!P125 = 0, "ND", SecondRowWins!P125/SecondRowCounts!P125)</f>
        <v>ND</v>
      </c>
      <c r="Q125" s="214" t="str">
        <f>IF(SecondRowCounts!Q125 = 0, "ND", SecondRowWins!Q125/SecondRowCounts!Q125)</f>
        <v>ND</v>
      </c>
      <c r="R125" s="214" t="str">
        <f>IF(SecondRowCounts!R125 = 0, "ND", SecondRowWins!R125/SecondRowCounts!R125)</f>
        <v>ND</v>
      </c>
      <c r="S125" s="214" t="str">
        <f>IF(SecondRowCounts!S125 = 0, "ND", SecondRowWins!S125/SecondRowCounts!S125)</f>
        <v>ND</v>
      </c>
      <c r="T125" s="214" t="str">
        <f>IF(SecondRowCounts!T125 = 0, "ND", SecondRowWins!T125/SecondRowCounts!T125)</f>
        <v>ND</v>
      </c>
      <c r="U125" s="214" t="str">
        <f>IF(SecondRowCounts!U125 = 0, "ND", SecondRowWins!U125/SecondRowCounts!U125)</f>
        <v>ND</v>
      </c>
      <c r="V125" s="214" t="str">
        <f>IF(SecondRowCounts!V125 = 0, "ND", SecondRowWins!V125/SecondRowCounts!V125)</f>
        <v>ND</v>
      </c>
      <c r="W125" s="214" t="str">
        <f>IF(SecondRowCounts!W125 = 0, "ND", SecondRowWins!W125/SecondRowCounts!W125)</f>
        <v>ND</v>
      </c>
      <c r="X125" s="214" t="str">
        <f>IF(SecondRowCounts!X125 = 0, "ND", SecondRowWins!X125/SecondRowCounts!X125)</f>
        <v>ND</v>
      </c>
      <c r="Y125" s="214" t="str">
        <f>IF(SecondRowCounts!Y125 = 0, "ND", SecondRowWins!Y125/SecondRowCounts!Y125)</f>
        <v>ND</v>
      </c>
      <c r="Z125" s="214" t="str">
        <f>IF(SecondRowCounts!Z125 = 0, "ND", SecondRowWins!Z125/SecondRowCounts!Z125)</f>
        <v>ND</v>
      </c>
      <c r="AA125" s="214" t="str">
        <f>IF(SecondRowCounts!AA125 = 0, "ND", SecondRowWins!AA125/SecondRowCounts!AA125)</f>
        <v>ND</v>
      </c>
      <c r="AB125" s="214" t="str">
        <f>IF(SecondRowCounts!AB125 = 0, "ND", SecondRowWins!AB125/SecondRowCounts!AB125)</f>
        <v>ND</v>
      </c>
      <c r="AC125" s="214" t="str">
        <f>IF(SecondRowCounts!AC125 = 0, "ND", SecondRowWins!AC125/SecondRowCounts!AC125)</f>
        <v>ND</v>
      </c>
      <c r="AD125" s="214" t="str">
        <f>IF(SecondRowCounts!AD125 = 0, "ND", SecondRowWins!AD125/SecondRowCounts!AD125)</f>
        <v>ND</v>
      </c>
      <c r="AE125" s="214" t="str">
        <f>IF(SecondRowCounts!AE125 = 0, "ND", SecondRowWins!AE125/SecondRowCounts!AE125)</f>
        <v>ND</v>
      </c>
      <c r="AF125" s="214" t="str">
        <f>IF(SecondRowCounts!AF125 = 0, "ND", SecondRowWins!AF125/SecondRowCounts!AF125)</f>
        <v>ND</v>
      </c>
      <c r="AG125" s="214" t="str">
        <f>IF(SecondRowCounts!AG125 = 0, "ND", SecondRowWins!AG125/SecondRowCounts!AG125)</f>
        <v>ND</v>
      </c>
      <c r="AH125" s="214" t="str">
        <f>IF(SecondRowCounts!AH125 = 0, "ND", SecondRowWins!AH125/SecondRowCounts!AH125)</f>
        <v>ND</v>
      </c>
      <c r="AI125" s="214" t="str">
        <f>IF(SecondRowCounts!AI125 = 0, "ND", SecondRowWins!AI125/SecondRowCounts!AI125)</f>
        <v>ND</v>
      </c>
      <c r="AJ125" s="214" t="str">
        <f>IF(SecondRowCounts!AJ125 = 0, "ND", SecondRowWins!AJ125/SecondRowCounts!AJ125)</f>
        <v>ND</v>
      </c>
      <c r="AK125" s="214" t="str">
        <f>IF(SecondRowCounts!AK125 = 0, "ND", SecondRowWins!AK125/SecondRowCounts!AK125)</f>
        <v>ND</v>
      </c>
      <c r="AL125" s="214" t="str">
        <f>IF(SecondRowCounts!AL125 = 0, "ND", SecondRowWins!AL125/SecondRowCounts!AL125)</f>
        <v>ND</v>
      </c>
      <c r="AM125" s="214" t="str">
        <f>IF(SecondRowCounts!AM125 = 0, "ND", SecondRowWins!AM125/SecondRowCounts!AM125)</f>
        <v>ND</v>
      </c>
      <c r="AN125" s="214" t="str">
        <f>IF(SecondRowCounts!AN125 = 0, "ND", SecondRowWins!AN125/SecondRowCounts!AN125)</f>
        <v>ND</v>
      </c>
      <c r="AO125" s="214" t="str">
        <f>IF(SecondRowCounts!AO125 = 0, "ND", SecondRowWins!AO125/SecondRowCounts!AO125)</f>
        <v>ND</v>
      </c>
      <c r="AP125" s="214" t="str">
        <f>IF(SecondRowCounts!AP125 = 0, "ND", SecondRowWins!AP125/SecondRowCounts!AP125)</f>
        <v>ND</v>
      </c>
    </row>
    <row r="126">
      <c r="A126" s="212" t="s">
        <v>1089</v>
      </c>
      <c r="B126" s="214">
        <f>IF(SecondRowCounts!B126 = 0, "ND", SecondRowWins!B126/SecondRowCounts!B126)</f>
        <v>0.4413641803</v>
      </c>
      <c r="C126" s="214" t="str">
        <f>IF(SecondRowCounts!C126 = 0, "ND", SecondRowWins!C126/SecondRowCounts!C126)</f>
        <v>ND</v>
      </c>
      <c r="D126" s="214" t="str">
        <f>IF(SecondRowCounts!D126 = 0, "ND", SecondRowWins!D126/SecondRowCounts!D126)</f>
        <v>ND</v>
      </c>
      <c r="E126" s="214" t="str">
        <f>IF(SecondRowCounts!E126 = 0, "ND", SecondRowWins!E126/SecondRowCounts!E126)</f>
        <v>ND</v>
      </c>
      <c r="F126" s="214" t="str">
        <f>IF(SecondRowCounts!F126 = 0, "ND", SecondRowWins!F126/SecondRowCounts!F126)</f>
        <v>ND</v>
      </c>
      <c r="G126" s="214">
        <f>IF(SecondRowCounts!G126 = 0, "ND", SecondRowWins!G126/SecondRowCounts!G126)</f>
        <v>0.4717253318</v>
      </c>
      <c r="H126" s="214">
        <f>IF(SecondRowCounts!H126 = 0, "ND", SecondRowWins!H126/SecondRowCounts!H126)</f>
        <v>0.386627907</v>
      </c>
      <c r="I126" s="214">
        <f>IF(SecondRowCounts!I126 = 0, "ND", SecondRowWins!I126/SecondRowCounts!I126)</f>
        <v>0.2694610778</v>
      </c>
      <c r="J126" s="214">
        <f>IF(SecondRowCounts!J126 = 0, "ND", SecondRowWins!J126/SecondRowCounts!J126)</f>
        <v>0.2</v>
      </c>
      <c r="K126" s="214" t="str">
        <f>IF(SecondRowCounts!K126 = 0, "ND", SecondRowWins!K126/SecondRowCounts!K126)</f>
        <v>ND</v>
      </c>
      <c r="L126" s="214" t="str">
        <f>IF(SecondRowCounts!L126 = 0, "ND", SecondRowWins!L126/SecondRowCounts!L126)</f>
        <v>ND</v>
      </c>
      <c r="M126" s="214" t="str">
        <f>IF(SecondRowCounts!M126 = 0, "ND", SecondRowWins!M126/SecondRowCounts!M126)</f>
        <v>ND</v>
      </c>
      <c r="N126" s="214" t="str">
        <f>IF(SecondRowCounts!N126 = 0, "ND", SecondRowWins!N126/SecondRowCounts!N126)</f>
        <v>ND</v>
      </c>
      <c r="O126" s="214" t="str">
        <f>IF(SecondRowCounts!O126 = 0, "ND", SecondRowWins!O126/SecondRowCounts!O126)</f>
        <v>ND</v>
      </c>
      <c r="P126" s="214" t="str">
        <f>IF(SecondRowCounts!P126 = 0, "ND", SecondRowWins!P126/SecondRowCounts!P126)</f>
        <v>ND</v>
      </c>
      <c r="Q126" s="214" t="str">
        <f>IF(SecondRowCounts!Q126 = 0, "ND", SecondRowWins!Q126/SecondRowCounts!Q126)</f>
        <v>ND</v>
      </c>
      <c r="R126" s="214" t="str">
        <f>IF(SecondRowCounts!R126 = 0, "ND", SecondRowWins!R126/SecondRowCounts!R126)</f>
        <v>ND</v>
      </c>
      <c r="S126" s="214" t="str">
        <f>IF(SecondRowCounts!S126 = 0, "ND", SecondRowWins!S126/SecondRowCounts!S126)</f>
        <v>ND</v>
      </c>
      <c r="T126" s="214" t="str">
        <f>IF(SecondRowCounts!T126 = 0, "ND", SecondRowWins!T126/SecondRowCounts!T126)</f>
        <v>ND</v>
      </c>
      <c r="U126" s="214" t="str">
        <f>IF(SecondRowCounts!U126 = 0, "ND", SecondRowWins!U126/SecondRowCounts!U126)</f>
        <v>ND</v>
      </c>
      <c r="V126" s="214" t="str">
        <f>IF(SecondRowCounts!V126 = 0, "ND", SecondRowWins!V126/SecondRowCounts!V126)</f>
        <v>ND</v>
      </c>
      <c r="W126" s="214" t="str">
        <f>IF(SecondRowCounts!W126 = 0, "ND", SecondRowWins!W126/SecondRowCounts!W126)</f>
        <v>ND</v>
      </c>
      <c r="X126" s="214" t="str">
        <f>IF(SecondRowCounts!X126 = 0, "ND", SecondRowWins!X126/SecondRowCounts!X126)</f>
        <v>ND</v>
      </c>
      <c r="Y126" s="214" t="str">
        <f>IF(SecondRowCounts!Y126 = 0, "ND", SecondRowWins!Y126/SecondRowCounts!Y126)</f>
        <v>ND</v>
      </c>
      <c r="Z126" s="214" t="str">
        <f>IF(SecondRowCounts!Z126 = 0, "ND", SecondRowWins!Z126/SecondRowCounts!Z126)</f>
        <v>ND</v>
      </c>
      <c r="AA126" s="214" t="str">
        <f>IF(SecondRowCounts!AA126 = 0, "ND", SecondRowWins!AA126/SecondRowCounts!AA126)</f>
        <v>ND</v>
      </c>
      <c r="AB126" s="214" t="str">
        <f>IF(SecondRowCounts!AB126 = 0, "ND", SecondRowWins!AB126/SecondRowCounts!AB126)</f>
        <v>ND</v>
      </c>
      <c r="AC126" s="214" t="str">
        <f>IF(SecondRowCounts!AC126 = 0, "ND", SecondRowWins!AC126/SecondRowCounts!AC126)</f>
        <v>ND</v>
      </c>
      <c r="AD126" s="214" t="str">
        <f>IF(SecondRowCounts!AD126 = 0, "ND", SecondRowWins!AD126/SecondRowCounts!AD126)</f>
        <v>ND</v>
      </c>
      <c r="AE126" s="214" t="str">
        <f>IF(SecondRowCounts!AE126 = 0, "ND", SecondRowWins!AE126/SecondRowCounts!AE126)</f>
        <v>ND</v>
      </c>
      <c r="AF126" s="214" t="str">
        <f>IF(SecondRowCounts!AF126 = 0, "ND", SecondRowWins!AF126/SecondRowCounts!AF126)</f>
        <v>ND</v>
      </c>
      <c r="AG126" s="214" t="str">
        <f>IF(SecondRowCounts!AG126 = 0, "ND", SecondRowWins!AG126/SecondRowCounts!AG126)</f>
        <v>ND</v>
      </c>
      <c r="AH126" s="214" t="str">
        <f>IF(SecondRowCounts!AH126 = 0, "ND", SecondRowWins!AH126/SecondRowCounts!AH126)</f>
        <v>ND</v>
      </c>
      <c r="AI126" s="214" t="str">
        <f>IF(SecondRowCounts!AI126 = 0, "ND", SecondRowWins!AI126/SecondRowCounts!AI126)</f>
        <v>ND</v>
      </c>
      <c r="AJ126" s="214" t="str">
        <f>IF(SecondRowCounts!AJ126 = 0, "ND", SecondRowWins!AJ126/SecondRowCounts!AJ126)</f>
        <v>ND</v>
      </c>
      <c r="AK126" s="214" t="str">
        <f>IF(SecondRowCounts!AK126 = 0, "ND", SecondRowWins!AK126/SecondRowCounts!AK126)</f>
        <v>ND</v>
      </c>
      <c r="AL126" s="214" t="str">
        <f>IF(SecondRowCounts!AL126 = 0, "ND", SecondRowWins!AL126/SecondRowCounts!AL126)</f>
        <v>ND</v>
      </c>
      <c r="AM126" s="214" t="str">
        <f>IF(SecondRowCounts!AM126 = 0, "ND", SecondRowWins!AM126/SecondRowCounts!AM126)</f>
        <v>ND</v>
      </c>
      <c r="AN126" s="214" t="str">
        <f>IF(SecondRowCounts!AN126 = 0, "ND", SecondRowWins!AN126/SecondRowCounts!AN126)</f>
        <v>ND</v>
      </c>
      <c r="AO126" s="214" t="str">
        <f>IF(SecondRowCounts!AO126 = 0, "ND", SecondRowWins!AO126/SecondRowCounts!AO126)</f>
        <v>ND</v>
      </c>
      <c r="AP126" s="214" t="str">
        <f>IF(SecondRowCounts!AP126 = 0, "ND", SecondRowWins!AP126/SecondRowCounts!AP126)</f>
        <v>ND</v>
      </c>
    </row>
    <row r="127">
      <c r="A127" s="212" t="s">
        <v>1094</v>
      </c>
      <c r="B127" s="214">
        <f>IF(SecondRowCounts!B127 = 0, "ND", SecondRowWins!B127/SecondRowCounts!B127)</f>
        <v>0.5483405483</v>
      </c>
      <c r="C127" s="214" t="str">
        <f>IF(SecondRowCounts!C127 = 0, "ND", SecondRowWins!C127/SecondRowCounts!C127)</f>
        <v>ND</v>
      </c>
      <c r="D127" s="214" t="str">
        <f>IF(SecondRowCounts!D127 = 0, "ND", SecondRowWins!D127/SecondRowCounts!D127)</f>
        <v>ND</v>
      </c>
      <c r="E127" s="214" t="str">
        <f>IF(SecondRowCounts!E127 = 0, "ND", SecondRowWins!E127/SecondRowCounts!E127)</f>
        <v>ND</v>
      </c>
      <c r="F127" s="214" t="str">
        <f>IF(SecondRowCounts!F127 = 0, "ND", SecondRowWins!F127/SecondRowCounts!F127)</f>
        <v>ND</v>
      </c>
      <c r="G127" s="214" t="str">
        <f>IF(SecondRowCounts!G127 = 0, "ND", SecondRowWins!G127/SecondRowCounts!G127)</f>
        <v>ND</v>
      </c>
      <c r="H127" s="214">
        <f>IF(SecondRowCounts!H127 = 0, "ND", SecondRowWins!H127/SecondRowCounts!H127)</f>
        <v>0.5675675676</v>
      </c>
      <c r="I127" s="214">
        <f>IF(SecondRowCounts!I127 = 0, "ND", SecondRowWins!I127/SecondRowCounts!I127)</f>
        <v>0.5930232558</v>
      </c>
      <c r="J127" s="214">
        <f>IF(SecondRowCounts!J127 = 0, "ND", SecondRowWins!J127/SecondRowCounts!J127)</f>
        <v>0.4635761589</v>
      </c>
      <c r="K127" s="214">
        <f>IF(SecondRowCounts!K127 = 0, "ND", SecondRowWins!K127/SecondRowCounts!K127)</f>
        <v>0.5</v>
      </c>
      <c r="L127" s="214">
        <f>IF(SecondRowCounts!L127 = 0, "ND", SecondRowWins!L127/SecondRowCounts!L127)</f>
        <v>0.5714285714</v>
      </c>
      <c r="M127" s="214" t="str">
        <f>IF(SecondRowCounts!M127 = 0, "ND", SecondRowWins!M127/SecondRowCounts!M127)</f>
        <v>ND</v>
      </c>
      <c r="N127" s="214">
        <f>IF(SecondRowCounts!N127 = 0, "ND", SecondRowWins!N127/SecondRowCounts!N127)</f>
        <v>0</v>
      </c>
      <c r="O127" s="214" t="str">
        <f>IF(SecondRowCounts!O127 = 0, "ND", SecondRowWins!O127/SecondRowCounts!O127)</f>
        <v>ND</v>
      </c>
      <c r="P127" s="214" t="str">
        <f>IF(SecondRowCounts!P127 = 0, "ND", SecondRowWins!P127/SecondRowCounts!P127)</f>
        <v>ND</v>
      </c>
      <c r="Q127" s="214" t="str">
        <f>IF(SecondRowCounts!Q127 = 0, "ND", SecondRowWins!Q127/SecondRowCounts!Q127)</f>
        <v>ND</v>
      </c>
      <c r="R127" s="214" t="str">
        <f>IF(SecondRowCounts!R127 = 0, "ND", SecondRowWins!R127/SecondRowCounts!R127)</f>
        <v>ND</v>
      </c>
      <c r="S127" s="214" t="str">
        <f>IF(SecondRowCounts!S127 = 0, "ND", SecondRowWins!S127/SecondRowCounts!S127)</f>
        <v>ND</v>
      </c>
      <c r="T127" s="214" t="str">
        <f>IF(SecondRowCounts!T127 = 0, "ND", SecondRowWins!T127/SecondRowCounts!T127)</f>
        <v>ND</v>
      </c>
      <c r="U127" s="214" t="str">
        <f>IF(SecondRowCounts!U127 = 0, "ND", SecondRowWins!U127/SecondRowCounts!U127)</f>
        <v>ND</v>
      </c>
      <c r="V127" s="214" t="str">
        <f>IF(SecondRowCounts!V127 = 0, "ND", SecondRowWins!V127/SecondRowCounts!V127)</f>
        <v>ND</v>
      </c>
      <c r="W127" s="214" t="str">
        <f>IF(SecondRowCounts!W127 = 0, "ND", SecondRowWins!W127/SecondRowCounts!W127)</f>
        <v>ND</v>
      </c>
      <c r="X127" s="214" t="str">
        <f>IF(SecondRowCounts!X127 = 0, "ND", SecondRowWins!X127/SecondRowCounts!X127)</f>
        <v>ND</v>
      </c>
      <c r="Y127" s="214" t="str">
        <f>IF(SecondRowCounts!Y127 = 0, "ND", SecondRowWins!Y127/SecondRowCounts!Y127)</f>
        <v>ND</v>
      </c>
      <c r="Z127" s="214" t="str">
        <f>IF(SecondRowCounts!Z127 = 0, "ND", SecondRowWins!Z127/SecondRowCounts!Z127)</f>
        <v>ND</v>
      </c>
      <c r="AA127" s="214" t="str">
        <f>IF(SecondRowCounts!AA127 = 0, "ND", SecondRowWins!AA127/SecondRowCounts!AA127)</f>
        <v>ND</v>
      </c>
      <c r="AB127" s="214" t="str">
        <f>IF(SecondRowCounts!AB127 = 0, "ND", SecondRowWins!AB127/SecondRowCounts!AB127)</f>
        <v>ND</v>
      </c>
      <c r="AC127" s="214" t="str">
        <f>IF(SecondRowCounts!AC127 = 0, "ND", SecondRowWins!AC127/SecondRowCounts!AC127)</f>
        <v>ND</v>
      </c>
      <c r="AD127" s="214" t="str">
        <f>IF(SecondRowCounts!AD127 = 0, "ND", SecondRowWins!AD127/SecondRowCounts!AD127)</f>
        <v>ND</v>
      </c>
      <c r="AE127" s="214" t="str">
        <f>IF(SecondRowCounts!AE127 = 0, "ND", SecondRowWins!AE127/SecondRowCounts!AE127)</f>
        <v>ND</v>
      </c>
      <c r="AF127" s="214" t="str">
        <f>IF(SecondRowCounts!AF127 = 0, "ND", SecondRowWins!AF127/SecondRowCounts!AF127)</f>
        <v>ND</v>
      </c>
      <c r="AG127" s="214" t="str">
        <f>IF(SecondRowCounts!AG127 = 0, "ND", SecondRowWins!AG127/SecondRowCounts!AG127)</f>
        <v>ND</v>
      </c>
      <c r="AH127" s="214" t="str">
        <f>IF(SecondRowCounts!AH127 = 0, "ND", SecondRowWins!AH127/SecondRowCounts!AH127)</f>
        <v>ND</v>
      </c>
      <c r="AI127" s="214" t="str">
        <f>IF(SecondRowCounts!AI127 = 0, "ND", SecondRowWins!AI127/SecondRowCounts!AI127)</f>
        <v>ND</v>
      </c>
      <c r="AJ127" s="214" t="str">
        <f>IF(SecondRowCounts!AJ127 = 0, "ND", SecondRowWins!AJ127/SecondRowCounts!AJ127)</f>
        <v>ND</v>
      </c>
      <c r="AK127" s="214" t="str">
        <f>IF(SecondRowCounts!AK127 = 0, "ND", SecondRowWins!AK127/SecondRowCounts!AK127)</f>
        <v>ND</v>
      </c>
      <c r="AL127" s="214" t="str">
        <f>IF(SecondRowCounts!AL127 = 0, "ND", SecondRowWins!AL127/SecondRowCounts!AL127)</f>
        <v>ND</v>
      </c>
      <c r="AM127" s="214" t="str">
        <f>IF(SecondRowCounts!AM127 = 0, "ND", SecondRowWins!AM127/SecondRowCounts!AM127)</f>
        <v>ND</v>
      </c>
      <c r="AN127" s="214" t="str">
        <f>IF(SecondRowCounts!AN127 = 0, "ND", SecondRowWins!AN127/SecondRowCounts!AN127)</f>
        <v>ND</v>
      </c>
      <c r="AO127" s="214" t="str">
        <f>IF(SecondRowCounts!AO127 = 0, "ND", SecondRowWins!AO127/SecondRowCounts!AO127)</f>
        <v>ND</v>
      </c>
      <c r="AP127" s="214" t="str">
        <f>IF(SecondRowCounts!AP127 = 0, "ND", SecondRowWins!AP127/SecondRowCounts!AP127)</f>
        <v>ND</v>
      </c>
    </row>
    <row r="128">
      <c r="A128" s="212" t="s">
        <v>1103</v>
      </c>
      <c r="B128" s="214">
        <f>IF(SecondRowCounts!B128 = 0, "ND", SecondRowWins!B128/SecondRowCounts!B128)</f>
        <v>0.4618712818</v>
      </c>
      <c r="C128" s="214" t="str">
        <f>IF(SecondRowCounts!C128 = 0, "ND", SecondRowWins!C128/SecondRowCounts!C128)</f>
        <v>ND</v>
      </c>
      <c r="D128" s="214" t="str">
        <f>IF(SecondRowCounts!D128 = 0, "ND", SecondRowWins!D128/SecondRowCounts!D128)</f>
        <v>ND</v>
      </c>
      <c r="E128" s="214" t="str">
        <f>IF(SecondRowCounts!E128 = 0, "ND", SecondRowWins!E128/SecondRowCounts!E128)</f>
        <v>ND</v>
      </c>
      <c r="F128" s="214" t="str">
        <f>IF(SecondRowCounts!F128 = 0, "ND", SecondRowWins!F128/SecondRowCounts!F128)</f>
        <v>ND</v>
      </c>
      <c r="G128" s="214">
        <f>IF(SecondRowCounts!G128 = 0, "ND", SecondRowWins!G128/SecondRowCounts!G128)</f>
        <v>0.4912212251</v>
      </c>
      <c r="H128" s="214">
        <f>IF(SecondRowCounts!H128 = 0, "ND", SecondRowWins!H128/SecondRowCounts!H128)</f>
        <v>0.4109311741</v>
      </c>
      <c r="I128" s="214">
        <f>IF(SecondRowCounts!I128 = 0, "ND", SecondRowWins!I128/SecondRowCounts!I128)</f>
        <v>0.3065693431</v>
      </c>
      <c r="J128" s="214">
        <f>IF(SecondRowCounts!J128 = 0, "ND", SecondRowWins!J128/SecondRowCounts!J128)</f>
        <v>0.1</v>
      </c>
      <c r="K128" s="214" t="str">
        <f>IF(SecondRowCounts!K128 = 0, "ND", SecondRowWins!K128/SecondRowCounts!K128)</f>
        <v>ND</v>
      </c>
      <c r="L128" s="214" t="str">
        <f>IF(SecondRowCounts!L128 = 0, "ND", SecondRowWins!L128/SecondRowCounts!L128)</f>
        <v>ND</v>
      </c>
      <c r="M128" s="214" t="str">
        <f>IF(SecondRowCounts!M128 = 0, "ND", SecondRowWins!M128/SecondRowCounts!M128)</f>
        <v>ND</v>
      </c>
      <c r="N128" s="214" t="str">
        <f>IF(SecondRowCounts!N128 = 0, "ND", SecondRowWins!N128/SecondRowCounts!N128)</f>
        <v>ND</v>
      </c>
      <c r="O128" s="214" t="str">
        <f>IF(SecondRowCounts!O128 = 0, "ND", SecondRowWins!O128/SecondRowCounts!O128)</f>
        <v>ND</v>
      </c>
      <c r="P128" s="214" t="str">
        <f>IF(SecondRowCounts!P128 = 0, "ND", SecondRowWins!P128/SecondRowCounts!P128)</f>
        <v>ND</v>
      </c>
      <c r="Q128" s="214" t="str">
        <f>IF(SecondRowCounts!Q128 = 0, "ND", SecondRowWins!Q128/SecondRowCounts!Q128)</f>
        <v>ND</v>
      </c>
      <c r="R128" s="214" t="str">
        <f>IF(SecondRowCounts!R128 = 0, "ND", SecondRowWins!R128/SecondRowCounts!R128)</f>
        <v>ND</v>
      </c>
      <c r="S128" s="214" t="str">
        <f>IF(SecondRowCounts!S128 = 0, "ND", SecondRowWins!S128/SecondRowCounts!S128)</f>
        <v>ND</v>
      </c>
      <c r="T128" s="214" t="str">
        <f>IF(SecondRowCounts!T128 = 0, "ND", SecondRowWins!T128/SecondRowCounts!T128)</f>
        <v>ND</v>
      </c>
      <c r="U128" s="214" t="str">
        <f>IF(SecondRowCounts!U128 = 0, "ND", SecondRowWins!U128/SecondRowCounts!U128)</f>
        <v>ND</v>
      </c>
      <c r="V128" s="214" t="str">
        <f>IF(SecondRowCounts!V128 = 0, "ND", SecondRowWins!V128/SecondRowCounts!V128)</f>
        <v>ND</v>
      </c>
      <c r="W128" s="214" t="str">
        <f>IF(SecondRowCounts!W128 = 0, "ND", SecondRowWins!W128/SecondRowCounts!W128)</f>
        <v>ND</v>
      </c>
      <c r="X128" s="214" t="str">
        <f>IF(SecondRowCounts!X128 = 0, "ND", SecondRowWins!X128/SecondRowCounts!X128)</f>
        <v>ND</v>
      </c>
      <c r="Y128" s="214" t="str">
        <f>IF(SecondRowCounts!Y128 = 0, "ND", SecondRowWins!Y128/SecondRowCounts!Y128)</f>
        <v>ND</v>
      </c>
      <c r="Z128" s="214" t="str">
        <f>IF(SecondRowCounts!Z128 = 0, "ND", SecondRowWins!Z128/SecondRowCounts!Z128)</f>
        <v>ND</v>
      </c>
      <c r="AA128" s="214" t="str">
        <f>IF(SecondRowCounts!AA128 = 0, "ND", SecondRowWins!AA128/SecondRowCounts!AA128)</f>
        <v>ND</v>
      </c>
      <c r="AB128" s="214" t="str">
        <f>IF(SecondRowCounts!AB128 = 0, "ND", SecondRowWins!AB128/SecondRowCounts!AB128)</f>
        <v>ND</v>
      </c>
      <c r="AC128" s="214" t="str">
        <f>IF(SecondRowCounts!AC128 = 0, "ND", SecondRowWins!AC128/SecondRowCounts!AC128)</f>
        <v>ND</v>
      </c>
      <c r="AD128" s="214" t="str">
        <f>IF(SecondRowCounts!AD128 = 0, "ND", SecondRowWins!AD128/SecondRowCounts!AD128)</f>
        <v>ND</v>
      </c>
      <c r="AE128" s="214" t="str">
        <f>IF(SecondRowCounts!AE128 = 0, "ND", SecondRowWins!AE128/SecondRowCounts!AE128)</f>
        <v>ND</v>
      </c>
      <c r="AF128" s="214" t="str">
        <f>IF(SecondRowCounts!AF128 = 0, "ND", SecondRowWins!AF128/SecondRowCounts!AF128)</f>
        <v>ND</v>
      </c>
      <c r="AG128" s="214" t="str">
        <f>IF(SecondRowCounts!AG128 = 0, "ND", SecondRowWins!AG128/SecondRowCounts!AG128)</f>
        <v>ND</v>
      </c>
      <c r="AH128" s="214" t="str">
        <f>IF(SecondRowCounts!AH128 = 0, "ND", SecondRowWins!AH128/SecondRowCounts!AH128)</f>
        <v>ND</v>
      </c>
      <c r="AI128" s="214" t="str">
        <f>IF(SecondRowCounts!AI128 = 0, "ND", SecondRowWins!AI128/SecondRowCounts!AI128)</f>
        <v>ND</v>
      </c>
      <c r="AJ128" s="214" t="str">
        <f>IF(SecondRowCounts!AJ128 = 0, "ND", SecondRowWins!AJ128/SecondRowCounts!AJ128)</f>
        <v>ND</v>
      </c>
      <c r="AK128" s="214" t="str">
        <f>IF(SecondRowCounts!AK128 = 0, "ND", SecondRowWins!AK128/SecondRowCounts!AK128)</f>
        <v>ND</v>
      </c>
      <c r="AL128" s="214" t="str">
        <f>IF(SecondRowCounts!AL128 = 0, "ND", SecondRowWins!AL128/SecondRowCounts!AL128)</f>
        <v>ND</v>
      </c>
      <c r="AM128" s="214" t="str">
        <f>IF(SecondRowCounts!AM128 = 0, "ND", SecondRowWins!AM128/SecondRowCounts!AM128)</f>
        <v>ND</v>
      </c>
      <c r="AN128" s="214" t="str">
        <f>IF(SecondRowCounts!AN128 = 0, "ND", SecondRowWins!AN128/SecondRowCounts!AN128)</f>
        <v>ND</v>
      </c>
      <c r="AO128" s="214" t="str">
        <f>IF(SecondRowCounts!AO128 = 0, "ND", SecondRowWins!AO128/SecondRowCounts!AO128)</f>
        <v>ND</v>
      </c>
      <c r="AP128" s="214" t="str">
        <f>IF(SecondRowCounts!AP128 = 0, "ND", SecondRowWins!AP128/SecondRowCounts!AP128)</f>
        <v>ND</v>
      </c>
    </row>
    <row r="129">
      <c r="A129" s="212" t="s">
        <v>1108</v>
      </c>
      <c r="B129" s="214">
        <f>IF(SecondRowCounts!B129 = 0, "ND", SecondRowWins!B129/SecondRowCounts!B129)</f>
        <v>0.5608856089</v>
      </c>
      <c r="C129" s="214" t="str">
        <f>IF(SecondRowCounts!C129 = 0, "ND", SecondRowWins!C129/SecondRowCounts!C129)</f>
        <v>ND</v>
      </c>
      <c r="D129" s="214" t="str">
        <f>IF(SecondRowCounts!D129 = 0, "ND", SecondRowWins!D129/SecondRowCounts!D129)</f>
        <v>ND</v>
      </c>
      <c r="E129" s="214" t="str">
        <f>IF(SecondRowCounts!E129 = 0, "ND", SecondRowWins!E129/SecondRowCounts!E129)</f>
        <v>ND</v>
      </c>
      <c r="F129" s="214" t="str">
        <f>IF(SecondRowCounts!F129 = 0, "ND", SecondRowWins!F129/SecondRowCounts!F129)</f>
        <v>ND</v>
      </c>
      <c r="G129" s="214" t="str">
        <f>IF(SecondRowCounts!G129 = 0, "ND", SecondRowWins!G129/SecondRowCounts!G129)</f>
        <v>ND</v>
      </c>
      <c r="H129" s="214">
        <f>IF(SecondRowCounts!H129 = 0, "ND", SecondRowWins!H129/SecondRowCounts!H129)</f>
        <v>0.5840707965</v>
      </c>
      <c r="I129" s="214">
        <f>IF(SecondRowCounts!I129 = 0, "ND", SecondRowWins!I129/SecondRowCounts!I129)</f>
        <v>0.601010101</v>
      </c>
      <c r="J129" s="214">
        <f>IF(SecondRowCounts!J129 = 0, "ND", SecondRowWins!J129/SecondRowCounts!J129)</f>
        <v>0.5</v>
      </c>
      <c r="K129" s="214">
        <f>IF(SecondRowCounts!K129 = 0, "ND", SecondRowWins!K129/SecondRowCounts!K129)</f>
        <v>0.5616438356</v>
      </c>
      <c r="L129" s="214">
        <f>IF(SecondRowCounts!L129 = 0, "ND", SecondRowWins!L129/SecondRowCounts!L129)</f>
        <v>0.4166666667</v>
      </c>
      <c r="M129" s="214">
        <f>IF(SecondRowCounts!M129 = 0, "ND", SecondRowWins!M129/SecondRowCounts!M129)</f>
        <v>0.5</v>
      </c>
      <c r="N129" s="214" t="str">
        <f>IF(SecondRowCounts!N129 = 0, "ND", SecondRowWins!N129/SecondRowCounts!N129)</f>
        <v>ND</v>
      </c>
      <c r="O129" s="214" t="str">
        <f>IF(SecondRowCounts!O129 = 0, "ND", SecondRowWins!O129/SecondRowCounts!O129)</f>
        <v>ND</v>
      </c>
      <c r="P129" s="214" t="str">
        <f>IF(SecondRowCounts!P129 = 0, "ND", SecondRowWins!P129/SecondRowCounts!P129)</f>
        <v>ND</v>
      </c>
      <c r="Q129" s="214" t="str">
        <f>IF(SecondRowCounts!Q129 = 0, "ND", SecondRowWins!Q129/SecondRowCounts!Q129)</f>
        <v>ND</v>
      </c>
      <c r="R129" s="214" t="str">
        <f>IF(SecondRowCounts!R129 = 0, "ND", SecondRowWins!R129/SecondRowCounts!R129)</f>
        <v>ND</v>
      </c>
      <c r="S129" s="214" t="str">
        <f>IF(SecondRowCounts!S129 = 0, "ND", SecondRowWins!S129/SecondRowCounts!S129)</f>
        <v>ND</v>
      </c>
      <c r="T129" s="214" t="str">
        <f>IF(SecondRowCounts!T129 = 0, "ND", SecondRowWins!T129/SecondRowCounts!T129)</f>
        <v>ND</v>
      </c>
      <c r="U129" s="214" t="str">
        <f>IF(SecondRowCounts!U129 = 0, "ND", SecondRowWins!U129/SecondRowCounts!U129)</f>
        <v>ND</v>
      </c>
      <c r="V129" s="214" t="str">
        <f>IF(SecondRowCounts!V129 = 0, "ND", SecondRowWins!V129/SecondRowCounts!V129)</f>
        <v>ND</v>
      </c>
      <c r="W129" s="214" t="str">
        <f>IF(SecondRowCounts!W129 = 0, "ND", SecondRowWins!W129/SecondRowCounts!W129)</f>
        <v>ND</v>
      </c>
      <c r="X129" s="214" t="str">
        <f>IF(SecondRowCounts!X129 = 0, "ND", SecondRowWins!X129/SecondRowCounts!X129)</f>
        <v>ND</v>
      </c>
      <c r="Y129" s="214" t="str">
        <f>IF(SecondRowCounts!Y129 = 0, "ND", SecondRowWins!Y129/SecondRowCounts!Y129)</f>
        <v>ND</v>
      </c>
      <c r="Z129" s="214" t="str">
        <f>IF(SecondRowCounts!Z129 = 0, "ND", SecondRowWins!Z129/SecondRowCounts!Z129)</f>
        <v>ND</v>
      </c>
      <c r="AA129" s="214" t="str">
        <f>IF(SecondRowCounts!AA129 = 0, "ND", SecondRowWins!AA129/SecondRowCounts!AA129)</f>
        <v>ND</v>
      </c>
      <c r="AB129" s="214" t="str">
        <f>IF(SecondRowCounts!AB129 = 0, "ND", SecondRowWins!AB129/SecondRowCounts!AB129)</f>
        <v>ND</v>
      </c>
      <c r="AC129" s="214" t="str">
        <f>IF(SecondRowCounts!AC129 = 0, "ND", SecondRowWins!AC129/SecondRowCounts!AC129)</f>
        <v>ND</v>
      </c>
      <c r="AD129" s="214" t="str">
        <f>IF(SecondRowCounts!AD129 = 0, "ND", SecondRowWins!AD129/SecondRowCounts!AD129)</f>
        <v>ND</v>
      </c>
      <c r="AE129" s="214" t="str">
        <f>IF(SecondRowCounts!AE129 = 0, "ND", SecondRowWins!AE129/SecondRowCounts!AE129)</f>
        <v>ND</v>
      </c>
      <c r="AF129" s="214" t="str">
        <f>IF(SecondRowCounts!AF129 = 0, "ND", SecondRowWins!AF129/SecondRowCounts!AF129)</f>
        <v>ND</v>
      </c>
      <c r="AG129" s="214" t="str">
        <f>IF(SecondRowCounts!AG129 = 0, "ND", SecondRowWins!AG129/SecondRowCounts!AG129)</f>
        <v>ND</v>
      </c>
      <c r="AH129" s="214" t="str">
        <f>IF(SecondRowCounts!AH129 = 0, "ND", SecondRowWins!AH129/SecondRowCounts!AH129)</f>
        <v>ND</v>
      </c>
      <c r="AI129" s="214" t="str">
        <f>IF(SecondRowCounts!AI129 = 0, "ND", SecondRowWins!AI129/SecondRowCounts!AI129)</f>
        <v>ND</v>
      </c>
      <c r="AJ129" s="214" t="str">
        <f>IF(SecondRowCounts!AJ129 = 0, "ND", SecondRowWins!AJ129/SecondRowCounts!AJ129)</f>
        <v>ND</v>
      </c>
      <c r="AK129" s="214" t="str">
        <f>IF(SecondRowCounts!AK129 = 0, "ND", SecondRowWins!AK129/SecondRowCounts!AK129)</f>
        <v>ND</v>
      </c>
      <c r="AL129" s="214" t="str">
        <f>IF(SecondRowCounts!AL129 = 0, "ND", SecondRowWins!AL129/SecondRowCounts!AL129)</f>
        <v>ND</v>
      </c>
      <c r="AM129" s="214" t="str">
        <f>IF(SecondRowCounts!AM129 = 0, "ND", SecondRowWins!AM129/SecondRowCounts!AM129)</f>
        <v>ND</v>
      </c>
      <c r="AN129" s="214" t="str">
        <f>IF(SecondRowCounts!AN129 = 0, "ND", SecondRowWins!AN129/SecondRowCounts!AN129)</f>
        <v>ND</v>
      </c>
      <c r="AO129" s="214" t="str">
        <f>IF(SecondRowCounts!AO129 = 0, "ND", SecondRowWins!AO129/SecondRowCounts!AO129)</f>
        <v>ND</v>
      </c>
      <c r="AP129" s="214" t="str">
        <f>IF(SecondRowCounts!AP129 = 0, "ND", SecondRowWins!AP129/SecondRowCounts!AP129)</f>
        <v>ND</v>
      </c>
    </row>
    <row r="130">
      <c r="A130" s="212" t="s">
        <v>1115</v>
      </c>
      <c r="B130" s="214">
        <f>IF(SecondRowCounts!B130 = 0, "ND", SecondRowWins!B130/SecondRowCounts!B130)</f>
        <v>0.4686825054</v>
      </c>
      <c r="C130" s="214" t="str">
        <f>IF(SecondRowCounts!C130 = 0, "ND", SecondRowWins!C130/SecondRowCounts!C130)</f>
        <v>ND</v>
      </c>
      <c r="D130" s="214" t="str">
        <f>IF(SecondRowCounts!D130 = 0, "ND", SecondRowWins!D130/SecondRowCounts!D130)</f>
        <v>ND</v>
      </c>
      <c r="E130" s="214" t="str">
        <f>IF(SecondRowCounts!E130 = 0, "ND", SecondRowWins!E130/SecondRowCounts!E130)</f>
        <v>ND</v>
      </c>
      <c r="F130" s="214" t="str">
        <f>IF(SecondRowCounts!F130 = 0, "ND", SecondRowWins!F130/SecondRowCounts!F130)</f>
        <v>ND</v>
      </c>
      <c r="G130" s="214">
        <f>IF(SecondRowCounts!G130 = 0, "ND", SecondRowWins!G130/SecondRowCounts!G130)</f>
        <v>0.5120525931</v>
      </c>
      <c r="H130" s="214">
        <f>IF(SecondRowCounts!H130 = 0, "ND", SecondRowWins!H130/SecondRowCounts!H130)</f>
        <v>0.3945902944</v>
      </c>
      <c r="I130" s="214">
        <f>IF(SecondRowCounts!I130 = 0, "ND", SecondRowWins!I130/SecondRowCounts!I130)</f>
        <v>0.33125</v>
      </c>
      <c r="J130" s="214">
        <f>IF(SecondRowCounts!J130 = 0, "ND", SecondRowWins!J130/SecondRowCounts!J130)</f>
        <v>0.1666666667</v>
      </c>
      <c r="K130" s="214" t="str">
        <f>IF(SecondRowCounts!K130 = 0, "ND", SecondRowWins!K130/SecondRowCounts!K130)</f>
        <v>ND</v>
      </c>
      <c r="L130" s="214" t="str">
        <f>IF(SecondRowCounts!L130 = 0, "ND", SecondRowWins!L130/SecondRowCounts!L130)</f>
        <v>ND</v>
      </c>
      <c r="M130" s="214" t="str">
        <f>IF(SecondRowCounts!M130 = 0, "ND", SecondRowWins!M130/SecondRowCounts!M130)</f>
        <v>ND</v>
      </c>
      <c r="N130" s="214" t="str">
        <f>IF(SecondRowCounts!N130 = 0, "ND", SecondRowWins!N130/SecondRowCounts!N130)</f>
        <v>ND</v>
      </c>
      <c r="O130" s="214" t="str">
        <f>IF(SecondRowCounts!O130 = 0, "ND", SecondRowWins!O130/SecondRowCounts!O130)</f>
        <v>ND</v>
      </c>
      <c r="P130" s="214" t="str">
        <f>IF(SecondRowCounts!P130 = 0, "ND", SecondRowWins!P130/SecondRowCounts!P130)</f>
        <v>ND</v>
      </c>
      <c r="Q130" s="214" t="str">
        <f>IF(SecondRowCounts!Q130 = 0, "ND", SecondRowWins!Q130/SecondRowCounts!Q130)</f>
        <v>ND</v>
      </c>
      <c r="R130" s="214" t="str">
        <f>IF(SecondRowCounts!R130 = 0, "ND", SecondRowWins!R130/SecondRowCounts!R130)</f>
        <v>ND</v>
      </c>
      <c r="S130" s="214" t="str">
        <f>IF(SecondRowCounts!S130 = 0, "ND", SecondRowWins!S130/SecondRowCounts!S130)</f>
        <v>ND</v>
      </c>
      <c r="T130" s="214" t="str">
        <f>IF(SecondRowCounts!T130 = 0, "ND", SecondRowWins!T130/SecondRowCounts!T130)</f>
        <v>ND</v>
      </c>
      <c r="U130" s="214" t="str">
        <f>IF(SecondRowCounts!U130 = 0, "ND", SecondRowWins!U130/SecondRowCounts!U130)</f>
        <v>ND</v>
      </c>
      <c r="V130" s="214" t="str">
        <f>IF(SecondRowCounts!V130 = 0, "ND", SecondRowWins!V130/SecondRowCounts!V130)</f>
        <v>ND</v>
      </c>
      <c r="W130" s="214" t="str">
        <f>IF(SecondRowCounts!W130 = 0, "ND", SecondRowWins!W130/SecondRowCounts!W130)</f>
        <v>ND</v>
      </c>
      <c r="X130" s="214" t="str">
        <f>IF(SecondRowCounts!X130 = 0, "ND", SecondRowWins!X130/SecondRowCounts!X130)</f>
        <v>ND</v>
      </c>
      <c r="Y130" s="214" t="str">
        <f>IF(SecondRowCounts!Y130 = 0, "ND", SecondRowWins!Y130/SecondRowCounts!Y130)</f>
        <v>ND</v>
      </c>
      <c r="Z130" s="214" t="str">
        <f>IF(SecondRowCounts!Z130 = 0, "ND", SecondRowWins!Z130/SecondRowCounts!Z130)</f>
        <v>ND</v>
      </c>
      <c r="AA130" s="214" t="str">
        <f>IF(SecondRowCounts!AA130 = 0, "ND", SecondRowWins!AA130/SecondRowCounts!AA130)</f>
        <v>ND</v>
      </c>
      <c r="AB130" s="214" t="str">
        <f>IF(SecondRowCounts!AB130 = 0, "ND", SecondRowWins!AB130/SecondRowCounts!AB130)</f>
        <v>ND</v>
      </c>
      <c r="AC130" s="214" t="str">
        <f>IF(SecondRowCounts!AC130 = 0, "ND", SecondRowWins!AC130/SecondRowCounts!AC130)</f>
        <v>ND</v>
      </c>
      <c r="AD130" s="214" t="str">
        <f>IF(SecondRowCounts!AD130 = 0, "ND", SecondRowWins!AD130/SecondRowCounts!AD130)</f>
        <v>ND</v>
      </c>
      <c r="AE130" s="214" t="str">
        <f>IF(SecondRowCounts!AE130 = 0, "ND", SecondRowWins!AE130/SecondRowCounts!AE130)</f>
        <v>ND</v>
      </c>
      <c r="AF130" s="214" t="str">
        <f>IF(SecondRowCounts!AF130 = 0, "ND", SecondRowWins!AF130/SecondRowCounts!AF130)</f>
        <v>ND</v>
      </c>
      <c r="AG130" s="214" t="str">
        <f>IF(SecondRowCounts!AG130 = 0, "ND", SecondRowWins!AG130/SecondRowCounts!AG130)</f>
        <v>ND</v>
      </c>
      <c r="AH130" s="214" t="str">
        <f>IF(SecondRowCounts!AH130 = 0, "ND", SecondRowWins!AH130/SecondRowCounts!AH130)</f>
        <v>ND</v>
      </c>
      <c r="AI130" s="214" t="str">
        <f>IF(SecondRowCounts!AI130 = 0, "ND", SecondRowWins!AI130/SecondRowCounts!AI130)</f>
        <v>ND</v>
      </c>
      <c r="AJ130" s="214" t="str">
        <f>IF(SecondRowCounts!AJ130 = 0, "ND", SecondRowWins!AJ130/SecondRowCounts!AJ130)</f>
        <v>ND</v>
      </c>
      <c r="AK130" s="214" t="str">
        <f>IF(SecondRowCounts!AK130 = 0, "ND", SecondRowWins!AK130/SecondRowCounts!AK130)</f>
        <v>ND</v>
      </c>
      <c r="AL130" s="214" t="str">
        <f>IF(SecondRowCounts!AL130 = 0, "ND", SecondRowWins!AL130/SecondRowCounts!AL130)</f>
        <v>ND</v>
      </c>
      <c r="AM130" s="214" t="str">
        <f>IF(SecondRowCounts!AM130 = 0, "ND", SecondRowWins!AM130/SecondRowCounts!AM130)</f>
        <v>ND</v>
      </c>
      <c r="AN130" s="214" t="str">
        <f>IF(SecondRowCounts!AN130 = 0, "ND", SecondRowWins!AN130/SecondRowCounts!AN130)</f>
        <v>ND</v>
      </c>
      <c r="AO130" s="214" t="str">
        <f>IF(SecondRowCounts!AO130 = 0, "ND", SecondRowWins!AO130/SecondRowCounts!AO130)</f>
        <v>ND</v>
      </c>
      <c r="AP130" s="214" t="str">
        <f>IF(SecondRowCounts!AP130 = 0, "ND", SecondRowWins!AP130/SecondRowCounts!AP130)</f>
        <v>ND</v>
      </c>
    </row>
    <row r="131">
      <c r="A131" s="212" t="s">
        <v>1121</v>
      </c>
      <c r="B131" s="214">
        <f>IF(SecondRowCounts!B131 = 0, "ND", SecondRowWins!B131/SecondRowCounts!B131)</f>
        <v>0.4975035663</v>
      </c>
      <c r="C131" s="214" t="str">
        <f>IF(SecondRowCounts!C131 = 0, "ND", SecondRowWins!C131/SecondRowCounts!C131)</f>
        <v>ND</v>
      </c>
      <c r="D131" s="214" t="str">
        <f>IF(SecondRowCounts!D131 = 0, "ND", SecondRowWins!D131/SecondRowCounts!D131)</f>
        <v>ND</v>
      </c>
      <c r="E131" s="214" t="str">
        <f>IF(SecondRowCounts!E131 = 0, "ND", SecondRowWins!E131/SecondRowCounts!E131)</f>
        <v>ND</v>
      </c>
      <c r="F131" s="214" t="str">
        <f>IF(SecondRowCounts!F131 = 0, "ND", SecondRowWins!F131/SecondRowCounts!F131)</f>
        <v>ND</v>
      </c>
      <c r="G131" s="214">
        <f>IF(SecondRowCounts!G131 = 0, "ND", SecondRowWins!G131/SecondRowCounts!G131)</f>
        <v>0.5350318471</v>
      </c>
      <c r="H131" s="214">
        <f>IF(SecondRowCounts!H131 = 0, "ND", SecondRowWins!H131/SecondRowCounts!H131)</f>
        <v>0.4538666667</v>
      </c>
      <c r="I131" s="214">
        <f>IF(SecondRowCounts!I131 = 0, "ND", SecondRowWins!I131/SecondRowCounts!I131)</f>
        <v>0.3384030418</v>
      </c>
      <c r="J131" s="214">
        <f>IF(SecondRowCounts!J131 = 0, "ND", SecondRowWins!J131/SecondRowCounts!J131)</f>
        <v>0.125</v>
      </c>
      <c r="K131" s="214" t="str">
        <f>IF(SecondRowCounts!K131 = 0, "ND", SecondRowWins!K131/SecondRowCounts!K131)</f>
        <v>ND</v>
      </c>
      <c r="L131" s="214" t="str">
        <f>IF(SecondRowCounts!L131 = 0, "ND", SecondRowWins!L131/SecondRowCounts!L131)</f>
        <v>ND</v>
      </c>
      <c r="M131" s="214" t="str">
        <f>IF(SecondRowCounts!M131 = 0, "ND", SecondRowWins!M131/SecondRowCounts!M131)</f>
        <v>ND</v>
      </c>
      <c r="N131" s="214" t="str">
        <f>IF(SecondRowCounts!N131 = 0, "ND", SecondRowWins!N131/SecondRowCounts!N131)</f>
        <v>ND</v>
      </c>
      <c r="O131" s="214" t="str">
        <f>IF(SecondRowCounts!O131 = 0, "ND", SecondRowWins!O131/SecondRowCounts!O131)</f>
        <v>ND</v>
      </c>
      <c r="P131" s="214" t="str">
        <f>IF(SecondRowCounts!P131 = 0, "ND", SecondRowWins!P131/SecondRowCounts!P131)</f>
        <v>ND</v>
      </c>
      <c r="Q131" s="214" t="str">
        <f>IF(SecondRowCounts!Q131 = 0, "ND", SecondRowWins!Q131/SecondRowCounts!Q131)</f>
        <v>ND</v>
      </c>
      <c r="R131" s="214" t="str">
        <f>IF(SecondRowCounts!R131 = 0, "ND", SecondRowWins!R131/SecondRowCounts!R131)</f>
        <v>ND</v>
      </c>
      <c r="S131" s="214" t="str">
        <f>IF(SecondRowCounts!S131 = 0, "ND", SecondRowWins!S131/SecondRowCounts!S131)</f>
        <v>ND</v>
      </c>
      <c r="T131" s="214" t="str">
        <f>IF(SecondRowCounts!T131 = 0, "ND", SecondRowWins!T131/SecondRowCounts!T131)</f>
        <v>ND</v>
      </c>
      <c r="U131" s="214" t="str">
        <f>IF(SecondRowCounts!U131 = 0, "ND", SecondRowWins!U131/SecondRowCounts!U131)</f>
        <v>ND</v>
      </c>
      <c r="V131" s="214" t="str">
        <f>IF(SecondRowCounts!V131 = 0, "ND", SecondRowWins!V131/SecondRowCounts!V131)</f>
        <v>ND</v>
      </c>
      <c r="W131" s="214" t="str">
        <f>IF(SecondRowCounts!W131 = 0, "ND", SecondRowWins!W131/SecondRowCounts!W131)</f>
        <v>ND</v>
      </c>
      <c r="X131" s="214" t="str">
        <f>IF(SecondRowCounts!X131 = 0, "ND", SecondRowWins!X131/SecondRowCounts!X131)</f>
        <v>ND</v>
      </c>
      <c r="Y131" s="214" t="str">
        <f>IF(SecondRowCounts!Y131 = 0, "ND", SecondRowWins!Y131/SecondRowCounts!Y131)</f>
        <v>ND</v>
      </c>
      <c r="Z131" s="214" t="str">
        <f>IF(SecondRowCounts!Z131 = 0, "ND", SecondRowWins!Z131/SecondRowCounts!Z131)</f>
        <v>ND</v>
      </c>
      <c r="AA131" s="214" t="str">
        <f>IF(SecondRowCounts!AA131 = 0, "ND", SecondRowWins!AA131/SecondRowCounts!AA131)</f>
        <v>ND</v>
      </c>
      <c r="AB131" s="214" t="str">
        <f>IF(SecondRowCounts!AB131 = 0, "ND", SecondRowWins!AB131/SecondRowCounts!AB131)</f>
        <v>ND</v>
      </c>
      <c r="AC131" s="214" t="str">
        <f>IF(SecondRowCounts!AC131 = 0, "ND", SecondRowWins!AC131/SecondRowCounts!AC131)</f>
        <v>ND</v>
      </c>
      <c r="AD131" s="214" t="str">
        <f>IF(SecondRowCounts!AD131 = 0, "ND", SecondRowWins!AD131/SecondRowCounts!AD131)</f>
        <v>ND</v>
      </c>
      <c r="AE131" s="214" t="str">
        <f>IF(SecondRowCounts!AE131 = 0, "ND", SecondRowWins!AE131/SecondRowCounts!AE131)</f>
        <v>ND</v>
      </c>
      <c r="AF131" s="214" t="str">
        <f>IF(SecondRowCounts!AF131 = 0, "ND", SecondRowWins!AF131/SecondRowCounts!AF131)</f>
        <v>ND</v>
      </c>
      <c r="AG131" s="214" t="str">
        <f>IF(SecondRowCounts!AG131 = 0, "ND", SecondRowWins!AG131/SecondRowCounts!AG131)</f>
        <v>ND</v>
      </c>
      <c r="AH131" s="214" t="str">
        <f>IF(SecondRowCounts!AH131 = 0, "ND", SecondRowWins!AH131/SecondRowCounts!AH131)</f>
        <v>ND</v>
      </c>
      <c r="AI131" s="214" t="str">
        <f>IF(SecondRowCounts!AI131 = 0, "ND", SecondRowWins!AI131/SecondRowCounts!AI131)</f>
        <v>ND</v>
      </c>
      <c r="AJ131" s="214" t="str">
        <f>IF(SecondRowCounts!AJ131 = 0, "ND", SecondRowWins!AJ131/SecondRowCounts!AJ131)</f>
        <v>ND</v>
      </c>
      <c r="AK131" s="214" t="str">
        <f>IF(SecondRowCounts!AK131 = 0, "ND", SecondRowWins!AK131/SecondRowCounts!AK131)</f>
        <v>ND</v>
      </c>
      <c r="AL131" s="214" t="str">
        <f>IF(SecondRowCounts!AL131 = 0, "ND", SecondRowWins!AL131/SecondRowCounts!AL131)</f>
        <v>ND</v>
      </c>
      <c r="AM131" s="214" t="str">
        <f>IF(SecondRowCounts!AM131 = 0, "ND", SecondRowWins!AM131/SecondRowCounts!AM131)</f>
        <v>ND</v>
      </c>
      <c r="AN131" s="214" t="str">
        <f>IF(SecondRowCounts!AN131 = 0, "ND", SecondRowWins!AN131/SecondRowCounts!AN131)</f>
        <v>ND</v>
      </c>
      <c r="AO131" s="214" t="str">
        <f>IF(SecondRowCounts!AO131 = 0, "ND", SecondRowWins!AO131/SecondRowCounts!AO131)</f>
        <v>ND</v>
      </c>
      <c r="AP131" s="214" t="str">
        <f>IF(SecondRowCounts!AP131 = 0, "ND", SecondRowWins!AP131/SecondRowCounts!AP131)</f>
        <v>ND</v>
      </c>
    </row>
    <row r="132">
      <c r="A132" s="212" t="s">
        <v>1127</v>
      </c>
      <c r="B132" s="214">
        <f>IF(SecondRowCounts!B132 = 0, "ND", SecondRowWins!B132/SecondRowCounts!B132)</f>
        <v>0.5140388769</v>
      </c>
      <c r="C132" s="214" t="str">
        <f>IF(SecondRowCounts!C132 = 0, "ND", SecondRowWins!C132/SecondRowCounts!C132)</f>
        <v>ND</v>
      </c>
      <c r="D132" s="214" t="str">
        <f>IF(SecondRowCounts!D132 = 0, "ND", SecondRowWins!D132/SecondRowCounts!D132)</f>
        <v>ND</v>
      </c>
      <c r="E132" s="214" t="str">
        <f>IF(SecondRowCounts!E132 = 0, "ND", SecondRowWins!E132/SecondRowCounts!E132)</f>
        <v>ND</v>
      </c>
      <c r="F132" s="214" t="str">
        <f>IF(SecondRowCounts!F132 = 0, "ND", SecondRowWins!F132/SecondRowCounts!F132)</f>
        <v>ND</v>
      </c>
      <c r="G132" s="214">
        <f>IF(SecondRowCounts!G132 = 0, "ND", SecondRowWins!G132/SecondRowCounts!G132)</f>
        <v>0.5695454545</v>
      </c>
      <c r="H132" s="214">
        <f>IF(SecondRowCounts!H132 = 0, "ND", SecondRowWins!H132/SecondRowCounts!H132)</f>
        <v>0.4909248055</v>
      </c>
      <c r="I132" s="214">
        <f>IF(SecondRowCounts!I132 = 0, "ND", SecondRowWins!I132/SecondRowCounts!I132)</f>
        <v>0.4148148148</v>
      </c>
      <c r="J132" s="214">
        <f>IF(SecondRowCounts!J132 = 0, "ND", SecondRowWins!J132/SecondRowCounts!J132)</f>
        <v>0.1282051282</v>
      </c>
      <c r="K132" s="214" t="str">
        <f>IF(SecondRowCounts!K132 = 0, "ND", SecondRowWins!K132/SecondRowCounts!K132)</f>
        <v>ND</v>
      </c>
      <c r="L132" s="214" t="str">
        <f>IF(SecondRowCounts!L132 = 0, "ND", SecondRowWins!L132/SecondRowCounts!L132)</f>
        <v>ND</v>
      </c>
      <c r="M132" s="214" t="str">
        <f>IF(SecondRowCounts!M132 = 0, "ND", SecondRowWins!M132/SecondRowCounts!M132)</f>
        <v>ND</v>
      </c>
      <c r="N132" s="214" t="str">
        <f>IF(SecondRowCounts!N132 = 0, "ND", SecondRowWins!N132/SecondRowCounts!N132)</f>
        <v>ND</v>
      </c>
      <c r="O132" s="214" t="str">
        <f>IF(SecondRowCounts!O132 = 0, "ND", SecondRowWins!O132/SecondRowCounts!O132)</f>
        <v>ND</v>
      </c>
      <c r="P132" s="214" t="str">
        <f>IF(SecondRowCounts!P132 = 0, "ND", SecondRowWins!P132/SecondRowCounts!P132)</f>
        <v>ND</v>
      </c>
      <c r="Q132" s="214" t="str">
        <f>IF(SecondRowCounts!Q132 = 0, "ND", SecondRowWins!Q132/SecondRowCounts!Q132)</f>
        <v>ND</v>
      </c>
      <c r="R132" s="214" t="str">
        <f>IF(SecondRowCounts!R132 = 0, "ND", SecondRowWins!R132/SecondRowCounts!R132)</f>
        <v>ND</v>
      </c>
      <c r="S132" s="214" t="str">
        <f>IF(SecondRowCounts!S132 = 0, "ND", SecondRowWins!S132/SecondRowCounts!S132)</f>
        <v>ND</v>
      </c>
      <c r="T132" s="214" t="str">
        <f>IF(SecondRowCounts!T132 = 0, "ND", SecondRowWins!T132/SecondRowCounts!T132)</f>
        <v>ND</v>
      </c>
      <c r="U132" s="214" t="str">
        <f>IF(SecondRowCounts!U132 = 0, "ND", SecondRowWins!U132/SecondRowCounts!U132)</f>
        <v>ND</v>
      </c>
      <c r="V132" s="214" t="str">
        <f>IF(SecondRowCounts!V132 = 0, "ND", SecondRowWins!V132/SecondRowCounts!V132)</f>
        <v>ND</v>
      </c>
      <c r="W132" s="214" t="str">
        <f>IF(SecondRowCounts!W132 = 0, "ND", SecondRowWins!W132/SecondRowCounts!W132)</f>
        <v>ND</v>
      </c>
      <c r="X132" s="214" t="str">
        <f>IF(SecondRowCounts!X132 = 0, "ND", SecondRowWins!X132/SecondRowCounts!X132)</f>
        <v>ND</v>
      </c>
      <c r="Y132" s="214" t="str">
        <f>IF(SecondRowCounts!Y132 = 0, "ND", SecondRowWins!Y132/SecondRowCounts!Y132)</f>
        <v>ND</v>
      </c>
      <c r="Z132" s="214" t="str">
        <f>IF(SecondRowCounts!Z132 = 0, "ND", SecondRowWins!Z132/SecondRowCounts!Z132)</f>
        <v>ND</v>
      </c>
      <c r="AA132" s="214" t="str">
        <f>IF(SecondRowCounts!AA132 = 0, "ND", SecondRowWins!AA132/SecondRowCounts!AA132)</f>
        <v>ND</v>
      </c>
      <c r="AB132" s="214" t="str">
        <f>IF(SecondRowCounts!AB132 = 0, "ND", SecondRowWins!AB132/SecondRowCounts!AB132)</f>
        <v>ND</v>
      </c>
      <c r="AC132" s="214" t="str">
        <f>IF(SecondRowCounts!AC132 = 0, "ND", SecondRowWins!AC132/SecondRowCounts!AC132)</f>
        <v>ND</v>
      </c>
      <c r="AD132" s="214" t="str">
        <f>IF(SecondRowCounts!AD132 = 0, "ND", SecondRowWins!AD132/SecondRowCounts!AD132)</f>
        <v>ND</v>
      </c>
      <c r="AE132" s="214" t="str">
        <f>IF(SecondRowCounts!AE132 = 0, "ND", SecondRowWins!AE132/SecondRowCounts!AE132)</f>
        <v>ND</v>
      </c>
      <c r="AF132" s="214" t="str">
        <f>IF(SecondRowCounts!AF132 = 0, "ND", SecondRowWins!AF132/SecondRowCounts!AF132)</f>
        <v>ND</v>
      </c>
      <c r="AG132" s="214" t="str">
        <f>IF(SecondRowCounts!AG132 = 0, "ND", SecondRowWins!AG132/SecondRowCounts!AG132)</f>
        <v>ND</v>
      </c>
      <c r="AH132" s="214" t="str">
        <f>IF(SecondRowCounts!AH132 = 0, "ND", SecondRowWins!AH132/SecondRowCounts!AH132)</f>
        <v>ND</v>
      </c>
      <c r="AI132" s="214" t="str">
        <f>IF(SecondRowCounts!AI132 = 0, "ND", SecondRowWins!AI132/SecondRowCounts!AI132)</f>
        <v>ND</v>
      </c>
      <c r="AJ132" s="214" t="str">
        <f>IF(SecondRowCounts!AJ132 = 0, "ND", SecondRowWins!AJ132/SecondRowCounts!AJ132)</f>
        <v>ND</v>
      </c>
      <c r="AK132" s="214" t="str">
        <f>IF(SecondRowCounts!AK132 = 0, "ND", SecondRowWins!AK132/SecondRowCounts!AK132)</f>
        <v>ND</v>
      </c>
      <c r="AL132" s="214" t="str">
        <f>IF(SecondRowCounts!AL132 = 0, "ND", SecondRowWins!AL132/SecondRowCounts!AL132)</f>
        <v>ND</v>
      </c>
      <c r="AM132" s="214" t="str">
        <f>IF(SecondRowCounts!AM132 = 0, "ND", SecondRowWins!AM132/SecondRowCounts!AM132)</f>
        <v>ND</v>
      </c>
      <c r="AN132" s="214" t="str">
        <f>IF(SecondRowCounts!AN132 = 0, "ND", SecondRowWins!AN132/SecondRowCounts!AN132)</f>
        <v>ND</v>
      </c>
      <c r="AO132" s="214" t="str">
        <f>IF(SecondRowCounts!AO132 = 0, "ND", SecondRowWins!AO132/SecondRowCounts!AO132)</f>
        <v>ND</v>
      </c>
      <c r="AP132" s="214" t="str">
        <f>IF(SecondRowCounts!AP132 = 0, "ND", SecondRowWins!AP132/SecondRowCounts!AP132)</f>
        <v>ND</v>
      </c>
    </row>
    <row r="133">
      <c r="A133" s="212" t="s">
        <v>1133</v>
      </c>
      <c r="B133" s="214">
        <f>IF(SecondRowCounts!B133 = 0, "ND", SecondRowWins!B133/SecondRowCounts!B133)</f>
        <v>0.534507354</v>
      </c>
      <c r="C133" s="214" t="str">
        <f>IF(SecondRowCounts!C133 = 0, "ND", SecondRowWins!C133/SecondRowCounts!C133)</f>
        <v>ND</v>
      </c>
      <c r="D133" s="214" t="str">
        <f>IF(SecondRowCounts!D133 = 0, "ND", SecondRowWins!D133/SecondRowCounts!D133)</f>
        <v>ND</v>
      </c>
      <c r="E133" s="214" t="str">
        <f>IF(SecondRowCounts!E133 = 0, "ND", SecondRowWins!E133/SecondRowCounts!E133)</f>
        <v>ND</v>
      </c>
      <c r="F133" s="214" t="str">
        <f>IF(SecondRowCounts!F133 = 0, "ND", SecondRowWins!F133/SecondRowCounts!F133)</f>
        <v>ND</v>
      </c>
      <c r="G133" s="214">
        <f>IF(SecondRowCounts!G133 = 0, "ND", SecondRowWins!G133/SecondRowCounts!G133)</f>
        <v>0.5645585605</v>
      </c>
      <c r="H133" s="214">
        <f>IF(SecondRowCounts!H133 = 0, "ND", SecondRowWins!H133/SecondRowCounts!H133)</f>
        <v>0.5342744347</v>
      </c>
      <c r="I133" s="214">
        <f>IF(SecondRowCounts!I133 = 0, "ND", SecondRowWins!I133/SecondRowCounts!I133)</f>
        <v>0.4273318872</v>
      </c>
      <c r="J133" s="214">
        <f>IF(SecondRowCounts!J133 = 0, "ND", SecondRowWins!J133/SecondRowCounts!J133)</f>
        <v>0.3105590062</v>
      </c>
      <c r="K133" s="214">
        <f>IF(SecondRowCounts!K133 = 0, "ND", SecondRowWins!K133/SecondRowCounts!K133)</f>
        <v>0</v>
      </c>
      <c r="L133" s="214" t="str">
        <f>IF(SecondRowCounts!L133 = 0, "ND", SecondRowWins!L133/SecondRowCounts!L133)</f>
        <v>ND</v>
      </c>
      <c r="M133" s="214" t="str">
        <f>IF(SecondRowCounts!M133 = 0, "ND", SecondRowWins!M133/SecondRowCounts!M133)</f>
        <v>ND</v>
      </c>
      <c r="N133" s="214" t="str">
        <f>IF(SecondRowCounts!N133 = 0, "ND", SecondRowWins!N133/SecondRowCounts!N133)</f>
        <v>ND</v>
      </c>
      <c r="O133" s="214" t="str">
        <f>IF(SecondRowCounts!O133 = 0, "ND", SecondRowWins!O133/SecondRowCounts!O133)</f>
        <v>ND</v>
      </c>
      <c r="P133" s="214" t="str">
        <f>IF(SecondRowCounts!P133 = 0, "ND", SecondRowWins!P133/SecondRowCounts!P133)</f>
        <v>ND</v>
      </c>
      <c r="Q133" s="214" t="str">
        <f>IF(SecondRowCounts!Q133 = 0, "ND", SecondRowWins!Q133/SecondRowCounts!Q133)</f>
        <v>ND</v>
      </c>
      <c r="R133" s="214" t="str">
        <f>IF(SecondRowCounts!R133 = 0, "ND", SecondRowWins!R133/SecondRowCounts!R133)</f>
        <v>ND</v>
      </c>
      <c r="S133" s="214" t="str">
        <f>IF(SecondRowCounts!S133 = 0, "ND", SecondRowWins!S133/SecondRowCounts!S133)</f>
        <v>ND</v>
      </c>
      <c r="T133" s="214" t="str">
        <f>IF(SecondRowCounts!T133 = 0, "ND", SecondRowWins!T133/SecondRowCounts!T133)</f>
        <v>ND</v>
      </c>
      <c r="U133" s="214" t="str">
        <f>IF(SecondRowCounts!U133 = 0, "ND", SecondRowWins!U133/SecondRowCounts!U133)</f>
        <v>ND</v>
      </c>
      <c r="V133" s="214" t="str">
        <f>IF(SecondRowCounts!V133 = 0, "ND", SecondRowWins!V133/SecondRowCounts!V133)</f>
        <v>ND</v>
      </c>
      <c r="W133" s="214" t="str">
        <f>IF(SecondRowCounts!W133 = 0, "ND", SecondRowWins!W133/SecondRowCounts!W133)</f>
        <v>ND</v>
      </c>
      <c r="X133" s="214" t="str">
        <f>IF(SecondRowCounts!X133 = 0, "ND", SecondRowWins!X133/SecondRowCounts!X133)</f>
        <v>ND</v>
      </c>
      <c r="Y133" s="214" t="str">
        <f>IF(SecondRowCounts!Y133 = 0, "ND", SecondRowWins!Y133/SecondRowCounts!Y133)</f>
        <v>ND</v>
      </c>
      <c r="Z133" s="214" t="str">
        <f>IF(SecondRowCounts!Z133 = 0, "ND", SecondRowWins!Z133/SecondRowCounts!Z133)</f>
        <v>ND</v>
      </c>
      <c r="AA133" s="214" t="str">
        <f>IF(SecondRowCounts!AA133 = 0, "ND", SecondRowWins!AA133/SecondRowCounts!AA133)</f>
        <v>ND</v>
      </c>
      <c r="AB133" s="214" t="str">
        <f>IF(SecondRowCounts!AB133 = 0, "ND", SecondRowWins!AB133/SecondRowCounts!AB133)</f>
        <v>ND</v>
      </c>
      <c r="AC133" s="214" t="str">
        <f>IF(SecondRowCounts!AC133 = 0, "ND", SecondRowWins!AC133/SecondRowCounts!AC133)</f>
        <v>ND</v>
      </c>
      <c r="AD133" s="214" t="str">
        <f>IF(SecondRowCounts!AD133 = 0, "ND", SecondRowWins!AD133/SecondRowCounts!AD133)</f>
        <v>ND</v>
      </c>
      <c r="AE133" s="214" t="str">
        <f>IF(SecondRowCounts!AE133 = 0, "ND", SecondRowWins!AE133/SecondRowCounts!AE133)</f>
        <v>ND</v>
      </c>
      <c r="AF133" s="214" t="str">
        <f>IF(SecondRowCounts!AF133 = 0, "ND", SecondRowWins!AF133/SecondRowCounts!AF133)</f>
        <v>ND</v>
      </c>
      <c r="AG133" s="214" t="str">
        <f>IF(SecondRowCounts!AG133 = 0, "ND", SecondRowWins!AG133/SecondRowCounts!AG133)</f>
        <v>ND</v>
      </c>
      <c r="AH133" s="214" t="str">
        <f>IF(SecondRowCounts!AH133 = 0, "ND", SecondRowWins!AH133/SecondRowCounts!AH133)</f>
        <v>ND</v>
      </c>
      <c r="AI133" s="214" t="str">
        <f>IF(SecondRowCounts!AI133 = 0, "ND", SecondRowWins!AI133/SecondRowCounts!AI133)</f>
        <v>ND</v>
      </c>
      <c r="AJ133" s="214" t="str">
        <f>IF(SecondRowCounts!AJ133 = 0, "ND", SecondRowWins!AJ133/SecondRowCounts!AJ133)</f>
        <v>ND</v>
      </c>
      <c r="AK133" s="214" t="str">
        <f>IF(SecondRowCounts!AK133 = 0, "ND", SecondRowWins!AK133/SecondRowCounts!AK133)</f>
        <v>ND</v>
      </c>
      <c r="AL133" s="214" t="str">
        <f>IF(SecondRowCounts!AL133 = 0, "ND", SecondRowWins!AL133/SecondRowCounts!AL133)</f>
        <v>ND</v>
      </c>
      <c r="AM133" s="214" t="str">
        <f>IF(SecondRowCounts!AM133 = 0, "ND", SecondRowWins!AM133/SecondRowCounts!AM133)</f>
        <v>ND</v>
      </c>
      <c r="AN133" s="214" t="str">
        <f>IF(SecondRowCounts!AN133 = 0, "ND", SecondRowWins!AN133/SecondRowCounts!AN133)</f>
        <v>ND</v>
      </c>
      <c r="AO133" s="214" t="str">
        <f>IF(SecondRowCounts!AO133 = 0, "ND", SecondRowWins!AO133/SecondRowCounts!AO133)</f>
        <v>ND</v>
      </c>
      <c r="AP133" s="214" t="str">
        <f>IF(SecondRowCounts!AP133 = 0, "ND", SecondRowWins!AP133/SecondRowCounts!AP133)</f>
        <v>ND</v>
      </c>
    </row>
    <row r="134">
      <c r="A134" s="212" t="s">
        <v>56</v>
      </c>
      <c r="B134" s="214">
        <f>IF(SecondRowCounts!B134 = 0, "ND", SecondRowWins!B134/SecondRowCounts!B134)</f>
        <v>0.518803852</v>
      </c>
      <c r="C134" s="214" t="str">
        <f>IF(SecondRowCounts!C134 = 0, "ND", SecondRowWins!C134/SecondRowCounts!C134)</f>
        <v>ND</v>
      </c>
      <c r="D134" s="214">
        <f>IF(SecondRowCounts!D134 = 0, "ND", SecondRowWins!D134/SecondRowCounts!D134)</f>
        <v>0.6168478261</v>
      </c>
      <c r="E134" s="214">
        <f>IF(SecondRowCounts!E134 = 0, "ND", SecondRowWins!E134/SecondRowCounts!E134)</f>
        <v>0.591350826</v>
      </c>
      <c r="F134" s="214">
        <f>IF(SecondRowCounts!F134 = 0, "ND", SecondRowWins!F134/SecondRowCounts!F134)</f>
        <v>0.5661512027</v>
      </c>
      <c r="G134" s="214">
        <f>IF(SecondRowCounts!G134 = 0, "ND", SecondRowWins!G134/SecondRowCounts!G134)</f>
        <v>0.4724535554</v>
      </c>
      <c r="H134" s="214">
        <f>IF(SecondRowCounts!H134 = 0, "ND", SecondRowWins!H134/SecondRowCounts!H134)</f>
        <v>0.3870076019</v>
      </c>
      <c r="I134" s="214">
        <f>IF(SecondRowCounts!I134 = 0, "ND", SecondRowWins!I134/SecondRowCounts!I134)</f>
        <v>0.3242009132</v>
      </c>
      <c r="J134" s="214">
        <f>IF(SecondRowCounts!J134 = 0, "ND", SecondRowWins!J134/SecondRowCounts!J134)</f>
        <v>0.08333333333</v>
      </c>
      <c r="K134" s="214">
        <f>IF(SecondRowCounts!K134 = 0, "ND", SecondRowWins!K134/SecondRowCounts!K134)</f>
        <v>0</v>
      </c>
      <c r="L134" s="214" t="str">
        <f>IF(SecondRowCounts!L134 = 0, "ND", SecondRowWins!L134/SecondRowCounts!L134)</f>
        <v>ND</v>
      </c>
      <c r="M134" s="214" t="str">
        <f>IF(SecondRowCounts!M134 = 0, "ND", SecondRowWins!M134/SecondRowCounts!M134)</f>
        <v>ND</v>
      </c>
      <c r="N134" s="214" t="str">
        <f>IF(SecondRowCounts!N134 = 0, "ND", SecondRowWins!N134/SecondRowCounts!N134)</f>
        <v>ND</v>
      </c>
      <c r="O134" s="214" t="str">
        <f>IF(SecondRowCounts!O134 = 0, "ND", SecondRowWins!O134/SecondRowCounts!O134)</f>
        <v>ND</v>
      </c>
      <c r="P134" s="214" t="str">
        <f>IF(SecondRowCounts!P134 = 0, "ND", SecondRowWins!P134/SecondRowCounts!P134)</f>
        <v>ND</v>
      </c>
      <c r="Q134" s="214" t="str">
        <f>IF(SecondRowCounts!Q134 = 0, "ND", SecondRowWins!Q134/SecondRowCounts!Q134)</f>
        <v>ND</v>
      </c>
      <c r="R134" s="214" t="str">
        <f>IF(SecondRowCounts!R134 = 0, "ND", SecondRowWins!R134/SecondRowCounts!R134)</f>
        <v>ND</v>
      </c>
      <c r="S134" s="214" t="str">
        <f>IF(SecondRowCounts!S134 = 0, "ND", SecondRowWins!S134/SecondRowCounts!S134)</f>
        <v>ND</v>
      </c>
      <c r="T134" s="214" t="str">
        <f>IF(SecondRowCounts!T134 = 0, "ND", SecondRowWins!T134/SecondRowCounts!T134)</f>
        <v>ND</v>
      </c>
      <c r="U134" s="214" t="str">
        <f>IF(SecondRowCounts!U134 = 0, "ND", SecondRowWins!U134/SecondRowCounts!U134)</f>
        <v>ND</v>
      </c>
      <c r="V134" s="214" t="str">
        <f>IF(SecondRowCounts!V134 = 0, "ND", SecondRowWins!V134/SecondRowCounts!V134)</f>
        <v>ND</v>
      </c>
      <c r="W134" s="214" t="str">
        <f>IF(SecondRowCounts!W134 = 0, "ND", SecondRowWins!W134/SecondRowCounts!W134)</f>
        <v>ND</v>
      </c>
      <c r="X134" s="214" t="str">
        <f>IF(SecondRowCounts!X134 = 0, "ND", SecondRowWins!X134/SecondRowCounts!X134)</f>
        <v>ND</v>
      </c>
      <c r="Y134" s="214" t="str">
        <f>IF(SecondRowCounts!Y134 = 0, "ND", SecondRowWins!Y134/SecondRowCounts!Y134)</f>
        <v>ND</v>
      </c>
      <c r="Z134" s="214" t="str">
        <f>IF(SecondRowCounts!Z134 = 0, "ND", SecondRowWins!Z134/SecondRowCounts!Z134)</f>
        <v>ND</v>
      </c>
      <c r="AA134" s="214" t="str">
        <f>IF(SecondRowCounts!AA134 = 0, "ND", SecondRowWins!AA134/SecondRowCounts!AA134)</f>
        <v>ND</v>
      </c>
      <c r="AB134" s="214" t="str">
        <f>IF(SecondRowCounts!AB134 = 0, "ND", SecondRowWins!AB134/SecondRowCounts!AB134)</f>
        <v>ND</v>
      </c>
      <c r="AC134" s="214" t="str">
        <f>IF(SecondRowCounts!AC134 = 0, "ND", SecondRowWins!AC134/SecondRowCounts!AC134)</f>
        <v>ND</v>
      </c>
      <c r="AD134" s="214" t="str">
        <f>IF(SecondRowCounts!AD134 = 0, "ND", SecondRowWins!AD134/SecondRowCounts!AD134)</f>
        <v>ND</v>
      </c>
      <c r="AE134" s="214" t="str">
        <f>IF(SecondRowCounts!AE134 = 0, "ND", SecondRowWins!AE134/SecondRowCounts!AE134)</f>
        <v>ND</v>
      </c>
      <c r="AF134" s="214" t="str">
        <f>IF(SecondRowCounts!AF134 = 0, "ND", SecondRowWins!AF134/SecondRowCounts!AF134)</f>
        <v>ND</v>
      </c>
      <c r="AG134" s="214" t="str">
        <f>IF(SecondRowCounts!AG134 = 0, "ND", SecondRowWins!AG134/SecondRowCounts!AG134)</f>
        <v>ND</v>
      </c>
      <c r="AH134" s="214" t="str">
        <f>IF(SecondRowCounts!AH134 = 0, "ND", SecondRowWins!AH134/SecondRowCounts!AH134)</f>
        <v>ND</v>
      </c>
      <c r="AI134" s="214" t="str">
        <f>IF(SecondRowCounts!AI134 = 0, "ND", SecondRowWins!AI134/SecondRowCounts!AI134)</f>
        <v>ND</v>
      </c>
      <c r="AJ134" s="214" t="str">
        <f>IF(SecondRowCounts!AJ134 = 0, "ND", SecondRowWins!AJ134/SecondRowCounts!AJ134)</f>
        <v>ND</v>
      </c>
      <c r="AK134" s="214" t="str">
        <f>IF(SecondRowCounts!AK134 = 0, "ND", SecondRowWins!AK134/SecondRowCounts!AK134)</f>
        <v>ND</v>
      </c>
      <c r="AL134" s="214" t="str">
        <f>IF(SecondRowCounts!AL134 = 0, "ND", SecondRowWins!AL134/SecondRowCounts!AL134)</f>
        <v>ND</v>
      </c>
      <c r="AM134" s="214" t="str">
        <f>IF(SecondRowCounts!AM134 = 0, "ND", SecondRowWins!AM134/SecondRowCounts!AM134)</f>
        <v>ND</v>
      </c>
      <c r="AN134" s="214" t="str">
        <f>IF(SecondRowCounts!AN134 = 0, "ND", SecondRowWins!AN134/SecondRowCounts!AN134)</f>
        <v>ND</v>
      </c>
      <c r="AO134" s="214" t="str">
        <f>IF(SecondRowCounts!AO134 = 0, "ND", SecondRowWins!AO134/SecondRowCounts!AO134)</f>
        <v>ND</v>
      </c>
      <c r="AP134" s="214" t="str">
        <f>IF(SecondRowCounts!AP134 = 0, "ND", SecondRowWins!AP134/SecondRowCounts!AP134)</f>
        <v>ND</v>
      </c>
    </row>
    <row r="135">
      <c r="A135" s="212" t="s">
        <v>101</v>
      </c>
      <c r="B135" s="214">
        <f>IF(SecondRowCounts!B135 = 0, "ND", SecondRowWins!B135/SecondRowCounts!B135)</f>
        <v>0.5714285714</v>
      </c>
      <c r="C135" s="214" t="str">
        <f>IF(SecondRowCounts!C135 = 0, "ND", SecondRowWins!C135/SecondRowCounts!C135)</f>
        <v>ND</v>
      </c>
      <c r="D135" s="214">
        <f>IF(SecondRowCounts!D135 = 0, "ND", SecondRowWins!D135/SecondRowCounts!D135)</f>
        <v>0.7777777778</v>
      </c>
      <c r="E135" s="214">
        <f>IF(SecondRowCounts!E135 = 0, "ND", SecondRowWins!E135/SecondRowCounts!E135)</f>
        <v>0.7333333333</v>
      </c>
      <c r="F135" s="214">
        <f>IF(SecondRowCounts!F135 = 0, "ND", SecondRowWins!F135/SecondRowCounts!F135)</f>
        <v>0.9166666667</v>
      </c>
      <c r="G135" s="214">
        <f>IF(SecondRowCounts!G135 = 0, "ND", SecondRowWins!G135/SecondRowCounts!G135)</f>
        <v>0.4</v>
      </c>
      <c r="H135" s="214">
        <f>IF(SecondRowCounts!H135 = 0, "ND", SecondRowWins!H135/SecondRowCounts!H135)</f>
        <v>0.6666666667</v>
      </c>
      <c r="I135" s="214" t="str">
        <f>IF(SecondRowCounts!I135 = 0, "ND", SecondRowWins!I135/SecondRowCounts!I135)</f>
        <v>ND</v>
      </c>
      <c r="J135" s="214">
        <f>IF(SecondRowCounts!J135 = 0, "ND", SecondRowWins!J135/SecondRowCounts!J135)</f>
        <v>0.5135135135</v>
      </c>
      <c r="K135" s="214">
        <f>IF(SecondRowCounts!K135 = 0, "ND", SecondRowWins!K135/SecondRowCounts!K135)</f>
        <v>0.4516129032</v>
      </c>
      <c r="L135" s="214">
        <f>IF(SecondRowCounts!L135 = 0, "ND", SecondRowWins!L135/SecondRowCounts!L135)</f>
        <v>0.5</v>
      </c>
      <c r="M135" s="214" t="str">
        <f>IF(SecondRowCounts!M135 = 0, "ND", SecondRowWins!M135/SecondRowCounts!M135)</f>
        <v>ND</v>
      </c>
      <c r="N135" s="214">
        <f>IF(SecondRowCounts!N135 = 0, "ND", SecondRowWins!N135/SecondRowCounts!N135)</f>
        <v>0</v>
      </c>
      <c r="O135" s="214" t="str">
        <f>IF(SecondRowCounts!O135 = 0, "ND", SecondRowWins!O135/SecondRowCounts!O135)</f>
        <v>ND</v>
      </c>
      <c r="P135" s="214" t="str">
        <f>IF(SecondRowCounts!P135 = 0, "ND", SecondRowWins!P135/SecondRowCounts!P135)</f>
        <v>ND</v>
      </c>
      <c r="Q135" s="214" t="str">
        <f>IF(SecondRowCounts!Q135 = 0, "ND", SecondRowWins!Q135/SecondRowCounts!Q135)</f>
        <v>ND</v>
      </c>
      <c r="R135" s="214" t="str">
        <f>IF(SecondRowCounts!R135 = 0, "ND", SecondRowWins!R135/SecondRowCounts!R135)</f>
        <v>ND</v>
      </c>
      <c r="S135" s="214" t="str">
        <f>IF(SecondRowCounts!S135 = 0, "ND", SecondRowWins!S135/SecondRowCounts!S135)</f>
        <v>ND</v>
      </c>
      <c r="T135" s="214" t="str">
        <f>IF(SecondRowCounts!T135 = 0, "ND", SecondRowWins!T135/SecondRowCounts!T135)</f>
        <v>ND</v>
      </c>
      <c r="U135" s="214" t="str">
        <f>IF(SecondRowCounts!U135 = 0, "ND", SecondRowWins!U135/SecondRowCounts!U135)</f>
        <v>ND</v>
      </c>
      <c r="V135" s="214" t="str">
        <f>IF(SecondRowCounts!V135 = 0, "ND", SecondRowWins!V135/SecondRowCounts!V135)</f>
        <v>ND</v>
      </c>
      <c r="W135" s="214" t="str">
        <f>IF(SecondRowCounts!W135 = 0, "ND", SecondRowWins!W135/SecondRowCounts!W135)</f>
        <v>ND</v>
      </c>
      <c r="X135" s="214" t="str">
        <f>IF(SecondRowCounts!X135 = 0, "ND", SecondRowWins!X135/SecondRowCounts!X135)</f>
        <v>ND</v>
      </c>
      <c r="Y135" s="214" t="str">
        <f>IF(SecondRowCounts!Y135 = 0, "ND", SecondRowWins!Y135/SecondRowCounts!Y135)</f>
        <v>ND</v>
      </c>
      <c r="Z135" s="214" t="str">
        <f>IF(SecondRowCounts!Z135 = 0, "ND", SecondRowWins!Z135/SecondRowCounts!Z135)</f>
        <v>ND</v>
      </c>
      <c r="AA135" s="214" t="str">
        <f>IF(SecondRowCounts!AA135 = 0, "ND", SecondRowWins!AA135/SecondRowCounts!AA135)</f>
        <v>ND</v>
      </c>
      <c r="AB135" s="214" t="str">
        <f>IF(SecondRowCounts!AB135 = 0, "ND", SecondRowWins!AB135/SecondRowCounts!AB135)</f>
        <v>ND</v>
      </c>
      <c r="AC135" s="214" t="str">
        <f>IF(SecondRowCounts!AC135 = 0, "ND", SecondRowWins!AC135/SecondRowCounts!AC135)</f>
        <v>ND</v>
      </c>
      <c r="AD135" s="214" t="str">
        <f>IF(SecondRowCounts!AD135 = 0, "ND", SecondRowWins!AD135/SecondRowCounts!AD135)</f>
        <v>ND</v>
      </c>
      <c r="AE135" s="214" t="str">
        <f>IF(SecondRowCounts!AE135 = 0, "ND", SecondRowWins!AE135/SecondRowCounts!AE135)</f>
        <v>ND</v>
      </c>
      <c r="AF135" s="214" t="str">
        <f>IF(SecondRowCounts!AF135 = 0, "ND", SecondRowWins!AF135/SecondRowCounts!AF135)</f>
        <v>ND</v>
      </c>
      <c r="AG135" s="214" t="str">
        <f>IF(SecondRowCounts!AG135 = 0, "ND", SecondRowWins!AG135/SecondRowCounts!AG135)</f>
        <v>ND</v>
      </c>
      <c r="AH135" s="214" t="str">
        <f>IF(SecondRowCounts!AH135 = 0, "ND", SecondRowWins!AH135/SecondRowCounts!AH135)</f>
        <v>ND</v>
      </c>
      <c r="AI135" s="214" t="str">
        <f>IF(SecondRowCounts!AI135 = 0, "ND", SecondRowWins!AI135/SecondRowCounts!AI135)</f>
        <v>ND</v>
      </c>
      <c r="AJ135" s="214" t="str">
        <f>IF(SecondRowCounts!AJ135 = 0, "ND", SecondRowWins!AJ135/SecondRowCounts!AJ135)</f>
        <v>ND</v>
      </c>
      <c r="AK135" s="214" t="str">
        <f>IF(SecondRowCounts!AK135 = 0, "ND", SecondRowWins!AK135/SecondRowCounts!AK135)</f>
        <v>ND</v>
      </c>
      <c r="AL135" s="214" t="str">
        <f>IF(SecondRowCounts!AL135 = 0, "ND", SecondRowWins!AL135/SecondRowCounts!AL135)</f>
        <v>ND</v>
      </c>
      <c r="AM135" s="214" t="str">
        <f>IF(SecondRowCounts!AM135 = 0, "ND", SecondRowWins!AM135/SecondRowCounts!AM135)</f>
        <v>ND</v>
      </c>
      <c r="AN135" s="214" t="str">
        <f>IF(SecondRowCounts!AN135 = 0, "ND", SecondRowWins!AN135/SecondRowCounts!AN135)</f>
        <v>ND</v>
      </c>
      <c r="AO135" s="214" t="str">
        <f>IF(SecondRowCounts!AO135 = 0, "ND", SecondRowWins!AO135/SecondRowCounts!AO135)</f>
        <v>ND</v>
      </c>
      <c r="AP135" s="214" t="str">
        <f>IF(SecondRowCounts!AP135 = 0, "ND", SecondRowWins!AP135/SecondRowCounts!AP135)</f>
        <v>ND</v>
      </c>
    </row>
    <row r="136">
      <c r="A136" s="212" t="s">
        <v>123</v>
      </c>
      <c r="B136" s="214">
        <f>IF(SecondRowCounts!B136 = 0, "ND", SecondRowWins!B136/SecondRowCounts!B136)</f>
        <v>0.5316455696</v>
      </c>
      <c r="C136" s="214" t="str">
        <f>IF(SecondRowCounts!C136 = 0, "ND", SecondRowWins!C136/SecondRowCounts!C136)</f>
        <v>ND</v>
      </c>
      <c r="D136" s="214" t="str">
        <f>IF(SecondRowCounts!D136 = 0, "ND", SecondRowWins!D136/SecondRowCounts!D136)</f>
        <v>ND</v>
      </c>
      <c r="E136" s="214" t="str">
        <f>IF(SecondRowCounts!E136 = 0, "ND", SecondRowWins!E136/SecondRowCounts!E136)</f>
        <v>ND</v>
      </c>
      <c r="F136" s="214" t="str">
        <f>IF(SecondRowCounts!F136 = 0, "ND", SecondRowWins!F136/SecondRowCounts!F136)</f>
        <v>ND</v>
      </c>
      <c r="G136" s="214" t="str">
        <f>IF(SecondRowCounts!G136 = 0, "ND", SecondRowWins!G136/SecondRowCounts!G136)</f>
        <v>ND</v>
      </c>
      <c r="H136" s="214">
        <f>IF(SecondRowCounts!H136 = 0, "ND", SecondRowWins!H136/SecondRowCounts!H136)</f>
        <v>0.6666666667</v>
      </c>
      <c r="I136" s="214">
        <f>IF(SecondRowCounts!I136 = 0, "ND", SecondRowWins!I136/SecondRowCounts!I136)</f>
        <v>0.6666666667</v>
      </c>
      <c r="J136" s="214">
        <f>IF(SecondRowCounts!J136 = 0, "ND", SecondRowWins!J136/SecondRowCounts!J136)</f>
        <v>0.6210526316</v>
      </c>
      <c r="K136" s="214">
        <f>IF(SecondRowCounts!K136 = 0, "ND", SecondRowWins!K136/SecondRowCounts!K136)</f>
        <v>0.5447761194</v>
      </c>
      <c r="L136" s="214">
        <f>IF(SecondRowCounts!L136 = 0, "ND", SecondRowWins!L136/SecondRowCounts!L136)</f>
        <v>0.4931506849</v>
      </c>
      <c r="M136" s="214">
        <f>IF(SecondRowCounts!M136 = 0, "ND", SecondRowWins!M136/SecondRowCounts!M136)</f>
        <v>0.46</v>
      </c>
      <c r="N136" s="214">
        <f>IF(SecondRowCounts!N136 = 0, "ND", SecondRowWins!N136/SecondRowCounts!N136)</f>
        <v>0.5238095238</v>
      </c>
      <c r="O136" s="214">
        <f>IF(SecondRowCounts!O136 = 0, "ND", SecondRowWins!O136/SecondRowCounts!O136)</f>
        <v>0.2857142857</v>
      </c>
      <c r="P136" s="214">
        <f>IF(SecondRowCounts!P136 = 0, "ND", SecondRowWins!P136/SecondRowCounts!P136)</f>
        <v>0</v>
      </c>
      <c r="Q136" s="214">
        <f>IF(SecondRowCounts!Q136 = 0, "ND", SecondRowWins!Q136/SecondRowCounts!Q136)</f>
        <v>0</v>
      </c>
      <c r="R136" s="214" t="str">
        <f>IF(SecondRowCounts!R136 = 0, "ND", SecondRowWins!R136/SecondRowCounts!R136)</f>
        <v>ND</v>
      </c>
      <c r="S136" s="214" t="str">
        <f>IF(SecondRowCounts!S136 = 0, "ND", SecondRowWins!S136/SecondRowCounts!S136)</f>
        <v>ND</v>
      </c>
      <c r="T136" s="214" t="str">
        <f>IF(SecondRowCounts!T136 = 0, "ND", SecondRowWins!T136/SecondRowCounts!T136)</f>
        <v>ND</v>
      </c>
      <c r="U136" s="214" t="str">
        <f>IF(SecondRowCounts!U136 = 0, "ND", SecondRowWins!U136/SecondRowCounts!U136)</f>
        <v>ND</v>
      </c>
      <c r="V136" s="214" t="str">
        <f>IF(SecondRowCounts!V136 = 0, "ND", SecondRowWins!V136/SecondRowCounts!V136)</f>
        <v>ND</v>
      </c>
      <c r="W136" s="214" t="str">
        <f>IF(SecondRowCounts!W136 = 0, "ND", SecondRowWins!W136/SecondRowCounts!W136)</f>
        <v>ND</v>
      </c>
      <c r="X136" s="214" t="str">
        <f>IF(SecondRowCounts!X136 = 0, "ND", SecondRowWins!X136/SecondRowCounts!X136)</f>
        <v>ND</v>
      </c>
      <c r="Y136" s="214" t="str">
        <f>IF(SecondRowCounts!Y136 = 0, "ND", SecondRowWins!Y136/SecondRowCounts!Y136)</f>
        <v>ND</v>
      </c>
      <c r="Z136" s="214" t="str">
        <f>IF(SecondRowCounts!Z136 = 0, "ND", SecondRowWins!Z136/SecondRowCounts!Z136)</f>
        <v>ND</v>
      </c>
      <c r="AA136" s="214" t="str">
        <f>IF(SecondRowCounts!AA136 = 0, "ND", SecondRowWins!AA136/SecondRowCounts!AA136)</f>
        <v>ND</v>
      </c>
      <c r="AB136" s="214" t="str">
        <f>IF(SecondRowCounts!AB136 = 0, "ND", SecondRowWins!AB136/SecondRowCounts!AB136)</f>
        <v>ND</v>
      </c>
      <c r="AC136" s="214" t="str">
        <f>IF(SecondRowCounts!AC136 = 0, "ND", SecondRowWins!AC136/SecondRowCounts!AC136)</f>
        <v>ND</v>
      </c>
      <c r="AD136" s="214" t="str">
        <f>IF(SecondRowCounts!AD136 = 0, "ND", SecondRowWins!AD136/SecondRowCounts!AD136)</f>
        <v>ND</v>
      </c>
      <c r="AE136" s="214" t="str">
        <f>IF(SecondRowCounts!AE136 = 0, "ND", SecondRowWins!AE136/SecondRowCounts!AE136)</f>
        <v>ND</v>
      </c>
      <c r="AF136" s="214" t="str">
        <f>IF(SecondRowCounts!AF136 = 0, "ND", SecondRowWins!AF136/SecondRowCounts!AF136)</f>
        <v>ND</v>
      </c>
      <c r="AG136" s="214" t="str">
        <f>IF(SecondRowCounts!AG136 = 0, "ND", SecondRowWins!AG136/SecondRowCounts!AG136)</f>
        <v>ND</v>
      </c>
      <c r="AH136" s="214" t="str">
        <f>IF(SecondRowCounts!AH136 = 0, "ND", SecondRowWins!AH136/SecondRowCounts!AH136)</f>
        <v>ND</v>
      </c>
      <c r="AI136" s="214" t="str">
        <f>IF(SecondRowCounts!AI136 = 0, "ND", SecondRowWins!AI136/SecondRowCounts!AI136)</f>
        <v>ND</v>
      </c>
      <c r="AJ136" s="214" t="str">
        <f>IF(SecondRowCounts!AJ136 = 0, "ND", SecondRowWins!AJ136/SecondRowCounts!AJ136)</f>
        <v>ND</v>
      </c>
      <c r="AK136" s="214" t="str">
        <f>IF(SecondRowCounts!AK136 = 0, "ND", SecondRowWins!AK136/SecondRowCounts!AK136)</f>
        <v>ND</v>
      </c>
      <c r="AL136" s="214" t="str">
        <f>IF(SecondRowCounts!AL136 = 0, "ND", SecondRowWins!AL136/SecondRowCounts!AL136)</f>
        <v>ND</v>
      </c>
      <c r="AM136" s="214" t="str">
        <f>IF(SecondRowCounts!AM136 = 0, "ND", SecondRowWins!AM136/SecondRowCounts!AM136)</f>
        <v>ND</v>
      </c>
      <c r="AN136" s="214" t="str">
        <f>IF(SecondRowCounts!AN136 = 0, "ND", SecondRowWins!AN136/SecondRowCounts!AN136)</f>
        <v>ND</v>
      </c>
      <c r="AO136" s="214" t="str">
        <f>IF(SecondRowCounts!AO136 = 0, "ND", SecondRowWins!AO136/SecondRowCounts!AO136)</f>
        <v>ND</v>
      </c>
      <c r="AP136" s="214" t="str">
        <f>IF(SecondRowCounts!AP136 = 0, "ND", SecondRowWins!AP136/SecondRowCounts!AP136)</f>
        <v>ND</v>
      </c>
    </row>
    <row r="137">
      <c r="A137" s="212" t="s">
        <v>49</v>
      </c>
      <c r="B137" s="214">
        <f>IF(SecondRowCounts!B137 = 0, "ND", SecondRowWins!B137/SecondRowCounts!B137)</f>
        <v>0.765625</v>
      </c>
      <c r="C137" s="214" t="str">
        <f>IF(SecondRowCounts!C137 = 0, "ND", SecondRowWins!C137/SecondRowCounts!C137)</f>
        <v>ND</v>
      </c>
      <c r="D137" s="214" t="str">
        <f>IF(SecondRowCounts!D137 = 0, "ND", SecondRowWins!D137/SecondRowCounts!D137)</f>
        <v>ND</v>
      </c>
      <c r="E137" s="214" t="str">
        <f>IF(SecondRowCounts!E137 = 0, "ND", SecondRowWins!E137/SecondRowCounts!E137)</f>
        <v>ND</v>
      </c>
      <c r="F137" s="214" t="str">
        <f>IF(SecondRowCounts!F137 = 0, "ND", SecondRowWins!F137/SecondRowCounts!F137)</f>
        <v>ND</v>
      </c>
      <c r="G137" s="214" t="str">
        <f>IF(SecondRowCounts!G137 = 0, "ND", SecondRowWins!G137/SecondRowCounts!G137)</f>
        <v>ND</v>
      </c>
      <c r="H137" s="214" t="str">
        <f>IF(SecondRowCounts!H137 = 0, "ND", SecondRowWins!H137/SecondRowCounts!H137)</f>
        <v>ND</v>
      </c>
      <c r="I137" s="214" t="str">
        <f>IF(SecondRowCounts!I137 = 0, "ND", SecondRowWins!I137/SecondRowCounts!I137)</f>
        <v>ND</v>
      </c>
      <c r="J137" s="214">
        <f>IF(SecondRowCounts!J137 = 0, "ND", SecondRowWins!J137/SecondRowCounts!J137)</f>
        <v>0.6666666667</v>
      </c>
      <c r="K137" s="214">
        <f>IF(SecondRowCounts!K137 = 0, "ND", SecondRowWins!K137/SecondRowCounts!K137)</f>
        <v>0.7647058824</v>
      </c>
      <c r="L137" s="214">
        <f>IF(SecondRowCounts!L137 = 0, "ND", SecondRowWins!L137/SecondRowCounts!L137)</f>
        <v>0.8181818182</v>
      </c>
      <c r="M137" s="214">
        <f>IF(SecondRowCounts!M137 = 0, "ND", SecondRowWins!M137/SecondRowCounts!M137)</f>
        <v>0.6875</v>
      </c>
      <c r="N137" s="214">
        <f>IF(SecondRowCounts!N137 = 0, "ND", SecondRowWins!N137/SecondRowCounts!N137)</f>
        <v>0.875</v>
      </c>
      <c r="O137" s="214">
        <f>IF(SecondRowCounts!O137 = 0, "ND", SecondRowWins!O137/SecondRowCounts!O137)</f>
        <v>0.6666666667</v>
      </c>
      <c r="P137" s="214">
        <f>IF(SecondRowCounts!P137 = 0, "ND", SecondRowWins!P137/SecondRowCounts!P137)</f>
        <v>1</v>
      </c>
      <c r="Q137" s="214" t="str">
        <f>IF(SecondRowCounts!Q137 = 0, "ND", SecondRowWins!Q137/SecondRowCounts!Q137)</f>
        <v>ND</v>
      </c>
      <c r="R137" s="214" t="str">
        <f>IF(SecondRowCounts!R137 = 0, "ND", SecondRowWins!R137/SecondRowCounts!R137)</f>
        <v>ND</v>
      </c>
      <c r="S137" s="214" t="str">
        <f>IF(SecondRowCounts!S137 = 0, "ND", SecondRowWins!S137/SecondRowCounts!S137)</f>
        <v>ND</v>
      </c>
      <c r="T137" s="214" t="str">
        <f>IF(SecondRowCounts!T137 = 0, "ND", SecondRowWins!T137/SecondRowCounts!T137)</f>
        <v>ND</v>
      </c>
      <c r="U137" s="214" t="str">
        <f>IF(SecondRowCounts!U137 = 0, "ND", SecondRowWins!U137/SecondRowCounts!U137)</f>
        <v>ND</v>
      </c>
      <c r="V137" s="214" t="str">
        <f>IF(SecondRowCounts!V137 = 0, "ND", SecondRowWins!V137/SecondRowCounts!V137)</f>
        <v>ND</v>
      </c>
      <c r="W137" s="214" t="str">
        <f>IF(SecondRowCounts!W137 = 0, "ND", SecondRowWins!W137/SecondRowCounts!W137)</f>
        <v>ND</v>
      </c>
      <c r="X137" s="214" t="str">
        <f>IF(SecondRowCounts!X137 = 0, "ND", SecondRowWins!X137/SecondRowCounts!X137)</f>
        <v>ND</v>
      </c>
      <c r="Y137" s="214" t="str">
        <f>IF(SecondRowCounts!Y137 = 0, "ND", SecondRowWins!Y137/SecondRowCounts!Y137)</f>
        <v>ND</v>
      </c>
      <c r="Z137" s="214" t="str">
        <f>IF(SecondRowCounts!Z137 = 0, "ND", SecondRowWins!Z137/SecondRowCounts!Z137)</f>
        <v>ND</v>
      </c>
      <c r="AA137" s="214" t="str">
        <f>IF(SecondRowCounts!AA137 = 0, "ND", SecondRowWins!AA137/SecondRowCounts!AA137)</f>
        <v>ND</v>
      </c>
      <c r="AB137" s="214" t="str">
        <f>IF(SecondRowCounts!AB137 = 0, "ND", SecondRowWins!AB137/SecondRowCounts!AB137)</f>
        <v>ND</v>
      </c>
      <c r="AC137" s="214" t="str">
        <f>IF(SecondRowCounts!AC137 = 0, "ND", SecondRowWins!AC137/SecondRowCounts!AC137)</f>
        <v>ND</v>
      </c>
      <c r="AD137" s="214" t="str">
        <f>IF(SecondRowCounts!AD137 = 0, "ND", SecondRowWins!AD137/SecondRowCounts!AD137)</f>
        <v>ND</v>
      </c>
      <c r="AE137" s="214" t="str">
        <f>IF(SecondRowCounts!AE137 = 0, "ND", SecondRowWins!AE137/SecondRowCounts!AE137)</f>
        <v>ND</v>
      </c>
      <c r="AF137" s="214" t="str">
        <f>IF(SecondRowCounts!AF137 = 0, "ND", SecondRowWins!AF137/SecondRowCounts!AF137)</f>
        <v>ND</v>
      </c>
      <c r="AG137" s="214" t="str">
        <f>IF(SecondRowCounts!AG137 = 0, "ND", SecondRowWins!AG137/SecondRowCounts!AG137)</f>
        <v>ND</v>
      </c>
      <c r="AH137" s="214" t="str">
        <f>IF(SecondRowCounts!AH137 = 0, "ND", SecondRowWins!AH137/SecondRowCounts!AH137)</f>
        <v>ND</v>
      </c>
      <c r="AI137" s="214" t="str">
        <f>IF(SecondRowCounts!AI137 = 0, "ND", SecondRowWins!AI137/SecondRowCounts!AI137)</f>
        <v>ND</v>
      </c>
      <c r="AJ137" s="214" t="str">
        <f>IF(SecondRowCounts!AJ137 = 0, "ND", SecondRowWins!AJ137/SecondRowCounts!AJ137)</f>
        <v>ND</v>
      </c>
      <c r="AK137" s="214" t="str">
        <f>IF(SecondRowCounts!AK137 = 0, "ND", SecondRowWins!AK137/SecondRowCounts!AK137)</f>
        <v>ND</v>
      </c>
      <c r="AL137" s="214" t="str">
        <f>IF(SecondRowCounts!AL137 = 0, "ND", SecondRowWins!AL137/SecondRowCounts!AL137)</f>
        <v>ND</v>
      </c>
      <c r="AM137" s="214" t="str">
        <f>IF(SecondRowCounts!AM137 = 0, "ND", SecondRowWins!AM137/SecondRowCounts!AM137)</f>
        <v>ND</v>
      </c>
      <c r="AN137" s="214" t="str">
        <f>IF(SecondRowCounts!AN137 = 0, "ND", SecondRowWins!AN137/SecondRowCounts!AN137)</f>
        <v>ND</v>
      </c>
      <c r="AO137" s="214" t="str">
        <f>IF(SecondRowCounts!AO137 = 0, "ND", SecondRowWins!AO137/SecondRowCounts!AO137)</f>
        <v>ND</v>
      </c>
      <c r="AP137" s="214" t="str">
        <f>IF(SecondRowCounts!AP137 = 0, "ND", SecondRowWins!AP137/SecondRowCounts!AP137)</f>
        <v>ND</v>
      </c>
    </row>
    <row r="138">
      <c r="A138" s="212" t="s">
        <v>1176</v>
      </c>
      <c r="B138" s="214">
        <f>IF(SecondRowCounts!B138 = 0, "ND", SecondRowWins!B138/SecondRowCounts!B138)</f>
        <v>1</v>
      </c>
      <c r="C138" s="214" t="str">
        <f>IF(SecondRowCounts!C138 = 0, "ND", SecondRowWins!C138/SecondRowCounts!C138)</f>
        <v>ND</v>
      </c>
      <c r="D138" s="214" t="str">
        <f>IF(SecondRowCounts!D138 = 0, "ND", SecondRowWins!D138/SecondRowCounts!D138)</f>
        <v>ND</v>
      </c>
      <c r="E138" s="214" t="str">
        <f>IF(SecondRowCounts!E138 = 0, "ND", SecondRowWins!E138/SecondRowCounts!E138)</f>
        <v>ND</v>
      </c>
      <c r="F138" s="214" t="str">
        <f>IF(SecondRowCounts!F138 = 0, "ND", SecondRowWins!F138/SecondRowCounts!F138)</f>
        <v>ND</v>
      </c>
      <c r="G138" s="214" t="str">
        <f>IF(SecondRowCounts!G138 = 0, "ND", SecondRowWins!G138/SecondRowCounts!G138)</f>
        <v>ND</v>
      </c>
      <c r="H138" s="214" t="str">
        <f>IF(SecondRowCounts!H138 = 0, "ND", SecondRowWins!H138/SecondRowCounts!H138)</f>
        <v>ND</v>
      </c>
      <c r="I138" s="214" t="str">
        <f>IF(SecondRowCounts!I138 = 0, "ND", SecondRowWins!I138/SecondRowCounts!I138)</f>
        <v>ND</v>
      </c>
      <c r="J138" s="214" t="str">
        <f>IF(SecondRowCounts!J138 = 0, "ND", SecondRowWins!J138/SecondRowCounts!J138)</f>
        <v>ND</v>
      </c>
      <c r="K138" s="214" t="str">
        <f>IF(SecondRowCounts!K138 = 0, "ND", SecondRowWins!K138/SecondRowCounts!K138)</f>
        <v>ND</v>
      </c>
      <c r="L138" s="214" t="str">
        <f>IF(SecondRowCounts!L138 = 0, "ND", SecondRowWins!L138/SecondRowCounts!L138)</f>
        <v>ND</v>
      </c>
      <c r="M138" s="214" t="str">
        <f>IF(SecondRowCounts!M138 = 0, "ND", SecondRowWins!M138/SecondRowCounts!M138)</f>
        <v>ND</v>
      </c>
      <c r="N138" s="214" t="str">
        <f>IF(SecondRowCounts!N138 = 0, "ND", SecondRowWins!N138/SecondRowCounts!N138)</f>
        <v>ND</v>
      </c>
      <c r="O138" s="214">
        <f>IF(SecondRowCounts!O138 = 0, "ND", SecondRowWins!O138/SecondRowCounts!O138)</f>
        <v>1</v>
      </c>
      <c r="P138" s="214">
        <f>IF(SecondRowCounts!P138 = 0, "ND", SecondRowWins!P138/SecondRowCounts!P138)</f>
        <v>1</v>
      </c>
      <c r="Q138" s="214" t="str">
        <f>IF(SecondRowCounts!Q138 = 0, "ND", SecondRowWins!Q138/SecondRowCounts!Q138)</f>
        <v>ND</v>
      </c>
      <c r="R138" s="214" t="str">
        <f>IF(SecondRowCounts!R138 = 0, "ND", SecondRowWins!R138/SecondRowCounts!R138)</f>
        <v>ND</v>
      </c>
      <c r="S138" s="214" t="str">
        <f>IF(SecondRowCounts!S138 = 0, "ND", SecondRowWins!S138/SecondRowCounts!S138)</f>
        <v>ND</v>
      </c>
      <c r="T138" s="214">
        <f>IF(SecondRowCounts!T138 = 0, "ND", SecondRowWins!T138/SecondRowCounts!T138)</f>
        <v>1</v>
      </c>
      <c r="U138" s="214" t="str">
        <f>IF(SecondRowCounts!U138 = 0, "ND", SecondRowWins!U138/SecondRowCounts!U138)</f>
        <v>ND</v>
      </c>
      <c r="V138" s="214" t="str">
        <f>IF(SecondRowCounts!V138 = 0, "ND", SecondRowWins!V138/SecondRowCounts!V138)</f>
        <v>ND</v>
      </c>
      <c r="W138" s="214" t="str">
        <f>IF(SecondRowCounts!W138 = 0, "ND", SecondRowWins!W138/SecondRowCounts!W138)</f>
        <v>ND</v>
      </c>
      <c r="X138" s="214" t="str">
        <f>IF(SecondRowCounts!X138 = 0, "ND", SecondRowWins!X138/SecondRowCounts!X138)</f>
        <v>ND</v>
      </c>
      <c r="Y138" s="214" t="str">
        <f>IF(SecondRowCounts!Y138 = 0, "ND", SecondRowWins!Y138/SecondRowCounts!Y138)</f>
        <v>ND</v>
      </c>
      <c r="Z138" s="214" t="str">
        <f>IF(SecondRowCounts!Z138 = 0, "ND", SecondRowWins!Z138/SecondRowCounts!Z138)</f>
        <v>ND</v>
      </c>
      <c r="AA138" s="214" t="str">
        <f>IF(SecondRowCounts!AA138 = 0, "ND", SecondRowWins!AA138/SecondRowCounts!AA138)</f>
        <v>ND</v>
      </c>
      <c r="AB138" s="214" t="str">
        <f>IF(SecondRowCounts!AB138 = 0, "ND", SecondRowWins!AB138/SecondRowCounts!AB138)</f>
        <v>ND</v>
      </c>
      <c r="AC138" s="214" t="str">
        <f>IF(SecondRowCounts!AC138 = 0, "ND", SecondRowWins!AC138/SecondRowCounts!AC138)</f>
        <v>ND</v>
      </c>
      <c r="AD138" s="214" t="str">
        <f>IF(SecondRowCounts!AD138 = 0, "ND", SecondRowWins!AD138/SecondRowCounts!AD138)</f>
        <v>ND</v>
      </c>
      <c r="AE138" s="214" t="str">
        <f>IF(SecondRowCounts!AE138 = 0, "ND", SecondRowWins!AE138/SecondRowCounts!AE138)</f>
        <v>ND</v>
      </c>
      <c r="AF138" s="214" t="str">
        <f>IF(SecondRowCounts!AF138 = 0, "ND", SecondRowWins!AF138/SecondRowCounts!AF138)</f>
        <v>ND</v>
      </c>
      <c r="AG138" s="214" t="str">
        <f>IF(SecondRowCounts!AG138 = 0, "ND", SecondRowWins!AG138/SecondRowCounts!AG138)</f>
        <v>ND</v>
      </c>
      <c r="AH138" s="214" t="str">
        <f>IF(SecondRowCounts!AH138 = 0, "ND", SecondRowWins!AH138/SecondRowCounts!AH138)</f>
        <v>ND</v>
      </c>
      <c r="AI138" s="214" t="str">
        <f>IF(SecondRowCounts!AI138 = 0, "ND", SecondRowWins!AI138/SecondRowCounts!AI138)</f>
        <v>ND</v>
      </c>
      <c r="AJ138" s="214" t="str">
        <f>IF(SecondRowCounts!AJ138 = 0, "ND", SecondRowWins!AJ138/SecondRowCounts!AJ138)</f>
        <v>ND</v>
      </c>
      <c r="AK138" s="214" t="str">
        <f>IF(SecondRowCounts!AK138 = 0, "ND", SecondRowWins!AK138/SecondRowCounts!AK138)</f>
        <v>ND</v>
      </c>
      <c r="AL138" s="214" t="str">
        <f>IF(SecondRowCounts!AL138 = 0, "ND", SecondRowWins!AL138/SecondRowCounts!AL138)</f>
        <v>ND</v>
      </c>
      <c r="AM138" s="214" t="str">
        <f>IF(SecondRowCounts!AM138 = 0, "ND", SecondRowWins!AM138/SecondRowCounts!AM138)</f>
        <v>ND</v>
      </c>
      <c r="AN138" s="214" t="str">
        <f>IF(SecondRowCounts!AN138 = 0, "ND", SecondRowWins!AN138/SecondRowCounts!AN138)</f>
        <v>ND</v>
      </c>
      <c r="AO138" s="214" t="str">
        <f>IF(SecondRowCounts!AO138 = 0, "ND", SecondRowWins!AO138/SecondRowCounts!AO138)</f>
        <v>ND</v>
      </c>
      <c r="AP138" s="214" t="str">
        <f>IF(SecondRowCounts!AP138 = 0, "ND", SecondRowWins!AP138/SecondRowCounts!AP138)</f>
        <v>ND</v>
      </c>
    </row>
    <row r="139">
      <c r="A139" s="212" t="s">
        <v>131</v>
      </c>
      <c r="B139" s="214">
        <f>IF(SecondRowCounts!B139 = 0, "ND", SecondRowWins!B139/SecondRowCounts!B139)</f>
        <v>1</v>
      </c>
      <c r="C139" s="214" t="str">
        <f>IF(SecondRowCounts!C139 = 0, "ND", SecondRowWins!C139/SecondRowCounts!C139)</f>
        <v>ND</v>
      </c>
      <c r="D139" s="214" t="str">
        <f>IF(SecondRowCounts!D139 = 0, "ND", SecondRowWins!D139/SecondRowCounts!D139)</f>
        <v>ND</v>
      </c>
      <c r="E139" s="214" t="str">
        <f>IF(SecondRowCounts!E139 = 0, "ND", SecondRowWins!E139/SecondRowCounts!E139)</f>
        <v>ND</v>
      </c>
      <c r="F139" s="214" t="str">
        <f>IF(SecondRowCounts!F139 = 0, "ND", SecondRowWins!F139/SecondRowCounts!F139)</f>
        <v>ND</v>
      </c>
      <c r="G139" s="214" t="str">
        <f>IF(SecondRowCounts!G139 = 0, "ND", SecondRowWins!G139/SecondRowCounts!G139)</f>
        <v>ND</v>
      </c>
      <c r="H139" s="214" t="str">
        <f>IF(SecondRowCounts!H139 = 0, "ND", SecondRowWins!H139/SecondRowCounts!H139)</f>
        <v>ND</v>
      </c>
      <c r="I139" s="214" t="str">
        <f>IF(SecondRowCounts!I139 = 0, "ND", SecondRowWins!I139/SecondRowCounts!I139)</f>
        <v>ND</v>
      </c>
      <c r="J139" s="214" t="str">
        <f>IF(SecondRowCounts!J139 = 0, "ND", SecondRowWins!J139/SecondRowCounts!J139)</f>
        <v>ND</v>
      </c>
      <c r="K139" s="214" t="str">
        <f>IF(SecondRowCounts!K139 = 0, "ND", SecondRowWins!K139/SecondRowCounts!K139)</f>
        <v>ND</v>
      </c>
      <c r="L139" s="214" t="str">
        <f>IF(SecondRowCounts!L139 = 0, "ND", SecondRowWins!L139/SecondRowCounts!L139)</f>
        <v>ND</v>
      </c>
      <c r="M139" s="214" t="str">
        <f>IF(SecondRowCounts!M139 = 0, "ND", SecondRowWins!M139/SecondRowCounts!M139)</f>
        <v>ND</v>
      </c>
      <c r="N139" s="214">
        <f>IF(SecondRowCounts!N139 = 0, "ND", SecondRowWins!N139/SecondRowCounts!N139)</f>
        <v>1</v>
      </c>
      <c r="O139" s="214" t="str">
        <f>IF(SecondRowCounts!O139 = 0, "ND", SecondRowWins!O139/SecondRowCounts!O139)</f>
        <v>ND</v>
      </c>
      <c r="P139" s="214">
        <f>IF(SecondRowCounts!P139 = 0, "ND", SecondRowWins!P139/SecondRowCounts!P139)</f>
        <v>1</v>
      </c>
      <c r="Q139" s="214" t="str">
        <f>IF(SecondRowCounts!Q139 = 0, "ND", SecondRowWins!Q139/SecondRowCounts!Q139)</f>
        <v>ND</v>
      </c>
      <c r="R139" s="214" t="str">
        <f>IF(SecondRowCounts!R139 = 0, "ND", SecondRowWins!R139/SecondRowCounts!R139)</f>
        <v>ND</v>
      </c>
      <c r="S139" s="214">
        <f>IF(SecondRowCounts!S139 = 0, "ND", SecondRowWins!S139/SecondRowCounts!S139)</f>
        <v>1</v>
      </c>
      <c r="T139" s="214">
        <f>IF(SecondRowCounts!T139 = 0, "ND", SecondRowWins!T139/SecondRowCounts!T139)</f>
        <v>1</v>
      </c>
      <c r="U139" s="214" t="str">
        <f>IF(SecondRowCounts!U139 = 0, "ND", SecondRowWins!U139/SecondRowCounts!U139)</f>
        <v>ND</v>
      </c>
      <c r="V139" s="214" t="str">
        <f>IF(SecondRowCounts!V139 = 0, "ND", SecondRowWins!V139/SecondRowCounts!V139)</f>
        <v>ND</v>
      </c>
      <c r="W139" s="214">
        <f>IF(SecondRowCounts!W139 = 0, "ND", SecondRowWins!W139/SecondRowCounts!W139)</f>
        <v>1</v>
      </c>
      <c r="X139" s="214" t="str">
        <f>IF(SecondRowCounts!X139 = 0, "ND", SecondRowWins!X139/SecondRowCounts!X139)</f>
        <v>ND</v>
      </c>
      <c r="Y139" s="214" t="str">
        <f>IF(SecondRowCounts!Y139 = 0, "ND", SecondRowWins!Y139/SecondRowCounts!Y139)</f>
        <v>ND</v>
      </c>
      <c r="Z139" s="214" t="str">
        <f>IF(SecondRowCounts!Z139 = 0, "ND", SecondRowWins!Z139/SecondRowCounts!Z139)</f>
        <v>ND</v>
      </c>
      <c r="AA139" s="214" t="str">
        <f>IF(SecondRowCounts!AA139 = 0, "ND", SecondRowWins!AA139/SecondRowCounts!AA139)</f>
        <v>ND</v>
      </c>
      <c r="AB139" s="214" t="str">
        <f>IF(SecondRowCounts!AB139 = 0, "ND", SecondRowWins!AB139/SecondRowCounts!AB139)</f>
        <v>ND</v>
      </c>
      <c r="AC139" s="214" t="str">
        <f>IF(SecondRowCounts!AC139 = 0, "ND", SecondRowWins!AC139/SecondRowCounts!AC139)</f>
        <v>ND</v>
      </c>
      <c r="AD139" s="214" t="str">
        <f>IF(SecondRowCounts!AD139 = 0, "ND", SecondRowWins!AD139/SecondRowCounts!AD139)</f>
        <v>ND</v>
      </c>
      <c r="AE139" s="214" t="str">
        <f>IF(SecondRowCounts!AE139 = 0, "ND", SecondRowWins!AE139/SecondRowCounts!AE139)</f>
        <v>ND</v>
      </c>
      <c r="AF139" s="214" t="str">
        <f>IF(SecondRowCounts!AF139 = 0, "ND", SecondRowWins!AF139/SecondRowCounts!AF139)</f>
        <v>ND</v>
      </c>
      <c r="AG139" s="214" t="str">
        <f>IF(SecondRowCounts!AG139 = 0, "ND", SecondRowWins!AG139/SecondRowCounts!AG139)</f>
        <v>ND</v>
      </c>
      <c r="AH139" s="214" t="str">
        <f>IF(SecondRowCounts!AH139 = 0, "ND", SecondRowWins!AH139/SecondRowCounts!AH139)</f>
        <v>ND</v>
      </c>
      <c r="AI139" s="214" t="str">
        <f>IF(SecondRowCounts!AI139 = 0, "ND", SecondRowWins!AI139/SecondRowCounts!AI139)</f>
        <v>ND</v>
      </c>
      <c r="AJ139" s="214" t="str">
        <f>IF(SecondRowCounts!AJ139 = 0, "ND", SecondRowWins!AJ139/SecondRowCounts!AJ139)</f>
        <v>ND</v>
      </c>
      <c r="AK139" s="214" t="str">
        <f>IF(SecondRowCounts!AK139 = 0, "ND", SecondRowWins!AK139/SecondRowCounts!AK139)</f>
        <v>ND</v>
      </c>
      <c r="AL139" s="214" t="str">
        <f>IF(SecondRowCounts!AL139 = 0, "ND", SecondRowWins!AL139/SecondRowCounts!AL139)</f>
        <v>ND</v>
      </c>
      <c r="AM139" s="214" t="str">
        <f>IF(SecondRowCounts!AM139 = 0, "ND", SecondRowWins!AM139/SecondRowCounts!AM139)</f>
        <v>ND</v>
      </c>
      <c r="AN139" s="214" t="str">
        <f>IF(SecondRowCounts!AN139 = 0, "ND", SecondRowWins!AN139/SecondRowCounts!AN139)</f>
        <v>ND</v>
      </c>
      <c r="AO139" s="214" t="str">
        <f>IF(SecondRowCounts!AO139 = 0, "ND", SecondRowWins!AO139/SecondRowCounts!AO139)</f>
        <v>ND</v>
      </c>
      <c r="AP139" s="214" t="str">
        <f>IF(SecondRowCounts!AP139 = 0, "ND", SecondRowWins!AP139/SecondRowCounts!AP139)</f>
        <v>ND</v>
      </c>
    </row>
    <row r="140">
      <c r="A140" s="212" t="s">
        <v>1186</v>
      </c>
      <c r="B140" s="214">
        <f>IF(SecondRowCounts!B140 = 0, "ND", SecondRowWins!B140/SecondRowCounts!B140)</f>
        <v>1</v>
      </c>
      <c r="C140" s="214" t="str">
        <f>IF(SecondRowCounts!C140 = 0, "ND", SecondRowWins!C140/SecondRowCounts!C140)</f>
        <v>ND</v>
      </c>
      <c r="D140" s="214" t="str">
        <f>IF(SecondRowCounts!D140 = 0, "ND", SecondRowWins!D140/SecondRowCounts!D140)</f>
        <v>ND</v>
      </c>
      <c r="E140" s="214" t="str">
        <f>IF(SecondRowCounts!E140 = 0, "ND", SecondRowWins!E140/SecondRowCounts!E140)</f>
        <v>ND</v>
      </c>
      <c r="F140" s="214" t="str">
        <f>IF(SecondRowCounts!F140 = 0, "ND", SecondRowWins!F140/SecondRowCounts!F140)</f>
        <v>ND</v>
      </c>
      <c r="G140" s="214" t="str">
        <f>IF(SecondRowCounts!G140 = 0, "ND", SecondRowWins!G140/SecondRowCounts!G140)</f>
        <v>ND</v>
      </c>
      <c r="H140" s="214" t="str">
        <f>IF(SecondRowCounts!H140 = 0, "ND", SecondRowWins!H140/SecondRowCounts!H140)</f>
        <v>ND</v>
      </c>
      <c r="I140" s="214" t="str">
        <f>IF(SecondRowCounts!I140 = 0, "ND", SecondRowWins!I140/SecondRowCounts!I140)</f>
        <v>ND</v>
      </c>
      <c r="J140" s="214" t="str">
        <f>IF(SecondRowCounts!J140 = 0, "ND", SecondRowWins!J140/SecondRowCounts!J140)</f>
        <v>ND</v>
      </c>
      <c r="K140" s="214" t="str">
        <f>IF(SecondRowCounts!K140 = 0, "ND", SecondRowWins!K140/SecondRowCounts!K140)</f>
        <v>ND</v>
      </c>
      <c r="L140" s="214">
        <f>IF(SecondRowCounts!L140 = 0, "ND", SecondRowWins!L140/SecondRowCounts!L140)</f>
        <v>1</v>
      </c>
      <c r="M140" s="214">
        <f>IF(SecondRowCounts!M140 = 0, "ND", SecondRowWins!M140/SecondRowCounts!M140)</f>
        <v>1</v>
      </c>
      <c r="N140" s="214">
        <f>IF(SecondRowCounts!N140 = 0, "ND", SecondRowWins!N140/SecondRowCounts!N140)</f>
        <v>1</v>
      </c>
      <c r="O140" s="214" t="str">
        <f>IF(SecondRowCounts!O140 = 0, "ND", SecondRowWins!O140/SecondRowCounts!O140)</f>
        <v>ND</v>
      </c>
      <c r="P140" s="214" t="str">
        <f>IF(SecondRowCounts!P140 = 0, "ND", SecondRowWins!P140/SecondRowCounts!P140)</f>
        <v>ND</v>
      </c>
      <c r="Q140" s="214">
        <f>IF(SecondRowCounts!Q140 = 0, "ND", SecondRowWins!Q140/SecondRowCounts!Q140)</f>
        <v>1</v>
      </c>
      <c r="R140" s="214" t="str">
        <f>IF(SecondRowCounts!R140 = 0, "ND", SecondRowWins!R140/SecondRowCounts!R140)</f>
        <v>ND</v>
      </c>
      <c r="S140" s="214" t="str">
        <f>IF(SecondRowCounts!S140 = 0, "ND", SecondRowWins!S140/SecondRowCounts!S140)</f>
        <v>ND</v>
      </c>
      <c r="T140" s="214" t="str">
        <f>IF(SecondRowCounts!T140 = 0, "ND", SecondRowWins!T140/SecondRowCounts!T140)</f>
        <v>ND</v>
      </c>
      <c r="U140" s="214" t="str">
        <f>IF(SecondRowCounts!U140 = 0, "ND", SecondRowWins!U140/SecondRowCounts!U140)</f>
        <v>ND</v>
      </c>
      <c r="V140" s="214" t="str">
        <f>IF(SecondRowCounts!V140 = 0, "ND", SecondRowWins!V140/SecondRowCounts!V140)</f>
        <v>ND</v>
      </c>
      <c r="W140" s="214" t="str">
        <f>IF(SecondRowCounts!W140 = 0, "ND", SecondRowWins!W140/SecondRowCounts!W140)</f>
        <v>ND</v>
      </c>
      <c r="X140" s="214" t="str">
        <f>IF(SecondRowCounts!X140 = 0, "ND", SecondRowWins!X140/SecondRowCounts!X140)</f>
        <v>ND</v>
      </c>
      <c r="Y140" s="214" t="str">
        <f>IF(SecondRowCounts!Y140 = 0, "ND", SecondRowWins!Y140/SecondRowCounts!Y140)</f>
        <v>ND</v>
      </c>
      <c r="Z140" s="214" t="str">
        <f>IF(SecondRowCounts!Z140 = 0, "ND", SecondRowWins!Z140/SecondRowCounts!Z140)</f>
        <v>ND</v>
      </c>
      <c r="AA140" s="214" t="str">
        <f>IF(SecondRowCounts!AA140 = 0, "ND", SecondRowWins!AA140/SecondRowCounts!AA140)</f>
        <v>ND</v>
      </c>
      <c r="AB140" s="214" t="str">
        <f>IF(SecondRowCounts!AB140 = 0, "ND", SecondRowWins!AB140/SecondRowCounts!AB140)</f>
        <v>ND</v>
      </c>
      <c r="AC140" s="214" t="str">
        <f>IF(SecondRowCounts!AC140 = 0, "ND", SecondRowWins!AC140/SecondRowCounts!AC140)</f>
        <v>ND</v>
      </c>
      <c r="AD140" s="214" t="str">
        <f>IF(SecondRowCounts!AD140 = 0, "ND", SecondRowWins!AD140/SecondRowCounts!AD140)</f>
        <v>ND</v>
      </c>
      <c r="AE140" s="214" t="str">
        <f>IF(SecondRowCounts!AE140 = 0, "ND", SecondRowWins!AE140/SecondRowCounts!AE140)</f>
        <v>ND</v>
      </c>
      <c r="AF140" s="214" t="str">
        <f>IF(SecondRowCounts!AF140 = 0, "ND", SecondRowWins!AF140/SecondRowCounts!AF140)</f>
        <v>ND</v>
      </c>
      <c r="AG140" s="214" t="str">
        <f>IF(SecondRowCounts!AG140 = 0, "ND", SecondRowWins!AG140/SecondRowCounts!AG140)</f>
        <v>ND</v>
      </c>
      <c r="AH140" s="214" t="str">
        <f>IF(SecondRowCounts!AH140 = 0, "ND", SecondRowWins!AH140/SecondRowCounts!AH140)</f>
        <v>ND</v>
      </c>
      <c r="AI140" s="214" t="str">
        <f>IF(SecondRowCounts!AI140 = 0, "ND", SecondRowWins!AI140/SecondRowCounts!AI140)</f>
        <v>ND</v>
      </c>
      <c r="AJ140" s="214" t="str">
        <f>IF(SecondRowCounts!AJ140 = 0, "ND", SecondRowWins!AJ140/SecondRowCounts!AJ140)</f>
        <v>ND</v>
      </c>
      <c r="AK140" s="214" t="str">
        <f>IF(SecondRowCounts!AK140 = 0, "ND", SecondRowWins!AK140/SecondRowCounts!AK140)</f>
        <v>ND</v>
      </c>
      <c r="AL140" s="214" t="str">
        <f>IF(SecondRowCounts!AL140 = 0, "ND", SecondRowWins!AL140/SecondRowCounts!AL140)</f>
        <v>ND</v>
      </c>
      <c r="AM140" s="214" t="str">
        <f>IF(SecondRowCounts!AM140 = 0, "ND", SecondRowWins!AM140/SecondRowCounts!AM140)</f>
        <v>ND</v>
      </c>
      <c r="AN140" s="214" t="str">
        <f>IF(SecondRowCounts!AN140 = 0, "ND", SecondRowWins!AN140/SecondRowCounts!AN140)</f>
        <v>ND</v>
      </c>
      <c r="AO140" s="214" t="str">
        <f>IF(SecondRowCounts!AO140 = 0, "ND", SecondRowWins!AO140/SecondRowCounts!AO140)</f>
        <v>ND</v>
      </c>
      <c r="AP140" s="214" t="str">
        <f>IF(SecondRowCounts!AP140 = 0, "ND", SecondRowWins!AP140/SecondRowCounts!AP140)</f>
        <v>ND</v>
      </c>
    </row>
    <row r="141">
      <c r="A141" s="212" t="s">
        <v>1194</v>
      </c>
      <c r="B141" s="214">
        <f>IF(SecondRowCounts!B141 = 0, "ND", SecondRowWins!B141/SecondRowCounts!B141)</f>
        <v>0.8571428571</v>
      </c>
      <c r="C141" s="214" t="str">
        <f>IF(SecondRowCounts!C141 = 0, "ND", SecondRowWins!C141/SecondRowCounts!C141)</f>
        <v>ND</v>
      </c>
      <c r="D141" s="214" t="str">
        <f>IF(SecondRowCounts!D141 = 0, "ND", SecondRowWins!D141/SecondRowCounts!D141)</f>
        <v>ND</v>
      </c>
      <c r="E141" s="214" t="str">
        <f>IF(SecondRowCounts!E141 = 0, "ND", SecondRowWins!E141/SecondRowCounts!E141)</f>
        <v>ND</v>
      </c>
      <c r="F141" s="214" t="str">
        <f>IF(SecondRowCounts!F141 = 0, "ND", SecondRowWins!F141/SecondRowCounts!F141)</f>
        <v>ND</v>
      </c>
      <c r="G141" s="214" t="str">
        <f>IF(SecondRowCounts!G141 = 0, "ND", SecondRowWins!G141/SecondRowCounts!G141)</f>
        <v>ND</v>
      </c>
      <c r="H141" s="214" t="str">
        <f>IF(SecondRowCounts!H141 = 0, "ND", SecondRowWins!H141/SecondRowCounts!H141)</f>
        <v>ND</v>
      </c>
      <c r="I141" s="214" t="str">
        <f>IF(SecondRowCounts!I141 = 0, "ND", SecondRowWins!I141/SecondRowCounts!I141)</f>
        <v>ND</v>
      </c>
      <c r="J141" s="214" t="str">
        <f>IF(SecondRowCounts!J141 = 0, "ND", SecondRowWins!J141/SecondRowCounts!J141)</f>
        <v>ND</v>
      </c>
      <c r="K141" s="214">
        <f>IF(SecondRowCounts!K141 = 0, "ND", SecondRowWins!K141/SecondRowCounts!K141)</f>
        <v>1</v>
      </c>
      <c r="L141" s="214">
        <f>IF(SecondRowCounts!L141 = 0, "ND", SecondRowWins!L141/SecondRowCounts!L141)</f>
        <v>1</v>
      </c>
      <c r="M141" s="214">
        <f>IF(SecondRowCounts!M141 = 0, "ND", SecondRowWins!M141/SecondRowCounts!M141)</f>
        <v>1</v>
      </c>
      <c r="N141" s="214">
        <f>IF(SecondRowCounts!N141 = 0, "ND", SecondRowWins!N141/SecondRowCounts!N141)</f>
        <v>1</v>
      </c>
      <c r="O141" s="214">
        <f>IF(SecondRowCounts!O141 = 0, "ND", SecondRowWins!O141/SecondRowCounts!O141)</f>
        <v>0.3333333333</v>
      </c>
      <c r="P141" s="214">
        <f>IF(SecondRowCounts!P141 = 0, "ND", SecondRowWins!P141/SecondRowCounts!P141)</f>
        <v>1</v>
      </c>
      <c r="Q141" s="214" t="str">
        <f>IF(SecondRowCounts!Q141 = 0, "ND", SecondRowWins!Q141/SecondRowCounts!Q141)</f>
        <v>ND</v>
      </c>
      <c r="R141" s="214" t="str">
        <f>IF(SecondRowCounts!R141 = 0, "ND", SecondRowWins!R141/SecondRowCounts!R141)</f>
        <v>ND</v>
      </c>
      <c r="S141" s="214" t="str">
        <f>IF(SecondRowCounts!S141 = 0, "ND", SecondRowWins!S141/SecondRowCounts!S141)</f>
        <v>ND</v>
      </c>
      <c r="T141" s="214" t="str">
        <f>IF(SecondRowCounts!T141 = 0, "ND", SecondRowWins!T141/SecondRowCounts!T141)</f>
        <v>ND</v>
      </c>
      <c r="U141" s="214" t="str">
        <f>IF(SecondRowCounts!U141 = 0, "ND", SecondRowWins!U141/SecondRowCounts!U141)</f>
        <v>ND</v>
      </c>
      <c r="V141" s="214" t="str">
        <f>IF(SecondRowCounts!V141 = 0, "ND", SecondRowWins!V141/SecondRowCounts!V141)</f>
        <v>ND</v>
      </c>
      <c r="W141" s="214" t="str">
        <f>IF(SecondRowCounts!W141 = 0, "ND", SecondRowWins!W141/SecondRowCounts!W141)</f>
        <v>ND</v>
      </c>
      <c r="X141" s="214" t="str">
        <f>IF(SecondRowCounts!X141 = 0, "ND", SecondRowWins!X141/SecondRowCounts!X141)</f>
        <v>ND</v>
      </c>
      <c r="Y141" s="214" t="str">
        <f>IF(SecondRowCounts!Y141 = 0, "ND", SecondRowWins!Y141/SecondRowCounts!Y141)</f>
        <v>ND</v>
      </c>
      <c r="Z141" s="214" t="str">
        <f>IF(SecondRowCounts!Z141 = 0, "ND", SecondRowWins!Z141/SecondRowCounts!Z141)</f>
        <v>ND</v>
      </c>
      <c r="AA141" s="214" t="str">
        <f>IF(SecondRowCounts!AA141 = 0, "ND", SecondRowWins!AA141/SecondRowCounts!AA141)</f>
        <v>ND</v>
      </c>
      <c r="AB141" s="214" t="str">
        <f>IF(SecondRowCounts!AB141 = 0, "ND", SecondRowWins!AB141/SecondRowCounts!AB141)</f>
        <v>ND</v>
      </c>
      <c r="AC141" s="214" t="str">
        <f>IF(SecondRowCounts!AC141 = 0, "ND", SecondRowWins!AC141/SecondRowCounts!AC141)</f>
        <v>ND</v>
      </c>
      <c r="AD141" s="214" t="str">
        <f>IF(SecondRowCounts!AD141 = 0, "ND", SecondRowWins!AD141/SecondRowCounts!AD141)</f>
        <v>ND</v>
      </c>
      <c r="AE141" s="214" t="str">
        <f>IF(SecondRowCounts!AE141 = 0, "ND", SecondRowWins!AE141/SecondRowCounts!AE141)</f>
        <v>ND</v>
      </c>
      <c r="AF141" s="214" t="str">
        <f>IF(SecondRowCounts!AF141 = 0, "ND", SecondRowWins!AF141/SecondRowCounts!AF141)</f>
        <v>ND</v>
      </c>
      <c r="AG141" s="214" t="str">
        <f>IF(SecondRowCounts!AG141 = 0, "ND", SecondRowWins!AG141/SecondRowCounts!AG141)</f>
        <v>ND</v>
      </c>
      <c r="AH141" s="214" t="str">
        <f>IF(SecondRowCounts!AH141 = 0, "ND", SecondRowWins!AH141/SecondRowCounts!AH141)</f>
        <v>ND</v>
      </c>
      <c r="AI141" s="214" t="str">
        <f>IF(SecondRowCounts!AI141 = 0, "ND", SecondRowWins!AI141/SecondRowCounts!AI141)</f>
        <v>ND</v>
      </c>
      <c r="AJ141" s="214" t="str">
        <f>IF(SecondRowCounts!AJ141 = 0, "ND", SecondRowWins!AJ141/SecondRowCounts!AJ141)</f>
        <v>ND</v>
      </c>
      <c r="AK141" s="214" t="str">
        <f>IF(SecondRowCounts!AK141 = 0, "ND", SecondRowWins!AK141/SecondRowCounts!AK141)</f>
        <v>ND</v>
      </c>
      <c r="AL141" s="214" t="str">
        <f>IF(SecondRowCounts!AL141 = 0, "ND", SecondRowWins!AL141/SecondRowCounts!AL141)</f>
        <v>ND</v>
      </c>
      <c r="AM141" s="214" t="str">
        <f>IF(SecondRowCounts!AM141 = 0, "ND", SecondRowWins!AM141/SecondRowCounts!AM141)</f>
        <v>ND</v>
      </c>
      <c r="AN141" s="214" t="str">
        <f>IF(SecondRowCounts!AN141 = 0, "ND", SecondRowWins!AN141/SecondRowCounts!AN141)</f>
        <v>ND</v>
      </c>
      <c r="AO141" s="214" t="str">
        <f>IF(SecondRowCounts!AO141 = 0, "ND", SecondRowWins!AO141/SecondRowCounts!AO141)</f>
        <v>ND</v>
      </c>
      <c r="AP141" s="214" t="str">
        <f>IF(SecondRowCounts!AP141 = 0, "ND", SecondRowWins!AP141/SecondRowCounts!AP141)</f>
        <v>ND</v>
      </c>
    </row>
    <row r="142">
      <c r="A142" s="212" t="s">
        <v>1201</v>
      </c>
      <c r="B142" s="214">
        <f>IF(SecondRowCounts!B142 = 0, "ND", SecondRowWins!B142/SecondRowCounts!B142)</f>
        <v>0.6</v>
      </c>
      <c r="C142" s="214" t="str">
        <f>IF(SecondRowCounts!C142 = 0, "ND", SecondRowWins!C142/SecondRowCounts!C142)</f>
        <v>ND</v>
      </c>
      <c r="D142" s="214" t="str">
        <f>IF(SecondRowCounts!D142 = 0, "ND", SecondRowWins!D142/SecondRowCounts!D142)</f>
        <v>ND</v>
      </c>
      <c r="E142" s="214" t="str">
        <f>IF(SecondRowCounts!E142 = 0, "ND", SecondRowWins!E142/SecondRowCounts!E142)</f>
        <v>ND</v>
      </c>
      <c r="F142" s="214" t="str">
        <f>IF(SecondRowCounts!F142 = 0, "ND", SecondRowWins!F142/SecondRowCounts!F142)</f>
        <v>ND</v>
      </c>
      <c r="G142" s="214" t="str">
        <f>IF(SecondRowCounts!G142 = 0, "ND", SecondRowWins!G142/SecondRowCounts!G142)</f>
        <v>ND</v>
      </c>
      <c r="H142" s="214" t="str">
        <f>IF(SecondRowCounts!H142 = 0, "ND", SecondRowWins!H142/SecondRowCounts!H142)</f>
        <v>ND</v>
      </c>
      <c r="I142" s="214" t="str">
        <f>IF(SecondRowCounts!I142 = 0, "ND", SecondRowWins!I142/SecondRowCounts!I142)</f>
        <v>ND</v>
      </c>
      <c r="J142" s="214" t="str">
        <f>IF(SecondRowCounts!J142 = 0, "ND", SecondRowWins!J142/SecondRowCounts!J142)</f>
        <v>ND</v>
      </c>
      <c r="K142" s="214" t="str">
        <f>IF(SecondRowCounts!K142 = 0, "ND", SecondRowWins!K142/SecondRowCounts!K142)</f>
        <v>ND</v>
      </c>
      <c r="L142" s="214" t="str">
        <f>IF(SecondRowCounts!L142 = 0, "ND", SecondRowWins!L142/SecondRowCounts!L142)</f>
        <v>ND</v>
      </c>
      <c r="M142" s="214">
        <f>IF(SecondRowCounts!M142 = 0, "ND", SecondRowWins!M142/SecondRowCounts!M142)</f>
        <v>0.5</v>
      </c>
      <c r="N142" s="214">
        <f>IF(SecondRowCounts!N142 = 0, "ND", SecondRowWins!N142/SecondRowCounts!N142)</f>
        <v>1</v>
      </c>
      <c r="O142" s="214">
        <f>IF(SecondRowCounts!O142 = 0, "ND", SecondRowWins!O142/SecondRowCounts!O142)</f>
        <v>0.5</v>
      </c>
      <c r="P142" s="214" t="str">
        <f>IF(SecondRowCounts!P142 = 0, "ND", SecondRowWins!P142/SecondRowCounts!P142)</f>
        <v>ND</v>
      </c>
      <c r="Q142" s="214" t="str">
        <f>IF(SecondRowCounts!Q142 = 0, "ND", SecondRowWins!Q142/SecondRowCounts!Q142)</f>
        <v>ND</v>
      </c>
      <c r="R142" s="214" t="str">
        <f>IF(SecondRowCounts!R142 = 0, "ND", SecondRowWins!R142/SecondRowCounts!R142)</f>
        <v>ND</v>
      </c>
      <c r="S142" s="214" t="str">
        <f>IF(SecondRowCounts!S142 = 0, "ND", SecondRowWins!S142/SecondRowCounts!S142)</f>
        <v>ND</v>
      </c>
      <c r="T142" s="214" t="str">
        <f>IF(SecondRowCounts!T142 = 0, "ND", SecondRowWins!T142/SecondRowCounts!T142)</f>
        <v>ND</v>
      </c>
      <c r="U142" s="214" t="str">
        <f>IF(SecondRowCounts!U142 = 0, "ND", SecondRowWins!U142/SecondRowCounts!U142)</f>
        <v>ND</v>
      </c>
      <c r="V142" s="214" t="str">
        <f>IF(SecondRowCounts!V142 = 0, "ND", SecondRowWins!V142/SecondRowCounts!V142)</f>
        <v>ND</v>
      </c>
      <c r="W142" s="214" t="str">
        <f>IF(SecondRowCounts!W142 = 0, "ND", SecondRowWins!W142/SecondRowCounts!W142)</f>
        <v>ND</v>
      </c>
      <c r="X142" s="214" t="str">
        <f>IF(SecondRowCounts!X142 = 0, "ND", SecondRowWins!X142/SecondRowCounts!X142)</f>
        <v>ND</v>
      </c>
      <c r="Y142" s="214" t="str">
        <f>IF(SecondRowCounts!Y142 = 0, "ND", SecondRowWins!Y142/SecondRowCounts!Y142)</f>
        <v>ND</v>
      </c>
      <c r="Z142" s="214" t="str">
        <f>IF(SecondRowCounts!Z142 = 0, "ND", SecondRowWins!Z142/SecondRowCounts!Z142)</f>
        <v>ND</v>
      </c>
      <c r="AA142" s="214" t="str">
        <f>IF(SecondRowCounts!AA142 = 0, "ND", SecondRowWins!AA142/SecondRowCounts!AA142)</f>
        <v>ND</v>
      </c>
      <c r="AB142" s="214" t="str">
        <f>IF(SecondRowCounts!AB142 = 0, "ND", SecondRowWins!AB142/SecondRowCounts!AB142)</f>
        <v>ND</v>
      </c>
      <c r="AC142" s="214" t="str">
        <f>IF(SecondRowCounts!AC142 = 0, "ND", SecondRowWins!AC142/SecondRowCounts!AC142)</f>
        <v>ND</v>
      </c>
      <c r="AD142" s="214" t="str">
        <f>IF(SecondRowCounts!AD142 = 0, "ND", SecondRowWins!AD142/SecondRowCounts!AD142)</f>
        <v>ND</v>
      </c>
      <c r="AE142" s="214" t="str">
        <f>IF(SecondRowCounts!AE142 = 0, "ND", SecondRowWins!AE142/SecondRowCounts!AE142)</f>
        <v>ND</v>
      </c>
      <c r="AF142" s="214" t="str">
        <f>IF(SecondRowCounts!AF142 = 0, "ND", SecondRowWins!AF142/SecondRowCounts!AF142)</f>
        <v>ND</v>
      </c>
      <c r="AG142" s="214" t="str">
        <f>IF(SecondRowCounts!AG142 = 0, "ND", SecondRowWins!AG142/SecondRowCounts!AG142)</f>
        <v>ND</v>
      </c>
      <c r="AH142" s="214" t="str">
        <f>IF(SecondRowCounts!AH142 = 0, "ND", SecondRowWins!AH142/SecondRowCounts!AH142)</f>
        <v>ND</v>
      </c>
      <c r="AI142" s="214" t="str">
        <f>IF(SecondRowCounts!AI142 = 0, "ND", SecondRowWins!AI142/SecondRowCounts!AI142)</f>
        <v>ND</v>
      </c>
      <c r="AJ142" s="214" t="str">
        <f>IF(SecondRowCounts!AJ142 = 0, "ND", SecondRowWins!AJ142/SecondRowCounts!AJ142)</f>
        <v>ND</v>
      </c>
      <c r="AK142" s="214" t="str">
        <f>IF(SecondRowCounts!AK142 = 0, "ND", SecondRowWins!AK142/SecondRowCounts!AK142)</f>
        <v>ND</v>
      </c>
      <c r="AL142" s="214" t="str">
        <f>IF(SecondRowCounts!AL142 = 0, "ND", SecondRowWins!AL142/SecondRowCounts!AL142)</f>
        <v>ND</v>
      </c>
      <c r="AM142" s="214" t="str">
        <f>IF(SecondRowCounts!AM142 = 0, "ND", SecondRowWins!AM142/SecondRowCounts!AM142)</f>
        <v>ND</v>
      </c>
      <c r="AN142" s="214" t="str">
        <f>IF(SecondRowCounts!AN142 = 0, "ND", SecondRowWins!AN142/SecondRowCounts!AN142)</f>
        <v>ND</v>
      </c>
      <c r="AO142" s="214" t="str">
        <f>IF(SecondRowCounts!AO142 = 0, "ND", SecondRowWins!AO142/SecondRowCounts!AO142)</f>
        <v>ND</v>
      </c>
      <c r="AP142" s="214" t="str">
        <f>IF(SecondRowCounts!AP142 = 0, "ND", SecondRowWins!AP142/SecondRowCounts!AP142)</f>
        <v>ND</v>
      </c>
    </row>
    <row r="143">
      <c r="A143" s="212" t="s">
        <v>1207</v>
      </c>
      <c r="B143" s="214">
        <f>IF(SecondRowCounts!B143 = 0, "ND", SecondRowWins!B143/SecondRowCounts!B143)</f>
        <v>0.7674418605</v>
      </c>
      <c r="C143" s="214" t="str">
        <f>IF(SecondRowCounts!C143 = 0, "ND", SecondRowWins!C143/SecondRowCounts!C143)</f>
        <v>ND</v>
      </c>
      <c r="D143" s="214" t="str">
        <f>IF(SecondRowCounts!D143 = 0, "ND", SecondRowWins!D143/SecondRowCounts!D143)</f>
        <v>ND</v>
      </c>
      <c r="E143" s="214" t="str">
        <f>IF(SecondRowCounts!E143 = 0, "ND", SecondRowWins!E143/SecondRowCounts!E143)</f>
        <v>ND</v>
      </c>
      <c r="F143" s="214" t="str">
        <f>IF(SecondRowCounts!F143 = 0, "ND", SecondRowWins!F143/SecondRowCounts!F143)</f>
        <v>ND</v>
      </c>
      <c r="G143" s="214" t="str">
        <f>IF(SecondRowCounts!G143 = 0, "ND", SecondRowWins!G143/SecondRowCounts!G143)</f>
        <v>ND</v>
      </c>
      <c r="H143" s="214" t="str">
        <f>IF(SecondRowCounts!H143 = 0, "ND", SecondRowWins!H143/SecondRowCounts!H143)</f>
        <v>ND</v>
      </c>
      <c r="I143" s="214" t="str">
        <f>IF(SecondRowCounts!I143 = 0, "ND", SecondRowWins!I143/SecondRowCounts!I143)</f>
        <v>ND</v>
      </c>
      <c r="J143" s="214" t="str">
        <f>IF(SecondRowCounts!J143 = 0, "ND", SecondRowWins!J143/SecondRowCounts!J143)</f>
        <v>ND</v>
      </c>
      <c r="K143" s="214">
        <f>IF(SecondRowCounts!K143 = 0, "ND", SecondRowWins!K143/SecondRowCounts!K143)</f>
        <v>0.6666666667</v>
      </c>
      <c r="L143" s="214">
        <f>IF(SecondRowCounts!L143 = 0, "ND", SecondRowWins!L143/SecondRowCounts!L143)</f>
        <v>1</v>
      </c>
      <c r="M143" s="214">
        <f>IF(SecondRowCounts!M143 = 0, "ND", SecondRowWins!M143/SecondRowCounts!M143)</f>
        <v>0.5714285714</v>
      </c>
      <c r="N143" s="214">
        <f>IF(SecondRowCounts!N143 = 0, "ND", SecondRowWins!N143/SecondRowCounts!N143)</f>
        <v>1</v>
      </c>
      <c r="O143" s="214">
        <f>IF(SecondRowCounts!O143 = 0, "ND", SecondRowWins!O143/SecondRowCounts!O143)</f>
        <v>0.6666666667</v>
      </c>
      <c r="P143" s="214">
        <f>IF(SecondRowCounts!P143 = 0, "ND", SecondRowWins!P143/SecondRowCounts!P143)</f>
        <v>0.6666666667</v>
      </c>
      <c r="Q143" s="214" t="str">
        <f>IF(SecondRowCounts!Q143 = 0, "ND", SecondRowWins!Q143/SecondRowCounts!Q143)</f>
        <v>ND</v>
      </c>
      <c r="R143" s="214" t="str">
        <f>IF(SecondRowCounts!R143 = 0, "ND", SecondRowWins!R143/SecondRowCounts!R143)</f>
        <v>ND</v>
      </c>
      <c r="S143" s="214" t="str">
        <f>IF(SecondRowCounts!S143 = 0, "ND", SecondRowWins!S143/SecondRowCounts!S143)</f>
        <v>ND</v>
      </c>
      <c r="T143" s="214" t="str">
        <f>IF(SecondRowCounts!T143 = 0, "ND", SecondRowWins!T143/SecondRowCounts!T143)</f>
        <v>ND</v>
      </c>
      <c r="U143" s="214" t="str">
        <f>IF(SecondRowCounts!U143 = 0, "ND", SecondRowWins!U143/SecondRowCounts!U143)</f>
        <v>ND</v>
      </c>
      <c r="V143" s="214" t="str">
        <f>IF(SecondRowCounts!V143 = 0, "ND", SecondRowWins!V143/SecondRowCounts!V143)</f>
        <v>ND</v>
      </c>
      <c r="W143" s="214" t="str">
        <f>IF(SecondRowCounts!W143 = 0, "ND", SecondRowWins!W143/SecondRowCounts!W143)</f>
        <v>ND</v>
      </c>
      <c r="X143" s="214" t="str">
        <f>IF(SecondRowCounts!X143 = 0, "ND", SecondRowWins!X143/SecondRowCounts!X143)</f>
        <v>ND</v>
      </c>
      <c r="Y143" s="214" t="str">
        <f>IF(SecondRowCounts!Y143 = 0, "ND", SecondRowWins!Y143/SecondRowCounts!Y143)</f>
        <v>ND</v>
      </c>
      <c r="Z143" s="214" t="str">
        <f>IF(SecondRowCounts!Z143 = 0, "ND", SecondRowWins!Z143/SecondRowCounts!Z143)</f>
        <v>ND</v>
      </c>
      <c r="AA143" s="214" t="str">
        <f>IF(SecondRowCounts!AA143 = 0, "ND", SecondRowWins!AA143/SecondRowCounts!AA143)</f>
        <v>ND</v>
      </c>
      <c r="AB143" s="214" t="str">
        <f>IF(SecondRowCounts!AB143 = 0, "ND", SecondRowWins!AB143/SecondRowCounts!AB143)</f>
        <v>ND</v>
      </c>
      <c r="AC143" s="214" t="str">
        <f>IF(SecondRowCounts!AC143 = 0, "ND", SecondRowWins!AC143/SecondRowCounts!AC143)</f>
        <v>ND</v>
      </c>
      <c r="AD143" s="214" t="str">
        <f>IF(SecondRowCounts!AD143 = 0, "ND", SecondRowWins!AD143/SecondRowCounts!AD143)</f>
        <v>ND</v>
      </c>
      <c r="AE143" s="214" t="str">
        <f>IF(SecondRowCounts!AE143 = 0, "ND", SecondRowWins!AE143/SecondRowCounts!AE143)</f>
        <v>ND</v>
      </c>
      <c r="AF143" s="214" t="str">
        <f>IF(SecondRowCounts!AF143 = 0, "ND", SecondRowWins!AF143/SecondRowCounts!AF143)</f>
        <v>ND</v>
      </c>
      <c r="AG143" s="214" t="str">
        <f>IF(SecondRowCounts!AG143 = 0, "ND", SecondRowWins!AG143/SecondRowCounts!AG143)</f>
        <v>ND</v>
      </c>
      <c r="AH143" s="214" t="str">
        <f>IF(SecondRowCounts!AH143 = 0, "ND", SecondRowWins!AH143/SecondRowCounts!AH143)</f>
        <v>ND</v>
      </c>
      <c r="AI143" s="214" t="str">
        <f>IF(SecondRowCounts!AI143 = 0, "ND", SecondRowWins!AI143/SecondRowCounts!AI143)</f>
        <v>ND</v>
      </c>
      <c r="AJ143" s="214" t="str">
        <f>IF(SecondRowCounts!AJ143 = 0, "ND", SecondRowWins!AJ143/SecondRowCounts!AJ143)</f>
        <v>ND</v>
      </c>
      <c r="AK143" s="214" t="str">
        <f>IF(SecondRowCounts!AK143 = 0, "ND", SecondRowWins!AK143/SecondRowCounts!AK143)</f>
        <v>ND</v>
      </c>
      <c r="AL143" s="214" t="str">
        <f>IF(SecondRowCounts!AL143 = 0, "ND", SecondRowWins!AL143/SecondRowCounts!AL143)</f>
        <v>ND</v>
      </c>
      <c r="AM143" s="214" t="str">
        <f>IF(SecondRowCounts!AM143 = 0, "ND", SecondRowWins!AM143/SecondRowCounts!AM143)</f>
        <v>ND</v>
      </c>
      <c r="AN143" s="214" t="str">
        <f>IF(SecondRowCounts!AN143 = 0, "ND", SecondRowWins!AN143/SecondRowCounts!AN143)</f>
        <v>ND</v>
      </c>
      <c r="AO143" s="214" t="str">
        <f>IF(SecondRowCounts!AO143 = 0, "ND", SecondRowWins!AO143/SecondRowCounts!AO143)</f>
        <v>ND</v>
      </c>
      <c r="AP143" s="214" t="str">
        <f>IF(SecondRowCounts!AP143 = 0, "ND", SecondRowWins!AP143/SecondRowCounts!AP143)</f>
        <v>ND</v>
      </c>
    </row>
    <row r="144">
      <c r="A144" s="212" t="s">
        <v>1214</v>
      </c>
      <c r="B144" s="214">
        <f>IF(SecondRowCounts!B144 = 0, "ND", SecondRowWins!B144/SecondRowCounts!B144)</f>
        <v>0.3333333333</v>
      </c>
      <c r="C144" s="214" t="str">
        <f>IF(SecondRowCounts!C144 = 0, "ND", SecondRowWins!C144/SecondRowCounts!C144)</f>
        <v>ND</v>
      </c>
      <c r="D144" s="214" t="str">
        <f>IF(SecondRowCounts!D144 = 0, "ND", SecondRowWins!D144/SecondRowCounts!D144)</f>
        <v>ND</v>
      </c>
      <c r="E144" s="214" t="str">
        <f>IF(SecondRowCounts!E144 = 0, "ND", SecondRowWins!E144/SecondRowCounts!E144)</f>
        <v>ND</v>
      </c>
      <c r="F144" s="214" t="str">
        <f>IF(SecondRowCounts!F144 = 0, "ND", SecondRowWins!F144/SecondRowCounts!F144)</f>
        <v>ND</v>
      </c>
      <c r="G144" s="214" t="str">
        <f>IF(SecondRowCounts!G144 = 0, "ND", SecondRowWins!G144/SecondRowCounts!G144)</f>
        <v>ND</v>
      </c>
      <c r="H144" s="214" t="str">
        <f>IF(SecondRowCounts!H144 = 0, "ND", SecondRowWins!H144/SecondRowCounts!H144)</f>
        <v>ND</v>
      </c>
      <c r="I144" s="214" t="str">
        <f>IF(SecondRowCounts!I144 = 0, "ND", SecondRowWins!I144/SecondRowCounts!I144)</f>
        <v>ND</v>
      </c>
      <c r="J144" s="214" t="str">
        <f>IF(SecondRowCounts!J144 = 0, "ND", SecondRowWins!J144/SecondRowCounts!J144)</f>
        <v>ND</v>
      </c>
      <c r="K144" s="214" t="str">
        <f>IF(SecondRowCounts!K144 = 0, "ND", SecondRowWins!K144/SecondRowCounts!K144)</f>
        <v>ND</v>
      </c>
      <c r="L144" s="214" t="str">
        <f>IF(SecondRowCounts!L144 = 0, "ND", SecondRowWins!L144/SecondRowCounts!L144)</f>
        <v>ND</v>
      </c>
      <c r="M144" s="214" t="str">
        <f>IF(SecondRowCounts!M144 = 0, "ND", SecondRowWins!M144/SecondRowCounts!M144)</f>
        <v>ND</v>
      </c>
      <c r="N144" s="214">
        <f>IF(SecondRowCounts!N144 = 0, "ND", SecondRowWins!N144/SecondRowCounts!N144)</f>
        <v>0</v>
      </c>
      <c r="O144" s="214">
        <f>IF(SecondRowCounts!O144 = 0, "ND", SecondRowWins!O144/SecondRowCounts!O144)</f>
        <v>0</v>
      </c>
      <c r="P144" s="214">
        <f>IF(SecondRowCounts!P144 = 0, "ND", SecondRowWins!P144/SecondRowCounts!P144)</f>
        <v>1</v>
      </c>
      <c r="Q144" s="214" t="str">
        <f>IF(SecondRowCounts!Q144 = 0, "ND", SecondRowWins!Q144/SecondRowCounts!Q144)</f>
        <v>ND</v>
      </c>
      <c r="R144" s="214" t="str">
        <f>IF(SecondRowCounts!R144 = 0, "ND", SecondRowWins!R144/SecondRowCounts!R144)</f>
        <v>ND</v>
      </c>
      <c r="S144" s="214" t="str">
        <f>IF(SecondRowCounts!S144 = 0, "ND", SecondRowWins!S144/SecondRowCounts!S144)</f>
        <v>ND</v>
      </c>
      <c r="T144" s="214" t="str">
        <f>IF(SecondRowCounts!T144 = 0, "ND", SecondRowWins!T144/SecondRowCounts!T144)</f>
        <v>ND</v>
      </c>
      <c r="U144" s="214" t="str">
        <f>IF(SecondRowCounts!U144 = 0, "ND", SecondRowWins!U144/SecondRowCounts!U144)</f>
        <v>ND</v>
      </c>
      <c r="V144" s="214" t="str">
        <f>IF(SecondRowCounts!V144 = 0, "ND", SecondRowWins!V144/SecondRowCounts!V144)</f>
        <v>ND</v>
      </c>
      <c r="W144" s="214" t="str">
        <f>IF(SecondRowCounts!W144 = 0, "ND", SecondRowWins!W144/SecondRowCounts!W144)</f>
        <v>ND</v>
      </c>
      <c r="X144" s="214" t="str">
        <f>IF(SecondRowCounts!X144 = 0, "ND", SecondRowWins!X144/SecondRowCounts!X144)</f>
        <v>ND</v>
      </c>
      <c r="Y144" s="214" t="str">
        <f>IF(SecondRowCounts!Y144 = 0, "ND", SecondRowWins!Y144/SecondRowCounts!Y144)</f>
        <v>ND</v>
      </c>
      <c r="Z144" s="214" t="str">
        <f>IF(SecondRowCounts!Z144 = 0, "ND", SecondRowWins!Z144/SecondRowCounts!Z144)</f>
        <v>ND</v>
      </c>
      <c r="AA144" s="214" t="str">
        <f>IF(SecondRowCounts!AA144 = 0, "ND", SecondRowWins!AA144/SecondRowCounts!AA144)</f>
        <v>ND</v>
      </c>
      <c r="AB144" s="214" t="str">
        <f>IF(SecondRowCounts!AB144 = 0, "ND", SecondRowWins!AB144/SecondRowCounts!AB144)</f>
        <v>ND</v>
      </c>
      <c r="AC144" s="214" t="str">
        <f>IF(SecondRowCounts!AC144 = 0, "ND", SecondRowWins!AC144/SecondRowCounts!AC144)</f>
        <v>ND</v>
      </c>
      <c r="AD144" s="214" t="str">
        <f>IF(SecondRowCounts!AD144 = 0, "ND", SecondRowWins!AD144/SecondRowCounts!AD144)</f>
        <v>ND</v>
      </c>
      <c r="AE144" s="214" t="str">
        <f>IF(SecondRowCounts!AE144 = 0, "ND", SecondRowWins!AE144/SecondRowCounts!AE144)</f>
        <v>ND</v>
      </c>
      <c r="AF144" s="214" t="str">
        <f>IF(SecondRowCounts!AF144 = 0, "ND", SecondRowWins!AF144/SecondRowCounts!AF144)</f>
        <v>ND</v>
      </c>
      <c r="AG144" s="214" t="str">
        <f>IF(SecondRowCounts!AG144 = 0, "ND", SecondRowWins!AG144/SecondRowCounts!AG144)</f>
        <v>ND</v>
      </c>
      <c r="AH144" s="214" t="str">
        <f>IF(SecondRowCounts!AH144 = 0, "ND", SecondRowWins!AH144/SecondRowCounts!AH144)</f>
        <v>ND</v>
      </c>
      <c r="AI144" s="214" t="str">
        <f>IF(SecondRowCounts!AI144 = 0, "ND", SecondRowWins!AI144/SecondRowCounts!AI144)</f>
        <v>ND</v>
      </c>
      <c r="AJ144" s="214" t="str">
        <f>IF(SecondRowCounts!AJ144 = 0, "ND", SecondRowWins!AJ144/SecondRowCounts!AJ144)</f>
        <v>ND</v>
      </c>
      <c r="AK144" s="214" t="str">
        <f>IF(SecondRowCounts!AK144 = 0, "ND", SecondRowWins!AK144/SecondRowCounts!AK144)</f>
        <v>ND</v>
      </c>
      <c r="AL144" s="214" t="str">
        <f>IF(SecondRowCounts!AL144 = 0, "ND", SecondRowWins!AL144/SecondRowCounts!AL144)</f>
        <v>ND</v>
      </c>
      <c r="AM144" s="214" t="str">
        <f>IF(SecondRowCounts!AM144 = 0, "ND", SecondRowWins!AM144/SecondRowCounts!AM144)</f>
        <v>ND</v>
      </c>
      <c r="AN144" s="214" t="str">
        <f>IF(SecondRowCounts!AN144 = 0, "ND", SecondRowWins!AN144/SecondRowCounts!AN144)</f>
        <v>ND</v>
      </c>
      <c r="AO144" s="214" t="str">
        <f>IF(SecondRowCounts!AO144 = 0, "ND", SecondRowWins!AO144/SecondRowCounts!AO144)</f>
        <v>ND</v>
      </c>
      <c r="AP144" s="214" t="str">
        <f>IF(SecondRowCounts!AP144 = 0, "ND", SecondRowWins!AP144/SecondRowCounts!AP144)</f>
        <v>ND</v>
      </c>
    </row>
    <row r="145">
      <c r="A145" s="212" t="s">
        <v>70</v>
      </c>
      <c r="B145" s="214">
        <f>IF(SecondRowCounts!B145 = 0, "ND", SecondRowWins!B145/SecondRowCounts!B145)</f>
        <v>0.6408584624</v>
      </c>
      <c r="C145" s="214" t="str">
        <f>IF(SecondRowCounts!C145 = 0, "ND", SecondRowWins!C145/SecondRowCounts!C145)</f>
        <v>ND</v>
      </c>
      <c r="D145" s="214">
        <f>IF(SecondRowCounts!D145 = 0, "ND", SecondRowWins!D145/SecondRowCounts!D145)</f>
        <v>0.7081545064</v>
      </c>
      <c r="E145" s="214">
        <f>IF(SecondRowCounts!E145 = 0, "ND", SecondRowWins!E145/SecondRowCounts!E145)</f>
        <v>0.6904474002</v>
      </c>
      <c r="F145" s="214">
        <f>IF(SecondRowCounts!F145 = 0, "ND", SecondRowWins!F145/SecondRowCounts!F145)</f>
        <v>0.640311804</v>
      </c>
      <c r="G145" s="214">
        <f>IF(SecondRowCounts!G145 = 0, "ND", SecondRowWins!G145/SecondRowCounts!G145)</f>
        <v>0.6254927727</v>
      </c>
      <c r="H145" s="214">
        <f>IF(SecondRowCounts!H145 = 0, "ND", SecondRowWins!H145/SecondRowCounts!H145)</f>
        <v>0.5894988067</v>
      </c>
      <c r="I145" s="214">
        <f>IF(SecondRowCounts!I145 = 0, "ND", SecondRowWins!I145/SecondRowCounts!I145)</f>
        <v>0.5512195122</v>
      </c>
      <c r="J145" s="214">
        <f>IF(SecondRowCounts!J145 = 0, "ND", SecondRowWins!J145/SecondRowCounts!J145)</f>
        <v>0.4393939394</v>
      </c>
      <c r="K145" s="214">
        <f>IF(SecondRowCounts!K145 = 0, "ND", SecondRowWins!K145/SecondRowCounts!K145)</f>
        <v>0.5</v>
      </c>
      <c r="L145" s="214">
        <f>IF(SecondRowCounts!L145 = 0, "ND", SecondRowWins!L145/SecondRowCounts!L145)</f>
        <v>0.2857142857</v>
      </c>
      <c r="M145" s="214" t="str">
        <f>IF(SecondRowCounts!M145 = 0, "ND", SecondRowWins!M145/SecondRowCounts!M145)</f>
        <v>ND</v>
      </c>
      <c r="N145" s="214" t="str">
        <f>IF(SecondRowCounts!N145 = 0, "ND", SecondRowWins!N145/SecondRowCounts!N145)</f>
        <v>ND</v>
      </c>
      <c r="O145" s="214" t="str">
        <f>IF(SecondRowCounts!O145 = 0, "ND", SecondRowWins!O145/SecondRowCounts!O145)</f>
        <v>ND</v>
      </c>
      <c r="P145" s="214" t="str">
        <f>IF(SecondRowCounts!P145 = 0, "ND", SecondRowWins!P145/SecondRowCounts!P145)</f>
        <v>ND</v>
      </c>
      <c r="Q145" s="214" t="str">
        <f>IF(SecondRowCounts!Q145 = 0, "ND", SecondRowWins!Q145/SecondRowCounts!Q145)</f>
        <v>ND</v>
      </c>
      <c r="R145" s="214" t="str">
        <f>IF(SecondRowCounts!R145 = 0, "ND", SecondRowWins!R145/SecondRowCounts!R145)</f>
        <v>ND</v>
      </c>
      <c r="S145" s="214" t="str">
        <f>IF(SecondRowCounts!S145 = 0, "ND", SecondRowWins!S145/SecondRowCounts!S145)</f>
        <v>ND</v>
      </c>
      <c r="T145" s="214" t="str">
        <f>IF(SecondRowCounts!T145 = 0, "ND", SecondRowWins!T145/SecondRowCounts!T145)</f>
        <v>ND</v>
      </c>
      <c r="U145" s="214" t="str">
        <f>IF(SecondRowCounts!U145 = 0, "ND", SecondRowWins!U145/SecondRowCounts!U145)</f>
        <v>ND</v>
      </c>
      <c r="V145" s="214" t="str">
        <f>IF(SecondRowCounts!V145 = 0, "ND", SecondRowWins!V145/SecondRowCounts!V145)</f>
        <v>ND</v>
      </c>
      <c r="W145" s="214" t="str">
        <f>IF(SecondRowCounts!W145 = 0, "ND", SecondRowWins!W145/SecondRowCounts!W145)</f>
        <v>ND</v>
      </c>
      <c r="X145" s="214" t="str">
        <f>IF(SecondRowCounts!X145 = 0, "ND", SecondRowWins!X145/SecondRowCounts!X145)</f>
        <v>ND</v>
      </c>
      <c r="Y145" s="214" t="str">
        <f>IF(SecondRowCounts!Y145 = 0, "ND", SecondRowWins!Y145/SecondRowCounts!Y145)</f>
        <v>ND</v>
      </c>
      <c r="Z145" s="214" t="str">
        <f>IF(SecondRowCounts!Z145 = 0, "ND", SecondRowWins!Z145/SecondRowCounts!Z145)</f>
        <v>ND</v>
      </c>
      <c r="AA145" s="214" t="str">
        <f>IF(SecondRowCounts!AA145 = 0, "ND", SecondRowWins!AA145/SecondRowCounts!AA145)</f>
        <v>ND</v>
      </c>
      <c r="AB145" s="214" t="str">
        <f>IF(SecondRowCounts!AB145 = 0, "ND", SecondRowWins!AB145/SecondRowCounts!AB145)</f>
        <v>ND</v>
      </c>
      <c r="AC145" s="214" t="str">
        <f>IF(SecondRowCounts!AC145 = 0, "ND", SecondRowWins!AC145/SecondRowCounts!AC145)</f>
        <v>ND</v>
      </c>
      <c r="AD145" s="214" t="str">
        <f>IF(SecondRowCounts!AD145 = 0, "ND", SecondRowWins!AD145/SecondRowCounts!AD145)</f>
        <v>ND</v>
      </c>
      <c r="AE145" s="214" t="str">
        <f>IF(SecondRowCounts!AE145 = 0, "ND", SecondRowWins!AE145/SecondRowCounts!AE145)</f>
        <v>ND</v>
      </c>
      <c r="AF145" s="214" t="str">
        <f>IF(SecondRowCounts!AF145 = 0, "ND", SecondRowWins!AF145/SecondRowCounts!AF145)</f>
        <v>ND</v>
      </c>
      <c r="AG145" s="214" t="str">
        <f>IF(SecondRowCounts!AG145 = 0, "ND", SecondRowWins!AG145/SecondRowCounts!AG145)</f>
        <v>ND</v>
      </c>
      <c r="AH145" s="214" t="str">
        <f>IF(SecondRowCounts!AH145 = 0, "ND", SecondRowWins!AH145/SecondRowCounts!AH145)</f>
        <v>ND</v>
      </c>
      <c r="AI145" s="214" t="str">
        <f>IF(SecondRowCounts!AI145 = 0, "ND", SecondRowWins!AI145/SecondRowCounts!AI145)</f>
        <v>ND</v>
      </c>
      <c r="AJ145" s="214" t="str">
        <f>IF(SecondRowCounts!AJ145 = 0, "ND", SecondRowWins!AJ145/SecondRowCounts!AJ145)</f>
        <v>ND</v>
      </c>
      <c r="AK145" s="214" t="str">
        <f>IF(SecondRowCounts!AK145 = 0, "ND", SecondRowWins!AK145/SecondRowCounts!AK145)</f>
        <v>ND</v>
      </c>
      <c r="AL145" s="214" t="str">
        <f>IF(SecondRowCounts!AL145 = 0, "ND", SecondRowWins!AL145/SecondRowCounts!AL145)</f>
        <v>ND</v>
      </c>
      <c r="AM145" s="214" t="str">
        <f>IF(SecondRowCounts!AM145 = 0, "ND", SecondRowWins!AM145/SecondRowCounts!AM145)</f>
        <v>ND</v>
      </c>
      <c r="AN145" s="214" t="str">
        <f>IF(SecondRowCounts!AN145 = 0, "ND", SecondRowWins!AN145/SecondRowCounts!AN145)</f>
        <v>ND</v>
      </c>
      <c r="AO145" s="214" t="str">
        <f>IF(SecondRowCounts!AO145 = 0, "ND", SecondRowWins!AO145/SecondRowCounts!AO145)</f>
        <v>ND</v>
      </c>
      <c r="AP145" s="214" t="str">
        <f>IF(SecondRowCounts!AP145 = 0, "ND", SecondRowWins!AP145/SecondRowCounts!AP145)</f>
        <v>ND</v>
      </c>
    </row>
    <row r="146">
      <c r="A146" s="212" t="s">
        <v>84</v>
      </c>
      <c r="B146" s="214">
        <f>IF(SecondRowCounts!B146 = 0, "ND", SecondRowWins!B146/SecondRowCounts!B146)</f>
        <v>0.678807947</v>
      </c>
      <c r="C146" s="214" t="str">
        <f>IF(SecondRowCounts!C146 = 0, "ND", SecondRowWins!C146/SecondRowCounts!C146)</f>
        <v>ND</v>
      </c>
      <c r="D146" s="214" t="str">
        <f>IF(SecondRowCounts!D146 = 0, "ND", SecondRowWins!D146/SecondRowCounts!D146)</f>
        <v>ND</v>
      </c>
      <c r="E146" s="214" t="str">
        <f>IF(SecondRowCounts!E146 = 0, "ND", SecondRowWins!E146/SecondRowCounts!E146)</f>
        <v>ND</v>
      </c>
      <c r="F146" s="214">
        <f>IF(SecondRowCounts!F146 = 0, "ND", SecondRowWins!F146/SecondRowCounts!F146)</f>
        <v>0.8017241379</v>
      </c>
      <c r="G146" s="214">
        <f>IF(SecondRowCounts!G146 = 0, "ND", SecondRowWins!G146/SecondRowCounts!G146)</f>
        <v>0.7</v>
      </c>
      <c r="H146" s="214">
        <f>IF(SecondRowCounts!H146 = 0, "ND", SecondRowWins!H146/SecondRowCounts!H146)</f>
        <v>0.6810344828</v>
      </c>
      <c r="I146" s="214">
        <f>IF(SecondRowCounts!I146 = 0, "ND", SecondRowWins!I146/SecondRowCounts!I146)</f>
        <v>0.6463414634</v>
      </c>
      <c r="J146" s="214">
        <f>IF(SecondRowCounts!J146 = 0, "ND", SecondRowWins!J146/SecondRowCounts!J146)</f>
        <v>0.58</v>
      </c>
      <c r="K146" s="214">
        <f>IF(SecondRowCounts!K146 = 0, "ND", SecondRowWins!K146/SecondRowCounts!K146)</f>
        <v>0.693877551</v>
      </c>
      <c r="L146" s="214">
        <f>IF(SecondRowCounts!L146 = 0, "ND", SecondRowWins!L146/SecondRowCounts!L146)</f>
        <v>0.6296296296</v>
      </c>
      <c r="M146" s="214">
        <f>IF(SecondRowCounts!M146 = 0, "ND", SecondRowWins!M146/SecondRowCounts!M146)</f>
        <v>0.4375</v>
      </c>
      <c r="N146" s="214">
        <f>IF(SecondRowCounts!N146 = 0, "ND", SecondRowWins!N146/SecondRowCounts!N146)</f>
        <v>1</v>
      </c>
      <c r="O146" s="214" t="str">
        <f>IF(SecondRowCounts!O146 = 0, "ND", SecondRowWins!O146/SecondRowCounts!O146)</f>
        <v>ND</v>
      </c>
      <c r="P146" s="214" t="str">
        <f>IF(SecondRowCounts!P146 = 0, "ND", SecondRowWins!P146/SecondRowCounts!P146)</f>
        <v>ND</v>
      </c>
      <c r="Q146" s="214" t="str">
        <f>IF(SecondRowCounts!Q146 = 0, "ND", SecondRowWins!Q146/SecondRowCounts!Q146)</f>
        <v>ND</v>
      </c>
      <c r="R146" s="214" t="str">
        <f>IF(SecondRowCounts!R146 = 0, "ND", SecondRowWins!R146/SecondRowCounts!R146)</f>
        <v>ND</v>
      </c>
      <c r="S146" s="214" t="str">
        <f>IF(SecondRowCounts!S146 = 0, "ND", SecondRowWins!S146/SecondRowCounts!S146)</f>
        <v>ND</v>
      </c>
      <c r="T146" s="214" t="str">
        <f>IF(SecondRowCounts!T146 = 0, "ND", SecondRowWins!T146/SecondRowCounts!T146)</f>
        <v>ND</v>
      </c>
      <c r="U146" s="214" t="str">
        <f>IF(SecondRowCounts!U146 = 0, "ND", SecondRowWins!U146/SecondRowCounts!U146)</f>
        <v>ND</v>
      </c>
      <c r="V146" s="214" t="str">
        <f>IF(SecondRowCounts!V146 = 0, "ND", SecondRowWins!V146/SecondRowCounts!V146)</f>
        <v>ND</v>
      </c>
      <c r="W146" s="214" t="str">
        <f>IF(SecondRowCounts!W146 = 0, "ND", SecondRowWins!W146/SecondRowCounts!W146)</f>
        <v>ND</v>
      </c>
      <c r="X146" s="214" t="str">
        <f>IF(SecondRowCounts!X146 = 0, "ND", SecondRowWins!X146/SecondRowCounts!X146)</f>
        <v>ND</v>
      </c>
      <c r="Y146" s="214" t="str">
        <f>IF(SecondRowCounts!Y146 = 0, "ND", SecondRowWins!Y146/SecondRowCounts!Y146)</f>
        <v>ND</v>
      </c>
      <c r="Z146" s="214" t="str">
        <f>IF(SecondRowCounts!Z146 = 0, "ND", SecondRowWins!Z146/SecondRowCounts!Z146)</f>
        <v>ND</v>
      </c>
      <c r="AA146" s="214" t="str">
        <f>IF(SecondRowCounts!AA146 = 0, "ND", SecondRowWins!AA146/SecondRowCounts!AA146)</f>
        <v>ND</v>
      </c>
      <c r="AB146" s="214" t="str">
        <f>IF(SecondRowCounts!AB146 = 0, "ND", SecondRowWins!AB146/SecondRowCounts!AB146)</f>
        <v>ND</v>
      </c>
      <c r="AC146" s="214" t="str">
        <f>IF(SecondRowCounts!AC146 = 0, "ND", SecondRowWins!AC146/SecondRowCounts!AC146)</f>
        <v>ND</v>
      </c>
      <c r="AD146" s="214" t="str">
        <f>IF(SecondRowCounts!AD146 = 0, "ND", SecondRowWins!AD146/SecondRowCounts!AD146)</f>
        <v>ND</v>
      </c>
      <c r="AE146" s="214" t="str">
        <f>IF(SecondRowCounts!AE146 = 0, "ND", SecondRowWins!AE146/SecondRowCounts!AE146)</f>
        <v>ND</v>
      </c>
      <c r="AF146" s="214" t="str">
        <f>IF(SecondRowCounts!AF146 = 0, "ND", SecondRowWins!AF146/SecondRowCounts!AF146)</f>
        <v>ND</v>
      </c>
      <c r="AG146" s="214" t="str">
        <f>IF(SecondRowCounts!AG146 = 0, "ND", SecondRowWins!AG146/SecondRowCounts!AG146)</f>
        <v>ND</v>
      </c>
      <c r="AH146" s="214" t="str">
        <f>IF(SecondRowCounts!AH146 = 0, "ND", SecondRowWins!AH146/SecondRowCounts!AH146)</f>
        <v>ND</v>
      </c>
      <c r="AI146" s="214" t="str">
        <f>IF(SecondRowCounts!AI146 = 0, "ND", SecondRowWins!AI146/SecondRowCounts!AI146)</f>
        <v>ND</v>
      </c>
      <c r="AJ146" s="214" t="str">
        <f>IF(SecondRowCounts!AJ146 = 0, "ND", SecondRowWins!AJ146/SecondRowCounts!AJ146)</f>
        <v>ND</v>
      </c>
      <c r="AK146" s="214" t="str">
        <f>IF(SecondRowCounts!AK146 = 0, "ND", SecondRowWins!AK146/SecondRowCounts!AK146)</f>
        <v>ND</v>
      </c>
      <c r="AL146" s="214" t="str">
        <f>IF(SecondRowCounts!AL146 = 0, "ND", SecondRowWins!AL146/SecondRowCounts!AL146)</f>
        <v>ND</v>
      </c>
      <c r="AM146" s="214" t="str">
        <f>IF(SecondRowCounts!AM146 = 0, "ND", SecondRowWins!AM146/SecondRowCounts!AM146)</f>
        <v>ND</v>
      </c>
      <c r="AN146" s="214" t="str">
        <f>IF(SecondRowCounts!AN146 = 0, "ND", SecondRowWins!AN146/SecondRowCounts!AN146)</f>
        <v>ND</v>
      </c>
      <c r="AO146" s="214" t="str">
        <f>IF(SecondRowCounts!AO146 = 0, "ND", SecondRowWins!AO146/SecondRowCounts!AO146)</f>
        <v>ND</v>
      </c>
      <c r="AP146" s="214" t="str">
        <f>IF(SecondRowCounts!AP146 = 0, "ND", SecondRowWins!AP146/SecondRowCounts!AP146)</f>
        <v>ND</v>
      </c>
    </row>
    <row r="147">
      <c r="A147" s="212" t="s">
        <v>1243</v>
      </c>
      <c r="B147" s="214">
        <f>IF(SecondRowCounts!B147 = 0, "ND", SecondRowWins!B147/SecondRowCounts!B147)</f>
        <v>0.3333333333</v>
      </c>
      <c r="C147" s="214" t="str">
        <f>IF(SecondRowCounts!C147 = 0, "ND", SecondRowWins!C147/SecondRowCounts!C147)</f>
        <v>ND</v>
      </c>
      <c r="D147" s="214" t="str">
        <f>IF(SecondRowCounts!D147 = 0, "ND", SecondRowWins!D147/SecondRowCounts!D147)</f>
        <v>ND</v>
      </c>
      <c r="E147" s="214" t="str">
        <f>IF(SecondRowCounts!E147 = 0, "ND", SecondRowWins!E147/SecondRowCounts!E147)</f>
        <v>ND</v>
      </c>
      <c r="F147" s="214" t="str">
        <f>IF(SecondRowCounts!F147 = 0, "ND", SecondRowWins!F147/SecondRowCounts!F147)</f>
        <v>ND</v>
      </c>
      <c r="G147" s="214" t="str">
        <f>IF(SecondRowCounts!G147 = 0, "ND", SecondRowWins!G147/SecondRowCounts!G147)</f>
        <v>ND</v>
      </c>
      <c r="H147" s="214" t="str">
        <f>IF(SecondRowCounts!H147 = 0, "ND", SecondRowWins!H147/SecondRowCounts!H147)</f>
        <v>ND</v>
      </c>
      <c r="I147" s="214" t="str">
        <f>IF(SecondRowCounts!I147 = 0, "ND", SecondRowWins!I147/SecondRowCounts!I147)</f>
        <v>ND</v>
      </c>
      <c r="J147" s="214" t="str">
        <f>IF(SecondRowCounts!J147 = 0, "ND", SecondRowWins!J147/SecondRowCounts!J147)</f>
        <v>ND</v>
      </c>
      <c r="K147" s="214" t="str">
        <f>IF(SecondRowCounts!K147 = 0, "ND", SecondRowWins!K147/SecondRowCounts!K147)</f>
        <v>ND</v>
      </c>
      <c r="L147" s="214" t="str">
        <f>IF(SecondRowCounts!L147 = 0, "ND", SecondRowWins!L147/SecondRowCounts!L147)</f>
        <v>ND</v>
      </c>
      <c r="M147" s="214">
        <f>IF(SecondRowCounts!M147 = 0, "ND", SecondRowWins!M147/SecondRowCounts!M147)</f>
        <v>0</v>
      </c>
      <c r="N147" s="214">
        <f>IF(SecondRowCounts!N147 = 0, "ND", SecondRowWins!N147/SecondRowCounts!N147)</f>
        <v>0</v>
      </c>
      <c r="O147" s="214">
        <f>IF(SecondRowCounts!O147 = 0, "ND", SecondRowWins!O147/SecondRowCounts!O147)</f>
        <v>1</v>
      </c>
      <c r="P147" s="214" t="str">
        <f>IF(SecondRowCounts!P147 = 0, "ND", SecondRowWins!P147/SecondRowCounts!P147)</f>
        <v>ND</v>
      </c>
      <c r="Q147" s="214" t="str">
        <f>IF(SecondRowCounts!Q147 = 0, "ND", SecondRowWins!Q147/SecondRowCounts!Q147)</f>
        <v>ND</v>
      </c>
      <c r="R147" s="214" t="str">
        <f>IF(SecondRowCounts!R147 = 0, "ND", SecondRowWins!R147/SecondRowCounts!R147)</f>
        <v>ND</v>
      </c>
      <c r="S147" s="214" t="str">
        <f>IF(SecondRowCounts!S147 = 0, "ND", SecondRowWins!S147/SecondRowCounts!S147)</f>
        <v>ND</v>
      </c>
      <c r="T147" s="214" t="str">
        <f>IF(SecondRowCounts!T147 = 0, "ND", SecondRowWins!T147/SecondRowCounts!T147)</f>
        <v>ND</v>
      </c>
      <c r="U147" s="214" t="str">
        <f>IF(SecondRowCounts!U147 = 0, "ND", SecondRowWins!U147/SecondRowCounts!U147)</f>
        <v>ND</v>
      </c>
      <c r="V147" s="214" t="str">
        <f>IF(SecondRowCounts!V147 = 0, "ND", SecondRowWins!V147/SecondRowCounts!V147)</f>
        <v>ND</v>
      </c>
      <c r="W147" s="214" t="str">
        <f>IF(SecondRowCounts!W147 = 0, "ND", SecondRowWins!W147/SecondRowCounts!W147)</f>
        <v>ND</v>
      </c>
      <c r="X147" s="214" t="str">
        <f>IF(SecondRowCounts!X147 = 0, "ND", SecondRowWins!X147/SecondRowCounts!X147)</f>
        <v>ND</v>
      </c>
      <c r="Y147" s="214" t="str">
        <f>IF(SecondRowCounts!Y147 = 0, "ND", SecondRowWins!Y147/SecondRowCounts!Y147)</f>
        <v>ND</v>
      </c>
      <c r="Z147" s="214" t="str">
        <f>IF(SecondRowCounts!Z147 = 0, "ND", SecondRowWins!Z147/SecondRowCounts!Z147)</f>
        <v>ND</v>
      </c>
      <c r="AA147" s="214" t="str">
        <f>IF(SecondRowCounts!AA147 = 0, "ND", SecondRowWins!AA147/SecondRowCounts!AA147)</f>
        <v>ND</v>
      </c>
      <c r="AB147" s="214" t="str">
        <f>IF(SecondRowCounts!AB147 = 0, "ND", SecondRowWins!AB147/SecondRowCounts!AB147)</f>
        <v>ND</v>
      </c>
      <c r="AC147" s="214" t="str">
        <f>IF(SecondRowCounts!AC147 = 0, "ND", SecondRowWins!AC147/SecondRowCounts!AC147)</f>
        <v>ND</v>
      </c>
      <c r="AD147" s="214" t="str">
        <f>IF(SecondRowCounts!AD147 = 0, "ND", SecondRowWins!AD147/SecondRowCounts!AD147)</f>
        <v>ND</v>
      </c>
      <c r="AE147" s="214" t="str">
        <f>IF(SecondRowCounts!AE147 = 0, "ND", SecondRowWins!AE147/SecondRowCounts!AE147)</f>
        <v>ND</v>
      </c>
      <c r="AF147" s="214" t="str">
        <f>IF(SecondRowCounts!AF147 = 0, "ND", SecondRowWins!AF147/SecondRowCounts!AF147)</f>
        <v>ND</v>
      </c>
      <c r="AG147" s="214" t="str">
        <f>IF(SecondRowCounts!AG147 = 0, "ND", SecondRowWins!AG147/SecondRowCounts!AG147)</f>
        <v>ND</v>
      </c>
      <c r="AH147" s="214" t="str">
        <f>IF(SecondRowCounts!AH147 = 0, "ND", SecondRowWins!AH147/SecondRowCounts!AH147)</f>
        <v>ND</v>
      </c>
      <c r="AI147" s="214" t="str">
        <f>IF(SecondRowCounts!AI147 = 0, "ND", SecondRowWins!AI147/SecondRowCounts!AI147)</f>
        <v>ND</v>
      </c>
      <c r="AJ147" s="214" t="str">
        <f>IF(SecondRowCounts!AJ147 = 0, "ND", SecondRowWins!AJ147/SecondRowCounts!AJ147)</f>
        <v>ND</v>
      </c>
      <c r="AK147" s="214" t="str">
        <f>IF(SecondRowCounts!AK147 = 0, "ND", SecondRowWins!AK147/SecondRowCounts!AK147)</f>
        <v>ND</v>
      </c>
      <c r="AL147" s="214" t="str">
        <f>IF(SecondRowCounts!AL147 = 0, "ND", SecondRowWins!AL147/SecondRowCounts!AL147)</f>
        <v>ND</v>
      </c>
      <c r="AM147" s="214" t="str">
        <f>IF(SecondRowCounts!AM147 = 0, "ND", SecondRowWins!AM147/SecondRowCounts!AM147)</f>
        <v>ND</v>
      </c>
      <c r="AN147" s="214" t="str">
        <f>IF(SecondRowCounts!AN147 = 0, "ND", SecondRowWins!AN147/SecondRowCounts!AN147)</f>
        <v>ND</v>
      </c>
      <c r="AO147" s="214" t="str">
        <f>IF(SecondRowCounts!AO147 = 0, "ND", SecondRowWins!AO147/SecondRowCounts!AO147)</f>
        <v>ND</v>
      </c>
      <c r="AP147" s="214" t="str">
        <f>IF(SecondRowCounts!AP147 = 0, "ND", SecondRowWins!AP147/SecondRowCounts!AP147)</f>
        <v>ND</v>
      </c>
    </row>
    <row r="148">
      <c r="A148" s="212" t="s">
        <v>1248</v>
      </c>
      <c r="B148" s="214">
        <f>IF(SecondRowCounts!B148 = 0, "ND", SecondRowWins!B148/SecondRowCounts!B148)</f>
        <v>0.7777777778</v>
      </c>
      <c r="C148" s="214" t="str">
        <f>IF(SecondRowCounts!C148 = 0, "ND", SecondRowWins!C148/SecondRowCounts!C148)</f>
        <v>ND</v>
      </c>
      <c r="D148" s="214" t="str">
        <f>IF(SecondRowCounts!D148 = 0, "ND", SecondRowWins!D148/SecondRowCounts!D148)</f>
        <v>ND</v>
      </c>
      <c r="E148" s="214" t="str">
        <f>IF(SecondRowCounts!E148 = 0, "ND", SecondRowWins!E148/SecondRowCounts!E148)</f>
        <v>ND</v>
      </c>
      <c r="F148" s="214" t="str">
        <f>IF(SecondRowCounts!F148 = 0, "ND", SecondRowWins!F148/SecondRowCounts!F148)</f>
        <v>ND</v>
      </c>
      <c r="G148" s="214" t="str">
        <f>IF(SecondRowCounts!G148 = 0, "ND", SecondRowWins!G148/SecondRowCounts!G148)</f>
        <v>ND</v>
      </c>
      <c r="H148" s="214" t="str">
        <f>IF(SecondRowCounts!H148 = 0, "ND", SecondRowWins!H148/SecondRowCounts!H148)</f>
        <v>ND</v>
      </c>
      <c r="I148" s="214" t="str">
        <f>IF(SecondRowCounts!I148 = 0, "ND", SecondRowWins!I148/SecondRowCounts!I148)</f>
        <v>ND</v>
      </c>
      <c r="J148" s="214" t="str">
        <f>IF(SecondRowCounts!J148 = 0, "ND", SecondRowWins!J148/SecondRowCounts!J148)</f>
        <v>ND</v>
      </c>
      <c r="K148" s="214" t="str">
        <f>IF(SecondRowCounts!K148 = 0, "ND", SecondRowWins!K148/SecondRowCounts!K148)</f>
        <v>ND</v>
      </c>
      <c r="L148" s="214">
        <f>IF(SecondRowCounts!L148 = 0, "ND", SecondRowWins!L148/SecondRowCounts!L148)</f>
        <v>1</v>
      </c>
      <c r="M148" s="214" t="str">
        <f>IF(SecondRowCounts!M148 = 0, "ND", SecondRowWins!M148/SecondRowCounts!M148)</f>
        <v>ND</v>
      </c>
      <c r="N148" s="214">
        <f>IF(SecondRowCounts!N148 = 0, "ND", SecondRowWins!N148/SecondRowCounts!N148)</f>
        <v>1</v>
      </c>
      <c r="O148" s="214" t="str">
        <f>IF(SecondRowCounts!O148 = 0, "ND", SecondRowWins!O148/SecondRowCounts!O148)</f>
        <v>ND</v>
      </c>
      <c r="P148" s="214">
        <f>IF(SecondRowCounts!P148 = 0, "ND", SecondRowWins!P148/SecondRowCounts!P148)</f>
        <v>1</v>
      </c>
      <c r="Q148" s="214">
        <f>IF(SecondRowCounts!Q148 = 0, "ND", SecondRowWins!Q148/SecondRowCounts!Q148)</f>
        <v>0</v>
      </c>
      <c r="R148" s="214">
        <f>IF(SecondRowCounts!R148 = 0, "ND", SecondRowWins!R148/SecondRowCounts!R148)</f>
        <v>0</v>
      </c>
      <c r="S148" s="214" t="str">
        <f>IF(SecondRowCounts!S148 = 0, "ND", SecondRowWins!S148/SecondRowCounts!S148)</f>
        <v>ND</v>
      </c>
      <c r="T148" s="214" t="str">
        <f>IF(SecondRowCounts!T148 = 0, "ND", SecondRowWins!T148/SecondRowCounts!T148)</f>
        <v>ND</v>
      </c>
      <c r="U148" s="214" t="str">
        <f>IF(SecondRowCounts!U148 = 0, "ND", SecondRowWins!U148/SecondRowCounts!U148)</f>
        <v>ND</v>
      </c>
      <c r="V148" s="214" t="str">
        <f>IF(SecondRowCounts!V148 = 0, "ND", SecondRowWins!V148/SecondRowCounts!V148)</f>
        <v>ND</v>
      </c>
      <c r="W148" s="214" t="str">
        <f>IF(SecondRowCounts!W148 = 0, "ND", SecondRowWins!W148/SecondRowCounts!W148)</f>
        <v>ND</v>
      </c>
      <c r="X148" s="214" t="str">
        <f>IF(SecondRowCounts!X148 = 0, "ND", SecondRowWins!X148/SecondRowCounts!X148)</f>
        <v>ND</v>
      </c>
      <c r="Y148" s="214" t="str">
        <f>IF(SecondRowCounts!Y148 = 0, "ND", SecondRowWins!Y148/SecondRowCounts!Y148)</f>
        <v>ND</v>
      </c>
      <c r="Z148" s="214" t="str">
        <f>IF(SecondRowCounts!Z148 = 0, "ND", SecondRowWins!Z148/SecondRowCounts!Z148)</f>
        <v>ND</v>
      </c>
      <c r="AA148" s="214" t="str">
        <f>IF(SecondRowCounts!AA148 = 0, "ND", SecondRowWins!AA148/SecondRowCounts!AA148)</f>
        <v>ND</v>
      </c>
      <c r="AB148" s="214" t="str">
        <f>IF(SecondRowCounts!AB148 = 0, "ND", SecondRowWins!AB148/SecondRowCounts!AB148)</f>
        <v>ND</v>
      </c>
      <c r="AC148" s="214" t="str">
        <f>IF(SecondRowCounts!AC148 = 0, "ND", SecondRowWins!AC148/SecondRowCounts!AC148)</f>
        <v>ND</v>
      </c>
      <c r="AD148" s="214" t="str">
        <f>IF(SecondRowCounts!AD148 = 0, "ND", SecondRowWins!AD148/SecondRowCounts!AD148)</f>
        <v>ND</v>
      </c>
      <c r="AE148" s="214" t="str">
        <f>IF(SecondRowCounts!AE148 = 0, "ND", SecondRowWins!AE148/SecondRowCounts!AE148)</f>
        <v>ND</v>
      </c>
      <c r="AF148" s="214" t="str">
        <f>IF(SecondRowCounts!AF148 = 0, "ND", SecondRowWins!AF148/SecondRowCounts!AF148)</f>
        <v>ND</v>
      </c>
      <c r="AG148" s="214" t="str">
        <f>IF(SecondRowCounts!AG148 = 0, "ND", SecondRowWins!AG148/SecondRowCounts!AG148)</f>
        <v>ND</v>
      </c>
      <c r="AH148" s="214" t="str">
        <f>IF(SecondRowCounts!AH148 = 0, "ND", SecondRowWins!AH148/SecondRowCounts!AH148)</f>
        <v>ND</v>
      </c>
      <c r="AI148" s="214" t="str">
        <f>IF(SecondRowCounts!AI148 = 0, "ND", SecondRowWins!AI148/SecondRowCounts!AI148)</f>
        <v>ND</v>
      </c>
      <c r="AJ148" s="214" t="str">
        <f>IF(SecondRowCounts!AJ148 = 0, "ND", SecondRowWins!AJ148/SecondRowCounts!AJ148)</f>
        <v>ND</v>
      </c>
      <c r="AK148" s="214" t="str">
        <f>IF(SecondRowCounts!AK148 = 0, "ND", SecondRowWins!AK148/SecondRowCounts!AK148)</f>
        <v>ND</v>
      </c>
      <c r="AL148" s="214" t="str">
        <f>IF(SecondRowCounts!AL148 = 0, "ND", SecondRowWins!AL148/SecondRowCounts!AL148)</f>
        <v>ND</v>
      </c>
      <c r="AM148" s="214" t="str">
        <f>IF(SecondRowCounts!AM148 = 0, "ND", SecondRowWins!AM148/SecondRowCounts!AM148)</f>
        <v>ND</v>
      </c>
      <c r="AN148" s="214" t="str">
        <f>IF(SecondRowCounts!AN148 = 0, "ND", SecondRowWins!AN148/SecondRowCounts!AN148)</f>
        <v>ND</v>
      </c>
      <c r="AO148" s="214" t="str">
        <f>IF(SecondRowCounts!AO148 = 0, "ND", SecondRowWins!AO148/SecondRowCounts!AO148)</f>
        <v>ND</v>
      </c>
      <c r="AP148" s="214" t="str">
        <f>IF(SecondRowCounts!AP148 = 0, "ND", SecondRowWins!AP148/SecondRowCounts!AP148)</f>
        <v>ND</v>
      </c>
    </row>
    <row r="149">
      <c r="A149" s="212" t="s">
        <v>114</v>
      </c>
      <c r="B149" s="214">
        <f>IF(SecondRowCounts!B149 = 0, "ND", SecondRowWins!B149/SecondRowCounts!B149)</f>
        <v>0.7652892562</v>
      </c>
      <c r="C149" s="214" t="str">
        <f>IF(SecondRowCounts!C149 = 0, "ND", SecondRowWins!C149/SecondRowCounts!C149)</f>
        <v>ND</v>
      </c>
      <c r="D149" s="214" t="str">
        <f>IF(SecondRowCounts!D149 = 0, "ND", SecondRowWins!D149/SecondRowCounts!D149)</f>
        <v>ND</v>
      </c>
      <c r="E149" s="214" t="str">
        <f>IF(SecondRowCounts!E149 = 0, "ND", SecondRowWins!E149/SecondRowCounts!E149)</f>
        <v>ND</v>
      </c>
      <c r="F149" s="214">
        <f>IF(SecondRowCounts!F149 = 0, "ND", SecondRowWins!F149/SecondRowCounts!F149)</f>
        <v>0.8275862069</v>
      </c>
      <c r="G149" s="214">
        <f>IF(SecondRowCounts!G149 = 0, "ND", SecondRowWins!G149/SecondRowCounts!G149)</f>
        <v>0.8360655738</v>
      </c>
      <c r="H149" s="214">
        <f>IF(SecondRowCounts!H149 = 0, "ND", SecondRowWins!H149/SecondRowCounts!H149)</f>
        <v>0.7631578947</v>
      </c>
      <c r="I149" s="214">
        <f>IF(SecondRowCounts!I149 = 0, "ND", SecondRowWins!I149/SecondRowCounts!I149)</f>
        <v>0.8064516129</v>
      </c>
      <c r="J149" s="214">
        <f>IF(SecondRowCounts!J149 = 0, "ND", SecondRowWins!J149/SecondRowCounts!J149)</f>
        <v>0.752688172</v>
      </c>
      <c r="K149" s="214">
        <f>IF(SecondRowCounts!K149 = 0, "ND", SecondRowWins!K149/SecondRowCounts!K149)</f>
        <v>0.6707317073</v>
      </c>
      <c r="L149" s="214">
        <f>IF(SecondRowCounts!L149 = 0, "ND", SecondRowWins!L149/SecondRowCounts!L149)</f>
        <v>0.82</v>
      </c>
      <c r="M149" s="214">
        <f>IF(SecondRowCounts!M149 = 0, "ND", SecondRowWins!M149/SecondRowCounts!M149)</f>
        <v>0.7407407407</v>
      </c>
      <c r="N149" s="214">
        <f>IF(SecondRowCounts!N149 = 0, "ND", SecondRowWins!N149/SecondRowCounts!N149)</f>
        <v>0.6111111111</v>
      </c>
      <c r="O149" s="214">
        <f>IF(SecondRowCounts!O149 = 0, "ND", SecondRowWins!O149/SecondRowCounts!O149)</f>
        <v>0.5</v>
      </c>
      <c r="P149" s="214">
        <f>IF(SecondRowCounts!P149 = 0, "ND", SecondRowWins!P149/SecondRowCounts!P149)</f>
        <v>1</v>
      </c>
      <c r="Q149" s="214">
        <f>IF(SecondRowCounts!Q149 = 0, "ND", SecondRowWins!Q149/SecondRowCounts!Q149)</f>
        <v>0</v>
      </c>
      <c r="R149" s="214">
        <f>IF(SecondRowCounts!R149 = 0, "ND", SecondRowWins!R149/SecondRowCounts!R149)</f>
        <v>1</v>
      </c>
      <c r="S149" s="214" t="str">
        <f>IF(SecondRowCounts!S149 = 0, "ND", SecondRowWins!S149/SecondRowCounts!S149)</f>
        <v>ND</v>
      </c>
      <c r="T149" s="214" t="str">
        <f>IF(SecondRowCounts!T149 = 0, "ND", SecondRowWins!T149/SecondRowCounts!T149)</f>
        <v>ND</v>
      </c>
      <c r="U149" s="214" t="str">
        <f>IF(SecondRowCounts!U149 = 0, "ND", SecondRowWins!U149/SecondRowCounts!U149)</f>
        <v>ND</v>
      </c>
      <c r="V149" s="214" t="str">
        <f>IF(SecondRowCounts!V149 = 0, "ND", SecondRowWins!V149/SecondRowCounts!V149)</f>
        <v>ND</v>
      </c>
      <c r="W149" s="214" t="str">
        <f>IF(SecondRowCounts!W149 = 0, "ND", SecondRowWins!W149/SecondRowCounts!W149)</f>
        <v>ND</v>
      </c>
      <c r="X149" s="214" t="str">
        <f>IF(SecondRowCounts!X149 = 0, "ND", SecondRowWins!X149/SecondRowCounts!X149)</f>
        <v>ND</v>
      </c>
      <c r="Y149" s="214" t="str">
        <f>IF(SecondRowCounts!Y149 = 0, "ND", SecondRowWins!Y149/SecondRowCounts!Y149)</f>
        <v>ND</v>
      </c>
      <c r="Z149" s="214" t="str">
        <f>IF(SecondRowCounts!Z149 = 0, "ND", SecondRowWins!Z149/SecondRowCounts!Z149)</f>
        <v>ND</v>
      </c>
      <c r="AA149" s="214" t="str">
        <f>IF(SecondRowCounts!AA149 = 0, "ND", SecondRowWins!AA149/SecondRowCounts!AA149)</f>
        <v>ND</v>
      </c>
      <c r="AB149" s="214" t="str">
        <f>IF(SecondRowCounts!AB149 = 0, "ND", SecondRowWins!AB149/SecondRowCounts!AB149)</f>
        <v>ND</v>
      </c>
      <c r="AC149" s="214" t="str">
        <f>IF(SecondRowCounts!AC149 = 0, "ND", SecondRowWins!AC149/SecondRowCounts!AC149)</f>
        <v>ND</v>
      </c>
      <c r="AD149" s="214" t="str">
        <f>IF(SecondRowCounts!AD149 = 0, "ND", SecondRowWins!AD149/SecondRowCounts!AD149)</f>
        <v>ND</v>
      </c>
      <c r="AE149" s="214" t="str">
        <f>IF(SecondRowCounts!AE149 = 0, "ND", SecondRowWins!AE149/SecondRowCounts!AE149)</f>
        <v>ND</v>
      </c>
      <c r="AF149" s="214" t="str">
        <f>IF(SecondRowCounts!AF149 = 0, "ND", SecondRowWins!AF149/SecondRowCounts!AF149)</f>
        <v>ND</v>
      </c>
      <c r="AG149" s="214" t="str">
        <f>IF(SecondRowCounts!AG149 = 0, "ND", SecondRowWins!AG149/SecondRowCounts!AG149)</f>
        <v>ND</v>
      </c>
      <c r="AH149" s="214" t="str">
        <f>IF(SecondRowCounts!AH149 = 0, "ND", SecondRowWins!AH149/SecondRowCounts!AH149)</f>
        <v>ND</v>
      </c>
      <c r="AI149" s="214" t="str">
        <f>IF(SecondRowCounts!AI149 = 0, "ND", SecondRowWins!AI149/SecondRowCounts!AI149)</f>
        <v>ND</v>
      </c>
      <c r="AJ149" s="214" t="str">
        <f>IF(SecondRowCounts!AJ149 = 0, "ND", SecondRowWins!AJ149/SecondRowCounts!AJ149)</f>
        <v>ND</v>
      </c>
      <c r="AK149" s="214" t="str">
        <f>IF(SecondRowCounts!AK149 = 0, "ND", SecondRowWins!AK149/SecondRowCounts!AK149)</f>
        <v>ND</v>
      </c>
      <c r="AL149" s="214" t="str">
        <f>IF(SecondRowCounts!AL149 = 0, "ND", SecondRowWins!AL149/SecondRowCounts!AL149)</f>
        <v>ND</v>
      </c>
      <c r="AM149" s="214" t="str">
        <f>IF(SecondRowCounts!AM149 = 0, "ND", SecondRowWins!AM149/SecondRowCounts!AM149)</f>
        <v>ND</v>
      </c>
      <c r="AN149" s="214" t="str">
        <f>IF(SecondRowCounts!AN149 = 0, "ND", SecondRowWins!AN149/SecondRowCounts!AN149)</f>
        <v>ND</v>
      </c>
      <c r="AO149" s="214" t="str">
        <f>IF(SecondRowCounts!AO149 = 0, "ND", SecondRowWins!AO149/SecondRowCounts!AO149)</f>
        <v>ND</v>
      </c>
      <c r="AP149" s="214" t="str">
        <f>IF(SecondRowCounts!AP149 = 0, "ND", SecondRowWins!AP149/SecondRowCounts!AP149)</f>
        <v>ND</v>
      </c>
    </row>
    <row r="150">
      <c r="A150" s="212" t="s">
        <v>1269</v>
      </c>
      <c r="B150" s="214">
        <f>IF(SecondRowCounts!B150 = 0, "ND", SecondRowWins!B150/SecondRowCounts!B150)</f>
        <v>0.8271604938</v>
      </c>
      <c r="C150" s="214" t="str">
        <f>IF(SecondRowCounts!C150 = 0, "ND", SecondRowWins!C150/SecondRowCounts!C150)</f>
        <v>ND</v>
      </c>
      <c r="D150" s="214" t="str">
        <f>IF(SecondRowCounts!D150 = 0, "ND", SecondRowWins!D150/SecondRowCounts!D150)</f>
        <v>ND</v>
      </c>
      <c r="E150" s="214" t="str">
        <f>IF(SecondRowCounts!E150 = 0, "ND", SecondRowWins!E150/SecondRowCounts!E150)</f>
        <v>ND</v>
      </c>
      <c r="F150" s="214" t="str">
        <f>IF(SecondRowCounts!F150 = 0, "ND", SecondRowWins!F150/SecondRowCounts!F150)</f>
        <v>ND</v>
      </c>
      <c r="G150" s="214" t="str">
        <f>IF(SecondRowCounts!G150 = 0, "ND", SecondRowWins!G150/SecondRowCounts!G150)</f>
        <v>ND</v>
      </c>
      <c r="H150" s="214">
        <f>IF(SecondRowCounts!H150 = 0, "ND", SecondRowWins!H150/SecondRowCounts!H150)</f>
        <v>1</v>
      </c>
      <c r="I150" s="214">
        <f>IF(SecondRowCounts!I150 = 0, "ND", SecondRowWins!I150/SecondRowCounts!I150)</f>
        <v>1</v>
      </c>
      <c r="J150" s="214">
        <f>IF(SecondRowCounts!J150 = 0, "ND", SecondRowWins!J150/SecondRowCounts!J150)</f>
        <v>1</v>
      </c>
      <c r="K150" s="214">
        <f>IF(SecondRowCounts!K150 = 0, "ND", SecondRowWins!K150/SecondRowCounts!K150)</f>
        <v>0.9444444444</v>
      </c>
      <c r="L150" s="214">
        <f>IF(SecondRowCounts!L150 = 0, "ND", SecondRowWins!L150/SecondRowCounts!L150)</f>
        <v>0.7777777778</v>
      </c>
      <c r="M150" s="214">
        <f>IF(SecondRowCounts!M150 = 0, "ND", SecondRowWins!M150/SecondRowCounts!M150)</f>
        <v>0.7857142857</v>
      </c>
      <c r="N150" s="214">
        <f>IF(SecondRowCounts!N150 = 0, "ND", SecondRowWins!N150/SecondRowCounts!N150)</f>
        <v>0.6428571429</v>
      </c>
      <c r="O150" s="214">
        <f>IF(SecondRowCounts!O150 = 0, "ND", SecondRowWins!O150/SecondRowCounts!O150)</f>
        <v>1</v>
      </c>
      <c r="P150" s="214" t="str">
        <f>IF(SecondRowCounts!P150 = 0, "ND", SecondRowWins!P150/SecondRowCounts!P150)</f>
        <v>ND</v>
      </c>
      <c r="Q150" s="214">
        <f>IF(SecondRowCounts!Q150 = 0, "ND", SecondRowWins!Q150/SecondRowCounts!Q150)</f>
        <v>0.5</v>
      </c>
      <c r="R150" s="214" t="str">
        <f>IF(SecondRowCounts!R150 = 0, "ND", SecondRowWins!R150/SecondRowCounts!R150)</f>
        <v>ND</v>
      </c>
      <c r="S150" s="214" t="str">
        <f>IF(SecondRowCounts!S150 = 0, "ND", SecondRowWins!S150/SecondRowCounts!S150)</f>
        <v>ND</v>
      </c>
      <c r="T150" s="214" t="str">
        <f>IF(SecondRowCounts!T150 = 0, "ND", SecondRowWins!T150/SecondRowCounts!T150)</f>
        <v>ND</v>
      </c>
      <c r="U150" s="214" t="str">
        <f>IF(SecondRowCounts!U150 = 0, "ND", SecondRowWins!U150/SecondRowCounts!U150)</f>
        <v>ND</v>
      </c>
      <c r="V150" s="214" t="str">
        <f>IF(SecondRowCounts!V150 = 0, "ND", SecondRowWins!V150/SecondRowCounts!V150)</f>
        <v>ND</v>
      </c>
      <c r="W150" s="214" t="str">
        <f>IF(SecondRowCounts!W150 = 0, "ND", SecondRowWins!W150/SecondRowCounts!W150)</f>
        <v>ND</v>
      </c>
      <c r="X150" s="214" t="str">
        <f>IF(SecondRowCounts!X150 = 0, "ND", SecondRowWins!X150/SecondRowCounts!X150)</f>
        <v>ND</v>
      </c>
      <c r="Y150" s="214" t="str">
        <f>IF(SecondRowCounts!Y150 = 0, "ND", SecondRowWins!Y150/SecondRowCounts!Y150)</f>
        <v>ND</v>
      </c>
      <c r="Z150" s="214" t="str">
        <f>IF(SecondRowCounts!Z150 = 0, "ND", SecondRowWins!Z150/SecondRowCounts!Z150)</f>
        <v>ND</v>
      </c>
      <c r="AA150" s="214" t="str">
        <f>IF(SecondRowCounts!AA150 = 0, "ND", SecondRowWins!AA150/SecondRowCounts!AA150)</f>
        <v>ND</v>
      </c>
      <c r="AB150" s="214" t="str">
        <f>IF(SecondRowCounts!AB150 = 0, "ND", SecondRowWins!AB150/SecondRowCounts!AB150)</f>
        <v>ND</v>
      </c>
      <c r="AC150" s="214" t="str">
        <f>IF(SecondRowCounts!AC150 = 0, "ND", SecondRowWins!AC150/SecondRowCounts!AC150)</f>
        <v>ND</v>
      </c>
      <c r="AD150" s="214" t="str">
        <f>IF(SecondRowCounts!AD150 = 0, "ND", SecondRowWins!AD150/SecondRowCounts!AD150)</f>
        <v>ND</v>
      </c>
      <c r="AE150" s="214" t="str">
        <f>IF(SecondRowCounts!AE150 = 0, "ND", SecondRowWins!AE150/SecondRowCounts!AE150)</f>
        <v>ND</v>
      </c>
      <c r="AF150" s="214" t="str">
        <f>IF(SecondRowCounts!AF150 = 0, "ND", SecondRowWins!AF150/SecondRowCounts!AF150)</f>
        <v>ND</v>
      </c>
      <c r="AG150" s="214" t="str">
        <f>IF(SecondRowCounts!AG150 = 0, "ND", SecondRowWins!AG150/SecondRowCounts!AG150)</f>
        <v>ND</v>
      </c>
      <c r="AH150" s="214" t="str">
        <f>IF(SecondRowCounts!AH150 = 0, "ND", SecondRowWins!AH150/SecondRowCounts!AH150)</f>
        <v>ND</v>
      </c>
      <c r="AI150" s="214" t="str">
        <f>IF(SecondRowCounts!AI150 = 0, "ND", SecondRowWins!AI150/SecondRowCounts!AI150)</f>
        <v>ND</v>
      </c>
      <c r="AJ150" s="214" t="str">
        <f>IF(SecondRowCounts!AJ150 = 0, "ND", SecondRowWins!AJ150/SecondRowCounts!AJ150)</f>
        <v>ND</v>
      </c>
      <c r="AK150" s="214" t="str">
        <f>IF(SecondRowCounts!AK150 = 0, "ND", SecondRowWins!AK150/SecondRowCounts!AK150)</f>
        <v>ND</v>
      </c>
      <c r="AL150" s="214" t="str">
        <f>IF(SecondRowCounts!AL150 = 0, "ND", SecondRowWins!AL150/SecondRowCounts!AL150)</f>
        <v>ND</v>
      </c>
      <c r="AM150" s="214" t="str">
        <f>IF(SecondRowCounts!AM150 = 0, "ND", SecondRowWins!AM150/SecondRowCounts!AM150)</f>
        <v>ND</v>
      </c>
      <c r="AN150" s="214" t="str">
        <f>IF(SecondRowCounts!AN150 = 0, "ND", SecondRowWins!AN150/SecondRowCounts!AN150)</f>
        <v>ND</v>
      </c>
      <c r="AO150" s="214" t="str">
        <f>IF(SecondRowCounts!AO150 = 0, "ND", SecondRowWins!AO150/SecondRowCounts!AO150)</f>
        <v>ND</v>
      </c>
      <c r="AP150" s="214" t="str">
        <f>IF(SecondRowCounts!AP150 = 0, "ND", SecondRowWins!AP150/SecondRowCounts!AP150)</f>
        <v>ND</v>
      </c>
    </row>
    <row r="151">
      <c r="A151" s="212" t="s">
        <v>1282</v>
      </c>
      <c r="B151" s="214">
        <f>IF(SecondRowCounts!B151 = 0, "ND", SecondRowWins!B151/SecondRowCounts!B151)</f>
        <v>0.6666666667</v>
      </c>
      <c r="C151" s="214" t="str">
        <f>IF(SecondRowCounts!C151 = 0, "ND", SecondRowWins!C151/SecondRowCounts!C151)</f>
        <v>ND</v>
      </c>
      <c r="D151" s="214" t="str">
        <f>IF(SecondRowCounts!D151 = 0, "ND", SecondRowWins!D151/SecondRowCounts!D151)</f>
        <v>ND</v>
      </c>
      <c r="E151" s="214" t="str">
        <f>IF(SecondRowCounts!E151 = 0, "ND", SecondRowWins!E151/SecondRowCounts!E151)</f>
        <v>ND</v>
      </c>
      <c r="F151" s="214" t="str">
        <f>IF(SecondRowCounts!F151 = 0, "ND", SecondRowWins!F151/SecondRowCounts!F151)</f>
        <v>ND</v>
      </c>
      <c r="G151" s="214">
        <f>IF(SecondRowCounts!G151 = 0, "ND", SecondRowWins!G151/SecondRowCounts!G151)</f>
        <v>1</v>
      </c>
      <c r="H151" s="214">
        <f>IF(SecondRowCounts!H151 = 0, "ND", SecondRowWins!H151/SecondRowCounts!H151)</f>
        <v>1</v>
      </c>
      <c r="I151" s="214">
        <f>IF(SecondRowCounts!I151 = 0, "ND", SecondRowWins!I151/SecondRowCounts!I151)</f>
        <v>0.5</v>
      </c>
      <c r="J151" s="214">
        <f>IF(SecondRowCounts!J151 = 0, "ND", SecondRowWins!J151/SecondRowCounts!J151)</f>
        <v>0.5</v>
      </c>
      <c r="K151" s="214">
        <f>IF(SecondRowCounts!K151 = 0, "ND", SecondRowWins!K151/SecondRowCounts!K151)</f>
        <v>1</v>
      </c>
      <c r="L151" s="214">
        <f>IF(SecondRowCounts!L151 = 0, "ND", SecondRowWins!L151/SecondRowCounts!L151)</f>
        <v>0.6666666667</v>
      </c>
      <c r="M151" s="214">
        <f>IF(SecondRowCounts!M151 = 0, "ND", SecondRowWins!M151/SecondRowCounts!M151)</f>
        <v>1</v>
      </c>
      <c r="N151" s="214" t="str">
        <f>IF(SecondRowCounts!N151 = 0, "ND", SecondRowWins!N151/SecondRowCounts!N151)</f>
        <v>ND</v>
      </c>
      <c r="O151" s="214">
        <f>IF(SecondRowCounts!O151 = 0, "ND", SecondRowWins!O151/SecondRowCounts!O151)</f>
        <v>0</v>
      </c>
      <c r="P151" s="214" t="str">
        <f>IF(SecondRowCounts!P151 = 0, "ND", SecondRowWins!P151/SecondRowCounts!P151)</f>
        <v>ND</v>
      </c>
      <c r="Q151" s="214" t="str">
        <f>IF(SecondRowCounts!Q151 = 0, "ND", SecondRowWins!Q151/SecondRowCounts!Q151)</f>
        <v>ND</v>
      </c>
      <c r="R151" s="214" t="str">
        <f>IF(SecondRowCounts!R151 = 0, "ND", SecondRowWins!R151/SecondRowCounts!R151)</f>
        <v>ND</v>
      </c>
      <c r="S151" s="214" t="str">
        <f>IF(SecondRowCounts!S151 = 0, "ND", SecondRowWins!S151/SecondRowCounts!S151)</f>
        <v>ND</v>
      </c>
      <c r="T151" s="214" t="str">
        <f>IF(SecondRowCounts!T151 = 0, "ND", SecondRowWins!T151/SecondRowCounts!T151)</f>
        <v>ND</v>
      </c>
      <c r="U151" s="214" t="str">
        <f>IF(SecondRowCounts!U151 = 0, "ND", SecondRowWins!U151/SecondRowCounts!U151)</f>
        <v>ND</v>
      </c>
      <c r="V151" s="214" t="str">
        <f>IF(SecondRowCounts!V151 = 0, "ND", SecondRowWins!V151/SecondRowCounts!V151)</f>
        <v>ND</v>
      </c>
      <c r="W151" s="214" t="str">
        <f>IF(SecondRowCounts!W151 = 0, "ND", SecondRowWins!W151/SecondRowCounts!W151)</f>
        <v>ND</v>
      </c>
      <c r="X151" s="214" t="str">
        <f>IF(SecondRowCounts!X151 = 0, "ND", SecondRowWins!X151/SecondRowCounts!X151)</f>
        <v>ND</v>
      </c>
      <c r="Y151" s="214" t="str">
        <f>IF(SecondRowCounts!Y151 = 0, "ND", SecondRowWins!Y151/SecondRowCounts!Y151)</f>
        <v>ND</v>
      </c>
      <c r="Z151" s="214" t="str">
        <f>IF(SecondRowCounts!Z151 = 0, "ND", SecondRowWins!Z151/SecondRowCounts!Z151)</f>
        <v>ND</v>
      </c>
      <c r="AA151" s="214" t="str">
        <f>IF(SecondRowCounts!AA151 = 0, "ND", SecondRowWins!AA151/SecondRowCounts!AA151)</f>
        <v>ND</v>
      </c>
      <c r="AB151" s="214" t="str">
        <f>IF(SecondRowCounts!AB151 = 0, "ND", SecondRowWins!AB151/SecondRowCounts!AB151)</f>
        <v>ND</v>
      </c>
      <c r="AC151" s="214" t="str">
        <f>IF(SecondRowCounts!AC151 = 0, "ND", SecondRowWins!AC151/SecondRowCounts!AC151)</f>
        <v>ND</v>
      </c>
      <c r="AD151" s="214" t="str">
        <f>IF(SecondRowCounts!AD151 = 0, "ND", SecondRowWins!AD151/SecondRowCounts!AD151)</f>
        <v>ND</v>
      </c>
      <c r="AE151" s="214" t="str">
        <f>IF(SecondRowCounts!AE151 = 0, "ND", SecondRowWins!AE151/SecondRowCounts!AE151)</f>
        <v>ND</v>
      </c>
      <c r="AF151" s="214" t="str">
        <f>IF(SecondRowCounts!AF151 = 0, "ND", SecondRowWins!AF151/SecondRowCounts!AF151)</f>
        <v>ND</v>
      </c>
      <c r="AG151" s="214" t="str">
        <f>IF(SecondRowCounts!AG151 = 0, "ND", SecondRowWins!AG151/SecondRowCounts!AG151)</f>
        <v>ND</v>
      </c>
      <c r="AH151" s="214" t="str">
        <f>IF(SecondRowCounts!AH151 = 0, "ND", SecondRowWins!AH151/SecondRowCounts!AH151)</f>
        <v>ND</v>
      </c>
      <c r="AI151" s="214" t="str">
        <f>IF(SecondRowCounts!AI151 = 0, "ND", SecondRowWins!AI151/SecondRowCounts!AI151)</f>
        <v>ND</v>
      </c>
      <c r="AJ151" s="214" t="str">
        <f>IF(SecondRowCounts!AJ151 = 0, "ND", SecondRowWins!AJ151/SecondRowCounts!AJ151)</f>
        <v>ND</v>
      </c>
      <c r="AK151" s="214" t="str">
        <f>IF(SecondRowCounts!AK151 = 0, "ND", SecondRowWins!AK151/SecondRowCounts!AK151)</f>
        <v>ND</v>
      </c>
      <c r="AL151" s="214" t="str">
        <f>IF(SecondRowCounts!AL151 = 0, "ND", SecondRowWins!AL151/SecondRowCounts!AL151)</f>
        <v>ND</v>
      </c>
      <c r="AM151" s="214" t="str">
        <f>IF(SecondRowCounts!AM151 = 0, "ND", SecondRowWins!AM151/SecondRowCounts!AM151)</f>
        <v>ND</v>
      </c>
      <c r="AN151" s="214" t="str">
        <f>IF(SecondRowCounts!AN151 = 0, "ND", SecondRowWins!AN151/SecondRowCounts!AN151)</f>
        <v>ND</v>
      </c>
      <c r="AO151" s="214" t="str">
        <f>IF(SecondRowCounts!AO151 = 0, "ND", SecondRowWins!AO151/SecondRowCounts!AO151)</f>
        <v>ND</v>
      </c>
      <c r="AP151" s="214" t="str">
        <f>IF(SecondRowCounts!AP151 = 0, "ND", SecondRowWins!AP151/SecondRowCounts!AP151)</f>
        <v>ND</v>
      </c>
    </row>
    <row r="152">
      <c r="A152" s="212" t="s">
        <v>1292</v>
      </c>
      <c r="B152" s="214">
        <f>IF(SecondRowCounts!B152 = 0, "ND", SecondRowWins!B152/SecondRowCounts!B152)</f>
        <v>0.717847769</v>
      </c>
      <c r="C152" s="214" t="str">
        <f>IF(SecondRowCounts!C152 = 0, "ND", SecondRowWins!C152/SecondRowCounts!C152)</f>
        <v>ND</v>
      </c>
      <c r="D152" s="214" t="str">
        <f>IF(SecondRowCounts!D152 = 0, "ND", SecondRowWins!D152/SecondRowCounts!D152)</f>
        <v>ND</v>
      </c>
      <c r="E152" s="214">
        <f>IF(SecondRowCounts!E152 = 0, "ND", SecondRowWins!E152/SecondRowCounts!E152)</f>
        <v>0.8888888889</v>
      </c>
      <c r="F152" s="214">
        <f>IF(SecondRowCounts!F152 = 0, "ND", SecondRowWins!F152/SecondRowCounts!F152)</f>
        <v>0.8469387755</v>
      </c>
      <c r="G152" s="214">
        <f>IF(SecondRowCounts!G152 = 0, "ND", SecondRowWins!G152/SecondRowCounts!G152)</f>
        <v>0.7352941176</v>
      </c>
      <c r="H152" s="214">
        <f>IF(SecondRowCounts!H152 = 0, "ND", SecondRowWins!H152/SecondRowCounts!H152)</f>
        <v>0.7425149701</v>
      </c>
      <c r="I152" s="214">
        <f>IF(SecondRowCounts!I152 = 0, "ND", SecondRowWins!I152/SecondRowCounts!I152)</f>
        <v>0.625</v>
      </c>
      <c r="J152" s="214">
        <f>IF(SecondRowCounts!J152 = 0, "ND", SecondRowWins!J152/SecondRowCounts!J152)</f>
        <v>0.619047619</v>
      </c>
      <c r="K152" s="214">
        <f>IF(SecondRowCounts!K152 = 0, "ND", SecondRowWins!K152/SecondRowCounts!K152)</f>
        <v>0.6666666667</v>
      </c>
      <c r="L152" s="214">
        <f>IF(SecondRowCounts!L152 = 0, "ND", SecondRowWins!L152/SecondRowCounts!L152)</f>
        <v>0.6666666667</v>
      </c>
      <c r="M152" s="214">
        <f>IF(SecondRowCounts!M152 = 0, "ND", SecondRowWins!M152/SecondRowCounts!M152)</f>
        <v>0.5714285714</v>
      </c>
      <c r="N152" s="214">
        <f>IF(SecondRowCounts!N152 = 0, "ND", SecondRowWins!N152/SecondRowCounts!N152)</f>
        <v>0.4</v>
      </c>
      <c r="O152" s="214" t="str">
        <f>IF(SecondRowCounts!O152 = 0, "ND", SecondRowWins!O152/SecondRowCounts!O152)</f>
        <v>ND</v>
      </c>
      <c r="P152" s="214" t="str">
        <f>IF(SecondRowCounts!P152 = 0, "ND", SecondRowWins!P152/SecondRowCounts!P152)</f>
        <v>ND</v>
      </c>
      <c r="Q152" s="214" t="str">
        <f>IF(SecondRowCounts!Q152 = 0, "ND", SecondRowWins!Q152/SecondRowCounts!Q152)</f>
        <v>ND</v>
      </c>
      <c r="R152" s="214" t="str">
        <f>IF(SecondRowCounts!R152 = 0, "ND", SecondRowWins!R152/SecondRowCounts!R152)</f>
        <v>ND</v>
      </c>
      <c r="S152" s="214" t="str">
        <f>IF(SecondRowCounts!S152 = 0, "ND", SecondRowWins!S152/SecondRowCounts!S152)</f>
        <v>ND</v>
      </c>
      <c r="T152" s="214" t="str">
        <f>IF(SecondRowCounts!T152 = 0, "ND", SecondRowWins!T152/SecondRowCounts!T152)</f>
        <v>ND</v>
      </c>
      <c r="U152" s="214" t="str">
        <f>IF(SecondRowCounts!U152 = 0, "ND", SecondRowWins!U152/SecondRowCounts!U152)</f>
        <v>ND</v>
      </c>
      <c r="V152" s="214" t="str">
        <f>IF(SecondRowCounts!V152 = 0, "ND", SecondRowWins!V152/SecondRowCounts!V152)</f>
        <v>ND</v>
      </c>
      <c r="W152" s="214" t="str">
        <f>IF(SecondRowCounts!W152 = 0, "ND", SecondRowWins!W152/SecondRowCounts!W152)</f>
        <v>ND</v>
      </c>
      <c r="X152" s="214" t="str">
        <f>IF(SecondRowCounts!X152 = 0, "ND", SecondRowWins!X152/SecondRowCounts!X152)</f>
        <v>ND</v>
      </c>
      <c r="Y152" s="214" t="str">
        <f>IF(SecondRowCounts!Y152 = 0, "ND", SecondRowWins!Y152/SecondRowCounts!Y152)</f>
        <v>ND</v>
      </c>
      <c r="Z152" s="214" t="str">
        <f>IF(SecondRowCounts!Z152 = 0, "ND", SecondRowWins!Z152/SecondRowCounts!Z152)</f>
        <v>ND</v>
      </c>
      <c r="AA152" s="214" t="str">
        <f>IF(SecondRowCounts!AA152 = 0, "ND", SecondRowWins!AA152/SecondRowCounts!AA152)</f>
        <v>ND</v>
      </c>
      <c r="AB152" s="214" t="str">
        <f>IF(SecondRowCounts!AB152 = 0, "ND", SecondRowWins!AB152/SecondRowCounts!AB152)</f>
        <v>ND</v>
      </c>
      <c r="AC152" s="214" t="str">
        <f>IF(SecondRowCounts!AC152 = 0, "ND", SecondRowWins!AC152/SecondRowCounts!AC152)</f>
        <v>ND</v>
      </c>
      <c r="AD152" s="214" t="str">
        <f>IF(SecondRowCounts!AD152 = 0, "ND", SecondRowWins!AD152/SecondRowCounts!AD152)</f>
        <v>ND</v>
      </c>
      <c r="AE152" s="214" t="str">
        <f>IF(SecondRowCounts!AE152 = 0, "ND", SecondRowWins!AE152/SecondRowCounts!AE152)</f>
        <v>ND</v>
      </c>
      <c r="AF152" s="214" t="str">
        <f>IF(SecondRowCounts!AF152 = 0, "ND", SecondRowWins!AF152/SecondRowCounts!AF152)</f>
        <v>ND</v>
      </c>
      <c r="AG152" s="214" t="str">
        <f>IF(SecondRowCounts!AG152 = 0, "ND", SecondRowWins!AG152/SecondRowCounts!AG152)</f>
        <v>ND</v>
      </c>
      <c r="AH152" s="214" t="str">
        <f>IF(SecondRowCounts!AH152 = 0, "ND", SecondRowWins!AH152/SecondRowCounts!AH152)</f>
        <v>ND</v>
      </c>
      <c r="AI152" s="214" t="str">
        <f>IF(SecondRowCounts!AI152 = 0, "ND", SecondRowWins!AI152/SecondRowCounts!AI152)</f>
        <v>ND</v>
      </c>
      <c r="AJ152" s="214" t="str">
        <f>IF(SecondRowCounts!AJ152 = 0, "ND", SecondRowWins!AJ152/SecondRowCounts!AJ152)</f>
        <v>ND</v>
      </c>
      <c r="AK152" s="214" t="str">
        <f>IF(SecondRowCounts!AK152 = 0, "ND", SecondRowWins!AK152/SecondRowCounts!AK152)</f>
        <v>ND</v>
      </c>
      <c r="AL152" s="214" t="str">
        <f>IF(SecondRowCounts!AL152 = 0, "ND", SecondRowWins!AL152/SecondRowCounts!AL152)</f>
        <v>ND</v>
      </c>
      <c r="AM152" s="214" t="str">
        <f>IF(SecondRowCounts!AM152 = 0, "ND", SecondRowWins!AM152/SecondRowCounts!AM152)</f>
        <v>ND</v>
      </c>
      <c r="AN152" s="214" t="str">
        <f>IF(SecondRowCounts!AN152 = 0, "ND", SecondRowWins!AN152/SecondRowCounts!AN152)</f>
        <v>ND</v>
      </c>
      <c r="AO152" s="214" t="str">
        <f>IF(SecondRowCounts!AO152 = 0, "ND", SecondRowWins!AO152/SecondRowCounts!AO152)</f>
        <v>ND</v>
      </c>
      <c r="AP152" s="214" t="str">
        <f>IF(SecondRowCounts!AP152 = 0, "ND", SecondRowWins!AP152/SecondRowCounts!AP152)</f>
        <v>ND</v>
      </c>
    </row>
    <row r="153">
      <c r="A153" s="212" t="s">
        <v>90</v>
      </c>
      <c r="B153" s="214">
        <f>IF(SecondRowCounts!B153 = 0, "ND", SecondRowWins!B153/SecondRowCounts!B153)</f>
        <v>0.5676172953</v>
      </c>
      <c r="C153" s="214" t="str">
        <f>IF(SecondRowCounts!C153 = 0, "ND", SecondRowWins!C153/SecondRowCounts!C153)</f>
        <v>ND</v>
      </c>
      <c r="D153" s="214" t="str">
        <f>IF(SecondRowCounts!D153 = 0, "ND", SecondRowWins!D153/SecondRowCounts!D153)</f>
        <v>ND</v>
      </c>
      <c r="E153" s="214">
        <f>IF(SecondRowCounts!E153 = 0, "ND", SecondRowWins!E153/SecondRowCounts!E153)</f>
        <v>0.7115384615</v>
      </c>
      <c r="F153" s="214">
        <f>IF(SecondRowCounts!F153 = 0, "ND", SecondRowWins!F153/SecondRowCounts!F153)</f>
        <v>0.6428571429</v>
      </c>
      <c r="G153" s="214">
        <f>IF(SecondRowCounts!G153 = 0, "ND", SecondRowWins!G153/SecondRowCounts!G153)</f>
        <v>0.6533333333</v>
      </c>
      <c r="H153" s="214">
        <f>IF(SecondRowCounts!H153 = 0, "ND", SecondRowWins!H153/SecondRowCounts!H153)</f>
        <v>0.566552901</v>
      </c>
      <c r="I153" s="214">
        <f>IF(SecondRowCounts!I153 = 0, "ND", SecondRowWins!I153/SecondRowCounts!I153)</f>
        <v>0.4711538462</v>
      </c>
      <c r="J153" s="214">
        <f>IF(SecondRowCounts!J153 = 0, "ND", SecondRowWins!J153/SecondRowCounts!J153)</f>
        <v>0.4838709677</v>
      </c>
      <c r="K153" s="214">
        <f>IF(SecondRowCounts!K153 = 0, "ND", SecondRowWins!K153/SecondRowCounts!K153)</f>
        <v>0.3095238095</v>
      </c>
      <c r="L153" s="214">
        <f>IF(SecondRowCounts!L153 = 0, "ND", SecondRowWins!L153/SecondRowCounts!L153)</f>
        <v>0.5</v>
      </c>
      <c r="M153" s="214">
        <f>IF(SecondRowCounts!M153 = 0, "ND", SecondRowWins!M153/SecondRowCounts!M153)</f>
        <v>0</v>
      </c>
      <c r="N153" s="214">
        <f>IF(SecondRowCounts!N153 = 0, "ND", SecondRowWins!N153/SecondRowCounts!N153)</f>
        <v>0</v>
      </c>
      <c r="O153" s="214" t="str">
        <f>IF(SecondRowCounts!O153 = 0, "ND", SecondRowWins!O153/SecondRowCounts!O153)</f>
        <v>ND</v>
      </c>
      <c r="P153" s="214" t="str">
        <f>IF(SecondRowCounts!P153 = 0, "ND", SecondRowWins!P153/SecondRowCounts!P153)</f>
        <v>ND</v>
      </c>
      <c r="Q153" s="214" t="str">
        <f>IF(SecondRowCounts!Q153 = 0, "ND", SecondRowWins!Q153/SecondRowCounts!Q153)</f>
        <v>ND</v>
      </c>
      <c r="R153" s="214" t="str">
        <f>IF(SecondRowCounts!R153 = 0, "ND", SecondRowWins!R153/SecondRowCounts!R153)</f>
        <v>ND</v>
      </c>
      <c r="S153" s="214" t="str">
        <f>IF(SecondRowCounts!S153 = 0, "ND", SecondRowWins!S153/SecondRowCounts!S153)</f>
        <v>ND</v>
      </c>
      <c r="T153" s="214" t="str">
        <f>IF(SecondRowCounts!T153 = 0, "ND", SecondRowWins!T153/SecondRowCounts!T153)</f>
        <v>ND</v>
      </c>
      <c r="U153" s="214" t="str">
        <f>IF(SecondRowCounts!U153 = 0, "ND", SecondRowWins!U153/SecondRowCounts!U153)</f>
        <v>ND</v>
      </c>
      <c r="V153" s="214" t="str">
        <f>IF(SecondRowCounts!V153 = 0, "ND", SecondRowWins!V153/SecondRowCounts!V153)</f>
        <v>ND</v>
      </c>
      <c r="W153" s="214" t="str">
        <f>IF(SecondRowCounts!W153 = 0, "ND", SecondRowWins!W153/SecondRowCounts!W153)</f>
        <v>ND</v>
      </c>
      <c r="X153" s="214" t="str">
        <f>IF(SecondRowCounts!X153 = 0, "ND", SecondRowWins!X153/SecondRowCounts!X153)</f>
        <v>ND</v>
      </c>
      <c r="Y153" s="214" t="str">
        <f>IF(SecondRowCounts!Y153 = 0, "ND", SecondRowWins!Y153/SecondRowCounts!Y153)</f>
        <v>ND</v>
      </c>
      <c r="Z153" s="214" t="str">
        <f>IF(SecondRowCounts!Z153 = 0, "ND", SecondRowWins!Z153/SecondRowCounts!Z153)</f>
        <v>ND</v>
      </c>
      <c r="AA153" s="214" t="str">
        <f>IF(SecondRowCounts!AA153 = 0, "ND", SecondRowWins!AA153/SecondRowCounts!AA153)</f>
        <v>ND</v>
      </c>
      <c r="AB153" s="214" t="str">
        <f>IF(SecondRowCounts!AB153 = 0, "ND", SecondRowWins!AB153/SecondRowCounts!AB153)</f>
        <v>ND</v>
      </c>
      <c r="AC153" s="214" t="str">
        <f>IF(SecondRowCounts!AC153 = 0, "ND", SecondRowWins!AC153/SecondRowCounts!AC153)</f>
        <v>ND</v>
      </c>
      <c r="AD153" s="214" t="str">
        <f>IF(SecondRowCounts!AD153 = 0, "ND", SecondRowWins!AD153/SecondRowCounts!AD153)</f>
        <v>ND</v>
      </c>
      <c r="AE153" s="214" t="str">
        <f>IF(SecondRowCounts!AE153 = 0, "ND", SecondRowWins!AE153/SecondRowCounts!AE153)</f>
        <v>ND</v>
      </c>
      <c r="AF153" s="214" t="str">
        <f>IF(SecondRowCounts!AF153 = 0, "ND", SecondRowWins!AF153/SecondRowCounts!AF153)</f>
        <v>ND</v>
      </c>
      <c r="AG153" s="214" t="str">
        <f>IF(SecondRowCounts!AG153 = 0, "ND", SecondRowWins!AG153/SecondRowCounts!AG153)</f>
        <v>ND</v>
      </c>
      <c r="AH153" s="214" t="str">
        <f>IF(SecondRowCounts!AH153 = 0, "ND", SecondRowWins!AH153/SecondRowCounts!AH153)</f>
        <v>ND</v>
      </c>
      <c r="AI153" s="214" t="str">
        <f>IF(SecondRowCounts!AI153 = 0, "ND", SecondRowWins!AI153/SecondRowCounts!AI153)</f>
        <v>ND</v>
      </c>
      <c r="AJ153" s="214" t="str">
        <f>IF(SecondRowCounts!AJ153 = 0, "ND", SecondRowWins!AJ153/SecondRowCounts!AJ153)</f>
        <v>ND</v>
      </c>
      <c r="AK153" s="214" t="str">
        <f>IF(SecondRowCounts!AK153 = 0, "ND", SecondRowWins!AK153/SecondRowCounts!AK153)</f>
        <v>ND</v>
      </c>
      <c r="AL153" s="214" t="str">
        <f>IF(SecondRowCounts!AL153 = 0, "ND", SecondRowWins!AL153/SecondRowCounts!AL153)</f>
        <v>ND</v>
      </c>
      <c r="AM153" s="214" t="str">
        <f>IF(SecondRowCounts!AM153 = 0, "ND", SecondRowWins!AM153/SecondRowCounts!AM153)</f>
        <v>ND</v>
      </c>
      <c r="AN153" s="214" t="str">
        <f>IF(SecondRowCounts!AN153 = 0, "ND", SecondRowWins!AN153/SecondRowCounts!AN153)</f>
        <v>ND</v>
      </c>
      <c r="AO153" s="214" t="str">
        <f>IF(SecondRowCounts!AO153 = 0, "ND", SecondRowWins!AO153/SecondRowCounts!AO153)</f>
        <v>ND</v>
      </c>
      <c r="AP153" s="214" t="str">
        <f>IF(SecondRowCounts!AP153 = 0, "ND", SecondRowWins!AP153/SecondRowCounts!AP153)</f>
        <v>ND</v>
      </c>
    </row>
    <row r="154">
      <c r="A154" s="212" t="s">
        <v>1314</v>
      </c>
      <c r="B154" s="214">
        <f>IF(SecondRowCounts!B154 = 0, "ND", SecondRowWins!B154/SecondRowCounts!B154)</f>
        <v>1</v>
      </c>
      <c r="C154" s="214" t="str">
        <f>IF(SecondRowCounts!C154 = 0, "ND", SecondRowWins!C154/SecondRowCounts!C154)</f>
        <v>ND</v>
      </c>
      <c r="D154" s="214" t="str">
        <f>IF(SecondRowCounts!D154 = 0, "ND", SecondRowWins!D154/SecondRowCounts!D154)</f>
        <v>ND</v>
      </c>
      <c r="E154" s="214" t="str">
        <f>IF(SecondRowCounts!E154 = 0, "ND", SecondRowWins!E154/SecondRowCounts!E154)</f>
        <v>ND</v>
      </c>
      <c r="F154" s="214">
        <f>IF(SecondRowCounts!F154 = 0, "ND", SecondRowWins!F154/SecondRowCounts!F154)</f>
        <v>1</v>
      </c>
      <c r="G154" s="214">
        <f>IF(SecondRowCounts!G154 = 0, "ND", SecondRowWins!G154/SecondRowCounts!G154)</f>
        <v>1</v>
      </c>
      <c r="H154" s="214">
        <f>IF(SecondRowCounts!H154 = 0, "ND", SecondRowWins!H154/SecondRowCounts!H154)</f>
        <v>1</v>
      </c>
      <c r="I154" s="214">
        <f>IF(SecondRowCounts!I154 = 0, "ND", SecondRowWins!I154/SecondRowCounts!I154)</f>
        <v>1</v>
      </c>
      <c r="J154" s="214" t="str">
        <f>IF(SecondRowCounts!J154 = 0, "ND", SecondRowWins!J154/SecondRowCounts!J154)</f>
        <v>ND</v>
      </c>
      <c r="K154" s="214" t="str">
        <f>IF(SecondRowCounts!K154 = 0, "ND", SecondRowWins!K154/SecondRowCounts!K154)</f>
        <v>ND</v>
      </c>
      <c r="L154" s="214" t="str">
        <f>IF(SecondRowCounts!L154 = 0, "ND", SecondRowWins!L154/SecondRowCounts!L154)</f>
        <v>ND</v>
      </c>
      <c r="M154" s="214" t="str">
        <f>IF(SecondRowCounts!M154 = 0, "ND", SecondRowWins!M154/SecondRowCounts!M154)</f>
        <v>ND</v>
      </c>
      <c r="N154" s="214" t="str">
        <f>IF(SecondRowCounts!N154 = 0, "ND", SecondRowWins!N154/SecondRowCounts!N154)</f>
        <v>ND</v>
      </c>
      <c r="O154" s="214" t="str">
        <f>IF(SecondRowCounts!O154 = 0, "ND", SecondRowWins!O154/SecondRowCounts!O154)</f>
        <v>ND</v>
      </c>
      <c r="P154" s="214" t="str">
        <f>IF(SecondRowCounts!P154 = 0, "ND", SecondRowWins!P154/SecondRowCounts!P154)</f>
        <v>ND</v>
      </c>
      <c r="Q154" s="214" t="str">
        <f>IF(SecondRowCounts!Q154 = 0, "ND", SecondRowWins!Q154/SecondRowCounts!Q154)</f>
        <v>ND</v>
      </c>
      <c r="R154" s="214" t="str">
        <f>IF(SecondRowCounts!R154 = 0, "ND", SecondRowWins!R154/SecondRowCounts!R154)</f>
        <v>ND</v>
      </c>
      <c r="S154" s="214" t="str">
        <f>IF(SecondRowCounts!S154 = 0, "ND", SecondRowWins!S154/SecondRowCounts!S154)</f>
        <v>ND</v>
      </c>
      <c r="T154" s="214" t="str">
        <f>IF(SecondRowCounts!T154 = 0, "ND", SecondRowWins!T154/SecondRowCounts!T154)</f>
        <v>ND</v>
      </c>
      <c r="U154" s="214" t="str">
        <f>IF(SecondRowCounts!U154 = 0, "ND", SecondRowWins!U154/SecondRowCounts!U154)</f>
        <v>ND</v>
      </c>
      <c r="V154" s="214" t="str">
        <f>IF(SecondRowCounts!V154 = 0, "ND", SecondRowWins!V154/SecondRowCounts!V154)</f>
        <v>ND</v>
      </c>
      <c r="W154" s="214" t="str">
        <f>IF(SecondRowCounts!W154 = 0, "ND", SecondRowWins!W154/SecondRowCounts!W154)</f>
        <v>ND</v>
      </c>
      <c r="X154" s="214" t="str">
        <f>IF(SecondRowCounts!X154 = 0, "ND", SecondRowWins!X154/SecondRowCounts!X154)</f>
        <v>ND</v>
      </c>
      <c r="Y154" s="214" t="str">
        <f>IF(SecondRowCounts!Y154 = 0, "ND", SecondRowWins!Y154/SecondRowCounts!Y154)</f>
        <v>ND</v>
      </c>
      <c r="Z154" s="214" t="str">
        <f>IF(SecondRowCounts!Z154 = 0, "ND", SecondRowWins!Z154/SecondRowCounts!Z154)</f>
        <v>ND</v>
      </c>
      <c r="AA154" s="214" t="str">
        <f>IF(SecondRowCounts!AA154 = 0, "ND", SecondRowWins!AA154/SecondRowCounts!AA154)</f>
        <v>ND</v>
      </c>
      <c r="AB154" s="214" t="str">
        <f>IF(SecondRowCounts!AB154 = 0, "ND", SecondRowWins!AB154/SecondRowCounts!AB154)</f>
        <v>ND</v>
      </c>
      <c r="AC154" s="214" t="str">
        <f>IF(SecondRowCounts!AC154 = 0, "ND", SecondRowWins!AC154/SecondRowCounts!AC154)</f>
        <v>ND</v>
      </c>
      <c r="AD154" s="214" t="str">
        <f>IF(SecondRowCounts!AD154 = 0, "ND", SecondRowWins!AD154/SecondRowCounts!AD154)</f>
        <v>ND</v>
      </c>
      <c r="AE154" s="214" t="str">
        <f>IF(SecondRowCounts!AE154 = 0, "ND", SecondRowWins!AE154/SecondRowCounts!AE154)</f>
        <v>ND</v>
      </c>
      <c r="AF154" s="214" t="str">
        <f>IF(SecondRowCounts!AF154 = 0, "ND", SecondRowWins!AF154/SecondRowCounts!AF154)</f>
        <v>ND</v>
      </c>
      <c r="AG154" s="214" t="str">
        <f>IF(SecondRowCounts!AG154 = 0, "ND", SecondRowWins!AG154/SecondRowCounts!AG154)</f>
        <v>ND</v>
      </c>
      <c r="AH154" s="214" t="str">
        <f>IF(SecondRowCounts!AH154 = 0, "ND", SecondRowWins!AH154/SecondRowCounts!AH154)</f>
        <v>ND</v>
      </c>
      <c r="AI154" s="214" t="str">
        <f>IF(SecondRowCounts!AI154 = 0, "ND", SecondRowWins!AI154/SecondRowCounts!AI154)</f>
        <v>ND</v>
      </c>
      <c r="AJ154" s="214" t="str">
        <f>IF(SecondRowCounts!AJ154 = 0, "ND", SecondRowWins!AJ154/SecondRowCounts!AJ154)</f>
        <v>ND</v>
      </c>
      <c r="AK154" s="214" t="str">
        <f>IF(SecondRowCounts!AK154 = 0, "ND", SecondRowWins!AK154/SecondRowCounts!AK154)</f>
        <v>ND</v>
      </c>
      <c r="AL154" s="214" t="str">
        <f>IF(SecondRowCounts!AL154 = 0, "ND", SecondRowWins!AL154/SecondRowCounts!AL154)</f>
        <v>ND</v>
      </c>
      <c r="AM154" s="214" t="str">
        <f>IF(SecondRowCounts!AM154 = 0, "ND", SecondRowWins!AM154/SecondRowCounts!AM154)</f>
        <v>ND</v>
      </c>
      <c r="AN154" s="214" t="str">
        <f>IF(SecondRowCounts!AN154 = 0, "ND", SecondRowWins!AN154/SecondRowCounts!AN154)</f>
        <v>ND</v>
      </c>
      <c r="AO154" s="214" t="str">
        <f>IF(SecondRowCounts!AO154 = 0, "ND", SecondRowWins!AO154/SecondRowCounts!AO154)</f>
        <v>ND</v>
      </c>
      <c r="AP154" s="214" t="str">
        <f>IF(SecondRowCounts!AP154 = 0, "ND", SecondRowWins!AP154/SecondRowCounts!AP154)</f>
        <v>ND</v>
      </c>
    </row>
    <row r="155">
      <c r="A155" s="212" t="s">
        <v>1322</v>
      </c>
      <c r="B155" s="214">
        <f>IF(SecondRowCounts!B155 = 0, "ND", SecondRowWins!B155/SecondRowCounts!B155)</f>
        <v>0.6956521739</v>
      </c>
      <c r="C155" s="214" t="str">
        <f>IF(SecondRowCounts!C155 = 0, "ND", SecondRowWins!C155/SecondRowCounts!C155)</f>
        <v>ND</v>
      </c>
      <c r="D155" s="214" t="str">
        <f>IF(SecondRowCounts!D155 = 0, "ND", SecondRowWins!D155/SecondRowCounts!D155)</f>
        <v>ND</v>
      </c>
      <c r="E155" s="214" t="str">
        <f>IF(SecondRowCounts!E155 = 0, "ND", SecondRowWins!E155/SecondRowCounts!E155)</f>
        <v>ND</v>
      </c>
      <c r="F155" s="214">
        <f>IF(SecondRowCounts!F155 = 0, "ND", SecondRowWins!F155/SecondRowCounts!F155)</f>
        <v>1</v>
      </c>
      <c r="G155" s="214">
        <f>IF(SecondRowCounts!G155 = 0, "ND", SecondRowWins!G155/SecondRowCounts!G155)</f>
        <v>0.6</v>
      </c>
      <c r="H155" s="214">
        <f>IF(SecondRowCounts!H155 = 0, "ND", SecondRowWins!H155/SecondRowCounts!H155)</f>
        <v>0.8387096774</v>
      </c>
      <c r="I155" s="214">
        <f>IF(SecondRowCounts!I155 = 0, "ND", SecondRowWins!I155/SecondRowCounts!I155)</f>
        <v>0.7297297297</v>
      </c>
      <c r="J155" s="214">
        <f>IF(SecondRowCounts!J155 = 0, "ND", SecondRowWins!J155/SecondRowCounts!J155)</f>
        <v>0.6341463415</v>
      </c>
      <c r="K155" s="214">
        <f>IF(SecondRowCounts!K155 = 0, "ND", SecondRowWins!K155/SecondRowCounts!K155)</f>
        <v>0.6363636364</v>
      </c>
      <c r="L155" s="214">
        <f>IF(SecondRowCounts!L155 = 0, "ND", SecondRowWins!L155/SecondRowCounts!L155)</f>
        <v>0.6666666667</v>
      </c>
      <c r="M155" s="214">
        <f>IF(SecondRowCounts!M155 = 0, "ND", SecondRowWins!M155/SecondRowCounts!M155)</f>
        <v>0.5</v>
      </c>
      <c r="N155" s="214">
        <f>IF(SecondRowCounts!N155 = 0, "ND", SecondRowWins!N155/SecondRowCounts!N155)</f>
        <v>1</v>
      </c>
      <c r="O155" s="214">
        <f>IF(SecondRowCounts!O155 = 0, "ND", SecondRowWins!O155/SecondRowCounts!O155)</f>
        <v>0.5</v>
      </c>
      <c r="P155" s="214" t="str">
        <f>IF(SecondRowCounts!P155 = 0, "ND", SecondRowWins!P155/SecondRowCounts!P155)</f>
        <v>ND</v>
      </c>
      <c r="Q155" s="214" t="str">
        <f>IF(SecondRowCounts!Q155 = 0, "ND", SecondRowWins!Q155/SecondRowCounts!Q155)</f>
        <v>ND</v>
      </c>
      <c r="R155" s="214" t="str">
        <f>IF(SecondRowCounts!R155 = 0, "ND", SecondRowWins!R155/SecondRowCounts!R155)</f>
        <v>ND</v>
      </c>
      <c r="S155" s="214" t="str">
        <f>IF(SecondRowCounts!S155 = 0, "ND", SecondRowWins!S155/SecondRowCounts!S155)</f>
        <v>ND</v>
      </c>
      <c r="T155" s="214" t="str">
        <f>IF(SecondRowCounts!T155 = 0, "ND", SecondRowWins!T155/SecondRowCounts!T155)</f>
        <v>ND</v>
      </c>
      <c r="U155" s="214" t="str">
        <f>IF(SecondRowCounts!U155 = 0, "ND", SecondRowWins!U155/SecondRowCounts!U155)</f>
        <v>ND</v>
      </c>
      <c r="V155" s="214" t="str">
        <f>IF(SecondRowCounts!V155 = 0, "ND", SecondRowWins!V155/SecondRowCounts!V155)</f>
        <v>ND</v>
      </c>
      <c r="W155" s="214" t="str">
        <f>IF(SecondRowCounts!W155 = 0, "ND", SecondRowWins!W155/SecondRowCounts!W155)</f>
        <v>ND</v>
      </c>
      <c r="X155" s="214" t="str">
        <f>IF(SecondRowCounts!X155 = 0, "ND", SecondRowWins!X155/SecondRowCounts!X155)</f>
        <v>ND</v>
      </c>
      <c r="Y155" s="214" t="str">
        <f>IF(SecondRowCounts!Y155 = 0, "ND", SecondRowWins!Y155/SecondRowCounts!Y155)</f>
        <v>ND</v>
      </c>
      <c r="Z155" s="214" t="str">
        <f>IF(SecondRowCounts!Z155 = 0, "ND", SecondRowWins!Z155/SecondRowCounts!Z155)</f>
        <v>ND</v>
      </c>
      <c r="AA155" s="214" t="str">
        <f>IF(SecondRowCounts!AA155 = 0, "ND", SecondRowWins!AA155/SecondRowCounts!AA155)</f>
        <v>ND</v>
      </c>
      <c r="AB155" s="214" t="str">
        <f>IF(SecondRowCounts!AB155 = 0, "ND", SecondRowWins!AB155/SecondRowCounts!AB155)</f>
        <v>ND</v>
      </c>
      <c r="AC155" s="214" t="str">
        <f>IF(SecondRowCounts!AC155 = 0, "ND", SecondRowWins!AC155/SecondRowCounts!AC155)</f>
        <v>ND</v>
      </c>
      <c r="AD155" s="214" t="str">
        <f>IF(SecondRowCounts!AD155 = 0, "ND", SecondRowWins!AD155/SecondRowCounts!AD155)</f>
        <v>ND</v>
      </c>
      <c r="AE155" s="214" t="str">
        <f>IF(SecondRowCounts!AE155 = 0, "ND", SecondRowWins!AE155/SecondRowCounts!AE155)</f>
        <v>ND</v>
      </c>
      <c r="AF155" s="214" t="str">
        <f>IF(SecondRowCounts!AF155 = 0, "ND", SecondRowWins!AF155/SecondRowCounts!AF155)</f>
        <v>ND</v>
      </c>
      <c r="AG155" s="214" t="str">
        <f>IF(SecondRowCounts!AG155 = 0, "ND", SecondRowWins!AG155/SecondRowCounts!AG155)</f>
        <v>ND</v>
      </c>
      <c r="AH155" s="214" t="str">
        <f>IF(SecondRowCounts!AH155 = 0, "ND", SecondRowWins!AH155/SecondRowCounts!AH155)</f>
        <v>ND</v>
      </c>
      <c r="AI155" s="214" t="str">
        <f>IF(SecondRowCounts!AI155 = 0, "ND", SecondRowWins!AI155/SecondRowCounts!AI155)</f>
        <v>ND</v>
      </c>
      <c r="AJ155" s="214" t="str">
        <f>IF(SecondRowCounts!AJ155 = 0, "ND", SecondRowWins!AJ155/SecondRowCounts!AJ155)</f>
        <v>ND</v>
      </c>
      <c r="AK155" s="214" t="str">
        <f>IF(SecondRowCounts!AK155 = 0, "ND", SecondRowWins!AK155/SecondRowCounts!AK155)</f>
        <v>ND</v>
      </c>
      <c r="AL155" s="214" t="str">
        <f>IF(SecondRowCounts!AL155 = 0, "ND", SecondRowWins!AL155/SecondRowCounts!AL155)</f>
        <v>ND</v>
      </c>
      <c r="AM155" s="214" t="str">
        <f>IF(SecondRowCounts!AM155 = 0, "ND", SecondRowWins!AM155/SecondRowCounts!AM155)</f>
        <v>ND</v>
      </c>
      <c r="AN155" s="214" t="str">
        <f>IF(SecondRowCounts!AN155 = 0, "ND", SecondRowWins!AN155/SecondRowCounts!AN155)</f>
        <v>ND</v>
      </c>
      <c r="AO155" s="214" t="str">
        <f>IF(SecondRowCounts!AO155 = 0, "ND", SecondRowWins!AO155/SecondRowCounts!AO155)</f>
        <v>ND</v>
      </c>
      <c r="AP155" s="214" t="str">
        <f>IF(SecondRowCounts!AP155 = 0, "ND", SecondRowWins!AP155/SecondRowCounts!AP155)</f>
        <v>ND</v>
      </c>
    </row>
    <row r="156">
      <c r="A156" s="212" t="s">
        <v>1334</v>
      </c>
      <c r="B156" s="214">
        <f>IF(SecondRowCounts!B156 = 0, "ND", SecondRowWins!B156/SecondRowCounts!B156)</f>
        <v>0.4205008736</v>
      </c>
      <c r="C156" s="214" t="str">
        <f>IF(SecondRowCounts!C156 = 0, "ND", SecondRowWins!C156/SecondRowCounts!C156)</f>
        <v>ND</v>
      </c>
      <c r="D156" s="214" t="str">
        <f>IF(SecondRowCounts!D156 = 0, "ND", SecondRowWins!D156/SecondRowCounts!D156)</f>
        <v>ND</v>
      </c>
      <c r="E156" s="214" t="str">
        <f>IF(SecondRowCounts!E156 = 0, "ND", SecondRowWins!E156/SecondRowCounts!E156)</f>
        <v>ND</v>
      </c>
      <c r="F156" s="214" t="str">
        <f>IF(SecondRowCounts!F156 = 0, "ND", SecondRowWins!F156/SecondRowCounts!F156)</f>
        <v>ND</v>
      </c>
      <c r="G156" s="214">
        <f>IF(SecondRowCounts!G156 = 0, "ND", SecondRowWins!G156/SecondRowCounts!G156)</f>
        <v>0.4454352442</v>
      </c>
      <c r="H156" s="214">
        <f>IF(SecondRowCounts!H156 = 0, "ND", SecondRowWins!H156/SecondRowCounts!H156)</f>
        <v>0.3743427971</v>
      </c>
      <c r="I156" s="214">
        <f>IF(SecondRowCounts!I156 = 0, "ND", SecondRowWins!I156/SecondRowCounts!I156)</f>
        <v>0.3162393162</v>
      </c>
      <c r="J156" s="214">
        <f>IF(SecondRowCounts!J156 = 0, "ND", SecondRowWins!J156/SecondRowCounts!J156)</f>
        <v>0.1818181818</v>
      </c>
      <c r="K156" s="214" t="str">
        <f>IF(SecondRowCounts!K156 = 0, "ND", SecondRowWins!K156/SecondRowCounts!K156)</f>
        <v>ND</v>
      </c>
      <c r="L156" s="214" t="str">
        <f>IF(SecondRowCounts!L156 = 0, "ND", SecondRowWins!L156/SecondRowCounts!L156)</f>
        <v>ND</v>
      </c>
      <c r="M156" s="214" t="str">
        <f>IF(SecondRowCounts!M156 = 0, "ND", SecondRowWins!M156/SecondRowCounts!M156)</f>
        <v>ND</v>
      </c>
      <c r="N156" s="214" t="str">
        <f>IF(SecondRowCounts!N156 = 0, "ND", SecondRowWins!N156/SecondRowCounts!N156)</f>
        <v>ND</v>
      </c>
      <c r="O156" s="214" t="str">
        <f>IF(SecondRowCounts!O156 = 0, "ND", SecondRowWins!O156/SecondRowCounts!O156)</f>
        <v>ND</v>
      </c>
      <c r="P156" s="214" t="str">
        <f>IF(SecondRowCounts!P156 = 0, "ND", SecondRowWins!P156/SecondRowCounts!P156)</f>
        <v>ND</v>
      </c>
      <c r="Q156" s="214" t="str">
        <f>IF(SecondRowCounts!Q156 = 0, "ND", SecondRowWins!Q156/SecondRowCounts!Q156)</f>
        <v>ND</v>
      </c>
      <c r="R156" s="214" t="str">
        <f>IF(SecondRowCounts!R156 = 0, "ND", SecondRowWins!R156/SecondRowCounts!R156)</f>
        <v>ND</v>
      </c>
      <c r="S156" s="214" t="str">
        <f>IF(SecondRowCounts!S156 = 0, "ND", SecondRowWins!S156/SecondRowCounts!S156)</f>
        <v>ND</v>
      </c>
      <c r="T156" s="214" t="str">
        <f>IF(SecondRowCounts!T156 = 0, "ND", SecondRowWins!T156/SecondRowCounts!T156)</f>
        <v>ND</v>
      </c>
      <c r="U156" s="214" t="str">
        <f>IF(SecondRowCounts!U156 = 0, "ND", SecondRowWins!U156/SecondRowCounts!U156)</f>
        <v>ND</v>
      </c>
      <c r="V156" s="214" t="str">
        <f>IF(SecondRowCounts!V156 = 0, "ND", SecondRowWins!V156/SecondRowCounts!V156)</f>
        <v>ND</v>
      </c>
      <c r="W156" s="214" t="str">
        <f>IF(SecondRowCounts!W156 = 0, "ND", SecondRowWins!W156/SecondRowCounts!W156)</f>
        <v>ND</v>
      </c>
      <c r="X156" s="214" t="str">
        <f>IF(SecondRowCounts!X156 = 0, "ND", SecondRowWins!X156/SecondRowCounts!X156)</f>
        <v>ND</v>
      </c>
      <c r="Y156" s="214" t="str">
        <f>IF(SecondRowCounts!Y156 = 0, "ND", SecondRowWins!Y156/SecondRowCounts!Y156)</f>
        <v>ND</v>
      </c>
      <c r="Z156" s="214" t="str">
        <f>IF(SecondRowCounts!Z156 = 0, "ND", SecondRowWins!Z156/SecondRowCounts!Z156)</f>
        <v>ND</v>
      </c>
      <c r="AA156" s="214" t="str">
        <f>IF(SecondRowCounts!AA156 = 0, "ND", SecondRowWins!AA156/SecondRowCounts!AA156)</f>
        <v>ND</v>
      </c>
      <c r="AB156" s="214" t="str">
        <f>IF(SecondRowCounts!AB156 = 0, "ND", SecondRowWins!AB156/SecondRowCounts!AB156)</f>
        <v>ND</v>
      </c>
      <c r="AC156" s="214" t="str">
        <f>IF(SecondRowCounts!AC156 = 0, "ND", SecondRowWins!AC156/SecondRowCounts!AC156)</f>
        <v>ND</v>
      </c>
      <c r="AD156" s="214" t="str">
        <f>IF(SecondRowCounts!AD156 = 0, "ND", SecondRowWins!AD156/SecondRowCounts!AD156)</f>
        <v>ND</v>
      </c>
      <c r="AE156" s="214" t="str">
        <f>IF(SecondRowCounts!AE156 = 0, "ND", SecondRowWins!AE156/SecondRowCounts!AE156)</f>
        <v>ND</v>
      </c>
      <c r="AF156" s="214" t="str">
        <f>IF(SecondRowCounts!AF156 = 0, "ND", SecondRowWins!AF156/SecondRowCounts!AF156)</f>
        <v>ND</v>
      </c>
      <c r="AG156" s="214" t="str">
        <f>IF(SecondRowCounts!AG156 = 0, "ND", SecondRowWins!AG156/SecondRowCounts!AG156)</f>
        <v>ND</v>
      </c>
      <c r="AH156" s="214" t="str">
        <f>IF(SecondRowCounts!AH156 = 0, "ND", SecondRowWins!AH156/SecondRowCounts!AH156)</f>
        <v>ND</v>
      </c>
      <c r="AI156" s="214" t="str">
        <f>IF(SecondRowCounts!AI156 = 0, "ND", SecondRowWins!AI156/SecondRowCounts!AI156)</f>
        <v>ND</v>
      </c>
      <c r="AJ156" s="214" t="str">
        <f>IF(SecondRowCounts!AJ156 = 0, "ND", SecondRowWins!AJ156/SecondRowCounts!AJ156)</f>
        <v>ND</v>
      </c>
      <c r="AK156" s="214" t="str">
        <f>IF(SecondRowCounts!AK156 = 0, "ND", SecondRowWins!AK156/SecondRowCounts!AK156)</f>
        <v>ND</v>
      </c>
      <c r="AL156" s="214" t="str">
        <f>IF(SecondRowCounts!AL156 = 0, "ND", SecondRowWins!AL156/SecondRowCounts!AL156)</f>
        <v>ND</v>
      </c>
      <c r="AM156" s="214" t="str">
        <f>IF(SecondRowCounts!AM156 = 0, "ND", SecondRowWins!AM156/SecondRowCounts!AM156)</f>
        <v>ND</v>
      </c>
      <c r="AN156" s="214" t="str">
        <f>IF(SecondRowCounts!AN156 = 0, "ND", SecondRowWins!AN156/SecondRowCounts!AN156)</f>
        <v>ND</v>
      </c>
      <c r="AO156" s="214" t="str">
        <f>IF(SecondRowCounts!AO156 = 0, "ND", SecondRowWins!AO156/SecondRowCounts!AO156)</f>
        <v>ND</v>
      </c>
      <c r="AP156" s="214" t="str">
        <f>IF(SecondRowCounts!AP156 = 0, "ND", SecondRowWins!AP156/SecondRowCounts!AP156)</f>
        <v>ND</v>
      </c>
    </row>
    <row r="157">
      <c r="A157" s="212" t="s">
        <v>59</v>
      </c>
      <c r="B157" s="214">
        <f>IF(SecondRowCounts!B157 = 0, "ND", SecondRowWins!B157/SecondRowCounts!B157)</f>
        <v>0.6586021505</v>
      </c>
      <c r="C157" s="214" t="str">
        <f>IF(SecondRowCounts!C157 = 0, "ND", SecondRowWins!C157/SecondRowCounts!C157)</f>
        <v>ND</v>
      </c>
      <c r="D157" s="214">
        <f>IF(SecondRowCounts!D157 = 0, "ND", SecondRowWins!D157/SecondRowCounts!D157)</f>
        <v>0.7376425856</v>
      </c>
      <c r="E157" s="214">
        <f>IF(SecondRowCounts!E157 = 0, "ND", SecondRowWins!E157/SecondRowCounts!E157)</f>
        <v>0.685520362</v>
      </c>
      <c r="F157" s="214">
        <f>IF(SecondRowCounts!F157 = 0, "ND", SecondRowWins!F157/SecondRowCounts!F157)</f>
        <v>0.6618357488</v>
      </c>
      <c r="G157" s="214">
        <f>IF(SecondRowCounts!G157 = 0, "ND", SecondRowWins!G157/SecondRowCounts!G157)</f>
        <v>0.619047619</v>
      </c>
      <c r="H157" s="214">
        <f>IF(SecondRowCounts!H157 = 0, "ND", SecondRowWins!H157/SecondRowCounts!H157)</f>
        <v>0.6</v>
      </c>
      <c r="I157" s="214">
        <f>IF(SecondRowCounts!I157 = 0, "ND", SecondRowWins!I157/SecondRowCounts!I157)</f>
        <v>0.5151515152</v>
      </c>
      <c r="J157" s="214">
        <f>IF(SecondRowCounts!J157 = 0, "ND", SecondRowWins!J157/SecondRowCounts!J157)</f>
        <v>0.52</v>
      </c>
      <c r="K157" s="214">
        <f>IF(SecondRowCounts!K157 = 0, "ND", SecondRowWins!K157/SecondRowCounts!K157)</f>
        <v>0.6363636364</v>
      </c>
      <c r="L157" s="214">
        <f>IF(SecondRowCounts!L157 = 0, "ND", SecondRowWins!L157/SecondRowCounts!L157)</f>
        <v>0.75</v>
      </c>
      <c r="M157" s="214" t="str">
        <f>IF(SecondRowCounts!M157 = 0, "ND", SecondRowWins!M157/SecondRowCounts!M157)</f>
        <v>ND</v>
      </c>
      <c r="N157" s="214" t="str">
        <f>IF(SecondRowCounts!N157 = 0, "ND", SecondRowWins!N157/SecondRowCounts!N157)</f>
        <v>ND</v>
      </c>
      <c r="O157" s="214" t="str">
        <f>IF(SecondRowCounts!O157 = 0, "ND", SecondRowWins!O157/SecondRowCounts!O157)</f>
        <v>ND</v>
      </c>
      <c r="P157" s="214" t="str">
        <f>IF(SecondRowCounts!P157 = 0, "ND", SecondRowWins!P157/SecondRowCounts!P157)</f>
        <v>ND</v>
      </c>
      <c r="Q157" s="214" t="str">
        <f>IF(SecondRowCounts!Q157 = 0, "ND", SecondRowWins!Q157/SecondRowCounts!Q157)</f>
        <v>ND</v>
      </c>
      <c r="R157" s="214" t="str">
        <f>IF(SecondRowCounts!R157 = 0, "ND", SecondRowWins!R157/SecondRowCounts!R157)</f>
        <v>ND</v>
      </c>
      <c r="S157" s="214" t="str">
        <f>IF(SecondRowCounts!S157 = 0, "ND", SecondRowWins!S157/SecondRowCounts!S157)</f>
        <v>ND</v>
      </c>
      <c r="T157" s="214" t="str">
        <f>IF(SecondRowCounts!T157 = 0, "ND", SecondRowWins!T157/SecondRowCounts!T157)</f>
        <v>ND</v>
      </c>
      <c r="U157" s="214" t="str">
        <f>IF(SecondRowCounts!U157 = 0, "ND", SecondRowWins!U157/SecondRowCounts!U157)</f>
        <v>ND</v>
      </c>
      <c r="V157" s="214" t="str">
        <f>IF(SecondRowCounts!V157 = 0, "ND", SecondRowWins!V157/SecondRowCounts!V157)</f>
        <v>ND</v>
      </c>
      <c r="W157" s="214" t="str">
        <f>IF(SecondRowCounts!W157 = 0, "ND", SecondRowWins!W157/SecondRowCounts!W157)</f>
        <v>ND</v>
      </c>
      <c r="X157" s="214" t="str">
        <f>IF(SecondRowCounts!X157 = 0, "ND", SecondRowWins!X157/SecondRowCounts!X157)</f>
        <v>ND</v>
      </c>
      <c r="Y157" s="214" t="str">
        <f>IF(SecondRowCounts!Y157 = 0, "ND", SecondRowWins!Y157/SecondRowCounts!Y157)</f>
        <v>ND</v>
      </c>
      <c r="Z157" s="214" t="str">
        <f>IF(SecondRowCounts!Z157 = 0, "ND", SecondRowWins!Z157/SecondRowCounts!Z157)</f>
        <v>ND</v>
      </c>
      <c r="AA157" s="214" t="str">
        <f>IF(SecondRowCounts!AA157 = 0, "ND", SecondRowWins!AA157/SecondRowCounts!AA157)</f>
        <v>ND</v>
      </c>
      <c r="AB157" s="214" t="str">
        <f>IF(SecondRowCounts!AB157 = 0, "ND", SecondRowWins!AB157/SecondRowCounts!AB157)</f>
        <v>ND</v>
      </c>
      <c r="AC157" s="214" t="str">
        <f>IF(SecondRowCounts!AC157 = 0, "ND", SecondRowWins!AC157/SecondRowCounts!AC157)</f>
        <v>ND</v>
      </c>
      <c r="AD157" s="214" t="str">
        <f>IF(SecondRowCounts!AD157 = 0, "ND", SecondRowWins!AD157/SecondRowCounts!AD157)</f>
        <v>ND</v>
      </c>
      <c r="AE157" s="214" t="str">
        <f>IF(SecondRowCounts!AE157 = 0, "ND", SecondRowWins!AE157/SecondRowCounts!AE157)</f>
        <v>ND</v>
      </c>
      <c r="AF157" s="214" t="str">
        <f>IF(SecondRowCounts!AF157 = 0, "ND", SecondRowWins!AF157/SecondRowCounts!AF157)</f>
        <v>ND</v>
      </c>
      <c r="AG157" s="214" t="str">
        <f>IF(SecondRowCounts!AG157 = 0, "ND", SecondRowWins!AG157/SecondRowCounts!AG157)</f>
        <v>ND</v>
      </c>
      <c r="AH157" s="214" t="str">
        <f>IF(SecondRowCounts!AH157 = 0, "ND", SecondRowWins!AH157/SecondRowCounts!AH157)</f>
        <v>ND</v>
      </c>
      <c r="AI157" s="214" t="str">
        <f>IF(SecondRowCounts!AI157 = 0, "ND", SecondRowWins!AI157/SecondRowCounts!AI157)</f>
        <v>ND</v>
      </c>
      <c r="AJ157" s="214" t="str">
        <f>IF(SecondRowCounts!AJ157 = 0, "ND", SecondRowWins!AJ157/SecondRowCounts!AJ157)</f>
        <v>ND</v>
      </c>
      <c r="AK157" s="214" t="str">
        <f>IF(SecondRowCounts!AK157 = 0, "ND", SecondRowWins!AK157/SecondRowCounts!AK157)</f>
        <v>ND</v>
      </c>
      <c r="AL157" s="214" t="str">
        <f>IF(SecondRowCounts!AL157 = 0, "ND", SecondRowWins!AL157/SecondRowCounts!AL157)</f>
        <v>ND</v>
      </c>
      <c r="AM157" s="214" t="str">
        <f>IF(SecondRowCounts!AM157 = 0, "ND", SecondRowWins!AM157/SecondRowCounts!AM157)</f>
        <v>ND</v>
      </c>
      <c r="AN157" s="214" t="str">
        <f>IF(SecondRowCounts!AN157 = 0, "ND", SecondRowWins!AN157/SecondRowCounts!AN157)</f>
        <v>ND</v>
      </c>
      <c r="AO157" s="214" t="str">
        <f>IF(SecondRowCounts!AO157 = 0, "ND", SecondRowWins!AO157/SecondRowCounts!AO157)</f>
        <v>ND</v>
      </c>
      <c r="AP157" s="214" t="str">
        <f>IF(SecondRowCounts!AP157 = 0, "ND", SecondRowWins!AP157/SecondRowCounts!AP157)</f>
        <v>ND</v>
      </c>
    </row>
    <row r="158">
      <c r="A158" s="212" t="s">
        <v>1351</v>
      </c>
      <c r="B158" s="214">
        <f>IF(SecondRowCounts!B158 = 0, "ND", SecondRowWins!B158/SecondRowCounts!B158)</f>
        <v>0.4615384615</v>
      </c>
      <c r="C158" s="214" t="str">
        <f>IF(SecondRowCounts!C158 = 0, "ND", SecondRowWins!C158/SecondRowCounts!C158)</f>
        <v>ND</v>
      </c>
      <c r="D158" s="214" t="str">
        <f>IF(SecondRowCounts!D158 = 0, "ND", SecondRowWins!D158/SecondRowCounts!D158)</f>
        <v>ND</v>
      </c>
      <c r="E158" s="214" t="str">
        <f>IF(SecondRowCounts!E158 = 0, "ND", SecondRowWins!E158/SecondRowCounts!E158)</f>
        <v>ND</v>
      </c>
      <c r="F158" s="214" t="str">
        <f>IF(SecondRowCounts!F158 = 0, "ND", SecondRowWins!F158/SecondRowCounts!F158)</f>
        <v>ND</v>
      </c>
      <c r="G158" s="214" t="str">
        <f>IF(SecondRowCounts!G158 = 0, "ND", SecondRowWins!G158/SecondRowCounts!G158)</f>
        <v>ND</v>
      </c>
      <c r="H158" s="214" t="str">
        <f>IF(SecondRowCounts!H158 = 0, "ND", SecondRowWins!H158/SecondRowCounts!H158)</f>
        <v>ND</v>
      </c>
      <c r="I158" s="214" t="str">
        <f>IF(SecondRowCounts!I158 = 0, "ND", SecondRowWins!I158/SecondRowCounts!I158)</f>
        <v>ND</v>
      </c>
      <c r="J158" s="214" t="str">
        <f>IF(SecondRowCounts!J158 = 0, "ND", SecondRowWins!J158/SecondRowCounts!J158)</f>
        <v>ND</v>
      </c>
      <c r="K158" s="214" t="str">
        <f>IF(SecondRowCounts!K158 = 0, "ND", SecondRowWins!K158/SecondRowCounts!K158)</f>
        <v>ND</v>
      </c>
      <c r="L158" s="214">
        <f>IF(SecondRowCounts!L158 = 0, "ND", SecondRowWins!L158/SecondRowCounts!L158)</f>
        <v>1</v>
      </c>
      <c r="M158" s="214">
        <f>IF(SecondRowCounts!M158 = 0, "ND", SecondRowWins!M158/SecondRowCounts!M158)</f>
        <v>0.5</v>
      </c>
      <c r="N158" s="214">
        <f>IF(SecondRowCounts!N158 = 0, "ND", SecondRowWins!N158/SecondRowCounts!N158)</f>
        <v>0</v>
      </c>
      <c r="O158" s="214">
        <f>IF(SecondRowCounts!O158 = 0, "ND", SecondRowWins!O158/SecondRowCounts!O158)</f>
        <v>0.6666666667</v>
      </c>
      <c r="P158" s="214" t="str">
        <f>IF(SecondRowCounts!P158 = 0, "ND", SecondRowWins!P158/SecondRowCounts!P158)</f>
        <v>ND</v>
      </c>
      <c r="Q158" s="214" t="str">
        <f>IF(SecondRowCounts!Q158 = 0, "ND", SecondRowWins!Q158/SecondRowCounts!Q158)</f>
        <v>ND</v>
      </c>
      <c r="R158" s="214" t="str">
        <f>IF(SecondRowCounts!R158 = 0, "ND", SecondRowWins!R158/SecondRowCounts!R158)</f>
        <v>ND</v>
      </c>
      <c r="S158" s="214" t="str">
        <f>IF(SecondRowCounts!S158 = 0, "ND", SecondRowWins!S158/SecondRowCounts!S158)</f>
        <v>ND</v>
      </c>
      <c r="T158" s="214" t="str">
        <f>IF(SecondRowCounts!T158 = 0, "ND", SecondRowWins!T158/SecondRowCounts!T158)</f>
        <v>ND</v>
      </c>
      <c r="U158" s="214" t="str">
        <f>IF(SecondRowCounts!U158 = 0, "ND", SecondRowWins!U158/SecondRowCounts!U158)</f>
        <v>ND</v>
      </c>
      <c r="V158" s="214" t="str">
        <f>IF(SecondRowCounts!V158 = 0, "ND", SecondRowWins!V158/SecondRowCounts!V158)</f>
        <v>ND</v>
      </c>
      <c r="W158" s="214" t="str">
        <f>IF(SecondRowCounts!W158 = 0, "ND", SecondRowWins!W158/SecondRowCounts!W158)</f>
        <v>ND</v>
      </c>
      <c r="X158" s="214" t="str">
        <f>IF(SecondRowCounts!X158 = 0, "ND", SecondRowWins!X158/SecondRowCounts!X158)</f>
        <v>ND</v>
      </c>
      <c r="Y158" s="214" t="str">
        <f>IF(SecondRowCounts!Y158 = 0, "ND", SecondRowWins!Y158/SecondRowCounts!Y158)</f>
        <v>ND</v>
      </c>
      <c r="Z158" s="214" t="str">
        <f>IF(SecondRowCounts!Z158 = 0, "ND", SecondRowWins!Z158/SecondRowCounts!Z158)</f>
        <v>ND</v>
      </c>
      <c r="AA158" s="214" t="str">
        <f>IF(SecondRowCounts!AA158 = 0, "ND", SecondRowWins!AA158/SecondRowCounts!AA158)</f>
        <v>ND</v>
      </c>
      <c r="AB158" s="214" t="str">
        <f>IF(SecondRowCounts!AB158 = 0, "ND", SecondRowWins!AB158/SecondRowCounts!AB158)</f>
        <v>ND</v>
      </c>
      <c r="AC158" s="214" t="str">
        <f>IF(SecondRowCounts!AC158 = 0, "ND", SecondRowWins!AC158/SecondRowCounts!AC158)</f>
        <v>ND</v>
      </c>
      <c r="AD158" s="214" t="str">
        <f>IF(SecondRowCounts!AD158 = 0, "ND", SecondRowWins!AD158/SecondRowCounts!AD158)</f>
        <v>ND</v>
      </c>
      <c r="AE158" s="214" t="str">
        <f>IF(SecondRowCounts!AE158 = 0, "ND", SecondRowWins!AE158/SecondRowCounts!AE158)</f>
        <v>ND</v>
      </c>
      <c r="AF158" s="214" t="str">
        <f>IF(SecondRowCounts!AF158 = 0, "ND", SecondRowWins!AF158/SecondRowCounts!AF158)</f>
        <v>ND</v>
      </c>
      <c r="AG158" s="214" t="str">
        <f>IF(SecondRowCounts!AG158 = 0, "ND", SecondRowWins!AG158/SecondRowCounts!AG158)</f>
        <v>ND</v>
      </c>
      <c r="AH158" s="214" t="str">
        <f>IF(SecondRowCounts!AH158 = 0, "ND", SecondRowWins!AH158/SecondRowCounts!AH158)</f>
        <v>ND</v>
      </c>
      <c r="AI158" s="214" t="str">
        <f>IF(SecondRowCounts!AI158 = 0, "ND", SecondRowWins!AI158/SecondRowCounts!AI158)</f>
        <v>ND</v>
      </c>
      <c r="AJ158" s="214" t="str">
        <f>IF(SecondRowCounts!AJ158 = 0, "ND", SecondRowWins!AJ158/SecondRowCounts!AJ158)</f>
        <v>ND</v>
      </c>
      <c r="AK158" s="214" t="str">
        <f>IF(SecondRowCounts!AK158 = 0, "ND", SecondRowWins!AK158/SecondRowCounts!AK158)</f>
        <v>ND</v>
      </c>
      <c r="AL158" s="214" t="str">
        <f>IF(SecondRowCounts!AL158 = 0, "ND", SecondRowWins!AL158/SecondRowCounts!AL158)</f>
        <v>ND</v>
      </c>
      <c r="AM158" s="214" t="str">
        <f>IF(SecondRowCounts!AM158 = 0, "ND", SecondRowWins!AM158/SecondRowCounts!AM158)</f>
        <v>ND</v>
      </c>
      <c r="AN158" s="214" t="str">
        <f>IF(SecondRowCounts!AN158 = 0, "ND", SecondRowWins!AN158/SecondRowCounts!AN158)</f>
        <v>ND</v>
      </c>
      <c r="AO158" s="214" t="str">
        <f>IF(SecondRowCounts!AO158 = 0, "ND", SecondRowWins!AO158/SecondRowCounts!AO158)</f>
        <v>ND</v>
      </c>
      <c r="AP158" s="214" t="str">
        <f>IF(SecondRowCounts!AP158 = 0, "ND", SecondRowWins!AP158/SecondRowCounts!AP158)</f>
        <v>ND</v>
      </c>
    </row>
    <row r="159">
      <c r="A159" s="212" t="s">
        <v>1357</v>
      </c>
      <c r="B159" s="214">
        <f>IF(SecondRowCounts!B159 = 0, "ND", SecondRowWins!B159/SecondRowCounts!B159)</f>
        <v>0.6666666667</v>
      </c>
      <c r="C159" s="214" t="str">
        <f>IF(SecondRowCounts!C159 = 0, "ND", SecondRowWins!C159/SecondRowCounts!C159)</f>
        <v>ND</v>
      </c>
      <c r="D159" s="214" t="str">
        <f>IF(SecondRowCounts!D159 = 0, "ND", SecondRowWins!D159/SecondRowCounts!D159)</f>
        <v>ND</v>
      </c>
      <c r="E159" s="214" t="str">
        <f>IF(SecondRowCounts!E159 = 0, "ND", SecondRowWins!E159/SecondRowCounts!E159)</f>
        <v>ND</v>
      </c>
      <c r="F159" s="214">
        <f>IF(SecondRowCounts!F159 = 0, "ND", SecondRowWins!F159/SecondRowCounts!F159)</f>
        <v>0.7804878049</v>
      </c>
      <c r="G159" s="214">
        <f>IF(SecondRowCounts!G159 = 0, "ND", SecondRowWins!G159/SecondRowCounts!G159)</f>
        <v>0.7218045113</v>
      </c>
      <c r="H159" s="214">
        <f>IF(SecondRowCounts!H159 = 0, "ND", SecondRowWins!H159/SecondRowCounts!H159)</f>
        <v>0.7530864198</v>
      </c>
      <c r="I159" s="214">
        <f>IF(SecondRowCounts!I159 = 0, "ND", SecondRowWins!I159/SecondRowCounts!I159)</f>
        <v>0.5652173913</v>
      </c>
      <c r="J159" s="214">
        <f>IF(SecondRowCounts!J159 = 0, "ND", SecondRowWins!J159/SecondRowCounts!J159)</f>
        <v>0.52</v>
      </c>
      <c r="K159" s="214">
        <f>IF(SecondRowCounts!K159 = 0, "ND", SecondRowWins!K159/SecondRowCounts!K159)</f>
        <v>0.6808510638</v>
      </c>
      <c r="L159" s="214">
        <f>IF(SecondRowCounts!L159 = 0, "ND", SecondRowWins!L159/SecondRowCounts!L159)</f>
        <v>0.4210526316</v>
      </c>
      <c r="M159" s="214">
        <f>IF(SecondRowCounts!M159 = 0, "ND", SecondRowWins!M159/SecondRowCounts!M159)</f>
        <v>0.6</v>
      </c>
      <c r="N159" s="214">
        <f>IF(SecondRowCounts!N159 = 0, "ND", SecondRowWins!N159/SecondRowCounts!N159)</f>
        <v>0</v>
      </c>
      <c r="O159" s="214" t="str">
        <f>IF(SecondRowCounts!O159 = 0, "ND", SecondRowWins!O159/SecondRowCounts!O159)</f>
        <v>ND</v>
      </c>
      <c r="P159" s="214">
        <f>IF(SecondRowCounts!P159 = 0, "ND", SecondRowWins!P159/SecondRowCounts!P159)</f>
        <v>1</v>
      </c>
      <c r="Q159" s="214" t="str">
        <f>IF(SecondRowCounts!Q159 = 0, "ND", SecondRowWins!Q159/SecondRowCounts!Q159)</f>
        <v>ND</v>
      </c>
      <c r="R159" s="214" t="str">
        <f>IF(SecondRowCounts!R159 = 0, "ND", SecondRowWins!R159/SecondRowCounts!R159)</f>
        <v>ND</v>
      </c>
      <c r="S159" s="214" t="str">
        <f>IF(SecondRowCounts!S159 = 0, "ND", SecondRowWins!S159/SecondRowCounts!S159)</f>
        <v>ND</v>
      </c>
      <c r="T159" s="214" t="str">
        <f>IF(SecondRowCounts!T159 = 0, "ND", SecondRowWins!T159/SecondRowCounts!T159)</f>
        <v>ND</v>
      </c>
      <c r="U159" s="214" t="str">
        <f>IF(SecondRowCounts!U159 = 0, "ND", SecondRowWins!U159/SecondRowCounts!U159)</f>
        <v>ND</v>
      </c>
      <c r="V159" s="214" t="str">
        <f>IF(SecondRowCounts!V159 = 0, "ND", SecondRowWins!V159/SecondRowCounts!V159)</f>
        <v>ND</v>
      </c>
      <c r="W159" s="214" t="str">
        <f>IF(SecondRowCounts!W159 = 0, "ND", SecondRowWins!W159/SecondRowCounts!W159)</f>
        <v>ND</v>
      </c>
      <c r="X159" s="214" t="str">
        <f>IF(SecondRowCounts!X159 = 0, "ND", SecondRowWins!X159/SecondRowCounts!X159)</f>
        <v>ND</v>
      </c>
      <c r="Y159" s="214" t="str">
        <f>IF(SecondRowCounts!Y159 = 0, "ND", SecondRowWins!Y159/SecondRowCounts!Y159)</f>
        <v>ND</v>
      </c>
      <c r="Z159" s="214" t="str">
        <f>IF(SecondRowCounts!Z159 = 0, "ND", SecondRowWins!Z159/SecondRowCounts!Z159)</f>
        <v>ND</v>
      </c>
      <c r="AA159" s="214" t="str">
        <f>IF(SecondRowCounts!AA159 = 0, "ND", SecondRowWins!AA159/SecondRowCounts!AA159)</f>
        <v>ND</v>
      </c>
      <c r="AB159" s="214" t="str">
        <f>IF(SecondRowCounts!AB159 = 0, "ND", SecondRowWins!AB159/SecondRowCounts!AB159)</f>
        <v>ND</v>
      </c>
      <c r="AC159" s="214" t="str">
        <f>IF(SecondRowCounts!AC159 = 0, "ND", SecondRowWins!AC159/SecondRowCounts!AC159)</f>
        <v>ND</v>
      </c>
      <c r="AD159" s="214" t="str">
        <f>IF(SecondRowCounts!AD159 = 0, "ND", SecondRowWins!AD159/SecondRowCounts!AD159)</f>
        <v>ND</v>
      </c>
      <c r="AE159" s="214" t="str">
        <f>IF(SecondRowCounts!AE159 = 0, "ND", SecondRowWins!AE159/SecondRowCounts!AE159)</f>
        <v>ND</v>
      </c>
      <c r="AF159" s="214" t="str">
        <f>IF(SecondRowCounts!AF159 = 0, "ND", SecondRowWins!AF159/SecondRowCounts!AF159)</f>
        <v>ND</v>
      </c>
      <c r="AG159" s="214" t="str">
        <f>IF(SecondRowCounts!AG159 = 0, "ND", SecondRowWins!AG159/SecondRowCounts!AG159)</f>
        <v>ND</v>
      </c>
      <c r="AH159" s="214" t="str">
        <f>IF(SecondRowCounts!AH159 = 0, "ND", SecondRowWins!AH159/SecondRowCounts!AH159)</f>
        <v>ND</v>
      </c>
      <c r="AI159" s="214" t="str">
        <f>IF(SecondRowCounts!AI159 = 0, "ND", SecondRowWins!AI159/SecondRowCounts!AI159)</f>
        <v>ND</v>
      </c>
      <c r="AJ159" s="214" t="str">
        <f>IF(SecondRowCounts!AJ159 = 0, "ND", SecondRowWins!AJ159/SecondRowCounts!AJ159)</f>
        <v>ND</v>
      </c>
      <c r="AK159" s="214" t="str">
        <f>IF(SecondRowCounts!AK159 = 0, "ND", SecondRowWins!AK159/SecondRowCounts!AK159)</f>
        <v>ND</v>
      </c>
      <c r="AL159" s="214" t="str">
        <f>IF(SecondRowCounts!AL159 = 0, "ND", SecondRowWins!AL159/SecondRowCounts!AL159)</f>
        <v>ND</v>
      </c>
      <c r="AM159" s="214" t="str">
        <f>IF(SecondRowCounts!AM159 = 0, "ND", SecondRowWins!AM159/SecondRowCounts!AM159)</f>
        <v>ND</v>
      </c>
      <c r="AN159" s="214" t="str">
        <f>IF(SecondRowCounts!AN159 = 0, "ND", SecondRowWins!AN159/SecondRowCounts!AN159)</f>
        <v>ND</v>
      </c>
      <c r="AO159" s="214" t="str">
        <f>IF(SecondRowCounts!AO159 = 0, "ND", SecondRowWins!AO159/SecondRowCounts!AO159)</f>
        <v>ND</v>
      </c>
      <c r="AP159" s="214" t="str">
        <f>IF(SecondRowCounts!AP159 = 0, "ND", SecondRowWins!AP159/SecondRowCounts!AP159)</f>
        <v>ND</v>
      </c>
    </row>
    <row r="160">
      <c r="A160" s="212" t="s">
        <v>111</v>
      </c>
      <c r="B160" s="214">
        <f>IF(SecondRowCounts!B160 = 0, "ND", SecondRowWins!B160/SecondRowCounts!B160)</f>
        <v>0.7733537519</v>
      </c>
      <c r="C160" s="214" t="str">
        <f>IF(SecondRowCounts!C160 = 0, "ND", SecondRowWins!C160/SecondRowCounts!C160)</f>
        <v>ND</v>
      </c>
      <c r="D160" s="214" t="str">
        <f>IF(SecondRowCounts!D160 = 0, "ND", SecondRowWins!D160/SecondRowCounts!D160)</f>
        <v>ND</v>
      </c>
      <c r="E160" s="214" t="str">
        <f>IF(SecondRowCounts!E160 = 0, "ND", SecondRowWins!E160/SecondRowCounts!E160)</f>
        <v>ND</v>
      </c>
      <c r="F160" s="214">
        <f>IF(SecondRowCounts!F160 = 0, "ND", SecondRowWins!F160/SecondRowCounts!F160)</f>
        <v>0.9677419355</v>
      </c>
      <c r="G160" s="214">
        <f>IF(SecondRowCounts!G160 = 0, "ND", SecondRowWins!G160/SecondRowCounts!G160)</f>
        <v>0.7931034483</v>
      </c>
      <c r="H160" s="214">
        <f>IF(SecondRowCounts!H160 = 0, "ND", SecondRowWins!H160/SecondRowCounts!H160)</f>
        <v>0.7863247863</v>
      </c>
      <c r="I160" s="214">
        <f>IF(SecondRowCounts!I160 = 0, "ND", SecondRowWins!I160/SecondRowCounts!I160)</f>
        <v>0.7702702703</v>
      </c>
      <c r="J160" s="214">
        <f>IF(SecondRowCounts!J160 = 0, "ND", SecondRowWins!J160/SecondRowCounts!J160)</f>
        <v>0.75</v>
      </c>
      <c r="K160" s="214">
        <f>IF(SecondRowCounts!K160 = 0, "ND", SecondRowWins!K160/SecondRowCounts!K160)</f>
        <v>0.6785714286</v>
      </c>
      <c r="L160" s="214">
        <f>IF(SecondRowCounts!L160 = 0, "ND", SecondRowWins!L160/SecondRowCounts!L160)</f>
        <v>0.7906976744</v>
      </c>
      <c r="M160" s="214">
        <f>IF(SecondRowCounts!M160 = 0, "ND", SecondRowWins!M160/SecondRowCounts!M160)</f>
        <v>0.7727272727</v>
      </c>
      <c r="N160" s="214">
        <f>IF(SecondRowCounts!N160 = 0, "ND", SecondRowWins!N160/SecondRowCounts!N160)</f>
        <v>0.8461538462</v>
      </c>
      <c r="O160" s="214">
        <f>IF(SecondRowCounts!O160 = 0, "ND", SecondRowWins!O160/SecondRowCounts!O160)</f>
        <v>0.6666666667</v>
      </c>
      <c r="P160" s="214">
        <f>IF(SecondRowCounts!P160 = 0, "ND", SecondRowWins!P160/SecondRowCounts!P160)</f>
        <v>1</v>
      </c>
      <c r="Q160" s="214" t="str">
        <f>IF(SecondRowCounts!Q160 = 0, "ND", SecondRowWins!Q160/SecondRowCounts!Q160)</f>
        <v>ND</v>
      </c>
      <c r="R160" s="214" t="str">
        <f>IF(SecondRowCounts!R160 = 0, "ND", SecondRowWins!R160/SecondRowCounts!R160)</f>
        <v>ND</v>
      </c>
      <c r="S160" s="214" t="str">
        <f>IF(SecondRowCounts!S160 = 0, "ND", SecondRowWins!S160/SecondRowCounts!S160)</f>
        <v>ND</v>
      </c>
      <c r="T160" s="214" t="str">
        <f>IF(SecondRowCounts!T160 = 0, "ND", SecondRowWins!T160/SecondRowCounts!T160)</f>
        <v>ND</v>
      </c>
      <c r="U160" s="214" t="str">
        <f>IF(SecondRowCounts!U160 = 0, "ND", SecondRowWins!U160/SecondRowCounts!U160)</f>
        <v>ND</v>
      </c>
      <c r="V160" s="214" t="str">
        <f>IF(SecondRowCounts!V160 = 0, "ND", SecondRowWins!V160/SecondRowCounts!V160)</f>
        <v>ND</v>
      </c>
      <c r="W160" s="214" t="str">
        <f>IF(SecondRowCounts!W160 = 0, "ND", SecondRowWins!W160/SecondRowCounts!W160)</f>
        <v>ND</v>
      </c>
      <c r="X160" s="214" t="str">
        <f>IF(SecondRowCounts!X160 = 0, "ND", SecondRowWins!X160/SecondRowCounts!X160)</f>
        <v>ND</v>
      </c>
      <c r="Y160" s="214" t="str">
        <f>IF(SecondRowCounts!Y160 = 0, "ND", SecondRowWins!Y160/SecondRowCounts!Y160)</f>
        <v>ND</v>
      </c>
      <c r="Z160" s="214" t="str">
        <f>IF(SecondRowCounts!Z160 = 0, "ND", SecondRowWins!Z160/SecondRowCounts!Z160)</f>
        <v>ND</v>
      </c>
      <c r="AA160" s="214" t="str">
        <f>IF(SecondRowCounts!AA160 = 0, "ND", SecondRowWins!AA160/SecondRowCounts!AA160)</f>
        <v>ND</v>
      </c>
      <c r="AB160" s="214" t="str">
        <f>IF(SecondRowCounts!AB160 = 0, "ND", SecondRowWins!AB160/SecondRowCounts!AB160)</f>
        <v>ND</v>
      </c>
      <c r="AC160" s="214" t="str">
        <f>IF(SecondRowCounts!AC160 = 0, "ND", SecondRowWins!AC160/SecondRowCounts!AC160)</f>
        <v>ND</v>
      </c>
      <c r="AD160" s="214" t="str">
        <f>IF(SecondRowCounts!AD160 = 0, "ND", SecondRowWins!AD160/SecondRowCounts!AD160)</f>
        <v>ND</v>
      </c>
      <c r="AE160" s="214" t="str">
        <f>IF(SecondRowCounts!AE160 = 0, "ND", SecondRowWins!AE160/SecondRowCounts!AE160)</f>
        <v>ND</v>
      </c>
      <c r="AF160" s="214" t="str">
        <f>IF(SecondRowCounts!AF160 = 0, "ND", SecondRowWins!AF160/SecondRowCounts!AF160)</f>
        <v>ND</v>
      </c>
      <c r="AG160" s="214" t="str">
        <f>IF(SecondRowCounts!AG160 = 0, "ND", SecondRowWins!AG160/SecondRowCounts!AG160)</f>
        <v>ND</v>
      </c>
      <c r="AH160" s="214" t="str">
        <f>IF(SecondRowCounts!AH160 = 0, "ND", SecondRowWins!AH160/SecondRowCounts!AH160)</f>
        <v>ND</v>
      </c>
      <c r="AI160" s="214" t="str">
        <f>IF(SecondRowCounts!AI160 = 0, "ND", SecondRowWins!AI160/SecondRowCounts!AI160)</f>
        <v>ND</v>
      </c>
      <c r="AJ160" s="214" t="str">
        <f>IF(SecondRowCounts!AJ160 = 0, "ND", SecondRowWins!AJ160/SecondRowCounts!AJ160)</f>
        <v>ND</v>
      </c>
      <c r="AK160" s="214" t="str">
        <f>IF(SecondRowCounts!AK160 = 0, "ND", SecondRowWins!AK160/SecondRowCounts!AK160)</f>
        <v>ND</v>
      </c>
      <c r="AL160" s="214" t="str">
        <f>IF(SecondRowCounts!AL160 = 0, "ND", SecondRowWins!AL160/SecondRowCounts!AL160)</f>
        <v>ND</v>
      </c>
      <c r="AM160" s="214" t="str">
        <f>IF(SecondRowCounts!AM160 = 0, "ND", SecondRowWins!AM160/SecondRowCounts!AM160)</f>
        <v>ND</v>
      </c>
      <c r="AN160" s="214" t="str">
        <f>IF(SecondRowCounts!AN160 = 0, "ND", SecondRowWins!AN160/SecondRowCounts!AN160)</f>
        <v>ND</v>
      </c>
      <c r="AO160" s="214" t="str">
        <f>IF(SecondRowCounts!AO160 = 0, "ND", SecondRowWins!AO160/SecondRowCounts!AO160)</f>
        <v>ND</v>
      </c>
      <c r="AP160" s="214" t="str">
        <f>IF(SecondRowCounts!AP160 = 0, "ND", SecondRowWins!AP160/SecondRowCounts!AP160)</f>
        <v>ND</v>
      </c>
    </row>
    <row r="161">
      <c r="A161" s="212" t="s">
        <v>1382</v>
      </c>
      <c r="B161" s="214">
        <f>IF(SecondRowCounts!B161 = 0, "ND", SecondRowWins!B161/SecondRowCounts!B161)</f>
        <v>0.5</v>
      </c>
      <c r="C161" s="214" t="str">
        <f>IF(SecondRowCounts!C161 = 0, "ND", SecondRowWins!C161/SecondRowCounts!C161)</f>
        <v>ND</v>
      </c>
      <c r="D161" s="214" t="str">
        <f>IF(SecondRowCounts!D161 = 0, "ND", SecondRowWins!D161/SecondRowCounts!D161)</f>
        <v>ND</v>
      </c>
      <c r="E161" s="214" t="str">
        <f>IF(SecondRowCounts!E161 = 0, "ND", SecondRowWins!E161/SecondRowCounts!E161)</f>
        <v>ND</v>
      </c>
      <c r="F161" s="214" t="str">
        <f>IF(SecondRowCounts!F161 = 0, "ND", SecondRowWins!F161/SecondRowCounts!F161)</f>
        <v>ND</v>
      </c>
      <c r="G161" s="214" t="str">
        <f>IF(SecondRowCounts!G161 = 0, "ND", SecondRowWins!G161/SecondRowCounts!G161)</f>
        <v>ND</v>
      </c>
      <c r="H161" s="214" t="str">
        <f>IF(SecondRowCounts!H161 = 0, "ND", SecondRowWins!H161/SecondRowCounts!H161)</f>
        <v>ND</v>
      </c>
      <c r="I161" s="214" t="str">
        <f>IF(SecondRowCounts!I161 = 0, "ND", SecondRowWins!I161/SecondRowCounts!I161)</f>
        <v>ND</v>
      </c>
      <c r="J161" s="214">
        <f>IF(SecondRowCounts!J161 = 0, "ND", SecondRowWins!J161/SecondRowCounts!J161)</f>
        <v>1</v>
      </c>
      <c r="K161" s="214" t="str">
        <f>IF(SecondRowCounts!K161 = 0, "ND", SecondRowWins!K161/SecondRowCounts!K161)</f>
        <v>ND</v>
      </c>
      <c r="L161" s="214">
        <f>IF(SecondRowCounts!L161 = 0, "ND", SecondRowWins!L161/SecondRowCounts!L161)</f>
        <v>0</v>
      </c>
      <c r="M161" s="214" t="str">
        <f>IF(SecondRowCounts!M161 = 0, "ND", SecondRowWins!M161/SecondRowCounts!M161)</f>
        <v>ND</v>
      </c>
      <c r="N161" s="214" t="str">
        <f>IF(SecondRowCounts!N161 = 0, "ND", SecondRowWins!N161/SecondRowCounts!N161)</f>
        <v>ND</v>
      </c>
      <c r="O161" s="214" t="str">
        <f>IF(SecondRowCounts!O161 = 0, "ND", SecondRowWins!O161/SecondRowCounts!O161)</f>
        <v>ND</v>
      </c>
      <c r="P161" s="214" t="str">
        <f>IF(SecondRowCounts!P161 = 0, "ND", SecondRowWins!P161/SecondRowCounts!P161)</f>
        <v>ND</v>
      </c>
      <c r="Q161" s="214" t="str">
        <f>IF(SecondRowCounts!Q161 = 0, "ND", SecondRowWins!Q161/SecondRowCounts!Q161)</f>
        <v>ND</v>
      </c>
      <c r="R161" s="214" t="str">
        <f>IF(SecondRowCounts!R161 = 0, "ND", SecondRowWins!R161/SecondRowCounts!R161)</f>
        <v>ND</v>
      </c>
      <c r="S161" s="214" t="str">
        <f>IF(SecondRowCounts!S161 = 0, "ND", SecondRowWins!S161/SecondRowCounts!S161)</f>
        <v>ND</v>
      </c>
      <c r="T161" s="214" t="str">
        <f>IF(SecondRowCounts!T161 = 0, "ND", SecondRowWins!T161/SecondRowCounts!T161)</f>
        <v>ND</v>
      </c>
      <c r="U161" s="214" t="str">
        <f>IF(SecondRowCounts!U161 = 0, "ND", SecondRowWins!U161/SecondRowCounts!U161)</f>
        <v>ND</v>
      </c>
      <c r="V161" s="214" t="str">
        <f>IF(SecondRowCounts!V161 = 0, "ND", SecondRowWins!V161/SecondRowCounts!V161)</f>
        <v>ND</v>
      </c>
      <c r="W161" s="214" t="str">
        <f>IF(SecondRowCounts!W161 = 0, "ND", SecondRowWins!W161/SecondRowCounts!W161)</f>
        <v>ND</v>
      </c>
      <c r="X161" s="214" t="str">
        <f>IF(SecondRowCounts!X161 = 0, "ND", SecondRowWins!X161/SecondRowCounts!X161)</f>
        <v>ND</v>
      </c>
      <c r="Y161" s="214" t="str">
        <f>IF(SecondRowCounts!Y161 = 0, "ND", SecondRowWins!Y161/SecondRowCounts!Y161)</f>
        <v>ND</v>
      </c>
      <c r="Z161" s="214" t="str">
        <f>IF(SecondRowCounts!Z161 = 0, "ND", SecondRowWins!Z161/SecondRowCounts!Z161)</f>
        <v>ND</v>
      </c>
      <c r="AA161" s="214" t="str">
        <f>IF(SecondRowCounts!AA161 = 0, "ND", SecondRowWins!AA161/SecondRowCounts!AA161)</f>
        <v>ND</v>
      </c>
      <c r="AB161" s="214" t="str">
        <f>IF(SecondRowCounts!AB161 = 0, "ND", SecondRowWins!AB161/SecondRowCounts!AB161)</f>
        <v>ND</v>
      </c>
      <c r="AC161" s="214" t="str">
        <f>IF(SecondRowCounts!AC161 = 0, "ND", SecondRowWins!AC161/SecondRowCounts!AC161)</f>
        <v>ND</v>
      </c>
      <c r="AD161" s="214" t="str">
        <f>IF(SecondRowCounts!AD161 = 0, "ND", SecondRowWins!AD161/SecondRowCounts!AD161)</f>
        <v>ND</v>
      </c>
      <c r="AE161" s="214" t="str">
        <f>IF(SecondRowCounts!AE161 = 0, "ND", SecondRowWins!AE161/SecondRowCounts!AE161)</f>
        <v>ND</v>
      </c>
      <c r="AF161" s="214" t="str">
        <f>IF(SecondRowCounts!AF161 = 0, "ND", SecondRowWins!AF161/SecondRowCounts!AF161)</f>
        <v>ND</v>
      </c>
      <c r="AG161" s="214" t="str">
        <f>IF(SecondRowCounts!AG161 = 0, "ND", SecondRowWins!AG161/SecondRowCounts!AG161)</f>
        <v>ND</v>
      </c>
      <c r="AH161" s="214" t="str">
        <f>IF(SecondRowCounts!AH161 = 0, "ND", SecondRowWins!AH161/SecondRowCounts!AH161)</f>
        <v>ND</v>
      </c>
      <c r="AI161" s="214" t="str">
        <f>IF(SecondRowCounts!AI161 = 0, "ND", SecondRowWins!AI161/SecondRowCounts!AI161)</f>
        <v>ND</v>
      </c>
      <c r="AJ161" s="214" t="str">
        <f>IF(SecondRowCounts!AJ161 = 0, "ND", SecondRowWins!AJ161/SecondRowCounts!AJ161)</f>
        <v>ND</v>
      </c>
      <c r="AK161" s="214" t="str">
        <f>IF(SecondRowCounts!AK161 = 0, "ND", SecondRowWins!AK161/SecondRowCounts!AK161)</f>
        <v>ND</v>
      </c>
      <c r="AL161" s="214" t="str">
        <f>IF(SecondRowCounts!AL161 = 0, "ND", SecondRowWins!AL161/SecondRowCounts!AL161)</f>
        <v>ND</v>
      </c>
      <c r="AM161" s="214" t="str">
        <f>IF(SecondRowCounts!AM161 = 0, "ND", SecondRowWins!AM161/SecondRowCounts!AM161)</f>
        <v>ND</v>
      </c>
      <c r="AN161" s="214" t="str">
        <f>IF(SecondRowCounts!AN161 = 0, "ND", SecondRowWins!AN161/SecondRowCounts!AN161)</f>
        <v>ND</v>
      </c>
      <c r="AO161" s="214" t="str">
        <f>IF(SecondRowCounts!AO161 = 0, "ND", SecondRowWins!AO161/SecondRowCounts!AO161)</f>
        <v>ND</v>
      </c>
      <c r="AP161" s="214" t="str">
        <f>IF(SecondRowCounts!AP161 = 0, "ND", SecondRowWins!AP161/SecondRowCounts!AP161)</f>
        <v>ND</v>
      </c>
    </row>
    <row r="162">
      <c r="A162" s="212" t="s">
        <v>1386</v>
      </c>
      <c r="B162" s="214">
        <f>IF(SecondRowCounts!B162 = 0, "ND", SecondRowWins!B162/SecondRowCounts!B162)</f>
        <v>0.5144927536</v>
      </c>
      <c r="C162" s="214" t="str">
        <f>IF(SecondRowCounts!C162 = 0, "ND", SecondRowWins!C162/SecondRowCounts!C162)</f>
        <v>ND</v>
      </c>
      <c r="D162" s="214" t="str">
        <f>IF(SecondRowCounts!D162 = 0, "ND", SecondRowWins!D162/SecondRowCounts!D162)</f>
        <v>ND</v>
      </c>
      <c r="E162" s="214" t="str">
        <f>IF(SecondRowCounts!E162 = 0, "ND", SecondRowWins!E162/SecondRowCounts!E162)</f>
        <v>ND</v>
      </c>
      <c r="F162" s="214" t="str">
        <f>IF(SecondRowCounts!F162 = 0, "ND", SecondRowWins!F162/SecondRowCounts!F162)</f>
        <v>ND</v>
      </c>
      <c r="G162" s="214">
        <f>IF(SecondRowCounts!G162 = 0, "ND", SecondRowWins!G162/SecondRowCounts!G162)</f>
        <v>0</v>
      </c>
      <c r="H162" s="214">
        <f>IF(SecondRowCounts!H162 = 0, "ND", SecondRowWins!H162/SecondRowCounts!H162)</f>
        <v>0.5563380282</v>
      </c>
      <c r="I162" s="214">
        <f>IF(SecondRowCounts!I162 = 0, "ND", SecondRowWins!I162/SecondRowCounts!I162)</f>
        <v>0.5460526316</v>
      </c>
      <c r="J162" s="214">
        <f>IF(SecondRowCounts!J162 = 0, "ND", SecondRowWins!J162/SecondRowCounts!J162)</f>
        <v>0.4615384615</v>
      </c>
      <c r="K162" s="214">
        <f>IF(SecondRowCounts!K162 = 0, "ND", SecondRowWins!K162/SecondRowCounts!K162)</f>
        <v>0.3823529412</v>
      </c>
      <c r="L162" s="214">
        <f>IF(SecondRowCounts!L162 = 0, "ND", SecondRowWins!L162/SecondRowCounts!L162)</f>
        <v>0</v>
      </c>
      <c r="M162" s="214">
        <f>IF(SecondRowCounts!M162 = 0, "ND", SecondRowWins!M162/SecondRowCounts!M162)</f>
        <v>0.5</v>
      </c>
      <c r="N162" s="214" t="str">
        <f>IF(SecondRowCounts!N162 = 0, "ND", SecondRowWins!N162/SecondRowCounts!N162)</f>
        <v>ND</v>
      </c>
      <c r="O162" s="214" t="str">
        <f>IF(SecondRowCounts!O162 = 0, "ND", SecondRowWins!O162/SecondRowCounts!O162)</f>
        <v>ND</v>
      </c>
      <c r="P162" s="214" t="str">
        <f>IF(SecondRowCounts!P162 = 0, "ND", SecondRowWins!P162/SecondRowCounts!P162)</f>
        <v>ND</v>
      </c>
      <c r="Q162" s="214" t="str">
        <f>IF(SecondRowCounts!Q162 = 0, "ND", SecondRowWins!Q162/SecondRowCounts!Q162)</f>
        <v>ND</v>
      </c>
      <c r="R162" s="214" t="str">
        <f>IF(SecondRowCounts!R162 = 0, "ND", SecondRowWins!R162/SecondRowCounts!R162)</f>
        <v>ND</v>
      </c>
      <c r="S162" s="214" t="str">
        <f>IF(SecondRowCounts!S162 = 0, "ND", SecondRowWins!S162/SecondRowCounts!S162)</f>
        <v>ND</v>
      </c>
      <c r="T162" s="214" t="str">
        <f>IF(SecondRowCounts!T162 = 0, "ND", SecondRowWins!T162/SecondRowCounts!T162)</f>
        <v>ND</v>
      </c>
      <c r="U162" s="214" t="str">
        <f>IF(SecondRowCounts!U162 = 0, "ND", SecondRowWins!U162/SecondRowCounts!U162)</f>
        <v>ND</v>
      </c>
      <c r="V162" s="214" t="str">
        <f>IF(SecondRowCounts!V162 = 0, "ND", SecondRowWins!V162/SecondRowCounts!V162)</f>
        <v>ND</v>
      </c>
      <c r="W162" s="214" t="str">
        <f>IF(SecondRowCounts!W162 = 0, "ND", SecondRowWins!W162/SecondRowCounts!W162)</f>
        <v>ND</v>
      </c>
      <c r="X162" s="214" t="str">
        <f>IF(SecondRowCounts!X162 = 0, "ND", SecondRowWins!X162/SecondRowCounts!X162)</f>
        <v>ND</v>
      </c>
      <c r="Y162" s="214" t="str">
        <f>IF(SecondRowCounts!Y162 = 0, "ND", SecondRowWins!Y162/SecondRowCounts!Y162)</f>
        <v>ND</v>
      </c>
      <c r="Z162" s="214" t="str">
        <f>IF(SecondRowCounts!Z162 = 0, "ND", SecondRowWins!Z162/SecondRowCounts!Z162)</f>
        <v>ND</v>
      </c>
      <c r="AA162" s="214" t="str">
        <f>IF(SecondRowCounts!AA162 = 0, "ND", SecondRowWins!AA162/SecondRowCounts!AA162)</f>
        <v>ND</v>
      </c>
      <c r="AB162" s="214" t="str">
        <f>IF(SecondRowCounts!AB162 = 0, "ND", SecondRowWins!AB162/SecondRowCounts!AB162)</f>
        <v>ND</v>
      </c>
      <c r="AC162" s="214" t="str">
        <f>IF(SecondRowCounts!AC162 = 0, "ND", SecondRowWins!AC162/SecondRowCounts!AC162)</f>
        <v>ND</v>
      </c>
      <c r="AD162" s="214" t="str">
        <f>IF(SecondRowCounts!AD162 = 0, "ND", SecondRowWins!AD162/SecondRowCounts!AD162)</f>
        <v>ND</v>
      </c>
      <c r="AE162" s="214" t="str">
        <f>IF(SecondRowCounts!AE162 = 0, "ND", SecondRowWins!AE162/SecondRowCounts!AE162)</f>
        <v>ND</v>
      </c>
      <c r="AF162" s="214" t="str">
        <f>IF(SecondRowCounts!AF162 = 0, "ND", SecondRowWins!AF162/SecondRowCounts!AF162)</f>
        <v>ND</v>
      </c>
      <c r="AG162" s="214" t="str">
        <f>IF(SecondRowCounts!AG162 = 0, "ND", SecondRowWins!AG162/SecondRowCounts!AG162)</f>
        <v>ND</v>
      </c>
      <c r="AH162" s="214" t="str">
        <f>IF(SecondRowCounts!AH162 = 0, "ND", SecondRowWins!AH162/SecondRowCounts!AH162)</f>
        <v>ND</v>
      </c>
      <c r="AI162" s="214" t="str">
        <f>IF(SecondRowCounts!AI162 = 0, "ND", SecondRowWins!AI162/SecondRowCounts!AI162)</f>
        <v>ND</v>
      </c>
      <c r="AJ162" s="214" t="str">
        <f>IF(SecondRowCounts!AJ162 = 0, "ND", SecondRowWins!AJ162/SecondRowCounts!AJ162)</f>
        <v>ND</v>
      </c>
      <c r="AK162" s="214" t="str">
        <f>IF(SecondRowCounts!AK162 = 0, "ND", SecondRowWins!AK162/SecondRowCounts!AK162)</f>
        <v>ND</v>
      </c>
      <c r="AL162" s="214" t="str">
        <f>IF(SecondRowCounts!AL162 = 0, "ND", SecondRowWins!AL162/SecondRowCounts!AL162)</f>
        <v>ND</v>
      </c>
      <c r="AM162" s="214" t="str">
        <f>IF(SecondRowCounts!AM162 = 0, "ND", SecondRowWins!AM162/SecondRowCounts!AM162)</f>
        <v>ND</v>
      </c>
      <c r="AN162" s="214" t="str">
        <f>IF(SecondRowCounts!AN162 = 0, "ND", SecondRowWins!AN162/SecondRowCounts!AN162)</f>
        <v>ND</v>
      </c>
      <c r="AO162" s="214" t="str">
        <f>IF(SecondRowCounts!AO162 = 0, "ND", SecondRowWins!AO162/SecondRowCounts!AO162)</f>
        <v>ND</v>
      </c>
      <c r="AP162" s="214" t="str">
        <f>IF(SecondRowCounts!AP162 = 0, "ND", SecondRowWins!AP162/SecondRowCounts!AP162)</f>
        <v>ND</v>
      </c>
    </row>
    <row r="163">
      <c r="A163" s="212" t="s">
        <v>18</v>
      </c>
      <c r="B163" s="214">
        <f>IF(SecondRowCounts!B163 = 0, "ND", SecondRowWins!B163/SecondRowCounts!B163)</f>
        <v>0.5280745574</v>
      </c>
      <c r="C163" s="214">
        <f>IF(SecondRowCounts!C163 = 0, "ND", SecondRowWins!C163/SecondRowCounts!C163)</f>
        <v>0.5841641262</v>
      </c>
      <c r="D163" s="214">
        <f>IF(SecondRowCounts!D163 = 0, "ND", SecondRowWins!D163/SecondRowCounts!D163)</f>
        <v>0.5582541829</v>
      </c>
      <c r="E163" s="214">
        <f>IF(SecondRowCounts!E163 = 0, "ND", SecondRowWins!E163/SecondRowCounts!E163)</f>
        <v>0.5179840839</v>
      </c>
      <c r="F163" s="214">
        <f>IF(SecondRowCounts!F163 = 0, "ND", SecondRowWins!F163/SecondRowCounts!F163)</f>
        <v>0.4665121511</v>
      </c>
      <c r="G163" s="214">
        <f>IF(SecondRowCounts!G163 = 0, "ND", SecondRowWins!G163/SecondRowCounts!G163)</f>
        <v>0.4050410858</v>
      </c>
      <c r="H163" s="214">
        <f>IF(SecondRowCounts!H163 = 0, "ND", SecondRowWins!H163/SecondRowCounts!H163)</f>
        <v>0.3341831732</v>
      </c>
      <c r="I163" s="214">
        <f>IF(SecondRowCounts!I163 = 0, "ND", SecondRowWins!I163/SecondRowCounts!I163)</f>
        <v>0.2601010101</v>
      </c>
      <c r="J163" s="214">
        <f>IF(SecondRowCounts!J163 = 0, "ND", SecondRowWins!J163/SecondRowCounts!J163)</f>
        <v>0.1375</v>
      </c>
      <c r="K163" s="214">
        <f>IF(SecondRowCounts!K163 = 0, "ND", SecondRowWins!K163/SecondRowCounts!K163)</f>
        <v>0</v>
      </c>
      <c r="L163" s="214" t="str">
        <f>IF(SecondRowCounts!L163 = 0, "ND", SecondRowWins!L163/SecondRowCounts!L163)</f>
        <v>ND</v>
      </c>
      <c r="M163" s="214" t="str">
        <f>IF(SecondRowCounts!M163 = 0, "ND", SecondRowWins!M163/SecondRowCounts!M163)</f>
        <v>ND</v>
      </c>
      <c r="N163" s="214" t="str">
        <f>IF(SecondRowCounts!N163 = 0, "ND", SecondRowWins!N163/SecondRowCounts!N163)</f>
        <v>ND</v>
      </c>
      <c r="O163" s="214" t="str">
        <f>IF(SecondRowCounts!O163 = 0, "ND", SecondRowWins!O163/SecondRowCounts!O163)</f>
        <v>ND</v>
      </c>
      <c r="P163" s="214" t="str">
        <f>IF(SecondRowCounts!P163 = 0, "ND", SecondRowWins!P163/SecondRowCounts!P163)</f>
        <v>ND</v>
      </c>
      <c r="Q163" s="214" t="str">
        <f>IF(SecondRowCounts!Q163 = 0, "ND", SecondRowWins!Q163/SecondRowCounts!Q163)</f>
        <v>ND</v>
      </c>
      <c r="R163" s="214" t="str">
        <f>IF(SecondRowCounts!R163 = 0, "ND", SecondRowWins!R163/SecondRowCounts!R163)</f>
        <v>ND</v>
      </c>
      <c r="S163" s="214" t="str">
        <f>IF(SecondRowCounts!S163 = 0, "ND", SecondRowWins!S163/SecondRowCounts!S163)</f>
        <v>ND</v>
      </c>
      <c r="T163" s="214" t="str">
        <f>IF(SecondRowCounts!T163 = 0, "ND", SecondRowWins!T163/SecondRowCounts!T163)</f>
        <v>ND</v>
      </c>
      <c r="U163" s="214" t="str">
        <f>IF(SecondRowCounts!U163 = 0, "ND", SecondRowWins!U163/SecondRowCounts!U163)</f>
        <v>ND</v>
      </c>
      <c r="V163" s="214" t="str">
        <f>IF(SecondRowCounts!V163 = 0, "ND", SecondRowWins!V163/SecondRowCounts!V163)</f>
        <v>ND</v>
      </c>
      <c r="W163" s="214" t="str">
        <f>IF(SecondRowCounts!W163 = 0, "ND", SecondRowWins!W163/SecondRowCounts!W163)</f>
        <v>ND</v>
      </c>
      <c r="X163" s="214" t="str">
        <f>IF(SecondRowCounts!X163 = 0, "ND", SecondRowWins!X163/SecondRowCounts!X163)</f>
        <v>ND</v>
      </c>
      <c r="Y163" s="214" t="str">
        <f>IF(SecondRowCounts!Y163 = 0, "ND", SecondRowWins!Y163/SecondRowCounts!Y163)</f>
        <v>ND</v>
      </c>
      <c r="Z163" s="214" t="str">
        <f>IF(SecondRowCounts!Z163 = 0, "ND", SecondRowWins!Z163/SecondRowCounts!Z163)</f>
        <v>ND</v>
      </c>
      <c r="AA163" s="214" t="str">
        <f>IF(SecondRowCounts!AA163 = 0, "ND", SecondRowWins!AA163/SecondRowCounts!AA163)</f>
        <v>ND</v>
      </c>
      <c r="AB163" s="214" t="str">
        <f>IF(SecondRowCounts!AB163 = 0, "ND", SecondRowWins!AB163/SecondRowCounts!AB163)</f>
        <v>ND</v>
      </c>
      <c r="AC163" s="214" t="str">
        <f>IF(SecondRowCounts!AC163 = 0, "ND", SecondRowWins!AC163/SecondRowCounts!AC163)</f>
        <v>ND</v>
      </c>
      <c r="AD163" s="214" t="str">
        <f>IF(SecondRowCounts!AD163 = 0, "ND", SecondRowWins!AD163/SecondRowCounts!AD163)</f>
        <v>ND</v>
      </c>
      <c r="AE163" s="214" t="str">
        <f>IF(SecondRowCounts!AE163 = 0, "ND", SecondRowWins!AE163/SecondRowCounts!AE163)</f>
        <v>ND</v>
      </c>
      <c r="AF163" s="214" t="str">
        <f>IF(SecondRowCounts!AF163 = 0, "ND", SecondRowWins!AF163/SecondRowCounts!AF163)</f>
        <v>ND</v>
      </c>
      <c r="AG163" s="214" t="str">
        <f>IF(SecondRowCounts!AG163 = 0, "ND", SecondRowWins!AG163/SecondRowCounts!AG163)</f>
        <v>ND</v>
      </c>
      <c r="AH163" s="214" t="str">
        <f>IF(SecondRowCounts!AH163 = 0, "ND", SecondRowWins!AH163/SecondRowCounts!AH163)</f>
        <v>ND</v>
      </c>
      <c r="AI163" s="214" t="str">
        <f>IF(SecondRowCounts!AI163 = 0, "ND", SecondRowWins!AI163/SecondRowCounts!AI163)</f>
        <v>ND</v>
      </c>
      <c r="AJ163" s="214" t="str">
        <f>IF(SecondRowCounts!AJ163 = 0, "ND", SecondRowWins!AJ163/SecondRowCounts!AJ163)</f>
        <v>ND</v>
      </c>
      <c r="AK163" s="214" t="str">
        <f>IF(SecondRowCounts!AK163 = 0, "ND", SecondRowWins!AK163/SecondRowCounts!AK163)</f>
        <v>ND</v>
      </c>
      <c r="AL163" s="214" t="str">
        <f>IF(SecondRowCounts!AL163 = 0, "ND", SecondRowWins!AL163/SecondRowCounts!AL163)</f>
        <v>ND</v>
      </c>
      <c r="AM163" s="214" t="str">
        <f>IF(SecondRowCounts!AM163 = 0, "ND", SecondRowWins!AM163/SecondRowCounts!AM163)</f>
        <v>ND</v>
      </c>
      <c r="AN163" s="214" t="str">
        <f>IF(SecondRowCounts!AN163 = 0, "ND", SecondRowWins!AN163/SecondRowCounts!AN163)</f>
        <v>ND</v>
      </c>
      <c r="AO163" s="214" t="str">
        <f>IF(SecondRowCounts!AO163 = 0, "ND", SecondRowWins!AO163/SecondRowCounts!AO163)</f>
        <v>ND</v>
      </c>
      <c r="AP163" s="214" t="str">
        <f>IF(SecondRowCounts!AP163 = 0, "ND", SecondRowWins!AP163/SecondRowCounts!AP163)</f>
        <v>ND</v>
      </c>
    </row>
    <row r="164">
      <c r="A164" s="212" t="s">
        <v>1403</v>
      </c>
      <c r="B164" s="214">
        <f>IF(SecondRowCounts!B164 = 0, "ND", SecondRowWins!B164/SecondRowCounts!B164)</f>
        <v>0.5625</v>
      </c>
      <c r="C164" s="214" t="str">
        <f>IF(SecondRowCounts!C164 = 0, "ND", SecondRowWins!C164/SecondRowCounts!C164)</f>
        <v>ND</v>
      </c>
      <c r="D164" s="214" t="str">
        <f>IF(SecondRowCounts!D164 = 0, "ND", SecondRowWins!D164/SecondRowCounts!D164)</f>
        <v>ND</v>
      </c>
      <c r="E164" s="214" t="str">
        <f>IF(SecondRowCounts!E164 = 0, "ND", SecondRowWins!E164/SecondRowCounts!E164)</f>
        <v>ND</v>
      </c>
      <c r="F164" s="214" t="str">
        <f>IF(SecondRowCounts!F164 = 0, "ND", SecondRowWins!F164/SecondRowCounts!F164)</f>
        <v>ND</v>
      </c>
      <c r="G164" s="214" t="str">
        <f>IF(SecondRowCounts!G164 = 0, "ND", SecondRowWins!G164/SecondRowCounts!G164)</f>
        <v>ND</v>
      </c>
      <c r="H164" s="214" t="str">
        <f>IF(SecondRowCounts!H164 = 0, "ND", SecondRowWins!H164/SecondRowCounts!H164)</f>
        <v>ND</v>
      </c>
      <c r="I164" s="214">
        <f>IF(SecondRowCounts!I164 = 0, "ND", SecondRowWins!I164/SecondRowCounts!I164)</f>
        <v>0.6666666667</v>
      </c>
      <c r="J164" s="214">
        <f>IF(SecondRowCounts!J164 = 0, "ND", SecondRowWins!J164/SecondRowCounts!J164)</f>
        <v>0.8333333333</v>
      </c>
      <c r="K164" s="214">
        <f>IF(SecondRowCounts!K164 = 0, "ND", SecondRowWins!K164/SecondRowCounts!K164)</f>
        <v>0.5</v>
      </c>
      <c r="L164" s="214">
        <f>IF(SecondRowCounts!L164 = 0, "ND", SecondRowWins!L164/SecondRowCounts!L164)</f>
        <v>0</v>
      </c>
      <c r="M164" s="214">
        <f>IF(SecondRowCounts!M164 = 0, "ND", SecondRowWins!M164/SecondRowCounts!M164)</f>
        <v>0</v>
      </c>
      <c r="N164" s="214" t="str">
        <f>IF(SecondRowCounts!N164 = 0, "ND", SecondRowWins!N164/SecondRowCounts!N164)</f>
        <v>ND</v>
      </c>
      <c r="O164" s="214">
        <f>IF(SecondRowCounts!O164 = 0, "ND", SecondRowWins!O164/SecondRowCounts!O164)</f>
        <v>0.5</v>
      </c>
      <c r="P164" s="214" t="str">
        <f>IF(SecondRowCounts!P164 = 0, "ND", SecondRowWins!P164/SecondRowCounts!P164)</f>
        <v>ND</v>
      </c>
      <c r="Q164" s="214" t="str">
        <f>IF(SecondRowCounts!Q164 = 0, "ND", SecondRowWins!Q164/SecondRowCounts!Q164)</f>
        <v>ND</v>
      </c>
      <c r="R164" s="214" t="str">
        <f>IF(SecondRowCounts!R164 = 0, "ND", SecondRowWins!R164/SecondRowCounts!R164)</f>
        <v>ND</v>
      </c>
      <c r="S164" s="214" t="str">
        <f>IF(SecondRowCounts!S164 = 0, "ND", SecondRowWins!S164/SecondRowCounts!S164)</f>
        <v>ND</v>
      </c>
      <c r="T164" s="214" t="str">
        <f>IF(SecondRowCounts!T164 = 0, "ND", SecondRowWins!T164/SecondRowCounts!T164)</f>
        <v>ND</v>
      </c>
      <c r="U164" s="214" t="str">
        <f>IF(SecondRowCounts!U164 = 0, "ND", SecondRowWins!U164/SecondRowCounts!U164)</f>
        <v>ND</v>
      </c>
      <c r="V164" s="214" t="str">
        <f>IF(SecondRowCounts!V164 = 0, "ND", SecondRowWins!V164/SecondRowCounts!V164)</f>
        <v>ND</v>
      </c>
      <c r="W164" s="214" t="str">
        <f>IF(SecondRowCounts!W164 = 0, "ND", SecondRowWins!W164/SecondRowCounts!W164)</f>
        <v>ND</v>
      </c>
      <c r="X164" s="214" t="str">
        <f>IF(SecondRowCounts!X164 = 0, "ND", SecondRowWins!X164/SecondRowCounts!X164)</f>
        <v>ND</v>
      </c>
      <c r="Y164" s="214" t="str">
        <f>IF(SecondRowCounts!Y164 = 0, "ND", SecondRowWins!Y164/SecondRowCounts!Y164)</f>
        <v>ND</v>
      </c>
      <c r="Z164" s="214" t="str">
        <f>IF(SecondRowCounts!Z164 = 0, "ND", SecondRowWins!Z164/SecondRowCounts!Z164)</f>
        <v>ND</v>
      </c>
      <c r="AA164" s="214" t="str">
        <f>IF(SecondRowCounts!AA164 = 0, "ND", SecondRowWins!AA164/SecondRowCounts!AA164)</f>
        <v>ND</v>
      </c>
      <c r="AB164" s="214" t="str">
        <f>IF(SecondRowCounts!AB164 = 0, "ND", SecondRowWins!AB164/SecondRowCounts!AB164)</f>
        <v>ND</v>
      </c>
      <c r="AC164" s="214" t="str">
        <f>IF(SecondRowCounts!AC164 = 0, "ND", SecondRowWins!AC164/SecondRowCounts!AC164)</f>
        <v>ND</v>
      </c>
      <c r="AD164" s="214" t="str">
        <f>IF(SecondRowCounts!AD164 = 0, "ND", SecondRowWins!AD164/SecondRowCounts!AD164)</f>
        <v>ND</v>
      </c>
      <c r="AE164" s="214" t="str">
        <f>IF(SecondRowCounts!AE164 = 0, "ND", SecondRowWins!AE164/SecondRowCounts!AE164)</f>
        <v>ND</v>
      </c>
      <c r="AF164" s="214" t="str">
        <f>IF(SecondRowCounts!AF164 = 0, "ND", SecondRowWins!AF164/SecondRowCounts!AF164)</f>
        <v>ND</v>
      </c>
      <c r="AG164" s="214" t="str">
        <f>IF(SecondRowCounts!AG164 = 0, "ND", SecondRowWins!AG164/SecondRowCounts!AG164)</f>
        <v>ND</v>
      </c>
      <c r="AH164" s="214" t="str">
        <f>IF(SecondRowCounts!AH164 = 0, "ND", SecondRowWins!AH164/SecondRowCounts!AH164)</f>
        <v>ND</v>
      </c>
      <c r="AI164" s="214" t="str">
        <f>IF(SecondRowCounts!AI164 = 0, "ND", SecondRowWins!AI164/SecondRowCounts!AI164)</f>
        <v>ND</v>
      </c>
      <c r="AJ164" s="214" t="str">
        <f>IF(SecondRowCounts!AJ164 = 0, "ND", SecondRowWins!AJ164/SecondRowCounts!AJ164)</f>
        <v>ND</v>
      </c>
      <c r="AK164" s="214" t="str">
        <f>IF(SecondRowCounts!AK164 = 0, "ND", SecondRowWins!AK164/SecondRowCounts!AK164)</f>
        <v>ND</v>
      </c>
      <c r="AL164" s="214" t="str">
        <f>IF(SecondRowCounts!AL164 = 0, "ND", SecondRowWins!AL164/SecondRowCounts!AL164)</f>
        <v>ND</v>
      </c>
      <c r="AM164" s="214" t="str">
        <f>IF(SecondRowCounts!AM164 = 0, "ND", SecondRowWins!AM164/SecondRowCounts!AM164)</f>
        <v>ND</v>
      </c>
      <c r="AN164" s="214" t="str">
        <f>IF(SecondRowCounts!AN164 = 0, "ND", SecondRowWins!AN164/SecondRowCounts!AN164)</f>
        <v>ND</v>
      </c>
      <c r="AO164" s="214" t="str">
        <f>IF(SecondRowCounts!AO164 = 0, "ND", SecondRowWins!AO164/SecondRowCounts!AO164)</f>
        <v>ND</v>
      </c>
      <c r="AP164" s="214" t="str">
        <f>IF(SecondRowCounts!AP164 = 0, "ND", SecondRowWins!AP164/SecondRowCounts!AP164)</f>
        <v>ND</v>
      </c>
    </row>
    <row r="165">
      <c r="A165" s="212" t="s">
        <v>1410</v>
      </c>
      <c r="B165" s="214">
        <f>IF(SecondRowCounts!B165 = 0, "ND", SecondRowWins!B165/SecondRowCounts!B165)</f>
        <v>0</v>
      </c>
      <c r="C165" s="214" t="str">
        <f>IF(SecondRowCounts!C165 = 0, "ND", SecondRowWins!C165/SecondRowCounts!C165)</f>
        <v>ND</v>
      </c>
      <c r="D165" s="214" t="str">
        <f>IF(SecondRowCounts!D165 = 0, "ND", SecondRowWins!D165/SecondRowCounts!D165)</f>
        <v>ND</v>
      </c>
      <c r="E165" s="214" t="str">
        <f>IF(SecondRowCounts!E165 = 0, "ND", SecondRowWins!E165/SecondRowCounts!E165)</f>
        <v>ND</v>
      </c>
      <c r="F165" s="214" t="str">
        <f>IF(SecondRowCounts!F165 = 0, "ND", SecondRowWins!F165/SecondRowCounts!F165)</f>
        <v>ND</v>
      </c>
      <c r="G165" s="214" t="str">
        <f>IF(SecondRowCounts!G165 = 0, "ND", SecondRowWins!G165/SecondRowCounts!G165)</f>
        <v>ND</v>
      </c>
      <c r="H165" s="214" t="str">
        <f>IF(SecondRowCounts!H165 = 0, "ND", SecondRowWins!H165/SecondRowCounts!H165)</f>
        <v>ND</v>
      </c>
      <c r="I165" s="214" t="str">
        <f>IF(SecondRowCounts!I165 = 0, "ND", SecondRowWins!I165/SecondRowCounts!I165)</f>
        <v>ND</v>
      </c>
      <c r="J165" s="214" t="str">
        <f>IF(SecondRowCounts!J165 = 0, "ND", SecondRowWins!J165/SecondRowCounts!J165)</f>
        <v>ND</v>
      </c>
      <c r="K165" s="214">
        <f>IF(SecondRowCounts!K165 = 0, "ND", SecondRowWins!K165/SecondRowCounts!K165)</f>
        <v>0</v>
      </c>
      <c r="L165" s="214" t="str">
        <f>IF(SecondRowCounts!L165 = 0, "ND", SecondRowWins!L165/SecondRowCounts!L165)</f>
        <v>ND</v>
      </c>
      <c r="M165" s="214" t="str">
        <f>IF(SecondRowCounts!M165 = 0, "ND", SecondRowWins!M165/SecondRowCounts!M165)</f>
        <v>ND</v>
      </c>
      <c r="N165" s="214" t="str">
        <f>IF(SecondRowCounts!N165 = 0, "ND", SecondRowWins!N165/SecondRowCounts!N165)</f>
        <v>ND</v>
      </c>
      <c r="O165" s="214" t="str">
        <f>IF(SecondRowCounts!O165 = 0, "ND", SecondRowWins!O165/SecondRowCounts!O165)</f>
        <v>ND</v>
      </c>
      <c r="P165" s="214" t="str">
        <f>IF(SecondRowCounts!P165 = 0, "ND", SecondRowWins!P165/SecondRowCounts!P165)</f>
        <v>ND</v>
      </c>
      <c r="Q165" s="214" t="str">
        <f>IF(SecondRowCounts!Q165 = 0, "ND", SecondRowWins!Q165/SecondRowCounts!Q165)</f>
        <v>ND</v>
      </c>
      <c r="R165" s="214" t="str">
        <f>IF(SecondRowCounts!R165 = 0, "ND", SecondRowWins!R165/SecondRowCounts!R165)</f>
        <v>ND</v>
      </c>
      <c r="S165" s="214" t="str">
        <f>IF(SecondRowCounts!S165 = 0, "ND", SecondRowWins!S165/SecondRowCounts!S165)</f>
        <v>ND</v>
      </c>
      <c r="T165" s="214" t="str">
        <f>IF(SecondRowCounts!T165 = 0, "ND", SecondRowWins!T165/SecondRowCounts!T165)</f>
        <v>ND</v>
      </c>
      <c r="U165" s="214" t="str">
        <f>IF(SecondRowCounts!U165 = 0, "ND", SecondRowWins!U165/SecondRowCounts!U165)</f>
        <v>ND</v>
      </c>
      <c r="V165" s="214" t="str">
        <f>IF(SecondRowCounts!V165 = 0, "ND", SecondRowWins!V165/SecondRowCounts!V165)</f>
        <v>ND</v>
      </c>
      <c r="W165" s="214" t="str">
        <f>IF(SecondRowCounts!W165 = 0, "ND", SecondRowWins!W165/SecondRowCounts!W165)</f>
        <v>ND</v>
      </c>
      <c r="X165" s="214" t="str">
        <f>IF(SecondRowCounts!X165 = 0, "ND", SecondRowWins!X165/SecondRowCounts!X165)</f>
        <v>ND</v>
      </c>
      <c r="Y165" s="214" t="str">
        <f>IF(SecondRowCounts!Y165 = 0, "ND", SecondRowWins!Y165/SecondRowCounts!Y165)</f>
        <v>ND</v>
      </c>
      <c r="Z165" s="214" t="str">
        <f>IF(SecondRowCounts!Z165 = 0, "ND", SecondRowWins!Z165/SecondRowCounts!Z165)</f>
        <v>ND</v>
      </c>
      <c r="AA165" s="214" t="str">
        <f>IF(SecondRowCounts!AA165 = 0, "ND", SecondRowWins!AA165/SecondRowCounts!AA165)</f>
        <v>ND</v>
      </c>
      <c r="AB165" s="214" t="str">
        <f>IF(SecondRowCounts!AB165 = 0, "ND", SecondRowWins!AB165/SecondRowCounts!AB165)</f>
        <v>ND</v>
      </c>
      <c r="AC165" s="214" t="str">
        <f>IF(SecondRowCounts!AC165 = 0, "ND", SecondRowWins!AC165/SecondRowCounts!AC165)</f>
        <v>ND</v>
      </c>
      <c r="AD165" s="214" t="str">
        <f>IF(SecondRowCounts!AD165 = 0, "ND", SecondRowWins!AD165/SecondRowCounts!AD165)</f>
        <v>ND</v>
      </c>
      <c r="AE165" s="214" t="str">
        <f>IF(SecondRowCounts!AE165 = 0, "ND", SecondRowWins!AE165/SecondRowCounts!AE165)</f>
        <v>ND</v>
      </c>
      <c r="AF165" s="214" t="str">
        <f>IF(SecondRowCounts!AF165 = 0, "ND", SecondRowWins!AF165/SecondRowCounts!AF165)</f>
        <v>ND</v>
      </c>
      <c r="AG165" s="214" t="str">
        <f>IF(SecondRowCounts!AG165 = 0, "ND", SecondRowWins!AG165/SecondRowCounts!AG165)</f>
        <v>ND</v>
      </c>
      <c r="AH165" s="214" t="str">
        <f>IF(SecondRowCounts!AH165 = 0, "ND", SecondRowWins!AH165/SecondRowCounts!AH165)</f>
        <v>ND</v>
      </c>
      <c r="AI165" s="214" t="str">
        <f>IF(SecondRowCounts!AI165 = 0, "ND", SecondRowWins!AI165/SecondRowCounts!AI165)</f>
        <v>ND</v>
      </c>
      <c r="AJ165" s="214" t="str">
        <f>IF(SecondRowCounts!AJ165 = 0, "ND", SecondRowWins!AJ165/SecondRowCounts!AJ165)</f>
        <v>ND</v>
      </c>
      <c r="AK165" s="214" t="str">
        <f>IF(SecondRowCounts!AK165 = 0, "ND", SecondRowWins!AK165/SecondRowCounts!AK165)</f>
        <v>ND</v>
      </c>
      <c r="AL165" s="214" t="str">
        <f>IF(SecondRowCounts!AL165 = 0, "ND", SecondRowWins!AL165/SecondRowCounts!AL165)</f>
        <v>ND</v>
      </c>
      <c r="AM165" s="214" t="str">
        <f>IF(SecondRowCounts!AM165 = 0, "ND", SecondRowWins!AM165/SecondRowCounts!AM165)</f>
        <v>ND</v>
      </c>
      <c r="AN165" s="214" t="str">
        <f>IF(SecondRowCounts!AN165 = 0, "ND", SecondRowWins!AN165/SecondRowCounts!AN165)</f>
        <v>ND</v>
      </c>
      <c r="AO165" s="214" t="str">
        <f>IF(SecondRowCounts!AO165 = 0, "ND", SecondRowWins!AO165/SecondRowCounts!AO165)</f>
        <v>ND</v>
      </c>
      <c r="AP165" s="214" t="str">
        <f>IF(SecondRowCounts!AP165 = 0, "ND", SecondRowWins!AP165/SecondRowCounts!AP165)</f>
        <v>ND</v>
      </c>
    </row>
    <row r="166">
      <c r="A166" s="212" t="s">
        <v>1415</v>
      </c>
      <c r="B166" s="214">
        <f>IF(SecondRowCounts!B166 = 0, "ND", SecondRowWins!B166/SecondRowCounts!B166)</f>
        <v>0.5248618785</v>
      </c>
      <c r="C166" s="214" t="str">
        <f>IF(SecondRowCounts!C166 = 0, "ND", SecondRowWins!C166/SecondRowCounts!C166)</f>
        <v>ND</v>
      </c>
      <c r="D166" s="214" t="str">
        <f>IF(SecondRowCounts!D166 = 0, "ND", SecondRowWins!D166/SecondRowCounts!D166)</f>
        <v>ND</v>
      </c>
      <c r="E166" s="214" t="str">
        <f>IF(SecondRowCounts!E166 = 0, "ND", SecondRowWins!E166/SecondRowCounts!E166)</f>
        <v>ND</v>
      </c>
      <c r="F166" s="214" t="str">
        <f>IF(SecondRowCounts!F166 = 0, "ND", SecondRowWins!F166/SecondRowCounts!F166)</f>
        <v>ND</v>
      </c>
      <c r="G166" s="214" t="str">
        <f>IF(SecondRowCounts!G166 = 0, "ND", SecondRowWins!G166/SecondRowCounts!G166)</f>
        <v>ND</v>
      </c>
      <c r="H166" s="214">
        <f>IF(SecondRowCounts!H166 = 0, "ND", SecondRowWins!H166/SecondRowCounts!H166)</f>
        <v>0.5856353591</v>
      </c>
      <c r="I166" s="214">
        <f>IF(SecondRowCounts!I166 = 0, "ND", SecondRowWins!I166/SecondRowCounts!I166)</f>
        <v>0.4907407407</v>
      </c>
      <c r="J166" s="214">
        <f>IF(SecondRowCounts!J166 = 0, "ND", SecondRowWins!J166/SecondRowCounts!J166)</f>
        <v>0.5</v>
      </c>
      <c r="K166" s="214">
        <f>IF(SecondRowCounts!K166 = 0, "ND", SecondRowWins!K166/SecondRowCounts!K166)</f>
        <v>0.5555555556</v>
      </c>
      <c r="L166" s="214">
        <f>IF(SecondRowCounts!L166 = 0, "ND", SecondRowWins!L166/SecondRowCounts!L166)</f>
        <v>0.1666666667</v>
      </c>
      <c r="M166" s="214" t="str">
        <f>IF(SecondRowCounts!M166 = 0, "ND", SecondRowWins!M166/SecondRowCounts!M166)</f>
        <v>ND</v>
      </c>
      <c r="N166" s="214" t="str">
        <f>IF(SecondRowCounts!N166 = 0, "ND", SecondRowWins!N166/SecondRowCounts!N166)</f>
        <v>ND</v>
      </c>
      <c r="O166" s="214" t="str">
        <f>IF(SecondRowCounts!O166 = 0, "ND", SecondRowWins!O166/SecondRowCounts!O166)</f>
        <v>ND</v>
      </c>
      <c r="P166" s="214" t="str">
        <f>IF(SecondRowCounts!P166 = 0, "ND", SecondRowWins!P166/SecondRowCounts!P166)</f>
        <v>ND</v>
      </c>
      <c r="Q166" s="214" t="str">
        <f>IF(SecondRowCounts!Q166 = 0, "ND", SecondRowWins!Q166/SecondRowCounts!Q166)</f>
        <v>ND</v>
      </c>
      <c r="R166" s="214" t="str">
        <f>IF(SecondRowCounts!R166 = 0, "ND", SecondRowWins!R166/SecondRowCounts!R166)</f>
        <v>ND</v>
      </c>
      <c r="S166" s="214" t="str">
        <f>IF(SecondRowCounts!S166 = 0, "ND", SecondRowWins!S166/SecondRowCounts!S166)</f>
        <v>ND</v>
      </c>
      <c r="T166" s="214" t="str">
        <f>IF(SecondRowCounts!T166 = 0, "ND", SecondRowWins!T166/SecondRowCounts!T166)</f>
        <v>ND</v>
      </c>
      <c r="U166" s="214" t="str">
        <f>IF(SecondRowCounts!U166 = 0, "ND", SecondRowWins!U166/SecondRowCounts!U166)</f>
        <v>ND</v>
      </c>
      <c r="V166" s="214" t="str">
        <f>IF(SecondRowCounts!V166 = 0, "ND", SecondRowWins!V166/SecondRowCounts!V166)</f>
        <v>ND</v>
      </c>
      <c r="W166" s="214" t="str">
        <f>IF(SecondRowCounts!W166 = 0, "ND", SecondRowWins!W166/SecondRowCounts!W166)</f>
        <v>ND</v>
      </c>
      <c r="X166" s="214" t="str">
        <f>IF(SecondRowCounts!X166 = 0, "ND", SecondRowWins!X166/SecondRowCounts!X166)</f>
        <v>ND</v>
      </c>
      <c r="Y166" s="214" t="str">
        <f>IF(SecondRowCounts!Y166 = 0, "ND", SecondRowWins!Y166/SecondRowCounts!Y166)</f>
        <v>ND</v>
      </c>
      <c r="Z166" s="214" t="str">
        <f>IF(SecondRowCounts!Z166 = 0, "ND", SecondRowWins!Z166/SecondRowCounts!Z166)</f>
        <v>ND</v>
      </c>
      <c r="AA166" s="214" t="str">
        <f>IF(SecondRowCounts!AA166 = 0, "ND", SecondRowWins!AA166/SecondRowCounts!AA166)</f>
        <v>ND</v>
      </c>
      <c r="AB166" s="214" t="str">
        <f>IF(SecondRowCounts!AB166 = 0, "ND", SecondRowWins!AB166/SecondRowCounts!AB166)</f>
        <v>ND</v>
      </c>
      <c r="AC166" s="214" t="str">
        <f>IF(SecondRowCounts!AC166 = 0, "ND", SecondRowWins!AC166/SecondRowCounts!AC166)</f>
        <v>ND</v>
      </c>
      <c r="AD166" s="214" t="str">
        <f>IF(SecondRowCounts!AD166 = 0, "ND", SecondRowWins!AD166/SecondRowCounts!AD166)</f>
        <v>ND</v>
      </c>
      <c r="AE166" s="214" t="str">
        <f>IF(SecondRowCounts!AE166 = 0, "ND", SecondRowWins!AE166/SecondRowCounts!AE166)</f>
        <v>ND</v>
      </c>
      <c r="AF166" s="214" t="str">
        <f>IF(SecondRowCounts!AF166 = 0, "ND", SecondRowWins!AF166/SecondRowCounts!AF166)</f>
        <v>ND</v>
      </c>
      <c r="AG166" s="214" t="str">
        <f>IF(SecondRowCounts!AG166 = 0, "ND", SecondRowWins!AG166/SecondRowCounts!AG166)</f>
        <v>ND</v>
      </c>
      <c r="AH166" s="214" t="str">
        <f>IF(SecondRowCounts!AH166 = 0, "ND", SecondRowWins!AH166/SecondRowCounts!AH166)</f>
        <v>ND</v>
      </c>
      <c r="AI166" s="214" t="str">
        <f>IF(SecondRowCounts!AI166 = 0, "ND", SecondRowWins!AI166/SecondRowCounts!AI166)</f>
        <v>ND</v>
      </c>
      <c r="AJ166" s="214" t="str">
        <f>IF(SecondRowCounts!AJ166 = 0, "ND", SecondRowWins!AJ166/SecondRowCounts!AJ166)</f>
        <v>ND</v>
      </c>
      <c r="AK166" s="214" t="str">
        <f>IF(SecondRowCounts!AK166 = 0, "ND", SecondRowWins!AK166/SecondRowCounts!AK166)</f>
        <v>ND</v>
      </c>
      <c r="AL166" s="214" t="str">
        <f>IF(SecondRowCounts!AL166 = 0, "ND", SecondRowWins!AL166/SecondRowCounts!AL166)</f>
        <v>ND</v>
      </c>
      <c r="AM166" s="214" t="str">
        <f>IF(SecondRowCounts!AM166 = 0, "ND", SecondRowWins!AM166/SecondRowCounts!AM166)</f>
        <v>ND</v>
      </c>
      <c r="AN166" s="214" t="str">
        <f>IF(SecondRowCounts!AN166 = 0, "ND", SecondRowWins!AN166/SecondRowCounts!AN166)</f>
        <v>ND</v>
      </c>
      <c r="AO166" s="214" t="str">
        <f>IF(SecondRowCounts!AO166 = 0, "ND", SecondRowWins!AO166/SecondRowCounts!AO166)</f>
        <v>ND</v>
      </c>
      <c r="AP166" s="214" t="str">
        <f>IF(SecondRowCounts!AP166 = 0, "ND", SecondRowWins!AP166/SecondRowCounts!AP166)</f>
        <v>ND</v>
      </c>
    </row>
    <row r="167">
      <c r="A167" s="212" t="s">
        <v>1423</v>
      </c>
      <c r="B167" s="214">
        <f>IF(SecondRowCounts!B167 = 0, "ND", SecondRowWins!B167/SecondRowCounts!B167)</f>
        <v>0.6</v>
      </c>
      <c r="C167" s="214" t="str">
        <f>IF(SecondRowCounts!C167 = 0, "ND", SecondRowWins!C167/SecondRowCounts!C167)</f>
        <v>ND</v>
      </c>
      <c r="D167" s="214" t="str">
        <f>IF(SecondRowCounts!D167 = 0, "ND", SecondRowWins!D167/SecondRowCounts!D167)</f>
        <v>ND</v>
      </c>
      <c r="E167" s="214" t="str">
        <f>IF(SecondRowCounts!E167 = 0, "ND", SecondRowWins!E167/SecondRowCounts!E167)</f>
        <v>ND</v>
      </c>
      <c r="F167" s="214" t="str">
        <f>IF(SecondRowCounts!F167 = 0, "ND", SecondRowWins!F167/SecondRowCounts!F167)</f>
        <v>ND</v>
      </c>
      <c r="G167" s="214" t="str">
        <f>IF(SecondRowCounts!G167 = 0, "ND", SecondRowWins!G167/SecondRowCounts!G167)</f>
        <v>ND</v>
      </c>
      <c r="H167" s="214" t="str">
        <f>IF(SecondRowCounts!H167 = 0, "ND", SecondRowWins!H167/SecondRowCounts!H167)</f>
        <v>ND</v>
      </c>
      <c r="I167" s="214">
        <f>IF(SecondRowCounts!I167 = 0, "ND", SecondRowWins!I167/SecondRowCounts!I167)</f>
        <v>0.5625</v>
      </c>
      <c r="J167" s="214">
        <f>IF(SecondRowCounts!J167 = 0, "ND", SecondRowWins!J167/SecondRowCounts!J167)</f>
        <v>0.6</v>
      </c>
      <c r="K167" s="214">
        <f>IF(SecondRowCounts!K167 = 0, "ND", SecondRowWins!K167/SecondRowCounts!K167)</f>
        <v>0.8</v>
      </c>
      <c r="L167" s="214">
        <f>IF(SecondRowCounts!L167 = 0, "ND", SecondRowWins!L167/SecondRowCounts!L167)</f>
        <v>0</v>
      </c>
      <c r="M167" s="214" t="str">
        <f>IF(SecondRowCounts!M167 = 0, "ND", SecondRowWins!M167/SecondRowCounts!M167)</f>
        <v>ND</v>
      </c>
      <c r="N167" s="214">
        <f>IF(SecondRowCounts!N167 = 0, "ND", SecondRowWins!N167/SecondRowCounts!N167)</f>
        <v>0.5</v>
      </c>
      <c r="O167" s="214" t="str">
        <f>IF(SecondRowCounts!O167 = 0, "ND", SecondRowWins!O167/SecondRowCounts!O167)</f>
        <v>ND</v>
      </c>
      <c r="P167" s="214" t="str">
        <f>IF(SecondRowCounts!P167 = 0, "ND", SecondRowWins!P167/SecondRowCounts!P167)</f>
        <v>ND</v>
      </c>
      <c r="Q167" s="214" t="str">
        <f>IF(SecondRowCounts!Q167 = 0, "ND", SecondRowWins!Q167/SecondRowCounts!Q167)</f>
        <v>ND</v>
      </c>
      <c r="R167" s="214" t="str">
        <f>IF(SecondRowCounts!R167 = 0, "ND", SecondRowWins!R167/SecondRowCounts!R167)</f>
        <v>ND</v>
      </c>
      <c r="S167" s="214" t="str">
        <f>IF(SecondRowCounts!S167 = 0, "ND", SecondRowWins!S167/SecondRowCounts!S167)</f>
        <v>ND</v>
      </c>
      <c r="T167" s="214" t="str">
        <f>IF(SecondRowCounts!T167 = 0, "ND", SecondRowWins!T167/SecondRowCounts!T167)</f>
        <v>ND</v>
      </c>
      <c r="U167" s="214" t="str">
        <f>IF(SecondRowCounts!U167 = 0, "ND", SecondRowWins!U167/SecondRowCounts!U167)</f>
        <v>ND</v>
      </c>
      <c r="V167" s="214" t="str">
        <f>IF(SecondRowCounts!V167 = 0, "ND", SecondRowWins!V167/SecondRowCounts!V167)</f>
        <v>ND</v>
      </c>
      <c r="W167" s="214" t="str">
        <f>IF(SecondRowCounts!W167 = 0, "ND", SecondRowWins!W167/SecondRowCounts!W167)</f>
        <v>ND</v>
      </c>
      <c r="X167" s="214" t="str">
        <f>IF(SecondRowCounts!X167 = 0, "ND", SecondRowWins!X167/SecondRowCounts!X167)</f>
        <v>ND</v>
      </c>
      <c r="Y167" s="214" t="str">
        <f>IF(SecondRowCounts!Y167 = 0, "ND", SecondRowWins!Y167/SecondRowCounts!Y167)</f>
        <v>ND</v>
      </c>
      <c r="Z167" s="214" t="str">
        <f>IF(SecondRowCounts!Z167 = 0, "ND", SecondRowWins!Z167/SecondRowCounts!Z167)</f>
        <v>ND</v>
      </c>
      <c r="AA167" s="214" t="str">
        <f>IF(SecondRowCounts!AA167 = 0, "ND", SecondRowWins!AA167/SecondRowCounts!AA167)</f>
        <v>ND</v>
      </c>
      <c r="AB167" s="214" t="str">
        <f>IF(SecondRowCounts!AB167 = 0, "ND", SecondRowWins!AB167/SecondRowCounts!AB167)</f>
        <v>ND</v>
      </c>
      <c r="AC167" s="214" t="str">
        <f>IF(SecondRowCounts!AC167 = 0, "ND", SecondRowWins!AC167/SecondRowCounts!AC167)</f>
        <v>ND</v>
      </c>
      <c r="AD167" s="214" t="str">
        <f>IF(SecondRowCounts!AD167 = 0, "ND", SecondRowWins!AD167/SecondRowCounts!AD167)</f>
        <v>ND</v>
      </c>
      <c r="AE167" s="214" t="str">
        <f>IF(SecondRowCounts!AE167 = 0, "ND", SecondRowWins!AE167/SecondRowCounts!AE167)</f>
        <v>ND</v>
      </c>
      <c r="AF167" s="214" t="str">
        <f>IF(SecondRowCounts!AF167 = 0, "ND", SecondRowWins!AF167/SecondRowCounts!AF167)</f>
        <v>ND</v>
      </c>
      <c r="AG167" s="214" t="str">
        <f>IF(SecondRowCounts!AG167 = 0, "ND", SecondRowWins!AG167/SecondRowCounts!AG167)</f>
        <v>ND</v>
      </c>
      <c r="AH167" s="214" t="str">
        <f>IF(SecondRowCounts!AH167 = 0, "ND", SecondRowWins!AH167/SecondRowCounts!AH167)</f>
        <v>ND</v>
      </c>
      <c r="AI167" s="214" t="str">
        <f>IF(SecondRowCounts!AI167 = 0, "ND", SecondRowWins!AI167/SecondRowCounts!AI167)</f>
        <v>ND</v>
      </c>
      <c r="AJ167" s="214" t="str">
        <f>IF(SecondRowCounts!AJ167 = 0, "ND", SecondRowWins!AJ167/SecondRowCounts!AJ167)</f>
        <v>ND</v>
      </c>
      <c r="AK167" s="214" t="str">
        <f>IF(SecondRowCounts!AK167 = 0, "ND", SecondRowWins!AK167/SecondRowCounts!AK167)</f>
        <v>ND</v>
      </c>
      <c r="AL167" s="214" t="str">
        <f>IF(SecondRowCounts!AL167 = 0, "ND", SecondRowWins!AL167/SecondRowCounts!AL167)</f>
        <v>ND</v>
      </c>
      <c r="AM167" s="214" t="str">
        <f>IF(SecondRowCounts!AM167 = 0, "ND", SecondRowWins!AM167/SecondRowCounts!AM167)</f>
        <v>ND</v>
      </c>
      <c r="AN167" s="214" t="str">
        <f>IF(SecondRowCounts!AN167 = 0, "ND", SecondRowWins!AN167/SecondRowCounts!AN167)</f>
        <v>ND</v>
      </c>
      <c r="AO167" s="214" t="str">
        <f>IF(SecondRowCounts!AO167 = 0, "ND", SecondRowWins!AO167/SecondRowCounts!AO167)</f>
        <v>ND</v>
      </c>
      <c r="AP167" s="214" t="str">
        <f>IF(SecondRowCounts!AP167 = 0, "ND", SecondRowWins!AP167/SecondRowCounts!AP167)</f>
        <v>ND</v>
      </c>
    </row>
    <row r="168">
      <c r="A168" s="212" t="s">
        <v>1429</v>
      </c>
      <c r="B168" s="214">
        <f>IF(SecondRowCounts!B168 = 0, "ND", SecondRowWins!B168/SecondRowCounts!B168)</f>
        <v>1</v>
      </c>
      <c r="C168" s="214" t="str">
        <f>IF(SecondRowCounts!C168 = 0, "ND", SecondRowWins!C168/SecondRowCounts!C168)</f>
        <v>ND</v>
      </c>
      <c r="D168" s="214" t="str">
        <f>IF(SecondRowCounts!D168 = 0, "ND", SecondRowWins!D168/SecondRowCounts!D168)</f>
        <v>ND</v>
      </c>
      <c r="E168" s="214" t="str">
        <f>IF(SecondRowCounts!E168 = 0, "ND", SecondRowWins!E168/SecondRowCounts!E168)</f>
        <v>ND</v>
      </c>
      <c r="F168" s="214" t="str">
        <f>IF(SecondRowCounts!F168 = 0, "ND", SecondRowWins!F168/SecondRowCounts!F168)</f>
        <v>ND</v>
      </c>
      <c r="G168" s="214" t="str">
        <f>IF(SecondRowCounts!G168 = 0, "ND", SecondRowWins!G168/SecondRowCounts!G168)</f>
        <v>ND</v>
      </c>
      <c r="H168" s="214" t="str">
        <f>IF(SecondRowCounts!H168 = 0, "ND", SecondRowWins!H168/SecondRowCounts!H168)</f>
        <v>ND</v>
      </c>
      <c r="I168" s="214" t="str">
        <f>IF(SecondRowCounts!I168 = 0, "ND", SecondRowWins!I168/SecondRowCounts!I168)</f>
        <v>ND</v>
      </c>
      <c r="J168" s="214">
        <f>IF(SecondRowCounts!J168 = 0, "ND", SecondRowWins!J168/SecondRowCounts!J168)</f>
        <v>1</v>
      </c>
      <c r="K168" s="214" t="str">
        <f>IF(SecondRowCounts!K168 = 0, "ND", SecondRowWins!K168/SecondRowCounts!K168)</f>
        <v>ND</v>
      </c>
      <c r="L168" s="214" t="str">
        <f>IF(SecondRowCounts!L168 = 0, "ND", SecondRowWins!L168/SecondRowCounts!L168)</f>
        <v>ND</v>
      </c>
      <c r="M168" s="214" t="str">
        <f>IF(SecondRowCounts!M168 = 0, "ND", SecondRowWins!M168/SecondRowCounts!M168)</f>
        <v>ND</v>
      </c>
      <c r="N168" s="214" t="str">
        <f>IF(SecondRowCounts!N168 = 0, "ND", SecondRowWins!N168/SecondRowCounts!N168)</f>
        <v>ND</v>
      </c>
      <c r="O168" s="214" t="str">
        <f>IF(SecondRowCounts!O168 = 0, "ND", SecondRowWins!O168/SecondRowCounts!O168)</f>
        <v>ND</v>
      </c>
      <c r="P168" s="214" t="str">
        <f>IF(SecondRowCounts!P168 = 0, "ND", SecondRowWins!P168/SecondRowCounts!P168)</f>
        <v>ND</v>
      </c>
      <c r="Q168" s="214" t="str">
        <f>IF(SecondRowCounts!Q168 = 0, "ND", SecondRowWins!Q168/SecondRowCounts!Q168)</f>
        <v>ND</v>
      </c>
      <c r="R168" s="214" t="str">
        <f>IF(SecondRowCounts!R168 = 0, "ND", SecondRowWins!R168/SecondRowCounts!R168)</f>
        <v>ND</v>
      </c>
      <c r="S168" s="214" t="str">
        <f>IF(SecondRowCounts!S168 = 0, "ND", SecondRowWins!S168/SecondRowCounts!S168)</f>
        <v>ND</v>
      </c>
      <c r="T168" s="214" t="str">
        <f>IF(SecondRowCounts!T168 = 0, "ND", SecondRowWins!T168/SecondRowCounts!T168)</f>
        <v>ND</v>
      </c>
      <c r="U168" s="214" t="str">
        <f>IF(SecondRowCounts!U168 = 0, "ND", SecondRowWins!U168/SecondRowCounts!U168)</f>
        <v>ND</v>
      </c>
      <c r="V168" s="214" t="str">
        <f>IF(SecondRowCounts!V168 = 0, "ND", SecondRowWins!V168/SecondRowCounts!V168)</f>
        <v>ND</v>
      </c>
      <c r="W168" s="214" t="str">
        <f>IF(SecondRowCounts!W168 = 0, "ND", SecondRowWins!W168/SecondRowCounts!W168)</f>
        <v>ND</v>
      </c>
      <c r="X168" s="214" t="str">
        <f>IF(SecondRowCounts!X168 = 0, "ND", SecondRowWins!X168/SecondRowCounts!X168)</f>
        <v>ND</v>
      </c>
      <c r="Y168" s="214" t="str">
        <f>IF(SecondRowCounts!Y168 = 0, "ND", SecondRowWins!Y168/SecondRowCounts!Y168)</f>
        <v>ND</v>
      </c>
      <c r="Z168" s="214" t="str">
        <f>IF(SecondRowCounts!Z168 = 0, "ND", SecondRowWins!Z168/SecondRowCounts!Z168)</f>
        <v>ND</v>
      </c>
      <c r="AA168" s="214" t="str">
        <f>IF(SecondRowCounts!AA168 = 0, "ND", SecondRowWins!AA168/SecondRowCounts!AA168)</f>
        <v>ND</v>
      </c>
      <c r="AB168" s="214" t="str">
        <f>IF(SecondRowCounts!AB168 = 0, "ND", SecondRowWins!AB168/SecondRowCounts!AB168)</f>
        <v>ND</v>
      </c>
      <c r="AC168" s="214" t="str">
        <f>IF(SecondRowCounts!AC168 = 0, "ND", SecondRowWins!AC168/SecondRowCounts!AC168)</f>
        <v>ND</v>
      </c>
      <c r="AD168" s="214" t="str">
        <f>IF(SecondRowCounts!AD168 = 0, "ND", SecondRowWins!AD168/SecondRowCounts!AD168)</f>
        <v>ND</v>
      </c>
      <c r="AE168" s="214" t="str">
        <f>IF(SecondRowCounts!AE168 = 0, "ND", SecondRowWins!AE168/SecondRowCounts!AE168)</f>
        <v>ND</v>
      </c>
      <c r="AF168" s="214" t="str">
        <f>IF(SecondRowCounts!AF168 = 0, "ND", SecondRowWins!AF168/SecondRowCounts!AF168)</f>
        <v>ND</v>
      </c>
      <c r="AG168" s="214" t="str">
        <f>IF(SecondRowCounts!AG168 = 0, "ND", SecondRowWins!AG168/SecondRowCounts!AG168)</f>
        <v>ND</v>
      </c>
      <c r="AH168" s="214" t="str">
        <f>IF(SecondRowCounts!AH168 = 0, "ND", SecondRowWins!AH168/SecondRowCounts!AH168)</f>
        <v>ND</v>
      </c>
      <c r="AI168" s="214" t="str">
        <f>IF(SecondRowCounts!AI168 = 0, "ND", SecondRowWins!AI168/SecondRowCounts!AI168)</f>
        <v>ND</v>
      </c>
      <c r="AJ168" s="214" t="str">
        <f>IF(SecondRowCounts!AJ168 = 0, "ND", SecondRowWins!AJ168/SecondRowCounts!AJ168)</f>
        <v>ND</v>
      </c>
      <c r="AK168" s="214" t="str">
        <f>IF(SecondRowCounts!AK168 = 0, "ND", SecondRowWins!AK168/SecondRowCounts!AK168)</f>
        <v>ND</v>
      </c>
      <c r="AL168" s="214" t="str">
        <f>IF(SecondRowCounts!AL168 = 0, "ND", SecondRowWins!AL168/SecondRowCounts!AL168)</f>
        <v>ND</v>
      </c>
      <c r="AM168" s="214" t="str">
        <f>IF(SecondRowCounts!AM168 = 0, "ND", SecondRowWins!AM168/SecondRowCounts!AM168)</f>
        <v>ND</v>
      </c>
      <c r="AN168" s="214" t="str">
        <f>IF(SecondRowCounts!AN168 = 0, "ND", SecondRowWins!AN168/SecondRowCounts!AN168)</f>
        <v>ND</v>
      </c>
      <c r="AO168" s="214" t="str">
        <f>IF(SecondRowCounts!AO168 = 0, "ND", SecondRowWins!AO168/SecondRowCounts!AO168)</f>
        <v>ND</v>
      </c>
      <c r="AP168" s="214" t="str">
        <f>IF(SecondRowCounts!AP168 = 0, "ND", SecondRowWins!AP168/SecondRowCounts!AP168)</f>
        <v>ND</v>
      </c>
    </row>
    <row r="169">
      <c r="A169" s="212" t="s">
        <v>1435</v>
      </c>
      <c r="B169" s="214">
        <f>IF(SecondRowCounts!B169 = 0, "ND", SecondRowWins!B169/SecondRowCounts!B169)</f>
        <v>0.4964539007</v>
      </c>
      <c r="C169" s="214" t="str">
        <f>IF(SecondRowCounts!C169 = 0, "ND", SecondRowWins!C169/SecondRowCounts!C169)</f>
        <v>ND</v>
      </c>
      <c r="D169" s="214" t="str">
        <f>IF(SecondRowCounts!D169 = 0, "ND", SecondRowWins!D169/SecondRowCounts!D169)</f>
        <v>ND</v>
      </c>
      <c r="E169" s="214" t="str">
        <f>IF(SecondRowCounts!E169 = 0, "ND", SecondRowWins!E169/SecondRowCounts!E169)</f>
        <v>ND</v>
      </c>
      <c r="F169" s="214" t="str">
        <f>IF(SecondRowCounts!F169 = 0, "ND", SecondRowWins!F169/SecondRowCounts!F169)</f>
        <v>ND</v>
      </c>
      <c r="G169" s="214">
        <f>IF(SecondRowCounts!G169 = 0, "ND", SecondRowWins!G169/SecondRowCounts!G169)</f>
        <v>0.5</v>
      </c>
      <c r="H169" s="214">
        <f>IF(SecondRowCounts!H169 = 0, "ND", SecondRowWins!H169/SecondRowCounts!H169)</f>
        <v>0.5123152709</v>
      </c>
      <c r="I169" s="214">
        <f>IF(SecondRowCounts!I169 = 0, "ND", SecondRowWins!I169/SecondRowCounts!I169)</f>
        <v>0.4647887324</v>
      </c>
      <c r="J169" s="214">
        <f>IF(SecondRowCounts!J169 = 0, "ND", SecondRowWins!J169/SecondRowCounts!J169)</f>
        <v>0.504587156</v>
      </c>
      <c r="K169" s="214">
        <f>IF(SecondRowCounts!K169 = 0, "ND", SecondRowWins!K169/SecondRowCounts!K169)</f>
        <v>0.5625</v>
      </c>
      <c r="L169" s="214">
        <f>IF(SecondRowCounts!L169 = 0, "ND", SecondRowWins!L169/SecondRowCounts!L169)</f>
        <v>0.5</v>
      </c>
      <c r="M169" s="214">
        <f>IF(SecondRowCounts!M169 = 0, "ND", SecondRowWins!M169/SecondRowCounts!M169)</f>
        <v>1</v>
      </c>
      <c r="N169" s="214" t="str">
        <f>IF(SecondRowCounts!N169 = 0, "ND", SecondRowWins!N169/SecondRowCounts!N169)</f>
        <v>ND</v>
      </c>
      <c r="O169" s="214" t="str">
        <f>IF(SecondRowCounts!O169 = 0, "ND", SecondRowWins!O169/SecondRowCounts!O169)</f>
        <v>ND</v>
      </c>
      <c r="P169" s="214" t="str">
        <f>IF(SecondRowCounts!P169 = 0, "ND", SecondRowWins!P169/SecondRowCounts!P169)</f>
        <v>ND</v>
      </c>
      <c r="Q169" s="214" t="str">
        <f>IF(SecondRowCounts!Q169 = 0, "ND", SecondRowWins!Q169/SecondRowCounts!Q169)</f>
        <v>ND</v>
      </c>
      <c r="R169" s="214" t="str">
        <f>IF(SecondRowCounts!R169 = 0, "ND", SecondRowWins!R169/SecondRowCounts!R169)</f>
        <v>ND</v>
      </c>
      <c r="S169" s="214" t="str">
        <f>IF(SecondRowCounts!S169 = 0, "ND", SecondRowWins!S169/SecondRowCounts!S169)</f>
        <v>ND</v>
      </c>
      <c r="T169" s="214" t="str">
        <f>IF(SecondRowCounts!T169 = 0, "ND", SecondRowWins!T169/SecondRowCounts!T169)</f>
        <v>ND</v>
      </c>
      <c r="U169" s="214" t="str">
        <f>IF(SecondRowCounts!U169 = 0, "ND", SecondRowWins!U169/SecondRowCounts!U169)</f>
        <v>ND</v>
      </c>
      <c r="V169" s="214" t="str">
        <f>IF(SecondRowCounts!V169 = 0, "ND", SecondRowWins!V169/SecondRowCounts!V169)</f>
        <v>ND</v>
      </c>
      <c r="W169" s="214" t="str">
        <f>IF(SecondRowCounts!W169 = 0, "ND", SecondRowWins!W169/SecondRowCounts!W169)</f>
        <v>ND</v>
      </c>
      <c r="X169" s="214" t="str">
        <f>IF(SecondRowCounts!X169 = 0, "ND", SecondRowWins!X169/SecondRowCounts!X169)</f>
        <v>ND</v>
      </c>
      <c r="Y169" s="214" t="str">
        <f>IF(SecondRowCounts!Y169 = 0, "ND", SecondRowWins!Y169/SecondRowCounts!Y169)</f>
        <v>ND</v>
      </c>
      <c r="Z169" s="214" t="str">
        <f>IF(SecondRowCounts!Z169 = 0, "ND", SecondRowWins!Z169/SecondRowCounts!Z169)</f>
        <v>ND</v>
      </c>
      <c r="AA169" s="214" t="str">
        <f>IF(SecondRowCounts!AA169 = 0, "ND", SecondRowWins!AA169/SecondRowCounts!AA169)</f>
        <v>ND</v>
      </c>
      <c r="AB169" s="214" t="str">
        <f>IF(SecondRowCounts!AB169 = 0, "ND", SecondRowWins!AB169/SecondRowCounts!AB169)</f>
        <v>ND</v>
      </c>
      <c r="AC169" s="214" t="str">
        <f>IF(SecondRowCounts!AC169 = 0, "ND", SecondRowWins!AC169/SecondRowCounts!AC169)</f>
        <v>ND</v>
      </c>
      <c r="AD169" s="214" t="str">
        <f>IF(SecondRowCounts!AD169 = 0, "ND", SecondRowWins!AD169/SecondRowCounts!AD169)</f>
        <v>ND</v>
      </c>
      <c r="AE169" s="214" t="str">
        <f>IF(SecondRowCounts!AE169 = 0, "ND", SecondRowWins!AE169/SecondRowCounts!AE169)</f>
        <v>ND</v>
      </c>
      <c r="AF169" s="214" t="str">
        <f>IF(SecondRowCounts!AF169 = 0, "ND", SecondRowWins!AF169/SecondRowCounts!AF169)</f>
        <v>ND</v>
      </c>
      <c r="AG169" s="214" t="str">
        <f>IF(SecondRowCounts!AG169 = 0, "ND", SecondRowWins!AG169/SecondRowCounts!AG169)</f>
        <v>ND</v>
      </c>
      <c r="AH169" s="214" t="str">
        <f>IF(SecondRowCounts!AH169 = 0, "ND", SecondRowWins!AH169/SecondRowCounts!AH169)</f>
        <v>ND</v>
      </c>
      <c r="AI169" s="214" t="str">
        <f>IF(SecondRowCounts!AI169 = 0, "ND", SecondRowWins!AI169/SecondRowCounts!AI169)</f>
        <v>ND</v>
      </c>
      <c r="AJ169" s="214" t="str">
        <f>IF(SecondRowCounts!AJ169 = 0, "ND", SecondRowWins!AJ169/SecondRowCounts!AJ169)</f>
        <v>ND</v>
      </c>
      <c r="AK169" s="214" t="str">
        <f>IF(SecondRowCounts!AK169 = 0, "ND", SecondRowWins!AK169/SecondRowCounts!AK169)</f>
        <v>ND</v>
      </c>
      <c r="AL169" s="214" t="str">
        <f>IF(SecondRowCounts!AL169 = 0, "ND", SecondRowWins!AL169/SecondRowCounts!AL169)</f>
        <v>ND</v>
      </c>
      <c r="AM169" s="214" t="str">
        <f>IF(SecondRowCounts!AM169 = 0, "ND", SecondRowWins!AM169/SecondRowCounts!AM169)</f>
        <v>ND</v>
      </c>
      <c r="AN169" s="214" t="str">
        <f>IF(SecondRowCounts!AN169 = 0, "ND", SecondRowWins!AN169/SecondRowCounts!AN169)</f>
        <v>ND</v>
      </c>
      <c r="AO169" s="214" t="str">
        <f>IF(SecondRowCounts!AO169 = 0, "ND", SecondRowWins!AO169/SecondRowCounts!AO169)</f>
        <v>ND</v>
      </c>
      <c r="AP169" s="214" t="str">
        <f>IF(SecondRowCounts!AP169 = 0, "ND", SecondRowWins!AP169/SecondRowCounts!AP169)</f>
        <v>ND</v>
      </c>
    </row>
    <row r="170">
      <c r="A170" s="212" t="s">
        <v>1443</v>
      </c>
      <c r="B170" s="214">
        <f>IF(SecondRowCounts!B170 = 0, "ND", SecondRowWins!B170/SecondRowCounts!B170)</f>
        <v>0.6</v>
      </c>
      <c r="C170" s="214" t="str">
        <f>IF(SecondRowCounts!C170 = 0, "ND", SecondRowWins!C170/SecondRowCounts!C170)</f>
        <v>ND</v>
      </c>
      <c r="D170" s="214" t="str">
        <f>IF(SecondRowCounts!D170 = 0, "ND", SecondRowWins!D170/SecondRowCounts!D170)</f>
        <v>ND</v>
      </c>
      <c r="E170" s="214" t="str">
        <f>IF(SecondRowCounts!E170 = 0, "ND", SecondRowWins!E170/SecondRowCounts!E170)</f>
        <v>ND</v>
      </c>
      <c r="F170" s="214" t="str">
        <f>IF(SecondRowCounts!F170 = 0, "ND", SecondRowWins!F170/SecondRowCounts!F170)</f>
        <v>ND</v>
      </c>
      <c r="G170" s="214" t="str">
        <f>IF(SecondRowCounts!G170 = 0, "ND", SecondRowWins!G170/SecondRowCounts!G170)</f>
        <v>ND</v>
      </c>
      <c r="H170" s="214" t="str">
        <f>IF(SecondRowCounts!H170 = 0, "ND", SecondRowWins!H170/SecondRowCounts!H170)</f>
        <v>ND</v>
      </c>
      <c r="I170" s="214">
        <f>IF(SecondRowCounts!I170 = 0, "ND", SecondRowWins!I170/SecondRowCounts!I170)</f>
        <v>0.6</v>
      </c>
      <c r="J170" s="214">
        <f>IF(SecondRowCounts!J170 = 0, "ND", SecondRowWins!J170/SecondRowCounts!J170)</f>
        <v>0.6875</v>
      </c>
      <c r="K170" s="214">
        <f>IF(SecondRowCounts!K170 = 0, "ND", SecondRowWins!K170/SecondRowCounts!K170)</f>
        <v>0.5</v>
      </c>
      <c r="L170" s="214">
        <f>IF(SecondRowCounts!L170 = 0, "ND", SecondRowWins!L170/SecondRowCounts!L170)</f>
        <v>0.75</v>
      </c>
      <c r="M170" s="214">
        <f>IF(SecondRowCounts!M170 = 0, "ND", SecondRowWins!M170/SecondRowCounts!M170)</f>
        <v>0.5</v>
      </c>
      <c r="N170" s="214">
        <f>IF(SecondRowCounts!N170 = 0, "ND", SecondRowWins!N170/SecondRowCounts!N170)</f>
        <v>0.5</v>
      </c>
      <c r="O170" s="214">
        <f>IF(SecondRowCounts!O170 = 0, "ND", SecondRowWins!O170/SecondRowCounts!O170)</f>
        <v>0</v>
      </c>
      <c r="P170" s="214" t="str">
        <f>IF(SecondRowCounts!P170 = 0, "ND", SecondRowWins!P170/SecondRowCounts!P170)</f>
        <v>ND</v>
      </c>
      <c r="Q170" s="214" t="str">
        <f>IF(SecondRowCounts!Q170 = 0, "ND", SecondRowWins!Q170/SecondRowCounts!Q170)</f>
        <v>ND</v>
      </c>
      <c r="R170" s="214" t="str">
        <f>IF(SecondRowCounts!R170 = 0, "ND", SecondRowWins!R170/SecondRowCounts!R170)</f>
        <v>ND</v>
      </c>
      <c r="S170" s="214" t="str">
        <f>IF(SecondRowCounts!S170 = 0, "ND", SecondRowWins!S170/SecondRowCounts!S170)</f>
        <v>ND</v>
      </c>
      <c r="T170" s="214" t="str">
        <f>IF(SecondRowCounts!T170 = 0, "ND", SecondRowWins!T170/SecondRowCounts!T170)</f>
        <v>ND</v>
      </c>
      <c r="U170" s="214" t="str">
        <f>IF(SecondRowCounts!U170 = 0, "ND", SecondRowWins!U170/SecondRowCounts!U170)</f>
        <v>ND</v>
      </c>
      <c r="V170" s="214" t="str">
        <f>IF(SecondRowCounts!V170 = 0, "ND", SecondRowWins!V170/SecondRowCounts!V170)</f>
        <v>ND</v>
      </c>
      <c r="W170" s="214" t="str">
        <f>IF(SecondRowCounts!W170 = 0, "ND", SecondRowWins!W170/SecondRowCounts!W170)</f>
        <v>ND</v>
      </c>
      <c r="X170" s="214" t="str">
        <f>IF(SecondRowCounts!X170 = 0, "ND", SecondRowWins!X170/SecondRowCounts!X170)</f>
        <v>ND</v>
      </c>
      <c r="Y170" s="214" t="str">
        <f>IF(SecondRowCounts!Y170 = 0, "ND", SecondRowWins!Y170/SecondRowCounts!Y170)</f>
        <v>ND</v>
      </c>
      <c r="Z170" s="214" t="str">
        <f>IF(SecondRowCounts!Z170 = 0, "ND", SecondRowWins!Z170/SecondRowCounts!Z170)</f>
        <v>ND</v>
      </c>
      <c r="AA170" s="214" t="str">
        <f>IF(SecondRowCounts!AA170 = 0, "ND", SecondRowWins!AA170/SecondRowCounts!AA170)</f>
        <v>ND</v>
      </c>
      <c r="AB170" s="214" t="str">
        <f>IF(SecondRowCounts!AB170 = 0, "ND", SecondRowWins!AB170/SecondRowCounts!AB170)</f>
        <v>ND</v>
      </c>
      <c r="AC170" s="214" t="str">
        <f>IF(SecondRowCounts!AC170 = 0, "ND", SecondRowWins!AC170/SecondRowCounts!AC170)</f>
        <v>ND</v>
      </c>
      <c r="AD170" s="214" t="str">
        <f>IF(SecondRowCounts!AD170 = 0, "ND", SecondRowWins!AD170/SecondRowCounts!AD170)</f>
        <v>ND</v>
      </c>
      <c r="AE170" s="214" t="str">
        <f>IF(SecondRowCounts!AE170 = 0, "ND", SecondRowWins!AE170/SecondRowCounts!AE170)</f>
        <v>ND</v>
      </c>
      <c r="AF170" s="214" t="str">
        <f>IF(SecondRowCounts!AF170 = 0, "ND", SecondRowWins!AF170/SecondRowCounts!AF170)</f>
        <v>ND</v>
      </c>
      <c r="AG170" s="214" t="str">
        <f>IF(SecondRowCounts!AG170 = 0, "ND", SecondRowWins!AG170/SecondRowCounts!AG170)</f>
        <v>ND</v>
      </c>
      <c r="AH170" s="214" t="str">
        <f>IF(SecondRowCounts!AH170 = 0, "ND", SecondRowWins!AH170/SecondRowCounts!AH170)</f>
        <v>ND</v>
      </c>
      <c r="AI170" s="214" t="str">
        <f>IF(SecondRowCounts!AI170 = 0, "ND", SecondRowWins!AI170/SecondRowCounts!AI170)</f>
        <v>ND</v>
      </c>
      <c r="AJ170" s="214" t="str">
        <f>IF(SecondRowCounts!AJ170 = 0, "ND", SecondRowWins!AJ170/SecondRowCounts!AJ170)</f>
        <v>ND</v>
      </c>
      <c r="AK170" s="214" t="str">
        <f>IF(SecondRowCounts!AK170 = 0, "ND", SecondRowWins!AK170/SecondRowCounts!AK170)</f>
        <v>ND</v>
      </c>
      <c r="AL170" s="214" t="str">
        <f>IF(SecondRowCounts!AL170 = 0, "ND", SecondRowWins!AL170/SecondRowCounts!AL170)</f>
        <v>ND</v>
      </c>
      <c r="AM170" s="214" t="str">
        <f>IF(SecondRowCounts!AM170 = 0, "ND", SecondRowWins!AM170/SecondRowCounts!AM170)</f>
        <v>ND</v>
      </c>
      <c r="AN170" s="214" t="str">
        <f>IF(SecondRowCounts!AN170 = 0, "ND", SecondRowWins!AN170/SecondRowCounts!AN170)</f>
        <v>ND</v>
      </c>
      <c r="AO170" s="214" t="str">
        <f>IF(SecondRowCounts!AO170 = 0, "ND", SecondRowWins!AO170/SecondRowCounts!AO170)</f>
        <v>ND</v>
      </c>
      <c r="AP170" s="214" t="str">
        <f>IF(SecondRowCounts!AP170 = 0, "ND", SecondRowWins!AP170/SecondRowCounts!AP170)</f>
        <v>ND</v>
      </c>
    </row>
    <row r="171">
      <c r="A171" s="212" t="s">
        <v>1451</v>
      </c>
      <c r="B171" s="214">
        <f>IF(SecondRowCounts!B171 = 0, "ND", SecondRowWins!B171/SecondRowCounts!B171)</f>
        <v>0.5107296137</v>
      </c>
      <c r="C171" s="214" t="str">
        <f>IF(SecondRowCounts!C171 = 0, "ND", SecondRowWins!C171/SecondRowCounts!C171)</f>
        <v>ND</v>
      </c>
      <c r="D171" s="214" t="str">
        <f>IF(SecondRowCounts!D171 = 0, "ND", SecondRowWins!D171/SecondRowCounts!D171)</f>
        <v>ND</v>
      </c>
      <c r="E171" s="214" t="str">
        <f>IF(SecondRowCounts!E171 = 0, "ND", SecondRowWins!E171/SecondRowCounts!E171)</f>
        <v>ND</v>
      </c>
      <c r="F171" s="214" t="str">
        <f>IF(SecondRowCounts!F171 = 0, "ND", SecondRowWins!F171/SecondRowCounts!F171)</f>
        <v>ND</v>
      </c>
      <c r="G171" s="214" t="str">
        <f>IF(SecondRowCounts!G171 = 0, "ND", SecondRowWins!G171/SecondRowCounts!G171)</f>
        <v>ND</v>
      </c>
      <c r="H171" s="214">
        <f>IF(SecondRowCounts!H171 = 0, "ND", SecondRowWins!H171/SecondRowCounts!H171)</f>
        <v>0.5751879699</v>
      </c>
      <c r="I171" s="214">
        <f>IF(SecondRowCounts!I171 = 0, "ND", SecondRowWins!I171/SecondRowCounts!I171)</f>
        <v>0.546184739</v>
      </c>
      <c r="J171" s="214">
        <f>IF(SecondRowCounts!J171 = 0, "ND", SecondRowWins!J171/SecondRowCounts!J171)</f>
        <v>0.4130434783</v>
      </c>
      <c r="K171" s="214">
        <f>IF(SecondRowCounts!K171 = 0, "ND", SecondRowWins!K171/SecondRowCounts!K171)</f>
        <v>0.2105263158</v>
      </c>
      <c r="L171" s="214">
        <f>IF(SecondRowCounts!L171 = 0, "ND", SecondRowWins!L171/SecondRowCounts!L171)</f>
        <v>0.4285714286</v>
      </c>
      <c r="M171" s="214">
        <f>IF(SecondRowCounts!M171 = 0, "ND", SecondRowWins!M171/SecondRowCounts!M171)</f>
        <v>0</v>
      </c>
      <c r="N171" s="214" t="str">
        <f>IF(SecondRowCounts!N171 = 0, "ND", SecondRowWins!N171/SecondRowCounts!N171)</f>
        <v>ND</v>
      </c>
      <c r="O171" s="214" t="str">
        <f>IF(SecondRowCounts!O171 = 0, "ND", SecondRowWins!O171/SecondRowCounts!O171)</f>
        <v>ND</v>
      </c>
      <c r="P171" s="214" t="str">
        <f>IF(SecondRowCounts!P171 = 0, "ND", SecondRowWins!P171/SecondRowCounts!P171)</f>
        <v>ND</v>
      </c>
      <c r="Q171" s="214" t="str">
        <f>IF(SecondRowCounts!Q171 = 0, "ND", SecondRowWins!Q171/SecondRowCounts!Q171)</f>
        <v>ND</v>
      </c>
      <c r="R171" s="214" t="str">
        <f>IF(SecondRowCounts!R171 = 0, "ND", SecondRowWins!R171/SecondRowCounts!R171)</f>
        <v>ND</v>
      </c>
      <c r="S171" s="214" t="str">
        <f>IF(SecondRowCounts!S171 = 0, "ND", SecondRowWins!S171/SecondRowCounts!S171)</f>
        <v>ND</v>
      </c>
      <c r="T171" s="214" t="str">
        <f>IF(SecondRowCounts!T171 = 0, "ND", SecondRowWins!T171/SecondRowCounts!T171)</f>
        <v>ND</v>
      </c>
      <c r="U171" s="214" t="str">
        <f>IF(SecondRowCounts!U171 = 0, "ND", SecondRowWins!U171/SecondRowCounts!U171)</f>
        <v>ND</v>
      </c>
      <c r="V171" s="214" t="str">
        <f>IF(SecondRowCounts!V171 = 0, "ND", SecondRowWins!V171/SecondRowCounts!V171)</f>
        <v>ND</v>
      </c>
      <c r="W171" s="214" t="str">
        <f>IF(SecondRowCounts!W171 = 0, "ND", SecondRowWins!W171/SecondRowCounts!W171)</f>
        <v>ND</v>
      </c>
      <c r="X171" s="214" t="str">
        <f>IF(SecondRowCounts!X171 = 0, "ND", SecondRowWins!X171/SecondRowCounts!X171)</f>
        <v>ND</v>
      </c>
      <c r="Y171" s="214" t="str">
        <f>IF(SecondRowCounts!Y171 = 0, "ND", SecondRowWins!Y171/SecondRowCounts!Y171)</f>
        <v>ND</v>
      </c>
      <c r="Z171" s="214" t="str">
        <f>IF(SecondRowCounts!Z171 = 0, "ND", SecondRowWins!Z171/SecondRowCounts!Z171)</f>
        <v>ND</v>
      </c>
      <c r="AA171" s="214" t="str">
        <f>IF(SecondRowCounts!AA171 = 0, "ND", SecondRowWins!AA171/SecondRowCounts!AA171)</f>
        <v>ND</v>
      </c>
      <c r="AB171" s="214" t="str">
        <f>IF(SecondRowCounts!AB171 = 0, "ND", SecondRowWins!AB171/SecondRowCounts!AB171)</f>
        <v>ND</v>
      </c>
      <c r="AC171" s="214" t="str">
        <f>IF(SecondRowCounts!AC171 = 0, "ND", SecondRowWins!AC171/SecondRowCounts!AC171)</f>
        <v>ND</v>
      </c>
      <c r="AD171" s="214" t="str">
        <f>IF(SecondRowCounts!AD171 = 0, "ND", SecondRowWins!AD171/SecondRowCounts!AD171)</f>
        <v>ND</v>
      </c>
      <c r="AE171" s="214" t="str">
        <f>IF(SecondRowCounts!AE171 = 0, "ND", SecondRowWins!AE171/SecondRowCounts!AE171)</f>
        <v>ND</v>
      </c>
      <c r="AF171" s="214" t="str">
        <f>IF(SecondRowCounts!AF171 = 0, "ND", SecondRowWins!AF171/SecondRowCounts!AF171)</f>
        <v>ND</v>
      </c>
      <c r="AG171" s="214" t="str">
        <f>IF(SecondRowCounts!AG171 = 0, "ND", SecondRowWins!AG171/SecondRowCounts!AG171)</f>
        <v>ND</v>
      </c>
      <c r="AH171" s="214" t="str">
        <f>IF(SecondRowCounts!AH171 = 0, "ND", SecondRowWins!AH171/SecondRowCounts!AH171)</f>
        <v>ND</v>
      </c>
      <c r="AI171" s="214" t="str">
        <f>IF(SecondRowCounts!AI171 = 0, "ND", SecondRowWins!AI171/SecondRowCounts!AI171)</f>
        <v>ND</v>
      </c>
      <c r="AJ171" s="214" t="str">
        <f>IF(SecondRowCounts!AJ171 = 0, "ND", SecondRowWins!AJ171/SecondRowCounts!AJ171)</f>
        <v>ND</v>
      </c>
      <c r="AK171" s="214" t="str">
        <f>IF(SecondRowCounts!AK171 = 0, "ND", SecondRowWins!AK171/SecondRowCounts!AK171)</f>
        <v>ND</v>
      </c>
      <c r="AL171" s="214" t="str">
        <f>IF(SecondRowCounts!AL171 = 0, "ND", SecondRowWins!AL171/SecondRowCounts!AL171)</f>
        <v>ND</v>
      </c>
      <c r="AM171" s="214" t="str">
        <f>IF(SecondRowCounts!AM171 = 0, "ND", SecondRowWins!AM171/SecondRowCounts!AM171)</f>
        <v>ND</v>
      </c>
      <c r="AN171" s="214" t="str">
        <f>IF(SecondRowCounts!AN171 = 0, "ND", SecondRowWins!AN171/SecondRowCounts!AN171)</f>
        <v>ND</v>
      </c>
      <c r="AO171" s="214" t="str">
        <f>IF(SecondRowCounts!AO171 = 0, "ND", SecondRowWins!AO171/SecondRowCounts!AO171)</f>
        <v>ND</v>
      </c>
      <c r="AP171" s="214" t="str">
        <f>IF(SecondRowCounts!AP171 = 0, "ND", SecondRowWins!AP171/SecondRowCounts!AP171)</f>
        <v>ND</v>
      </c>
    </row>
    <row r="172">
      <c r="A172" s="212" t="s">
        <v>1459</v>
      </c>
      <c r="B172" s="214">
        <f>IF(SecondRowCounts!B172 = 0, "ND", SecondRowWins!B172/SecondRowCounts!B172)</f>
        <v>0.7142857143</v>
      </c>
      <c r="C172" s="214" t="str">
        <f>IF(SecondRowCounts!C172 = 0, "ND", SecondRowWins!C172/SecondRowCounts!C172)</f>
        <v>ND</v>
      </c>
      <c r="D172" s="214" t="str">
        <f>IF(SecondRowCounts!D172 = 0, "ND", SecondRowWins!D172/SecondRowCounts!D172)</f>
        <v>ND</v>
      </c>
      <c r="E172" s="214" t="str">
        <f>IF(SecondRowCounts!E172 = 0, "ND", SecondRowWins!E172/SecondRowCounts!E172)</f>
        <v>ND</v>
      </c>
      <c r="F172" s="214" t="str">
        <f>IF(SecondRowCounts!F172 = 0, "ND", SecondRowWins!F172/SecondRowCounts!F172)</f>
        <v>ND</v>
      </c>
      <c r="G172" s="214" t="str">
        <f>IF(SecondRowCounts!G172 = 0, "ND", SecondRowWins!G172/SecondRowCounts!G172)</f>
        <v>ND</v>
      </c>
      <c r="H172" s="214" t="str">
        <f>IF(SecondRowCounts!H172 = 0, "ND", SecondRowWins!H172/SecondRowCounts!H172)</f>
        <v>ND</v>
      </c>
      <c r="I172" s="214">
        <f>IF(SecondRowCounts!I172 = 0, "ND", SecondRowWins!I172/SecondRowCounts!I172)</f>
        <v>1</v>
      </c>
      <c r="J172" s="214">
        <f>IF(SecondRowCounts!J172 = 0, "ND", SecondRowWins!J172/SecondRowCounts!J172)</f>
        <v>0.75</v>
      </c>
      <c r="K172" s="214">
        <f>IF(SecondRowCounts!K172 = 0, "ND", SecondRowWins!K172/SecondRowCounts!K172)</f>
        <v>0.5555555556</v>
      </c>
      <c r="L172" s="214">
        <f>IF(SecondRowCounts!L172 = 0, "ND", SecondRowWins!L172/SecondRowCounts!L172)</f>
        <v>0.6666666667</v>
      </c>
      <c r="M172" s="214">
        <f>IF(SecondRowCounts!M172 = 0, "ND", SecondRowWins!M172/SecondRowCounts!M172)</f>
        <v>1</v>
      </c>
      <c r="N172" s="214" t="str">
        <f>IF(SecondRowCounts!N172 = 0, "ND", SecondRowWins!N172/SecondRowCounts!N172)</f>
        <v>ND</v>
      </c>
      <c r="O172" s="214" t="str">
        <f>IF(SecondRowCounts!O172 = 0, "ND", SecondRowWins!O172/SecondRowCounts!O172)</f>
        <v>ND</v>
      </c>
      <c r="P172" s="214" t="str">
        <f>IF(SecondRowCounts!P172 = 0, "ND", SecondRowWins!P172/SecondRowCounts!P172)</f>
        <v>ND</v>
      </c>
      <c r="Q172" s="214" t="str">
        <f>IF(SecondRowCounts!Q172 = 0, "ND", SecondRowWins!Q172/SecondRowCounts!Q172)</f>
        <v>ND</v>
      </c>
      <c r="R172" s="214" t="str">
        <f>IF(SecondRowCounts!R172 = 0, "ND", SecondRowWins!R172/SecondRowCounts!R172)</f>
        <v>ND</v>
      </c>
      <c r="S172" s="214" t="str">
        <f>IF(SecondRowCounts!S172 = 0, "ND", SecondRowWins!S172/SecondRowCounts!S172)</f>
        <v>ND</v>
      </c>
      <c r="T172" s="214" t="str">
        <f>IF(SecondRowCounts!T172 = 0, "ND", SecondRowWins!T172/SecondRowCounts!T172)</f>
        <v>ND</v>
      </c>
      <c r="U172" s="214" t="str">
        <f>IF(SecondRowCounts!U172 = 0, "ND", SecondRowWins!U172/SecondRowCounts!U172)</f>
        <v>ND</v>
      </c>
      <c r="V172" s="214" t="str">
        <f>IF(SecondRowCounts!V172 = 0, "ND", SecondRowWins!V172/SecondRowCounts!V172)</f>
        <v>ND</v>
      </c>
      <c r="W172" s="214" t="str">
        <f>IF(SecondRowCounts!W172 = 0, "ND", SecondRowWins!W172/SecondRowCounts!W172)</f>
        <v>ND</v>
      </c>
      <c r="X172" s="214" t="str">
        <f>IF(SecondRowCounts!X172 = 0, "ND", SecondRowWins!X172/SecondRowCounts!X172)</f>
        <v>ND</v>
      </c>
      <c r="Y172" s="214" t="str">
        <f>IF(SecondRowCounts!Y172 = 0, "ND", SecondRowWins!Y172/SecondRowCounts!Y172)</f>
        <v>ND</v>
      </c>
      <c r="Z172" s="214" t="str">
        <f>IF(SecondRowCounts!Z172 = 0, "ND", SecondRowWins!Z172/SecondRowCounts!Z172)</f>
        <v>ND</v>
      </c>
      <c r="AA172" s="214" t="str">
        <f>IF(SecondRowCounts!AA172 = 0, "ND", SecondRowWins!AA172/SecondRowCounts!AA172)</f>
        <v>ND</v>
      </c>
      <c r="AB172" s="214" t="str">
        <f>IF(SecondRowCounts!AB172 = 0, "ND", SecondRowWins!AB172/SecondRowCounts!AB172)</f>
        <v>ND</v>
      </c>
      <c r="AC172" s="214" t="str">
        <f>IF(SecondRowCounts!AC172 = 0, "ND", SecondRowWins!AC172/SecondRowCounts!AC172)</f>
        <v>ND</v>
      </c>
      <c r="AD172" s="214" t="str">
        <f>IF(SecondRowCounts!AD172 = 0, "ND", SecondRowWins!AD172/SecondRowCounts!AD172)</f>
        <v>ND</v>
      </c>
      <c r="AE172" s="214" t="str">
        <f>IF(SecondRowCounts!AE172 = 0, "ND", SecondRowWins!AE172/SecondRowCounts!AE172)</f>
        <v>ND</v>
      </c>
      <c r="AF172" s="214" t="str">
        <f>IF(SecondRowCounts!AF172 = 0, "ND", SecondRowWins!AF172/SecondRowCounts!AF172)</f>
        <v>ND</v>
      </c>
      <c r="AG172" s="214" t="str">
        <f>IF(SecondRowCounts!AG172 = 0, "ND", SecondRowWins!AG172/SecondRowCounts!AG172)</f>
        <v>ND</v>
      </c>
      <c r="AH172" s="214" t="str">
        <f>IF(SecondRowCounts!AH172 = 0, "ND", SecondRowWins!AH172/SecondRowCounts!AH172)</f>
        <v>ND</v>
      </c>
      <c r="AI172" s="214" t="str">
        <f>IF(SecondRowCounts!AI172 = 0, "ND", SecondRowWins!AI172/SecondRowCounts!AI172)</f>
        <v>ND</v>
      </c>
      <c r="AJ172" s="214" t="str">
        <f>IF(SecondRowCounts!AJ172 = 0, "ND", SecondRowWins!AJ172/SecondRowCounts!AJ172)</f>
        <v>ND</v>
      </c>
      <c r="AK172" s="214" t="str">
        <f>IF(SecondRowCounts!AK172 = 0, "ND", SecondRowWins!AK172/SecondRowCounts!AK172)</f>
        <v>ND</v>
      </c>
      <c r="AL172" s="214" t="str">
        <f>IF(SecondRowCounts!AL172 = 0, "ND", SecondRowWins!AL172/SecondRowCounts!AL172)</f>
        <v>ND</v>
      </c>
      <c r="AM172" s="214" t="str">
        <f>IF(SecondRowCounts!AM172 = 0, "ND", SecondRowWins!AM172/SecondRowCounts!AM172)</f>
        <v>ND</v>
      </c>
      <c r="AN172" s="214" t="str">
        <f>IF(SecondRowCounts!AN172 = 0, "ND", SecondRowWins!AN172/SecondRowCounts!AN172)</f>
        <v>ND</v>
      </c>
      <c r="AO172" s="214" t="str">
        <f>IF(SecondRowCounts!AO172 = 0, "ND", SecondRowWins!AO172/SecondRowCounts!AO172)</f>
        <v>ND</v>
      </c>
      <c r="AP172" s="214" t="str">
        <f>IF(SecondRowCounts!AP172 = 0, "ND", SecondRowWins!AP172/SecondRowCounts!AP172)</f>
        <v>ND</v>
      </c>
    </row>
    <row r="173">
      <c r="A173" s="212" t="s">
        <v>1465</v>
      </c>
      <c r="B173" s="214">
        <f>IF(SecondRowCounts!B173 = 0, "ND", SecondRowWins!B173/SecondRowCounts!B173)</f>
        <v>0.5390070922</v>
      </c>
      <c r="C173" s="214" t="str">
        <f>IF(SecondRowCounts!C173 = 0, "ND", SecondRowWins!C173/SecondRowCounts!C173)</f>
        <v>ND</v>
      </c>
      <c r="D173" s="214" t="str">
        <f>IF(SecondRowCounts!D173 = 0, "ND", SecondRowWins!D173/SecondRowCounts!D173)</f>
        <v>ND</v>
      </c>
      <c r="E173" s="214" t="str">
        <f>IF(SecondRowCounts!E173 = 0, "ND", SecondRowWins!E173/SecondRowCounts!E173)</f>
        <v>ND</v>
      </c>
      <c r="F173" s="214" t="str">
        <f>IF(SecondRowCounts!F173 = 0, "ND", SecondRowWins!F173/SecondRowCounts!F173)</f>
        <v>ND</v>
      </c>
      <c r="G173" s="214">
        <f>IF(SecondRowCounts!G173 = 0, "ND", SecondRowWins!G173/SecondRowCounts!G173)</f>
        <v>1</v>
      </c>
      <c r="H173" s="214">
        <f>IF(SecondRowCounts!H173 = 0, "ND", SecondRowWins!H173/SecondRowCounts!H173)</f>
        <v>0.5915492958</v>
      </c>
      <c r="I173" s="214">
        <f>IF(SecondRowCounts!I173 = 0, "ND", SecondRowWins!I173/SecondRowCounts!I173)</f>
        <v>0.51</v>
      </c>
      <c r="J173" s="214">
        <f>IF(SecondRowCounts!J173 = 0, "ND", SecondRowWins!J173/SecondRowCounts!J173)</f>
        <v>0.5192307692</v>
      </c>
      <c r="K173" s="214">
        <f>IF(SecondRowCounts!K173 = 0, "ND", SecondRowWins!K173/SecondRowCounts!K173)</f>
        <v>0.4634146341</v>
      </c>
      <c r="L173" s="214">
        <f>IF(SecondRowCounts!L173 = 0, "ND", SecondRowWins!L173/SecondRowCounts!L173)</f>
        <v>0.4</v>
      </c>
      <c r="M173" s="214" t="str">
        <f>IF(SecondRowCounts!M173 = 0, "ND", SecondRowWins!M173/SecondRowCounts!M173)</f>
        <v>ND</v>
      </c>
      <c r="N173" s="214" t="str">
        <f>IF(SecondRowCounts!N173 = 0, "ND", SecondRowWins!N173/SecondRowCounts!N173)</f>
        <v>ND</v>
      </c>
      <c r="O173" s="214" t="str">
        <f>IF(SecondRowCounts!O173 = 0, "ND", SecondRowWins!O173/SecondRowCounts!O173)</f>
        <v>ND</v>
      </c>
      <c r="P173" s="214" t="str">
        <f>IF(SecondRowCounts!P173 = 0, "ND", SecondRowWins!P173/SecondRowCounts!P173)</f>
        <v>ND</v>
      </c>
      <c r="Q173" s="214" t="str">
        <f>IF(SecondRowCounts!Q173 = 0, "ND", SecondRowWins!Q173/SecondRowCounts!Q173)</f>
        <v>ND</v>
      </c>
      <c r="R173" s="214" t="str">
        <f>IF(SecondRowCounts!R173 = 0, "ND", SecondRowWins!R173/SecondRowCounts!R173)</f>
        <v>ND</v>
      </c>
      <c r="S173" s="214" t="str">
        <f>IF(SecondRowCounts!S173 = 0, "ND", SecondRowWins!S173/SecondRowCounts!S173)</f>
        <v>ND</v>
      </c>
      <c r="T173" s="214" t="str">
        <f>IF(SecondRowCounts!T173 = 0, "ND", SecondRowWins!T173/SecondRowCounts!T173)</f>
        <v>ND</v>
      </c>
      <c r="U173" s="214" t="str">
        <f>IF(SecondRowCounts!U173 = 0, "ND", SecondRowWins!U173/SecondRowCounts!U173)</f>
        <v>ND</v>
      </c>
      <c r="V173" s="214" t="str">
        <f>IF(SecondRowCounts!V173 = 0, "ND", SecondRowWins!V173/SecondRowCounts!V173)</f>
        <v>ND</v>
      </c>
      <c r="W173" s="214" t="str">
        <f>IF(SecondRowCounts!W173 = 0, "ND", SecondRowWins!W173/SecondRowCounts!W173)</f>
        <v>ND</v>
      </c>
      <c r="X173" s="214" t="str">
        <f>IF(SecondRowCounts!X173 = 0, "ND", SecondRowWins!X173/SecondRowCounts!X173)</f>
        <v>ND</v>
      </c>
      <c r="Y173" s="214" t="str">
        <f>IF(SecondRowCounts!Y173 = 0, "ND", SecondRowWins!Y173/SecondRowCounts!Y173)</f>
        <v>ND</v>
      </c>
      <c r="Z173" s="214" t="str">
        <f>IF(SecondRowCounts!Z173 = 0, "ND", SecondRowWins!Z173/SecondRowCounts!Z173)</f>
        <v>ND</v>
      </c>
      <c r="AA173" s="214" t="str">
        <f>IF(SecondRowCounts!AA173 = 0, "ND", SecondRowWins!AA173/SecondRowCounts!AA173)</f>
        <v>ND</v>
      </c>
      <c r="AB173" s="214" t="str">
        <f>IF(SecondRowCounts!AB173 = 0, "ND", SecondRowWins!AB173/SecondRowCounts!AB173)</f>
        <v>ND</v>
      </c>
      <c r="AC173" s="214" t="str">
        <f>IF(SecondRowCounts!AC173 = 0, "ND", SecondRowWins!AC173/SecondRowCounts!AC173)</f>
        <v>ND</v>
      </c>
      <c r="AD173" s="214" t="str">
        <f>IF(SecondRowCounts!AD173 = 0, "ND", SecondRowWins!AD173/SecondRowCounts!AD173)</f>
        <v>ND</v>
      </c>
      <c r="AE173" s="214" t="str">
        <f>IF(SecondRowCounts!AE173 = 0, "ND", SecondRowWins!AE173/SecondRowCounts!AE173)</f>
        <v>ND</v>
      </c>
      <c r="AF173" s="214" t="str">
        <f>IF(SecondRowCounts!AF173 = 0, "ND", SecondRowWins!AF173/SecondRowCounts!AF173)</f>
        <v>ND</v>
      </c>
      <c r="AG173" s="214" t="str">
        <f>IF(SecondRowCounts!AG173 = 0, "ND", SecondRowWins!AG173/SecondRowCounts!AG173)</f>
        <v>ND</v>
      </c>
      <c r="AH173" s="214" t="str">
        <f>IF(SecondRowCounts!AH173 = 0, "ND", SecondRowWins!AH173/SecondRowCounts!AH173)</f>
        <v>ND</v>
      </c>
      <c r="AI173" s="214" t="str">
        <f>IF(SecondRowCounts!AI173 = 0, "ND", SecondRowWins!AI173/SecondRowCounts!AI173)</f>
        <v>ND</v>
      </c>
      <c r="AJ173" s="214" t="str">
        <f>IF(SecondRowCounts!AJ173 = 0, "ND", SecondRowWins!AJ173/SecondRowCounts!AJ173)</f>
        <v>ND</v>
      </c>
      <c r="AK173" s="214" t="str">
        <f>IF(SecondRowCounts!AK173 = 0, "ND", SecondRowWins!AK173/SecondRowCounts!AK173)</f>
        <v>ND</v>
      </c>
      <c r="AL173" s="214" t="str">
        <f>IF(SecondRowCounts!AL173 = 0, "ND", SecondRowWins!AL173/SecondRowCounts!AL173)</f>
        <v>ND</v>
      </c>
      <c r="AM173" s="214" t="str">
        <f>IF(SecondRowCounts!AM173 = 0, "ND", SecondRowWins!AM173/SecondRowCounts!AM173)</f>
        <v>ND</v>
      </c>
      <c r="AN173" s="214" t="str">
        <f>IF(SecondRowCounts!AN173 = 0, "ND", SecondRowWins!AN173/SecondRowCounts!AN173)</f>
        <v>ND</v>
      </c>
      <c r="AO173" s="214" t="str">
        <f>IF(SecondRowCounts!AO173 = 0, "ND", SecondRowWins!AO173/SecondRowCounts!AO173)</f>
        <v>ND</v>
      </c>
      <c r="AP173" s="214" t="str">
        <f>IF(SecondRowCounts!AP173 = 0, "ND", SecondRowWins!AP173/SecondRowCounts!AP173)</f>
        <v>ND</v>
      </c>
    </row>
    <row r="174">
      <c r="A174" s="212" t="s">
        <v>1473</v>
      </c>
      <c r="B174" s="214">
        <f>IF(SecondRowCounts!B174 = 0, "ND", SecondRowWins!B174/SecondRowCounts!B174)</f>
        <v>0.6774193548</v>
      </c>
      <c r="C174" s="214" t="str">
        <f>IF(SecondRowCounts!C174 = 0, "ND", SecondRowWins!C174/SecondRowCounts!C174)</f>
        <v>ND</v>
      </c>
      <c r="D174" s="214" t="str">
        <f>IF(SecondRowCounts!D174 = 0, "ND", SecondRowWins!D174/SecondRowCounts!D174)</f>
        <v>ND</v>
      </c>
      <c r="E174" s="214" t="str">
        <f>IF(SecondRowCounts!E174 = 0, "ND", SecondRowWins!E174/SecondRowCounts!E174)</f>
        <v>ND</v>
      </c>
      <c r="F174" s="214" t="str">
        <f>IF(SecondRowCounts!F174 = 0, "ND", SecondRowWins!F174/SecondRowCounts!F174)</f>
        <v>ND</v>
      </c>
      <c r="G174" s="214" t="str">
        <f>IF(SecondRowCounts!G174 = 0, "ND", SecondRowWins!G174/SecondRowCounts!G174)</f>
        <v>ND</v>
      </c>
      <c r="H174" s="214" t="str">
        <f>IF(SecondRowCounts!H174 = 0, "ND", SecondRowWins!H174/SecondRowCounts!H174)</f>
        <v>ND</v>
      </c>
      <c r="I174" s="214">
        <f>IF(SecondRowCounts!I174 = 0, "ND", SecondRowWins!I174/SecondRowCounts!I174)</f>
        <v>0.6</v>
      </c>
      <c r="J174" s="214">
        <f>IF(SecondRowCounts!J174 = 0, "ND", SecondRowWins!J174/SecondRowCounts!J174)</f>
        <v>0.6363636364</v>
      </c>
      <c r="K174" s="214">
        <f>IF(SecondRowCounts!K174 = 0, "ND", SecondRowWins!K174/SecondRowCounts!K174)</f>
        <v>0.75</v>
      </c>
      <c r="L174" s="214">
        <f>IF(SecondRowCounts!L174 = 0, "ND", SecondRowWins!L174/SecondRowCounts!L174)</f>
        <v>1</v>
      </c>
      <c r="M174" s="214">
        <f>IF(SecondRowCounts!M174 = 0, "ND", SecondRowWins!M174/SecondRowCounts!M174)</f>
        <v>0.6666666667</v>
      </c>
      <c r="N174" s="214" t="str">
        <f>IF(SecondRowCounts!N174 = 0, "ND", SecondRowWins!N174/SecondRowCounts!N174)</f>
        <v>ND</v>
      </c>
      <c r="O174" s="214" t="str">
        <f>IF(SecondRowCounts!O174 = 0, "ND", SecondRowWins!O174/SecondRowCounts!O174)</f>
        <v>ND</v>
      </c>
      <c r="P174" s="214">
        <f>IF(SecondRowCounts!P174 = 0, "ND", SecondRowWins!P174/SecondRowCounts!P174)</f>
        <v>0</v>
      </c>
      <c r="Q174" s="214" t="str">
        <f>IF(SecondRowCounts!Q174 = 0, "ND", SecondRowWins!Q174/SecondRowCounts!Q174)</f>
        <v>ND</v>
      </c>
      <c r="R174" s="214" t="str">
        <f>IF(SecondRowCounts!R174 = 0, "ND", SecondRowWins!R174/SecondRowCounts!R174)</f>
        <v>ND</v>
      </c>
      <c r="S174" s="214" t="str">
        <f>IF(SecondRowCounts!S174 = 0, "ND", SecondRowWins!S174/SecondRowCounts!S174)</f>
        <v>ND</v>
      </c>
      <c r="T174" s="214" t="str">
        <f>IF(SecondRowCounts!T174 = 0, "ND", SecondRowWins!T174/SecondRowCounts!T174)</f>
        <v>ND</v>
      </c>
      <c r="U174" s="214" t="str">
        <f>IF(SecondRowCounts!U174 = 0, "ND", SecondRowWins!U174/SecondRowCounts!U174)</f>
        <v>ND</v>
      </c>
      <c r="V174" s="214" t="str">
        <f>IF(SecondRowCounts!V174 = 0, "ND", SecondRowWins!V174/SecondRowCounts!V174)</f>
        <v>ND</v>
      </c>
      <c r="W174" s="214" t="str">
        <f>IF(SecondRowCounts!W174 = 0, "ND", SecondRowWins!W174/SecondRowCounts!W174)</f>
        <v>ND</v>
      </c>
      <c r="X174" s="214" t="str">
        <f>IF(SecondRowCounts!X174 = 0, "ND", SecondRowWins!X174/SecondRowCounts!X174)</f>
        <v>ND</v>
      </c>
      <c r="Y174" s="214" t="str">
        <f>IF(SecondRowCounts!Y174 = 0, "ND", SecondRowWins!Y174/SecondRowCounts!Y174)</f>
        <v>ND</v>
      </c>
      <c r="Z174" s="214" t="str">
        <f>IF(SecondRowCounts!Z174 = 0, "ND", SecondRowWins!Z174/SecondRowCounts!Z174)</f>
        <v>ND</v>
      </c>
      <c r="AA174" s="214" t="str">
        <f>IF(SecondRowCounts!AA174 = 0, "ND", SecondRowWins!AA174/SecondRowCounts!AA174)</f>
        <v>ND</v>
      </c>
      <c r="AB174" s="214" t="str">
        <f>IF(SecondRowCounts!AB174 = 0, "ND", SecondRowWins!AB174/SecondRowCounts!AB174)</f>
        <v>ND</v>
      </c>
      <c r="AC174" s="214" t="str">
        <f>IF(SecondRowCounts!AC174 = 0, "ND", SecondRowWins!AC174/SecondRowCounts!AC174)</f>
        <v>ND</v>
      </c>
      <c r="AD174" s="214" t="str">
        <f>IF(SecondRowCounts!AD174 = 0, "ND", SecondRowWins!AD174/SecondRowCounts!AD174)</f>
        <v>ND</v>
      </c>
      <c r="AE174" s="214" t="str">
        <f>IF(SecondRowCounts!AE174 = 0, "ND", SecondRowWins!AE174/SecondRowCounts!AE174)</f>
        <v>ND</v>
      </c>
      <c r="AF174" s="214" t="str">
        <f>IF(SecondRowCounts!AF174 = 0, "ND", SecondRowWins!AF174/SecondRowCounts!AF174)</f>
        <v>ND</v>
      </c>
      <c r="AG174" s="214" t="str">
        <f>IF(SecondRowCounts!AG174 = 0, "ND", SecondRowWins!AG174/SecondRowCounts!AG174)</f>
        <v>ND</v>
      </c>
      <c r="AH174" s="214" t="str">
        <f>IF(SecondRowCounts!AH174 = 0, "ND", SecondRowWins!AH174/SecondRowCounts!AH174)</f>
        <v>ND</v>
      </c>
      <c r="AI174" s="214" t="str">
        <f>IF(SecondRowCounts!AI174 = 0, "ND", SecondRowWins!AI174/SecondRowCounts!AI174)</f>
        <v>ND</v>
      </c>
      <c r="AJ174" s="214" t="str">
        <f>IF(SecondRowCounts!AJ174 = 0, "ND", SecondRowWins!AJ174/SecondRowCounts!AJ174)</f>
        <v>ND</v>
      </c>
      <c r="AK174" s="214" t="str">
        <f>IF(SecondRowCounts!AK174 = 0, "ND", SecondRowWins!AK174/SecondRowCounts!AK174)</f>
        <v>ND</v>
      </c>
      <c r="AL174" s="214" t="str">
        <f>IF(SecondRowCounts!AL174 = 0, "ND", SecondRowWins!AL174/SecondRowCounts!AL174)</f>
        <v>ND</v>
      </c>
      <c r="AM174" s="214" t="str">
        <f>IF(SecondRowCounts!AM174 = 0, "ND", SecondRowWins!AM174/SecondRowCounts!AM174)</f>
        <v>ND</v>
      </c>
      <c r="AN174" s="214" t="str">
        <f>IF(SecondRowCounts!AN174 = 0, "ND", SecondRowWins!AN174/SecondRowCounts!AN174)</f>
        <v>ND</v>
      </c>
      <c r="AO174" s="214" t="str">
        <f>IF(SecondRowCounts!AO174 = 0, "ND", SecondRowWins!AO174/SecondRowCounts!AO174)</f>
        <v>ND</v>
      </c>
      <c r="AP174" s="214" t="str">
        <f>IF(SecondRowCounts!AP174 = 0, "ND", SecondRowWins!AP174/SecondRowCounts!AP174)</f>
        <v>ND</v>
      </c>
    </row>
    <row r="175">
      <c r="A175" s="212" t="s">
        <v>1481</v>
      </c>
      <c r="B175" s="214">
        <f>IF(SecondRowCounts!B175 = 0, "ND", SecondRowWins!B175/SecondRowCounts!B175)</f>
        <v>0.5279187817</v>
      </c>
      <c r="C175" s="214" t="str">
        <f>IF(SecondRowCounts!C175 = 0, "ND", SecondRowWins!C175/SecondRowCounts!C175)</f>
        <v>ND</v>
      </c>
      <c r="D175" s="214" t="str">
        <f>IF(SecondRowCounts!D175 = 0, "ND", SecondRowWins!D175/SecondRowCounts!D175)</f>
        <v>ND</v>
      </c>
      <c r="E175" s="214" t="str">
        <f>IF(SecondRowCounts!E175 = 0, "ND", SecondRowWins!E175/SecondRowCounts!E175)</f>
        <v>ND</v>
      </c>
      <c r="F175" s="214" t="str">
        <f>IF(SecondRowCounts!F175 = 0, "ND", SecondRowWins!F175/SecondRowCounts!F175)</f>
        <v>ND</v>
      </c>
      <c r="G175" s="214">
        <f>IF(SecondRowCounts!G175 = 0, "ND", SecondRowWins!G175/SecondRowCounts!G175)</f>
        <v>1</v>
      </c>
      <c r="H175" s="214">
        <f>IF(SecondRowCounts!H175 = 0, "ND", SecondRowWins!H175/SecondRowCounts!H175)</f>
        <v>0.6047619048</v>
      </c>
      <c r="I175" s="214">
        <f>IF(SecondRowCounts!I175 = 0, "ND", SecondRowWins!I175/SecondRowCounts!I175)</f>
        <v>0.5175879397</v>
      </c>
      <c r="J175" s="214">
        <f>IF(SecondRowCounts!J175 = 0, "ND", SecondRowWins!J175/SecondRowCounts!J175)</f>
        <v>0.44</v>
      </c>
      <c r="K175" s="214">
        <f>IF(SecondRowCounts!K175 = 0, "ND", SecondRowWins!K175/SecondRowCounts!K175)</f>
        <v>0.4897959184</v>
      </c>
      <c r="L175" s="214">
        <f>IF(SecondRowCounts!L175 = 0, "ND", SecondRowWins!L175/SecondRowCounts!L175)</f>
        <v>0.2857142857</v>
      </c>
      <c r="M175" s="214" t="str">
        <f>IF(SecondRowCounts!M175 = 0, "ND", SecondRowWins!M175/SecondRowCounts!M175)</f>
        <v>ND</v>
      </c>
      <c r="N175" s="214" t="str">
        <f>IF(SecondRowCounts!N175 = 0, "ND", SecondRowWins!N175/SecondRowCounts!N175)</f>
        <v>ND</v>
      </c>
      <c r="O175" s="214" t="str">
        <f>IF(SecondRowCounts!O175 = 0, "ND", SecondRowWins!O175/SecondRowCounts!O175)</f>
        <v>ND</v>
      </c>
      <c r="P175" s="214" t="str">
        <f>IF(SecondRowCounts!P175 = 0, "ND", SecondRowWins!P175/SecondRowCounts!P175)</f>
        <v>ND</v>
      </c>
      <c r="Q175" s="214" t="str">
        <f>IF(SecondRowCounts!Q175 = 0, "ND", SecondRowWins!Q175/SecondRowCounts!Q175)</f>
        <v>ND</v>
      </c>
      <c r="R175" s="214" t="str">
        <f>IF(SecondRowCounts!R175 = 0, "ND", SecondRowWins!R175/SecondRowCounts!R175)</f>
        <v>ND</v>
      </c>
      <c r="S175" s="214" t="str">
        <f>IF(SecondRowCounts!S175 = 0, "ND", SecondRowWins!S175/SecondRowCounts!S175)</f>
        <v>ND</v>
      </c>
      <c r="T175" s="214" t="str">
        <f>IF(SecondRowCounts!T175 = 0, "ND", SecondRowWins!T175/SecondRowCounts!T175)</f>
        <v>ND</v>
      </c>
      <c r="U175" s="214" t="str">
        <f>IF(SecondRowCounts!U175 = 0, "ND", SecondRowWins!U175/SecondRowCounts!U175)</f>
        <v>ND</v>
      </c>
      <c r="V175" s="214" t="str">
        <f>IF(SecondRowCounts!V175 = 0, "ND", SecondRowWins!V175/SecondRowCounts!V175)</f>
        <v>ND</v>
      </c>
      <c r="W175" s="214" t="str">
        <f>IF(SecondRowCounts!W175 = 0, "ND", SecondRowWins!W175/SecondRowCounts!W175)</f>
        <v>ND</v>
      </c>
      <c r="X175" s="214" t="str">
        <f>IF(SecondRowCounts!X175 = 0, "ND", SecondRowWins!X175/SecondRowCounts!X175)</f>
        <v>ND</v>
      </c>
      <c r="Y175" s="214" t="str">
        <f>IF(SecondRowCounts!Y175 = 0, "ND", SecondRowWins!Y175/SecondRowCounts!Y175)</f>
        <v>ND</v>
      </c>
      <c r="Z175" s="214" t="str">
        <f>IF(SecondRowCounts!Z175 = 0, "ND", SecondRowWins!Z175/SecondRowCounts!Z175)</f>
        <v>ND</v>
      </c>
      <c r="AA175" s="214" t="str">
        <f>IF(SecondRowCounts!AA175 = 0, "ND", SecondRowWins!AA175/SecondRowCounts!AA175)</f>
        <v>ND</v>
      </c>
      <c r="AB175" s="214" t="str">
        <f>IF(SecondRowCounts!AB175 = 0, "ND", SecondRowWins!AB175/SecondRowCounts!AB175)</f>
        <v>ND</v>
      </c>
      <c r="AC175" s="214" t="str">
        <f>IF(SecondRowCounts!AC175 = 0, "ND", SecondRowWins!AC175/SecondRowCounts!AC175)</f>
        <v>ND</v>
      </c>
      <c r="AD175" s="214" t="str">
        <f>IF(SecondRowCounts!AD175 = 0, "ND", SecondRowWins!AD175/SecondRowCounts!AD175)</f>
        <v>ND</v>
      </c>
      <c r="AE175" s="214" t="str">
        <f>IF(SecondRowCounts!AE175 = 0, "ND", SecondRowWins!AE175/SecondRowCounts!AE175)</f>
        <v>ND</v>
      </c>
      <c r="AF175" s="214" t="str">
        <f>IF(SecondRowCounts!AF175 = 0, "ND", SecondRowWins!AF175/SecondRowCounts!AF175)</f>
        <v>ND</v>
      </c>
      <c r="AG175" s="214" t="str">
        <f>IF(SecondRowCounts!AG175 = 0, "ND", SecondRowWins!AG175/SecondRowCounts!AG175)</f>
        <v>ND</v>
      </c>
      <c r="AH175" s="214" t="str">
        <f>IF(SecondRowCounts!AH175 = 0, "ND", SecondRowWins!AH175/SecondRowCounts!AH175)</f>
        <v>ND</v>
      </c>
      <c r="AI175" s="214" t="str">
        <f>IF(SecondRowCounts!AI175 = 0, "ND", SecondRowWins!AI175/SecondRowCounts!AI175)</f>
        <v>ND</v>
      </c>
      <c r="AJ175" s="214" t="str">
        <f>IF(SecondRowCounts!AJ175 = 0, "ND", SecondRowWins!AJ175/SecondRowCounts!AJ175)</f>
        <v>ND</v>
      </c>
      <c r="AK175" s="214" t="str">
        <f>IF(SecondRowCounts!AK175 = 0, "ND", SecondRowWins!AK175/SecondRowCounts!AK175)</f>
        <v>ND</v>
      </c>
      <c r="AL175" s="214" t="str">
        <f>IF(SecondRowCounts!AL175 = 0, "ND", SecondRowWins!AL175/SecondRowCounts!AL175)</f>
        <v>ND</v>
      </c>
      <c r="AM175" s="214" t="str">
        <f>IF(SecondRowCounts!AM175 = 0, "ND", SecondRowWins!AM175/SecondRowCounts!AM175)</f>
        <v>ND</v>
      </c>
      <c r="AN175" s="214" t="str">
        <f>IF(SecondRowCounts!AN175 = 0, "ND", SecondRowWins!AN175/SecondRowCounts!AN175)</f>
        <v>ND</v>
      </c>
      <c r="AO175" s="214" t="str">
        <f>IF(SecondRowCounts!AO175 = 0, "ND", SecondRowWins!AO175/SecondRowCounts!AO175)</f>
        <v>ND</v>
      </c>
      <c r="AP175" s="214" t="str">
        <f>IF(SecondRowCounts!AP175 = 0, "ND", SecondRowWins!AP175/SecondRowCounts!AP175)</f>
        <v>ND</v>
      </c>
    </row>
    <row r="176">
      <c r="A176" s="212" t="s">
        <v>1489</v>
      </c>
      <c r="B176" s="214">
        <f>IF(SecondRowCounts!B176 = 0, "ND", SecondRowWins!B176/SecondRowCounts!B176)</f>
        <v>0.5247813411</v>
      </c>
      <c r="C176" s="214" t="str">
        <f>IF(SecondRowCounts!C176 = 0, "ND", SecondRowWins!C176/SecondRowCounts!C176)</f>
        <v>ND</v>
      </c>
      <c r="D176" s="214" t="str">
        <f>IF(SecondRowCounts!D176 = 0, "ND", SecondRowWins!D176/SecondRowCounts!D176)</f>
        <v>ND</v>
      </c>
      <c r="E176" s="214" t="str">
        <f>IF(SecondRowCounts!E176 = 0, "ND", SecondRowWins!E176/SecondRowCounts!E176)</f>
        <v>ND</v>
      </c>
      <c r="F176" s="214" t="str">
        <f>IF(SecondRowCounts!F176 = 0, "ND", SecondRowWins!F176/SecondRowCounts!F176)</f>
        <v>ND</v>
      </c>
      <c r="G176" s="214">
        <f>IF(SecondRowCounts!G176 = 0, "ND", SecondRowWins!G176/SecondRowCounts!G176)</f>
        <v>0</v>
      </c>
      <c r="H176" s="214">
        <f>IF(SecondRowCounts!H176 = 0, "ND", SecondRowWins!H176/SecondRowCounts!H176)</f>
        <v>0.5942028986</v>
      </c>
      <c r="I176" s="214">
        <f>IF(SecondRowCounts!I176 = 0, "ND", SecondRowWins!I176/SecondRowCounts!I176)</f>
        <v>0.5151515152</v>
      </c>
      <c r="J176" s="214">
        <f>IF(SecondRowCounts!J176 = 0, "ND", SecondRowWins!J176/SecondRowCounts!J176)</f>
        <v>0.4666666667</v>
      </c>
      <c r="K176" s="214">
        <f>IF(SecondRowCounts!K176 = 0, "ND", SecondRowWins!K176/SecondRowCounts!K176)</f>
        <v>0.4925373134</v>
      </c>
      <c r="L176" s="214">
        <f>IF(SecondRowCounts!L176 = 0, "ND", SecondRowWins!L176/SecondRowCounts!L176)</f>
        <v>0.4</v>
      </c>
      <c r="M176" s="214">
        <f>IF(SecondRowCounts!M176 = 0, "ND", SecondRowWins!M176/SecondRowCounts!M176)</f>
        <v>1</v>
      </c>
      <c r="N176" s="214" t="str">
        <f>IF(SecondRowCounts!N176 = 0, "ND", SecondRowWins!N176/SecondRowCounts!N176)</f>
        <v>ND</v>
      </c>
      <c r="O176" s="214" t="str">
        <f>IF(SecondRowCounts!O176 = 0, "ND", SecondRowWins!O176/SecondRowCounts!O176)</f>
        <v>ND</v>
      </c>
      <c r="P176" s="214" t="str">
        <f>IF(SecondRowCounts!P176 = 0, "ND", SecondRowWins!P176/SecondRowCounts!P176)</f>
        <v>ND</v>
      </c>
      <c r="Q176" s="214" t="str">
        <f>IF(SecondRowCounts!Q176 = 0, "ND", SecondRowWins!Q176/SecondRowCounts!Q176)</f>
        <v>ND</v>
      </c>
      <c r="R176" s="214" t="str">
        <f>IF(SecondRowCounts!R176 = 0, "ND", SecondRowWins!R176/SecondRowCounts!R176)</f>
        <v>ND</v>
      </c>
      <c r="S176" s="214" t="str">
        <f>IF(SecondRowCounts!S176 = 0, "ND", SecondRowWins!S176/SecondRowCounts!S176)</f>
        <v>ND</v>
      </c>
      <c r="T176" s="214" t="str">
        <f>IF(SecondRowCounts!T176 = 0, "ND", SecondRowWins!T176/SecondRowCounts!T176)</f>
        <v>ND</v>
      </c>
      <c r="U176" s="214" t="str">
        <f>IF(SecondRowCounts!U176 = 0, "ND", SecondRowWins!U176/SecondRowCounts!U176)</f>
        <v>ND</v>
      </c>
      <c r="V176" s="214" t="str">
        <f>IF(SecondRowCounts!V176 = 0, "ND", SecondRowWins!V176/SecondRowCounts!V176)</f>
        <v>ND</v>
      </c>
      <c r="W176" s="214" t="str">
        <f>IF(SecondRowCounts!W176 = 0, "ND", SecondRowWins!W176/SecondRowCounts!W176)</f>
        <v>ND</v>
      </c>
      <c r="X176" s="214" t="str">
        <f>IF(SecondRowCounts!X176 = 0, "ND", SecondRowWins!X176/SecondRowCounts!X176)</f>
        <v>ND</v>
      </c>
      <c r="Y176" s="214" t="str">
        <f>IF(SecondRowCounts!Y176 = 0, "ND", SecondRowWins!Y176/SecondRowCounts!Y176)</f>
        <v>ND</v>
      </c>
      <c r="Z176" s="214" t="str">
        <f>IF(SecondRowCounts!Z176 = 0, "ND", SecondRowWins!Z176/SecondRowCounts!Z176)</f>
        <v>ND</v>
      </c>
      <c r="AA176" s="214" t="str">
        <f>IF(SecondRowCounts!AA176 = 0, "ND", SecondRowWins!AA176/SecondRowCounts!AA176)</f>
        <v>ND</v>
      </c>
      <c r="AB176" s="214" t="str">
        <f>IF(SecondRowCounts!AB176 = 0, "ND", SecondRowWins!AB176/SecondRowCounts!AB176)</f>
        <v>ND</v>
      </c>
      <c r="AC176" s="214" t="str">
        <f>IF(SecondRowCounts!AC176 = 0, "ND", SecondRowWins!AC176/SecondRowCounts!AC176)</f>
        <v>ND</v>
      </c>
      <c r="AD176" s="214" t="str">
        <f>IF(SecondRowCounts!AD176 = 0, "ND", SecondRowWins!AD176/SecondRowCounts!AD176)</f>
        <v>ND</v>
      </c>
      <c r="AE176" s="214" t="str">
        <f>IF(SecondRowCounts!AE176 = 0, "ND", SecondRowWins!AE176/SecondRowCounts!AE176)</f>
        <v>ND</v>
      </c>
      <c r="AF176" s="214" t="str">
        <f>IF(SecondRowCounts!AF176 = 0, "ND", SecondRowWins!AF176/SecondRowCounts!AF176)</f>
        <v>ND</v>
      </c>
      <c r="AG176" s="214" t="str">
        <f>IF(SecondRowCounts!AG176 = 0, "ND", SecondRowWins!AG176/SecondRowCounts!AG176)</f>
        <v>ND</v>
      </c>
      <c r="AH176" s="214" t="str">
        <f>IF(SecondRowCounts!AH176 = 0, "ND", SecondRowWins!AH176/SecondRowCounts!AH176)</f>
        <v>ND</v>
      </c>
      <c r="AI176" s="214" t="str">
        <f>IF(SecondRowCounts!AI176 = 0, "ND", SecondRowWins!AI176/SecondRowCounts!AI176)</f>
        <v>ND</v>
      </c>
      <c r="AJ176" s="214" t="str">
        <f>IF(SecondRowCounts!AJ176 = 0, "ND", SecondRowWins!AJ176/SecondRowCounts!AJ176)</f>
        <v>ND</v>
      </c>
      <c r="AK176" s="214" t="str">
        <f>IF(SecondRowCounts!AK176 = 0, "ND", SecondRowWins!AK176/SecondRowCounts!AK176)</f>
        <v>ND</v>
      </c>
      <c r="AL176" s="214" t="str">
        <f>IF(SecondRowCounts!AL176 = 0, "ND", SecondRowWins!AL176/SecondRowCounts!AL176)</f>
        <v>ND</v>
      </c>
      <c r="AM176" s="214" t="str">
        <f>IF(SecondRowCounts!AM176 = 0, "ND", SecondRowWins!AM176/SecondRowCounts!AM176)</f>
        <v>ND</v>
      </c>
      <c r="AN176" s="214" t="str">
        <f>IF(SecondRowCounts!AN176 = 0, "ND", SecondRowWins!AN176/SecondRowCounts!AN176)</f>
        <v>ND</v>
      </c>
      <c r="AO176" s="214" t="str">
        <f>IF(SecondRowCounts!AO176 = 0, "ND", SecondRowWins!AO176/SecondRowCounts!AO176)</f>
        <v>ND</v>
      </c>
      <c r="AP176" s="214" t="str">
        <f>IF(SecondRowCounts!AP176 = 0, "ND", SecondRowWins!AP176/SecondRowCounts!AP176)</f>
        <v>ND</v>
      </c>
    </row>
    <row r="177">
      <c r="A177" s="212" t="s">
        <v>1497</v>
      </c>
      <c r="B177" s="214">
        <f>IF(SecondRowCounts!B177 = 0, "ND", SecondRowWins!B177/SecondRowCounts!B177)</f>
        <v>0.5574272588</v>
      </c>
      <c r="C177" s="214" t="str">
        <f>IF(SecondRowCounts!C177 = 0, "ND", SecondRowWins!C177/SecondRowCounts!C177)</f>
        <v>ND</v>
      </c>
      <c r="D177" s="214" t="str">
        <f>IF(SecondRowCounts!D177 = 0, "ND", SecondRowWins!D177/SecondRowCounts!D177)</f>
        <v>ND</v>
      </c>
      <c r="E177" s="214" t="str">
        <f>IF(SecondRowCounts!E177 = 0, "ND", SecondRowWins!E177/SecondRowCounts!E177)</f>
        <v>ND</v>
      </c>
      <c r="F177" s="214" t="str">
        <f>IF(SecondRowCounts!F177 = 0, "ND", SecondRowWins!F177/SecondRowCounts!F177)</f>
        <v>ND</v>
      </c>
      <c r="G177" s="214">
        <f>IF(SecondRowCounts!G177 = 0, "ND", SecondRowWins!G177/SecondRowCounts!G177)</f>
        <v>0</v>
      </c>
      <c r="H177" s="214">
        <f>IF(SecondRowCounts!H177 = 0, "ND", SecondRowWins!H177/SecondRowCounts!H177)</f>
        <v>0.619047619</v>
      </c>
      <c r="I177" s="214">
        <f>IF(SecondRowCounts!I177 = 0, "ND", SecondRowWins!I177/SecondRowCounts!I177)</f>
        <v>0.612</v>
      </c>
      <c r="J177" s="214">
        <f>IF(SecondRowCounts!J177 = 0, "ND", SecondRowWins!J177/SecondRowCounts!J177)</f>
        <v>0.5222929936</v>
      </c>
      <c r="K177" s="214">
        <f>IF(SecondRowCounts!K177 = 0, "ND", SecondRowWins!K177/SecondRowCounts!K177)</f>
        <v>0.358974359</v>
      </c>
      <c r="L177" s="214">
        <f>IF(SecondRowCounts!L177 = 0, "ND", SecondRowWins!L177/SecondRowCounts!L177)</f>
        <v>0.5555555556</v>
      </c>
      <c r="M177" s="214">
        <f>IF(SecondRowCounts!M177 = 0, "ND", SecondRowWins!M177/SecondRowCounts!M177)</f>
        <v>0</v>
      </c>
      <c r="N177" s="214" t="str">
        <f>IF(SecondRowCounts!N177 = 0, "ND", SecondRowWins!N177/SecondRowCounts!N177)</f>
        <v>ND</v>
      </c>
      <c r="O177" s="214" t="str">
        <f>IF(SecondRowCounts!O177 = 0, "ND", SecondRowWins!O177/SecondRowCounts!O177)</f>
        <v>ND</v>
      </c>
      <c r="P177" s="214" t="str">
        <f>IF(SecondRowCounts!P177 = 0, "ND", SecondRowWins!P177/SecondRowCounts!P177)</f>
        <v>ND</v>
      </c>
      <c r="Q177" s="214" t="str">
        <f>IF(SecondRowCounts!Q177 = 0, "ND", SecondRowWins!Q177/SecondRowCounts!Q177)</f>
        <v>ND</v>
      </c>
      <c r="R177" s="214" t="str">
        <f>IF(SecondRowCounts!R177 = 0, "ND", SecondRowWins!R177/SecondRowCounts!R177)</f>
        <v>ND</v>
      </c>
      <c r="S177" s="214" t="str">
        <f>IF(SecondRowCounts!S177 = 0, "ND", SecondRowWins!S177/SecondRowCounts!S177)</f>
        <v>ND</v>
      </c>
      <c r="T177" s="214" t="str">
        <f>IF(SecondRowCounts!T177 = 0, "ND", SecondRowWins!T177/SecondRowCounts!T177)</f>
        <v>ND</v>
      </c>
      <c r="U177" s="214" t="str">
        <f>IF(SecondRowCounts!U177 = 0, "ND", SecondRowWins!U177/SecondRowCounts!U177)</f>
        <v>ND</v>
      </c>
      <c r="V177" s="214" t="str">
        <f>IF(SecondRowCounts!V177 = 0, "ND", SecondRowWins!V177/SecondRowCounts!V177)</f>
        <v>ND</v>
      </c>
      <c r="W177" s="214" t="str">
        <f>IF(SecondRowCounts!W177 = 0, "ND", SecondRowWins!W177/SecondRowCounts!W177)</f>
        <v>ND</v>
      </c>
      <c r="X177" s="214" t="str">
        <f>IF(SecondRowCounts!X177 = 0, "ND", SecondRowWins!X177/SecondRowCounts!X177)</f>
        <v>ND</v>
      </c>
      <c r="Y177" s="214" t="str">
        <f>IF(SecondRowCounts!Y177 = 0, "ND", SecondRowWins!Y177/SecondRowCounts!Y177)</f>
        <v>ND</v>
      </c>
      <c r="Z177" s="214" t="str">
        <f>IF(SecondRowCounts!Z177 = 0, "ND", SecondRowWins!Z177/SecondRowCounts!Z177)</f>
        <v>ND</v>
      </c>
      <c r="AA177" s="214" t="str">
        <f>IF(SecondRowCounts!AA177 = 0, "ND", SecondRowWins!AA177/SecondRowCounts!AA177)</f>
        <v>ND</v>
      </c>
      <c r="AB177" s="214" t="str">
        <f>IF(SecondRowCounts!AB177 = 0, "ND", SecondRowWins!AB177/SecondRowCounts!AB177)</f>
        <v>ND</v>
      </c>
      <c r="AC177" s="214" t="str">
        <f>IF(SecondRowCounts!AC177 = 0, "ND", SecondRowWins!AC177/SecondRowCounts!AC177)</f>
        <v>ND</v>
      </c>
      <c r="AD177" s="214" t="str">
        <f>IF(SecondRowCounts!AD177 = 0, "ND", SecondRowWins!AD177/SecondRowCounts!AD177)</f>
        <v>ND</v>
      </c>
      <c r="AE177" s="214" t="str">
        <f>IF(SecondRowCounts!AE177 = 0, "ND", SecondRowWins!AE177/SecondRowCounts!AE177)</f>
        <v>ND</v>
      </c>
      <c r="AF177" s="214" t="str">
        <f>IF(SecondRowCounts!AF177 = 0, "ND", SecondRowWins!AF177/SecondRowCounts!AF177)</f>
        <v>ND</v>
      </c>
      <c r="AG177" s="214" t="str">
        <f>IF(SecondRowCounts!AG177 = 0, "ND", SecondRowWins!AG177/SecondRowCounts!AG177)</f>
        <v>ND</v>
      </c>
      <c r="AH177" s="214" t="str">
        <f>IF(SecondRowCounts!AH177 = 0, "ND", SecondRowWins!AH177/SecondRowCounts!AH177)</f>
        <v>ND</v>
      </c>
      <c r="AI177" s="214" t="str">
        <f>IF(SecondRowCounts!AI177 = 0, "ND", SecondRowWins!AI177/SecondRowCounts!AI177)</f>
        <v>ND</v>
      </c>
      <c r="AJ177" s="214" t="str">
        <f>IF(SecondRowCounts!AJ177 = 0, "ND", SecondRowWins!AJ177/SecondRowCounts!AJ177)</f>
        <v>ND</v>
      </c>
      <c r="AK177" s="214" t="str">
        <f>IF(SecondRowCounts!AK177 = 0, "ND", SecondRowWins!AK177/SecondRowCounts!AK177)</f>
        <v>ND</v>
      </c>
      <c r="AL177" s="214" t="str">
        <f>IF(SecondRowCounts!AL177 = 0, "ND", SecondRowWins!AL177/SecondRowCounts!AL177)</f>
        <v>ND</v>
      </c>
      <c r="AM177" s="214" t="str">
        <f>IF(SecondRowCounts!AM177 = 0, "ND", SecondRowWins!AM177/SecondRowCounts!AM177)</f>
        <v>ND</v>
      </c>
      <c r="AN177" s="214" t="str">
        <f>IF(SecondRowCounts!AN177 = 0, "ND", SecondRowWins!AN177/SecondRowCounts!AN177)</f>
        <v>ND</v>
      </c>
      <c r="AO177" s="214" t="str">
        <f>IF(SecondRowCounts!AO177 = 0, "ND", SecondRowWins!AO177/SecondRowCounts!AO177)</f>
        <v>ND</v>
      </c>
      <c r="AP177" s="214" t="str">
        <f>IF(SecondRowCounts!AP177 = 0, "ND", SecondRowWins!AP177/SecondRowCounts!AP177)</f>
        <v>ND</v>
      </c>
    </row>
    <row r="178">
      <c r="A178" s="212" t="s">
        <v>40</v>
      </c>
      <c r="B178" s="214">
        <f>IF(SecondRowCounts!B178 = 0, "ND", SecondRowWins!B178/SecondRowCounts!B178)</f>
        <v>0.6141334829</v>
      </c>
      <c r="C178" s="214" t="str">
        <f>IF(SecondRowCounts!C178 = 0, "ND", SecondRowWins!C178/SecondRowCounts!C178)</f>
        <v>ND</v>
      </c>
      <c r="D178" s="214" t="str">
        <f>IF(SecondRowCounts!D178 = 0, "ND", SecondRowWins!D178/SecondRowCounts!D178)</f>
        <v>ND</v>
      </c>
      <c r="E178" s="214" t="str">
        <f>IF(SecondRowCounts!E178 = 0, "ND", SecondRowWins!E178/SecondRowCounts!E178)</f>
        <v>ND</v>
      </c>
      <c r="F178" s="214" t="str">
        <f>IF(SecondRowCounts!F178 = 0, "ND", SecondRowWins!F178/SecondRowCounts!F178)</f>
        <v>ND</v>
      </c>
      <c r="G178" s="214">
        <f>IF(SecondRowCounts!G178 = 0, "ND", SecondRowWins!G178/SecondRowCounts!G178)</f>
        <v>1</v>
      </c>
      <c r="H178" s="214">
        <f>IF(SecondRowCounts!H178 = 0, "ND", SecondRowWins!H178/SecondRowCounts!H178)</f>
        <v>0.6625514403</v>
      </c>
      <c r="I178" s="214">
        <f>IF(SecondRowCounts!I178 = 0, "ND", SecondRowWins!I178/SecondRowCounts!I178)</f>
        <v>0.6353846154</v>
      </c>
      <c r="J178" s="214">
        <f>IF(SecondRowCounts!J178 = 0, "ND", SecondRowWins!J178/SecondRowCounts!J178)</f>
        <v>0.5795454545</v>
      </c>
      <c r="K178" s="214">
        <f>IF(SecondRowCounts!K178 = 0, "ND", SecondRowWins!K178/SecondRowCounts!K178)</f>
        <v>0.534591195</v>
      </c>
      <c r="L178" s="214">
        <f>IF(SecondRowCounts!L178 = 0, "ND", SecondRowWins!L178/SecondRowCounts!L178)</f>
        <v>0.425</v>
      </c>
      <c r="M178" s="214">
        <f>IF(SecondRowCounts!M178 = 0, "ND", SecondRowWins!M178/SecondRowCounts!M178)</f>
        <v>0.1666666667</v>
      </c>
      <c r="N178" s="214" t="str">
        <f>IF(SecondRowCounts!N178 = 0, "ND", SecondRowWins!N178/SecondRowCounts!N178)</f>
        <v>ND</v>
      </c>
      <c r="O178" s="214" t="str">
        <f>IF(SecondRowCounts!O178 = 0, "ND", SecondRowWins!O178/SecondRowCounts!O178)</f>
        <v>ND</v>
      </c>
      <c r="P178" s="214" t="str">
        <f>IF(SecondRowCounts!P178 = 0, "ND", SecondRowWins!P178/SecondRowCounts!P178)</f>
        <v>ND</v>
      </c>
      <c r="Q178" s="214" t="str">
        <f>IF(SecondRowCounts!Q178 = 0, "ND", SecondRowWins!Q178/SecondRowCounts!Q178)</f>
        <v>ND</v>
      </c>
      <c r="R178" s="214" t="str">
        <f>IF(SecondRowCounts!R178 = 0, "ND", SecondRowWins!R178/SecondRowCounts!R178)</f>
        <v>ND</v>
      </c>
      <c r="S178" s="214" t="str">
        <f>IF(SecondRowCounts!S178 = 0, "ND", SecondRowWins!S178/SecondRowCounts!S178)</f>
        <v>ND</v>
      </c>
      <c r="T178" s="214" t="str">
        <f>IF(SecondRowCounts!T178 = 0, "ND", SecondRowWins!T178/SecondRowCounts!T178)</f>
        <v>ND</v>
      </c>
      <c r="U178" s="214" t="str">
        <f>IF(SecondRowCounts!U178 = 0, "ND", SecondRowWins!U178/SecondRowCounts!U178)</f>
        <v>ND</v>
      </c>
      <c r="V178" s="214" t="str">
        <f>IF(SecondRowCounts!V178 = 0, "ND", SecondRowWins!V178/SecondRowCounts!V178)</f>
        <v>ND</v>
      </c>
      <c r="W178" s="214" t="str">
        <f>IF(SecondRowCounts!W178 = 0, "ND", SecondRowWins!W178/SecondRowCounts!W178)</f>
        <v>ND</v>
      </c>
      <c r="X178" s="214" t="str">
        <f>IF(SecondRowCounts!X178 = 0, "ND", SecondRowWins!X178/SecondRowCounts!X178)</f>
        <v>ND</v>
      </c>
      <c r="Y178" s="214" t="str">
        <f>IF(SecondRowCounts!Y178 = 0, "ND", SecondRowWins!Y178/SecondRowCounts!Y178)</f>
        <v>ND</v>
      </c>
      <c r="Z178" s="214" t="str">
        <f>IF(SecondRowCounts!Z178 = 0, "ND", SecondRowWins!Z178/SecondRowCounts!Z178)</f>
        <v>ND</v>
      </c>
      <c r="AA178" s="214" t="str">
        <f>IF(SecondRowCounts!AA178 = 0, "ND", SecondRowWins!AA178/SecondRowCounts!AA178)</f>
        <v>ND</v>
      </c>
      <c r="AB178" s="214" t="str">
        <f>IF(SecondRowCounts!AB178 = 0, "ND", SecondRowWins!AB178/SecondRowCounts!AB178)</f>
        <v>ND</v>
      </c>
      <c r="AC178" s="214" t="str">
        <f>IF(SecondRowCounts!AC178 = 0, "ND", SecondRowWins!AC178/SecondRowCounts!AC178)</f>
        <v>ND</v>
      </c>
      <c r="AD178" s="214" t="str">
        <f>IF(SecondRowCounts!AD178 = 0, "ND", SecondRowWins!AD178/SecondRowCounts!AD178)</f>
        <v>ND</v>
      </c>
      <c r="AE178" s="214" t="str">
        <f>IF(SecondRowCounts!AE178 = 0, "ND", SecondRowWins!AE178/SecondRowCounts!AE178)</f>
        <v>ND</v>
      </c>
      <c r="AF178" s="214" t="str">
        <f>IF(SecondRowCounts!AF178 = 0, "ND", SecondRowWins!AF178/SecondRowCounts!AF178)</f>
        <v>ND</v>
      </c>
      <c r="AG178" s="214" t="str">
        <f>IF(SecondRowCounts!AG178 = 0, "ND", SecondRowWins!AG178/SecondRowCounts!AG178)</f>
        <v>ND</v>
      </c>
      <c r="AH178" s="214" t="str">
        <f>IF(SecondRowCounts!AH178 = 0, "ND", SecondRowWins!AH178/SecondRowCounts!AH178)</f>
        <v>ND</v>
      </c>
      <c r="AI178" s="214" t="str">
        <f>IF(SecondRowCounts!AI178 = 0, "ND", SecondRowWins!AI178/SecondRowCounts!AI178)</f>
        <v>ND</v>
      </c>
      <c r="AJ178" s="214" t="str">
        <f>IF(SecondRowCounts!AJ178 = 0, "ND", SecondRowWins!AJ178/SecondRowCounts!AJ178)</f>
        <v>ND</v>
      </c>
      <c r="AK178" s="214" t="str">
        <f>IF(SecondRowCounts!AK178 = 0, "ND", SecondRowWins!AK178/SecondRowCounts!AK178)</f>
        <v>ND</v>
      </c>
      <c r="AL178" s="214" t="str">
        <f>IF(SecondRowCounts!AL178 = 0, "ND", SecondRowWins!AL178/SecondRowCounts!AL178)</f>
        <v>ND</v>
      </c>
      <c r="AM178" s="214" t="str">
        <f>IF(SecondRowCounts!AM178 = 0, "ND", SecondRowWins!AM178/SecondRowCounts!AM178)</f>
        <v>ND</v>
      </c>
      <c r="AN178" s="214" t="str">
        <f>IF(SecondRowCounts!AN178 = 0, "ND", SecondRowWins!AN178/SecondRowCounts!AN178)</f>
        <v>ND</v>
      </c>
      <c r="AO178" s="214" t="str">
        <f>IF(SecondRowCounts!AO178 = 0, "ND", SecondRowWins!AO178/SecondRowCounts!AO178)</f>
        <v>ND</v>
      </c>
      <c r="AP178" s="214" t="str">
        <f>IF(SecondRowCounts!AP178 = 0, "ND", SecondRowWins!AP178/SecondRowCounts!AP178)</f>
        <v>ND</v>
      </c>
    </row>
    <row r="179">
      <c r="A179" s="212" t="s">
        <v>96</v>
      </c>
      <c r="B179" s="214">
        <f>IF(SecondRowCounts!B179 = 0, "ND", SecondRowWins!B179/SecondRowCounts!B179)</f>
        <v>0.5812441968</v>
      </c>
      <c r="C179" s="214" t="str">
        <f>IF(SecondRowCounts!C179 = 0, "ND", SecondRowWins!C179/SecondRowCounts!C179)</f>
        <v>ND</v>
      </c>
      <c r="D179" s="214" t="str">
        <f>IF(SecondRowCounts!D179 = 0, "ND", SecondRowWins!D179/SecondRowCounts!D179)</f>
        <v>ND</v>
      </c>
      <c r="E179" s="214">
        <f>IF(SecondRowCounts!E179 = 0, "ND", SecondRowWins!E179/SecondRowCounts!E179)</f>
        <v>0.6928104575</v>
      </c>
      <c r="F179" s="214">
        <f>IF(SecondRowCounts!F179 = 0, "ND", SecondRowWins!F179/SecondRowCounts!F179)</f>
        <v>0.6766169154</v>
      </c>
      <c r="G179" s="214">
        <f>IF(SecondRowCounts!G179 = 0, "ND", SecondRowWins!G179/SecondRowCounts!G179)</f>
        <v>0.64375</v>
      </c>
      <c r="H179" s="214">
        <f>IF(SecondRowCounts!H179 = 0, "ND", SecondRowWins!H179/SecondRowCounts!H179)</f>
        <v>0.5291666667</v>
      </c>
      <c r="I179" s="214">
        <f>IF(SecondRowCounts!I179 = 0, "ND", SecondRowWins!I179/SecondRowCounts!I179)</f>
        <v>0.5026455026</v>
      </c>
      <c r="J179" s="214">
        <f>IF(SecondRowCounts!J179 = 0, "ND", SecondRowWins!J179/SecondRowCounts!J179)</f>
        <v>0.4719101124</v>
      </c>
      <c r="K179" s="214">
        <f>IF(SecondRowCounts!K179 = 0, "ND", SecondRowWins!K179/SecondRowCounts!K179)</f>
        <v>0.4</v>
      </c>
      <c r="L179" s="214">
        <f>IF(SecondRowCounts!L179 = 0, "ND", SecondRowWins!L179/SecondRowCounts!L179)</f>
        <v>0.375</v>
      </c>
      <c r="M179" s="214">
        <f>IF(SecondRowCounts!M179 = 0, "ND", SecondRowWins!M179/SecondRowCounts!M179)</f>
        <v>0</v>
      </c>
      <c r="N179" s="214" t="str">
        <f>IF(SecondRowCounts!N179 = 0, "ND", SecondRowWins!N179/SecondRowCounts!N179)</f>
        <v>ND</v>
      </c>
      <c r="O179" s="214" t="str">
        <f>IF(SecondRowCounts!O179 = 0, "ND", SecondRowWins!O179/SecondRowCounts!O179)</f>
        <v>ND</v>
      </c>
      <c r="P179" s="214" t="str">
        <f>IF(SecondRowCounts!P179 = 0, "ND", SecondRowWins!P179/SecondRowCounts!P179)</f>
        <v>ND</v>
      </c>
      <c r="Q179" s="214" t="str">
        <f>IF(SecondRowCounts!Q179 = 0, "ND", SecondRowWins!Q179/SecondRowCounts!Q179)</f>
        <v>ND</v>
      </c>
      <c r="R179" s="214" t="str">
        <f>IF(SecondRowCounts!R179 = 0, "ND", SecondRowWins!R179/SecondRowCounts!R179)</f>
        <v>ND</v>
      </c>
      <c r="S179" s="214" t="str">
        <f>IF(SecondRowCounts!S179 = 0, "ND", SecondRowWins!S179/SecondRowCounts!S179)</f>
        <v>ND</v>
      </c>
      <c r="T179" s="214" t="str">
        <f>IF(SecondRowCounts!T179 = 0, "ND", SecondRowWins!T179/SecondRowCounts!T179)</f>
        <v>ND</v>
      </c>
      <c r="U179" s="214" t="str">
        <f>IF(SecondRowCounts!U179 = 0, "ND", SecondRowWins!U179/SecondRowCounts!U179)</f>
        <v>ND</v>
      </c>
      <c r="V179" s="214" t="str">
        <f>IF(SecondRowCounts!V179 = 0, "ND", SecondRowWins!V179/SecondRowCounts!V179)</f>
        <v>ND</v>
      </c>
      <c r="W179" s="214" t="str">
        <f>IF(SecondRowCounts!W179 = 0, "ND", SecondRowWins!W179/SecondRowCounts!W179)</f>
        <v>ND</v>
      </c>
      <c r="X179" s="214" t="str">
        <f>IF(SecondRowCounts!X179 = 0, "ND", SecondRowWins!X179/SecondRowCounts!X179)</f>
        <v>ND</v>
      </c>
      <c r="Y179" s="214" t="str">
        <f>IF(SecondRowCounts!Y179 = 0, "ND", SecondRowWins!Y179/SecondRowCounts!Y179)</f>
        <v>ND</v>
      </c>
      <c r="Z179" s="214" t="str">
        <f>IF(SecondRowCounts!Z179 = 0, "ND", SecondRowWins!Z179/SecondRowCounts!Z179)</f>
        <v>ND</v>
      </c>
      <c r="AA179" s="214" t="str">
        <f>IF(SecondRowCounts!AA179 = 0, "ND", SecondRowWins!AA179/SecondRowCounts!AA179)</f>
        <v>ND</v>
      </c>
      <c r="AB179" s="214" t="str">
        <f>IF(SecondRowCounts!AB179 = 0, "ND", SecondRowWins!AB179/SecondRowCounts!AB179)</f>
        <v>ND</v>
      </c>
      <c r="AC179" s="214" t="str">
        <f>IF(SecondRowCounts!AC179 = 0, "ND", SecondRowWins!AC179/SecondRowCounts!AC179)</f>
        <v>ND</v>
      </c>
      <c r="AD179" s="214" t="str">
        <f>IF(SecondRowCounts!AD179 = 0, "ND", SecondRowWins!AD179/SecondRowCounts!AD179)</f>
        <v>ND</v>
      </c>
      <c r="AE179" s="214" t="str">
        <f>IF(SecondRowCounts!AE179 = 0, "ND", SecondRowWins!AE179/SecondRowCounts!AE179)</f>
        <v>ND</v>
      </c>
      <c r="AF179" s="214" t="str">
        <f>IF(SecondRowCounts!AF179 = 0, "ND", SecondRowWins!AF179/SecondRowCounts!AF179)</f>
        <v>ND</v>
      </c>
      <c r="AG179" s="214" t="str">
        <f>IF(SecondRowCounts!AG179 = 0, "ND", SecondRowWins!AG179/SecondRowCounts!AG179)</f>
        <v>ND</v>
      </c>
      <c r="AH179" s="214" t="str">
        <f>IF(SecondRowCounts!AH179 = 0, "ND", SecondRowWins!AH179/SecondRowCounts!AH179)</f>
        <v>ND</v>
      </c>
      <c r="AI179" s="214" t="str">
        <f>IF(SecondRowCounts!AI179 = 0, "ND", SecondRowWins!AI179/SecondRowCounts!AI179)</f>
        <v>ND</v>
      </c>
      <c r="AJ179" s="214" t="str">
        <f>IF(SecondRowCounts!AJ179 = 0, "ND", SecondRowWins!AJ179/SecondRowCounts!AJ179)</f>
        <v>ND</v>
      </c>
      <c r="AK179" s="214" t="str">
        <f>IF(SecondRowCounts!AK179 = 0, "ND", SecondRowWins!AK179/SecondRowCounts!AK179)</f>
        <v>ND</v>
      </c>
      <c r="AL179" s="214" t="str">
        <f>IF(SecondRowCounts!AL179 = 0, "ND", SecondRowWins!AL179/SecondRowCounts!AL179)</f>
        <v>ND</v>
      </c>
      <c r="AM179" s="214" t="str">
        <f>IF(SecondRowCounts!AM179 = 0, "ND", SecondRowWins!AM179/SecondRowCounts!AM179)</f>
        <v>ND</v>
      </c>
      <c r="AN179" s="214" t="str">
        <f>IF(SecondRowCounts!AN179 = 0, "ND", SecondRowWins!AN179/SecondRowCounts!AN179)</f>
        <v>ND</v>
      </c>
      <c r="AO179" s="214" t="str">
        <f>IF(SecondRowCounts!AO179 = 0, "ND", SecondRowWins!AO179/SecondRowCounts!AO179)</f>
        <v>ND</v>
      </c>
      <c r="AP179" s="214" t="str">
        <f>IF(SecondRowCounts!AP179 = 0, "ND", SecondRowWins!AP179/SecondRowCounts!AP179)</f>
        <v>ND</v>
      </c>
    </row>
    <row r="180">
      <c r="A180" s="212" t="s">
        <v>1522</v>
      </c>
      <c r="B180" s="214">
        <f>IF(SecondRowCounts!B180 = 0, "ND", SecondRowWins!B180/SecondRowCounts!B180)</f>
        <v>0.675</v>
      </c>
      <c r="C180" s="214" t="str">
        <f>IF(SecondRowCounts!C180 = 0, "ND", SecondRowWins!C180/SecondRowCounts!C180)</f>
        <v>ND</v>
      </c>
      <c r="D180" s="214" t="str">
        <f>IF(SecondRowCounts!D180 = 0, "ND", SecondRowWins!D180/SecondRowCounts!D180)</f>
        <v>ND</v>
      </c>
      <c r="E180" s="214" t="str">
        <f>IF(SecondRowCounts!E180 = 0, "ND", SecondRowWins!E180/SecondRowCounts!E180)</f>
        <v>ND</v>
      </c>
      <c r="F180" s="214" t="str">
        <f>IF(SecondRowCounts!F180 = 0, "ND", SecondRowWins!F180/SecondRowCounts!F180)</f>
        <v>ND</v>
      </c>
      <c r="G180" s="214" t="str">
        <f>IF(SecondRowCounts!G180 = 0, "ND", SecondRowWins!G180/SecondRowCounts!G180)</f>
        <v>ND</v>
      </c>
      <c r="H180" s="214" t="str">
        <f>IF(SecondRowCounts!H180 = 0, "ND", SecondRowWins!H180/SecondRowCounts!H180)</f>
        <v>ND</v>
      </c>
      <c r="I180" s="214" t="str">
        <f>IF(SecondRowCounts!I180 = 0, "ND", SecondRowWins!I180/SecondRowCounts!I180)</f>
        <v>ND</v>
      </c>
      <c r="J180" s="214" t="str">
        <f>IF(SecondRowCounts!J180 = 0, "ND", SecondRowWins!J180/SecondRowCounts!J180)</f>
        <v>ND</v>
      </c>
      <c r="K180" s="214">
        <f>IF(SecondRowCounts!K180 = 0, "ND", SecondRowWins!K180/SecondRowCounts!K180)</f>
        <v>0.8333333333</v>
      </c>
      <c r="L180" s="214">
        <f>IF(SecondRowCounts!L180 = 0, "ND", SecondRowWins!L180/SecondRowCounts!L180)</f>
        <v>0.75</v>
      </c>
      <c r="M180" s="214">
        <f>IF(SecondRowCounts!M180 = 0, "ND", SecondRowWins!M180/SecondRowCounts!M180)</f>
        <v>0.5714285714</v>
      </c>
      <c r="N180" s="214">
        <f>IF(SecondRowCounts!N180 = 0, "ND", SecondRowWins!N180/SecondRowCounts!N180)</f>
        <v>0.75</v>
      </c>
      <c r="O180" s="214">
        <f>IF(SecondRowCounts!O180 = 0, "ND", SecondRowWins!O180/SecondRowCounts!O180)</f>
        <v>0.2</v>
      </c>
      <c r="P180" s="214">
        <f>IF(SecondRowCounts!P180 = 0, "ND", SecondRowWins!P180/SecondRowCounts!P180)</f>
        <v>1</v>
      </c>
      <c r="Q180" s="214" t="str">
        <f>IF(SecondRowCounts!Q180 = 0, "ND", SecondRowWins!Q180/SecondRowCounts!Q180)</f>
        <v>ND</v>
      </c>
      <c r="R180" s="214" t="str">
        <f>IF(SecondRowCounts!R180 = 0, "ND", SecondRowWins!R180/SecondRowCounts!R180)</f>
        <v>ND</v>
      </c>
      <c r="S180" s="214" t="str">
        <f>IF(SecondRowCounts!S180 = 0, "ND", SecondRowWins!S180/SecondRowCounts!S180)</f>
        <v>ND</v>
      </c>
      <c r="T180" s="214" t="str">
        <f>IF(SecondRowCounts!T180 = 0, "ND", SecondRowWins!T180/SecondRowCounts!T180)</f>
        <v>ND</v>
      </c>
      <c r="U180" s="214" t="str">
        <f>IF(SecondRowCounts!U180 = 0, "ND", SecondRowWins!U180/SecondRowCounts!U180)</f>
        <v>ND</v>
      </c>
      <c r="V180" s="214" t="str">
        <f>IF(SecondRowCounts!V180 = 0, "ND", SecondRowWins!V180/SecondRowCounts!V180)</f>
        <v>ND</v>
      </c>
      <c r="W180" s="214" t="str">
        <f>IF(SecondRowCounts!W180 = 0, "ND", SecondRowWins!W180/SecondRowCounts!W180)</f>
        <v>ND</v>
      </c>
      <c r="X180" s="214" t="str">
        <f>IF(SecondRowCounts!X180 = 0, "ND", SecondRowWins!X180/SecondRowCounts!X180)</f>
        <v>ND</v>
      </c>
      <c r="Y180" s="214" t="str">
        <f>IF(SecondRowCounts!Y180 = 0, "ND", SecondRowWins!Y180/SecondRowCounts!Y180)</f>
        <v>ND</v>
      </c>
      <c r="Z180" s="214" t="str">
        <f>IF(SecondRowCounts!Z180 = 0, "ND", SecondRowWins!Z180/SecondRowCounts!Z180)</f>
        <v>ND</v>
      </c>
      <c r="AA180" s="214" t="str">
        <f>IF(SecondRowCounts!AA180 = 0, "ND", SecondRowWins!AA180/SecondRowCounts!AA180)</f>
        <v>ND</v>
      </c>
      <c r="AB180" s="214" t="str">
        <f>IF(SecondRowCounts!AB180 = 0, "ND", SecondRowWins!AB180/SecondRowCounts!AB180)</f>
        <v>ND</v>
      </c>
      <c r="AC180" s="214" t="str">
        <f>IF(SecondRowCounts!AC180 = 0, "ND", SecondRowWins!AC180/SecondRowCounts!AC180)</f>
        <v>ND</v>
      </c>
      <c r="AD180" s="214" t="str">
        <f>IF(SecondRowCounts!AD180 = 0, "ND", SecondRowWins!AD180/SecondRowCounts!AD180)</f>
        <v>ND</v>
      </c>
      <c r="AE180" s="214" t="str">
        <f>IF(SecondRowCounts!AE180 = 0, "ND", SecondRowWins!AE180/SecondRowCounts!AE180)</f>
        <v>ND</v>
      </c>
      <c r="AF180" s="214" t="str">
        <f>IF(SecondRowCounts!AF180 = 0, "ND", SecondRowWins!AF180/SecondRowCounts!AF180)</f>
        <v>ND</v>
      </c>
      <c r="AG180" s="214" t="str">
        <f>IF(SecondRowCounts!AG180 = 0, "ND", SecondRowWins!AG180/SecondRowCounts!AG180)</f>
        <v>ND</v>
      </c>
      <c r="AH180" s="214" t="str">
        <f>IF(SecondRowCounts!AH180 = 0, "ND", SecondRowWins!AH180/SecondRowCounts!AH180)</f>
        <v>ND</v>
      </c>
      <c r="AI180" s="214" t="str">
        <f>IF(SecondRowCounts!AI180 = 0, "ND", SecondRowWins!AI180/SecondRowCounts!AI180)</f>
        <v>ND</v>
      </c>
      <c r="AJ180" s="214" t="str">
        <f>IF(SecondRowCounts!AJ180 = 0, "ND", SecondRowWins!AJ180/SecondRowCounts!AJ180)</f>
        <v>ND</v>
      </c>
      <c r="AK180" s="214" t="str">
        <f>IF(SecondRowCounts!AK180 = 0, "ND", SecondRowWins!AK180/SecondRowCounts!AK180)</f>
        <v>ND</v>
      </c>
      <c r="AL180" s="214" t="str">
        <f>IF(SecondRowCounts!AL180 = 0, "ND", SecondRowWins!AL180/SecondRowCounts!AL180)</f>
        <v>ND</v>
      </c>
      <c r="AM180" s="214" t="str">
        <f>IF(SecondRowCounts!AM180 = 0, "ND", SecondRowWins!AM180/SecondRowCounts!AM180)</f>
        <v>ND</v>
      </c>
      <c r="AN180" s="214" t="str">
        <f>IF(SecondRowCounts!AN180 = 0, "ND", SecondRowWins!AN180/SecondRowCounts!AN180)</f>
        <v>ND</v>
      </c>
      <c r="AO180" s="214" t="str">
        <f>IF(SecondRowCounts!AO180 = 0, "ND", SecondRowWins!AO180/SecondRowCounts!AO180)</f>
        <v>ND</v>
      </c>
      <c r="AP180" s="214" t="str">
        <f>IF(SecondRowCounts!AP180 = 0, "ND", SecondRowWins!AP180/SecondRowCounts!AP180)</f>
        <v>ND</v>
      </c>
    </row>
    <row r="181">
      <c r="A181" s="212" t="s">
        <v>1529</v>
      </c>
      <c r="B181" s="214">
        <f>IF(SecondRowCounts!B181 = 0, "ND", SecondRowWins!B181/SecondRowCounts!B181)</f>
        <v>0.8</v>
      </c>
      <c r="C181" s="214" t="str">
        <f>IF(SecondRowCounts!C181 = 0, "ND", SecondRowWins!C181/SecondRowCounts!C181)</f>
        <v>ND</v>
      </c>
      <c r="D181" s="214" t="str">
        <f>IF(SecondRowCounts!D181 = 0, "ND", SecondRowWins!D181/SecondRowCounts!D181)</f>
        <v>ND</v>
      </c>
      <c r="E181" s="214" t="str">
        <f>IF(SecondRowCounts!E181 = 0, "ND", SecondRowWins!E181/SecondRowCounts!E181)</f>
        <v>ND</v>
      </c>
      <c r="F181" s="214" t="str">
        <f>IF(SecondRowCounts!F181 = 0, "ND", SecondRowWins!F181/SecondRowCounts!F181)</f>
        <v>ND</v>
      </c>
      <c r="G181" s="214" t="str">
        <f>IF(SecondRowCounts!G181 = 0, "ND", SecondRowWins!G181/SecondRowCounts!G181)</f>
        <v>ND</v>
      </c>
      <c r="H181" s="214" t="str">
        <f>IF(SecondRowCounts!H181 = 0, "ND", SecondRowWins!H181/SecondRowCounts!H181)</f>
        <v>ND</v>
      </c>
      <c r="I181" s="214" t="str">
        <f>IF(SecondRowCounts!I181 = 0, "ND", SecondRowWins!I181/SecondRowCounts!I181)</f>
        <v>ND</v>
      </c>
      <c r="J181" s="214" t="str">
        <f>IF(SecondRowCounts!J181 = 0, "ND", SecondRowWins!J181/SecondRowCounts!J181)</f>
        <v>ND</v>
      </c>
      <c r="K181" s="214" t="str">
        <f>IF(SecondRowCounts!K181 = 0, "ND", SecondRowWins!K181/SecondRowCounts!K181)</f>
        <v>ND</v>
      </c>
      <c r="L181" s="214">
        <f>IF(SecondRowCounts!L181 = 0, "ND", SecondRowWins!L181/SecondRowCounts!L181)</f>
        <v>1</v>
      </c>
      <c r="M181" s="214">
        <f>IF(SecondRowCounts!M181 = 0, "ND", SecondRowWins!M181/SecondRowCounts!M181)</f>
        <v>1</v>
      </c>
      <c r="N181" s="214">
        <f>IF(SecondRowCounts!N181 = 0, "ND", SecondRowWins!N181/SecondRowCounts!N181)</f>
        <v>1</v>
      </c>
      <c r="O181" s="214" t="str">
        <f>IF(SecondRowCounts!O181 = 0, "ND", SecondRowWins!O181/SecondRowCounts!O181)</f>
        <v>ND</v>
      </c>
      <c r="P181" s="214">
        <f>IF(SecondRowCounts!P181 = 0, "ND", SecondRowWins!P181/SecondRowCounts!P181)</f>
        <v>1</v>
      </c>
      <c r="Q181" s="214" t="str">
        <f>IF(SecondRowCounts!Q181 = 0, "ND", SecondRowWins!Q181/SecondRowCounts!Q181)</f>
        <v>ND</v>
      </c>
      <c r="R181" s="214">
        <f>IF(SecondRowCounts!R181 = 0, "ND", SecondRowWins!R181/SecondRowCounts!R181)</f>
        <v>0</v>
      </c>
      <c r="S181" s="214" t="str">
        <f>IF(SecondRowCounts!S181 = 0, "ND", SecondRowWins!S181/SecondRowCounts!S181)</f>
        <v>ND</v>
      </c>
      <c r="T181" s="214" t="str">
        <f>IF(SecondRowCounts!T181 = 0, "ND", SecondRowWins!T181/SecondRowCounts!T181)</f>
        <v>ND</v>
      </c>
      <c r="U181" s="214" t="str">
        <f>IF(SecondRowCounts!U181 = 0, "ND", SecondRowWins!U181/SecondRowCounts!U181)</f>
        <v>ND</v>
      </c>
      <c r="V181" s="214" t="str">
        <f>IF(SecondRowCounts!V181 = 0, "ND", SecondRowWins!V181/SecondRowCounts!V181)</f>
        <v>ND</v>
      </c>
      <c r="W181" s="214" t="str">
        <f>IF(SecondRowCounts!W181 = 0, "ND", SecondRowWins!W181/SecondRowCounts!W181)</f>
        <v>ND</v>
      </c>
      <c r="X181" s="214" t="str">
        <f>IF(SecondRowCounts!X181 = 0, "ND", SecondRowWins!X181/SecondRowCounts!X181)</f>
        <v>ND</v>
      </c>
      <c r="Y181" s="214" t="str">
        <f>IF(SecondRowCounts!Y181 = 0, "ND", SecondRowWins!Y181/SecondRowCounts!Y181)</f>
        <v>ND</v>
      </c>
      <c r="Z181" s="214" t="str">
        <f>IF(SecondRowCounts!Z181 = 0, "ND", SecondRowWins!Z181/SecondRowCounts!Z181)</f>
        <v>ND</v>
      </c>
      <c r="AA181" s="214" t="str">
        <f>IF(SecondRowCounts!AA181 = 0, "ND", SecondRowWins!AA181/SecondRowCounts!AA181)</f>
        <v>ND</v>
      </c>
      <c r="AB181" s="214" t="str">
        <f>IF(SecondRowCounts!AB181 = 0, "ND", SecondRowWins!AB181/SecondRowCounts!AB181)</f>
        <v>ND</v>
      </c>
      <c r="AC181" s="214" t="str">
        <f>IF(SecondRowCounts!AC181 = 0, "ND", SecondRowWins!AC181/SecondRowCounts!AC181)</f>
        <v>ND</v>
      </c>
      <c r="AD181" s="214" t="str">
        <f>IF(SecondRowCounts!AD181 = 0, "ND", SecondRowWins!AD181/SecondRowCounts!AD181)</f>
        <v>ND</v>
      </c>
      <c r="AE181" s="214" t="str">
        <f>IF(SecondRowCounts!AE181 = 0, "ND", SecondRowWins!AE181/SecondRowCounts!AE181)</f>
        <v>ND</v>
      </c>
      <c r="AF181" s="214" t="str">
        <f>IF(SecondRowCounts!AF181 = 0, "ND", SecondRowWins!AF181/SecondRowCounts!AF181)</f>
        <v>ND</v>
      </c>
      <c r="AG181" s="214" t="str">
        <f>IF(SecondRowCounts!AG181 = 0, "ND", SecondRowWins!AG181/SecondRowCounts!AG181)</f>
        <v>ND</v>
      </c>
      <c r="AH181" s="214" t="str">
        <f>IF(SecondRowCounts!AH181 = 0, "ND", SecondRowWins!AH181/SecondRowCounts!AH181)</f>
        <v>ND</v>
      </c>
      <c r="AI181" s="214" t="str">
        <f>IF(SecondRowCounts!AI181 = 0, "ND", SecondRowWins!AI181/SecondRowCounts!AI181)</f>
        <v>ND</v>
      </c>
      <c r="AJ181" s="214" t="str">
        <f>IF(SecondRowCounts!AJ181 = 0, "ND", SecondRowWins!AJ181/SecondRowCounts!AJ181)</f>
        <v>ND</v>
      </c>
      <c r="AK181" s="214" t="str">
        <f>IF(SecondRowCounts!AK181 = 0, "ND", SecondRowWins!AK181/SecondRowCounts!AK181)</f>
        <v>ND</v>
      </c>
      <c r="AL181" s="214" t="str">
        <f>IF(SecondRowCounts!AL181 = 0, "ND", SecondRowWins!AL181/SecondRowCounts!AL181)</f>
        <v>ND</v>
      </c>
      <c r="AM181" s="214" t="str">
        <f>IF(SecondRowCounts!AM181 = 0, "ND", SecondRowWins!AM181/SecondRowCounts!AM181)</f>
        <v>ND</v>
      </c>
      <c r="AN181" s="214" t="str">
        <f>IF(SecondRowCounts!AN181 = 0, "ND", SecondRowWins!AN181/SecondRowCounts!AN181)</f>
        <v>ND</v>
      </c>
      <c r="AO181" s="214" t="str">
        <f>IF(SecondRowCounts!AO181 = 0, "ND", SecondRowWins!AO181/SecondRowCounts!AO181)</f>
        <v>ND</v>
      </c>
      <c r="AP181" s="214" t="str">
        <f>IF(SecondRowCounts!AP181 = 0, "ND", SecondRowWins!AP181/SecondRowCounts!AP181)</f>
        <v>ND</v>
      </c>
    </row>
    <row r="182">
      <c r="A182" s="212" t="s">
        <v>1540</v>
      </c>
      <c r="B182" s="214">
        <f>IF(SecondRowCounts!B182 = 0, "ND", SecondRowWins!B182/SecondRowCounts!B182)</f>
        <v>0.5714285714</v>
      </c>
      <c r="C182" s="214" t="str">
        <f>IF(SecondRowCounts!C182 = 0, "ND", SecondRowWins!C182/SecondRowCounts!C182)</f>
        <v>ND</v>
      </c>
      <c r="D182" s="214" t="str">
        <f>IF(SecondRowCounts!D182 = 0, "ND", SecondRowWins!D182/SecondRowCounts!D182)</f>
        <v>ND</v>
      </c>
      <c r="E182" s="214" t="str">
        <f>IF(SecondRowCounts!E182 = 0, "ND", SecondRowWins!E182/SecondRowCounts!E182)</f>
        <v>ND</v>
      </c>
      <c r="F182" s="214" t="str">
        <f>IF(SecondRowCounts!F182 = 0, "ND", SecondRowWins!F182/SecondRowCounts!F182)</f>
        <v>ND</v>
      </c>
      <c r="G182" s="214" t="str">
        <f>IF(SecondRowCounts!G182 = 0, "ND", SecondRowWins!G182/SecondRowCounts!G182)</f>
        <v>ND</v>
      </c>
      <c r="H182" s="214">
        <f>IF(SecondRowCounts!H182 = 0, "ND", SecondRowWins!H182/SecondRowCounts!H182)</f>
        <v>1</v>
      </c>
      <c r="I182" s="214">
        <f>IF(SecondRowCounts!I182 = 0, "ND", SecondRowWins!I182/SecondRowCounts!I182)</f>
        <v>1</v>
      </c>
      <c r="J182" s="214" t="str">
        <f>IF(SecondRowCounts!J182 = 0, "ND", SecondRowWins!J182/SecondRowCounts!J182)</f>
        <v>ND</v>
      </c>
      <c r="K182" s="214">
        <f>IF(SecondRowCounts!K182 = 0, "ND", SecondRowWins!K182/SecondRowCounts!K182)</f>
        <v>0</v>
      </c>
      <c r="L182" s="214">
        <f>IF(SecondRowCounts!L182 = 0, "ND", SecondRowWins!L182/SecondRowCounts!L182)</f>
        <v>0</v>
      </c>
      <c r="M182" s="214">
        <f>IF(SecondRowCounts!M182 = 0, "ND", SecondRowWins!M182/SecondRowCounts!M182)</f>
        <v>0</v>
      </c>
      <c r="N182" s="214">
        <f>IF(SecondRowCounts!N182 = 0, "ND", SecondRowWins!N182/SecondRowCounts!N182)</f>
        <v>1</v>
      </c>
      <c r="O182" s="214" t="str">
        <f>IF(SecondRowCounts!O182 = 0, "ND", SecondRowWins!O182/SecondRowCounts!O182)</f>
        <v>ND</v>
      </c>
      <c r="P182" s="214" t="str">
        <f>IF(SecondRowCounts!P182 = 0, "ND", SecondRowWins!P182/SecondRowCounts!P182)</f>
        <v>ND</v>
      </c>
      <c r="Q182" s="214" t="str">
        <f>IF(SecondRowCounts!Q182 = 0, "ND", SecondRowWins!Q182/SecondRowCounts!Q182)</f>
        <v>ND</v>
      </c>
      <c r="R182" s="214" t="str">
        <f>IF(SecondRowCounts!R182 = 0, "ND", SecondRowWins!R182/SecondRowCounts!R182)</f>
        <v>ND</v>
      </c>
      <c r="S182" s="214" t="str">
        <f>IF(SecondRowCounts!S182 = 0, "ND", SecondRowWins!S182/SecondRowCounts!S182)</f>
        <v>ND</v>
      </c>
      <c r="T182" s="214" t="str">
        <f>IF(SecondRowCounts!T182 = 0, "ND", SecondRowWins!T182/SecondRowCounts!T182)</f>
        <v>ND</v>
      </c>
      <c r="U182" s="214" t="str">
        <f>IF(SecondRowCounts!U182 = 0, "ND", SecondRowWins!U182/SecondRowCounts!U182)</f>
        <v>ND</v>
      </c>
      <c r="V182" s="214" t="str">
        <f>IF(SecondRowCounts!V182 = 0, "ND", SecondRowWins!V182/SecondRowCounts!V182)</f>
        <v>ND</v>
      </c>
      <c r="W182" s="214" t="str">
        <f>IF(SecondRowCounts!W182 = 0, "ND", SecondRowWins!W182/SecondRowCounts!W182)</f>
        <v>ND</v>
      </c>
      <c r="X182" s="214" t="str">
        <f>IF(SecondRowCounts!X182 = 0, "ND", SecondRowWins!X182/SecondRowCounts!X182)</f>
        <v>ND</v>
      </c>
      <c r="Y182" s="214" t="str">
        <f>IF(SecondRowCounts!Y182 = 0, "ND", SecondRowWins!Y182/SecondRowCounts!Y182)</f>
        <v>ND</v>
      </c>
      <c r="Z182" s="214" t="str">
        <f>IF(SecondRowCounts!Z182 = 0, "ND", SecondRowWins!Z182/SecondRowCounts!Z182)</f>
        <v>ND</v>
      </c>
      <c r="AA182" s="214" t="str">
        <f>IF(SecondRowCounts!AA182 = 0, "ND", SecondRowWins!AA182/SecondRowCounts!AA182)</f>
        <v>ND</v>
      </c>
      <c r="AB182" s="214" t="str">
        <f>IF(SecondRowCounts!AB182 = 0, "ND", SecondRowWins!AB182/SecondRowCounts!AB182)</f>
        <v>ND</v>
      </c>
      <c r="AC182" s="214" t="str">
        <f>IF(SecondRowCounts!AC182 = 0, "ND", SecondRowWins!AC182/SecondRowCounts!AC182)</f>
        <v>ND</v>
      </c>
      <c r="AD182" s="214" t="str">
        <f>IF(SecondRowCounts!AD182 = 0, "ND", SecondRowWins!AD182/SecondRowCounts!AD182)</f>
        <v>ND</v>
      </c>
      <c r="AE182" s="214" t="str">
        <f>IF(SecondRowCounts!AE182 = 0, "ND", SecondRowWins!AE182/SecondRowCounts!AE182)</f>
        <v>ND</v>
      </c>
      <c r="AF182" s="214" t="str">
        <f>IF(SecondRowCounts!AF182 = 0, "ND", SecondRowWins!AF182/SecondRowCounts!AF182)</f>
        <v>ND</v>
      </c>
      <c r="AG182" s="214" t="str">
        <f>IF(SecondRowCounts!AG182 = 0, "ND", SecondRowWins!AG182/SecondRowCounts!AG182)</f>
        <v>ND</v>
      </c>
      <c r="AH182" s="214" t="str">
        <f>IF(SecondRowCounts!AH182 = 0, "ND", SecondRowWins!AH182/SecondRowCounts!AH182)</f>
        <v>ND</v>
      </c>
      <c r="AI182" s="214" t="str">
        <f>IF(SecondRowCounts!AI182 = 0, "ND", SecondRowWins!AI182/SecondRowCounts!AI182)</f>
        <v>ND</v>
      </c>
      <c r="AJ182" s="214" t="str">
        <f>IF(SecondRowCounts!AJ182 = 0, "ND", SecondRowWins!AJ182/SecondRowCounts!AJ182)</f>
        <v>ND</v>
      </c>
      <c r="AK182" s="214" t="str">
        <f>IF(SecondRowCounts!AK182 = 0, "ND", SecondRowWins!AK182/SecondRowCounts!AK182)</f>
        <v>ND</v>
      </c>
      <c r="AL182" s="214" t="str">
        <f>IF(SecondRowCounts!AL182 = 0, "ND", SecondRowWins!AL182/SecondRowCounts!AL182)</f>
        <v>ND</v>
      </c>
      <c r="AM182" s="214" t="str">
        <f>IF(SecondRowCounts!AM182 = 0, "ND", SecondRowWins!AM182/SecondRowCounts!AM182)</f>
        <v>ND</v>
      </c>
      <c r="AN182" s="214" t="str">
        <f>IF(SecondRowCounts!AN182 = 0, "ND", SecondRowWins!AN182/SecondRowCounts!AN182)</f>
        <v>ND</v>
      </c>
      <c r="AO182" s="214" t="str">
        <f>IF(SecondRowCounts!AO182 = 0, "ND", SecondRowWins!AO182/SecondRowCounts!AO182)</f>
        <v>ND</v>
      </c>
      <c r="AP182" s="214" t="str">
        <f>IF(SecondRowCounts!AP182 = 0, "ND", SecondRowWins!AP182/SecondRowCounts!AP182)</f>
        <v>ND</v>
      </c>
    </row>
    <row r="183">
      <c r="A183" s="212" t="s">
        <v>1549</v>
      </c>
      <c r="B183" s="214">
        <f>IF(SecondRowCounts!B183 = 0, "ND", SecondRowWins!B183/SecondRowCounts!B183)</f>
        <v>0.6875</v>
      </c>
      <c r="C183" s="214" t="str">
        <f>IF(SecondRowCounts!C183 = 0, "ND", SecondRowWins!C183/SecondRowCounts!C183)</f>
        <v>ND</v>
      </c>
      <c r="D183" s="214" t="str">
        <f>IF(SecondRowCounts!D183 = 0, "ND", SecondRowWins!D183/SecondRowCounts!D183)</f>
        <v>ND</v>
      </c>
      <c r="E183" s="214" t="str">
        <f>IF(SecondRowCounts!E183 = 0, "ND", SecondRowWins!E183/SecondRowCounts!E183)</f>
        <v>ND</v>
      </c>
      <c r="F183" s="214" t="str">
        <f>IF(SecondRowCounts!F183 = 0, "ND", SecondRowWins!F183/SecondRowCounts!F183)</f>
        <v>ND</v>
      </c>
      <c r="G183" s="214" t="str">
        <f>IF(SecondRowCounts!G183 = 0, "ND", SecondRowWins!G183/SecondRowCounts!G183)</f>
        <v>ND</v>
      </c>
      <c r="H183" s="214" t="str">
        <f>IF(SecondRowCounts!H183 = 0, "ND", SecondRowWins!H183/SecondRowCounts!H183)</f>
        <v>ND</v>
      </c>
      <c r="I183" s="214">
        <f>IF(SecondRowCounts!I183 = 0, "ND", SecondRowWins!I183/SecondRowCounts!I183)</f>
        <v>0.5</v>
      </c>
      <c r="J183" s="214">
        <f>IF(SecondRowCounts!J183 = 0, "ND", SecondRowWins!J183/SecondRowCounts!J183)</f>
        <v>1</v>
      </c>
      <c r="K183" s="214">
        <f>IF(SecondRowCounts!K183 = 0, "ND", SecondRowWins!K183/SecondRowCounts!K183)</f>
        <v>0.8333333333</v>
      </c>
      <c r="L183" s="214">
        <f>IF(SecondRowCounts!L183 = 0, "ND", SecondRowWins!L183/SecondRowCounts!L183)</f>
        <v>0.75</v>
      </c>
      <c r="M183" s="214" t="str">
        <f>IF(SecondRowCounts!M183 = 0, "ND", SecondRowWins!M183/SecondRowCounts!M183)</f>
        <v>ND</v>
      </c>
      <c r="N183" s="214">
        <f>IF(SecondRowCounts!N183 = 0, "ND", SecondRowWins!N183/SecondRowCounts!N183)</f>
        <v>0</v>
      </c>
      <c r="O183" s="214">
        <f>IF(SecondRowCounts!O183 = 0, "ND", SecondRowWins!O183/SecondRowCounts!O183)</f>
        <v>0</v>
      </c>
      <c r="P183" s="214" t="str">
        <f>IF(SecondRowCounts!P183 = 0, "ND", SecondRowWins!P183/SecondRowCounts!P183)</f>
        <v>ND</v>
      </c>
      <c r="Q183" s="214" t="str">
        <f>IF(SecondRowCounts!Q183 = 0, "ND", SecondRowWins!Q183/SecondRowCounts!Q183)</f>
        <v>ND</v>
      </c>
      <c r="R183" s="214" t="str">
        <f>IF(SecondRowCounts!R183 = 0, "ND", SecondRowWins!R183/SecondRowCounts!R183)</f>
        <v>ND</v>
      </c>
      <c r="S183" s="214" t="str">
        <f>IF(SecondRowCounts!S183 = 0, "ND", SecondRowWins!S183/SecondRowCounts!S183)</f>
        <v>ND</v>
      </c>
      <c r="T183" s="214" t="str">
        <f>IF(SecondRowCounts!T183 = 0, "ND", SecondRowWins!T183/SecondRowCounts!T183)</f>
        <v>ND</v>
      </c>
      <c r="U183" s="214" t="str">
        <f>IF(SecondRowCounts!U183 = 0, "ND", SecondRowWins!U183/SecondRowCounts!U183)</f>
        <v>ND</v>
      </c>
      <c r="V183" s="214" t="str">
        <f>IF(SecondRowCounts!V183 = 0, "ND", SecondRowWins!V183/SecondRowCounts!V183)</f>
        <v>ND</v>
      </c>
      <c r="W183" s="214" t="str">
        <f>IF(SecondRowCounts!W183 = 0, "ND", SecondRowWins!W183/SecondRowCounts!W183)</f>
        <v>ND</v>
      </c>
      <c r="X183" s="214" t="str">
        <f>IF(SecondRowCounts!X183 = 0, "ND", SecondRowWins!X183/SecondRowCounts!X183)</f>
        <v>ND</v>
      </c>
      <c r="Y183" s="214" t="str">
        <f>IF(SecondRowCounts!Y183 = 0, "ND", SecondRowWins!Y183/SecondRowCounts!Y183)</f>
        <v>ND</v>
      </c>
      <c r="Z183" s="214" t="str">
        <f>IF(SecondRowCounts!Z183 = 0, "ND", SecondRowWins!Z183/SecondRowCounts!Z183)</f>
        <v>ND</v>
      </c>
      <c r="AA183" s="214" t="str">
        <f>IF(SecondRowCounts!AA183 = 0, "ND", SecondRowWins!AA183/SecondRowCounts!AA183)</f>
        <v>ND</v>
      </c>
      <c r="AB183" s="214" t="str">
        <f>IF(SecondRowCounts!AB183 = 0, "ND", SecondRowWins!AB183/SecondRowCounts!AB183)</f>
        <v>ND</v>
      </c>
      <c r="AC183" s="214" t="str">
        <f>IF(SecondRowCounts!AC183 = 0, "ND", SecondRowWins!AC183/SecondRowCounts!AC183)</f>
        <v>ND</v>
      </c>
      <c r="AD183" s="214" t="str">
        <f>IF(SecondRowCounts!AD183 = 0, "ND", SecondRowWins!AD183/SecondRowCounts!AD183)</f>
        <v>ND</v>
      </c>
      <c r="AE183" s="214" t="str">
        <f>IF(SecondRowCounts!AE183 = 0, "ND", SecondRowWins!AE183/SecondRowCounts!AE183)</f>
        <v>ND</v>
      </c>
      <c r="AF183" s="214" t="str">
        <f>IF(SecondRowCounts!AF183 = 0, "ND", SecondRowWins!AF183/SecondRowCounts!AF183)</f>
        <v>ND</v>
      </c>
      <c r="AG183" s="214" t="str">
        <f>IF(SecondRowCounts!AG183 = 0, "ND", SecondRowWins!AG183/SecondRowCounts!AG183)</f>
        <v>ND</v>
      </c>
      <c r="AH183" s="214" t="str">
        <f>IF(SecondRowCounts!AH183 = 0, "ND", SecondRowWins!AH183/SecondRowCounts!AH183)</f>
        <v>ND</v>
      </c>
      <c r="AI183" s="214" t="str">
        <f>IF(SecondRowCounts!AI183 = 0, "ND", SecondRowWins!AI183/SecondRowCounts!AI183)</f>
        <v>ND</v>
      </c>
      <c r="AJ183" s="214" t="str">
        <f>IF(SecondRowCounts!AJ183 = 0, "ND", SecondRowWins!AJ183/SecondRowCounts!AJ183)</f>
        <v>ND</v>
      </c>
      <c r="AK183" s="214" t="str">
        <f>IF(SecondRowCounts!AK183 = 0, "ND", SecondRowWins!AK183/SecondRowCounts!AK183)</f>
        <v>ND</v>
      </c>
      <c r="AL183" s="214" t="str">
        <f>IF(SecondRowCounts!AL183 = 0, "ND", SecondRowWins!AL183/SecondRowCounts!AL183)</f>
        <v>ND</v>
      </c>
      <c r="AM183" s="214" t="str">
        <f>IF(SecondRowCounts!AM183 = 0, "ND", SecondRowWins!AM183/SecondRowCounts!AM183)</f>
        <v>ND</v>
      </c>
      <c r="AN183" s="214" t="str">
        <f>IF(SecondRowCounts!AN183 = 0, "ND", SecondRowWins!AN183/SecondRowCounts!AN183)</f>
        <v>ND</v>
      </c>
      <c r="AO183" s="214" t="str">
        <f>IF(SecondRowCounts!AO183 = 0, "ND", SecondRowWins!AO183/SecondRowCounts!AO183)</f>
        <v>ND</v>
      </c>
      <c r="AP183" s="214" t="str">
        <f>IF(SecondRowCounts!AP183 = 0, "ND", SecondRowWins!AP183/SecondRowCounts!AP183)</f>
        <v>ND</v>
      </c>
    </row>
    <row r="184">
      <c r="A184" s="212" t="s">
        <v>1557</v>
      </c>
      <c r="B184" s="214">
        <f>IF(SecondRowCounts!B184 = 0, "ND", SecondRowWins!B184/SecondRowCounts!B184)</f>
        <v>0.463190184</v>
      </c>
      <c r="C184" s="214" t="str">
        <f>IF(SecondRowCounts!C184 = 0, "ND", SecondRowWins!C184/SecondRowCounts!C184)</f>
        <v>ND</v>
      </c>
      <c r="D184" s="214" t="str">
        <f>IF(SecondRowCounts!D184 = 0, "ND", SecondRowWins!D184/SecondRowCounts!D184)</f>
        <v>ND</v>
      </c>
      <c r="E184" s="214" t="str">
        <f>IF(SecondRowCounts!E184 = 0, "ND", SecondRowWins!E184/SecondRowCounts!E184)</f>
        <v>ND</v>
      </c>
      <c r="F184" s="214" t="str">
        <f>IF(SecondRowCounts!F184 = 0, "ND", SecondRowWins!F184/SecondRowCounts!F184)</f>
        <v>ND</v>
      </c>
      <c r="G184" s="214" t="str">
        <f>IF(SecondRowCounts!G184 = 0, "ND", SecondRowWins!G184/SecondRowCounts!G184)</f>
        <v>ND</v>
      </c>
      <c r="H184" s="214">
        <f>IF(SecondRowCounts!H184 = 0, "ND", SecondRowWins!H184/SecondRowCounts!H184)</f>
        <v>0.4545454545</v>
      </c>
      <c r="I184" s="214">
        <f>IF(SecondRowCounts!I184 = 0, "ND", SecondRowWins!I184/SecondRowCounts!I184)</f>
        <v>0.4416666667</v>
      </c>
      <c r="J184" s="214">
        <f>IF(SecondRowCounts!J184 = 0, "ND", SecondRowWins!J184/SecondRowCounts!J184)</f>
        <v>0.4655172414</v>
      </c>
      <c r="K184" s="214">
        <f>IF(SecondRowCounts!K184 = 0, "ND", SecondRowWins!K184/SecondRowCounts!K184)</f>
        <v>0.7142857143</v>
      </c>
      <c r="L184" s="214">
        <f>IF(SecondRowCounts!L184 = 0, "ND", SecondRowWins!L184/SecondRowCounts!L184)</f>
        <v>0.1666666667</v>
      </c>
      <c r="M184" s="214" t="str">
        <f>IF(SecondRowCounts!M184 = 0, "ND", SecondRowWins!M184/SecondRowCounts!M184)</f>
        <v>ND</v>
      </c>
      <c r="N184" s="214" t="str">
        <f>IF(SecondRowCounts!N184 = 0, "ND", SecondRowWins!N184/SecondRowCounts!N184)</f>
        <v>ND</v>
      </c>
      <c r="O184" s="214" t="str">
        <f>IF(SecondRowCounts!O184 = 0, "ND", SecondRowWins!O184/SecondRowCounts!O184)</f>
        <v>ND</v>
      </c>
      <c r="P184" s="214" t="str">
        <f>IF(SecondRowCounts!P184 = 0, "ND", SecondRowWins!P184/SecondRowCounts!P184)</f>
        <v>ND</v>
      </c>
      <c r="Q184" s="214" t="str">
        <f>IF(SecondRowCounts!Q184 = 0, "ND", SecondRowWins!Q184/SecondRowCounts!Q184)</f>
        <v>ND</v>
      </c>
      <c r="R184" s="214" t="str">
        <f>IF(SecondRowCounts!R184 = 0, "ND", SecondRowWins!R184/SecondRowCounts!R184)</f>
        <v>ND</v>
      </c>
      <c r="S184" s="214" t="str">
        <f>IF(SecondRowCounts!S184 = 0, "ND", SecondRowWins!S184/SecondRowCounts!S184)</f>
        <v>ND</v>
      </c>
      <c r="T184" s="214" t="str">
        <f>IF(SecondRowCounts!T184 = 0, "ND", SecondRowWins!T184/SecondRowCounts!T184)</f>
        <v>ND</v>
      </c>
      <c r="U184" s="214" t="str">
        <f>IF(SecondRowCounts!U184 = 0, "ND", SecondRowWins!U184/SecondRowCounts!U184)</f>
        <v>ND</v>
      </c>
      <c r="V184" s="214" t="str">
        <f>IF(SecondRowCounts!V184 = 0, "ND", SecondRowWins!V184/SecondRowCounts!V184)</f>
        <v>ND</v>
      </c>
      <c r="W184" s="214" t="str">
        <f>IF(SecondRowCounts!W184 = 0, "ND", SecondRowWins!W184/SecondRowCounts!W184)</f>
        <v>ND</v>
      </c>
      <c r="X184" s="214" t="str">
        <f>IF(SecondRowCounts!X184 = 0, "ND", SecondRowWins!X184/SecondRowCounts!X184)</f>
        <v>ND</v>
      </c>
      <c r="Y184" s="214" t="str">
        <f>IF(SecondRowCounts!Y184 = 0, "ND", SecondRowWins!Y184/SecondRowCounts!Y184)</f>
        <v>ND</v>
      </c>
      <c r="Z184" s="214" t="str">
        <f>IF(SecondRowCounts!Z184 = 0, "ND", SecondRowWins!Z184/SecondRowCounts!Z184)</f>
        <v>ND</v>
      </c>
      <c r="AA184" s="214" t="str">
        <f>IF(SecondRowCounts!AA184 = 0, "ND", SecondRowWins!AA184/SecondRowCounts!AA184)</f>
        <v>ND</v>
      </c>
      <c r="AB184" s="214" t="str">
        <f>IF(SecondRowCounts!AB184 = 0, "ND", SecondRowWins!AB184/SecondRowCounts!AB184)</f>
        <v>ND</v>
      </c>
      <c r="AC184" s="214" t="str">
        <f>IF(SecondRowCounts!AC184 = 0, "ND", SecondRowWins!AC184/SecondRowCounts!AC184)</f>
        <v>ND</v>
      </c>
      <c r="AD184" s="214" t="str">
        <f>IF(SecondRowCounts!AD184 = 0, "ND", SecondRowWins!AD184/SecondRowCounts!AD184)</f>
        <v>ND</v>
      </c>
      <c r="AE184" s="214" t="str">
        <f>IF(SecondRowCounts!AE184 = 0, "ND", SecondRowWins!AE184/SecondRowCounts!AE184)</f>
        <v>ND</v>
      </c>
      <c r="AF184" s="214" t="str">
        <f>IF(SecondRowCounts!AF184 = 0, "ND", SecondRowWins!AF184/SecondRowCounts!AF184)</f>
        <v>ND</v>
      </c>
      <c r="AG184" s="214" t="str">
        <f>IF(SecondRowCounts!AG184 = 0, "ND", SecondRowWins!AG184/SecondRowCounts!AG184)</f>
        <v>ND</v>
      </c>
      <c r="AH184" s="214" t="str">
        <f>IF(SecondRowCounts!AH184 = 0, "ND", SecondRowWins!AH184/SecondRowCounts!AH184)</f>
        <v>ND</v>
      </c>
      <c r="AI184" s="214" t="str">
        <f>IF(SecondRowCounts!AI184 = 0, "ND", SecondRowWins!AI184/SecondRowCounts!AI184)</f>
        <v>ND</v>
      </c>
      <c r="AJ184" s="214" t="str">
        <f>IF(SecondRowCounts!AJ184 = 0, "ND", SecondRowWins!AJ184/SecondRowCounts!AJ184)</f>
        <v>ND</v>
      </c>
      <c r="AK184" s="214" t="str">
        <f>IF(SecondRowCounts!AK184 = 0, "ND", SecondRowWins!AK184/SecondRowCounts!AK184)</f>
        <v>ND</v>
      </c>
      <c r="AL184" s="214" t="str">
        <f>IF(SecondRowCounts!AL184 = 0, "ND", SecondRowWins!AL184/SecondRowCounts!AL184)</f>
        <v>ND</v>
      </c>
      <c r="AM184" s="214" t="str">
        <f>IF(SecondRowCounts!AM184 = 0, "ND", SecondRowWins!AM184/SecondRowCounts!AM184)</f>
        <v>ND</v>
      </c>
      <c r="AN184" s="214" t="str">
        <f>IF(SecondRowCounts!AN184 = 0, "ND", SecondRowWins!AN184/SecondRowCounts!AN184)</f>
        <v>ND</v>
      </c>
      <c r="AO184" s="214" t="str">
        <f>IF(SecondRowCounts!AO184 = 0, "ND", SecondRowWins!AO184/SecondRowCounts!AO184)</f>
        <v>ND</v>
      </c>
      <c r="AP184" s="214" t="str">
        <f>IF(SecondRowCounts!AP184 = 0, "ND", SecondRowWins!AP184/SecondRowCounts!AP184)</f>
        <v>ND</v>
      </c>
    </row>
    <row r="185">
      <c r="A185" s="212" t="s">
        <v>1564</v>
      </c>
      <c r="B185" s="214">
        <f>IF(SecondRowCounts!B185 = 0, "ND", SecondRowWins!B185/SecondRowCounts!B185)</f>
        <v>0.7235449735</v>
      </c>
      <c r="C185" s="214" t="str">
        <f>IF(SecondRowCounts!C185 = 0, "ND", SecondRowWins!C185/SecondRowCounts!C185)</f>
        <v>ND</v>
      </c>
      <c r="D185" s="214" t="str">
        <f>IF(SecondRowCounts!D185 = 0, "ND", SecondRowWins!D185/SecondRowCounts!D185)</f>
        <v>ND</v>
      </c>
      <c r="E185" s="214">
        <f>IF(SecondRowCounts!E185 = 0, "ND", SecondRowWins!E185/SecondRowCounts!E185)</f>
        <v>0.7380952381</v>
      </c>
      <c r="F185" s="214">
        <f>IF(SecondRowCounts!F185 = 0, "ND", SecondRowWins!F185/SecondRowCounts!F185)</f>
        <v>0.7767857143</v>
      </c>
      <c r="G185" s="214">
        <f>IF(SecondRowCounts!G185 = 0, "ND", SecondRowWins!G185/SecondRowCounts!G185)</f>
        <v>0.7668711656</v>
      </c>
      <c r="H185" s="214">
        <f>IF(SecondRowCounts!H185 = 0, "ND", SecondRowWins!H185/SecondRowCounts!H185)</f>
        <v>0.7483870968</v>
      </c>
      <c r="I185" s="214">
        <f>IF(SecondRowCounts!I185 = 0, "ND", SecondRowWins!I185/SecondRowCounts!I185)</f>
        <v>0.6504065041</v>
      </c>
      <c r="J185" s="214">
        <f>IF(SecondRowCounts!J185 = 0, "ND", SecondRowWins!J185/SecondRowCounts!J185)</f>
        <v>0.6847826087</v>
      </c>
      <c r="K185" s="214">
        <f>IF(SecondRowCounts!K185 = 0, "ND", SecondRowWins!K185/SecondRowCounts!K185)</f>
        <v>0.7297297297</v>
      </c>
      <c r="L185" s="214">
        <f>IF(SecondRowCounts!L185 = 0, "ND", SecondRowWins!L185/SecondRowCounts!L185)</f>
        <v>0.5789473684</v>
      </c>
      <c r="M185" s="214">
        <f>IF(SecondRowCounts!M185 = 0, "ND", SecondRowWins!M185/SecondRowCounts!M185)</f>
        <v>0.5</v>
      </c>
      <c r="N185" s="214">
        <f>IF(SecondRowCounts!N185 = 0, "ND", SecondRowWins!N185/SecondRowCounts!N185)</f>
        <v>0.6666666667</v>
      </c>
      <c r="O185" s="214" t="str">
        <f>IF(SecondRowCounts!O185 = 0, "ND", SecondRowWins!O185/SecondRowCounts!O185)</f>
        <v>ND</v>
      </c>
      <c r="P185" s="214" t="str">
        <f>IF(SecondRowCounts!P185 = 0, "ND", SecondRowWins!P185/SecondRowCounts!P185)</f>
        <v>ND</v>
      </c>
      <c r="Q185" s="214" t="str">
        <f>IF(SecondRowCounts!Q185 = 0, "ND", SecondRowWins!Q185/SecondRowCounts!Q185)</f>
        <v>ND</v>
      </c>
      <c r="R185" s="214" t="str">
        <f>IF(SecondRowCounts!R185 = 0, "ND", SecondRowWins!R185/SecondRowCounts!R185)</f>
        <v>ND</v>
      </c>
      <c r="S185" s="214" t="str">
        <f>IF(SecondRowCounts!S185 = 0, "ND", SecondRowWins!S185/SecondRowCounts!S185)</f>
        <v>ND</v>
      </c>
      <c r="T185" s="214" t="str">
        <f>IF(SecondRowCounts!T185 = 0, "ND", SecondRowWins!T185/SecondRowCounts!T185)</f>
        <v>ND</v>
      </c>
      <c r="U185" s="214" t="str">
        <f>IF(SecondRowCounts!U185 = 0, "ND", SecondRowWins!U185/SecondRowCounts!U185)</f>
        <v>ND</v>
      </c>
      <c r="V185" s="214" t="str">
        <f>IF(SecondRowCounts!V185 = 0, "ND", SecondRowWins!V185/SecondRowCounts!V185)</f>
        <v>ND</v>
      </c>
      <c r="W185" s="214" t="str">
        <f>IF(SecondRowCounts!W185 = 0, "ND", SecondRowWins!W185/SecondRowCounts!W185)</f>
        <v>ND</v>
      </c>
      <c r="X185" s="214" t="str">
        <f>IF(SecondRowCounts!X185 = 0, "ND", SecondRowWins!X185/SecondRowCounts!X185)</f>
        <v>ND</v>
      </c>
      <c r="Y185" s="214" t="str">
        <f>IF(SecondRowCounts!Y185 = 0, "ND", SecondRowWins!Y185/SecondRowCounts!Y185)</f>
        <v>ND</v>
      </c>
      <c r="Z185" s="214" t="str">
        <f>IF(SecondRowCounts!Z185 = 0, "ND", SecondRowWins!Z185/SecondRowCounts!Z185)</f>
        <v>ND</v>
      </c>
      <c r="AA185" s="214" t="str">
        <f>IF(SecondRowCounts!AA185 = 0, "ND", SecondRowWins!AA185/SecondRowCounts!AA185)</f>
        <v>ND</v>
      </c>
      <c r="AB185" s="214" t="str">
        <f>IF(SecondRowCounts!AB185 = 0, "ND", SecondRowWins!AB185/SecondRowCounts!AB185)</f>
        <v>ND</v>
      </c>
      <c r="AC185" s="214" t="str">
        <f>IF(SecondRowCounts!AC185 = 0, "ND", SecondRowWins!AC185/SecondRowCounts!AC185)</f>
        <v>ND</v>
      </c>
      <c r="AD185" s="214" t="str">
        <f>IF(SecondRowCounts!AD185 = 0, "ND", SecondRowWins!AD185/SecondRowCounts!AD185)</f>
        <v>ND</v>
      </c>
      <c r="AE185" s="214" t="str">
        <f>IF(SecondRowCounts!AE185 = 0, "ND", SecondRowWins!AE185/SecondRowCounts!AE185)</f>
        <v>ND</v>
      </c>
      <c r="AF185" s="214" t="str">
        <f>IF(SecondRowCounts!AF185 = 0, "ND", SecondRowWins!AF185/SecondRowCounts!AF185)</f>
        <v>ND</v>
      </c>
      <c r="AG185" s="214" t="str">
        <f>IF(SecondRowCounts!AG185 = 0, "ND", SecondRowWins!AG185/SecondRowCounts!AG185)</f>
        <v>ND</v>
      </c>
      <c r="AH185" s="214" t="str">
        <f>IF(SecondRowCounts!AH185 = 0, "ND", SecondRowWins!AH185/SecondRowCounts!AH185)</f>
        <v>ND</v>
      </c>
      <c r="AI185" s="214" t="str">
        <f>IF(SecondRowCounts!AI185 = 0, "ND", SecondRowWins!AI185/SecondRowCounts!AI185)</f>
        <v>ND</v>
      </c>
      <c r="AJ185" s="214" t="str">
        <f>IF(SecondRowCounts!AJ185 = 0, "ND", SecondRowWins!AJ185/SecondRowCounts!AJ185)</f>
        <v>ND</v>
      </c>
      <c r="AK185" s="214" t="str">
        <f>IF(SecondRowCounts!AK185 = 0, "ND", SecondRowWins!AK185/SecondRowCounts!AK185)</f>
        <v>ND</v>
      </c>
      <c r="AL185" s="214" t="str">
        <f>IF(SecondRowCounts!AL185 = 0, "ND", SecondRowWins!AL185/SecondRowCounts!AL185)</f>
        <v>ND</v>
      </c>
      <c r="AM185" s="214" t="str">
        <f>IF(SecondRowCounts!AM185 = 0, "ND", SecondRowWins!AM185/SecondRowCounts!AM185)</f>
        <v>ND</v>
      </c>
      <c r="AN185" s="214" t="str">
        <f>IF(SecondRowCounts!AN185 = 0, "ND", SecondRowWins!AN185/SecondRowCounts!AN185)</f>
        <v>ND</v>
      </c>
      <c r="AO185" s="214" t="str">
        <f>IF(SecondRowCounts!AO185 = 0, "ND", SecondRowWins!AO185/SecondRowCounts!AO185)</f>
        <v>ND</v>
      </c>
      <c r="AP185" s="214" t="str">
        <f>IF(SecondRowCounts!AP185 = 0, "ND", SecondRowWins!AP185/SecondRowCounts!AP185)</f>
        <v>ND</v>
      </c>
    </row>
    <row r="186">
      <c r="A186" s="212" t="s">
        <v>13</v>
      </c>
      <c r="B186" s="214">
        <f>IF(SecondRowCounts!B186 = 0, "ND", SecondRowWins!B186/SecondRowCounts!B186)</f>
        <v>0.639160856</v>
      </c>
      <c r="C186" s="214" t="str">
        <f>IF(SecondRowCounts!C186 = 0, "ND", SecondRowWins!C186/SecondRowCounts!C186)</f>
        <v>ND</v>
      </c>
      <c r="D186" s="214">
        <f>IF(SecondRowCounts!D186 = 0, "ND", SecondRowWins!D186/SecondRowCounts!D186)</f>
        <v>0.7222066648</v>
      </c>
      <c r="E186" s="214">
        <f>IF(SecondRowCounts!E186 = 0, "ND", SecondRowWins!E186/SecondRowCounts!E186)</f>
        <v>0.7010255405</v>
      </c>
      <c r="F186" s="214">
        <f>IF(SecondRowCounts!F186 = 0, "ND", SecondRowWins!F186/SecondRowCounts!F186)</f>
        <v>0.6655446607</v>
      </c>
      <c r="G186" s="214">
        <f>IF(SecondRowCounts!G186 = 0, "ND", SecondRowWins!G186/SecondRowCounts!G186)</f>
        <v>0.626802238</v>
      </c>
      <c r="H186" s="214">
        <f>IF(SecondRowCounts!H186 = 0, "ND", SecondRowWins!H186/SecondRowCounts!H186)</f>
        <v>0.5799674267</v>
      </c>
      <c r="I186" s="214">
        <f>IF(SecondRowCounts!I186 = 0, "ND", SecondRowWins!I186/SecondRowCounts!I186)</f>
        <v>0.5448128693</v>
      </c>
      <c r="J186" s="214">
        <f>IF(SecondRowCounts!J186 = 0, "ND", SecondRowWins!J186/SecondRowCounts!J186)</f>
        <v>0.4856037817</v>
      </c>
      <c r="K186" s="214">
        <f>IF(SecondRowCounts!K186 = 0, "ND", SecondRowWins!K186/SecondRowCounts!K186)</f>
        <v>0.4206219313</v>
      </c>
      <c r="L186" s="214">
        <f>IF(SecondRowCounts!L186 = 0, "ND", SecondRowWins!L186/SecondRowCounts!L186)</f>
        <v>0.3313253012</v>
      </c>
      <c r="M186" s="214">
        <f>IF(SecondRowCounts!M186 = 0, "ND", SecondRowWins!M186/SecondRowCounts!M186)</f>
        <v>0.3181818182</v>
      </c>
      <c r="N186" s="214">
        <f>IF(SecondRowCounts!N186 = 0, "ND", SecondRowWins!N186/SecondRowCounts!N186)</f>
        <v>0</v>
      </c>
      <c r="O186" s="214" t="str">
        <f>IF(SecondRowCounts!O186 = 0, "ND", SecondRowWins!O186/SecondRowCounts!O186)</f>
        <v>ND</v>
      </c>
      <c r="P186" s="214" t="str">
        <f>IF(SecondRowCounts!P186 = 0, "ND", SecondRowWins!P186/SecondRowCounts!P186)</f>
        <v>ND</v>
      </c>
      <c r="Q186" s="214" t="str">
        <f>IF(SecondRowCounts!Q186 = 0, "ND", SecondRowWins!Q186/SecondRowCounts!Q186)</f>
        <v>ND</v>
      </c>
      <c r="R186" s="214" t="str">
        <f>IF(SecondRowCounts!R186 = 0, "ND", SecondRowWins!R186/SecondRowCounts!R186)</f>
        <v>ND</v>
      </c>
      <c r="S186" s="214" t="str">
        <f>IF(SecondRowCounts!S186 = 0, "ND", SecondRowWins!S186/SecondRowCounts!S186)</f>
        <v>ND</v>
      </c>
      <c r="T186" s="214" t="str">
        <f>IF(SecondRowCounts!T186 = 0, "ND", SecondRowWins!T186/SecondRowCounts!T186)</f>
        <v>ND</v>
      </c>
      <c r="U186" s="214" t="str">
        <f>IF(SecondRowCounts!U186 = 0, "ND", SecondRowWins!U186/SecondRowCounts!U186)</f>
        <v>ND</v>
      </c>
      <c r="V186" s="214" t="str">
        <f>IF(SecondRowCounts!V186 = 0, "ND", SecondRowWins!V186/SecondRowCounts!V186)</f>
        <v>ND</v>
      </c>
      <c r="W186" s="214" t="str">
        <f>IF(SecondRowCounts!W186 = 0, "ND", SecondRowWins!W186/SecondRowCounts!W186)</f>
        <v>ND</v>
      </c>
      <c r="X186" s="214" t="str">
        <f>IF(SecondRowCounts!X186 = 0, "ND", SecondRowWins!X186/SecondRowCounts!X186)</f>
        <v>ND</v>
      </c>
      <c r="Y186" s="214" t="str">
        <f>IF(SecondRowCounts!Y186 = 0, "ND", SecondRowWins!Y186/SecondRowCounts!Y186)</f>
        <v>ND</v>
      </c>
      <c r="Z186" s="214" t="str">
        <f>IF(SecondRowCounts!Z186 = 0, "ND", SecondRowWins!Z186/SecondRowCounts!Z186)</f>
        <v>ND</v>
      </c>
      <c r="AA186" s="214" t="str">
        <f>IF(SecondRowCounts!AA186 = 0, "ND", SecondRowWins!AA186/SecondRowCounts!AA186)</f>
        <v>ND</v>
      </c>
      <c r="AB186" s="214" t="str">
        <f>IF(SecondRowCounts!AB186 = 0, "ND", SecondRowWins!AB186/SecondRowCounts!AB186)</f>
        <v>ND</v>
      </c>
      <c r="AC186" s="214" t="str">
        <f>IF(SecondRowCounts!AC186 = 0, "ND", SecondRowWins!AC186/SecondRowCounts!AC186)</f>
        <v>ND</v>
      </c>
      <c r="AD186" s="214" t="str">
        <f>IF(SecondRowCounts!AD186 = 0, "ND", SecondRowWins!AD186/SecondRowCounts!AD186)</f>
        <v>ND</v>
      </c>
      <c r="AE186" s="214" t="str">
        <f>IF(SecondRowCounts!AE186 = 0, "ND", SecondRowWins!AE186/SecondRowCounts!AE186)</f>
        <v>ND</v>
      </c>
      <c r="AF186" s="214" t="str">
        <f>IF(SecondRowCounts!AF186 = 0, "ND", SecondRowWins!AF186/SecondRowCounts!AF186)</f>
        <v>ND</v>
      </c>
      <c r="AG186" s="214" t="str">
        <f>IF(SecondRowCounts!AG186 = 0, "ND", SecondRowWins!AG186/SecondRowCounts!AG186)</f>
        <v>ND</v>
      </c>
      <c r="AH186" s="214" t="str">
        <f>IF(SecondRowCounts!AH186 = 0, "ND", SecondRowWins!AH186/SecondRowCounts!AH186)</f>
        <v>ND</v>
      </c>
      <c r="AI186" s="214" t="str">
        <f>IF(SecondRowCounts!AI186 = 0, "ND", SecondRowWins!AI186/SecondRowCounts!AI186)</f>
        <v>ND</v>
      </c>
      <c r="AJ186" s="214" t="str">
        <f>IF(SecondRowCounts!AJ186 = 0, "ND", SecondRowWins!AJ186/SecondRowCounts!AJ186)</f>
        <v>ND</v>
      </c>
      <c r="AK186" s="214" t="str">
        <f>IF(SecondRowCounts!AK186 = 0, "ND", SecondRowWins!AK186/SecondRowCounts!AK186)</f>
        <v>ND</v>
      </c>
      <c r="AL186" s="214" t="str">
        <f>IF(SecondRowCounts!AL186 = 0, "ND", SecondRowWins!AL186/SecondRowCounts!AL186)</f>
        <v>ND</v>
      </c>
      <c r="AM186" s="214" t="str">
        <f>IF(SecondRowCounts!AM186 = 0, "ND", SecondRowWins!AM186/SecondRowCounts!AM186)</f>
        <v>ND</v>
      </c>
      <c r="AN186" s="214" t="str">
        <f>IF(SecondRowCounts!AN186 = 0, "ND", SecondRowWins!AN186/SecondRowCounts!AN186)</f>
        <v>ND</v>
      </c>
      <c r="AO186" s="214" t="str">
        <f>IF(SecondRowCounts!AO186 = 0, "ND", SecondRowWins!AO186/SecondRowCounts!AO186)</f>
        <v>ND</v>
      </c>
      <c r="AP186" s="214" t="str">
        <f>IF(SecondRowCounts!AP186 = 0, "ND", SecondRowWins!AP186/SecondRowCounts!AP186)</f>
        <v>ND</v>
      </c>
    </row>
    <row r="187">
      <c r="A187" s="212" t="s">
        <v>1588</v>
      </c>
      <c r="B187" s="214">
        <f>IF(SecondRowCounts!B187 = 0, "ND", SecondRowWins!B187/SecondRowCounts!B187)</f>
        <v>0.6036036036</v>
      </c>
      <c r="C187" s="214" t="str">
        <f>IF(SecondRowCounts!C187 = 0, "ND", SecondRowWins!C187/SecondRowCounts!C187)</f>
        <v>ND</v>
      </c>
      <c r="D187" s="214" t="str">
        <f>IF(SecondRowCounts!D187 = 0, "ND", SecondRowWins!D187/SecondRowCounts!D187)</f>
        <v>ND</v>
      </c>
      <c r="E187" s="214" t="str">
        <f>IF(SecondRowCounts!E187 = 0, "ND", SecondRowWins!E187/SecondRowCounts!E187)</f>
        <v>ND</v>
      </c>
      <c r="F187" s="214" t="str">
        <f>IF(SecondRowCounts!F187 = 0, "ND", SecondRowWins!F187/SecondRowCounts!F187)</f>
        <v>ND</v>
      </c>
      <c r="G187" s="214" t="str">
        <f>IF(SecondRowCounts!G187 = 0, "ND", SecondRowWins!G187/SecondRowCounts!G187)</f>
        <v>ND</v>
      </c>
      <c r="H187" s="214">
        <f>IF(SecondRowCounts!H187 = 0, "ND", SecondRowWins!H187/SecondRowCounts!H187)</f>
        <v>1</v>
      </c>
      <c r="I187" s="214">
        <f>IF(SecondRowCounts!I187 = 0, "ND", SecondRowWins!I187/SecondRowCounts!I187)</f>
        <v>0.6666666667</v>
      </c>
      <c r="J187" s="214">
        <f>IF(SecondRowCounts!J187 = 0, "ND", SecondRowWins!J187/SecondRowCounts!J187)</f>
        <v>0.5757575758</v>
      </c>
      <c r="K187" s="214">
        <f>IF(SecondRowCounts!K187 = 0, "ND", SecondRowWins!K187/SecondRowCounts!K187)</f>
        <v>0.5862068966</v>
      </c>
      <c r="L187" s="214">
        <f>IF(SecondRowCounts!L187 = 0, "ND", SecondRowWins!L187/SecondRowCounts!L187)</f>
        <v>0.5625</v>
      </c>
      <c r="M187" s="214">
        <f>IF(SecondRowCounts!M187 = 0, "ND", SecondRowWins!M187/SecondRowCounts!M187)</f>
        <v>0.7142857143</v>
      </c>
      <c r="N187" s="214" t="str">
        <f>IF(SecondRowCounts!N187 = 0, "ND", SecondRowWins!N187/SecondRowCounts!N187)</f>
        <v>ND</v>
      </c>
      <c r="O187" s="214">
        <f>IF(SecondRowCounts!O187 = 0, "ND", SecondRowWins!O187/SecondRowCounts!O187)</f>
        <v>0</v>
      </c>
      <c r="P187" s="214" t="str">
        <f>IF(SecondRowCounts!P187 = 0, "ND", SecondRowWins!P187/SecondRowCounts!P187)</f>
        <v>ND</v>
      </c>
      <c r="Q187" s="214" t="str">
        <f>IF(SecondRowCounts!Q187 = 0, "ND", SecondRowWins!Q187/SecondRowCounts!Q187)</f>
        <v>ND</v>
      </c>
      <c r="R187" s="214" t="str">
        <f>IF(SecondRowCounts!R187 = 0, "ND", SecondRowWins!R187/SecondRowCounts!R187)</f>
        <v>ND</v>
      </c>
      <c r="S187" s="214" t="str">
        <f>IF(SecondRowCounts!S187 = 0, "ND", SecondRowWins!S187/SecondRowCounts!S187)</f>
        <v>ND</v>
      </c>
      <c r="T187" s="214" t="str">
        <f>IF(SecondRowCounts!T187 = 0, "ND", SecondRowWins!T187/SecondRowCounts!T187)</f>
        <v>ND</v>
      </c>
      <c r="U187" s="214" t="str">
        <f>IF(SecondRowCounts!U187 = 0, "ND", SecondRowWins!U187/SecondRowCounts!U187)</f>
        <v>ND</v>
      </c>
      <c r="V187" s="214" t="str">
        <f>IF(SecondRowCounts!V187 = 0, "ND", SecondRowWins!V187/SecondRowCounts!V187)</f>
        <v>ND</v>
      </c>
      <c r="W187" s="214" t="str">
        <f>IF(SecondRowCounts!W187 = 0, "ND", SecondRowWins!W187/SecondRowCounts!W187)</f>
        <v>ND</v>
      </c>
      <c r="X187" s="214" t="str">
        <f>IF(SecondRowCounts!X187 = 0, "ND", SecondRowWins!X187/SecondRowCounts!X187)</f>
        <v>ND</v>
      </c>
      <c r="Y187" s="214" t="str">
        <f>IF(SecondRowCounts!Y187 = 0, "ND", SecondRowWins!Y187/SecondRowCounts!Y187)</f>
        <v>ND</v>
      </c>
      <c r="Z187" s="214" t="str">
        <f>IF(SecondRowCounts!Z187 = 0, "ND", SecondRowWins!Z187/SecondRowCounts!Z187)</f>
        <v>ND</v>
      </c>
      <c r="AA187" s="214" t="str">
        <f>IF(SecondRowCounts!AA187 = 0, "ND", SecondRowWins!AA187/SecondRowCounts!AA187)</f>
        <v>ND</v>
      </c>
      <c r="AB187" s="214" t="str">
        <f>IF(SecondRowCounts!AB187 = 0, "ND", SecondRowWins!AB187/SecondRowCounts!AB187)</f>
        <v>ND</v>
      </c>
      <c r="AC187" s="214" t="str">
        <f>IF(SecondRowCounts!AC187 = 0, "ND", SecondRowWins!AC187/SecondRowCounts!AC187)</f>
        <v>ND</v>
      </c>
      <c r="AD187" s="214" t="str">
        <f>IF(SecondRowCounts!AD187 = 0, "ND", SecondRowWins!AD187/SecondRowCounts!AD187)</f>
        <v>ND</v>
      </c>
      <c r="AE187" s="214" t="str">
        <f>IF(SecondRowCounts!AE187 = 0, "ND", SecondRowWins!AE187/SecondRowCounts!AE187)</f>
        <v>ND</v>
      </c>
      <c r="AF187" s="214" t="str">
        <f>IF(SecondRowCounts!AF187 = 0, "ND", SecondRowWins!AF187/SecondRowCounts!AF187)</f>
        <v>ND</v>
      </c>
      <c r="AG187" s="214" t="str">
        <f>IF(SecondRowCounts!AG187 = 0, "ND", SecondRowWins!AG187/SecondRowCounts!AG187)</f>
        <v>ND</v>
      </c>
      <c r="AH187" s="214" t="str">
        <f>IF(SecondRowCounts!AH187 = 0, "ND", SecondRowWins!AH187/SecondRowCounts!AH187)</f>
        <v>ND</v>
      </c>
      <c r="AI187" s="214" t="str">
        <f>IF(SecondRowCounts!AI187 = 0, "ND", SecondRowWins!AI187/SecondRowCounts!AI187)</f>
        <v>ND</v>
      </c>
      <c r="AJ187" s="214" t="str">
        <f>IF(SecondRowCounts!AJ187 = 0, "ND", SecondRowWins!AJ187/SecondRowCounts!AJ187)</f>
        <v>ND</v>
      </c>
      <c r="AK187" s="214" t="str">
        <f>IF(SecondRowCounts!AK187 = 0, "ND", SecondRowWins!AK187/SecondRowCounts!AK187)</f>
        <v>ND</v>
      </c>
      <c r="AL187" s="214" t="str">
        <f>IF(SecondRowCounts!AL187 = 0, "ND", SecondRowWins!AL187/SecondRowCounts!AL187)</f>
        <v>ND</v>
      </c>
      <c r="AM187" s="214" t="str">
        <f>IF(SecondRowCounts!AM187 = 0, "ND", SecondRowWins!AM187/SecondRowCounts!AM187)</f>
        <v>ND</v>
      </c>
      <c r="AN187" s="214" t="str">
        <f>IF(SecondRowCounts!AN187 = 0, "ND", SecondRowWins!AN187/SecondRowCounts!AN187)</f>
        <v>ND</v>
      </c>
      <c r="AO187" s="214" t="str">
        <f>IF(SecondRowCounts!AO187 = 0, "ND", SecondRowWins!AO187/SecondRowCounts!AO187)</f>
        <v>ND</v>
      </c>
      <c r="AP187" s="214" t="str">
        <f>IF(SecondRowCounts!AP187 = 0, "ND", SecondRowWins!AP187/SecondRowCounts!AP187)</f>
        <v>ND</v>
      </c>
    </row>
    <row r="188">
      <c r="A188" s="212" t="s">
        <v>1597</v>
      </c>
      <c r="B188" s="214">
        <f>IF(SecondRowCounts!B188 = 0, "ND", SecondRowWins!B188/SecondRowCounts!B188)</f>
        <v>0.5</v>
      </c>
      <c r="C188" s="214" t="str">
        <f>IF(SecondRowCounts!C188 = 0, "ND", SecondRowWins!C188/SecondRowCounts!C188)</f>
        <v>ND</v>
      </c>
      <c r="D188" s="214" t="str">
        <f>IF(SecondRowCounts!D188 = 0, "ND", SecondRowWins!D188/SecondRowCounts!D188)</f>
        <v>ND</v>
      </c>
      <c r="E188" s="214" t="str">
        <f>IF(SecondRowCounts!E188 = 0, "ND", SecondRowWins!E188/SecondRowCounts!E188)</f>
        <v>ND</v>
      </c>
      <c r="F188" s="214" t="str">
        <f>IF(SecondRowCounts!F188 = 0, "ND", SecondRowWins!F188/SecondRowCounts!F188)</f>
        <v>ND</v>
      </c>
      <c r="G188" s="214" t="str">
        <f>IF(SecondRowCounts!G188 = 0, "ND", SecondRowWins!G188/SecondRowCounts!G188)</f>
        <v>ND</v>
      </c>
      <c r="H188" s="214" t="str">
        <f>IF(SecondRowCounts!H188 = 0, "ND", SecondRowWins!H188/SecondRowCounts!H188)</f>
        <v>ND</v>
      </c>
      <c r="I188" s="214" t="str">
        <f>IF(SecondRowCounts!I188 = 0, "ND", SecondRowWins!I188/SecondRowCounts!I188)</f>
        <v>ND</v>
      </c>
      <c r="J188" s="214" t="str">
        <f>IF(SecondRowCounts!J188 = 0, "ND", SecondRowWins!J188/SecondRowCounts!J188)</f>
        <v>ND</v>
      </c>
      <c r="K188" s="214">
        <f>IF(SecondRowCounts!K188 = 0, "ND", SecondRowWins!K188/SecondRowCounts!K188)</f>
        <v>0</v>
      </c>
      <c r="L188" s="214" t="str">
        <f>IF(SecondRowCounts!L188 = 0, "ND", SecondRowWins!L188/SecondRowCounts!L188)</f>
        <v>ND</v>
      </c>
      <c r="M188" s="214" t="str">
        <f>IF(SecondRowCounts!M188 = 0, "ND", SecondRowWins!M188/SecondRowCounts!M188)</f>
        <v>ND</v>
      </c>
      <c r="N188" s="214" t="str">
        <f>IF(SecondRowCounts!N188 = 0, "ND", SecondRowWins!N188/SecondRowCounts!N188)</f>
        <v>ND</v>
      </c>
      <c r="O188" s="214" t="str">
        <f>IF(SecondRowCounts!O188 = 0, "ND", SecondRowWins!O188/SecondRowCounts!O188)</f>
        <v>ND</v>
      </c>
      <c r="P188" s="214" t="str">
        <f>IF(SecondRowCounts!P188 = 0, "ND", SecondRowWins!P188/SecondRowCounts!P188)</f>
        <v>ND</v>
      </c>
      <c r="Q188" s="214">
        <f>IF(SecondRowCounts!Q188 = 0, "ND", SecondRowWins!Q188/SecondRowCounts!Q188)</f>
        <v>1</v>
      </c>
      <c r="R188" s="214" t="str">
        <f>IF(SecondRowCounts!R188 = 0, "ND", SecondRowWins!R188/SecondRowCounts!R188)</f>
        <v>ND</v>
      </c>
      <c r="S188" s="214" t="str">
        <f>IF(SecondRowCounts!S188 = 0, "ND", SecondRowWins!S188/SecondRowCounts!S188)</f>
        <v>ND</v>
      </c>
      <c r="T188" s="214" t="str">
        <f>IF(SecondRowCounts!T188 = 0, "ND", SecondRowWins!T188/SecondRowCounts!T188)</f>
        <v>ND</v>
      </c>
      <c r="U188" s="214" t="str">
        <f>IF(SecondRowCounts!U188 = 0, "ND", SecondRowWins!U188/SecondRowCounts!U188)</f>
        <v>ND</v>
      </c>
      <c r="V188" s="214" t="str">
        <f>IF(SecondRowCounts!V188 = 0, "ND", SecondRowWins!V188/SecondRowCounts!V188)</f>
        <v>ND</v>
      </c>
      <c r="W188" s="214" t="str">
        <f>IF(SecondRowCounts!W188 = 0, "ND", SecondRowWins!W188/SecondRowCounts!W188)</f>
        <v>ND</v>
      </c>
      <c r="X188" s="214" t="str">
        <f>IF(SecondRowCounts!X188 = 0, "ND", SecondRowWins!X188/SecondRowCounts!X188)</f>
        <v>ND</v>
      </c>
      <c r="Y188" s="214" t="str">
        <f>IF(SecondRowCounts!Y188 = 0, "ND", SecondRowWins!Y188/SecondRowCounts!Y188)</f>
        <v>ND</v>
      </c>
      <c r="Z188" s="214" t="str">
        <f>IF(SecondRowCounts!Z188 = 0, "ND", SecondRowWins!Z188/SecondRowCounts!Z188)</f>
        <v>ND</v>
      </c>
      <c r="AA188" s="214" t="str">
        <f>IF(SecondRowCounts!AA188 = 0, "ND", SecondRowWins!AA188/SecondRowCounts!AA188)</f>
        <v>ND</v>
      </c>
      <c r="AB188" s="214" t="str">
        <f>IF(SecondRowCounts!AB188 = 0, "ND", SecondRowWins!AB188/SecondRowCounts!AB188)</f>
        <v>ND</v>
      </c>
      <c r="AC188" s="214" t="str">
        <f>IF(SecondRowCounts!AC188 = 0, "ND", SecondRowWins!AC188/SecondRowCounts!AC188)</f>
        <v>ND</v>
      </c>
      <c r="AD188" s="214" t="str">
        <f>IF(SecondRowCounts!AD188 = 0, "ND", SecondRowWins!AD188/SecondRowCounts!AD188)</f>
        <v>ND</v>
      </c>
      <c r="AE188" s="214" t="str">
        <f>IF(SecondRowCounts!AE188 = 0, "ND", SecondRowWins!AE188/SecondRowCounts!AE188)</f>
        <v>ND</v>
      </c>
      <c r="AF188" s="214" t="str">
        <f>IF(SecondRowCounts!AF188 = 0, "ND", SecondRowWins!AF188/SecondRowCounts!AF188)</f>
        <v>ND</v>
      </c>
      <c r="AG188" s="214" t="str">
        <f>IF(SecondRowCounts!AG188 = 0, "ND", SecondRowWins!AG188/SecondRowCounts!AG188)</f>
        <v>ND</v>
      </c>
      <c r="AH188" s="214" t="str">
        <f>IF(SecondRowCounts!AH188 = 0, "ND", SecondRowWins!AH188/SecondRowCounts!AH188)</f>
        <v>ND</v>
      </c>
      <c r="AI188" s="214" t="str">
        <f>IF(SecondRowCounts!AI188 = 0, "ND", SecondRowWins!AI188/SecondRowCounts!AI188)</f>
        <v>ND</v>
      </c>
      <c r="AJ188" s="214" t="str">
        <f>IF(SecondRowCounts!AJ188 = 0, "ND", SecondRowWins!AJ188/SecondRowCounts!AJ188)</f>
        <v>ND</v>
      </c>
      <c r="AK188" s="214" t="str">
        <f>IF(SecondRowCounts!AK188 = 0, "ND", SecondRowWins!AK188/SecondRowCounts!AK188)</f>
        <v>ND</v>
      </c>
      <c r="AL188" s="214" t="str">
        <f>IF(SecondRowCounts!AL188 = 0, "ND", SecondRowWins!AL188/SecondRowCounts!AL188)</f>
        <v>ND</v>
      </c>
      <c r="AM188" s="214" t="str">
        <f>IF(SecondRowCounts!AM188 = 0, "ND", SecondRowWins!AM188/SecondRowCounts!AM188)</f>
        <v>ND</v>
      </c>
      <c r="AN188" s="214" t="str">
        <f>IF(SecondRowCounts!AN188 = 0, "ND", SecondRowWins!AN188/SecondRowCounts!AN188)</f>
        <v>ND</v>
      </c>
      <c r="AO188" s="214" t="str">
        <f>IF(SecondRowCounts!AO188 = 0, "ND", SecondRowWins!AO188/SecondRowCounts!AO188)</f>
        <v>ND</v>
      </c>
      <c r="AP188" s="214" t="str">
        <f>IF(SecondRowCounts!AP188 = 0, "ND", SecondRowWins!AP188/SecondRowCounts!AP188)</f>
        <v>ND</v>
      </c>
    </row>
    <row r="189">
      <c r="A189" s="212" t="s">
        <v>1601</v>
      </c>
      <c r="B189" s="214">
        <f>IF(SecondRowCounts!B189 = 0, "ND", SecondRowWins!B189/SecondRowCounts!B189)</f>
        <v>0.6161616162</v>
      </c>
      <c r="C189" s="214" t="str">
        <f>IF(SecondRowCounts!C189 = 0, "ND", SecondRowWins!C189/SecondRowCounts!C189)</f>
        <v>ND</v>
      </c>
      <c r="D189" s="214" t="str">
        <f>IF(SecondRowCounts!D189 = 0, "ND", SecondRowWins!D189/SecondRowCounts!D189)</f>
        <v>ND</v>
      </c>
      <c r="E189" s="214" t="str">
        <f>IF(SecondRowCounts!E189 = 0, "ND", SecondRowWins!E189/SecondRowCounts!E189)</f>
        <v>ND</v>
      </c>
      <c r="F189" s="214" t="str">
        <f>IF(SecondRowCounts!F189 = 0, "ND", SecondRowWins!F189/SecondRowCounts!F189)</f>
        <v>ND</v>
      </c>
      <c r="G189" s="214" t="str">
        <f>IF(SecondRowCounts!G189 = 0, "ND", SecondRowWins!G189/SecondRowCounts!G189)</f>
        <v>ND</v>
      </c>
      <c r="H189" s="214" t="str">
        <f>IF(SecondRowCounts!H189 = 0, "ND", SecondRowWins!H189/SecondRowCounts!H189)</f>
        <v>ND</v>
      </c>
      <c r="I189" s="214">
        <f>IF(SecondRowCounts!I189 = 0, "ND", SecondRowWins!I189/SecondRowCounts!I189)</f>
        <v>0.7083333333</v>
      </c>
      <c r="J189" s="214">
        <f>IF(SecondRowCounts!J189 = 0, "ND", SecondRowWins!J189/SecondRowCounts!J189)</f>
        <v>0.6875</v>
      </c>
      <c r="K189" s="214">
        <f>IF(SecondRowCounts!K189 = 0, "ND", SecondRowWins!K189/SecondRowCounts!K189)</f>
        <v>0.5454545455</v>
      </c>
      <c r="L189" s="214">
        <f>IF(SecondRowCounts!L189 = 0, "ND", SecondRowWins!L189/SecondRowCounts!L189)</f>
        <v>0.5454545455</v>
      </c>
      <c r="M189" s="214">
        <f>IF(SecondRowCounts!M189 = 0, "ND", SecondRowWins!M189/SecondRowCounts!M189)</f>
        <v>0.375</v>
      </c>
      <c r="N189" s="214">
        <f>IF(SecondRowCounts!N189 = 0, "ND", SecondRowWins!N189/SecondRowCounts!N189)</f>
        <v>0.5</v>
      </c>
      <c r="O189" s="214" t="str">
        <f>IF(SecondRowCounts!O189 = 0, "ND", SecondRowWins!O189/SecondRowCounts!O189)</f>
        <v>ND</v>
      </c>
      <c r="P189" s="214" t="str">
        <f>IF(SecondRowCounts!P189 = 0, "ND", SecondRowWins!P189/SecondRowCounts!P189)</f>
        <v>ND</v>
      </c>
      <c r="Q189" s="214" t="str">
        <f>IF(SecondRowCounts!Q189 = 0, "ND", SecondRowWins!Q189/SecondRowCounts!Q189)</f>
        <v>ND</v>
      </c>
      <c r="R189" s="214" t="str">
        <f>IF(SecondRowCounts!R189 = 0, "ND", SecondRowWins!R189/SecondRowCounts!R189)</f>
        <v>ND</v>
      </c>
      <c r="S189" s="214" t="str">
        <f>IF(SecondRowCounts!S189 = 0, "ND", SecondRowWins!S189/SecondRowCounts!S189)</f>
        <v>ND</v>
      </c>
      <c r="T189" s="214" t="str">
        <f>IF(SecondRowCounts!T189 = 0, "ND", SecondRowWins!T189/SecondRowCounts!T189)</f>
        <v>ND</v>
      </c>
      <c r="U189" s="214" t="str">
        <f>IF(SecondRowCounts!U189 = 0, "ND", SecondRowWins!U189/SecondRowCounts!U189)</f>
        <v>ND</v>
      </c>
      <c r="V189" s="214" t="str">
        <f>IF(SecondRowCounts!V189 = 0, "ND", SecondRowWins!V189/SecondRowCounts!V189)</f>
        <v>ND</v>
      </c>
      <c r="W189" s="214" t="str">
        <f>IF(SecondRowCounts!W189 = 0, "ND", SecondRowWins!W189/SecondRowCounts!W189)</f>
        <v>ND</v>
      </c>
      <c r="X189" s="214" t="str">
        <f>IF(SecondRowCounts!X189 = 0, "ND", SecondRowWins!X189/SecondRowCounts!X189)</f>
        <v>ND</v>
      </c>
      <c r="Y189" s="214" t="str">
        <f>IF(SecondRowCounts!Y189 = 0, "ND", SecondRowWins!Y189/SecondRowCounts!Y189)</f>
        <v>ND</v>
      </c>
      <c r="Z189" s="214" t="str">
        <f>IF(SecondRowCounts!Z189 = 0, "ND", SecondRowWins!Z189/SecondRowCounts!Z189)</f>
        <v>ND</v>
      </c>
      <c r="AA189" s="214" t="str">
        <f>IF(SecondRowCounts!AA189 = 0, "ND", SecondRowWins!AA189/SecondRowCounts!AA189)</f>
        <v>ND</v>
      </c>
      <c r="AB189" s="214" t="str">
        <f>IF(SecondRowCounts!AB189 = 0, "ND", SecondRowWins!AB189/SecondRowCounts!AB189)</f>
        <v>ND</v>
      </c>
      <c r="AC189" s="214" t="str">
        <f>IF(SecondRowCounts!AC189 = 0, "ND", SecondRowWins!AC189/SecondRowCounts!AC189)</f>
        <v>ND</v>
      </c>
      <c r="AD189" s="214" t="str">
        <f>IF(SecondRowCounts!AD189 = 0, "ND", SecondRowWins!AD189/SecondRowCounts!AD189)</f>
        <v>ND</v>
      </c>
      <c r="AE189" s="214" t="str">
        <f>IF(SecondRowCounts!AE189 = 0, "ND", SecondRowWins!AE189/SecondRowCounts!AE189)</f>
        <v>ND</v>
      </c>
      <c r="AF189" s="214" t="str">
        <f>IF(SecondRowCounts!AF189 = 0, "ND", SecondRowWins!AF189/SecondRowCounts!AF189)</f>
        <v>ND</v>
      </c>
      <c r="AG189" s="214" t="str">
        <f>IF(SecondRowCounts!AG189 = 0, "ND", SecondRowWins!AG189/SecondRowCounts!AG189)</f>
        <v>ND</v>
      </c>
      <c r="AH189" s="214" t="str">
        <f>IF(SecondRowCounts!AH189 = 0, "ND", SecondRowWins!AH189/SecondRowCounts!AH189)</f>
        <v>ND</v>
      </c>
      <c r="AI189" s="214" t="str">
        <f>IF(SecondRowCounts!AI189 = 0, "ND", SecondRowWins!AI189/SecondRowCounts!AI189)</f>
        <v>ND</v>
      </c>
      <c r="AJ189" s="214" t="str">
        <f>IF(SecondRowCounts!AJ189 = 0, "ND", SecondRowWins!AJ189/SecondRowCounts!AJ189)</f>
        <v>ND</v>
      </c>
      <c r="AK189" s="214" t="str">
        <f>IF(SecondRowCounts!AK189 = 0, "ND", SecondRowWins!AK189/SecondRowCounts!AK189)</f>
        <v>ND</v>
      </c>
      <c r="AL189" s="214" t="str">
        <f>IF(SecondRowCounts!AL189 = 0, "ND", SecondRowWins!AL189/SecondRowCounts!AL189)</f>
        <v>ND</v>
      </c>
      <c r="AM189" s="214" t="str">
        <f>IF(SecondRowCounts!AM189 = 0, "ND", SecondRowWins!AM189/SecondRowCounts!AM189)</f>
        <v>ND</v>
      </c>
      <c r="AN189" s="214" t="str">
        <f>IF(SecondRowCounts!AN189 = 0, "ND", SecondRowWins!AN189/SecondRowCounts!AN189)</f>
        <v>ND</v>
      </c>
      <c r="AO189" s="214" t="str">
        <f>IF(SecondRowCounts!AO189 = 0, "ND", SecondRowWins!AO189/SecondRowCounts!AO189)</f>
        <v>ND</v>
      </c>
      <c r="AP189" s="214" t="str">
        <f>IF(SecondRowCounts!AP189 = 0, "ND", SecondRowWins!AP189/SecondRowCounts!AP189)</f>
        <v>ND</v>
      </c>
    </row>
    <row r="190">
      <c r="A190" s="212" t="s">
        <v>1609</v>
      </c>
      <c r="B190" s="214">
        <f>IF(SecondRowCounts!B190 = 0, "ND", SecondRowWins!B190/SecondRowCounts!B190)</f>
        <v>0.8</v>
      </c>
      <c r="C190" s="214" t="str">
        <f>IF(SecondRowCounts!C190 = 0, "ND", SecondRowWins!C190/SecondRowCounts!C190)</f>
        <v>ND</v>
      </c>
      <c r="D190" s="214" t="str">
        <f>IF(SecondRowCounts!D190 = 0, "ND", SecondRowWins!D190/SecondRowCounts!D190)</f>
        <v>ND</v>
      </c>
      <c r="E190" s="214" t="str">
        <f>IF(SecondRowCounts!E190 = 0, "ND", SecondRowWins!E190/SecondRowCounts!E190)</f>
        <v>ND</v>
      </c>
      <c r="F190" s="214" t="str">
        <f>IF(SecondRowCounts!F190 = 0, "ND", SecondRowWins!F190/SecondRowCounts!F190)</f>
        <v>ND</v>
      </c>
      <c r="G190" s="214" t="str">
        <f>IF(SecondRowCounts!G190 = 0, "ND", SecondRowWins!G190/SecondRowCounts!G190)</f>
        <v>ND</v>
      </c>
      <c r="H190" s="214" t="str">
        <f>IF(SecondRowCounts!H190 = 0, "ND", SecondRowWins!H190/SecondRowCounts!H190)</f>
        <v>ND</v>
      </c>
      <c r="I190" s="214" t="str">
        <f>IF(SecondRowCounts!I190 = 0, "ND", SecondRowWins!I190/SecondRowCounts!I190)</f>
        <v>ND</v>
      </c>
      <c r="J190" s="214">
        <f>IF(SecondRowCounts!J190 = 0, "ND", SecondRowWins!J190/SecondRowCounts!J190)</f>
        <v>1</v>
      </c>
      <c r="K190" s="214">
        <f>IF(SecondRowCounts!K190 = 0, "ND", SecondRowWins!K190/SecondRowCounts!K190)</f>
        <v>1</v>
      </c>
      <c r="L190" s="214">
        <f>IF(SecondRowCounts!L190 = 0, "ND", SecondRowWins!L190/SecondRowCounts!L190)</f>
        <v>0.5</v>
      </c>
      <c r="M190" s="214">
        <f>IF(SecondRowCounts!M190 = 0, "ND", SecondRowWins!M190/SecondRowCounts!M190)</f>
        <v>1</v>
      </c>
      <c r="N190" s="214">
        <f>IF(SecondRowCounts!N190 = 0, "ND", SecondRowWins!N190/SecondRowCounts!N190)</f>
        <v>1</v>
      </c>
      <c r="O190" s="214">
        <f>IF(SecondRowCounts!O190 = 0, "ND", SecondRowWins!O190/SecondRowCounts!O190)</f>
        <v>1</v>
      </c>
      <c r="P190" s="214" t="str">
        <f>IF(SecondRowCounts!P190 = 0, "ND", SecondRowWins!P190/SecondRowCounts!P190)</f>
        <v>ND</v>
      </c>
      <c r="Q190" s="214" t="str">
        <f>IF(SecondRowCounts!Q190 = 0, "ND", SecondRowWins!Q190/SecondRowCounts!Q190)</f>
        <v>ND</v>
      </c>
      <c r="R190" s="214" t="str">
        <f>IF(SecondRowCounts!R190 = 0, "ND", SecondRowWins!R190/SecondRowCounts!R190)</f>
        <v>ND</v>
      </c>
      <c r="S190" s="214" t="str">
        <f>IF(SecondRowCounts!S190 = 0, "ND", SecondRowWins!S190/SecondRowCounts!S190)</f>
        <v>ND</v>
      </c>
      <c r="T190" s="214" t="str">
        <f>IF(SecondRowCounts!T190 = 0, "ND", SecondRowWins!T190/SecondRowCounts!T190)</f>
        <v>ND</v>
      </c>
      <c r="U190" s="214" t="str">
        <f>IF(SecondRowCounts!U190 = 0, "ND", SecondRowWins!U190/SecondRowCounts!U190)</f>
        <v>ND</v>
      </c>
      <c r="V190" s="214" t="str">
        <f>IF(SecondRowCounts!V190 = 0, "ND", SecondRowWins!V190/SecondRowCounts!V190)</f>
        <v>ND</v>
      </c>
      <c r="W190" s="214" t="str">
        <f>IF(SecondRowCounts!W190 = 0, "ND", SecondRowWins!W190/SecondRowCounts!W190)</f>
        <v>ND</v>
      </c>
      <c r="X190" s="214" t="str">
        <f>IF(SecondRowCounts!X190 = 0, "ND", SecondRowWins!X190/SecondRowCounts!X190)</f>
        <v>ND</v>
      </c>
      <c r="Y190" s="214" t="str">
        <f>IF(SecondRowCounts!Y190 = 0, "ND", SecondRowWins!Y190/SecondRowCounts!Y190)</f>
        <v>ND</v>
      </c>
      <c r="Z190" s="214" t="str">
        <f>IF(SecondRowCounts!Z190 = 0, "ND", SecondRowWins!Z190/SecondRowCounts!Z190)</f>
        <v>ND</v>
      </c>
      <c r="AA190" s="214" t="str">
        <f>IF(SecondRowCounts!AA190 = 0, "ND", SecondRowWins!AA190/SecondRowCounts!AA190)</f>
        <v>ND</v>
      </c>
      <c r="AB190" s="214" t="str">
        <f>IF(SecondRowCounts!AB190 = 0, "ND", SecondRowWins!AB190/SecondRowCounts!AB190)</f>
        <v>ND</v>
      </c>
      <c r="AC190" s="214" t="str">
        <f>IF(SecondRowCounts!AC190 = 0, "ND", SecondRowWins!AC190/SecondRowCounts!AC190)</f>
        <v>ND</v>
      </c>
      <c r="AD190" s="214" t="str">
        <f>IF(SecondRowCounts!AD190 = 0, "ND", SecondRowWins!AD190/SecondRowCounts!AD190)</f>
        <v>ND</v>
      </c>
      <c r="AE190" s="214" t="str">
        <f>IF(SecondRowCounts!AE190 = 0, "ND", SecondRowWins!AE190/SecondRowCounts!AE190)</f>
        <v>ND</v>
      </c>
      <c r="AF190" s="214" t="str">
        <f>IF(SecondRowCounts!AF190 = 0, "ND", SecondRowWins!AF190/SecondRowCounts!AF190)</f>
        <v>ND</v>
      </c>
      <c r="AG190" s="214" t="str">
        <f>IF(SecondRowCounts!AG190 = 0, "ND", SecondRowWins!AG190/SecondRowCounts!AG190)</f>
        <v>ND</v>
      </c>
      <c r="AH190" s="214" t="str">
        <f>IF(SecondRowCounts!AH190 = 0, "ND", SecondRowWins!AH190/SecondRowCounts!AH190)</f>
        <v>ND</v>
      </c>
      <c r="AI190" s="214" t="str">
        <f>IF(SecondRowCounts!AI190 = 0, "ND", SecondRowWins!AI190/SecondRowCounts!AI190)</f>
        <v>ND</v>
      </c>
      <c r="AJ190" s="214" t="str">
        <f>IF(SecondRowCounts!AJ190 = 0, "ND", SecondRowWins!AJ190/SecondRowCounts!AJ190)</f>
        <v>ND</v>
      </c>
      <c r="AK190" s="214" t="str">
        <f>IF(SecondRowCounts!AK190 = 0, "ND", SecondRowWins!AK190/SecondRowCounts!AK190)</f>
        <v>ND</v>
      </c>
      <c r="AL190" s="214" t="str">
        <f>IF(SecondRowCounts!AL190 = 0, "ND", SecondRowWins!AL190/SecondRowCounts!AL190)</f>
        <v>ND</v>
      </c>
      <c r="AM190" s="214" t="str">
        <f>IF(SecondRowCounts!AM190 = 0, "ND", SecondRowWins!AM190/SecondRowCounts!AM190)</f>
        <v>ND</v>
      </c>
      <c r="AN190" s="214" t="str">
        <f>IF(SecondRowCounts!AN190 = 0, "ND", SecondRowWins!AN190/SecondRowCounts!AN190)</f>
        <v>ND</v>
      </c>
      <c r="AO190" s="214" t="str">
        <f>IF(SecondRowCounts!AO190 = 0, "ND", SecondRowWins!AO190/SecondRowCounts!AO190)</f>
        <v>ND</v>
      </c>
      <c r="AP190" s="214" t="str">
        <f>IF(SecondRowCounts!AP190 = 0, "ND", SecondRowWins!AP190/SecondRowCounts!AP190)</f>
        <v>ND</v>
      </c>
    </row>
    <row r="191">
      <c r="A191" s="212" t="s">
        <v>1615</v>
      </c>
      <c r="B191" s="214">
        <f>IF(SecondRowCounts!B191 = 0, "ND", SecondRowWins!B191/SecondRowCounts!B191)</f>
        <v>0.6488549618</v>
      </c>
      <c r="C191" s="214" t="str">
        <f>IF(SecondRowCounts!C191 = 0, "ND", SecondRowWins!C191/SecondRowCounts!C191)</f>
        <v>ND</v>
      </c>
      <c r="D191" s="214" t="str">
        <f>IF(SecondRowCounts!D191 = 0, "ND", SecondRowWins!D191/SecondRowCounts!D191)</f>
        <v>ND</v>
      </c>
      <c r="E191" s="214" t="str">
        <f>IF(SecondRowCounts!E191 = 0, "ND", SecondRowWins!E191/SecondRowCounts!E191)</f>
        <v>ND</v>
      </c>
      <c r="F191" s="214" t="str">
        <f>IF(SecondRowCounts!F191 = 0, "ND", SecondRowWins!F191/SecondRowCounts!F191)</f>
        <v>ND</v>
      </c>
      <c r="G191" s="214" t="str">
        <f>IF(SecondRowCounts!G191 = 0, "ND", SecondRowWins!G191/SecondRowCounts!G191)</f>
        <v>ND</v>
      </c>
      <c r="H191" s="214" t="str">
        <f>IF(SecondRowCounts!H191 = 0, "ND", SecondRowWins!H191/SecondRowCounts!H191)</f>
        <v>ND</v>
      </c>
      <c r="I191" s="214">
        <f>IF(SecondRowCounts!I191 = 0, "ND", SecondRowWins!I191/SecondRowCounts!I191)</f>
        <v>0.8148148148</v>
      </c>
      <c r="J191" s="214">
        <f>IF(SecondRowCounts!J191 = 0, "ND", SecondRowWins!J191/SecondRowCounts!J191)</f>
        <v>0.64</v>
      </c>
      <c r="K191" s="214">
        <f>IF(SecondRowCounts!K191 = 0, "ND", SecondRowWins!K191/SecondRowCounts!K191)</f>
        <v>0.7</v>
      </c>
      <c r="L191" s="214">
        <f>IF(SecondRowCounts!L191 = 0, "ND", SecondRowWins!L191/SecondRowCounts!L191)</f>
        <v>0.5</v>
      </c>
      <c r="M191" s="214">
        <f>IF(SecondRowCounts!M191 = 0, "ND", SecondRowWins!M191/SecondRowCounts!M191)</f>
        <v>0.6363636364</v>
      </c>
      <c r="N191" s="214">
        <f>IF(SecondRowCounts!N191 = 0, "ND", SecondRowWins!N191/SecondRowCounts!N191)</f>
        <v>0.25</v>
      </c>
      <c r="O191" s="214">
        <f>IF(SecondRowCounts!O191 = 0, "ND", SecondRowWins!O191/SecondRowCounts!O191)</f>
        <v>0</v>
      </c>
      <c r="P191" s="214" t="str">
        <f>IF(SecondRowCounts!P191 = 0, "ND", SecondRowWins!P191/SecondRowCounts!P191)</f>
        <v>ND</v>
      </c>
      <c r="Q191" s="214" t="str">
        <f>IF(SecondRowCounts!Q191 = 0, "ND", SecondRowWins!Q191/SecondRowCounts!Q191)</f>
        <v>ND</v>
      </c>
      <c r="R191" s="214" t="str">
        <f>IF(SecondRowCounts!R191 = 0, "ND", SecondRowWins!R191/SecondRowCounts!R191)</f>
        <v>ND</v>
      </c>
      <c r="S191" s="214" t="str">
        <f>IF(SecondRowCounts!S191 = 0, "ND", SecondRowWins!S191/SecondRowCounts!S191)</f>
        <v>ND</v>
      </c>
      <c r="T191" s="214" t="str">
        <f>IF(SecondRowCounts!T191 = 0, "ND", SecondRowWins!T191/SecondRowCounts!T191)</f>
        <v>ND</v>
      </c>
      <c r="U191" s="214" t="str">
        <f>IF(SecondRowCounts!U191 = 0, "ND", SecondRowWins!U191/SecondRowCounts!U191)</f>
        <v>ND</v>
      </c>
      <c r="V191" s="214" t="str">
        <f>IF(SecondRowCounts!V191 = 0, "ND", SecondRowWins!V191/SecondRowCounts!V191)</f>
        <v>ND</v>
      </c>
      <c r="W191" s="214" t="str">
        <f>IF(SecondRowCounts!W191 = 0, "ND", SecondRowWins!W191/SecondRowCounts!W191)</f>
        <v>ND</v>
      </c>
      <c r="X191" s="214" t="str">
        <f>IF(SecondRowCounts!X191 = 0, "ND", SecondRowWins!X191/SecondRowCounts!X191)</f>
        <v>ND</v>
      </c>
      <c r="Y191" s="214" t="str">
        <f>IF(SecondRowCounts!Y191 = 0, "ND", SecondRowWins!Y191/SecondRowCounts!Y191)</f>
        <v>ND</v>
      </c>
      <c r="Z191" s="214" t="str">
        <f>IF(SecondRowCounts!Z191 = 0, "ND", SecondRowWins!Z191/SecondRowCounts!Z191)</f>
        <v>ND</v>
      </c>
      <c r="AA191" s="214" t="str">
        <f>IF(SecondRowCounts!AA191 = 0, "ND", SecondRowWins!AA191/SecondRowCounts!AA191)</f>
        <v>ND</v>
      </c>
      <c r="AB191" s="214" t="str">
        <f>IF(SecondRowCounts!AB191 = 0, "ND", SecondRowWins!AB191/SecondRowCounts!AB191)</f>
        <v>ND</v>
      </c>
      <c r="AC191" s="214" t="str">
        <f>IF(SecondRowCounts!AC191 = 0, "ND", SecondRowWins!AC191/SecondRowCounts!AC191)</f>
        <v>ND</v>
      </c>
      <c r="AD191" s="214" t="str">
        <f>IF(SecondRowCounts!AD191 = 0, "ND", SecondRowWins!AD191/SecondRowCounts!AD191)</f>
        <v>ND</v>
      </c>
      <c r="AE191" s="214" t="str">
        <f>IF(SecondRowCounts!AE191 = 0, "ND", SecondRowWins!AE191/SecondRowCounts!AE191)</f>
        <v>ND</v>
      </c>
      <c r="AF191" s="214" t="str">
        <f>IF(SecondRowCounts!AF191 = 0, "ND", SecondRowWins!AF191/SecondRowCounts!AF191)</f>
        <v>ND</v>
      </c>
      <c r="AG191" s="214" t="str">
        <f>IF(SecondRowCounts!AG191 = 0, "ND", SecondRowWins!AG191/SecondRowCounts!AG191)</f>
        <v>ND</v>
      </c>
      <c r="AH191" s="214" t="str">
        <f>IF(SecondRowCounts!AH191 = 0, "ND", SecondRowWins!AH191/SecondRowCounts!AH191)</f>
        <v>ND</v>
      </c>
      <c r="AI191" s="214" t="str">
        <f>IF(SecondRowCounts!AI191 = 0, "ND", SecondRowWins!AI191/SecondRowCounts!AI191)</f>
        <v>ND</v>
      </c>
      <c r="AJ191" s="214" t="str">
        <f>IF(SecondRowCounts!AJ191 = 0, "ND", SecondRowWins!AJ191/SecondRowCounts!AJ191)</f>
        <v>ND</v>
      </c>
      <c r="AK191" s="214" t="str">
        <f>IF(SecondRowCounts!AK191 = 0, "ND", SecondRowWins!AK191/SecondRowCounts!AK191)</f>
        <v>ND</v>
      </c>
      <c r="AL191" s="214" t="str">
        <f>IF(SecondRowCounts!AL191 = 0, "ND", SecondRowWins!AL191/SecondRowCounts!AL191)</f>
        <v>ND</v>
      </c>
      <c r="AM191" s="214" t="str">
        <f>IF(SecondRowCounts!AM191 = 0, "ND", SecondRowWins!AM191/SecondRowCounts!AM191)</f>
        <v>ND</v>
      </c>
      <c r="AN191" s="214" t="str">
        <f>IF(SecondRowCounts!AN191 = 0, "ND", SecondRowWins!AN191/SecondRowCounts!AN191)</f>
        <v>ND</v>
      </c>
      <c r="AO191" s="214" t="str">
        <f>IF(SecondRowCounts!AO191 = 0, "ND", SecondRowWins!AO191/SecondRowCounts!AO191)</f>
        <v>ND</v>
      </c>
      <c r="AP191" s="214" t="str">
        <f>IF(SecondRowCounts!AP191 = 0, "ND", SecondRowWins!AP191/SecondRowCounts!AP191)</f>
        <v>ND</v>
      </c>
    </row>
    <row r="192">
      <c r="A192" s="212" t="s">
        <v>1623</v>
      </c>
      <c r="B192" s="214">
        <f>IF(SecondRowCounts!B192 = 0, "ND", SecondRowWins!B192/SecondRowCounts!B192)</f>
        <v>0.6</v>
      </c>
      <c r="C192" s="214" t="str">
        <f>IF(SecondRowCounts!C192 = 0, "ND", SecondRowWins!C192/SecondRowCounts!C192)</f>
        <v>ND</v>
      </c>
      <c r="D192" s="214" t="str">
        <f>IF(SecondRowCounts!D192 = 0, "ND", SecondRowWins!D192/SecondRowCounts!D192)</f>
        <v>ND</v>
      </c>
      <c r="E192" s="214" t="str">
        <f>IF(SecondRowCounts!E192 = 0, "ND", SecondRowWins!E192/SecondRowCounts!E192)</f>
        <v>ND</v>
      </c>
      <c r="F192" s="214" t="str">
        <f>IF(SecondRowCounts!F192 = 0, "ND", SecondRowWins!F192/SecondRowCounts!F192)</f>
        <v>ND</v>
      </c>
      <c r="G192" s="214" t="str">
        <f>IF(SecondRowCounts!G192 = 0, "ND", SecondRowWins!G192/SecondRowCounts!G192)</f>
        <v>ND</v>
      </c>
      <c r="H192" s="214" t="str">
        <f>IF(SecondRowCounts!H192 = 0, "ND", SecondRowWins!H192/SecondRowCounts!H192)</f>
        <v>ND</v>
      </c>
      <c r="I192" s="214" t="str">
        <f>IF(SecondRowCounts!I192 = 0, "ND", SecondRowWins!I192/SecondRowCounts!I192)</f>
        <v>ND</v>
      </c>
      <c r="J192" s="214" t="str">
        <f>IF(SecondRowCounts!J192 = 0, "ND", SecondRowWins!J192/SecondRowCounts!J192)</f>
        <v>ND</v>
      </c>
      <c r="K192" s="214">
        <f>IF(SecondRowCounts!K192 = 0, "ND", SecondRowWins!K192/SecondRowCounts!K192)</f>
        <v>0.6666666667</v>
      </c>
      <c r="L192" s="214" t="str">
        <f>IF(SecondRowCounts!L192 = 0, "ND", SecondRowWins!L192/SecondRowCounts!L192)</f>
        <v>ND</v>
      </c>
      <c r="M192" s="214" t="str">
        <f>IF(SecondRowCounts!M192 = 0, "ND", SecondRowWins!M192/SecondRowCounts!M192)</f>
        <v>ND</v>
      </c>
      <c r="N192" s="214">
        <f>IF(SecondRowCounts!N192 = 0, "ND", SecondRowWins!N192/SecondRowCounts!N192)</f>
        <v>1</v>
      </c>
      <c r="O192" s="214" t="str">
        <f>IF(SecondRowCounts!O192 = 0, "ND", SecondRowWins!O192/SecondRowCounts!O192)</f>
        <v>ND</v>
      </c>
      <c r="P192" s="214">
        <f>IF(SecondRowCounts!P192 = 0, "ND", SecondRowWins!P192/SecondRowCounts!P192)</f>
        <v>0</v>
      </c>
      <c r="Q192" s="214" t="str">
        <f>IF(SecondRowCounts!Q192 = 0, "ND", SecondRowWins!Q192/SecondRowCounts!Q192)</f>
        <v>ND</v>
      </c>
      <c r="R192" s="214" t="str">
        <f>IF(SecondRowCounts!R192 = 0, "ND", SecondRowWins!R192/SecondRowCounts!R192)</f>
        <v>ND</v>
      </c>
      <c r="S192" s="214" t="str">
        <f>IF(SecondRowCounts!S192 = 0, "ND", SecondRowWins!S192/SecondRowCounts!S192)</f>
        <v>ND</v>
      </c>
      <c r="T192" s="214" t="str">
        <f>IF(SecondRowCounts!T192 = 0, "ND", SecondRowWins!T192/SecondRowCounts!T192)</f>
        <v>ND</v>
      </c>
      <c r="U192" s="214" t="str">
        <f>IF(SecondRowCounts!U192 = 0, "ND", SecondRowWins!U192/SecondRowCounts!U192)</f>
        <v>ND</v>
      </c>
      <c r="V192" s="214" t="str">
        <f>IF(SecondRowCounts!V192 = 0, "ND", SecondRowWins!V192/SecondRowCounts!V192)</f>
        <v>ND</v>
      </c>
      <c r="W192" s="214" t="str">
        <f>IF(SecondRowCounts!W192 = 0, "ND", SecondRowWins!W192/SecondRowCounts!W192)</f>
        <v>ND</v>
      </c>
      <c r="X192" s="214" t="str">
        <f>IF(SecondRowCounts!X192 = 0, "ND", SecondRowWins!X192/SecondRowCounts!X192)</f>
        <v>ND</v>
      </c>
      <c r="Y192" s="214" t="str">
        <f>IF(SecondRowCounts!Y192 = 0, "ND", SecondRowWins!Y192/SecondRowCounts!Y192)</f>
        <v>ND</v>
      </c>
      <c r="Z192" s="214" t="str">
        <f>IF(SecondRowCounts!Z192 = 0, "ND", SecondRowWins!Z192/SecondRowCounts!Z192)</f>
        <v>ND</v>
      </c>
      <c r="AA192" s="214" t="str">
        <f>IF(SecondRowCounts!AA192 = 0, "ND", SecondRowWins!AA192/SecondRowCounts!AA192)</f>
        <v>ND</v>
      </c>
      <c r="AB192" s="214" t="str">
        <f>IF(SecondRowCounts!AB192 = 0, "ND", SecondRowWins!AB192/SecondRowCounts!AB192)</f>
        <v>ND</v>
      </c>
      <c r="AC192" s="214" t="str">
        <f>IF(SecondRowCounts!AC192 = 0, "ND", SecondRowWins!AC192/SecondRowCounts!AC192)</f>
        <v>ND</v>
      </c>
      <c r="AD192" s="214" t="str">
        <f>IF(SecondRowCounts!AD192 = 0, "ND", SecondRowWins!AD192/SecondRowCounts!AD192)</f>
        <v>ND</v>
      </c>
      <c r="AE192" s="214" t="str">
        <f>IF(SecondRowCounts!AE192 = 0, "ND", SecondRowWins!AE192/SecondRowCounts!AE192)</f>
        <v>ND</v>
      </c>
      <c r="AF192" s="214" t="str">
        <f>IF(SecondRowCounts!AF192 = 0, "ND", SecondRowWins!AF192/SecondRowCounts!AF192)</f>
        <v>ND</v>
      </c>
      <c r="AG192" s="214" t="str">
        <f>IF(SecondRowCounts!AG192 = 0, "ND", SecondRowWins!AG192/SecondRowCounts!AG192)</f>
        <v>ND</v>
      </c>
      <c r="AH192" s="214" t="str">
        <f>IF(SecondRowCounts!AH192 = 0, "ND", SecondRowWins!AH192/SecondRowCounts!AH192)</f>
        <v>ND</v>
      </c>
      <c r="AI192" s="214" t="str">
        <f>IF(SecondRowCounts!AI192 = 0, "ND", SecondRowWins!AI192/SecondRowCounts!AI192)</f>
        <v>ND</v>
      </c>
      <c r="AJ192" s="214" t="str">
        <f>IF(SecondRowCounts!AJ192 = 0, "ND", SecondRowWins!AJ192/SecondRowCounts!AJ192)</f>
        <v>ND</v>
      </c>
      <c r="AK192" s="214" t="str">
        <f>IF(SecondRowCounts!AK192 = 0, "ND", SecondRowWins!AK192/SecondRowCounts!AK192)</f>
        <v>ND</v>
      </c>
      <c r="AL192" s="214" t="str">
        <f>IF(SecondRowCounts!AL192 = 0, "ND", SecondRowWins!AL192/SecondRowCounts!AL192)</f>
        <v>ND</v>
      </c>
      <c r="AM192" s="214" t="str">
        <f>IF(SecondRowCounts!AM192 = 0, "ND", SecondRowWins!AM192/SecondRowCounts!AM192)</f>
        <v>ND</v>
      </c>
      <c r="AN192" s="214" t="str">
        <f>IF(SecondRowCounts!AN192 = 0, "ND", SecondRowWins!AN192/SecondRowCounts!AN192)</f>
        <v>ND</v>
      </c>
      <c r="AO192" s="214" t="str">
        <f>IF(SecondRowCounts!AO192 = 0, "ND", SecondRowWins!AO192/SecondRowCounts!AO192)</f>
        <v>ND</v>
      </c>
      <c r="AP192" s="214" t="str">
        <f>IF(SecondRowCounts!AP192 = 0, "ND", SecondRowWins!AP192/SecondRowCounts!AP192)</f>
        <v>ND</v>
      </c>
    </row>
    <row r="193">
      <c r="A193" s="212" t="s">
        <v>1628</v>
      </c>
      <c r="B193" s="214">
        <f>IF(SecondRowCounts!B193 = 0, "ND", SecondRowWins!B193/SecondRowCounts!B193)</f>
        <v>0.7173913043</v>
      </c>
      <c r="C193" s="214" t="str">
        <f>IF(SecondRowCounts!C193 = 0, "ND", SecondRowWins!C193/SecondRowCounts!C193)</f>
        <v>ND</v>
      </c>
      <c r="D193" s="214" t="str">
        <f>IF(SecondRowCounts!D193 = 0, "ND", SecondRowWins!D193/SecondRowCounts!D193)</f>
        <v>ND</v>
      </c>
      <c r="E193" s="214" t="str">
        <f>IF(SecondRowCounts!E193 = 0, "ND", SecondRowWins!E193/SecondRowCounts!E193)</f>
        <v>ND</v>
      </c>
      <c r="F193" s="214" t="str">
        <f>IF(SecondRowCounts!F193 = 0, "ND", SecondRowWins!F193/SecondRowCounts!F193)</f>
        <v>ND</v>
      </c>
      <c r="G193" s="214" t="str">
        <f>IF(SecondRowCounts!G193 = 0, "ND", SecondRowWins!G193/SecondRowCounts!G193)</f>
        <v>ND</v>
      </c>
      <c r="H193" s="214" t="str">
        <f>IF(SecondRowCounts!H193 = 0, "ND", SecondRowWins!H193/SecondRowCounts!H193)</f>
        <v>ND</v>
      </c>
      <c r="I193" s="214">
        <f>IF(SecondRowCounts!I193 = 0, "ND", SecondRowWins!I193/SecondRowCounts!I193)</f>
        <v>0.7727272727</v>
      </c>
      <c r="J193" s="214">
        <f>IF(SecondRowCounts!J193 = 0, "ND", SecondRowWins!J193/SecondRowCounts!J193)</f>
        <v>0.68</v>
      </c>
      <c r="K193" s="214">
        <f>IF(SecondRowCounts!K193 = 0, "ND", SecondRowWins!K193/SecondRowCounts!K193)</f>
        <v>0.7407407407</v>
      </c>
      <c r="L193" s="214">
        <f>IF(SecondRowCounts!L193 = 0, "ND", SecondRowWins!L193/SecondRowCounts!L193)</f>
        <v>0.8181818182</v>
      </c>
      <c r="M193" s="214">
        <f>IF(SecondRowCounts!M193 = 0, "ND", SecondRowWins!M193/SecondRowCounts!M193)</f>
        <v>0.5</v>
      </c>
      <c r="N193" s="214">
        <f>IF(SecondRowCounts!N193 = 0, "ND", SecondRowWins!N193/SecondRowCounts!N193)</f>
        <v>0.3333333333</v>
      </c>
      <c r="O193" s="214" t="str">
        <f>IF(SecondRowCounts!O193 = 0, "ND", SecondRowWins!O193/SecondRowCounts!O193)</f>
        <v>ND</v>
      </c>
      <c r="P193" s="214" t="str">
        <f>IF(SecondRowCounts!P193 = 0, "ND", SecondRowWins!P193/SecondRowCounts!P193)</f>
        <v>ND</v>
      </c>
      <c r="Q193" s="214" t="str">
        <f>IF(SecondRowCounts!Q193 = 0, "ND", SecondRowWins!Q193/SecondRowCounts!Q193)</f>
        <v>ND</v>
      </c>
      <c r="R193" s="214" t="str">
        <f>IF(SecondRowCounts!R193 = 0, "ND", SecondRowWins!R193/SecondRowCounts!R193)</f>
        <v>ND</v>
      </c>
      <c r="S193" s="214" t="str">
        <f>IF(SecondRowCounts!S193 = 0, "ND", SecondRowWins!S193/SecondRowCounts!S193)</f>
        <v>ND</v>
      </c>
      <c r="T193" s="214" t="str">
        <f>IF(SecondRowCounts!T193 = 0, "ND", SecondRowWins!T193/SecondRowCounts!T193)</f>
        <v>ND</v>
      </c>
      <c r="U193" s="214" t="str">
        <f>IF(SecondRowCounts!U193 = 0, "ND", SecondRowWins!U193/SecondRowCounts!U193)</f>
        <v>ND</v>
      </c>
      <c r="V193" s="214" t="str">
        <f>IF(SecondRowCounts!V193 = 0, "ND", SecondRowWins!V193/SecondRowCounts!V193)</f>
        <v>ND</v>
      </c>
      <c r="W193" s="214" t="str">
        <f>IF(SecondRowCounts!W193 = 0, "ND", SecondRowWins!W193/SecondRowCounts!W193)</f>
        <v>ND</v>
      </c>
      <c r="X193" s="214" t="str">
        <f>IF(SecondRowCounts!X193 = 0, "ND", SecondRowWins!X193/SecondRowCounts!X193)</f>
        <v>ND</v>
      </c>
      <c r="Y193" s="214" t="str">
        <f>IF(SecondRowCounts!Y193 = 0, "ND", SecondRowWins!Y193/SecondRowCounts!Y193)</f>
        <v>ND</v>
      </c>
      <c r="Z193" s="214" t="str">
        <f>IF(SecondRowCounts!Z193 = 0, "ND", SecondRowWins!Z193/SecondRowCounts!Z193)</f>
        <v>ND</v>
      </c>
      <c r="AA193" s="214" t="str">
        <f>IF(SecondRowCounts!AA193 = 0, "ND", SecondRowWins!AA193/SecondRowCounts!AA193)</f>
        <v>ND</v>
      </c>
      <c r="AB193" s="214" t="str">
        <f>IF(SecondRowCounts!AB193 = 0, "ND", SecondRowWins!AB193/SecondRowCounts!AB193)</f>
        <v>ND</v>
      </c>
      <c r="AC193" s="214" t="str">
        <f>IF(SecondRowCounts!AC193 = 0, "ND", SecondRowWins!AC193/SecondRowCounts!AC193)</f>
        <v>ND</v>
      </c>
      <c r="AD193" s="214" t="str">
        <f>IF(SecondRowCounts!AD193 = 0, "ND", SecondRowWins!AD193/SecondRowCounts!AD193)</f>
        <v>ND</v>
      </c>
      <c r="AE193" s="214" t="str">
        <f>IF(SecondRowCounts!AE193 = 0, "ND", SecondRowWins!AE193/SecondRowCounts!AE193)</f>
        <v>ND</v>
      </c>
      <c r="AF193" s="214" t="str">
        <f>IF(SecondRowCounts!AF193 = 0, "ND", SecondRowWins!AF193/SecondRowCounts!AF193)</f>
        <v>ND</v>
      </c>
      <c r="AG193" s="214" t="str">
        <f>IF(SecondRowCounts!AG193 = 0, "ND", SecondRowWins!AG193/SecondRowCounts!AG193)</f>
        <v>ND</v>
      </c>
      <c r="AH193" s="214" t="str">
        <f>IF(SecondRowCounts!AH193 = 0, "ND", SecondRowWins!AH193/SecondRowCounts!AH193)</f>
        <v>ND</v>
      </c>
      <c r="AI193" s="214" t="str">
        <f>IF(SecondRowCounts!AI193 = 0, "ND", SecondRowWins!AI193/SecondRowCounts!AI193)</f>
        <v>ND</v>
      </c>
      <c r="AJ193" s="214" t="str">
        <f>IF(SecondRowCounts!AJ193 = 0, "ND", SecondRowWins!AJ193/SecondRowCounts!AJ193)</f>
        <v>ND</v>
      </c>
      <c r="AK193" s="214" t="str">
        <f>IF(SecondRowCounts!AK193 = 0, "ND", SecondRowWins!AK193/SecondRowCounts!AK193)</f>
        <v>ND</v>
      </c>
      <c r="AL193" s="214" t="str">
        <f>IF(SecondRowCounts!AL193 = 0, "ND", SecondRowWins!AL193/SecondRowCounts!AL193)</f>
        <v>ND</v>
      </c>
      <c r="AM193" s="214" t="str">
        <f>IF(SecondRowCounts!AM193 = 0, "ND", SecondRowWins!AM193/SecondRowCounts!AM193)</f>
        <v>ND</v>
      </c>
      <c r="AN193" s="214" t="str">
        <f>IF(SecondRowCounts!AN193 = 0, "ND", SecondRowWins!AN193/SecondRowCounts!AN193)</f>
        <v>ND</v>
      </c>
      <c r="AO193" s="214" t="str">
        <f>IF(SecondRowCounts!AO193 = 0, "ND", SecondRowWins!AO193/SecondRowCounts!AO193)</f>
        <v>ND</v>
      </c>
      <c r="AP193" s="214" t="str">
        <f>IF(SecondRowCounts!AP193 = 0, "ND", SecondRowWins!AP193/SecondRowCounts!AP193)</f>
        <v>ND</v>
      </c>
    </row>
    <row r="194">
      <c r="A194" s="212" t="s">
        <v>1635</v>
      </c>
      <c r="B194" s="214">
        <f>IF(SecondRowCounts!B194 = 0, "ND", SecondRowWins!B194/SecondRowCounts!B194)</f>
        <v>0.5</v>
      </c>
      <c r="C194" s="214" t="str">
        <f>IF(SecondRowCounts!C194 = 0, "ND", SecondRowWins!C194/SecondRowCounts!C194)</f>
        <v>ND</v>
      </c>
      <c r="D194" s="214" t="str">
        <f>IF(SecondRowCounts!D194 = 0, "ND", SecondRowWins!D194/SecondRowCounts!D194)</f>
        <v>ND</v>
      </c>
      <c r="E194" s="214" t="str">
        <f>IF(SecondRowCounts!E194 = 0, "ND", SecondRowWins!E194/SecondRowCounts!E194)</f>
        <v>ND</v>
      </c>
      <c r="F194" s="214" t="str">
        <f>IF(SecondRowCounts!F194 = 0, "ND", SecondRowWins!F194/SecondRowCounts!F194)</f>
        <v>ND</v>
      </c>
      <c r="G194" s="214" t="str">
        <f>IF(SecondRowCounts!G194 = 0, "ND", SecondRowWins!G194/SecondRowCounts!G194)</f>
        <v>ND</v>
      </c>
      <c r="H194" s="214" t="str">
        <f>IF(SecondRowCounts!H194 = 0, "ND", SecondRowWins!H194/SecondRowCounts!H194)</f>
        <v>ND</v>
      </c>
      <c r="I194" s="214" t="str">
        <f>IF(SecondRowCounts!I194 = 0, "ND", SecondRowWins!I194/SecondRowCounts!I194)</f>
        <v>ND</v>
      </c>
      <c r="J194" s="214" t="str">
        <f>IF(SecondRowCounts!J194 = 0, "ND", SecondRowWins!J194/SecondRowCounts!J194)</f>
        <v>ND</v>
      </c>
      <c r="K194" s="214" t="str">
        <f>IF(SecondRowCounts!K194 = 0, "ND", SecondRowWins!K194/SecondRowCounts!K194)</f>
        <v>ND</v>
      </c>
      <c r="L194" s="214">
        <f>IF(SecondRowCounts!L194 = 0, "ND", SecondRowWins!L194/SecondRowCounts!L194)</f>
        <v>0.5</v>
      </c>
      <c r="M194" s="214" t="str">
        <f>IF(SecondRowCounts!M194 = 0, "ND", SecondRowWins!M194/SecondRowCounts!M194)</f>
        <v>ND</v>
      </c>
      <c r="N194" s="214" t="str">
        <f>IF(SecondRowCounts!N194 = 0, "ND", SecondRowWins!N194/SecondRowCounts!N194)</f>
        <v>ND</v>
      </c>
      <c r="O194" s="214" t="str">
        <f>IF(SecondRowCounts!O194 = 0, "ND", SecondRowWins!O194/SecondRowCounts!O194)</f>
        <v>ND</v>
      </c>
      <c r="P194" s="214" t="str">
        <f>IF(SecondRowCounts!P194 = 0, "ND", SecondRowWins!P194/SecondRowCounts!P194)</f>
        <v>ND</v>
      </c>
      <c r="Q194" s="214" t="str">
        <f>IF(SecondRowCounts!Q194 = 0, "ND", SecondRowWins!Q194/SecondRowCounts!Q194)</f>
        <v>ND</v>
      </c>
      <c r="R194" s="214" t="str">
        <f>IF(SecondRowCounts!R194 = 0, "ND", SecondRowWins!R194/SecondRowCounts!R194)</f>
        <v>ND</v>
      </c>
      <c r="S194" s="214" t="str">
        <f>IF(SecondRowCounts!S194 = 0, "ND", SecondRowWins!S194/SecondRowCounts!S194)</f>
        <v>ND</v>
      </c>
      <c r="T194" s="214" t="str">
        <f>IF(SecondRowCounts!T194 = 0, "ND", SecondRowWins!T194/SecondRowCounts!T194)</f>
        <v>ND</v>
      </c>
      <c r="U194" s="214" t="str">
        <f>IF(SecondRowCounts!U194 = 0, "ND", SecondRowWins!U194/SecondRowCounts!U194)</f>
        <v>ND</v>
      </c>
      <c r="V194" s="214" t="str">
        <f>IF(SecondRowCounts!V194 = 0, "ND", SecondRowWins!V194/SecondRowCounts!V194)</f>
        <v>ND</v>
      </c>
      <c r="W194" s="214" t="str">
        <f>IF(SecondRowCounts!W194 = 0, "ND", SecondRowWins!W194/SecondRowCounts!W194)</f>
        <v>ND</v>
      </c>
      <c r="X194" s="214" t="str">
        <f>IF(SecondRowCounts!X194 = 0, "ND", SecondRowWins!X194/SecondRowCounts!X194)</f>
        <v>ND</v>
      </c>
      <c r="Y194" s="214" t="str">
        <f>IF(SecondRowCounts!Y194 = 0, "ND", SecondRowWins!Y194/SecondRowCounts!Y194)</f>
        <v>ND</v>
      </c>
      <c r="Z194" s="214" t="str">
        <f>IF(SecondRowCounts!Z194 = 0, "ND", SecondRowWins!Z194/SecondRowCounts!Z194)</f>
        <v>ND</v>
      </c>
      <c r="AA194" s="214" t="str">
        <f>IF(SecondRowCounts!AA194 = 0, "ND", SecondRowWins!AA194/SecondRowCounts!AA194)</f>
        <v>ND</v>
      </c>
      <c r="AB194" s="214" t="str">
        <f>IF(SecondRowCounts!AB194 = 0, "ND", SecondRowWins!AB194/SecondRowCounts!AB194)</f>
        <v>ND</v>
      </c>
      <c r="AC194" s="214" t="str">
        <f>IF(SecondRowCounts!AC194 = 0, "ND", SecondRowWins!AC194/SecondRowCounts!AC194)</f>
        <v>ND</v>
      </c>
      <c r="AD194" s="214" t="str">
        <f>IF(SecondRowCounts!AD194 = 0, "ND", SecondRowWins!AD194/SecondRowCounts!AD194)</f>
        <v>ND</v>
      </c>
      <c r="AE194" s="214" t="str">
        <f>IF(SecondRowCounts!AE194 = 0, "ND", SecondRowWins!AE194/SecondRowCounts!AE194)</f>
        <v>ND</v>
      </c>
      <c r="AF194" s="214" t="str">
        <f>IF(SecondRowCounts!AF194 = 0, "ND", SecondRowWins!AF194/SecondRowCounts!AF194)</f>
        <v>ND</v>
      </c>
      <c r="AG194" s="214" t="str">
        <f>IF(SecondRowCounts!AG194 = 0, "ND", SecondRowWins!AG194/SecondRowCounts!AG194)</f>
        <v>ND</v>
      </c>
      <c r="AH194" s="214" t="str">
        <f>IF(SecondRowCounts!AH194 = 0, "ND", SecondRowWins!AH194/SecondRowCounts!AH194)</f>
        <v>ND</v>
      </c>
      <c r="AI194" s="214" t="str">
        <f>IF(SecondRowCounts!AI194 = 0, "ND", SecondRowWins!AI194/SecondRowCounts!AI194)</f>
        <v>ND</v>
      </c>
      <c r="AJ194" s="214" t="str">
        <f>IF(SecondRowCounts!AJ194 = 0, "ND", SecondRowWins!AJ194/SecondRowCounts!AJ194)</f>
        <v>ND</v>
      </c>
      <c r="AK194" s="214" t="str">
        <f>IF(SecondRowCounts!AK194 = 0, "ND", SecondRowWins!AK194/SecondRowCounts!AK194)</f>
        <v>ND</v>
      </c>
      <c r="AL194" s="214" t="str">
        <f>IF(SecondRowCounts!AL194 = 0, "ND", SecondRowWins!AL194/SecondRowCounts!AL194)</f>
        <v>ND</v>
      </c>
      <c r="AM194" s="214" t="str">
        <f>IF(SecondRowCounts!AM194 = 0, "ND", SecondRowWins!AM194/SecondRowCounts!AM194)</f>
        <v>ND</v>
      </c>
      <c r="AN194" s="214" t="str">
        <f>IF(SecondRowCounts!AN194 = 0, "ND", SecondRowWins!AN194/SecondRowCounts!AN194)</f>
        <v>ND</v>
      </c>
      <c r="AO194" s="214" t="str">
        <f>IF(SecondRowCounts!AO194 = 0, "ND", SecondRowWins!AO194/SecondRowCounts!AO194)</f>
        <v>ND</v>
      </c>
      <c r="AP194" s="214" t="str">
        <f>IF(SecondRowCounts!AP194 = 0, "ND", SecondRowWins!AP194/SecondRowCounts!AP194)</f>
        <v>ND</v>
      </c>
    </row>
    <row r="195">
      <c r="A195" s="212" t="s">
        <v>1637</v>
      </c>
      <c r="B195" s="214">
        <f>IF(SecondRowCounts!B195 = 0, "ND", SecondRowWins!B195/SecondRowCounts!B195)</f>
        <v>0.7191011236</v>
      </c>
      <c r="C195" s="214" t="str">
        <f>IF(SecondRowCounts!C195 = 0, "ND", SecondRowWins!C195/SecondRowCounts!C195)</f>
        <v>ND</v>
      </c>
      <c r="D195" s="214" t="str">
        <f>IF(SecondRowCounts!D195 = 0, "ND", SecondRowWins!D195/SecondRowCounts!D195)</f>
        <v>ND</v>
      </c>
      <c r="E195" s="214" t="str">
        <f>IF(SecondRowCounts!E195 = 0, "ND", SecondRowWins!E195/SecondRowCounts!E195)</f>
        <v>ND</v>
      </c>
      <c r="F195" s="214" t="str">
        <f>IF(SecondRowCounts!F195 = 0, "ND", SecondRowWins!F195/SecondRowCounts!F195)</f>
        <v>ND</v>
      </c>
      <c r="G195" s="214" t="str">
        <f>IF(SecondRowCounts!G195 = 0, "ND", SecondRowWins!G195/SecondRowCounts!G195)</f>
        <v>ND</v>
      </c>
      <c r="H195" s="214" t="str">
        <f>IF(SecondRowCounts!H195 = 0, "ND", SecondRowWins!H195/SecondRowCounts!H195)</f>
        <v>ND</v>
      </c>
      <c r="I195" s="214">
        <f>IF(SecondRowCounts!I195 = 0, "ND", SecondRowWins!I195/SecondRowCounts!I195)</f>
        <v>0.75</v>
      </c>
      <c r="J195" s="214">
        <f>IF(SecondRowCounts!J195 = 0, "ND", SecondRowWins!J195/SecondRowCounts!J195)</f>
        <v>0.84</v>
      </c>
      <c r="K195" s="214">
        <f>IF(SecondRowCounts!K195 = 0, "ND", SecondRowWins!K195/SecondRowCounts!K195)</f>
        <v>0.7916666667</v>
      </c>
      <c r="L195" s="214">
        <f>IF(SecondRowCounts!L195 = 0, "ND", SecondRowWins!L195/SecondRowCounts!L195)</f>
        <v>0.3333333333</v>
      </c>
      <c r="M195" s="214">
        <f>IF(SecondRowCounts!M195 = 0, "ND", SecondRowWins!M195/SecondRowCounts!M195)</f>
        <v>0.6</v>
      </c>
      <c r="N195" s="214" t="str">
        <f>IF(SecondRowCounts!N195 = 0, "ND", SecondRowWins!N195/SecondRowCounts!N195)</f>
        <v>ND</v>
      </c>
      <c r="O195" s="214">
        <f>IF(SecondRowCounts!O195 = 0, "ND", SecondRowWins!O195/SecondRowCounts!O195)</f>
        <v>0</v>
      </c>
      <c r="P195" s="214" t="str">
        <f>IF(SecondRowCounts!P195 = 0, "ND", SecondRowWins!P195/SecondRowCounts!P195)</f>
        <v>ND</v>
      </c>
      <c r="Q195" s="214" t="str">
        <f>IF(SecondRowCounts!Q195 = 0, "ND", SecondRowWins!Q195/SecondRowCounts!Q195)</f>
        <v>ND</v>
      </c>
      <c r="R195" s="214" t="str">
        <f>IF(SecondRowCounts!R195 = 0, "ND", SecondRowWins!R195/SecondRowCounts!R195)</f>
        <v>ND</v>
      </c>
      <c r="S195" s="214" t="str">
        <f>IF(SecondRowCounts!S195 = 0, "ND", SecondRowWins!S195/SecondRowCounts!S195)</f>
        <v>ND</v>
      </c>
      <c r="T195" s="214" t="str">
        <f>IF(SecondRowCounts!T195 = 0, "ND", SecondRowWins!T195/SecondRowCounts!T195)</f>
        <v>ND</v>
      </c>
      <c r="U195" s="214" t="str">
        <f>IF(SecondRowCounts!U195 = 0, "ND", SecondRowWins!U195/SecondRowCounts!U195)</f>
        <v>ND</v>
      </c>
      <c r="V195" s="214" t="str">
        <f>IF(SecondRowCounts!V195 = 0, "ND", SecondRowWins!V195/SecondRowCounts!V195)</f>
        <v>ND</v>
      </c>
      <c r="W195" s="214" t="str">
        <f>IF(SecondRowCounts!W195 = 0, "ND", SecondRowWins!W195/SecondRowCounts!W195)</f>
        <v>ND</v>
      </c>
      <c r="X195" s="214" t="str">
        <f>IF(SecondRowCounts!X195 = 0, "ND", SecondRowWins!X195/SecondRowCounts!X195)</f>
        <v>ND</v>
      </c>
      <c r="Y195" s="214" t="str">
        <f>IF(SecondRowCounts!Y195 = 0, "ND", SecondRowWins!Y195/SecondRowCounts!Y195)</f>
        <v>ND</v>
      </c>
      <c r="Z195" s="214" t="str">
        <f>IF(SecondRowCounts!Z195 = 0, "ND", SecondRowWins!Z195/SecondRowCounts!Z195)</f>
        <v>ND</v>
      </c>
      <c r="AA195" s="214" t="str">
        <f>IF(SecondRowCounts!AA195 = 0, "ND", SecondRowWins!AA195/SecondRowCounts!AA195)</f>
        <v>ND</v>
      </c>
      <c r="AB195" s="214" t="str">
        <f>IF(SecondRowCounts!AB195 = 0, "ND", SecondRowWins!AB195/SecondRowCounts!AB195)</f>
        <v>ND</v>
      </c>
      <c r="AC195" s="214" t="str">
        <f>IF(SecondRowCounts!AC195 = 0, "ND", SecondRowWins!AC195/SecondRowCounts!AC195)</f>
        <v>ND</v>
      </c>
      <c r="AD195" s="214" t="str">
        <f>IF(SecondRowCounts!AD195 = 0, "ND", SecondRowWins!AD195/SecondRowCounts!AD195)</f>
        <v>ND</v>
      </c>
      <c r="AE195" s="214" t="str">
        <f>IF(SecondRowCounts!AE195 = 0, "ND", SecondRowWins!AE195/SecondRowCounts!AE195)</f>
        <v>ND</v>
      </c>
      <c r="AF195" s="214" t="str">
        <f>IF(SecondRowCounts!AF195 = 0, "ND", SecondRowWins!AF195/SecondRowCounts!AF195)</f>
        <v>ND</v>
      </c>
      <c r="AG195" s="214" t="str">
        <f>IF(SecondRowCounts!AG195 = 0, "ND", SecondRowWins!AG195/SecondRowCounts!AG195)</f>
        <v>ND</v>
      </c>
      <c r="AH195" s="214" t="str">
        <f>IF(SecondRowCounts!AH195 = 0, "ND", SecondRowWins!AH195/SecondRowCounts!AH195)</f>
        <v>ND</v>
      </c>
      <c r="AI195" s="214" t="str">
        <f>IF(SecondRowCounts!AI195 = 0, "ND", SecondRowWins!AI195/SecondRowCounts!AI195)</f>
        <v>ND</v>
      </c>
      <c r="AJ195" s="214" t="str">
        <f>IF(SecondRowCounts!AJ195 = 0, "ND", SecondRowWins!AJ195/SecondRowCounts!AJ195)</f>
        <v>ND</v>
      </c>
      <c r="AK195" s="214" t="str">
        <f>IF(SecondRowCounts!AK195 = 0, "ND", SecondRowWins!AK195/SecondRowCounts!AK195)</f>
        <v>ND</v>
      </c>
      <c r="AL195" s="214" t="str">
        <f>IF(SecondRowCounts!AL195 = 0, "ND", SecondRowWins!AL195/SecondRowCounts!AL195)</f>
        <v>ND</v>
      </c>
      <c r="AM195" s="214" t="str">
        <f>IF(SecondRowCounts!AM195 = 0, "ND", SecondRowWins!AM195/SecondRowCounts!AM195)</f>
        <v>ND</v>
      </c>
      <c r="AN195" s="214" t="str">
        <f>IF(SecondRowCounts!AN195 = 0, "ND", SecondRowWins!AN195/SecondRowCounts!AN195)</f>
        <v>ND</v>
      </c>
      <c r="AO195" s="214" t="str">
        <f>IF(SecondRowCounts!AO195 = 0, "ND", SecondRowWins!AO195/SecondRowCounts!AO195)</f>
        <v>ND</v>
      </c>
      <c r="AP195" s="214" t="str">
        <f>IF(SecondRowCounts!AP195 = 0, "ND", SecondRowWins!AP195/SecondRowCounts!AP195)</f>
        <v>ND</v>
      </c>
    </row>
    <row r="196">
      <c r="A196" s="212" t="s">
        <v>1645</v>
      </c>
      <c r="B196" s="214">
        <f>IF(SecondRowCounts!B196 = 0, "ND", SecondRowWins!B196/SecondRowCounts!B196)</f>
        <v>0.75</v>
      </c>
      <c r="C196" s="214" t="str">
        <f>IF(SecondRowCounts!C196 = 0, "ND", SecondRowWins!C196/SecondRowCounts!C196)</f>
        <v>ND</v>
      </c>
      <c r="D196" s="214" t="str">
        <f>IF(SecondRowCounts!D196 = 0, "ND", SecondRowWins!D196/SecondRowCounts!D196)</f>
        <v>ND</v>
      </c>
      <c r="E196" s="214" t="str">
        <f>IF(SecondRowCounts!E196 = 0, "ND", SecondRowWins!E196/SecondRowCounts!E196)</f>
        <v>ND</v>
      </c>
      <c r="F196" s="214" t="str">
        <f>IF(SecondRowCounts!F196 = 0, "ND", SecondRowWins!F196/SecondRowCounts!F196)</f>
        <v>ND</v>
      </c>
      <c r="G196" s="214" t="str">
        <f>IF(SecondRowCounts!G196 = 0, "ND", SecondRowWins!G196/SecondRowCounts!G196)</f>
        <v>ND</v>
      </c>
      <c r="H196" s="214" t="str">
        <f>IF(SecondRowCounts!H196 = 0, "ND", SecondRowWins!H196/SecondRowCounts!H196)</f>
        <v>ND</v>
      </c>
      <c r="I196" s="214">
        <f>IF(SecondRowCounts!I196 = 0, "ND", SecondRowWins!I196/SecondRowCounts!I196)</f>
        <v>0.8571428571</v>
      </c>
      <c r="J196" s="214">
        <f>IF(SecondRowCounts!J196 = 0, "ND", SecondRowWins!J196/SecondRowCounts!J196)</f>
        <v>0.7804878049</v>
      </c>
      <c r="K196" s="214">
        <f>IF(SecondRowCounts!K196 = 0, "ND", SecondRowWins!K196/SecondRowCounts!K196)</f>
        <v>0.7333333333</v>
      </c>
      <c r="L196" s="214">
        <f>IF(SecondRowCounts!L196 = 0, "ND", SecondRowWins!L196/SecondRowCounts!L196)</f>
        <v>0.76</v>
      </c>
      <c r="M196" s="214">
        <f>IF(SecondRowCounts!M196 = 0, "ND", SecondRowWins!M196/SecondRowCounts!M196)</f>
        <v>0.4285714286</v>
      </c>
      <c r="N196" s="214">
        <f>IF(SecondRowCounts!N196 = 0, "ND", SecondRowWins!N196/SecondRowCounts!N196)</f>
        <v>0.5</v>
      </c>
      <c r="O196" s="214" t="str">
        <f>IF(SecondRowCounts!O196 = 0, "ND", SecondRowWins!O196/SecondRowCounts!O196)</f>
        <v>ND</v>
      </c>
      <c r="P196" s="214" t="str">
        <f>IF(SecondRowCounts!P196 = 0, "ND", SecondRowWins!P196/SecondRowCounts!P196)</f>
        <v>ND</v>
      </c>
      <c r="Q196" s="214" t="str">
        <f>IF(SecondRowCounts!Q196 = 0, "ND", SecondRowWins!Q196/SecondRowCounts!Q196)</f>
        <v>ND</v>
      </c>
      <c r="R196" s="214" t="str">
        <f>IF(SecondRowCounts!R196 = 0, "ND", SecondRowWins!R196/SecondRowCounts!R196)</f>
        <v>ND</v>
      </c>
      <c r="S196" s="214" t="str">
        <f>IF(SecondRowCounts!S196 = 0, "ND", SecondRowWins!S196/SecondRowCounts!S196)</f>
        <v>ND</v>
      </c>
      <c r="T196" s="214" t="str">
        <f>IF(SecondRowCounts!T196 = 0, "ND", SecondRowWins!T196/SecondRowCounts!T196)</f>
        <v>ND</v>
      </c>
      <c r="U196" s="214" t="str">
        <f>IF(SecondRowCounts!U196 = 0, "ND", SecondRowWins!U196/SecondRowCounts!U196)</f>
        <v>ND</v>
      </c>
      <c r="V196" s="214" t="str">
        <f>IF(SecondRowCounts!V196 = 0, "ND", SecondRowWins!V196/SecondRowCounts!V196)</f>
        <v>ND</v>
      </c>
      <c r="W196" s="214" t="str">
        <f>IF(SecondRowCounts!W196 = 0, "ND", SecondRowWins!W196/SecondRowCounts!W196)</f>
        <v>ND</v>
      </c>
      <c r="X196" s="214" t="str">
        <f>IF(SecondRowCounts!X196 = 0, "ND", SecondRowWins!X196/SecondRowCounts!X196)</f>
        <v>ND</v>
      </c>
      <c r="Y196" s="214" t="str">
        <f>IF(SecondRowCounts!Y196 = 0, "ND", SecondRowWins!Y196/SecondRowCounts!Y196)</f>
        <v>ND</v>
      </c>
      <c r="Z196" s="214" t="str">
        <f>IF(SecondRowCounts!Z196 = 0, "ND", SecondRowWins!Z196/SecondRowCounts!Z196)</f>
        <v>ND</v>
      </c>
      <c r="AA196" s="214" t="str">
        <f>IF(SecondRowCounts!AA196 = 0, "ND", SecondRowWins!AA196/SecondRowCounts!AA196)</f>
        <v>ND</v>
      </c>
      <c r="AB196" s="214" t="str">
        <f>IF(SecondRowCounts!AB196 = 0, "ND", SecondRowWins!AB196/SecondRowCounts!AB196)</f>
        <v>ND</v>
      </c>
      <c r="AC196" s="214" t="str">
        <f>IF(SecondRowCounts!AC196 = 0, "ND", SecondRowWins!AC196/SecondRowCounts!AC196)</f>
        <v>ND</v>
      </c>
      <c r="AD196" s="214" t="str">
        <f>IF(SecondRowCounts!AD196 = 0, "ND", SecondRowWins!AD196/SecondRowCounts!AD196)</f>
        <v>ND</v>
      </c>
      <c r="AE196" s="214" t="str">
        <f>IF(SecondRowCounts!AE196 = 0, "ND", SecondRowWins!AE196/SecondRowCounts!AE196)</f>
        <v>ND</v>
      </c>
      <c r="AF196" s="214" t="str">
        <f>IF(SecondRowCounts!AF196 = 0, "ND", SecondRowWins!AF196/SecondRowCounts!AF196)</f>
        <v>ND</v>
      </c>
      <c r="AG196" s="214" t="str">
        <f>IF(SecondRowCounts!AG196 = 0, "ND", SecondRowWins!AG196/SecondRowCounts!AG196)</f>
        <v>ND</v>
      </c>
      <c r="AH196" s="214" t="str">
        <f>IF(SecondRowCounts!AH196 = 0, "ND", SecondRowWins!AH196/SecondRowCounts!AH196)</f>
        <v>ND</v>
      </c>
      <c r="AI196" s="214" t="str">
        <f>IF(SecondRowCounts!AI196 = 0, "ND", SecondRowWins!AI196/SecondRowCounts!AI196)</f>
        <v>ND</v>
      </c>
      <c r="AJ196" s="214" t="str">
        <f>IF(SecondRowCounts!AJ196 = 0, "ND", SecondRowWins!AJ196/SecondRowCounts!AJ196)</f>
        <v>ND</v>
      </c>
      <c r="AK196" s="214" t="str">
        <f>IF(SecondRowCounts!AK196 = 0, "ND", SecondRowWins!AK196/SecondRowCounts!AK196)</f>
        <v>ND</v>
      </c>
      <c r="AL196" s="214" t="str">
        <f>IF(SecondRowCounts!AL196 = 0, "ND", SecondRowWins!AL196/SecondRowCounts!AL196)</f>
        <v>ND</v>
      </c>
      <c r="AM196" s="214" t="str">
        <f>IF(SecondRowCounts!AM196 = 0, "ND", SecondRowWins!AM196/SecondRowCounts!AM196)</f>
        <v>ND</v>
      </c>
      <c r="AN196" s="214" t="str">
        <f>IF(SecondRowCounts!AN196 = 0, "ND", SecondRowWins!AN196/SecondRowCounts!AN196)</f>
        <v>ND</v>
      </c>
      <c r="AO196" s="214" t="str">
        <f>IF(SecondRowCounts!AO196 = 0, "ND", SecondRowWins!AO196/SecondRowCounts!AO196)</f>
        <v>ND</v>
      </c>
      <c r="AP196" s="214" t="str">
        <f>IF(SecondRowCounts!AP196 = 0, "ND", SecondRowWins!AP196/SecondRowCounts!AP196)</f>
        <v>ND</v>
      </c>
    </row>
    <row r="197">
      <c r="A197" s="212" t="s">
        <v>1653</v>
      </c>
      <c r="B197" s="214">
        <f>IF(SecondRowCounts!B197 = 0, "ND", SecondRowWins!B197/SecondRowCounts!B197)</f>
        <v>0.5671641791</v>
      </c>
      <c r="C197" s="214" t="str">
        <f>IF(SecondRowCounts!C197 = 0, "ND", SecondRowWins!C197/SecondRowCounts!C197)</f>
        <v>ND</v>
      </c>
      <c r="D197" s="214" t="str">
        <f>IF(SecondRowCounts!D197 = 0, "ND", SecondRowWins!D197/SecondRowCounts!D197)</f>
        <v>ND</v>
      </c>
      <c r="E197" s="214" t="str">
        <f>IF(SecondRowCounts!E197 = 0, "ND", SecondRowWins!E197/SecondRowCounts!E197)</f>
        <v>ND</v>
      </c>
      <c r="F197" s="214" t="str">
        <f>IF(SecondRowCounts!F197 = 0, "ND", SecondRowWins!F197/SecondRowCounts!F197)</f>
        <v>ND</v>
      </c>
      <c r="G197" s="214" t="str">
        <f>IF(SecondRowCounts!G197 = 0, "ND", SecondRowWins!G197/SecondRowCounts!G197)</f>
        <v>ND</v>
      </c>
      <c r="H197" s="214" t="str">
        <f>IF(SecondRowCounts!H197 = 0, "ND", SecondRowWins!H197/SecondRowCounts!H197)</f>
        <v>ND</v>
      </c>
      <c r="I197" s="214">
        <f>IF(SecondRowCounts!I197 = 0, "ND", SecondRowWins!I197/SecondRowCounts!I197)</f>
        <v>0.7</v>
      </c>
      <c r="J197" s="214">
        <f>IF(SecondRowCounts!J197 = 0, "ND", SecondRowWins!J197/SecondRowCounts!J197)</f>
        <v>0.6666666667</v>
      </c>
      <c r="K197" s="214">
        <f>IF(SecondRowCounts!K197 = 0, "ND", SecondRowWins!K197/SecondRowCounts!K197)</f>
        <v>0.5625</v>
      </c>
      <c r="L197" s="214">
        <f>IF(SecondRowCounts!L197 = 0, "ND", SecondRowWins!L197/SecondRowCounts!L197)</f>
        <v>0.5384615385</v>
      </c>
      <c r="M197" s="214">
        <f>IF(SecondRowCounts!M197 = 0, "ND", SecondRowWins!M197/SecondRowCounts!M197)</f>
        <v>0.5</v>
      </c>
      <c r="N197" s="214">
        <f>IF(SecondRowCounts!N197 = 0, "ND", SecondRowWins!N197/SecondRowCounts!N197)</f>
        <v>0.25</v>
      </c>
      <c r="O197" s="214">
        <f>IF(SecondRowCounts!O197 = 0, "ND", SecondRowWins!O197/SecondRowCounts!O197)</f>
        <v>0.3333333333</v>
      </c>
      <c r="P197" s="214" t="str">
        <f>IF(SecondRowCounts!P197 = 0, "ND", SecondRowWins!P197/SecondRowCounts!P197)</f>
        <v>ND</v>
      </c>
      <c r="Q197" s="214" t="str">
        <f>IF(SecondRowCounts!Q197 = 0, "ND", SecondRowWins!Q197/SecondRowCounts!Q197)</f>
        <v>ND</v>
      </c>
      <c r="R197" s="214" t="str">
        <f>IF(SecondRowCounts!R197 = 0, "ND", SecondRowWins!R197/SecondRowCounts!R197)</f>
        <v>ND</v>
      </c>
      <c r="S197" s="214" t="str">
        <f>IF(SecondRowCounts!S197 = 0, "ND", SecondRowWins!S197/SecondRowCounts!S197)</f>
        <v>ND</v>
      </c>
      <c r="T197" s="214" t="str">
        <f>IF(SecondRowCounts!T197 = 0, "ND", SecondRowWins!T197/SecondRowCounts!T197)</f>
        <v>ND</v>
      </c>
      <c r="U197" s="214" t="str">
        <f>IF(SecondRowCounts!U197 = 0, "ND", SecondRowWins!U197/SecondRowCounts!U197)</f>
        <v>ND</v>
      </c>
      <c r="V197" s="214" t="str">
        <f>IF(SecondRowCounts!V197 = 0, "ND", SecondRowWins!V197/SecondRowCounts!V197)</f>
        <v>ND</v>
      </c>
      <c r="W197" s="214" t="str">
        <f>IF(SecondRowCounts!W197 = 0, "ND", SecondRowWins!W197/SecondRowCounts!W197)</f>
        <v>ND</v>
      </c>
      <c r="X197" s="214" t="str">
        <f>IF(SecondRowCounts!X197 = 0, "ND", SecondRowWins!X197/SecondRowCounts!X197)</f>
        <v>ND</v>
      </c>
      <c r="Y197" s="214" t="str">
        <f>IF(SecondRowCounts!Y197 = 0, "ND", SecondRowWins!Y197/SecondRowCounts!Y197)</f>
        <v>ND</v>
      </c>
      <c r="Z197" s="214" t="str">
        <f>IF(SecondRowCounts!Z197 = 0, "ND", SecondRowWins!Z197/SecondRowCounts!Z197)</f>
        <v>ND</v>
      </c>
      <c r="AA197" s="214" t="str">
        <f>IF(SecondRowCounts!AA197 = 0, "ND", SecondRowWins!AA197/SecondRowCounts!AA197)</f>
        <v>ND</v>
      </c>
      <c r="AB197" s="214" t="str">
        <f>IF(SecondRowCounts!AB197 = 0, "ND", SecondRowWins!AB197/SecondRowCounts!AB197)</f>
        <v>ND</v>
      </c>
      <c r="AC197" s="214" t="str">
        <f>IF(SecondRowCounts!AC197 = 0, "ND", SecondRowWins!AC197/SecondRowCounts!AC197)</f>
        <v>ND</v>
      </c>
      <c r="AD197" s="214" t="str">
        <f>IF(SecondRowCounts!AD197 = 0, "ND", SecondRowWins!AD197/SecondRowCounts!AD197)</f>
        <v>ND</v>
      </c>
      <c r="AE197" s="214" t="str">
        <f>IF(SecondRowCounts!AE197 = 0, "ND", SecondRowWins!AE197/SecondRowCounts!AE197)</f>
        <v>ND</v>
      </c>
      <c r="AF197" s="214" t="str">
        <f>IF(SecondRowCounts!AF197 = 0, "ND", SecondRowWins!AF197/SecondRowCounts!AF197)</f>
        <v>ND</v>
      </c>
      <c r="AG197" s="214" t="str">
        <f>IF(SecondRowCounts!AG197 = 0, "ND", SecondRowWins!AG197/SecondRowCounts!AG197)</f>
        <v>ND</v>
      </c>
      <c r="AH197" s="214" t="str">
        <f>IF(SecondRowCounts!AH197 = 0, "ND", SecondRowWins!AH197/SecondRowCounts!AH197)</f>
        <v>ND</v>
      </c>
      <c r="AI197" s="214" t="str">
        <f>IF(SecondRowCounts!AI197 = 0, "ND", SecondRowWins!AI197/SecondRowCounts!AI197)</f>
        <v>ND</v>
      </c>
      <c r="AJ197" s="214" t="str">
        <f>IF(SecondRowCounts!AJ197 = 0, "ND", SecondRowWins!AJ197/SecondRowCounts!AJ197)</f>
        <v>ND</v>
      </c>
      <c r="AK197" s="214" t="str">
        <f>IF(SecondRowCounts!AK197 = 0, "ND", SecondRowWins!AK197/SecondRowCounts!AK197)</f>
        <v>ND</v>
      </c>
      <c r="AL197" s="214" t="str">
        <f>IF(SecondRowCounts!AL197 = 0, "ND", SecondRowWins!AL197/SecondRowCounts!AL197)</f>
        <v>ND</v>
      </c>
      <c r="AM197" s="214" t="str">
        <f>IF(SecondRowCounts!AM197 = 0, "ND", SecondRowWins!AM197/SecondRowCounts!AM197)</f>
        <v>ND</v>
      </c>
      <c r="AN197" s="214" t="str">
        <f>IF(SecondRowCounts!AN197 = 0, "ND", SecondRowWins!AN197/SecondRowCounts!AN197)</f>
        <v>ND</v>
      </c>
      <c r="AO197" s="214" t="str">
        <f>IF(SecondRowCounts!AO197 = 0, "ND", SecondRowWins!AO197/SecondRowCounts!AO197)</f>
        <v>ND</v>
      </c>
      <c r="AP197" s="214" t="str">
        <f>IF(SecondRowCounts!AP197 = 0, "ND", SecondRowWins!AP197/SecondRowCounts!AP197)</f>
        <v>ND</v>
      </c>
    </row>
    <row r="198">
      <c r="A198" s="212" t="s">
        <v>1661</v>
      </c>
      <c r="B198" s="214">
        <f>IF(SecondRowCounts!B198 = 0, "ND", SecondRowWins!B198/SecondRowCounts!B198)</f>
        <v>0.6728971963</v>
      </c>
      <c r="C198" s="214" t="str">
        <f>IF(SecondRowCounts!C198 = 0, "ND", SecondRowWins!C198/SecondRowCounts!C198)</f>
        <v>ND</v>
      </c>
      <c r="D198" s="214" t="str">
        <f>IF(SecondRowCounts!D198 = 0, "ND", SecondRowWins!D198/SecondRowCounts!D198)</f>
        <v>ND</v>
      </c>
      <c r="E198" s="214" t="str">
        <f>IF(SecondRowCounts!E198 = 0, "ND", SecondRowWins!E198/SecondRowCounts!E198)</f>
        <v>ND</v>
      </c>
      <c r="F198" s="214" t="str">
        <f>IF(SecondRowCounts!F198 = 0, "ND", SecondRowWins!F198/SecondRowCounts!F198)</f>
        <v>ND</v>
      </c>
      <c r="G198" s="214" t="str">
        <f>IF(SecondRowCounts!G198 = 0, "ND", SecondRowWins!G198/SecondRowCounts!G198)</f>
        <v>ND</v>
      </c>
      <c r="H198" s="214" t="str">
        <f>IF(SecondRowCounts!H198 = 0, "ND", SecondRowWins!H198/SecondRowCounts!H198)</f>
        <v>ND</v>
      </c>
      <c r="I198" s="214">
        <f>IF(SecondRowCounts!I198 = 0, "ND", SecondRowWins!I198/SecondRowCounts!I198)</f>
        <v>0.8148148148</v>
      </c>
      <c r="J198" s="214">
        <f>IF(SecondRowCounts!J198 = 0, "ND", SecondRowWins!J198/SecondRowCounts!J198)</f>
        <v>0.6440677966</v>
      </c>
      <c r="K198" s="214">
        <f>IF(SecondRowCounts!K198 = 0, "ND", SecondRowWins!K198/SecondRowCounts!K198)</f>
        <v>0.6557377049</v>
      </c>
      <c r="L198" s="214">
        <f>IF(SecondRowCounts!L198 = 0, "ND", SecondRowWins!L198/SecondRowCounts!L198)</f>
        <v>0.652173913</v>
      </c>
      <c r="M198" s="214">
        <f>IF(SecondRowCounts!M198 = 0, "ND", SecondRowWins!M198/SecondRowCounts!M198)</f>
        <v>0.75</v>
      </c>
      <c r="N198" s="214">
        <f>IF(SecondRowCounts!N198 = 0, "ND", SecondRowWins!N198/SecondRowCounts!N198)</f>
        <v>0.5</v>
      </c>
      <c r="O198" s="214">
        <f>IF(SecondRowCounts!O198 = 0, "ND", SecondRowWins!O198/SecondRowCounts!O198)</f>
        <v>0.6666666667</v>
      </c>
      <c r="P198" s="214" t="str">
        <f>IF(SecondRowCounts!P198 = 0, "ND", SecondRowWins!P198/SecondRowCounts!P198)</f>
        <v>ND</v>
      </c>
      <c r="Q198" s="214" t="str">
        <f>IF(SecondRowCounts!Q198 = 0, "ND", SecondRowWins!Q198/SecondRowCounts!Q198)</f>
        <v>ND</v>
      </c>
      <c r="R198" s="214" t="str">
        <f>IF(SecondRowCounts!R198 = 0, "ND", SecondRowWins!R198/SecondRowCounts!R198)</f>
        <v>ND</v>
      </c>
      <c r="S198" s="214" t="str">
        <f>IF(SecondRowCounts!S198 = 0, "ND", SecondRowWins!S198/SecondRowCounts!S198)</f>
        <v>ND</v>
      </c>
      <c r="T198" s="214" t="str">
        <f>IF(SecondRowCounts!T198 = 0, "ND", SecondRowWins!T198/SecondRowCounts!T198)</f>
        <v>ND</v>
      </c>
      <c r="U198" s="214" t="str">
        <f>IF(SecondRowCounts!U198 = 0, "ND", SecondRowWins!U198/SecondRowCounts!U198)</f>
        <v>ND</v>
      </c>
      <c r="V198" s="214" t="str">
        <f>IF(SecondRowCounts!V198 = 0, "ND", SecondRowWins!V198/SecondRowCounts!V198)</f>
        <v>ND</v>
      </c>
      <c r="W198" s="214" t="str">
        <f>IF(SecondRowCounts!W198 = 0, "ND", SecondRowWins!W198/SecondRowCounts!W198)</f>
        <v>ND</v>
      </c>
      <c r="X198" s="214" t="str">
        <f>IF(SecondRowCounts!X198 = 0, "ND", SecondRowWins!X198/SecondRowCounts!X198)</f>
        <v>ND</v>
      </c>
      <c r="Y198" s="214" t="str">
        <f>IF(SecondRowCounts!Y198 = 0, "ND", SecondRowWins!Y198/SecondRowCounts!Y198)</f>
        <v>ND</v>
      </c>
      <c r="Z198" s="214" t="str">
        <f>IF(SecondRowCounts!Z198 = 0, "ND", SecondRowWins!Z198/SecondRowCounts!Z198)</f>
        <v>ND</v>
      </c>
      <c r="AA198" s="214" t="str">
        <f>IF(SecondRowCounts!AA198 = 0, "ND", SecondRowWins!AA198/SecondRowCounts!AA198)</f>
        <v>ND</v>
      </c>
      <c r="AB198" s="214" t="str">
        <f>IF(SecondRowCounts!AB198 = 0, "ND", SecondRowWins!AB198/SecondRowCounts!AB198)</f>
        <v>ND</v>
      </c>
      <c r="AC198" s="214" t="str">
        <f>IF(SecondRowCounts!AC198 = 0, "ND", SecondRowWins!AC198/SecondRowCounts!AC198)</f>
        <v>ND</v>
      </c>
      <c r="AD198" s="214" t="str">
        <f>IF(SecondRowCounts!AD198 = 0, "ND", SecondRowWins!AD198/SecondRowCounts!AD198)</f>
        <v>ND</v>
      </c>
      <c r="AE198" s="214" t="str">
        <f>IF(SecondRowCounts!AE198 = 0, "ND", SecondRowWins!AE198/SecondRowCounts!AE198)</f>
        <v>ND</v>
      </c>
      <c r="AF198" s="214" t="str">
        <f>IF(SecondRowCounts!AF198 = 0, "ND", SecondRowWins!AF198/SecondRowCounts!AF198)</f>
        <v>ND</v>
      </c>
      <c r="AG198" s="214" t="str">
        <f>IF(SecondRowCounts!AG198 = 0, "ND", SecondRowWins!AG198/SecondRowCounts!AG198)</f>
        <v>ND</v>
      </c>
      <c r="AH198" s="214" t="str">
        <f>IF(SecondRowCounts!AH198 = 0, "ND", SecondRowWins!AH198/SecondRowCounts!AH198)</f>
        <v>ND</v>
      </c>
      <c r="AI198" s="214" t="str">
        <f>IF(SecondRowCounts!AI198 = 0, "ND", SecondRowWins!AI198/SecondRowCounts!AI198)</f>
        <v>ND</v>
      </c>
      <c r="AJ198" s="214" t="str">
        <f>IF(SecondRowCounts!AJ198 = 0, "ND", SecondRowWins!AJ198/SecondRowCounts!AJ198)</f>
        <v>ND</v>
      </c>
      <c r="AK198" s="214" t="str">
        <f>IF(SecondRowCounts!AK198 = 0, "ND", SecondRowWins!AK198/SecondRowCounts!AK198)</f>
        <v>ND</v>
      </c>
      <c r="AL198" s="214" t="str">
        <f>IF(SecondRowCounts!AL198 = 0, "ND", SecondRowWins!AL198/SecondRowCounts!AL198)</f>
        <v>ND</v>
      </c>
      <c r="AM198" s="214" t="str">
        <f>IF(SecondRowCounts!AM198 = 0, "ND", SecondRowWins!AM198/SecondRowCounts!AM198)</f>
        <v>ND</v>
      </c>
      <c r="AN198" s="214" t="str">
        <f>IF(SecondRowCounts!AN198 = 0, "ND", SecondRowWins!AN198/SecondRowCounts!AN198)</f>
        <v>ND</v>
      </c>
      <c r="AO198" s="214" t="str">
        <f>IF(SecondRowCounts!AO198 = 0, "ND", SecondRowWins!AO198/SecondRowCounts!AO198)</f>
        <v>ND</v>
      </c>
      <c r="AP198" s="214" t="str">
        <f>IF(SecondRowCounts!AP198 = 0, "ND", SecondRowWins!AP198/SecondRowCounts!AP198)</f>
        <v>ND</v>
      </c>
    </row>
    <row r="199">
      <c r="A199" s="212" t="s">
        <v>1670</v>
      </c>
      <c r="B199" s="214">
        <f>IF(SecondRowCounts!B199 = 0, "ND", SecondRowWins!B199/SecondRowCounts!B199)</f>
        <v>0.7317073171</v>
      </c>
      <c r="C199" s="214" t="str">
        <f>IF(SecondRowCounts!C199 = 0, "ND", SecondRowWins!C199/SecondRowCounts!C199)</f>
        <v>ND</v>
      </c>
      <c r="D199" s="214" t="str">
        <f>IF(SecondRowCounts!D199 = 0, "ND", SecondRowWins!D199/SecondRowCounts!D199)</f>
        <v>ND</v>
      </c>
      <c r="E199" s="214" t="str">
        <f>IF(SecondRowCounts!E199 = 0, "ND", SecondRowWins!E199/SecondRowCounts!E199)</f>
        <v>ND</v>
      </c>
      <c r="F199" s="214" t="str">
        <f>IF(SecondRowCounts!F199 = 0, "ND", SecondRowWins!F199/SecondRowCounts!F199)</f>
        <v>ND</v>
      </c>
      <c r="G199" s="214" t="str">
        <f>IF(SecondRowCounts!G199 = 0, "ND", SecondRowWins!G199/SecondRowCounts!G199)</f>
        <v>ND</v>
      </c>
      <c r="H199" s="214" t="str">
        <f>IF(SecondRowCounts!H199 = 0, "ND", SecondRowWins!H199/SecondRowCounts!H199)</f>
        <v>ND</v>
      </c>
      <c r="I199" s="214">
        <f>IF(SecondRowCounts!I199 = 0, "ND", SecondRowWins!I199/SecondRowCounts!I199)</f>
        <v>0.7142857143</v>
      </c>
      <c r="J199" s="214">
        <f>IF(SecondRowCounts!J199 = 0, "ND", SecondRowWins!J199/SecondRowCounts!J199)</f>
        <v>0.8</v>
      </c>
      <c r="K199" s="214">
        <f>IF(SecondRowCounts!K199 = 0, "ND", SecondRowWins!K199/SecondRowCounts!K199)</f>
        <v>0.5</v>
      </c>
      <c r="L199" s="214">
        <f>IF(SecondRowCounts!L199 = 0, "ND", SecondRowWins!L199/SecondRowCounts!L199)</f>
        <v>0.875</v>
      </c>
      <c r="M199" s="214">
        <f>IF(SecondRowCounts!M199 = 0, "ND", SecondRowWins!M199/SecondRowCounts!M199)</f>
        <v>1</v>
      </c>
      <c r="N199" s="214">
        <f>IF(SecondRowCounts!N199 = 0, "ND", SecondRowWins!N199/SecondRowCounts!N199)</f>
        <v>0</v>
      </c>
      <c r="O199" s="214" t="str">
        <f>IF(SecondRowCounts!O199 = 0, "ND", SecondRowWins!O199/SecondRowCounts!O199)</f>
        <v>ND</v>
      </c>
      <c r="P199" s="214">
        <f>IF(SecondRowCounts!P199 = 0, "ND", SecondRowWins!P199/SecondRowCounts!P199)</f>
        <v>1</v>
      </c>
      <c r="Q199" s="214" t="str">
        <f>IF(SecondRowCounts!Q199 = 0, "ND", SecondRowWins!Q199/SecondRowCounts!Q199)</f>
        <v>ND</v>
      </c>
      <c r="R199" s="214" t="str">
        <f>IF(SecondRowCounts!R199 = 0, "ND", SecondRowWins!R199/SecondRowCounts!R199)</f>
        <v>ND</v>
      </c>
      <c r="S199" s="214" t="str">
        <f>IF(SecondRowCounts!S199 = 0, "ND", SecondRowWins!S199/SecondRowCounts!S199)</f>
        <v>ND</v>
      </c>
      <c r="T199" s="214" t="str">
        <f>IF(SecondRowCounts!T199 = 0, "ND", SecondRowWins!T199/SecondRowCounts!T199)</f>
        <v>ND</v>
      </c>
      <c r="U199" s="214" t="str">
        <f>IF(SecondRowCounts!U199 = 0, "ND", SecondRowWins!U199/SecondRowCounts!U199)</f>
        <v>ND</v>
      </c>
      <c r="V199" s="214" t="str">
        <f>IF(SecondRowCounts!V199 = 0, "ND", SecondRowWins!V199/SecondRowCounts!V199)</f>
        <v>ND</v>
      </c>
      <c r="W199" s="214" t="str">
        <f>IF(SecondRowCounts!W199 = 0, "ND", SecondRowWins!W199/SecondRowCounts!W199)</f>
        <v>ND</v>
      </c>
      <c r="X199" s="214" t="str">
        <f>IF(SecondRowCounts!X199 = 0, "ND", SecondRowWins!X199/SecondRowCounts!X199)</f>
        <v>ND</v>
      </c>
      <c r="Y199" s="214" t="str">
        <f>IF(SecondRowCounts!Y199 = 0, "ND", SecondRowWins!Y199/SecondRowCounts!Y199)</f>
        <v>ND</v>
      </c>
      <c r="Z199" s="214" t="str">
        <f>IF(SecondRowCounts!Z199 = 0, "ND", SecondRowWins!Z199/SecondRowCounts!Z199)</f>
        <v>ND</v>
      </c>
      <c r="AA199" s="214" t="str">
        <f>IF(SecondRowCounts!AA199 = 0, "ND", SecondRowWins!AA199/SecondRowCounts!AA199)</f>
        <v>ND</v>
      </c>
      <c r="AB199" s="214" t="str">
        <f>IF(SecondRowCounts!AB199 = 0, "ND", SecondRowWins!AB199/SecondRowCounts!AB199)</f>
        <v>ND</v>
      </c>
      <c r="AC199" s="214" t="str">
        <f>IF(SecondRowCounts!AC199 = 0, "ND", SecondRowWins!AC199/SecondRowCounts!AC199)</f>
        <v>ND</v>
      </c>
      <c r="AD199" s="214" t="str">
        <f>IF(SecondRowCounts!AD199 = 0, "ND", SecondRowWins!AD199/SecondRowCounts!AD199)</f>
        <v>ND</v>
      </c>
      <c r="AE199" s="214" t="str">
        <f>IF(SecondRowCounts!AE199 = 0, "ND", SecondRowWins!AE199/SecondRowCounts!AE199)</f>
        <v>ND</v>
      </c>
      <c r="AF199" s="214" t="str">
        <f>IF(SecondRowCounts!AF199 = 0, "ND", SecondRowWins!AF199/SecondRowCounts!AF199)</f>
        <v>ND</v>
      </c>
      <c r="AG199" s="214" t="str">
        <f>IF(SecondRowCounts!AG199 = 0, "ND", SecondRowWins!AG199/SecondRowCounts!AG199)</f>
        <v>ND</v>
      </c>
      <c r="AH199" s="214" t="str">
        <f>IF(SecondRowCounts!AH199 = 0, "ND", SecondRowWins!AH199/SecondRowCounts!AH199)</f>
        <v>ND</v>
      </c>
      <c r="AI199" s="214" t="str">
        <f>IF(SecondRowCounts!AI199 = 0, "ND", SecondRowWins!AI199/SecondRowCounts!AI199)</f>
        <v>ND</v>
      </c>
      <c r="AJ199" s="214" t="str">
        <f>IF(SecondRowCounts!AJ199 = 0, "ND", SecondRowWins!AJ199/SecondRowCounts!AJ199)</f>
        <v>ND</v>
      </c>
      <c r="AK199" s="214" t="str">
        <f>IF(SecondRowCounts!AK199 = 0, "ND", SecondRowWins!AK199/SecondRowCounts!AK199)</f>
        <v>ND</v>
      </c>
      <c r="AL199" s="214" t="str">
        <f>IF(SecondRowCounts!AL199 = 0, "ND", SecondRowWins!AL199/SecondRowCounts!AL199)</f>
        <v>ND</v>
      </c>
      <c r="AM199" s="214" t="str">
        <f>IF(SecondRowCounts!AM199 = 0, "ND", SecondRowWins!AM199/SecondRowCounts!AM199)</f>
        <v>ND</v>
      </c>
      <c r="AN199" s="214" t="str">
        <f>IF(SecondRowCounts!AN199 = 0, "ND", SecondRowWins!AN199/SecondRowCounts!AN199)</f>
        <v>ND</v>
      </c>
      <c r="AO199" s="214" t="str">
        <f>IF(SecondRowCounts!AO199 = 0, "ND", SecondRowWins!AO199/SecondRowCounts!AO199)</f>
        <v>ND</v>
      </c>
      <c r="AP199" s="214" t="str">
        <f>IF(SecondRowCounts!AP199 = 0, "ND", SecondRowWins!AP199/SecondRowCounts!AP199)</f>
        <v>ND</v>
      </c>
    </row>
    <row r="200">
      <c r="A200" s="212" t="s">
        <v>1679</v>
      </c>
      <c r="B200" s="214">
        <f>IF(SecondRowCounts!B200 = 0, "ND", SecondRowWins!B200/SecondRowCounts!B200)</f>
        <v>0.5807560137</v>
      </c>
      <c r="C200" s="214" t="str">
        <f>IF(SecondRowCounts!C200 = 0, "ND", SecondRowWins!C200/SecondRowCounts!C200)</f>
        <v>ND</v>
      </c>
      <c r="D200" s="214" t="str">
        <f>IF(SecondRowCounts!D200 = 0, "ND", SecondRowWins!D200/SecondRowCounts!D200)</f>
        <v>ND</v>
      </c>
      <c r="E200" s="214" t="str">
        <f>IF(SecondRowCounts!E200 = 0, "ND", SecondRowWins!E200/SecondRowCounts!E200)</f>
        <v>ND</v>
      </c>
      <c r="F200" s="214" t="str">
        <f>IF(SecondRowCounts!F200 = 0, "ND", SecondRowWins!F200/SecondRowCounts!F200)</f>
        <v>ND</v>
      </c>
      <c r="G200" s="214">
        <f>IF(SecondRowCounts!G200 = 0, "ND", SecondRowWins!G200/SecondRowCounts!G200)</f>
        <v>0</v>
      </c>
      <c r="H200" s="214">
        <f>IF(SecondRowCounts!H200 = 0, "ND", SecondRowWins!H200/SecondRowCounts!H200)</f>
        <v>0.76</v>
      </c>
      <c r="I200" s="214">
        <f>IF(SecondRowCounts!I200 = 0, "ND", SecondRowWins!I200/SecondRowCounts!I200)</f>
        <v>0.595505618</v>
      </c>
      <c r="J200" s="214">
        <f>IF(SecondRowCounts!J200 = 0, "ND", SecondRowWins!J200/SecondRowCounts!J200)</f>
        <v>0.4939759036</v>
      </c>
      <c r="K200" s="214">
        <f>IF(SecondRowCounts!K200 = 0, "ND", SecondRowWins!K200/SecondRowCounts!K200)</f>
        <v>0.46875</v>
      </c>
      <c r="L200" s="214">
        <f>IF(SecondRowCounts!L200 = 0, "ND", SecondRowWins!L200/SecondRowCounts!L200)</f>
        <v>0.3</v>
      </c>
      <c r="M200" s="214">
        <f>IF(SecondRowCounts!M200 = 0, "ND", SecondRowWins!M200/SecondRowCounts!M200)</f>
        <v>0</v>
      </c>
      <c r="N200" s="214" t="str">
        <f>IF(SecondRowCounts!N200 = 0, "ND", SecondRowWins!N200/SecondRowCounts!N200)</f>
        <v>ND</v>
      </c>
      <c r="O200" s="214" t="str">
        <f>IF(SecondRowCounts!O200 = 0, "ND", SecondRowWins!O200/SecondRowCounts!O200)</f>
        <v>ND</v>
      </c>
      <c r="P200" s="214" t="str">
        <f>IF(SecondRowCounts!P200 = 0, "ND", SecondRowWins!P200/SecondRowCounts!P200)</f>
        <v>ND</v>
      </c>
      <c r="Q200" s="214" t="str">
        <f>IF(SecondRowCounts!Q200 = 0, "ND", SecondRowWins!Q200/SecondRowCounts!Q200)</f>
        <v>ND</v>
      </c>
      <c r="R200" s="214" t="str">
        <f>IF(SecondRowCounts!R200 = 0, "ND", SecondRowWins!R200/SecondRowCounts!R200)</f>
        <v>ND</v>
      </c>
      <c r="S200" s="214" t="str">
        <f>IF(SecondRowCounts!S200 = 0, "ND", SecondRowWins!S200/SecondRowCounts!S200)</f>
        <v>ND</v>
      </c>
      <c r="T200" s="214" t="str">
        <f>IF(SecondRowCounts!T200 = 0, "ND", SecondRowWins!T200/SecondRowCounts!T200)</f>
        <v>ND</v>
      </c>
      <c r="U200" s="214" t="str">
        <f>IF(SecondRowCounts!U200 = 0, "ND", SecondRowWins!U200/SecondRowCounts!U200)</f>
        <v>ND</v>
      </c>
      <c r="V200" s="214" t="str">
        <f>IF(SecondRowCounts!V200 = 0, "ND", SecondRowWins!V200/SecondRowCounts!V200)</f>
        <v>ND</v>
      </c>
      <c r="W200" s="214" t="str">
        <f>IF(SecondRowCounts!W200 = 0, "ND", SecondRowWins!W200/SecondRowCounts!W200)</f>
        <v>ND</v>
      </c>
      <c r="X200" s="214" t="str">
        <f>IF(SecondRowCounts!X200 = 0, "ND", SecondRowWins!X200/SecondRowCounts!X200)</f>
        <v>ND</v>
      </c>
      <c r="Y200" s="214" t="str">
        <f>IF(SecondRowCounts!Y200 = 0, "ND", SecondRowWins!Y200/SecondRowCounts!Y200)</f>
        <v>ND</v>
      </c>
      <c r="Z200" s="214" t="str">
        <f>IF(SecondRowCounts!Z200 = 0, "ND", SecondRowWins!Z200/SecondRowCounts!Z200)</f>
        <v>ND</v>
      </c>
      <c r="AA200" s="214" t="str">
        <f>IF(SecondRowCounts!AA200 = 0, "ND", SecondRowWins!AA200/SecondRowCounts!AA200)</f>
        <v>ND</v>
      </c>
      <c r="AB200" s="214" t="str">
        <f>IF(SecondRowCounts!AB200 = 0, "ND", SecondRowWins!AB200/SecondRowCounts!AB200)</f>
        <v>ND</v>
      </c>
      <c r="AC200" s="214" t="str">
        <f>IF(SecondRowCounts!AC200 = 0, "ND", SecondRowWins!AC200/SecondRowCounts!AC200)</f>
        <v>ND</v>
      </c>
      <c r="AD200" s="214" t="str">
        <f>IF(SecondRowCounts!AD200 = 0, "ND", SecondRowWins!AD200/SecondRowCounts!AD200)</f>
        <v>ND</v>
      </c>
      <c r="AE200" s="214" t="str">
        <f>IF(SecondRowCounts!AE200 = 0, "ND", SecondRowWins!AE200/SecondRowCounts!AE200)</f>
        <v>ND</v>
      </c>
      <c r="AF200" s="214" t="str">
        <f>IF(SecondRowCounts!AF200 = 0, "ND", SecondRowWins!AF200/SecondRowCounts!AF200)</f>
        <v>ND</v>
      </c>
      <c r="AG200" s="214" t="str">
        <f>IF(SecondRowCounts!AG200 = 0, "ND", SecondRowWins!AG200/SecondRowCounts!AG200)</f>
        <v>ND</v>
      </c>
      <c r="AH200" s="214" t="str">
        <f>IF(SecondRowCounts!AH200 = 0, "ND", SecondRowWins!AH200/SecondRowCounts!AH200)</f>
        <v>ND</v>
      </c>
      <c r="AI200" s="214" t="str">
        <f>IF(SecondRowCounts!AI200 = 0, "ND", SecondRowWins!AI200/SecondRowCounts!AI200)</f>
        <v>ND</v>
      </c>
      <c r="AJ200" s="214" t="str">
        <f>IF(SecondRowCounts!AJ200 = 0, "ND", SecondRowWins!AJ200/SecondRowCounts!AJ200)</f>
        <v>ND</v>
      </c>
      <c r="AK200" s="214" t="str">
        <f>IF(SecondRowCounts!AK200 = 0, "ND", SecondRowWins!AK200/SecondRowCounts!AK200)</f>
        <v>ND</v>
      </c>
      <c r="AL200" s="214" t="str">
        <f>IF(SecondRowCounts!AL200 = 0, "ND", SecondRowWins!AL200/SecondRowCounts!AL200)</f>
        <v>ND</v>
      </c>
      <c r="AM200" s="214" t="str">
        <f>IF(SecondRowCounts!AM200 = 0, "ND", SecondRowWins!AM200/SecondRowCounts!AM200)</f>
        <v>ND</v>
      </c>
      <c r="AN200" s="214" t="str">
        <f>IF(SecondRowCounts!AN200 = 0, "ND", SecondRowWins!AN200/SecondRowCounts!AN200)</f>
        <v>ND</v>
      </c>
      <c r="AO200" s="214" t="str">
        <f>IF(SecondRowCounts!AO200 = 0, "ND", SecondRowWins!AO200/SecondRowCounts!AO200)</f>
        <v>ND</v>
      </c>
      <c r="AP200" s="214" t="str">
        <f>IF(SecondRowCounts!AP200 = 0, "ND", SecondRowWins!AP200/SecondRowCounts!AP200)</f>
        <v>ND</v>
      </c>
    </row>
    <row r="201">
      <c r="A201" s="212" t="s">
        <v>1687</v>
      </c>
      <c r="B201" s="214">
        <f>IF(SecondRowCounts!B201 = 0, "ND", SecondRowWins!B201/SecondRowCounts!B201)</f>
        <v>0.4320089536</v>
      </c>
      <c r="C201" s="214" t="str">
        <f>IF(SecondRowCounts!C201 = 0, "ND", SecondRowWins!C201/SecondRowCounts!C201)</f>
        <v>ND</v>
      </c>
      <c r="D201" s="214" t="str">
        <f>IF(SecondRowCounts!D201 = 0, "ND", SecondRowWins!D201/SecondRowCounts!D201)</f>
        <v>ND</v>
      </c>
      <c r="E201" s="214" t="str">
        <f>IF(SecondRowCounts!E201 = 0, "ND", SecondRowWins!E201/SecondRowCounts!E201)</f>
        <v>ND</v>
      </c>
      <c r="F201" s="214" t="str">
        <f>IF(SecondRowCounts!F201 = 0, "ND", SecondRowWins!F201/SecondRowCounts!F201)</f>
        <v>ND</v>
      </c>
      <c r="G201" s="214">
        <f>IF(SecondRowCounts!G201 = 0, "ND", SecondRowWins!G201/SecondRowCounts!G201)</f>
        <v>0.4551181102</v>
      </c>
      <c r="H201" s="214">
        <f>IF(SecondRowCounts!H201 = 0, "ND", SecondRowWins!H201/SecondRowCounts!H201)</f>
        <v>0.38</v>
      </c>
      <c r="I201" s="214">
        <f>IF(SecondRowCounts!I201 = 0, "ND", SecondRowWins!I201/SecondRowCounts!I201)</f>
        <v>0.3548387097</v>
      </c>
      <c r="J201" s="214">
        <f>IF(SecondRowCounts!J201 = 0, "ND", SecondRowWins!J201/SecondRowCounts!J201)</f>
        <v>0.2</v>
      </c>
      <c r="K201" s="214" t="str">
        <f>IF(SecondRowCounts!K201 = 0, "ND", SecondRowWins!K201/SecondRowCounts!K201)</f>
        <v>ND</v>
      </c>
      <c r="L201" s="214" t="str">
        <f>IF(SecondRowCounts!L201 = 0, "ND", SecondRowWins!L201/SecondRowCounts!L201)</f>
        <v>ND</v>
      </c>
      <c r="M201" s="214" t="str">
        <f>IF(SecondRowCounts!M201 = 0, "ND", SecondRowWins!M201/SecondRowCounts!M201)</f>
        <v>ND</v>
      </c>
      <c r="N201" s="214" t="str">
        <f>IF(SecondRowCounts!N201 = 0, "ND", SecondRowWins!N201/SecondRowCounts!N201)</f>
        <v>ND</v>
      </c>
      <c r="O201" s="214" t="str">
        <f>IF(SecondRowCounts!O201 = 0, "ND", SecondRowWins!O201/SecondRowCounts!O201)</f>
        <v>ND</v>
      </c>
      <c r="P201" s="214" t="str">
        <f>IF(SecondRowCounts!P201 = 0, "ND", SecondRowWins!P201/SecondRowCounts!P201)</f>
        <v>ND</v>
      </c>
      <c r="Q201" s="214" t="str">
        <f>IF(SecondRowCounts!Q201 = 0, "ND", SecondRowWins!Q201/SecondRowCounts!Q201)</f>
        <v>ND</v>
      </c>
      <c r="R201" s="214" t="str">
        <f>IF(SecondRowCounts!R201 = 0, "ND", SecondRowWins!R201/SecondRowCounts!R201)</f>
        <v>ND</v>
      </c>
      <c r="S201" s="214" t="str">
        <f>IF(SecondRowCounts!S201 = 0, "ND", SecondRowWins!S201/SecondRowCounts!S201)</f>
        <v>ND</v>
      </c>
      <c r="T201" s="214" t="str">
        <f>IF(SecondRowCounts!T201 = 0, "ND", SecondRowWins!T201/SecondRowCounts!T201)</f>
        <v>ND</v>
      </c>
      <c r="U201" s="214" t="str">
        <f>IF(SecondRowCounts!U201 = 0, "ND", SecondRowWins!U201/SecondRowCounts!U201)</f>
        <v>ND</v>
      </c>
      <c r="V201" s="214" t="str">
        <f>IF(SecondRowCounts!V201 = 0, "ND", SecondRowWins!V201/SecondRowCounts!V201)</f>
        <v>ND</v>
      </c>
      <c r="W201" s="214" t="str">
        <f>IF(SecondRowCounts!W201 = 0, "ND", SecondRowWins!W201/SecondRowCounts!W201)</f>
        <v>ND</v>
      </c>
      <c r="X201" s="214" t="str">
        <f>IF(SecondRowCounts!X201 = 0, "ND", SecondRowWins!X201/SecondRowCounts!X201)</f>
        <v>ND</v>
      </c>
      <c r="Y201" s="214" t="str">
        <f>IF(SecondRowCounts!Y201 = 0, "ND", SecondRowWins!Y201/SecondRowCounts!Y201)</f>
        <v>ND</v>
      </c>
      <c r="Z201" s="214" t="str">
        <f>IF(SecondRowCounts!Z201 = 0, "ND", SecondRowWins!Z201/SecondRowCounts!Z201)</f>
        <v>ND</v>
      </c>
      <c r="AA201" s="214" t="str">
        <f>IF(SecondRowCounts!AA201 = 0, "ND", SecondRowWins!AA201/SecondRowCounts!AA201)</f>
        <v>ND</v>
      </c>
      <c r="AB201" s="214" t="str">
        <f>IF(SecondRowCounts!AB201 = 0, "ND", SecondRowWins!AB201/SecondRowCounts!AB201)</f>
        <v>ND</v>
      </c>
      <c r="AC201" s="214" t="str">
        <f>IF(SecondRowCounts!AC201 = 0, "ND", SecondRowWins!AC201/SecondRowCounts!AC201)</f>
        <v>ND</v>
      </c>
      <c r="AD201" s="214" t="str">
        <f>IF(SecondRowCounts!AD201 = 0, "ND", SecondRowWins!AD201/SecondRowCounts!AD201)</f>
        <v>ND</v>
      </c>
      <c r="AE201" s="214" t="str">
        <f>IF(SecondRowCounts!AE201 = 0, "ND", SecondRowWins!AE201/SecondRowCounts!AE201)</f>
        <v>ND</v>
      </c>
      <c r="AF201" s="214" t="str">
        <f>IF(SecondRowCounts!AF201 = 0, "ND", SecondRowWins!AF201/SecondRowCounts!AF201)</f>
        <v>ND</v>
      </c>
      <c r="AG201" s="214" t="str">
        <f>IF(SecondRowCounts!AG201 = 0, "ND", SecondRowWins!AG201/SecondRowCounts!AG201)</f>
        <v>ND</v>
      </c>
      <c r="AH201" s="214" t="str">
        <f>IF(SecondRowCounts!AH201 = 0, "ND", SecondRowWins!AH201/SecondRowCounts!AH201)</f>
        <v>ND</v>
      </c>
      <c r="AI201" s="214" t="str">
        <f>IF(SecondRowCounts!AI201 = 0, "ND", SecondRowWins!AI201/SecondRowCounts!AI201)</f>
        <v>ND</v>
      </c>
      <c r="AJ201" s="214" t="str">
        <f>IF(SecondRowCounts!AJ201 = 0, "ND", SecondRowWins!AJ201/SecondRowCounts!AJ201)</f>
        <v>ND</v>
      </c>
      <c r="AK201" s="214" t="str">
        <f>IF(SecondRowCounts!AK201 = 0, "ND", SecondRowWins!AK201/SecondRowCounts!AK201)</f>
        <v>ND</v>
      </c>
      <c r="AL201" s="214" t="str">
        <f>IF(SecondRowCounts!AL201 = 0, "ND", SecondRowWins!AL201/SecondRowCounts!AL201)</f>
        <v>ND</v>
      </c>
      <c r="AM201" s="214" t="str">
        <f>IF(SecondRowCounts!AM201 = 0, "ND", SecondRowWins!AM201/SecondRowCounts!AM201)</f>
        <v>ND</v>
      </c>
      <c r="AN201" s="214" t="str">
        <f>IF(SecondRowCounts!AN201 = 0, "ND", SecondRowWins!AN201/SecondRowCounts!AN201)</f>
        <v>ND</v>
      </c>
      <c r="AO201" s="214" t="str">
        <f>IF(SecondRowCounts!AO201 = 0, "ND", SecondRowWins!AO201/SecondRowCounts!AO201)</f>
        <v>ND</v>
      </c>
      <c r="AP201" s="214" t="str">
        <f>IF(SecondRowCounts!AP201 = 0, "ND", SecondRowWins!AP201/SecondRowCounts!AP201)</f>
        <v>ND</v>
      </c>
    </row>
    <row r="202">
      <c r="A202" s="212" t="s">
        <v>1692</v>
      </c>
      <c r="B202" s="214">
        <f>IF(SecondRowCounts!B202 = 0, "ND", SecondRowWins!B202/SecondRowCounts!B202)</f>
        <v>0.5543071161</v>
      </c>
      <c r="C202" s="214" t="str">
        <f>IF(SecondRowCounts!C202 = 0, "ND", SecondRowWins!C202/SecondRowCounts!C202)</f>
        <v>ND</v>
      </c>
      <c r="D202" s="214" t="str">
        <f>IF(SecondRowCounts!D202 = 0, "ND", SecondRowWins!D202/SecondRowCounts!D202)</f>
        <v>ND</v>
      </c>
      <c r="E202" s="214" t="str">
        <f>IF(SecondRowCounts!E202 = 0, "ND", SecondRowWins!E202/SecondRowCounts!E202)</f>
        <v>ND</v>
      </c>
      <c r="F202" s="214" t="str">
        <f>IF(SecondRowCounts!F202 = 0, "ND", SecondRowWins!F202/SecondRowCounts!F202)</f>
        <v>ND</v>
      </c>
      <c r="G202" s="214" t="str">
        <f>IF(SecondRowCounts!G202 = 0, "ND", SecondRowWins!G202/SecondRowCounts!G202)</f>
        <v>ND</v>
      </c>
      <c r="H202" s="214">
        <f>IF(SecondRowCounts!H202 = 0, "ND", SecondRowWins!H202/SecondRowCounts!H202)</f>
        <v>0.6923076923</v>
      </c>
      <c r="I202" s="214">
        <f>IF(SecondRowCounts!I202 = 0, "ND", SecondRowWins!I202/SecondRowCounts!I202)</f>
        <v>0.625</v>
      </c>
      <c r="J202" s="214">
        <f>IF(SecondRowCounts!J202 = 0, "ND", SecondRowWins!J202/SecondRowCounts!J202)</f>
        <v>0.4444444444</v>
      </c>
      <c r="K202" s="214">
        <f>IF(SecondRowCounts!K202 = 0, "ND", SecondRowWins!K202/SecondRowCounts!K202)</f>
        <v>0.3684210526</v>
      </c>
      <c r="L202" s="214">
        <f>IF(SecondRowCounts!L202 = 0, "ND", SecondRowWins!L202/SecondRowCounts!L202)</f>
        <v>0.4444444444</v>
      </c>
      <c r="M202" s="214">
        <f>IF(SecondRowCounts!M202 = 0, "ND", SecondRowWins!M202/SecondRowCounts!M202)</f>
        <v>1</v>
      </c>
      <c r="N202" s="214" t="str">
        <f>IF(SecondRowCounts!N202 = 0, "ND", SecondRowWins!N202/SecondRowCounts!N202)</f>
        <v>ND</v>
      </c>
      <c r="O202" s="214" t="str">
        <f>IF(SecondRowCounts!O202 = 0, "ND", SecondRowWins!O202/SecondRowCounts!O202)</f>
        <v>ND</v>
      </c>
      <c r="P202" s="214" t="str">
        <f>IF(SecondRowCounts!P202 = 0, "ND", SecondRowWins!P202/SecondRowCounts!P202)</f>
        <v>ND</v>
      </c>
      <c r="Q202" s="214" t="str">
        <f>IF(SecondRowCounts!Q202 = 0, "ND", SecondRowWins!Q202/SecondRowCounts!Q202)</f>
        <v>ND</v>
      </c>
      <c r="R202" s="214" t="str">
        <f>IF(SecondRowCounts!R202 = 0, "ND", SecondRowWins!R202/SecondRowCounts!R202)</f>
        <v>ND</v>
      </c>
      <c r="S202" s="214" t="str">
        <f>IF(SecondRowCounts!S202 = 0, "ND", SecondRowWins!S202/SecondRowCounts!S202)</f>
        <v>ND</v>
      </c>
      <c r="T202" s="214" t="str">
        <f>IF(SecondRowCounts!T202 = 0, "ND", SecondRowWins!T202/SecondRowCounts!T202)</f>
        <v>ND</v>
      </c>
      <c r="U202" s="214" t="str">
        <f>IF(SecondRowCounts!U202 = 0, "ND", SecondRowWins!U202/SecondRowCounts!U202)</f>
        <v>ND</v>
      </c>
      <c r="V202" s="214" t="str">
        <f>IF(SecondRowCounts!V202 = 0, "ND", SecondRowWins!V202/SecondRowCounts!V202)</f>
        <v>ND</v>
      </c>
      <c r="W202" s="214" t="str">
        <f>IF(SecondRowCounts!W202 = 0, "ND", SecondRowWins!W202/SecondRowCounts!W202)</f>
        <v>ND</v>
      </c>
      <c r="X202" s="214" t="str">
        <f>IF(SecondRowCounts!X202 = 0, "ND", SecondRowWins!X202/SecondRowCounts!X202)</f>
        <v>ND</v>
      </c>
      <c r="Y202" s="214" t="str">
        <f>IF(SecondRowCounts!Y202 = 0, "ND", SecondRowWins!Y202/SecondRowCounts!Y202)</f>
        <v>ND</v>
      </c>
      <c r="Z202" s="214" t="str">
        <f>IF(SecondRowCounts!Z202 = 0, "ND", SecondRowWins!Z202/SecondRowCounts!Z202)</f>
        <v>ND</v>
      </c>
      <c r="AA202" s="214" t="str">
        <f>IF(SecondRowCounts!AA202 = 0, "ND", SecondRowWins!AA202/SecondRowCounts!AA202)</f>
        <v>ND</v>
      </c>
      <c r="AB202" s="214" t="str">
        <f>IF(SecondRowCounts!AB202 = 0, "ND", SecondRowWins!AB202/SecondRowCounts!AB202)</f>
        <v>ND</v>
      </c>
      <c r="AC202" s="214" t="str">
        <f>IF(SecondRowCounts!AC202 = 0, "ND", SecondRowWins!AC202/SecondRowCounts!AC202)</f>
        <v>ND</v>
      </c>
      <c r="AD202" s="214" t="str">
        <f>IF(SecondRowCounts!AD202 = 0, "ND", SecondRowWins!AD202/SecondRowCounts!AD202)</f>
        <v>ND</v>
      </c>
      <c r="AE202" s="214" t="str">
        <f>IF(SecondRowCounts!AE202 = 0, "ND", SecondRowWins!AE202/SecondRowCounts!AE202)</f>
        <v>ND</v>
      </c>
      <c r="AF202" s="214" t="str">
        <f>IF(SecondRowCounts!AF202 = 0, "ND", SecondRowWins!AF202/SecondRowCounts!AF202)</f>
        <v>ND</v>
      </c>
      <c r="AG202" s="214" t="str">
        <f>IF(SecondRowCounts!AG202 = 0, "ND", SecondRowWins!AG202/SecondRowCounts!AG202)</f>
        <v>ND</v>
      </c>
      <c r="AH202" s="214" t="str">
        <f>IF(SecondRowCounts!AH202 = 0, "ND", SecondRowWins!AH202/SecondRowCounts!AH202)</f>
        <v>ND</v>
      </c>
      <c r="AI202" s="214" t="str">
        <f>IF(SecondRowCounts!AI202 = 0, "ND", SecondRowWins!AI202/SecondRowCounts!AI202)</f>
        <v>ND</v>
      </c>
      <c r="AJ202" s="214" t="str">
        <f>IF(SecondRowCounts!AJ202 = 0, "ND", SecondRowWins!AJ202/SecondRowCounts!AJ202)</f>
        <v>ND</v>
      </c>
      <c r="AK202" s="214" t="str">
        <f>IF(SecondRowCounts!AK202 = 0, "ND", SecondRowWins!AK202/SecondRowCounts!AK202)</f>
        <v>ND</v>
      </c>
      <c r="AL202" s="214" t="str">
        <f>IF(SecondRowCounts!AL202 = 0, "ND", SecondRowWins!AL202/SecondRowCounts!AL202)</f>
        <v>ND</v>
      </c>
      <c r="AM202" s="214" t="str">
        <f>IF(SecondRowCounts!AM202 = 0, "ND", SecondRowWins!AM202/SecondRowCounts!AM202)</f>
        <v>ND</v>
      </c>
      <c r="AN202" s="214" t="str">
        <f>IF(SecondRowCounts!AN202 = 0, "ND", SecondRowWins!AN202/SecondRowCounts!AN202)</f>
        <v>ND</v>
      </c>
      <c r="AO202" s="214" t="str">
        <f>IF(SecondRowCounts!AO202 = 0, "ND", SecondRowWins!AO202/SecondRowCounts!AO202)</f>
        <v>ND</v>
      </c>
      <c r="AP202" s="214" t="str">
        <f>IF(SecondRowCounts!AP202 = 0, "ND", SecondRowWins!AP202/SecondRowCounts!AP202)</f>
        <v>ND</v>
      </c>
    </row>
    <row r="203">
      <c r="A203" s="212" t="s">
        <v>1700</v>
      </c>
      <c r="B203" s="214">
        <f>IF(SecondRowCounts!B203 = 0, "ND", SecondRowWins!B203/SecondRowCounts!B203)</f>
        <v>0.4409627611</v>
      </c>
      <c r="C203" s="214" t="str">
        <f>IF(SecondRowCounts!C203 = 0, "ND", SecondRowWins!C203/SecondRowCounts!C203)</f>
        <v>ND</v>
      </c>
      <c r="D203" s="214" t="str">
        <f>IF(SecondRowCounts!D203 = 0, "ND", SecondRowWins!D203/SecondRowCounts!D203)</f>
        <v>ND</v>
      </c>
      <c r="E203" s="214" t="str">
        <f>IF(SecondRowCounts!E203 = 0, "ND", SecondRowWins!E203/SecondRowCounts!E203)</f>
        <v>ND</v>
      </c>
      <c r="F203" s="214" t="str">
        <f>IF(SecondRowCounts!F203 = 0, "ND", SecondRowWins!F203/SecondRowCounts!F203)</f>
        <v>ND</v>
      </c>
      <c r="G203" s="214">
        <f>IF(SecondRowCounts!G203 = 0, "ND", SecondRowWins!G203/SecondRowCounts!G203)</f>
        <v>0.4709066306</v>
      </c>
      <c r="H203" s="214">
        <f>IF(SecondRowCounts!H203 = 0, "ND", SecondRowWins!H203/SecondRowCounts!H203)</f>
        <v>0.3793103448</v>
      </c>
      <c r="I203" s="214">
        <f>IF(SecondRowCounts!I203 = 0, "ND", SecondRowWins!I203/SecondRowCounts!I203)</f>
        <v>0.3797468354</v>
      </c>
      <c r="J203" s="214">
        <f>IF(SecondRowCounts!J203 = 0, "ND", SecondRowWins!J203/SecondRowCounts!J203)</f>
        <v>0.4285714286</v>
      </c>
      <c r="K203" s="214" t="str">
        <f>IF(SecondRowCounts!K203 = 0, "ND", SecondRowWins!K203/SecondRowCounts!K203)</f>
        <v>ND</v>
      </c>
      <c r="L203" s="214" t="str">
        <f>IF(SecondRowCounts!L203 = 0, "ND", SecondRowWins!L203/SecondRowCounts!L203)</f>
        <v>ND</v>
      </c>
      <c r="M203" s="214" t="str">
        <f>IF(SecondRowCounts!M203 = 0, "ND", SecondRowWins!M203/SecondRowCounts!M203)</f>
        <v>ND</v>
      </c>
      <c r="N203" s="214" t="str">
        <f>IF(SecondRowCounts!N203 = 0, "ND", SecondRowWins!N203/SecondRowCounts!N203)</f>
        <v>ND</v>
      </c>
      <c r="O203" s="214" t="str">
        <f>IF(SecondRowCounts!O203 = 0, "ND", SecondRowWins!O203/SecondRowCounts!O203)</f>
        <v>ND</v>
      </c>
      <c r="P203" s="214" t="str">
        <f>IF(SecondRowCounts!P203 = 0, "ND", SecondRowWins!P203/SecondRowCounts!P203)</f>
        <v>ND</v>
      </c>
      <c r="Q203" s="214" t="str">
        <f>IF(SecondRowCounts!Q203 = 0, "ND", SecondRowWins!Q203/SecondRowCounts!Q203)</f>
        <v>ND</v>
      </c>
      <c r="R203" s="214" t="str">
        <f>IF(SecondRowCounts!R203 = 0, "ND", SecondRowWins!R203/SecondRowCounts!R203)</f>
        <v>ND</v>
      </c>
      <c r="S203" s="214" t="str">
        <f>IF(SecondRowCounts!S203 = 0, "ND", SecondRowWins!S203/SecondRowCounts!S203)</f>
        <v>ND</v>
      </c>
      <c r="T203" s="214" t="str">
        <f>IF(SecondRowCounts!T203 = 0, "ND", SecondRowWins!T203/SecondRowCounts!T203)</f>
        <v>ND</v>
      </c>
      <c r="U203" s="214" t="str">
        <f>IF(SecondRowCounts!U203 = 0, "ND", SecondRowWins!U203/SecondRowCounts!U203)</f>
        <v>ND</v>
      </c>
      <c r="V203" s="214" t="str">
        <f>IF(SecondRowCounts!V203 = 0, "ND", SecondRowWins!V203/SecondRowCounts!V203)</f>
        <v>ND</v>
      </c>
      <c r="W203" s="214" t="str">
        <f>IF(SecondRowCounts!W203 = 0, "ND", SecondRowWins!W203/SecondRowCounts!W203)</f>
        <v>ND</v>
      </c>
      <c r="X203" s="214" t="str">
        <f>IF(SecondRowCounts!X203 = 0, "ND", SecondRowWins!X203/SecondRowCounts!X203)</f>
        <v>ND</v>
      </c>
      <c r="Y203" s="214" t="str">
        <f>IF(SecondRowCounts!Y203 = 0, "ND", SecondRowWins!Y203/SecondRowCounts!Y203)</f>
        <v>ND</v>
      </c>
      <c r="Z203" s="214" t="str">
        <f>IF(SecondRowCounts!Z203 = 0, "ND", SecondRowWins!Z203/SecondRowCounts!Z203)</f>
        <v>ND</v>
      </c>
      <c r="AA203" s="214" t="str">
        <f>IF(SecondRowCounts!AA203 = 0, "ND", SecondRowWins!AA203/SecondRowCounts!AA203)</f>
        <v>ND</v>
      </c>
      <c r="AB203" s="214" t="str">
        <f>IF(SecondRowCounts!AB203 = 0, "ND", SecondRowWins!AB203/SecondRowCounts!AB203)</f>
        <v>ND</v>
      </c>
      <c r="AC203" s="214" t="str">
        <f>IF(SecondRowCounts!AC203 = 0, "ND", SecondRowWins!AC203/SecondRowCounts!AC203)</f>
        <v>ND</v>
      </c>
      <c r="AD203" s="214" t="str">
        <f>IF(SecondRowCounts!AD203 = 0, "ND", SecondRowWins!AD203/SecondRowCounts!AD203)</f>
        <v>ND</v>
      </c>
      <c r="AE203" s="214" t="str">
        <f>IF(SecondRowCounts!AE203 = 0, "ND", SecondRowWins!AE203/SecondRowCounts!AE203)</f>
        <v>ND</v>
      </c>
      <c r="AF203" s="214" t="str">
        <f>IF(SecondRowCounts!AF203 = 0, "ND", SecondRowWins!AF203/SecondRowCounts!AF203)</f>
        <v>ND</v>
      </c>
      <c r="AG203" s="214" t="str">
        <f>IF(SecondRowCounts!AG203 = 0, "ND", SecondRowWins!AG203/SecondRowCounts!AG203)</f>
        <v>ND</v>
      </c>
      <c r="AH203" s="214" t="str">
        <f>IF(SecondRowCounts!AH203 = 0, "ND", SecondRowWins!AH203/SecondRowCounts!AH203)</f>
        <v>ND</v>
      </c>
      <c r="AI203" s="214" t="str">
        <f>IF(SecondRowCounts!AI203 = 0, "ND", SecondRowWins!AI203/SecondRowCounts!AI203)</f>
        <v>ND</v>
      </c>
      <c r="AJ203" s="214" t="str">
        <f>IF(SecondRowCounts!AJ203 = 0, "ND", SecondRowWins!AJ203/SecondRowCounts!AJ203)</f>
        <v>ND</v>
      </c>
      <c r="AK203" s="214" t="str">
        <f>IF(SecondRowCounts!AK203 = 0, "ND", SecondRowWins!AK203/SecondRowCounts!AK203)</f>
        <v>ND</v>
      </c>
      <c r="AL203" s="214" t="str">
        <f>IF(SecondRowCounts!AL203 = 0, "ND", SecondRowWins!AL203/SecondRowCounts!AL203)</f>
        <v>ND</v>
      </c>
      <c r="AM203" s="214" t="str">
        <f>IF(SecondRowCounts!AM203 = 0, "ND", SecondRowWins!AM203/SecondRowCounts!AM203)</f>
        <v>ND</v>
      </c>
      <c r="AN203" s="214" t="str">
        <f>IF(SecondRowCounts!AN203 = 0, "ND", SecondRowWins!AN203/SecondRowCounts!AN203)</f>
        <v>ND</v>
      </c>
      <c r="AO203" s="214" t="str">
        <f>IF(SecondRowCounts!AO203 = 0, "ND", SecondRowWins!AO203/SecondRowCounts!AO203)</f>
        <v>ND</v>
      </c>
      <c r="AP203" s="214" t="str">
        <f>IF(SecondRowCounts!AP203 = 0, "ND", SecondRowWins!AP203/SecondRowCounts!AP203)</f>
        <v>ND</v>
      </c>
    </row>
    <row r="204">
      <c r="A204" s="212" t="s">
        <v>1706</v>
      </c>
      <c r="B204" s="214">
        <f>IF(SecondRowCounts!B204 = 0, "ND", SecondRowWins!B204/SecondRowCounts!B204)</f>
        <v>0.4656972409</v>
      </c>
      <c r="C204" s="214" t="str">
        <f>IF(SecondRowCounts!C204 = 0, "ND", SecondRowWins!C204/SecondRowCounts!C204)</f>
        <v>ND</v>
      </c>
      <c r="D204" s="214" t="str">
        <f>IF(SecondRowCounts!D204 = 0, "ND", SecondRowWins!D204/SecondRowCounts!D204)</f>
        <v>ND</v>
      </c>
      <c r="E204" s="214" t="str">
        <f>IF(SecondRowCounts!E204 = 0, "ND", SecondRowWins!E204/SecondRowCounts!E204)</f>
        <v>ND</v>
      </c>
      <c r="F204" s="214" t="str">
        <f>IF(SecondRowCounts!F204 = 0, "ND", SecondRowWins!F204/SecondRowCounts!F204)</f>
        <v>ND</v>
      </c>
      <c r="G204" s="214">
        <f>IF(SecondRowCounts!G204 = 0, "ND", SecondRowWins!G204/SecondRowCounts!G204)</f>
        <v>0.490042245</v>
      </c>
      <c r="H204" s="214">
        <f>IF(SecondRowCounts!H204 = 0, "ND", SecondRowWins!H204/SecondRowCounts!H204)</f>
        <v>0.4352806415</v>
      </c>
      <c r="I204" s="214">
        <f>IF(SecondRowCounts!I204 = 0, "ND", SecondRowWins!I204/SecondRowCounts!I204)</f>
        <v>0.3673469388</v>
      </c>
      <c r="J204" s="214">
        <f>IF(SecondRowCounts!J204 = 0, "ND", SecondRowWins!J204/SecondRowCounts!J204)</f>
        <v>0.6</v>
      </c>
      <c r="K204" s="214" t="str">
        <f>IF(SecondRowCounts!K204 = 0, "ND", SecondRowWins!K204/SecondRowCounts!K204)</f>
        <v>ND</v>
      </c>
      <c r="L204" s="214" t="str">
        <f>IF(SecondRowCounts!L204 = 0, "ND", SecondRowWins!L204/SecondRowCounts!L204)</f>
        <v>ND</v>
      </c>
      <c r="M204" s="214" t="str">
        <f>IF(SecondRowCounts!M204 = 0, "ND", SecondRowWins!M204/SecondRowCounts!M204)</f>
        <v>ND</v>
      </c>
      <c r="N204" s="214" t="str">
        <f>IF(SecondRowCounts!N204 = 0, "ND", SecondRowWins!N204/SecondRowCounts!N204)</f>
        <v>ND</v>
      </c>
      <c r="O204" s="214" t="str">
        <f>IF(SecondRowCounts!O204 = 0, "ND", SecondRowWins!O204/SecondRowCounts!O204)</f>
        <v>ND</v>
      </c>
      <c r="P204" s="214" t="str">
        <f>IF(SecondRowCounts!P204 = 0, "ND", SecondRowWins!P204/SecondRowCounts!P204)</f>
        <v>ND</v>
      </c>
      <c r="Q204" s="214" t="str">
        <f>IF(SecondRowCounts!Q204 = 0, "ND", SecondRowWins!Q204/SecondRowCounts!Q204)</f>
        <v>ND</v>
      </c>
      <c r="R204" s="214" t="str">
        <f>IF(SecondRowCounts!R204 = 0, "ND", SecondRowWins!R204/SecondRowCounts!R204)</f>
        <v>ND</v>
      </c>
      <c r="S204" s="214" t="str">
        <f>IF(SecondRowCounts!S204 = 0, "ND", SecondRowWins!S204/SecondRowCounts!S204)</f>
        <v>ND</v>
      </c>
      <c r="T204" s="214" t="str">
        <f>IF(SecondRowCounts!T204 = 0, "ND", SecondRowWins!T204/SecondRowCounts!T204)</f>
        <v>ND</v>
      </c>
      <c r="U204" s="214" t="str">
        <f>IF(SecondRowCounts!U204 = 0, "ND", SecondRowWins!U204/SecondRowCounts!U204)</f>
        <v>ND</v>
      </c>
      <c r="V204" s="214" t="str">
        <f>IF(SecondRowCounts!V204 = 0, "ND", SecondRowWins!V204/SecondRowCounts!V204)</f>
        <v>ND</v>
      </c>
      <c r="W204" s="214" t="str">
        <f>IF(SecondRowCounts!W204 = 0, "ND", SecondRowWins!W204/SecondRowCounts!W204)</f>
        <v>ND</v>
      </c>
      <c r="X204" s="214" t="str">
        <f>IF(SecondRowCounts!X204 = 0, "ND", SecondRowWins!X204/SecondRowCounts!X204)</f>
        <v>ND</v>
      </c>
      <c r="Y204" s="214" t="str">
        <f>IF(SecondRowCounts!Y204 = 0, "ND", SecondRowWins!Y204/SecondRowCounts!Y204)</f>
        <v>ND</v>
      </c>
      <c r="Z204" s="214" t="str">
        <f>IF(SecondRowCounts!Z204 = 0, "ND", SecondRowWins!Z204/SecondRowCounts!Z204)</f>
        <v>ND</v>
      </c>
      <c r="AA204" s="214" t="str">
        <f>IF(SecondRowCounts!AA204 = 0, "ND", SecondRowWins!AA204/SecondRowCounts!AA204)</f>
        <v>ND</v>
      </c>
      <c r="AB204" s="214" t="str">
        <f>IF(SecondRowCounts!AB204 = 0, "ND", SecondRowWins!AB204/SecondRowCounts!AB204)</f>
        <v>ND</v>
      </c>
      <c r="AC204" s="214" t="str">
        <f>IF(SecondRowCounts!AC204 = 0, "ND", SecondRowWins!AC204/SecondRowCounts!AC204)</f>
        <v>ND</v>
      </c>
      <c r="AD204" s="214" t="str">
        <f>IF(SecondRowCounts!AD204 = 0, "ND", SecondRowWins!AD204/SecondRowCounts!AD204)</f>
        <v>ND</v>
      </c>
      <c r="AE204" s="214" t="str">
        <f>IF(SecondRowCounts!AE204 = 0, "ND", SecondRowWins!AE204/SecondRowCounts!AE204)</f>
        <v>ND</v>
      </c>
      <c r="AF204" s="214" t="str">
        <f>IF(SecondRowCounts!AF204 = 0, "ND", SecondRowWins!AF204/SecondRowCounts!AF204)</f>
        <v>ND</v>
      </c>
      <c r="AG204" s="214" t="str">
        <f>IF(SecondRowCounts!AG204 = 0, "ND", SecondRowWins!AG204/SecondRowCounts!AG204)</f>
        <v>ND</v>
      </c>
      <c r="AH204" s="214" t="str">
        <f>IF(SecondRowCounts!AH204 = 0, "ND", SecondRowWins!AH204/SecondRowCounts!AH204)</f>
        <v>ND</v>
      </c>
      <c r="AI204" s="214" t="str">
        <f>IF(SecondRowCounts!AI204 = 0, "ND", SecondRowWins!AI204/SecondRowCounts!AI204)</f>
        <v>ND</v>
      </c>
      <c r="AJ204" s="214" t="str">
        <f>IF(SecondRowCounts!AJ204 = 0, "ND", SecondRowWins!AJ204/SecondRowCounts!AJ204)</f>
        <v>ND</v>
      </c>
      <c r="AK204" s="214" t="str">
        <f>IF(SecondRowCounts!AK204 = 0, "ND", SecondRowWins!AK204/SecondRowCounts!AK204)</f>
        <v>ND</v>
      </c>
      <c r="AL204" s="214" t="str">
        <f>IF(SecondRowCounts!AL204 = 0, "ND", SecondRowWins!AL204/SecondRowCounts!AL204)</f>
        <v>ND</v>
      </c>
      <c r="AM204" s="214" t="str">
        <f>IF(SecondRowCounts!AM204 = 0, "ND", SecondRowWins!AM204/SecondRowCounts!AM204)</f>
        <v>ND</v>
      </c>
      <c r="AN204" s="214" t="str">
        <f>IF(SecondRowCounts!AN204 = 0, "ND", SecondRowWins!AN204/SecondRowCounts!AN204)</f>
        <v>ND</v>
      </c>
      <c r="AO204" s="214" t="str">
        <f>IF(SecondRowCounts!AO204 = 0, "ND", SecondRowWins!AO204/SecondRowCounts!AO204)</f>
        <v>ND</v>
      </c>
      <c r="AP204" s="214" t="str">
        <f>IF(SecondRowCounts!AP204 = 0, "ND", SecondRowWins!AP204/SecondRowCounts!AP204)</f>
        <v>ND</v>
      </c>
    </row>
    <row r="205">
      <c r="A205" s="212" t="s">
        <v>1712</v>
      </c>
      <c r="B205" s="214">
        <f>IF(SecondRowCounts!B205 = 0, "ND", SecondRowWins!B205/SecondRowCounts!B205)</f>
        <v>0.4955789474</v>
      </c>
      <c r="C205" s="214" t="str">
        <f>IF(SecondRowCounts!C205 = 0, "ND", SecondRowWins!C205/SecondRowCounts!C205)</f>
        <v>ND</v>
      </c>
      <c r="D205" s="214" t="str">
        <f>IF(SecondRowCounts!D205 = 0, "ND", SecondRowWins!D205/SecondRowCounts!D205)</f>
        <v>ND</v>
      </c>
      <c r="E205" s="214" t="str">
        <f>IF(SecondRowCounts!E205 = 0, "ND", SecondRowWins!E205/SecondRowCounts!E205)</f>
        <v>ND</v>
      </c>
      <c r="F205" s="214" t="str">
        <f>IF(SecondRowCounts!F205 = 0, "ND", SecondRowWins!F205/SecondRowCounts!F205)</f>
        <v>ND</v>
      </c>
      <c r="G205" s="214">
        <f>IF(SecondRowCounts!G205 = 0, "ND", SecondRowWins!G205/SecondRowCounts!G205)</f>
        <v>0.5452775073</v>
      </c>
      <c r="H205" s="214">
        <f>IF(SecondRowCounts!H205 = 0, "ND", SecondRowWins!H205/SecondRowCounts!H205)</f>
        <v>0.4770384255</v>
      </c>
      <c r="I205" s="214">
        <f>IF(SecondRowCounts!I205 = 0, "ND", SecondRowWins!I205/SecondRowCounts!I205)</f>
        <v>0.3849056604</v>
      </c>
      <c r="J205" s="214">
        <f>IF(SecondRowCounts!J205 = 0, "ND", SecondRowWins!J205/SecondRowCounts!J205)</f>
        <v>0.375</v>
      </c>
      <c r="K205" s="214" t="str">
        <f>IF(SecondRowCounts!K205 = 0, "ND", SecondRowWins!K205/SecondRowCounts!K205)</f>
        <v>ND</v>
      </c>
      <c r="L205" s="214" t="str">
        <f>IF(SecondRowCounts!L205 = 0, "ND", SecondRowWins!L205/SecondRowCounts!L205)</f>
        <v>ND</v>
      </c>
      <c r="M205" s="214" t="str">
        <f>IF(SecondRowCounts!M205 = 0, "ND", SecondRowWins!M205/SecondRowCounts!M205)</f>
        <v>ND</v>
      </c>
      <c r="N205" s="214" t="str">
        <f>IF(SecondRowCounts!N205 = 0, "ND", SecondRowWins!N205/SecondRowCounts!N205)</f>
        <v>ND</v>
      </c>
      <c r="O205" s="214" t="str">
        <f>IF(SecondRowCounts!O205 = 0, "ND", SecondRowWins!O205/SecondRowCounts!O205)</f>
        <v>ND</v>
      </c>
      <c r="P205" s="214" t="str">
        <f>IF(SecondRowCounts!P205 = 0, "ND", SecondRowWins!P205/SecondRowCounts!P205)</f>
        <v>ND</v>
      </c>
      <c r="Q205" s="214" t="str">
        <f>IF(SecondRowCounts!Q205 = 0, "ND", SecondRowWins!Q205/SecondRowCounts!Q205)</f>
        <v>ND</v>
      </c>
      <c r="R205" s="214" t="str">
        <f>IF(SecondRowCounts!R205 = 0, "ND", SecondRowWins!R205/SecondRowCounts!R205)</f>
        <v>ND</v>
      </c>
      <c r="S205" s="214" t="str">
        <f>IF(SecondRowCounts!S205 = 0, "ND", SecondRowWins!S205/SecondRowCounts!S205)</f>
        <v>ND</v>
      </c>
      <c r="T205" s="214" t="str">
        <f>IF(SecondRowCounts!T205 = 0, "ND", SecondRowWins!T205/SecondRowCounts!T205)</f>
        <v>ND</v>
      </c>
      <c r="U205" s="214" t="str">
        <f>IF(SecondRowCounts!U205 = 0, "ND", SecondRowWins!U205/SecondRowCounts!U205)</f>
        <v>ND</v>
      </c>
      <c r="V205" s="214" t="str">
        <f>IF(SecondRowCounts!V205 = 0, "ND", SecondRowWins!V205/SecondRowCounts!V205)</f>
        <v>ND</v>
      </c>
      <c r="W205" s="214" t="str">
        <f>IF(SecondRowCounts!W205 = 0, "ND", SecondRowWins!W205/SecondRowCounts!W205)</f>
        <v>ND</v>
      </c>
      <c r="X205" s="214" t="str">
        <f>IF(SecondRowCounts!X205 = 0, "ND", SecondRowWins!X205/SecondRowCounts!X205)</f>
        <v>ND</v>
      </c>
      <c r="Y205" s="214" t="str">
        <f>IF(SecondRowCounts!Y205 = 0, "ND", SecondRowWins!Y205/SecondRowCounts!Y205)</f>
        <v>ND</v>
      </c>
      <c r="Z205" s="214" t="str">
        <f>IF(SecondRowCounts!Z205 = 0, "ND", SecondRowWins!Z205/SecondRowCounts!Z205)</f>
        <v>ND</v>
      </c>
      <c r="AA205" s="214" t="str">
        <f>IF(SecondRowCounts!AA205 = 0, "ND", SecondRowWins!AA205/SecondRowCounts!AA205)</f>
        <v>ND</v>
      </c>
      <c r="AB205" s="214" t="str">
        <f>IF(SecondRowCounts!AB205 = 0, "ND", SecondRowWins!AB205/SecondRowCounts!AB205)</f>
        <v>ND</v>
      </c>
      <c r="AC205" s="214" t="str">
        <f>IF(SecondRowCounts!AC205 = 0, "ND", SecondRowWins!AC205/SecondRowCounts!AC205)</f>
        <v>ND</v>
      </c>
      <c r="AD205" s="214" t="str">
        <f>IF(SecondRowCounts!AD205 = 0, "ND", SecondRowWins!AD205/SecondRowCounts!AD205)</f>
        <v>ND</v>
      </c>
      <c r="AE205" s="214" t="str">
        <f>IF(SecondRowCounts!AE205 = 0, "ND", SecondRowWins!AE205/SecondRowCounts!AE205)</f>
        <v>ND</v>
      </c>
      <c r="AF205" s="214" t="str">
        <f>IF(SecondRowCounts!AF205 = 0, "ND", SecondRowWins!AF205/SecondRowCounts!AF205)</f>
        <v>ND</v>
      </c>
      <c r="AG205" s="214" t="str">
        <f>IF(SecondRowCounts!AG205 = 0, "ND", SecondRowWins!AG205/SecondRowCounts!AG205)</f>
        <v>ND</v>
      </c>
      <c r="AH205" s="214" t="str">
        <f>IF(SecondRowCounts!AH205 = 0, "ND", SecondRowWins!AH205/SecondRowCounts!AH205)</f>
        <v>ND</v>
      </c>
      <c r="AI205" s="214" t="str">
        <f>IF(SecondRowCounts!AI205 = 0, "ND", SecondRowWins!AI205/SecondRowCounts!AI205)</f>
        <v>ND</v>
      </c>
      <c r="AJ205" s="214" t="str">
        <f>IF(SecondRowCounts!AJ205 = 0, "ND", SecondRowWins!AJ205/SecondRowCounts!AJ205)</f>
        <v>ND</v>
      </c>
      <c r="AK205" s="214" t="str">
        <f>IF(SecondRowCounts!AK205 = 0, "ND", SecondRowWins!AK205/SecondRowCounts!AK205)</f>
        <v>ND</v>
      </c>
      <c r="AL205" s="214" t="str">
        <f>IF(SecondRowCounts!AL205 = 0, "ND", SecondRowWins!AL205/SecondRowCounts!AL205)</f>
        <v>ND</v>
      </c>
      <c r="AM205" s="214" t="str">
        <f>IF(SecondRowCounts!AM205 = 0, "ND", SecondRowWins!AM205/SecondRowCounts!AM205)</f>
        <v>ND</v>
      </c>
      <c r="AN205" s="214" t="str">
        <f>IF(SecondRowCounts!AN205 = 0, "ND", SecondRowWins!AN205/SecondRowCounts!AN205)</f>
        <v>ND</v>
      </c>
      <c r="AO205" s="214" t="str">
        <f>IF(SecondRowCounts!AO205 = 0, "ND", SecondRowWins!AO205/SecondRowCounts!AO205)</f>
        <v>ND</v>
      </c>
      <c r="AP205" s="214" t="str">
        <f>IF(SecondRowCounts!AP205 = 0, "ND", SecondRowWins!AP205/SecondRowCounts!AP205)</f>
        <v>ND</v>
      </c>
    </row>
    <row r="206">
      <c r="A206" s="212" t="s">
        <v>29</v>
      </c>
      <c r="B206" s="214">
        <f>IF(SecondRowCounts!B206 = 0, "ND", SecondRowWins!B206/SecondRowCounts!B206)</f>
        <v>0.3940486203</v>
      </c>
      <c r="C206" s="214">
        <f>IF(SecondRowCounts!C206 = 0, "ND", SecondRowWins!C206/SecondRowCounts!C206)</f>
        <v>0.4171569493</v>
      </c>
      <c r="D206" s="214">
        <f>IF(SecondRowCounts!D206 = 0, "ND", SecondRowWins!D206/SecondRowCounts!D206)</f>
        <v>0.3722927213</v>
      </c>
      <c r="E206" s="214">
        <f>IF(SecondRowCounts!E206 = 0, "ND", SecondRowWins!E206/SecondRowCounts!E206)</f>
        <v>0.3060531398</v>
      </c>
      <c r="F206" s="214">
        <f>IF(SecondRowCounts!F206 = 0, "ND", SecondRowWins!F206/SecondRowCounts!F206)</f>
        <v>0.19201726</v>
      </c>
      <c r="G206" s="214">
        <f>IF(SecondRowCounts!G206 = 0, "ND", SecondRowWins!G206/SecondRowCounts!G206)</f>
        <v>0</v>
      </c>
      <c r="H206" s="214" t="str">
        <f>IF(SecondRowCounts!H206 = 0, "ND", SecondRowWins!H206/SecondRowCounts!H206)</f>
        <v>ND</v>
      </c>
      <c r="I206" s="214" t="str">
        <f>IF(SecondRowCounts!I206 = 0, "ND", SecondRowWins!I206/SecondRowCounts!I206)</f>
        <v>ND</v>
      </c>
      <c r="J206" s="214" t="str">
        <f>IF(SecondRowCounts!J206 = 0, "ND", SecondRowWins!J206/SecondRowCounts!J206)</f>
        <v>ND</v>
      </c>
      <c r="K206" s="214" t="str">
        <f>IF(SecondRowCounts!K206 = 0, "ND", SecondRowWins!K206/SecondRowCounts!K206)</f>
        <v>ND</v>
      </c>
      <c r="L206" s="214" t="str">
        <f>IF(SecondRowCounts!L206 = 0, "ND", SecondRowWins!L206/SecondRowCounts!L206)</f>
        <v>ND</v>
      </c>
      <c r="M206" s="214" t="str">
        <f>IF(SecondRowCounts!M206 = 0, "ND", SecondRowWins!M206/SecondRowCounts!M206)</f>
        <v>ND</v>
      </c>
      <c r="N206" s="214" t="str">
        <f>IF(SecondRowCounts!N206 = 0, "ND", SecondRowWins!N206/SecondRowCounts!N206)</f>
        <v>ND</v>
      </c>
      <c r="O206" s="214" t="str">
        <f>IF(SecondRowCounts!O206 = 0, "ND", SecondRowWins!O206/SecondRowCounts!O206)</f>
        <v>ND</v>
      </c>
      <c r="P206" s="214" t="str">
        <f>IF(SecondRowCounts!P206 = 0, "ND", SecondRowWins!P206/SecondRowCounts!P206)</f>
        <v>ND</v>
      </c>
      <c r="Q206" s="214" t="str">
        <f>IF(SecondRowCounts!Q206 = 0, "ND", SecondRowWins!Q206/SecondRowCounts!Q206)</f>
        <v>ND</v>
      </c>
      <c r="R206" s="214" t="str">
        <f>IF(SecondRowCounts!R206 = 0, "ND", SecondRowWins!R206/SecondRowCounts!R206)</f>
        <v>ND</v>
      </c>
      <c r="S206" s="214" t="str">
        <f>IF(SecondRowCounts!S206 = 0, "ND", SecondRowWins!S206/SecondRowCounts!S206)</f>
        <v>ND</v>
      </c>
      <c r="T206" s="214" t="str">
        <f>IF(SecondRowCounts!T206 = 0, "ND", SecondRowWins!T206/SecondRowCounts!T206)</f>
        <v>ND</v>
      </c>
      <c r="U206" s="214" t="str">
        <f>IF(SecondRowCounts!U206 = 0, "ND", SecondRowWins!U206/SecondRowCounts!U206)</f>
        <v>ND</v>
      </c>
      <c r="V206" s="214" t="str">
        <f>IF(SecondRowCounts!V206 = 0, "ND", SecondRowWins!V206/SecondRowCounts!V206)</f>
        <v>ND</v>
      </c>
      <c r="W206" s="214" t="str">
        <f>IF(SecondRowCounts!W206 = 0, "ND", SecondRowWins!W206/SecondRowCounts!W206)</f>
        <v>ND</v>
      </c>
      <c r="X206" s="214" t="str">
        <f>IF(SecondRowCounts!X206 = 0, "ND", SecondRowWins!X206/SecondRowCounts!X206)</f>
        <v>ND</v>
      </c>
      <c r="Y206" s="214" t="str">
        <f>IF(SecondRowCounts!Y206 = 0, "ND", SecondRowWins!Y206/SecondRowCounts!Y206)</f>
        <v>ND</v>
      </c>
      <c r="Z206" s="214" t="str">
        <f>IF(SecondRowCounts!Z206 = 0, "ND", SecondRowWins!Z206/SecondRowCounts!Z206)</f>
        <v>ND</v>
      </c>
      <c r="AA206" s="214" t="str">
        <f>IF(SecondRowCounts!AA206 = 0, "ND", SecondRowWins!AA206/SecondRowCounts!AA206)</f>
        <v>ND</v>
      </c>
      <c r="AB206" s="214" t="str">
        <f>IF(SecondRowCounts!AB206 = 0, "ND", SecondRowWins!AB206/SecondRowCounts!AB206)</f>
        <v>ND</v>
      </c>
      <c r="AC206" s="214" t="str">
        <f>IF(SecondRowCounts!AC206 = 0, "ND", SecondRowWins!AC206/SecondRowCounts!AC206)</f>
        <v>ND</v>
      </c>
      <c r="AD206" s="214" t="str">
        <f>IF(SecondRowCounts!AD206 = 0, "ND", SecondRowWins!AD206/SecondRowCounts!AD206)</f>
        <v>ND</v>
      </c>
      <c r="AE206" s="214" t="str">
        <f>IF(SecondRowCounts!AE206 = 0, "ND", SecondRowWins!AE206/SecondRowCounts!AE206)</f>
        <v>ND</v>
      </c>
      <c r="AF206" s="214" t="str">
        <f>IF(SecondRowCounts!AF206 = 0, "ND", SecondRowWins!AF206/SecondRowCounts!AF206)</f>
        <v>ND</v>
      </c>
      <c r="AG206" s="214" t="str">
        <f>IF(SecondRowCounts!AG206 = 0, "ND", SecondRowWins!AG206/SecondRowCounts!AG206)</f>
        <v>ND</v>
      </c>
      <c r="AH206" s="214" t="str">
        <f>IF(SecondRowCounts!AH206 = 0, "ND", SecondRowWins!AH206/SecondRowCounts!AH206)</f>
        <v>ND</v>
      </c>
      <c r="AI206" s="214" t="str">
        <f>IF(SecondRowCounts!AI206 = 0, "ND", SecondRowWins!AI206/SecondRowCounts!AI206)</f>
        <v>ND</v>
      </c>
      <c r="AJ206" s="214" t="str">
        <f>IF(SecondRowCounts!AJ206 = 0, "ND", SecondRowWins!AJ206/SecondRowCounts!AJ206)</f>
        <v>ND</v>
      </c>
      <c r="AK206" s="214" t="str">
        <f>IF(SecondRowCounts!AK206 = 0, "ND", SecondRowWins!AK206/SecondRowCounts!AK206)</f>
        <v>ND</v>
      </c>
      <c r="AL206" s="214" t="str">
        <f>IF(SecondRowCounts!AL206 = 0, "ND", SecondRowWins!AL206/SecondRowCounts!AL206)</f>
        <v>ND</v>
      </c>
      <c r="AM206" s="214" t="str">
        <f>IF(SecondRowCounts!AM206 = 0, "ND", SecondRowWins!AM206/SecondRowCounts!AM206)</f>
        <v>ND</v>
      </c>
      <c r="AN206" s="214" t="str">
        <f>IF(SecondRowCounts!AN206 = 0, "ND", SecondRowWins!AN206/SecondRowCounts!AN206)</f>
        <v>ND</v>
      </c>
      <c r="AO206" s="214" t="str">
        <f>IF(SecondRowCounts!AO206 = 0, "ND", SecondRowWins!AO206/SecondRowCounts!AO206)</f>
        <v>ND</v>
      </c>
      <c r="AP206" s="214" t="str">
        <f>IF(SecondRowCounts!AP206 = 0, "ND", SecondRowWins!AP206/SecondRowCounts!AP206)</f>
        <v>ND</v>
      </c>
    </row>
    <row r="207">
      <c r="A207" s="212" t="s">
        <v>1722</v>
      </c>
      <c r="B207" s="214">
        <f>IF(SecondRowCounts!B207 = 0, "ND", SecondRowWins!B207/SecondRowCounts!B207)</f>
        <v>0.4297263682</v>
      </c>
      <c r="C207" s="214" t="str">
        <f>IF(SecondRowCounts!C207 = 0, "ND", SecondRowWins!C207/SecondRowCounts!C207)</f>
        <v>ND</v>
      </c>
      <c r="D207" s="214" t="str">
        <f>IF(SecondRowCounts!D207 = 0, "ND", SecondRowWins!D207/SecondRowCounts!D207)</f>
        <v>ND</v>
      </c>
      <c r="E207" s="214" t="str">
        <f>IF(SecondRowCounts!E207 = 0, "ND", SecondRowWins!E207/SecondRowCounts!E207)</f>
        <v>ND</v>
      </c>
      <c r="F207" s="214" t="str">
        <f>IF(SecondRowCounts!F207 = 0, "ND", SecondRowWins!F207/SecondRowCounts!F207)</f>
        <v>ND</v>
      </c>
      <c r="G207" s="214">
        <f>IF(SecondRowCounts!G207 = 0, "ND", SecondRowWins!G207/SecondRowCounts!G207)</f>
        <v>0.456759026</v>
      </c>
      <c r="H207" s="214">
        <f>IF(SecondRowCounts!H207 = 0, "ND", SecondRowWins!H207/SecondRowCounts!H207)</f>
        <v>0.3586956522</v>
      </c>
      <c r="I207" s="214">
        <f>IF(SecondRowCounts!I207 = 0, "ND", SecondRowWins!I207/SecondRowCounts!I207)</f>
        <v>0.3260869565</v>
      </c>
      <c r="J207" s="214">
        <f>IF(SecondRowCounts!J207 = 0, "ND", SecondRowWins!J207/SecondRowCounts!J207)</f>
        <v>0</v>
      </c>
      <c r="K207" s="214" t="str">
        <f>IF(SecondRowCounts!K207 = 0, "ND", SecondRowWins!K207/SecondRowCounts!K207)</f>
        <v>ND</v>
      </c>
      <c r="L207" s="214" t="str">
        <f>IF(SecondRowCounts!L207 = 0, "ND", SecondRowWins!L207/SecondRowCounts!L207)</f>
        <v>ND</v>
      </c>
      <c r="M207" s="214" t="str">
        <f>IF(SecondRowCounts!M207 = 0, "ND", SecondRowWins!M207/SecondRowCounts!M207)</f>
        <v>ND</v>
      </c>
      <c r="N207" s="214" t="str">
        <f>IF(SecondRowCounts!N207 = 0, "ND", SecondRowWins!N207/SecondRowCounts!N207)</f>
        <v>ND</v>
      </c>
      <c r="O207" s="214" t="str">
        <f>IF(SecondRowCounts!O207 = 0, "ND", SecondRowWins!O207/SecondRowCounts!O207)</f>
        <v>ND</v>
      </c>
      <c r="P207" s="214" t="str">
        <f>IF(SecondRowCounts!P207 = 0, "ND", SecondRowWins!P207/SecondRowCounts!P207)</f>
        <v>ND</v>
      </c>
      <c r="Q207" s="214" t="str">
        <f>IF(SecondRowCounts!Q207 = 0, "ND", SecondRowWins!Q207/SecondRowCounts!Q207)</f>
        <v>ND</v>
      </c>
      <c r="R207" s="214" t="str">
        <f>IF(SecondRowCounts!R207 = 0, "ND", SecondRowWins!R207/SecondRowCounts!R207)</f>
        <v>ND</v>
      </c>
      <c r="S207" s="214" t="str">
        <f>IF(SecondRowCounts!S207 = 0, "ND", SecondRowWins!S207/SecondRowCounts!S207)</f>
        <v>ND</v>
      </c>
      <c r="T207" s="214" t="str">
        <f>IF(SecondRowCounts!T207 = 0, "ND", SecondRowWins!T207/SecondRowCounts!T207)</f>
        <v>ND</v>
      </c>
      <c r="U207" s="214" t="str">
        <f>IF(SecondRowCounts!U207 = 0, "ND", SecondRowWins!U207/SecondRowCounts!U207)</f>
        <v>ND</v>
      </c>
      <c r="V207" s="214" t="str">
        <f>IF(SecondRowCounts!V207 = 0, "ND", SecondRowWins!V207/SecondRowCounts!V207)</f>
        <v>ND</v>
      </c>
      <c r="W207" s="214" t="str">
        <f>IF(SecondRowCounts!W207 = 0, "ND", SecondRowWins!W207/SecondRowCounts!W207)</f>
        <v>ND</v>
      </c>
      <c r="X207" s="214" t="str">
        <f>IF(SecondRowCounts!X207 = 0, "ND", SecondRowWins!X207/SecondRowCounts!X207)</f>
        <v>ND</v>
      </c>
      <c r="Y207" s="214" t="str">
        <f>IF(SecondRowCounts!Y207 = 0, "ND", SecondRowWins!Y207/SecondRowCounts!Y207)</f>
        <v>ND</v>
      </c>
      <c r="Z207" s="214" t="str">
        <f>IF(SecondRowCounts!Z207 = 0, "ND", SecondRowWins!Z207/SecondRowCounts!Z207)</f>
        <v>ND</v>
      </c>
      <c r="AA207" s="214" t="str">
        <f>IF(SecondRowCounts!AA207 = 0, "ND", SecondRowWins!AA207/SecondRowCounts!AA207)</f>
        <v>ND</v>
      </c>
      <c r="AB207" s="214" t="str">
        <f>IF(SecondRowCounts!AB207 = 0, "ND", SecondRowWins!AB207/SecondRowCounts!AB207)</f>
        <v>ND</v>
      </c>
      <c r="AC207" s="214" t="str">
        <f>IF(SecondRowCounts!AC207 = 0, "ND", SecondRowWins!AC207/SecondRowCounts!AC207)</f>
        <v>ND</v>
      </c>
      <c r="AD207" s="214" t="str">
        <f>IF(SecondRowCounts!AD207 = 0, "ND", SecondRowWins!AD207/SecondRowCounts!AD207)</f>
        <v>ND</v>
      </c>
      <c r="AE207" s="214" t="str">
        <f>IF(SecondRowCounts!AE207 = 0, "ND", SecondRowWins!AE207/SecondRowCounts!AE207)</f>
        <v>ND</v>
      </c>
      <c r="AF207" s="214" t="str">
        <f>IF(SecondRowCounts!AF207 = 0, "ND", SecondRowWins!AF207/SecondRowCounts!AF207)</f>
        <v>ND</v>
      </c>
      <c r="AG207" s="214" t="str">
        <f>IF(SecondRowCounts!AG207 = 0, "ND", SecondRowWins!AG207/SecondRowCounts!AG207)</f>
        <v>ND</v>
      </c>
      <c r="AH207" s="214" t="str">
        <f>IF(SecondRowCounts!AH207 = 0, "ND", SecondRowWins!AH207/SecondRowCounts!AH207)</f>
        <v>ND</v>
      </c>
      <c r="AI207" s="214" t="str">
        <f>IF(SecondRowCounts!AI207 = 0, "ND", SecondRowWins!AI207/SecondRowCounts!AI207)</f>
        <v>ND</v>
      </c>
      <c r="AJ207" s="214" t="str">
        <f>IF(SecondRowCounts!AJ207 = 0, "ND", SecondRowWins!AJ207/SecondRowCounts!AJ207)</f>
        <v>ND</v>
      </c>
      <c r="AK207" s="214" t="str">
        <f>IF(SecondRowCounts!AK207 = 0, "ND", SecondRowWins!AK207/SecondRowCounts!AK207)</f>
        <v>ND</v>
      </c>
      <c r="AL207" s="214" t="str">
        <f>IF(SecondRowCounts!AL207 = 0, "ND", SecondRowWins!AL207/SecondRowCounts!AL207)</f>
        <v>ND</v>
      </c>
      <c r="AM207" s="214" t="str">
        <f>IF(SecondRowCounts!AM207 = 0, "ND", SecondRowWins!AM207/SecondRowCounts!AM207)</f>
        <v>ND</v>
      </c>
      <c r="AN207" s="214" t="str">
        <f>IF(SecondRowCounts!AN207 = 0, "ND", SecondRowWins!AN207/SecondRowCounts!AN207)</f>
        <v>ND</v>
      </c>
      <c r="AO207" s="214" t="str">
        <f>IF(SecondRowCounts!AO207 = 0, "ND", SecondRowWins!AO207/SecondRowCounts!AO207)</f>
        <v>ND</v>
      </c>
      <c r="AP207" s="214" t="str">
        <f>IF(SecondRowCounts!AP207 = 0, "ND", SecondRowWins!AP207/SecondRowCounts!AP207)</f>
        <v>ND</v>
      </c>
    </row>
    <row r="208">
      <c r="A208" s="212" t="s">
        <v>1727</v>
      </c>
      <c r="B208" s="214">
        <f>IF(SecondRowCounts!B208 = 0, "ND", SecondRowWins!B208/SecondRowCounts!B208)</f>
        <v>0.5212418301</v>
      </c>
      <c r="C208" s="214" t="str">
        <f>IF(SecondRowCounts!C208 = 0, "ND", SecondRowWins!C208/SecondRowCounts!C208)</f>
        <v>ND</v>
      </c>
      <c r="D208" s="214" t="str">
        <f>IF(SecondRowCounts!D208 = 0, "ND", SecondRowWins!D208/SecondRowCounts!D208)</f>
        <v>ND</v>
      </c>
      <c r="E208" s="214" t="str">
        <f>IF(SecondRowCounts!E208 = 0, "ND", SecondRowWins!E208/SecondRowCounts!E208)</f>
        <v>ND</v>
      </c>
      <c r="F208" s="214" t="str">
        <f>IF(SecondRowCounts!F208 = 0, "ND", SecondRowWins!F208/SecondRowCounts!F208)</f>
        <v>ND</v>
      </c>
      <c r="G208" s="214" t="str">
        <f>IF(SecondRowCounts!G208 = 0, "ND", SecondRowWins!G208/SecondRowCounts!G208)</f>
        <v>ND</v>
      </c>
      <c r="H208" s="214">
        <f>IF(SecondRowCounts!H208 = 0, "ND", SecondRowWins!H208/SecondRowCounts!H208)</f>
        <v>0.6039215686</v>
      </c>
      <c r="I208" s="214">
        <f>IF(SecondRowCounts!I208 = 0, "ND", SecondRowWins!I208/SecondRowCounts!I208)</f>
        <v>0.5</v>
      </c>
      <c r="J208" s="214">
        <f>IF(SecondRowCounts!J208 = 0, "ND", SecondRowWins!J208/SecondRowCounts!J208)</f>
        <v>0.4257425743</v>
      </c>
      <c r="K208" s="214">
        <f>IF(SecondRowCounts!K208 = 0, "ND", SecondRowWins!K208/SecondRowCounts!K208)</f>
        <v>0.3846153846</v>
      </c>
      <c r="L208" s="214">
        <f>IF(SecondRowCounts!L208 = 0, "ND", SecondRowWins!L208/SecondRowCounts!L208)</f>
        <v>0.2</v>
      </c>
      <c r="M208" s="214" t="str">
        <f>IF(SecondRowCounts!M208 = 0, "ND", SecondRowWins!M208/SecondRowCounts!M208)</f>
        <v>ND</v>
      </c>
      <c r="N208" s="214" t="str">
        <f>IF(SecondRowCounts!N208 = 0, "ND", SecondRowWins!N208/SecondRowCounts!N208)</f>
        <v>ND</v>
      </c>
      <c r="O208" s="214" t="str">
        <f>IF(SecondRowCounts!O208 = 0, "ND", SecondRowWins!O208/SecondRowCounts!O208)</f>
        <v>ND</v>
      </c>
      <c r="P208" s="214" t="str">
        <f>IF(SecondRowCounts!P208 = 0, "ND", SecondRowWins!P208/SecondRowCounts!P208)</f>
        <v>ND</v>
      </c>
      <c r="Q208" s="214" t="str">
        <f>IF(SecondRowCounts!Q208 = 0, "ND", SecondRowWins!Q208/SecondRowCounts!Q208)</f>
        <v>ND</v>
      </c>
      <c r="R208" s="214" t="str">
        <f>IF(SecondRowCounts!R208 = 0, "ND", SecondRowWins!R208/SecondRowCounts!R208)</f>
        <v>ND</v>
      </c>
      <c r="S208" s="214" t="str">
        <f>IF(SecondRowCounts!S208 = 0, "ND", SecondRowWins!S208/SecondRowCounts!S208)</f>
        <v>ND</v>
      </c>
      <c r="T208" s="214" t="str">
        <f>IF(SecondRowCounts!T208 = 0, "ND", SecondRowWins!T208/SecondRowCounts!T208)</f>
        <v>ND</v>
      </c>
      <c r="U208" s="214" t="str">
        <f>IF(SecondRowCounts!U208 = 0, "ND", SecondRowWins!U208/SecondRowCounts!U208)</f>
        <v>ND</v>
      </c>
      <c r="V208" s="214" t="str">
        <f>IF(SecondRowCounts!V208 = 0, "ND", SecondRowWins!V208/SecondRowCounts!V208)</f>
        <v>ND</v>
      </c>
      <c r="W208" s="214" t="str">
        <f>IF(SecondRowCounts!W208 = 0, "ND", SecondRowWins!W208/SecondRowCounts!W208)</f>
        <v>ND</v>
      </c>
      <c r="X208" s="214" t="str">
        <f>IF(SecondRowCounts!X208 = 0, "ND", SecondRowWins!X208/SecondRowCounts!X208)</f>
        <v>ND</v>
      </c>
      <c r="Y208" s="214" t="str">
        <f>IF(SecondRowCounts!Y208 = 0, "ND", SecondRowWins!Y208/SecondRowCounts!Y208)</f>
        <v>ND</v>
      </c>
      <c r="Z208" s="214" t="str">
        <f>IF(SecondRowCounts!Z208 = 0, "ND", SecondRowWins!Z208/SecondRowCounts!Z208)</f>
        <v>ND</v>
      </c>
      <c r="AA208" s="214" t="str">
        <f>IF(SecondRowCounts!AA208 = 0, "ND", SecondRowWins!AA208/SecondRowCounts!AA208)</f>
        <v>ND</v>
      </c>
      <c r="AB208" s="214" t="str">
        <f>IF(SecondRowCounts!AB208 = 0, "ND", SecondRowWins!AB208/SecondRowCounts!AB208)</f>
        <v>ND</v>
      </c>
      <c r="AC208" s="214" t="str">
        <f>IF(SecondRowCounts!AC208 = 0, "ND", SecondRowWins!AC208/SecondRowCounts!AC208)</f>
        <v>ND</v>
      </c>
      <c r="AD208" s="214" t="str">
        <f>IF(SecondRowCounts!AD208 = 0, "ND", SecondRowWins!AD208/SecondRowCounts!AD208)</f>
        <v>ND</v>
      </c>
      <c r="AE208" s="214" t="str">
        <f>IF(SecondRowCounts!AE208 = 0, "ND", SecondRowWins!AE208/SecondRowCounts!AE208)</f>
        <v>ND</v>
      </c>
      <c r="AF208" s="214" t="str">
        <f>IF(SecondRowCounts!AF208 = 0, "ND", SecondRowWins!AF208/SecondRowCounts!AF208)</f>
        <v>ND</v>
      </c>
      <c r="AG208" s="214" t="str">
        <f>IF(SecondRowCounts!AG208 = 0, "ND", SecondRowWins!AG208/SecondRowCounts!AG208)</f>
        <v>ND</v>
      </c>
      <c r="AH208" s="214" t="str">
        <f>IF(SecondRowCounts!AH208 = 0, "ND", SecondRowWins!AH208/SecondRowCounts!AH208)</f>
        <v>ND</v>
      </c>
      <c r="AI208" s="214" t="str">
        <f>IF(SecondRowCounts!AI208 = 0, "ND", SecondRowWins!AI208/SecondRowCounts!AI208)</f>
        <v>ND</v>
      </c>
      <c r="AJ208" s="214" t="str">
        <f>IF(SecondRowCounts!AJ208 = 0, "ND", SecondRowWins!AJ208/SecondRowCounts!AJ208)</f>
        <v>ND</v>
      </c>
      <c r="AK208" s="214" t="str">
        <f>IF(SecondRowCounts!AK208 = 0, "ND", SecondRowWins!AK208/SecondRowCounts!AK208)</f>
        <v>ND</v>
      </c>
      <c r="AL208" s="214" t="str">
        <f>IF(SecondRowCounts!AL208 = 0, "ND", SecondRowWins!AL208/SecondRowCounts!AL208)</f>
        <v>ND</v>
      </c>
      <c r="AM208" s="214" t="str">
        <f>IF(SecondRowCounts!AM208 = 0, "ND", SecondRowWins!AM208/SecondRowCounts!AM208)</f>
        <v>ND</v>
      </c>
      <c r="AN208" s="214" t="str">
        <f>IF(SecondRowCounts!AN208 = 0, "ND", SecondRowWins!AN208/SecondRowCounts!AN208)</f>
        <v>ND</v>
      </c>
      <c r="AO208" s="214" t="str">
        <f>IF(SecondRowCounts!AO208 = 0, "ND", SecondRowWins!AO208/SecondRowCounts!AO208)</f>
        <v>ND</v>
      </c>
      <c r="AP208" s="214" t="str">
        <f>IF(SecondRowCounts!AP208 = 0, "ND", SecondRowWins!AP208/SecondRowCounts!AP208)</f>
        <v>ND</v>
      </c>
    </row>
    <row r="209">
      <c r="A209" s="212" t="s">
        <v>1736</v>
      </c>
      <c r="B209" s="214">
        <f>IF(SecondRowCounts!B209 = 0, "ND", SecondRowWins!B209/SecondRowCounts!B209)</f>
        <v>0.5894736842</v>
      </c>
      <c r="C209" s="214" t="str">
        <f>IF(SecondRowCounts!C209 = 0, "ND", SecondRowWins!C209/SecondRowCounts!C209)</f>
        <v>ND</v>
      </c>
      <c r="D209" s="214" t="str">
        <f>IF(SecondRowCounts!D209 = 0, "ND", SecondRowWins!D209/SecondRowCounts!D209)</f>
        <v>ND</v>
      </c>
      <c r="E209" s="214" t="str">
        <f>IF(SecondRowCounts!E209 = 0, "ND", SecondRowWins!E209/SecondRowCounts!E209)</f>
        <v>ND</v>
      </c>
      <c r="F209" s="214" t="str">
        <f>IF(SecondRowCounts!F209 = 0, "ND", SecondRowWins!F209/SecondRowCounts!F209)</f>
        <v>ND</v>
      </c>
      <c r="G209" s="214" t="str">
        <f>IF(SecondRowCounts!G209 = 0, "ND", SecondRowWins!G209/SecondRowCounts!G209)</f>
        <v>ND</v>
      </c>
      <c r="H209" s="214" t="str">
        <f>IF(SecondRowCounts!H209 = 0, "ND", SecondRowWins!H209/SecondRowCounts!H209)</f>
        <v>ND</v>
      </c>
      <c r="I209" s="214">
        <f>IF(SecondRowCounts!I209 = 0, "ND", SecondRowWins!I209/SecondRowCounts!I209)</f>
        <v>0.6666666667</v>
      </c>
      <c r="J209" s="214">
        <f>IF(SecondRowCounts!J209 = 0, "ND", SecondRowWins!J209/SecondRowCounts!J209)</f>
        <v>0.7272727273</v>
      </c>
      <c r="K209" s="214">
        <f>IF(SecondRowCounts!K209 = 0, "ND", SecondRowWins!K209/SecondRowCounts!K209)</f>
        <v>0.5416666667</v>
      </c>
      <c r="L209" s="214">
        <f>IF(SecondRowCounts!L209 = 0, "ND", SecondRowWins!L209/SecondRowCounts!L209)</f>
        <v>0.6</v>
      </c>
      <c r="M209" s="214">
        <f>IF(SecondRowCounts!M209 = 0, "ND", SecondRowWins!M209/SecondRowCounts!M209)</f>
        <v>0.3333333333</v>
      </c>
      <c r="N209" s="214">
        <f>IF(SecondRowCounts!N209 = 0, "ND", SecondRowWins!N209/SecondRowCounts!N209)</f>
        <v>0.6666666667</v>
      </c>
      <c r="O209" s="214" t="str">
        <f>IF(SecondRowCounts!O209 = 0, "ND", SecondRowWins!O209/SecondRowCounts!O209)</f>
        <v>ND</v>
      </c>
      <c r="P209" s="214">
        <f>IF(SecondRowCounts!P209 = 0, "ND", SecondRowWins!P209/SecondRowCounts!P209)</f>
        <v>0</v>
      </c>
      <c r="Q209" s="214" t="str">
        <f>IF(SecondRowCounts!Q209 = 0, "ND", SecondRowWins!Q209/SecondRowCounts!Q209)</f>
        <v>ND</v>
      </c>
      <c r="R209" s="214" t="str">
        <f>IF(SecondRowCounts!R209 = 0, "ND", SecondRowWins!R209/SecondRowCounts!R209)</f>
        <v>ND</v>
      </c>
      <c r="S209" s="214" t="str">
        <f>IF(SecondRowCounts!S209 = 0, "ND", SecondRowWins!S209/SecondRowCounts!S209)</f>
        <v>ND</v>
      </c>
      <c r="T209" s="214" t="str">
        <f>IF(SecondRowCounts!T209 = 0, "ND", SecondRowWins!T209/SecondRowCounts!T209)</f>
        <v>ND</v>
      </c>
      <c r="U209" s="214" t="str">
        <f>IF(SecondRowCounts!U209 = 0, "ND", SecondRowWins!U209/SecondRowCounts!U209)</f>
        <v>ND</v>
      </c>
      <c r="V209" s="214" t="str">
        <f>IF(SecondRowCounts!V209 = 0, "ND", SecondRowWins!V209/SecondRowCounts!V209)</f>
        <v>ND</v>
      </c>
      <c r="W209" s="214" t="str">
        <f>IF(SecondRowCounts!W209 = 0, "ND", SecondRowWins!W209/SecondRowCounts!W209)</f>
        <v>ND</v>
      </c>
      <c r="X209" s="214" t="str">
        <f>IF(SecondRowCounts!X209 = 0, "ND", SecondRowWins!X209/SecondRowCounts!X209)</f>
        <v>ND</v>
      </c>
      <c r="Y209" s="214" t="str">
        <f>IF(SecondRowCounts!Y209 = 0, "ND", SecondRowWins!Y209/SecondRowCounts!Y209)</f>
        <v>ND</v>
      </c>
      <c r="Z209" s="214" t="str">
        <f>IF(SecondRowCounts!Z209 = 0, "ND", SecondRowWins!Z209/SecondRowCounts!Z209)</f>
        <v>ND</v>
      </c>
      <c r="AA209" s="214" t="str">
        <f>IF(SecondRowCounts!AA209 = 0, "ND", SecondRowWins!AA209/SecondRowCounts!AA209)</f>
        <v>ND</v>
      </c>
      <c r="AB209" s="214" t="str">
        <f>IF(SecondRowCounts!AB209 = 0, "ND", SecondRowWins!AB209/SecondRowCounts!AB209)</f>
        <v>ND</v>
      </c>
      <c r="AC209" s="214" t="str">
        <f>IF(SecondRowCounts!AC209 = 0, "ND", SecondRowWins!AC209/SecondRowCounts!AC209)</f>
        <v>ND</v>
      </c>
      <c r="AD209" s="214" t="str">
        <f>IF(SecondRowCounts!AD209 = 0, "ND", SecondRowWins!AD209/SecondRowCounts!AD209)</f>
        <v>ND</v>
      </c>
      <c r="AE209" s="214" t="str">
        <f>IF(SecondRowCounts!AE209 = 0, "ND", SecondRowWins!AE209/SecondRowCounts!AE209)</f>
        <v>ND</v>
      </c>
      <c r="AF209" s="214" t="str">
        <f>IF(SecondRowCounts!AF209 = 0, "ND", SecondRowWins!AF209/SecondRowCounts!AF209)</f>
        <v>ND</v>
      </c>
      <c r="AG209" s="214" t="str">
        <f>IF(SecondRowCounts!AG209 = 0, "ND", SecondRowWins!AG209/SecondRowCounts!AG209)</f>
        <v>ND</v>
      </c>
      <c r="AH209" s="214" t="str">
        <f>IF(SecondRowCounts!AH209 = 0, "ND", SecondRowWins!AH209/SecondRowCounts!AH209)</f>
        <v>ND</v>
      </c>
      <c r="AI209" s="214" t="str">
        <f>IF(SecondRowCounts!AI209 = 0, "ND", SecondRowWins!AI209/SecondRowCounts!AI209)</f>
        <v>ND</v>
      </c>
      <c r="AJ209" s="214" t="str">
        <f>IF(SecondRowCounts!AJ209 = 0, "ND", SecondRowWins!AJ209/SecondRowCounts!AJ209)</f>
        <v>ND</v>
      </c>
      <c r="AK209" s="214" t="str">
        <f>IF(SecondRowCounts!AK209 = 0, "ND", SecondRowWins!AK209/SecondRowCounts!AK209)</f>
        <v>ND</v>
      </c>
      <c r="AL209" s="214" t="str">
        <f>IF(SecondRowCounts!AL209 = 0, "ND", SecondRowWins!AL209/SecondRowCounts!AL209)</f>
        <v>ND</v>
      </c>
      <c r="AM209" s="214" t="str">
        <f>IF(SecondRowCounts!AM209 = 0, "ND", SecondRowWins!AM209/SecondRowCounts!AM209)</f>
        <v>ND</v>
      </c>
      <c r="AN209" s="214" t="str">
        <f>IF(SecondRowCounts!AN209 = 0, "ND", SecondRowWins!AN209/SecondRowCounts!AN209)</f>
        <v>ND</v>
      </c>
      <c r="AO209" s="214" t="str">
        <f>IF(SecondRowCounts!AO209 = 0, "ND", SecondRowWins!AO209/SecondRowCounts!AO209)</f>
        <v>ND</v>
      </c>
      <c r="AP209" s="214" t="str">
        <f>IF(SecondRowCounts!AP209 = 0, "ND", SecondRowWins!AP209/SecondRowCounts!AP209)</f>
        <v>ND</v>
      </c>
    </row>
    <row r="210">
      <c r="A210" s="212" t="s">
        <v>1745</v>
      </c>
      <c r="B210" s="214">
        <f>IF(SecondRowCounts!B210 = 0, "ND", SecondRowWins!B210/SecondRowCounts!B210)</f>
        <v>0.4239970556</v>
      </c>
      <c r="C210" s="214" t="str">
        <f>IF(SecondRowCounts!C210 = 0, "ND", SecondRowWins!C210/SecondRowCounts!C210)</f>
        <v>ND</v>
      </c>
      <c r="D210" s="214" t="str">
        <f>IF(SecondRowCounts!D210 = 0, "ND", SecondRowWins!D210/SecondRowCounts!D210)</f>
        <v>ND</v>
      </c>
      <c r="E210" s="214" t="str">
        <f>IF(SecondRowCounts!E210 = 0, "ND", SecondRowWins!E210/SecondRowCounts!E210)</f>
        <v>ND</v>
      </c>
      <c r="F210" s="214" t="str">
        <f>IF(SecondRowCounts!F210 = 0, "ND", SecondRowWins!F210/SecondRowCounts!F210)</f>
        <v>ND</v>
      </c>
      <c r="G210" s="214">
        <f>IF(SecondRowCounts!G210 = 0, "ND", SecondRowWins!G210/SecondRowCounts!G210)</f>
        <v>0.4457652303</v>
      </c>
      <c r="H210" s="214">
        <f>IF(SecondRowCounts!H210 = 0, "ND", SecondRowWins!H210/SecondRowCounts!H210)</f>
        <v>0.3698412698</v>
      </c>
      <c r="I210" s="214">
        <f>IF(SecondRowCounts!I210 = 0, "ND", SecondRowWins!I210/SecondRowCounts!I210)</f>
        <v>0.2923076923</v>
      </c>
      <c r="J210" s="214">
        <f>IF(SecondRowCounts!J210 = 0, "ND", SecondRowWins!J210/SecondRowCounts!J210)</f>
        <v>0</v>
      </c>
      <c r="K210" s="214" t="str">
        <f>IF(SecondRowCounts!K210 = 0, "ND", SecondRowWins!K210/SecondRowCounts!K210)</f>
        <v>ND</v>
      </c>
      <c r="L210" s="214" t="str">
        <f>IF(SecondRowCounts!L210 = 0, "ND", SecondRowWins!L210/SecondRowCounts!L210)</f>
        <v>ND</v>
      </c>
      <c r="M210" s="214" t="str">
        <f>IF(SecondRowCounts!M210 = 0, "ND", SecondRowWins!M210/SecondRowCounts!M210)</f>
        <v>ND</v>
      </c>
      <c r="N210" s="214" t="str">
        <f>IF(SecondRowCounts!N210 = 0, "ND", SecondRowWins!N210/SecondRowCounts!N210)</f>
        <v>ND</v>
      </c>
      <c r="O210" s="214" t="str">
        <f>IF(SecondRowCounts!O210 = 0, "ND", SecondRowWins!O210/SecondRowCounts!O210)</f>
        <v>ND</v>
      </c>
      <c r="P210" s="214" t="str">
        <f>IF(SecondRowCounts!P210 = 0, "ND", SecondRowWins!P210/SecondRowCounts!P210)</f>
        <v>ND</v>
      </c>
      <c r="Q210" s="214" t="str">
        <f>IF(SecondRowCounts!Q210 = 0, "ND", SecondRowWins!Q210/SecondRowCounts!Q210)</f>
        <v>ND</v>
      </c>
      <c r="R210" s="214" t="str">
        <f>IF(SecondRowCounts!R210 = 0, "ND", SecondRowWins!R210/SecondRowCounts!R210)</f>
        <v>ND</v>
      </c>
      <c r="S210" s="214" t="str">
        <f>IF(SecondRowCounts!S210 = 0, "ND", SecondRowWins!S210/SecondRowCounts!S210)</f>
        <v>ND</v>
      </c>
      <c r="T210" s="214" t="str">
        <f>IF(SecondRowCounts!T210 = 0, "ND", SecondRowWins!T210/SecondRowCounts!T210)</f>
        <v>ND</v>
      </c>
      <c r="U210" s="214" t="str">
        <f>IF(SecondRowCounts!U210 = 0, "ND", SecondRowWins!U210/SecondRowCounts!U210)</f>
        <v>ND</v>
      </c>
      <c r="V210" s="214" t="str">
        <f>IF(SecondRowCounts!V210 = 0, "ND", SecondRowWins!V210/SecondRowCounts!V210)</f>
        <v>ND</v>
      </c>
      <c r="W210" s="214" t="str">
        <f>IF(SecondRowCounts!W210 = 0, "ND", SecondRowWins!W210/SecondRowCounts!W210)</f>
        <v>ND</v>
      </c>
      <c r="X210" s="214" t="str">
        <f>IF(SecondRowCounts!X210 = 0, "ND", SecondRowWins!X210/SecondRowCounts!X210)</f>
        <v>ND</v>
      </c>
      <c r="Y210" s="214" t="str">
        <f>IF(SecondRowCounts!Y210 = 0, "ND", SecondRowWins!Y210/SecondRowCounts!Y210)</f>
        <v>ND</v>
      </c>
      <c r="Z210" s="214" t="str">
        <f>IF(SecondRowCounts!Z210 = 0, "ND", SecondRowWins!Z210/SecondRowCounts!Z210)</f>
        <v>ND</v>
      </c>
      <c r="AA210" s="214" t="str">
        <f>IF(SecondRowCounts!AA210 = 0, "ND", SecondRowWins!AA210/SecondRowCounts!AA210)</f>
        <v>ND</v>
      </c>
      <c r="AB210" s="214" t="str">
        <f>IF(SecondRowCounts!AB210 = 0, "ND", SecondRowWins!AB210/SecondRowCounts!AB210)</f>
        <v>ND</v>
      </c>
      <c r="AC210" s="214" t="str">
        <f>IF(SecondRowCounts!AC210 = 0, "ND", SecondRowWins!AC210/SecondRowCounts!AC210)</f>
        <v>ND</v>
      </c>
      <c r="AD210" s="214" t="str">
        <f>IF(SecondRowCounts!AD210 = 0, "ND", SecondRowWins!AD210/SecondRowCounts!AD210)</f>
        <v>ND</v>
      </c>
      <c r="AE210" s="214" t="str">
        <f>IF(SecondRowCounts!AE210 = 0, "ND", SecondRowWins!AE210/SecondRowCounts!AE210)</f>
        <v>ND</v>
      </c>
      <c r="AF210" s="214" t="str">
        <f>IF(SecondRowCounts!AF210 = 0, "ND", SecondRowWins!AF210/SecondRowCounts!AF210)</f>
        <v>ND</v>
      </c>
      <c r="AG210" s="214" t="str">
        <f>IF(SecondRowCounts!AG210 = 0, "ND", SecondRowWins!AG210/SecondRowCounts!AG210)</f>
        <v>ND</v>
      </c>
      <c r="AH210" s="214" t="str">
        <f>IF(SecondRowCounts!AH210 = 0, "ND", SecondRowWins!AH210/SecondRowCounts!AH210)</f>
        <v>ND</v>
      </c>
      <c r="AI210" s="214" t="str">
        <f>IF(SecondRowCounts!AI210 = 0, "ND", SecondRowWins!AI210/SecondRowCounts!AI210)</f>
        <v>ND</v>
      </c>
      <c r="AJ210" s="214" t="str">
        <f>IF(SecondRowCounts!AJ210 = 0, "ND", SecondRowWins!AJ210/SecondRowCounts!AJ210)</f>
        <v>ND</v>
      </c>
      <c r="AK210" s="214" t="str">
        <f>IF(SecondRowCounts!AK210 = 0, "ND", SecondRowWins!AK210/SecondRowCounts!AK210)</f>
        <v>ND</v>
      </c>
      <c r="AL210" s="214" t="str">
        <f>IF(SecondRowCounts!AL210 = 0, "ND", SecondRowWins!AL210/SecondRowCounts!AL210)</f>
        <v>ND</v>
      </c>
      <c r="AM210" s="214" t="str">
        <f>IF(SecondRowCounts!AM210 = 0, "ND", SecondRowWins!AM210/SecondRowCounts!AM210)</f>
        <v>ND</v>
      </c>
      <c r="AN210" s="214" t="str">
        <f>IF(SecondRowCounts!AN210 = 0, "ND", SecondRowWins!AN210/SecondRowCounts!AN210)</f>
        <v>ND</v>
      </c>
      <c r="AO210" s="214" t="str">
        <f>IF(SecondRowCounts!AO210 = 0, "ND", SecondRowWins!AO210/SecondRowCounts!AO210)</f>
        <v>ND</v>
      </c>
      <c r="AP210" s="214" t="str">
        <f>IF(SecondRowCounts!AP210 = 0, "ND", SecondRowWins!AP210/SecondRowCounts!AP210)</f>
        <v>ND</v>
      </c>
    </row>
    <row r="211">
      <c r="A211" s="212" t="s">
        <v>1751</v>
      </c>
      <c r="B211" s="214">
        <f>IF(SecondRowCounts!B211 = 0, "ND", SecondRowWins!B211/SecondRowCounts!B211)</f>
        <v>0.5319148936</v>
      </c>
      <c r="C211" s="214" t="str">
        <f>IF(SecondRowCounts!C211 = 0, "ND", SecondRowWins!C211/SecondRowCounts!C211)</f>
        <v>ND</v>
      </c>
      <c r="D211" s="214" t="str">
        <f>IF(SecondRowCounts!D211 = 0, "ND", SecondRowWins!D211/SecondRowCounts!D211)</f>
        <v>ND</v>
      </c>
      <c r="E211" s="214" t="str">
        <f>IF(SecondRowCounts!E211 = 0, "ND", SecondRowWins!E211/SecondRowCounts!E211)</f>
        <v>ND</v>
      </c>
      <c r="F211" s="214" t="str">
        <f>IF(SecondRowCounts!F211 = 0, "ND", SecondRowWins!F211/SecondRowCounts!F211)</f>
        <v>ND</v>
      </c>
      <c r="G211" s="214">
        <f>IF(SecondRowCounts!G211 = 0, "ND", SecondRowWins!G211/SecondRowCounts!G211)</f>
        <v>1</v>
      </c>
      <c r="H211" s="214">
        <f>IF(SecondRowCounts!H211 = 0, "ND", SecondRowWins!H211/SecondRowCounts!H211)</f>
        <v>0.5443548387</v>
      </c>
      <c r="I211" s="214">
        <f>IF(SecondRowCounts!I211 = 0, "ND", SecondRowWins!I211/SecondRowCounts!I211)</f>
        <v>0.5540540541</v>
      </c>
      <c r="J211" s="214">
        <f>IF(SecondRowCounts!J211 = 0, "ND", SecondRowWins!J211/SecondRowCounts!J211)</f>
        <v>0.5047619048</v>
      </c>
      <c r="K211" s="214">
        <f>IF(SecondRowCounts!K211 = 0, "ND", SecondRowWins!K211/SecondRowCounts!K211)</f>
        <v>0.3571428571</v>
      </c>
      <c r="L211" s="214">
        <f>IF(SecondRowCounts!L211 = 0, "ND", SecondRowWins!L211/SecondRowCounts!L211)</f>
        <v>0.5</v>
      </c>
      <c r="M211" s="214">
        <f>IF(SecondRowCounts!M211 = 0, "ND", SecondRowWins!M211/SecondRowCounts!M211)</f>
        <v>0</v>
      </c>
      <c r="N211" s="214" t="str">
        <f>IF(SecondRowCounts!N211 = 0, "ND", SecondRowWins!N211/SecondRowCounts!N211)</f>
        <v>ND</v>
      </c>
      <c r="O211" s="214" t="str">
        <f>IF(SecondRowCounts!O211 = 0, "ND", SecondRowWins!O211/SecondRowCounts!O211)</f>
        <v>ND</v>
      </c>
      <c r="P211" s="214" t="str">
        <f>IF(SecondRowCounts!P211 = 0, "ND", SecondRowWins!P211/SecondRowCounts!P211)</f>
        <v>ND</v>
      </c>
      <c r="Q211" s="214" t="str">
        <f>IF(SecondRowCounts!Q211 = 0, "ND", SecondRowWins!Q211/SecondRowCounts!Q211)</f>
        <v>ND</v>
      </c>
      <c r="R211" s="214" t="str">
        <f>IF(SecondRowCounts!R211 = 0, "ND", SecondRowWins!R211/SecondRowCounts!R211)</f>
        <v>ND</v>
      </c>
      <c r="S211" s="214" t="str">
        <f>IF(SecondRowCounts!S211 = 0, "ND", SecondRowWins!S211/SecondRowCounts!S211)</f>
        <v>ND</v>
      </c>
      <c r="T211" s="214" t="str">
        <f>IF(SecondRowCounts!T211 = 0, "ND", SecondRowWins!T211/SecondRowCounts!T211)</f>
        <v>ND</v>
      </c>
      <c r="U211" s="214" t="str">
        <f>IF(SecondRowCounts!U211 = 0, "ND", SecondRowWins!U211/SecondRowCounts!U211)</f>
        <v>ND</v>
      </c>
      <c r="V211" s="214" t="str">
        <f>IF(SecondRowCounts!V211 = 0, "ND", SecondRowWins!V211/SecondRowCounts!V211)</f>
        <v>ND</v>
      </c>
      <c r="W211" s="214" t="str">
        <f>IF(SecondRowCounts!W211 = 0, "ND", SecondRowWins!W211/SecondRowCounts!W211)</f>
        <v>ND</v>
      </c>
      <c r="X211" s="214" t="str">
        <f>IF(SecondRowCounts!X211 = 0, "ND", SecondRowWins!X211/SecondRowCounts!X211)</f>
        <v>ND</v>
      </c>
      <c r="Y211" s="214" t="str">
        <f>IF(SecondRowCounts!Y211 = 0, "ND", SecondRowWins!Y211/SecondRowCounts!Y211)</f>
        <v>ND</v>
      </c>
      <c r="Z211" s="214" t="str">
        <f>IF(SecondRowCounts!Z211 = 0, "ND", SecondRowWins!Z211/SecondRowCounts!Z211)</f>
        <v>ND</v>
      </c>
      <c r="AA211" s="214" t="str">
        <f>IF(SecondRowCounts!AA211 = 0, "ND", SecondRowWins!AA211/SecondRowCounts!AA211)</f>
        <v>ND</v>
      </c>
      <c r="AB211" s="214" t="str">
        <f>IF(SecondRowCounts!AB211 = 0, "ND", SecondRowWins!AB211/SecondRowCounts!AB211)</f>
        <v>ND</v>
      </c>
      <c r="AC211" s="214" t="str">
        <f>IF(SecondRowCounts!AC211 = 0, "ND", SecondRowWins!AC211/SecondRowCounts!AC211)</f>
        <v>ND</v>
      </c>
      <c r="AD211" s="214" t="str">
        <f>IF(SecondRowCounts!AD211 = 0, "ND", SecondRowWins!AD211/SecondRowCounts!AD211)</f>
        <v>ND</v>
      </c>
      <c r="AE211" s="214" t="str">
        <f>IF(SecondRowCounts!AE211 = 0, "ND", SecondRowWins!AE211/SecondRowCounts!AE211)</f>
        <v>ND</v>
      </c>
      <c r="AF211" s="214" t="str">
        <f>IF(SecondRowCounts!AF211 = 0, "ND", SecondRowWins!AF211/SecondRowCounts!AF211)</f>
        <v>ND</v>
      </c>
      <c r="AG211" s="214" t="str">
        <f>IF(SecondRowCounts!AG211 = 0, "ND", SecondRowWins!AG211/SecondRowCounts!AG211)</f>
        <v>ND</v>
      </c>
      <c r="AH211" s="214" t="str">
        <f>IF(SecondRowCounts!AH211 = 0, "ND", SecondRowWins!AH211/SecondRowCounts!AH211)</f>
        <v>ND</v>
      </c>
      <c r="AI211" s="214" t="str">
        <f>IF(SecondRowCounts!AI211 = 0, "ND", SecondRowWins!AI211/SecondRowCounts!AI211)</f>
        <v>ND</v>
      </c>
      <c r="AJ211" s="214" t="str">
        <f>IF(SecondRowCounts!AJ211 = 0, "ND", SecondRowWins!AJ211/SecondRowCounts!AJ211)</f>
        <v>ND</v>
      </c>
      <c r="AK211" s="214" t="str">
        <f>IF(SecondRowCounts!AK211 = 0, "ND", SecondRowWins!AK211/SecondRowCounts!AK211)</f>
        <v>ND</v>
      </c>
      <c r="AL211" s="214" t="str">
        <f>IF(SecondRowCounts!AL211 = 0, "ND", SecondRowWins!AL211/SecondRowCounts!AL211)</f>
        <v>ND</v>
      </c>
      <c r="AM211" s="214" t="str">
        <f>IF(SecondRowCounts!AM211 = 0, "ND", SecondRowWins!AM211/SecondRowCounts!AM211)</f>
        <v>ND</v>
      </c>
      <c r="AN211" s="214" t="str">
        <f>IF(SecondRowCounts!AN211 = 0, "ND", SecondRowWins!AN211/SecondRowCounts!AN211)</f>
        <v>ND</v>
      </c>
      <c r="AO211" s="214" t="str">
        <f>IF(SecondRowCounts!AO211 = 0, "ND", SecondRowWins!AO211/SecondRowCounts!AO211)</f>
        <v>ND</v>
      </c>
      <c r="AP211" s="214" t="str">
        <f>IF(SecondRowCounts!AP211 = 0, "ND", SecondRowWins!AP211/SecondRowCounts!AP211)</f>
        <v>ND</v>
      </c>
    </row>
    <row r="212">
      <c r="A212" s="212" t="s">
        <v>1760</v>
      </c>
      <c r="B212" s="214">
        <f>IF(SecondRowCounts!B212 = 0, "ND", SecondRowWins!B212/SecondRowCounts!B212)</f>
        <v>0.422247128</v>
      </c>
      <c r="C212" s="214" t="str">
        <f>IF(SecondRowCounts!C212 = 0, "ND", SecondRowWins!C212/SecondRowCounts!C212)</f>
        <v>ND</v>
      </c>
      <c r="D212" s="214" t="str">
        <f>IF(SecondRowCounts!D212 = 0, "ND", SecondRowWins!D212/SecondRowCounts!D212)</f>
        <v>ND</v>
      </c>
      <c r="E212" s="214" t="str">
        <f>IF(SecondRowCounts!E212 = 0, "ND", SecondRowWins!E212/SecondRowCounts!E212)</f>
        <v>ND</v>
      </c>
      <c r="F212" s="214" t="str">
        <f>IF(SecondRowCounts!F212 = 0, "ND", SecondRowWins!F212/SecondRowCounts!F212)</f>
        <v>ND</v>
      </c>
      <c r="G212" s="214">
        <f>IF(SecondRowCounts!G212 = 0, "ND", SecondRowWins!G212/SecondRowCounts!G212)</f>
        <v>0.4486466444</v>
      </c>
      <c r="H212" s="214">
        <f>IF(SecondRowCounts!H212 = 0, "ND", SecondRowWins!H212/SecondRowCounts!H212)</f>
        <v>0.3495518566</v>
      </c>
      <c r="I212" s="214">
        <f>IF(SecondRowCounts!I212 = 0, "ND", SecondRowWins!I212/SecondRowCounts!I212)</f>
        <v>0.2926829268</v>
      </c>
      <c r="J212" s="214">
        <f>IF(SecondRowCounts!J212 = 0, "ND", SecondRowWins!J212/SecondRowCounts!J212)</f>
        <v>0</v>
      </c>
      <c r="K212" s="214" t="str">
        <f>IF(SecondRowCounts!K212 = 0, "ND", SecondRowWins!K212/SecondRowCounts!K212)</f>
        <v>ND</v>
      </c>
      <c r="L212" s="214" t="str">
        <f>IF(SecondRowCounts!L212 = 0, "ND", SecondRowWins!L212/SecondRowCounts!L212)</f>
        <v>ND</v>
      </c>
      <c r="M212" s="214" t="str">
        <f>IF(SecondRowCounts!M212 = 0, "ND", SecondRowWins!M212/SecondRowCounts!M212)</f>
        <v>ND</v>
      </c>
      <c r="N212" s="214" t="str">
        <f>IF(SecondRowCounts!N212 = 0, "ND", SecondRowWins!N212/SecondRowCounts!N212)</f>
        <v>ND</v>
      </c>
      <c r="O212" s="214" t="str">
        <f>IF(SecondRowCounts!O212 = 0, "ND", SecondRowWins!O212/SecondRowCounts!O212)</f>
        <v>ND</v>
      </c>
      <c r="P212" s="214" t="str">
        <f>IF(SecondRowCounts!P212 = 0, "ND", SecondRowWins!P212/SecondRowCounts!P212)</f>
        <v>ND</v>
      </c>
      <c r="Q212" s="214" t="str">
        <f>IF(SecondRowCounts!Q212 = 0, "ND", SecondRowWins!Q212/SecondRowCounts!Q212)</f>
        <v>ND</v>
      </c>
      <c r="R212" s="214" t="str">
        <f>IF(SecondRowCounts!R212 = 0, "ND", SecondRowWins!R212/SecondRowCounts!R212)</f>
        <v>ND</v>
      </c>
      <c r="S212" s="214" t="str">
        <f>IF(SecondRowCounts!S212 = 0, "ND", SecondRowWins!S212/SecondRowCounts!S212)</f>
        <v>ND</v>
      </c>
      <c r="T212" s="214" t="str">
        <f>IF(SecondRowCounts!T212 = 0, "ND", SecondRowWins!T212/SecondRowCounts!T212)</f>
        <v>ND</v>
      </c>
      <c r="U212" s="214" t="str">
        <f>IF(SecondRowCounts!U212 = 0, "ND", SecondRowWins!U212/SecondRowCounts!U212)</f>
        <v>ND</v>
      </c>
      <c r="V212" s="214" t="str">
        <f>IF(SecondRowCounts!V212 = 0, "ND", SecondRowWins!V212/SecondRowCounts!V212)</f>
        <v>ND</v>
      </c>
      <c r="W212" s="214" t="str">
        <f>IF(SecondRowCounts!W212 = 0, "ND", SecondRowWins!W212/SecondRowCounts!W212)</f>
        <v>ND</v>
      </c>
      <c r="X212" s="214" t="str">
        <f>IF(SecondRowCounts!X212 = 0, "ND", SecondRowWins!X212/SecondRowCounts!X212)</f>
        <v>ND</v>
      </c>
      <c r="Y212" s="214" t="str">
        <f>IF(SecondRowCounts!Y212 = 0, "ND", SecondRowWins!Y212/SecondRowCounts!Y212)</f>
        <v>ND</v>
      </c>
      <c r="Z212" s="214" t="str">
        <f>IF(SecondRowCounts!Z212 = 0, "ND", SecondRowWins!Z212/SecondRowCounts!Z212)</f>
        <v>ND</v>
      </c>
      <c r="AA212" s="214" t="str">
        <f>IF(SecondRowCounts!AA212 = 0, "ND", SecondRowWins!AA212/SecondRowCounts!AA212)</f>
        <v>ND</v>
      </c>
      <c r="AB212" s="214" t="str">
        <f>IF(SecondRowCounts!AB212 = 0, "ND", SecondRowWins!AB212/SecondRowCounts!AB212)</f>
        <v>ND</v>
      </c>
      <c r="AC212" s="214" t="str">
        <f>IF(SecondRowCounts!AC212 = 0, "ND", SecondRowWins!AC212/SecondRowCounts!AC212)</f>
        <v>ND</v>
      </c>
      <c r="AD212" s="214" t="str">
        <f>IF(SecondRowCounts!AD212 = 0, "ND", SecondRowWins!AD212/SecondRowCounts!AD212)</f>
        <v>ND</v>
      </c>
      <c r="AE212" s="214" t="str">
        <f>IF(SecondRowCounts!AE212 = 0, "ND", SecondRowWins!AE212/SecondRowCounts!AE212)</f>
        <v>ND</v>
      </c>
      <c r="AF212" s="214" t="str">
        <f>IF(SecondRowCounts!AF212 = 0, "ND", SecondRowWins!AF212/SecondRowCounts!AF212)</f>
        <v>ND</v>
      </c>
      <c r="AG212" s="214" t="str">
        <f>IF(SecondRowCounts!AG212 = 0, "ND", SecondRowWins!AG212/SecondRowCounts!AG212)</f>
        <v>ND</v>
      </c>
      <c r="AH212" s="214" t="str">
        <f>IF(SecondRowCounts!AH212 = 0, "ND", SecondRowWins!AH212/SecondRowCounts!AH212)</f>
        <v>ND</v>
      </c>
      <c r="AI212" s="214" t="str">
        <f>IF(SecondRowCounts!AI212 = 0, "ND", SecondRowWins!AI212/SecondRowCounts!AI212)</f>
        <v>ND</v>
      </c>
      <c r="AJ212" s="214" t="str">
        <f>IF(SecondRowCounts!AJ212 = 0, "ND", SecondRowWins!AJ212/SecondRowCounts!AJ212)</f>
        <v>ND</v>
      </c>
      <c r="AK212" s="214" t="str">
        <f>IF(SecondRowCounts!AK212 = 0, "ND", SecondRowWins!AK212/SecondRowCounts!AK212)</f>
        <v>ND</v>
      </c>
      <c r="AL212" s="214" t="str">
        <f>IF(SecondRowCounts!AL212 = 0, "ND", SecondRowWins!AL212/SecondRowCounts!AL212)</f>
        <v>ND</v>
      </c>
      <c r="AM212" s="214" t="str">
        <f>IF(SecondRowCounts!AM212 = 0, "ND", SecondRowWins!AM212/SecondRowCounts!AM212)</f>
        <v>ND</v>
      </c>
      <c r="AN212" s="214" t="str">
        <f>IF(SecondRowCounts!AN212 = 0, "ND", SecondRowWins!AN212/SecondRowCounts!AN212)</f>
        <v>ND</v>
      </c>
      <c r="AO212" s="214" t="str">
        <f>IF(SecondRowCounts!AO212 = 0, "ND", SecondRowWins!AO212/SecondRowCounts!AO212)</f>
        <v>ND</v>
      </c>
      <c r="AP212" s="214" t="str">
        <f>IF(SecondRowCounts!AP212 = 0, "ND", SecondRowWins!AP212/SecondRowCounts!AP212)</f>
        <v>ND</v>
      </c>
    </row>
    <row r="213">
      <c r="A213" s="212" t="s">
        <v>1765</v>
      </c>
      <c r="B213" s="214">
        <f>IF(SecondRowCounts!B213 = 0, "ND", SecondRowWins!B213/SecondRowCounts!B213)</f>
        <v>0.5358361775</v>
      </c>
      <c r="C213" s="214" t="str">
        <f>IF(SecondRowCounts!C213 = 0, "ND", SecondRowWins!C213/SecondRowCounts!C213)</f>
        <v>ND</v>
      </c>
      <c r="D213" s="214" t="str">
        <f>IF(SecondRowCounts!D213 = 0, "ND", SecondRowWins!D213/SecondRowCounts!D213)</f>
        <v>ND</v>
      </c>
      <c r="E213" s="214" t="str">
        <f>IF(SecondRowCounts!E213 = 0, "ND", SecondRowWins!E213/SecondRowCounts!E213)</f>
        <v>ND</v>
      </c>
      <c r="F213" s="214" t="str">
        <f>IF(SecondRowCounts!F213 = 0, "ND", SecondRowWins!F213/SecondRowCounts!F213)</f>
        <v>ND</v>
      </c>
      <c r="G213" s="214" t="str">
        <f>IF(SecondRowCounts!G213 = 0, "ND", SecondRowWins!G213/SecondRowCounts!G213)</f>
        <v>ND</v>
      </c>
      <c r="H213" s="214">
        <f>IF(SecondRowCounts!H213 = 0, "ND", SecondRowWins!H213/SecondRowCounts!H213)</f>
        <v>0.5887850467</v>
      </c>
      <c r="I213" s="214">
        <f>IF(SecondRowCounts!I213 = 0, "ND", SecondRowWins!I213/SecondRowCounts!I213)</f>
        <v>0.552173913</v>
      </c>
      <c r="J213" s="214">
        <f>IF(SecondRowCounts!J213 = 0, "ND", SecondRowWins!J213/SecondRowCounts!J213)</f>
        <v>0.4130434783</v>
      </c>
      <c r="K213" s="214">
        <f>IF(SecondRowCounts!K213 = 0, "ND", SecondRowWins!K213/SecondRowCounts!K213)</f>
        <v>0.4888888889</v>
      </c>
      <c r="L213" s="214">
        <f>IF(SecondRowCounts!L213 = 0, "ND", SecondRowWins!L213/SecondRowCounts!L213)</f>
        <v>0.2</v>
      </c>
      <c r="M213" s="214" t="str">
        <f>IF(SecondRowCounts!M213 = 0, "ND", SecondRowWins!M213/SecondRowCounts!M213)</f>
        <v>ND</v>
      </c>
      <c r="N213" s="214" t="str">
        <f>IF(SecondRowCounts!N213 = 0, "ND", SecondRowWins!N213/SecondRowCounts!N213)</f>
        <v>ND</v>
      </c>
      <c r="O213" s="214" t="str">
        <f>IF(SecondRowCounts!O213 = 0, "ND", SecondRowWins!O213/SecondRowCounts!O213)</f>
        <v>ND</v>
      </c>
      <c r="P213" s="214" t="str">
        <f>IF(SecondRowCounts!P213 = 0, "ND", SecondRowWins!P213/SecondRowCounts!P213)</f>
        <v>ND</v>
      </c>
      <c r="Q213" s="214" t="str">
        <f>IF(SecondRowCounts!Q213 = 0, "ND", SecondRowWins!Q213/SecondRowCounts!Q213)</f>
        <v>ND</v>
      </c>
      <c r="R213" s="214" t="str">
        <f>IF(SecondRowCounts!R213 = 0, "ND", SecondRowWins!R213/SecondRowCounts!R213)</f>
        <v>ND</v>
      </c>
      <c r="S213" s="214" t="str">
        <f>IF(SecondRowCounts!S213 = 0, "ND", SecondRowWins!S213/SecondRowCounts!S213)</f>
        <v>ND</v>
      </c>
      <c r="T213" s="214" t="str">
        <f>IF(SecondRowCounts!T213 = 0, "ND", SecondRowWins!T213/SecondRowCounts!T213)</f>
        <v>ND</v>
      </c>
      <c r="U213" s="214" t="str">
        <f>IF(SecondRowCounts!U213 = 0, "ND", SecondRowWins!U213/SecondRowCounts!U213)</f>
        <v>ND</v>
      </c>
      <c r="V213" s="214" t="str">
        <f>IF(SecondRowCounts!V213 = 0, "ND", SecondRowWins!V213/SecondRowCounts!V213)</f>
        <v>ND</v>
      </c>
      <c r="W213" s="214" t="str">
        <f>IF(SecondRowCounts!W213 = 0, "ND", SecondRowWins!W213/SecondRowCounts!W213)</f>
        <v>ND</v>
      </c>
      <c r="X213" s="214" t="str">
        <f>IF(SecondRowCounts!X213 = 0, "ND", SecondRowWins!X213/SecondRowCounts!X213)</f>
        <v>ND</v>
      </c>
      <c r="Y213" s="214" t="str">
        <f>IF(SecondRowCounts!Y213 = 0, "ND", SecondRowWins!Y213/SecondRowCounts!Y213)</f>
        <v>ND</v>
      </c>
      <c r="Z213" s="214" t="str">
        <f>IF(SecondRowCounts!Z213 = 0, "ND", SecondRowWins!Z213/SecondRowCounts!Z213)</f>
        <v>ND</v>
      </c>
      <c r="AA213" s="214" t="str">
        <f>IF(SecondRowCounts!AA213 = 0, "ND", SecondRowWins!AA213/SecondRowCounts!AA213)</f>
        <v>ND</v>
      </c>
      <c r="AB213" s="214" t="str">
        <f>IF(SecondRowCounts!AB213 = 0, "ND", SecondRowWins!AB213/SecondRowCounts!AB213)</f>
        <v>ND</v>
      </c>
      <c r="AC213" s="214" t="str">
        <f>IF(SecondRowCounts!AC213 = 0, "ND", SecondRowWins!AC213/SecondRowCounts!AC213)</f>
        <v>ND</v>
      </c>
      <c r="AD213" s="214" t="str">
        <f>IF(SecondRowCounts!AD213 = 0, "ND", SecondRowWins!AD213/SecondRowCounts!AD213)</f>
        <v>ND</v>
      </c>
      <c r="AE213" s="214" t="str">
        <f>IF(SecondRowCounts!AE213 = 0, "ND", SecondRowWins!AE213/SecondRowCounts!AE213)</f>
        <v>ND</v>
      </c>
      <c r="AF213" s="214" t="str">
        <f>IF(SecondRowCounts!AF213 = 0, "ND", SecondRowWins!AF213/SecondRowCounts!AF213)</f>
        <v>ND</v>
      </c>
      <c r="AG213" s="214" t="str">
        <f>IF(SecondRowCounts!AG213 = 0, "ND", SecondRowWins!AG213/SecondRowCounts!AG213)</f>
        <v>ND</v>
      </c>
      <c r="AH213" s="214" t="str">
        <f>IF(SecondRowCounts!AH213 = 0, "ND", SecondRowWins!AH213/SecondRowCounts!AH213)</f>
        <v>ND</v>
      </c>
      <c r="AI213" s="214" t="str">
        <f>IF(SecondRowCounts!AI213 = 0, "ND", SecondRowWins!AI213/SecondRowCounts!AI213)</f>
        <v>ND</v>
      </c>
      <c r="AJ213" s="214" t="str">
        <f>IF(SecondRowCounts!AJ213 = 0, "ND", SecondRowWins!AJ213/SecondRowCounts!AJ213)</f>
        <v>ND</v>
      </c>
      <c r="AK213" s="214" t="str">
        <f>IF(SecondRowCounts!AK213 = 0, "ND", SecondRowWins!AK213/SecondRowCounts!AK213)</f>
        <v>ND</v>
      </c>
      <c r="AL213" s="214" t="str">
        <f>IF(SecondRowCounts!AL213 = 0, "ND", SecondRowWins!AL213/SecondRowCounts!AL213)</f>
        <v>ND</v>
      </c>
      <c r="AM213" s="214" t="str">
        <f>IF(SecondRowCounts!AM213 = 0, "ND", SecondRowWins!AM213/SecondRowCounts!AM213)</f>
        <v>ND</v>
      </c>
      <c r="AN213" s="214" t="str">
        <f>IF(SecondRowCounts!AN213 = 0, "ND", SecondRowWins!AN213/SecondRowCounts!AN213)</f>
        <v>ND</v>
      </c>
      <c r="AO213" s="214" t="str">
        <f>IF(SecondRowCounts!AO213 = 0, "ND", SecondRowWins!AO213/SecondRowCounts!AO213)</f>
        <v>ND</v>
      </c>
      <c r="AP213" s="214" t="str">
        <f>IF(SecondRowCounts!AP213 = 0, "ND", SecondRowWins!AP213/SecondRowCounts!AP213)</f>
        <v>ND</v>
      </c>
    </row>
    <row r="214">
      <c r="A214" s="212" t="s">
        <v>1773</v>
      </c>
      <c r="B214" s="214">
        <f>IF(SecondRowCounts!B214 = 0, "ND", SecondRowWins!B214/SecondRowCounts!B214)</f>
        <v>0.4113712375</v>
      </c>
      <c r="C214" s="214" t="str">
        <f>IF(SecondRowCounts!C214 = 0, "ND", SecondRowWins!C214/SecondRowCounts!C214)</f>
        <v>ND</v>
      </c>
      <c r="D214" s="214" t="str">
        <f>IF(SecondRowCounts!D214 = 0, "ND", SecondRowWins!D214/SecondRowCounts!D214)</f>
        <v>ND</v>
      </c>
      <c r="E214" s="214" t="str">
        <f>IF(SecondRowCounts!E214 = 0, "ND", SecondRowWins!E214/SecondRowCounts!E214)</f>
        <v>ND</v>
      </c>
      <c r="F214" s="214" t="str">
        <f>IF(SecondRowCounts!F214 = 0, "ND", SecondRowWins!F214/SecondRowCounts!F214)</f>
        <v>ND</v>
      </c>
      <c r="G214" s="214">
        <f>IF(SecondRowCounts!G214 = 0, "ND", SecondRowWins!G214/SecondRowCounts!G214)</f>
        <v>0.4376267748</v>
      </c>
      <c r="H214" s="214">
        <f>IF(SecondRowCounts!H214 = 0, "ND", SecondRowWins!H214/SecondRowCounts!H214)</f>
        <v>0.3626198083</v>
      </c>
      <c r="I214" s="214">
        <f>IF(SecondRowCounts!I214 = 0, "ND", SecondRowWins!I214/SecondRowCounts!I214)</f>
        <v>0.1931818182</v>
      </c>
      <c r="J214" s="214">
        <f>IF(SecondRowCounts!J214 = 0, "ND", SecondRowWins!J214/SecondRowCounts!J214)</f>
        <v>0</v>
      </c>
      <c r="K214" s="214" t="str">
        <f>IF(SecondRowCounts!K214 = 0, "ND", SecondRowWins!K214/SecondRowCounts!K214)</f>
        <v>ND</v>
      </c>
      <c r="L214" s="214" t="str">
        <f>IF(SecondRowCounts!L214 = 0, "ND", SecondRowWins!L214/SecondRowCounts!L214)</f>
        <v>ND</v>
      </c>
      <c r="M214" s="214" t="str">
        <f>IF(SecondRowCounts!M214 = 0, "ND", SecondRowWins!M214/SecondRowCounts!M214)</f>
        <v>ND</v>
      </c>
      <c r="N214" s="214" t="str">
        <f>IF(SecondRowCounts!N214 = 0, "ND", SecondRowWins!N214/SecondRowCounts!N214)</f>
        <v>ND</v>
      </c>
      <c r="O214" s="214" t="str">
        <f>IF(SecondRowCounts!O214 = 0, "ND", SecondRowWins!O214/SecondRowCounts!O214)</f>
        <v>ND</v>
      </c>
      <c r="P214" s="214" t="str">
        <f>IF(SecondRowCounts!P214 = 0, "ND", SecondRowWins!P214/SecondRowCounts!P214)</f>
        <v>ND</v>
      </c>
      <c r="Q214" s="214" t="str">
        <f>IF(SecondRowCounts!Q214 = 0, "ND", SecondRowWins!Q214/SecondRowCounts!Q214)</f>
        <v>ND</v>
      </c>
      <c r="R214" s="214" t="str">
        <f>IF(SecondRowCounts!R214 = 0, "ND", SecondRowWins!R214/SecondRowCounts!R214)</f>
        <v>ND</v>
      </c>
      <c r="S214" s="214" t="str">
        <f>IF(SecondRowCounts!S214 = 0, "ND", SecondRowWins!S214/SecondRowCounts!S214)</f>
        <v>ND</v>
      </c>
      <c r="T214" s="214" t="str">
        <f>IF(SecondRowCounts!T214 = 0, "ND", SecondRowWins!T214/SecondRowCounts!T214)</f>
        <v>ND</v>
      </c>
      <c r="U214" s="214" t="str">
        <f>IF(SecondRowCounts!U214 = 0, "ND", SecondRowWins!U214/SecondRowCounts!U214)</f>
        <v>ND</v>
      </c>
      <c r="V214" s="214" t="str">
        <f>IF(SecondRowCounts!V214 = 0, "ND", SecondRowWins!V214/SecondRowCounts!V214)</f>
        <v>ND</v>
      </c>
      <c r="W214" s="214" t="str">
        <f>IF(SecondRowCounts!W214 = 0, "ND", SecondRowWins!W214/SecondRowCounts!W214)</f>
        <v>ND</v>
      </c>
      <c r="X214" s="214" t="str">
        <f>IF(SecondRowCounts!X214 = 0, "ND", SecondRowWins!X214/SecondRowCounts!X214)</f>
        <v>ND</v>
      </c>
      <c r="Y214" s="214" t="str">
        <f>IF(SecondRowCounts!Y214 = 0, "ND", SecondRowWins!Y214/SecondRowCounts!Y214)</f>
        <v>ND</v>
      </c>
      <c r="Z214" s="214" t="str">
        <f>IF(SecondRowCounts!Z214 = 0, "ND", SecondRowWins!Z214/SecondRowCounts!Z214)</f>
        <v>ND</v>
      </c>
      <c r="AA214" s="214" t="str">
        <f>IF(SecondRowCounts!AA214 = 0, "ND", SecondRowWins!AA214/SecondRowCounts!AA214)</f>
        <v>ND</v>
      </c>
      <c r="AB214" s="214" t="str">
        <f>IF(SecondRowCounts!AB214 = 0, "ND", SecondRowWins!AB214/SecondRowCounts!AB214)</f>
        <v>ND</v>
      </c>
      <c r="AC214" s="214" t="str">
        <f>IF(SecondRowCounts!AC214 = 0, "ND", SecondRowWins!AC214/SecondRowCounts!AC214)</f>
        <v>ND</v>
      </c>
      <c r="AD214" s="214" t="str">
        <f>IF(SecondRowCounts!AD214 = 0, "ND", SecondRowWins!AD214/SecondRowCounts!AD214)</f>
        <v>ND</v>
      </c>
      <c r="AE214" s="214" t="str">
        <f>IF(SecondRowCounts!AE214 = 0, "ND", SecondRowWins!AE214/SecondRowCounts!AE214)</f>
        <v>ND</v>
      </c>
      <c r="AF214" s="214" t="str">
        <f>IF(SecondRowCounts!AF214 = 0, "ND", SecondRowWins!AF214/SecondRowCounts!AF214)</f>
        <v>ND</v>
      </c>
      <c r="AG214" s="214" t="str">
        <f>IF(SecondRowCounts!AG214 = 0, "ND", SecondRowWins!AG214/SecondRowCounts!AG214)</f>
        <v>ND</v>
      </c>
      <c r="AH214" s="214" t="str">
        <f>IF(SecondRowCounts!AH214 = 0, "ND", SecondRowWins!AH214/SecondRowCounts!AH214)</f>
        <v>ND</v>
      </c>
      <c r="AI214" s="214" t="str">
        <f>IF(SecondRowCounts!AI214 = 0, "ND", SecondRowWins!AI214/SecondRowCounts!AI214)</f>
        <v>ND</v>
      </c>
      <c r="AJ214" s="214" t="str">
        <f>IF(SecondRowCounts!AJ214 = 0, "ND", SecondRowWins!AJ214/SecondRowCounts!AJ214)</f>
        <v>ND</v>
      </c>
      <c r="AK214" s="214" t="str">
        <f>IF(SecondRowCounts!AK214 = 0, "ND", SecondRowWins!AK214/SecondRowCounts!AK214)</f>
        <v>ND</v>
      </c>
      <c r="AL214" s="214" t="str">
        <f>IF(SecondRowCounts!AL214 = 0, "ND", SecondRowWins!AL214/SecondRowCounts!AL214)</f>
        <v>ND</v>
      </c>
      <c r="AM214" s="214" t="str">
        <f>IF(SecondRowCounts!AM214 = 0, "ND", SecondRowWins!AM214/SecondRowCounts!AM214)</f>
        <v>ND</v>
      </c>
      <c r="AN214" s="214" t="str">
        <f>IF(SecondRowCounts!AN214 = 0, "ND", SecondRowWins!AN214/SecondRowCounts!AN214)</f>
        <v>ND</v>
      </c>
      <c r="AO214" s="214" t="str">
        <f>IF(SecondRowCounts!AO214 = 0, "ND", SecondRowWins!AO214/SecondRowCounts!AO214)</f>
        <v>ND</v>
      </c>
      <c r="AP214" s="214" t="str">
        <f>IF(SecondRowCounts!AP214 = 0, "ND", SecondRowWins!AP214/SecondRowCounts!AP214)</f>
        <v>ND</v>
      </c>
    </row>
    <row r="215">
      <c r="A215" s="212" t="s">
        <v>1779</v>
      </c>
      <c r="B215" s="214">
        <f>IF(SecondRowCounts!B215 = 0, "ND", SecondRowWins!B215/SecondRowCounts!B215)</f>
        <v>0.5692307692</v>
      </c>
      <c r="C215" s="214" t="str">
        <f>IF(SecondRowCounts!C215 = 0, "ND", SecondRowWins!C215/SecondRowCounts!C215)</f>
        <v>ND</v>
      </c>
      <c r="D215" s="214" t="str">
        <f>IF(SecondRowCounts!D215 = 0, "ND", SecondRowWins!D215/SecondRowCounts!D215)</f>
        <v>ND</v>
      </c>
      <c r="E215" s="214" t="str">
        <f>IF(SecondRowCounts!E215 = 0, "ND", SecondRowWins!E215/SecondRowCounts!E215)</f>
        <v>ND</v>
      </c>
      <c r="F215" s="214" t="str">
        <f>IF(SecondRowCounts!F215 = 0, "ND", SecondRowWins!F215/SecondRowCounts!F215)</f>
        <v>ND</v>
      </c>
      <c r="G215" s="214" t="str">
        <f>IF(SecondRowCounts!G215 = 0, "ND", SecondRowWins!G215/SecondRowCounts!G215)</f>
        <v>ND</v>
      </c>
      <c r="H215" s="214">
        <f>IF(SecondRowCounts!H215 = 0, "ND", SecondRowWins!H215/SecondRowCounts!H215)</f>
        <v>0.6810344828</v>
      </c>
      <c r="I215" s="214">
        <f>IF(SecondRowCounts!I215 = 0, "ND", SecondRowWins!I215/SecondRowCounts!I215)</f>
        <v>0.595505618</v>
      </c>
      <c r="J215" s="214">
        <f>IF(SecondRowCounts!J215 = 0, "ND", SecondRowWins!J215/SecondRowCounts!J215)</f>
        <v>0.4786324786</v>
      </c>
      <c r="K215" s="214">
        <f>IF(SecondRowCounts!K215 = 0, "ND", SecondRowWins!K215/SecondRowCounts!K215)</f>
        <v>0.4545454545</v>
      </c>
      <c r="L215" s="214">
        <f>IF(SecondRowCounts!L215 = 0, "ND", SecondRowWins!L215/SecondRowCounts!L215)</f>
        <v>0.3333333333</v>
      </c>
      <c r="M215" s="214">
        <f>IF(SecondRowCounts!M215 = 0, "ND", SecondRowWins!M215/SecondRowCounts!M215)</f>
        <v>0</v>
      </c>
      <c r="N215" s="214" t="str">
        <f>IF(SecondRowCounts!N215 = 0, "ND", SecondRowWins!N215/SecondRowCounts!N215)</f>
        <v>ND</v>
      </c>
      <c r="O215" s="214" t="str">
        <f>IF(SecondRowCounts!O215 = 0, "ND", SecondRowWins!O215/SecondRowCounts!O215)</f>
        <v>ND</v>
      </c>
      <c r="P215" s="214" t="str">
        <f>IF(SecondRowCounts!P215 = 0, "ND", SecondRowWins!P215/SecondRowCounts!P215)</f>
        <v>ND</v>
      </c>
      <c r="Q215" s="214" t="str">
        <f>IF(SecondRowCounts!Q215 = 0, "ND", SecondRowWins!Q215/SecondRowCounts!Q215)</f>
        <v>ND</v>
      </c>
      <c r="R215" s="214" t="str">
        <f>IF(SecondRowCounts!R215 = 0, "ND", SecondRowWins!R215/SecondRowCounts!R215)</f>
        <v>ND</v>
      </c>
      <c r="S215" s="214" t="str">
        <f>IF(SecondRowCounts!S215 = 0, "ND", SecondRowWins!S215/SecondRowCounts!S215)</f>
        <v>ND</v>
      </c>
      <c r="T215" s="214" t="str">
        <f>IF(SecondRowCounts!T215 = 0, "ND", SecondRowWins!T215/SecondRowCounts!T215)</f>
        <v>ND</v>
      </c>
      <c r="U215" s="214" t="str">
        <f>IF(SecondRowCounts!U215 = 0, "ND", SecondRowWins!U215/SecondRowCounts!U215)</f>
        <v>ND</v>
      </c>
      <c r="V215" s="214" t="str">
        <f>IF(SecondRowCounts!V215 = 0, "ND", SecondRowWins!V215/SecondRowCounts!V215)</f>
        <v>ND</v>
      </c>
      <c r="W215" s="214" t="str">
        <f>IF(SecondRowCounts!W215 = 0, "ND", SecondRowWins!W215/SecondRowCounts!W215)</f>
        <v>ND</v>
      </c>
      <c r="X215" s="214" t="str">
        <f>IF(SecondRowCounts!X215 = 0, "ND", SecondRowWins!X215/SecondRowCounts!X215)</f>
        <v>ND</v>
      </c>
      <c r="Y215" s="214" t="str">
        <f>IF(SecondRowCounts!Y215 = 0, "ND", SecondRowWins!Y215/SecondRowCounts!Y215)</f>
        <v>ND</v>
      </c>
      <c r="Z215" s="214" t="str">
        <f>IF(SecondRowCounts!Z215 = 0, "ND", SecondRowWins!Z215/SecondRowCounts!Z215)</f>
        <v>ND</v>
      </c>
      <c r="AA215" s="214" t="str">
        <f>IF(SecondRowCounts!AA215 = 0, "ND", SecondRowWins!AA215/SecondRowCounts!AA215)</f>
        <v>ND</v>
      </c>
      <c r="AB215" s="214" t="str">
        <f>IF(SecondRowCounts!AB215 = 0, "ND", SecondRowWins!AB215/SecondRowCounts!AB215)</f>
        <v>ND</v>
      </c>
      <c r="AC215" s="214" t="str">
        <f>IF(SecondRowCounts!AC215 = 0, "ND", SecondRowWins!AC215/SecondRowCounts!AC215)</f>
        <v>ND</v>
      </c>
      <c r="AD215" s="214" t="str">
        <f>IF(SecondRowCounts!AD215 = 0, "ND", SecondRowWins!AD215/SecondRowCounts!AD215)</f>
        <v>ND</v>
      </c>
      <c r="AE215" s="214" t="str">
        <f>IF(SecondRowCounts!AE215 = 0, "ND", SecondRowWins!AE215/SecondRowCounts!AE215)</f>
        <v>ND</v>
      </c>
      <c r="AF215" s="214" t="str">
        <f>IF(SecondRowCounts!AF215 = 0, "ND", SecondRowWins!AF215/SecondRowCounts!AF215)</f>
        <v>ND</v>
      </c>
      <c r="AG215" s="214" t="str">
        <f>IF(SecondRowCounts!AG215 = 0, "ND", SecondRowWins!AG215/SecondRowCounts!AG215)</f>
        <v>ND</v>
      </c>
      <c r="AH215" s="214" t="str">
        <f>IF(SecondRowCounts!AH215 = 0, "ND", SecondRowWins!AH215/SecondRowCounts!AH215)</f>
        <v>ND</v>
      </c>
      <c r="AI215" s="214" t="str">
        <f>IF(SecondRowCounts!AI215 = 0, "ND", SecondRowWins!AI215/SecondRowCounts!AI215)</f>
        <v>ND</v>
      </c>
      <c r="AJ215" s="214" t="str">
        <f>IF(SecondRowCounts!AJ215 = 0, "ND", SecondRowWins!AJ215/SecondRowCounts!AJ215)</f>
        <v>ND</v>
      </c>
      <c r="AK215" s="214" t="str">
        <f>IF(SecondRowCounts!AK215 = 0, "ND", SecondRowWins!AK215/SecondRowCounts!AK215)</f>
        <v>ND</v>
      </c>
      <c r="AL215" s="214" t="str">
        <f>IF(SecondRowCounts!AL215 = 0, "ND", SecondRowWins!AL215/SecondRowCounts!AL215)</f>
        <v>ND</v>
      </c>
      <c r="AM215" s="214" t="str">
        <f>IF(SecondRowCounts!AM215 = 0, "ND", SecondRowWins!AM215/SecondRowCounts!AM215)</f>
        <v>ND</v>
      </c>
      <c r="AN215" s="214" t="str">
        <f>IF(SecondRowCounts!AN215 = 0, "ND", SecondRowWins!AN215/SecondRowCounts!AN215)</f>
        <v>ND</v>
      </c>
      <c r="AO215" s="214" t="str">
        <f>IF(SecondRowCounts!AO215 = 0, "ND", SecondRowWins!AO215/SecondRowCounts!AO215)</f>
        <v>ND</v>
      </c>
      <c r="AP215" s="214" t="str">
        <f>IF(SecondRowCounts!AP215 = 0, "ND", SecondRowWins!AP215/SecondRowCounts!AP215)</f>
        <v>ND</v>
      </c>
    </row>
    <row r="216">
      <c r="A216" s="212" t="s">
        <v>1787</v>
      </c>
      <c r="B216" s="214">
        <f>IF(SecondRowCounts!B216 = 0, "ND", SecondRowWins!B216/SecondRowCounts!B216)</f>
        <v>0.438417358</v>
      </c>
      <c r="C216" s="214" t="str">
        <f>IF(SecondRowCounts!C216 = 0, "ND", SecondRowWins!C216/SecondRowCounts!C216)</f>
        <v>ND</v>
      </c>
      <c r="D216" s="214" t="str">
        <f>IF(SecondRowCounts!D216 = 0, "ND", SecondRowWins!D216/SecondRowCounts!D216)</f>
        <v>ND</v>
      </c>
      <c r="E216" s="214" t="str">
        <f>IF(SecondRowCounts!E216 = 0, "ND", SecondRowWins!E216/SecondRowCounts!E216)</f>
        <v>ND</v>
      </c>
      <c r="F216" s="214" t="str">
        <f>IF(SecondRowCounts!F216 = 0, "ND", SecondRowWins!F216/SecondRowCounts!F216)</f>
        <v>ND</v>
      </c>
      <c r="G216" s="214">
        <f>IF(SecondRowCounts!G216 = 0, "ND", SecondRowWins!G216/SecondRowCounts!G216)</f>
        <v>0.4688466637</v>
      </c>
      <c r="H216" s="214">
        <f>IF(SecondRowCounts!H216 = 0, "ND", SecondRowWins!H216/SecondRowCounts!H216)</f>
        <v>0.3684210526</v>
      </c>
      <c r="I216" s="214">
        <f>IF(SecondRowCounts!I216 = 0, "ND", SecondRowWins!I216/SecondRowCounts!I216)</f>
        <v>0.3009708738</v>
      </c>
      <c r="J216" s="214">
        <f>IF(SecondRowCounts!J216 = 0, "ND", SecondRowWins!J216/SecondRowCounts!J216)</f>
        <v>0.25</v>
      </c>
      <c r="K216" s="214" t="str">
        <f>IF(SecondRowCounts!K216 = 0, "ND", SecondRowWins!K216/SecondRowCounts!K216)</f>
        <v>ND</v>
      </c>
      <c r="L216" s="214" t="str">
        <f>IF(SecondRowCounts!L216 = 0, "ND", SecondRowWins!L216/SecondRowCounts!L216)</f>
        <v>ND</v>
      </c>
      <c r="M216" s="214" t="str">
        <f>IF(SecondRowCounts!M216 = 0, "ND", SecondRowWins!M216/SecondRowCounts!M216)</f>
        <v>ND</v>
      </c>
      <c r="N216" s="214" t="str">
        <f>IF(SecondRowCounts!N216 = 0, "ND", SecondRowWins!N216/SecondRowCounts!N216)</f>
        <v>ND</v>
      </c>
      <c r="O216" s="214" t="str">
        <f>IF(SecondRowCounts!O216 = 0, "ND", SecondRowWins!O216/SecondRowCounts!O216)</f>
        <v>ND</v>
      </c>
      <c r="P216" s="214" t="str">
        <f>IF(SecondRowCounts!P216 = 0, "ND", SecondRowWins!P216/SecondRowCounts!P216)</f>
        <v>ND</v>
      </c>
      <c r="Q216" s="214" t="str">
        <f>IF(SecondRowCounts!Q216 = 0, "ND", SecondRowWins!Q216/SecondRowCounts!Q216)</f>
        <v>ND</v>
      </c>
      <c r="R216" s="214" t="str">
        <f>IF(SecondRowCounts!R216 = 0, "ND", SecondRowWins!R216/SecondRowCounts!R216)</f>
        <v>ND</v>
      </c>
      <c r="S216" s="214" t="str">
        <f>IF(SecondRowCounts!S216 = 0, "ND", SecondRowWins!S216/SecondRowCounts!S216)</f>
        <v>ND</v>
      </c>
      <c r="T216" s="214" t="str">
        <f>IF(SecondRowCounts!T216 = 0, "ND", SecondRowWins!T216/SecondRowCounts!T216)</f>
        <v>ND</v>
      </c>
      <c r="U216" s="214" t="str">
        <f>IF(SecondRowCounts!U216 = 0, "ND", SecondRowWins!U216/SecondRowCounts!U216)</f>
        <v>ND</v>
      </c>
      <c r="V216" s="214" t="str">
        <f>IF(SecondRowCounts!V216 = 0, "ND", SecondRowWins!V216/SecondRowCounts!V216)</f>
        <v>ND</v>
      </c>
      <c r="W216" s="214" t="str">
        <f>IF(SecondRowCounts!W216 = 0, "ND", SecondRowWins!W216/SecondRowCounts!W216)</f>
        <v>ND</v>
      </c>
      <c r="X216" s="214" t="str">
        <f>IF(SecondRowCounts!X216 = 0, "ND", SecondRowWins!X216/SecondRowCounts!X216)</f>
        <v>ND</v>
      </c>
      <c r="Y216" s="214" t="str">
        <f>IF(SecondRowCounts!Y216 = 0, "ND", SecondRowWins!Y216/SecondRowCounts!Y216)</f>
        <v>ND</v>
      </c>
      <c r="Z216" s="214" t="str">
        <f>IF(SecondRowCounts!Z216 = 0, "ND", SecondRowWins!Z216/SecondRowCounts!Z216)</f>
        <v>ND</v>
      </c>
      <c r="AA216" s="214" t="str">
        <f>IF(SecondRowCounts!AA216 = 0, "ND", SecondRowWins!AA216/SecondRowCounts!AA216)</f>
        <v>ND</v>
      </c>
      <c r="AB216" s="214" t="str">
        <f>IF(SecondRowCounts!AB216 = 0, "ND", SecondRowWins!AB216/SecondRowCounts!AB216)</f>
        <v>ND</v>
      </c>
      <c r="AC216" s="214" t="str">
        <f>IF(SecondRowCounts!AC216 = 0, "ND", SecondRowWins!AC216/SecondRowCounts!AC216)</f>
        <v>ND</v>
      </c>
      <c r="AD216" s="214" t="str">
        <f>IF(SecondRowCounts!AD216 = 0, "ND", SecondRowWins!AD216/SecondRowCounts!AD216)</f>
        <v>ND</v>
      </c>
      <c r="AE216" s="214" t="str">
        <f>IF(SecondRowCounts!AE216 = 0, "ND", SecondRowWins!AE216/SecondRowCounts!AE216)</f>
        <v>ND</v>
      </c>
      <c r="AF216" s="214" t="str">
        <f>IF(SecondRowCounts!AF216 = 0, "ND", SecondRowWins!AF216/SecondRowCounts!AF216)</f>
        <v>ND</v>
      </c>
      <c r="AG216" s="214" t="str">
        <f>IF(SecondRowCounts!AG216 = 0, "ND", SecondRowWins!AG216/SecondRowCounts!AG216)</f>
        <v>ND</v>
      </c>
      <c r="AH216" s="214" t="str">
        <f>IF(SecondRowCounts!AH216 = 0, "ND", SecondRowWins!AH216/SecondRowCounts!AH216)</f>
        <v>ND</v>
      </c>
      <c r="AI216" s="214" t="str">
        <f>IF(SecondRowCounts!AI216 = 0, "ND", SecondRowWins!AI216/SecondRowCounts!AI216)</f>
        <v>ND</v>
      </c>
      <c r="AJ216" s="214" t="str">
        <f>IF(SecondRowCounts!AJ216 = 0, "ND", SecondRowWins!AJ216/SecondRowCounts!AJ216)</f>
        <v>ND</v>
      </c>
      <c r="AK216" s="214" t="str">
        <f>IF(SecondRowCounts!AK216 = 0, "ND", SecondRowWins!AK216/SecondRowCounts!AK216)</f>
        <v>ND</v>
      </c>
      <c r="AL216" s="214" t="str">
        <f>IF(SecondRowCounts!AL216 = 0, "ND", SecondRowWins!AL216/SecondRowCounts!AL216)</f>
        <v>ND</v>
      </c>
      <c r="AM216" s="214" t="str">
        <f>IF(SecondRowCounts!AM216 = 0, "ND", SecondRowWins!AM216/SecondRowCounts!AM216)</f>
        <v>ND</v>
      </c>
      <c r="AN216" s="214" t="str">
        <f>IF(SecondRowCounts!AN216 = 0, "ND", SecondRowWins!AN216/SecondRowCounts!AN216)</f>
        <v>ND</v>
      </c>
      <c r="AO216" s="214" t="str">
        <f>IF(SecondRowCounts!AO216 = 0, "ND", SecondRowWins!AO216/SecondRowCounts!AO216)</f>
        <v>ND</v>
      </c>
      <c r="AP216" s="214" t="str">
        <f>IF(SecondRowCounts!AP216 = 0, "ND", SecondRowWins!AP216/SecondRowCounts!AP216)</f>
        <v>ND</v>
      </c>
    </row>
    <row r="217">
      <c r="A217" s="212" t="s">
        <v>1792</v>
      </c>
      <c r="B217" s="214">
        <f>IF(SecondRowCounts!B217 = 0, "ND", SecondRowWins!B217/SecondRowCounts!B217)</f>
        <v>0.4546728972</v>
      </c>
      <c r="C217" s="214" t="str">
        <f>IF(SecondRowCounts!C217 = 0, "ND", SecondRowWins!C217/SecondRowCounts!C217)</f>
        <v>ND</v>
      </c>
      <c r="D217" s="214" t="str">
        <f>IF(SecondRowCounts!D217 = 0, "ND", SecondRowWins!D217/SecondRowCounts!D217)</f>
        <v>ND</v>
      </c>
      <c r="E217" s="214" t="str">
        <f>IF(SecondRowCounts!E217 = 0, "ND", SecondRowWins!E217/SecondRowCounts!E217)</f>
        <v>ND</v>
      </c>
      <c r="F217" s="214" t="str">
        <f>IF(SecondRowCounts!F217 = 0, "ND", SecondRowWins!F217/SecondRowCounts!F217)</f>
        <v>ND</v>
      </c>
      <c r="G217" s="214">
        <f>IF(SecondRowCounts!G217 = 0, "ND", SecondRowWins!G217/SecondRowCounts!G217)</f>
        <v>0.4827949438</v>
      </c>
      <c r="H217" s="214">
        <f>IF(SecondRowCounts!H217 = 0, "ND", SecondRowWins!H217/SecondRowCounts!H217)</f>
        <v>0.4133226324</v>
      </c>
      <c r="I217" s="214">
        <f>IF(SecondRowCounts!I217 = 0, "ND", SecondRowWins!I217/SecondRowCounts!I217)</f>
        <v>0.2994350282</v>
      </c>
      <c r="J217" s="214">
        <f>IF(SecondRowCounts!J217 = 0, "ND", SecondRowWins!J217/SecondRowCounts!J217)</f>
        <v>0.3333333333</v>
      </c>
      <c r="K217" s="214" t="str">
        <f>IF(SecondRowCounts!K217 = 0, "ND", SecondRowWins!K217/SecondRowCounts!K217)</f>
        <v>ND</v>
      </c>
      <c r="L217" s="214" t="str">
        <f>IF(SecondRowCounts!L217 = 0, "ND", SecondRowWins!L217/SecondRowCounts!L217)</f>
        <v>ND</v>
      </c>
      <c r="M217" s="214" t="str">
        <f>IF(SecondRowCounts!M217 = 0, "ND", SecondRowWins!M217/SecondRowCounts!M217)</f>
        <v>ND</v>
      </c>
      <c r="N217" s="214" t="str">
        <f>IF(SecondRowCounts!N217 = 0, "ND", SecondRowWins!N217/SecondRowCounts!N217)</f>
        <v>ND</v>
      </c>
      <c r="O217" s="214" t="str">
        <f>IF(SecondRowCounts!O217 = 0, "ND", SecondRowWins!O217/SecondRowCounts!O217)</f>
        <v>ND</v>
      </c>
      <c r="P217" s="214" t="str">
        <f>IF(SecondRowCounts!P217 = 0, "ND", SecondRowWins!P217/SecondRowCounts!P217)</f>
        <v>ND</v>
      </c>
      <c r="Q217" s="214" t="str">
        <f>IF(SecondRowCounts!Q217 = 0, "ND", SecondRowWins!Q217/SecondRowCounts!Q217)</f>
        <v>ND</v>
      </c>
      <c r="R217" s="214" t="str">
        <f>IF(SecondRowCounts!R217 = 0, "ND", SecondRowWins!R217/SecondRowCounts!R217)</f>
        <v>ND</v>
      </c>
      <c r="S217" s="214" t="str">
        <f>IF(SecondRowCounts!S217 = 0, "ND", SecondRowWins!S217/SecondRowCounts!S217)</f>
        <v>ND</v>
      </c>
      <c r="T217" s="214" t="str">
        <f>IF(SecondRowCounts!T217 = 0, "ND", SecondRowWins!T217/SecondRowCounts!T217)</f>
        <v>ND</v>
      </c>
      <c r="U217" s="214" t="str">
        <f>IF(SecondRowCounts!U217 = 0, "ND", SecondRowWins!U217/SecondRowCounts!U217)</f>
        <v>ND</v>
      </c>
      <c r="V217" s="214" t="str">
        <f>IF(SecondRowCounts!V217 = 0, "ND", SecondRowWins!V217/SecondRowCounts!V217)</f>
        <v>ND</v>
      </c>
      <c r="W217" s="214" t="str">
        <f>IF(SecondRowCounts!W217 = 0, "ND", SecondRowWins!W217/SecondRowCounts!W217)</f>
        <v>ND</v>
      </c>
      <c r="X217" s="214" t="str">
        <f>IF(SecondRowCounts!X217 = 0, "ND", SecondRowWins!X217/SecondRowCounts!X217)</f>
        <v>ND</v>
      </c>
      <c r="Y217" s="214" t="str">
        <f>IF(SecondRowCounts!Y217 = 0, "ND", SecondRowWins!Y217/SecondRowCounts!Y217)</f>
        <v>ND</v>
      </c>
      <c r="Z217" s="214" t="str">
        <f>IF(SecondRowCounts!Z217 = 0, "ND", SecondRowWins!Z217/SecondRowCounts!Z217)</f>
        <v>ND</v>
      </c>
      <c r="AA217" s="214" t="str">
        <f>IF(SecondRowCounts!AA217 = 0, "ND", SecondRowWins!AA217/SecondRowCounts!AA217)</f>
        <v>ND</v>
      </c>
      <c r="AB217" s="214" t="str">
        <f>IF(SecondRowCounts!AB217 = 0, "ND", SecondRowWins!AB217/SecondRowCounts!AB217)</f>
        <v>ND</v>
      </c>
      <c r="AC217" s="214" t="str">
        <f>IF(SecondRowCounts!AC217 = 0, "ND", SecondRowWins!AC217/SecondRowCounts!AC217)</f>
        <v>ND</v>
      </c>
      <c r="AD217" s="214" t="str">
        <f>IF(SecondRowCounts!AD217 = 0, "ND", SecondRowWins!AD217/SecondRowCounts!AD217)</f>
        <v>ND</v>
      </c>
      <c r="AE217" s="214" t="str">
        <f>IF(SecondRowCounts!AE217 = 0, "ND", SecondRowWins!AE217/SecondRowCounts!AE217)</f>
        <v>ND</v>
      </c>
      <c r="AF217" s="214" t="str">
        <f>IF(SecondRowCounts!AF217 = 0, "ND", SecondRowWins!AF217/SecondRowCounts!AF217)</f>
        <v>ND</v>
      </c>
      <c r="AG217" s="214" t="str">
        <f>IF(SecondRowCounts!AG217 = 0, "ND", SecondRowWins!AG217/SecondRowCounts!AG217)</f>
        <v>ND</v>
      </c>
      <c r="AH217" s="214" t="str">
        <f>IF(SecondRowCounts!AH217 = 0, "ND", SecondRowWins!AH217/SecondRowCounts!AH217)</f>
        <v>ND</v>
      </c>
      <c r="AI217" s="214" t="str">
        <f>IF(SecondRowCounts!AI217 = 0, "ND", SecondRowWins!AI217/SecondRowCounts!AI217)</f>
        <v>ND</v>
      </c>
      <c r="AJ217" s="214" t="str">
        <f>IF(SecondRowCounts!AJ217 = 0, "ND", SecondRowWins!AJ217/SecondRowCounts!AJ217)</f>
        <v>ND</v>
      </c>
      <c r="AK217" s="214" t="str">
        <f>IF(SecondRowCounts!AK217 = 0, "ND", SecondRowWins!AK217/SecondRowCounts!AK217)</f>
        <v>ND</v>
      </c>
      <c r="AL217" s="214" t="str">
        <f>IF(SecondRowCounts!AL217 = 0, "ND", SecondRowWins!AL217/SecondRowCounts!AL217)</f>
        <v>ND</v>
      </c>
      <c r="AM217" s="214" t="str">
        <f>IF(SecondRowCounts!AM217 = 0, "ND", SecondRowWins!AM217/SecondRowCounts!AM217)</f>
        <v>ND</v>
      </c>
      <c r="AN217" s="214" t="str">
        <f>IF(SecondRowCounts!AN217 = 0, "ND", SecondRowWins!AN217/SecondRowCounts!AN217)</f>
        <v>ND</v>
      </c>
      <c r="AO217" s="214" t="str">
        <f>IF(SecondRowCounts!AO217 = 0, "ND", SecondRowWins!AO217/SecondRowCounts!AO217)</f>
        <v>ND</v>
      </c>
      <c r="AP217" s="214" t="str">
        <f>IF(SecondRowCounts!AP217 = 0, "ND", SecondRowWins!AP217/SecondRowCounts!AP217)</f>
        <v>ND</v>
      </c>
    </row>
    <row r="218">
      <c r="A218" s="212" t="s">
        <v>1797</v>
      </c>
      <c r="B218" s="214">
        <f>IF(SecondRowCounts!B218 = 0, "ND", SecondRowWins!B218/SecondRowCounts!B218)</f>
        <v>0.5082541271</v>
      </c>
      <c r="C218" s="214" t="str">
        <f>IF(SecondRowCounts!C218 = 0, "ND", SecondRowWins!C218/SecondRowCounts!C218)</f>
        <v>ND</v>
      </c>
      <c r="D218" s="214" t="str">
        <f>IF(SecondRowCounts!D218 = 0, "ND", SecondRowWins!D218/SecondRowCounts!D218)</f>
        <v>ND</v>
      </c>
      <c r="E218" s="214" t="str">
        <f>IF(SecondRowCounts!E218 = 0, "ND", SecondRowWins!E218/SecondRowCounts!E218)</f>
        <v>ND</v>
      </c>
      <c r="F218" s="214" t="str">
        <f>IF(SecondRowCounts!F218 = 0, "ND", SecondRowWins!F218/SecondRowCounts!F218)</f>
        <v>ND</v>
      </c>
      <c r="G218" s="214">
        <f>IF(SecondRowCounts!G218 = 0, "ND", SecondRowWins!G218/SecondRowCounts!G218)</f>
        <v>0.5663082437</v>
      </c>
      <c r="H218" s="214">
        <f>IF(SecondRowCounts!H218 = 0, "ND", SecondRowWins!H218/SecondRowCounts!H218)</f>
        <v>0.4761904762</v>
      </c>
      <c r="I218" s="214">
        <f>IF(SecondRowCounts!I218 = 0, "ND", SecondRowWins!I218/SecondRowCounts!I218)</f>
        <v>0.3490566038</v>
      </c>
      <c r="J218" s="214">
        <f>IF(SecondRowCounts!J218 = 0, "ND", SecondRowWins!J218/SecondRowCounts!J218)</f>
        <v>0.1923076923</v>
      </c>
      <c r="K218" s="214" t="str">
        <f>IF(SecondRowCounts!K218 = 0, "ND", SecondRowWins!K218/SecondRowCounts!K218)</f>
        <v>ND</v>
      </c>
      <c r="L218" s="214" t="str">
        <f>IF(SecondRowCounts!L218 = 0, "ND", SecondRowWins!L218/SecondRowCounts!L218)</f>
        <v>ND</v>
      </c>
      <c r="M218" s="214" t="str">
        <f>IF(SecondRowCounts!M218 = 0, "ND", SecondRowWins!M218/SecondRowCounts!M218)</f>
        <v>ND</v>
      </c>
      <c r="N218" s="214" t="str">
        <f>IF(SecondRowCounts!N218 = 0, "ND", SecondRowWins!N218/SecondRowCounts!N218)</f>
        <v>ND</v>
      </c>
      <c r="O218" s="214" t="str">
        <f>IF(SecondRowCounts!O218 = 0, "ND", SecondRowWins!O218/SecondRowCounts!O218)</f>
        <v>ND</v>
      </c>
      <c r="P218" s="214" t="str">
        <f>IF(SecondRowCounts!P218 = 0, "ND", SecondRowWins!P218/SecondRowCounts!P218)</f>
        <v>ND</v>
      </c>
      <c r="Q218" s="214" t="str">
        <f>IF(SecondRowCounts!Q218 = 0, "ND", SecondRowWins!Q218/SecondRowCounts!Q218)</f>
        <v>ND</v>
      </c>
      <c r="R218" s="214" t="str">
        <f>IF(SecondRowCounts!R218 = 0, "ND", SecondRowWins!R218/SecondRowCounts!R218)</f>
        <v>ND</v>
      </c>
      <c r="S218" s="214" t="str">
        <f>IF(SecondRowCounts!S218 = 0, "ND", SecondRowWins!S218/SecondRowCounts!S218)</f>
        <v>ND</v>
      </c>
      <c r="T218" s="214" t="str">
        <f>IF(SecondRowCounts!T218 = 0, "ND", SecondRowWins!T218/SecondRowCounts!T218)</f>
        <v>ND</v>
      </c>
      <c r="U218" s="214" t="str">
        <f>IF(SecondRowCounts!U218 = 0, "ND", SecondRowWins!U218/SecondRowCounts!U218)</f>
        <v>ND</v>
      </c>
      <c r="V218" s="214" t="str">
        <f>IF(SecondRowCounts!V218 = 0, "ND", SecondRowWins!V218/SecondRowCounts!V218)</f>
        <v>ND</v>
      </c>
      <c r="W218" s="214" t="str">
        <f>IF(SecondRowCounts!W218 = 0, "ND", SecondRowWins!W218/SecondRowCounts!W218)</f>
        <v>ND</v>
      </c>
      <c r="X218" s="214" t="str">
        <f>IF(SecondRowCounts!X218 = 0, "ND", SecondRowWins!X218/SecondRowCounts!X218)</f>
        <v>ND</v>
      </c>
      <c r="Y218" s="214" t="str">
        <f>IF(SecondRowCounts!Y218 = 0, "ND", SecondRowWins!Y218/SecondRowCounts!Y218)</f>
        <v>ND</v>
      </c>
      <c r="Z218" s="214" t="str">
        <f>IF(SecondRowCounts!Z218 = 0, "ND", SecondRowWins!Z218/SecondRowCounts!Z218)</f>
        <v>ND</v>
      </c>
      <c r="AA218" s="214" t="str">
        <f>IF(SecondRowCounts!AA218 = 0, "ND", SecondRowWins!AA218/SecondRowCounts!AA218)</f>
        <v>ND</v>
      </c>
      <c r="AB218" s="214" t="str">
        <f>IF(SecondRowCounts!AB218 = 0, "ND", SecondRowWins!AB218/SecondRowCounts!AB218)</f>
        <v>ND</v>
      </c>
      <c r="AC218" s="214" t="str">
        <f>IF(SecondRowCounts!AC218 = 0, "ND", SecondRowWins!AC218/SecondRowCounts!AC218)</f>
        <v>ND</v>
      </c>
      <c r="AD218" s="214" t="str">
        <f>IF(SecondRowCounts!AD218 = 0, "ND", SecondRowWins!AD218/SecondRowCounts!AD218)</f>
        <v>ND</v>
      </c>
      <c r="AE218" s="214" t="str">
        <f>IF(SecondRowCounts!AE218 = 0, "ND", SecondRowWins!AE218/SecondRowCounts!AE218)</f>
        <v>ND</v>
      </c>
      <c r="AF218" s="214" t="str">
        <f>IF(SecondRowCounts!AF218 = 0, "ND", SecondRowWins!AF218/SecondRowCounts!AF218)</f>
        <v>ND</v>
      </c>
      <c r="AG218" s="214" t="str">
        <f>IF(SecondRowCounts!AG218 = 0, "ND", SecondRowWins!AG218/SecondRowCounts!AG218)</f>
        <v>ND</v>
      </c>
      <c r="AH218" s="214" t="str">
        <f>IF(SecondRowCounts!AH218 = 0, "ND", SecondRowWins!AH218/SecondRowCounts!AH218)</f>
        <v>ND</v>
      </c>
      <c r="AI218" s="214" t="str">
        <f>IF(SecondRowCounts!AI218 = 0, "ND", SecondRowWins!AI218/SecondRowCounts!AI218)</f>
        <v>ND</v>
      </c>
      <c r="AJ218" s="214" t="str">
        <f>IF(SecondRowCounts!AJ218 = 0, "ND", SecondRowWins!AJ218/SecondRowCounts!AJ218)</f>
        <v>ND</v>
      </c>
      <c r="AK218" s="214" t="str">
        <f>IF(SecondRowCounts!AK218 = 0, "ND", SecondRowWins!AK218/SecondRowCounts!AK218)</f>
        <v>ND</v>
      </c>
      <c r="AL218" s="214" t="str">
        <f>IF(SecondRowCounts!AL218 = 0, "ND", SecondRowWins!AL218/SecondRowCounts!AL218)</f>
        <v>ND</v>
      </c>
      <c r="AM218" s="214" t="str">
        <f>IF(SecondRowCounts!AM218 = 0, "ND", SecondRowWins!AM218/SecondRowCounts!AM218)</f>
        <v>ND</v>
      </c>
      <c r="AN218" s="214" t="str">
        <f>IF(SecondRowCounts!AN218 = 0, "ND", SecondRowWins!AN218/SecondRowCounts!AN218)</f>
        <v>ND</v>
      </c>
      <c r="AO218" s="214" t="str">
        <f>IF(SecondRowCounts!AO218 = 0, "ND", SecondRowWins!AO218/SecondRowCounts!AO218)</f>
        <v>ND</v>
      </c>
      <c r="AP218" s="214" t="str">
        <f>IF(SecondRowCounts!AP218 = 0, "ND", SecondRowWins!AP218/SecondRowCounts!AP218)</f>
        <v>ND</v>
      </c>
    </row>
    <row r="219">
      <c r="A219" s="212" t="s">
        <v>1802</v>
      </c>
      <c r="B219" s="214">
        <f>IF(SecondRowCounts!B219 = 0, "ND", SecondRowWins!B219/SecondRowCounts!B219)</f>
        <v>0.5199257498</v>
      </c>
      <c r="C219" s="214" t="str">
        <f>IF(SecondRowCounts!C219 = 0, "ND", SecondRowWins!C219/SecondRowCounts!C219)</f>
        <v>ND</v>
      </c>
      <c r="D219" s="214" t="str">
        <f>IF(SecondRowCounts!D219 = 0, "ND", SecondRowWins!D219/SecondRowCounts!D219)</f>
        <v>ND</v>
      </c>
      <c r="E219" s="214" t="str">
        <f>IF(SecondRowCounts!E219 = 0, "ND", SecondRowWins!E219/SecondRowCounts!E219)</f>
        <v>ND</v>
      </c>
      <c r="F219" s="214" t="str">
        <f>IF(SecondRowCounts!F219 = 0, "ND", SecondRowWins!F219/SecondRowCounts!F219)</f>
        <v>ND</v>
      </c>
      <c r="G219" s="214">
        <f>IF(SecondRowCounts!G219 = 0, "ND", SecondRowWins!G219/SecondRowCounts!G219)</f>
        <v>0.5474248927</v>
      </c>
      <c r="H219" s="214">
        <f>IF(SecondRowCounts!H219 = 0, "ND", SecondRowWins!H219/SecondRowCounts!H219)</f>
        <v>0.5034965035</v>
      </c>
      <c r="I219" s="214">
        <f>IF(SecondRowCounts!I219 = 0, "ND", SecondRowWins!I219/SecondRowCounts!I219)</f>
        <v>0.4150197628</v>
      </c>
      <c r="J219" s="214">
        <f>IF(SecondRowCounts!J219 = 0, "ND", SecondRowWins!J219/SecondRowCounts!J219)</f>
        <v>0.3287671233</v>
      </c>
      <c r="K219" s="214">
        <f>IF(SecondRowCounts!K219 = 0, "ND", SecondRowWins!K219/SecondRowCounts!K219)</f>
        <v>0</v>
      </c>
      <c r="L219" s="214" t="str">
        <f>IF(SecondRowCounts!L219 = 0, "ND", SecondRowWins!L219/SecondRowCounts!L219)</f>
        <v>ND</v>
      </c>
      <c r="M219" s="214" t="str">
        <f>IF(SecondRowCounts!M219 = 0, "ND", SecondRowWins!M219/SecondRowCounts!M219)</f>
        <v>ND</v>
      </c>
      <c r="N219" s="214" t="str">
        <f>IF(SecondRowCounts!N219 = 0, "ND", SecondRowWins!N219/SecondRowCounts!N219)</f>
        <v>ND</v>
      </c>
      <c r="O219" s="214" t="str">
        <f>IF(SecondRowCounts!O219 = 0, "ND", SecondRowWins!O219/SecondRowCounts!O219)</f>
        <v>ND</v>
      </c>
      <c r="P219" s="214" t="str">
        <f>IF(SecondRowCounts!P219 = 0, "ND", SecondRowWins!P219/SecondRowCounts!P219)</f>
        <v>ND</v>
      </c>
      <c r="Q219" s="214" t="str">
        <f>IF(SecondRowCounts!Q219 = 0, "ND", SecondRowWins!Q219/SecondRowCounts!Q219)</f>
        <v>ND</v>
      </c>
      <c r="R219" s="214" t="str">
        <f>IF(SecondRowCounts!R219 = 0, "ND", SecondRowWins!R219/SecondRowCounts!R219)</f>
        <v>ND</v>
      </c>
      <c r="S219" s="214" t="str">
        <f>IF(SecondRowCounts!S219 = 0, "ND", SecondRowWins!S219/SecondRowCounts!S219)</f>
        <v>ND</v>
      </c>
      <c r="T219" s="214" t="str">
        <f>IF(SecondRowCounts!T219 = 0, "ND", SecondRowWins!T219/SecondRowCounts!T219)</f>
        <v>ND</v>
      </c>
      <c r="U219" s="214" t="str">
        <f>IF(SecondRowCounts!U219 = 0, "ND", SecondRowWins!U219/SecondRowCounts!U219)</f>
        <v>ND</v>
      </c>
      <c r="V219" s="214" t="str">
        <f>IF(SecondRowCounts!V219 = 0, "ND", SecondRowWins!V219/SecondRowCounts!V219)</f>
        <v>ND</v>
      </c>
      <c r="W219" s="214" t="str">
        <f>IF(SecondRowCounts!W219 = 0, "ND", SecondRowWins!W219/SecondRowCounts!W219)</f>
        <v>ND</v>
      </c>
      <c r="X219" s="214" t="str">
        <f>IF(SecondRowCounts!X219 = 0, "ND", SecondRowWins!X219/SecondRowCounts!X219)</f>
        <v>ND</v>
      </c>
      <c r="Y219" s="214" t="str">
        <f>IF(SecondRowCounts!Y219 = 0, "ND", SecondRowWins!Y219/SecondRowCounts!Y219)</f>
        <v>ND</v>
      </c>
      <c r="Z219" s="214" t="str">
        <f>IF(SecondRowCounts!Z219 = 0, "ND", SecondRowWins!Z219/SecondRowCounts!Z219)</f>
        <v>ND</v>
      </c>
      <c r="AA219" s="214" t="str">
        <f>IF(SecondRowCounts!AA219 = 0, "ND", SecondRowWins!AA219/SecondRowCounts!AA219)</f>
        <v>ND</v>
      </c>
      <c r="AB219" s="214" t="str">
        <f>IF(SecondRowCounts!AB219 = 0, "ND", SecondRowWins!AB219/SecondRowCounts!AB219)</f>
        <v>ND</v>
      </c>
      <c r="AC219" s="214" t="str">
        <f>IF(SecondRowCounts!AC219 = 0, "ND", SecondRowWins!AC219/SecondRowCounts!AC219)</f>
        <v>ND</v>
      </c>
      <c r="AD219" s="214" t="str">
        <f>IF(SecondRowCounts!AD219 = 0, "ND", SecondRowWins!AD219/SecondRowCounts!AD219)</f>
        <v>ND</v>
      </c>
      <c r="AE219" s="214" t="str">
        <f>IF(SecondRowCounts!AE219 = 0, "ND", SecondRowWins!AE219/SecondRowCounts!AE219)</f>
        <v>ND</v>
      </c>
      <c r="AF219" s="214" t="str">
        <f>IF(SecondRowCounts!AF219 = 0, "ND", SecondRowWins!AF219/SecondRowCounts!AF219)</f>
        <v>ND</v>
      </c>
      <c r="AG219" s="214" t="str">
        <f>IF(SecondRowCounts!AG219 = 0, "ND", SecondRowWins!AG219/SecondRowCounts!AG219)</f>
        <v>ND</v>
      </c>
      <c r="AH219" s="214" t="str">
        <f>IF(SecondRowCounts!AH219 = 0, "ND", SecondRowWins!AH219/SecondRowCounts!AH219)</f>
        <v>ND</v>
      </c>
      <c r="AI219" s="214" t="str">
        <f>IF(SecondRowCounts!AI219 = 0, "ND", SecondRowWins!AI219/SecondRowCounts!AI219)</f>
        <v>ND</v>
      </c>
      <c r="AJ219" s="214" t="str">
        <f>IF(SecondRowCounts!AJ219 = 0, "ND", SecondRowWins!AJ219/SecondRowCounts!AJ219)</f>
        <v>ND</v>
      </c>
      <c r="AK219" s="214" t="str">
        <f>IF(SecondRowCounts!AK219 = 0, "ND", SecondRowWins!AK219/SecondRowCounts!AK219)</f>
        <v>ND</v>
      </c>
      <c r="AL219" s="214" t="str">
        <f>IF(SecondRowCounts!AL219 = 0, "ND", SecondRowWins!AL219/SecondRowCounts!AL219)</f>
        <v>ND</v>
      </c>
      <c r="AM219" s="214" t="str">
        <f>IF(SecondRowCounts!AM219 = 0, "ND", SecondRowWins!AM219/SecondRowCounts!AM219)</f>
        <v>ND</v>
      </c>
      <c r="AN219" s="214" t="str">
        <f>IF(SecondRowCounts!AN219 = 0, "ND", SecondRowWins!AN219/SecondRowCounts!AN219)</f>
        <v>ND</v>
      </c>
      <c r="AO219" s="214" t="str">
        <f>IF(SecondRowCounts!AO219 = 0, "ND", SecondRowWins!AO219/SecondRowCounts!AO219)</f>
        <v>ND</v>
      </c>
      <c r="AP219" s="214" t="str">
        <f>IF(SecondRowCounts!AP219 = 0, "ND", SecondRowWins!AP219/SecondRowCounts!AP219)</f>
        <v>ND</v>
      </c>
    </row>
    <row r="220">
      <c r="A220" s="212" t="s">
        <v>76</v>
      </c>
      <c r="B220" s="214">
        <f>IF(SecondRowCounts!B220 = 0, "ND", SecondRowWins!B220/SecondRowCounts!B220)</f>
        <v>0.4684556095</v>
      </c>
      <c r="C220" s="214" t="str">
        <f>IF(SecondRowCounts!C220 = 0, "ND", SecondRowWins!C220/SecondRowCounts!C220)</f>
        <v>ND</v>
      </c>
      <c r="D220" s="214">
        <f>IF(SecondRowCounts!D220 = 0, "ND", SecondRowWins!D220/SecondRowCounts!D220)</f>
        <v>0.5631944444</v>
      </c>
      <c r="E220" s="214">
        <f>IF(SecondRowCounts!E220 = 0, "ND", SecondRowWins!E220/SecondRowCounts!E220)</f>
        <v>0.5659295659</v>
      </c>
      <c r="F220" s="214">
        <f>IF(SecondRowCounts!F220 = 0, "ND", SecondRowWins!F220/SecondRowCounts!F220)</f>
        <v>0.5388888889</v>
      </c>
      <c r="G220" s="214">
        <f>IF(SecondRowCounts!G220 = 0, "ND", SecondRowWins!G220/SecondRowCounts!G220)</f>
        <v>0.4196395734</v>
      </c>
      <c r="H220" s="214">
        <f>IF(SecondRowCounts!H220 = 0, "ND", SecondRowWins!H220/SecondRowCounts!H220)</f>
        <v>0.3333333333</v>
      </c>
      <c r="I220" s="214">
        <f>IF(SecondRowCounts!I220 = 0, "ND", SecondRowWins!I220/SecondRowCounts!I220)</f>
        <v>0.2307692308</v>
      </c>
      <c r="J220" s="214">
        <f>IF(SecondRowCounts!J220 = 0, "ND", SecondRowWins!J220/SecondRowCounts!J220)</f>
        <v>0.1111111111</v>
      </c>
      <c r="K220" s="214" t="str">
        <f>IF(SecondRowCounts!K220 = 0, "ND", SecondRowWins!K220/SecondRowCounts!K220)</f>
        <v>ND</v>
      </c>
      <c r="L220" s="214" t="str">
        <f>IF(SecondRowCounts!L220 = 0, "ND", SecondRowWins!L220/SecondRowCounts!L220)</f>
        <v>ND</v>
      </c>
      <c r="M220" s="214" t="str">
        <f>IF(SecondRowCounts!M220 = 0, "ND", SecondRowWins!M220/SecondRowCounts!M220)</f>
        <v>ND</v>
      </c>
      <c r="N220" s="214" t="str">
        <f>IF(SecondRowCounts!N220 = 0, "ND", SecondRowWins!N220/SecondRowCounts!N220)</f>
        <v>ND</v>
      </c>
      <c r="O220" s="214" t="str">
        <f>IF(SecondRowCounts!O220 = 0, "ND", SecondRowWins!O220/SecondRowCounts!O220)</f>
        <v>ND</v>
      </c>
      <c r="P220" s="214" t="str">
        <f>IF(SecondRowCounts!P220 = 0, "ND", SecondRowWins!P220/SecondRowCounts!P220)</f>
        <v>ND</v>
      </c>
      <c r="Q220" s="214" t="str">
        <f>IF(SecondRowCounts!Q220 = 0, "ND", SecondRowWins!Q220/SecondRowCounts!Q220)</f>
        <v>ND</v>
      </c>
      <c r="R220" s="214" t="str">
        <f>IF(SecondRowCounts!R220 = 0, "ND", SecondRowWins!R220/SecondRowCounts!R220)</f>
        <v>ND</v>
      </c>
      <c r="S220" s="214" t="str">
        <f>IF(SecondRowCounts!S220 = 0, "ND", SecondRowWins!S220/SecondRowCounts!S220)</f>
        <v>ND</v>
      </c>
      <c r="T220" s="214" t="str">
        <f>IF(SecondRowCounts!T220 = 0, "ND", SecondRowWins!T220/SecondRowCounts!T220)</f>
        <v>ND</v>
      </c>
      <c r="U220" s="214" t="str">
        <f>IF(SecondRowCounts!U220 = 0, "ND", SecondRowWins!U220/SecondRowCounts!U220)</f>
        <v>ND</v>
      </c>
      <c r="V220" s="214" t="str">
        <f>IF(SecondRowCounts!V220 = 0, "ND", SecondRowWins!V220/SecondRowCounts!V220)</f>
        <v>ND</v>
      </c>
      <c r="W220" s="214" t="str">
        <f>IF(SecondRowCounts!W220 = 0, "ND", SecondRowWins!W220/SecondRowCounts!W220)</f>
        <v>ND</v>
      </c>
      <c r="X220" s="214" t="str">
        <f>IF(SecondRowCounts!X220 = 0, "ND", SecondRowWins!X220/SecondRowCounts!X220)</f>
        <v>ND</v>
      </c>
      <c r="Y220" s="214" t="str">
        <f>IF(SecondRowCounts!Y220 = 0, "ND", SecondRowWins!Y220/SecondRowCounts!Y220)</f>
        <v>ND</v>
      </c>
      <c r="Z220" s="214" t="str">
        <f>IF(SecondRowCounts!Z220 = 0, "ND", SecondRowWins!Z220/SecondRowCounts!Z220)</f>
        <v>ND</v>
      </c>
      <c r="AA220" s="214" t="str">
        <f>IF(SecondRowCounts!AA220 = 0, "ND", SecondRowWins!AA220/SecondRowCounts!AA220)</f>
        <v>ND</v>
      </c>
      <c r="AB220" s="214" t="str">
        <f>IF(SecondRowCounts!AB220 = 0, "ND", SecondRowWins!AB220/SecondRowCounts!AB220)</f>
        <v>ND</v>
      </c>
      <c r="AC220" s="214" t="str">
        <f>IF(SecondRowCounts!AC220 = 0, "ND", SecondRowWins!AC220/SecondRowCounts!AC220)</f>
        <v>ND</v>
      </c>
      <c r="AD220" s="214" t="str">
        <f>IF(SecondRowCounts!AD220 = 0, "ND", SecondRowWins!AD220/SecondRowCounts!AD220)</f>
        <v>ND</v>
      </c>
      <c r="AE220" s="214" t="str">
        <f>IF(SecondRowCounts!AE220 = 0, "ND", SecondRowWins!AE220/SecondRowCounts!AE220)</f>
        <v>ND</v>
      </c>
      <c r="AF220" s="214" t="str">
        <f>IF(SecondRowCounts!AF220 = 0, "ND", SecondRowWins!AF220/SecondRowCounts!AF220)</f>
        <v>ND</v>
      </c>
      <c r="AG220" s="214" t="str">
        <f>IF(SecondRowCounts!AG220 = 0, "ND", SecondRowWins!AG220/SecondRowCounts!AG220)</f>
        <v>ND</v>
      </c>
      <c r="AH220" s="214" t="str">
        <f>IF(SecondRowCounts!AH220 = 0, "ND", SecondRowWins!AH220/SecondRowCounts!AH220)</f>
        <v>ND</v>
      </c>
      <c r="AI220" s="214" t="str">
        <f>IF(SecondRowCounts!AI220 = 0, "ND", SecondRowWins!AI220/SecondRowCounts!AI220)</f>
        <v>ND</v>
      </c>
      <c r="AJ220" s="214" t="str">
        <f>IF(SecondRowCounts!AJ220 = 0, "ND", SecondRowWins!AJ220/SecondRowCounts!AJ220)</f>
        <v>ND</v>
      </c>
      <c r="AK220" s="214" t="str">
        <f>IF(SecondRowCounts!AK220 = 0, "ND", SecondRowWins!AK220/SecondRowCounts!AK220)</f>
        <v>ND</v>
      </c>
      <c r="AL220" s="214" t="str">
        <f>IF(SecondRowCounts!AL220 = 0, "ND", SecondRowWins!AL220/SecondRowCounts!AL220)</f>
        <v>ND</v>
      </c>
      <c r="AM220" s="214" t="str">
        <f>IF(SecondRowCounts!AM220 = 0, "ND", SecondRowWins!AM220/SecondRowCounts!AM220)</f>
        <v>ND</v>
      </c>
      <c r="AN220" s="214" t="str">
        <f>IF(SecondRowCounts!AN220 = 0, "ND", SecondRowWins!AN220/SecondRowCounts!AN220)</f>
        <v>ND</v>
      </c>
      <c r="AO220" s="214" t="str">
        <f>IF(SecondRowCounts!AO220 = 0, "ND", SecondRowWins!AO220/SecondRowCounts!AO220)</f>
        <v>ND</v>
      </c>
      <c r="AP220" s="214" t="str">
        <f>IF(SecondRowCounts!AP220 = 0, "ND", SecondRowWins!AP220/SecondRowCounts!AP220)</f>
        <v>ND</v>
      </c>
    </row>
    <row r="221">
      <c r="A221" s="212" t="s">
        <v>102</v>
      </c>
      <c r="B221" s="214">
        <f>IF(SecondRowCounts!B221 = 0, "ND", SecondRowWins!B221/SecondRowCounts!B221)</f>
        <v>0.5</v>
      </c>
      <c r="C221" s="214" t="str">
        <f>IF(SecondRowCounts!C221 = 0, "ND", SecondRowWins!C221/SecondRowCounts!C221)</f>
        <v>ND</v>
      </c>
      <c r="D221" s="214">
        <f>IF(SecondRowCounts!D221 = 0, "ND", SecondRowWins!D221/SecondRowCounts!D221)</f>
        <v>0.5</v>
      </c>
      <c r="E221" s="214">
        <f>IF(SecondRowCounts!E221 = 0, "ND", SecondRowWins!E221/SecondRowCounts!E221)</f>
        <v>0.7777777778</v>
      </c>
      <c r="F221" s="214">
        <f>IF(SecondRowCounts!F221 = 0, "ND", SecondRowWins!F221/SecondRowCounts!F221)</f>
        <v>0.3076923077</v>
      </c>
      <c r="G221" s="214">
        <f>IF(SecondRowCounts!G221 = 0, "ND", SecondRowWins!G221/SecondRowCounts!G221)</f>
        <v>0.5714285714</v>
      </c>
      <c r="H221" s="214" t="str">
        <f>IF(SecondRowCounts!H221 = 0, "ND", SecondRowWins!H221/SecondRowCounts!H221)</f>
        <v>ND</v>
      </c>
      <c r="I221" s="214">
        <f>IF(SecondRowCounts!I221 = 0, "ND", SecondRowWins!I221/SecondRowCounts!I221)</f>
        <v>1</v>
      </c>
      <c r="J221" s="214">
        <f>IF(SecondRowCounts!J221 = 0, "ND", SecondRowWins!J221/SecondRowCounts!J221)</f>
        <v>0.4358974359</v>
      </c>
      <c r="K221" s="214">
        <f>IF(SecondRowCounts!K221 = 0, "ND", SecondRowWins!K221/SecondRowCounts!K221)</f>
        <v>0.4444444444</v>
      </c>
      <c r="L221" s="214">
        <f>IF(SecondRowCounts!L221 = 0, "ND", SecondRowWins!L221/SecondRowCounts!L221)</f>
        <v>0.6</v>
      </c>
      <c r="M221" s="214" t="str">
        <f>IF(SecondRowCounts!M221 = 0, "ND", SecondRowWins!M221/SecondRowCounts!M221)</f>
        <v>ND</v>
      </c>
      <c r="N221" s="214">
        <f>IF(SecondRowCounts!N221 = 0, "ND", SecondRowWins!N221/SecondRowCounts!N221)</f>
        <v>0</v>
      </c>
      <c r="O221" s="214" t="str">
        <f>IF(SecondRowCounts!O221 = 0, "ND", SecondRowWins!O221/SecondRowCounts!O221)</f>
        <v>ND</v>
      </c>
      <c r="P221" s="214" t="str">
        <f>IF(SecondRowCounts!P221 = 0, "ND", SecondRowWins!P221/SecondRowCounts!P221)</f>
        <v>ND</v>
      </c>
      <c r="Q221" s="214" t="str">
        <f>IF(SecondRowCounts!Q221 = 0, "ND", SecondRowWins!Q221/SecondRowCounts!Q221)</f>
        <v>ND</v>
      </c>
      <c r="R221" s="214" t="str">
        <f>IF(SecondRowCounts!R221 = 0, "ND", SecondRowWins!R221/SecondRowCounts!R221)</f>
        <v>ND</v>
      </c>
      <c r="S221" s="214" t="str">
        <f>IF(SecondRowCounts!S221 = 0, "ND", SecondRowWins!S221/SecondRowCounts!S221)</f>
        <v>ND</v>
      </c>
      <c r="T221" s="214" t="str">
        <f>IF(SecondRowCounts!T221 = 0, "ND", SecondRowWins!T221/SecondRowCounts!T221)</f>
        <v>ND</v>
      </c>
      <c r="U221" s="214" t="str">
        <f>IF(SecondRowCounts!U221 = 0, "ND", SecondRowWins!U221/SecondRowCounts!U221)</f>
        <v>ND</v>
      </c>
      <c r="V221" s="214" t="str">
        <f>IF(SecondRowCounts!V221 = 0, "ND", SecondRowWins!V221/SecondRowCounts!V221)</f>
        <v>ND</v>
      </c>
      <c r="W221" s="214" t="str">
        <f>IF(SecondRowCounts!W221 = 0, "ND", SecondRowWins!W221/SecondRowCounts!W221)</f>
        <v>ND</v>
      </c>
      <c r="X221" s="214" t="str">
        <f>IF(SecondRowCounts!X221 = 0, "ND", SecondRowWins!X221/SecondRowCounts!X221)</f>
        <v>ND</v>
      </c>
      <c r="Y221" s="214" t="str">
        <f>IF(SecondRowCounts!Y221 = 0, "ND", SecondRowWins!Y221/SecondRowCounts!Y221)</f>
        <v>ND</v>
      </c>
      <c r="Z221" s="214" t="str">
        <f>IF(SecondRowCounts!Z221 = 0, "ND", SecondRowWins!Z221/SecondRowCounts!Z221)</f>
        <v>ND</v>
      </c>
      <c r="AA221" s="214" t="str">
        <f>IF(SecondRowCounts!AA221 = 0, "ND", SecondRowWins!AA221/SecondRowCounts!AA221)</f>
        <v>ND</v>
      </c>
      <c r="AB221" s="214" t="str">
        <f>IF(SecondRowCounts!AB221 = 0, "ND", SecondRowWins!AB221/SecondRowCounts!AB221)</f>
        <v>ND</v>
      </c>
      <c r="AC221" s="214" t="str">
        <f>IF(SecondRowCounts!AC221 = 0, "ND", SecondRowWins!AC221/SecondRowCounts!AC221)</f>
        <v>ND</v>
      </c>
      <c r="AD221" s="214" t="str">
        <f>IF(SecondRowCounts!AD221 = 0, "ND", SecondRowWins!AD221/SecondRowCounts!AD221)</f>
        <v>ND</v>
      </c>
      <c r="AE221" s="214" t="str">
        <f>IF(SecondRowCounts!AE221 = 0, "ND", SecondRowWins!AE221/SecondRowCounts!AE221)</f>
        <v>ND</v>
      </c>
      <c r="AF221" s="214" t="str">
        <f>IF(SecondRowCounts!AF221 = 0, "ND", SecondRowWins!AF221/SecondRowCounts!AF221)</f>
        <v>ND</v>
      </c>
      <c r="AG221" s="214" t="str">
        <f>IF(SecondRowCounts!AG221 = 0, "ND", SecondRowWins!AG221/SecondRowCounts!AG221)</f>
        <v>ND</v>
      </c>
      <c r="AH221" s="214" t="str">
        <f>IF(SecondRowCounts!AH221 = 0, "ND", SecondRowWins!AH221/SecondRowCounts!AH221)</f>
        <v>ND</v>
      </c>
      <c r="AI221" s="214" t="str">
        <f>IF(SecondRowCounts!AI221 = 0, "ND", SecondRowWins!AI221/SecondRowCounts!AI221)</f>
        <v>ND</v>
      </c>
      <c r="AJ221" s="214" t="str">
        <f>IF(SecondRowCounts!AJ221 = 0, "ND", SecondRowWins!AJ221/SecondRowCounts!AJ221)</f>
        <v>ND</v>
      </c>
      <c r="AK221" s="214" t="str">
        <f>IF(SecondRowCounts!AK221 = 0, "ND", SecondRowWins!AK221/SecondRowCounts!AK221)</f>
        <v>ND</v>
      </c>
      <c r="AL221" s="214" t="str">
        <f>IF(SecondRowCounts!AL221 = 0, "ND", SecondRowWins!AL221/SecondRowCounts!AL221)</f>
        <v>ND</v>
      </c>
      <c r="AM221" s="214" t="str">
        <f>IF(SecondRowCounts!AM221 = 0, "ND", SecondRowWins!AM221/SecondRowCounts!AM221)</f>
        <v>ND</v>
      </c>
      <c r="AN221" s="214" t="str">
        <f>IF(SecondRowCounts!AN221 = 0, "ND", SecondRowWins!AN221/SecondRowCounts!AN221)</f>
        <v>ND</v>
      </c>
      <c r="AO221" s="214" t="str">
        <f>IF(SecondRowCounts!AO221 = 0, "ND", SecondRowWins!AO221/SecondRowCounts!AO221)</f>
        <v>ND</v>
      </c>
      <c r="AP221" s="214" t="str">
        <f>IF(SecondRowCounts!AP221 = 0, "ND", SecondRowWins!AP221/SecondRowCounts!AP221)</f>
        <v>ND</v>
      </c>
    </row>
    <row r="222">
      <c r="A222" s="212" t="s">
        <v>124</v>
      </c>
      <c r="B222" s="214">
        <f>IF(SecondRowCounts!B222 = 0, "ND", SecondRowWins!B222/SecondRowCounts!B222)</f>
        <v>0.5300261097</v>
      </c>
      <c r="C222" s="214" t="str">
        <f>IF(SecondRowCounts!C222 = 0, "ND", SecondRowWins!C222/SecondRowCounts!C222)</f>
        <v>ND</v>
      </c>
      <c r="D222" s="214" t="str">
        <f>IF(SecondRowCounts!D222 = 0, "ND", SecondRowWins!D222/SecondRowCounts!D222)</f>
        <v>ND</v>
      </c>
      <c r="E222" s="214" t="str">
        <f>IF(SecondRowCounts!E222 = 0, "ND", SecondRowWins!E222/SecondRowCounts!E222)</f>
        <v>ND</v>
      </c>
      <c r="F222" s="214" t="str">
        <f>IF(SecondRowCounts!F222 = 0, "ND", SecondRowWins!F222/SecondRowCounts!F222)</f>
        <v>ND</v>
      </c>
      <c r="G222" s="214" t="str">
        <f>IF(SecondRowCounts!G222 = 0, "ND", SecondRowWins!G222/SecondRowCounts!G222)</f>
        <v>ND</v>
      </c>
      <c r="H222" s="214">
        <f>IF(SecondRowCounts!H222 = 0, "ND", SecondRowWins!H222/SecondRowCounts!H222)</f>
        <v>1</v>
      </c>
      <c r="I222" s="214">
        <f>IF(SecondRowCounts!I222 = 0, "ND", SecondRowWins!I222/SecondRowCounts!I222)</f>
        <v>0.25</v>
      </c>
      <c r="J222" s="214">
        <f>IF(SecondRowCounts!J222 = 0, "ND", SecondRowWins!J222/SecondRowCounts!J222)</f>
        <v>0.59375</v>
      </c>
      <c r="K222" s="214">
        <f>IF(SecondRowCounts!K222 = 0, "ND", SecondRowWins!K222/SecondRowCounts!K222)</f>
        <v>0.5882352941</v>
      </c>
      <c r="L222" s="214">
        <f>IF(SecondRowCounts!L222 = 0, "ND", SecondRowWins!L222/SecondRowCounts!L222)</f>
        <v>0.4520547945</v>
      </c>
      <c r="M222" s="214">
        <f>IF(SecondRowCounts!M222 = 0, "ND", SecondRowWins!M222/SecondRowCounts!M222)</f>
        <v>0.3157894737</v>
      </c>
      <c r="N222" s="214">
        <f>IF(SecondRowCounts!N222 = 0, "ND", SecondRowWins!N222/SecondRowCounts!N222)</f>
        <v>0.3846153846</v>
      </c>
      <c r="O222" s="214">
        <f>IF(SecondRowCounts!O222 = 0, "ND", SecondRowWins!O222/SecondRowCounts!O222)</f>
        <v>0.5</v>
      </c>
      <c r="P222" s="214" t="str">
        <f>IF(SecondRowCounts!P222 = 0, "ND", SecondRowWins!P222/SecondRowCounts!P222)</f>
        <v>ND</v>
      </c>
      <c r="Q222" s="214" t="str">
        <f>IF(SecondRowCounts!Q222 = 0, "ND", SecondRowWins!Q222/SecondRowCounts!Q222)</f>
        <v>ND</v>
      </c>
      <c r="R222" s="214" t="str">
        <f>IF(SecondRowCounts!R222 = 0, "ND", SecondRowWins!R222/SecondRowCounts!R222)</f>
        <v>ND</v>
      </c>
      <c r="S222" s="214" t="str">
        <f>IF(SecondRowCounts!S222 = 0, "ND", SecondRowWins!S222/SecondRowCounts!S222)</f>
        <v>ND</v>
      </c>
      <c r="T222" s="214" t="str">
        <f>IF(SecondRowCounts!T222 = 0, "ND", SecondRowWins!T222/SecondRowCounts!T222)</f>
        <v>ND</v>
      </c>
      <c r="U222" s="214" t="str">
        <f>IF(SecondRowCounts!U222 = 0, "ND", SecondRowWins!U222/SecondRowCounts!U222)</f>
        <v>ND</v>
      </c>
      <c r="V222" s="214" t="str">
        <f>IF(SecondRowCounts!V222 = 0, "ND", SecondRowWins!V222/SecondRowCounts!V222)</f>
        <v>ND</v>
      </c>
      <c r="W222" s="214" t="str">
        <f>IF(SecondRowCounts!W222 = 0, "ND", SecondRowWins!W222/SecondRowCounts!W222)</f>
        <v>ND</v>
      </c>
      <c r="X222" s="214" t="str">
        <f>IF(SecondRowCounts!X222 = 0, "ND", SecondRowWins!X222/SecondRowCounts!X222)</f>
        <v>ND</v>
      </c>
      <c r="Y222" s="214" t="str">
        <f>IF(SecondRowCounts!Y222 = 0, "ND", SecondRowWins!Y222/SecondRowCounts!Y222)</f>
        <v>ND</v>
      </c>
      <c r="Z222" s="214" t="str">
        <f>IF(SecondRowCounts!Z222 = 0, "ND", SecondRowWins!Z222/SecondRowCounts!Z222)</f>
        <v>ND</v>
      </c>
      <c r="AA222" s="214" t="str">
        <f>IF(SecondRowCounts!AA222 = 0, "ND", SecondRowWins!AA222/SecondRowCounts!AA222)</f>
        <v>ND</v>
      </c>
      <c r="AB222" s="214" t="str">
        <f>IF(SecondRowCounts!AB222 = 0, "ND", SecondRowWins!AB222/SecondRowCounts!AB222)</f>
        <v>ND</v>
      </c>
      <c r="AC222" s="214" t="str">
        <f>IF(SecondRowCounts!AC222 = 0, "ND", SecondRowWins!AC222/SecondRowCounts!AC222)</f>
        <v>ND</v>
      </c>
      <c r="AD222" s="214" t="str">
        <f>IF(SecondRowCounts!AD222 = 0, "ND", SecondRowWins!AD222/SecondRowCounts!AD222)</f>
        <v>ND</v>
      </c>
      <c r="AE222" s="214" t="str">
        <f>IF(SecondRowCounts!AE222 = 0, "ND", SecondRowWins!AE222/SecondRowCounts!AE222)</f>
        <v>ND</v>
      </c>
      <c r="AF222" s="214" t="str">
        <f>IF(SecondRowCounts!AF222 = 0, "ND", SecondRowWins!AF222/SecondRowCounts!AF222)</f>
        <v>ND</v>
      </c>
      <c r="AG222" s="214" t="str">
        <f>IF(SecondRowCounts!AG222 = 0, "ND", SecondRowWins!AG222/SecondRowCounts!AG222)</f>
        <v>ND</v>
      </c>
      <c r="AH222" s="214" t="str">
        <f>IF(SecondRowCounts!AH222 = 0, "ND", SecondRowWins!AH222/SecondRowCounts!AH222)</f>
        <v>ND</v>
      </c>
      <c r="AI222" s="214" t="str">
        <f>IF(SecondRowCounts!AI222 = 0, "ND", SecondRowWins!AI222/SecondRowCounts!AI222)</f>
        <v>ND</v>
      </c>
      <c r="AJ222" s="214" t="str">
        <f>IF(SecondRowCounts!AJ222 = 0, "ND", SecondRowWins!AJ222/SecondRowCounts!AJ222)</f>
        <v>ND</v>
      </c>
      <c r="AK222" s="214" t="str">
        <f>IF(SecondRowCounts!AK222 = 0, "ND", SecondRowWins!AK222/SecondRowCounts!AK222)</f>
        <v>ND</v>
      </c>
      <c r="AL222" s="214" t="str">
        <f>IF(SecondRowCounts!AL222 = 0, "ND", SecondRowWins!AL222/SecondRowCounts!AL222)</f>
        <v>ND</v>
      </c>
      <c r="AM222" s="214" t="str">
        <f>IF(SecondRowCounts!AM222 = 0, "ND", SecondRowWins!AM222/SecondRowCounts!AM222)</f>
        <v>ND</v>
      </c>
      <c r="AN222" s="214" t="str">
        <f>IF(SecondRowCounts!AN222 = 0, "ND", SecondRowWins!AN222/SecondRowCounts!AN222)</f>
        <v>ND</v>
      </c>
      <c r="AO222" s="214" t="str">
        <f>IF(SecondRowCounts!AO222 = 0, "ND", SecondRowWins!AO222/SecondRowCounts!AO222)</f>
        <v>ND</v>
      </c>
      <c r="AP222" s="214" t="str">
        <f>IF(SecondRowCounts!AP222 = 0, "ND", SecondRowWins!AP222/SecondRowCounts!AP222)</f>
        <v>ND</v>
      </c>
    </row>
    <row r="223">
      <c r="A223" s="212" t="s">
        <v>50</v>
      </c>
      <c r="B223" s="214">
        <f>IF(SecondRowCounts!B223 = 0, "ND", SecondRowWins!B223/SecondRowCounts!B223)</f>
        <v>0.6875</v>
      </c>
      <c r="C223" s="214" t="str">
        <f>IF(SecondRowCounts!C223 = 0, "ND", SecondRowWins!C223/SecondRowCounts!C223)</f>
        <v>ND</v>
      </c>
      <c r="D223" s="214" t="str">
        <f>IF(SecondRowCounts!D223 = 0, "ND", SecondRowWins!D223/SecondRowCounts!D223)</f>
        <v>ND</v>
      </c>
      <c r="E223" s="214" t="str">
        <f>IF(SecondRowCounts!E223 = 0, "ND", SecondRowWins!E223/SecondRowCounts!E223)</f>
        <v>ND</v>
      </c>
      <c r="F223" s="214" t="str">
        <f>IF(SecondRowCounts!F223 = 0, "ND", SecondRowWins!F223/SecondRowCounts!F223)</f>
        <v>ND</v>
      </c>
      <c r="G223" s="214" t="str">
        <f>IF(SecondRowCounts!G223 = 0, "ND", SecondRowWins!G223/SecondRowCounts!G223)</f>
        <v>ND</v>
      </c>
      <c r="H223" s="214" t="str">
        <f>IF(SecondRowCounts!H223 = 0, "ND", SecondRowWins!H223/SecondRowCounts!H223)</f>
        <v>ND</v>
      </c>
      <c r="I223" s="214" t="str">
        <f>IF(SecondRowCounts!I223 = 0, "ND", SecondRowWins!I223/SecondRowCounts!I223)</f>
        <v>ND</v>
      </c>
      <c r="J223" s="214">
        <f>IF(SecondRowCounts!J223 = 0, "ND", SecondRowWins!J223/SecondRowCounts!J223)</f>
        <v>0.5555555556</v>
      </c>
      <c r="K223" s="214">
        <f>IF(SecondRowCounts!K223 = 0, "ND", SecondRowWins!K223/SecondRowCounts!K223)</f>
        <v>0.7407407407</v>
      </c>
      <c r="L223" s="214">
        <f>IF(SecondRowCounts!L223 = 0, "ND", SecondRowWins!L223/SecondRowCounts!L223)</f>
        <v>0.7272727273</v>
      </c>
      <c r="M223" s="214">
        <f>IF(SecondRowCounts!M223 = 0, "ND", SecondRowWins!M223/SecondRowCounts!M223)</f>
        <v>0.6923076923</v>
      </c>
      <c r="N223" s="214">
        <f>IF(SecondRowCounts!N223 = 0, "ND", SecondRowWins!N223/SecondRowCounts!N223)</f>
        <v>0.6</v>
      </c>
      <c r="O223" s="214">
        <f>IF(SecondRowCounts!O223 = 0, "ND", SecondRowWins!O223/SecondRowCounts!O223)</f>
        <v>0.3333333333</v>
      </c>
      <c r="P223" s="214">
        <f>IF(SecondRowCounts!P223 = 0, "ND", SecondRowWins!P223/SecondRowCounts!P223)</f>
        <v>0.8</v>
      </c>
      <c r="Q223" s="214">
        <f>IF(SecondRowCounts!Q223 = 0, "ND", SecondRowWins!Q223/SecondRowCounts!Q223)</f>
        <v>1</v>
      </c>
      <c r="R223" s="214">
        <f>IF(SecondRowCounts!R223 = 0, "ND", SecondRowWins!R223/SecondRowCounts!R223)</f>
        <v>1</v>
      </c>
      <c r="S223" s="214" t="str">
        <f>IF(SecondRowCounts!S223 = 0, "ND", SecondRowWins!S223/SecondRowCounts!S223)</f>
        <v>ND</v>
      </c>
      <c r="T223" s="214" t="str">
        <f>IF(SecondRowCounts!T223 = 0, "ND", SecondRowWins!T223/SecondRowCounts!T223)</f>
        <v>ND</v>
      </c>
      <c r="U223" s="214" t="str">
        <f>IF(SecondRowCounts!U223 = 0, "ND", SecondRowWins!U223/SecondRowCounts!U223)</f>
        <v>ND</v>
      </c>
      <c r="V223" s="214" t="str">
        <f>IF(SecondRowCounts!V223 = 0, "ND", SecondRowWins!V223/SecondRowCounts!V223)</f>
        <v>ND</v>
      </c>
      <c r="W223" s="214" t="str">
        <f>IF(SecondRowCounts!W223 = 0, "ND", SecondRowWins!W223/SecondRowCounts!W223)</f>
        <v>ND</v>
      </c>
      <c r="X223" s="214" t="str">
        <f>IF(SecondRowCounts!X223 = 0, "ND", SecondRowWins!X223/SecondRowCounts!X223)</f>
        <v>ND</v>
      </c>
      <c r="Y223" s="214" t="str">
        <f>IF(SecondRowCounts!Y223 = 0, "ND", SecondRowWins!Y223/SecondRowCounts!Y223)</f>
        <v>ND</v>
      </c>
      <c r="Z223" s="214" t="str">
        <f>IF(SecondRowCounts!Z223 = 0, "ND", SecondRowWins!Z223/SecondRowCounts!Z223)</f>
        <v>ND</v>
      </c>
      <c r="AA223" s="214" t="str">
        <f>IF(SecondRowCounts!AA223 = 0, "ND", SecondRowWins!AA223/SecondRowCounts!AA223)</f>
        <v>ND</v>
      </c>
      <c r="AB223" s="214" t="str">
        <f>IF(SecondRowCounts!AB223 = 0, "ND", SecondRowWins!AB223/SecondRowCounts!AB223)</f>
        <v>ND</v>
      </c>
      <c r="AC223" s="214" t="str">
        <f>IF(SecondRowCounts!AC223 = 0, "ND", SecondRowWins!AC223/SecondRowCounts!AC223)</f>
        <v>ND</v>
      </c>
      <c r="AD223" s="214" t="str">
        <f>IF(SecondRowCounts!AD223 = 0, "ND", SecondRowWins!AD223/SecondRowCounts!AD223)</f>
        <v>ND</v>
      </c>
      <c r="AE223" s="214" t="str">
        <f>IF(SecondRowCounts!AE223 = 0, "ND", SecondRowWins!AE223/SecondRowCounts!AE223)</f>
        <v>ND</v>
      </c>
      <c r="AF223" s="214" t="str">
        <f>IF(SecondRowCounts!AF223 = 0, "ND", SecondRowWins!AF223/SecondRowCounts!AF223)</f>
        <v>ND</v>
      </c>
      <c r="AG223" s="214" t="str">
        <f>IF(SecondRowCounts!AG223 = 0, "ND", SecondRowWins!AG223/SecondRowCounts!AG223)</f>
        <v>ND</v>
      </c>
      <c r="AH223" s="214" t="str">
        <f>IF(SecondRowCounts!AH223 = 0, "ND", SecondRowWins!AH223/SecondRowCounts!AH223)</f>
        <v>ND</v>
      </c>
      <c r="AI223" s="214" t="str">
        <f>IF(SecondRowCounts!AI223 = 0, "ND", SecondRowWins!AI223/SecondRowCounts!AI223)</f>
        <v>ND</v>
      </c>
      <c r="AJ223" s="214" t="str">
        <f>IF(SecondRowCounts!AJ223 = 0, "ND", SecondRowWins!AJ223/SecondRowCounts!AJ223)</f>
        <v>ND</v>
      </c>
      <c r="AK223" s="214" t="str">
        <f>IF(SecondRowCounts!AK223 = 0, "ND", SecondRowWins!AK223/SecondRowCounts!AK223)</f>
        <v>ND</v>
      </c>
      <c r="AL223" s="214" t="str">
        <f>IF(SecondRowCounts!AL223 = 0, "ND", SecondRowWins!AL223/SecondRowCounts!AL223)</f>
        <v>ND</v>
      </c>
      <c r="AM223" s="214" t="str">
        <f>IF(SecondRowCounts!AM223 = 0, "ND", SecondRowWins!AM223/SecondRowCounts!AM223)</f>
        <v>ND</v>
      </c>
      <c r="AN223" s="214" t="str">
        <f>IF(SecondRowCounts!AN223 = 0, "ND", SecondRowWins!AN223/SecondRowCounts!AN223)</f>
        <v>ND</v>
      </c>
      <c r="AO223" s="214" t="str">
        <f>IF(SecondRowCounts!AO223 = 0, "ND", SecondRowWins!AO223/SecondRowCounts!AO223)</f>
        <v>ND</v>
      </c>
      <c r="AP223" s="214" t="str">
        <f>IF(SecondRowCounts!AP223 = 0, "ND", SecondRowWins!AP223/SecondRowCounts!AP223)</f>
        <v>ND</v>
      </c>
    </row>
    <row r="224">
      <c r="A224" s="212" t="s">
        <v>132</v>
      </c>
      <c r="B224" s="214">
        <f>IF(SecondRowCounts!B224 = 0, "ND", SecondRowWins!B224/SecondRowCounts!B224)</f>
        <v>0.8571428571</v>
      </c>
      <c r="C224" s="214" t="str">
        <f>IF(SecondRowCounts!C224 = 0, "ND", SecondRowWins!C224/SecondRowCounts!C224)</f>
        <v>ND</v>
      </c>
      <c r="D224" s="214" t="str">
        <f>IF(SecondRowCounts!D224 = 0, "ND", SecondRowWins!D224/SecondRowCounts!D224)</f>
        <v>ND</v>
      </c>
      <c r="E224" s="214" t="str">
        <f>IF(SecondRowCounts!E224 = 0, "ND", SecondRowWins!E224/SecondRowCounts!E224)</f>
        <v>ND</v>
      </c>
      <c r="F224" s="214" t="str">
        <f>IF(SecondRowCounts!F224 = 0, "ND", SecondRowWins!F224/SecondRowCounts!F224)</f>
        <v>ND</v>
      </c>
      <c r="G224" s="214" t="str">
        <f>IF(SecondRowCounts!G224 = 0, "ND", SecondRowWins!G224/SecondRowCounts!G224)</f>
        <v>ND</v>
      </c>
      <c r="H224" s="214" t="str">
        <f>IF(SecondRowCounts!H224 = 0, "ND", SecondRowWins!H224/SecondRowCounts!H224)</f>
        <v>ND</v>
      </c>
      <c r="I224" s="214" t="str">
        <f>IF(SecondRowCounts!I224 = 0, "ND", SecondRowWins!I224/SecondRowCounts!I224)</f>
        <v>ND</v>
      </c>
      <c r="J224" s="214" t="str">
        <f>IF(SecondRowCounts!J224 = 0, "ND", SecondRowWins!J224/SecondRowCounts!J224)</f>
        <v>ND</v>
      </c>
      <c r="K224" s="214" t="str">
        <f>IF(SecondRowCounts!K224 = 0, "ND", SecondRowWins!K224/SecondRowCounts!K224)</f>
        <v>ND</v>
      </c>
      <c r="L224" s="214" t="str">
        <f>IF(SecondRowCounts!L224 = 0, "ND", SecondRowWins!L224/SecondRowCounts!L224)</f>
        <v>ND</v>
      </c>
      <c r="M224" s="214" t="str">
        <f>IF(SecondRowCounts!M224 = 0, "ND", SecondRowWins!M224/SecondRowCounts!M224)</f>
        <v>ND</v>
      </c>
      <c r="N224" s="214">
        <f>IF(SecondRowCounts!N224 = 0, "ND", SecondRowWins!N224/SecondRowCounts!N224)</f>
        <v>1</v>
      </c>
      <c r="O224" s="214">
        <f>IF(SecondRowCounts!O224 = 0, "ND", SecondRowWins!O224/SecondRowCounts!O224)</f>
        <v>0.5</v>
      </c>
      <c r="P224" s="214" t="str">
        <f>IF(SecondRowCounts!P224 = 0, "ND", SecondRowWins!P224/SecondRowCounts!P224)</f>
        <v>ND</v>
      </c>
      <c r="Q224" s="214">
        <f>IF(SecondRowCounts!Q224 = 0, "ND", SecondRowWins!Q224/SecondRowCounts!Q224)</f>
        <v>1</v>
      </c>
      <c r="R224" s="214">
        <f>IF(SecondRowCounts!R224 = 0, "ND", SecondRowWins!R224/SecondRowCounts!R224)</f>
        <v>1</v>
      </c>
      <c r="S224" s="214">
        <f>IF(SecondRowCounts!S224 = 0, "ND", SecondRowWins!S224/SecondRowCounts!S224)</f>
        <v>1</v>
      </c>
      <c r="T224" s="214" t="str">
        <f>IF(SecondRowCounts!T224 = 0, "ND", SecondRowWins!T224/SecondRowCounts!T224)</f>
        <v>ND</v>
      </c>
      <c r="U224" s="214" t="str">
        <f>IF(SecondRowCounts!U224 = 0, "ND", SecondRowWins!U224/SecondRowCounts!U224)</f>
        <v>ND</v>
      </c>
      <c r="V224" s="214" t="str">
        <f>IF(SecondRowCounts!V224 = 0, "ND", SecondRowWins!V224/SecondRowCounts!V224)</f>
        <v>ND</v>
      </c>
      <c r="W224" s="214" t="str">
        <f>IF(SecondRowCounts!W224 = 0, "ND", SecondRowWins!W224/SecondRowCounts!W224)</f>
        <v>ND</v>
      </c>
      <c r="X224" s="214" t="str">
        <f>IF(SecondRowCounts!X224 = 0, "ND", SecondRowWins!X224/SecondRowCounts!X224)</f>
        <v>ND</v>
      </c>
      <c r="Y224" s="214" t="str">
        <f>IF(SecondRowCounts!Y224 = 0, "ND", SecondRowWins!Y224/SecondRowCounts!Y224)</f>
        <v>ND</v>
      </c>
      <c r="Z224" s="214" t="str">
        <f>IF(SecondRowCounts!Z224 = 0, "ND", SecondRowWins!Z224/SecondRowCounts!Z224)</f>
        <v>ND</v>
      </c>
      <c r="AA224" s="214" t="str">
        <f>IF(SecondRowCounts!AA224 = 0, "ND", SecondRowWins!AA224/SecondRowCounts!AA224)</f>
        <v>ND</v>
      </c>
      <c r="AB224" s="214" t="str">
        <f>IF(SecondRowCounts!AB224 = 0, "ND", SecondRowWins!AB224/SecondRowCounts!AB224)</f>
        <v>ND</v>
      </c>
      <c r="AC224" s="214" t="str">
        <f>IF(SecondRowCounts!AC224 = 0, "ND", SecondRowWins!AC224/SecondRowCounts!AC224)</f>
        <v>ND</v>
      </c>
      <c r="AD224" s="214" t="str">
        <f>IF(SecondRowCounts!AD224 = 0, "ND", SecondRowWins!AD224/SecondRowCounts!AD224)</f>
        <v>ND</v>
      </c>
      <c r="AE224" s="214" t="str">
        <f>IF(SecondRowCounts!AE224 = 0, "ND", SecondRowWins!AE224/SecondRowCounts!AE224)</f>
        <v>ND</v>
      </c>
      <c r="AF224" s="214" t="str">
        <f>IF(SecondRowCounts!AF224 = 0, "ND", SecondRowWins!AF224/SecondRowCounts!AF224)</f>
        <v>ND</v>
      </c>
      <c r="AG224" s="214" t="str">
        <f>IF(SecondRowCounts!AG224 = 0, "ND", SecondRowWins!AG224/SecondRowCounts!AG224)</f>
        <v>ND</v>
      </c>
      <c r="AH224" s="214" t="str">
        <f>IF(SecondRowCounts!AH224 = 0, "ND", SecondRowWins!AH224/SecondRowCounts!AH224)</f>
        <v>ND</v>
      </c>
      <c r="AI224" s="214" t="str">
        <f>IF(SecondRowCounts!AI224 = 0, "ND", SecondRowWins!AI224/SecondRowCounts!AI224)</f>
        <v>ND</v>
      </c>
      <c r="AJ224" s="214" t="str">
        <f>IF(SecondRowCounts!AJ224 = 0, "ND", SecondRowWins!AJ224/SecondRowCounts!AJ224)</f>
        <v>ND</v>
      </c>
      <c r="AK224" s="214" t="str">
        <f>IF(SecondRowCounts!AK224 = 0, "ND", SecondRowWins!AK224/SecondRowCounts!AK224)</f>
        <v>ND</v>
      </c>
      <c r="AL224" s="214" t="str">
        <f>IF(SecondRowCounts!AL224 = 0, "ND", SecondRowWins!AL224/SecondRowCounts!AL224)</f>
        <v>ND</v>
      </c>
      <c r="AM224" s="214" t="str">
        <f>IF(SecondRowCounts!AM224 = 0, "ND", SecondRowWins!AM224/SecondRowCounts!AM224)</f>
        <v>ND</v>
      </c>
      <c r="AN224" s="214" t="str">
        <f>IF(SecondRowCounts!AN224 = 0, "ND", SecondRowWins!AN224/SecondRowCounts!AN224)</f>
        <v>ND</v>
      </c>
      <c r="AO224" s="214" t="str">
        <f>IF(SecondRowCounts!AO224 = 0, "ND", SecondRowWins!AO224/SecondRowCounts!AO224)</f>
        <v>ND</v>
      </c>
      <c r="AP224" s="214" t="str">
        <f>IF(SecondRowCounts!AP224 = 0, "ND", SecondRowWins!AP224/SecondRowCounts!AP224)</f>
        <v>ND</v>
      </c>
    </row>
    <row r="225">
      <c r="A225" s="212" t="s">
        <v>1852</v>
      </c>
      <c r="B225" s="214">
        <f>IF(SecondRowCounts!B225 = 0, "ND", SecondRowWins!B225/SecondRowCounts!B225)</f>
        <v>0.4285714286</v>
      </c>
      <c r="C225" s="214" t="str">
        <f>IF(SecondRowCounts!C225 = 0, "ND", SecondRowWins!C225/SecondRowCounts!C225)</f>
        <v>ND</v>
      </c>
      <c r="D225" s="214" t="str">
        <f>IF(SecondRowCounts!D225 = 0, "ND", SecondRowWins!D225/SecondRowCounts!D225)</f>
        <v>ND</v>
      </c>
      <c r="E225" s="214" t="str">
        <f>IF(SecondRowCounts!E225 = 0, "ND", SecondRowWins!E225/SecondRowCounts!E225)</f>
        <v>ND</v>
      </c>
      <c r="F225" s="214" t="str">
        <f>IF(SecondRowCounts!F225 = 0, "ND", SecondRowWins!F225/SecondRowCounts!F225)</f>
        <v>ND</v>
      </c>
      <c r="G225" s="214" t="str">
        <f>IF(SecondRowCounts!G225 = 0, "ND", SecondRowWins!G225/SecondRowCounts!G225)</f>
        <v>ND</v>
      </c>
      <c r="H225" s="214" t="str">
        <f>IF(SecondRowCounts!H225 = 0, "ND", SecondRowWins!H225/SecondRowCounts!H225)</f>
        <v>ND</v>
      </c>
      <c r="I225" s="214" t="str">
        <f>IF(SecondRowCounts!I225 = 0, "ND", SecondRowWins!I225/SecondRowCounts!I225)</f>
        <v>ND</v>
      </c>
      <c r="J225" s="214" t="str">
        <f>IF(SecondRowCounts!J225 = 0, "ND", SecondRowWins!J225/SecondRowCounts!J225)</f>
        <v>ND</v>
      </c>
      <c r="K225" s="214" t="str">
        <f>IF(SecondRowCounts!K225 = 0, "ND", SecondRowWins!K225/SecondRowCounts!K225)</f>
        <v>ND</v>
      </c>
      <c r="L225" s="214">
        <f>IF(SecondRowCounts!L225 = 0, "ND", SecondRowWins!L225/SecondRowCounts!L225)</f>
        <v>0.5</v>
      </c>
      <c r="M225" s="214">
        <f>IF(SecondRowCounts!M225 = 0, "ND", SecondRowWins!M225/SecondRowCounts!M225)</f>
        <v>0.6666666667</v>
      </c>
      <c r="N225" s="214">
        <f>IF(SecondRowCounts!N225 = 0, "ND", SecondRowWins!N225/SecondRowCounts!N225)</f>
        <v>0</v>
      </c>
      <c r="O225" s="214">
        <f>IF(SecondRowCounts!O225 = 0, "ND", SecondRowWins!O225/SecondRowCounts!O225)</f>
        <v>0</v>
      </c>
      <c r="P225" s="214" t="str">
        <f>IF(SecondRowCounts!P225 = 0, "ND", SecondRowWins!P225/SecondRowCounts!P225)</f>
        <v>ND</v>
      </c>
      <c r="Q225" s="214" t="str">
        <f>IF(SecondRowCounts!Q225 = 0, "ND", SecondRowWins!Q225/SecondRowCounts!Q225)</f>
        <v>ND</v>
      </c>
      <c r="R225" s="214" t="str">
        <f>IF(SecondRowCounts!R225 = 0, "ND", SecondRowWins!R225/SecondRowCounts!R225)</f>
        <v>ND</v>
      </c>
      <c r="S225" s="214" t="str">
        <f>IF(SecondRowCounts!S225 = 0, "ND", SecondRowWins!S225/SecondRowCounts!S225)</f>
        <v>ND</v>
      </c>
      <c r="T225" s="214" t="str">
        <f>IF(SecondRowCounts!T225 = 0, "ND", SecondRowWins!T225/SecondRowCounts!T225)</f>
        <v>ND</v>
      </c>
      <c r="U225" s="214" t="str">
        <f>IF(SecondRowCounts!U225 = 0, "ND", SecondRowWins!U225/SecondRowCounts!U225)</f>
        <v>ND</v>
      </c>
      <c r="V225" s="214" t="str">
        <f>IF(SecondRowCounts!V225 = 0, "ND", SecondRowWins!V225/SecondRowCounts!V225)</f>
        <v>ND</v>
      </c>
      <c r="W225" s="214" t="str">
        <f>IF(SecondRowCounts!W225 = 0, "ND", SecondRowWins!W225/SecondRowCounts!W225)</f>
        <v>ND</v>
      </c>
      <c r="X225" s="214" t="str">
        <f>IF(SecondRowCounts!X225 = 0, "ND", SecondRowWins!X225/SecondRowCounts!X225)</f>
        <v>ND</v>
      </c>
      <c r="Y225" s="214" t="str">
        <f>IF(SecondRowCounts!Y225 = 0, "ND", SecondRowWins!Y225/SecondRowCounts!Y225)</f>
        <v>ND</v>
      </c>
      <c r="Z225" s="214" t="str">
        <f>IF(SecondRowCounts!Z225 = 0, "ND", SecondRowWins!Z225/SecondRowCounts!Z225)</f>
        <v>ND</v>
      </c>
      <c r="AA225" s="214" t="str">
        <f>IF(SecondRowCounts!AA225 = 0, "ND", SecondRowWins!AA225/SecondRowCounts!AA225)</f>
        <v>ND</v>
      </c>
      <c r="AB225" s="214" t="str">
        <f>IF(SecondRowCounts!AB225 = 0, "ND", SecondRowWins!AB225/SecondRowCounts!AB225)</f>
        <v>ND</v>
      </c>
      <c r="AC225" s="214" t="str">
        <f>IF(SecondRowCounts!AC225 = 0, "ND", SecondRowWins!AC225/SecondRowCounts!AC225)</f>
        <v>ND</v>
      </c>
      <c r="AD225" s="214" t="str">
        <f>IF(SecondRowCounts!AD225 = 0, "ND", SecondRowWins!AD225/SecondRowCounts!AD225)</f>
        <v>ND</v>
      </c>
      <c r="AE225" s="214" t="str">
        <f>IF(SecondRowCounts!AE225 = 0, "ND", SecondRowWins!AE225/SecondRowCounts!AE225)</f>
        <v>ND</v>
      </c>
      <c r="AF225" s="214" t="str">
        <f>IF(SecondRowCounts!AF225 = 0, "ND", SecondRowWins!AF225/SecondRowCounts!AF225)</f>
        <v>ND</v>
      </c>
      <c r="AG225" s="214" t="str">
        <f>IF(SecondRowCounts!AG225 = 0, "ND", SecondRowWins!AG225/SecondRowCounts!AG225)</f>
        <v>ND</v>
      </c>
      <c r="AH225" s="214" t="str">
        <f>IF(SecondRowCounts!AH225 = 0, "ND", SecondRowWins!AH225/SecondRowCounts!AH225)</f>
        <v>ND</v>
      </c>
      <c r="AI225" s="214" t="str">
        <f>IF(SecondRowCounts!AI225 = 0, "ND", SecondRowWins!AI225/SecondRowCounts!AI225)</f>
        <v>ND</v>
      </c>
      <c r="AJ225" s="214" t="str">
        <f>IF(SecondRowCounts!AJ225 = 0, "ND", SecondRowWins!AJ225/SecondRowCounts!AJ225)</f>
        <v>ND</v>
      </c>
      <c r="AK225" s="214" t="str">
        <f>IF(SecondRowCounts!AK225 = 0, "ND", SecondRowWins!AK225/SecondRowCounts!AK225)</f>
        <v>ND</v>
      </c>
      <c r="AL225" s="214" t="str">
        <f>IF(SecondRowCounts!AL225 = 0, "ND", SecondRowWins!AL225/SecondRowCounts!AL225)</f>
        <v>ND</v>
      </c>
      <c r="AM225" s="214" t="str">
        <f>IF(SecondRowCounts!AM225 = 0, "ND", SecondRowWins!AM225/SecondRowCounts!AM225)</f>
        <v>ND</v>
      </c>
      <c r="AN225" s="214" t="str">
        <f>IF(SecondRowCounts!AN225 = 0, "ND", SecondRowWins!AN225/SecondRowCounts!AN225)</f>
        <v>ND</v>
      </c>
      <c r="AO225" s="214" t="str">
        <f>IF(SecondRowCounts!AO225 = 0, "ND", SecondRowWins!AO225/SecondRowCounts!AO225)</f>
        <v>ND</v>
      </c>
      <c r="AP225" s="214" t="str">
        <f>IF(SecondRowCounts!AP225 = 0, "ND", SecondRowWins!AP225/SecondRowCounts!AP225)</f>
        <v>ND</v>
      </c>
    </row>
    <row r="226">
      <c r="A226" s="212" t="s">
        <v>1858</v>
      </c>
      <c r="B226" s="214">
        <f>IF(SecondRowCounts!B226 = 0, "ND", SecondRowWins!B226/SecondRowCounts!B226)</f>
        <v>0.8181818182</v>
      </c>
      <c r="C226" s="214" t="str">
        <f>IF(SecondRowCounts!C226 = 0, "ND", SecondRowWins!C226/SecondRowCounts!C226)</f>
        <v>ND</v>
      </c>
      <c r="D226" s="214" t="str">
        <f>IF(SecondRowCounts!D226 = 0, "ND", SecondRowWins!D226/SecondRowCounts!D226)</f>
        <v>ND</v>
      </c>
      <c r="E226" s="214" t="str">
        <f>IF(SecondRowCounts!E226 = 0, "ND", SecondRowWins!E226/SecondRowCounts!E226)</f>
        <v>ND</v>
      </c>
      <c r="F226" s="214" t="str">
        <f>IF(SecondRowCounts!F226 = 0, "ND", SecondRowWins!F226/SecondRowCounts!F226)</f>
        <v>ND</v>
      </c>
      <c r="G226" s="214" t="str">
        <f>IF(SecondRowCounts!G226 = 0, "ND", SecondRowWins!G226/SecondRowCounts!G226)</f>
        <v>ND</v>
      </c>
      <c r="H226" s="214" t="str">
        <f>IF(SecondRowCounts!H226 = 0, "ND", SecondRowWins!H226/SecondRowCounts!H226)</f>
        <v>ND</v>
      </c>
      <c r="I226" s="214" t="str">
        <f>IF(SecondRowCounts!I226 = 0, "ND", SecondRowWins!I226/SecondRowCounts!I226)</f>
        <v>ND</v>
      </c>
      <c r="J226" s="214" t="str">
        <f>IF(SecondRowCounts!J226 = 0, "ND", SecondRowWins!J226/SecondRowCounts!J226)</f>
        <v>ND</v>
      </c>
      <c r="K226" s="214" t="str">
        <f>IF(SecondRowCounts!K226 = 0, "ND", SecondRowWins!K226/SecondRowCounts!K226)</f>
        <v>ND</v>
      </c>
      <c r="L226" s="214">
        <f>IF(SecondRowCounts!L226 = 0, "ND", SecondRowWins!L226/SecondRowCounts!L226)</f>
        <v>1</v>
      </c>
      <c r="M226" s="214" t="str">
        <f>IF(SecondRowCounts!M226 = 0, "ND", SecondRowWins!M226/SecondRowCounts!M226)</f>
        <v>ND</v>
      </c>
      <c r="N226" s="214">
        <f>IF(SecondRowCounts!N226 = 0, "ND", SecondRowWins!N226/SecondRowCounts!N226)</f>
        <v>1</v>
      </c>
      <c r="O226" s="214">
        <f>IF(SecondRowCounts!O226 = 0, "ND", SecondRowWins!O226/SecondRowCounts!O226)</f>
        <v>0.5</v>
      </c>
      <c r="P226" s="214">
        <f>IF(SecondRowCounts!P226 = 0, "ND", SecondRowWins!P226/SecondRowCounts!P226)</f>
        <v>1</v>
      </c>
      <c r="Q226" s="214">
        <f>IF(SecondRowCounts!Q226 = 0, "ND", SecondRowWins!Q226/SecondRowCounts!Q226)</f>
        <v>0.6666666667</v>
      </c>
      <c r="R226" s="214" t="str">
        <f>IF(SecondRowCounts!R226 = 0, "ND", SecondRowWins!R226/SecondRowCounts!R226)</f>
        <v>ND</v>
      </c>
      <c r="S226" s="214" t="str">
        <f>IF(SecondRowCounts!S226 = 0, "ND", SecondRowWins!S226/SecondRowCounts!S226)</f>
        <v>ND</v>
      </c>
      <c r="T226" s="214" t="str">
        <f>IF(SecondRowCounts!T226 = 0, "ND", SecondRowWins!T226/SecondRowCounts!T226)</f>
        <v>ND</v>
      </c>
      <c r="U226" s="214" t="str">
        <f>IF(SecondRowCounts!U226 = 0, "ND", SecondRowWins!U226/SecondRowCounts!U226)</f>
        <v>ND</v>
      </c>
      <c r="V226" s="214" t="str">
        <f>IF(SecondRowCounts!V226 = 0, "ND", SecondRowWins!V226/SecondRowCounts!V226)</f>
        <v>ND</v>
      </c>
      <c r="W226" s="214" t="str">
        <f>IF(SecondRowCounts!W226 = 0, "ND", SecondRowWins!W226/SecondRowCounts!W226)</f>
        <v>ND</v>
      </c>
      <c r="X226" s="214" t="str">
        <f>IF(SecondRowCounts!X226 = 0, "ND", SecondRowWins!X226/SecondRowCounts!X226)</f>
        <v>ND</v>
      </c>
      <c r="Y226" s="214" t="str">
        <f>IF(SecondRowCounts!Y226 = 0, "ND", SecondRowWins!Y226/SecondRowCounts!Y226)</f>
        <v>ND</v>
      </c>
      <c r="Z226" s="214" t="str">
        <f>IF(SecondRowCounts!Z226 = 0, "ND", SecondRowWins!Z226/SecondRowCounts!Z226)</f>
        <v>ND</v>
      </c>
      <c r="AA226" s="214" t="str">
        <f>IF(SecondRowCounts!AA226 = 0, "ND", SecondRowWins!AA226/SecondRowCounts!AA226)</f>
        <v>ND</v>
      </c>
      <c r="AB226" s="214" t="str">
        <f>IF(SecondRowCounts!AB226 = 0, "ND", SecondRowWins!AB226/SecondRowCounts!AB226)</f>
        <v>ND</v>
      </c>
      <c r="AC226" s="214" t="str">
        <f>IF(SecondRowCounts!AC226 = 0, "ND", SecondRowWins!AC226/SecondRowCounts!AC226)</f>
        <v>ND</v>
      </c>
      <c r="AD226" s="214" t="str">
        <f>IF(SecondRowCounts!AD226 = 0, "ND", SecondRowWins!AD226/SecondRowCounts!AD226)</f>
        <v>ND</v>
      </c>
      <c r="AE226" s="214" t="str">
        <f>IF(SecondRowCounts!AE226 = 0, "ND", SecondRowWins!AE226/SecondRowCounts!AE226)</f>
        <v>ND</v>
      </c>
      <c r="AF226" s="214" t="str">
        <f>IF(SecondRowCounts!AF226 = 0, "ND", SecondRowWins!AF226/SecondRowCounts!AF226)</f>
        <v>ND</v>
      </c>
      <c r="AG226" s="214" t="str">
        <f>IF(SecondRowCounts!AG226 = 0, "ND", SecondRowWins!AG226/SecondRowCounts!AG226)</f>
        <v>ND</v>
      </c>
      <c r="AH226" s="214" t="str">
        <f>IF(SecondRowCounts!AH226 = 0, "ND", SecondRowWins!AH226/SecondRowCounts!AH226)</f>
        <v>ND</v>
      </c>
      <c r="AI226" s="214" t="str">
        <f>IF(SecondRowCounts!AI226 = 0, "ND", SecondRowWins!AI226/SecondRowCounts!AI226)</f>
        <v>ND</v>
      </c>
      <c r="AJ226" s="214" t="str">
        <f>IF(SecondRowCounts!AJ226 = 0, "ND", SecondRowWins!AJ226/SecondRowCounts!AJ226)</f>
        <v>ND</v>
      </c>
      <c r="AK226" s="214" t="str">
        <f>IF(SecondRowCounts!AK226 = 0, "ND", SecondRowWins!AK226/SecondRowCounts!AK226)</f>
        <v>ND</v>
      </c>
      <c r="AL226" s="214" t="str">
        <f>IF(SecondRowCounts!AL226 = 0, "ND", SecondRowWins!AL226/SecondRowCounts!AL226)</f>
        <v>ND</v>
      </c>
      <c r="AM226" s="214" t="str">
        <f>IF(SecondRowCounts!AM226 = 0, "ND", SecondRowWins!AM226/SecondRowCounts!AM226)</f>
        <v>ND</v>
      </c>
      <c r="AN226" s="214" t="str">
        <f>IF(SecondRowCounts!AN226 = 0, "ND", SecondRowWins!AN226/SecondRowCounts!AN226)</f>
        <v>ND</v>
      </c>
      <c r="AO226" s="214" t="str">
        <f>IF(SecondRowCounts!AO226 = 0, "ND", SecondRowWins!AO226/SecondRowCounts!AO226)</f>
        <v>ND</v>
      </c>
      <c r="AP226" s="214" t="str">
        <f>IF(SecondRowCounts!AP226 = 0, "ND", SecondRowWins!AP226/SecondRowCounts!AP226)</f>
        <v>ND</v>
      </c>
    </row>
    <row r="227">
      <c r="A227" s="212" t="s">
        <v>1864</v>
      </c>
      <c r="B227" s="214">
        <f>IF(SecondRowCounts!B227 = 0, "ND", SecondRowWins!B227/SecondRowCounts!B227)</f>
        <v>0.6727272727</v>
      </c>
      <c r="C227" s="214" t="str">
        <f>IF(SecondRowCounts!C227 = 0, "ND", SecondRowWins!C227/SecondRowCounts!C227)</f>
        <v>ND</v>
      </c>
      <c r="D227" s="214" t="str">
        <f>IF(SecondRowCounts!D227 = 0, "ND", SecondRowWins!D227/SecondRowCounts!D227)</f>
        <v>ND</v>
      </c>
      <c r="E227" s="214" t="str">
        <f>IF(SecondRowCounts!E227 = 0, "ND", SecondRowWins!E227/SecondRowCounts!E227)</f>
        <v>ND</v>
      </c>
      <c r="F227" s="214" t="str">
        <f>IF(SecondRowCounts!F227 = 0, "ND", SecondRowWins!F227/SecondRowCounts!F227)</f>
        <v>ND</v>
      </c>
      <c r="G227" s="214" t="str">
        <f>IF(SecondRowCounts!G227 = 0, "ND", SecondRowWins!G227/SecondRowCounts!G227)</f>
        <v>ND</v>
      </c>
      <c r="H227" s="214" t="str">
        <f>IF(SecondRowCounts!H227 = 0, "ND", SecondRowWins!H227/SecondRowCounts!H227)</f>
        <v>ND</v>
      </c>
      <c r="I227" s="214" t="str">
        <f>IF(SecondRowCounts!I227 = 0, "ND", SecondRowWins!I227/SecondRowCounts!I227)</f>
        <v>ND</v>
      </c>
      <c r="J227" s="214" t="str">
        <f>IF(SecondRowCounts!J227 = 0, "ND", SecondRowWins!J227/SecondRowCounts!J227)</f>
        <v>ND</v>
      </c>
      <c r="K227" s="214">
        <f>IF(SecondRowCounts!K227 = 0, "ND", SecondRowWins!K227/SecondRowCounts!K227)</f>
        <v>0.6666666667</v>
      </c>
      <c r="L227" s="214">
        <f>IF(SecondRowCounts!L227 = 0, "ND", SecondRowWins!L227/SecondRowCounts!L227)</f>
        <v>0.8888888889</v>
      </c>
      <c r="M227" s="214">
        <f>IF(SecondRowCounts!M227 = 0, "ND", SecondRowWins!M227/SecondRowCounts!M227)</f>
        <v>0.8571428571</v>
      </c>
      <c r="N227" s="214">
        <f>IF(SecondRowCounts!N227 = 0, "ND", SecondRowWins!N227/SecondRowCounts!N227)</f>
        <v>0.5</v>
      </c>
      <c r="O227" s="214">
        <f>IF(SecondRowCounts!O227 = 0, "ND", SecondRowWins!O227/SecondRowCounts!O227)</f>
        <v>0.6666666667</v>
      </c>
      <c r="P227" s="214">
        <f>IF(SecondRowCounts!P227 = 0, "ND", SecondRowWins!P227/SecondRowCounts!P227)</f>
        <v>0.5</v>
      </c>
      <c r="Q227" s="214">
        <f>IF(SecondRowCounts!Q227 = 0, "ND", SecondRowWins!Q227/SecondRowCounts!Q227)</f>
        <v>0</v>
      </c>
      <c r="R227" s="214">
        <f>IF(SecondRowCounts!R227 = 0, "ND", SecondRowWins!R227/SecondRowCounts!R227)</f>
        <v>0</v>
      </c>
      <c r="S227" s="214" t="str">
        <f>IF(SecondRowCounts!S227 = 0, "ND", SecondRowWins!S227/SecondRowCounts!S227)</f>
        <v>ND</v>
      </c>
      <c r="T227" s="214" t="str">
        <f>IF(SecondRowCounts!T227 = 0, "ND", SecondRowWins!T227/SecondRowCounts!T227)</f>
        <v>ND</v>
      </c>
      <c r="U227" s="214" t="str">
        <f>IF(SecondRowCounts!U227 = 0, "ND", SecondRowWins!U227/SecondRowCounts!U227)</f>
        <v>ND</v>
      </c>
      <c r="V227" s="214" t="str">
        <f>IF(SecondRowCounts!V227 = 0, "ND", SecondRowWins!V227/SecondRowCounts!V227)</f>
        <v>ND</v>
      </c>
      <c r="W227" s="214" t="str">
        <f>IF(SecondRowCounts!W227 = 0, "ND", SecondRowWins!W227/SecondRowCounts!W227)</f>
        <v>ND</v>
      </c>
      <c r="X227" s="214" t="str">
        <f>IF(SecondRowCounts!X227 = 0, "ND", SecondRowWins!X227/SecondRowCounts!X227)</f>
        <v>ND</v>
      </c>
      <c r="Y227" s="214" t="str">
        <f>IF(SecondRowCounts!Y227 = 0, "ND", SecondRowWins!Y227/SecondRowCounts!Y227)</f>
        <v>ND</v>
      </c>
      <c r="Z227" s="214" t="str">
        <f>IF(SecondRowCounts!Z227 = 0, "ND", SecondRowWins!Z227/SecondRowCounts!Z227)</f>
        <v>ND</v>
      </c>
      <c r="AA227" s="214" t="str">
        <f>IF(SecondRowCounts!AA227 = 0, "ND", SecondRowWins!AA227/SecondRowCounts!AA227)</f>
        <v>ND</v>
      </c>
      <c r="AB227" s="214" t="str">
        <f>IF(SecondRowCounts!AB227 = 0, "ND", SecondRowWins!AB227/SecondRowCounts!AB227)</f>
        <v>ND</v>
      </c>
      <c r="AC227" s="214" t="str">
        <f>IF(SecondRowCounts!AC227 = 0, "ND", SecondRowWins!AC227/SecondRowCounts!AC227)</f>
        <v>ND</v>
      </c>
      <c r="AD227" s="214" t="str">
        <f>IF(SecondRowCounts!AD227 = 0, "ND", SecondRowWins!AD227/SecondRowCounts!AD227)</f>
        <v>ND</v>
      </c>
      <c r="AE227" s="214" t="str">
        <f>IF(SecondRowCounts!AE227 = 0, "ND", SecondRowWins!AE227/SecondRowCounts!AE227)</f>
        <v>ND</v>
      </c>
      <c r="AF227" s="214" t="str">
        <f>IF(SecondRowCounts!AF227 = 0, "ND", SecondRowWins!AF227/SecondRowCounts!AF227)</f>
        <v>ND</v>
      </c>
      <c r="AG227" s="214" t="str">
        <f>IF(SecondRowCounts!AG227 = 0, "ND", SecondRowWins!AG227/SecondRowCounts!AG227)</f>
        <v>ND</v>
      </c>
      <c r="AH227" s="214" t="str">
        <f>IF(SecondRowCounts!AH227 = 0, "ND", SecondRowWins!AH227/SecondRowCounts!AH227)</f>
        <v>ND</v>
      </c>
      <c r="AI227" s="214" t="str">
        <f>IF(SecondRowCounts!AI227 = 0, "ND", SecondRowWins!AI227/SecondRowCounts!AI227)</f>
        <v>ND</v>
      </c>
      <c r="AJ227" s="214" t="str">
        <f>IF(SecondRowCounts!AJ227 = 0, "ND", SecondRowWins!AJ227/SecondRowCounts!AJ227)</f>
        <v>ND</v>
      </c>
      <c r="AK227" s="214" t="str">
        <f>IF(SecondRowCounts!AK227 = 0, "ND", SecondRowWins!AK227/SecondRowCounts!AK227)</f>
        <v>ND</v>
      </c>
      <c r="AL227" s="214" t="str">
        <f>IF(SecondRowCounts!AL227 = 0, "ND", SecondRowWins!AL227/SecondRowCounts!AL227)</f>
        <v>ND</v>
      </c>
      <c r="AM227" s="214" t="str">
        <f>IF(SecondRowCounts!AM227 = 0, "ND", SecondRowWins!AM227/SecondRowCounts!AM227)</f>
        <v>ND</v>
      </c>
      <c r="AN227" s="214" t="str">
        <f>IF(SecondRowCounts!AN227 = 0, "ND", SecondRowWins!AN227/SecondRowCounts!AN227)</f>
        <v>ND</v>
      </c>
      <c r="AO227" s="214" t="str">
        <f>IF(SecondRowCounts!AO227 = 0, "ND", SecondRowWins!AO227/SecondRowCounts!AO227)</f>
        <v>ND</v>
      </c>
      <c r="AP227" s="214" t="str">
        <f>IF(SecondRowCounts!AP227 = 0, "ND", SecondRowWins!AP227/SecondRowCounts!AP227)</f>
        <v>ND</v>
      </c>
    </row>
    <row r="228">
      <c r="A228" s="212" t="s">
        <v>1872</v>
      </c>
      <c r="B228" s="214">
        <f>IF(SecondRowCounts!B228 = 0, "ND", SecondRowWins!B228/SecondRowCounts!B228)</f>
        <v>0</v>
      </c>
      <c r="C228" s="214" t="str">
        <f>IF(SecondRowCounts!C228 = 0, "ND", SecondRowWins!C228/SecondRowCounts!C228)</f>
        <v>ND</v>
      </c>
      <c r="D228" s="214" t="str">
        <f>IF(SecondRowCounts!D228 = 0, "ND", SecondRowWins!D228/SecondRowCounts!D228)</f>
        <v>ND</v>
      </c>
      <c r="E228" s="214" t="str">
        <f>IF(SecondRowCounts!E228 = 0, "ND", SecondRowWins!E228/SecondRowCounts!E228)</f>
        <v>ND</v>
      </c>
      <c r="F228" s="214" t="str">
        <f>IF(SecondRowCounts!F228 = 0, "ND", SecondRowWins!F228/SecondRowCounts!F228)</f>
        <v>ND</v>
      </c>
      <c r="G228" s="214" t="str">
        <f>IF(SecondRowCounts!G228 = 0, "ND", SecondRowWins!G228/SecondRowCounts!G228)</f>
        <v>ND</v>
      </c>
      <c r="H228" s="214" t="str">
        <f>IF(SecondRowCounts!H228 = 0, "ND", SecondRowWins!H228/SecondRowCounts!H228)</f>
        <v>ND</v>
      </c>
      <c r="I228" s="214" t="str">
        <f>IF(SecondRowCounts!I228 = 0, "ND", SecondRowWins!I228/SecondRowCounts!I228)</f>
        <v>ND</v>
      </c>
      <c r="J228" s="214" t="str">
        <f>IF(SecondRowCounts!J228 = 0, "ND", SecondRowWins!J228/SecondRowCounts!J228)</f>
        <v>ND</v>
      </c>
      <c r="K228" s="214" t="str">
        <f>IF(SecondRowCounts!K228 = 0, "ND", SecondRowWins!K228/SecondRowCounts!K228)</f>
        <v>ND</v>
      </c>
      <c r="L228" s="214">
        <f>IF(SecondRowCounts!L228 = 0, "ND", SecondRowWins!L228/SecondRowCounts!L228)</f>
        <v>0</v>
      </c>
      <c r="M228" s="214">
        <f>IF(SecondRowCounts!M228 = 0, "ND", SecondRowWins!M228/SecondRowCounts!M228)</f>
        <v>0</v>
      </c>
      <c r="N228" s="214" t="str">
        <f>IF(SecondRowCounts!N228 = 0, "ND", SecondRowWins!N228/SecondRowCounts!N228)</f>
        <v>ND</v>
      </c>
      <c r="O228" s="214">
        <f>IF(SecondRowCounts!O228 = 0, "ND", SecondRowWins!O228/SecondRowCounts!O228)</f>
        <v>0</v>
      </c>
      <c r="P228" s="214" t="str">
        <f>IF(SecondRowCounts!P228 = 0, "ND", SecondRowWins!P228/SecondRowCounts!P228)</f>
        <v>ND</v>
      </c>
      <c r="Q228" s="214" t="str">
        <f>IF(SecondRowCounts!Q228 = 0, "ND", SecondRowWins!Q228/SecondRowCounts!Q228)</f>
        <v>ND</v>
      </c>
      <c r="R228" s="214" t="str">
        <f>IF(SecondRowCounts!R228 = 0, "ND", SecondRowWins!R228/SecondRowCounts!R228)</f>
        <v>ND</v>
      </c>
      <c r="S228" s="214" t="str">
        <f>IF(SecondRowCounts!S228 = 0, "ND", SecondRowWins!S228/SecondRowCounts!S228)</f>
        <v>ND</v>
      </c>
      <c r="T228" s="214" t="str">
        <f>IF(SecondRowCounts!T228 = 0, "ND", SecondRowWins!T228/SecondRowCounts!T228)</f>
        <v>ND</v>
      </c>
      <c r="U228" s="214" t="str">
        <f>IF(SecondRowCounts!U228 = 0, "ND", SecondRowWins!U228/SecondRowCounts!U228)</f>
        <v>ND</v>
      </c>
      <c r="V228" s="214" t="str">
        <f>IF(SecondRowCounts!V228 = 0, "ND", SecondRowWins!V228/SecondRowCounts!V228)</f>
        <v>ND</v>
      </c>
      <c r="W228" s="214" t="str">
        <f>IF(SecondRowCounts!W228 = 0, "ND", SecondRowWins!W228/SecondRowCounts!W228)</f>
        <v>ND</v>
      </c>
      <c r="X228" s="214" t="str">
        <f>IF(SecondRowCounts!X228 = 0, "ND", SecondRowWins!X228/SecondRowCounts!X228)</f>
        <v>ND</v>
      </c>
      <c r="Y228" s="214" t="str">
        <f>IF(SecondRowCounts!Y228 = 0, "ND", SecondRowWins!Y228/SecondRowCounts!Y228)</f>
        <v>ND</v>
      </c>
      <c r="Z228" s="214" t="str">
        <f>IF(SecondRowCounts!Z228 = 0, "ND", SecondRowWins!Z228/SecondRowCounts!Z228)</f>
        <v>ND</v>
      </c>
      <c r="AA228" s="214" t="str">
        <f>IF(SecondRowCounts!AA228 = 0, "ND", SecondRowWins!AA228/SecondRowCounts!AA228)</f>
        <v>ND</v>
      </c>
      <c r="AB228" s="214" t="str">
        <f>IF(SecondRowCounts!AB228 = 0, "ND", SecondRowWins!AB228/SecondRowCounts!AB228)</f>
        <v>ND</v>
      </c>
      <c r="AC228" s="214" t="str">
        <f>IF(SecondRowCounts!AC228 = 0, "ND", SecondRowWins!AC228/SecondRowCounts!AC228)</f>
        <v>ND</v>
      </c>
      <c r="AD228" s="214" t="str">
        <f>IF(SecondRowCounts!AD228 = 0, "ND", SecondRowWins!AD228/SecondRowCounts!AD228)</f>
        <v>ND</v>
      </c>
      <c r="AE228" s="214" t="str">
        <f>IF(SecondRowCounts!AE228 = 0, "ND", SecondRowWins!AE228/SecondRowCounts!AE228)</f>
        <v>ND</v>
      </c>
      <c r="AF228" s="214" t="str">
        <f>IF(SecondRowCounts!AF228 = 0, "ND", SecondRowWins!AF228/SecondRowCounts!AF228)</f>
        <v>ND</v>
      </c>
      <c r="AG228" s="214" t="str">
        <f>IF(SecondRowCounts!AG228 = 0, "ND", SecondRowWins!AG228/SecondRowCounts!AG228)</f>
        <v>ND</v>
      </c>
      <c r="AH228" s="214" t="str">
        <f>IF(SecondRowCounts!AH228 = 0, "ND", SecondRowWins!AH228/SecondRowCounts!AH228)</f>
        <v>ND</v>
      </c>
      <c r="AI228" s="214" t="str">
        <f>IF(SecondRowCounts!AI228 = 0, "ND", SecondRowWins!AI228/SecondRowCounts!AI228)</f>
        <v>ND</v>
      </c>
      <c r="AJ228" s="214" t="str">
        <f>IF(SecondRowCounts!AJ228 = 0, "ND", SecondRowWins!AJ228/SecondRowCounts!AJ228)</f>
        <v>ND</v>
      </c>
      <c r="AK228" s="214" t="str">
        <f>IF(SecondRowCounts!AK228 = 0, "ND", SecondRowWins!AK228/SecondRowCounts!AK228)</f>
        <v>ND</v>
      </c>
      <c r="AL228" s="214" t="str">
        <f>IF(SecondRowCounts!AL228 = 0, "ND", SecondRowWins!AL228/SecondRowCounts!AL228)</f>
        <v>ND</v>
      </c>
      <c r="AM228" s="214" t="str">
        <f>IF(SecondRowCounts!AM228 = 0, "ND", SecondRowWins!AM228/SecondRowCounts!AM228)</f>
        <v>ND</v>
      </c>
      <c r="AN228" s="214" t="str">
        <f>IF(SecondRowCounts!AN228 = 0, "ND", SecondRowWins!AN228/SecondRowCounts!AN228)</f>
        <v>ND</v>
      </c>
      <c r="AO228" s="214" t="str">
        <f>IF(SecondRowCounts!AO228 = 0, "ND", SecondRowWins!AO228/SecondRowCounts!AO228)</f>
        <v>ND</v>
      </c>
      <c r="AP228" s="214" t="str">
        <f>IF(SecondRowCounts!AP228 = 0, "ND", SecondRowWins!AP228/SecondRowCounts!AP228)</f>
        <v>ND</v>
      </c>
    </row>
    <row r="229">
      <c r="A229" s="212" t="s">
        <v>69</v>
      </c>
      <c r="B229" s="214">
        <f>IF(SecondRowCounts!B229 = 0, "ND", SecondRowWins!B229/SecondRowCounts!B229)</f>
        <v>0.6436426117</v>
      </c>
      <c r="C229" s="214" t="str">
        <f>IF(SecondRowCounts!C229 = 0, "ND", SecondRowWins!C229/SecondRowCounts!C229)</f>
        <v>ND</v>
      </c>
      <c r="D229" s="214">
        <f>IF(SecondRowCounts!D229 = 0, "ND", SecondRowWins!D229/SecondRowCounts!D229)</f>
        <v>0.7118927973</v>
      </c>
      <c r="E229" s="214">
        <f>IF(SecondRowCounts!E229 = 0, "ND", SecondRowWins!E229/SecondRowCounts!E229)</f>
        <v>0.68125</v>
      </c>
      <c r="F229" s="214">
        <f>IF(SecondRowCounts!F229 = 0, "ND", SecondRowWins!F229/SecondRowCounts!F229)</f>
        <v>0.6283185841</v>
      </c>
      <c r="G229" s="214">
        <f>IF(SecondRowCounts!G229 = 0, "ND", SecondRowWins!G229/SecondRowCounts!G229)</f>
        <v>0.6068181818</v>
      </c>
      <c r="H229" s="214">
        <f>IF(SecondRowCounts!H229 = 0, "ND", SecondRowWins!H229/SecondRowCounts!H229)</f>
        <v>0.5590551181</v>
      </c>
      <c r="I229" s="214">
        <f>IF(SecondRowCounts!I229 = 0, "ND", SecondRowWins!I229/SecondRowCounts!I229)</f>
        <v>0.5319148936</v>
      </c>
      <c r="J229" s="214">
        <f>IF(SecondRowCounts!J229 = 0, "ND", SecondRowWins!J229/SecondRowCounts!J229)</f>
        <v>0.4545454545</v>
      </c>
      <c r="K229" s="214">
        <f>IF(SecondRowCounts!K229 = 0, "ND", SecondRowWins!K229/SecondRowCounts!K229)</f>
        <v>0.25</v>
      </c>
      <c r="L229" s="214">
        <f>IF(SecondRowCounts!L229 = 0, "ND", SecondRowWins!L229/SecondRowCounts!L229)</f>
        <v>0</v>
      </c>
      <c r="M229" s="214" t="str">
        <f>IF(SecondRowCounts!M229 = 0, "ND", SecondRowWins!M229/SecondRowCounts!M229)</f>
        <v>ND</v>
      </c>
      <c r="N229" s="214" t="str">
        <f>IF(SecondRowCounts!N229 = 0, "ND", SecondRowWins!N229/SecondRowCounts!N229)</f>
        <v>ND</v>
      </c>
      <c r="O229" s="214" t="str">
        <f>IF(SecondRowCounts!O229 = 0, "ND", SecondRowWins!O229/SecondRowCounts!O229)</f>
        <v>ND</v>
      </c>
      <c r="P229" s="214" t="str">
        <f>IF(SecondRowCounts!P229 = 0, "ND", SecondRowWins!P229/SecondRowCounts!P229)</f>
        <v>ND</v>
      </c>
      <c r="Q229" s="214" t="str">
        <f>IF(SecondRowCounts!Q229 = 0, "ND", SecondRowWins!Q229/SecondRowCounts!Q229)</f>
        <v>ND</v>
      </c>
      <c r="R229" s="214" t="str">
        <f>IF(SecondRowCounts!R229 = 0, "ND", SecondRowWins!R229/SecondRowCounts!R229)</f>
        <v>ND</v>
      </c>
      <c r="S229" s="214" t="str">
        <f>IF(SecondRowCounts!S229 = 0, "ND", SecondRowWins!S229/SecondRowCounts!S229)</f>
        <v>ND</v>
      </c>
      <c r="T229" s="214" t="str">
        <f>IF(SecondRowCounts!T229 = 0, "ND", SecondRowWins!T229/SecondRowCounts!T229)</f>
        <v>ND</v>
      </c>
      <c r="U229" s="214" t="str">
        <f>IF(SecondRowCounts!U229 = 0, "ND", SecondRowWins!U229/SecondRowCounts!U229)</f>
        <v>ND</v>
      </c>
      <c r="V229" s="214" t="str">
        <f>IF(SecondRowCounts!V229 = 0, "ND", SecondRowWins!V229/SecondRowCounts!V229)</f>
        <v>ND</v>
      </c>
      <c r="W229" s="214" t="str">
        <f>IF(SecondRowCounts!W229 = 0, "ND", SecondRowWins!W229/SecondRowCounts!W229)</f>
        <v>ND</v>
      </c>
      <c r="X229" s="214" t="str">
        <f>IF(SecondRowCounts!X229 = 0, "ND", SecondRowWins!X229/SecondRowCounts!X229)</f>
        <v>ND</v>
      </c>
      <c r="Y229" s="214" t="str">
        <f>IF(SecondRowCounts!Y229 = 0, "ND", SecondRowWins!Y229/SecondRowCounts!Y229)</f>
        <v>ND</v>
      </c>
      <c r="Z229" s="214" t="str">
        <f>IF(SecondRowCounts!Z229 = 0, "ND", SecondRowWins!Z229/SecondRowCounts!Z229)</f>
        <v>ND</v>
      </c>
      <c r="AA229" s="214" t="str">
        <f>IF(SecondRowCounts!AA229 = 0, "ND", SecondRowWins!AA229/SecondRowCounts!AA229)</f>
        <v>ND</v>
      </c>
      <c r="AB229" s="214" t="str">
        <f>IF(SecondRowCounts!AB229 = 0, "ND", SecondRowWins!AB229/SecondRowCounts!AB229)</f>
        <v>ND</v>
      </c>
      <c r="AC229" s="214" t="str">
        <f>IF(SecondRowCounts!AC229 = 0, "ND", SecondRowWins!AC229/SecondRowCounts!AC229)</f>
        <v>ND</v>
      </c>
      <c r="AD229" s="214" t="str">
        <f>IF(SecondRowCounts!AD229 = 0, "ND", SecondRowWins!AD229/SecondRowCounts!AD229)</f>
        <v>ND</v>
      </c>
      <c r="AE229" s="214" t="str">
        <f>IF(SecondRowCounts!AE229 = 0, "ND", SecondRowWins!AE229/SecondRowCounts!AE229)</f>
        <v>ND</v>
      </c>
      <c r="AF229" s="214" t="str">
        <f>IF(SecondRowCounts!AF229 = 0, "ND", SecondRowWins!AF229/SecondRowCounts!AF229)</f>
        <v>ND</v>
      </c>
      <c r="AG229" s="214" t="str">
        <f>IF(SecondRowCounts!AG229 = 0, "ND", SecondRowWins!AG229/SecondRowCounts!AG229)</f>
        <v>ND</v>
      </c>
      <c r="AH229" s="214" t="str">
        <f>IF(SecondRowCounts!AH229 = 0, "ND", SecondRowWins!AH229/SecondRowCounts!AH229)</f>
        <v>ND</v>
      </c>
      <c r="AI229" s="214" t="str">
        <f>IF(SecondRowCounts!AI229 = 0, "ND", SecondRowWins!AI229/SecondRowCounts!AI229)</f>
        <v>ND</v>
      </c>
      <c r="AJ229" s="214" t="str">
        <f>IF(SecondRowCounts!AJ229 = 0, "ND", SecondRowWins!AJ229/SecondRowCounts!AJ229)</f>
        <v>ND</v>
      </c>
      <c r="AK229" s="214" t="str">
        <f>IF(SecondRowCounts!AK229 = 0, "ND", SecondRowWins!AK229/SecondRowCounts!AK229)</f>
        <v>ND</v>
      </c>
      <c r="AL229" s="214" t="str">
        <f>IF(SecondRowCounts!AL229 = 0, "ND", SecondRowWins!AL229/SecondRowCounts!AL229)</f>
        <v>ND</v>
      </c>
      <c r="AM229" s="214" t="str">
        <f>IF(SecondRowCounts!AM229 = 0, "ND", SecondRowWins!AM229/SecondRowCounts!AM229)</f>
        <v>ND</v>
      </c>
      <c r="AN229" s="214" t="str">
        <f>IF(SecondRowCounts!AN229 = 0, "ND", SecondRowWins!AN229/SecondRowCounts!AN229)</f>
        <v>ND</v>
      </c>
      <c r="AO229" s="214" t="str">
        <f>IF(SecondRowCounts!AO229 = 0, "ND", SecondRowWins!AO229/SecondRowCounts!AO229)</f>
        <v>ND</v>
      </c>
      <c r="AP229" s="214" t="str">
        <f>IF(SecondRowCounts!AP229 = 0, "ND", SecondRowWins!AP229/SecondRowCounts!AP229)</f>
        <v>ND</v>
      </c>
    </row>
    <row r="230">
      <c r="A230" s="212" t="s">
        <v>85</v>
      </c>
      <c r="B230" s="214">
        <f>IF(SecondRowCounts!B230 = 0, "ND", SecondRowWins!B230/SecondRowCounts!B230)</f>
        <v>0.6</v>
      </c>
      <c r="C230" s="214" t="str">
        <f>IF(SecondRowCounts!C230 = 0, "ND", SecondRowWins!C230/SecondRowCounts!C230)</f>
        <v>ND</v>
      </c>
      <c r="D230" s="214" t="str">
        <f>IF(SecondRowCounts!D230 = 0, "ND", SecondRowWins!D230/SecondRowCounts!D230)</f>
        <v>ND</v>
      </c>
      <c r="E230" s="214" t="str">
        <f>IF(SecondRowCounts!E230 = 0, "ND", SecondRowWins!E230/SecondRowCounts!E230)</f>
        <v>ND</v>
      </c>
      <c r="F230" s="214">
        <f>IF(SecondRowCounts!F230 = 0, "ND", SecondRowWins!F230/SecondRowCounts!F230)</f>
        <v>0.7777777778</v>
      </c>
      <c r="G230" s="214">
        <f>IF(SecondRowCounts!G230 = 0, "ND", SecondRowWins!G230/SecondRowCounts!G230)</f>
        <v>0.64</v>
      </c>
      <c r="H230" s="214">
        <f>IF(SecondRowCounts!H230 = 0, "ND", SecondRowWins!H230/SecondRowCounts!H230)</f>
        <v>0.6774193548</v>
      </c>
      <c r="I230" s="214">
        <f>IF(SecondRowCounts!I230 = 0, "ND", SecondRowWins!I230/SecondRowCounts!I230)</f>
        <v>0.4285714286</v>
      </c>
      <c r="J230" s="214">
        <f>IF(SecondRowCounts!J230 = 0, "ND", SecondRowWins!J230/SecondRowCounts!J230)</f>
        <v>0.5454545455</v>
      </c>
      <c r="K230" s="214">
        <f>IF(SecondRowCounts!K230 = 0, "ND", SecondRowWins!K230/SecondRowCounts!K230)</f>
        <v>0.5652173913</v>
      </c>
      <c r="L230" s="214">
        <f>IF(SecondRowCounts!L230 = 0, "ND", SecondRowWins!L230/SecondRowCounts!L230)</f>
        <v>0.7272727273</v>
      </c>
      <c r="M230" s="214">
        <f>IF(SecondRowCounts!M230 = 0, "ND", SecondRowWins!M230/SecondRowCounts!M230)</f>
        <v>0.2857142857</v>
      </c>
      <c r="N230" s="214">
        <f>IF(SecondRowCounts!N230 = 0, "ND", SecondRowWins!N230/SecondRowCounts!N230)</f>
        <v>1</v>
      </c>
      <c r="O230" s="214">
        <f>IF(SecondRowCounts!O230 = 0, "ND", SecondRowWins!O230/SecondRowCounts!O230)</f>
        <v>0.6666666667</v>
      </c>
      <c r="P230" s="214" t="str">
        <f>IF(SecondRowCounts!P230 = 0, "ND", SecondRowWins!P230/SecondRowCounts!P230)</f>
        <v>ND</v>
      </c>
      <c r="Q230" s="214" t="str">
        <f>IF(SecondRowCounts!Q230 = 0, "ND", SecondRowWins!Q230/SecondRowCounts!Q230)</f>
        <v>ND</v>
      </c>
      <c r="R230" s="214" t="str">
        <f>IF(SecondRowCounts!R230 = 0, "ND", SecondRowWins!R230/SecondRowCounts!R230)</f>
        <v>ND</v>
      </c>
      <c r="S230" s="214" t="str">
        <f>IF(SecondRowCounts!S230 = 0, "ND", SecondRowWins!S230/SecondRowCounts!S230)</f>
        <v>ND</v>
      </c>
      <c r="T230" s="214" t="str">
        <f>IF(SecondRowCounts!T230 = 0, "ND", SecondRowWins!T230/SecondRowCounts!T230)</f>
        <v>ND</v>
      </c>
      <c r="U230" s="214" t="str">
        <f>IF(SecondRowCounts!U230 = 0, "ND", SecondRowWins!U230/SecondRowCounts!U230)</f>
        <v>ND</v>
      </c>
      <c r="V230" s="214" t="str">
        <f>IF(SecondRowCounts!V230 = 0, "ND", SecondRowWins!V230/SecondRowCounts!V230)</f>
        <v>ND</v>
      </c>
      <c r="W230" s="214" t="str">
        <f>IF(SecondRowCounts!W230 = 0, "ND", SecondRowWins!W230/SecondRowCounts!W230)</f>
        <v>ND</v>
      </c>
      <c r="X230" s="214" t="str">
        <f>IF(SecondRowCounts!X230 = 0, "ND", SecondRowWins!X230/SecondRowCounts!X230)</f>
        <v>ND</v>
      </c>
      <c r="Y230" s="214" t="str">
        <f>IF(SecondRowCounts!Y230 = 0, "ND", SecondRowWins!Y230/SecondRowCounts!Y230)</f>
        <v>ND</v>
      </c>
      <c r="Z230" s="214" t="str">
        <f>IF(SecondRowCounts!Z230 = 0, "ND", SecondRowWins!Z230/SecondRowCounts!Z230)</f>
        <v>ND</v>
      </c>
      <c r="AA230" s="214" t="str">
        <f>IF(SecondRowCounts!AA230 = 0, "ND", SecondRowWins!AA230/SecondRowCounts!AA230)</f>
        <v>ND</v>
      </c>
      <c r="AB230" s="214" t="str">
        <f>IF(SecondRowCounts!AB230 = 0, "ND", SecondRowWins!AB230/SecondRowCounts!AB230)</f>
        <v>ND</v>
      </c>
      <c r="AC230" s="214" t="str">
        <f>IF(SecondRowCounts!AC230 = 0, "ND", SecondRowWins!AC230/SecondRowCounts!AC230)</f>
        <v>ND</v>
      </c>
      <c r="AD230" s="214" t="str">
        <f>IF(SecondRowCounts!AD230 = 0, "ND", SecondRowWins!AD230/SecondRowCounts!AD230)</f>
        <v>ND</v>
      </c>
      <c r="AE230" s="214" t="str">
        <f>IF(SecondRowCounts!AE230 = 0, "ND", SecondRowWins!AE230/SecondRowCounts!AE230)</f>
        <v>ND</v>
      </c>
      <c r="AF230" s="214" t="str">
        <f>IF(SecondRowCounts!AF230 = 0, "ND", SecondRowWins!AF230/SecondRowCounts!AF230)</f>
        <v>ND</v>
      </c>
      <c r="AG230" s="214" t="str">
        <f>IF(SecondRowCounts!AG230 = 0, "ND", SecondRowWins!AG230/SecondRowCounts!AG230)</f>
        <v>ND</v>
      </c>
      <c r="AH230" s="214" t="str">
        <f>IF(SecondRowCounts!AH230 = 0, "ND", SecondRowWins!AH230/SecondRowCounts!AH230)</f>
        <v>ND</v>
      </c>
      <c r="AI230" s="214" t="str">
        <f>IF(SecondRowCounts!AI230 = 0, "ND", SecondRowWins!AI230/SecondRowCounts!AI230)</f>
        <v>ND</v>
      </c>
      <c r="AJ230" s="214" t="str">
        <f>IF(SecondRowCounts!AJ230 = 0, "ND", SecondRowWins!AJ230/SecondRowCounts!AJ230)</f>
        <v>ND</v>
      </c>
      <c r="AK230" s="214" t="str">
        <f>IF(SecondRowCounts!AK230 = 0, "ND", SecondRowWins!AK230/SecondRowCounts!AK230)</f>
        <v>ND</v>
      </c>
      <c r="AL230" s="214" t="str">
        <f>IF(SecondRowCounts!AL230 = 0, "ND", SecondRowWins!AL230/SecondRowCounts!AL230)</f>
        <v>ND</v>
      </c>
      <c r="AM230" s="214" t="str">
        <f>IF(SecondRowCounts!AM230 = 0, "ND", SecondRowWins!AM230/SecondRowCounts!AM230)</f>
        <v>ND</v>
      </c>
      <c r="AN230" s="214" t="str">
        <f>IF(SecondRowCounts!AN230 = 0, "ND", SecondRowWins!AN230/SecondRowCounts!AN230)</f>
        <v>ND</v>
      </c>
      <c r="AO230" s="214" t="str">
        <f>IF(SecondRowCounts!AO230 = 0, "ND", SecondRowWins!AO230/SecondRowCounts!AO230)</f>
        <v>ND</v>
      </c>
      <c r="AP230" s="214" t="str">
        <f>IF(SecondRowCounts!AP230 = 0, "ND", SecondRowWins!AP230/SecondRowCounts!AP230)</f>
        <v>ND</v>
      </c>
    </row>
    <row r="231">
      <c r="A231" s="212" t="s">
        <v>1898</v>
      </c>
      <c r="B231" s="214">
        <f>IF(SecondRowCounts!B231 = 0, "ND", SecondRowWins!B231/SecondRowCounts!B231)</f>
        <v>1</v>
      </c>
      <c r="C231" s="214" t="str">
        <f>IF(SecondRowCounts!C231 = 0, "ND", SecondRowWins!C231/SecondRowCounts!C231)</f>
        <v>ND</v>
      </c>
      <c r="D231" s="214" t="str">
        <f>IF(SecondRowCounts!D231 = 0, "ND", SecondRowWins!D231/SecondRowCounts!D231)</f>
        <v>ND</v>
      </c>
      <c r="E231" s="214" t="str">
        <f>IF(SecondRowCounts!E231 = 0, "ND", SecondRowWins!E231/SecondRowCounts!E231)</f>
        <v>ND</v>
      </c>
      <c r="F231" s="214" t="str">
        <f>IF(SecondRowCounts!F231 = 0, "ND", SecondRowWins!F231/SecondRowCounts!F231)</f>
        <v>ND</v>
      </c>
      <c r="G231" s="214" t="str">
        <f>IF(SecondRowCounts!G231 = 0, "ND", SecondRowWins!G231/SecondRowCounts!G231)</f>
        <v>ND</v>
      </c>
      <c r="H231" s="214" t="str">
        <f>IF(SecondRowCounts!H231 = 0, "ND", SecondRowWins!H231/SecondRowCounts!H231)</f>
        <v>ND</v>
      </c>
      <c r="I231" s="214" t="str">
        <f>IF(SecondRowCounts!I231 = 0, "ND", SecondRowWins!I231/SecondRowCounts!I231)</f>
        <v>ND</v>
      </c>
      <c r="J231" s="214" t="str">
        <f>IF(SecondRowCounts!J231 = 0, "ND", SecondRowWins!J231/SecondRowCounts!J231)</f>
        <v>ND</v>
      </c>
      <c r="K231" s="214" t="str">
        <f>IF(SecondRowCounts!K231 = 0, "ND", SecondRowWins!K231/SecondRowCounts!K231)</f>
        <v>ND</v>
      </c>
      <c r="L231" s="214" t="str">
        <f>IF(SecondRowCounts!L231 = 0, "ND", SecondRowWins!L231/SecondRowCounts!L231)</f>
        <v>ND</v>
      </c>
      <c r="M231" s="214">
        <f>IF(SecondRowCounts!M231 = 0, "ND", SecondRowWins!M231/SecondRowCounts!M231)</f>
        <v>1</v>
      </c>
      <c r="N231" s="214" t="str">
        <f>IF(SecondRowCounts!N231 = 0, "ND", SecondRowWins!N231/SecondRowCounts!N231)</f>
        <v>ND</v>
      </c>
      <c r="O231" s="214" t="str">
        <f>IF(SecondRowCounts!O231 = 0, "ND", SecondRowWins!O231/SecondRowCounts!O231)</f>
        <v>ND</v>
      </c>
      <c r="P231" s="214" t="str">
        <f>IF(SecondRowCounts!P231 = 0, "ND", SecondRowWins!P231/SecondRowCounts!P231)</f>
        <v>ND</v>
      </c>
      <c r="Q231" s="214" t="str">
        <f>IF(SecondRowCounts!Q231 = 0, "ND", SecondRowWins!Q231/SecondRowCounts!Q231)</f>
        <v>ND</v>
      </c>
      <c r="R231" s="214" t="str">
        <f>IF(SecondRowCounts!R231 = 0, "ND", SecondRowWins!R231/SecondRowCounts!R231)</f>
        <v>ND</v>
      </c>
      <c r="S231" s="214" t="str">
        <f>IF(SecondRowCounts!S231 = 0, "ND", SecondRowWins!S231/SecondRowCounts!S231)</f>
        <v>ND</v>
      </c>
      <c r="T231" s="214" t="str">
        <f>IF(SecondRowCounts!T231 = 0, "ND", SecondRowWins!T231/SecondRowCounts!T231)</f>
        <v>ND</v>
      </c>
      <c r="U231" s="214" t="str">
        <f>IF(SecondRowCounts!U231 = 0, "ND", SecondRowWins!U231/SecondRowCounts!U231)</f>
        <v>ND</v>
      </c>
      <c r="V231" s="214" t="str">
        <f>IF(SecondRowCounts!V231 = 0, "ND", SecondRowWins!V231/SecondRowCounts!V231)</f>
        <v>ND</v>
      </c>
      <c r="W231" s="214" t="str">
        <f>IF(SecondRowCounts!W231 = 0, "ND", SecondRowWins!W231/SecondRowCounts!W231)</f>
        <v>ND</v>
      </c>
      <c r="X231" s="214" t="str">
        <f>IF(SecondRowCounts!X231 = 0, "ND", SecondRowWins!X231/SecondRowCounts!X231)</f>
        <v>ND</v>
      </c>
      <c r="Y231" s="214" t="str">
        <f>IF(SecondRowCounts!Y231 = 0, "ND", SecondRowWins!Y231/SecondRowCounts!Y231)</f>
        <v>ND</v>
      </c>
      <c r="Z231" s="214" t="str">
        <f>IF(SecondRowCounts!Z231 = 0, "ND", SecondRowWins!Z231/SecondRowCounts!Z231)</f>
        <v>ND</v>
      </c>
      <c r="AA231" s="214" t="str">
        <f>IF(SecondRowCounts!AA231 = 0, "ND", SecondRowWins!AA231/SecondRowCounts!AA231)</f>
        <v>ND</v>
      </c>
      <c r="AB231" s="214" t="str">
        <f>IF(SecondRowCounts!AB231 = 0, "ND", SecondRowWins!AB231/SecondRowCounts!AB231)</f>
        <v>ND</v>
      </c>
      <c r="AC231" s="214" t="str">
        <f>IF(SecondRowCounts!AC231 = 0, "ND", SecondRowWins!AC231/SecondRowCounts!AC231)</f>
        <v>ND</v>
      </c>
      <c r="AD231" s="214" t="str">
        <f>IF(SecondRowCounts!AD231 = 0, "ND", SecondRowWins!AD231/SecondRowCounts!AD231)</f>
        <v>ND</v>
      </c>
      <c r="AE231" s="214" t="str">
        <f>IF(SecondRowCounts!AE231 = 0, "ND", SecondRowWins!AE231/SecondRowCounts!AE231)</f>
        <v>ND</v>
      </c>
      <c r="AF231" s="214" t="str">
        <f>IF(SecondRowCounts!AF231 = 0, "ND", SecondRowWins!AF231/SecondRowCounts!AF231)</f>
        <v>ND</v>
      </c>
      <c r="AG231" s="214" t="str">
        <f>IF(SecondRowCounts!AG231 = 0, "ND", SecondRowWins!AG231/SecondRowCounts!AG231)</f>
        <v>ND</v>
      </c>
      <c r="AH231" s="214" t="str">
        <f>IF(SecondRowCounts!AH231 = 0, "ND", SecondRowWins!AH231/SecondRowCounts!AH231)</f>
        <v>ND</v>
      </c>
      <c r="AI231" s="214" t="str">
        <f>IF(SecondRowCounts!AI231 = 0, "ND", SecondRowWins!AI231/SecondRowCounts!AI231)</f>
        <v>ND</v>
      </c>
      <c r="AJ231" s="214" t="str">
        <f>IF(SecondRowCounts!AJ231 = 0, "ND", SecondRowWins!AJ231/SecondRowCounts!AJ231)</f>
        <v>ND</v>
      </c>
      <c r="AK231" s="214" t="str">
        <f>IF(SecondRowCounts!AK231 = 0, "ND", SecondRowWins!AK231/SecondRowCounts!AK231)</f>
        <v>ND</v>
      </c>
      <c r="AL231" s="214" t="str">
        <f>IF(SecondRowCounts!AL231 = 0, "ND", SecondRowWins!AL231/SecondRowCounts!AL231)</f>
        <v>ND</v>
      </c>
      <c r="AM231" s="214" t="str">
        <f>IF(SecondRowCounts!AM231 = 0, "ND", SecondRowWins!AM231/SecondRowCounts!AM231)</f>
        <v>ND</v>
      </c>
      <c r="AN231" s="214" t="str">
        <f>IF(SecondRowCounts!AN231 = 0, "ND", SecondRowWins!AN231/SecondRowCounts!AN231)</f>
        <v>ND</v>
      </c>
      <c r="AO231" s="214" t="str">
        <f>IF(SecondRowCounts!AO231 = 0, "ND", SecondRowWins!AO231/SecondRowCounts!AO231)</f>
        <v>ND</v>
      </c>
      <c r="AP231" s="214" t="str">
        <f>IF(SecondRowCounts!AP231 = 0, "ND", SecondRowWins!AP231/SecondRowCounts!AP231)</f>
        <v>ND</v>
      </c>
    </row>
    <row r="232">
      <c r="A232" s="212" t="s">
        <v>1903</v>
      </c>
      <c r="B232" s="214">
        <f>IF(SecondRowCounts!B232 = 0, "ND", SecondRowWins!B232/SecondRowCounts!B232)</f>
        <v>1</v>
      </c>
      <c r="C232" s="214" t="str">
        <f>IF(SecondRowCounts!C232 = 0, "ND", SecondRowWins!C232/SecondRowCounts!C232)</f>
        <v>ND</v>
      </c>
      <c r="D232" s="214" t="str">
        <f>IF(SecondRowCounts!D232 = 0, "ND", SecondRowWins!D232/SecondRowCounts!D232)</f>
        <v>ND</v>
      </c>
      <c r="E232" s="214" t="str">
        <f>IF(SecondRowCounts!E232 = 0, "ND", SecondRowWins!E232/SecondRowCounts!E232)</f>
        <v>ND</v>
      </c>
      <c r="F232" s="214" t="str">
        <f>IF(SecondRowCounts!F232 = 0, "ND", SecondRowWins!F232/SecondRowCounts!F232)</f>
        <v>ND</v>
      </c>
      <c r="G232" s="214" t="str">
        <f>IF(SecondRowCounts!G232 = 0, "ND", SecondRowWins!G232/SecondRowCounts!G232)</f>
        <v>ND</v>
      </c>
      <c r="H232" s="214" t="str">
        <f>IF(SecondRowCounts!H232 = 0, "ND", SecondRowWins!H232/SecondRowCounts!H232)</f>
        <v>ND</v>
      </c>
      <c r="I232" s="214" t="str">
        <f>IF(SecondRowCounts!I232 = 0, "ND", SecondRowWins!I232/SecondRowCounts!I232)</f>
        <v>ND</v>
      </c>
      <c r="J232" s="214" t="str">
        <f>IF(SecondRowCounts!J232 = 0, "ND", SecondRowWins!J232/SecondRowCounts!J232)</f>
        <v>ND</v>
      </c>
      <c r="K232" s="214" t="str">
        <f>IF(SecondRowCounts!K232 = 0, "ND", SecondRowWins!K232/SecondRowCounts!K232)</f>
        <v>ND</v>
      </c>
      <c r="L232" s="214">
        <f>IF(SecondRowCounts!L232 = 0, "ND", SecondRowWins!L232/SecondRowCounts!L232)</f>
        <v>1</v>
      </c>
      <c r="M232" s="214">
        <f>IF(SecondRowCounts!M232 = 0, "ND", SecondRowWins!M232/SecondRowCounts!M232)</f>
        <v>1</v>
      </c>
      <c r="N232" s="214">
        <f>IF(SecondRowCounts!N232 = 0, "ND", SecondRowWins!N232/SecondRowCounts!N232)</f>
        <v>1</v>
      </c>
      <c r="O232" s="214">
        <f>IF(SecondRowCounts!O232 = 0, "ND", SecondRowWins!O232/SecondRowCounts!O232)</f>
        <v>1</v>
      </c>
      <c r="P232" s="214" t="str">
        <f>IF(SecondRowCounts!P232 = 0, "ND", SecondRowWins!P232/SecondRowCounts!P232)</f>
        <v>ND</v>
      </c>
      <c r="Q232" s="214" t="str">
        <f>IF(SecondRowCounts!Q232 = 0, "ND", SecondRowWins!Q232/SecondRowCounts!Q232)</f>
        <v>ND</v>
      </c>
      <c r="R232" s="214" t="str">
        <f>IF(SecondRowCounts!R232 = 0, "ND", SecondRowWins!R232/SecondRowCounts!R232)</f>
        <v>ND</v>
      </c>
      <c r="S232" s="214" t="str">
        <f>IF(SecondRowCounts!S232 = 0, "ND", SecondRowWins!S232/SecondRowCounts!S232)</f>
        <v>ND</v>
      </c>
      <c r="T232" s="214" t="str">
        <f>IF(SecondRowCounts!T232 = 0, "ND", SecondRowWins!T232/SecondRowCounts!T232)</f>
        <v>ND</v>
      </c>
      <c r="U232" s="214" t="str">
        <f>IF(SecondRowCounts!U232 = 0, "ND", SecondRowWins!U232/SecondRowCounts!U232)</f>
        <v>ND</v>
      </c>
      <c r="V232" s="214" t="str">
        <f>IF(SecondRowCounts!V232 = 0, "ND", SecondRowWins!V232/SecondRowCounts!V232)</f>
        <v>ND</v>
      </c>
      <c r="W232" s="214" t="str">
        <f>IF(SecondRowCounts!W232 = 0, "ND", SecondRowWins!W232/SecondRowCounts!W232)</f>
        <v>ND</v>
      </c>
      <c r="X232" s="214" t="str">
        <f>IF(SecondRowCounts!X232 = 0, "ND", SecondRowWins!X232/SecondRowCounts!X232)</f>
        <v>ND</v>
      </c>
      <c r="Y232" s="214" t="str">
        <f>IF(SecondRowCounts!Y232 = 0, "ND", SecondRowWins!Y232/SecondRowCounts!Y232)</f>
        <v>ND</v>
      </c>
      <c r="Z232" s="214" t="str">
        <f>IF(SecondRowCounts!Z232 = 0, "ND", SecondRowWins!Z232/SecondRowCounts!Z232)</f>
        <v>ND</v>
      </c>
      <c r="AA232" s="214" t="str">
        <f>IF(SecondRowCounts!AA232 = 0, "ND", SecondRowWins!AA232/SecondRowCounts!AA232)</f>
        <v>ND</v>
      </c>
      <c r="AB232" s="214" t="str">
        <f>IF(SecondRowCounts!AB232 = 0, "ND", SecondRowWins!AB232/SecondRowCounts!AB232)</f>
        <v>ND</v>
      </c>
      <c r="AC232" s="214" t="str">
        <f>IF(SecondRowCounts!AC232 = 0, "ND", SecondRowWins!AC232/SecondRowCounts!AC232)</f>
        <v>ND</v>
      </c>
      <c r="AD232" s="214" t="str">
        <f>IF(SecondRowCounts!AD232 = 0, "ND", SecondRowWins!AD232/SecondRowCounts!AD232)</f>
        <v>ND</v>
      </c>
      <c r="AE232" s="214" t="str">
        <f>IF(SecondRowCounts!AE232 = 0, "ND", SecondRowWins!AE232/SecondRowCounts!AE232)</f>
        <v>ND</v>
      </c>
      <c r="AF232" s="214" t="str">
        <f>IF(SecondRowCounts!AF232 = 0, "ND", SecondRowWins!AF232/SecondRowCounts!AF232)</f>
        <v>ND</v>
      </c>
      <c r="AG232" s="214" t="str">
        <f>IF(SecondRowCounts!AG232 = 0, "ND", SecondRowWins!AG232/SecondRowCounts!AG232)</f>
        <v>ND</v>
      </c>
      <c r="AH232" s="214" t="str">
        <f>IF(SecondRowCounts!AH232 = 0, "ND", SecondRowWins!AH232/SecondRowCounts!AH232)</f>
        <v>ND</v>
      </c>
      <c r="AI232" s="214" t="str">
        <f>IF(SecondRowCounts!AI232 = 0, "ND", SecondRowWins!AI232/SecondRowCounts!AI232)</f>
        <v>ND</v>
      </c>
      <c r="AJ232" s="214" t="str">
        <f>IF(SecondRowCounts!AJ232 = 0, "ND", SecondRowWins!AJ232/SecondRowCounts!AJ232)</f>
        <v>ND</v>
      </c>
      <c r="AK232" s="214" t="str">
        <f>IF(SecondRowCounts!AK232 = 0, "ND", SecondRowWins!AK232/SecondRowCounts!AK232)</f>
        <v>ND</v>
      </c>
      <c r="AL232" s="214" t="str">
        <f>IF(SecondRowCounts!AL232 = 0, "ND", SecondRowWins!AL232/SecondRowCounts!AL232)</f>
        <v>ND</v>
      </c>
      <c r="AM232" s="214" t="str">
        <f>IF(SecondRowCounts!AM232 = 0, "ND", SecondRowWins!AM232/SecondRowCounts!AM232)</f>
        <v>ND</v>
      </c>
      <c r="AN232" s="214" t="str">
        <f>IF(SecondRowCounts!AN232 = 0, "ND", SecondRowWins!AN232/SecondRowCounts!AN232)</f>
        <v>ND</v>
      </c>
      <c r="AO232" s="214" t="str">
        <f>IF(SecondRowCounts!AO232 = 0, "ND", SecondRowWins!AO232/SecondRowCounts!AO232)</f>
        <v>ND</v>
      </c>
      <c r="AP232" s="214" t="str">
        <f>IF(SecondRowCounts!AP232 = 0, "ND", SecondRowWins!AP232/SecondRowCounts!AP232)</f>
        <v>ND</v>
      </c>
    </row>
    <row r="233">
      <c r="A233" s="212" t="s">
        <v>113</v>
      </c>
      <c r="B233" s="214">
        <f>IF(SecondRowCounts!B233 = 0, "ND", SecondRowWins!B233/SecondRowCounts!B233)</f>
        <v>0.7879341865</v>
      </c>
      <c r="C233" s="214" t="str">
        <f>IF(SecondRowCounts!C233 = 0, "ND", SecondRowWins!C233/SecondRowCounts!C233)</f>
        <v>ND</v>
      </c>
      <c r="D233" s="214" t="str">
        <f>IF(SecondRowCounts!D233 = 0, "ND", SecondRowWins!D233/SecondRowCounts!D233)</f>
        <v>ND</v>
      </c>
      <c r="E233" s="214" t="str">
        <f>IF(SecondRowCounts!E233 = 0, "ND", SecondRowWins!E233/SecondRowCounts!E233)</f>
        <v>ND</v>
      </c>
      <c r="F233" s="214">
        <f>IF(SecondRowCounts!F233 = 0, "ND", SecondRowWins!F233/SecondRowCounts!F233)</f>
        <v>0.875</v>
      </c>
      <c r="G233" s="214">
        <f>IF(SecondRowCounts!G233 = 0, "ND", SecondRowWins!G233/SecondRowCounts!G233)</f>
        <v>0.8591549296</v>
      </c>
      <c r="H233" s="214">
        <f>IF(SecondRowCounts!H233 = 0, "ND", SecondRowWins!H233/SecondRowCounts!H233)</f>
        <v>0.8365384615</v>
      </c>
      <c r="I233" s="214">
        <f>IF(SecondRowCounts!I233 = 0, "ND", SecondRowWins!I233/SecondRowCounts!I233)</f>
        <v>0.8189655172</v>
      </c>
      <c r="J233" s="214">
        <f>IF(SecondRowCounts!J233 = 0, "ND", SecondRowWins!J233/SecondRowCounts!J233)</f>
        <v>0.7572815534</v>
      </c>
      <c r="K233" s="214">
        <f>IF(SecondRowCounts!K233 = 0, "ND", SecondRowWins!K233/SecondRowCounts!K233)</f>
        <v>0.7142857143</v>
      </c>
      <c r="L233" s="214">
        <f>IF(SecondRowCounts!L233 = 0, "ND", SecondRowWins!L233/SecondRowCounts!L233)</f>
        <v>0.7083333333</v>
      </c>
      <c r="M233" s="214">
        <f>IF(SecondRowCounts!M233 = 0, "ND", SecondRowWins!M233/SecondRowCounts!M233)</f>
        <v>0.7857142857</v>
      </c>
      <c r="N233" s="214">
        <f>IF(SecondRowCounts!N233 = 0, "ND", SecondRowWins!N233/SecondRowCounts!N233)</f>
        <v>0.5454545455</v>
      </c>
      <c r="O233" s="214" t="str">
        <f>IF(SecondRowCounts!O233 = 0, "ND", SecondRowWins!O233/SecondRowCounts!O233)</f>
        <v>ND</v>
      </c>
      <c r="P233" s="214" t="str">
        <f>IF(SecondRowCounts!P233 = 0, "ND", SecondRowWins!P233/SecondRowCounts!P233)</f>
        <v>ND</v>
      </c>
      <c r="Q233" s="214">
        <f>IF(SecondRowCounts!Q233 = 0, "ND", SecondRowWins!Q233/SecondRowCounts!Q233)</f>
        <v>0</v>
      </c>
      <c r="R233" s="214" t="str">
        <f>IF(SecondRowCounts!R233 = 0, "ND", SecondRowWins!R233/SecondRowCounts!R233)</f>
        <v>ND</v>
      </c>
      <c r="S233" s="214" t="str">
        <f>IF(SecondRowCounts!S233 = 0, "ND", SecondRowWins!S233/SecondRowCounts!S233)</f>
        <v>ND</v>
      </c>
      <c r="T233" s="214" t="str">
        <f>IF(SecondRowCounts!T233 = 0, "ND", SecondRowWins!T233/SecondRowCounts!T233)</f>
        <v>ND</v>
      </c>
      <c r="U233" s="214" t="str">
        <f>IF(SecondRowCounts!U233 = 0, "ND", SecondRowWins!U233/SecondRowCounts!U233)</f>
        <v>ND</v>
      </c>
      <c r="V233" s="214" t="str">
        <f>IF(SecondRowCounts!V233 = 0, "ND", SecondRowWins!V233/SecondRowCounts!V233)</f>
        <v>ND</v>
      </c>
      <c r="W233" s="214" t="str">
        <f>IF(SecondRowCounts!W233 = 0, "ND", SecondRowWins!W233/SecondRowCounts!W233)</f>
        <v>ND</v>
      </c>
      <c r="X233" s="214" t="str">
        <f>IF(SecondRowCounts!X233 = 0, "ND", SecondRowWins!X233/SecondRowCounts!X233)</f>
        <v>ND</v>
      </c>
      <c r="Y233" s="214" t="str">
        <f>IF(SecondRowCounts!Y233 = 0, "ND", SecondRowWins!Y233/SecondRowCounts!Y233)</f>
        <v>ND</v>
      </c>
      <c r="Z233" s="214" t="str">
        <f>IF(SecondRowCounts!Z233 = 0, "ND", SecondRowWins!Z233/SecondRowCounts!Z233)</f>
        <v>ND</v>
      </c>
      <c r="AA233" s="214" t="str">
        <f>IF(SecondRowCounts!AA233 = 0, "ND", SecondRowWins!AA233/SecondRowCounts!AA233)</f>
        <v>ND</v>
      </c>
      <c r="AB233" s="214" t="str">
        <f>IF(SecondRowCounts!AB233 = 0, "ND", SecondRowWins!AB233/SecondRowCounts!AB233)</f>
        <v>ND</v>
      </c>
      <c r="AC233" s="214" t="str">
        <f>IF(SecondRowCounts!AC233 = 0, "ND", SecondRowWins!AC233/SecondRowCounts!AC233)</f>
        <v>ND</v>
      </c>
      <c r="AD233" s="214" t="str">
        <f>IF(SecondRowCounts!AD233 = 0, "ND", SecondRowWins!AD233/SecondRowCounts!AD233)</f>
        <v>ND</v>
      </c>
      <c r="AE233" s="214" t="str">
        <f>IF(SecondRowCounts!AE233 = 0, "ND", SecondRowWins!AE233/SecondRowCounts!AE233)</f>
        <v>ND</v>
      </c>
      <c r="AF233" s="214" t="str">
        <f>IF(SecondRowCounts!AF233 = 0, "ND", SecondRowWins!AF233/SecondRowCounts!AF233)</f>
        <v>ND</v>
      </c>
      <c r="AG233" s="214" t="str">
        <f>IF(SecondRowCounts!AG233 = 0, "ND", SecondRowWins!AG233/SecondRowCounts!AG233)</f>
        <v>ND</v>
      </c>
      <c r="AH233" s="214" t="str">
        <f>IF(SecondRowCounts!AH233 = 0, "ND", SecondRowWins!AH233/SecondRowCounts!AH233)</f>
        <v>ND</v>
      </c>
      <c r="AI233" s="214" t="str">
        <f>IF(SecondRowCounts!AI233 = 0, "ND", SecondRowWins!AI233/SecondRowCounts!AI233)</f>
        <v>ND</v>
      </c>
      <c r="AJ233" s="214" t="str">
        <f>IF(SecondRowCounts!AJ233 = 0, "ND", SecondRowWins!AJ233/SecondRowCounts!AJ233)</f>
        <v>ND</v>
      </c>
      <c r="AK233" s="214" t="str">
        <f>IF(SecondRowCounts!AK233 = 0, "ND", SecondRowWins!AK233/SecondRowCounts!AK233)</f>
        <v>ND</v>
      </c>
      <c r="AL233" s="214" t="str">
        <f>IF(SecondRowCounts!AL233 = 0, "ND", SecondRowWins!AL233/SecondRowCounts!AL233)</f>
        <v>ND</v>
      </c>
      <c r="AM233" s="214" t="str">
        <f>IF(SecondRowCounts!AM233 = 0, "ND", SecondRowWins!AM233/SecondRowCounts!AM233)</f>
        <v>ND</v>
      </c>
      <c r="AN233" s="214" t="str">
        <f>IF(SecondRowCounts!AN233 = 0, "ND", SecondRowWins!AN233/SecondRowCounts!AN233)</f>
        <v>ND</v>
      </c>
      <c r="AO233" s="214" t="str">
        <f>IF(SecondRowCounts!AO233 = 0, "ND", SecondRowWins!AO233/SecondRowCounts!AO233)</f>
        <v>ND</v>
      </c>
      <c r="AP233" s="214" t="str">
        <f>IF(SecondRowCounts!AP233 = 0, "ND", SecondRowWins!AP233/SecondRowCounts!AP233)</f>
        <v>ND</v>
      </c>
    </row>
    <row r="234">
      <c r="A234" s="212" t="s">
        <v>1922</v>
      </c>
      <c r="B234" s="214">
        <f>IF(SecondRowCounts!B234 = 0, "ND", SecondRowWins!B234/SecondRowCounts!B234)</f>
        <v>0.7551342812</v>
      </c>
      <c r="C234" s="214" t="str">
        <f>IF(SecondRowCounts!C234 = 0, "ND", SecondRowWins!C234/SecondRowCounts!C234)</f>
        <v>ND</v>
      </c>
      <c r="D234" s="214" t="str">
        <f>IF(SecondRowCounts!D234 = 0, "ND", SecondRowWins!D234/SecondRowCounts!D234)</f>
        <v>ND</v>
      </c>
      <c r="E234" s="214">
        <f>IF(SecondRowCounts!E234 = 0, "ND", SecondRowWins!E234/SecondRowCounts!E234)</f>
        <v>0.8928571429</v>
      </c>
      <c r="F234" s="214">
        <f>IF(SecondRowCounts!F234 = 0, "ND", SecondRowWins!F234/SecondRowCounts!F234)</f>
        <v>0.8369565217</v>
      </c>
      <c r="G234" s="214">
        <f>IF(SecondRowCounts!G234 = 0, "ND", SecondRowWins!G234/SecondRowCounts!G234)</f>
        <v>0.8125</v>
      </c>
      <c r="H234" s="214">
        <f>IF(SecondRowCounts!H234 = 0, "ND", SecondRowWins!H234/SecondRowCounts!H234)</f>
        <v>0.7452229299</v>
      </c>
      <c r="I234" s="214">
        <f>IF(SecondRowCounts!I234 = 0, "ND", SecondRowWins!I234/SecondRowCounts!I234)</f>
        <v>0.7840909091</v>
      </c>
      <c r="J234" s="214">
        <f>IF(SecondRowCounts!J234 = 0, "ND", SecondRowWins!J234/SecondRowCounts!J234)</f>
        <v>0.7384615385</v>
      </c>
      <c r="K234" s="214">
        <f>IF(SecondRowCounts!K234 = 0, "ND", SecondRowWins!K234/SecondRowCounts!K234)</f>
        <v>0.3888888889</v>
      </c>
      <c r="L234" s="214">
        <f>IF(SecondRowCounts!L234 = 0, "ND", SecondRowWins!L234/SecondRowCounts!L234)</f>
        <v>0.4375</v>
      </c>
      <c r="M234" s="214">
        <f>IF(SecondRowCounts!M234 = 0, "ND", SecondRowWins!M234/SecondRowCounts!M234)</f>
        <v>0.6666666667</v>
      </c>
      <c r="N234" s="214">
        <f>IF(SecondRowCounts!N234 = 0, "ND", SecondRowWins!N234/SecondRowCounts!N234)</f>
        <v>0</v>
      </c>
      <c r="O234" s="214" t="str">
        <f>IF(SecondRowCounts!O234 = 0, "ND", SecondRowWins!O234/SecondRowCounts!O234)</f>
        <v>ND</v>
      </c>
      <c r="P234" s="214" t="str">
        <f>IF(SecondRowCounts!P234 = 0, "ND", SecondRowWins!P234/SecondRowCounts!P234)</f>
        <v>ND</v>
      </c>
      <c r="Q234" s="214" t="str">
        <f>IF(SecondRowCounts!Q234 = 0, "ND", SecondRowWins!Q234/SecondRowCounts!Q234)</f>
        <v>ND</v>
      </c>
      <c r="R234" s="214" t="str">
        <f>IF(SecondRowCounts!R234 = 0, "ND", SecondRowWins!R234/SecondRowCounts!R234)</f>
        <v>ND</v>
      </c>
      <c r="S234" s="214" t="str">
        <f>IF(SecondRowCounts!S234 = 0, "ND", SecondRowWins!S234/SecondRowCounts!S234)</f>
        <v>ND</v>
      </c>
      <c r="T234" s="214" t="str">
        <f>IF(SecondRowCounts!T234 = 0, "ND", SecondRowWins!T234/SecondRowCounts!T234)</f>
        <v>ND</v>
      </c>
      <c r="U234" s="214" t="str">
        <f>IF(SecondRowCounts!U234 = 0, "ND", SecondRowWins!U234/SecondRowCounts!U234)</f>
        <v>ND</v>
      </c>
      <c r="V234" s="214" t="str">
        <f>IF(SecondRowCounts!V234 = 0, "ND", SecondRowWins!V234/SecondRowCounts!V234)</f>
        <v>ND</v>
      </c>
      <c r="W234" s="214" t="str">
        <f>IF(SecondRowCounts!W234 = 0, "ND", SecondRowWins!W234/SecondRowCounts!W234)</f>
        <v>ND</v>
      </c>
      <c r="X234" s="214" t="str">
        <f>IF(SecondRowCounts!X234 = 0, "ND", SecondRowWins!X234/SecondRowCounts!X234)</f>
        <v>ND</v>
      </c>
      <c r="Y234" s="214" t="str">
        <f>IF(SecondRowCounts!Y234 = 0, "ND", SecondRowWins!Y234/SecondRowCounts!Y234)</f>
        <v>ND</v>
      </c>
      <c r="Z234" s="214" t="str">
        <f>IF(SecondRowCounts!Z234 = 0, "ND", SecondRowWins!Z234/SecondRowCounts!Z234)</f>
        <v>ND</v>
      </c>
      <c r="AA234" s="214" t="str">
        <f>IF(SecondRowCounts!AA234 = 0, "ND", SecondRowWins!AA234/SecondRowCounts!AA234)</f>
        <v>ND</v>
      </c>
      <c r="AB234" s="214" t="str">
        <f>IF(SecondRowCounts!AB234 = 0, "ND", SecondRowWins!AB234/SecondRowCounts!AB234)</f>
        <v>ND</v>
      </c>
      <c r="AC234" s="214" t="str">
        <f>IF(SecondRowCounts!AC234 = 0, "ND", SecondRowWins!AC234/SecondRowCounts!AC234)</f>
        <v>ND</v>
      </c>
      <c r="AD234" s="214" t="str">
        <f>IF(SecondRowCounts!AD234 = 0, "ND", SecondRowWins!AD234/SecondRowCounts!AD234)</f>
        <v>ND</v>
      </c>
      <c r="AE234" s="214" t="str">
        <f>IF(SecondRowCounts!AE234 = 0, "ND", SecondRowWins!AE234/SecondRowCounts!AE234)</f>
        <v>ND</v>
      </c>
      <c r="AF234" s="214" t="str">
        <f>IF(SecondRowCounts!AF234 = 0, "ND", SecondRowWins!AF234/SecondRowCounts!AF234)</f>
        <v>ND</v>
      </c>
      <c r="AG234" s="214" t="str">
        <f>IF(SecondRowCounts!AG234 = 0, "ND", SecondRowWins!AG234/SecondRowCounts!AG234)</f>
        <v>ND</v>
      </c>
      <c r="AH234" s="214" t="str">
        <f>IF(SecondRowCounts!AH234 = 0, "ND", SecondRowWins!AH234/SecondRowCounts!AH234)</f>
        <v>ND</v>
      </c>
      <c r="AI234" s="214" t="str">
        <f>IF(SecondRowCounts!AI234 = 0, "ND", SecondRowWins!AI234/SecondRowCounts!AI234)</f>
        <v>ND</v>
      </c>
      <c r="AJ234" s="214" t="str">
        <f>IF(SecondRowCounts!AJ234 = 0, "ND", SecondRowWins!AJ234/SecondRowCounts!AJ234)</f>
        <v>ND</v>
      </c>
      <c r="AK234" s="214" t="str">
        <f>IF(SecondRowCounts!AK234 = 0, "ND", SecondRowWins!AK234/SecondRowCounts!AK234)</f>
        <v>ND</v>
      </c>
      <c r="AL234" s="214" t="str">
        <f>IF(SecondRowCounts!AL234 = 0, "ND", SecondRowWins!AL234/SecondRowCounts!AL234)</f>
        <v>ND</v>
      </c>
      <c r="AM234" s="214" t="str">
        <f>IF(SecondRowCounts!AM234 = 0, "ND", SecondRowWins!AM234/SecondRowCounts!AM234)</f>
        <v>ND</v>
      </c>
      <c r="AN234" s="214" t="str">
        <f>IF(SecondRowCounts!AN234 = 0, "ND", SecondRowWins!AN234/SecondRowCounts!AN234)</f>
        <v>ND</v>
      </c>
      <c r="AO234" s="214" t="str">
        <f>IF(SecondRowCounts!AO234 = 0, "ND", SecondRowWins!AO234/SecondRowCounts!AO234)</f>
        <v>ND</v>
      </c>
      <c r="AP234" s="214" t="str">
        <f>IF(SecondRowCounts!AP234 = 0, "ND", SecondRowWins!AP234/SecondRowCounts!AP234)</f>
        <v>ND</v>
      </c>
    </row>
    <row r="235">
      <c r="A235" s="212" t="s">
        <v>91</v>
      </c>
      <c r="B235" s="214">
        <f>IF(SecondRowCounts!B235 = 0, "ND", SecondRowWins!B235/SecondRowCounts!B235)</f>
        <v>0.5533596838</v>
      </c>
      <c r="C235" s="214" t="str">
        <f>IF(SecondRowCounts!C235 = 0, "ND", SecondRowWins!C235/SecondRowCounts!C235)</f>
        <v>ND</v>
      </c>
      <c r="D235" s="214" t="str">
        <f>IF(SecondRowCounts!D235 = 0, "ND", SecondRowWins!D235/SecondRowCounts!D235)</f>
        <v>ND</v>
      </c>
      <c r="E235" s="214">
        <f>IF(SecondRowCounts!E235 = 0, "ND", SecondRowWins!E235/SecondRowCounts!E235)</f>
        <v>0.6626506024</v>
      </c>
      <c r="F235" s="214">
        <f>IF(SecondRowCounts!F235 = 0, "ND", SecondRowWins!F235/SecondRowCounts!F235)</f>
        <v>0.5944055944</v>
      </c>
      <c r="G235" s="214">
        <f>IF(SecondRowCounts!G235 = 0, "ND", SecondRowWins!G235/SecondRowCounts!G235)</f>
        <v>0.61</v>
      </c>
      <c r="H235" s="214">
        <f>IF(SecondRowCounts!H235 = 0, "ND", SecondRowWins!H235/SecondRowCounts!H235)</f>
        <v>0.5214285714</v>
      </c>
      <c r="I235" s="214">
        <f>IF(SecondRowCounts!I235 = 0, "ND", SecondRowWins!I235/SecondRowCounts!I235)</f>
        <v>0.4484536082</v>
      </c>
      <c r="J235" s="214">
        <f>IF(SecondRowCounts!J235 = 0, "ND", SecondRowWins!J235/SecondRowCounts!J235)</f>
        <v>0.4615384615</v>
      </c>
      <c r="K235" s="214">
        <f>IF(SecondRowCounts!K235 = 0, "ND", SecondRowWins!K235/SecondRowCounts!K235)</f>
        <v>0.4166666667</v>
      </c>
      <c r="L235" s="214">
        <f>IF(SecondRowCounts!L235 = 0, "ND", SecondRowWins!L235/SecondRowCounts!L235)</f>
        <v>0.6</v>
      </c>
      <c r="M235" s="214">
        <f>IF(SecondRowCounts!M235 = 0, "ND", SecondRowWins!M235/SecondRowCounts!M235)</f>
        <v>1</v>
      </c>
      <c r="N235" s="214" t="str">
        <f>IF(SecondRowCounts!N235 = 0, "ND", SecondRowWins!N235/SecondRowCounts!N235)</f>
        <v>ND</v>
      </c>
      <c r="O235" s="214" t="str">
        <f>IF(SecondRowCounts!O235 = 0, "ND", SecondRowWins!O235/SecondRowCounts!O235)</f>
        <v>ND</v>
      </c>
      <c r="P235" s="214" t="str">
        <f>IF(SecondRowCounts!P235 = 0, "ND", SecondRowWins!P235/SecondRowCounts!P235)</f>
        <v>ND</v>
      </c>
      <c r="Q235" s="214" t="str">
        <f>IF(SecondRowCounts!Q235 = 0, "ND", SecondRowWins!Q235/SecondRowCounts!Q235)</f>
        <v>ND</v>
      </c>
      <c r="R235" s="214" t="str">
        <f>IF(SecondRowCounts!R235 = 0, "ND", SecondRowWins!R235/SecondRowCounts!R235)</f>
        <v>ND</v>
      </c>
      <c r="S235" s="214" t="str">
        <f>IF(SecondRowCounts!S235 = 0, "ND", SecondRowWins!S235/SecondRowCounts!S235)</f>
        <v>ND</v>
      </c>
      <c r="T235" s="214" t="str">
        <f>IF(SecondRowCounts!T235 = 0, "ND", SecondRowWins!T235/SecondRowCounts!T235)</f>
        <v>ND</v>
      </c>
      <c r="U235" s="214" t="str">
        <f>IF(SecondRowCounts!U235 = 0, "ND", SecondRowWins!U235/SecondRowCounts!U235)</f>
        <v>ND</v>
      </c>
      <c r="V235" s="214" t="str">
        <f>IF(SecondRowCounts!V235 = 0, "ND", SecondRowWins!V235/SecondRowCounts!V235)</f>
        <v>ND</v>
      </c>
      <c r="W235" s="214" t="str">
        <f>IF(SecondRowCounts!W235 = 0, "ND", SecondRowWins!W235/SecondRowCounts!W235)</f>
        <v>ND</v>
      </c>
      <c r="X235" s="214" t="str">
        <f>IF(SecondRowCounts!X235 = 0, "ND", SecondRowWins!X235/SecondRowCounts!X235)</f>
        <v>ND</v>
      </c>
      <c r="Y235" s="214" t="str">
        <f>IF(SecondRowCounts!Y235 = 0, "ND", SecondRowWins!Y235/SecondRowCounts!Y235)</f>
        <v>ND</v>
      </c>
      <c r="Z235" s="214" t="str">
        <f>IF(SecondRowCounts!Z235 = 0, "ND", SecondRowWins!Z235/SecondRowCounts!Z235)</f>
        <v>ND</v>
      </c>
      <c r="AA235" s="214" t="str">
        <f>IF(SecondRowCounts!AA235 = 0, "ND", SecondRowWins!AA235/SecondRowCounts!AA235)</f>
        <v>ND</v>
      </c>
      <c r="AB235" s="214" t="str">
        <f>IF(SecondRowCounts!AB235 = 0, "ND", SecondRowWins!AB235/SecondRowCounts!AB235)</f>
        <v>ND</v>
      </c>
      <c r="AC235" s="214" t="str">
        <f>IF(SecondRowCounts!AC235 = 0, "ND", SecondRowWins!AC235/SecondRowCounts!AC235)</f>
        <v>ND</v>
      </c>
      <c r="AD235" s="214" t="str">
        <f>IF(SecondRowCounts!AD235 = 0, "ND", SecondRowWins!AD235/SecondRowCounts!AD235)</f>
        <v>ND</v>
      </c>
      <c r="AE235" s="214" t="str">
        <f>IF(SecondRowCounts!AE235 = 0, "ND", SecondRowWins!AE235/SecondRowCounts!AE235)</f>
        <v>ND</v>
      </c>
      <c r="AF235" s="214" t="str">
        <f>IF(SecondRowCounts!AF235 = 0, "ND", SecondRowWins!AF235/SecondRowCounts!AF235)</f>
        <v>ND</v>
      </c>
      <c r="AG235" s="214" t="str">
        <f>IF(SecondRowCounts!AG235 = 0, "ND", SecondRowWins!AG235/SecondRowCounts!AG235)</f>
        <v>ND</v>
      </c>
      <c r="AH235" s="214" t="str">
        <f>IF(SecondRowCounts!AH235 = 0, "ND", SecondRowWins!AH235/SecondRowCounts!AH235)</f>
        <v>ND</v>
      </c>
      <c r="AI235" s="214" t="str">
        <f>IF(SecondRowCounts!AI235 = 0, "ND", SecondRowWins!AI235/SecondRowCounts!AI235)</f>
        <v>ND</v>
      </c>
      <c r="AJ235" s="214" t="str">
        <f>IF(SecondRowCounts!AJ235 = 0, "ND", SecondRowWins!AJ235/SecondRowCounts!AJ235)</f>
        <v>ND</v>
      </c>
      <c r="AK235" s="214" t="str">
        <f>IF(SecondRowCounts!AK235 = 0, "ND", SecondRowWins!AK235/SecondRowCounts!AK235)</f>
        <v>ND</v>
      </c>
      <c r="AL235" s="214" t="str">
        <f>IF(SecondRowCounts!AL235 = 0, "ND", SecondRowWins!AL235/SecondRowCounts!AL235)</f>
        <v>ND</v>
      </c>
      <c r="AM235" s="214" t="str">
        <f>IF(SecondRowCounts!AM235 = 0, "ND", SecondRowWins!AM235/SecondRowCounts!AM235)</f>
        <v>ND</v>
      </c>
      <c r="AN235" s="214" t="str">
        <f>IF(SecondRowCounts!AN235 = 0, "ND", SecondRowWins!AN235/SecondRowCounts!AN235)</f>
        <v>ND</v>
      </c>
      <c r="AO235" s="214" t="str">
        <f>IF(SecondRowCounts!AO235 = 0, "ND", SecondRowWins!AO235/SecondRowCounts!AO235)</f>
        <v>ND</v>
      </c>
      <c r="AP235" s="214" t="str">
        <f>IF(SecondRowCounts!AP235 = 0, "ND", SecondRowWins!AP235/SecondRowCounts!AP235)</f>
        <v>ND</v>
      </c>
    </row>
    <row r="236">
      <c r="A236" s="212" t="s">
        <v>1943</v>
      </c>
      <c r="B236" s="214">
        <f>IF(SecondRowCounts!B236 = 0, "ND", SecondRowWins!B236/SecondRowCounts!B236)</f>
        <v>0.75</v>
      </c>
      <c r="C236" s="214" t="str">
        <f>IF(SecondRowCounts!C236 = 0, "ND", SecondRowWins!C236/SecondRowCounts!C236)</f>
        <v>ND</v>
      </c>
      <c r="D236" s="214" t="str">
        <f>IF(SecondRowCounts!D236 = 0, "ND", SecondRowWins!D236/SecondRowCounts!D236)</f>
        <v>ND</v>
      </c>
      <c r="E236" s="214" t="str">
        <f>IF(SecondRowCounts!E236 = 0, "ND", SecondRowWins!E236/SecondRowCounts!E236)</f>
        <v>ND</v>
      </c>
      <c r="F236" s="214" t="str">
        <f>IF(SecondRowCounts!F236 = 0, "ND", SecondRowWins!F236/SecondRowCounts!F236)</f>
        <v>ND</v>
      </c>
      <c r="G236" s="214">
        <f>IF(SecondRowCounts!G236 = 0, "ND", SecondRowWins!G236/SecondRowCounts!G236)</f>
        <v>1</v>
      </c>
      <c r="H236" s="214" t="str">
        <f>IF(SecondRowCounts!H236 = 0, "ND", SecondRowWins!H236/SecondRowCounts!H236)</f>
        <v>ND</v>
      </c>
      <c r="I236" s="214">
        <f>IF(SecondRowCounts!I236 = 0, "ND", SecondRowWins!I236/SecondRowCounts!I236)</f>
        <v>0</v>
      </c>
      <c r="J236" s="214">
        <f>IF(SecondRowCounts!J236 = 0, "ND", SecondRowWins!J236/SecondRowCounts!J236)</f>
        <v>1</v>
      </c>
      <c r="K236" s="214" t="str">
        <f>IF(SecondRowCounts!K236 = 0, "ND", SecondRowWins!K236/SecondRowCounts!K236)</f>
        <v>ND</v>
      </c>
      <c r="L236" s="214" t="str">
        <f>IF(SecondRowCounts!L236 = 0, "ND", SecondRowWins!L236/SecondRowCounts!L236)</f>
        <v>ND</v>
      </c>
      <c r="M236" s="214" t="str">
        <f>IF(SecondRowCounts!M236 = 0, "ND", SecondRowWins!M236/SecondRowCounts!M236)</f>
        <v>ND</v>
      </c>
      <c r="N236" s="214" t="str">
        <f>IF(SecondRowCounts!N236 = 0, "ND", SecondRowWins!N236/SecondRowCounts!N236)</f>
        <v>ND</v>
      </c>
      <c r="O236" s="214" t="str">
        <f>IF(SecondRowCounts!O236 = 0, "ND", SecondRowWins!O236/SecondRowCounts!O236)</f>
        <v>ND</v>
      </c>
      <c r="P236" s="214" t="str">
        <f>IF(SecondRowCounts!P236 = 0, "ND", SecondRowWins!P236/SecondRowCounts!P236)</f>
        <v>ND</v>
      </c>
      <c r="Q236" s="214" t="str">
        <f>IF(SecondRowCounts!Q236 = 0, "ND", SecondRowWins!Q236/SecondRowCounts!Q236)</f>
        <v>ND</v>
      </c>
      <c r="R236" s="214" t="str">
        <f>IF(SecondRowCounts!R236 = 0, "ND", SecondRowWins!R236/SecondRowCounts!R236)</f>
        <v>ND</v>
      </c>
      <c r="S236" s="214" t="str">
        <f>IF(SecondRowCounts!S236 = 0, "ND", SecondRowWins!S236/SecondRowCounts!S236)</f>
        <v>ND</v>
      </c>
      <c r="T236" s="214" t="str">
        <f>IF(SecondRowCounts!T236 = 0, "ND", SecondRowWins!T236/SecondRowCounts!T236)</f>
        <v>ND</v>
      </c>
      <c r="U236" s="214" t="str">
        <f>IF(SecondRowCounts!U236 = 0, "ND", SecondRowWins!U236/SecondRowCounts!U236)</f>
        <v>ND</v>
      </c>
      <c r="V236" s="214" t="str">
        <f>IF(SecondRowCounts!V236 = 0, "ND", SecondRowWins!V236/SecondRowCounts!V236)</f>
        <v>ND</v>
      </c>
      <c r="W236" s="214" t="str">
        <f>IF(SecondRowCounts!W236 = 0, "ND", SecondRowWins!W236/SecondRowCounts!W236)</f>
        <v>ND</v>
      </c>
      <c r="X236" s="214" t="str">
        <f>IF(SecondRowCounts!X236 = 0, "ND", SecondRowWins!X236/SecondRowCounts!X236)</f>
        <v>ND</v>
      </c>
      <c r="Y236" s="214" t="str">
        <f>IF(SecondRowCounts!Y236 = 0, "ND", SecondRowWins!Y236/SecondRowCounts!Y236)</f>
        <v>ND</v>
      </c>
      <c r="Z236" s="214" t="str">
        <f>IF(SecondRowCounts!Z236 = 0, "ND", SecondRowWins!Z236/SecondRowCounts!Z236)</f>
        <v>ND</v>
      </c>
      <c r="AA236" s="214" t="str">
        <f>IF(SecondRowCounts!AA236 = 0, "ND", SecondRowWins!AA236/SecondRowCounts!AA236)</f>
        <v>ND</v>
      </c>
      <c r="AB236" s="214" t="str">
        <f>IF(SecondRowCounts!AB236 = 0, "ND", SecondRowWins!AB236/SecondRowCounts!AB236)</f>
        <v>ND</v>
      </c>
      <c r="AC236" s="214" t="str">
        <f>IF(SecondRowCounts!AC236 = 0, "ND", SecondRowWins!AC236/SecondRowCounts!AC236)</f>
        <v>ND</v>
      </c>
      <c r="AD236" s="214" t="str">
        <f>IF(SecondRowCounts!AD236 = 0, "ND", SecondRowWins!AD236/SecondRowCounts!AD236)</f>
        <v>ND</v>
      </c>
      <c r="AE236" s="214" t="str">
        <f>IF(SecondRowCounts!AE236 = 0, "ND", SecondRowWins!AE236/SecondRowCounts!AE236)</f>
        <v>ND</v>
      </c>
      <c r="AF236" s="214" t="str">
        <f>IF(SecondRowCounts!AF236 = 0, "ND", SecondRowWins!AF236/SecondRowCounts!AF236)</f>
        <v>ND</v>
      </c>
      <c r="AG236" s="214" t="str">
        <f>IF(SecondRowCounts!AG236 = 0, "ND", SecondRowWins!AG236/SecondRowCounts!AG236)</f>
        <v>ND</v>
      </c>
      <c r="AH236" s="214" t="str">
        <f>IF(SecondRowCounts!AH236 = 0, "ND", SecondRowWins!AH236/SecondRowCounts!AH236)</f>
        <v>ND</v>
      </c>
      <c r="AI236" s="214" t="str">
        <f>IF(SecondRowCounts!AI236 = 0, "ND", SecondRowWins!AI236/SecondRowCounts!AI236)</f>
        <v>ND</v>
      </c>
      <c r="AJ236" s="214" t="str">
        <f>IF(SecondRowCounts!AJ236 = 0, "ND", SecondRowWins!AJ236/SecondRowCounts!AJ236)</f>
        <v>ND</v>
      </c>
      <c r="AK236" s="214" t="str">
        <f>IF(SecondRowCounts!AK236 = 0, "ND", SecondRowWins!AK236/SecondRowCounts!AK236)</f>
        <v>ND</v>
      </c>
      <c r="AL236" s="214" t="str">
        <f>IF(SecondRowCounts!AL236 = 0, "ND", SecondRowWins!AL236/SecondRowCounts!AL236)</f>
        <v>ND</v>
      </c>
      <c r="AM236" s="214" t="str">
        <f>IF(SecondRowCounts!AM236 = 0, "ND", SecondRowWins!AM236/SecondRowCounts!AM236)</f>
        <v>ND</v>
      </c>
      <c r="AN236" s="214" t="str">
        <f>IF(SecondRowCounts!AN236 = 0, "ND", SecondRowWins!AN236/SecondRowCounts!AN236)</f>
        <v>ND</v>
      </c>
      <c r="AO236" s="214" t="str">
        <f>IF(SecondRowCounts!AO236 = 0, "ND", SecondRowWins!AO236/SecondRowCounts!AO236)</f>
        <v>ND</v>
      </c>
      <c r="AP236" s="214" t="str">
        <f>IF(SecondRowCounts!AP236 = 0, "ND", SecondRowWins!AP236/SecondRowCounts!AP236)</f>
        <v>ND</v>
      </c>
    </row>
    <row r="237">
      <c r="A237" s="212" t="s">
        <v>1949</v>
      </c>
      <c r="B237" s="214">
        <f>IF(SecondRowCounts!B237 = 0, "ND", SecondRowWins!B237/SecondRowCounts!B237)</f>
        <v>0.3485776017</v>
      </c>
      <c r="C237" s="214" t="str">
        <f>IF(SecondRowCounts!C237 = 0, "ND", SecondRowWins!C237/SecondRowCounts!C237)</f>
        <v>ND</v>
      </c>
      <c r="D237" s="214" t="str">
        <f>IF(SecondRowCounts!D237 = 0, "ND", SecondRowWins!D237/SecondRowCounts!D237)</f>
        <v>ND</v>
      </c>
      <c r="E237" s="214" t="str">
        <f>IF(SecondRowCounts!E237 = 0, "ND", SecondRowWins!E237/SecondRowCounts!E237)</f>
        <v>ND</v>
      </c>
      <c r="F237" s="214" t="str">
        <f>IF(SecondRowCounts!F237 = 0, "ND", SecondRowWins!F237/SecondRowCounts!F237)</f>
        <v>ND</v>
      </c>
      <c r="G237" s="214">
        <f>IF(SecondRowCounts!G237 = 0, "ND", SecondRowWins!G237/SecondRowCounts!G237)</f>
        <v>0.3646723647</v>
      </c>
      <c r="H237" s="214">
        <f>IF(SecondRowCounts!H237 = 0, "ND", SecondRowWins!H237/SecondRowCounts!H237)</f>
        <v>0.3115577889</v>
      </c>
      <c r="I237" s="214">
        <f>IF(SecondRowCounts!I237 = 0, "ND", SecondRowWins!I237/SecondRowCounts!I237)</f>
        <v>0.2028985507</v>
      </c>
      <c r="J237" s="214">
        <f>IF(SecondRowCounts!J237 = 0, "ND", SecondRowWins!J237/SecondRowCounts!J237)</f>
        <v>0</v>
      </c>
      <c r="K237" s="214">
        <f>IF(SecondRowCounts!K237 = 0, "ND", SecondRowWins!K237/SecondRowCounts!K237)</f>
        <v>0</v>
      </c>
      <c r="L237" s="214" t="str">
        <f>IF(SecondRowCounts!L237 = 0, "ND", SecondRowWins!L237/SecondRowCounts!L237)</f>
        <v>ND</v>
      </c>
      <c r="M237" s="214" t="str">
        <f>IF(SecondRowCounts!M237 = 0, "ND", SecondRowWins!M237/SecondRowCounts!M237)</f>
        <v>ND</v>
      </c>
      <c r="N237" s="214" t="str">
        <f>IF(SecondRowCounts!N237 = 0, "ND", SecondRowWins!N237/SecondRowCounts!N237)</f>
        <v>ND</v>
      </c>
      <c r="O237" s="214" t="str">
        <f>IF(SecondRowCounts!O237 = 0, "ND", SecondRowWins!O237/SecondRowCounts!O237)</f>
        <v>ND</v>
      </c>
      <c r="P237" s="214" t="str">
        <f>IF(SecondRowCounts!P237 = 0, "ND", SecondRowWins!P237/SecondRowCounts!P237)</f>
        <v>ND</v>
      </c>
      <c r="Q237" s="214" t="str">
        <f>IF(SecondRowCounts!Q237 = 0, "ND", SecondRowWins!Q237/SecondRowCounts!Q237)</f>
        <v>ND</v>
      </c>
      <c r="R237" s="214" t="str">
        <f>IF(SecondRowCounts!R237 = 0, "ND", SecondRowWins!R237/SecondRowCounts!R237)</f>
        <v>ND</v>
      </c>
      <c r="S237" s="214" t="str">
        <f>IF(SecondRowCounts!S237 = 0, "ND", SecondRowWins!S237/SecondRowCounts!S237)</f>
        <v>ND</v>
      </c>
      <c r="T237" s="214" t="str">
        <f>IF(SecondRowCounts!T237 = 0, "ND", SecondRowWins!T237/SecondRowCounts!T237)</f>
        <v>ND</v>
      </c>
      <c r="U237" s="214" t="str">
        <f>IF(SecondRowCounts!U237 = 0, "ND", SecondRowWins!U237/SecondRowCounts!U237)</f>
        <v>ND</v>
      </c>
      <c r="V237" s="214" t="str">
        <f>IF(SecondRowCounts!V237 = 0, "ND", SecondRowWins!V237/SecondRowCounts!V237)</f>
        <v>ND</v>
      </c>
      <c r="W237" s="214" t="str">
        <f>IF(SecondRowCounts!W237 = 0, "ND", SecondRowWins!W237/SecondRowCounts!W237)</f>
        <v>ND</v>
      </c>
      <c r="X237" s="214" t="str">
        <f>IF(SecondRowCounts!X237 = 0, "ND", SecondRowWins!X237/SecondRowCounts!X237)</f>
        <v>ND</v>
      </c>
      <c r="Y237" s="214" t="str">
        <f>IF(SecondRowCounts!Y237 = 0, "ND", SecondRowWins!Y237/SecondRowCounts!Y237)</f>
        <v>ND</v>
      </c>
      <c r="Z237" s="214" t="str">
        <f>IF(SecondRowCounts!Z237 = 0, "ND", SecondRowWins!Z237/SecondRowCounts!Z237)</f>
        <v>ND</v>
      </c>
      <c r="AA237" s="214" t="str">
        <f>IF(SecondRowCounts!AA237 = 0, "ND", SecondRowWins!AA237/SecondRowCounts!AA237)</f>
        <v>ND</v>
      </c>
      <c r="AB237" s="214" t="str">
        <f>IF(SecondRowCounts!AB237 = 0, "ND", SecondRowWins!AB237/SecondRowCounts!AB237)</f>
        <v>ND</v>
      </c>
      <c r="AC237" s="214" t="str">
        <f>IF(SecondRowCounts!AC237 = 0, "ND", SecondRowWins!AC237/SecondRowCounts!AC237)</f>
        <v>ND</v>
      </c>
      <c r="AD237" s="214" t="str">
        <f>IF(SecondRowCounts!AD237 = 0, "ND", SecondRowWins!AD237/SecondRowCounts!AD237)</f>
        <v>ND</v>
      </c>
      <c r="AE237" s="214" t="str">
        <f>IF(SecondRowCounts!AE237 = 0, "ND", SecondRowWins!AE237/SecondRowCounts!AE237)</f>
        <v>ND</v>
      </c>
      <c r="AF237" s="214" t="str">
        <f>IF(SecondRowCounts!AF237 = 0, "ND", SecondRowWins!AF237/SecondRowCounts!AF237)</f>
        <v>ND</v>
      </c>
      <c r="AG237" s="214" t="str">
        <f>IF(SecondRowCounts!AG237 = 0, "ND", SecondRowWins!AG237/SecondRowCounts!AG237)</f>
        <v>ND</v>
      </c>
      <c r="AH237" s="214" t="str">
        <f>IF(SecondRowCounts!AH237 = 0, "ND", SecondRowWins!AH237/SecondRowCounts!AH237)</f>
        <v>ND</v>
      </c>
      <c r="AI237" s="214" t="str">
        <f>IF(SecondRowCounts!AI237 = 0, "ND", SecondRowWins!AI237/SecondRowCounts!AI237)</f>
        <v>ND</v>
      </c>
      <c r="AJ237" s="214" t="str">
        <f>IF(SecondRowCounts!AJ237 = 0, "ND", SecondRowWins!AJ237/SecondRowCounts!AJ237)</f>
        <v>ND</v>
      </c>
      <c r="AK237" s="214" t="str">
        <f>IF(SecondRowCounts!AK237 = 0, "ND", SecondRowWins!AK237/SecondRowCounts!AK237)</f>
        <v>ND</v>
      </c>
      <c r="AL237" s="214" t="str">
        <f>IF(SecondRowCounts!AL237 = 0, "ND", SecondRowWins!AL237/SecondRowCounts!AL237)</f>
        <v>ND</v>
      </c>
      <c r="AM237" s="214" t="str">
        <f>IF(SecondRowCounts!AM237 = 0, "ND", SecondRowWins!AM237/SecondRowCounts!AM237)</f>
        <v>ND</v>
      </c>
      <c r="AN237" s="214" t="str">
        <f>IF(SecondRowCounts!AN237 = 0, "ND", SecondRowWins!AN237/SecondRowCounts!AN237)</f>
        <v>ND</v>
      </c>
      <c r="AO237" s="214" t="str">
        <f>IF(SecondRowCounts!AO237 = 0, "ND", SecondRowWins!AO237/SecondRowCounts!AO237)</f>
        <v>ND</v>
      </c>
      <c r="AP237" s="214" t="str">
        <f>IF(SecondRowCounts!AP237 = 0, "ND", SecondRowWins!AP237/SecondRowCounts!AP237)</f>
        <v>ND</v>
      </c>
    </row>
    <row r="238">
      <c r="A238" s="212" t="s">
        <v>60</v>
      </c>
      <c r="B238" s="214">
        <f>IF(SecondRowCounts!B238 = 0, "ND", SecondRowWins!B238/SecondRowCounts!B238)</f>
        <v>0.6253164557</v>
      </c>
      <c r="C238" s="214" t="str">
        <f>IF(SecondRowCounts!C238 = 0, "ND", SecondRowWins!C238/SecondRowCounts!C238)</f>
        <v>ND</v>
      </c>
      <c r="D238" s="214">
        <f>IF(SecondRowCounts!D238 = 0, "ND", SecondRowWins!D238/SecondRowCounts!D238)</f>
        <v>0.677852349</v>
      </c>
      <c r="E238" s="214">
        <f>IF(SecondRowCounts!E238 = 0, "ND", SecondRowWins!E238/SecondRowCounts!E238)</f>
        <v>0.6666666667</v>
      </c>
      <c r="F238" s="214">
        <f>IF(SecondRowCounts!F238 = 0, "ND", SecondRowWins!F238/SecondRowCounts!F238)</f>
        <v>0.6038338658</v>
      </c>
      <c r="G238" s="214">
        <f>IF(SecondRowCounts!G238 = 0, "ND", SecondRowWins!G238/SecondRowCounts!G238)</f>
        <v>0.6008583691</v>
      </c>
      <c r="H238" s="214">
        <f>IF(SecondRowCounts!H238 = 0, "ND", SecondRowWins!H238/SecondRowCounts!H238)</f>
        <v>0.6056782334</v>
      </c>
      <c r="I238" s="214">
        <f>IF(SecondRowCounts!I238 = 0, "ND", SecondRowWins!I238/SecondRowCounts!I238)</f>
        <v>0.4615384615</v>
      </c>
      <c r="J238" s="214">
        <f>IF(SecondRowCounts!J238 = 0, "ND", SecondRowWins!J238/SecondRowCounts!J238)</f>
        <v>0.3396226415</v>
      </c>
      <c r="K238" s="214">
        <f>IF(SecondRowCounts!K238 = 0, "ND", SecondRowWins!K238/SecondRowCounts!K238)</f>
        <v>0.4</v>
      </c>
      <c r="L238" s="214">
        <f>IF(SecondRowCounts!L238 = 0, "ND", SecondRowWins!L238/SecondRowCounts!L238)</f>
        <v>0</v>
      </c>
      <c r="M238" s="214" t="str">
        <f>IF(SecondRowCounts!M238 = 0, "ND", SecondRowWins!M238/SecondRowCounts!M238)</f>
        <v>ND</v>
      </c>
      <c r="N238" s="214" t="str">
        <f>IF(SecondRowCounts!N238 = 0, "ND", SecondRowWins!N238/SecondRowCounts!N238)</f>
        <v>ND</v>
      </c>
      <c r="O238" s="214" t="str">
        <f>IF(SecondRowCounts!O238 = 0, "ND", SecondRowWins!O238/SecondRowCounts!O238)</f>
        <v>ND</v>
      </c>
      <c r="P238" s="214" t="str">
        <f>IF(SecondRowCounts!P238 = 0, "ND", SecondRowWins!P238/SecondRowCounts!P238)</f>
        <v>ND</v>
      </c>
      <c r="Q238" s="214" t="str">
        <f>IF(SecondRowCounts!Q238 = 0, "ND", SecondRowWins!Q238/SecondRowCounts!Q238)</f>
        <v>ND</v>
      </c>
      <c r="R238" s="214" t="str">
        <f>IF(SecondRowCounts!R238 = 0, "ND", SecondRowWins!R238/SecondRowCounts!R238)</f>
        <v>ND</v>
      </c>
      <c r="S238" s="214" t="str">
        <f>IF(SecondRowCounts!S238 = 0, "ND", SecondRowWins!S238/SecondRowCounts!S238)</f>
        <v>ND</v>
      </c>
      <c r="T238" s="214" t="str">
        <f>IF(SecondRowCounts!T238 = 0, "ND", SecondRowWins!T238/SecondRowCounts!T238)</f>
        <v>ND</v>
      </c>
      <c r="U238" s="214" t="str">
        <f>IF(SecondRowCounts!U238 = 0, "ND", SecondRowWins!U238/SecondRowCounts!U238)</f>
        <v>ND</v>
      </c>
      <c r="V238" s="214" t="str">
        <f>IF(SecondRowCounts!V238 = 0, "ND", SecondRowWins!V238/SecondRowCounts!V238)</f>
        <v>ND</v>
      </c>
      <c r="W238" s="214" t="str">
        <f>IF(SecondRowCounts!W238 = 0, "ND", SecondRowWins!W238/SecondRowCounts!W238)</f>
        <v>ND</v>
      </c>
      <c r="X238" s="214" t="str">
        <f>IF(SecondRowCounts!X238 = 0, "ND", SecondRowWins!X238/SecondRowCounts!X238)</f>
        <v>ND</v>
      </c>
      <c r="Y238" s="214" t="str">
        <f>IF(SecondRowCounts!Y238 = 0, "ND", SecondRowWins!Y238/SecondRowCounts!Y238)</f>
        <v>ND</v>
      </c>
      <c r="Z238" s="214" t="str">
        <f>IF(SecondRowCounts!Z238 = 0, "ND", SecondRowWins!Z238/SecondRowCounts!Z238)</f>
        <v>ND</v>
      </c>
      <c r="AA238" s="214" t="str">
        <f>IF(SecondRowCounts!AA238 = 0, "ND", SecondRowWins!AA238/SecondRowCounts!AA238)</f>
        <v>ND</v>
      </c>
      <c r="AB238" s="214" t="str">
        <f>IF(SecondRowCounts!AB238 = 0, "ND", SecondRowWins!AB238/SecondRowCounts!AB238)</f>
        <v>ND</v>
      </c>
      <c r="AC238" s="214" t="str">
        <f>IF(SecondRowCounts!AC238 = 0, "ND", SecondRowWins!AC238/SecondRowCounts!AC238)</f>
        <v>ND</v>
      </c>
      <c r="AD238" s="214" t="str">
        <f>IF(SecondRowCounts!AD238 = 0, "ND", SecondRowWins!AD238/SecondRowCounts!AD238)</f>
        <v>ND</v>
      </c>
      <c r="AE238" s="214" t="str">
        <f>IF(SecondRowCounts!AE238 = 0, "ND", SecondRowWins!AE238/SecondRowCounts!AE238)</f>
        <v>ND</v>
      </c>
      <c r="AF238" s="214" t="str">
        <f>IF(SecondRowCounts!AF238 = 0, "ND", SecondRowWins!AF238/SecondRowCounts!AF238)</f>
        <v>ND</v>
      </c>
      <c r="AG238" s="214" t="str">
        <f>IF(SecondRowCounts!AG238 = 0, "ND", SecondRowWins!AG238/SecondRowCounts!AG238)</f>
        <v>ND</v>
      </c>
      <c r="AH238" s="214" t="str">
        <f>IF(SecondRowCounts!AH238 = 0, "ND", SecondRowWins!AH238/SecondRowCounts!AH238)</f>
        <v>ND</v>
      </c>
      <c r="AI238" s="214" t="str">
        <f>IF(SecondRowCounts!AI238 = 0, "ND", SecondRowWins!AI238/SecondRowCounts!AI238)</f>
        <v>ND</v>
      </c>
      <c r="AJ238" s="214" t="str">
        <f>IF(SecondRowCounts!AJ238 = 0, "ND", SecondRowWins!AJ238/SecondRowCounts!AJ238)</f>
        <v>ND</v>
      </c>
      <c r="AK238" s="214" t="str">
        <f>IF(SecondRowCounts!AK238 = 0, "ND", SecondRowWins!AK238/SecondRowCounts!AK238)</f>
        <v>ND</v>
      </c>
      <c r="AL238" s="214" t="str">
        <f>IF(SecondRowCounts!AL238 = 0, "ND", SecondRowWins!AL238/SecondRowCounts!AL238)</f>
        <v>ND</v>
      </c>
      <c r="AM238" s="214" t="str">
        <f>IF(SecondRowCounts!AM238 = 0, "ND", SecondRowWins!AM238/SecondRowCounts!AM238)</f>
        <v>ND</v>
      </c>
      <c r="AN238" s="214" t="str">
        <f>IF(SecondRowCounts!AN238 = 0, "ND", SecondRowWins!AN238/SecondRowCounts!AN238)</f>
        <v>ND</v>
      </c>
      <c r="AO238" s="214" t="str">
        <f>IF(SecondRowCounts!AO238 = 0, "ND", SecondRowWins!AO238/SecondRowCounts!AO238)</f>
        <v>ND</v>
      </c>
      <c r="AP238" s="214" t="str">
        <f>IF(SecondRowCounts!AP238 = 0, "ND", SecondRowWins!AP238/SecondRowCounts!AP238)</f>
        <v>ND</v>
      </c>
    </row>
    <row r="239">
      <c r="A239" s="212" t="s">
        <v>1966</v>
      </c>
      <c r="B239" s="214">
        <f>IF(SecondRowCounts!B239 = 0, "ND", SecondRowWins!B239/SecondRowCounts!B239)</f>
        <v>0.9166666667</v>
      </c>
      <c r="C239" s="214" t="str">
        <f>IF(SecondRowCounts!C239 = 0, "ND", SecondRowWins!C239/SecondRowCounts!C239)</f>
        <v>ND</v>
      </c>
      <c r="D239" s="214" t="str">
        <f>IF(SecondRowCounts!D239 = 0, "ND", SecondRowWins!D239/SecondRowCounts!D239)</f>
        <v>ND</v>
      </c>
      <c r="E239" s="214" t="str">
        <f>IF(SecondRowCounts!E239 = 0, "ND", SecondRowWins!E239/SecondRowCounts!E239)</f>
        <v>ND</v>
      </c>
      <c r="F239" s="214" t="str">
        <f>IF(SecondRowCounts!F239 = 0, "ND", SecondRowWins!F239/SecondRowCounts!F239)</f>
        <v>ND</v>
      </c>
      <c r="G239" s="214" t="str">
        <f>IF(SecondRowCounts!G239 = 0, "ND", SecondRowWins!G239/SecondRowCounts!G239)</f>
        <v>ND</v>
      </c>
      <c r="H239" s="214" t="str">
        <f>IF(SecondRowCounts!H239 = 0, "ND", SecondRowWins!H239/SecondRowCounts!H239)</f>
        <v>ND</v>
      </c>
      <c r="I239" s="214" t="str">
        <f>IF(SecondRowCounts!I239 = 0, "ND", SecondRowWins!I239/SecondRowCounts!I239)</f>
        <v>ND</v>
      </c>
      <c r="J239" s="214">
        <f>IF(SecondRowCounts!J239 = 0, "ND", SecondRowWins!J239/SecondRowCounts!J239)</f>
        <v>1</v>
      </c>
      <c r="K239" s="214" t="str">
        <f>IF(SecondRowCounts!K239 = 0, "ND", SecondRowWins!K239/SecondRowCounts!K239)</f>
        <v>ND</v>
      </c>
      <c r="L239" s="214">
        <f>IF(SecondRowCounts!L239 = 0, "ND", SecondRowWins!L239/SecondRowCounts!L239)</f>
        <v>1</v>
      </c>
      <c r="M239" s="214">
        <f>IF(SecondRowCounts!M239 = 0, "ND", SecondRowWins!M239/SecondRowCounts!M239)</f>
        <v>1</v>
      </c>
      <c r="N239" s="214">
        <f>IF(SecondRowCounts!N239 = 0, "ND", SecondRowWins!N239/SecondRowCounts!N239)</f>
        <v>0.8333333333</v>
      </c>
      <c r="O239" s="214">
        <f>IF(SecondRowCounts!O239 = 0, "ND", SecondRowWins!O239/SecondRowCounts!O239)</f>
        <v>1</v>
      </c>
      <c r="P239" s="214" t="str">
        <f>IF(SecondRowCounts!P239 = 0, "ND", SecondRowWins!P239/SecondRowCounts!P239)</f>
        <v>ND</v>
      </c>
      <c r="Q239" s="214" t="str">
        <f>IF(SecondRowCounts!Q239 = 0, "ND", SecondRowWins!Q239/SecondRowCounts!Q239)</f>
        <v>ND</v>
      </c>
      <c r="R239" s="214" t="str">
        <f>IF(SecondRowCounts!R239 = 0, "ND", SecondRowWins!R239/SecondRowCounts!R239)</f>
        <v>ND</v>
      </c>
      <c r="S239" s="214" t="str">
        <f>IF(SecondRowCounts!S239 = 0, "ND", SecondRowWins!S239/SecondRowCounts!S239)</f>
        <v>ND</v>
      </c>
      <c r="T239" s="214" t="str">
        <f>IF(SecondRowCounts!T239 = 0, "ND", SecondRowWins!T239/SecondRowCounts!T239)</f>
        <v>ND</v>
      </c>
      <c r="U239" s="214" t="str">
        <f>IF(SecondRowCounts!U239 = 0, "ND", SecondRowWins!U239/SecondRowCounts!U239)</f>
        <v>ND</v>
      </c>
      <c r="V239" s="214" t="str">
        <f>IF(SecondRowCounts!V239 = 0, "ND", SecondRowWins!V239/SecondRowCounts!V239)</f>
        <v>ND</v>
      </c>
      <c r="W239" s="214" t="str">
        <f>IF(SecondRowCounts!W239 = 0, "ND", SecondRowWins!W239/SecondRowCounts!W239)</f>
        <v>ND</v>
      </c>
      <c r="X239" s="214" t="str">
        <f>IF(SecondRowCounts!X239 = 0, "ND", SecondRowWins!X239/SecondRowCounts!X239)</f>
        <v>ND</v>
      </c>
      <c r="Y239" s="214" t="str">
        <f>IF(SecondRowCounts!Y239 = 0, "ND", SecondRowWins!Y239/SecondRowCounts!Y239)</f>
        <v>ND</v>
      </c>
      <c r="Z239" s="214" t="str">
        <f>IF(SecondRowCounts!Z239 = 0, "ND", SecondRowWins!Z239/SecondRowCounts!Z239)</f>
        <v>ND</v>
      </c>
      <c r="AA239" s="214" t="str">
        <f>IF(SecondRowCounts!AA239 = 0, "ND", SecondRowWins!AA239/SecondRowCounts!AA239)</f>
        <v>ND</v>
      </c>
      <c r="AB239" s="214" t="str">
        <f>IF(SecondRowCounts!AB239 = 0, "ND", SecondRowWins!AB239/SecondRowCounts!AB239)</f>
        <v>ND</v>
      </c>
      <c r="AC239" s="214" t="str">
        <f>IF(SecondRowCounts!AC239 = 0, "ND", SecondRowWins!AC239/SecondRowCounts!AC239)</f>
        <v>ND</v>
      </c>
      <c r="AD239" s="214" t="str">
        <f>IF(SecondRowCounts!AD239 = 0, "ND", SecondRowWins!AD239/SecondRowCounts!AD239)</f>
        <v>ND</v>
      </c>
      <c r="AE239" s="214" t="str">
        <f>IF(SecondRowCounts!AE239 = 0, "ND", SecondRowWins!AE239/SecondRowCounts!AE239)</f>
        <v>ND</v>
      </c>
      <c r="AF239" s="214" t="str">
        <f>IF(SecondRowCounts!AF239 = 0, "ND", SecondRowWins!AF239/SecondRowCounts!AF239)</f>
        <v>ND</v>
      </c>
      <c r="AG239" s="214" t="str">
        <f>IF(SecondRowCounts!AG239 = 0, "ND", SecondRowWins!AG239/SecondRowCounts!AG239)</f>
        <v>ND</v>
      </c>
      <c r="AH239" s="214" t="str">
        <f>IF(SecondRowCounts!AH239 = 0, "ND", SecondRowWins!AH239/SecondRowCounts!AH239)</f>
        <v>ND</v>
      </c>
      <c r="AI239" s="214" t="str">
        <f>IF(SecondRowCounts!AI239 = 0, "ND", SecondRowWins!AI239/SecondRowCounts!AI239)</f>
        <v>ND</v>
      </c>
      <c r="AJ239" s="214" t="str">
        <f>IF(SecondRowCounts!AJ239 = 0, "ND", SecondRowWins!AJ239/SecondRowCounts!AJ239)</f>
        <v>ND</v>
      </c>
      <c r="AK239" s="214" t="str">
        <f>IF(SecondRowCounts!AK239 = 0, "ND", SecondRowWins!AK239/SecondRowCounts!AK239)</f>
        <v>ND</v>
      </c>
      <c r="AL239" s="214" t="str">
        <f>IF(SecondRowCounts!AL239 = 0, "ND", SecondRowWins!AL239/SecondRowCounts!AL239)</f>
        <v>ND</v>
      </c>
      <c r="AM239" s="214" t="str">
        <f>IF(SecondRowCounts!AM239 = 0, "ND", SecondRowWins!AM239/SecondRowCounts!AM239)</f>
        <v>ND</v>
      </c>
      <c r="AN239" s="214" t="str">
        <f>IF(SecondRowCounts!AN239 = 0, "ND", SecondRowWins!AN239/SecondRowCounts!AN239)</f>
        <v>ND</v>
      </c>
      <c r="AO239" s="214" t="str">
        <f>IF(SecondRowCounts!AO239 = 0, "ND", SecondRowWins!AO239/SecondRowCounts!AO239)</f>
        <v>ND</v>
      </c>
      <c r="AP239" s="214" t="str">
        <f>IF(SecondRowCounts!AP239 = 0, "ND", SecondRowWins!AP239/SecondRowCounts!AP239)</f>
        <v>ND</v>
      </c>
    </row>
    <row r="240">
      <c r="A240" s="212" t="s">
        <v>1972</v>
      </c>
      <c r="B240" s="214">
        <f>IF(SecondRowCounts!B240 = 0, "ND", SecondRowWins!B240/SecondRowCounts!B240)</f>
        <v>0.6936936937</v>
      </c>
      <c r="C240" s="214" t="str">
        <f>IF(SecondRowCounts!C240 = 0, "ND", SecondRowWins!C240/SecondRowCounts!C240)</f>
        <v>ND</v>
      </c>
      <c r="D240" s="214" t="str">
        <f>IF(SecondRowCounts!D240 = 0, "ND", SecondRowWins!D240/SecondRowCounts!D240)</f>
        <v>ND</v>
      </c>
      <c r="E240" s="214" t="str">
        <f>IF(SecondRowCounts!E240 = 0, "ND", SecondRowWins!E240/SecondRowCounts!E240)</f>
        <v>ND</v>
      </c>
      <c r="F240" s="214">
        <f>IF(SecondRowCounts!F240 = 0, "ND", SecondRowWins!F240/SecondRowCounts!F240)</f>
        <v>0.7605633803</v>
      </c>
      <c r="G240" s="214">
        <f>IF(SecondRowCounts!G240 = 0, "ND", SecondRowWins!G240/SecondRowCounts!G240)</f>
        <v>0.7279411765</v>
      </c>
      <c r="H240" s="214">
        <f>IF(SecondRowCounts!H240 = 0, "ND", SecondRowWins!H240/SecondRowCounts!H240)</f>
        <v>0.7192982456</v>
      </c>
      <c r="I240" s="214">
        <f>IF(SecondRowCounts!I240 = 0, "ND", SecondRowWins!I240/SecondRowCounts!I240)</f>
        <v>0.6805555556</v>
      </c>
      <c r="J240" s="214">
        <f>IF(SecondRowCounts!J240 = 0, "ND", SecondRowWins!J240/SecondRowCounts!J240)</f>
        <v>0.6714285714</v>
      </c>
      <c r="K240" s="214">
        <f>IF(SecondRowCounts!K240 = 0, "ND", SecondRowWins!K240/SecondRowCounts!K240)</f>
        <v>0.5789473684</v>
      </c>
      <c r="L240" s="214">
        <f>IF(SecondRowCounts!L240 = 0, "ND", SecondRowWins!L240/SecondRowCounts!L240)</f>
        <v>0.5416666667</v>
      </c>
      <c r="M240" s="214">
        <f>IF(SecondRowCounts!M240 = 0, "ND", SecondRowWins!M240/SecondRowCounts!M240)</f>
        <v>0.3333333333</v>
      </c>
      <c r="N240" s="214">
        <f>IF(SecondRowCounts!N240 = 0, "ND", SecondRowWins!N240/SecondRowCounts!N240)</f>
        <v>0.6</v>
      </c>
      <c r="O240" s="214" t="str">
        <f>IF(SecondRowCounts!O240 = 0, "ND", SecondRowWins!O240/SecondRowCounts!O240)</f>
        <v>ND</v>
      </c>
      <c r="P240" s="214" t="str">
        <f>IF(SecondRowCounts!P240 = 0, "ND", SecondRowWins!P240/SecondRowCounts!P240)</f>
        <v>ND</v>
      </c>
      <c r="Q240" s="214">
        <f>IF(SecondRowCounts!Q240 = 0, "ND", SecondRowWins!Q240/SecondRowCounts!Q240)</f>
        <v>1</v>
      </c>
      <c r="R240" s="214" t="str">
        <f>IF(SecondRowCounts!R240 = 0, "ND", SecondRowWins!R240/SecondRowCounts!R240)</f>
        <v>ND</v>
      </c>
      <c r="S240" s="214" t="str">
        <f>IF(SecondRowCounts!S240 = 0, "ND", SecondRowWins!S240/SecondRowCounts!S240)</f>
        <v>ND</v>
      </c>
      <c r="T240" s="214" t="str">
        <f>IF(SecondRowCounts!T240 = 0, "ND", SecondRowWins!T240/SecondRowCounts!T240)</f>
        <v>ND</v>
      </c>
      <c r="U240" s="214" t="str">
        <f>IF(SecondRowCounts!U240 = 0, "ND", SecondRowWins!U240/SecondRowCounts!U240)</f>
        <v>ND</v>
      </c>
      <c r="V240" s="214" t="str">
        <f>IF(SecondRowCounts!V240 = 0, "ND", SecondRowWins!V240/SecondRowCounts!V240)</f>
        <v>ND</v>
      </c>
      <c r="W240" s="214" t="str">
        <f>IF(SecondRowCounts!W240 = 0, "ND", SecondRowWins!W240/SecondRowCounts!W240)</f>
        <v>ND</v>
      </c>
      <c r="X240" s="214" t="str">
        <f>IF(SecondRowCounts!X240 = 0, "ND", SecondRowWins!X240/SecondRowCounts!X240)</f>
        <v>ND</v>
      </c>
      <c r="Y240" s="214" t="str">
        <f>IF(SecondRowCounts!Y240 = 0, "ND", SecondRowWins!Y240/SecondRowCounts!Y240)</f>
        <v>ND</v>
      </c>
      <c r="Z240" s="214" t="str">
        <f>IF(SecondRowCounts!Z240 = 0, "ND", SecondRowWins!Z240/SecondRowCounts!Z240)</f>
        <v>ND</v>
      </c>
      <c r="AA240" s="214" t="str">
        <f>IF(SecondRowCounts!AA240 = 0, "ND", SecondRowWins!AA240/SecondRowCounts!AA240)</f>
        <v>ND</v>
      </c>
      <c r="AB240" s="214" t="str">
        <f>IF(SecondRowCounts!AB240 = 0, "ND", SecondRowWins!AB240/SecondRowCounts!AB240)</f>
        <v>ND</v>
      </c>
      <c r="AC240" s="214" t="str">
        <f>IF(SecondRowCounts!AC240 = 0, "ND", SecondRowWins!AC240/SecondRowCounts!AC240)</f>
        <v>ND</v>
      </c>
      <c r="AD240" s="214" t="str">
        <f>IF(SecondRowCounts!AD240 = 0, "ND", SecondRowWins!AD240/SecondRowCounts!AD240)</f>
        <v>ND</v>
      </c>
      <c r="AE240" s="214" t="str">
        <f>IF(SecondRowCounts!AE240 = 0, "ND", SecondRowWins!AE240/SecondRowCounts!AE240)</f>
        <v>ND</v>
      </c>
      <c r="AF240" s="214" t="str">
        <f>IF(SecondRowCounts!AF240 = 0, "ND", SecondRowWins!AF240/SecondRowCounts!AF240)</f>
        <v>ND</v>
      </c>
      <c r="AG240" s="214" t="str">
        <f>IF(SecondRowCounts!AG240 = 0, "ND", SecondRowWins!AG240/SecondRowCounts!AG240)</f>
        <v>ND</v>
      </c>
      <c r="AH240" s="214" t="str">
        <f>IF(SecondRowCounts!AH240 = 0, "ND", SecondRowWins!AH240/SecondRowCounts!AH240)</f>
        <v>ND</v>
      </c>
      <c r="AI240" s="214" t="str">
        <f>IF(SecondRowCounts!AI240 = 0, "ND", SecondRowWins!AI240/SecondRowCounts!AI240)</f>
        <v>ND</v>
      </c>
      <c r="AJ240" s="214" t="str">
        <f>IF(SecondRowCounts!AJ240 = 0, "ND", SecondRowWins!AJ240/SecondRowCounts!AJ240)</f>
        <v>ND</v>
      </c>
      <c r="AK240" s="214" t="str">
        <f>IF(SecondRowCounts!AK240 = 0, "ND", SecondRowWins!AK240/SecondRowCounts!AK240)</f>
        <v>ND</v>
      </c>
      <c r="AL240" s="214" t="str">
        <f>IF(SecondRowCounts!AL240 = 0, "ND", SecondRowWins!AL240/SecondRowCounts!AL240)</f>
        <v>ND</v>
      </c>
      <c r="AM240" s="214" t="str">
        <f>IF(SecondRowCounts!AM240 = 0, "ND", SecondRowWins!AM240/SecondRowCounts!AM240)</f>
        <v>ND</v>
      </c>
      <c r="AN240" s="214" t="str">
        <f>IF(SecondRowCounts!AN240 = 0, "ND", SecondRowWins!AN240/SecondRowCounts!AN240)</f>
        <v>ND</v>
      </c>
      <c r="AO240" s="214" t="str">
        <f>IF(SecondRowCounts!AO240 = 0, "ND", SecondRowWins!AO240/SecondRowCounts!AO240)</f>
        <v>ND</v>
      </c>
      <c r="AP240" s="214" t="str">
        <f>IF(SecondRowCounts!AP240 = 0, "ND", SecondRowWins!AP240/SecondRowCounts!AP240)</f>
        <v>ND</v>
      </c>
    </row>
    <row r="241">
      <c r="A241" s="212" t="s">
        <v>112</v>
      </c>
      <c r="B241" s="214">
        <f>IF(SecondRowCounts!B241 = 0, "ND", SecondRowWins!B241/SecondRowCounts!B241)</f>
        <v>0.7657807309</v>
      </c>
      <c r="C241" s="214" t="str">
        <f>IF(SecondRowCounts!C241 = 0, "ND", SecondRowWins!C241/SecondRowCounts!C241)</f>
        <v>ND</v>
      </c>
      <c r="D241" s="214" t="str">
        <f>IF(SecondRowCounts!D241 = 0, "ND", SecondRowWins!D241/SecondRowCounts!D241)</f>
        <v>ND</v>
      </c>
      <c r="E241" s="214" t="str">
        <f>IF(SecondRowCounts!E241 = 0, "ND", SecondRowWins!E241/SecondRowCounts!E241)</f>
        <v>ND</v>
      </c>
      <c r="F241" s="214">
        <f>IF(SecondRowCounts!F241 = 0, "ND", SecondRowWins!F241/SecondRowCounts!F241)</f>
        <v>0.6842105263</v>
      </c>
      <c r="G241" s="214">
        <f>IF(SecondRowCounts!G241 = 0, "ND", SecondRowWins!G241/SecondRowCounts!G241)</f>
        <v>0.7966101695</v>
      </c>
      <c r="H241" s="214">
        <f>IF(SecondRowCounts!H241 = 0, "ND", SecondRowWins!H241/SecondRowCounts!H241)</f>
        <v>0.8118811881</v>
      </c>
      <c r="I241" s="214">
        <f>IF(SecondRowCounts!I241 = 0, "ND", SecondRowWins!I241/SecondRowCounts!I241)</f>
        <v>0.8166666667</v>
      </c>
      <c r="J241" s="214">
        <f>IF(SecondRowCounts!J241 = 0, "ND", SecondRowWins!J241/SecondRowCounts!J241)</f>
        <v>0.7768595041</v>
      </c>
      <c r="K241" s="214">
        <f>IF(SecondRowCounts!K241 = 0, "ND", SecondRowWins!K241/SecondRowCounts!K241)</f>
        <v>0.6493506494</v>
      </c>
      <c r="L241" s="214">
        <f>IF(SecondRowCounts!L241 = 0, "ND", SecondRowWins!L241/SecondRowCounts!L241)</f>
        <v>0.7419354839</v>
      </c>
      <c r="M241" s="214">
        <f>IF(SecondRowCounts!M241 = 0, "ND", SecondRowWins!M241/SecondRowCounts!M241)</f>
        <v>0.76</v>
      </c>
      <c r="N241" s="214">
        <f>IF(SecondRowCounts!N241 = 0, "ND", SecondRowWins!N241/SecondRowCounts!N241)</f>
        <v>0.75</v>
      </c>
      <c r="O241" s="214">
        <f>IF(SecondRowCounts!O241 = 0, "ND", SecondRowWins!O241/SecondRowCounts!O241)</f>
        <v>1</v>
      </c>
      <c r="P241" s="214">
        <f>IF(SecondRowCounts!P241 = 0, "ND", SecondRowWins!P241/SecondRowCounts!P241)</f>
        <v>0.6666666667</v>
      </c>
      <c r="Q241" s="214">
        <f>IF(SecondRowCounts!Q241 = 0, "ND", SecondRowWins!Q241/SecondRowCounts!Q241)</f>
        <v>0</v>
      </c>
      <c r="R241" s="214" t="str">
        <f>IF(SecondRowCounts!R241 = 0, "ND", SecondRowWins!R241/SecondRowCounts!R241)</f>
        <v>ND</v>
      </c>
      <c r="S241" s="214" t="str">
        <f>IF(SecondRowCounts!S241 = 0, "ND", SecondRowWins!S241/SecondRowCounts!S241)</f>
        <v>ND</v>
      </c>
      <c r="T241" s="214" t="str">
        <f>IF(SecondRowCounts!T241 = 0, "ND", SecondRowWins!T241/SecondRowCounts!T241)</f>
        <v>ND</v>
      </c>
      <c r="U241" s="214" t="str">
        <f>IF(SecondRowCounts!U241 = 0, "ND", SecondRowWins!U241/SecondRowCounts!U241)</f>
        <v>ND</v>
      </c>
      <c r="V241" s="214" t="str">
        <f>IF(SecondRowCounts!V241 = 0, "ND", SecondRowWins!V241/SecondRowCounts!V241)</f>
        <v>ND</v>
      </c>
      <c r="W241" s="214" t="str">
        <f>IF(SecondRowCounts!W241 = 0, "ND", SecondRowWins!W241/SecondRowCounts!W241)</f>
        <v>ND</v>
      </c>
      <c r="X241" s="214" t="str">
        <f>IF(SecondRowCounts!X241 = 0, "ND", SecondRowWins!X241/SecondRowCounts!X241)</f>
        <v>ND</v>
      </c>
      <c r="Y241" s="214" t="str">
        <f>IF(SecondRowCounts!Y241 = 0, "ND", SecondRowWins!Y241/SecondRowCounts!Y241)</f>
        <v>ND</v>
      </c>
      <c r="Z241" s="214" t="str">
        <f>IF(SecondRowCounts!Z241 = 0, "ND", SecondRowWins!Z241/SecondRowCounts!Z241)</f>
        <v>ND</v>
      </c>
      <c r="AA241" s="214" t="str">
        <f>IF(SecondRowCounts!AA241 = 0, "ND", SecondRowWins!AA241/SecondRowCounts!AA241)</f>
        <v>ND</v>
      </c>
      <c r="AB241" s="214" t="str">
        <f>IF(SecondRowCounts!AB241 = 0, "ND", SecondRowWins!AB241/SecondRowCounts!AB241)</f>
        <v>ND</v>
      </c>
      <c r="AC241" s="214" t="str">
        <f>IF(SecondRowCounts!AC241 = 0, "ND", SecondRowWins!AC241/SecondRowCounts!AC241)</f>
        <v>ND</v>
      </c>
      <c r="AD241" s="214" t="str">
        <f>IF(SecondRowCounts!AD241 = 0, "ND", SecondRowWins!AD241/SecondRowCounts!AD241)</f>
        <v>ND</v>
      </c>
      <c r="AE241" s="214" t="str">
        <f>IF(SecondRowCounts!AE241 = 0, "ND", SecondRowWins!AE241/SecondRowCounts!AE241)</f>
        <v>ND</v>
      </c>
      <c r="AF241" s="214" t="str">
        <f>IF(SecondRowCounts!AF241 = 0, "ND", SecondRowWins!AF241/SecondRowCounts!AF241)</f>
        <v>ND</v>
      </c>
      <c r="AG241" s="214" t="str">
        <f>IF(SecondRowCounts!AG241 = 0, "ND", SecondRowWins!AG241/SecondRowCounts!AG241)</f>
        <v>ND</v>
      </c>
      <c r="AH241" s="214" t="str">
        <f>IF(SecondRowCounts!AH241 = 0, "ND", SecondRowWins!AH241/SecondRowCounts!AH241)</f>
        <v>ND</v>
      </c>
      <c r="AI241" s="214" t="str">
        <f>IF(SecondRowCounts!AI241 = 0, "ND", SecondRowWins!AI241/SecondRowCounts!AI241)</f>
        <v>ND</v>
      </c>
      <c r="AJ241" s="214" t="str">
        <f>IF(SecondRowCounts!AJ241 = 0, "ND", SecondRowWins!AJ241/SecondRowCounts!AJ241)</f>
        <v>ND</v>
      </c>
      <c r="AK241" s="214" t="str">
        <f>IF(SecondRowCounts!AK241 = 0, "ND", SecondRowWins!AK241/SecondRowCounts!AK241)</f>
        <v>ND</v>
      </c>
      <c r="AL241" s="214" t="str">
        <f>IF(SecondRowCounts!AL241 = 0, "ND", SecondRowWins!AL241/SecondRowCounts!AL241)</f>
        <v>ND</v>
      </c>
      <c r="AM241" s="214" t="str">
        <f>IF(SecondRowCounts!AM241 = 0, "ND", SecondRowWins!AM241/SecondRowCounts!AM241)</f>
        <v>ND</v>
      </c>
      <c r="AN241" s="214" t="str">
        <f>IF(SecondRowCounts!AN241 = 0, "ND", SecondRowWins!AN241/SecondRowCounts!AN241)</f>
        <v>ND</v>
      </c>
      <c r="AO241" s="214" t="str">
        <f>IF(SecondRowCounts!AO241 = 0, "ND", SecondRowWins!AO241/SecondRowCounts!AO241)</f>
        <v>ND</v>
      </c>
      <c r="AP241" s="214" t="str">
        <f>IF(SecondRowCounts!AP241 = 0, "ND", SecondRowWins!AP241/SecondRowCounts!AP241)</f>
        <v>ND</v>
      </c>
    </row>
    <row r="242">
      <c r="A242" s="212" t="s">
        <v>1996</v>
      </c>
      <c r="B242" s="214">
        <f>IF(SecondRowCounts!B242 = 0, "ND", SecondRowWins!B242/SecondRowCounts!B242)</f>
        <v>0</v>
      </c>
      <c r="C242" s="214" t="str">
        <f>IF(SecondRowCounts!C242 = 0, "ND", SecondRowWins!C242/SecondRowCounts!C242)</f>
        <v>ND</v>
      </c>
      <c r="D242" s="214" t="str">
        <f>IF(SecondRowCounts!D242 = 0, "ND", SecondRowWins!D242/SecondRowCounts!D242)</f>
        <v>ND</v>
      </c>
      <c r="E242" s="214" t="str">
        <f>IF(SecondRowCounts!E242 = 0, "ND", SecondRowWins!E242/SecondRowCounts!E242)</f>
        <v>ND</v>
      </c>
      <c r="F242" s="214" t="str">
        <f>IF(SecondRowCounts!F242 = 0, "ND", SecondRowWins!F242/SecondRowCounts!F242)</f>
        <v>ND</v>
      </c>
      <c r="G242" s="214" t="str">
        <f>IF(SecondRowCounts!G242 = 0, "ND", SecondRowWins!G242/SecondRowCounts!G242)</f>
        <v>ND</v>
      </c>
      <c r="H242" s="214" t="str">
        <f>IF(SecondRowCounts!H242 = 0, "ND", SecondRowWins!H242/SecondRowCounts!H242)</f>
        <v>ND</v>
      </c>
      <c r="I242" s="214">
        <f>IF(SecondRowCounts!I242 = 0, "ND", SecondRowWins!I242/SecondRowCounts!I242)</f>
        <v>0</v>
      </c>
      <c r="J242" s="214" t="str">
        <f>IF(SecondRowCounts!J242 = 0, "ND", SecondRowWins!J242/SecondRowCounts!J242)</f>
        <v>ND</v>
      </c>
      <c r="K242" s="214" t="str">
        <f>IF(SecondRowCounts!K242 = 0, "ND", SecondRowWins!K242/SecondRowCounts!K242)</f>
        <v>ND</v>
      </c>
      <c r="L242" s="214" t="str">
        <f>IF(SecondRowCounts!L242 = 0, "ND", SecondRowWins!L242/SecondRowCounts!L242)</f>
        <v>ND</v>
      </c>
      <c r="M242" s="214" t="str">
        <f>IF(SecondRowCounts!M242 = 0, "ND", SecondRowWins!M242/SecondRowCounts!M242)</f>
        <v>ND</v>
      </c>
      <c r="N242" s="214" t="str">
        <f>IF(SecondRowCounts!N242 = 0, "ND", SecondRowWins!N242/SecondRowCounts!N242)</f>
        <v>ND</v>
      </c>
      <c r="O242" s="214" t="str">
        <f>IF(SecondRowCounts!O242 = 0, "ND", SecondRowWins!O242/SecondRowCounts!O242)</f>
        <v>ND</v>
      </c>
      <c r="P242" s="214" t="str">
        <f>IF(SecondRowCounts!P242 = 0, "ND", SecondRowWins!P242/SecondRowCounts!P242)</f>
        <v>ND</v>
      </c>
      <c r="Q242" s="214" t="str">
        <f>IF(SecondRowCounts!Q242 = 0, "ND", SecondRowWins!Q242/SecondRowCounts!Q242)</f>
        <v>ND</v>
      </c>
      <c r="R242" s="214" t="str">
        <f>IF(SecondRowCounts!R242 = 0, "ND", SecondRowWins!R242/SecondRowCounts!R242)</f>
        <v>ND</v>
      </c>
      <c r="S242" s="214" t="str">
        <f>IF(SecondRowCounts!S242 = 0, "ND", SecondRowWins!S242/SecondRowCounts!S242)</f>
        <v>ND</v>
      </c>
      <c r="T242" s="214" t="str">
        <f>IF(SecondRowCounts!T242 = 0, "ND", SecondRowWins!T242/SecondRowCounts!T242)</f>
        <v>ND</v>
      </c>
      <c r="U242" s="214" t="str">
        <f>IF(SecondRowCounts!U242 = 0, "ND", SecondRowWins!U242/SecondRowCounts!U242)</f>
        <v>ND</v>
      </c>
      <c r="V242" s="214" t="str">
        <f>IF(SecondRowCounts!V242 = 0, "ND", SecondRowWins!V242/SecondRowCounts!V242)</f>
        <v>ND</v>
      </c>
      <c r="W242" s="214" t="str">
        <f>IF(SecondRowCounts!W242 = 0, "ND", SecondRowWins!W242/SecondRowCounts!W242)</f>
        <v>ND</v>
      </c>
      <c r="X242" s="214" t="str">
        <f>IF(SecondRowCounts!X242 = 0, "ND", SecondRowWins!X242/SecondRowCounts!X242)</f>
        <v>ND</v>
      </c>
      <c r="Y242" s="214" t="str">
        <f>IF(SecondRowCounts!Y242 = 0, "ND", SecondRowWins!Y242/SecondRowCounts!Y242)</f>
        <v>ND</v>
      </c>
      <c r="Z242" s="214" t="str">
        <f>IF(SecondRowCounts!Z242 = 0, "ND", SecondRowWins!Z242/SecondRowCounts!Z242)</f>
        <v>ND</v>
      </c>
      <c r="AA242" s="214" t="str">
        <f>IF(SecondRowCounts!AA242 = 0, "ND", SecondRowWins!AA242/SecondRowCounts!AA242)</f>
        <v>ND</v>
      </c>
      <c r="AB242" s="214" t="str">
        <f>IF(SecondRowCounts!AB242 = 0, "ND", SecondRowWins!AB242/SecondRowCounts!AB242)</f>
        <v>ND</v>
      </c>
      <c r="AC242" s="214" t="str">
        <f>IF(SecondRowCounts!AC242 = 0, "ND", SecondRowWins!AC242/SecondRowCounts!AC242)</f>
        <v>ND</v>
      </c>
      <c r="AD242" s="214" t="str">
        <f>IF(SecondRowCounts!AD242 = 0, "ND", SecondRowWins!AD242/SecondRowCounts!AD242)</f>
        <v>ND</v>
      </c>
      <c r="AE242" s="214" t="str">
        <f>IF(SecondRowCounts!AE242 = 0, "ND", SecondRowWins!AE242/SecondRowCounts!AE242)</f>
        <v>ND</v>
      </c>
      <c r="AF242" s="214" t="str">
        <f>IF(SecondRowCounts!AF242 = 0, "ND", SecondRowWins!AF242/SecondRowCounts!AF242)</f>
        <v>ND</v>
      </c>
      <c r="AG242" s="214" t="str">
        <f>IF(SecondRowCounts!AG242 = 0, "ND", SecondRowWins!AG242/SecondRowCounts!AG242)</f>
        <v>ND</v>
      </c>
      <c r="AH242" s="214" t="str">
        <f>IF(SecondRowCounts!AH242 = 0, "ND", SecondRowWins!AH242/SecondRowCounts!AH242)</f>
        <v>ND</v>
      </c>
      <c r="AI242" s="214" t="str">
        <f>IF(SecondRowCounts!AI242 = 0, "ND", SecondRowWins!AI242/SecondRowCounts!AI242)</f>
        <v>ND</v>
      </c>
      <c r="AJ242" s="214" t="str">
        <f>IF(SecondRowCounts!AJ242 = 0, "ND", SecondRowWins!AJ242/SecondRowCounts!AJ242)</f>
        <v>ND</v>
      </c>
      <c r="AK242" s="214" t="str">
        <f>IF(SecondRowCounts!AK242 = 0, "ND", SecondRowWins!AK242/SecondRowCounts!AK242)</f>
        <v>ND</v>
      </c>
      <c r="AL242" s="214" t="str">
        <f>IF(SecondRowCounts!AL242 = 0, "ND", SecondRowWins!AL242/SecondRowCounts!AL242)</f>
        <v>ND</v>
      </c>
      <c r="AM242" s="214" t="str">
        <f>IF(SecondRowCounts!AM242 = 0, "ND", SecondRowWins!AM242/SecondRowCounts!AM242)</f>
        <v>ND</v>
      </c>
      <c r="AN242" s="214" t="str">
        <f>IF(SecondRowCounts!AN242 = 0, "ND", SecondRowWins!AN242/SecondRowCounts!AN242)</f>
        <v>ND</v>
      </c>
      <c r="AO242" s="214" t="str">
        <f>IF(SecondRowCounts!AO242 = 0, "ND", SecondRowWins!AO242/SecondRowCounts!AO242)</f>
        <v>ND</v>
      </c>
      <c r="AP242" s="214" t="str">
        <f>IF(SecondRowCounts!AP242 = 0, "ND", SecondRowWins!AP242/SecondRowCounts!AP242)</f>
        <v>ND</v>
      </c>
    </row>
    <row r="243">
      <c r="A243" s="212" t="s">
        <v>1999</v>
      </c>
      <c r="B243" s="214">
        <f>IF(SecondRowCounts!B243 = 0, "ND", SecondRowWins!B243/SecondRowCounts!B243)</f>
        <v>0.540625</v>
      </c>
      <c r="C243" s="214" t="str">
        <f>IF(SecondRowCounts!C243 = 0, "ND", SecondRowWins!C243/SecondRowCounts!C243)</f>
        <v>ND</v>
      </c>
      <c r="D243" s="214" t="str">
        <f>IF(SecondRowCounts!D243 = 0, "ND", SecondRowWins!D243/SecondRowCounts!D243)</f>
        <v>ND</v>
      </c>
      <c r="E243" s="214" t="str">
        <f>IF(SecondRowCounts!E243 = 0, "ND", SecondRowWins!E243/SecondRowCounts!E243)</f>
        <v>ND</v>
      </c>
      <c r="F243" s="214" t="str">
        <f>IF(SecondRowCounts!F243 = 0, "ND", SecondRowWins!F243/SecondRowCounts!F243)</f>
        <v>ND</v>
      </c>
      <c r="G243" s="214" t="str">
        <f>IF(SecondRowCounts!G243 = 0, "ND", SecondRowWins!G243/SecondRowCounts!G243)</f>
        <v>ND</v>
      </c>
      <c r="H243" s="214">
        <f>IF(SecondRowCounts!H243 = 0, "ND", SecondRowWins!H243/SecondRowCounts!H243)</f>
        <v>0.6324786325</v>
      </c>
      <c r="I243" s="214">
        <f>IF(SecondRowCounts!I243 = 0, "ND", SecondRowWins!I243/SecondRowCounts!I243)</f>
        <v>0.5806451613</v>
      </c>
      <c r="J243" s="214">
        <f>IF(SecondRowCounts!J243 = 0, "ND", SecondRowWins!J243/SecondRowCounts!J243)</f>
        <v>0.4166666667</v>
      </c>
      <c r="K243" s="214">
        <f>IF(SecondRowCounts!K243 = 0, "ND", SecondRowWins!K243/SecondRowCounts!K243)</f>
        <v>0.2083333333</v>
      </c>
      <c r="L243" s="214">
        <f>IF(SecondRowCounts!L243 = 0, "ND", SecondRowWins!L243/SecondRowCounts!L243)</f>
        <v>0.3333333333</v>
      </c>
      <c r="M243" s="214">
        <f>IF(SecondRowCounts!M243 = 0, "ND", SecondRowWins!M243/SecondRowCounts!M243)</f>
        <v>0</v>
      </c>
      <c r="N243" s="214" t="str">
        <f>IF(SecondRowCounts!N243 = 0, "ND", SecondRowWins!N243/SecondRowCounts!N243)</f>
        <v>ND</v>
      </c>
      <c r="O243" s="214" t="str">
        <f>IF(SecondRowCounts!O243 = 0, "ND", SecondRowWins!O243/SecondRowCounts!O243)</f>
        <v>ND</v>
      </c>
      <c r="P243" s="214" t="str">
        <f>IF(SecondRowCounts!P243 = 0, "ND", SecondRowWins!P243/SecondRowCounts!P243)</f>
        <v>ND</v>
      </c>
      <c r="Q243" s="214" t="str">
        <f>IF(SecondRowCounts!Q243 = 0, "ND", SecondRowWins!Q243/SecondRowCounts!Q243)</f>
        <v>ND</v>
      </c>
      <c r="R243" s="214" t="str">
        <f>IF(SecondRowCounts!R243 = 0, "ND", SecondRowWins!R243/SecondRowCounts!R243)</f>
        <v>ND</v>
      </c>
      <c r="S243" s="214" t="str">
        <f>IF(SecondRowCounts!S243 = 0, "ND", SecondRowWins!S243/SecondRowCounts!S243)</f>
        <v>ND</v>
      </c>
      <c r="T243" s="214" t="str">
        <f>IF(SecondRowCounts!T243 = 0, "ND", SecondRowWins!T243/SecondRowCounts!T243)</f>
        <v>ND</v>
      </c>
      <c r="U243" s="214" t="str">
        <f>IF(SecondRowCounts!U243 = 0, "ND", SecondRowWins!U243/SecondRowCounts!U243)</f>
        <v>ND</v>
      </c>
      <c r="V243" s="214" t="str">
        <f>IF(SecondRowCounts!V243 = 0, "ND", SecondRowWins!V243/SecondRowCounts!V243)</f>
        <v>ND</v>
      </c>
      <c r="W243" s="214" t="str">
        <f>IF(SecondRowCounts!W243 = 0, "ND", SecondRowWins!W243/SecondRowCounts!W243)</f>
        <v>ND</v>
      </c>
      <c r="X243" s="214" t="str">
        <f>IF(SecondRowCounts!X243 = 0, "ND", SecondRowWins!X243/SecondRowCounts!X243)</f>
        <v>ND</v>
      </c>
      <c r="Y243" s="214" t="str">
        <f>IF(SecondRowCounts!Y243 = 0, "ND", SecondRowWins!Y243/SecondRowCounts!Y243)</f>
        <v>ND</v>
      </c>
      <c r="Z243" s="214" t="str">
        <f>IF(SecondRowCounts!Z243 = 0, "ND", SecondRowWins!Z243/SecondRowCounts!Z243)</f>
        <v>ND</v>
      </c>
      <c r="AA243" s="214" t="str">
        <f>IF(SecondRowCounts!AA243 = 0, "ND", SecondRowWins!AA243/SecondRowCounts!AA243)</f>
        <v>ND</v>
      </c>
      <c r="AB243" s="214" t="str">
        <f>IF(SecondRowCounts!AB243 = 0, "ND", SecondRowWins!AB243/SecondRowCounts!AB243)</f>
        <v>ND</v>
      </c>
      <c r="AC243" s="214" t="str">
        <f>IF(SecondRowCounts!AC243 = 0, "ND", SecondRowWins!AC243/SecondRowCounts!AC243)</f>
        <v>ND</v>
      </c>
      <c r="AD243" s="214" t="str">
        <f>IF(SecondRowCounts!AD243 = 0, "ND", SecondRowWins!AD243/SecondRowCounts!AD243)</f>
        <v>ND</v>
      </c>
      <c r="AE243" s="214" t="str">
        <f>IF(SecondRowCounts!AE243 = 0, "ND", SecondRowWins!AE243/SecondRowCounts!AE243)</f>
        <v>ND</v>
      </c>
      <c r="AF243" s="214" t="str">
        <f>IF(SecondRowCounts!AF243 = 0, "ND", SecondRowWins!AF243/SecondRowCounts!AF243)</f>
        <v>ND</v>
      </c>
      <c r="AG243" s="214" t="str">
        <f>IF(SecondRowCounts!AG243 = 0, "ND", SecondRowWins!AG243/SecondRowCounts!AG243)</f>
        <v>ND</v>
      </c>
      <c r="AH243" s="214" t="str">
        <f>IF(SecondRowCounts!AH243 = 0, "ND", SecondRowWins!AH243/SecondRowCounts!AH243)</f>
        <v>ND</v>
      </c>
      <c r="AI243" s="214" t="str">
        <f>IF(SecondRowCounts!AI243 = 0, "ND", SecondRowWins!AI243/SecondRowCounts!AI243)</f>
        <v>ND</v>
      </c>
      <c r="AJ243" s="214" t="str">
        <f>IF(SecondRowCounts!AJ243 = 0, "ND", SecondRowWins!AJ243/SecondRowCounts!AJ243)</f>
        <v>ND</v>
      </c>
      <c r="AK243" s="214" t="str">
        <f>IF(SecondRowCounts!AK243 = 0, "ND", SecondRowWins!AK243/SecondRowCounts!AK243)</f>
        <v>ND</v>
      </c>
      <c r="AL243" s="214" t="str">
        <f>IF(SecondRowCounts!AL243 = 0, "ND", SecondRowWins!AL243/SecondRowCounts!AL243)</f>
        <v>ND</v>
      </c>
      <c r="AM243" s="214" t="str">
        <f>IF(SecondRowCounts!AM243 = 0, "ND", SecondRowWins!AM243/SecondRowCounts!AM243)</f>
        <v>ND</v>
      </c>
      <c r="AN243" s="214" t="str">
        <f>IF(SecondRowCounts!AN243 = 0, "ND", SecondRowWins!AN243/SecondRowCounts!AN243)</f>
        <v>ND</v>
      </c>
      <c r="AO243" s="214" t="str">
        <f>IF(SecondRowCounts!AO243 = 0, "ND", SecondRowWins!AO243/SecondRowCounts!AO243)</f>
        <v>ND</v>
      </c>
      <c r="AP243" s="214" t="str">
        <f>IF(SecondRowCounts!AP243 = 0, "ND", SecondRowWins!AP243/SecondRowCounts!AP243)</f>
        <v>ND</v>
      </c>
    </row>
    <row r="244">
      <c r="A244" s="212" t="s">
        <v>19</v>
      </c>
      <c r="B244" s="214">
        <f>IF(SecondRowCounts!B244 = 0, "ND", SecondRowWins!B244/SecondRowCounts!B244)</f>
        <v>0.5096732206</v>
      </c>
      <c r="C244" s="214">
        <f>IF(SecondRowCounts!C244 = 0, "ND", SecondRowWins!C244/SecondRowCounts!C244)</f>
        <v>0.5688678604</v>
      </c>
      <c r="D244" s="214">
        <f>IF(SecondRowCounts!D244 = 0, "ND", SecondRowWins!D244/SecondRowCounts!D244)</f>
        <v>0.5320497568</v>
      </c>
      <c r="E244" s="214">
        <f>IF(SecondRowCounts!E244 = 0, "ND", SecondRowWins!E244/SecondRowCounts!E244)</f>
        <v>0.4901554037</v>
      </c>
      <c r="F244" s="214">
        <f>IF(SecondRowCounts!F244 = 0, "ND", SecondRowWins!F244/SecondRowCounts!F244)</f>
        <v>0.4368622803</v>
      </c>
      <c r="G244" s="214">
        <f>IF(SecondRowCounts!G244 = 0, "ND", SecondRowWins!G244/SecondRowCounts!G244)</f>
        <v>0.3806518876</v>
      </c>
      <c r="H244" s="214">
        <f>IF(SecondRowCounts!H244 = 0, "ND", SecondRowWins!H244/SecondRowCounts!H244)</f>
        <v>0.3151079137</v>
      </c>
      <c r="I244" s="214">
        <f>IF(SecondRowCounts!I244 = 0, "ND", SecondRowWins!I244/SecondRowCounts!I244)</f>
        <v>0.2349914237</v>
      </c>
      <c r="J244" s="214">
        <f>IF(SecondRowCounts!J244 = 0, "ND", SecondRowWins!J244/SecondRowCounts!J244)</f>
        <v>0.1153846154</v>
      </c>
      <c r="K244" s="214">
        <f>IF(SecondRowCounts!K244 = 0, "ND", SecondRowWins!K244/SecondRowCounts!K244)</f>
        <v>0</v>
      </c>
      <c r="L244" s="214" t="str">
        <f>IF(SecondRowCounts!L244 = 0, "ND", SecondRowWins!L244/SecondRowCounts!L244)</f>
        <v>ND</v>
      </c>
      <c r="M244" s="214" t="str">
        <f>IF(SecondRowCounts!M244 = 0, "ND", SecondRowWins!M244/SecondRowCounts!M244)</f>
        <v>ND</v>
      </c>
      <c r="N244" s="214" t="str">
        <f>IF(SecondRowCounts!N244 = 0, "ND", SecondRowWins!N244/SecondRowCounts!N244)</f>
        <v>ND</v>
      </c>
      <c r="O244" s="214" t="str">
        <f>IF(SecondRowCounts!O244 = 0, "ND", SecondRowWins!O244/SecondRowCounts!O244)</f>
        <v>ND</v>
      </c>
      <c r="P244" s="214" t="str">
        <f>IF(SecondRowCounts!P244 = 0, "ND", SecondRowWins!P244/SecondRowCounts!P244)</f>
        <v>ND</v>
      </c>
      <c r="Q244" s="214" t="str">
        <f>IF(SecondRowCounts!Q244 = 0, "ND", SecondRowWins!Q244/SecondRowCounts!Q244)</f>
        <v>ND</v>
      </c>
      <c r="R244" s="214" t="str">
        <f>IF(SecondRowCounts!R244 = 0, "ND", SecondRowWins!R244/SecondRowCounts!R244)</f>
        <v>ND</v>
      </c>
      <c r="S244" s="214" t="str">
        <f>IF(SecondRowCounts!S244 = 0, "ND", SecondRowWins!S244/SecondRowCounts!S244)</f>
        <v>ND</v>
      </c>
      <c r="T244" s="214" t="str">
        <f>IF(SecondRowCounts!T244 = 0, "ND", SecondRowWins!T244/SecondRowCounts!T244)</f>
        <v>ND</v>
      </c>
      <c r="U244" s="214" t="str">
        <f>IF(SecondRowCounts!U244 = 0, "ND", SecondRowWins!U244/SecondRowCounts!U244)</f>
        <v>ND</v>
      </c>
      <c r="V244" s="214" t="str">
        <f>IF(SecondRowCounts!V244 = 0, "ND", SecondRowWins!V244/SecondRowCounts!V244)</f>
        <v>ND</v>
      </c>
      <c r="W244" s="214" t="str">
        <f>IF(SecondRowCounts!W244 = 0, "ND", SecondRowWins!W244/SecondRowCounts!W244)</f>
        <v>ND</v>
      </c>
      <c r="X244" s="214" t="str">
        <f>IF(SecondRowCounts!X244 = 0, "ND", SecondRowWins!X244/SecondRowCounts!X244)</f>
        <v>ND</v>
      </c>
      <c r="Y244" s="214" t="str">
        <f>IF(SecondRowCounts!Y244 = 0, "ND", SecondRowWins!Y244/SecondRowCounts!Y244)</f>
        <v>ND</v>
      </c>
      <c r="Z244" s="214" t="str">
        <f>IF(SecondRowCounts!Z244 = 0, "ND", SecondRowWins!Z244/SecondRowCounts!Z244)</f>
        <v>ND</v>
      </c>
      <c r="AA244" s="214" t="str">
        <f>IF(SecondRowCounts!AA244 = 0, "ND", SecondRowWins!AA244/SecondRowCounts!AA244)</f>
        <v>ND</v>
      </c>
      <c r="AB244" s="214" t="str">
        <f>IF(SecondRowCounts!AB244 = 0, "ND", SecondRowWins!AB244/SecondRowCounts!AB244)</f>
        <v>ND</v>
      </c>
      <c r="AC244" s="214" t="str">
        <f>IF(SecondRowCounts!AC244 = 0, "ND", SecondRowWins!AC244/SecondRowCounts!AC244)</f>
        <v>ND</v>
      </c>
      <c r="AD244" s="214" t="str">
        <f>IF(SecondRowCounts!AD244 = 0, "ND", SecondRowWins!AD244/SecondRowCounts!AD244)</f>
        <v>ND</v>
      </c>
      <c r="AE244" s="214" t="str">
        <f>IF(SecondRowCounts!AE244 = 0, "ND", SecondRowWins!AE244/SecondRowCounts!AE244)</f>
        <v>ND</v>
      </c>
      <c r="AF244" s="214" t="str">
        <f>IF(SecondRowCounts!AF244 = 0, "ND", SecondRowWins!AF244/SecondRowCounts!AF244)</f>
        <v>ND</v>
      </c>
      <c r="AG244" s="214" t="str">
        <f>IF(SecondRowCounts!AG244 = 0, "ND", SecondRowWins!AG244/SecondRowCounts!AG244)</f>
        <v>ND</v>
      </c>
      <c r="AH244" s="214" t="str">
        <f>IF(SecondRowCounts!AH244 = 0, "ND", SecondRowWins!AH244/SecondRowCounts!AH244)</f>
        <v>ND</v>
      </c>
      <c r="AI244" s="214" t="str">
        <f>IF(SecondRowCounts!AI244 = 0, "ND", SecondRowWins!AI244/SecondRowCounts!AI244)</f>
        <v>ND</v>
      </c>
      <c r="AJ244" s="214" t="str">
        <f>IF(SecondRowCounts!AJ244 = 0, "ND", SecondRowWins!AJ244/SecondRowCounts!AJ244)</f>
        <v>ND</v>
      </c>
      <c r="AK244" s="214" t="str">
        <f>IF(SecondRowCounts!AK244 = 0, "ND", SecondRowWins!AK244/SecondRowCounts!AK244)</f>
        <v>ND</v>
      </c>
      <c r="AL244" s="214" t="str">
        <f>IF(SecondRowCounts!AL244 = 0, "ND", SecondRowWins!AL244/SecondRowCounts!AL244)</f>
        <v>ND</v>
      </c>
      <c r="AM244" s="214" t="str">
        <f>IF(SecondRowCounts!AM244 = 0, "ND", SecondRowWins!AM244/SecondRowCounts!AM244)</f>
        <v>ND</v>
      </c>
      <c r="AN244" s="214" t="str">
        <f>IF(SecondRowCounts!AN244 = 0, "ND", SecondRowWins!AN244/SecondRowCounts!AN244)</f>
        <v>ND</v>
      </c>
      <c r="AO244" s="214" t="str">
        <f>IF(SecondRowCounts!AO244 = 0, "ND", SecondRowWins!AO244/SecondRowCounts!AO244)</f>
        <v>ND</v>
      </c>
      <c r="AP244" s="214" t="str">
        <f>IF(SecondRowCounts!AP244 = 0, "ND", SecondRowWins!AP244/SecondRowCounts!AP244)</f>
        <v>ND</v>
      </c>
    </row>
    <row r="245">
      <c r="A245" s="212" t="s">
        <v>2014</v>
      </c>
      <c r="B245" s="214">
        <f>IF(SecondRowCounts!B245 = 0, "ND", SecondRowWins!B245/SecondRowCounts!B245)</f>
        <v>0.5714285714</v>
      </c>
      <c r="C245" s="214" t="str">
        <f>IF(SecondRowCounts!C245 = 0, "ND", SecondRowWins!C245/SecondRowCounts!C245)</f>
        <v>ND</v>
      </c>
      <c r="D245" s="214" t="str">
        <f>IF(SecondRowCounts!D245 = 0, "ND", SecondRowWins!D245/SecondRowCounts!D245)</f>
        <v>ND</v>
      </c>
      <c r="E245" s="214" t="str">
        <f>IF(SecondRowCounts!E245 = 0, "ND", SecondRowWins!E245/SecondRowCounts!E245)</f>
        <v>ND</v>
      </c>
      <c r="F245" s="214" t="str">
        <f>IF(SecondRowCounts!F245 = 0, "ND", SecondRowWins!F245/SecondRowCounts!F245)</f>
        <v>ND</v>
      </c>
      <c r="G245" s="214" t="str">
        <f>IF(SecondRowCounts!G245 = 0, "ND", SecondRowWins!G245/SecondRowCounts!G245)</f>
        <v>ND</v>
      </c>
      <c r="H245" s="214" t="str">
        <f>IF(SecondRowCounts!H245 = 0, "ND", SecondRowWins!H245/SecondRowCounts!H245)</f>
        <v>ND</v>
      </c>
      <c r="I245" s="214">
        <f>IF(SecondRowCounts!I245 = 0, "ND", SecondRowWins!I245/SecondRowCounts!I245)</f>
        <v>0.6666666667</v>
      </c>
      <c r="J245" s="214">
        <f>IF(SecondRowCounts!J245 = 0, "ND", SecondRowWins!J245/SecondRowCounts!J245)</f>
        <v>0.5</v>
      </c>
      <c r="K245" s="214">
        <f>IF(SecondRowCounts!K245 = 0, "ND", SecondRowWins!K245/SecondRowCounts!K245)</f>
        <v>0.3333333333</v>
      </c>
      <c r="L245" s="214">
        <f>IF(SecondRowCounts!L245 = 0, "ND", SecondRowWins!L245/SecondRowCounts!L245)</f>
        <v>0.8333333333</v>
      </c>
      <c r="M245" s="214">
        <f>IF(SecondRowCounts!M245 = 0, "ND", SecondRowWins!M245/SecondRowCounts!M245)</f>
        <v>0.5</v>
      </c>
      <c r="N245" s="214">
        <f>IF(SecondRowCounts!N245 = 0, "ND", SecondRowWins!N245/SecondRowCounts!N245)</f>
        <v>0.5</v>
      </c>
      <c r="O245" s="214" t="str">
        <f>IF(SecondRowCounts!O245 = 0, "ND", SecondRowWins!O245/SecondRowCounts!O245)</f>
        <v>ND</v>
      </c>
      <c r="P245" s="214" t="str">
        <f>IF(SecondRowCounts!P245 = 0, "ND", SecondRowWins!P245/SecondRowCounts!P245)</f>
        <v>ND</v>
      </c>
      <c r="Q245" s="214" t="str">
        <f>IF(SecondRowCounts!Q245 = 0, "ND", SecondRowWins!Q245/SecondRowCounts!Q245)</f>
        <v>ND</v>
      </c>
      <c r="R245" s="214" t="str">
        <f>IF(SecondRowCounts!R245 = 0, "ND", SecondRowWins!R245/SecondRowCounts!R245)</f>
        <v>ND</v>
      </c>
      <c r="S245" s="214" t="str">
        <f>IF(SecondRowCounts!S245 = 0, "ND", SecondRowWins!S245/SecondRowCounts!S245)</f>
        <v>ND</v>
      </c>
      <c r="T245" s="214" t="str">
        <f>IF(SecondRowCounts!T245 = 0, "ND", SecondRowWins!T245/SecondRowCounts!T245)</f>
        <v>ND</v>
      </c>
      <c r="U245" s="214" t="str">
        <f>IF(SecondRowCounts!U245 = 0, "ND", SecondRowWins!U245/SecondRowCounts!U245)</f>
        <v>ND</v>
      </c>
      <c r="V245" s="214" t="str">
        <f>IF(SecondRowCounts!V245 = 0, "ND", SecondRowWins!V245/SecondRowCounts!V245)</f>
        <v>ND</v>
      </c>
      <c r="W245" s="214" t="str">
        <f>IF(SecondRowCounts!W245 = 0, "ND", SecondRowWins!W245/SecondRowCounts!W245)</f>
        <v>ND</v>
      </c>
      <c r="X245" s="214" t="str">
        <f>IF(SecondRowCounts!X245 = 0, "ND", SecondRowWins!X245/SecondRowCounts!X245)</f>
        <v>ND</v>
      </c>
      <c r="Y245" s="214" t="str">
        <f>IF(SecondRowCounts!Y245 = 0, "ND", SecondRowWins!Y245/SecondRowCounts!Y245)</f>
        <v>ND</v>
      </c>
      <c r="Z245" s="214" t="str">
        <f>IF(SecondRowCounts!Z245 = 0, "ND", SecondRowWins!Z245/SecondRowCounts!Z245)</f>
        <v>ND</v>
      </c>
      <c r="AA245" s="214" t="str">
        <f>IF(SecondRowCounts!AA245 = 0, "ND", SecondRowWins!AA245/SecondRowCounts!AA245)</f>
        <v>ND</v>
      </c>
      <c r="AB245" s="214" t="str">
        <f>IF(SecondRowCounts!AB245 = 0, "ND", SecondRowWins!AB245/SecondRowCounts!AB245)</f>
        <v>ND</v>
      </c>
      <c r="AC245" s="214" t="str">
        <f>IF(SecondRowCounts!AC245 = 0, "ND", SecondRowWins!AC245/SecondRowCounts!AC245)</f>
        <v>ND</v>
      </c>
      <c r="AD245" s="214" t="str">
        <f>IF(SecondRowCounts!AD245 = 0, "ND", SecondRowWins!AD245/SecondRowCounts!AD245)</f>
        <v>ND</v>
      </c>
      <c r="AE245" s="214" t="str">
        <f>IF(SecondRowCounts!AE245 = 0, "ND", SecondRowWins!AE245/SecondRowCounts!AE245)</f>
        <v>ND</v>
      </c>
      <c r="AF245" s="214" t="str">
        <f>IF(SecondRowCounts!AF245 = 0, "ND", SecondRowWins!AF245/SecondRowCounts!AF245)</f>
        <v>ND</v>
      </c>
      <c r="AG245" s="214" t="str">
        <f>IF(SecondRowCounts!AG245 = 0, "ND", SecondRowWins!AG245/SecondRowCounts!AG245)</f>
        <v>ND</v>
      </c>
      <c r="AH245" s="214" t="str">
        <f>IF(SecondRowCounts!AH245 = 0, "ND", SecondRowWins!AH245/SecondRowCounts!AH245)</f>
        <v>ND</v>
      </c>
      <c r="AI245" s="214" t="str">
        <f>IF(SecondRowCounts!AI245 = 0, "ND", SecondRowWins!AI245/SecondRowCounts!AI245)</f>
        <v>ND</v>
      </c>
      <c r="AJ245" s="214" t="str">
        <f>IF(SecondRowCounts!AJ245 = 0, "ND", SecondRowWins!AJ245/SecondRowCounts!AJ245)</f>
        <v>ND</v>
      </c>
      <c r="AK245" s="214" t="str">
        <f>IF(SecondRowCounts!AK245 = 0, "ND", SecondRowWins!AK245/SecondRowCounts!AK245)</f>
        <v>ND</v>
      </c>
      <c r="AL245" s="214" t="str">
        <f>IF(SecondRowCounts!AL245 = 0, "ND", SecondRowWins!AL245/SecondRowCounts!AL245)</f>
        <v>ND</v>
      </c>
      <c r="AM245" s="214" t="str">
        <f>IF(SecondRowCounts!AM245 = 0, "ND", SecondRowWins!AM245/SecondRowCounts!AM245)</f>
        <v>ND</v>
      </c>
      <c r="AN245" s="214" t="str">
        <f>IF(SecondRowCounts!AN245 = 0, "ND", SecondRowWins!AN245/SecondRowCounts!AN245)</f>
        <v>ND</v>
      </c>
      <c r="AO245" s="214" t="str">
        <f>IF(SecondRowCounts!AO245 = 0, "ND", SecondRowWins!AO245/SecondRowCounts!AO245)</f>
        <v>ND</v>
      </c>
      <c r="AP245" s="214" t="str">
        <f>IF(SecondRowCounts!AP245 = 0, "ND", SecondRowWins!AP245/SecondRowCounts!AP245)</f>
        <v>ND</v>
      </c>
    </row>
    <row r="246">
      <c r="A246" s="212" t="s">
        <v>2021</v>
      </c>
      <c r="B246" s="214">
        <f>IF(SecondRowCounts!B246 = 0, "ND", SecondRowWins!B246/SecondRowCounts!B246)</f>
        <v>0.8333333333</v>
      </c>
      <c r="C246" s="214" t="str">
        <f>IF(SecondRowCounts!C246 = 0, "ND", SecondRowWins!C246/SecondRowCounts!C246)</f>
        <v>ND</v>
      </c>
      <c r="D246" s="214" t="str">
        <f>IF(SecondRowCounts!D246 = 0, "ND", SecondRowWins!D246/SecondRowCounts!D246)</f>
        <v>ND</v>
      </c>
      <c r="E246" s="214" t="str">
        <f>IF(SecondRowCounts!E246 = 0, "ND", SecondRowWins!E246/SecondRowCounts!E246)</f>
        <v>ND</v>
      </c>
      <c r="F246" s="214" t="str">
        <f>IF(SecondRowCounts!F246 = 0, "ND", SecondRowWins!F246/SecondRowCounts!F246)</f>
        <v>ND</v>
      </c>
      <c r="G246" s="214" t="str">
        <f>IF(SecondRowCounts!G246 = 0, "ND", SecondRowWins!G246/SecondRowCounts!G246)</f>
        <v>ND</v>
      </c>
      <c r="H246" s="214" t="str">
        <f>IF(SecondRowCounts!H246 = 0, "ND", SecondRowWins!H246/SecondRowCounts!H246)</f>
        <v>ND</v>
      </c>
      <c r="I246" s="214" t="str">
        <f>IF(SecondRowCounts!I246 = 0, "ND", SecondRowWins!I246/SecondRowCounts!I246)</f>
        <v>ND</v>
      </c>
      <c r="J246" s="214">
        <f>IF(SecondRowCounts!J246 = 0, "ND", SecondRowWins!J246/SecondRowCounts!J246)</f>
        <v>1</v>
      </c>
      <c r="K246" s="214">
        <f>IF(SecondRowCounts!K246 = 0, "ND", SecondRowWins!K246/SecondRowCounts!K246)</f>
        <v>0</v>
      </c>
      <c r="L246" s="214">
        <f>IF(SecondRowCounts!L246 = 0, "ND", SecondRowWins!L246/SecondRowCounts!L246)</f>
        <v>1</v>
      </c>
      <c r="M246" s="214">
        <f>IF(SecondRowCounts!M246 = 0, "ND", SecondRowWins!M246/SecondRowCounts!M246)</f>
        <v>1</v>
      </c>
      <c r="N246" s="214" t="str">
        <f>IF(SecondRowCounts!N246 = 0, "ND", SecondRowWins!N246/SecondRowCounts!N246)</f>
        <v>ND</v>
      </c>
      <c r="O246" s="214">
        <f>IF(SecondRowCounts!O246 = 0, "ND", SecondRowWins!O246/SecondRowCounts!O246)</f>
        <v>1</v>
      </c>
      <c r="P246" s="214">
        <f>IF(SecondRowCounts!P246 = 0, "ND", SecondRowWins!P246/SecondRowCounts!P246)</f>
        <v>1</v>
      </c>
      <c r="Q246" s="214" t="str">
        <f>IF(SecondRowCounts!Q246 = 0, "ND", SecondRowWins!Q246/SecondRowCounts!Q246)</f>
        <v>ND</v>
      </c>
      <c r="R246" s="214" t="str">
        <f>IF(SecondRowCounts!R246 = 0, "ND", SecondRowWins!R246/SecondRowCounts!R246)</f>
        <v>ND</v>
      </c>
      <c r="S246" s="214" t="str">
        <f>IF(SecondRowCounts!S246 = 0, "ND", SecondRowWins!S246/SecondRowCounts!S246)</f>
        <v>ND</v>
      </c>
      <c r="T246" s="214" t="str">
        <f>IF(SecondRowCounts!T246 = 0, "ND", SecondRowWins!T246/SecondRowCounts!T246)</f>
        <v>ND</v>
      </c>
      <c r="U246" s="214" t="str">
        <f>IF(SecondRowCounts!U246 = 0, "ND", SecondRowWins!U246/SecondRowCounts!U246)</f>
        <v>ND</v>
      </c>
      <c r="V246" s="214" t="str">
        <f>IF(SecondRowCounts!V246 = 0, "ND", SecondRowWins!V246/SecondRowCounts!V246)</f>
        <v>ND</v>
      </c>
      <c r="W246" s="214" t="str">
        <f>IF(SecondRowCounts!W246 = 0, "ND", SecondRowWins!W246/SecondRowCounts!W246)</f>
        <v>ND</v>
      </c>
      <c r="X246" s="214" t="str">
        <f>IF(SecondRowCounts!X246 = 0, "ND", SecondRowWins!X246/SecondRowCounts!X246)</f>
        <v>ND</v>
      </c>
      <c r="Y246" s="214" t="str">
        <f>IF(SecondRowCounts!Y246 = 0, "ND", SecondRowWins!Y246/SecondRowCounts!Y246)</f>
        <v>ND</v>
      </c>
      <c r="Z246" s="214" t="str">
        <f>IF(SecondRowCounts!Z246 = 0, "ND", SecondRowWins!Z246/SecondRowCounts!Z246)</f>
        <v>ND</v>
      </c>
      <c r="AA246" s="214" t="str">
        <f>IF(SecondRowCounts!AA246 = 0, "ND", SecondRowWins!AA246/SecondRowCounts!AA246)</f>
        <v>ND</v>
      </c>
      <c r="AB246" s="214" t="str">
        <f>IF(SecondRowCounts!AB246 = 0, "ND", SecondRowWins!AB246/SecondRowCounts!AB246)</f>
        <v>ND</v>
      </c>
      <c r="AC246" s="214" t="str">
        <f>IF(SecondRowCounts!AC246 = 0, "ND", SecondRowWins!AC246/SecondRowCounts!AC246)</f>
        <v>ND</v>
      </c>
      <c r="AD246" s="214" t="str">
        <f>IF(SecondRowCounts!AD246 = 0, "ND", SecondRowWins!AD246/SecondRowCounts!AD246)</f>
        <v>ND</v>
      </c>
      <c r="AE246" s="214" t="str">
        <f>IF(SecondRowCounts!AE246 = 0, "ND", SecondRowWins!AE246/SecondRowCounts!AE246)</f>
        <v>ND</v>
      </c>
      <c r="AF246" s="214" t="str">
        <f>IF(SecondRowCounts!AF246 = 0, "ND", SecondRowWins!AF246/SecondRowCounts!AF246)</f>
        <v>ND</v>
      </c>
      <c r="AG246" s="214" t="str">
        <f>IF(SecondRowCounts!AG246 = 0, "ND", SecondRowWins!AG246/SecondRowCounts!AG246)</f>
        <v>ND</v>
      </c>
      <c r="AH246" s="214" t="str">
        <f>IF(SecondRowCounts!AH246 = 0, "ND", SecondRowWins!AH246/SecondRowCounts!AH246)</f>
        <v>ND</v>
      </c>
      <c r="AI246" s="214" t="str">
        <f>IF(SecondRowCounts!AI246 = 0, "ND", SecondRowWins!AI246/SecondRowCounts!AI246)</f>
        <v>ND</v>
      </c>
      <c r="AJ246" s="214" t="str">
        <f>IF(SecondRowCounts!AJ246 = 0, "ND", SecondRowWins!AJ246/SecondRowCounts!AJ246)</f>
        <v>ND</v>
      </c>
      <c r="AK246" s="214" t="str">
        <f>IF(SecondRowCounts!AK246 = 0, "ND", SecondRowWins!AK246/SecondRowCounts!AK246)</f>
        <v>ND</v>
      </c>
      <c r="AL246" s="214" t="str">
        <f>IF(SecondRowCounts!AL246 = 0, "ND", SecondRowWins!AL246/SecondRowCounts!AL246)</f>
        <v>ND</v>
      </c>
      <c r="AM246" s="214" t="str">
        <f>IF(SecondRowCounts!AM246 = 0, "ND", SecondRowWins!AM246/SecondRowCounts!AM246)</f>
        <v>ND</v>
      </c>
      <c r="AN246" s="214" t="str">
        <f>IF(SecondRowCounts!AN246 = 0, "ND", SecondRowWins!AN246/SecondRowCounts!AN246)</f>
        <v>ND</v>
      </c>
      <c r="AO246" s="214" t="str">
        <f>IF(SecondRowCounts!AO246 = 0, "ND", SecondRowWins!AO246/SecondRowCounts!AO246)</f>
        <v>ND</v>
      </c>
      <c r="AP246" s="214" t="str">
        <f>IF(SecondRowCounts!AP246 = 0, "ND", SecondRowWins!AP246/SecondRowCounts!AP246)</f>
        <v>ND</v>
      </c>
    </row>
    <row r="247">
      <c r="A247" s="212" t="s">
        <v>2027</v>
      </c>
      <c r="B247" s="214">
        <f>IF(SecondRowCounts!B247 = 0, "ND", SecondRowWins!B247/SecondRowCounts!B247)</f>
        <v>0.5260029718</v>
      </c>
      <c r="C247" s="214" t="str">
        <f>IF(SecondRowCounts!C247 = 0, "ND", SecondRowWins!C247/SecondRowCounts!C247)</f>
        <v>ND</v>
      </c>
      <c r="D247" s="214" t="str">
        <f>IF(SecondRowCounts!D247 = 0, "ND", SecondRowWins!D247/SecondRowCounts!D247)</f>
        <v>ND</v>
      </c>
      <c r="E247" s="214" t="str">
        <f>IF(SecondRowCounts!E247 = 0, "ND", SecondRowWins!E247/SecondRowCounts!E247)</f>
        <v>ND</v>
      </c>
      <c r="F247" s="214" t="str">
        <f>IF(SecondRowCounts!F247 = 0, "ND", SecondRowWins!F247/SecondRowCounts!F247)</f>
        <v>ND</v>
      </c>
      <c r="G247" s="214" t="str">
        <f>IF(SecondRowCounts!G247 = 0, "ND", SecondRowWins!G247/SecondRowCounts!G247)</f>
        <v>ND</v>
      </c>
      <c r="H247" s="214">
        <f>IF(SecondRowCounts!H247 = 0, "ND", SecondRowWins!H247/SecondRowCounts!H247)</f>
        <v>0.5559701493</v>
      </c>
      <c r="I247" s="214">
        <f>IF(SecondRowCounts!I247 = 0, "ND", SecondRowWins!I247/SecondRowCounts!I247)</f>
        <v>0.5088967972</v>
      </c>
      <c r="J247" s="214">
        <f>IF(SecondRowCounts!J247 = 0, "ND", SecondRowWins!J247/SecondRowCounts!J247)</f>
        <v>0.5730337079</v>
      </c>
      <c r="K247" s="214">
        <f>IF(SecondRowCounts!K247 = 0, "ND", SecondRowWins!K247/SecondRowCounts!K247)</f>
        <v>0.3103448276</v>
      </c>
      <c r="L247" s="214">
        <f>IF(SecondRowCounts!L247 = 0, "ND", SecondRowWins!L247/SecondRowCounts!L247)</f>
        <v>0.3333333333</v>
      </c>
      <c r="M247" s="214" t="str">
        <f>IF(SecondRowCounts!M247 = 0, "ND", SecondRowWins!M247/SecondRowCounts!M247)</f>
        <v>ND</v>
      </c>
      <c r="N247" s="214" t="str">
        <f>IF(SecondRowCounts!N247 = 0, "ND", SecondRowWins!N247/SecondRowCounts!N247)</f>
        <v>ND</v>
      </c>
      <c r="O247" s="214" t="str">
        <f>IF(SecondRowCounts!O247 = 0, "ND", SecondRowWins!O247/SecondRowCounts!O247)</f>
        <v>ND</v>
      </c>
      <c r="P247" s="214" t="str">
        <f>IF(SecondRowCounts!P247 = 0, "ND", SecondRowWins!P247/SecondRowCounts!P247)</f>
        <v>ND</v>
      </c>
      <c r="Q247" s="214" t="str">
        <f>IF(SecondRowCounts!Q247 = 0, "ND", SecondRowWins!Q247/SecondRowCounts!Q247)</f>
        <v>ND</v>
      </c>
      <c r="R247" s="214" t="str">
        <f>IF(SecondRowCounts!R247 = 0, "ND", SecondRowWins!R247/SecondRowCounts!R247)</f>
        <v>ND</v>
      </c>
      <c r="S247" s="214" t="str">
        <f>IF(SecondRowCounts!S247 = 0, "ND", SecondRowWins!S247/SecondRowCounts!S247)</f>
        <v>ND</v>
      </c>
      <c r="T247" s="214" t="str">
        <f>IF(SecondRowCounts!T247 = 0, "ND", SecondRowWins!T247/SecondRowCounts!T247)</f>
        <v>ND</v>
      </c>
      <c r="U247" s="214" t="str">
        <f>IF(SecondRowCounts!U247 = 0, "ND", SecondRowWins!U247/SecondRowCounts!U247)</f>
        <v>ND</v>
      </c>
      <c r="V247" s="214" t="str">
        <f>IF(SecondRowCounts!V247 = 0, "ND", SecondRowWins!V247/SecondRowCounts!V247)</f>
        <v>ND</v>
      </c>
      <c r="W247" s="214" t="str">
        <f>IF(SecondRowCounts!W247 = 0, "ND", SecondRowWins!W247/SecondRowCounts!W247)</f>
        <v>ND</v>
      </c>
      <c r="X247" s="214" t="str">
        <f>IF(SecondRowCounts!X247 = 0, "ND", SecondRowWins!X247/SecondRowCounts!X247)</f>
        <v>ND</v>
      </c>
      <c r="Y247" s="214" t="str">
        <f>IF(SecondRowCounts!Y247 = 0, "ND", SecondRowWins!Y247/SecondRowCounts!Y247)</f>
        <v>ND</v>
      </c>
      <c r="Z247" s="214" t="str">
        <f>IF(SecondRowCounts!Z247 = 0, "ND", SecondRowWins!Z247/SecondRowCounts!Z247)</f>
        <v>ND</v>
      </c>
      <c r="AA247" s="214" t="str">
        <f>IF(SecondRowCounts!AA247 = 0, "ND", SecondRowWins!AA247/SecondRowCounts!AA247)</f>
        <v>ND</v>
      </c>
      <c r="AB247" s="214" t="str">
        <f>IF(SecondRowCounts!AB247 = 0, "ND", SecondRowWins!AB247/SecondRowCounts!AB247)</f>
        <v>ND</v>
      </c>
      <c r="AC247" s="214" t="str">
        <f>IF(SecondRowCounts!AC247 = 0, "ND", SecondRowWins!AC247/SecondRowCounts!AC247)</f>
        <v>ND</v>
      </c>
      <c r="AD247" s="214" t="str">
        <f>IF(SecondRowCounts!AD247 = 0, "ND", SecondRowWins!AD247/SecondRowCounts!AD247)</f>
        <v>ND</v>
      </c>
      <c r="AE247" s="214" t="str">
        <f>IF(SecondRowCounts!AE247 = 0, "ND", SecondRowWins!AE247/SecondRowCounts!AE247)</f>
        <v>ND</v>
      </c>
      <c r="AF247" s="214" t="str">
        <f>IF(SecondRowCounts!AF247 = 0, "ND", SecondRowWins!AF247/SecondRowCounts!AF247)</f>
        <v>ND</v>
      </c>
      <c r="AG247" s="214" t="str">
        <f>IF(SecondRowCounts!AG247 = 0, "ND", SecondRowWins!AG247/SecondRowCounts!AG247)</f>
        <v>ND</v>
      </c>
      <c r="AH247" s="214" t="str">
        <f>IF(SecondRowCounts!AH247 = 0, "ND", SecondRowWins!AH247/SecondRowCounts!AH247)</f>
        <v>ND</v>
      </c>
      <c r="AI247" s="214" t="str">
        <f>IF(SecondRowCounts!AI247 = 0, "ND", SecondRowWins!AI247/SecondRowCounts!AI247)</f>
        <v>ND</v>
      </c>
      <c r="AJ247" s="214" t="str">
        <f>IF(SecondRowCounts!AJ247 = 0, "ND", SecondRowWins!AJ247/SecondRowCounts!AJ247)</f>
        <v>ND</v>
      </c>
      <c r="AK247" s="214" t="str">
        <f>IF(SecondRowCounts!AK247 = 0, "ND", SecondRowWins!AK247/SecondRowCounts!AK247)</f>
        <v>ND</v>
      </c>
      <c r="AL247" s="214" t="str">
        <f>IF(SecondRowCounts!AL247 = 0, "ND", SecondRowWins!AL247/SecondRowCounts!AL247)</f>
        <v>ND</v>
      </c>
      <c r="AM247" s="214" t="str">
        <f>IF(SecondRowCounts!AM247 = 0, "ND", SecondRowWins!AM247/SecondRowCounts!AM247)</f>
        <v>ND</v>
      </c>
      <c r="AN247" s="214" t="str">
        <f>IF(SecondRowCounts!AN247 = 0, "ND", SecondRowWins!AN247/SecondRowCounts!AN247)</f>
        <v>ND</v>
      </c>
      <c r="AO247" s="214" t="str">
        <f>IF(SecondRowCounts!AO247 = 0, "ND", SecondRowWins!AO247/SecondRowCounts!AO247)</f>
        <v>ND</v>
      </c>
      <c r="AP247" s="214" t="str">
        <f>IF(SecondRowCounts!AP247 = 0, "ND", SecondRowWins!AP247/SecondRowCounts!AP247)</f>
        <v>ND</v>
      </c>
    </row>
    <row r="248">
      <c r="A248" s="212" t="s">
        <v>2035</v>
      </c>
      <c r="B248" s="214">
        <f>IF(SecondRowCounts!B248 = 0, "ND", SecondRowWins!B248/SecondRowCounts!B248)</f>
        <v>0.568627451</v>
      </c>
      <c r="C248" s="214" t="str">
        <f>IF(SecondRowCounts!C248 = 0, "ND", SecondRowWins!C248/SecondRowCounts!C248)</f>
        <v>ND</v>
      </c>
      <c r="D248" s="214" t="str">
        <f>IF(SecondRowCounts!D248 = 0, "ND", SecondRowWins!D248/SecondRowCounts!D248)</f>
        <v>ND</v>
      </c>
      <c r="E248" s="214" t="str">
        <f>IF(SecondRowCounts!E248 = 0, "ND", SecondRowWins!E248/SecondRowCounts!E248)</f>
        <v>ND</v>
      </c>
      <c r="F248" s="214" t="str">
        <f>IF(SecondRowCounts!F248 = 0, "ND", SecondRowWins!F248/SecondRowCounts!F248)</f>
        <v>ND</v>
      </c>
      <c r="G248" s="214" t="str">
        <f>IF(SecondRowCounts!G248 = 0, "ND", SecondRowWins!G248/SecondRowCounts!G248)</f>
        <v>ND</v>
      </c>
      <c r="H248" s="214" t="str">
        <f>IF(SecondRowCounts!H248 = 0, "ND", SecondRowWins!H248/SecondRowCounts!H248)</f>
        <v>ND</v>
      </c>
      <c r="I248" s="214">
        <f>IF(SecondRowCounts!I248 = 0, "ND", SecondRowWins!I248/SecondRowCounts!I248)</f>
        <v>0.6666666667</v>
      </c>
      <c r="J248" s="214">
        <f>IF(SecondRowCounts!J248 = 0, "ND", SecondRowWins!J248/SecondRowCounts!J248)</f>
        <v>0.7142857143</v>
      </c>
      <c r="K248" s="214">
        <f>IF(SecondRowCounts!K248 = 0, "ND", SecondRowWins!K248/SecondRowCounts!K248)</f>
        <v>0.4</v>
      </c>
      <c r="L248" s="214">
        <f>IF(SecondRowCounts!L248 = 0, "ND", SecondRowWins!L248/SecondRowCounts!L248)</f>
        <v>0.2857142857</v>
      </c>
      <c r="M248" s="214">
        <f>IF(SecondRowCounts!M248 = 0, "ND", SecondRowWins!M248/SecondRowCounts!M248)</f>
        <v>0</v>
      </c>
      <c r="N248" s="214" t="str">
        <f>IF(SecondRowCounts!N248 = 0, "ND", SecondRowWins!N248/SecondRowCounts!N248)</f>
        <v>ND</v>
      </c>
      <c r="O248" s="214" t="str">
        <f>IF(SecondRowCounts!O248 = 0, "ND", SecondRowWins!O248/SecondRowCounts!O248)</f>
        <v>ND</v>
      </c>
      <c r="P248" s="214" t="str">
        <f>IF(SecondRowCounts!P248 = 0, "ND", SecondRowWins!P248/SecondRowCounts!P248)</f>
        <v>ND</v>
      </c>
      <c r="Q248" s="214" t="str">
        <f>IF(SecondRowCounts!Q248 = 0, "ND", SecondRowWins!Q248/SecondRowCounts!Q248)</f>
        <v>ND</v>
      </c>
      <c r="R248" s="214" t="str">
        <f>IF(SecondRowCounts!R248 = 0, "ND", SecondRowWins!R248/SecondRowCounts!R248)</f>
        <v>ND</v>
      </c>
      <c r="S248" s="214" t="str">
        <f>IF(SecondRowCounts!S248 = 0, "ND", SecondRowWins!S248/SecondRowCounts!S248)</f>
        <v>ND</v>
      </c>
      <c r="T248" s="214" t="str">
        <f>IF(SecondRowCounts!T248 = 0, "ND", SecondRowWins!T248/SecondRowCounts!T248)</f>
        <v>ND</v>
      </c>
      <c r="U248" s="214" t="str">
        <f>IF(SecondRowCounts!U248 = 0, "ND", SecondRowWins!U248/SecondRowCounts!U248)</f>
        <v>ND</v>
      </c>
      <c r="V248" s="214" t="str">
        <f>IF(SecondRowCounts!V248 = 0, "ND", SecondRowWins!V248/SecondRowCounts!V248)</f>
        <v>ND</v>
      </c>
      <c r="W248" s="214" t="str">
        <f>IF(SecondRowCounts!W248 = 0, "ND", SecondRowWins!W248/SecondRowCounts!W248)</f>
        <v>ND</v>
      </c>
      <c r="X248" s="214" t="str">
        <f>IF(SecondRowCounts!X248 = 0, "ND", SecondRowWins!X248/SecondRowCounts!X248)</f>
        <v>ND</v>
      </c>
      <c r="Y248" s="214" t="str">
        <f>IF(SecondRowCounts!Y248 = 0, "ND", SecondRowWins!Y248/SecondRowCounts!Y248)</f>
        <v>ND</v>
      </c>
      <c r="Z248" s="214" t="str">
        <f>IF(SecondRowCounts!Z248 = 0, "ND", SecondRowWins!Z248/SecondRowCounts!Z248)</f>
        <v>ND</v>
      </c>
      <c r="AA248" s="214" t="str">
        <f>IF(SecondRowCounts!AA248 = 0, "ND", SecondRowWins!AA248/SecondRowCounts!AA248)</f>
        <v>ND</v>
      </c>
      <c r="AB248" s="214" t="str">
        <f>IF(SecondRowCounts!AB248 = 0, "ND", SecondRowWins!AB248/SecondRowCounts!AB248)</f>
        <v>ND</v>
      </c>
      <c r="AC248" s="214" t="str">
        <f>IF(SecondRowCounts!AC248 = 0, "ND", SecondRowWins!AC248/SecondRowCounts!AC248)</f>
        <v>ND</v>
      </c>
      <c r="AD248" s="214" t="str">
        <f>IF(SecondRowCounts!AD248 = 0, "ND", SecondRowWins!AD248/SecondRowCounts!AD248)</f>
        <v>ND</v>
      </c>
      <c r="AE248" s="214" t="str">
        <f>IF(SecondRowCounts!AE248 = 0, "ND", SecondRowWins!AE248/SecondRowCounts!AE248)</f>
        <v>ND</v>
      </c>
      <c r="AF248" s="214" t="str">
        <f>IF(SecondRowCounts!AF248 = 0, "ND", SecondRowWins!AF248/SecondRowCounts!AF248)</f>
        <v>ND</v>
      </c>
      <c r="AG248" s="214" t="str">
        <f>IF(SecondRowCounts!AG248 = 0, "ND", SecondRowWins!AG248/SecondRowCounts!AG248)</f>
        <v>ND</v>
      </c>
      <c r="AH248" s="214" t="str">
        <f>IF(SecondRowCounts!AH248 = 0, "ND", SecondRowWins!AH248/SecondRowCounts!AH248)</f>
        <v>ND</v>
      </c>
      <c r="AI248" s="214" t="str">
        <f>IF(SecondRowCounts!AI248 = 0, "ND", SecondRowWins!AI248/SecondRowCounts!AI248)</f>
        <v>ND</v>
      </c>
      <c r="AJ248" s="214" t="str">
        <f>IF(SecondRowCounts!AJ248 = 0, "ND", SecondRowWins!AJ248/SecondRowCounts!AJ248)</f>
        <v>ND</v>
      </c>
      <c r="AK248" s="214" t="str">
        <f>IF(SecondRowCounts!AK248 = 0, "ND", SecondRowWins!AK248/SecondRowCounts!AK248)</f>
        <v>ND</v>
      </c>
      <c r="AL248" s="214" t="str">
        <f>IF(SecondRowCounts!AL248 = 0, "ND", SecondRowWins!AL248/SecondRowCounts!AL248)</f>
        <v>ND</v>
      </c>
      <c r="AM248" s="214" t="str">
        <f>IF(SecondRowCounts!AM248 = 0, "ND", SecondRowWins!AM248/SecondRowCounts!AM248)</f>
        <v>ND</v>
      </c>
      <c r="AN248" s="214" t="str">
        <f>IF(SecondRowCounts!AN248 = 0, "ND", SecondRowWins!AN248/SecondRowCounts!AN248)</f>
        <v>ND</v>
      </c>
      <c r="AO248" s="214" t="str">
        <f>IF(SecondRowCounts!AO248 = 0, "ND", SecondRowWins!AO248/SecondRowCounts!AO248)</f>
        <v>ND</v>
      </c>
      <c r="AP248" s="214" t="str">
        <f>IF(SecondRowCounts!AP248 = 0, "ND", SecondRowWins!AP248/SecondRowCounts!AP248)</f>
        <v>ND</v>
      </c>
    </row>
    <row r="249">
      <c r="A249" s="212" t="s">
        <v>2043</v>
      </c>
      <c r="B249" s="214">
        <f>IF(SecondRowCounts!B249 = 0, "ND", SecondRowWins!B249/SecondRowCounts!B249)</f>
        <v>0.5043103448</v>
      </c>
      <c r="C249" s="214" t="str">
        <f>IF(SecondRowCounts!C249 = 0, "ND", SecondRowWins!C249/SecondRowCounts!C249)</f>
        <v>ND</v>
      </c>
      <c r="D249" s="214" t="str">
        <f>IF(SecondRowCounts!D249 = 0, "ND", SecondRowWins!D249/SecondRowCounts!D249)</f>
        <v>ND</v>
      </c>
      <c r="E249" s="214" t="str">
        <f>IF(SecondRowCounts!E249 = 0, "ND", SecondRowWins!E249/SecondRowCounts!E249)</f>
        <v>ND</v>
      </c>
      <c r="F249" s="214" t="str">
        <f>IF(SecondRowCounts!F249 = 0, "ND", SecondRowWins!F249/SecondRowCounts!F249)</f>
        <v>ND</v>
      </c>
      <c r="G249" s="214">
        <f>IF(SecondRowCounts!G249 = 0, "ND", SecondRowWins!G249/SecondRowCounts!G249)</f>
        <v>1</v>
      </c>
      <c r="H249" s="214">
        <f>IF(SecondRowCounts!H249 = 0, "ND", SecondRowWins!H249/SecondRowCounts!H249)</f>
        <v>0.5641025641</v>
      </c>
      <c r="I249" s="214">
        <f>IF(SecondRowCounts!I249 = 0, "ND", SecondRowWins!I249/SecondRowCounts!I249)</f>
        <v>0.5055762082</v>
      </c>
      <c r="J249" s="214">
        <f>IF(SecondRowCounts!J249 = 0, "ND", SecondRowWins!J249/SecondRowCounts!J249)</f>
        <v>0.4054054054</v>
      </c>
      <c r="K249" s="214">
        <f>IF(SecondRowCounts!K249 = 0, "ND", SecondRowWins!K249/SecondRowCounts!K249)</f>
        <v>0.3142857143</v>
      </c>
      <c r="L249" s="214">
        <f>IF(SecondRowCounts!L249 = 0, "ND", SecondRowWins!L249/SecondRowCounts!L249)</f>
        <v>0.6666666667</v>
      </c>
      <c r="M249" s="214">
        <f>IF(SecondRowCounts!M249 = 0, "ND", SecondRowWins!M249/SecondRowCounts!M249)</f>
        <v>0</v>
      </c>
      <c r="N249" s="214" t="str">
        <f>IF(SecondRowCounts!N249 = 0, "ND", SecondRowWins!N249/SecondRowCounts!N249)</f>
        <v>ND</v>
      </c>
      <c r="O249" s="214" t="str">
        <f>IF(SecondRowCounts!O249 = 0, "ND", SecondRowWins!O249/SecondRowCounts!O249)</f>
        <v>ND</v>
      </c>
      <c r="P249" s="214" t="str">
        <f>IF(SecondRowCounts!P249 = 0, "ND", SecondRowWins!P249/SecondRowCounts!P249)</f>
        <v>ND</v>
      </c>
      <c r="Q249" s="214" t="str">
        <f>IF(SecondRowCounts!Q249 = 0, "ND", SecondRowWins!Q249/SecondRowCounts!Q249)</f>
        <v>ND</v>
      </c>
      <c r="R249" s="214" t="str">
        <f>IF(SecondRowCounts!R249 = 0, "ND", SecondRowWins!R249/SecondRowCounts!R249)</f>
        <v>ND</v>
      </c>
      <c r="S249" s="214" t="str">
        <f>IF(SecondRowCounts!S249 = 0, "ND", SecondRowWins!S249/SecondRowCounts!S249)</f>
        <v>ND</v>
      </c>
      <c r="T249" s="214" t="str">
        <f>IF(SecondRowCounts!T249 = 0, "ND", SecondRowWins!T249/SecondRowCounts!T249)</f>
        <v>ND</v>
      </c>
      <c r="U249" s="214" t="str">
        <f>IF(SecondRowCounts!U249 = 0, "ND", SecondRowWins!U249/SecondRowCounts!U249)</f>
        <v>ND</v>
      </c>
      <c r="V249" s="214" t="str">
        <f>IF(SecondRowCounts!V249 = 0, "ND", SecondRowWins!V249/SecondRowCounts!V249)</f>
        <v>ND</v>
      </c>
      <c r="W249" s="214" t="str">
        <f>IF(SecondRowCounts!W249 = 0, "ND", SecondRowWins!W249/SecondRowCounts!W249)</f>
        <v>ND</v>
      </c>
      <c r="X249" s="214" t="str">
        <f>IF(SecondRowCounts!X249 = 0, "ND", SecondRowWins!X249/SecondRowCounts!X249)</f>
        <v>ND</v>
      </c>
      <c r="Y249" s="214" t="str">
        <f>IF(SecondRowCounts!Y249 = 0, "ND", SecondRowWins!Y249/SecondRowCounts!Y249)</f>
        <v>ND</v>
      </c>
      <c r="Z249" s="214" t="str">
        <f>IF(SecondRowCounts!Z249 = 0, "ND", SecondRowWins!Z249/SecondRowCounts!Z249)</f>
        <v>ND</v>
      </c>
      <c r="AA249" s="214" t="str">
        <f>IF(SecondRowCounts!AA249 = 0, "ND", SecondRowWins!AA249/SecondRowCounts!AA249)</f>
        <v>ND</v>
      </c>
      <c r="AB249" s="214" t="str">
        <f>IF(SecondRowCounts!AB249 = 0, "ND", SecondRowWins!AB249/SecondRowCounts!AB249)</f>
        <v>ND</v>
      </c>
      <c r="AC249" s="214" t="str">
        <f>IF(SecondRowCounts!AC249 = 0, "ND", SecondRowWins!AC249/SecondRowCounts!AC249)</f>
        <v>ND</v>
      </c>
      <c r="AD249" s="214" t="str">
        <f>IF(SecondRowCounts!AD249 = 0, "ND", SecondRowWins!AD249/SecondRowCounts!AD249)</f>
        <v>ND</v>
      </c>
      <c r="AE249" s="214" t="str">
        <f>IF(SecondRowCounts!AE249 = 0, "ND", SecondRowWins!AE249/SecondRowCounts!AE249)</f>
        <v>ND</v>
      </c>
      <c r="AF249" s="214" t="str">
        <f>IF(SecondRowCounts!AF249 = 0, "ND", SecondRowWins!AF249/SecondRowCounts!AF249)</f>
        <v>ND</v>
      </c>
      <c r="AG249" s="214" t="str">
        <f>IF(SecondRowCounts!AG249 = 0, "ND", SecondRowWins!AG249/SecondRowCounts!AG249)</f>
        <v>ND</v>
      </c>
      <c r="AH249" s="214" t="str">
        <f>IF(SecondRowCounts!AH249 = 0, "ND", SecondRowWins!AH249/SecondRowCounts!AH249)</f>
        <v>ND</v>
      </c>
      <c r="AI249" s="214" t="str">
        <f>IF(SecondRowCounts!AI249 = 0, "ND", SecondRowWins!AI249/SecondRowCounts!AI249)</f>
        <v>ND</v>
      </c>
      <c r="AJ249" s="214" t="str">
        <f>IF(SecondRowCounts!AJ249 = 0, "ND", SecondRowWins!AJ249/SecondRowCounts!AJ249)</f>
        <v>ND</v>
      </c>
      <c r="AK249" s="214" t="str">
        <f>IF(SecondRowCounts!AK249 = 0, "ND", SecondRowWins!AK249/SecondRowCounts!AK249)</f>
        <v>ND</v>
      </c>
      <c r="AL249" s="214" t="str">
        <f>IF(SecondRowCounts!AL249 = 0, "ND", SecondRowWins!AL249/SecondRowCounts!AL249)</f>
        <v>ND</v>
      </c>
      <c r="AM249" s="214" t="str">
        <f>IF(SecondRowCounts!AM249 = 0, "ND", SecondRowWins!AM249/SecondRowCounts!AM249)</f>
        <v>ND</v>
      </c>
      <c r="AN249" s="214" t="str">
        <f>IF(SecondRowCounts!AN249 = 0, "ND", SecondRowWins!AN249/SecondRowCounts!AN249)</f>
        <v>ND</v>
      </c>
      <c r="AO249" s="214" t="str">
        <f>IF(SecondRowCounts!AO249 = 0, "ND", SecondRowWins!AO249/SecondRowCounts!AO249)</f>
        <v>ND</v>
      </c>
      <c r="AP249" s="214" t="str">
        <f>IF(SecondRowCounts!AP249 = 0, "ND", SecondRowWins!AP249/SecondRowCounts!AP249)</f>
        <v>ND</v>
      </c>
    </row>
    <row r="250">
      <c r="A250" s="212" t="s">
        <v>2052</v>
      </c>
      <c r="B250" s="214">
        <f>IF(SecondRowCounts!B250 = 0, "ND", SecondRowWins!B250/SecondRowCounts!B250)</f>
        <v>0.568627451</v>
      </c>
      <c r="C250" s="214" t="str">
        <f>IF(SecondRowCounts!C250 = 0, "ND", SecondRowWins!C250/SecondRowCounts!C250)</f>
        <v>ND</v>
      </c>
      <c r="D250" s="214" t="str">
        <f>IF(SecondRowCounts!D250 = 0, "ND", SecondRowWins!D250/SecondRowCounts!D250)</f>
        <v>ND</v>
      </c>
      <c r="E250" s="214" t="str">
        <f>IF(SecondRowCounts!E250 = 0, "ND", SecondRowWins!E250/SecondRowCounts!E250)</f>
        <v>ND</v>
      </c>
      <c r="F250" s="214" t="str">
        <f>IF(SecondRowCounts!F250 = 0, "ND", SecondRowWins!F250/SecondRowCounts!F250)</f>
        <v>ND</v>
      </c>
      <c r="G250" s="214" t="str">
        <f>IF(SecondRowCounts!G250 = 0, "ND", SecondRowWins!G250/SecondRowCounts!G250)</f>
        <v>ND</v>
      </c>
      <c r="H250" s="214" t="str">
        <f>IF(SecondRowCounts!H250 = 0, "ND", SecondRowWins!H250/SecondRowCounts!H250)</f>
        <v>ND</v>
      </c>
      <c r="I250" s="214">
        <f>IF(SecondRowCounts!I250 = 0, "ND", SecondRowWins!I250/SecondRowCounts!I250)</f>
        <v>0.5333333333</v>
      </c>
      <c r="J250" s="214">
        <f>IF(SecondRowCounts!J250 = 0, "ND", SecondRowWins!J250/SecondRowCounts!J250)</f>
        <v>0.8125</v>
      </c>
      <c r="K250" s="214">
        <f>IF(SecondRowCounts!K250 = 0, "ND", SecondRowWins!K250/SecondRowCounts!K250)</f>
        <v>0.4</v>
      </c>
      <c r="L250" s="214">
        <f>IF(SecondRowCounts!L250 = 0, "ND", SecondRowWins!L250/SecondRowCounts!L250)</f>
        <v>0.5714285714</v>
      </c>
      <c r="M250" s="214">
        <f>IF(SecondRowCounts!M250 = 0, "ND", SecondRowWins!M250/SecondRowCounts!M250)</f>
        <v>0</v>
      </c>
      <c r="N250" s="214">
        <f>IF(SecondRowCounts!N250 = 0, "ND", SecondRowWins!N250/SecondRowCounts!N250)</f>
        <v>0</v>
      </c>
      <c r="O250" s="214" t="str">
        <f>IF(SecondRowCounts!O250 = 0, "ND", SecondRowWins!O250/SecondRowCounts!O250)</f>
        <v>ND</v>
      </c>
      <c r="P250" s="214" t="str">
        <f>IF(SecondRowCounts!P250 = 0, "ND", SecondRowWins!P250/SecondRowCounts!P250)</f>
        <v>ND</v>
      </c>
      <c r="Q250" s="214" t="str">
        <f>IF(SecondRowCounts!Q250 = 0, "ND", SecondRowWins!Q250/SecondRowCounts!Q250)</f>
        <v>ND</v>
      </c>
      <c r="R250" s="214" t="str">
        <f>IF(SecondRowCounts!R250 = 0, "ND", SecondRowWins!R250/SecondRowCounts!R250)</f>
        <v>ND</v>
      </c>
      <c r="S250" s="214" t="str">
        <f>IF(SecondRowCounts!S250 = 0, "ND", SecondRowWins!S250/SecondRowCounts!S250)</f>
        <v>ND</v>
      </c>
      <c r="T250" s="214" t="str">
        <f>IF(SecondRowCounts!T250 = 0, "ND", SecondRowWins!T250/SecondRowCounts!T250)</f>
        <v>ND</v>
      </c>
      <c r="U250" s="214" t="str">
        <f>IF(SecondRowCounts!U250 = 0, "ND", SecondRowWins!U250/SecondRowCounts!U250)</f>
        <v>ND</v>
      </c>
      <c r="V250" s="214" t="str">
        <f>IF(SecondRowCounts!V250 = 0, "ND", SecondRowWins!V250/SecondRowCounts!V250)</f>
        <v>ND</v>
      </c>
      <c r="W250" s="214" t="str">
        <f>IF(SecondRowCounts!W250 = 0, "ND", SecondRowWins!W250/SecondRowCounts!W250)</f>
        <v>ND</v>
      </c>
      <c r="X250" s="214" t="str">
        <f>IF(SecondRowCounts!X250 = 0, "ND", SecondRowWins!X250/SecondRowCounts!X250)</f>
        <v>ND</v>
      </c>
      <c r="Y250" s="214" t="str">
        <f>IF(SecondRowCounts!Y250 = 0, "ND", SecondRowWins!Y250/SecondRowCounts!Y250)</f>
        <v>ND</v>
      </c>
      <c r="Z250" s="214" t="str">
        <f>IF(SecondRowCounts!Z250 = 0, "ND", SecondRowWins!Z250/SecondRowCounts!Z250)</f>
        <v>ND</v>
      </c>
      <c r="AA250" s="214" t="str">
        <f>IF(SecondRowCounts!AA250 = 0, "ND", SecondRowWins!AA250/SecondRowCounts!AA250)</f>
        <v>ND</v>
      </c>
      <c r="AB250" s="214" t="str">
        <f>IF(SecondRowCounts!AB250 = 0, "ND", SecondRowWins!AB250/SecondRowCounts!AB250)</f>
        <v>ND</v>
      </c>
      <c r="AC250" s="214" t="str">
        <f>IF(SecondRowCounts!AC250 = 0, "ND", SecondRowWins!AC250/SecondRowCounts!AC250)</f>
        <v>ND</v>
      </c>
      <c r="AD250" s="214" t="str">
        <f>IF(SecondRowCounts!AD250 = 0, "ND", SecondRowWins!AD250/SecondRowCounts!AD250)</f>
        <v>ND</v>
      </c>
      <c r="AE250" s="214" t="str">
        <f>IF(SecondRowCounts!AE250 = 0, "ND", SecondRowWins!AE250/SecondRowCounts!AE250)</f>
        <v>ND</v>
      </c>
      <c r="AF250" s="214" t="str">
        <f>IF(SecondRowCounts!AF250 = 0, "ND", SecondRowWins!AF250/SecondRowCounts!AF250)</f>
        <v>ND</v>
      </c>
      <c r="AG250" s="214" t="str">
        <f>IF(SecondRowCounts!AG250 = 0, "ND", SecondRowWins!AG250/SecondRowCounts!AG250)</f>
        <v>ND</v>
      </c>
      <c r="AH250" s="214" t="str">
        <f>IF(SecondRowCounts!AH250 = 0, "ND", SecondRowWins!AH250/SecondRowCounts!AH250)</f>
        <v>ND</v>
      </c>
      <c r="AI250" s="214" t="str">
        <f>IF(SecondRowCounts!AI250 = 0, "ND", SecondRowWins!AI250/SecondRowCounts!AI250)</f>
        <v>ND</v>
      </c>
      <c r="AJ250" s="214" t="str">
        <f>IF(SecondRowCounts!AJ250 = 0, "ND", SecondRowWins!AJ250/SecondRowCounts!AJ250)</f>
        <v>ND</v>
      </c>
      <c r="AK250" s="214" t="str">
        <f>IF(SecondRowCounts!AK250 = 0, "ND", SecondRowWins!AK250/SecondRowCounts!AK250)</f>
        <v>ND</v>
      </c>
      <c r="AL250" s="214" t="str">
        <f>IF(SecondRowCounts!AL250 = 0, "ND", SecondRowWins!AL250/SecondRowCounts!AL250)</f>
        <v>ND</v>
      </c>
      <c r="AM250" s="214" t="str">
        <f>IF(SecondRowCounts!AM250 = 0, "ND", SecondRowWins!AM250/SecondRowCounts!AM250)</f>
        <v>ND</v>
      </c>
      <c r="AN250" s="214" t="str">
        <f>IF(SecondRowCounts!AN250 = 0, "ND", SecondRowWins!AN250/SecondRowCounts!AN250)</f>
        <v>ND</v>
      </c>
      <c r="AO250" s="214" t="str">
        <f>IF(SecondRowCounts!AO250 = 0, "ND", SecondRowWins!AO250/SecondRowCounts!AO250)</f>
        <v>ND</v>
      </c>
      <c r="AP250" s="214" t="str">
        <f>IF(SecondRowCounts!AP250 = 0, "ND", SecondRowWins!AP250/SecondRowCounts!AP250)</f>
        <v>ND</v>
      </c>
    </row>
    <row r="251">
      <c r="A251" s="212" t="s">
        <v>2059</v>
      </c>
      <c r="B251" s="214">
        <f>IF(SecondRowCounts!B251 = 0, "ND", SecondRowWins!B251/SecondRowCounts!B251)</f>
        <v>0.5685279188</v>
      </c>
      <c r="C251" s="214" t="str">
        <f>IF(SecondRowCounts!C251 = 0, "ND", SecondRowWins!C251/SecondRowCounts!C251)</f>
        <v>ND</v>
      </c>
      <c r="D251" s="214" t="str">
        <f>IF(SecondRowCounts!D251 = 0, "ND", SecondRowWins!D251/SecondRowCounts!D251)</f>
        <v>ND</v>
      </c>
      <c r="E251" s="214" t="str">
        <f>IF(SecondRowCounts!E251 = 0, "ND", SecondRowWins!E251/SecondRowCounts!E251)</f>
        <v>ND</v>
      </c>
      <c r="F251" s="214" t="str">
        <f>IF(SecondRowCounts!F251 = 0, "ND", SecondRowWins!F251/SecondRowCounts!F251)</f>
        <v>ND</v>
      </c>
      <c r="G251" s="214" t="str">
        <f>IF(SecondRowCounts!G251 = 0, "ND", SecondRowWins!G251/SecondRowCounts!G251)</f>
        <v>ND</v>
      </c>
      <c r="H251" s="214">
        <f>IF(SecondRowCounts!H251 = 0, "ND", SecondRowWins!H251/SecondRowCounts!H251)</f>
        <v>0.6290322581</v>
      </c>
      <c r="I251" s="214">
        <f>IF(SecondRowCounts!I251 = 0, "ND", SecondRowWins!I251/SecondRowCounts!I251)</f>
        <v>0.5582524272</v>
      </c>
      <c r="J251" s="214">
        <f>IF(SecondRowCounts!J251 = 0, "ND", SecondRowWins!J251/SecondRowCounts!J251)</f>
        <v>0.4761904762</v>
      </c>
      <c r="K251" s="214">
        <f>IF(SecondRowCounts!K251 = 0, "ND", SecondRowWins!K251/SecondRowCounts!K251)</f>
        <v>0.4444444444</v>
      </c>
      <c r="L251" s="214">
        <f>IF(SecondRowCounts!L251 = 0, "ND", SecondRowWins!L251/SecondRowCounts!L251)</f>
        <v>0.6</v>
      </c>
      <c r="M251" s="214" t="str">
        <f>IF(SecondRowCounts!M251 = 0, "ND", SecondRowWins!M251/SecondRowCounts!M251)</f>
        <v>ND</v>
      </c>
      <c r="N251" s="214" t="str">
        <f>IF(SecondRowCounts!N251 = 0, "ND", SecondRowWins!N251/SecondRowCounts!N251)</f>
        <v>ND</v>
      </c>
      <c r="O251" s="214" t="str">
        <f>IF(SecondRowCounts!O251 = 0, "ND", SecondRowWins!O251/SecondRowCounts!O251)</f>
        <v>ND</v>
      </c>
      <c r="P251" s="214" t="str">
        <f>IF(SecondRowCounts!P251 = 0, "ND", SecondRowWins!P251/SecondRowCounts!P251)</f>
        <v>ND</v>
      </c>
      <c r="Q251" s="214" t="str">
        <f>IF(SecondRowCounts!Q251 = 0, "ND", SecondRowWins!Q251/SecondRowCounts!Q251)</f>
        <v>ND</v>
      </c>
      <c r="R251" s="214" t="str">
        <f>IF(SecondRowCounts!R251 = 0, "ND", SecondRowWins!R251/SecondRowCounts!R251)</f>
        <v>ND</v>
      </c>
      <c r="S251" s="214" t="str">
        <f>IF(SecondRowCounts!S251 = 0, "ND", SecondRowWins!S251/SecondRowCounts!S251)</f>
        <v>ND</v>
      </c>
      <c r="T251" s="214" t="str">
        <f>IF(SecondRowCounts!T251 = 0, "ND", SecondRowWins!T251/SecondRowCounts!T251)</f>
        <v>ND</v>
      </c>
      <c r="U251" s="214" t="str">
        <f>IF(SecondRowCounts!U251 = 0, "ND", SecondRowWins!U251/SecondRowCounts!U251)</f>
        <v>ND</v>
      </c>
      <c r="V251" s="214" t="str">
        <f>IF(SecondRowCounts!V251 = 0, "ND", SecondRowWins!V251/SecondRowCounts!V251)</f>
        <v>ND</v>
      </c>
      <c r="W251" s="214" t="str">
        <f>IF(SecondRowCounts!W251 = 0, "ND", SecondRowWins!W251/SecondRowCounts!W251)</f>
        <v>ND</v>
      </c>
      <c r="X251" s="214" t="str">
        <f>IF(SecondRowCounts!X251 = 0, "ND", SecondRowWins!X251/SecondRowCounts!X251)</f>
        <v>ND</v>
      </c>
      <c r="Y251" s="214" t="str">
        <f>IF(SecondRowCounts!Y251 = 0, "ND", SecondRowWins!Y251/SecondRowCounts!Y251)</f>
        <v>ND</v>
      </c>
      <c r="Z251" s="214" t="str">
        <f>IF(SecondRowCounts!Z251 = 0, "ND", SecondRowWins!Z251/SecondRowCounts!Z251)</f>
        <v>ND</v>
      </c>
      <c r="AA251" s="214" t="str">
        <f>IF(SecondRowCounts!AA251 = 0, "ND", SecondRowWins!AA251/SecondRowCounts!AA251)</f>
        <v>ND</v>
      </c>
      <c r="AB251" s="214" t="str">
        <f>IF(SecondRowCounts!AB251 = 0, "ND", SecondRowWins!AB251/SecondRowCounts!AB251)</f>
        <v>ND</v>
      </c>
      <c r="AC251" s="214" t="str">
        <f>IF(SecondRowCounts!AC251 = 0, "ND", SecondRowWins!AC251/SecondRowCounts!AC251)</f>
        <v>ND</v>
      </c>
      <c r="AD251" s="214" t="str">
        <f>IF(SecondRowCounts!AD251 = 0, "ND", SecondRowWins!AD251/SecondRowCounts!AD251)</f>
        <v>ND</v>
      </c>
      <c r="AE251" s="214" t="str">
        <f>IF(SecondRowCounts!AE251 = 0, "ND", SecondRowWins!AE251/SecondRowCounts!AE251)</f>
        <v>ND</v>
      </c>
      <c r="AF251" s="214" t="str">
        <f>IF(SecondRowCounts!AF251 = 0, "ND", SecondRowWins!AF251/SecondRowCounts!AF251)</f>
        <v>ND</v>
      </c>
      <c r="AG251" s="214" t="str">
        <f>IF(SecondRowCounts!AG251 = 0, "ND", SecondRowWins!AG251/SecondRowCounts!AG251)</f>
        <v>ND</v>
      </c>
      <c r="AH251" s="214" t="str">
        <f>IF(SecondRowCounts!AH251 = 0, "ND", SecondRowWins!AH251/SecondRowCounts!AH251)</f>
        <v>ND</v>
      </c>
      <c r="AI251" s="214" t="str">
        <f>IF(SecondRowCounts!AI251 = 0, "ND", SecondRowWins!AI251/SecondRowCounts!AI251)</f>
        <v>ND</v>
      </c>
      <c r="AJ251" s="214" t="str">
        <f>IF(SecondRowCounts!AJ251 = 0, "ND", SecondRowWins!AJ251/SecondRowCounts!AJ251)</f>
        <v>ND</v>
      </c>
      <c r="AK251" s="214" t="str">
        <f>IF(SecondRowCounts!AK251 = 0, "ND", SecondRowWins!AK251/SecondRowCounts!AK251)</f>
        <v>ND</v>
      </c>
      <c r="AL251" s="214" t="str">
        <f>IF(SecondRowCounts!AL251 = 0, "ND", SecondRowWins!AL251/SecondRowCounts!AL251)</f>
        <v>ND</v>
      </c>
      <c r="AM251" s="214" t="str">
        <f>IF(SecondRowCounts!AM251 = 0, "ND", SecondRowWins!AM251/SecondRowCounts!AM251)</f>
        <v>ND</v>
      </c>
      <c r="AN251" s="214" t="str">
        <f>IF(SecondRowCounts!AN251 = 0, "ND", SecondRowWins!AN251/SecondRowCounts!AN251)</f>
        <v>ND</v>
      </c>
      <c r="AO251" s="214" t="str">
        <f>IF(SecondRowCounts!AO251 = 0, "ND", SecondRowWins!AO251/SecondRowCounts!AO251)</f>
        <v>ND</v>
      </c>
      <c r="AP251" s="214" t="str">
        <f>IF(SecondRowCounts!AP251 = 0, "ND", SecondRowWins!AP251/SecondRowCounts!AP251)</f>
        <v>ND</v>
      </c>
    </row>
    <row r="252">
      <c r="A252" s="212" t="s">
        <v>2067</v>
      </c>
      <c r="B252" s="214">
        <f>IF(SecondRowCounts!B252 = 0, "ND", SecondRowWins!B252/SecondRowCounts!B252)</f>
        <v>0.5625</v>
      </c>
      <c r="C252" s="214" t="str">
        <f>IF(SecondRowCounts!C252 = 0, "ND", SecondRowWins!C252/SecondRowCounts!C252)</f>
        <v>ND</v>
      </c>
      <c r="D252" s="214" t="str">
        <f>IF(SecondRowCounts!D252 = 0, "ND", SecondRowWins!D252/SecondRowCounts!D252)</f>
        <v>ND</v>
      </c>
      <c r="E252" s="214" t="str">
        <f>IF(SecondRowCounts!E252 = 0, "ND", SecondRowWins!E252/SecondRowCounts!E252)</f>
        <v>ND</v>
      </c>
      <c r="F252" s="214" t="str">
        <f>IF(SecondRowCounts!F252 = 0, "ND", SecondRowWins!F252/SecondRowCounts!F252)</f>
        <v>ND</v>
      </c>
      <c r="G252" s="214" t="str">
        <f>IF(SecondRowCounts!G252 = 0, "ND", SecondRowWins!G252/SecondRowCounts!G252)</f>
        <v>ND</v>
      </c>
      <c r="H252" s="214" t="str">
        <f>IF(SecondRowCounts!H252 = 0, "ND", SecondRowWins!H252/SecondRowCounts!H252)</f>
        <v>ND</v>
      </c>
      <c r="I252" s="214">
        <f>IF(SecondRowCounts!I252 = 0, "ND", SecondRowWins!I252/SecondRowCounts!I252)</f>
        <v>0.7142857143</v>
      </c>
      <c r="J252" s="214">
        <f>IF(SecondRowCounts!J252 = 0, "ND", SecondRowWins!J252/SecondRowCounts!J252)</f>
        <v>0.6</v>
      </c>
      <c r="K252" s="214">
        <f>IF(SecondRowCounts!K252 = 0, "ND", SecondRowWins!K252/SecondRowCounts!K252)</f>
        <v>0.5625</v>
      </c>
      <c r="L252" s="214">
        <f>IF(SecondRowCounts!L252 = 0, "ND", SecondRowWins!L252/SecondRowCounts!L252)</f>
        <v>0.75</v>
      </c>
      <c r="M252" s="214">
        <f>IF(SecondRowCounts!M252 = 0, "ND", SecondRowWins!M252/SecondRowCounts!M252)</f>
        <v>0.3333333333</v>
      </c>
      <c r="N252" s="214">
        <f>IF(SecondRowCounts!N252 = 0, "ND", SecondRowWins!N252/SecondRowCounts!N252)</f>
        <v>0</v>
      </c>
      <c r="O252" s="214">
        <f>IF(SecondRowCounts!O252 = 0, "ND", SecondRowWins!O252/SecondRowCounts!O252)</f>
        <v>0</v>
      </c>
      <c r="P252" s="214" t="str">
        <f>IF(SecondRowCounts!P252 = 0, "ND", SecondRowWins!P252/SecondRowCounts!P252)</f>
        <v>ND</v>
      </c>
      <c r="Q252" s="214" t="str">
        <f>IF(SecondRowCounts!Q252 = 0, "ND", SecondRowWins!Q252/SecondRowCounts!Q252)</f>
        <v>ND</v>
      </c>
      <c r="R252" s="214" t="str">
        <f>IF(SecondRowCounts!R252 = 0, "ND", SecondRowWins!R252/SecondRowCounts!R252)</f>
        <v>ND</v>
      </c>
      <c r="S252" s="214" t="str">
        <f>IF(SecondRowCounts!S252 = 0, "ND", SecondRowWins!S252/SecondRowCounts!S252)</f>
        <v>ND</v>
      </c>
      <c r="T252" s="214" t="str">
        <f>IF(SecondRowCounts!T252 = 0, "ND", SecondRowWins!T252/SecondRowCounts!T252)</f>
        <v>ND</v>
      </c>
      <c r="U252" s="214" t="str">
        <f>IF(SecondRowCounts!U252 = 0, "ND", SecondRowWins!U252/SecondRowCounts!U252)</f>
        <v>ND</v>
      </c>
      <c r="V252" s="214" t="str">
        <f>IF(SecondRowCounts!V252 = 0, "ND", SecondRowWins!V252/SecondRowCounts!V252)</f>
        <v>ND</v>
      </c>
      <c r="W252" s="214" t="str">
        <f>IF(SecondRowCounts!W252 = 0, "ND", SecondRowWins!W252/SecondRowCounts!W252)</f>
        <v>ND</v>
      </c>
      <c r="X252" s="214" t="str">
        <f>IF(SecondRowCounts!X252 = 0, "ND", SecondRowWins!X252/SecondRowCounts!X252)</f>
        <v>ND</v>
      </c>
      <c r="Y252" s="214" t="str">
        <f>IF(SecondRowCounts!Y252 = 0, "ND", SecondRowWins!Y252/SecondRowCounts!Y252)</f>
        <v>ND</v>
      </c>
      <c r="Z252" s="214" t="str">
        <f>IF(SecondRowCounts!Z252 = 0, "ND", SecondRowWins!Z252/SecondRowCounts!Z252)</f>
        <v>ND</v>
      </c>
      <c r="AA252" s="214" t="str">
        <f>IF(SecondRowCounts!AA252 = 0, "ND", SecondRowWins!AA252/SecondRowCounts!AA252)</f>
        <v>ND</v>
      </c>
      <c r="AB252" s="214" t="str">
        <f>IF(SecondRowCounts!AB252 = 0, "ND", SecondRowWins!AB252/SecondRowCounts!AB252)</f>
        <v>ND</v>
      </c>
      <c r="AC252" s="214" t="str">
        <f>IF(SecondRowCounts!AC252 = 0, "ND", SecondRowWins!AC252/SecondRowCounts!AC252)</f>
        <v>ND</v>
      </c>
      <c r="AD252" s="214" t="str">
        <f>IF(SecondRowCounts!AD252 = 0, "ND", SecondRowWins!AD252/SecondRowCounts!AD252)</f>
        <v>ND</v>
      </c>
      <c r="AE252" s="214" t="str">
        <f>IF(SecondRowCounts!AE252 = 0, "ND", SecondRowWins!AE252/SecondRowCounts!AE252)</f>
        <v>ND</v>
      </c>
      <c r="AF252" s="214" t="str">
        <f>IF(SecondRowCounts!AF252 = 0, "ND", SecondRowWins!AF252/SecondRowCounts!AF252)</f>
        <v>ND</v>
      </c>
      <c r="AG252" s="214" t="str">
        <f>IF(SecondRowCounts!AG252 = 0, "ND", SecondRowWins!AG252/SecondRowCounts!AG252)</f>
        <v>ND</v>
      </c>
      <c r="AH252" s="214" t="str">
        <f>IF(SecondRowCounts!AH252 = 0, "ND", SecondRowWins!AH252/SecondRowCounts!AH252)</f>
        <v>ND</v>
      </c>
      <c r="AI252" s="214" t="str">
        <f>IF(SecondRowCounts!AI252 = 0, "ND", SecondRowWins!AI252/SecondRowCounts!AI252)</f>
        <v>ND</v>
      </c>
      <c r="AJ252" s="214" t="str">
        <f>IF(SecondRowCounts!AJ252 = 0, "ND", SecondRowWins!AJ252/SecondRowCounts!AJ252)</f>
        <v>ND</v>
      </c>
      <c r="AK252" s="214" t="str">
        <f>IF(SecondRowCounts!AK252 = 0, "ND", SecondRowWins!AK252/SecondRowCounts!AK252)</f>
        <v>ND</v>
      </c>
      <c r="AL252" s="214" t="str">
        <f>IF(SecondRowCounts!AL252 = 0, "ND", SecondRowWins!AL252/SecondRowCounts!AL252)</f>
        <v>ND</v>
      </c>
      <c r="AM252" s="214" t="str">
        <f>IF(SecondRowCounts!AM252 = 0, "ND", SecondRowWins!AM252/SecondRowCounts!AM252)</f>
        <v>ND</v>
      </c>
      <c r="AN252" s="214" t="str">
        <f>IF(SecondRowCounts!AN252 = 0, "ND", SecondRowWins!AN252/SecondRowCounts!AN252)</f>
        <v>ND</v>
      </c>
      <c r="AO252" s="214" t="str">
        <f>IF(SecondRowCounts!AO252 = 0, "ND", SecondRowWins!AO252/SecondRowCounts!AO252)</f>
        <v>ND</v>
      </c>
      <c r="AP252" s="214" t="str">
        <f>IF(SecondRowCounts!AP252 = 0, "ND", SecondRowWins!AP252/SecondRowCounts!AP252)</f>
        <v>ND</v>
      </c>
    </row>
    <row r="253">
      <c r="A253" s="212" t="s">
        <v>2075</v>
      </c>
      <c r="B253" s="214">
        <f>IF(SecondRowCounts!B253 = 0, "ND", SecondRowWins!B253/SecondRowCounts!B253)</f>
        <v>0.5458786936</v>
      </c>
      <c r="C253" s="214" t="str">
        <f>IF(SecondRowCounts!C253 = 0, "ND", SecondRowWins!C253/SecondRowCounts!C253)</f>
        <v>ND</v>
      </c>
      <c r="D253" s="214" t="str">
        <f>IF(SecondRowCounts!D253 = 0, "ND", SecondRowWins!D253/SecondRowCounts!D253)</f>
        <v>ND</v>
      </c>
      <c r="E253" s="214" t="str">
        <f>IF(SecondRowCounts!E253 = 0, "ND", SecondRowWins!E253/SecondRowCounts!E253)</f>
        <v>ND</v>
      </c>
      <c r="F253" s="214" t="str">
        <f>IF(SecondRowCounts!F253 = 0, "ND", SecondRowWins!F253/SecondRowCounts!F253)</f>
        <v>ND</v>
      </c>
      <c r="G253" s="214">
        <f>IF(SecondRowCounts!G253 = 0, "ND", SecondRowWins!G253/SecondRowCounts!G253)</f>
        <v>0.5</v>
      </c>
      <c r="H253" s="214">
        <f>IF(SecondRowCounts!H253 = 0, "ND", SecondRowWins!H253/SecondRowCounts!H253)</f>
        <v>0.56640625</v>
      </c>
      <c r="I253" s="214">
        <f>IF(SecondRowCounts!I253 = 0, "ND", SecondRowWins!I253/SecondRowCounts!I253)</f>
        <v>0.5761316872</v>
      </c>
      <c r="J253" s="214">
        <f>IF(SecondRowCounts!J253 = 0, "ND", SecondRowWins!J253/SecondRowCounts!J253)</f>
        <v>0.4807692308</v>
      </c>
      <c r="K253" s="214">
        <f>IF(SecondRowCounts!K253 = 0, "ND", SecondRowWins!K253/SecondRowCounts!K253)</f>
        <v>0.3793103448</v>
      </c>
      <c r="L253" s="214">
        <f>IF(SecondRowCounts!L253 = 0, "ND", SecondRowWins!L253/SecondRowCounts!L253)</f>
        <v>0.375</v>
      </c>
      <c r="M253" s="214">
        <f>IF(SecondRowCounts!M253 = 0, "ND", SecondRowWins!M253/SecondRowCounts!M253)</f>
        <v>1</v>
      </c>
      <c r="N253" s="214" t="str">
        <f>IF(SecondRowCounts!N253 = 0, "ND", SecondRowWins!N253/SecondRowCounts!N253)</f>
        <v>ND</v>
      </c>
      <c r="O253" s="214" t="str">
        <f>IF(SecondRowCounts!O253 = 0, "ND", SecondRowWins!O253/SecondRowCounts!O253)</f>
        <v>ND</v>
      </c>
      <c r="P253" s="214" t="str">
        <f>IF(SecondRowCounts!P253 = 0, "ND", SecondRowWins!P253/SecondRowCounts!P253)</f>
        <v>ND</v>
      </c>
      <c r="Q253" s="214" t="str">
        <f>IF(SecondRowCounts!Q253 = 0, "ND", SecondRowWins!Q253/SecondRowCounts!Q253)</f>
        <v>ND</v>
      </c>
      <c r="R253" s="214" t="str">
        <f>IF(SecondRowCounts!R253 = 0, "ND", SecondRowWins!R253/SecondRowCounts!R253)</f>
        <v>ND</v>
      </c>
      <c r="S253" s="214" t="str">
        <f>IF(SecondRowCounts!S253 = 0, "ND", SecondRowWins!S253/SecondRowCounts!S253)</f>
        <v>ND</v>
      </c>
      <c r="T253" s="214" t="str">
        <f>IF(SecondRowCounts!T253 = 0, "ND", SecondRowWins!T253/SecondRowCounts!T253)</f>
        <v>ND</v>
      </c>
      <c r="U253" s="214" t="str">
        <f>IF(SecondRowCounts!U253 = 0, "ND", SecondRowWins!U253/SecondRowCounts!U253)</f>
        <v>ND</v>
      </c>
      <c r="V253" s="214" t="str">
        <f>IF(SecondRowCounts!V253 = 0, "ND", SecondRowWins!V253/SecondRowCounts!V253)</f>
        <v>ND</v>
      </c>
      <c r="W253" s="214" t="str">
        <f>IF(SecondRowCounts!W253 = 0, "ND", SecondRowWins!W253/SecondRowCounts!W253)</f>
        <v>ND</v>
      </c>
      <c r="X253" s="214" t="str">
        <f>IF(SecondRowCounts!X253 = 0, "ND", SecondRowWins!X253/SecondRowCounts!X253)</f>
        <v>ND</v>
      </c>
      <c r="Y253" s="214" t="str">
        <f>IF(SecondRowCounts!Y253 = 0, "ND", SecondRowWins!Y253/SecondRowCounts!Y253)</f>
        <v>ND</v>
      </c>
      <c r="Z253" s="214" t="str">
        <f>IF(SecondRowCounts!Z253 = 0, "ND", SecondRowWins!Z253/SecondRowCounts!Z253)</f>
        <v>ND</v>
      </c>
      <c r="AA253" s="214" t="str">
        <f>IF(SecondRowCounts!AA253 = 0, "ND", SecondRowWins!AA253/SecondRowCounts!AA253)</f>
        <v>ND</v>
      </c>
      <c r="AB253" s="214" t="str">
        <f>IF(SecondRowCounts!AB253 = 0, "ND", SecondRowWins!AB253/SecondRowCounts!AB253)</f>
        <v>ND</v>
      </c>
      <c r="AC253" s="214" t="str">
        <f>IF(SecondRowCounts!AC253 = 0, "ND", SecondRowWins!AC253/SecondRowCounts!AC253)</f>
        <v>ND</v>
      </c>
      <c r="AD253" s="214" t="str">
        <f>IF(SecondRowCounts!AD253 = 0, "ND", SecondRowWins!AD253/SecondRowCounts!AD253)</f>
        <v>ND</v>
      </c>
      <c r="AE253" s="214" t="str">
        <f>IF(SecondRowCounts!AE253 = 0, "ND", SecondRowWins!AE253/SecondRowCounts!AE253)</f>
        <v>ND</v>
      </c>
      <c r="AF253" s="214" t="str">
        <f>IF(SecondRowCounts!AF253 = 0, "ND", SecondRowWins!AF253/SecondRowCounts!AF253)</f>
        <v>ND</v>
      </c>
      <c r="AG253" s="214" t="str">
        <f>IF(SecondRowCounts!AG253 = 0, "ND", SecondRowWins!AG253/SecondRowCounts!AG253)</f>
        <v>ND</v>
      </c>
      <c r="AH253" s="214" t="str">
        <f>IF(SecondRowCounts!AH253 = 0, "ND", SecondRowWins!AH253/SecondRowCounts!AH253)</f>
        <v>ND</v>
      </c>
      <c r="AI253" s="214" t="str">
        <f>IF(SecondRowCounts!AI253 = 0, "ND", SecondRowWins!AI253/SecondRowCounts!AI253)</f>
        <v>ND</v>
      </c>
      <c r="AJ253" s="214" t="str">
        <f>IF(SecondRowCounts!AJ253 = 0, "ND", SecondRowWins!AJ253/SecondRowCounts!AJ253)</f>
        <v>ND</v>
      </c>
      <c r="AK253" s="214" t="str">
        <f>IF(SecondRowCounts!AK253 = 0, "ND", SecondRowWins!AK253/SecondRowCounts!AK253)</f>
        <v>ND</v>
      </c>
      <c r="AL253" s="214" t="str">
        <f>IF(SecondRowCounts!AL253 = 0, "ND", SecondRowWins!AL253/SecondRowCounts!AL253)</f>
        <v>ND</v>
      </c>
      <c r="AM253" s="214" t="str">
        <f>IF(SecondRowCounts!AM253 = 0, "ND", SecondRowWins!AM253/SecondRowCounts!AM253)</f>
        <v>ND</v>
      </c>
      <c r="AN253" s="214" t="str">
        <f>IF(SecondRowCounts!AN253 = 0, "ND", SecondRowWins!AN253/SecondRowCounts!AN253)</f>
        <v>ND</v>
      </c>
      <c r="AO253" s="214" t="str">
        <f>IF(SecondRowCounts!AO253 = 0, "ND", SecondRowWins!AO253/SecondRowCounts!AO253)</f>
        <v>ND</v>
      </c>
      <c r="AP253" s="214" t="str">
        <f>IF(SecondRowCounts!AP253 = 0, "ND", SecondRowWins!AP253/SecondRowCounts!AP253)</f>
        <v>ND</v>
      </c>
    </row>
    <row r="254">
      <c r="A254" s="212" t="s">
        <v>2083</v>
      </c>
      <c r="B254" s="214">
        <f>IF(SecondRowCounts!B254 = 0, "ND", SecondRowWins!B254/SecondRowCounts!B254)</f>
        <v>0.5545212766</v>
      </c>
      <c r="C254" s="214" t="str">
        <f>IF(SecondRowCounts!C254 = 0, "ND", SecondRowWins!C254/SecondRowCounts!C254)</f>
        <v>ND</v>
      </c>
      <c r="D254" s="214" t="str">
        <f>IF(SecondRowCounts!D254 = 0, "ND", SecondRowWins!D254/SecondRowCounts!D254)</f>
        <v>ND</v>
      </c>
      <c r="E254" s="214" t="str">
        <f>IF(SecondRowCounts!E254 = 0, "ND", SecondRowWins!E254/SecondRowCounts!E254)</f>
        <v>ND</v>
      </c>
      <c r="F254" s="214" t="str">
        <f>IF(SecondRowCounts!F254 = 0, "ND", SecondRowWins!F254/SecondRowCounts!F254)</f>
        <v>ND</v>
      </c>
      <c r="G254" s="214" t="str">
        <f>IF(SecondRowCounts!G254 = 0, "ND", SecondRowWins!G254/SecondRowCounts!G254)</f>
        <v>ND</v>
      </c>
      <c r="H254" s="214">
        <f>IF(SecondRowCounts!H254 = 0, "ND", SecondRowWins!H254/SecondRowCounts!H254)</f>
        <v>0.6385542169</v>
      </c>
      <c r="I254" s="214">
        <f>IF(SecondRowCounts!I254 = 0, "ND", SecondRowWins!I254/SecondRowCounts!I254)</f>
        <v>0.5397350993</v>
      </c>
      <c r="J254" s="214">
        <f>IF(SecondRowCounts!J254 = 0, "ND", SecondRowWins!J254/SecondRowCounts!J254)</f>
        <v>0.4966887417</v>
      </c>
      <c r="K254" s="214">
        <f>IF(SecondRowCounts!K254 = 0, "ND", SecondRowWins!K254/SecondRowCounts!K254)</f>
        <v>0.35</v>
      </c>
      <c r="L254" s="214">
        <f>IF(SecondRowCounts!L254 = 0, "ND", SecondRowWins!L254/SecondRowCounts!L254)</f>
        <v>0.6</v>
      </c>
      <c r="M254" s="214" t="str">
        <f>IF(SecondRowCounts!M254 = 0, "ND", SecondRowWins!M254/SecondRowCounts!M254)</f>
        <v>ND</v>
      </c>
      <c r="N254" s="214" t="str">
        <f>IF(SecondRowCounts!N254 = 0, "ND", SecondRowWins!N254/SecondRowCounts!N254)</f>
        <v>ND</v>
      </c>
      <c r="O254" s="214" t="str">
        <f>IF(SecondRowCounts!O254 = 0, "ND", SecondRowWins!O254/SecondRowCounts!O254)</f>
        <v>ND</v>
      </c>
      <c r="P254" s="214" t="str">
        <f>IF(SecondRowCounts!P254 = 0, "ND", SecondRowWins!P254/SecondRowCounts!P254)</f>
        <v>ND</v>
      </c>
      <c r="Q254" s="214" t="str">
        <f>IF(SecondRowCounts!Q254 = 0, "ND", SecondRowWins!Q254/SecondRowCounts!Q254)</f>
        <v>ND</v>
      </c>
      <c r="R254" s="214" t="str">
        <f>IF(SecondRowCounts!R254 = 0, "ND", SecondRowWins!R254/SecondRowCounts!R254)</f>
        <v>ND</v>
      </c>
      <c r="S254" s="214" t="str">
        <f>IF(SecondRowCounts!S254 = 0, "ND", SecondRowWins!S254/SecondRowCounts!S254)</f>
        <v>ND</v>
      </c>
      <c r="T254" s="214" t="str">
        <f>IF(SecondRowCounts!T254 = 0, "ND", SecondRowWins!T254/SecondRowCounts!T254)</f>
        <v>ND</v>
      </c>
      <c r="U254" s="214" t="str">
        <f>IF(SecondRowCounts!U254 = 0, "ND", SecondRowWins!U254/SecondRowCounts!U254)</f>
        <v>ND</v>
      </c>
      <c r="V254" s="214" t="str">
        <f>IF(SecondRowCounts!V254 = 0, "ND", SecondRowWins!V254/SecondRowCounts!V254)</f>
        <v>ND</v>
      </c>
      <c r="W254" s="214" t="str">
        <f>IF(SecondRowCounts!W254 = 0, "ND", SecondRowWins!W254/SecondRowCounts!W254)</f>
        <v>ND</v>
      </c>
      <c r="X254" s="214" t="str">
        <f>IF(SecondRowCounts!X254 = 0, "ND", SecondRowWins!X254/SecondRowCounts!X254)</f>
        <v>ND</v>
      </c>
      <c r="Y254" s="214" t="str">
        <f>IF(SecondRowCounts!Y254 = 0, "ND", SecondRowWins!Y254/SecondRowCounts!Y254)</f>
        <v>ND</v>
      </c>
      <c r="Z254" s="214" t="str">
        <f>IF(SecondRowCounts!Z254 = 0, "ND", SecondRowWins!Z254/SecondRowCounts!Z254)</f>
        <v>ND</v>
      </c>
      <c r="AA254" s="214" t="str">
        <f>IF(SecondRowCounts!AA254 = 0, "ND", SecondRowWins!AA254/SecondRowCounts!AA254)</f>
        <v>ND</v>
      </c>
      <c r="AB254" s="214" t="str">
        <f>IF(SecondRowCounts!AB254 = 0, "ND", SecondRowWins!AB254/SecondRowCounts!AB254)</f>
        <v>ND</v>
      </c>
      <c r="AC254" s="214" t="str">
        <f>IF(SecondRowCounts!AC254 = 0, "ND", SecondRowWins!AC254/SecondRowCounts!AC254)</f>
        <v>ND</v>
      </c>
      <c r="AD254" s="214" t="str">
        <f>IF(SecondRowCounts!AD254 = 0, "ND", SecondRowWins!AD254/SecondRowCounts!AD254)</f>
        <v>ND</v>
      </c>
      <c r="AE254" s="214" t="str">
        <f>IF(SecondRowCounts!AE254 = 0, "ND", SecondRowWins!AE254/SecondRowCounts!AE254)</f>
        <v>ND</v>
      </c>
      <c r="AF254" s="214" t="str">
        <f>IF(SecondRowCounts!AF254 = 0, "ND", SecondRowWins!AF254/SecondRowCounts!AF254)</f>
        <v>ND</v>
      </c>
      <c r="AG254" s="214" t="str">
        <f>IF(SecondRowCounts!AG254 = 0, "ND", SecondRowWins!AG254/SecondRowCounts!AG254)</f>
        <v>ND</v>
      </c>
      <c r="AH254" s="214" t="str">
        <f>IF(SecondRowCounts!AH254 = 0, "ND", SecondRowWins!AH254/SecondRowCounts!AH254)</f>
        <v>ND</v>
      </c>
      <c r="AI254" s="214" t="str">
        <f>IF(SecondRowCounts!AI254 = 0, "ND", SecondRowWins!AI254/SecondRowCounts!AI254)</f>
        <v>ND</v>
      </c>
      <c r="AJ254" s="214" t="str">
        <f>IF(SecondRowCounts!AJ254 = 0, "ND", SecondRowWins!AJ254/SecondRowCounts!AJ254)</f>
        <v>ND</v>
      </c>
      <c r="AK254" s="214" t="str">
        <f>IF(SecondRowCounts!AK254 = 0, "ND", SecondRowWins!AK254/SecondRowCounts!AK254)</f>
        <v>ND</v>
      </c>
      <c r="AL254" s="214" t="str">
        <f>IF(SecondRowCounts!AL254 = 0, "ND", SecondRowWins!AL254/SecondRowCounts!AL254)</f>
        <v>ND</v>
      </c>
      <c r="AM254" s="214" t="str">
        <f>IF(SecondRowCounts!AM254 = 0, "ND", SecondRowWins!AM254/SecondRowCounts!AM254)</f>
        <v>ND</v>
      </c>
      <c r="AN254" s="214" t="str">
        <f>IF(SecondRowCounts!AN254 = 0, "ND", SecondRowWins!AN254/SecondRowCounts!AN254)</f>
        <v>ND</v>
      </c>
      <c r="AO254" s="214" t="str">
        <f>IF(SecondRowCounts!AO254 = 0, "ND", SecondRowWins!AO254/SecondRowCounts!AO254)</f>
        <v>ND</v>
      </c>
      <c r="AP254" s="214" t="str">
        <f>IF(SecondRowCounts!AP254 = 0, "ND", SecondRowWins!AP254/SecondRowCounts!AP254)</f>
        <v>ND</v>
      </c>
    </row>
    <row r="255">
      <c r="A255" s="212" t="s">
        <v>2091</v>
      </c>
      <c r="B255" s="214">
        <f>IF(SecondRowCounts!B255 = 0, "ND", SecondRowWins!B255/SecondRowCounts!B255)</f>
        <v>0.5614567527</v>
      </c>
      <c r="C255" s="214" t="str">
        <f>IF(SecondRowCounts!C255 = 0, "ND", SecondRowWins!C255/SecondRowCounts!C255)</f>
        <v>ND</v>
      </c>
      <c r="D255" s="214" t="str">
        <f>IF(SecondRowCounts!D255 = 0, "ND", SecondRowWins!D255/SecondRowCounts!D255)</f>
        <v>ND</v>
      </c>
      <c r="E255" s="214" t="str">
        <f>IF(SecondRowCounts!E255 = 0, "ND", SecondRowWins!E255/SecondRowCounts!E255)</f>
        <v>ND</v>
      </c>
      <c r="F255" s="214" t="str">
        <f>IF(SecondRowCounts!F255 = 0, "ND", SecondRowWins!F255/SecondRowCounts!F255)</f>
        <v>ND</v>
      </c>
      <c r="G255" s="214">
        <f>IF(SecondRowCounts!G255 = 0, "ND", SecondRowWins!G255/SecondRowCounts!G255)</f>
        <v>0.5</v>
      </c>
      <c r="H255" s="214">
        <f>IF(SecondRowCounts!H255 = 0, "ND", SecondRowWins!H255/SecondRowCounts!H255)</f>
        <v>0.6538461538</v>
      </c>
      <c r="I255" s="214">
        <f>IF(SecondRowCounts!I255 = 0, "ND", SecondRowWins!I255/SecondRowCounts!I255)</f>
        <v>0.6014760148</v>
      </c>
      <c r="J255" s="214">
        <f>IF(SecondRowCounts!J255 = 0, "ND", SecondRowWins!J255/SecondRowCounts!J255)</f>
        <v>0.4666666667</v>
      </c>
      <c r="K255" s="214">
        <f>IF(SecondRowCounts!K255 = 0, "ND", SecondRowWins!K255/SecondRowCounts!K255)</f>
        <v>0.44</v>
      </c>
      <c r="L255" s="214">
        <f>IF(SecondRowCounts!L255 = 0, "ND", SecondRowWins!L255/SecondRowCounts!L255)</f>
        <v>0.3</v>
      </c>
      <c r="M255" s="214">
        <f>IF(SecondRowCounts!M255 = 0, "ND", SecondRowWins!M255/SecondRowCounts!M255)</f>
        <v>0</v>
      </c>
      <c r="N255" s="214">
        <f>IF(SecondRowCounts!N255 = 0, "ND", SecondRowWins!N255/SecondRowCounts!N255)</f>
        <v>1</v>
      </c>
      <c r="O255" s="214" t="str">
        <f>IF(SecondRowCounts!O255 = 0, "ND", SecondRowWins!O255/SecondRowCounts!O255)</f>
        <v>ND</v>
      </c>
      <c r="P255" s="214" t="str">
        <f>IF(SecondRowCounts!P255 = 0, "ND", SecondRowWins!P255/SecondRowCounts!P255)</f>
        <v>ND</v>
      </c>
      <c r="Q255" s="214" t="str">
        <f>IF(SecondRowCounts!Q255 = 0, "ND", SecondRowWins!Q255/SecondRowCounts!Q255)</f>
        <v>ND</v>
      </c>
      <c r="R255" s="214" t="str">
        <f>IF(SecondRowCounts!R255 = 0, "ND", SecondRowWins!R255/SecondRowCounts!R255)</f>
        <v>ND</v>
      </c>
      <c r="S255" s="214" t="str">
        <f>IF(SecondRowCounts!S255 = 0, "ND", SecondRowWins!S255/SecondRowCounts!S255)</f>
        <v>ND</v>
      </c>
      <c r="T255" s="214" t="str">
        <f>IF(SecondRowCounts!T255 = 0, "ND", SecondRowWins!T255/SecondRowCounts!T255)</f>
        <v>ND</v>
      </c>
      <c r="U255" s="214" t="str">
        <f>IF(SecondRowCounts!U255 = 0, "ND", SecondRowWins!U255/SecondRowCounts!U255)</f>
        <v>ND</v>
      </c>
      <c r="V255" s="214" t="str">
        <f>IF(SecondRowCounts!V255 = 0, "ND", SecondRowWins!V255/SecondRowCounts!V255)</f>
        <v>ND</v>
      </c>
      <c r="W255" s="214" t="str">
        <f>IF(SecondRowCounts!W255 = 0, "ND", SecondRowWins!W255/SecondRowCounts!W255)</f>
        <v>ND</v>
      </c>
      <c r="X255" s="214" t="str">
        <f>IF(SecondRowCounts!X255 = 0, "ND", SecondRowWins!X255/SecondRowCounts!X255)</f>
        <v>ND</v>
      </c>
      <c r="Y255" s="214" t="str">
        <f>IF(SecondRowCounts!Y255 = 0, "ND", SecondRowWins!Y255/SecondRowCounts!Y255)</f>
        <v>ND</v>
      </c>
      <c r="Z255" s="214" t="str">
        <f>IF(SecondRowCounts!Z255 = 0, "ND", SecondRowWins!Z255/SecondRowCounts!Z255)</f>
        <v>ND</v>
      </c>
      <c r="AA255" s="214" t="str">
        <f>IF(SecondRowCounts!AA255 = 0, "ND", SecondRowWins!AA255/SecondRowCounts!AA255)</f>
        <v>ND</v>
      </c>
      <c r="AB255" s="214" t="str">
        <f>IF(SecondRowCounts!AB255 = 0, "ND", SecondRowWins!AB255/SecondRowCounts!AB255)</f>
        <v>ND</v>
      </c>
      <c r="AC255" s="214" t="str">
        <f>IF(SecondRowCounts!AC255 = 0, "ND", SecondRowWins!AC255/SecondRowCounts!AC255)</f>
        <v>ND</v>
      </c>
      <c r="AD255" s="214" t="str">
        <f>IF(SecondRowCounts!AD255 = 0, "ND", SecondRowWins!AD255/SecondRowCounts!AD255)</f>
        <v>ND</v>
      </c>
      <c r="AE255" s="214" t="str">
        <f>IF(SecondRowCounts!AE255 = 0, "ND", SecondRowWins!AE255/SecondRowCounts!AE255)</f>
        <v>ND</v>
      </c>
      <c r="AF255" s="214" t="str">
        <f>IF(SecondRowCounts!AF255 = 0, "ND", SecondRowWins!AF255/SecondRowCounts!AF255)</f>
        <v>ND</v>
      </c>
      <c r="AG255" s="214" t="str">
        <f>IF(SecondRowCounts!AG255 = 0, "ND", SecondRowWins!AG255/SecondRowCounts!AG255)</f>
        <v>ND</v>
      </c>
      <c r="AH255" s="214" t="str">
        <f>IF(SecondRowCounts!AH255 = 0, "ND", SecondRowWins!AH255/SecondRowCounts!AH255)</f>
        <v>ND</v>
      </c>
      <c r="AI255" s="214" t="str">
        <f>IF(SecondRowCounts!AI255 = 0, "ND", SecondRowWins!AI255/SecondRowCounts!AI255)</f>
        <v>ND</v>
      </c>
      <c r="AJ255" s="214" t="str">
        <f>IF(SecondRowCounts!AJ255 = 0, "ND", SecondRowWins!AJ255/SecondRowCounts!AJ255)</f>
        <v>ND</v>
      </c>
      <c r="AK255" s="214" t="str">
        <f>IF(SecondRowCounts!AK255 = 0, "ND", SecondRowWins!AK255/SecondRowCounts!AK255)</f>
        <v>ND</v>
      </c>
      <c r="AL255" s="214" t="str">
        <f>IF(SecondRowCounts!AL255 = 0, "ND", SecondRowWins!AL255/SecondRowCounts!AL255)</f>
        <v>ND</v>
      </c>
      <c r="AM255" s="214" t="str">
        <f>IF(SecondRowCounts!AM255 = 0, "ND", SecondRowWins!AM255/SecondRowCounts!AM255)</f>
        <v>ND</v>
      </c>
      <c r="AN255" s="214" t="str">
        <f>IF(SecondRowCounts!AN255 = 0, "ND", SecondRowWins!AN255/SecondRowCounts!AN255)</f>
        <v>ND</v>
      </c>
      <c r="AO255" s="214" t="str">
        <f>IF(SecondRowCounts!AO255 = 0, "ND", SecondRowWins!AO255/SecondRowCounts!AO255)</f>
        <v>ND</v>
      </c>
      <c r="AP255" s="214" t="str">
        <f>IF(SecondRowCounts!AP255 = 0, "ND", SecondRowWins!AP255/SecondRowCounts!AP255)</f>
        <v>ND</v>
      </c>
    </row>
    <row r="256">
      <c r="A256" s="212" t="s">
        <v>41</v>
      </c>
      <c r="B256" s="214">
        <f>IF(SecondRowCounts!B256 = 0, "ND", SecondRowWins!B256/SecondRowCounts!B256)</f>
        <v>0.5939112487</v>
      </c>
      <c r="C256" s="214" t="str">
        <f>IF(SecondRowCounts!C256 = 0, "ND", SecondRowWins!C256/SecondRowCounts!C256)</f>
        <v>ND</v>
      </c>
      <c r="D256" s="214" t="str">
        <f>IF(SecondRowCounts!D256 = 0, "ND", SecondRowWins!D256/SecondRowCounts!D256)</f>
        <v>ND</v>
      </c>
      <c r="E256" s="214" t="str">
        <f>IF(SecondRowCounts!E256 = 0, "ND", SecondRowWins!E256/SecondRowCounts!E256)</f>
        <v>ND</v>
      </c>
      <c r="F256" s="214" t="str">
        <f>IF(SecondRowCounts!F256 = 0, "ND", SecondRowWins!F256/SecondRowCounts!F256)</f>
        <v>ND</v>
      </c>
      <c r="G256" s="214">
        <f>IF(SecondRowCounts!G256 = 0, "ND", SecondRowWins!G256/SecondRowCounts!G256)</f>
        <v>0.5</v>
      </c>
      <c r="H256" s="214">
        <f>IF(SecondRowCounts!H256 = 0, "ND", SecondRowWins!H256/SecondRowCounts!H256)</f>
        <v>0.6476868327</v>
      </c>
      <c r="I256" s="214">
        <f>IF(SecondRowCounts!I256 = 0, "ND", SecondRowWins!I256/SecondRowCounts!I256)</f>
        <v>0.5987096774</v>
      </c>
      <c r="J256" s="214">
        <f>IF(SecondRowCounts!J256 = 0, "ND", SecondRowWins!J256/SecondRowCounts!J256)</f>
        <v>0.5529411765</v>
      </c>
      <c r="K256" s="214">
        <f>IF(SecondRowCounts!K256 = 0, "ND", SecondRowWins!K256/SecondRowCounts!K256)</f>
        <v>0.5107913669</v>
      </c>
      <c r="L256" s="214">
        <f>IF(SecondRowCounts!L256 = 0, "ND", SecondRowWins!L256/SecondRowCounts!L256)</f>
        <v>0.5357142857</v>
      </c>
      <c r="M256" s="214">
        <f>IF(SecondRowCounts!M256 = 0, "ND", SecondRowWins!M256/SecondRowCounts!M256)</f>
        <v>0.1428571429</v>
      </c>
      <c r="N256" s="214" t="str">
        <f>IF(SecondRowCounts!N256 = 0, "ND", SecondRowWins!N256/SecondRowCounts!N256)</f>
        <v>ND</v>
      </c>
      <c r="O256" s="214" t="str">
        <f>IF(SecondRowCounts!O256 = 0, "ND", SecondRowWins!O256/SecondRowCounts!O256)</f>
        <v>ND</v>
      </c>
      <c r="P256" s="214" t="str">
        <f>IF(SecondRowCounts!P256 = 0, "ND", SecondRowWins!P256/SecondRowCounts!P256)</f>
        <v>ND</v>
      </c>
      <c r="Q256" s="214" t="str">
        <f>IF(SecondRowCounts!Q256 = 0, "ND", SecondRowWins!Q256/SecondRowCounts!Q256)</f>
        <v>ND</v>
      </c>
      <c r="R256" s="214" t="str">
        <f>IF(SecondRowCounts!R256 = 0, "ND", SecondRowWins!R256/SecondRowCounts!R256)</f>
        <v>ND</v>
      </c>
      <c r="S256" s="214" t="str">
        <f>IF(SecondRowCounts!S256 = 0, "ND", SecondRowWins!S256/SecondRowCounts!S256)</f>
        <v>ND</v>
      </c>
      <c r="T256" s="214" t="str">
        <f>IF(SecondRowCounts!T256 = 0, "ND", SecondRowWins!T256/SecondRowCounts!T256)</f>
        <v>ND</v>
      </c>
      <c r="U256" s="214" t="str">
        <f>IF(SecondRowCounts!U256 = 0, "ND", SecondRowWins!U256/SecondRowCounts!U256)</f>
        <v>ND</v>
      </c>
      <c r="V256" s="214" t="str">
        <f>IF(SecondRowCounts!V256 = 0, "ND", SecondRowWins!V256/SecondRowCounts!V256)</f>
        <v>ND</v>
      </c>
      <c r="W256" s="214" t="str">
        <f>IF(SecondRowCounts!W256 = 0, "ND", SecondRowWins!W256/SecondRowCounts!W256)</f>
        <v>ND</v>
      </c>
      <c r="X256" s="214" t="str">
        <f>IF(SecondRowCounts!X256 = 0, "ND", SecondRowWins!X256/SecondRowCounts!X256)</f>
        <v>ND</v>
      </c>
      <c r="Y256" s="214" t="str">
        <f>IF(SecondRowCounts!Y256 = 0, "ND", SecondRowWins!Y256/SecondRowCounts!Y256)</f>
        <v>ND</v>
      </c>
      <c r="Z256" s="214" t="str">
        <f>IF(SecondRowCounts!Z256 = 0, "ND", SecondRowWins!Z256/SecondRowCounts!Z256)</f>
        <v>ND</v>
      </c>
      <c r="AA256" s="214" t="str">
        <f>IF(SecondRowCounts!AA256 = 0, "ND", SecondRowWins!AA256/SecondRowCounts!AA256)</f>
        <v>ND</v>
      </c>
      <c r="AB256" s="214" t="str">
        <f>IF(SecondRowCounts!AB256 = 0, "ND", SecondRowWins!AB256/SecondRowCounts!AB256)</f>
        <v>ND</v>
      </c>
      <c r="AC256" s="214" t="str">
        <f>IF(SecondRowCounts!AC256 = 0, "ND", SecondRowWins!AC256/SecondRowCounts!AC256)</f>
        <v>ND</v>
      </c>
      <c r="AD256" s="214" t="str">
        <f>IF(SecondRowCounts!AD256 = 0, "ND", SecondRowWins!AD256/SecondRowCounts!AD256)</f>
        <v>ND</v>
      </c>
      <c r="AE256" s="214" t="str">
        <f>IF(SecondRowCounts!AE256 = 0, "ND", SecondRowWins!AE256/SecondRowCounts!AE256)</f>
        <v>ND</v>
      </c>
      <c r="AF256" s="214" t="str">
        <f>IF(SecondRowCounts!AF256 = 0, "ND", SecondRowWins!AF256/SecondRowCounts!AF256)</f>
        <v>ND</v>
      </c>
      <c r="AG256" s="214" t="str">
        <f>IF(SecondRowCounts!AG256 = 0, "ND", SecondRowWins!AG256/SecondRowCounts!AG256)</f>
        <v>ND</v>
      </c>
      <c r="AH256" s="214" t="str">
        <f>IF(SecondRowCounts!AH256 = 0, "ND", SecondRowWins!AH256/SecondRowCounts!AH256)</f>
        <v>ND</v>
      </c>
      <c r="AI256" s="214" t="str">
        <f>IF(SecondRowCounts!AI256 = 0, "ND", SecondRowWins!AI256/SecondRowCounts!AI256)</f>
        <v>ND</v>
      </c>
      <c r="AJ256" s="214" t="str">
        <f>IF(SecondRowCounts!AJ256 = 0, "ND", SecondRowWins!AJ256/SecondRowCounts!AJ256)</f>
        <v>ND</v>
      </c>
      <c r="AK256" s="214" t="str">
        <f>IF(SecondRowCounts!AK256 = 0, "ND", SecondRowWins!AK256/SecondRowCounts!AK256)</f>
        <v>ND</v>
      </c>
      <c r="AL256" s="214" t="str">
        <f>IF(SecondRowCounts!AL256 = 0, "ND", SecondRowWins!AL256/SecondRowCounts!AL256)</f>
        <v>ND</v>
      </c>
      <c r="AM256" s="214" t="str">
        <f>IF(SecondRowCounts!AM256 = 0, "ND", SecondRowWins!AM256/SecondRowCounts!AM256)</f>
        <v>ND</v>
      </c>
      <c r="AN256" s="214" t="str">
        <f>IF(SecondRowCounts!AN256 = 0, "ND", SecondRowWins!AN256/SecondRowCounts!AN256)</f>
        <v>ND</v>
      </c>
      <c r="AO256" s="214" t="str">
        <f>IF(SecondRowCounts!AO256 = 0, "ND", SecondRowWins!AO256/SecondRowCounts!AO256)</f>
        <v>ND</v>
      </c>
      <c r="AP256" s="214" t="str">
        <f>IF(SecondRowCounts!AP256 = 0, "ND", SecondRowWins!AP256/SecondRowCounts!AP256)</f>
        <v>ND</v>
      </c>
    </row>
    <row r="257">
      <c r="A257" s="212" t="s">
        <v>95</v>
      </c>
      <c r="B257" s="214">
        <f>IF(SecondRowCounts!B257 = 0, "ND", SecondRowWins!B257/SecondRowCounts!B257)</f>
        <v>0.5595695619</v>
      </c>
      <c r="C257" s="214" t="str">
        <f>IF(SecondRowCounts!C257 = 0, "ND", SecondRowWins!C257/SecondRowCounts!C257)</f>
        <v>ND</v>
      </c>
      <c r="D257" s="214" t="str">
        <f>IF(SecondRowCounts!D257 = 0, "ND", SecondRowWins!D257/SecondRowCounts!D257)</f>
        <v>ND</v>
      </c>
      <c r="E257" s="214">
        <f>IF(SecondRowCounts!E257 = 0, "ND", SecondRowWins!E257/SecondRowCounts!E257)</f>
        <v>0.6865671642</v>
      </c>
      <c r="F257" s="214">
        <f>IF(SecondRowCounts!F257 = 0, "ND", SecondRowWins!F257/SecondRowCounts!F257)</f>
        <v>0.6138996139</v>
      </c>
      <c r="G257" s="214">
        <f>IF(SecondRowCounts!G257 = 0, "ND", SecondRowWins!G257/SecondRowCounts!G257)</f>
        <v>0.5885416667</v>
      </c>
      <c r="H257" s="214">
        <f>IF(SecondRowCounts!H257 = 0, "ND", SecondRowWins!H257/SecondRowCounts!H257)</f>
        <v>0.5376344086</v>
      </c>
      <c r="I257" s="214">
        <f>IF(SecondRowCounts!I257 = 0, "ND", SecondRowWins!I257/SecondRowCounts!I257)</f>
        <v>0.482300885</v>
      </c>
      <c r="J257" s="214">
        <f>IF(SecondRowCounts!J257 = 0, "ND", SecondRowWins!J257/SecondRowCounts!J257)</f>
        <v>0.4214876033</v>
      </c>
      <c r="K257" s="214">
        <f>IF(SecondRowCounts!K257 = 0, "ND", SecondRowWins!K257/SecondRowCounts!K257)</f>
        <v>0.4</v>
      </c>
      <c r="L257" s="214">
        <f>IF(SecondRowCounts!L257 = 0, "ND", SecondRowWins!L257/SecondRowCounts!L257)</f>
        <v>0</v>
      </c>
      <c r="M257" s="214" t="str">
        <f>IF(SecondRowCounts!M257 = 0, "ND", SecondRowWins!M257/SecondRowCounts!M257)</f>
        <v>ND</v>
      </c>
      <c r="N257" s="214" t="str">
        <f>IF(SecondRowCounts!N257 = 0, "ND", SecondRowWins!N257/SecondRowCounts!N257)</f>
        <v>ND</v>
      </c>
      <c r="O257" s="214" t="str">
        <f>IF(SecondRowCounts!O257 = 0, "ND", SecondRowWins!O257/SecondRowCounts!O257)</f>
        <v>ND</v>
      </c>
      <c r="P257" s="214" t="str">
        <f>IF(SecondRowCounts!P257 = 0, "ND", SecondRowWins!P257/SecondRowCounts!P257)</f>
        <v>ND</v>
      </c>
      <c r="Q257" s="214" t="str">
        <f>IF(SecondRowCounts!Q257 = 0, "ND", SecondRowWins!Q257/SecondRowCounts!Q257)</f>
        <v>ND</v>
      </c>
      <c r="R257" s="214" t="str">
        <f>IF(SecondRowCounts!R257 = 0, "ND", SecondRowWins!R257/SecondRowCounts!R257)</f>
        <v>ND</v>
      </c>
      <c r="S257" s="214" t="str">
        <f>IF(SecondRowCounts!S257 = 0, "ND", SecondRowWins!S257/SecondRowCounts!S257)</f>
        <v>ND</v>
      </c>
      <c r="T257" s="214" t="str">
        <f>IF(SecondRowCounts!T257 = 0, "ND", SecondRowWins!T257/SecondRowCounts!T257)</f>
        <v>ND</v>
      </c>
      <c r="U257" s="214" t="str">
        <f>IF(SecondRowCounts!U257 = 0, "ND", SecondRowWins!U257/SecondRowCounts!U257)</f>
        <v>ND</v>
      </c>
      <c r="V257" s="214" t="str">
        <f>IF(SecondRowCounts!V257 = 0, "ND", SecondRowWins!V257/SecondRowCounts!V257)</f>
        <v>ND</v>
      </c>
      <c r="W257" s="214" t="str">
        <f>IF(SecondRowCounts!W257 = 0, "ND", SecondRowWins!W257/SecondRowCounts!W257)</f>
        <v>ND</v>
      </c>
      <c r="X257" s="214" t="str">
        <f>IF(SecondRowCounts!X257 = 0, "ND", SecondRowWins!X257/SecondRowCounts!X257)</f>
        <v>ND</v>
      </c>
      <c r="Y257" s="214" t="str">
        <f>IF(SecondRowCounts!Y257 = 0, "ND", SecondRowWins!Y257/SecondRowCounts!Y257)</f>
        <v>ND</v>
      </c>
      <c r="Z257" s="214" t="str">
        <f>IF(SecondRowCounts!Z257 = 0, "ND", SecondRowWins!Z257/SecondRowCounts!Z257)</f>
        <v>ND</v>
      </c>
      <c r="AA257" s="214" t="str">
        <f>IF(SecondRowCounts!AA257 = 0, "ND", SecondRowWins!AA257/SecondRowCounts!AA257)</f>
        <v>ND</v>
      </c>
      <c r="AB257" s="214" t="str">
        <f>IF(SecondRowCounts!AB257 = 0, "ND", SecondRowWins!AB257/SecondRowCounts!AB257)</f>
        <v>ND</v>
      </c>
      <c r="AC257" s="214" t="str">
        <f>IF(SecondRowCounts!AC257 = 0, "ND", SecondRowWins!AC257/SecondRowCounts!AC257)</f>
        <v>ND</v>
      </c>
      <c r="AD257" s="214" t="str">
        <f>IF(SecondRowCounts!AD257 = 0, "ND", SecondRowWins!AD257/SecondRowCounts!AD257)</f>
        <v>ND</v>
      </c>
      <c r="AE257" s="214" t="str">
        <f>IF(SecondRowCounts!AE257 = 0, "ND", SecondRowWins!AE257/SecondRowCounts!AE257)</f>
        <v>ND</v>
      </c>
      <c r="AF257" s="214" t="str">
        <f>IF(SecondRowCounts!AF257 = 0, "ND", SecondRowWins!AF257/SecondRowCounts!AF257)</f>
        <v>ND</v>
      </c>
      <c r="AG257" s="214" t="str">
        <f>IF(SecondRowCounts!AG257 = 0, "ND", SecondRowWins!AG257/SecondRowCounts!AG257)</f>
        <v>ND</v>
      </c>
      <c r="AH257" s="214" t="str">
        <f>IF(SecondRowCounts!AH257 = 0, "ND", SecondRowWins!AH257/SecondRowCounts!AH257)</f>
        <v>ND</v>
      </c>
      <c r="AI257" s="214" t="str">
        <f>IF(SecondRowCounts!AI257 = 0, "ND", SecondRowWins!AI257/SecondRowCounts!AI257)</f>
        <v>ND</v>
      </c>
      <c r="AJ257" s="214" t="str">
        <f>IF(SecondRowCounts!AJ257 = 0, "ND", SecondRowWins!AJ257/SecondRowCounts!AJ257)</f>
        <v>ND</v>
      </c>
      <c r="AK257" s="214" t="str">
        <f>IF(SecondRowCounts!AK257 = 0, "ND", SecondRowWins!AK257/SecondRowCounts!AK257)</f>
        <v>ND</v>
      </c>
      <c r="AL257" s="214" t="str">
        <f>IF(SecondRowCounts!AL257 = 0, "ND", SecondRowWins!AL257/SecondRowCounts!AL257)</f>
        <v>ND</v>
      </c>
      <c r="AM257" s="214" t="str">
        <f>IF(SecondRowCounts!AM257 = 0, "ND", SecondRowWins!AM257/SecondRowCounts!AM257)</f>
        <v>ND</v>
      </c>
      <c r="AN257" s="214" t="str">
        <f>IF(SecondRowCounts!AN257 = 0, "ND", SecondRowWins!AN257/SecondRowCounts!AN257)</f>
        <v>ND</v>
      </c>
      <c r="AO257" s="214" t="str">
        <f>IF(SecondRowCounts!AO257 = 0, "ND", SecondRowWins!AO257/SecondRowCounts!AO257)</f>
        <v>ND</v>
      </c>
      <c r="AP257" s="214" t="str">
        <f>IF(SecondRowCounts!AP257 = 0, "ND", SecondRowWins!AP257/SecondRowCounts!AP257)</f>
        <v>ND</v>
      </c>
    </row>
    <row r="258">
      <c r="A258" s="212" t="s">
        <v>2118</v>
      </c>
      <c r="B258" s="214">
        <f>IF(SecondRowCounts!B258 = 0, "ND", SecondRowWins!B258/SecondRowCounts!B258)</f>
        <v>0.6346153846</v>
      </c>
      <c r="C258" s="214" t="str">
        <f>IF(SecondRowCounts!C258 = 0, "ND", SecondRowWins!C258/SecondRowCounts!C258)</f>
        <v>ND</v>
      </c>
      <c r="D258" s="214" t="str">
        <f>IF(SecondRowCounts!D258 = 0, "ND", SecondRowWins!D258/SecondRowCounts!D258)</f>
        <v>ND</v>
      </c>
      <c r="E258" s="214" t="str">
        <f>IF(SecondRowCounts!E258 = 0, "ND", SecondRowWins!E258/SecondRowCounts!E258)</f>
        <v>ND</v>
      </c>
      <c r="F258" s="214" t="str">
        <f>IF(SecondRowCounts!F258 = 0, "ND", SecondRowWins!F258/SecondRowCounts!F258)</f>
        <v>ND</v>
      </c>
      <c r="G258" s="214" t="str">
        <f>IF(SecondRowCounts!G258 = 0, "ND", SecondRowWins!G258/SecondRowCounts!G258)</f>
        <v>ND</v>
      </c>
      <c r="H258" s="214" t="str">
        <f>IF(SecondRowCounts!H258 = 0, "ND", SecondRowWins!H258/SecondRowCounts!H258)</f>
        <v>ND</v>
      </c>
      <c r="I258" s="214" t="str">
        <f>IF(SecondRowCounts!I258 = 0, "ND", SecondRowWins!I258/SecondRowCounts!I258)</f>
        <v>ND</v>
      </c>
      <c r="J258" s="214" t="str">
        <f>IF(SecondRowCounts!J258 = 0, "ND", SecondRowWins!J258/SecondRowCounts!J258)</f>
        <v>ND</v>
      </c>
      <c r="K258" s="214">
        <f>IF(SecondRowCounts!K258 = 0, "ND", SecondRowWins!K258/SecondRowCounts!K258)</f>
        <v>1</v>
      </c>
      <c r="L258" s="214">
        <f>IF(SecondRowCounts!L258 = 0, "ND", SecondRowWins!L258/SecondRowCounts!L258)</f>
        <v>0.6923076923</v>
      </c>
      <c r="M258" s="214">
        <f>IF(SecondRowCounts!M258 = 0, "ND", SecondRowWins!M258/SecondRowCounts!M258)</f>
        <v>0.6428571429</v>
      </c>
      <c r="N258" s="214">
        <f>IF(SecondRowCounts!N258 = 0, "ND", SecondRowWins!N258/SecondRowCounts!N258)</f>
        <v>0.5833333333</v>
      </c>
      <c r="O258" s="214">
        <f>IF(SecondRowCounts!O258 = 0, "ND", SecondRowWins!O258/SecondRowCounts!O258)</f>
        <v>0.4</v>
      </c>
      <c r="P258" s="214">
        <f>IF(SecondRowCounts!P258 = 0, "ND", SecondRowWins!P258/SecondRowCounts!P258)</f>
        <v>0.6666666667</v>
      </c>
      <c r="Q258" s="214">
        <f>IF(SecondRowCounts!Q258 = 0, "ND", SecondRowWins!Q258/SecondRowCounts!Q258)</f>
        <v>0.5</v>
      </c>
      <c r="R258" s="214">
        <f>IF(SecondRowCounts!R258 = 0, "ND", SecondRowWins!R258/SecondRowCounts!R258)</f>
        <v>1</v>
      </c>
      <c r="S258" s="214" t="str">
        <f>IF(SecondRowCounts!S258 = 0, "ND", SecondRowWins!S258/SecondRowCounts!S258)</f>
        <v>ND</v>
      </c>
      <c r="T258" s="214" t="str">
        <f>IF(SecondRowCounts!T258 = 0, "ND", SecondRowWins!T258/SecondRowCounts!T258)</f>
        <v>ND</v>
      </c>
      <c r="U258" s="214" t="str">
        <f>IF(SecondRowCounts!U258 = 0, "ND", SecondRowWins!U258/SecondRowCounts!U258)</f>
        <v>ND</v>
      </c>
      <c r="V258" s="214" t="str">
        <f>IF(SecondRowCounts!V258 = 0, "ND", SecondRowWins!V258/SecondRowCounts!V258)</f>
        <v>ND</v>
      </c>
      <c r="W258" s="214" t="str">
        <f>IF(SecondRowCounts!W258 = 0, "ND", SecondRowWins!W258/SecondRowCounts!W258)</f>
        <v>ND</v>
      </c>
      <c r="X258" s="214" t="str">
        <f>IF(SecondRowCounts!X258 = 0, "ND", SecondRowWins!X258/SecondRowCounts!X258)</f>
        <v>ND</v>
      </c>
      <c r="Y258" s="214" t="str">
        <f>IF(SecondRowCounts!Y258 = 0, "ND", SecondRowWins!Y258/SecondRowCounts!Y258)</f>
        <v>ND</v>
      </c>
      <c r="Z258" s="214" t="str">
        <f>IF(SecondRowCounts!Z258 = 0, "ND", SecondRowWins!Z258/SecondRowCounts!Z258)</f>
        <v>ND</v>
      </c>
      <c r="AA258" s="214" t="str">
        <f>IF(SecondRowCounts!AA258 = 0, "ND", SecondRowWins!AA258/SecondRowCounts!AA258)</f>
        <v>ND</v>
      </c>
      <c r="AB258" s="214" t="str">
        <f>IF(SecondRowCounts!AB258 = 0, "ND", SecondRowWins!AB258/SecondRowCounts!AB258)</f>
        <v>ND</v>
      </c>
      <c r="AC258" s="214" t="str">
        <f>IF(SecondRowCounts!AC258 = 0, "ND", SecondRowWins!AC258/SecondRowCounts!AC258)</f>
        <v>ND</v>
      </c>
      <c r="AD258" s="214" t="str">
        <f>IF(SecondRowCounts!AD258 = 0, "ND", SecondRowWins!AD258/SecondRowCounts!AD258)</f>
        <v>ND</v>
      </c>
      <c r="AE258" s="214" t="str">
        <f>IF(SecondRowCounts!AE258 = 0, "ND", SecondRowWins!AE258/SecondRowCounts!AE258)</f>
        <v>ND</v>
      </c>
      <c r="AF258" s="214" t="str">
        <f>IF(SecondRowCounts!AF258 = 0, "ND", SecondRowWins!AF258/SecondRowCounts!AF258)</f>
        <v>ND</v>
      </c>
      <c r="AG258" s="214" t="str">
        <f>IF(SecondRowCounts!AG258 = 0, "ND", SecondRowWins!AG258/SecondRowCounts!AG258)</f>
        <v>ND</v>
      </c>
      <c r="AH258" s="214" t="str">
        <f>IF(SecondRowCounts!AH258 = 0, "ND", SecondRowWins!AH258/SecondRowCounts!AH258)</f>
        <v>ND</v>
      </c>
      <c r="AI258" s="214" t="str">
        <f>IF(SecondRowCounts!AI258 = 0, "ND", SecondRowWins!AI258/SecondRowCounts!AI258)</f>
        <v>ND</v>
      </c>
      <c r="AJ258" s="214" t="str">
        <f>IF(SecondRowCounts!AJ258 = 0, "ND", SecondRowWins!AJ258/SecondRowCounts!AJ258)</f>
        <v>ND</v>
      </c>
      <c r="AK258" s="214" t="str">
        <f>IF(SecondRowCounts!AK258 = 0, "ND", SecondRowWins!AK258/SecondRowCounts!AK258)</f>
        <v>ND</v>
      </c>
      <c r="AL258" s="214" t="str">
        <f>IF(SecondRowCounts!AL258 = 0, "ND", SecondRowWins!AL258/SecondRowCounts!AL258)</f>
        <v>ND</v>
      </c>
      <c r="AM258" s="214" t="str">
        <f>IF(SecondRowCounts!AM258 = 0, "ND", SecondRowWins!AM258/SecondRowCounts!AM258)</f>
        <v>ND</v>
      </c>
      <c r="AN258" s="214" t="str">
        <f>IF(SecondRowCounts!AN258 = 0, "ND", SecondRowWins!AN258/SecondRowCounts!AN258)</f>
        <v>ND</v>
      </c>
      <c r="AO258" s="214" t="str">
        <f>IF(SecondRowCounts!AO258 = 0, "ND", SecondRowWins!AO258/SecondRowCounts!AO258)</f>
        <v>ND</v>
      </c>
      <c r="AP258" s="214" t="str">
        <f>IF(SecondRowCounts!AP258 = 0, "ND", SecondRowWins!AP258/SecondRowCounts!AP258)</f>
        <v>ND</v>
      </c>
    </row>
    <row r="259">
      <c r="A259" s="212" t="s">
        <v>2128</v>
      </c>
      <c r="B259" s="214">
        <f>IF(SecondRowCounts!B259 = 0, "ND", SecondRowWins!B259/SecondRowCounts!B259)</f>
        <v>0.3333333333</v>
      </c>
      <c r="C259" s="214" t="str">
        <f>IF(SecondRowCounts!C259 = 0, "ND", SecondRowWins!C259/SecondRowCounts!C259)</f>
        <v>ND</v>
      </c>
      <c r="D259" s="214" t="str">
        <f>IF(SecondRowCounts!D259 = 0, "ND", SecondRowWins!D259/SecondRowCounts!D259)</f>
        <v>ND</v>
      </c>
      <c r="E259" s="214" t="str">
        <f>IF(SecondRowCounts!E259 = 0, "ND", SecondRowWins!E259/SecondRowCounts!E259)</f>
        <v>ND</v>
      </c>
      <c r="F259" s="214" t="str">
        <f>IF(SecondRowCounts!F259 = 0, "ND", SecondRowWins!F259/SecondRowCounts!F259)</f>
        <v>ND</v>
      </c>
      <c r="G259" s="214">
        <f>IF(SecondRowCounts!G259 = 0, "ND", SecondRowWins!G259/SecondRowCounts!G259)</f>
        <v>0</v>
      </c>
      <c r="H259" s="214">
        <f>IF(SecondRowCounts!H259 = 0, "ND", SecondRowWins!H259/SecondRowCounts!H259)</f>
        <v>0.5</v>
      </c>
      <c r="I259" s="214" t="str">
        <f>IF(SecondRowCounts!I259 = 0, "ND", SecondRowWins!I259/SecondRowCounts!I259)</f>
        <v>ND</v>
      </c>
      <c r="J259" s="214">
        <f>IF(SecondRowCounts!J259 = 0, "ND", SecondRowWins!J259/SecondRowCounts!J259)</f>
        <v>1</v>
      </c>
      <c r="K259" s="214">
        <f>IF(SecondRowCounts!K259 = 0, "ND", SecondRowWins!K259/SecondRowCounts!K259)</f>
        <v>0</v>
      </c>
      <c r="L259" s="214" t="str">
        <f>IF(SecondRowCounts!L259 = 0, "ND", SecondRowWins!L259/SecondRowCounts!L259)</f>
        <v>ND</v>
      </c>
      <c r="M259" s="214" t="str">
        <f>IF(SecondRowCounts!M259 = 0, "ND", SecondRowWins!M259/SecondRowCounts!M259)</f>
        <v>ND</v>
      </c>
      <c r="N259" s="214" t="str">
        <f>IF(SecondRowCounts!N259 = 0, "ND", SecondRowWins!N259/SecondRowCounts!N259)</f>
        <v>ND</v>
      </c>
      <c r="O259" s="214" t="str">
        <f>IF(SecondRowCounts!O259 = 0, "ND", SecondRowWins!O259/SecondRowCounts!O259)</f>
        <v>ND</v>
      </c>
      <c r="P259" s="214" t="str">
        <f>IF(SecondRowCounts!P259 = 0, "ND", SecondRowWins!P259/SecondRowCounts!P259)</f>
        <v>ND</v>
      </c>
      <c r="Q259" s="214" t="str">
        <f>IF(SecondRowCounts!Q259 = 0, "ND", SecondRowWins!Q259/SecondRowCounts!Q259)</f>
        <v>ND</v>
      </c>
      <c r="R259" s="214" t="str">
        <f>IF(SecondRowCounts!R259 = 0, "ND", SecondRowWins!R259/SecondRowCounts!R259)</f>
        <v>ND</v>
      </c>
      <c r="S259" s="214" t="str">
        <f>IF(SecondRowCounts!S259 = 0, "ND", SecondRowWins!S259/SecondRowCounts!S259)</f>
        <v>ND</v>
      </c>
      <c r="T259" s="214" t="str">
        <f>IF(SecondRowCounts!T259 = 0, "ND", SecondRowWins!T259/SecondRowCounts!T259)</f>
        <v>ND</v>
      </c>
      <c r="U259" s="214" t="str">
        <f>IF(SecondRowCounts!U259 = 0, "ND", SecondRowWins!U259/SecondRowCounts!U259)</f>
        <v>ND</v>
      </c>
      <c r="V259" s="214" t="str">
        <f>IF(SecondRowCounts!V259 = 0, "ND", SecondRowWins!V259/SecondRowCounts!V259)</f>
        <v>ND</v>
      </c>
      <c r="W259" s="214" t="str">
        <f>IF(SecondRowCounts!W259 = 0, "ND", SecondRowWins!W259/SecondRowCounts!W259)</f>
        <v>ND</v>
      </c>
      <c r="X259" s="214" t="str">
        <f>IF(SecondRowCounts!X259 = 0, "ND", SecondRowWins!X259/SecondRowCounts!X259)</f>
        <v>ND</v>
      </c>
      <c r="Y259" s="214" t="str">
        <f>IF(SecondRowCounts!Y259 = 0, "ND", SecondRowWins!Y259/SecondRowCounts!Y259)</f>
        <v>ND</v>
      </c>
      <c r="Z259" s="214" t="str">
        <f>IF(SecondRowCounts!Z259 = 0, "ND", SecondRowWins!Z259/SecondRowCounts!Z259)</f>
        <v>ND</v>
      </c>
      <c r="AA259" s="214" t="str">
        <f>IF(SecondRowCounts!AA259 = 0, "ND", SecondRowWins!AA259/SecondRowCounts!AA259)</f>
        <v>ND</v>
      </c>
      <c r="AB259" s="214" t="str">
        <f>IF(SecondRowCounts!AB259 = 0, "ND", SecondRowWins!AB259/SecondRowCounts!AB259)</f>
        <v>ND</v>
      </c>
      <c r="AC259" s="214" t="str">
        <f>IF(SecondRowCounts!AC259 = 0, "ND", SecondRowWins!AC259/SecondRowCounts!AC259)</f>
        <v>ND</v>
      </c>
      <c r="AD259" s="214" t="str">
        <f>IF(SecondRowCounts!AD259 = 0, "ND", SecondRowWins!AD259/SecondRowCounts!AD259)</f>
        <v>ND</v>
      </c>
      <c r="AE259" s="214" t="str">
        <f>IF(SecondRowCounts!AE259 = 0, "ND", SecondRowWins!AE259/SecondRowCounts!AE259)</f>
        <v>ND</v>
      </c>
      <c r="AF259" s="214" t="str">
        <f>IF(SecondRowCounts!AF259 = 0, "ND", SecondRowWins!AF259/SecondRowCounts!AF259)</f>
        <v>ND</v>
      </c>
      <c r="AG259" s="214" t="str">
        <f>IF(SecondRowCounts!AG259 = 0, "ND", SecondRowWins!AG259/SecondRowCounts!AG259)</f>
        <v>ND</v>
      </c>
      <c r="AH259" s="214" t="str">
        <f>IF(SecondRowCounts!AH259 = 0, "ND", SecondRowWins!AH259/SecondRowCounts!AH259)</f>
        <v>ND</v>
      </c>
      <c r="AI259" s="214" t="str">
        <f>IF(SecondRowCounts!AI259 = 0, "ND", SecondRowWins!AI259/SecondRowCounts!AI259)</f>
        <v>ND</v>
      </c>
      <c r="AJ259" s="214" t="str">
        <f>IF(SecondRowCounts!AJ259 = 0, "ND", SecondRowWins!AJ259/SecondRowCounts!AJ259)</f>
        <v>ND</v>
      </c>
      <c r="AK259" s="214" t="str">
        <f>IF(SecondRowCounts!AK259 = 0, "ND", SecondRowWins!AK259/SecondRowCounts!AK259)</f>
        <v>ND</v>
      </c>
      <c r="AL259" s="214" t="str">
        <f>IF(SecondRowCounts!AL259 = 0, "ND", SecondRowWins!AL259/SecondRowCounts!AL259)</f>
        <v>ND</v>
      </c>
      <c r="AM259" s="214" t="str">
        <f>IF(SecondRowCounts!AM259 = 0, "ND", SecondRowWins!AM259/SecondRowCounts!AM259)</f>
        <v>ND</v>
      </c>
      <c r="AN259" s="214" t="str">
        <f>IF(SecondRowCounts!AN259 = 0, "ND", SecondRowWins!AN259/SecondRowCounts!AN259)</f>
        <v>ND</v>
      </c>
      <c r="AO259" s="214" t="str">
        <f>IF(SecondRowCounts!AO259 = 0, "ND", SecondRowWins!AO259/SecondRowCounts!AO259)</f>
        <v>ND</v>
      </c>
      <c r="AP259" s="214" t="str">
        <f>IF(SecondRowCounts!AP259 = 0, "ND", SecondRowWins!AP259/SecondRowCounts!AP259)</f>
        <v>ND</v>
      </c>
    </row>
    <row r="260">
      <c r="A260" s="212" t="s">
        <v>2137</v>
      </c>
      <c r="B260" s="214">
        <f>IF(SecondRowCounts!B260 = 0, "ND", SecondRowWins!B260/SecondRowCounts!B260)</f>
        <v>0.544600939</v>
      </c>
      <c r="C260" s="214" t="str">
        <f>IF(SecondRowCounts!C260 = 0, "ND", SecondRowWins!C260/SecondRowCounts!C260)</f>
        <v>ND</v>
      </c>
      <c r="D260" s="214" t="str">
        <f>IF(SecondRowCounts!D260 = 0, "ND", SecondRowWins!D260/SecondRowCounts!D260)</f>
        <v>ND</v>
      </c>
      <c r="E260" s="214" t="str">
        <f>IF(SecondRowCounts!E260 = 0, "ND", SecondRowWins!E260/SecondRowCounts!E260)</f>
        <v>ND</v>
      </c>
      <c r="F260" s="214" t="str">
        <f>IF(SecondRowCounts!F260 = 0, "ND", SecondRowWins!F260/SecondRowCounts!F260)</f>
        <v>ND</v>
      </c>
      <c r="G260" s="214" t="str">
        <f>IF(SecondRowCounts!G260 = 0, "ND", SecondRowWins!G260/SecondRowCounts!G260)</f>
        <v>ND</v>
      </c>
      <c r="H260" s="214">
        <f>IF(SecondRowCounts!H260 = 0, "ND", SecondRowWins!H260/SecondRowCounts!H260)</f>
        <v>0.5960264901</v>
      </c>
      <c r="I260" s="214">
        <f>IF(SecondRowCounts!I260 = 0, "ND", SecondRowWins!I260/SecondRowCounts!I260)</f>
        <v>0.5448717949</v>
      </c>
      <c r="J260" s="214">
        <f>IF(SecondRowCounts!J260 = 0, "ND", SecondRowWins!J260/SecondRowCounts!J260)</f>
        <v>0.4761904762</v>
      </c>
      <c r="K260" s="214">
        <f>IF(SecondRowCounts!K260 = 0, "ND", SecondRowWins!K260/SecondRowCounts!K260)</f>
        <v>0.5555555556</v>
      </c>
      <c r="L260" s="214">
        <f>IF(SecondRowCounts!L260 = 0, "ND", SecondRowWins!L260/SecondRowCounts!L260)</f>
        <v>0.3333333333</v>
      </c>
      <c r="M260" s="214">
        <f>IF(SecondRowCounts!M260 = 0, "ND", SecondRowWins!M260/SecondRowCounts!M260)</f>
        <v>0</v>
      </c>
      <c r="N260" s="214" t="str">
        <f>IF(SecondRowCounts!N260 = 0, "ND", SecondRowWins!N260/SecondRowCounts!N260)</f>
        <v>ND</v>
      </c>
      <c r="O260" s="214" t="str">
        <f>IF(SecondRowCounts!O260 = 0, "ND", SecondRowWins!O260/SecondRowCounts!O260)</f>
        <v>ND</v>
      </c>
      <c r="P260" s="214" t="str">
        <f>IF(SecondRowCounts!P260 = 0, "ND", SecondRowWins!P260/SecondRowCounts!P260)</f>
        <v>ND</v>
      </c>
      <c r="Q260" s="214" t="str">
        <f>IF(SecondRowCounts!Q260 = 0, "ND", SecondRowWins!Q260/SecondRowCounts!Q260)</f>
        <v>ND</v>
      </c>
      <c r="R260" s="214" t="str">
        <f>IF(SecondRowCounts!R260 = 0, "ND", SecondRowWins!R260/SecondRowCounts!R260)</f>
        <v>ND</v>
      </c>
      <c r="S260" s="214" t="str">
        <f>IF(SecondRowCounts!S260 = 0, "ND", SecondRowWins!S260/SecondRowCounts!S260)</f>
        <v>ND</v>
      </c>
      <c r="T260" s="214" t="str">
        <f>IF(SecondRowCounts!T260 = 0, "ND", SecondRowWins!T260/SecondRowCounts!T260)</f>
        <v>ND</v>
      </c>
      <c r="U260" s="214" t="str">
        <f>IF(SecondRowCounts!U260 = 0, "ND", SecondRowWins!U260/SecondRowCounts!U260)</f>
        <v>ND</v>
      </c>
      <c r="V260" s="214" t="str">
        <f>IF(SecondRowCounts!V260 = 0, "ND", SecondRowWins!V260/SecondRowCounts!V260)</f>
        <v>ND</v>
      </c>
      <c r="W260" s="214" t="str">
        <f>IF(SecondRowCounts!W260 = 0, "ND", SecondRowWins!W260/SecondRowCounts!W260)</f>
        <v>ND</v>
      </c>
      <c r="X260" s="214" t="str">
        <f>IF(SecondRowCounts!X260 = 0, "ND", SecondRowWins!X260/SecondRowCounts!X260)</f>
        <v>ND</v>
      </c>
      <c r="Y260" s="214" t="str">
        <f>IF(SecondRowCounts!Y260 = 0, "ND", SecondRowWins!Y260/SecondRowCounts!Y260)</f>
        <v>ND</v>
      </c>
      <c r="Z260" s="214" t="str">
        <f>IF(SecondRowCounts!Z260 = 0, "ND", SecondRowWins!Z260/SecondRowCounts!Z260)</f>
        <v>ND</v>
      </c>
      <c r="AA260" s="214" t="str">
        <f>IF(SecondRowCounts!AA260 = 0, "ND", SecondRowWins!AA260/SecondRowCounts!AA260)</f>
        <v>ND</v>
      </c>
      <c r="AB260" s="214" t="str">
        <f>IF(SecondRowCounts!AB260 = 0, "ND", SecondRowWins!AB260/SecondRowCounts!AB260)</f>
        <v>ND</v>
      </c>
      <c r="AC260" s="214" t="str">
        <f>IF(SecondRowCounts!AC260 = 0, "ND", SecondRowWins!AC260/SecondRowCounts!AC260)</f>
        <v>ND</v>
      </c>
      <c r="AD260" s="214" t="str">
        <f>IF(SecondRowCounts!AD260 = 0, "ND", SecondRowWins!AD260/SecondRowCounts!AD260)</f>
        <v>ND</v>
      </c>
      <c r="AE260" s="214" t="str">
        <f>IF(SecondRowCounts!AE260 = 0, "ND", SecondRowWins!AE260/SecondRowCounts!AE260)</f>
        <v>ND</v>
      </c>
      <c r="AF260" s="214" t="str">
        <f>IF(SecondRowCounts!AF260 = 0, "ND", SecondRowWins!AF260/SecondRowCounts!AF260)</f>
        <v>ND</v>
      </c>
      <c r="AG260" s="214" t="str">
        <f>IF(SecondRowCounts!AG260 = 0, "ND", SecondRowWins!AG260/SecondRowCounts!AG260)</f>
        <v>ND</v>
      </c>
      <c r="AH260" s="214" t="str">
        <f>IF(SecondRowCounts!AH260 = 0, "ND", SecondRowWins!AH260/SecondRowCounts!AH260)</f>
        <v>ND</v>
      </c>
      <c r="AI260" s="214" t="str">
        <f>IF(SecondRowCounts!AI260 = 0, "ND", SecondRowWins!AI260/SecondRowCounts!AI260)</f>
        <v>ND</v>
      </c>
      <c r="AJ260" s="214" t="str">
        <f>IF(SecondRowCounts!AJ260 = 0, "ND", SecondRowWins!AJ260/SecondRowCounts!AJ260)</f>
        <v>ND</v>
      </c>
      <c r="AK260" s="214" t="str">
        <f>IF(SecondRowCounts!AK260 = 0, "ND", SecondRowWins!AK260/SecondRowCounts!AK260)</f>
        <v>ND</v>
      </c>
      <c r="AL260" s="214" t="str">
        <f>IF(SecondRowCounts!AL260 = 0, "ND", SecondRowWins!AL260/SecondRowCounts!AL260)</f>
        <v>ND</v>
      </c>
      <c r="AM260" s="214" t="str">
        <f>IF(SecondRowCounts!AM260 = 0, "ND", SecondRowWins!AM260/SecondRowCounts!AM260)</f>
        <v>ND</v>
      </c>
      <c r="AN260" s="214" t="str">
        <f>IF(SecondRowCounts!AN260 = 0, "ND", SecondRowWins!AN260/SecondRowCounts!AN260)</f>
        <v>ND</v>
      </c>
      <c r="AO260" s="214" t="str">
        <f>IF(SecondRowCounts!AO260 = 0, "ND", SecondRowWins!AO260/SecondRowCounts!AO260)</f>
        <v>ND</v>
      </c>
      <c r="AP260" s="214" t="str">
        <f>IF(SecondRowCounts!AP260 = 0, "ND", SecondRowWins!AP260/SecondRowCounts!AP260)</f>
        <v>ND</v>
      </c>
    </row>
    <row r="261">
      <c r="A261" s="212" t="s">
        <v>2144</v>
      </c>
      <c r="B261" s="214">
        <f>IF(SecondRowCounts!B261 = 0, "ND", SecondRowWins!B261/SecondRowCounts!B261)</f>
        <v>0.710755814</v>
      </c>
      <c r="C261" s="214" t="str">
        <f>IF(SecondRowCounts!C261 = 0, "ND", SecondRowWins!C261/SecondRowCounts!C261)</f>
        <v>ND</v>
      </c>
      <c r="D261" s="214" t="str">
        <f>IF(SecondRowCounts!D261 = 0, "ND", SecondRowWins!D261/SecondRowCounts!D261)</f>
        <v>ND</v>
      </c>
      <c r="E261" s="214">
        <f>IF(SecondRowCounts!E261 = 0, "ND", SecondRowWins!E261/SecondRowCounts!E261)</f>
        <v>1</v>
      </c>
      <c r="F261" s="214">
        <f>IF(SecondRowCounts!F261 = 0, "ND", SecondRowWins!F261/SecondRowCounts!F261)</f>
        <v>0.7906976744</v>
      </c>
      <c r="G261" s="214">
        <f>IF(SecondRowCounts!G261 = 0, "ND", SecondRowWins!G261/SecondRowCounts!G261)</f>
        <v>0.7421875</v>
      </c>
      <c r="H261" s="214">
        <f>IF(SecondRowCounts!H261 = 0, "ND", SecondRowWins!H261/SecondRowCounts!H261)</f>
        <v>0.6730769231</v>
      </c>
      <c r="I261" s="214">
        <f>IF(SecondRowCounts!I261 = 0, "ND", SecondRowWins!I261/SecondRowCounts!I261)</f>
        <v>0.6917293233</v>
      </c>
      <c r="J261" s="214">
        <f>IF(SecondRowCounts!J261 = 0, "ND", SecondRowWins!J261/SecondRowCounts!J261)</f>
        <v>0.6813186813</v>
      </c>
      <c r="K261" s="214">
        <f>IF(SecondRowCounts!K261 = 0, "ND", SecondRowWins!K261/SecondRowCounts!K261)</f>
        <v>0.6078431373</v>
      </c>
      <c r="L261" s="214">
        <f>IF(SecondRowCounts!L261 = 0, "ND", SecondRowWins!L261/SecondRowCounts!L261)</f>
        <v>0.85</v>
      </c>
      <c r="M261" s="214">
        <f>IF(SecondRowCounts!M261 = 0, "ND", SecondRowWins!M261/SecondRowCounts!M261)</f>
        <v>0.5</v>
      </c>
      <c r="N261" s="214">
        <f>IF(SecondRowCounts!N261 = 0, "ND", SecondRowWins!N261/SecondRowCounts!N261)</f>
        <v>1</v>
      </c>
      <c r="O261" s="214" t="str">
        <f>IF(SecondRowCounts!O261 = 0, "ND", SecondRowWins!O261/SecondRowCounts!O261)</f>
        <v>ND</v>
      </c>
      <c r="P261" s="214" t="str">
        <f>IF(SecondRowCounts!P261 = 0, "ND", SecondRowWins!P261/SecondRowCounts!P261)</f>
        <v>ND</v>
      </c>
      <c r="Q261" s="214" t="str">
        <f>IF(SecondRowCounts!Q261 = 0, "ND", SecondRowWins!Q261/SecondRowCounts!Q261)</f>
        <v>ND</v>
      </c>
      <c r="R261" s="214" t="str">
        <f>IF(SecondRowCounts!R261 = 0, "ND", SecondRowWins!R261/SecondRowCounts!R261)</f>
        <v>ND</v>
      </c>
      <c r="S261" s="214" t="str">
        <f>IF(SecondRowCounts!S261 = 0, "ND", SecondRowWins!S261/SecondRowCounts!S261)</f>
        <v>ND</v>
      </c>
      <c r="T261" s="214" t="str">
        <f>IF(SecondRowCounts!T261 = 0, "ND", SecondRowWins!T261/SecondRowCounts!T261)</f>
        <v>ND</v>
      </c>
      <c r="U261" s="214" t="str">
        <f>IF(SecondRowCounts!U261 = 0, "ND", SecondRowWins!U261/SecondRowCounts!U261)</f>
        <v>ND</v>
      </c>
      <c r="V261" s="214" t="str">
        <f>IF(SecondRowCounts!V261 = 0, "ND", SecondRowWins!V261/SecondRowCounts!V261)</f>
        <v>ND</v>
      </c>
      <c r="W261" s="214" t="str">
        <f>IF(SecondRowCounts!W261 = 0, "ND", SecondRowWins!W261/SecondRowCounts!W261)</f>
        <v>ND</v>
      </c>
      <c r="X261" s="214" t="str">
        <f>IF(SecondRowCounts!X261 = 0, "ND", SecondRowWins!X261/SecondRowCounts!X261)</f>
        <v>ND</v>
      </c>
      <c r="Y261" s="214" t="str">
        <f>IF(SecondRowCounts!Y261 = 0, "ND", SecondRowWins!Y261/SecondRowCounts!Y261)</f>
        <v>ND</v>
      </c>
      <c r="Z261" s="214" t="str">
        <f>IF(SecondRowCounts!Z261 = 0, "ND", SecondRowWins!Z261/SecondRowCounts!Z261)</f>
        <v>ND</v>
      </c>
      <c r="AA261" s="214" t="str">
        <f>IF(SecondRowCounts!AA261 = 0, "ND", SecondRowWins!AA261/SecondRowCounts!AA261)</f>
        <v>ND</v>
      </c>
      <c r="AB261" s="214" t="str">
        <f>IF(SecondRowCounts!AB261 = 0, "ND", SecondRowWins!AB261/SecondRowCounts!AB261)</f>
        <v>ND</v>
      </c>
      <c r="AC261" s="214" t="str">
        <f>IF(SecondRowCounts!AC261 = 0, "ND", SecondRowWins!AC261/SecondRowCounts!AC261)</f>
        <v>ND</v>
      </c>
      <c r="AD261" s="214" t="str">
        <f>IF(SecondRowCounts!AD261 = 0, "ND", SecondRowWins!AD261/SecondRowCounts!AD261)</f>
        <v>ND</v>
      </c>
      <c r="AE261" s="214" t="str">
        <f>IF(SecondRowCounts!AE261 = 0, "ND", SecondRowWins!AE261/SecondRowCounts!AE261)</f>
        <v>ND</v>
      </c>
      <c r="AF261" s="214" t="str">
        <f>IF(SecondRowCounts!AF261 = 0, "ND", SecondRowWins!AF261/SecondRowCounts!AF261)</f>
        <v>ND</v>
      </c>
      <c r="AG261" s="214" t="str">
        <f>IF(SecondRowCounts!AG261 = 0, "ND", SecondRowWins!AG261/SecondRowCounts!AG261)</f>
        <v>ND</v>
      </c>
      <c r="AH261" s="214" t="str">
        <f>IF(SecondRowCounts!AH261 = 0, "ND", SecondRowWins!AH261/SecondRowCounts!AH261)</f>
        <v>ND</v>
      </c>
      <c r="AI261" s="214" t="str">
        <f>IF(SecondRowCounts!AI261 = 0, "ND", SecondRowWins!AI261/SecondRowCounts!AI261)</f>
        <v>ND</v>
      </c>
      <c r="AJ261" s="214" t="str">
        <f>IF(SecondRowCounts!AJ261 = 0, "ND", SecondRowWins!AJ261/SecondRowCounts!AJ261)</f>
        <v>ND</v>
      </c>
      <c r="AK261" s="214" t="str">
        <f>IF(SecondRowCounts!AK261 = 0, "ND", SecondRowWins!AK261/SecondRowCounts!AK261)</f>
        <v>ND</v>
      </c>
      <c r="AL261" s="214" t="str">
        <f>IF(SecondRowCounts!AL261 = 0, "ND", SecondRowWins!AL261/SecondRowCounts!AL261)</f>
        <v>ND</v>
      </c>
      <c r="AM261" s="214" t="str">
        <f>IF(SecondRowCounts!AM261 = 0, "ND", SecondRowWins!AM261/SecondRowCounts!AM261)</f>
        <v>ND</v>
      </c>
      <c r="AN261" s="214" t="str">
        <f>IF(SecondRowCounts!AN261 = 0, "ND", SecondRowWins!AN261/SecondRowCounts!AN261)</f>
        <v>ND</v>
      </c>
      <c r="AO261" s="214" t="str">
        <f>IF(SecondRowCounts!AO261 = 0, "ND", SecondRowWins!AO261/SecondRowCounts!AO261)</f>
        <v>ND</v>
      </c>
      <c r="AP261" s="214" t="str">
        <f>IF(SecondRowCounts!AP261 = 0, "ND", SecondRowWins!AP261/SecondRowCounts!AP261)</f>
        <v>ND</v>
      </c>
    </row>
    <row r="262">
      <c r="A262" s="212" t="s">
        <v>14</v>
      </c>
      <c r="B262" s="214">
        <f>IF(SecondRowCounts!B262 = 0, "ND", SecondRowWins!B262/SecondRowCounts!B262)</f>
        <v>0.6519145803</v>
      </c>
      <c r="C262" s="214" t="str">
        <f>IF(SecondRowCounts!C262 = 0, "ND", SecondRowWins!C262/SecondRowCounts!C262)</f>
        <v>ND</v>
      </c>
      <c r="D262" s="214">
        <f>IF(SecondRowCounts!D262 = 0, "ND", SecondRowWins!D262/SecondRowCounts!D262)</f>
        <v>0.7410491257</v>
      </c>
      <c r="E262" s="214">
        <f>IF(SecondRowCounts!E262 = 0, "ND", SecondRowWins!E262/SecondRowCounts!E262)</f>
        <v>0.7180630284</v>
      </c>
      <c r="F262" s="214">
        <f>IF(SecondRowCounts!F262 = 0, "ND", SecondRowWins!F262/SecondRowCounts!F262)</f>
        <v>0.6936513612</v>
      </c>
      <c r="G262" s="214">
        <f>IF(SecondRowCounts!G262 = 0, "ND", SecondRowWins!G262/SecondRowCounts!G262)</f>
        <v>0.6490316004</v>
      </c>
      <c r="H262" s="214">
        <f>IF(SecondRowCounts!H262 = 0, "ND", SecondRowWins!H262/SecondRowCounts!H262)</f>
        <v>0.6034010664</v>
      </c>
      <c r="I262" s="214">
        <f>IF(SecondRowCounts!I262 = 0, "ND", SecondRowWins!I262/SecondRowCounts!I262)</f>
        <v>0.5444759207</v>
      </c>
      <c r="J262" s="214">
        <f>IF(SecondRowCounts!J262 = 0, "ND", SecondRowWins!J262/SecondRowCounts!J262)</f>
        <v>0.5036025787</v>
      </c>
      <c r="K262" s="214">
        <f>IF(SecondRowCounts!K262 = 0, "ND", SecondRowWins!K262/SecondRowCounts!K262)</f>
        <v>0.4214992928</v>
      </c>
      <c r="L262" s="214">
        <f>IF(SecondRowCounts!L262 = 0, "ND", SecondRowWins!L262/SecondRowCounts!L262)</f>
        <v>0.3101265823</v>
      </c>
      <c r="M262" s="214">
        <f>IF(SecondRowCounts!M262 = 0, "ND", SecondRowWins!M262/SecondRowCounts!M262)</f>
        <v>0.3076923077</v>
      </c>
      <c r="N262" s="214">
        <f>IF(SecondRowCounts!N262 = 0, "ND", SecondRowWins!N262/SecondRowCounts!N262)</f>
        <v>0</v>
      </c>
      <c r="O262" s="214" t="str">
        <f>IF(SecondRowCounts!O262 = 0, "ND", SecondRowWins!O262/SecondRowCounts!O262)</f>
        <v>ND</v>
      </c>
      <c r="P262" s="214" t="str">
        <f>IF(SecondRowCounts!P262 = 0, "ND", SecondRowWins!P262/SecondRowCounts!P262)</f>
        <v>ND</v>
      </c>
      <c r="Q262" s="214" t="str">
        <f>IF(SecondRowCounts!Q262 = 0, "ND", SecondRowWins!Q262/SecondRowCounts!Q262)</f>
        <v>ND</v>
      </c>
      <c r="R262" s="214" t="str">
        <f>IF(SecondRowCounts!R262 = 0, "ND", SecondRowWins!R262/SecondRowCounts!R262)</f>
        <v>ND</v>
      </c>
      <c r="S262" s="214" t="str">
        <f>IF(SecondRowCounts!S262 = 0, "ND", SecondRowWins!S262/SecondRowCounts!S262)</f>
        <v>ND</v>
      </c>
      <c r="T262" s="214" t="str">
        <f>IF(SecondRowCounts!T262 = 0, "ND", SecondRowWins!T262/SecondRowCounts!T262)</f>
        <v>ND</v>
      </c>
      <c r="U262" s="214" t="str">
        <f>IF(SecondRowCounts!U262 = 0, "ND", SecondRowWins!U262/SecondRowCounts!U262)</f>
        <v>ND</v>
      </c>
      <c r="V262" s="214" t="str">
        <f>IF(SecondRowCounts!V262 = 0, "ND", SecondRowWins!V262/SecondRowCounts!V262)</f>
        <v>ND</v>
      </c>
      <c r="W262" s="214" t="str">
        <f>IF(SecondRowCounts!W262 = 0, "ND", SecondRowWins!W262/SecondRowCounts!W262)</f>
        <v>ND</v>
      </c>
      <c r="X262" s="214" t="str">
        <f>IF(SecondRowCounts!X262 = 0, "ND", SecondRowWins!X262/SecondRowCounts!X262)</f>
        <v>ND</v>
      </c>
      <c r="Y262" s="214" t="str">
        <f>IF(SecondRowCounts!Y262 = 0, "ND", SecondRowWins!Y262/SecondRowCounts!Y262)</f>
        <v>ND</v>
      </c>
      <c r="Z262" s="214" t="str">
        <f>IF(SecondRowCounts!Z262 = 0, "ND", SecondRowWins!Z262/SecondRowCounts!Z262)</f>
        <v>ND</v>
      </c>
      <c r="AA262" s="214" t="str">
        <f>IF(SecondRowCounts!AA262 = 0, "ND", SecondRowWins!AA262/SecondRowCounts!AA262)</f>
        <v>ND</v>
      </c>
      <c r="AB262" s="214" t="str">
        <f>IF(SecondRowCounts!AB262 = 0, "ND", SecondRowWins!AB262/SecondRowCounts!AB262)</f>
        <v>ND</v>
      </c>
      <c r="AC262" s="214" t="str">
        <f>IF(SecondRowCounts!AC262 = 0, "ND", SecondRowWins!AC262/SecondRowCounts!AC262)</f>
        <v>ND</v>
      </c>
      <c r="AD262" s="214" t="str">
        <f>IF(SecondRowCounts!AD262 = 0, "ND", SecondRowWins!AD262/SecondRowCounts!AD262)</f>
        <v>ND</v>
      </c>
      <c r="AE262" s="214" t="str">
        <f>IF(SecondRowCounts!AE262 = 0, "ND", SecondRowWins!AE262/SecondRowCounts!AE262)</f>
        <v>ND</v>
      </c>
      <c r="AF262" s="214" t="str">
        <f>IF(SecondRowCounts!AF262 = 0, "ND", SecondRowWins!AF262/SecondRowCounts!AF262)</f>
        <v>ND</v>
      </c>
      <c r="AG262" s="214" t="str">
        <f>IF(SecondRowCounts!AG262 = 0, "ND", SecondRowWins!AG262/SecondRowCounts!AG262)</f>
        <v>ND</v>
      </c>
      <c r="AH262" s="214" t="str">
        <f>IF(SecondRowCounts!AH262 = 0, "ND", SecondRowWins!AH262/SecondRowCounts!AH262)</f>
        <v>ND</v>
      </c>
      <c r="AI262" s="214" t="str">
        <f>IF(SecondRowCounts!AI262 = 0, "ND", SecondRowWins!AI262/SecondRowCounts!AI262)</f>
        <v>ND</v>
      </c>
      <c r="AJ262" s="214" t="str">
        <f>IF(SecondRowCounts!AJ262 = 0, "ND", SecondRowWins!AJ262/SecondRowCounts!AJ262)</f>
        <v>ND</v>
      </c>
      <c r="AK262" s="214" t="str">
        <f>IF(SecondRowCounts!AK262 = 0, "ND", SecondRowWins!AK262/SecondRowCounts!AK262)</f>
        <v>ND</v>
      </c>
      <c r="AL262" s="214" t="str">
        <f>IF(SecondRowCounts!AL262 = 0, "ND", SecondRowWins!AL262/SecondRowCounts!AL262)</f>
        <v>ND</v>
      </c>
      <c r="AM262" s="214" t="str">
        <f>IF(SecondRowCounts!AM262 = 0, "ND", SecondRowWins!AM262/SecondRowCounts!AM262)</f>
        <v>ND</v>
      </c>
      <c r="AN262" s="214" t="str">
        <f>IF(SecondRowCounts!AN262 = 0, "ND", SecondRowWins!AN262/SecondRowCounts!AN262)</f>
        <v>ND</v>
      </c>
      <c r="AO262" s="214" t="str">
        <f>IF(SecondRowCounts!AO262 = 0, "ND", SecondRowWins!AO262/SecondRowCounts!AO262)</f>
        <v>ND</v>
      </c>
      <c r="AP262" s="214" t="str">
        <f>IF(SecondRowCounts!AP262 = 0, "ND", SecondRowWins!AP262/SecondRowCounts!AP262)</f>
        <v>ND</v>
      </c>
    </row>
    <row r="263">
      <c r="A263" s="212" t="s">
        <v>2167</v>
      </c>
      <c r="B263" s="214">
        <f>IF(SecondRowCounts!B263 = 0, "ND", SecondRowWins!B263/SecondRowCounts!B263)</f>
        <v>0.6344086022</v>
      </c>
      <c r="C263" s="214" t="str">
        <f>IF(SecondRowCounts!C263 = 0, "ND", SecondRowWins!C263/SecondRowCounts!C263)</f>
        <v>ND</v>
      </c>
      <c r="D263" s="214" t="str">
        <f>IF(SecondRowCounts!D263 = 0, "ND", SecondRowWins!D263/SecondRowCounts!D263)</f>
        <v>ND</v>
      </c>
      <c r="E263" s="214" t="str">
        <f>IF(SecondRowCounts!E263 = 0, "ND", SecondRowWins!E263/SecondRowCounts!E263)</f>
        <v>ND</v>
      </c>
      <c r="F263" s="214" t="str">
        <f>IF(SecondRowCounts!F263 = 0, "ND", SecondRowWins!F263/SecondRowCounts!F263)</f>
        <v>ND</v>
      </c>
      <c r="G263" s="214" t="str">
        <f>IF(SecondRowCounts!G263 = 0, "ND", SecondRowWins!G263/SecondRowCounts!G263)</f>
        <v>ND</v>
      </c>
      <c r="H263" s="214" t="str">
        <f>IF(SecondRowCounts!H263 = 0, "ND", SecondRowWins!H263/SecondRowCounts!H263)</f>
        <v>ND</v>
      </c>
      <c r="I263" s="214">
        <f>IF(SecondRowCounts!I263 = 0, "ND", SecondRowWins!I263/SecondRowCounts!I263)</f>
        <v>0.7058823529</v>
      </c>
      <c r="J263" s="214">
        <f>IF(SecondRowCounts!J263 = 0, "ND", SecondRowWins!J263/SecondRowCounts!J263)</f>
        <v>0.5714285714</v>
      </c>
      <c r="K263" s="214">
        <f>IF(SecondRowCounts!K263 = 0, "ND", SecondRowWins!K263/SecondRowCounts!K263)</f>
        <v>0.6</v>
      </c>
      <c r="L263" s="214">
        <f>IF(SecondRowCounts!L263 = 0, "ND", SecondRowWins!L263/SecondRowCounts!L263)</f>
        <v>0.7857142857</v>
      </c>
      <c r="M263" s="214">
        <f>IF(SecondRowCounts!M263 = 0, "ND", SecondRowWins!M263/SecondRowCounts!M263)</f>
        <v>0.5</v>
      </c>
      <c r="N263" s="214">
        <f>IF(SecondRowCounts!N263 = 0, "ND", SecondRowWins!N263/SecondRowCounts!N263)</f>
        <v>1</v>
      </c>
      <c r="O263" s="214">
        <f>IF(SecondRowCounts!O263 = 0, "ND", SecondRowWins!O263/SecondRowCounts!O263)</f>
        <v>0</v>
      </c>
      <c r="P263" s="214" t="str">
        <f>IF(SecondRowCounts!P263 = 0, "ND", SecondRowWins!P263/SecondRowCounts!P263)</f>
        <v>ND</v>
      </c>
      <c r="Q263" s="214" t="str">
        <f>IF(SecondRowCounts!Q263 = 0, "ND", SecondRowWins!Q263/SecondRowCounts!Q263)</f>
        <v>ND</v>
      </c>
      <c r="R263" s="214" t="str">
        <f>IF(SecondRowCounts!R263 = 0, "ND", SecondRowWins!R263/SecondRowCounts!R263)</f>
        <v>ND</v>
      </c>
      <c r="S263" s="214" t="str">
        <f>IF(SecondRowCounts!S263 = 0, "ND", SecondRowWins!S263/SecondRowCounts!S263)</f>
        <v>ND</v>
      </c>
      <c r="T263" s="214" t="str">
        <f>IF(SecondRowCounts!T263 = 0, "ND", SecondRowWins!T263/SecondRowCounts!T263)</f>
        <v>ND</v>
      </c>
      <c r="U263" s="214" t="str">
        <f>IF(SecondRowCounts!U263 = 0, "ND", SecondRowWins!U263/SecondRowCounts!U263)</f>
        <v>ND</v>
      </c>
      <c r="V263" s="214" t="str">
        <f>IF(SecondRowCounts!V263 = 0, "ND", SecondRowWins!V263/SecondRowCounts!V263)</f>
        <v>ND</v>
      </c>
      <c r="W263" s="214" t="str">
        <f>IF(SecondRowCounts!W263 = 0, "ND", SecondRowWins!W263/SecondRowCounts!W263)</f>
        <v>ND</v>
      </c>
      <c r="X263" s="214" t="str">
        <f>IF(SecondRowCounts!X263 = 0, "ND", SecondRowWins!X263/SecondRowCounts!X263)</f>
        <v>ND</v>
      </c>
      <c r="Y263" s="214" t="str">
        <f>IF(SecondRowCounts!Y263 = 0, "ND", SecondRowWins!Y263/SecondRowCounts!Y263)</f>
        <v>ND</v>
      </c>
      <c r="Z263" s="214" t="str">
        <f>IF(SecondRowCounts!Z263 = 0, "ND", SecondRowWins!Z263/SecondRowCounts!Z263)</f>
        <v>ND</v>
      </c>
      <c r="AA263" s="214" t="str">
        <f>IF(SecondRowCounts!AA263 = 0, "ND", SecondRowWins!AA263/SecondRowCounts!AA263)</f>
        <v>ND</v>
      </c>
      <c r="AB263" s="214" t="str">
        <f>IF(SecondRowCounts!AB263 = 0, "ND", SecondRowWins!AB263/SecondRowCounts!AB263)</f>
        <v>ND</v>
      </c>
      <c r="AC263" s="214" t="str">
        <f>IF(SecondRowCounts!AC263 = 0, "ND", SecondRowWins!AC263/SecondRowCounts!AC263)</f>
        <v>ND</v>
      </c>
      <c r="AD263" s="214" t="str">
        <f>IF(SecondRowCounts!AD263 = 0, "ND", SecondRowWins!AD263/SecondRowCounts!AD263)</f>
        <v>ND</v>
      </c>
      <c r="AE263" s="214" t="str">
        <f>IF(SecondRowCounts!AE263 = 0, "ND", SecondRowWins!AE263/SecondRowCounts!AE263)</f>
        <v>ND</v>
      </c>
      <c r="AF263" s="214" t="str">
        <f>IF(SecondRowCounts!AF263 = 0, "ND", SecondRowWins!AF263/SecondRowCounts!AF263)</f>
        <v>ND</v>
      </c>
      <c r="AG263" s="214" t="str">
        <f>IF(SecondRowCounts!AG263 = 0, "ND", SecondRowWins!AG263/SecondRowCounts!AG263)</f>
        <v>ND</v>
      </c>
      <c r="AH263" s="214" t="str">
        <f>IF(SecondRowCounts!AH263 = 0, "ND", SecondRowWins!AH263/SecondRowCounts!AH263)</f>
        <v>ND</v>
      </c>
      <c r="AI263" s="214" t="str">
        <f>IF(SecondRowCounts!AI263 = 0, "ND", SecondRowWins!AI263/SecondRowCounts!AI263)</f>
        <v>ND</v>
      </c>
      <c r="AJ263" s="214" t="str">
        <f>IF(SecondRowCounts!AJ263 = 0, "ND", SecondRowWins!AJ263/SecondRowCounts!AJ263)</f>
        <v>ND</v>
      </c>
      <c r="AK263" s="214" t="str">
        <f>IF(SecondRowCounts!AK263 = 0, "ND", SecondRowWins!AK263/SecondRowCounts!AK263)</f>
        <v>ND</v>
      </c>
      <c r="AL263" s="214" t="str">
        <f>IF(SecondRowCounts!AL263 = 0, "ND", SecondRowWins!AL263/SecondRowCounts!AL263)</f>
        <v>ND</v>
      </c>
      <c r="AM263" s="214" t="str">
        <f>IF(SecondRowCounts!AM263 = 0, "ND", SecondRowWins!AM263/SecondRowCounts!AM263)</f>
        <v>ND</v>
      </c>
      <c r="AN263" s="214" t="str">
        <f>IF(SecondRowCounts!AN263 = 0, "ND", SecondRowWins!AN263/SecondRowCounts!AN263)</f>
        <v>ND</v>
      </c>
      <c r="AO263" s="214" t="str">
        <f>IF(SecondRowCounts!AO263 = 0, "ND", SecondRowWins!AO263/SecondRowCounts!AO263)</f>
        <v>ND</v>
      </c>
      <c r="AP263" s="214" t="str">
        <f>IF(SecondRowCounts!AP263 = 0, "ND", SecondRowWins!AP263/SecondRowCounts!AP263)</f>
        <v>ND</v>
      </c>
    </row>
    <row r="264">
      <c r="A264" s="212" t="s">
        <v>2175</v>
      </c>
      <c r="B264" s="214">
        <f>IF(SecondRowCounts!B264 = 0, "ND", SecondRowWins!B264/SecondRowCounts!B264)</f>
        <v>1</v>
      </c>
      <c r="C264" s="214" t="str">
        <f>IF(SecondRowCounts!C264 = 0, "ND", SecondRowWins!C264/SecondRowCounts!C264)</f>
        <v>ND</v>
      </c>
      <c r="D264" s="214" t="str">
        <f>IF(SecondRowCounts!D264 = 0, "ND", SecondRowWins!D264/SecondRowCounts!D264)</f>
        <v>ND</v>
      </c>
      <c r="E264" s="214" t="str">
        <f>IF(SecondRowCounts!E264 = 0, "ND", SecondRowWins!E264/SecondRowCounts!E264)</f>
        <v>ND</v>
      </c>
      <c r="F264" s="214" t="str">
        <f>IF(SecondRowCounts!F264 = 0, "ND", SecondRowWins!F264/SecondRowCounts!F264)</f>
        <v>ND</v>
      </c>
      <c r="G264" s="214" t="str">
        <f>IF(SecondRowCounts!G264 = 0, "ND", SecondRowWins!G264/SecondRowCounts!G264)</f>
        <v>ND</v>
      </c>
      <c r="H264" s="214" t="str">
        <f>IF(SecondRowCounts!H264 = 0, "ND", SecondRowWins!H264/SecondRowCounts!H264)</f>
        <v>ND</v>
      </c>
      <c r="I264" s="214" t="str">
        <f>IF(SecondRowCounts!I264 = 0, "ND", SecondRowWins!I264/SecondRowCounts!I264)</f>
        <v>ND</v>
      </c>
      <c r="J264" s="214" t="str">
        <f>IF(SecondRowCounts!J264 = 0, "ND", SecondRowWins!J264/SecondRowCounts!J264)</f>
        <v>ND</v>
      </c>
      <c r="K264" s="214" t="str">
        <f>IF(SecondRowCounts!K264 = 0, "ND", SecondRowWins!K264/SecondRowCounts!K264)</f>
        <v>ND</v>
      </c>
      <c r="L264" s="214" t="str">
        <f>IF(SecondRowCounts!L264 = 0, "ND", SecondRowWins!L264/SecondRowCounts!L264)</f>
        <v>ND</v>
      </c>
      <c r="M264" s="214">
        <f>IF(SecondRowCounts!M264 = 0, "ND", SecondRowWins!M264/SecondRowCounts!M264)</f>
        <v>1</v>
      </c>
      <c r="N264" s="214" t="str">
        <f>IF(SecondRowCounts!N264 = 0, "ND", SecondRowWins!N264/SecondRowCounts!N264)</f>
        <v>ND</v>
      </c>
      <c r="O264" s="214" t="str">
        <f>IF(SecondRowCounts!O264 = 0, "ND", SecondRowWins!O264/SecondRowCounts!O264)</f>
        <v>ND</v>
      </c>
      <c r="P264" s="214" t="str">
        <f>IF(SecondRowCounts!P264 = 0, "ND", SecondRowWins!P264/SecondRowCounts!P264)</f>
        <v>ND</v>
      </c>
      <c r="Q264" s="214" t="str">
        <f>IF(SecondRowCounts!Q264 = 0, "ND", SecondRowWins!Q264/SecondRowCounts!Q264)</f>
        <v>ND</v>
      </c>
      <c r="R264" s="214" t="str">
        <f>IF(SecondRowCounts!R264 = 0, "ND", SecondRowWins!R264/SecondRowCounts!R264)</f>
        <v>ND</v>
      </c>
      <c r="S264" s="214" t="str">
        <f>IF(SecondRowCounts!S264 = 0, "ND", SecondRowWins!S264/SecondRowCounts!S264)</f>
        <v>ND</v>
      </c>
      <c r="T264" s="214" t="str">
        <f>IF(SecondRowCounts!T264 = 0, "ND", SecondRowWins!T264/SecondRowCounts!T264)</f>
        <v>ND</v>
      </c>
      <c r="U264" s="214" t="str">
        <f>IF(SecondRowCounts!U264 = 0, "ND", SecondRowWins!U264/SecondRowCounts!U264)</f>
        <v>ND</v>
      </c>
      <c r="V264" s="214" t="str">
        <f>IF(SecondRowCounts!V264 = 0, "ND", SecondRowWins!V264/SecondRowCounts!V264)</f>
        <v>ND</v>
      </c>
      <c r="W264" s="214" t="str">
        <f>IF(SecondRowCounts!W264 = 0, "ND", SecondRowWins!W264/SecondRowCounts!W264)</f>
        <v>ND</v>
      </c>
      <c r="X264" s="214" t="str">
        <f>IF(SecondRowCounts!X264 = 0, "ND", SecondRowWins!X264/SecondRowCounts!X264)</f>
        <v>ND</v>
      </c>
      <c r="Y264" s="214" t="str">
        <f>IF(SecondRowCounts!Y264 = 0, "ND", SecondRowWins!Y264/SecondRowCounts!Y264)</f>
        <v>ND</v>
      </c>
      <c r="Z264" s="214" t="str">
        <f>IF(SecondRowCounts!Z264 = 0, "ND", SecondRowWins!Z264/SecondRowCounts!Z264)</f>
        <v>ND</v>
      </c>
      <c r="AA264" s="214" t="str">
        <f>IF(SecondRowCounts!AA264 = 0, "ND", SecondRowWins!AA264/SecondRowCounts!AA264)</f>
        <v>ND</v>
      </c>
      <c r="AB264" s="214" t="str">
        <f>IF(SecondRowCounts!AB264 = 0, "ND", SecondRowWins!AB264/SecondRowCounts!AB264)</f>
        <v>ND</v>
      </c>
      <c r="AC264" s="214" t="str">
        <f>IF(SecondRowCounts!AC264 = 0, "ND", SecondRowWins!AC264/SecondRowCounts!AC264)</f>
        <v>ND</v>
      </c>
      <c r="AD264" s="214" t="str">
        <f>IF(SecondRowCounts!AD264 = 0, "ND", SecondRowWins!AD264/SecondRowCounts!AD264)</f>
        <v>ND</v>
      </c>
      <c r="AE264" s="214" t="str">
        <f>IF(SecondRowCounts!AE264 = 0, "ND", SecondRowWins!AE264/SecondRowCounts!AE264)</f>
        <v>ND</v>
      </c>
      <c r="AF264" s="214" t="str">
        <f>IF(SecondRowCounts!AF264 = 0, "ND", SecondRowWins!AF264/SecondRowCounts!AF264)</f>
        <v>ND</v>
      </c>
      <c r="AG264" s="214" t="str">
        <f>IF(SecondRowCounts!AG264 = 0, "ND", SecondRowWins!AG264/SecondRowCounts!AG264)</f>
        <v>ND</v>
      </c>
      <c r="AH264" s="214" t="str">
        <f>IF(SecondRowCounts!AH264 = 0, "ND", SecondRowWins!AH264/SecondRowCounts!AH264)</f>
        <v>ND</v>
      </c>
      <c r="AI264" s="214" t="str">
        <f>IF(SecondRowCounts!AI264 = 0, "ND", SecondRowWins!AI264/SecondRowCounts!AI264)</f>
        <v>ND</v>
      </c>
      <c r="AJ264" s="214" t="str">
        <f>IF(SecondRowCounts!AJ264 = 0, "ND", SecondRowWins!AJ264/SecondRowCounts!AJ264)</f>
        <v>ND</v>
      </c>
      <c r="AK264" s="214" t="str">
        <f>IF(SecondRowCounts!AK264 = 0, "ND", SecondRowWins!AK264/SecondRowCounts!AK264)</f>
        <v>ND</v>
      </c>
      <c r="AL264" s="214" t="str">
        <f>IF(SecondRowCounts!AL264 = 0, "ND", SecondRowWins!AL264/SecondRowCounts!AL264)</f>
        <v>ND</v>
      </c>
      <c r="AM264" s="214" t="str">
        <f>IF(SecondRowCounts!AM264 = 0, "ND", SecondRowWins!AM264/SecondRowCounts!AM264)</f>
        <v>ND</v>
      </c>
      <c r="AN264" s="214" t="str">
        <f>IF(SecondRowCounts!AN264 = 0, "ND", SecondRowWins!AN264/SecondRowCounts!AN264)</f>
        <v>ND</v>
      </c>
      <c r="AO264" s="214" t="str">
        <f>IF(SecondRowCounts!AO264 = 0, "ND", SecondRowWins!AO264/SecondRowCounts!AO264)</f>
        <v>ND</v>
      </c>
      <c r="AP264" s="214" t="str">
        <f>IF(SecondRowCounts!AP264 = 0, "ND", SecondRowWins!AP264/SecondRowCounts!AP264)</f>
        <v>ND</v>
      </c>
    </row>
    <row r="265">
      <c r="A265" s="212" t="s">
        <v>2179</v>
      </c>
      <c r="B265" s="214">
        <f>IF(SecondRowCounts!B265 = 0, "ND", SecondRowWins!B265/SecondRowCounts!B265)</f>
        <v>0.6193548387</v>
      </c>
      <c r="C265" s="214" t="str">
        <f>IF(SecondRowCounts!C265 = 0, "ND", SecondRowWins!C265/SecondRowCounts!C265)</f>
        <v>ND</v>
      </c>
      <c r="D265" s="214" t="str">
        <f>IF(SecondRowCounts!D265 = 0, "ND", SecondRowWins!D265/SecondRowCounts!D265)</f>
        <v>ND</v>
      </c>
      <c r="E265" s="214" t="str">
        <f>IF(SecondRowCounts!E265 = 0, "ND", SecondRowWins!E265/SecondRowCounts!E265)</f>
        <v>ND</v>
      </c>
      <c r="F265" s="214" t="str">
        <f>IF(SecondRowCounts!F265 = 0, "ND", SecondRowWins!F265/SecondRowCounts!F265)</f>
        <v>ND</v>
      </c>
      <c r="G265" s="214" t="str">
        <f>IF(SecondRowCounts!G265 = 0, "ND", SecondRowWins!G265/SecondRowCounts!G265)</f>
        <v>ND</v>
      </c>
      <c r="H265" s="214" t="str">
        <f>IF(SecondRowCounts!H265 = 0, "ND", SecondRowWins!H265/SecondRowCounts!H265)</f>
        <v>ND</v>
      </c>
      <c r="I265" s="214">
        <f>IF(SecondRowCounts!I265 = 0, "ND", SecondRowWins!I265/SecondRowCounts!I265)</f>
        <v>0.6666666667</v>
      </c>
      <c r="J265" s="214">
        <f>IF(SecondRowCounts!J265 = 0, "ND", SecondRowWins!J265/SecondRowCounts!J265)</f>
        <v>0.7567567568</v>
      </c>
      <c r="K265" s="214">
        <f>IF(SecondRowCounts!K265 = 0, "ND", SecondRowWins!K265/SecondRowCounts!K265)</f>
        <v>0.7254901961</v>
      </c>
      <c r="L265" s="214">
        <f>IF(SecondRowCounts!L265 = 0, "ND", SecondRowWins!L265/SecondRowCounts!L265)</f>
        <v>0.3636363636</v>
      </c>
      <c r="M265" s="214">
        <f>IF(SecondRowCounts!M265 = 0, "ND", SecondRowWins!M265/SecondRowCounts!M265)</f>
        <v>0.375</v>
      </c>
      <c r="N265" s="214">
        <f>IF(SecondRowCounts!N265 = 0, "ND", SecondRowWins!N265/SecondRowCounts!N265)</f>
        <v>0.25</v>
      </c>
      <c r="O265" s="214">
        <f>IF(SecondRowCounts!O265 = 0, "ND", SecondRowWins!O265/SecondRowCounts!O265)</f>
        <v>0</v>
      </c>
      <c r="P265" s="214" t="str">
        <f>IF(SecondRowCounts!P265 = 0, "ND", SecondRowWins!P265/SecondRowCounts!P265)</f>
        <v>ND</v>
      </c>
      <c r="Q265" s="214" t="str">
        <f>IF(SecondRowCounts!Q265 = 0, "ND", SecondRowWins!Q265/SecondRowCounts!Q265)</f>
        <v>ND</v>
      </c>
      <c r="R265" s="214" t="str">
        <f>IF(SecondRowCounts!R265 = 0, "ND", SecondRowWins!R265/SecondRowCounts!R265)</f>
        <v>ND</v>
      </c>
      <c r="S265" s="214" t="str">
        <f>IF(SecondRowCounts!S265 = 0, "ND", SecondRowWins!S265/SecondRowCounts!S265)</f>
        <v>ND</v>
      </c>
      <c r="T265" s="214" t="str">
        <f>IF(SecondRowCounts!T265 = 0, "ND", SecondRowWins!T265/SecondRowCounts!T265)</f>
        <v>ND</v>
      </c>
      <c r="U265" s="214" t="str">
        <f>IF(SecondRowCounts!U265 = 0, "ND", SecondRowWins!U265/SecondRowCounts!U265)</f>
        <v>ND</v>
      </c>
      <c r="V265" s="214" t="str">
        <f>IF(SecondRowCounts!V265 = 0, "ND", SecondRowWins!V265/SecondRowCounts!V265)</f>
        <v>ND</v>
      </c>
      <c r="W265" s="214" t="str">
        <f>IF(SecondRowCounts!W265 = 0, "ND", SecondRowWins!W265/SecondRowCounts!W265)</f>
        <v>ND</v>
      </c>
      <c r="X265" s="214" t="str">
        <f>IF(SecondRowCounts!X265 = 0, "ND", SecondRowWins!X265/SecondRowCounts!X265)</f>
        <v>ND</v>
      </c>
      <c r="Y265" s="214" t="str">
        <f>IF(SecondRowCounts!Y265 = 0, "ND", SecondRowWins!Y265/SecondRowCounts!Y265)</f>
        <v>ND</v>
      </c>
      <c r="Z265" s="214" t="str">
        <f>IF(SecondRowCounts!Z265 = 0, "ND", SecondRowWins!Z265/SecondRowCounts!Z265)</f>
        <v>ND</v>
      </c>
      <c r="AA265" s="214" t="str">
        <f>IF(SecondRowCounts!AA265 = 0, "ND", SecondRowWins!AA265/SecondRowCounts!AA265)</f>
        <v>ND</v>
      </c>
      <c r="AB265" s="214" t="str">
        <f>IF(SecondRowCounts!AB265 = 0, "ND", SecondRowWins!AB265/SecondRowCounts!AB265)</f>
        <v>ND</v>
      </c>
      <c r="AC265" s="214" t="str">
        <f>IF(SecondRowCounts!AC265 = 0, "ND", SecondRowWins!AC265/SecondRowCounts!AC265)</f>
        <v>ND</v>
      </c>
      <c r="AD265" s="214" t="str">
        <f>IF(SecondRowCounts!AD265 = 0, "ND", SecondRowWins!AD265/SecondRowCounts!AD265)</f>
        <v>ND</v>
      </c>
      <c r="AE265" s="214" t="str">
        <f>IF(SecondRowCounts!AE265 = 0, "ND", SecondRowWins!AE265/SecondRowCounts!AE265)</f>
        <v>ND</v>
      </c>
      <c r="AF265" s="214" t="str">
        <f>IF(SecondRowCounts!AF265 = 0, "ND", SecondRowWins!AF265/SecondRowCounts!AF265)</f>
        <v>ND</v>
      </c>
      <c r="AG265" s="214" t="str">
        <f>IF(SecondRowCounts!AG265 = 0, "ND", SecondRowWins!AG265/SecondRowCounts!AG265)</f>
        <v>ND</v>
      </c>
      <c r="AH265" s="214" t="str">
        <f>IF(SecondRowCounts!AH265 = 0, "ND", SecondRowWins!AH265/SecondRowCounts!AH265)</f>
        <v>ND</v>
      </c>
      <c r="AI265" s="214" t="str">
        <f>IF(SecondRowCounts!AI265 = 0, "ND", SecondRowWins!AI265/SecondRowCounts!AI265)</f>
        <v>ND</v>
      </c>
      <c r="AJ265" s="214" t="str">
        <f>IF(SecondRowCounts!AJ265 = 0, "ND", SecondRowWins!AJ265/SecondRowCounts!AJ265)</f>
        <v>ND</v>
      </c>
      <c r="AK265" s="214" t="str">
        <f>IF(SecondRowCounts!AK265 = 0, "ND", SecondRowWins!AK265/SecondRowCounts!AK265)</f>
        <v>ND</v>
      </c>
      <c r="AL265" s="214" t="str">
        <f>IF(SecondRowCounts!AL265 = 0, "ND", SecondRowWins!AL265/SecondRowCounts!AL265)</f>
        <v>ND</v>
      </c>
      <c r="AM265" s="214" t="str">
        <f>IF(SecondRowCounts!AM265 = 0, "ND", SecondRowWins!AM265/SecondRowCounts!AM265)</f>
        <v>ND</v>
      </c>
      <c r="AN265" s="214" t="str">
        <f>IF(SecondRowCounts!AN265 = 0, "ND", SecondRowWins!AN265/SecondRowCounts!AN265)</f>
        <v>ND</v>
      </c>
      <c r="AO265" s="214" t="str">
        <f>IF(SecondRowCounts!AO265 = 0, "ND", SecondRowWins!AO265/SecondRowCounts!AO265)</f>
        <v>ND</v>
      </c>
      <c r="AP265" s="214" t="str">
        <f>IF(SecondRowCounts!AP265 = 0, "ND", SecondRowWins!AP265/SecondRowCounts!AP265)</f>
        <v>ND</v>
      </c>
    </row>
    <row r="266">
      <c r="A266" s="212" t="s">
        <v>2187</v>
      </c>
      <c r="B266" s="214">
        <f>IF(SecondRowCounts!B266 = 0, "ND", SecondRowWins!B266/SecondRowCounts!B266)</f>
        <v>0.75</v>
      </c>
      <c r="C266" s="214" t="str">
        <f>IF(SecondRowCounts!C266 = 0, "ND", SecondRowWins!C266/SecondRowCounts!C266)</f>
        <v>ND</v>
      </c>
      <c r="D266" s="214" t="str">
        <f>IF(SecondRowCounts!D266 = 0, "ND", SecondRowWins!D266/SecondRowCounts!D266)</f>
        <v>ND</v>
      </c>
      <c r="E266" s="214" t="str">
        <f>IF(SecondRowCounts!E266 = 0, "ND", SecondRowWins!E266/SecondRowCounts!E266)</f>
        <v>ND</v>
      </c>
      <c r="F266" s="214" t="str">
        <f>IF(SecondRowCounts!F266 = 0, "ND", SecondRowWins!F266/SecondRowCounts!F266)</f>
        <v>ND</v>
      </c>
      <c r="G266" s="214" t="str">
        <f>IF(SecondRowCounts!G266 = 0, "ND", SecondRowWins!G266/SecondRowCounts!G266)</f>
        <v>ND</v>
      </c>
      <c r="H266" s="214" t="str">
        <f>IF(SecondRowCounts!H266 = 0, "ND", SecondRowWins!H266/SecondRowCounts!H266)</f>
        <v>ND</v>
      </c>
      <c r="I266" s="214" t="str">
        <f>IF(SecondRowCounts!I266 = 0, "ND", SecondRowWins!I266/SecondRowCounts!I266)</f>
        <v>ND</v>
      </c>
      <c r="J266" s="214" t="str">
        <f>IF(SecondRowCounts!J266 = 0, "ND", SecondRowWins!J266/SecondRowCounts!J266)</f>
        <v>ND</v>
      </c>
      <c r="K266" s="214">
        <f>IF(SecondRowCounts!K266 = 0, "ND", SecondRowWins!K266/SecondRowCounts!K266)</f>
        <v>0</v>
      </c>
      <c r="L266" s="214">
        <f>IF(SecondRowCounts!L266 = 0, "ND", SecondRowWins!L266/SecondRowCounts!L266)</f>
        <v>1</v>
      </c>
      <c r="M266" s="214" t="str">
        <f>IF(SecondRowCounts!M266 = 0, "ND", SecondRowWins!M266/SecondRowCounts!M266)</f>
        <v>ND</v>
      </c>
      <c r="N266" s="214" t="str">
        <f>IF(SecondRowCounts!N266 = 0, "ND", SecondRowWins!N266/SecondRowCounts!N266)</f>
        <v>ND</v>
      </c>
      <c r="O266" s="214" t="str">
        <f>IF(SecondRowCounts!O266 = 0, "ND", SecondRowWins!O266/SecondRowCounts!O266)</f>
        <v>ND</v>
      </c>
      <c r="P266" s="214" t="str">
        <f>IF(SecondRowCounts!P266 = 0, "ND", SecondRowWins!P266/SecondRowCounts!P266)</f>
        <v>ND</v>
      </c>
      <c r="Q266" s="214" t="str">
        <f>IF(SecondRowCounts!Q266 = 0, "ND", SecondRowWins!Q266/SecondRowCounts!Q266)</f>
        <v>ND</v>
      </c>
      <c r="R266" s="214" t="str">
        <f>IF(SecondRowCounts!R266 = 0, "ND", SecondRowWins!R266/SecondRowCounts!R266)</f>
        <v>ND</v>
      </c>
      <c r="S266" s="214" t="str">
        <f>IF(SecondRowCounts!S266 = 0, "ND", SecondRowWins!S266/SecondRowCounts!S266)</f>
        <v>ND</v>
      </c>
      <c r="T266" s="214" t="str">
        <f>IF(SecondRowCounts!T266 = 0, "ND", SecondRowWins!T266/SecondRowCounts!T266)</f>
        <v>ND</v>
      </c>
      <c r="U266" s="214" t="str">
        <f>IF(SecondRowCounts!U266 = 0, "ND", SecondRowWins!U266/SecondRowCounts!U266)</f>
        <v>ND</v>
      </c>
      <c r="V266" s="214" t="str">
        <f>IF(SecondRowCounts!V266 = 0, "ND", SecondRowWins!V266/SecondRowCounts!V266)</f>
        <v>ND</v>
      </c>
      <c r="W266" s="214" t="str">
        <f>IF(SecondRowCounts!W266 = 0, "ND", SecondRowWins!W266/SecondRowCounts!W266)</f>
        <v>ND</v>
      </c>
      <c r="X266" s="214" t="str">
        <f>IF(SecondRowCounts!X266 = 0, "ND", SecondRowWins!X266/SecondRowCounts!X266)</f>
        <v>ND</v>
      </c>
      <c r="Y266" s="214" t="str">
        <f>IF(SecondRowCounts!Y266 = 0, "ND", SecondRowWins!Y266/SecondRowCounts!Y266)</f>
        <v>ND</v>
      </c>
      <c r="Z266" s="214" t="str">
        <f>IF(SecondRowCounts!Z266 = 0, "ND", SecondRowWins!Z266/SecondRowCounts!Z266)</f>
        <v>ND</v>
      </c>
      <c r="AA266" s="214" t="str">
        <f>IF(SecondRowCounts!AA266 = 0, "ND", SecondRowWins!AA266/SecondRowCounts!AA266)</f>
        <v>ND</v>
      </c>
      <c r="AB266" s="214" t="str">
        <f>IF(SecondRowCounts!AB266 = 0, "ND", SecondRowWins!AB266/SecondRowCounts!AB266)</f>
        <v>ND</v>
      </c>
      <c r="AC266" s="214" t="str">
        <f>IF(SecondRowCounts!AC266 = 0, "ND", SecondRowWins!AC266/SecondRowCounts!AC266)</f>
        <v>ND</v>
      </c>
      <c r="AD266" s="214" t="str">
        <f>IF(SecondRowCounts!AD266 = 0, "ND", SecondRowWins!AD266/SecondRowCounts!AD266)</f>
        <v>ND</v>
      </c>
      <c r="AE266" s="214" t="str">
        <f>IF(SecondRowCounts!AE266 = 0, "ND", SecondRowWins!AE266/SecondRowCounts!AE266)</f>
        <v>ND</v>
      </c>
      <c r="AF266" s="214" t="str">
        <f>IF(SecondRowCounts!AF266 = 0, "ND", SecondRowWins!AF266/SecondRowCounts!AF266)</f>
        <v>ND</v>
      </c>
      <c r="AG266" s="214" t="str">
        <f>IF(SecondRowCounts!AG266 = 0, "ND", SecondRowWins!AG266/SecondRowCounts!AG266)</f>
        <v>ND</v>
      </c>
      <c r="AH266" s="214" t="str">
        <f>IF(SecondRowCounts!AH266 = 0, "ND", SecondRowWins!AH266/SecondRowCounts!AH266)</f>
        <v>ND</v>
      </c>
      <c r="AI266" s="214" t="str">
        <f>IF(SecondRowCounts!AI266 = 0, "ND", SecondRowWins!AI266/SecondRowCounts!AI266)</f>
        <v>ND</v>
      </c>
      <c r="AJ266" s="214" t="str">
        <f>IF(SecondRowCounts!AJ266 = 0, "ND", SecondRowWins!AJ266/SecondRowCounts!AJ266)</f>
        <v>ND</v>
      </c>
      <c r="AK266" s="214" t="str">
        <f>IF(SecondRowCounts!AK266 = 0, "ND", SecondRowWins!AK266/SecondRowCounts!AK266)</f>
        <v>ND</v>
      </c>
      <c r="AL266" s="214" t="str">
        <f>IF(SecondRowCounts!AL266 = 0, "ND", SecondRowWins!AL266/SecondRowCounts!AL266)</f>
        <v>ND</v>
      </c>
      <c r="AM266" s="214" t="str">
        <f>IF(SecondRowCounts!AM266 = 0, "ND", SecondRowWins!AM266/SecondRowCounts!AM266)</f>
        <v>ND</v>
      </c>
      <c r="AN266" s="214" t="str">
        <f>IF(SecondRowCounts!AN266 = 0, "ND", SecondRowWins!AN266/SecondRowCounts!AN266)</f>
        <v>ND</v>
      </c>
      <c r="AO266" s="214" t="str">
        <f>IF(SecondRowCounts!AO266 = 0, "ND", SecondRowWins!AO266/SecondRowCounts!AO266)</f>
        <v>ND</v>
      </c>
      <c r="AP266" s="214" t="str">
        <f>IF(SecondRowCounts!AP266 = 0, "ND", SecondRowWins!AP266/SecondRowCounts!AP266)</f>
        <v>ND</v>
      </c>
    </row>
    <row r="267">
      <c r="A267" s="212" t="s">
        <v>2192</v>
      </c>
      <c r="B267" s="214">
        <f>IF(SecondRowCounts!B267 = 0, "ND", SecondRowWins!B267/SecondRowCounts!B267)</f>
        <v>0.65625</v>
      </c>
      <c r="C267" s="214" t="str">
        <f>IF(SecondRowCounts!C267 = 0, "ND", SecondRowWins!C267/SecondRowCounts!C267)</f>
        <v>ND</v>
      </c>
      <c r="D267" s="214" t="str">
        <f>IF(SecondRowCounts!D267 = 0, "ND", SecondRowWins!D267/SecondRowCounts!D267)</f>
        <v>ND</v>
      </c>
      <c r="E267" s="214" t="str">
        <f>IF(SecondRowCounts!E267 = 0, "ND", SecondRowWins!E267/SecondRowCounts!E267)</f>
        <v>ND</v>
      </c>
      <c r="F267" s="214" t="str">
        <f>IF(SecondRowCounts!F267 = 0, "ND", SecondRowWins!F267/SecondRowCounts!F267)</f>
        <v>ND</v>
      </c>
      <c r="G267" s="214" t="str">
        <f>IF(SecondRowCounts!G267 = 0, "ND", SecondRowWins!G267/SecondRowCounts!G267)</f>
        <v>ND</v>
      </c>
      <c r="H267" s="214" t="str">
        <f>IF(SecondRowCounts!H267 = 0, "ND", SecondRowWins!H267/SecondRowCounts!H267)</f>
        <v>ND</v>
      </c>
      <c r="I267" s="214">
        <f>IF(SecondRowCounts!I267 = 0, "ND", SecondRowWins!I267/SecondRowCounts!I267)</f>
        <v>0.5333333333</v>
      </c>
      <c r="J267" s="214">
        <f>IF(SecondRowCounts!J267 = 0, "ND", SecondRowWins!J267/SecondRowCounts!J267)</f>
        <v>0.7666666667</v>
      </c>
      <c r="K267" s="214">
        <f>IF(SecondRowCounts!K267 = 0, "ND", SecondRowWins!K267/SecondRowCounts!K267)</f>
        <v>0.64</v>
      </c>
      <c r="L267" s="214">
        <f>IF(SecondRowCounts!L267 = 0, "ND", SecondRowWins!L267/SecondRowCounts!L267)</f>
        <v>0.6153846154</v>
      </c>
      <c r="M267" s="214">
        <f>IF(SecondRowCounts!M267 = 0, "ND", SecondRowWins!M267/SecondRowCounts!M267)</f>
        <v>0.5833333333</v>
      </c>
      <c r="N267" s="214">
        <f>IF(SecondRowCounts!N267 = 0, "ND", SecondRowWins!N267/SecondRowCounts!N267)</f>
        <v>1</v>
      </c>
      <c r="O267" s="214" t="str">
        <f>IF(SecondRowCounts!O267 = 0, "ND", SecondRowWins!O267/SecondRowCounts!O267)</f>
        <v>ND</v>
      </c>
      <c r="P267" s="214" t="str">
        <f>IF(SecondRowCounts!P267 = 0, "ND", SecondRowWins!P267/SecondRowCounts!P267)</f>
        <v>ND</v>
      </c>
      <c r="Q267" s="214" t="str">
        <f>IF(SecondRowCounts!Q267 = 0, "ND", SecondRowWins!Q267/SecondRowCounts!Q267)</f>
        <v>ND</v>
      </c>
      <c r="R267" s="214" t="str">
        <f>IF(SecondRowCounts!R267 = 0, "ND", SecondRowWins!R267/SecondRowCounts!R267)</f>
        <v>ND</v>
      </c>
      <c r="S267" s="214" t="str">
        <f>IF(SecondRowCounts!S267 = 0, "ND", SecondRowWins!S267/SecondRowCounts!S267)</f>
        <v>ND</v>
      </c>
      <c r="T267" s="214" t="str">
        <f>IF(SecondRowCounts!T267 = 0, "ND", SecondRowWins!T267/SecondRowCounts!T267)</f>
        <v>ND</v>
      </c>
      <c r="U267" s="214" t="str">
        <f>IF(SecondRowCounts!U267 = 0, "ND", SecondRowWins!U267/SecondRowCounts!U267)</f>
        <v>ND</v>
      </c>
      <c r="V267" s="214" t="str">
        <f>IF(SecondRowCounts!V267 = 0, "ND", SecondRowWins!V267/SecondRowCounts!V267)</f>
        <v>ND</v>
      </c>
      <c r="W267" s="214" t="str">
        <f>IF(SecondRowCounts!W267 = 0, "ND", SecondRowWins!W267/SecondRowCounts!W267)</f>
        <v>ND</v>
      </c>
      <c r="X267" s="214" t="str">
        <f>IF(SecondRowCounts!X267 = 0, "ND", SecondRowWins!X267/SecondRowCounts!X267)</f>
        <v>ND</v>
      </c>
      <c r="Y267" s="214" t="str">
        <f>IF(SecondRowCounts!Y267 = 0, "ND", SecondRowWins!Y267/SecondRowCounts!Y267)</f>
        <v>ND</v>
      </c>
      <c r="Z267" s="214" t="str">
        <f>IF(SecondRowCounts!Z267 = 0, "ND", SecondRowWins!Z267/SecondRowCounts!Z267)</f>
        <v>ND</v>
      </c>
      <c r="AA267" s="214" t="str">
        <f>IF(SecondRowCounts!AA267 = 0, "ND", SecondRowWins!AA267/SecondRowCounts!AA267)</f>
        <v>ND</v>
      </c>
      <c r="AB267" s="214" t="str">
        <f>IF(SecondRowCounts!AB267 = 0, "ND", SecondRowWins!AB267/SecondRowCounts!AB267)</f>
        <v>ND</v>
      </c>
      <c r="AC267" s="214" t="str">
        <f>IF(SecondRowCounts!AC267 = 0, "ND", SecondRowWins!AC267/SecondRowCounts!AC267)</f>
        <v>ND</v>
      </c>
      <c r="AD267" s="214" t="str">
        <f>IF(SecondRowCounts!AD267 = 0, "ND", SecondRowWins!AD267/SecondRowCounts!AD267)</f>
        <v>ND</v>
      </c>
      <c r="AE267" s="214" t="str">
        <f>IF(SecondRowCounts!AE267 = 0, "ND", SecondRowWins!AE267/SecondRowCounts!AE267)</f>
        <v>ND</v>
      </c>
      <c r="AF267" s="214" t="str">
        <f>IF(SecondRowCounts!AF267 = 0, "ND", SecondRowWins!AF267/SecondRowCounts!AF267)</f>
        <v>ND</v>
      </c>
      <c r="AG267" s="214" t="str">
        <f>IF(SecondRowCounts!AG267 = 0, "ND", SecondRowWins!AG267/SecondRowCounts!AG267)</f>
        <v>ND</v>
      </c>
      <c r="AH267" s="214" t="str">
        <f>IF(SecondRowCounts!AH267 = 0, "ND", SecondRowWins!AH267/SecondRowCounts!AH267)</f>
        <v>ND</v>
      </c>
      <c r="AI267" s="214" t="str">
        <f>IF(SecondRowCounts!AI267 = 0, "ND", SecondRowWins!AI267/SecondRowCounts!AI267)</f>
        <v>ND</v>
      </c>
      <c r="AJ267" s="214" t="str">
        <f>IF(SecondRowCounts!AJ267 = 0, "ND", SecondRowWins!AJ267/SecondRowCounts!AJ267)</f>
        <v>ND</v>
      </c>
      <c r="AK267" s="214" t="str">
        <f>IF(SecondRowCounts!AK267 = 0, "ND", SecondRowWins!AK267/SecondRowCounts!AK267)</f>
        <v>ND</v>
      </c>
      <c r="AL267" s="214" t="str">
        <f>IF(SecondRowCounts!AL267 = 0, "ND", SecondRowWins!AL267/SecondRowCounts!AL267)</f>
        <v>ND</v>
      </c>
      <c r="AM267" s="214" t="str">
        <f>IF(SecondRowCounts!AM267 = 0, "ND", SecondRowWins!AM267/SecondRowCounts!AM267)</f>
        <v>ND</v>
      </c>
      <c r="AN267" s="214" t="str">
        <f>IF(SecondRowCounts!AN267 = 0, "ND", SecondRowWins!AN267/SecondRowCounts!AN267)</f>
        <v>ND</v>
      </c>
      <c r="AO267" s="214" t="str">
        <f>IF(SecondRowCounts!AO267 = 0, "ND", SecondRowWins!AO267/SecondRowCounts!AO267)</f>
        <v>ND</v>
      </c>
      <c r="AP267" s="214" t="str">
        <f>IF(SecondRowCounts!AP267 = 0, "ND", SecondRowWins!AP267/SecondRowCounts!AP267)</f>
        <v>ND</v>
      </c>
    </row>
    <row r="268">
      <c r="A268" s="212" t="s">
        <v>2201</v>
      </c>
      <c r="B268" s="214">
        <f>IF(SecondRowCounts!B268 = 0, "ND", SecondRowWins!B268/SecondRowCounts!B268)</f>
        <v>0.5</v>
      </c>
      <c r="C268" s="214" t="str">
        <f>IF(SecondRowCounts!C268 = 0, "ND", SecondRowWins!C268/SecondRowCounts!C268)</f>
        <v>ND</v>
      </c>
      <c r="D268" s="214" t="str">
        <f>IF(SecondRowCounts!D268 = 0, "ND", SecondRowWins!D268/SecondRowCounts!D268)</f>
        <v>ND</v>
      </c>
      <c r="E268" s="214" t="str">
        <f>IF(SecondRowCounts!E268 = 0, "ND", SecondRowWins!E268/SecondRowCounts!E268)</f>
        <v>ND</v>
      </c>
      <c r="F268" s="214" t="str">
        <f>IF(SecondRowCounts!F268 = 0, "ND", SecondRowWins!F268/SecondRowCounts!F268)</f>
        <v>ND</v>
      </c>
      <c r="G268" s="214" t="str">
        <f>IF(SecondRowCounts!G268 = 0, "ND", SecondRowWins!G268/SecondRowCounts!G268)</f>
        <v>ND</v>
      </c>
      <c r="H268" s="214" t="str">
        <f>IF(SecondRowCounts!H268 = 0, "ND", SecondRowWins!H268/SecondRowCounts!H268)</f>
        <v>ND</v>
      </c>
      <c r="I268" s="214" t="str">
        <f>IF(SecondRowCounts!I268 = 0, "ND", SecondRowWins!I268/SecondRowCounts!I268)</f>
        <v>ND</v>
      </c>
      <c r="J268" s="214" t="str">
        <f>IF(SecondRowCounts!J268 = 0, "ND", SecondRowWins!J268/SecondRowCounts!J268)</f>
        <v>ND</v>
      </c>
      <c r="K268" s="214">
        <f>IF(SecondRowCounts!K268 = 0, "ND", SecondRowWins!K268/SecondRowCounts!K268)</f>
        <v>0</v>
      </c>
      <c r="L268" s="214" t="str">
        <f>IF(SecondRowCounts!L268 = 0, "ND", SecondRowWins!L268/SecondRowCounts!L268)</f>
        <v>ND</v>
      </c>
      <c r="M268" s="214">
        <f>IF(SecondRowCounts!M268 = 0, "ND", SecondRowWins!M268/SecondRowCounts!M268)</f>
        <v>1</v>
      </c>
      <c r="N268" s="214" t="str">
        <f>IF(SecondRowCounts!N268 = 0, "ND", SecondRowWins!N268/SecondRowCounts!N268)</f>
        <v>ND</v>
      </c>
      <c r="O268" s="214" t="str">
        <f>IF(SecondRowCounts!O268 = 0, "ND", SecondRowWins!O268/SecondRowCounts!O268)</f>
        <v>ND</v>
      </c>
      <c r="P268" s="214" t="str">
        <f>IF(SecondRowCounts!P268 = 0, "ND", SecondRowWins!P268/SecondRowCounts!P268)</f>
        <v>ND</v>
      </c>
      <c r="Q268" s="214" t="str">
        <f>IF(SecondRowCounts!Q268 = 0, "ND", SecondRowWins!Q268/SecondRowCounts!Q268)</f>
        <v>ND</v>
      </c>
      <c r="R268" s="214" t="str">
        <f>IF(SecondRowCounts!R268 = 0, "ND", SecondRowWins!R268/SecondRowCounts!R268)</f>
        <v>ND</v>
      </c>
      <c r="S268" s="214" t="str">
        <f>IF(SecondRowCounts!S268 = 0, "ND", SecondRowWins!S268/SecondRowCounts!S268)</f>
        <v>ND</v>
      </c>
      <c r="T268" s="214" t="str">
        <f>IF(SecondRowCounts!T268 = 0, "ND", SecondRowWins!T268/SecondRowCounts!T268)</f>
        <v>ND</v>
      </c>
      <c r="U268" s="214" t="str">
        <f>IF(SecondRowCounts!U268 = 0, "ND", SecondRowWins!U268/SecondRowCounts!U268)</f>
        <v>ND</v>
      </c>
      <c r="V268" s="214" t="str">
        <f>IF(SecondRowCounts!V268 = 0, "ND", SecondRowWins!V268/SecondRowCounts!V268)</f>
        <v>ND</v>
      </c>
      <c r="W268" s="214" t="str">
        <f>IF(SecondRowCounts!W268 = 0, "ND", SecondRowWins!W268/SecondRowCounts!W268)</f>
        <v>ND</v>
      </c>
      <c r="X268" s="214" t="str">
        <f>IF(SecondRowCounts!X268 = 0, "ND", SecondRowWins!X268/SecondRowCounts!X268)</f>
        <v>ND</v>
      </c>
      <c r="Y268" s="214" t="str">
        <f>IF(SecondRowCounts!Y268 = 0, "ND", SecondRowWins!Y268/SecondRowCounts!Y268)</f>
        <v>ND</v>
      </c>
      <c r="Z268" s="214" t="str">
        <f>IF(SecondRowCounts!Z268 = 0, "ND", SecondRowWins!Z268/SecondRowCounts!Z268)</f>
        <v>ND</v>
      </c>
      <c r="AA268" s="214" t="str">
        <f>IF(SecondRowCounts!AA268 = 0, "ND", SecondRowWins!AA268/SecondRowCounts!AA268)</f>
        <v>ND</v>
      </c>
      <c r="AB268" s="214" t="str">
        <f>IF(SecondRowCounts!AB268 = 0, "ND", SecondRowWins!AB268/SecondRowCounts!AB268)</f>
        <v>ND</v>
      </c>
      <c r="AC268" s="214" t="str">
        <f>IF(SecondRowCounts!AC268 = 0, "ND", SecondRowWins!AC268/SecondRowCounts!AC268)</f>
        <v>ND</v>
      </c>
      <c r="AD268" s="214" t="str">
        <f>IF(SecondRowCounts!AD268 = 0, "ND", SecondRowWins!AD268/SecondRowCounts!AD268)</f>
        <v>ND</v>
      </c>
      <c r="AE268" s="214" t="str">
        <f>IF(SecondRowCounts!AE268 = 0, "ND", SecondRowWins!AE268/SecondRowCounts!AE268)</f>
        <v>ND</v>
      </c>
      <c r="AF268" s="214" t="str">
        <f>IF(SecondRowCounts!AF268 = 0, "ND", SecondRowWins!AF268/SecondRowCounts!AF268)</f>
        <v>ND</v>
      </c>
      <c r="AG268" s="214" t="str">
        <f>IF(SecondRowCounts!AG268 = 0, "ND", SecondRowWins!AG268/SecondRowCounts!AG268)</f>
        <v>ND</v>
      </c>
      <c r="AH268" s="214" t="str">
        <f>IF(SecondRowCounts!AH268 = 0, "ND", SecondRowWins!AH268/SecondRowCounts!AH268)</f>
        <v>ND</v>
      </c>
      <c r="AI268" s="214" t="str">
        <f>IF(SecondRowCounts!AI268 = 0, "ND", SecondRowWins!AI268/SecondRowCounts!AI268)</f>
        <v>ND</v>
      </c>
      <c r="AJ268" s="214" t="str">
        <f>IF(SecondRowCounts!AJ268 = 0, "ND", SecondRowWins!AJ268/SecondRowCounts!AJ268)</f>
        <v>ND</v>
      </c>
      <c r="AK268" s="214" t="str">
        <f>IF(SecondRowCounts!AK268 = 0, "ND", SecondRowWins!AK268/SecondRowCounts!AK268)</f>
        <v>ND</v>
      </c>
      <c r="AL268" s="214" t="str">
        <f>IF(SecondRowCounts!AL268 = 0, "ND", SecondRowWins!AL268/SecondRowCounts!AL268)</f>
        <v>ND</v>
      </c>
      <c r="AM268" s="214" t="str">
        <f>IF(SecondRowCounts!AM268 = 0, "ND", SecondRowWins!AM268/SecondRowCounts!AM268)</f>
        <v>ND</v>
      </c>
      <c r="AN268" s="214" t="str">
        <f>IF(SecondRowCounts!AN268 = 0, "ND", SecondRowWins!AN268/SecondRowCounts!AN268)</f>
        <v>ND</v>
      </c>
      <c r="AO268" s="214" t="str">
        <f>IF(SecondRowCounts!AO268 = 0, "ND", SecondRowWins!AO268/SecondRowCounts!AO268)</f>
        <v>ND</v>
      </c>
      <c r="AP268" s="214" t="str">
        <f>IF(SecondRowCounts!AP268 = 0, "ND", SecondRowWins!AP268/SecondRowCounts!AP268)</f>
        <v>ND</v>
      </c>
    </row>
    <row r="269">
      <c r="A269" s="212" t="s">
        <v>2205</v>
      </c>
      <c r="B269" s="214">
        <f>IF(SecondRowCounts!B269 = 0, "ND", SecondRowWins!B269/SecondRowCounts!B269)</f>
        <v>0.6767676768</v>
      </c>
      <c r="C269" s="214" t="str">
        <f>IF(SecondRowCounts!C269 = 0, "ND", SecondRowWins!C269/SecondRowCounts!C269)</f>
        <v>ND</v>
      </c>
      <c r="D269" s="214" t="str">
        <f>IF(SecondRowCounts!D269 = 0, "ND", SecondRowWins!D269/SecondRowCounts!D269)</f>
        <v>ND</v>
      </c>
      <c r="E269" s="214" t="str">
        <f>IF(SecondRowCounts!E269 = 0, "ND", SecondRowWins!E269/SecondRowCounts!E269)</f>
        <v>ND</v>
      </c>
      <c r="F269" s="214" t="str">
        <f>IF(SecondRowCounts!F269 = 0, "ND", SecondRowWins!F269/SecondRowCounts!F269)</f>
        <v>ND</v>
      </c>
      <c r="G269" s="214" t="str">
        <f>IF(SecondRowCounts!G269 = 0, "ND", SecondRowWins!G269/SecondRowCounts!G269)</f>
        <v>ND</v>
      </c>
      <c r="H269" s="214" t="str">
        <f>IF(SecondRowCounts!H269 = 0, "ND", SecondRowWins!H269/SecondRowCounts!H269)</f>
        <v>ND</v>
      </c>
      <c r="I269" s="214">
        <f>IF(SecondRowCounts!I269 = 0, "ND", SecondRowWins!I269/SecondRowCounts!I269)</f>
        <v>0.7692307692</v>
      </c>
      <c r="J269" s="214">
        <f>IF(SecondRowCounts!J269 = 0, "ND", SecondRowWins!J269/SecondRowCounts!J269)</f>
        <v>0.7027027027</v>
      </c>
      <c r="K269" s="214">
        <f>IF(SecondRowCounts!K269 = 0, "ND", SecondRowWins!K269/SecondRowCounts!K269)</f>
        <v>0.6923076923</v>
      </c>
      <c r="L269" s="214">
        <f>IF(SecondRowCounts!L269 = 0, "ND", SecondRowWins!L269/SecondRowCounts!L269)</f>
        <v>0.5625</v>
      </c>
      <c r="M269" s="214">
        <f>IF(SecondRowCounts!M269 = 0, "ND", SecondRowWins!M269/SecondRowCounts!M269)</f>
        <v>0.5</v>
      </c>
      <c r="N269" s="214">
        <f>IF(SecondRowCounts!N269 = 0, "ND", SecondRowWins!N269/SecondRowCounts!N269)</f>
        <v>0.6666666667</v>
      </c>
      <c r="O269" s="214" t="str">
        <f>IF(SecondRowCounts!O269 = 0, "ND", SecondRowWins!O269/SecondRowCounts!O269)</f>
        <v>ND</v>
      </c>
      <c r="P269" s="214" t="str">
        <f>IF(SecondRowCounts!P269 = 0, "ND", SecondRowWins!P269/SecondRowCounts!P269)</f>
        <v>ND</v>
      </c>
      <c r="Q269" s="214" t="str">
        <f>IF(SecondRowCounts!Q269 = 0, "ND", SecondRowWins!Q269/SecondRowCounts!Q269)</f>
        <v>ND</v>
      </c>
      <c r="R269" s="214" t="str">
        <f>IF(SecondRowCounts!R269 = 0, "ND", SecondRowWins!R269/SecondRowCounts!R269)</f>
        <v>ND</v>
      </c>
      <c r="S269" s="214" t="str">
        <f>IF(SecondRowCounts!S269 = 0, "ND", SecondRowWins!S269/SecondRowCounts!S269)</f>
        <v>ND</v>
      </c>
      <c r="T269" s="214" t="str">
        <f>IF(SecondRowCounts!T269 = 0, "ND", SecondRowWins!T269/SecondRowCounts!T269)</f>
        <v>ND</v>
      </c>
      <c r="U269" s="214" t="str">
        <f>IF(SecondRowCounts!U269 = 0, "ND", SecondRowWins!U269/SecondRowCounts!U269)</f>
        <v>ND</v>
      </c>
      <c r="V269" s="214" t="str">
        <f>IF(SecondRowCounts!V269 = 0, "ND", SecondRowWins!V269/SecondRowCounts!V269)</f>
        <v>ND</v>
      </c>
      <c r="W269" s="214" t="str">
        <f>IF(SecondRowCounts!W269 = 0, "ND", SecondRowWins!W269/SecondRowCounts!W269)</f>
        <v>ND</v>
      </c>
      <c r="X269" s="214" t="str">
        <f>IF(SecondRowCounts!X269 = 0, "ND", SecondRowWins!X269/SecondRowCounts!X269)</f>
        <v>ND</v>
      </c>
      <c r="Y269" s="214" t="str">
        <f>IF(SecondRowCounts!Y269 = 0, "ND", SecondRowWins!Y269/SecondRowCounts!Y269)</f>
        <v>ND</v>
      </c>
      <c r="Z269" s="214" t="str">
        <f>IF(SecondRowCounts!Z269 = 0, "ND", SecondRowWins!Z269/SecondRowCounts!Z269)</f>
        <v>ND</v>
      </c>
      <c r="AA269" s="214" t="str">
        <f>IF(SecondRowCounts!AA269 = 0, "ND", SecondRowWins!AA269/SecondRowCounts!AA269)</f>
        <v>ND</v>
      </c>
      <c r="AB269" s="214" t="str">
        <f>IF(SecondRowCounts!AB269 = 0, "ND", SecondRowWins!AB269/SecondRowCounts!AB269)</f>
        <v>ND</v>
      </c>
      <c r="AC269" s="214" t="str">
        <f>IF(SecondRowCounts!AC269 = 0, "ND", SecondRowWins!AC269/SecondRowCounts!AC269)</f>
        <v>ND</v>
      </c>
      <c r="AD269" s="214" t="str">
        <f>IF(SecondRowCounts!AD269 = 0, "ND", SecondRowWins!AD269/SecondRowCounts!AD269)</f>
        <v>ND</v>
      </c>
      <c r="AE269" s="214" t="str">
        <f>IF(SecondRowCounts!AE269 = 0, "ND", SecondRowWins!AE269/SecondRowCounts!AE269)</f>
        <v>ND</v>
      </c>
      <c r="AF269" s="214" t="str">
        <f>IF(SecondRowCounts!AF269 = 0, "ND", SecondRowWins!AF269/SecondRowCounts!AF269)</f>
        <v>ND</v>
      </c>
      <c r="AG269" s="214" t="str">
        <f>IF(SecondRowCounts!AG269 = 0, "ND", SecondRowWins!AG269/SecondRowCounts!AG269)</f>
        <v>ND</v>
      </c>
      <c r="AH269" s="214" t="str">
        <f>IF(SecondRowCounts!AH269 = 0, "ND", SecondRowWins!AH269/SecondRowCounts!AH269)</f>
        <v>ND</v>
      </c>
      <c r="AI269" s="214" t="str">
        <f>IF(SecondRowCounts!AI269 = 0, "ND", SecondRowWins!AI269/SecondRowCounts!AI269)</f>
        <v>ND</v>
      </c>
      <c r="AJ269" s="214" t="str">
        <f>IF(SecondRowCounts!AJ269 = 0, "ND", SecondRowWins!AJ269/SecondRowCounts!AJ269)</f>
        <v>ND</v>
      </c>
      <c r="AK269" s="214" t="str">
        <f>IF(SecondRowCounts!AK269 = 0, "ND", SecondRowWins!AK269/SecondRowCounts!AK269)</f>
        <v>ND</v>
      </c>
      <c r="AL269" s="214" t="str">
        <f>IF(SecondRowCounts!AL269 = 0, "ND", SecondRowWins!AL269/SecondRowCounts!AL269)</f>
        <v>ND</v>
      </c>
      <c r="AM269" s="214" t="str">
        <f>IF(SecondRowCounts!AM269 = 0, "ND", SecondRowWins!AM269/SecondRowCounts!AM269)</f>
        <v>ND</v>
      </c>
      <c r="AN269" s="214" t="str">
        <f>IF(SecondRowCounts!AN269 = 0, "ND", SecondRowWins!AN269/SecondRowCounts!AN269)</f>
        <v>ND</v>
      </c>
      <c r="AO269" s="214" t="str">
        <f>IF(SecondRowCounts!AO269 = 0, "ND", SecondRowWins!AO269/SecondRowCounts!AO269)</f>
        <v>ND</v>
      </c>
      <c r="AP269" s="214" t="str">
        <f>IF(SecondRowCounts!AP269 = 0, "ND", SecondRowWins!AP269/SecondRowCounts!AP269)</f>
        <v>ND</v>
      </c>
    </row>
    <row r="270">
      <c r="A270" s="212" t="s">
        <v>2213</v>
      </c>
      <c r="B270" s="214">
        <f>IF(SecondRowCounts!B270 = 0, "ND", SecondRowWins!B270/SecondRowCounts!B270)</f>
        <v>0.6363636364</v>
      </c>
      <c r="C270" s="214" t="str">
        <f>IF(SecondRowCounts!C270 = 0, "ND", SecondRowWins!C270/SecondRowCounts!C270)</f>
        <v>ND</v>
      </c>
      <c r="D270" s="214" t="str">
        <f>IF(SecondRowCounts!D270 = 0, "ND", SecondRowWins!D270/SecondRowCounts!D270)</f>
        <v>ND</v>
      </c>
      <c r="E270" s="214" t="str">
        <f>IF(SecondRowCounts!E270 = 0, "ND", SecondRowWins!E270/SecondRowCounts!E270)</f>
        <v>ND</v>
      </c>
      <c r="F270" s="214" t="str">
        <f>IF(SecondRowCounts!F270 = 0, "ND", SecondRowWins!F270/SecondRowCounts!F270)</f>
        <v>ND</v>
      </c>
      <c r="G270" s="214" t="str">
        <f>IF(SecondRowCounts!G270 = 0, "ND", SecondRowWins!G270/SecondRowCounts!G270)</f>
        <v>ND</v>
      </c>
      <c r="H270" s="214" t="str">
        <f>IF(SecondRowCounts!H270 = 0, "ND", SecondRowWins!H270/SecondRowCounts!H270)</f>
        <v>ND</v>
      </c>
      <c r="I270" s="214">
        <f>IF(SecondRowCounts!I270 = 0, "ND", SecondRowWins!I270/SecondRowCounts!I270)</f>
        <v>0.75</v>
      </c>
      <c r="J270" s="214">
        <f>IF(SecondRowCounts!J270 = 0, "ND", SecondRowWins!J270/SecondRowCounts!J270)</f>
        <v>0.7142857143</v>
      </c>
      <c r="K270" s="214">
        <f>IF(SecondRowCounts!K270 = 0, "ND", SecondRowWins!K270/SecondRowCounts!K270)</f>
        <v>0.64</v>
      </c>
      <c r="L270" s="214">
        <f>IF(SecondRowCounts!L270 = 0, "ND", SecondRowWins!L270/SecondRowCounts!L270)</f>
        <v>0.5625</v>
      </c>
      <c r="M270" s="214">
        <f>IF(SecondRowCounts!M270 = 0, "ND", SecondRowWins!M270/SecondRowCounts!M270)</f>
        <v>0.5555555556</v>
      </c>
      <c r="N270" s="214">
        <f>IF(SecondRowCounts!N270 = 0, "ND", SecondRowWins!N270/SecondRowCounts!N270)</f>
        <v>0</v>
      </c>
      <c r="O270" s="214">
        <f>IF(SecondRowCounts!O270 = 0, "ND", SecondRowWins!O270/SecondRowCounts!O270)</f>
        <v>1</v>
      </c>
      <c r="P270" s="214" t="str">
        <f>IF(SecondRowCounts!P270 = 0, "ND", SecondRowWins!P270/SecondRowCounts!P270)</f>
        <v>ND</v>
      </c>
      <c r="Q270" s="214" t="str">
        <f>IF(SecondRowCounts!Q270 = 0, "ND", SecondRowWins!Q270/SecondRowCounts!Q270)</f>
        <v>ND</v>
      </c>
      <c r="R270" s="214" t="str">
        <f>IF(SecondRowCounts!R270 = 0, "ND", SecondRowWins!R270/SecondRowCounts!R270)</f>
        <v>ND</v>
      </c>
      <c r="S270" s="214" t="str">
        <f>IF(SecondRowCounts!S270 = 0, "ND", SecondRowWins!S270/SecondRowCounts!S270)</f>
        <v>ND</v>
      </c>
      <c r="T270" s="214" t="str">
        <f>IF(SecondRowCounts!T270 = 0, "ND", SecondRowWins!T270/SecondRowCounts!T270)</f>
        <v>ND</v>
      </c>
      <c r="U270" s="214" t="str">
        <f>IF(SecondRowCounts!U270 = 0, "ND", SecondRowWins!U270/SecondRowCounts!U270)</f>
        <v>ND</v>
      </c>
      <c r="V270" s="214" t="str">
        <f>IF(SecondRowCounts!V270 = 0, "ND", SecondRowWins!V270/SecondRowCounts!V270)</f>
        <v>ND</v>
      </c>
      <c r="W270" s="214" t="str">
        <f>IF(SecondRowCounts!W270 = 0, "ND", SecondRowWins!W270/SecondRowCounts!W270)</f>
        <v>ND</v>
      </c>
      <c r="X270" s="214" t="str">
        <f>IF(SecondRowCounts!X270 = 0, "ND", SecondRowWins!X270/SecondRowCounts!X270)</f>
        <v>ND</v>
      </c>
      <c r="Y270" s="214" t="str">
        <f>IF(SecondRowCounts!Y270 = 0, "ND", SecondRowWins!Y270/SecondRowCounts!Y270)</f>
        <v>ND</v>
      </c>
      <c r="Z270" s="214" t="str">
        <f>IF(SecondRowCounts!Z270 = 0, "ND", SecondRowWins!Z270/SecondRowCounts!Z270)</f>
        <v>ND</v>
      </c>
      <c r="AA270" s="214" t="str">
        <f>IF(SecondRowCounts!AA270 = 0, "ND", SecondRowWins!AA270/SecondRowCounts!AA270)</f>
        <v>ND</v>
      </c>
      <c r="AB270" s="214" t="str">
        <f>IF(SecondRowCounts!AB270 = 0, "ND", SecondRowWins!AB270/SecondRowCounts!AB270)</f>
        <v>ND</v>
      </c>
      <c r="AC270" s="214" t="str">
        <f>IF(SecondRowCounts!AC270 = 0, "ND", SecondRowWins!AC270/SecondRowCounts!AC270)</f>
        <v>ND</v>
      </c>
      <c r="AD270" s="214" t="str">
        <f>IF(SecondRowCounts!AD270 = 0, "ND", SecondRowWins!AD270/SecondRowCounts!AD270)</f>
        <v>ND</v>
      </c>
      <c r="AE270" s="214" t="str">
        <f>IF(SecondRowCounts!AE270 = 0, "ND", SecondRowWins!AE270/SecondRowCounts!AE270)</f>
        <v>ND</v>
      </c>
      <c r="AF270" s="214" t="str">
        <f>IF(SecondRowCounts!AF270 = 0, "ND", SecondRowWins!AF270/SecondRowCounts!AF270)</f>
        <v>ND</v>
      </c>
      <c r="AG270" s="214" t="str">
        <f>IF(SecondRowCounts!AG270 = 0, "ND", SecondRowWins!AG270/SecondRowCounts!AG270)</f>
        <v>ND</v>
      </c>
      <c r="AH270" s="214" t="str">
        <f>IF(SecondRowCounts!AH270 = 0, "ND", SecondRowWins!AH270/SecondRowCounts!AH270)</f>
        <v>ND</v>
      </c>
      <c r="AI270" s="214" t="str">
        <f>IF(SecondRowCounts!AI270 = 0, "ND", SecondRowWins!AI270/SecondRowCounts!AI270)</f>
        <v>ND</v>
      </c>
      <c r="AJ270" s="214" t="str">
        <f>IF(SecondRowCounts!AJ270 = 0, "ND", SecondRowWins!AJ270/SecondRowCounts!AJ270)</f>
        <v>ND</v>
      </c>
      <c r="AK270" s="214" t="str">
        <f>IF(SecondRowCounts!AK270 = 0, "ND", SecondRowWins!AK270/SecondRowCounts!AK270)</f>
        <v>ND</v>
      </c>
      <c r="AL270" s="214" t="str">
        <f>IF(SecondRowCounts!AL270 = 0, "ND", SecondRowWins!AL270/SecondRowCounts!AL270)</f>
        <v>ND</v>
      </c>
      <c r="AM270" s="214" t="str">
        <f>IF(SecondRowCounts!AM270 = 0, "ND", SecondRowWins!AM270/SecondRowCounts!AM270)</f>
        <v>ND</v>
      </c>
      <c r="AN270" s="214" t="str">
        <f>IF(SecondRowCounts!AN270 = 0, "ND", SecondRowWins!AN270/SecondRowCounts!AN270)</f>
        <v>ND</v>
      </c>
      <c r="AO270" s="214" t="str">
        <f>IF(SecondRowCounts!AO270 = 0, "ND", SecondRowWins!AO270/SecondRowCounts!AO270)</f>
        <v>ND</v>
      </c>
      <c r="AP270" s="214" t="str">
        <f>IF(SecondRowCounts!AP270 = 0, "ND", SecondRowWins!AP270/SecondRowCounts!AP270)</f>
        <v>ND</v>
      </c>
    </row>
    <row r="271">
      <c r="A271" s="212" t="s">
        <v>2221</v>
      </c>
      <c r="B271" s="214">
        <f>IF(SecondRowCounts!B271 = 0, "ND", SecondRowWins!B271/SecondRowCounts!B271)</f>
        <v>0.6428571429</v>
      </c>
      <c r="C271" s="214" t="str">
        <f>IF(SecondRowCounts!C271 = 0, "ND", SecondRowWins!C271/SecondRowCounts!C271)</f>
        <v>ND</v>
      </c>
      <c r="D271" s="214" t="str">
        <f>IF(SecondRowCounts!D271 = 0, "ND", SecondRowWins!D271/SecondRowCounts!D271)</f>
        <v>ND</v>
      </c>
      <c r="E271" s="214" t="str">
        <f>IF(SecondRowCounts!E271 = 0, "ND", SecondRowWins!E271/SecondRowCounts!E271)</f>
        <v>ND</v>
      </c>
      <c r="F271" s="214" t="str">
        <f>IF(SecondRowCounts!F271 = 0, "ND", SecondRowWins!F271/SecondRowCounts!F271)</f>
        <v>ND</v>
      </c>
      <c r="G271" s="214" t="str">
        <f>IF(SecondRowCounts!G271 = 0, "ND", SecondRowWins!G271/SecondRowCounts!G271)</f>
        <v>ND</v>
      </c>
      <c r="H271" s="214" t="str">
        <f>IF(SecondRowCounts!H271 = 0, "ND", SecondRowWins!H271/SecondRowCounts!H271)</f>
        <v>ND</v>
      </c>
      <c r="I271" s="214">
        <f>IF(SecondRowCounts!I271 = 0, "ND", SecondRowWins!I271/SecondRowCounts!I271)</f>
        <v>0.625</v>
      </c>
      <c r="J271" s="214">
        <f>IF(SecondRowCounts!J271 = 0, "ND", SecondRowWins!J271/SecondRowCounts!J271)</f>
        <v>0.7777777778</v>
      </c>
      <c r="K271" s="214">
        <f>IF(SecondRowCounts!K271 = 0, "ND", SecondRowWins!K271/SecondRowCounts!K271)</f>
        <v>0.7222222222</v>
      </c>
      <c r="L271" s="214">
        <f>IF(SecondRowCounts!L271 = 0, "ND", SecondRowWins!L271/SecondRowCounts!L271)</f>
        <v>0.3125</v>
      </c>
      <c r="M271" s="214">
        <f>IF(SecondRowCounts!M271 = 0, "ND", SecondRowWins!M271/SecondRowCounts!M271)</f>
        <v>0.875</v>
      </c>
      <c r="N271" s="214">
        <f>IF(SecondRowCounts!N271 = 0, "ND", SecondRowWins!N271/SecondRowCounts!N271)</f>
        <v>0.5</v>
      </c>
      <c r="O271" s="214" t="str">
        <f>IF(SecondRowCounts!O271 = 0, "ND", SecondRowWins!O271/SecondRowCounts!O271)</f>
        <v>ND</v>
      </c>
      <c r="P271" s="214" t="str">
        <f>IF(SecondRowCounts!P271 = 0, "ND", SecondRowWins!P271/SecondRowCounts!P271)</f>
        <v>ND</v>
      </c>
      <c r="Q271" s="214" t="str">
        <f>IF(SecondRowCounts!Q271 = 0, "ND", SecondRowWins!Q271/SecondRowCounts!Q271)</f>
        <v>ND</v>
      </c>
      <c r="R271" s="214" t="str">
        <f>IF(SecondRowCounts!R271 = 0, "ND", SecondRowWins!R271/SecondRowCounts!R271)</f>
        <v>ND</v>
      </c>
      <c r="S271" s="214" t="str">
        <f>IF(SecondRowCounts!S271 = 0, "ND", SecondRowWins!S271/SecondRowCounts!S271)</f>
        <v>ND</v>
      </c>
      <c r="T271" s="214" t="str">
        <f>IF(SecondRowCounts!T271 = 0, "ND", SecondRowWins!T271/SecondRowCounts!T271)</f>
        <v>ND</v>
      </c>
      <c r="U271" s="214" t="str">
        <f>IF(SecondRowCounts!U271 = 0, "ND", SecondRowWins!U271/SecondRowCounts!U271)</f>
        <v>ND</v>
      </c>
      <c r="V271" s="214" t="str">
        <f>IF(SecondRowCounts!V271 = 0, "ND", SecondRowWins!V271/SecondRowCounts!V271)</f>
        <v>ND</v>
      </c>
      <c r="W271" s="214" t="str">
        <f>IF(SecondRowCounts!W271 = 0, "ND", SecondRowWins!W271/SecondRowCounts!W271)</f>
        <v>ND</v>
      </c>
      <c r="X271" s="214" t="str">
        <f>IF(SecondRowCounts!X271 = 0, "ND", SecondRowWins!X271/SecondRowCounts!X271)</f>
        <v>ND</v>
      </c>
      <c r="Y271" s="214" t="str">
        <f>IF(SecondRowCounts!Y271 = 0, "ND", SecondRowWins!Y271/SecondRowCounts!Y271)</f>
        <v>ND</v>
      </c>
      <c r="Z271" s="214" t="str">
        <f>IF(SecondRowCounts!Z271 = 0, "ND", SecondRowWins!Z271/SecondRowCounts!Z271)</f>
        <v>ND</v>
      </c>
      <c r="AA271" s="214" t="str">
        <f>IF(SecondRowCounts!AA271 = 0, "ND", SecondRowWins!AA271/SecondRowCounts!AA271)</f>
        <v>ND</v>
      </c>
      <c r="AB271" s="214" t="str">
        <f>IF(SecondRowCounts!AB271 = 0, "ND", SecondRowWins!AB271/SecondRowCounts!AB271)</f>
        <v>ND</v>
      </c>
      <c r="AC271" s="214" t="str">
        <f>IF(SecondRowCounts!AC271 = 0, "ND", SecondRowWins!AC271/SecondRowCounts!AC271)</f>
        <v>ND</v>
      </c>
      <c r="AD271" s="214" t="str">
        <f>IF(SecondRowCounts!AD271 = 0, "ND", SecondRowWins!AD271/SecondRowCounts!AD271)</f>
        <v>ND</v>
      </c>
      <c r="AE271" s="214" t="str">
        <f>IF(SecondRowCounts!AE271 = 0, "ND", SecondRowWins!AE271/SecondRowCounts!AE271)</f>
        <v>ND</v>
      </c>
      <c r="AF271" s="214" t="str">
        <f>IF(SecondRowCounts!AF271 = 0, "ND", SecondRowWins!AF271/SecondRowCounts!AF271)</f>
        <v>ND</v>
      </c>
      <c r="AG271" s="214" t="str">
        <f>IF(SecondRowCounts!AG271 = 0, "ND", SecondRowWins!AG271/SecondRowCounts!AG271)</f>
        <v>ND</v>
      </c>
      <c r="AH271" s="214" t="str">
        <f>IF(SecondRowCounts!AH271 = 0, "ND", SecondRowWins!AH271/SecondRowCounts!AH271)</f>
        <v>ND</v>
      </c>
      <c r="AI271" s="214" t="str">
        <f>IF(SecondRowCounts!AI271 = 0, "ND", SecondRowWins!AI271/SecondRowCounts!AI271)</f>
        <v>ND</v>
      </c>
      <c r="AJ271" s="214" t="str">
        <f>IF(SecondRowCounts!AJ271 = 0, "ND", SecondRowWins!AJ271/SecondRowCounts!AJ271)</f>
        <v>ND</v>
      </c>
      <c r="AK271" s="214" t="str">
        <f>IF(SecondRowCounts!AK271 = 0, "ND", SecondRowWins!AK271/SecondRowCounts!AK271)</f>
        <v>ND</v>
      </c>
      <c r="AL271" s="214" t="str">
        <f>IF(SecondRowCounts!AL271 = 0, "ND", SecondRowWins!AL271/SecondRowCounts!AL271)</f>
        <v>ND</v>
      </c>
      <c r="AM271" s="214" t="str">
        <f>IF(SecondRowCounts!AM271 = 0, "ND", SecondRowWins!AM271/SecondRowCounts!AM271)</f>
        <v>ND</v>
      </c>
      <c r="AN271" s="214" t="str">
        <f>IF(SecondRowCounts!AN271 = 0, "ND", SecondRowWins!AN271/SecondRowCounts!AN271)</f>
        <v>ND</v>
      </c>
      <c r="AO271" s="214" t="str">
        <f>IF(SecondRowCounts!AO271 = 0, "ND", SecondRowWins!AO271/SecondRowCounts!AO271)</f>
        <v>ND</v>
      </c>
      <c r="AP271" s="214" t="str">
        <f>IF(SecondRowCounts!AP271 = 0, "ND", SecondRowWins!AP271/SecondRowCounts!AP271)</f>
        <v>ND</v>
      </c>
    </row>
    <row r="272">
      <c r="A272" s="212" t="s">
        <v>2228</v>
      </c>
      <c r="B272" s="214">
        <f>IF(SecondRowCounts!B272 = 0, "ND", SecondRowWins!B272/SecondRowCounts!B272)</f>
        <v>0.6596638655</v>
      </c>
      <c r="C272" s="214" t="str">
        <f>IF(SecondRowCounts!C272 = 0, "ND", SecondRowWins!C272/SecondRowCounts!C272)</f>
        <v>ND</v>
      </c>
      <c r="D272" s="214" t="str">
        <f>IF(SecondRowCounts!D272 = 0, "ND", SecondRowWins!D272/SecondRowCounts!D272)</f>
        <v>ND</v>
      </c>
      <c r="E272" s="214" t="str">
        <f>IF(SecondRowCounts!E272 = 0, "ND", SecondRowWins!E272/SecondRowCounts!E272)</f>
        <v>ND</v>
      </c>
      <c r="F272" s="214" t="str">
        <f>IF(SecondRowCounts!F272 = 0, "ND", SecondRowWins!F272/SecondRowCounts!F272)</f>
        <v>ND</v>
      </c>
      <c r="G272" s="214" t="str">
        <f>IF(SecondRowCounts!G272 = 0, "ND", SecondRowWins!G272/SecondRowCounts!G272)</f>
        <v>ND</v>
      </c>
      <c r="H272" s="214" t="str">
        <f>IF(SecondRowCounts!H272 = 0, "ND", SecondRowWins!H272/SecondRowCounts!H272)</f>
        <v>ND</v>
      </c>
      <c r="I272" s="214">
        <f>IF(SecondRowCounts!I272 = 0, "ND", SecondRowWins!I272/SecondRowCounts!I272)</f>
        <v>0.6666666667</v>
      </c>
      <c r="J272" s="214">
        <f>IF(SecondRowCounts!J272 = 0, "ND", SecondRowWins!J272/SecondRowCounts!J272)</f>
        <v>0.7647058824</v>
      </c>
      <c r="K272" s="214">
        <f>IF(SecondRowCounts!K272 = 0, "ND", SecondRowWins!K272/SecondRowCounts!K272)</f>
        <v>0.6956521739</v>
      </c>
      <c r="L272" s="214">
        <f>IF(SecondRowCounts!L272 = 0, "ND", SecondRowWins!L272/SecondRowCounts!L272)</f>
        <v>0.6666666667</v>
      </c>
      <c r="M272" s="214">
        <f>IF(SecondRowCounts!M272 = 0, "ND", SecondRowWins!M272/SecondRowCounts!M272)</f>
        <v>0.4666666667</v>
      </c>
      <c r="N272" s="214">
        <f>IF(SecondRowCounts!N272 = 0, "ND", SecondRowWins!N272/SecondRowCounts!N272)</f>
        <v>0.3333333333</v>
      </c>
      <c r="O272" s="214">
        <f>IF(SecondRowCounts!O272 = 0, "ND", SecondRowWins!O272/SecondRowCounts!O272)</f>
        <v>0.3333333333</v>
      </c>
      <c r="P272" s="214">
        <f>IF(SecondRowCounts!P272 = 0, "ND", SecondRowWins!P272/SecondRowCounts!P272)</f>
        <v>1</v>
      </c>
      <c r="Q272" s="214" t="str">
        <f>IF(SecondRowCounts!Q272 = 0, "ND", SecondRowWins!Q272/SecondRowCounts!Q272)</f>
        <v>ND</v>
      </c>
      <c r="R272" s="214" t="str">
        <f>IF(SecondRowCounts!R272 = 0, "ND", SecondRowWins!R272/SecondRowCounts!R272)</f>
        <v>ND</v>
      </c>
      <c r="S272" s="214" t="str">
        <f>IF(SecondRowCounts!S272 = 0, "ND", SecondRowWins!S272/SecondRowCounts!S272)</f>
        <v>ND</v>
      </c>
      <c r="T272" s="214" t="str">
        <f>IF(SecondRowCounts!T272 = 0, "ND", SecondRowWins!T272/SecondRowCounts!T272)</f>
        <v>ND</v>
      </c>
      <c r="U272" s="214" t="str">
        <f>IF(SecondRowCounts!U272 = 0, "ND", SecondRowWins!U272/SecondRowCounts!U272)</f>
        <v>ND</v>
      </c>
      <c r="V272" s="214" t="str">
        <f>IF(SecondRowCounts!V272 = 0, "ND", SecondRowWins!V272/SecondRowCounts!V272)</f>
        <v>ND</v>
      </c>
      <c r="W272" s="214" t="str">
        <f>IF(SecondRowCounts!W272 = 0, "ND", SecondRowWins!W272/SecondRowCounts!W272)</f>
        <v>ND</v>
      </c>
      <c r="X272" s="214" t="str">
        <f>IF(SecondRowCounts!X272 = 0, "ND", SecondRowWins!X272/SecondRowCounts!X272)</f>
        <v>ND</v>
      </c>
      <c r="Y272" s="214" t="str">
        <f>IF(SecondRowCounts!Y272 = 0, "ND", SecondRowWins!Y272/SecondRowCounts!Y272)</f>
        <v>ND</v>
      </c>
      <c r="Z272" s="214" t="str">
        <f>IF(SecondRowCounts!Z272 = 0, "ND", SecondRowWins!Z272/SecondRowCounts!Z272)</f>
        <v>ND</v>
      </c>
      <c r="AA272" s="214" t="str">
        <f>IF(SecondRowCounts!AA272 = 0, "ND", SecondRowWins!AA272/SecondRowCounts!AA272)</f>
        <v>ND</v>
      </c>
      <c r="AB272" s="214" t="str">
        <f>IF(SecondRowCounts!AB272 = 0, "ND", SecondRowWins!AB272/SecondRowCounts!AB272)</f>
        <v>ND</v>
      </c>
      <c r="AC272" s="214" t="str">
        <f>IF(SecondRowCounts!AC272 = 0, "ND", SecondRowWins!AC272/SecondRowCounts!AC272)</f>
        <v>ND</v>
      </c>
      <c r="AD272" s="214" t="str">
        <f>IF(SecondRowCounts!AD272 = 0, "ND", SecondRowWins!AD272/SecondRowCounts!AD272)</f>
        <v>ND</v>
      </c>
      <c r="AE272" s="214" t="str">
        <f>IF(SecondRowCounts!AE272 = 0, "ND", SecondRowWins!AE272/SecondRowCounts!AE272)</f>
        <v>ND</v>
      </c>
      <c r="AF272" s="214" t="str">
        <f>IF(SecondRowCounts!AF272 = 0, "ND", SecondRowWins!AF272/SecondRowCounts!AF272)</f>
        <v>ND</v>
      </c>
      <c r="AG272" s="214" t="str">
        <f>IF(SecondRowCounts!AG272 = 0, "ND", SecondRowWins!AG272/SecondRowCounts!AG272)</f>
        <v>ND</v>
      </c>
      <c r="AH272" s="214" t="str">
        <f>IF(SecondRowCounts!AH272 = 0, "ND", SecondRowWins!AH272/SecondRowCounts!AH272)</f>
        <v>ND</v>
      </c>
      <c r="AI272" s="214" t="str">
        <f>IF(SecondRowCounts!AI272 = 0, "ND", SecondRowWins!AI272/SecondRowCounts!AI272)</f>
        <v>ND</v>
      </c>
      <c r="AJ272" s="214" t="str">
        <f>IF(SecondRowCounts!AJ272 = 0, "ND", SecondRowWins!AJ272/SecondRowCounts!AJ272)</f>
        <v>ND</v>
      </c>
      <c r="AK272" s="214" t="str">
        <f>IF(SecondRowCounts!AK272 = 0, "ND", SecondRowWins!AK272/SecondRowCounts!AK272)</f>
        <v>ND</v>
      </c>
      <c r="AL272" s="214" t="str">
        <f>IF(SecondRowCounts!AL272 = 0, "ND", SecondRowWins!AL272/SecondRowCounts!AL272)</f>
        <v>ND</v>
      </c>
      <c r="AM272" s="214" t="str">
        <f>IF(SecondRowCounts!AM272 = 0, "ND", SecondRowWins!AM272/SecondRowCounts!AM272)</f>
        <v>ND</v>
      </c>
      <c r="AN272" s="214" t="str">
        <f>IF(SecondRowCounts!AN272 = 0, "ND", SecondRowWins!AN272/SecondRowCounts!AN272)</f>
        <v>ND</v>
      </c>
      <c r="AO272" s="214" t="str">
        <f>IF(SecondRowCounts!AO272 = 0, "ND", SecondRowWins!AO272/SecondRowCounts!AO272)</f>
        <v>ND</v>
      </c>
      <c r="AP272" s="214" t="str">
        <f>IF(SecondRowCounts!AP272 = 0, "ND", SecondRowWins!AP272/SecondRowCounts!AP272)</f>
        <v>ND</v>
      </c>
    </row>
    <row r="273">
      <c r="A273" s="212" t="s">
        <v>2237</v>
      </c>
      <c r="B273" s="214">
        <f>IF(SecondRowCounts!B273 = 0, "ND", SecondRowWins!B273/SecondRowCounts!B273)</f>
        <v>0.4068877551</v>
      </c>
      <c r="C273" s="214" t="str">
        <f>IF(SecondRowCounts!C273 = 0, "ND", SecondRowWins!C273/SecondRowCounts!C273)</f>
        <v>ND</v>
      </c>
      <c r="D273" s="214" t="str">
        <f>IF(SecondRowCounts!D273 = 0, "ND", SecondRowWins!D273/SecondRowCounts!D273)</f>
        <v>ND</v>
      </c>
      <c r="E273" s="214" t="str">
        <f>IF(SecondRowCounts!E273 = 0, "ND", SecondRowWins!E273/SecondRowCounts!E273)</f>
        <v>ND</v>
      </c>
      <c r="F273" s="214" t="str">
        <f>IF(SecondRowCounts!F273 = 0, "ND", SecondRowWins!F273/SecondRowCounts!F273)</f>
        <v>ND</v>
      </c>
      <c r="G273" s="214">
        <f>IF(SecondRowCounts!G273 = 0, "ND", SecondRowWins!G273/SecondRowCounts!G273)</f>
        <v>0.4294425087</v>
      </c>
      <c r="H273" s="214">
        <f>IF(SecondRowCounts!H273 = 0, "ND", SecondRowWins!H273/SecondRowCounts!H273)</f>
        <v>0.3629032258</v>
      </c>
      <c r="I273" s="214">
        <f>IF(SecondRowCounts!I273 = 0, "ND", SecondRowWins!I273/SecondRowCounts!I273)</f>
        <v>0.2325581395</v>
      </c>
      <c r="J273" s="214">
        <f>IF(SecondRowCounts!J273 = 0, "ND", SecondRowWins!J273/SecondRowCounts!J273)</f>
        <v>0</v>
      </c>
      <c r="K273" s="214" t="str">
        <f>IF(SecondRowCounts!K273 = 0, "ND", SecondRowWins!K273/SecondRowCounts!K273)</f>
        <v>ND</v>
      </c>
      <c r="L273" s="214" t="str">
        <f>IF(SecondRowCounts!L273 = 0, "ND", SecondRowWins!L273/SecondRowCounts!L273)</f>
        <v>ND</v>
      </c>
      <c r="M273" s="214" t="str">
        <f>IF(SecondRowCounts!M273 = 0, "ND", SecondRowWins!M273/SecondRowCounts!M273)</f>
        <v>ND</v>
      </c>
      <c r="N273" s="214" t="str">
        <f>IF(SecondRowCounts!N273 = 0, "ND", SecondRowWins!N273/SecondRowCounts!N273)</f>
        <v>ND</v>
      </c>
      <c r="O273" s="214" t="str">
        <f>IF(SecondRowCounts!O273 = 0, "ND", SecondRowWins!O273/SecondRowCounts!O273)</f>
        <v>ND</v>
      </c>
      <c r="P273" s="214" t="str">
        <f>IF(SecondRowCounts!P273 = 0, "ND", SecondRowWins!P273/SecondRowCounts!P273)</f>
        <v>ND</v>
      </c>
      <c r="Q273" s="214" t="str">
        <f>IF(SecondRowCounts!Q273 = 0, "ND", SecondRowWins!Q273/SecondRowCounts!Q273)</f>
        <v>ND</v>
      </c>
      <c r="R273" s="214" t="str">
        <f>IF(SecondRowCounts!R273 = 0, "ND", SecondRowWins!R273/SecondRowCounts!R273)</f>
        <v>ND</v>
      </c>
      <c r="S273" s="214" t="str">
        <f>IF(SecondRowCounts!S273 = 0, "ND", SecondRowWins!S273/SecondRowCounts!S273)</f>
        <v>ND</v>
      </c>
      <c r="T273" s="214" t="str">
        <f>IF(SecondRowCounts!T273 = 0, "ND", SecondRowWins!T273/SecondRowCounts!T273)</f>
        <v>ND</v>
      </c>
      <c r="U273" s="214" t="str">
        <f>IF(SecondRowCounts!U273 = 0, "ND", SecondRowWins!U273/SecondRowCounts!U273)</f>
        <v>ND</v>
      </c>
      <c r="V273" s="214" t="str">
        <f>IF(SecondRowCounts!V273 = 0, "ND", SecondRowWins!V273/SecondRowCounts!V273)</f>
        <v>ND</v>
      </c>
      <c r="W273" s="214" t="str">
        <f>IF(SecondRowCounts!W273 = 0, "ND", SecondRowWins!W273/SecondRowCounts!W273)</f>
        <v>ND</v>
      </c>
      <c r="X273" s="214" t="str">
        <f>IF(SecondRowCounts!X273 = 0, "ND", SecondRowWins!X273/SecondRowCounts!X273)</f>
        <v>ND</v>
      </c>
      <c r="Y273" s="214" t="str">
        <f>IF(SecondRowCounts!Y273 = 0, "ND", SecondRowWins!Y273/SecondRowCounts!Y273)</f>
        <v>ND</v>
      </c>
      <c r="Z273" s="214" t="str">
        <f>IF(SecondRowCounts!Z273 = 0, "ND", SecondRowWins!Z273/SecondRowCounts!Z273)</f>
        <v>ND</v>
      </c>
      <c r="AA273" s="214" t="str">
        <f>IF(SecondRowCounts!AA273 = 0, "ND", SecondRowWins!AA273/SecondRowCounts!AA273)</f>
        <v>ND</v>
      </c>
      <c r="AB273" s="214" t="str">
        <f>IF(SecondRowCounts!AB273 = 0, "ND", SecondRowWins!AB273/SecondRowCounts!AB273)</f>
        <v>ND</v>
      </c>
      <c r="AC273" s="214" t="str">
        <f>IF(SecondRowCounts!AC273 = 0, "ND", SecondRowWins!AC273/SecondRowCounts!AC273)</f>
        <v>ND</v>
      </c>
      <c r="AD273" s="214" t="str">
        <f>IF(SecondRowCounts!AD273 = 0, "ND", SecondRowWins!AD273/SecondRowCounts!AD273)</f>
        <v>ND</v>
      </c>
      <c r="AE273" s="214" t="str">
        <f>IF(SecondRowCounts!AE273 = 0, "ND", SecondRowWins!AE273/SecondRowCounts!AE273)</f>
        <v>ND</v>
      </c>
      <c r="AF273" s="214" t="str">
        <f>IF(SecondRowCounts!AF273 = 0, "ND", SecondRowWins!AF273/SecondRowCounts!AF273)</f>
        <v>ND</v>
      </c>
      <c r="AG273" s="214" t="str">
        <f>IF(SecondRowCounts!AG273 = 0, "ND", SecondRowWins!AG273/SecondRowCounts!AG273)</f>
        <v>ND</v>
      </c>
      <c r="AH273" s="214" t="str">
        <f>IF(SecondRowCounts!AH273 = 0, "ND", SecondRowWins!AH273/SecondRowCounts!AH273)</f>
        <v>ND</v>
      </c>
      <c r="AI273" s="214" t="str">
        <f>IF(SecondRowCounts!AI273 = 0, "ND", SecondRowWins!AI273/SecondRowCounts!AI273)</f>
        <v>ND</v>
      </c>
      <c r="AJ273" s="214" t="str">
        <f>IF(SecondRowCounts!AJ273 = 0, "ND", SecondRowWins!AJ273/SecondRowCounts!AJ273)</f>
        <v>ND</v>
      </c>
      <c r="AK273" s="214" t="str">
        <f>IF(SecondRowCounts!AK273 = 0, "ND", SecondRowWins!AK273/SecondRowCounts!AK273)</f>
        <v>ND</v>
      </c>
      <c r="AL273" s="214" t="str">
        <f>IF(SecondRowCounts!AL273 = 0, "ND", SecondRowWins!AL273/SecondRowCounts!AL273)</f>
        <v>ND</v>
      </c>
      <c r="AM273" s="214" t="str">
        <f>IF(SecondRowCounts!AM273 = 0, "ND", SecondRowWins!AM273/SecondRowCounts!AM273)</f>
        <v>ND</v>
      </c>
      <c r="AN273" s="214" t="str">
        <f>IF(SecondRowCounts!AN273 = 0, "ND", SecondRowWins!AN273/SecondRowCounts!AN273)</f>
        <v>ND</v>
      </c>
      <c r="AO273" s="214" t="str">
        <f>IF(SecondRowCounts!AO273 = 0, "ND", SecondRowWins!AO273/SecondRowCounts!AO273)</f>
        <v>ND</v>
      </c>
      <c r="AP273" s="214" t="str">
        <f>IF(SecondRowCounts!AP273 = 0, "ND", SecondRowWins!AP273/SecondRowCounts!AP273)</f>
        <v>ND</v>
      </c>
    </row>
    <row r="274">
      <c r="A274" s="212" t="s">
        <v>2242</v>
      </c>
      <c r="B274" s="214">
        <f>IF(SecondRowCounts!B274 = 0, "ND", SecondRowWins!B274/SecondRowCounts!B274)</f>
        <v>0.4492945326</v>
      </c>
      <c r="C274" s="214" t="str">
        <f>IF(SecondRowCounts!C274 = 0, "ND", SecondRowWins!C274/SecondRowCounts!C274)</f>
        <v>ND</v>
      </c>
      <c r="D274" s="214" t="str">
        <f>IF(SecondRowCounts!D274 = 0, "ND", SecondRowWins!D274/SecondRowCounts!D274)</f>
        <v>ND</v>
      </c>
      <c r="E274" s="214" t="str">
        <f>IF(SecondRowCounts!E274 = 0, "ND", SecondRowWins!E274/SecondRowCounts!E274)</f>
        <v>ND</v>
      </c>
      <c r="F274" s="214" t="str">
        <f>IF(SecondRowCounts!F274 = 0, "ND", SecondRowWins!F274/SecondRowCounts!F274)</f>
        <v>ND</v>
      </c>
      <c r="G274" s="214">
        <f>IF(SecondRowCounts!G274 = 0, "ND", SecondRowWins!G274/SecondRowCounts!G274)</f>
        <v>0.4800261952</v>
      </c>
      <c r="H274" s="214">
        <f>IF(SecondRowCounts!H274 = 0, "ND", SecondRowWins!H274/SecondRowCounts!H274)</f>
        <v>0.3908948195</v>
      </c>
      <c r="I274" s="214">
        <f>IF(SecondRowCounts!I274 = 0, "ND", SecondRowWins!I274/SecondRowCounts!I274)</f>
        <v>0.3854166667</v>
      </c>
      <c r="J274" s="214">
        <f>IF(SecondRowCounts!J274 = 0, "ND", SecondRowWins!J274/SecondRowCounts!J274)</f>
        <v>0</v>
      </c>
      <c r="K274" s="214">
        <f>IF(SecondRowCounts!K274 = 0, "ND", SecondRowWins!K274/SecondRowCounts!K274)</f>
        <v>0</v>
      </c>
      <c r="L274" s="214" t="str">
        <f>IF(SecondRowCounts!L274 = 0, "ND", SecondRowWins!L274/SecondRowCounts!L274)</f>
        <v>ND</v>
      </c>
      <c r="M274" s="214" t="str">
        <f>IF(SecondRowCounts!M274 = 0, "ND", SecondRowWins!M274/SecondRowCounts!M274)</f>
        <v>ND</v>
      </c>
      <c r="N274" s="214" t="str">
        <f>IF(SecondRowCounts!N274 = 0, "ND", SecondRowWins!N274/SecondRowCounts!N274)</f>
        <v>ND</v>
      </c>
      <c r="O274" s="214" t="str">
        <f>IF(SecondRowCounts!O274 = 0, "ND", SecondRowWins!O274/SecondRowCounts!O274)</f>
        <v>ND</v>
      </c>
      <c r="P274" s="214" t="str">
        <f>IF(SecondRowCounts!P274 = 0, "ND", SecondRowWins!P274/SecondRowCounts!P274)</f>
        <v>ND</v>
      </c>
      <c r="Q274" s="214" t="str">
        <f>IF(SecondRowCounts!Q274 = 0, "ND", SecondRowWins!Q274/SecondRowCounts!Q274)</f>
        <v>ND</v>
      </c>
      <c r="R274" s="214" t="str">
        <f>IF(SecondRowCounts!R274 = 0, "ND", SecondRowWins!R274/SecondRowCounts!R274)</f>
        <v>ND</v>
      </c>
      <c r="S274" s="214" t="str">
        <f>IF(SecondRowCounts!S274 = 0, "ND", SecondRowWins!S274/SecondRowCounts!S274)</f>
        <v>ND</v>
      </c>
      <c r="T274" s="214" t="str">
        <f>IF(SecondRowCounts!T274 = 0, "ND", SecondRowWins!T274/SecondRowCounts!T274)</f>
        <v>ND</v>
      </c>
      <c r="U274" s="214" t="str">
        <f>IF(SecondRowCounts!U274 = 0, "ND", SecondRowWins!U274/SecondRowCounts!U274)</f>
        <v>ND</v>
      </c>
      <c r="V274" s="214" t="str">
        <f>IF(SecondRowCounts!V274 = 0, "ND", SecondRowWins!V274/SecondRowCounts!V274)</f>
        <v>ND</v>
      </c>
      <c r="W274" s="214" t="str">
        <f>IF(SecondRowCounts!W274 = 0, "ND", SecondRowWins!W274/SecondRowCounts!W274)</f>
        <v>ND</v>
      </c>
      <c r="X274" s="214" t="str">
        <f>IF(SecondRowCounts!X274 = 0, "ND", SecondRowWins!X274/SecondRowCounts!X274)</f>
        <v>ND</v>
      </c>
      <c r="Y274" s="214" t="str">
        <f>IF(SecondRowCounts!Y274 = 0, "ND", SecondRowWins!Y274/SecondRowCounts!Y274)</f>
        <v>ND</v>
      </c>
      <c r="Z274" s="214" t="str">
        <f>IF(SecondRowCounts!Z274 = 0, "ND", SecondRowWins!Z274/SecondRowCounts!Z274)</f>
        <v>ND</v>
      </c>
      <c r="AA274" s="214" t="str">
        <f>IF(SecondRowCounts!AA274 = 0, "ND", SecondRowWins!AA274/SecondRowCounts!AA274)</f>
        <v>ND</v>
      </c>
      <c r="AB274" s="214" t="str">
        <f>IF(SecondRowCounts!AB274 = 0, "ND", SecondRowWins!AB274/SecondRowCounts!AB274)</f>
        <v>ND</v>
      </c>
      <c r="AC274" s="214" t="str">
        <f>IF(SecondRowCounts!AC274 = 0, "ND", SecondRowWins!AC274/SecondRowCounts!AC274)</f>
        <v>ND</v>
      </c>
      <c r="AD274" s="214" t="str">
        <f>IF(SecondRowCounts!AD274 = 0, "ND", SecondRowWins!AD274/SecondRowCounts!AD274)</f>
        <v>ND</v>
      </c>
      <c r="AE274" s="214" t="str">
        <f>IF(SecondRowCounts!AE274 = 0, "ND", SecondRowWins!AE274/SecondRowCounts!AE274)</f>
        <v>ND</v>
      </c>
      <c r="AF274" s="214" t="str">
        <f>IF(SecondRowCounts!AF274 = 0, "ND", SecondRowWins!AF274/SecondRowCounts!AF274)</f>
        <v>ND</v>
      </c>
      <c r="AG274" s="214" t="str">
        <f>IF(SecondRowCounts!AG274 = 0, "ND", SecondRowWins!AG274/SecondRowCounts!AG274)</f>
        <v>ND</v>
      </c>
      <c r="AH274" s="214" t="str">
        <f>IF(SecondRowCounts!AH274 = 0, "ND", SecondRowWins!AH274/SecondRowCounts!AH274)</f>
        <v>ND</v>
      </c>
      <c r="AI274" s="214" t="str">
        <f>IF(SecondRowCounts!AI274 = 0, "ND", SecondRowWins!AI274/SecondRowCounts!AI274)</f>
        <v>ND</v>
      </c>
      <c r="AJ274" s="214" t="str">
        <f>IF(SecondRowCounts!AJ274 = 0, "ND", SecondRowWins!AJ274/SecondRowCounts!AJ274)</f>
        <v>ND</v>
      </c>
      <c r="AK274" s="214" t="str">
        <f>IF(SecondRowCounts!AK274 = 0, "ND", SecondRowWins!AK274/SecondRowCounts!AK274)</f>
        <v>ND</v>
      </c>
      <c r="AL274" s="214" t="str">
        <f>IF(SecondRowCounts!AL274 = 0, "ND", SecondRowWins!AL274/SecondRowCounts!AL274)</f>
        <v>ND</v>
      </c>
      <c r="AM274" s="214" t="str">
        <f>IF(SecondRowCounts!AM274 = 0, "ND", SecondRowWins!AM274/SecondRowCounts!AM274)</f>
        <v>ND</v>
      </c>
      <c r="AN274" s="214" t="str">
        <f>IF(SecondRowCounts!AN274 = 0, "ND", SecondRowWins!AN274/SecondRowCounts!AN274)</f>
        <v>ND</v>
      </c>
      <c r="AO274" s="214" t="str">
        <f>IF(SecondRowCounts!AO274 = 0, "ND", SecondRowWins!AO274/SecondRowCounts!AO274)</f>
        <v>ND</v>
      </c>
      <c r="AP274" s="214" t="str">
        <f>IF(SecondRowCounts!AP274 = 0, "ND", SecondRowWins!AP274/SecondRowCounts!AP274)</f>
        <v>ND</v>
      </c>
    </row>
    <row r="275">
      <c r="A275" s="212" t="s">
        <v>2248</v>
      </c>
      <c r="B275" s="214">
        <f>IF(SecondRowCounts!B275 = 0, "ND", SecondRowWins!B275/SecondRowCounts!B275)</f>
        <v>0.4839876033</v>
      </c>
      <c r="C275" s="214" t="str">
        <f>IF(SecondRowCounts!C275 = 0, "ND", SecondRowWins!C275/SecondRowCounts!C275)</f>
        <v>ND</v>
      </c>
      <c r="D275" s="214" t="str">
        <f>IF(SecondRowCounts!D275 = 0, "ND", SecondRowWins!D275/SecondRowCounts!D275)</f>
        <v>ND</v>
      </c>
      <c r="E275" s="214" t="str">
        <f>IF(SecondRowCounts!E275 = 0, "ND", SecondRowWins!E275/SecondRowCounts!E275)</f>
        <v>ND</v>
      </c>
      <c r="F275" s="214" t="str">
        <f>IF(SecondRowCounts!F275 = 0, "ND", SecondRowWins!F275/SecondRowCounts!F275)</f>
        <v>ND</v>
      </c>
      <c r="G275" s="214">
        <f>IF(SecondRowCounts!G275 = 0, "ND", SecondRowWins!G275/SecondRowCounts!G275)</f>
        <v>0.5312810328</v>
      </c>
      <c r="H275" s="214">
        <f>IF(SecondRowCounts!H275 = 0, "ND", SecondRowWins!H275/SecondRowCounts!H275)</f>
        <v>0.4477040816</v>
      </c>
      <c r="I275" s="214">
        <f>IF(SecondRowCounts!I275 = 0, "ND", SecondRowWins!I275/SecondRowCounts!I275)</f>
        <v>0.3597122302</v>
      </c>
      <c r="J275" s="214">
        <f>IF(SecondRowCounts!J275 = 0, "ND", SecondRowWins!J275/SecondRowCounts!J275)</f>
        <v>0.1666666667</v>
      </c>
      <c r="K275" s="214" t="str">
        <f>IF(SecondRowCounts!K275 = 0, "ND", SecondRowWins!K275/SecondRowCounts!K275)</f>
        <v>ND</v>
      </c>
      <c r="L275" s="214" t="str">
        <f>IF(SecondRowCounts!L275 = 0, "ND", SecondRowWins!L275/SecondRowCounts!L275)</f>
        <v>ND</v>
      </c>
      <c r="M275" s="214" t="str">
        <f>IF(SecondRowCounts!M275 = 0, "ND", SecondRowWins!M275/SecondRowCounts!M275)</f>
        <v>ND</v>
      </c>
      <c r="N275" s="214" t="str">
        <f>IF(SecondRowCounts!N275 = 0, "ND", SecondRowWins!N275/SecondRowCounts!N275)</f>
        <v>ND</v>
      </c>
      <c r="O275" s="214" t="str">
        <f>IF(SecondRowCounts!O275 = 0, "ND", SecondRowWins!O275/SecondRowCounts!O275)</f>
        <v>ND</v>
      </c>
      <c r="P275" s="214" t="str">
        <f>IF(SecondRowCounts!P275 = 0, "ND", SecondRowWins!P275/SecondRowCounts!P275)</f>
        <v>ND</v>
      </c>
      <c r="Q275" s="214" t="str">
        <f>IF(SecondRowCounts!Q275 = 0, "ND", SecondRowWins!Q275/SecondRowCounts!Q275)</f>
        <v>ND</v>
      </c>
      <c r="R275" s="214" t="str">
        <f>IF(SecondRowCounts!R275 = 0, "ND", SecondRowWins!R275/SecondRowCounts!R275)</f>
        <v>ND</v>
      </c>
      <c r="S275" s="214" t="str">
        <f>IF(SecondRowCounts!S275 = 0, "ND", SecondRowWins!S275/SecondRowCounts!S275)</f>
        <v>ND</v>
      </c>
      <c r="T275" s="214" t="str">
        <f>IF(SecondRowCounts!T275 = 0, "ND", SecondRowWins!T275/SecondRowCounts!T275)</f>
        <v>ND</v>
      </c>
      <c r="U275" s="214" t="str">
        <f>IF(SecondRowCounts!U275 = 0, "ND", SecondRowWins!U275/SecondRowCounts!U275)</f>
        <v>ND</v>
      </c>
      <c r="V275" s="214" t="str">
        <f>IF(SecondRowCounts!V275 = 0, "ND", SecondRowWins!V275/SecondRowCounts!V275)</f>
        <v>ND</v>
      </c>
      <c r="W275" s="214" t="str">
        <f>IF(SecondRowCounts!W275 = 0, "ND", SecondRowWins!W275/SecondRowCounts!W275)</f>
        <v>ND</v>
      </c>
      <c r="X275" s="214" t="str">
        <f>IF(SecondRowCounts!X275 = 0, "ND", SecondRowWins!X275/SecondRowCounts!X275)</f>
        <v>ND</v>
      </c>
      <c r="Y275" s="214" t="str">
        <f>IF(SecondRowCounts!Y275 = 0, "ND", SecondRowWins!Y275/SecondRowCounts!Y275)</f>
        <v>ND</v>
      </c>
      <c r="Z275" s="214" t="str">
        <f>IF(SecondRowCounts!Z275 = 0, "ND", SecondRowWins!Z275/SecondRowCounts!Z275)</f>
        <v>ND</v>
      </c>
      <c r="AA275" s="214" t="str">
        <f>IF(SecondRowCounts!AA275 = 0, "ND", SecondRowWins!AA275/SecondRowCounts!AA275)</f>
        <v>ND</v>
      </c>
      <c r="AB275" s="214" t="str">
        <f>IF(SecondRowCounts!AB275 = 0, "ND", SecondRowWins!AB275/SecondRowCounts!AB275)</f>
        <v>ND</v>
      </c>
      <c r="AC275" s="214" t="str">
        <f>IF(SecondRowCounts!AC275 = 0, "ND", SecondRowWins!AC275/SecondRowCounts!AC275)</f>
        <v>ND</v>
      </c>
      <c r="AD275" s="214" t="str">
        <f>IF(SecondRowCounts!AD275 = 0, "ND", SecondRowWins!AD275/SecondRowCounts!AD275)</f>
        <v>ND</v>
      </c>
      <c r="AE275" s="214" t="str">
        <f>IF(SecondRowCounts!AE275 = 0, "ND", SecondRowWins!AE275/SecondRowCounts!AE275)</f>
        <v>ND</v>
      </c>
      <c r="AF275" s="214" t="str">
        <f>IF(SecondRowCounts!AF275 = 0, "ND", SecondRowWins!AF275/SecondRowCounts!AF275)</f>
        <v>ND</v>
      </c>
      <c r="AG275" s="214" t="str">
        <f>IF(SecondRowCounts!AG275 = 0, "ND", SecondRowWins!AG275/SecondRowCounts!AG275)</f>
        <v>ND</v>
      </c>
      <c r="AH275" s="214" t="str">
        <f>IF(SecondRowCounts!AH275 = 0, "ND", SecondRowWins!AH275/SecondRowCounts!AH275)</f>
        <v>ND</v>
      </c>
      <c r="AI275" s="214" t="str">
        <f>IF(SecondRowCounts!AI275 = 0, "ND", SecondRowWins!AI275/SecondRowCounts!AI275)</f>
        <v>ND</v>
      </c>
      <c r="AJ275" s="214" t="str">
        <f>IF(SecondRowCounts!AJ275 = 0, "ND", SecondRowWins!AJ275/SecondRowCounts!AJ275)</f>
        <v>ND</v>
      </c>
      <c r="AK275" s="214" t="str">
        <f>IF(SecondRowCounts!AK275 = 0, "ND", SecondRowWins!AK275/SecondRowCounts!AK275)</f>
        <v>ND</v>
      </c>
      <c r="AL275" s="214" t="str">
        <f>IF(SecondRowCounts!AL275 = 0, "ND", SecondRowWins!AL275/SecondRowCounts!AL275)</f>
        <v>ND</v>
      </c>
      <c r="AM275" s="214" t="str">
        <f>IF(SecondRowCounts!AM275 = 0, "ND", SecondRowWins!AM275/SecondRowCounts!AM275)</f>
        <v>ND</v>
      </c>
      <c r="AN275" s="214" t="str">
        <f>IF(SecondRowCounts!AN275 = 0, "ND", SecondRowWins!AN275/SecondRowCounts!AN275)</f>
        <v>ND</v>
      </c>
      <c r="AO275" s="214" t="str">
        <f>IF(SecondRowCounts!AO275 = 0, "ND", SecondRowWins!AO275/SecondRowCounts!AO275)</f>
        <v>ND</v>
      </c>
      <c r="AP275" s="214" t="str">
        <f>IF(SecondRowCounts!AP275 = 0, "ND", SecondRowWins!AP275/SecondRowCounts!AP275)</f>
        <v>ND</v>
      </c>
    </row>
    <row r="276">
      <c r="A276" s="212" t="s">
        <v>30</v>
      </c>
      <c r="B276" s="214">
        <f>IF(SecondRowCounts!B276 = 0, "ND", SecondRowWins!B276/SecondRowCounts!B276)</f>
        <v>0.3489236791</v>
      </c>
      <c r="C276" s="214">
        <f>IF(SecondRowCounts!C276 = 0, "ND", SecondRowWins!C276/SecondRowCounts!C276)</f>
        <v>0.3723985548</v>
      </c>
      <c r="D276" s="214">
        <f>IF(SecondRowCounts!D276 = 0, "ND", SecondRowWins!D276/SecondRowCounts!D276)</f>
        <v>0.3189362128</v>
      </c>
      <c r="E276" s="214">
        <f>IF(SecondRowCounts!E276 = 0, "ND", SecondRowWins!E276/SecondRowCounts!E276)</f>
        <v>0.2571770335</v>
      </c>
      <c r="F276" s="214">
        <f>IF(SecondRowCounts!F276 = 0, "ND", SecondRowWins!F276/SecondRowCounts!F276)</f>
        <v>0.1496598639</v>
      </c>
      <c r="G276" s="214">
        <f>IF(SecondRowCounts!G276 = 0, "ND", SecondRowWins!G276/SecondRowCounts!G276)</f>
        <v>0</v>
      </c>
      <c r="H276" s="214" t="str">
        <f>IF(SecondRowCounts!H276 = 0, "ND", SecondRowWins!H276/SecondRowCounts!H276)</f>
        <v>ND</v>
      </c>
      <c r="I276" s="214" t="str">
        <f>IF(SecondRowCounts!I276 = 0, "ND", SecondRowWins!I276/SecondRowCounts!I276)</f>
        <v>ND</v>
      </c>
      <c r="J276" s="214" t="str">
        <f>IF(SecondRowCounts!J276 = 0, "ND", SecondRowWins!J276/SecondRowCounts!J276)</f>
        <v>ND</v>
      </c>
      <c r="K276" s="214" t="str">
        <f>IF(SecondRowCounts!K276 = 0, "ND", SecondRowWins!K276/SecondRowCounts!K276)</f>
        <v>ND</v>
      </c>
      <c r="L276" s="214" t="str">
        <f>IF(SecondRowCounts!L276 = 0, "ND", SecondRowWins!L276/SecondRowCounts!L276)</f>
        <v>ND</v>
      </c>
      <c r="M276" s="214" t="str">
        <f>IF(SecondRowCounts!M276 = 0, "ND", SecondRowWins!M276/SecondRowCounts!M276)</f>
        <v>ND</v>
      </c>
      <c r="N276" s="214" t="str">
        <f>IF(SecondRowCounts!N276 = 0, "ND", SecondRowWins!N276/SecondRowCounts!N276)</f>
        <v>ND</v>
      </c>
      <c r="O276" s="214" t="str">
        <f>IF(SecondRowCounts!O276 = 0, "ND", SecondRowWins!O276/SecondRowCounts!O276)</f>
        <v>ND</v>
      </c>
      <c r="P276" s="214" t="str">
        <f>IF(SecondRowCounts!P276 = 0, "ND", SecondRowWins!P276/SecondRowCounts!P276)</f>
        <v>ND</v>
      </c>
      <c r="Q276" s="214" t="str">
        <f>IF(SecondRowCounts!Q276 = 0, "ND", SecondRowWins!Q276/SecondRowCounts!Q276)</f>
        <v>ND</v>
      </c>
      <c r="R276" s="214" t="str">
        <f>IF(SecondRowCounts!R276 = 0, "ND", SecondRowWins!R276/SecondRowCounts!R276)</f>
        <v>ND</v>
      </c>
      <c r="S276" s="214" t="str">
        <f>IF(SecondRowCounts!S276 = 0, "ND", SecondRowWins!S276/SecondRowCounts!S276)</f>
        <v>ND</v>
      </c>
      <c r="T276" s="214" t="str">
        <f>IF(SecondRowCounts!T276 = 0, "ND", SecondRowWins!T276/SecondRowCounts!T276)</f>
        <v>ND</v>
      </c>
      <c r="U276" s="214" t="str">
        <f>IF(SecondRowCounts!U276 = 0, "ND", SecondRowWins!U276/SecondRowCounts!U276)</f>
        <v>ND</v>
      </c>
      <c r="V276" s="214" t="str">
        <f>IF(SecondRowCounts!V276 = 0, "ND", SecondRowWins!V276/SecondRowCounts!V276)</f>
        <v>ND</v>
      </c>
      <c r="W276" s="214" t="str">
        <f>IF(SecondRowCounts!W276 = 0, "ND", SecondRowWins!W276/SecondRowCounts!W276)</f>
        <v>ND</v>
      </c>
      <c r="X276" s="214" t="str">
        <f>IF(SecondRowCounts!X276 = 0, "ND", SecondRowWins!X276/SecondRowCounts!X276)</f>
        <v>ND</v>
      </c>
      <c r="Y276" s="214" t="str">
        <f>IF(SecondRowCounts!Y276 = 0, "ND", SecondRowWins!Y276/SecondRowCounts!Y276)</f>
        <v>ND</v>
      </c>
      <c r="Z276" s="214" t="str">
        <f>IF(SecondRowCounts!Z276 = 0, "ND", SecondRowWins!Z276/SecondRowCounts!Z276)</f>
        <v>ND</v>
      </c>
      <c r="AA276" s="214" t="str">
        <f>IF(SecondRowCounts!AA276 = 0, "ND", SecondRowWins!AA276/SecondRowCounts!AA276)</f>
        <v>ND</v>
      </c>
      <c r="AB276" s="214" t="str">
        <f>IF(SecondRowCounts!AB276 = 0, "ND", SecondRowWins!AB276/SecondRowCounts!AB276)</f>
        <v>ND</v>
      </c>
      <c r="AC276" s="214" t="str">
        <f>IF(SecondRowCounts!AC276 = 0, "ND", SecondRowWins!AC276/SecondRowCounts!AC276)</f>
        <v>ND</v>
      </c>
      <c r="AD276" s="214" t="str">
        <f>IF(SecondRowCounts!AD276 = 0, "ND", SecondRowWins!AD276/SecondRowCounts!AD276)</f>
        <v>ND</v>
      </c>
      <c r="AE276" s="214" t="str">
        <f>IF(SecondRowCounts!AE276 = 0, "ND", SecondRowWins!AE276/SecondRowCounts!AE276)</f>
        <v>ND</v>
      </c>
      <c r="AF276" s="214" t="str">
        <f>IF(SecondRowCounts!AF276 = 0, "ND", SecondRowWins!AF276/SecondRowCounts!AF276)</f>
        <v>ND</v>
      </c>
      <c r="AG276" s="214" t="str">
        <f>IF(SecondRowCounts!AG276 = 0, "ND", SecondRowWins!AG276/SecondRowCounts!AG276)</f>
        <v>ND</v>
      </c>
      <c r="AH276" s="214" t="str">
        <f>IF(SecondRowCounts!AH276 = 0, "ND", SecondRowWins!AH276/SecondRowCounts!AH276)</f>
        <v>ND</v>
      </c>
      <c r="AI276" s="214" t="str">
        <f>IF(SecondRowCounts!AI276 = 0, "ND", SecondRowWins!AI276/SecondRowCounts!AI276)</f>
        <v>ND</v>
      </c>
      <c r="AJ276" s="214" t="str">
        <f>IF(SecondRowCounts!AJ276 = 0, "ND", SecondRowWins!AJ276/SecondRowCounts!AJ276)</f>
        <v>ND</v>
      </c>
      <c r="AK276" s="214" t="str">
        <f>IF(SecondRowCounts!AK276 = 0, "ND", SecondRowWins!AK276/SecondRowCounts!AK276)</f>
        <v>ND</v>
      </c>
      <c r="AL276" s="214" t="str">
        <f>IF(SecondRowCounts!AL276 = 0, "ND", SecondRowWins!AL276/SecondRowCounts!AL276)</f>
        <v>ND</v>
      </c>
      <c r="AM276" s="214" t="str">
        <f>IF(SecondRowCounts!AM276 = 0, "ND", SecondRowWins!AM276/SecondRowCounts!AM276)</f>
        <v>ND</v>
      </c>
      <c r="AN276" s="214" t="str">
        <f>IF(SecondRowCounts!AN276 = 0, "ND", SecondRowWins!AN276/SecondRowCounts!AN276)</f>
        <v>ND</v>
      </c>
      <c r="AO276" s="214" t="str">
        <f>IF(SecondRowCounts!AO276 = 0, "ND", SecondRowWins!AO276/SecondRowCounts!AO276)</f>
        <v>ND</v>
      </c>
      <c r="AP276" s="214" t="str">
        <f>IF(SecondRowCounts!AP276 = 0, "ND", SecondRowWins!AP276/SecondRowCounts!AP276)</f>
        <v>ND</v>
      </c>
    </row>
    <row r="277">
      <c r="A277" s="212" t="s">
        <v>2259</v>
      </c>
      <c r="B277" s="214">
        <f>IF(SecondRowCounts!B277 = 0, "ND", SecondRowWins!B277/SecondRowCounts!B277)</f>
        <v>0.3711604096</v>
      </c>
      <c r="C277" s="214" t="str">
        <f>IF(SecondRowCounts!C277 = 0, "ND", SecondRowWins!C277/SecondRowCounts!C277)</f>
        <v>ND</v>
      </c>
      <c r="D277" s="214" t="str">
        <f>IF(SecondRowCounts!D277 = 0, "ND", SecondRowWins!D277/SecondRowCounts!D277)</f>
        <v>ND</v>
      </c>
      <c r="E277" s="214" t="str">
        <f>IF(SecondRowCounts!E277 = 0, "ND", SecondRowWins!E277/SecondRowCounts!E277)</f>
        <v>ND</v>
      </c>
      <c r="F277" s="214" t="str">
        <f>IF(SecondRowCounts!F277 = 0, "ND", SecondRowWins!F277/SecondRowCounts!F277)</f>
        <v>ND</v>
      </c>
      <c r="G277" s="214">
        <f>IF(SecondRowCounts!G277 = 0, "ND", SecondRowWins!G277/SecondRowCounts!G277)</f>
        <v>0.3900552486</v>
      </c>
      <c r="H277" s="214">
        <f>IF(SecondRowCounts!H277 = 0, "ND", SecondRowWins!H277/SecondRowCounts!H277)</f>
        <v>0.3205128205</v>
      </c>
      <c r="I277" s="214">
        <f>IF(SecondRowCounts!I277 = 0, "ND", SecondRowWins!I277/SecondRowCounts!I277)</f>
        <v>0.21875</v>
      </c>
      <c r="J277" s="214">
        <f>IF(SecondRowCounts!J277 = 0, "ND", SecondRowWins!J277/SecondRowCounts!J277)</f>
        <v>0</v>
      </c>
      <c r="K277" s="214" t="str">
        <f>IF(SecondRowCounts!K277 = 0, "ND", SecondRowWins!K277/SecondRowCounts!K277)</f>
        <v>ND</v>
      </c>
      <c r="L277" s="214" t="str">
        <f>IF(SecondRowCounts!L277 = 0, "ND", SecondRowWins!L277/SecondRowCounts!L277)</f>
        <v>ND</v>
      </c>
      <c r="M277" s="214" t="str">
        <f>IF(SecondRowCounts!M277 = 0, "ND", SecondRowWins!M277/SecondRowCounts!M277)</f>
        <v>ND</v>
      </c>
      <c r="N277" s="214" t="str">
        <f>IF(SecondRowCounts!N277 = 0, "ND", SecondRowWins!N277/SecondRowCounts!N277)</f>
        <v>ND</v>
      </c>
      <c r="O277" s="214" t="str">
        <f>IF(SecondRowCounts!O277 = 0, "ND", SecondRowWins!O277/SecondRowCounts!O277)</f>
        <v>ND</v>
      </c>
      <c r="P277" s="214" t="str">
        <f>IF(SecondRowCounts!P277 = 0, "ND", SecondRowWins!P277/SecondRowCounts!P277)</f>
        <v>ND</v>
      </c>
      <c r="Q277" s="214" t="str">
        <f>IF(SecondRowCounts!Q277 = 0, "ND", SecondRowWins!Q277/SecondRowCounts!Q277)</f>
        <v>ND</v>
      </c>
      <c r="R277" s="214" t="str">
        <f>IF(SecondRowCounts!R277 = 0, "ND", SecondRowWins!R277/SecondRowCounts!R277)</f>
        <v>ND</v>
      </c>
      <c r="S277" s="214" t="str">
        <f>IF(SecondRowCounts!S277 = 0, "ND", SecondRowWins!S277/SecondRowCounts!S277)</f>
        <v>ND</v>
      </c>
      <c r="T277" s="214" t="str">
        <f>IF(SecondRowCounts!T277 = 0, "ND", SecondRowWins!T277/SecondRowCounts!T277)</f>
        <v>ND</v>
      </c>
      <c r="U277" s="214" t="str">
        <f>IF(SecondRowCounts!U277 = 0, "ND", SecondRowWins!U277/SecondRowCounts!U277)</f>
        <v>ND</v>
      </c>
      <c r="V277" s="214" t="str">
        <f>IF(SecondRowCounts!V277 = 0, "ND", SecondRowWins!V277/SecondRowCounts!V277)</f>
        <v>ND</v>
      </c>
      <c r="W277" s="214" t="str">
        <f>IF(SecondRowCounts!W277 = 0, "ND", SecondRowWins!W277/SecondRowCounts!W277)</f>
        <v>ND</v>
      </c>
      <c r="X277" s="214" t="str">
        <f>IF(SecondRowCounts!X277 = 0, "ND", SecondRowWins!X277/SecondRowCounts!X277)</f>
        <v>ND</v>
      </c>
      <c r="Y277" s="214" t="str">
        <f>IF(SecondRowCounts!Y277 = 0, "ND", SecondRowWins!Y277/SecondRowCounts!Y277)</f>
        <v>ND</v>
      </c>
      <c r="Z277" s="214" t="str">
        <f>IF(SecondRowCounts!Z277 = 0, "ND", SecondRowWins!Z277/SecondRowCounts!Z277)</f>
        <v>ND</v>
      </c>
      <c r="AA277" s="214" t="str">
        <f>IF(SecondRowCounts!AA277 = 0, "ND", SecondRowWins!AA277/SecondRowCounts!AA277)</f>
        <v>ND</v>
      </c>
      <c r="AB277" s="214" t="str">
        <f>IF(SecondRowCounts!AB277 = 0, "ND", SecondRowWins!AB277/SecondRowCounts!AB277)</f>
        <v>ND</v>
      </c>
      <c r="AC277" s="214" t="str">
        <f>IF(SecondRowCounts!AC277 = 0, "ND", SecondRowWins!AC277/SecondRowCounts!AC277)</f>
        <v>ND</v>
      </c>
      <c r="AD277" s="214" t="str">
        <f>IF(SecondRowCounts!AD277 = 0, "ND", SecondRowWins!AD277/SecondRowCounts!AD277)</f>
        <v>ND</v>
      </c>
      <c r="AE277" s="214" t="str">
        <f>IF(SecondRowCounts!AE277 = 0, "ND", SecondRowWins!AE277/SecondRowCounts!AE277)</f>
        <v>ND</v>
      </c>
      <c r="AF277" s="214" t="str">
        <f>IF(SecondRowCounts!AF277 = 0, "ND", SecondRowWins!AF277/SecondRowCounts!AF277)</f>
        <v>ND</v>
      </c>
      <c r="AG277" s="214" t="str">
        <f>IF(SecondRowCounts!AG277 = 0, "ND", SecondRowWins!AG277/SecondRowCounts!AG277)</f>
        <v>ND</v>
      </c>
      <c r="AH277" s="214" t="str">
        <f>IF(SecondRowCounts!AH277 = 0, "ND", SecondRowWins!AH277/SecondRowCounts!AH277)</f>
        <v>ND</v>
      </c>
      <c r="AI277" s="214" t="str">
        <f>IF(SecondRowCounts!AI277 = 0, "ND", SecondRowWins!AI277/SecondRowCounts!AI277)</f>
        <v>ND</v>
      </c>
      <c r="AJ277" s="214" t="str">
        <f>IF(SecondRowCounts!AJ277 = 0, "ND", SecondRowWins!AJ277/SecondRowCounts!AJ277)</f>
        <v>ND</v>
      </c>
      <c r="AK277" s="214" t="str">
        <f>IF(SecondRowCounts!AK277 = 0, "ND", SecondRowWins!AK277/SecondRowCounts!AK277)</f>
        <v>ND</v>
      </c>
      <c r="AL277" s="214" t="str">
        <f>IF(SecondRowCounts!AL277 = 0, "ND", SecondRowWins!AL277/SecondRowCounts!AL277)</f>
        <v>ND</v>
      </c>
      <c r="AM277" s="214" t="str">
        <f>IF(SecondRowCounts!AM277 = 0, "ND", SecondRowWins!AM277/SecondRowCounts!AM277)</f>
        <v>ND</v>
      </c>
      <c r="AN277" s="214" t="str">
        <f>IF(SecondRowCounts!AN277 = 0, "ND", SecondRowWins!AN277/SecondRowCounts!AN277)</f>
        <v>ND</v>
      </c>
      <c r="AO277" s="214" t="str">
        <f>IF(SecondRowCounts!AO277 = 0, "ND", SecondRowWins!AO277/SecondRowCounts!AO277)</f>
        <v>ND</v>
      </c>
      <c r="AP277" s="214" t="str">
        <f>IF(SecondRowCounts!AP277 = 0, "ND", SecondRowWins!AP277/SecondRowCounts!AP277)</f>
        <v>ND</v>
      </c>
    </row>
    <row r="278">
      <c r="A278" s="212" t="s">
        <v>2264</v>
      </c>
      <c r="B278" s="214">
        <f>IF(SecondRowCounts!B278 = 0, "ND", SecondRowWins!B278/SecondRowCounts!B278)</f>
        <v>0.5190082645</v>
      </c>
      <c r="C278" s="214" t="str">
        <f>IF(SecondRowCounts!C278 = 0, "ND", SecondRowWins!C278/SecondRowCounts!C278)</f>
        <v>ND</v>
      </c>
      <c r="D278" s="214" t="str">
        <f>IF(SecondRowCounts!D278 = 0, "ND", SecondRowWins!D278/SecondRowCounts!D278)</f>
        <v>ND</v>
      </c>
      <c r="E278" s="214" t="str">
        <f>IF(SecondRowCounts!E278 = 0, "ND", SecondRowWins!E278/SecondRowCounts!E278)</f>
        <v>ND</v>
      </c>
      <c r="F278" s="214" t="str">
        <f>IF(SecondRowCounts!F278 = 0, "ND", SecondRowWins!F278/SecondRowCounts!F278)</f>
        <v>ND</v>
      </c>
      <c r="G278" s="214">
        <f>IF(SecondRowCounts!G278 = 0, "ND", SecondRowWins!G278/SecondRowCounts!G278)</f>
        <v>1</v>
      </c>
      <c r="H278" s="214">
        <f>IF(SecondRowCounts!H278 = 0, "ND", SecondRowWins!H278/SecondRowCounts!H278)</f>
        <v>0.4844444444</v>
      </c>
      <c r="I278" s="214">
        <f>IF(SecondRowCounts!I278 = 0, "ND", SecondRowWins!I278/SecondRowCounts!I278)</f>
        <v>0.5606694561</v>
      </c>
      <c r="J278" s="214">
        <f>IF(SecondRowCounts!J278 = 0, "ND", SecondRowWins!J278/SecondRowCounts!J278)</f>
        <v>0.4716981132</v>
      </c>
      <c r="K278" s="214">
        <f>IF(SecondRowCounts!K278 = 0, "ND", SecondRowWins!K278/SecondRowCounts!K278)</f>
        <v>0.5483870968</v>
      </c>
      <c r="L278" s="214">
        <f>IF(SecondRowCounts!L278 = 0, "ND", SecondRowWins!L278/SecondRowCounts!L278)</f>
        <v>1</v>
      </c>
      <c r="M278" s="214" t="str">
        <f>IF(SecondRowCounts!M278 = 0, "ND", SecondRowWins!M278/SecondRowCounts!M278)</f>
        <v>ND</v>
      </c>
      <c r="N278" s="214" t="str">
        <f>IF(SecondRowCounts!N278 = 0, "ND", SecondRowWins!N278/SecondRowCounts!N278)</f>
        <v>ND</v>
      </c>
      <c r="O278" s="214" t="str">
        <f>IF(SecondRowCounts!O278 = 0, "ND", SecondRowWins!O278/SecondRowCounts!O278)</f>
        <v>ND</v>
      </c>
      <c r="P278" s="214" t="str">
        <f>IF(SecondRowCounts!P278 = 0, "ND", SecondRowWins!P278/SecondRowCounts!P278)</f>
        <v>ND</v>
      </c>
      <c r="Q278" s="214" t="str">
        <f>IF(SecondRowCounts!Q278 = 0, "ND", SecondRowWins!Q278/SecondRowCounts!Q278)</f>
        <v>ND</v>
      </c>
      <c r="R278" s="214" t="str">
        <f>IF(SecondRowCounts!R278 = 0, "ND", SecondRowWins!R278/SecondRowCounts!R278)</f>
        <v>ND</v>
      </c>
      <c r="S278" s="214" t="str">
        <f>IF(SecondRowCounts!S278 = 0, "ND", SecondRowWins!S278/SecondRowCounts!S278)</f>
        <v>ND</v>
      </c>
      <c r="T278" s="214" t="str">
        <f>IF(SecondRowCounts!T278 = 0, "ND", SecondRowWins!T278/SecondRowCounts!T278)</f>
        <v>ND</v>
      </c>
      <c r="U278" s="214" t="str">
        <f>IF(SecondRowCounts!U278 = 0, "ND", SecondRowWins!U278/SecondRowCounts!U278)</f>
        <v>ND</v>
      </c>
      <c r="V278" s="214" t="str">
        <f>IF(SecondRowCounts!V278 = 0, "ND", SecondRowWins!V278/SecondRowCounts!V278)</f>
        <v>ND</v>
      </c>
      <c r="W278" s="214" t="str">
        <f>IF(SecondRowCounts!W278 = 0, "ND", SecondRowWins!W278/SecondRowCounts!W278)</f>
        <v>ND</v>
      </c>
      <c r="X278" s="214" t="str">
        <f>IF(SecondRowCounts!X278 = 0, "ND", SecondRowWins!X278/SecondRowCounts!X278)</f>
        <v>ND</v>
      </c>
      <c r="Y278" s="214" t="str">
        <f>IF(SecondRowCounts!Y278 = 0, "ND", SecondRowWins!Y278/SecondRowCounts!Y278)</f>
        <v>ND</v>
      </c>
      <c r="Z278" s="214" t="str">
        <f>IF(SecondRowCounts!Z278 = 0, "ND", SecondRowWins!Z278/SecondRowCounts!Z278)</f>
        <v>ND</v>
      </c>
      <c r="AA278" s="214" t="str">
        <f>IF(SecondRowCounts!AA278 = 0, "ND", SecondRowWins!AA278/SecondRowCounts!AA278)</f>
        <v>ND</v>
      </c>
      <c r="AB278" s="214" t="str">
        <f>IF(SecondRowCounts!AB278 = 0, "ND", SecondRowWins!AB278/SecondRowCounts!AB278)</f>
        <v>ND</v>
      </c>
      <c r="AC278" s="214" t="str">
        <f>IF(SecondRowCounts!AC278 = 0, "ND", SecondRowWins!AC278/SecondRowCounts!AC278)</f>
        <v>ND</v>
      </c>
      <c r="AD278" s="214" t="str">
        <f>IF(SecondRowCounts!AD278 = 0, "ND", SecondRowWins!AD278/SecondRowCounts!AD278)</f>
        <v>ND</v>
      </c>
      <c r="AE278" s="214" t="str">
        <f>IF(SecondRowCounts!AE278 = 0, "ND", SecondRowWins!AE278/SecondRowCounts!AE278)</f>
        <v>ND</v>
      </c>
      <c r="AF278" s="214" t="str">
        <f>IF(SecondRowCounts!AF278 = 0, "ND", SecondRowWins!AF278/SecondRowCounts!AF278)</f>
        <v>ND</v>
      </c>
      <c r="AG278" s="214" t="str">
        <f>IF(SecondRowCounts!AG278 = 0, "ND", SecondRowWins!AG278/SecondRowCounts!AG278)</f>
        <v>ND</v>
      </c>
      <c r="AH278" s="214" t="str">
        <f>IF(SecondRowCounts!AH278 = 0, "ND", SecondRowWins!AH278/SecondRowCounts!AH278)</f>
        <v>ND</v>
      </c>
      <c r="AI278" s="214" t="str">
        <f>IF(SecondRowCounts!AI278 = 0, "ND", SecondRowWins!AI278/SecondRowCounts!AI278)</f>
        <v>ND</v>
      </c>
      <c r="AJ278" s="214" t="str">
        <f>IF(SecondRowCounts!AJ278 = 0, "ND", SecondRowWins!AJ278/SecondRowCounts!AJ278)</f>
        <v>ND</v>
      </c>
      <c r="AK278" s="214" t="str">
        <f>IF(SecondRowCounts!AK278 = 0, "ND", SecondRowWins!AK278/SecondRowCounts!AK278)</f>
        <v>ND</v>
      </c>
      <c r="AL278" s="214" t="str">
        <f>IF(SecondRowCounts!AL278 = 0, "ND", SecondRowWins!AL278/SecondRowCounts!AL278)</f>
        <v>ND</v>
      </c>
      <c r="AM278" s="214" t="str">
        <f>IF(SecondRowCounts!AM278 = 0, "ND", SecondRowWins!AM278/SecondRowCounts!AM278)</f>
        <v>ND</v>
      </c>
      <c r="AN278" s="214" t="str">
        <f>IF(SecondRowCounts!AN278 = 0, "ND", SecondRowWins!AN278/SecondRowCounts!AN278)</f>
        <v>ND</v>
      </c>
      <c r="AO278" s="214" t="str">
        <f>IF(SecondRowCounts!AO278 = 0, "ND", SecondRowWins!AO278/SecondRowCounts!AO278)</f>
        <v>ND</v>
      </c>
      <c r="AP278" s="214" t="str">
        <f>IF(SecondRowCounts!AP278 = 0, "ND", SecondRowWins!AP278/SecondRowCounts!AP278)</f>
        <v>ND</v>
      </c>
    </row>
    <row r="279">
      <c r="A279" s="212" t="s">
        <v>2273</v>
      </c>
      <c r="B279" s="214">
        <f>IF(SecondRowCounts!B279 = 0, "ND", SecondRowWins!B279/SecondRowCounts!B279)</f>
        <v>0.3848728246</v>
      </c>
      <c r="C279" s="214" t="str">
        <f>IF(SecondRowCounts!C279 = 0, "ND", SecondRowWins!C279/SecondRowCounts!C279)</f>
        <v>ND</v>
      </c>
      <c r="D279" s="214" t="str">
        <f>IF(SecondRowCounts!D279 = 0, "ND", SecondRowWins!D279/SecondRowCounts!D279)</f>
        <v>ND</v>
      </c>
      <c r="E279" s="214" t="str">
        <f>IF(SecondRowCounts!E279 = 0, "ND", SecondRowWins!E279/SecondRowCounts!E279)</f>
        <v>ND</v>
      </c>
      <c r="F279" s="214" t="str">
        <f>IF(SecondRowCounts!F279 = 0, "ND", SecondRowWins!F279/SecondRowCounts!F279)</f>
        <v>ND</v>
      </c>
      <c r="G279" s="214">
        <f>IF(SecondRowCounts!G279 = 0, "ND", SecondRowWins!G279/SecondRowCounts!G279)</f>
        <v>0.4020486556</v>
      </c>
      <c r="H279" s="214">
        <f>IF(SecondRowCounts!H279 = 0, "ND", SecondRowWins!H279/SecondRowCounts!H279)</f>
        <v>0.3425129088</v>
      </c>
      <c r="I279" s="214">
        <f>IF(SecondRowCounts!I279 = 0, "ND", SecondRowWins!I279/SecondRowCounts!I279)</f>
        <v>0.1451612903</v>
      </c>
      <c r="J279" s="214">
        <f>IF(SecondRowCounts!J279 = 0, "ND", SecondRowWins!J279/SecondRowCounts!J279)</f>
        <v>0</v>
      </c>
      <c r="K279" s="214" t="str">
        <f>IF(SecondRowCounts!K279 = 0, "ND", SecondRowWins!K279/SecondRowCounts!K279)</f>
        <v>ND</v>
      </c>
      <c r="L279" s="214" t="str">
        <f>IF(SecondRowCounts!L279 = 0, "ND", SecondRowWins!L279/SecondRowCounts!L279)</f>
        <v>ND</v>
      </c>
      <c r="M279" s="214" t="str">
        <f>IF(SecondRowCounts!M279 = 0, "ND", SecondRowWins!M279/SecondRowCounts!M279)</f>
        <v>ND</v>
      </c>
      <c r="N279" s="214" t="str">
        <f>IF(SecondRowCounts!N279 = 0, "ND", SecondRowWins!N279/SecondRowCounts!N279)</f>
        <v>ND</v>
      </c>
      <c r="O279" s="214" t="str">
        <f>IF(SecondRowCounts!O279 = 0, "ND", SecondRowWins!O279/SecondRowCounts!O279)</f>
        <v>ND</v>
      </c>
      <c r="P279" s="214" t="str">
        <f>IF(SecondRowCounts!P279 = 0, "ND", SecondRowWins!P279/SecondRowCounts!P279)</f>
        <v>ND</v>
      </c>
      <c r="Q279" s="214" t="str">
        <f>IF(SecondRowCounts!Q279 = 0, "ND", SecondRowWins!Q279/SecondRowCounts!Q279)</f>
        <v>ND</v>
      </c>
      <c r="R279" s="214" t="str">
        <f>IF(SecondRowCounts!R279 = 0, "ND", SecondRowWins!R279/SecondRowCounts!R279)</f>
        <v>ND</v>
      </c>
      <c r="S279" s="214" t="str">
        <f>IF(SecondRowCounts!S279 = 0, "ND", SecondRowWins!S279/SecondRowCounts!S279)</f>
        <v>ND</v>
      </c>
      <c r="T279" s="214" t="str">
        <f>IF(SecondRowCounts!T279 = 0, "ND", SecondRowWins!T279/SecondRowCounts!T279)</f>
        <v>ND</v>
      </c>
      <c r="U279" s="214" t="str">
        <f>IF(SecondRowCounts!U279 = 0, "ND", SecondRowWins!U279/SecondRowCounts!U279)</f>
        <v>ND</v>
      </c>
      <c r="V279" s="214" t="str">
        <f>IF(SecondRowCounts!V279 = 0, "ND", SecondRowWins!V279/SecondRowCounts!V279)</f>
        <v>ND</v>
      </c>
      <c r="W279" s="214" t="str">
        <f>IF(SecondRowCounts!W279 = 0, "ND", SecondRowWins!W279/SecondRowCounts!W279)</f>
        <v>ND</v>
      </c>
      <c r="X279" s="214" t="str">
        <f>IF(SecondRowCounts!X279 = 0, "ND", SecondRowWins!X279/SecondRowCounts!X279)</f>
        <v>ND</v>
      </c>
      <c r="Y279" s="214" t="str">
        <f>IF(SecondRowCounts!Y279 = 0, "ND", SecondRowWins!Y279/SecondRowCounts!Y279)</f>
        <v>ND</v>
      </c>
      <c r="Z279" s="214" t="str">
        <f>IF(SecondRowCounts!Z279 = 0, "ND", SecondRowWins!Z279/SecondRowCounts!Z279)</f>
        <v>ND</v>
      </c>
      <c r="AA279" s="214" t="str">
        <f>IF(SecondRowCounts!AA279 = 0, "ND", SecondRowWins!AA279/SecondRowCounts!AA279)</f>
        <v>ND</v>
      </c>
      <c r="AB279" s="214" t="str">
        <f>IF(SecondRowCounts!AB279 = 0, "ND", SecondRowWins!AB279/SecondRowCounts!AB279)</f>
        <v>ND</v>
      </c>
      <c r="AC279" s="214" t="str">
        <f>IF(SecondRowCounts!AC279 = 0, "ND", SecondRowWins!AC279/SecondRowCounts!AC279)</f>
        <v>ND</v>
      </c>
      <c r="AD279" s="214" t="str">
        <f>IF(SecondRowCounts!AD279 = 0, "ND", SecondRowWins!AD279/SecondRowCounts!AD279)</f>
        <v>ND</v>
      </c>
      <c r="AE279" s="214" t="str">
        <f>IF(SecondRowCounts!AE279 = 0, "ND", SecondRowWins!AE279/SecondRowCounts!AE279)</f>
        <v>ND</v>
      </c>
      <c r="AF279" s="214" t="str">
        <f>IF(SecondRowCounts!AF279 = 0, "ND", SecondRowWins!AF279/SecondRowCounts!AF279)</f>
        <v>ND</v>
      </c>
      <c r="AG279" s="214" t="str">
        <f>IF(SecondRowCounts!AG279 = 0, "ND", SecondRowWins!AG279/SecondRowCounts!AG279)</f>
        <v>ND</v>
      </c>
      <c r="AH279" s="214" t="str">
        <f>IF(SecondRowCounts!AH279 = 0, "ND", SecondRowWins!AH279/SecondRowCounts!AH279)</f>
        <v>ND</v>
      </c>
      <c r="AI279" s="214" t="str">
        <f>IF(SecondRowCounts!AI279 = 0, "ND", SecondRowWins!AI279/SecondRowCounts!AI279)</f>
        <v>ND</v>
      </c>
      <c r="AJ279" s="214" t="str">
        <f>IF(SecondRowCounts!AJ279 = 0, "ND", SecondRowWins!AJ279/SecondRowCounts!AJ279)</f>
        <v>ND</v>
      </c>
      <c r="AK279" s="214" t="str">
        <f>IF(SecondRowCounts!AK279 = 0, "ND", SecondRowWins!AK279/SecondRowCounts!AK279)</f>
        <v>ND</v>
      </c>
      <c r="AL279" s="214" t="str">
        <f>IF(SecondRowCounts!AL279 = 0, "ND", SecondRowWins!AL279/SecondRowCounts!AL279)</f>
        <v>ND</v>
      </c>
      <c r="AM279" s="214" t="str">
        <f>IF(SecondRowCounts!AM279 = 0, "ND", SecondRowWins!AM279/SecondRowCounts!AM279)</f>
        <v>ND</v>
      </c>
      <c r="AN279" s="214" t="str">
        <f>IF(SecondRowCounts!AN279 = 0, "ND", SecondRowWins!AN279/SecondRowCounts!AN279)</f>
        <v>ND</v>
      </c>
      <c r="AO279" s="214" t="str">
        <f>IF(SecondRowCounts!AO279 = 0, "ND", SecondRowWins!AO279/SecondRowCounts!AO279)</f>
        <v>ND</v>
      </c>
      <c r="AP279" s="214" t="str">
        <f>IF(SecondRowCounts!AP279 = 0, "ND", SecondRowWins!AP279/SecondRowCounts!AP279)</f>
        <v>ND</v>
      </c>
    </row>
    <row r="280">
      <c r="A280" s="212" t="s">
        <v>2278</v>
      </c>
      <c r="B280" s="214">
        <f>IF(SecondRowCounts!B280 = 0, "ND", SecondRowWins!B280/SecondRowCounts!B280)</f>
        <v>0.4894308943</v>
      </c>
      <c r="C280" s="214" t="str">
        <f>IF(SecondRowCounts!C280 = 0, "ND", SecondRowWins!C280/SecondRowCounts!C280)</f>
        <v>ND</v>
      </c>
      <c r="D280" s="214" t="str">
        <f>IF(SecondRowCounts!D280 = 0, "ND", SecondRowWins!D280/SecondRowCounts!D280)</f>
        <v>ND</v>
      </c>
      <c r="E280" s="214" t="str">
        <f>IF(SecondRowCounts!E280 = 0, "ND", SecondRowWins!E280/SecondRowCounts!E280)</f>
        <v>ND</v>
      </c>
      <c r="F280" s="214" t="str">
        <f>IF(SecondRowCounts!F280 = 0, "ND", SecondRowWins!F280/SecondRowCounts!F280)</f>
        <v>ND</v>
      </c>
      <c r="G280" s="214" t="str">
        <f>IF(SecondRowCounts!G280 = 0, "ND", SecondRowWins!G280/SecondRowCounts!G280)</f>
        <v>ND</v>
      </c>
      <c r="H280" s="214">
        <f>IF(SecondRowCounts!H280 = 0, "ND", SecondRowWins!H280/SecondRowCounts!H280)</f>
        <v>0.5529953917</v>
      </c>
      <c r="I280" s="214">
        <f>IF(SecondRowCounts!I280 = 0, "ND", SecondRowWins!I280/SecondRowCounts!I280)</f>
        <v>0.4958677686</v>
      </c>
      <c r="J280" s="214">
        <f>IF(SecondRowCounts!J280 = 0, "ND", SecondRowWins!J280/SecondRowCounts!J280)</f>
        <v>0.4137931034</v>
      </c>
      <c r="K280" s="214">
        <f>IF(SecondRowCounts!K280 = 0, "ND", SecondRowWins!K280/SecondRowCounts!K280)</f>
        <v>0.2903225806</v>
      </c>
      <c r="L280" s="214">
        <f>IF(SecondRowCounts!L280 = 0, "ND", SecondRowWins!L280/SecondRowCounts!L280)</f>
        <v>0.5</v>
      </c>
      <c r="M280" s="214">
        <f>IF(SecondRowCounts!M280 = 0, "ND", SecondRowWins!M280/SecondRowCounts!M280)</f>
        <v>0</v>
      </c>
      <c r="N280" s="214" t="str">
        <f>IF(SecondRowCounts!N280 = 0, "ND", SecondRowWins!N280/SecondRowCounts!N280)</f>
        <v>ND</v>
      </c>
      <c r="O280" s="214" t="str">
        <f>IF(SecondRowCounts!O280 = 0, "ND", SecondRowWins!O280/SecondRowCounts!O280)</f>
        <v>ND</v>
      </c>
      <c r="P280" s="214" t="str">
        <f>IF(SecondRowCounts!P280 = 0, "ND", SecondRowWins!P280/SecondRowCounts!P280)</f>
        <v>ND</v>
      </c>
      <c r="Q280" s="214" t="str">
        <f>IF(SecondRowCounts!Q280 = 0, "ND", SecondRowWins!Q280/SecondRowCounts!Q280)</f>
        <v>ND</v>
      </c>
      <c r="R280" s="214" t="str">
        <f>IF(SecondRowCounts!R280 = 0, "ND", SecondRowWins!R280/SecondRowCounts!R280)</f>
        <v>ND</v>
      </c>
      <c r="S280" s="214" t="str">
        <f>IF(SecondRowCounts!S280 = 0, "ND", SecondRowWins!S280/SecondRowCounts!S280)</f>
        <v>ND</v>
      </c>
      <c r="T280" s="214" t="str">
        <f>IF(SecondRowCounts!T280 = 0, "ND", SecondRowWins!T280/SecondRowCounts!T280)</f>
        <v>ND</v>
      </c>
      <c r="U280" s="214" t="str">
        <f>IF(SecondRowCounts!U280 = 0, "ND", SecondRowWins!U280/SecondRowCounts!U280)</f>
        <v>ND</v>
      </c>
      <c r="V280" s="214" t="str">
        <f>IF(SecondRowCounts!V280 = 0, "ND", SecondRowWins!V280/SecondRowCounts!V280)</f>
        <v>ND</v>
      </c>
      <c r="W280" s="214" t="str">
        <f>IF(SecondRowCounts!W280 = 0, "ND", SecondRowWins!W280/SecondRowCounts!W280)</f>
        <v>ND</v>
      </c>
      <c r="X280" s="214" t="str">
        <f>IF(SecondRowCounts!X280 = 0, "ND", SecondRowWins!X280/SecondRowCounts!X280)</f>
        <v>ND</v>
      </c>
      <c r="Y280" s="214" t="str">
        <f>IF(SecondRowCounts!Y280 = 0, "ND", SecondRowWins!Y280/SecondRowCounts!Y280)</f>
        <v>ND</v>
      </c>
      <c r="Z280" s="214" t="str">
        <f>IF(SecondRowCounts!Z280 = 0, "ND", SecondRowWins!Z280/SecondRowCounts!Z280)</f>
        <v>ND</v>
      </c>
      <c r="AA280" s="214" t="str">
        <f>IF(SecondRowCounts!AA280 = 0, "ND", SecondRowWins!AA280/SecondRowCounts!AA280)</f>
        <v>ND</v>
      </c>
      <c r="AB280" s="214" t="str">
        <f>IF(SecondRowCounts!AB280 = 0, "ND", SecondRowWins!AB280/SecondRowCounts!AB280)</f>
        <v>ND</v>
      </c>
      <c r="AC280" s="214" t="str">
        <f>IF(SecondRowCounts!AC280 = 0, "ND", SecondRowWins!AC280/SecondRowCounts!AC280)</f>
        <v>ND</v>
      </c>
      <c r="AD280" s="214" t="str">
        <f>IF(SecondRowCounts!AD280 = 0, "ND", SecondRowWins!AD280/SecondRowCounts!AD280)</f>
        <v>ND</v>
      </c>
      <c r="AE280" s="214" t="str">
        <f>IF(SecondRowCounts!AE280 = 0, "ND", SecondRowWins!AE280/SecondRowCounts!AE280)</f>
        <v>ND</v>
      </c>
      <c r="AF280" s="214" t="str">
        <f>IF(SecondRowCounts!AF280 = 0, "ND", SecondRowWins!AF280/SecondRowCounts!AF280)</f>
        <v>ND</v>
      </c>
      <c r="AG280" s="214" t="str">
        <f>IF(SecondRowCounts!AG280 = 0, "ND", SecondRowWins!AG280/SecondRowCounts!AG280)</f>
        <v>ND</v>
      </c>
      <c r="AH280" s="214" t="str">
        <f>IF(SecondRowCounts!AH280 = 0, "ND", SecondRowWins!AH280/SecondRowCounts!AH280)</f>
        <v>ND</v>
      </c>
      <c r="AI280" s="214" t="str">
        <f>IF(SecondRowCounts!AI280 = 0, "ND", SecondRowWins!AI280/SecondRowCounts!AI280)</f>
        <v>ND</v>
      </c>
      <c r="AJ280" s="214" t="str">
        <f>IF(SecondRowCounts!AJ280 = 0, "ND", SecondRowWins!AJ280/SecondRowCounts!AJ280)</f>
        <v>ND</v>
      </c>
      <c r="AK280" s="214" t="str">
        <f>IF(SecondRowCounts!AK280 = 0, "ND", SecondRowWins!AK280/SecondRowCounts!AK280)</f>
        <v>ND</v>
      </c>
      <c r="AL280" s="214" t="str">
        <f>IF(SecondRowCounts!AL280 = 0, "ND", SecondRowWins!AL280/SecondRowCounts!AL280)</f>
        <v>ND</v>
      </c>
      <c r="AM280" s="214" t="str">
        <f>IF(SecondRowCounts!AM280 = 0, "ND", SecondRowWins!AM280/SecondRowCounts!AM280)</f>
        <v>ND</v>
      </c>
      <c r="AN280" s="214" t="str">
        <f>IF(SecondRowCounts!AN280 = 0, "ND", SecondRowWins!AN280/SecondRowCounts!AN280)</f>
        <v>ND</v>
      </c>
      <c r="AO280" s="214" t="str">
        <f>IF(SecondRowCounts!AO280 = 0, "ND", SecondRowWins!AO280/SecondRowCounts!AO280)</f>
        <v>ND</v>
      </c>
      <c r="AP280" s="214" t="str">
        <f>IF(SecondRowCounts!AP280 = 0, "ND", SecondRowWins!AP280/SecondRowCounts!AP280)</f>
        <v>ND</v>
      </c>
    </row>
    <row r="281">
      <c r="A281" s="212" t="s">
        <v>2286</v>
      </c>
      <c r="B281" s="214">
        <f>IF(SecondRowCounts!B281 = 0, "ND", SecondRowWins!B281/SecondRowCounts!B281)</f>
        <v>0.3919397697</v>
      </c>
      <c r="C281" s="214" t="str">
        <f>IF(SecondRowCounts!C281 = 0, "ND", SecondRowWins!C281/SecondRowCounts!C281)</f>
        <v>ND</v>
      </c>
      <c r="D281" s="214" t="str">
        <f>IF(SecondRowCounts!D281 = 0, "ND", SecondRowWins!D281/SecondRowCounts!D281)</f>
        <v>ND</v>
      </c>
      <c r="E281" s="214" t="str">
        <f>IF(SecondRowCounts!E281 = 0, "ND", SecondRowWins!E281/SecondRowCounts!E281)</f>
        <v>ND</v>
      </c>
      <c r="F281" s="214" t="str">
        <f>IF(SecondRowCounts!F281 = 0, "ND", SecondRowWins!F281/SecondRowCounts!F281)</f>
        <v>ND</v>
      </c>
      <c r="G281" s="214">
        <f>IF(SecondRowCounts!G281 = 0, "ND", SecondRowWins!G281/SecondRowCounts!G281)</f>
        <v>0.4052361981</v>
      </c>
      <c r="H281" s="214">
        <f>IF(SecondRowCounts!H281 = 0, "ND", SecondRowWins!H281/SecondRowCounts!H281)</f>
        <v>0.3530751708</v>
      </c>
      <c r="I281" s="214">
        <f>IF(SecondRowCounts!I281 = 0, "ND", SecondRowWins!I281/SecondRowCounts!I281)</f>
        <v>0.3050847458</v>
      </c>
      <c r="J281" s="214">
        <f>IF(SecondRowCounts!J281 = 0, "ND", SecondRowWins!J281/SecondRowCounts!J281)</f>
        <v>0</v>
      </c>
      <c r="K281" s="214" t="str">
        <f>IF(SecondRowCounts!K281 = 0, "ND", SecondRowWins!K281/SecondRowCounts!K281)</f>
        <v>ND</v>
      </c>
      <c r="L281" s="214" t="str">
        <f>IF(SecondRowCounts!L281 = 0, "ND", SecondRowWins!L281/SecondRowCounts!L281)</f>
        <v>ND</v>
      </c>
      <c r="M281" s="214" t="str">
        <f>IF(SecondRowCounts!M281 = 0, "ND", SecondRowWins!M281/SecondRowCounts!M281)</f>
        <v>ND</v>
      </c>
      <c r="N281" s="214" t="str">
        <f>IF(SecondRowCounts!N281 = 0, "ND", SecondRowWins!N281/SecondRowCounts!N281)</f>
        <v>ND</v>
      </c>
      <c r="O281" s="214" t="str">
        <f>IF(SecondRowCounts!O281 = 0, "ND", SecondRowWins!O281/SecondRowCounts!O281)</f>
        <v>ND</v>
      </c>
      <c r="P281" s="214" t="str">
        <f>IF(SecondRowCounts!P281 = 0, "ND", SecondRowWins!P281/SecondRowCounts!P281)</f>
        <v>ND</v>
      </c>
      <c r="Q281" s="214" t="str">
        <f>IF(SecondRowCounts!Q281 = 0, "ND", SecondRowWins!Q281/SecondRowCounts!Q281)</f>
        <v>ND</v>
      </c>
      <c r="R281" s="214" t="str">
        <f>IF(SecondRowCounts!R281 = 0, "ND", SecondRowWins!R281/SecondRowCounts!R281)</f>
        <v>ND</v>
      </c>
      <c r="S281" s="214" t="str">
        <f>IF(SecondRowCounts!S281 = 0, "ND", SecondRowWins!S281/SecondRowCounts!S281)</f>
        <v>ND</v>
      </c>
      <c r="T281" s="214" t="str">
        <f>IF(SecondRowCounts!T281 = 0, "ND", SecondRowWins!T281/SecondRowCounts!T281)</f>
        <v>ND</v>
      </c>
      <c r="U281" s="214" t="str">
        <f>IF(SecondRowCounts!U281 = 0, "ND", SecondRowWins!U281/SecondRowCounts!U281)</f>
        <v>ND</v>
      </c>
      <c r="V281" s="214" t="str">
        <f>IF(SecondRowCounts!V281 = 0, "ND", SecondRowWins!V281/SecondRowCounts!V281)</f>
        <v>ND</v>
      </c>
      <c r="W281" s="214" t="str">
        <f>IF(SecondRowCounts!W281 = 0, "ND", SecondRowWins!W281/SecondRowCounts!W281)</f>
        <v>ND</v>
      </c>
      <c r="X281" s="214" t="str">
        <f>IF(SecondRowCounts!X281 = 0, "ND", SecondRowWins!X281/SecondRowCounts!X281)</f>
        <v>ND</v>
      </c>
      <c r="Y281" s="214" t="str">
        <f>IF(SecondRowCounts!Y281 = 0, "ND", SecondRowWins!Y281/SecondRowCounts!Y281)</f>
        <v>ND</v>
      </c>
      <c r="Z281" s="214" t="str">
        <f>IF(SecondRowCounts!Z281 = 0, "ND", SecondRowWins!Z281/SecondRowCounts!Z281)</f>
        <v>ND</v>
      </c>
      <c r="AA281" s="214" t="str">
        <f>IF(SecondRowCounts!AA281 = 0, "ND", SecondRowWins!AA281/SecondRowCounts!AA281)</f>
        <v>ND</v>
      </c>
      <c r="AB281" s="214" t="str">
        <f>IF(SecondRowCounts!AB281 = 0, "ND", SecondRowWins!AB281/SecondRowCounts!AB281)</f>
        <v>ND</v>
      </c>
      <c r="AC281" s="214" t="str">
        <f>IF(SecondRowCounts!AC281 = 0, "ND", SecondRowWins!AC281/SecondRowCounts!AC281)</f>
        <v>ND</v>
      </c>
      <c r="AD281" s="214" t="str">
        <f>IF(SecondRowCounts!AD281 = 0, "ND", SecondRowWins!AD281/SecondRowCounts!AD281)</f>
        <v>ND</v>
      </c>
      <c r="AE281" s="214" t="str">
        <f>IF(SecondRowCounts!AE281 = 0, "ND", SecondRowWins!AE281/SecondRowCounts!AE281)</f>
        <v>ND</v>
      </c>
      <c r="AF281" s="214" t="str">
        <f>IF(SecondRowCounts!AF281 = 0, "ND", SecondRowWins!AF281/SecondRowCounts!AF281)</f>
        <v>ND</v>
      </c>
      <c r="AG281" s="214" t="str">
        <f>IF(SecondRowCounts!AG281 = 0, "ND", SecondRowWins!AG281/SecondRowCounts!AG281)</f>
        <v>ND</v>
      </c>
      <c r="AH281" s="214" t="str">
        <f>IF(SecondRowCounts!AH281 = 0, "ND", SecondRowWins!AH281/SecondRowCounts!AH281)</f>
        <v>ND</v>
      </c>
      <c r="AI281" s="214" t="str">
        <f>IF(SecondRowCounts!AI281 = 0, "ND", SecondRowWins!AI281/SecondRowCounts!AI281)</f>
        <v>ND</v>
      </c>
      <c r="AJ281" s="214" t="str">
        <f>IF(SecondRowCounts!AJ281 = 0, "ND", SecondRowWins!AJ281/SecondRowCounts!AJ281)</f>
        <v>ND</v>
      </c>
      <c r="AK281" s="214" t="str">
        <f>IF(SecondRowCounts!AK281 = 0, "ND", SecondRowWins!AK281/SecondRowCounts!AK281)</f>
        <v>ND</v>
      </c>
      <c r="AL281" s="214" t="str">
        <f>IF(SecondRowCounts!AL281 = 0, "ND", SecondRowWins!AL281/SecondRowCounts!AL281)</f>
        <v>ND</v>
      </c>
      <c r="AM281" s="214" t="str">
        <f>IF(SecondRowCounts!AM281 = 0, "ND", SecondRowWins!AM281/SecondRowCounts!AM281)</f>
        <v>ND</v>
      </c>
      <c r="AN281" s="214" t="str">
        <f>IF(SecondRowCounts!AN281 = 0, "ND", SecondRowWins!AN281/SecondRowCounts!AN281)</f>
        <v>ND</v>
      </c>
      <c r="AO281" s="214" t="str">
        <f>IF(SecondRowCounts!AO281 = 0, "ND", SecondRowWins!AO281/SecondRowCounts!AO281)</f>
        <v>ND</v>
      </c>
      <c r="AP281" s="214" t="str">
        <f>IF(SecondRowCounts!AP281 = 0, "ND", SecondRowWins!AP281/SecondRowCounts!AP281)</f>
        <v>ND</v>
      </c>
    </row>
    <row r="282">
      <c r="A282" s="212" t="s">
        <v>2291</v>
      </c>
      <c r="B282" s="214">
        <f>IF(SecondRowCounts!B282 = 0, "ND", SecondRowWins!B282/SecondRowCounts!B282)</f>
        <v>0.5116731518</v>
      </c>
      <c r="C282" s="214" t="str">
        <f>IF(SecondRowCounts!C282 = 0, "ND", SecondRowWins!C282/SecondRowCounts!C282)</f>
        <v>ND</v>
      </c>
      <c r="D282" s="214" t="str">
        <f>IF(SecondRowCounts!D282 = 0, "ND", SecondRowWins!D282/SecondRowCounts!D282)</f>
        <v>ND</v>
      </c>
      <c r="E282" s="214" t="str">
        <f>IF(SecondRowCounts!E282 = 0, "ND", SecondRowWins!E282/SecondRowCounts!E282)</f>
        <v>ND</v>
      </c>
      <c r="F282" s="214" t="str">
        <f>IF(SecondRowCounts!F282 = 0, "ND", SecondRowWins!F282/SecondRowCounts!F282)</f>
        <v>ND</v>
      </c>
      <c r="G282" s="214" t="str">
        <f>IF(SecondRowCounts!G282 = 0, "ND", SecondRowWins!G282/SecondRowCounts!G282)</f>
        <v>ND</v>
      </c>
      <c r="H282" s="214">
        <f>IF(SecondRowCounts!H282 = 0, "ND", SecondRowWins!H282/SecondRowCounts!H282)</f>
        <v>0.5602836879</v>
      </c>
      <c r="I282" s="214">
        <f>IF(SecondRowCounts!I282 = 0, "ND", SecondRowWins!I282/SecondRowCounts!I282)</f>
        <v>0.5287958115</v>
      </c>
      <c r="J282" s="214">
        <f>IF(SecondRowCounts!J282 = 0, "ND", SecondRowWins!J282/SecondRowCounts!J282)</f>
        <v>0.5166666667</v>
      </c>
      <c r="K282" s="214">
        <f>IF(SecondRowCounts!K282 = 0, "ND", SecondRowWins!K282/SecondRowCounts!K282)</f>
        <v>0.3137254902</v>
      </c>
      <c r="L282" s="214">
        <f>IF(SecondRowCounts!L282 = 0, "ND", SecondRowWins!L282/SecondRowCounts!L282)</f>
        <v>0.4545454545</v>
      </c>
      <c r="M282" s="214" t="str">
        <f>IF(SecondRowCounts!M282 = 0, "ND", SecondRowWins!M282/SecondRowCounts!M282)</f>
        <v>ND</v>
      </c>
      <c r="N282" s="214" t="str">
        <f>IF(SecondRowCounts!N282 = 0, "ND", SecondRowWins!N282/SecondRowCounts!N282)</f>
        <v>ND</v>
      </c>
      <c r="O282" s="214" t="str">
        <f>IF(SecondRowCounts!O282 = 0, "ND", SecondRowWins!O282/SecondRowCounts!O282)</f>
        <v>ND</v>
      </c>
      <c r="P282" s="214" t="str">
        <f>IF(SecondRowCounts!P282 = 0, "ND", SecondRowWins!P282/SecondRowCounts!P282)</f>
        <v>ND</v>
      </c>
      <c r="Q282" s="214" t="str">
        <f>IF(SecondRowCounts!Q282 = 0, "ND", SecondRowWins!Q282/SecondRowCounts!Q282)</f>
        <v>ND</v>
      </c>
      <c r="R282" s="214" t="str">
        <f>IF(SecondRowCounts!R282 = 0, "ND", SecondRowWins!R282/SecondRowCounts!R282)</f>
        <v>ND</v>
      </c>
      <c r="S282" s="214" t="str">
        <f>IF(SecondRowCounts!S282 = 0, "ND", SecondRowWins!S282/SecondRowCounts!S282)</f>
        <v>ND</v>
      </c>
      <c r="T282" s="214" t="str">
        <f>IF(SecondRowCounts!T282 = 0, "ND", SecondRowWins!T282/SecondRowCounts!T282)</f>
        <v>ND</v>
      </c>
      <c r="U282" s="214" t="str">
        <f>IF(SecondRowCounts!U282 = 0, "ND", SecondRowWins!U282/SecondRowCounts!U282)</f>
        <v>ND</v>
      </c>
      <c r="V282" s="214" t="str">
        <f>IF(SecondRowCounts!V282 = 0, "ND", SecondRowWins!V282/SecondRowCounts!V282)</f>
        <v>ND</v>
      </c>
      <c r="W282" s="214" t="str">
        <f>IF(SecondRowCounts!W282 = 0, "ND", SecondRowWins!W282/SecondRowCounts!W282)</f>
        <v>ND</v>
      </c>
      <c r="X282" s="214" t="str">
        <f>IF(SecondRowCounts!X282 = 0, "ND", SecondRowWins!X282/SecondRowCounts!X282)</f>
        <v>ND</v>
      </c>
      <c r="Y282" s="214" t="str">
        <f>IF(SecondRowCounts!Y282 = 0, "ND", SecondRowWins!Y282/SecondRowCounts!Y282)</f>
        <v>ND</v>
      </c>
      <c r="Z282" s="214" t="str">
        <f>IF(SecondRowCounts!Z282 = 0, "ND", SecondRowWins!Z282/SecondRowCounts!Z282)</f>
        <v>ND</v>
      </c>
      <c r="AA282" s="214" t="str">
        <f>IF(SecondRowCounts!AA282 = 0, "ND", SecondRowWins!AA282/SecondRowCounts!AA282)</f>
        <v>ND</v>
      </c>
      <c r="AB282" s="214" t="str">
        <f>IF(SecondRowCounts!AB282 = 0, "ND", SecondRowWins!AB282/SecondRowCounts!AB282)</f>
        <v>ND</v>
      </c>
      <c r="AC282" s="214" t="str">
        <f>IF(SecondRowCounts!AC282 = 0, "ND", SecondRowWins!AC282/SecondRowCounts!AC282)</f>
        <v>ND</v>
      </c>
      <c r="AD282" s="214" t="str">
        <f>IF(SecondRowCounts!AD282 = 0, "ND", SecondRowWins!AD282/SecondRowCounts!AD282)</f>
        <v>ND</v>
      </c>
      <c r="AE282" s="214" t="str">
        <f>IF(SecondRowCounts!AE282 = 0, "ND", SecondRowWins!AE282/SecondRowCounts!AE282)</f>
        <v>ND</v>
      </c>
      <c r="AF282" s="214" t="str">
        <f>IF(SecondRowCounts!AF282 = 0, "ND", SecondRowWins!AF282/SecondRowCounts!AF282)</f>
        <v>ND</v>
      </c>
      <c r="AG282" s="214" t="str">
        <f>IF(SecondRowCounts!AG282 = 0, "ND", SecondRowWins!AG282/SecondRowCounts!AG282)</f>
        <v>ND</v>
      </c>
      <c r="AH282" s="214" t="str">
        <f>IF(SecondRowCounts!AH282 = 0, "ND", SecondRowWins!AH282/SecondRowCounts!AH282)</f>
        <v>ND</v>
      </c>
      <c r="AI282" s="214" t="str">
        <f>IF(SecondRowCounts!AI282 = 0, "ND", SecondRowWins!AI282/SecondRowCounts!AI282)</f>
        <v>ND</v>
      </c>
      <c r="AJ282" s="214" t="str">
        <f>IF(SecondRowCounts!AJ282 = 0, "ND", SecondRowWins!AJ282/SecondRowCounts!AJ282)</f>
        <v>ND</v>
      </c>
      <c r="AK282" s="214" t="str">
        <f>IF(SecondRowCounts!AK282 = 0, "ND", SecondRowWins!AK282/SecondRowCounts!AK282)</f>
        <v>ND</v>
      </c>
      <c r="AL282" s="214" t="str">
        <f>IF(SecondRowCounts!AL282 = 0, "ND", SecondRowWins!AL282/SecondRowCounts!AL282)</f>
        <v>ND</v>
      </c>
      <c r="AM282" s="214" t="str">
        <f>IF(SecondRowCounts!AM282 = 0, "ND", SecondRowWins!AM282/SecondRowCounts!AM282)</f>
        <v>ND</v>
      </c>
      <c r="AN282" s="214" t="str">
        <f>IF(SecondRowCounts!AN282 = 0, "ND", SecondRowWins!AN282/SecondRowCounts!AN282)</f>
        <v>ND</v>
      </c>
      <c r="AO282" s="214" t="str">
        <f>IF(SecondRowCounts!AO282 = 0, "ND", SecondRowWins!AO282/SecondRowCounts!AO282)</f>
        <v>ND</v>
      </c>
      <c r="AP282" s="214" t="str">
        <f>IF(SecondRowCounts!AP282 = 0, "ND", SecondRowWins!AP282/SecondRowCounts!AP282)</f>
        <v>ND</v>
      </c>
    </row>
    <row r="283">
      <c r="A283" s="212" t="s">
        <v>2300</v>
      </c>
      <c r="B283" s="214">
        <f>IF(SecondRowCounts!B283 = 0, "ND", SecondRowWins!B283/SecondRowCounts!B283)</f>
        <v>0.4114942529</v>
      </c>
      <c r="C283" s="214" t="str">
        <f>IF(SecondRowCounts!C283 = 0, "ND", SecondRowWins!C283/SecondRowCounts!C283)</f>
        <v>ND</v>
      </c>
      <c r="D283" s="214" t="str">
        <f>IF(SecondRowCounts!D283 = 0, "ND", SecondRowWins!D283/SecondRowCounts!D283)</f>
        <v>ND</v>
      </c>
      <c r="E283" s="214" t="str">
        <f>IF(SecondRowCounts!E283 = 0, "ND", SecondRowWins!E283/SecondRowCounts!E283)</f>
        <v>ND</v>
      </c>
      <c r="F283" s="214" t="str">
        <f>IF(SecondRowCounts!F283 = 0, "ND", SecondRowWins!F283/SecondRowCounts!F283)</f>
        <v>ND</v>
      </c>
      <c r="G283" s="214">
        <f>IF(SecondRowCounts!G283 = 0, "ND", SecondRowWins!G283/SecondRowCounts!G283)</f>
        <v>0.4354755784</v>
      </c>
      <c r="H283" s="214">
        <f>IF(SecondRowCounts!H283 = 0, "ND", SecondRowWins!H283/SecondRowCounts!H283)</f>
        <v>0.3519458545</v>
      </c>
      <c r="I283" s="214">
        <f>IF(SecondRowCounts!I283 = 0, "ND", SecondRowWins!I283/SecondRowCounts!I283)</f>
        <v>0.2638888889</v>
      </c>
      <c r="J283" s="214">
        <f>IF(SecondRowCounts!J283 = 0, "ND", SecondRowWins!J283/SecondRowCounts!J283)</f>
        <v>0</v>
      </c>
      <c r="K283" s="214" t="str">
        <f>IF(SecondRowCounts!K283 = 0, "ND", SecondRowWins!K283/SecondRowCounts!K283)</f>
        <v>ND</v>
      </c>
      <c r="L283" s="214" t="str">
        <f>IF(SecondRowCounts!L283 = 0, "ND", SecondRowWins!L283/SecondRowCounts!L283)</f>
        <v>ND</v>
      </c>
      <c r="M283" s="214" t="str">
        <f>IF(SecondRowCounts!M283 = 0, "ND", SecondRowWins!M283/SecondRowCounts!M283)</f>
        <v>ND</v>
      </c>
      <c r="N283" s="214" t="str">
        <f>IF(SecondRowCounts!N283 = 0, "ND", SecondRowWins!N283/SecondRowCounts!N283)</f>
        <v>ND</v>
      </c>
      <c r="O283" s="214" t="str">
        <f>IF(SecondRowCounts!O283 = 0, "ND", SecondRowWins!O283/SecondRowCounts!O283)</f>
        <v>ND</v>
      </c>
      <c r="P283" s="214" t="str">
        <f>IF(SecondRowCounts!P283 = 0, "ND", SecondRowWins!P283/SecondRowCounts!P283)</f>
        <v>ND</v>
      </c>
      <c r="Q283" s="214" t="str">
        <f>IF(SecondRowCounts!Q283 = 0, "ND", SecondRowWins!Q283/SecondRowCounts!Q283)</f>
        <v>ND</v>
      </c>
      <c r="R283" s="214" t="str">
        <f>IF(SecondRowCounts!R283 = 0, "ND", SecondRowWins!R283/SecondRowCounts!R283)</f>
        <v>ND</v>
      </c>
      <c r="S283" s="214" t="str">
        <f>IF(SecondRowCounts!S283 = 0, "ND", SecondRowWins!S283/SecondRowCounts!S283)</f>
        <v>ND</v>
      </c>
      <c r="T283" s="214" t="str">
        <f>IF(SecondRowCounts!T283 = 0, "ND", SecondRowWins!T283/SecondRowCounts!T283)</f>
        <v>ND</v>
      </c>
      <c r="U283" s="214" t="str">
        <f>IF(SecondRowCounts!U283 = 0, "ND", SecondRowWins!U283/SecondRowCounts!U283)</f>
        <v>ND</v>
      </c>
      <c r="V283" s="214" t="str">
        <f>IF(SecondRowCounts!V283 = 0, "ND", SecondRowWins!V283/SecondRowCounts!V283)</f>
        <v>ND</v>
      </c>
      <c r="W283" s="214" t="str">
        <f>IF(SecondRowCounts!W283 = 0, "ND", SecondRowWins!W283/SecondRowCounts!W283)</f>
        <v>ND</v>
      </c>
      <c r="X283" s="214" t="str">
        <f>IF(SecondRowCounts!X283 = 0, "ND", SecondRowWins!X283/SecondRowCounts!X283)</f>
        <v>ND</v>
      </c>
      <c r="Y283" s="214" t="str">
        <f>IF(SecondRowCounts!Y283 = 0, "ND", SecondRowWins!Y283/SecondRowCounts!Y283)</f>
        <v>ND</v>
      </c>
      <c r="Z283" s="214" t="str">
        <f>IF(SecondRowCounts!Z283 = 0, "ND", SecondRowWins!Z283/SecondRowCounts!Z283)</f>
        <v>ND</v>
      </c>
      <c r="AA283" s="214" t="str">
        <f>IF(SecondRowCounts!AA283 = 0, "ND", SecondRowWins!AA283/SecondRowCounts!AA283)</f>
        <v>ND</v>
      </c>
      <c r="AB283" s="214" t="str">
        <f>IF(SecondRowCounts!AB283 = 0, "ND", SecondRowWins!AB283/SecondRowCounts!AB283)</f>
        <v>ND</v>
      </c>
      <c r="AC283" s="214" t="str">
        <f>IF(SecondRowCounts!AC283 = 0, "ND", SecondRowWins!AC283/SecondRowCounts!AC283)</f>
        <v>ND</v>
      </c>
      <c r="AD283" s="214" t="str">
        <f>IF(SecondRowCounts!AD283 = 0, "ND", SecondRowWins!AD283/SecondRowCounts!AD283)</f>
        <v>ND</v>
      </c>
      <c r="AE283" s="214" t="str">
        <f>IF(SecondRowCounts!AE283 = 0, "ND", SecondRowWins!AE283/SecondRowCounts!AE283)</f>
        <v>ND</v>
      </c>
      <c r="AF283" s="214" t="str">
        <f>IF(SecondRowCounts!AF283 = 0, "ND", SecondRowWins!AF283/SecondRowCounts!AF283)</f>
        <v>ND</v>
      </c>
      <c r="AG283" s="214" t="str">
        <f>IF(SecondRowCounts!AG283 = 0, "ND", SecondRowWins!AG283/SecondRowCounts!AG283)</f>
        <v>ND</v>
      </c>
      <c r="AH283" s="214" t="str">
        <f>IF(SecondRowCounts!AH283 = 0, "ND", SecondRowWins!AH283/SecondRowCounts!AH283)</f>
        <v>ND</v>
      </c>
      <c r="AI283" s="214" t="str">
        <f>IF(SecondRowCounts!AI283 = 0, "ND", SecondRowWins!AI283/SecondRowCounts!AI283)</f>
        <v>ND</v>
      </c>
      <c r="AJ283" s="214" t="str">
        <f>IF(SecondRowCounts!AJ283 = 0, "ND", SecondRowWins!AJ283/SecondRowCounts!AJ283)</f>
        <v>ND</v>
      </c>
      <c r="AK283" s="214" t="str">
        <f>IF(SecondRowCounts!AK283 = 0, "ND", SecondRowWins!AK283/SecondRowCounts!AK283)</f>
        <v>ND</v>
      </c>
      <c r="AL283" s="214" t="str">
        <f>IF(SecondRowCounts!AL283 = 0, "ND", SecondRowWins!AL283/SecondRowCounts!AL283)</f>
        <v>ND</v>
      </c>
      <c r="AM283" s="214" t="str">
        <f>IF(SecondRowCounts!AM283 = 0, "ND", SecondRowWins!AM283/SecondRowCounts!AM283)</f>
        <v>ND</v>
      </c>
      <c r="AN283" s="214" t="str">
        <f>IF(SecondRowCounts!AN283 = 0, "ND", SecondRowWins!AN283/SecondRowCounts!AN283)</f>
        <v>ND</v>
      </c>
      <c r="AO283" s="214" t="str">
        <f>IF(SecondRowCounts!AO283 = 0, "ND", SecondRowWins!AO283/SecondRowCounts!AO283)</f>
        <v>ND</v>
      </c>
      <c r="AP283" s="214" t="str">
        <f>IF(SecondRowCounts!AP283 = 0, "ND", SecondRowWins!AP283/SecondRowCounts!AP283)</f>
        <v>ND</v>
      </c>
    </row>
    <row r="284">
      <c r="A284" s="212" t="s">
        <v>2306</v>
      </c>
      <c r="B284" s="214">
        <f>IF(SecondRowCounts!B284 = 0, "ND", SecondRowWins!B284/SecondRowCounts!B284)</f>
        <v>0.4543319415</v>
      </c>
      <c r="C284" s="214" t="str">
        <f>IF(SecondRowCounts!C284 = 0, "ND", SecondRowWins!C284/SecondRowCounts!C284)</f>
        <v>ND</v>
      </c>
      <c r="D284" s="214" t="str">
        <f>IF(SecondRowCounts!D284 = 0, "ND", SecondRowWins!D284/SecondRowCounts!D284)</f>
        <v>ND</v>
      </c>
      <c r="E284" s="214" t="str">
        <f>IF(SecondRowCounts!E284 = 0, "ND", SecondRowWins!E284/SecondRowCounts!E284)</f>
        <v>ND</v>
      </c>
      <c r="F284" s="214" t="str">
        <f>IF(SecondRowCounts!F284 = 0, "ND", SecondRowWins!F284/SecondRowCounts!F284)</f>
        <v>ND</v>
      </c>
      <c r="G284" s="214">
        <f>IF(SecondRowCounts!G284 = 0, "ND", SecondRowWins!G284/SecondRowCounts!G284)</f>
        <v>0.4834140887</v>
      </c>
      <c r="H284" s="214">
        <f>IF(SecondRowCounts!H284 = 0, "ND", SecondRowWins!H284/SecondRowCounts!H284)</f>
        <v>0.40234375</v>
      </c>
      <c r="I284" s="214">
        <f>IF(SecondRowCounts!I284 = 0, "ND", SecondRowWins!I284/SecondRowCounts!I284)</f>
        <v>0.2695652174</v>
      </c>
      <c r="J284" s="214">
        <f>IF(SecondRowCounts!J284 = 0, "ND", SecondRowWins!J284/SecondRowCounts!J284)</f>
        <v>0.1</v>
      </c>
      <c r="K284" s="214" t="str">
        <f>IF(SecondRowCounts!K284 = 0, "ND", SecondRowWins!K284/SecondRowCounts!K284)</f>
        <v>ND</v>
      </c>
      <c r="L284" s="214" t="str">
        <f>IF(SecondRowCounts!L284 = 0, "ND", SecondRowWins!L284/SecondRowCounts!L284)</f>
        <v>ND</v>
      </c>
      <c r="M284" s="214" t="str">
        <f>IF(SecondRowCounts!M284 = 0, "ND", SecondRowWins!M284/SecondRowCounts!M284)</f>
        <v>ND</v>
      </c>
      <c r="N284" s="214" t="str">
        <f>IF(SecondRowCounts!N284 = 0, "ND", SecondRowWins!N284/SecondRowCounts!N284)</f>
        <v>ND</v>
      </c>
      <c r="O284" s="214" t="str">
        <f>IF(SecondRowCounts!O284 = 0, "ND", SecondRowWins!O284/SecondRowCounts!O284)</f>
        <v>ND</v>
      </c>
      <c r="P284" s="214" t="str">
        <f>IF(SecondRowCounts!P284 = 0, "ND", SecondRowWins!P284/SecondRowCounts!P284)</f>
        <v>ND</v>
      </c>
      <c r="Q284" s="214" t="str">
        <f>IF(SecondRowCounts!Q284 = 0, "ND", SecondRowWins!Q284/SecondRowCounts!Q284)</f>
        <v>ND</v>
      </c>
      <c r="R284" s="214" t="str">
        <f>IF(SecondRowCounts!R284 = 0, "ND", SecondRowWins!R284/SecondRowCounts!R284)</f>
        <v>ND</v>
      </c>
      <c r="S284" s="214" t="str">
        <f>IF(SecondRowCounts!S284 = 0, "ND", SecondRowWins!S284/SecondRowCounts!S284)</f>
        <v>ND</v>
      </c>
      <c r="T284" s="214" t="str">
        <f>IF(SecondRowCounts!T284 = 0, "ND", SecondRowWins!T284/SecondRowCounts!T284)</f>
        <v>ND</v>
      </c>
      <c r="U284" s="214" t="str">
        <f>IF(SecondRowCounts!U284 = 0, "ND", SecondRowWins!U284/SecondRowCounts!U284)</f>
        <v>ND</v>
      </c>
      <c r="V284" s="214" t="str">
        <f>IF(SecondRowCounts!V284 = 0, "ND", SecondRowWins!V284/SecondRowCounts!V284)</f>
        <v>ND</v>
      </c>
      <c r="W284" s="214" t="str">
        <f>IF(SecondRowCounts!W284 = 0, "ND", SecondRowWins!W284/SecondRowCounts!W284)</f>
        <v>ND</v>
      </c>
      <c r="X284" s="214" t="str">
        <f>IF(SecondRowCounts!X284 = 0, "ND", SecondRowWins!X284/SecondRowCounts!X284)</f>
        <v>ND</v>
      </c>
      <c r="Y284" s="214" t="str">
        <f>IF(SecondRowCounts!Y284 = 0, "ND", SecondRowWins!Y284/SecondRowCounts!Y284)</f>
        <v>ND</v>
      </c>
      <c r="Z284" s="214" t="str">
        <f>IF(SecondRowCounts!Z284 = 0, "ND", SecondRowWins!Z284/SecondRowCounts!Z284)</f>
        <v>ND</v>
      </c>
      <c r="AA284" s="214" t="str">
        <f>IF(SecondRowCounts!AA284 = 0, "ND", SecondRowWins!AA284/SecondRowCounts!AA284)</f>
        <v>ND</v>
      </c>
      <c r="AB284" s="214" t="str">
        <f>IF(SecondRowCounts!AB284 = 0, "ND", SecondRowWins!AB284/SecondRowCounts!AB284)</f>
        <v>ND</v>
      </c>
      <c r="AC284" s="214" t="str">
        <f>IF(SecondRowCounts!AC284 = 0, "ND", SecondRowWins!AC284/SecondRowCounts!AC284)</f>
        <v>ND</v>
      </c>
      <c r="AD284" s="214" t="str">
        <f>IF(SecondRowCounts!AD284 = 0, "ND", SecondRowWins!AD284/SecondRowCounts!AD284)</f>
        <v>ND</v>
      </c>
      <c r="AE284" s="214" t="str">
        <f>IF(SecondRowCounts!AE284 = 0, "ND", SecondRowWins!AE284/SecondRowCounts!AE284)</f>
        <v>ND</v>
      </c>
      <c r="AF284" s="214" t="str">
        <f>IF(SecondRowCounts!AF284 = 0, "ND", SecondRowWins!AF284/SecondRowCounts!AF284)</f>
        <v>ND</v>
      </c>
      <c r="AG284" s="214" t="str">
        <f>IF(SecondRowCounts!AG284 = 0, "ND", SecondRowWins!AG284/SecondRowCounts!AG284)</f>
        <v>ND</v>
      </c>
      <c r="AH284" s="214" t="str">
        <f>IF(SecondRowCounts!AH284 = 0, "ND", SecondRowWins!AH284/SecondRowCounts!AH284)</f>
        <v>ND</v>
      </c>
      <c r="AI284" s="214" t="str">
        <f>IF(SecondRowCounts!AI284 = 0, "ND", SecondRowWins!AI284/SecondRowCounts!AI284)</f>
        <v>ND</v>
      </c>
      <c r="AJ284" s="214" t="str">
        <f>IF(SecondRowCounts!AJ284 = 0, "ND", SecondRowWins!AJ284/SecondRowCounts!AJ284)</f>
        <v>ND</v>
      </c>
      <c r="AK284" s="214" t="str">
        <f>IF(SecondRowCounts!AK284 = 0, "ND", SecondRowWins!AK284/SecondRowCounts!AK284)</f>
        <v>ND</v>
      </c>
      <c r="AL284" s="214" t="str">
        <f>IF(SecondRowCounts!AL284 = 0, "ND", SecondRowWins!AL284/SecondRowCounts!AL284)</f>
        <v>ND</v>
      </c>
      <c r="AM284" s="214" t="str">
        <f>IF(SecondRowCounts!AM284 = 0, "ND", SecondRowWins!AM284/SecondRowCounts!AM284)</f>
        <v>ND</v>
      </c>
      <c r="AN284" s="214" t="str">
        <f>IF(SecondRowCounts!AN284 = 0, "ND", SecondRowWins!AN284/SecondRowCounts!AN284)</f>
        <v>ND</v>
      </c>
      <c r="AO284" s="214" t="str">
        <f>IF(SecondRowCounts!AO284 = 0, "ND", SecondRowWins!AO284/SecondRowCounts!AO284)</f>
        <v>ND</v>
      </c>
      <c r="AP284" s="214" t="str">
        <f>IF(SecondRowCounts!AP284 = 0, "ND", SecondRowWins!AP284/SecondRowCounts!AP284)</f>
        <v>ND</v>
      </c>
    </row>
    <row r="285">
      <c r="A285" s="212" t="s">
        <v>2311</v>
      </c>
      <c r="B285" s="214">
        <f>IF(SecondRowCounts!B285 = 0, "ND", SecondRowWins!B285/SecondRowCounts!B285)</f>
        <v>0.4905102292</v>
      </c>
      <c r="C285" s="214" t="str">
        <f>IF(SecondRowCounts!C285 = 0, "ND", SecondRowWins!C285/SecondRowCounts!C285)</f>
        <v>ND</v>
      </c>
      <c r="D285" s="214" t="str">
        <f>IF(SecondRowCounts!D285 = 0, "ND", SecondRowWins!D285/SecondRowCounts!D285)</f>
        <v>ND</v>
      </c>
      <c r="E285" s="214" t="str">
        <f>IF(SecondRowCounts!E285 = 0, "ND", SecondRowWins!E285/SecondRowCounts!E285)</f>
        <v>ND</v>
      </c>
      <c r="F285" s="214" t="str">
        <f>IF(SecondRowCounts!F285 = 0, "ND", SecondRowWins!F285/SecondRowCounts!F285)</f>
        <v>ND</v>
      </c>
      <c r="G285" s="214">
        <f>IF(SecondRowCounts!G285 = 0, "ND", SecondRowWins!G285/SecondRowCounts!G285)</f>
        <v>0.5278438839</v>
      </c>
      <c r="H285" s="214">
        <f>IF(SecondRowCounts!H285 = 0, "ND", SecondRowWins!H285/SecondRowCounts!H285)</f>
        <v>0.4773687387</v>
      </c>
      <c r="I285" s="214">
        <f>IF(SecondRowCounts!I285 = 0, "ND", SecondRowWins!I285/SecondRowCounts!I285)</f>
        <v>0.3055555556</v>
      </c>
      <c r="J285" s="214">
        <f>IF(SecondRowCounts!J285 = 0, "ND", SecondRowWins!J285/SecondRowCounts!J285)</f>
        <v>0.1818181818</v>
      </c>
      <c r="K285" s="214" t="str">
        <f>IF(SecondRowCounts!K285 = 0, "ND", SecondRowWins!K285/SecondRowCounts!K285)</f>
        <v>ND</v>
      </c>
      <c r="L285" s="214" t="str">
        <f>IF(SecondRowCounts!L285 = 0, "ND", SecondRowWins!L285/SecondRowCounts!L285)</f>
        <v>ND</v>
      </c>
      <c r="M285" s="214" t="str">
        <f>IF(SecondRowCounts!M285 = 0, "ND", SecondRowWins!M285/SecondRowCounts!M285)</f>
        <v>ND</v>
      </c>
      <c r="N285" s="214" t="str">
        <f>IF(SecondRowCounts!N285 = 0, "ND", SecondRowWins!N285/SecondRowCounts!N285)</f>
        <v>ND</v>
      </c>
      <c r="O285" s="214" t="str">
        <f>IF(SecondRowCounts!O285 = 0, "ND", SecondRowWins!O285/SecondRowCounts!O285)</f>
        <v>ND</v>
      </c>
      <c r="P285" s="214" t="str">
        <f>IF(SecondRowCounts!P285 = 0, "ND", SecondRowWins!P285/SecondRowCounts!P285)</f>
        <v>ND</v>
      </c>
      <c r="Q285" s="214" t="str">
        <f>IF(SecondRowCounts!Q285 = 0, "ND", SecondRowWins!Q285/SecondRowCounts!Q285)</f>
        <v>ND</v>
      </c>
      <c r="R285" s="214" t="str">
        <f>IF(SecondRowCounts!R285 = 0, "ND", SecondRowWins!R285/SecondRowCounts!R285)</f>
        <v>ND</v>
      </c>
      <c r="S285" s="214" t="str">
        <f>IF(SecondRowCounts!S285 = 0, "ND", SecondRowWins!S285/SecondRowCounts!S285)</f>
        <v>ND</v>
      </c>
      <c r="T285" s="214" t="str">
        <f>IF(SecondRowCounts!T285 = 0, "ND", SecondRowWins!T285/SecondRowCounts!T285)</f>
        <v>ND</v>
      </c>
      <c r="U285" s="214" t="str">
        <f>IF(SecondRowCounts!U285 = 0, "ND", SecondRowWins!U285/SecondRowCounts!U285)</f>
        <v>ND</v>
      </c>
      <c r="V285" s="214" t="str">
        <f>IF(SecondRowCounts!V285 = 0, "ND", SecondRowWins!V285/SecondRowCounts!V285)</f>
        <v>ND</v>
      </c>
      <c r="W285" s="214" t="str">
        <f>IF(SecondRowCounts!W285 = 0, "ND", SecondRowWins!W285/SecondRowCounts!W285)</f>
        <v>ND</v>
      </c>
      <c r="X285" s="214" t="str">
        <f>IF(SecondRowCounts!X285 = 0, "ND", SecondRowWins!X285/SecondRowCounts!X285)</f>
        <v>ND</v>
      </c>
      <c r="Y285" s="214" t="str">
        <f>IF(SecondRowCounts!Y285 = 0, "ND", SecondRowWins!Y285/SecondRowCounts!Y285)</f>
        <v>ND</v>
      </c>
      <c r="Z285" s="214" t="str">
        <f>IF(SecondRowCounts!Z285 = 0, "ND", SecondRowWins!Z285/SecondRowCounts!Z285)</f>
        <v>ND</v>
      </c>
      <c r="AA285" s="214" t="str">
        <f>IF(SecondRowCounts!AA285 = 0, "ND", SecondRowWins!AA285/SecondRowCounts!AA285)</f>
        <v>ND</v>
      </c>
      <c r="AB285" s="214" t="str">
        <f>IF(SecondRowCounts!AB285 = 0, "ND", SecondRowWins!AB285/SecondRowCounts!AB285)</f>
        <v>ND</v>
      </c>
      <c r="AC285" s="214" t="str">
        <f>IF(SecondRowCounts!AC285 = 0, "ND", SecondRowWins!AC285/SecondRowCounts!AC285)</f>
        <v>ND</v>
      </c>
      <c r="AD285" s="214" t="str">
        <f>IF(SecondRowCounts!AD285 = 0, "ND", SecondRowWins!AD285/SecondRowCounts!AD285)</f>
        <v>ND</v>
      </c>
      <c r="AE285" s="214" t="str">
        <f>IF(SecondRowCounts!AE285 = 0, "ND", SecondRowWins!AE285/SecondRowCounts!AE285)</f>
        <v>ND</v>
      </c>
      <c r="AF285" s="214" t="str">
        <f>IF(SecondRowCounts!AF285 = 0, "ND", SecondRowWins!AF285/SecondRowCounts!AF285)</f>
        <v>ND</v>
      </c>
      <c r="AG285" s="214" t="str">
        <f>IF(SecondRowCounts!AG285 = 0, "ND", SecondRowWins!AG285/SecondRowCounts!AG285)</f>
        <v>ND</v>
      </c>
      <c r="AH285" s="214" t="str">
        <f>IF(SecondRowCounts!AH285 = 0, "ND", SecondRowWins!AH285/SecondRowCounts!AH285)</f>
        <v>ND</v>
      </c>
      <c r="AI285" s="214" t="str">
        <f>IF(SecondRowCounts!AI285 = 0, "ND", SecondRowWins!AI285/SecondRowCounts!AI285)</f>
        <v>ND</v>
      </c>
      <c r="AJ285" s="214" t="str">
        <f>IF(SecondRowCounts!AJ285 = 0, "ND", SecondRowWins!AJ285/SecondRowCounts!AJ285)</f>
        <v>ND</v>
      </c>
      <c r="AK285" s="214" t="str">
        <f>IF(SecondRowCounts!AK285 = 0, "ND", SecondRowWins!AK285/SecondRowCounts!AK285)</f>
        <v>ND</v>
      </c>
      <c r="AL285" s="214" t="str">
        <f>IF(SecondRowCounts!AL285 = 0, "ND", SecondRowWins!AL285/SecondRowCounts!AL285)</f>
        <v>ND</v>
      </c>
      <c r="AM285" s="214" t="str">
        <f>IF(SecondRowCounts!AM285 = 0, "ND", SecondRowWins!AM285/SecondRowCounts!AM285)</f>
        <v>ND</v>
      </c>
      <c r="AN285" s="214" t="str">
        <f>IF(SecondRowCounts!AN285 = 0, "ND", SecondRowWins!AN285/SecondRowCounts!AN285)</f>
        <v>ND</v>
      </c>
      <c r="AO285" s="214" t="str">
        <f>IF(SecondRowCounts!AO285 = 0, "ND", SecondRowWins!AO285/SecondRowCounts!AO285)</f>
        <v>ND</v>
      </c>
      <c r="AP285" s="214" t="str">
        <f>IF(SecondRowCounts!AP285 = 0, "ND", SecondRowWins!AP285/SecondRowCounts!AP285)</f>
        <v>ND</v>
      </c>
    </row>
    <row r="286">
      <c r="A286" s="212" t="s">
        <v>2317</v>
      </c>
      <c r="B286" s="214">
        <f>IF(SecondRowCounts!B286 = 0, "ND", SecondRowWins!B286/SecondRowCounts!B286)</f>
        <v>0.5145472927</v>
      </c>
      <c r="C286" s="214" t="str">
        <f>IF(SecondRowCounts!C286 = 0, "ND", SecondRowWins!C286/SecondRowCounts!C286)</f>
        <v>ND</v>
      </c>
      <c r="D286" s="214" t="str">
        <f>IF(SecondRowCounts!D286 = 0, "ND", SecondRowWins!D286/SecondRowCounts!D286)</f>
        <v>ND</v>
      </c>
      <c r="E286" s="214" t="str">
        <f>IF(SecondRowCounts!E286 = 0, "ND", SecondRowWins!E286/SecondRowCounts!E286)</f>
        <v>ND</v>
      </c>
      <c r="F286" s="214" t="str">
        <f>IF(SecondRowCounts!F286 = 0, "ND", SecondRowWins!F286/SecondRowCounts!F286)</f>
        <v>ND</v>
      </c>
      <c r="G286" s="214">
        <f>IF(SecondRowCounts!G286 = 0, "ND", SecondRowWins!G286/SecondRowCounts!G286)</f>
        <v>0.541632983</v>
      </c>
      <c r="H286" s="214">
        <f>IF(SecondRowCounts!H286 = 0, "ND", SecondRowWins!H286/SecondRowCounts!H286)</f>
        <v>0.4932815766</v>
      </c>
      <c r="I286" s="214">
        <f>IF(SecondRowCounts!I286 = 0, "ND", SecondRowWins!I286/SecondRowCounts!I286)</f>
        <v>0.4188481675</v>
      </c>
      <c r="J286" s="214">
        <f>IF(SecondRowCounts!J286 = 0, "ND", SecondRowWins!J286/SecondRowCounts!J286)</f>
        <v>0.2698412698</v>
      </c>
      <c r="K286" s="214">
        <f>IF(SecondRowCounts!K286 = 0, "ND", SecondRowWins!K286/SecondRowCounts!K286)</f>
        <v>0</v>
      </c>
      <c r="L286" s="214" t="str">
        <f>IF(SecondRowCounts!L286 = 0, "ND", SecondRowWins!L286/SecondRowCounts!L286)</f>
        <v>ND</v>
      </c>
      <c r="M286" s="214" t="str">
        <f>IF(SecondRowCounts!M286 = 0, "ND", SecondRowWins!M286/SecondRowCounts!M286)</f>
        <v>ND</v>
      </c>
      <c r="N286" s="214" t="str">
        <f>IF(SecondRowCounts!N286 = 0, "ND", SecondRowWins!N286/SecondRowCounts!N286)</f>
        <v>ND</v>
      </c>
      <c r="O286" s="214" t="str">
        <f>IF(SecondRowCounts!O286 = 0, "ND", SecondRowWins!O286/SecondRowCounts!O286)</f>
        <v>ND</v>
      </c>
      <c r="P286" s="214" t="str">
        <f>IF(SecondRowCounts!P286 = 0, "ND", SecondRowWins!P286/SecondRowCounts!P286)</f>
        <v>ND</v>
      </c>
      <c r="Q286" s="214" t="str">
        <f>IF(SecondRowCounts!Q286 = 0, "ND", SecondRowWins!Q286/SecondRowCounts!Q286)</f>
        <v>ND</v>
      </c>
      <c r="R286" s="214" t="str">
        <f>IF(SecondRowCounts!R286 = 0, "ND", SecondRowWins!R286/SecondRowCounts!R286)</f>
        <v>ND</v>
      </c>
      <c r="S286" s="214" t="str">
        <f>IF(SecondRowCounts!S286 = 0, "ND", SecondRowWins!S286/SecondRowCounts!S286)</f>
        <v>ND</v>
      </c>
      <c r="T286" s="214" t="str">
        <f>IF(SecondRowCounts!T286 = 0, "ND", SecondRowWins!T286/SecondRowCounts!T286)</f>
        <v>ND</v>
      </c>
      <c r="U286" s="214" t="str">
        <f>IF(SecondRowCounts!U286 = 0, "ND", SecondRowWins!U286/SecondRowCounts!U286)</f>
        <v>ND</v>
      </c>
      <c r="V286" s="214" t="str">
        <f>IF(SecondRowCounts!V286 = 0, "ND", SecondRowWins!V286/SecondRowCounts!V286)</f>
        <v>ND</v>
      </c>
      <c r="W286" s="214" t="str">
        <f>IF(SecondRowCounts!W286 = 0, "ND", SecondRowWins!W286/SecondRowCounts!W286)</f>
        <v>ND</v>
      </c>
      <c r="X286" s="214" t="str">
        <f>IF(SecondRowCounts!X286 = 0, "ND", SecondRowWins!X286/SecondRowCounts!X286)</f>
        <v>ND</v>
      </c>
      <c r="Y286" s="214" t="str">
        <f>IF(SecondRowCounts!Y286 = 0, "ND", SecondRowWins!Y286/SecondRowCounts!Y286)</f>
        <v>ND</v>
      </c>
      <c r="Z286" s="214" t="str">
        <f>IF(SecondRowCounts!Z286 = 0, "ND", SecondRowWins!Z286/SecondRowCounts!Z286)</f>
        <v>ND</v>
      </c>
      <c r="AA286" s="214" t="str">
        <f>IF(SecondRowCounts!AA286 = 0, "ND", SecondRowWins!AA286/SecondRowCounts!AA286)</f>
        <v>ND</v>
      </c>
      <c r="AB286" s="214" t="str">
        <f>IF(SecondRowCounts!AB286 = 0, "ND", SecondRowWins!AB286/SecondRowCounts!AB286)</f>
        <v>ND</v>
      </c>
      <c r="AC286" s="214" t="str">
        <f>IF(SecondRowCounts!AC286 = 0, "ND", SecondRowWins!AC286/SecondRowCounts!AC286)</f>
        <v>ND</v>
      </c>
      <c r="AD286" s="214" t="str">
        <f>IF(SecondRowCounts!AD286 = 0, "ND", SecondRowWins!AD286/SecondRowCounts!AD286)</f>
        <v>ND</v>
      </c>
      <c r="AE286" s="214" t="str">
        <f>IF(SecondRowCounts!AE286 = 0, "ND", SecondRowWins!AE286/SecondRowCounts!AE286)</f>
        <v>ND</v>
      </c>
      <c r="AF286" s="214" t="str">
        <f>IF(SecondRowCounts!AF286 = 0, "ND", SecondRowWins!AF286/SecondRowCounts!AF286)</f>
        <v>ND</v>
      </c>
      <c r="AG286" s="214" t="str">
        <f>IF(SecondRowCounts!AG286 = 0, "ND", SecondRowWins!AG286/SecondRowCounts!AG286)</f>
        <v>ND</v>
      </c>
      <c r="AH286" s="214" t="str">
        <f>IF(SecondRowCounts!AH286 = 0, "ND", SecondRowWins!AH286/SecondRowCounts!AH286)</f>
        <v>ND</v>
      </c>
      <c r="AI286" s="214" t="str">
        <f>IF(SecondRowCounts!AI286 = 0, "ND", SecondRowWins!AI286/SecondRowCounts!AI286)</f>
        <v>ND</v>
      </c>
      <c r="AJ286" s="214" t="str">
        <f>IF(SecondRowCounts!AJ286 = 0, "ND", SecondRowWins!AJ286/SecondRowCounts!AJ286)</f>
        <v>ND</v>
      </c>
      <c r="AK286" s="214" t="str">
        <f>IF(SecondRowCounts!AK286 = 0, "ND", SecondRowWins!AK286/SecondRowCounts!AK286)</f>
        <v>ND</v>
      </c>
      <c r="AL286" s="214" t="str">
        <f>IF(SecondRowCounts!AL286 = 0, "ND", SecondRowWins!AL286/SecondRowCounts!AL286)</f>
        <v>ND</v>
      </c>
      <c r="AM286" s="214" t="str">
        <f>IF(SecondRowCounts!AM286 = 0, "ND", SecondRowWins!AM286/SecondRowCounts!AM286)</f>
        <v>ND</v>
      </c>
      <c r="AN286" s="214" t="str">
        <f>IF(SecondRowCounts!AN286 = 0, "ND", SecondRowWins!AN286/SecondRowCounts!AN286)</f>
        <v>ND</v>
      </c>
      <c r="AO286" s="214" t="str">
        <f>IF(SecondRowCounts!AO286 = 0, "ND", SecondRowWins!AO286/SecondRowCounts!AO286)</f>
        <v>ND</v>
      </c>
      <c r="AP286" s="214" t="str">
        <f>IF(SecondRowCounts!AP286 = 0, "ND", SecondRowWins!AP286/SecondRowCounts!AP286)</f>
        <v>ND</v>
      </c>
    </row>
    <row r="287">
      <c r="A287" s="212" t="s">
        <v>77</v>
      </c>
      <c r="B287" s="214">
        <f>IF(SecondRowCounts!B287 = 0, "ND", SecondRowWins!B287/SecondRowCounts!B287)</f>
        <v>0.4427480916</v>
      </c>
      <c r="C287" s="214" t="str">
        <f>IF(SecondRowCounts!C287 = 0, "ND", SecondRowWins!C287/SecondRowCounts!C287)</f>
        <v>ND</v>
      </c>
      <c r="D287" s="214">
        <f>IF(SecondRowCounts!D287 = 0, "ND", SecondRowWins!D287/SecondRowCounts!D287)</f>
        <v>0.5644132653</v>
      </c>
      <c r="E287" s="214">
        <f>IF(SecondRowCounts!E287 = 0, "ND", SecondRowWins!E287/SecondRowCounts!E287)</f>
        <v>0.517921147</v>
      </c>
      <c r="F287" s="214">
        <f>IF(SecondRowCounts!F287 = 0, "ND", SecondRowWins!F287/SecondRowCounts!F287)</f>
        <v>0.4471910112</v>
      </c>
      <c r="G287" s="214">
        <f>IF(SecondRowCounts!G287 = 0, "ND", SecondRowWins!G287/SecondRowCounts!G287)</f>
        <v>0.3863022942</v>
      </c>
      <c r="H287" s="214">
        <f>IF(SecondRowCounts!H287 = 0, "ND", SecondRowWins!H287/SecondRowCounts!H287)</f>
        <v>0.3402298851</v>
      </c>
      <c r="I287" s="214">
        <f>IF(SecondRowCounts!I287 = 0, "ND", SecondRowWins!I287/SecondRowCounts!I287)</f>
        <v>0.2596153846</v>
      </c>
      <c r="J287" s="214">
        <f>IF(SecondRowCounts!J287 = 0, "ND", SecondRowWins!J287/SecondRowCounts!J287)</f>
        <v>0.2857142857</v>
      </c>
      <c r="K287" s="214" t="str">
        <f>IF(SecondRowCounts!K287 = 0, "ND", SecondRowWins!K287/SecondRowCounts!K287)</f>
        <v>ND</v>
      </c>
      <c r="L287" s="214" t="str">
        <f>IF(SecondRowCounts!L287 = 0, "ND", SecondRowWins!L287/SecondRowCounts!L287)</f>
        <v>ND</v>
      </c>
      <c r="M287" s="214" t="str">
        <f>IF(SecondRowCounts!M287 = 0, "ND", SecondRowWins!M287/SecondRowCounts!M287)</f>
        <v>ND</v>
      </c>
      <c r="N287" s="214" t="str">
        <f>IF(SecondRowCounts!N287 = 0, "ND", SecondRowWins!N287/SecondRowCounts!N287)</f>
        <v>ND</v>
      </c>
      <c r="O287" s="214" t="str">
        <f>IF(SecondRowCounts!O287 = 0, "ND", SecondRowWins!O287/SecondRowCounts!O287)</f>
        <v>ND</v>
      </c>
      <c r="P287" s="214" t="str">
        <f>IF(SecondRowCounts!P287 = 0, "ND", SecondRowWins!P287/SecondRowCounts!P287)</f>
        <v>ND</v>
      </c>
      <c r="Q287" s="214" t="str">
        <f>IF(SecondRowCounts!Q287 = 0, "ND", SecondRowWins!Q287/SecondRowCounts!Q287)</f>
        <v>ND</v>
      </c>
      <c r="R287" s="214" t="str">
        <f>IF(SecondRowCounts!R287 = 0, "ND", SecondRowWins!R287/SecondRowCounts!R287)</f>
        <v>ND</v>
      </c>
      <c r="S287" s="214" t="str">
        <f>IF(SecondRowCounts!S287 = 0, "ND", SecondRowWins!S287/SecondRowCounts!S287)</f>
        <v>ND</v>
      </c>
      <c r="T287" s="214" t="str">
        <f>IF(SecondRowCounts!T287 = 0, "ND", SecondRowWins!T287/SecondRowCounts!T287)</f>
        <v>ND</v>
      </c>
      <c r="U287" s="214" t="str">
        <f>IF(SecondRowCounts!U287 = 0, "ND", SecondRowWins!U287/SecondRowCounts!U287)</f>
        <v>ND</v>
      </c>
      <c r="V287" s="214" t="str">
        <f>IF(SecondRowCounts!V287 = 0, "ND", SecondRowWins!V287/SecondRowCounts!V287)</f>
        <v>ND</v>
      </c>
      <c r="W287" s="214" t="str">
        <f>IF(SecondRowCounts!W287 = 0, "ND", SecondRowWins!W287/SecondRowCounts!W287)</f>
        <v>ND</v>
      </c>
      <c r="X287" s="214" t="str">
        <f>IF(SecondRowCounts!X287 = 0, "ND", SecondRowWins!X287/SecondRowCounts!X287)</f>
        <v>ND</v>
      </c>
      <c r="Y287" s="214" t="str">
        <f>IF(SecondRowCounts!Y287 = 0, "ND", SecondRowWins!Y287/SecondRowCounts!Y287)</f>
        <v>ND</v>
      </c>
      <c r="Z287" s="214" t="str">
        <f>IF(SecondRowCounts!Z287 = 0, "ND", SecondRowWins!Z287/SecondRowCounts!Z287)</f>
        <v>ND</v>
      </c>
      <c r="AA287" s="214" t="str">
        <f>IF(SecondRowCounts!AA287 = 0, "ND", SecondRowWins!AA287/SecondRowCounts!AA287)</f>
        <v>ND</v>
      </c>
      <c r="AB287" s="214" t="str">
        <f>IF(SecondRowCounts!AB287 = 0, "ND", SecondRowWins!AB287/SecondRowCounts!AB287)</f>
        <v>ND</v>
      </c>
      <c r="AC287" s="214" t="str">
        <f>IF(SecondRowCounts!AC287 = 0, "ND", SecondRowWins!AC287/SecondRowCounts!AC287)</f>
        <v>ND</v>
      </c>
      <c r="AD287" s="214" t="str">
        <f>IF(SecondRowCounts!AD287 = 0, "ND", SecondRowWins!AD287/SecondRowCounts!AD287)</f>
        <v>ND</v>
      </c>
      <c r="AE287" s="214" t="str">
        <f>IF(SecondRowCounts!AE287 = 0, "ND", SecondRowWins!AE287/SecondRowCounts!AE287)</f>
        <v>ND</v>
      </c>
      <c r="AF287" s="214" t="str">
        <f>IF(SecondRowCounts!AF287 = 0, "ND", SecondRowWins!AF287/SecondRowCounts!AF287)</f>
        <v>ND</v>
      </c>
      <c r="AG287" s="214" t="str">
        <f>IF(SecondRowCounts!AG287 = 0, "ND", SecondRowWins!AG287/SecondRowCounts!AG287)</f>
        <v>ND</v>
      </c>
      <c r="AH287" s="214" t="str">
        <f>IF(SecondRowCounts!AH287 = 0, "ND", SecondRowWins!AH287/SecondRowCounts!AH287)</f>
        <v>ND</v>
      </c>
      <c r="AI287" s="214" t="str">
        <f>IF(SecondRowCounts!AI287 = 0, "ND", SecondRowWins!AI287/SecondRowCounts!AI287)</f>
        <v>ND</v>
      </c>
      <c r="AJ287" s="214" t="str">
        <f>IF(SecondRowCounts!AJ287 = 0, "ND", SecondRowWins!AJ287/SecondRowCounts!AJ287)</f>
        <v>ND</v>
      </c>
      <c r="AK287" s="214" t="str">
        <f>IF(SecondRowCounts!AK287 = 0, "ND", SecondRowWins!AK287/SecondRowCounts!AK287)</f>
        <v>ND</v>
      </c>
      <c r="AL287" s="214" t="str">
        <f>IF(SecondRowCounts!AL287 = 0, "ND", SecondRowWins!AL287/SecondRowCounts!AL287)</f>
        <v>ND</v>
      </c>
      <c r="AM287" s="214" t="str">
        <f>IF(SecondRowCounts!AM287 = 0, "ND", SecondRowWins!AM287/SecondRowCounts!AM287)</f>
        <v>ND</v>
      </c>
      <c r="AN287" s="214" t="str">
        <f>IF(SecondRowCounts!AN287 = 0, "ND", SecondRowWins!AN287/SecondRowCounts!AN287)</f>
        <v>ND</v>
      </c>
      <c r="AO287" s="214" t="str">
        <f>IF(SecondRowCounts!AO287 = 0, "ND", SecondRowWins!AO287/SecondRowCounts!AO287)</f>
        <v>ND</v>
      </c>
      <c r="AP287" s="214" t="str">
        <f>IF(SecondRowCounts!AP287 = 0, "ND", SecondRowWins!AP287/SecondRowCounts!AP287)</f>
        <v>ND</v>
      </c>
    </row>
    <row r="288">
      <c r="A288" s="212" t="s">
        <v>103</v>
      </c>
      <c r="B288" s="214">
        <f>IF(SecondRowCounts!B288 = 0, "ND", SecondRowWins!B288/SecondRowCounts!B288)</f>
        <v>0.6328125</v>
      </c>
      <c r="C288" s="214" t="str">
        <f>IF(SecondRowCounts!C288 = 0, "ND", SecondRowWins!C288/SecondRowCounts!C288)</f>
        <v>ND</v>
      </c>
      <c r="D288" s="214">
        <f>IF(SecondRowCounts!D288 = 0, "ND", SecondRowWins!D288/SecondRowCounts!D288)</f>
        <v>0.8181818182</v>
      </c>
      <c r="E288" s="214">
        <f>IF(SecondRowCounts!E288 = 0, "ND", SecondRowWins!E288/SecondRowCounts!E288)</f>
        <v>0.6666666667</v>
      </c>
      <c r="F288" s="214">
        <f>IF(SecondRowCounts!F288 = 0, "ND", SecondRowWins!F288/SecondRowCounts!F288)</f>
        <v>0.875</v>
      </c>
      <c r="G288" s="214">
        <f>IF(SecondRowCounts!G288 = 0, "ND", SecondRowWins!G288/SecondRowCounts!G288)</f>
        <v>0.8333333333</v>
      </c>
      <c r="H288" s="214">
        <f>IF(SecondRowCounts!H288 = 0, "ND", SecondRowWins!H288/SecondRowCounts!H288)</f>
        <v>1</v>
      </c>
      <c r="I288" s="214">
        <f>IF(SecondRowCounts!I288 = 0, "ND", SecondRowWins!I288/SecondRowCounts!I288)</f>
        <v>0.8</v>
      </c>
      <c r="J288" s="214">
        <f>IF(SecondRowCounts!J288 = 0, "ND", SecondRowWins!J288/SecondRowCounts!J288)</f>
        <v>0.5471698113</v>
      </c>
      <c r="K288" s="214">
        <f>IF(SecondRowCounts!K288 = 0, "ND", SecondRowWins!K288/SecondRowCounts!K288)</f>
        <v>0.5625</v>
      </c>
      <c r="L288" s="214">
        <f>IF(SecondRowCounts!L288 = 0, "ND", SecondRowWins!L288/SecondRowCounts!L288)</f>
        <v>0.3333333333</v>
      </c>
      <c r="M288" s="214" t="str">
        <f>IF(SecondRowCounts!M288 = 0, "ND", SecondRowWins!M288/SecondRowCounts!M288)</f>
        <v>ND</v>
      </c>
      <c r="N288" s="214" t="str">
        <f>IF(SecondRowCounts!N288 = 0, "ND", SecondRowWins!N288/SecondRowCounts!N288)</f>
        <v>ND</v>
      </c>
      <c r="O288" s="214" t="str">
        <f>IF(SecondRowCounts!O288 = 0, "ND", SecondRowWins!O288/SecondRowCounts!O288)</f>
        <v>ND</v>
      </c>
      <c r="P288" s="214" t="str">
        <f>IF(SecondRowCounts!P288 = 0, "ND", SecondRowWins!P288/SecondRowCounts!P288)</f>
        <v>ND</v>
      </c>
      <c r="Q288" s="214" t="str">
        <f>IF(SecondRowCounts!Q288 = 0, "ND", SecondRowWins!Q288/SecondRowCounts!Q288)</f>
        <v>ND</v>
      </c>
      <c r="R288" s="214" t="str">
        <f>IF(SecondRowCounts!R288 = 0, "ND", SecondRowWins!R288/SecondRowCounts!R288)</f>
        <v>ND</v>
      </c>
      <c r="S288" s="214" t="str">
        <f>IF(SecondRowCounts!S288 = 0, "ND", SecondRowWins!S288/SecondRowCounts!S288)</f>
        <v>ND</v>
      </c>
      <c r="T288" s="214" t="str">
        <f>IF(SecondRowCounts!T288 = 0, "ND", SecondRowWins!T288/SecondRowCounts!T288)</f>
        <v>ND</v>
      </c>
      <c r="U288" s="214" t="str">
        <f>IF(SecondRowCounts!U288 = 0, "ND", SecondRowWins!U288/SecondRowCounts!U288)</f>
        <v>ND</v>
      </c>
      <c r="V288" s="214" t="str">
        <f>IF(SecondRowCounts!V288 = 0, "ND", SecondRowWins!V288/SecondRowCounts!V288)</f>
        <v>ND</v>
      </c>
      <c r="W288" s="214" t="str">
        <f>IF(SecondRowCounts!W288 = 0, "ND", SecondRowWins!W288/SecondRowCounts!W288)</f>
        <v>ND</v>
      </c>
      <c r="X288" s="214" t="str">
        <f>IF(SecondRowCounts!X288 = 0, "ND", SecondRowWins!X288/SecondRowCounts!X288)</f>
        <v>ND</v>
      </c>
      <c r="Y288" s="214" t="str">
        <f>IF(SecondRowCounts!Y288 = 0, "ND", SecondRowWins!Y288/SecondRowCounts!Y288)</f>
        <v>ND</v>
      </c>
      <c r="Z288" s="214" t="str">
        <f>IF(SecondRowCounts!Z288 = 0, "ND", SecondRowWins!Z288/SecondRowCounts!Z288)</f>
        <v>ND</v>
      </c>
      <c r="AA288" s="214" t="str">
        <f>IF(SecondRowCounts!AA288 = 0, "ND", SecondRowWins!AA288/SecondRowCounts!AA288)</f>
        <v>ND</v>
      </c>
      <c r="AB288" s="214" t="str">
        <f>IF(SecondRowCounts!AB288 = 0, "ND", SecondRowWins!AB288/SecondRowCounts!AB288)</f>
        <v>ND</v>
      </c>
      <c r="AC288" s="214" t="str">
        <f>IF(SecondRowCounts!AC288 = 0, "ND", SecondRowWins!AC288/SecondRowCounts!AC288)</f>
        <v>ND</v>
      </c>
      <c r="AD288" s="214" t="str">
        <f>IF(SecondRowCounts!AD288 = 0, "ND", SecondRowWins!AD288/SecondRowCounts!AD288)</f>
        <v>ND</v>
      </c>
      <c r="AE288" s="214" t="str">
        <f>IF(SecondRowCounts!AE288 = 0, "ND", SecondRowWins!AE288/SecondRowCounts!AE288)</f>
        <v>ND</v>
      </c>
      <c r="AF288" s="214" t="str">
        <f>IF(SecondRowCounts!AF288 = 0, "ND", SecondRowWins!AF288/SecondRowCounts!AF288)</f>
        <v>ND</v>
      </c>
      <c r="AG288" s="214" t="str">
        <f>IF(SecondRowCounts!AG288 = 0, "ND", SecondRowWins!AG288/SecondRowCounts!AG288)</f>
        <v>ND</v>
      </c>
      <c r="AH288" s="214" t="str">
        <f>IF(SecondRowCounts!AH288 = 0, "ND", SecondRowWins!AH288/SecondRowCounts!AH288)</f>
        <v>ND</v>
      </c>
      <c r="AI288" s="214" t="str">
        <f>IF(SecondRowCounts!AI288 = 0, "ND", SecondRowWins!AI288/SecondRowCounts!AI288)</f>
        <v>ND</v>
      </c>
      <c r="AJ288" s="214" t="str">
        <f>IF(SecondRowCounts!AJ288 = 0, "ND", SecondRowWins!AJ288/SecondRowCounts!AJ288)</f>
        <v>ND</v>
      </c>
      <c r="AK288" s="214" t="str">
        <f>IF(SecondRowCounts!AK288 = 0, "ND", SecondRowWins!AK288/SecondRowCounts!AK288)</f>
        <v>ND</v>
      </c>
      <c r="AL288" s="214" t="str">
        <f>IF(SecondRowCounts!AL288 = 0, "ND", SecondRowWins!AL288/SecondRowCounts!AL288)</f>
        <v>ND</v>
      </c>
      <c r="AM288" s="214" t="str">
        <f>IF(SecondRowCounts!AM288 = 0, "ND", SecondRowWins!AM288/SecondRowCounts!AM288)</f>
        <v>ND</v>
      </c>
      <c r="AN288" s="214" t="str">
        <f>IF(SecondRowCounts!AN288 = 0, "ND", SecondRowWins!AN288/SecondRowCounts!AN288)</f>
        <v>ND</v>
      </c>
      <c r="AO288" s="214" t="str">
        <f>IF(SecondRowCounts!AO288 = 0, "ND", SecondRowWins!AO288/SecondRowCounts!AO288)</f>
        <v>ND</v>
      </c>
      <c r="AP288" s="214" t="str">
        <f>IF(SecondRowCounts!AP288 = 0, "ND", SecondRowWins!AP288/SecondRowCounts!AP288)</f>
        <v>ND</v>
      </c>
    </row>
    <row r="289">
      <c r="A289" s="212" t="s">
        <v>125</v>
      </c>
      <c r="B289" s="214">
        <f>IF(SecondRowCounts!B289 = 0, "ND", SecondRowWins!B289/SecondRowCounts!B289)</f>
        <v>0.5941704036</v>
      </c>
      <c r="C289" s="214" t="str">
        <f>IF(SecondRowCounts!C289 = 0, "ND", SecondRowWins!C289/SecondRowCounts!C289)</f>
        <v>ND</v>
      </c>
      <c r="D289" s="214" t="str">
        <f>IF(SecondRowCounts!D289 = 0, "ND", SecondRowWins!D289/SecondRowCounts!D289)</f>
        <v>ND</v>
      </c>
      <c r="E289" s="214" t="str">
        <f>IF(SecondRowCounts!E289 = 0, "ND", SecondRowWins!E289/SecondRowCounts!E289)</f>
        <v>ND</v>
      </c>
      <c r="F289" s="214" t="str">
        <f>IF(SecondRowCounts!F289 = 0, "ND", SecondRowWins!F289/SecondRowCounts!F289)</f>
        <v>ND</v>
      </c>
      <c r="G289" s="214" t="str">
        <f>IF(SecondRowCounts!G289 = 0, "ND", SecondRowWins!G289/SecondRowCounts!G289)</f>
        <v>ND</v>
      </c>
      <c r="H289" s="214" t="str">
        <f>IF(SecondRowCounts!H289 = 0, "ND", SecondRowWins!H289/SecondRowCounts!H289)</f>
        <v>ND</v>
      </c>
      <c r="I289" s="214">
        <f>IF(SecondRowCounts!I289 = 0, "ND", SecondRowWins!I289/SecondRowCounts!I289)</f>
        <v>0.5</v>
      </c>
      <c r="J289" s="214">
        <f>IF(SecondRowCounts!J289 = 0, "ND", SecondRowWins!J289/SecondRowCounts!J289)</f>
        <v>0.6845238095</v>
      </c>
      <c r="K289" s="214">
        <f>IF(SecondRowCounts!K289 = 0, "ND", SecondRowWins!K289/SecondRowCounts!K289)</f>
        <v>0.4965034965</v>
      </c>
      <c r="L289" s="214">
        <f>IF(SecondRowCounts!L289 = 0, "ND", SecondRowWins!L289/SecondRowCounts!L289)</f>
        <v>0.5925925926</v>
      </c>
      <c r="M289" s="214">
        <f>IF(SecondRowCounts!M289 = 0, "ND", SecondRowWins!M289/SecondRowCounts!M289)</f>
        <v>0.6206896552</v>
      </c>
      <c r="N289" s="214">
        <f>IF(SecondRowCounts!N289 = 0, "ND", SecondRowWins!N289/SecondRowCounts!N289)</f>
        <v>0.5</v>
      </c>
      <c r="O289" s="214">
        <f>IF(SecondRowCounts!O289 = 0, "ND", SecondRowWins!O289/SecondRowCounts!O289)</f>
        <v>0.75</v>
      </c>
      <c r="P289" s="214">
        <f>IF(SecondRowCounts!P289 = 0, "ND", SecondRowWins!P289/SecondRowCounts!P289)</f>
        <v>0</v>
      </c>
      <c r="Q289" s="214" t="str">
        <f>IF(SecondRowCounts!Q289 = 0, "ND", SecondRowWins!Q289/SecondRowCounts!Q289)</f>
        <v>ND</v>
      </c>
      <c r="R289" s="214" t="str">
        <f>IF(SecondRowCounts!R289 = 0, "ND", SecondRowWins!R289/SecondRowCounts!R289)</f>
        <v>ND</v>
      </c>
      <c r="S289" s="214" t="str">
        <f>IF(SecondRowCounts!S289 = 0, "ND", SecondRowWins!S289/SecondRowCounts!S289)</f>
        <v>ND</v>
      </c>
      <c r="T289" s="214" t="str">
        <f>IF(SecondRowCounts!T289 = 0, "ND", SecondRowWins!T289/SecondRowCounts!T289)</f>
        <v>ND</v>
      </c>
      <c r="U289" s="214" t="str">
        <f>IF(SecondRowCounts!U289 = 0, "ND", SecondRowWins!U289/SecondRowCounts!U289)</f>
        <v>ND</v>
      </c>
      <c r="V289" s="214" t="str">
        <f>IF(SecondRowCounts!V289 = 0, "ND", SecondRowWins!V289/SecondRowCounts!V289)</f>
        <v>ND</v>
      </c>
      <c r="W289" s="214" t="str">
        <f>IF(SecondRowCounts!W289 = 0, "ND", SecondRowWins!W289/SecondRowCounts!W289)</f>
        <v>ND</v>
      </c>
      <c r="X289" s="214" t="str">
        <f>IF(SecondRowCounts!X289 = 0, "ND", SecondRowWins!X289/SecondRowCounts!X289)</f>
        <v>ND</v>
      </c>
      <c r="Y289" s="214" t="str">
        <f>IF(SecondRowCounts!Y289 = 0, "ND", SecondRowWins!Y289/SecondRowCounts!Y289)</f>
        <v>ND</v>
      </c>
      <c r="Z289" s="214" t="str">
        <f>IF(SecondRowCounts!Z289 = 0, "ND", SecondRowWins!Z289/SecondRowCounts!Z289)</f>
        <v>ND</v>
      </c>
      <c r="AA289" s="214" t="str">
        <f>IF(SecondRowCounts!AA289 = 0, "ND", SecondRowWins!AA289/SecondRowCounts!AA289)</f>
        <v>ND</v>
      </c>
      <c r="AB289" s="214" t="str">
        <f>IF(SecondRowCounts!AB289 = 0, "ND", SecondRowWins!AB289/SecondRowCounts!AB289)</f>
        <v>ND</v>
      </c>
      <c r="AC289" s="214" t="str">
        <f>IF(SecondRowCounts!AC289 = 0, "ND", SecondRowWins!AC289/SecondRowCounts!AC289)</f>
        <v>ND</v>
      </c>
      <c r="AD289" s="214" t="str">
        <f>IF(SecondRowCounts!AD289 = 0, "ND", SecondRowWins!AD289/SecondRowCounts!AD289)</f>
        <v>ND</v>
      </c>
      <c r="AE289" s="214" t="str">
        <f>IF(SecondRowCounts!AE289 = 0, "ND", SecondRowWins!AE289/SecondRowCounts!AE289)</f>
        <v>ND</v>
      </c>
      <c r="AF289" s="214" t="str">
        <f>IF(SecondRowCounts!AF289 = 0, "ND", SecondRowWins!AF289/SecondRowCounts!AF289)</f>
        <v>ND</v>
      </c>
      <c r="AG289" s="214" t="str">
        <f>IF(SecondRowCounts!AG289 = 0, "ND", SecondRowWins!AG289/SecondRowCounts!AG289)</f>
        <v>ND</v>
      </c>
      <c r="AH289" s="214" t="str">
        <f>IF(SecondRowCounts!AH289 = 0, "ND", SecondRowWins!AH289/SecondRowCounts!AH289)</f>
        <v>ND</v>
      </c>
      <c r="AI289" s="214" t="str">
        <f>IF(SecondRowCounts!AI289 = 0, "ND", SecondRowWins!AI289/SecondRowCounts!AI289)</f>
        <v>ND</v>
      </c>
      <c r="AJ289" s="214" t="str">
        <f>IF(SecondRowCounts!AJ289 = 0, "ND", SecondRowWins!AJ289/SecondRowCounts!AJ289)</f>
        <v>ND</v>
      </c>
      <c r="AK289" s="214" t="str">
        <f>IF(SecondRowCounts!AK289 = 0, "ND", SecondRowWins!AK289/SecondRowCounts!AK289)</f>
        <v>ND</v>
      </c>
      <c r="AL289" s="214" t="str">
        <f>IF(SecondRowCounts!AL289 = 0, "ND", SecondRowWins!AL289/SecondRowCounts!AL289)</f>
        <v>ND</v>
      </c>
      <c r="AM289" s="214" t="str">
        <f>IF(SecondRowCounts!AM289 = 0, "ND", SecondRowWins!AM289/SecondRowCounts!AM289)</f>
        <v>ND</v>
      </c>
      <c r="AN289" s="214" t="str">
        <f>IF(SecondRowCounts!AN289 = 0, "ND", SecondRowWins!AN289/SecondRowCounts!AN289)</f>
        <v>ND</v>
      </c>
      <c r="AO289" s="214" t="str">
        <f>IF(SecondRowCounts!AO289 = 0, "ND", SecondRowWins!AO289/SecondRowCounts!AO289)</f>
        <v>ND</v>
      </c>
      <c r="AP289" s="214" t="str">
        <f>IF(SecondRowCounts!AP289 = 0, "ND", SecondRowWins!AP289/SecondRowCounts!AP289)</f>
        <v>ND</v>
      </c>
    </row>
    <row r="290">
      <c r="A290" s="212" t="s">
        <v>51</v>
      </c>
      <c r="B290" s="214">
        <f>IF(SecondRowCounts!B290 = 0, "ND", SecondRowWins!B290/SecondRowCounts!B290)</f>
        <v>0.703125</v>
      </c>
      <c r="C290" s="214" t="str">
        <f>IF(SecondRowCounts!C290 = 0, "ND", SecondRowWins!C290/SecondRowCounts!C290)</f>
        <v>ND</v>
      </c>
      <c r="D290" s="214" t="str">
        <f>IF(SecondRowCounts!D290 = 0, "ND", SecondRowWins!D290/SecondRowCounts!D290)</f>
        <v>ND</v>
      </c>
      <c r="E290" s="214" t="str">
        <f>IF(SecondRowCounts!E290 = 0, "ND", SecondRowWins!E290/SecondRowCounts!E290)</f>
        <v>ND</v>
      </c>
      <c r="F290" s="214" t="str">
        <f>IF(SecondRowCounts!F290 = 0, "ND", SecondRowWins!F290/SecondRowCounts!F290)</f>
        <v>ND</v>
      </c>
      <c r="G290" s="214" t="str">
        <f>IF(SecondRowCounts!G290 = 0, "ND", SecondRowWins!G290/SecondRowCounts!G290)</f>
        <v>ND</v>
      </c>
      <c r="H290" s="214" t="str">
        <f>IF(SecondRowCounts!H290 = 0, "ND", SecondRowWins!H290/SecondRowCounts!H290)</f>
        <v>ND</v>
      </c>
      <c r="I290" s="214" t="str">
        <f>IF(SecondRowCounts!I290 = 0, "ND", SecondRowWins!I290/SecondRowCounts!I290)</f>
        <v>ND</v>
      </c>
      <c r="J290" s="214">
        <f>IF(SecondRowCounts!J290 = 0, "ND", SecondRowWins!J290/SecondRowCounts!J290)</f>
        <v>0.875</v>
      </c>
      <c r="K290" s="214">
        <f>IF(SecondRowCounts!K290 = 0, "ND", SecondRowWins!K290/SecondRowCounts!K290)</f>
        <v>0.7142857143</v>
      </c>
      <c r="L290" s="214">
        <f>IF(SecondRowCounts!L290 = 0, "ND", SecondRowWins!L290/SecondRowCounts!L290)</f>
        <v>0.7058823529</v>
      </c>
      <c r="M290" s="214">
        <f>IF(SecondRowCounts!M290 = 0, "ND", SecondRowWins!M290/SecondRowCounts!M290)</f>
        <v>0.7368421053</v>
      </c>
      <c r="N290" s="214">
        <f>IF(SecondRowCounts!N290 = 0, "ND", SecondRowWins!N290/SecondRowCounts!N290)</f>
        <v>0.4285714286</v>
      </c>
      <c r="O290" s="214">
        <f>IF(SecondRowCounts!O290 = 0, "ND", SecondRowWins!O290/SecondRowCounts!O290)</f>
        <v>0.75</v>
      </c>
      <c r="P290" s="214">
        <f>IF(SecondRowCounts!P290 = 0, "ND", SecondRowWins!P290/SecondRowCounts!P290)</f>
        <v>0</v>
      </c>
      <c r="Q290" s="214">
        <f>IF(SecondRowCounts!Q290 = 0, "ND", SecondRowWins!Q290/SecondRowCounts!Q290)</f>
        <v>1</v>
      </c>
      <c r="R290" s="214" t="str">
        <f>IF(SecondRowCounts!R290 = 0, "ND", SecondRowWins!R290/SecondRowCounts!R290)</f>
        <v>ND</v>
      </c>
      <c r="S290" s="214" t="str">
        <f>IF(SecondRowCounts!S290 = 0, "ND", SecondRowWins!S290/SecondRowCounts!S290)</f>
        <v>ND</v>
      </c>
      <c r="T290" s="214" t="str">
        <f>IF(SecondRowCounts!T290 = 0, "ND", SecondRowWins!T290/SecondRowCounts!T290)</f>
        <v>ND</v>
      </c>
      <c r="U290" s="214" t="str">
        <f>IF(SecondRowCounts!U290 = 0, "ND", SecondRowWins!U290/SecondRowCounts!U290)</f>
        <v>ND</v>
      </c>
      <c r="V290" s="214" t="str">
        <f>IF(SecondRowCounts!V290 = 0, "ND", SecondRowWins!V290/SecondRowCounts!V290)</f>
        <v>ND</v>
      </c>
      <c r="W290" s="214" t="str">
        <f>IF(SecondRowCounts!W290 = 0, "ND", SecondRowWins!W290/SecondRowCounts!W290)</f>
        <v>ND</v>
      </c>
      <c r="X290" s="214" t="str">
        <f>IF(SecondRowCounts!X290 = 0, "ND", SecondRowWins!X290/SecondRowCounts!X290)</f>
        <v>ND</v>
      </c>
      <c r="Y290" s="214" t="str">
        <f>IF(SecondRowCounts!Y290 = 0, "ND", SecondRowWins!Y290/SecondRowCounts!Y290)</f>
        <v>ND</v>
      </c>
      <c r="Z290" s="214" t="str">
        <f>IF(SecondRowCounts!Z290 = 0, "ND", SecondRowWins!Z290/SecondRowCounts!Z290)</f>
        <v>ND</v>
      </c>
      <c r="AA290" s="214" t="str">
        <f>IF(SecondRowCounts!AA290 = 0, "ND", SecondRowWins!AA290/SecondRowCounts!AA290)</f>
        <v>ND</v>
      </c>
      <c r="AB290" s="214" t="str">
        <f>IF(SecondRowCounts!AB290 = 0, "ND", SecondRowWins!AB290/SecondRowCounts!AB290)</f>
        <v>ND</v>
      </c>
      <c r="AC290" s="214" t="str">
        <f>IF(SecondRowCounts!AC290 = 0, "ND", SecondRowWins!AC290/SecondRowCounts!AC290)</f>
        <v>ND</v>
      </c>
      <c r="AD290" s="214" t="str">
        <f>IF(SecondRowCounts!AD290 = 0, "ND", SecondRowWins!AD290/SecondRowCounts!AD290)</f>
        <v>ND</v>
      </c>
      <c r="AE290" s="214" t="str">
        <f>IF(SecondRowCounts!AE290 = 0, "ND", SecondRowWins!AE290/SecondRowCounts!AE290)</f>
        <v>ND</v>
      </c>
      <c r="AF290" s="214" t="str">
        <f>IF(SecondRowCounts!AF290 = 0, "ND", SecondRowWins!AF290/SecondRowCounts!AF290)</f>
        <v>ND</v>
      </c>
      <c r="AG290" s="214" t="str">
        <f>IF(SecondRowCounts!AG290 = 0, "ND", SecondRowWins!AG290/SecondRowCounts!AG290)</f>
        <v>ND</v>
      </c>
      <c r="AH290" s="214" t="str">
        <f>IF(SecondRowCounts!AH290 = 0, "ND", SecondRowWins!AH290/SecondRowCounts!AH290)</f>
        <v>ND</v>
      </c>
      <c r="AI290" s="214" t="str">
        <f>IF(SecondRowCounts!AI290 = 0, "ND", SecondRowWins!AI290/SecondRowCounts!AI290)</f>
        <v>ND</v>
      </c>
      <c r="AJ290" s="214" t="str">
        <f>IF(SecondRowCounts!AJ290 = 0, "ND", SecondRowWins!AJ290/SecondRowCounts!AJ290)</f>
        <v>ND</v>
      </c>
      <c r="AK290" s="214" t="str">
        <f>IF(SecondRowCounts!AK290 = 0, "ND", SecondRowWins!AK290/SecondRowCounts!AK290)</f>
        <v>ND</v>
      </c>
      <c r="AL290" s="214" t="str">
        <f>IF(SecondRowCounts!AL290 = 0, "ND", SecondRowWins!AL290/SecondRowCounts!AL290)</f>
        <v>ND</v>
      </c>
      <c r="AM290" s="214" t="str">
        <f>IF(SecondRowCounts!AM290 = 0, "ND", SecondRowWins!AM290/SecondRowCounts!AM290)</f>
        <v>ND</v>
      </c>
      <c r="AN290" s="214" t="str">
        <f>IF(SecondRowCounts!AN290 = 0, "ND", SecondRowWins!AN290/SecondRowCounts!AN290)</f>
        <v>ND</v>
      </c>
      <c r="AO290" s="214" t="str">
        <f>IF(SecondRowCounts!AO290 = 0, "ND", SecondRowWins!AO290/SecondRowCounts!AO290)</f>
        <v>ND</v>
      </c>
      <c r="AP290" s="214" t="str">
        <f>IF(SecondRowCounts!AP290 = 0, "ND", SecondRowWins!AP290/SecondRowCounts!AP290)</f>
        <v>ND</v>
      </c>
    </row>
    <row r="291">
      <c r="A291" s="212" t="s">
        <v>2358</v>
      </c>
      <c r="B291" s="214">
        <f>IF(SecondRowCounts!B291 = 0, "ND", SecondRowWins!B291/SecondRowCounts!B291)</f>
        <v>0.5</v>
      </c>
      <c r="C291" s="214" t="str">
        <f>IF(SecondRowCounts!C291 = 0, "ND", SecondRowWins!C291/SecondRowCounts!C291)</f>
        <v>ND</v>
      </c>
      <c r="D291" s="214" t="str">
        <f>IF(SecondRowCounts!D291 = 0, "ND", SecondRowWins!D291/SecondRowCounts!D291)</f>
        <v>ND</v>
      </c>
      <c r="E291" s="214" t="str">
        <f>IF(SecondRowCounts!E291 = 0, "ND", SecondRowWins!E291/SecondRowCounts!E291)</f>
        <v>ND</v>
      </c>
      <c r="F291" s="214" t="str">
        <f>IF(SecondRowCounts!F291 = 0, "ND", SecondRowWins!F291/SecondRowCounts!F291)</f>
        <v>ND</v>
      </c>
      <c r="G291" s="214" t="str">
        <f>IF(SecondRowCounts!G291 = 0, "ND", SecondRowWins!G291/SecondRowCounts!G291)</f>
        <v>ND</v>
      </c>
      <c r="H291" s="214" t="str">
        <f>IF(SecondRowCounts!H291 = 0, "ND", SecondRowWins!H291/SecondRowCounts!H291)</f>
        <v>ND</v>
      </c>
      <c r="I291" s="214" t="str">
        <f>IF(SecondRowCounts!I291 = 0, "ND", SecondRowWins!I291/SecondRowCounts!I291)</f>
        <v>ND</v>
      </c>
      <c r="J291" s="214" t="str">
        <f>IF(SecondRowCounts!J291 = 0, "ND", SecondRowWins!J291/SecondRowCounts!J291)</f>
        <v>ND</v>
      </c>
      <c r="K291" s="214" t="str">
        <f>IF(SecondRowCounts!K291 = 0, "ND", SecondRowWins!K291/SecondRowCounts!K291)</f>
        <v>ND</v>
      </c>
      <c r="L291" s="214" t="str">
        <f>IF(SecondRowCounts!L291 = 0, "ND", SecondRowWins!L291/SecondRowCounts!L291)</f>
        <v>ND</v>
      </c>
      <c r="M291" s="214" t="str">
        <f>IF(SecondRowCounts!M291 = 0, "ND", SecondRowWins!M291/SecondRowCounts!M291)</f>
        <v>ND</v>
      </c>
      <c r="N291" s="214" t="str">
        <f>IF(SecondRowCounts!N291 = 0, "ND", SecondRowWins!N291/SecondRowCounts!N291)</f>
        <v>ND</v>
      </c>
      <c r="O291" s="214" t="str">
        <f>IF(SecondRowCounts!O291 = 0, "ND", SecondRowWins!O291/SecondRowCounts!O291)</f>
        <v>ND</v>
      </c>
      <c r="P291" s="214">
        <f>IF(SecondRowCounts!P291 = 0, "ND", SecondRowWins!P291/SecondRowCounts!P291)</f>
        <v>0</v>
      </c>
      <c r="Q291" s="214">
        <f>IF(SecondRowCounts!Q291 = 0, "ND", SecondRowWins!Q291/SecondRowCounts!Q291)</f>
        <v>1</v>
      </c>
      <c r="R291" s="214" t="str">
        <f>IF(SecondRowCounts!R291 = 0, "ND", SecondRowWins!R291/SecondRowCounts!R291)</f>
        <v>ND</v>
      </c>
      <c r="S291" s="214" t="str">
        <f>IF(SecondRowCounts!S291 = 0, "ND", SecondRowWins!S291/SecondRowCounts!S291)</f>
        <v>ND</v>
      </c>
      <c r="T291" s="214" t="str">
        <f>IF(SecondRowCounts!T291 = 0, "ND", SecondRowWins!T291/SecondRowCounts!T291)</f>
        <v>ND</v>
      </c>
      <c r="U291" s="214" t="str">
        <f>IF(SecondRowCounts!U291 = 0, "ND", SecondRowWins!U291/SecondRowCounts!U291)</f>
        <v>ND</v>
      </c>
      <c r="V291" s="214" t="str">
        <f>IF(SecondRowCounts!V291 = 0, "ND", SecondRowWins!V291/SecondRowCounts!V291)</f>
        <v>ND</v>
      </c>
      <c r="W291" s="214" t="str">
        <f>IF(SecondRowCounts!W291 = 0, "ND", SecondRowWins!W291/SecondRowCounts!W291)</f>
        <v>ND</v>
      </c>
      <c r="X291" s="214" t="str">
        <f>IF(SecondRowCounts!X291 = 0, "ND", SecondRowWins!X291/SecondRowCounts!X291)</f>
        <v>ND</v>
      </c>
      <c r="Y291" s="214" t="str">
        <f>IF(SecondRowCounts!Y291 = 0, "ND", SecondRowWins!Y291/SecondRowCounts!Y291)</f>
        <v>ND</v>
      </c>
      <c r="Z291" s="214" t="str">
        <f>IF(SecondRowCounts!Z291 = 0, "ND", SecondRowWins!Z291/SecondRowCounts!Z291)</f>
        <v>ND</v>
      </c>
      <c r="AA291" s="214" t="str">
        <f>IF(SecondRowCounts!AA291 = 0, "ND", SecondRowWins!AA291/SecondRowCounts!AA291)</f>
        <v>ND</v>
      </c>
      <c r="AB291" s="214" t="str">
        <f>IF(SecondRowCounts!AB291 = 0, "ND", SecondRowWins!AB291/SecondRowCounts!AB291)</f>
        <v>ND</v>
      </c>
      <c r="AC291" s="214" t="str">
        <f>IF(SecondRowCounts!AC291 = 0, "ND", SecondRowWins!AC291/SecondRowCounts!AC291)</f>
        <v>ND</v>
      </c>
      <c r="AD291" s="214" t="str">
        <f>IF(SecondRowCounts!AD291 = 0, "ND", SecondRowWins!AD291/SecondRowCounts!AD291)</f>
        <v>ND</v>
      </c>
      <c r="AE291" s="214" t="str">
        <f>IF(SecondRowCounts!AE291 = 0, "ND", SecondRowWins!AE291/SecondRowCounts!AE291)</f>
        <v>ND</v>
      </c>
      <c r="AF291" s="214" t="str">
        <f>IF(SecondRowCounts!AF291 = 0, "ND", SecondRowWins!AF291/SecondRowCounts!AF291)</f>
        <v>ND</v>
      </c>
      <c r="AG291" s="214" t="str">
        <f>IF(SecondRowCounts!AG291 = 0, "ND", SecondRowWins!AG291/SecondRowCounts!AG291)</f>
        <v>ND</v>
      </c>
      <c r="AH291" s="214" t="str">
        <f>IF(SecondRowCounts!AH291 = 0, "ND", SecondRowWins!AH291/SecondRowCounts!AH291)</f>
        <v>ND</v>
      </c>
      <c r="AI291" s="214" t="str">
        <f>IF(SecondRowCounts!AI291 = 0, "ND", SecondRowWins!AI291/SecondRowCounts!AI291)</f>
        <v>ND</v>
      </c>
      <c r="AJ291" s="214" t="str">
        <f>IF(SecondRowCounts!AJ291 = 0, "ND", SecondRowWins!AJ291/SecondRowCounts!AJ291)</f>
        <v>ND</v>
      </c>
      <c r="AK291" s="214" t="str">
        <f>IF(SecondRowCounts!AK291 = 0, "ND", SecondRowWins!AK291/SecondRowCounts!AK291)</f>
        <v>ND</v>
      </c>
      <c r="AL291" s="214" t="str">
        <f>IF(SecondRowCounts!AL291 = 0, "ND", SecondRowWins!AL291/SecondRowCounts!AL291)</f>
        <v>ND</v>
      </c>
      <c r="AM291" s="214" t="str">
        <f>IF(SecondRowCounts!AM291 = 0, "ND", SecondRowWins!AM291/SecondRowCounts!AM291)</f>
        <v>ND</v>
      </c>
      <c r="AN291" s="214" t="str">
        <f>IF(SecondRowCounts!AN291 = 0, "ND", SecondRowWins!AN291/SecondRowCounts!AN291)</f>
        <v>ND</v>
      </c>
      <c r="AO291" s="214" t="str">
        <f>IF(SecondRowCounts!AO291 = 0, "ND", SecondRowWins!AO291/SecondRowCounts!AO291)</f>
        <v>ND</v>
      </c>
      <c r="AP291" s="214" t="str">
        <f>IF(SecondRowCounts!AP291 = 0, "ND", SecondRowWins!AP291/SecondRowCounts!AP291)</f>
        <v>ND</v>
      </c>
    </row>
    <row r="292">
      <c r="A292" s="212" t="s">
        <v>2361</v>
      </c>
      <c r="B292" s="214">
        <f>IF(SecondRowCounts!B292 = 0, "ND", SecondRowWins!B292/SecondRowCounts!B292)</f>
        <v>0.7333333333</v>
      </c>
      <c r="C292" s="214" t="str">
        <f>IF(SecondRowCounts!C292 = 0, "ND", SecondRowWins!C292/SecondRowCounts!C292)</f>
        <v>ND</v>
      </c>
      <c r="D292" s="214" t="str">
        <f>IF(SecondRowCounts!D292 = 0, "ND", SecondRowWins!D292/SecondRowCounts!D292)</f>
        <v>ND</v>
      </c>
      <c r="E292" s="214" t="str">
        <f>IF(SecondRowCounts!E292 = 0, "ND", SecondRowWins!E292/SecondRowCounts!E292)</f>
        <v>ND</v>
      </c>
      <c r="F292" s="214" t="str">
        <f>IF(SecondRowCounts!F292 = 0, "ND", SecondRowWins!F292/SecondRowCounts!F292)</f>
        <v>ND</v>
      </c>
      <c r="G292" s="214" t="str">
        <f>IF(SecondRowCounts!G292 = 0, "ND", SecondRowWins!G292/SecondRowCounts!G292)</f>
        <v>ND</v>
      </c>
      <c r="H292" s="214" t="str">
        <f>IF(SecondRowCounts!H292 = 0, "ND", SecondRowWins!H292/SecondRowCounts!H292)</f>
        <v>ND</v>
      </c>
      <c r="I292" s="214" t="str">
        <f>IF(SecondRowCounts!I292 = 0, "ND", SecondRowWins!I292/SecondRowCounts!I292)</f>
        <v>ND</v>
      </c>
      <c r="J292" s="214" t="str">
        <f>IF(SecondRowCounts!J292 = 0, "ND", SecondRowWins!J292/SecondRowCounts!J292)</f>
        <v>ND</v>
      </c>
      <c r="K292" s="214" t="str">
        <f>IF(SecondRowCounts!K292 = 0, "ND", SecondRowWins!K292/SecondRowCounts!K292)</f>
        <v>ND</v>
      </c>
      <c r="L292" s="214">
        <f>IF(SecondRowCounts!L292 = 0, "ND", SecondRowWins!L292/SecondRowCounts!L292)</f>
        <v>1</v>
      </c>
      <c r="M292" s="214">
        <f>IF(SecondRowCounts!M292 = 0, "ND", SecondRowWins!M292/SecondRowCounts!M292)</f>
        <v>1</v>
      </c>
      <c r="N292" s="214">
        <f>IF(SecondRowCounts!N292 = 0, "ND", SecondRowWins!N292/SecondRowCounts!N292)</f>
        <v>0.5</v>
      </c>
      <c r="O292" s="214">
        <f>IF(SecondRowCounts!O292 = 0, "ND", SecondRowWins!O292/SecondRowCounts!O292)</f>
        <v>0.6666666667</v>
      </c>
      <c r="P292" s="214">
        <f>IF(SecondRowCounts!P292 = 0, "ND", SecondRowWins!P292/SecondRowCounts!P292)</f>
        <v>1</v>
      </c>
      <c r="Q292" s="214" t="str">
        <f>IF(SecondRowCounts!Q292 = 0, "ND", SecondRowWins!Q292/SecondRowCounts!Q292)</f>
        <v>ND</v>
      </c>
      <c r="R292" s="214" t="str">
        <f>IF(SecondRowCounts!R292 = 0, "ND", SecondRowWins!R292/SecondRowCounts!R292)</f>
        <v>ND</v>
      </c>
      <c r="S292" s="214" t="str">
        <f>IF(SecondRowCounts!S292 = 0, "ND", SecondRowWins!S292/SecondRowCounts!S292)</f>
        <v>ND</v>
      </c>
      <c r="T292" s="214" t="str">
        <f>IF(SecondRowCounts!T292 = 0, "ND", SecondRowWins!T292/SecondRowCounts!T292)</f>
        <v>ND</v>
      </c>
      <c r="U292" s="214" t="str">
        <f>IF(SecondRowCounts!U292 = 0, "ND", SecondRowWins!U292/SecondRowCounts!U292)</f>
        <v>ND</v>
      </c>
      <c r="V292" s="214" t="str">
        <f>IF(SecondRowCounts!V292 = 0, "ND", SecondRowWins!V292/SecondRowCounts!V292)</f>
        <v>ND</v>
      </c>
      <c r="W292" s="214" t="str">
        <f>IF(SecondRowCounts!W292 = 0, "ND", SecondRowWins!W292/SecondRowCounts!W292)</f>
        <v>ND</v>
      </c>
      <c r="X292" s="214" t="str">
        <f>IF(SecondRowCounts!X292 = 0, "ND", SecondRowWins!X292/SecondRowCounts!X292)</f>
        <v>ND</v>
      </c>
      <c r="Y292" s="214" t="str">
        <f>IF(SecondRowCounts!Y292 = 0, "ND", SecondRowWins!Y292/SecondRowCounts!Y292)</f>
        <v>ND</v>
      </c>
      <c r="Z292" s="214" t="str">
        <f>IF(SecondRowCounts!Z292 = 0, "ND", SecondRowWins!Z292/SecondRowCounts!Z292)</f>
        <v>ND</v>
      </c>
      <c r="AA292" s="214" t="str">
        <f>IF(SecondRowCounts!AA292 = 0, "ND", SecondRowWins!AA292/SecondRowCounts!AA292)</f>
        <v>ND</v>
      </c>
      <c r="AB292" s="214" t="str">
        <f>IF(SecondRowCounts!AB292 = 0, "ND", SecondRowWins!AB292/SecondRowCounts!AB292)</f>
        <v>ND</v>
      </c>
      <c r="AC292" s="214" t="str">
        <f>IF(SecondRowCounts!AC292 = 0, "ND", SecondRowWins!AC292/SecondRowCounts!AC292)</f>
        <v>ND</v>
      </c>
      <c r="AD292" s="214" t="str">
        <f>IF(SecondRowCounts!AD292 = 0, "ND", SecondRowWins!AD292/SecondRowCounts!AD292)</f>
        <v>ND</v>
      </c>
      <c r="AE292" s="214" t="str">
        <f>IF(SecondRowCounts!AE292 = 0, "ND", SecondRowWins!AE292/SecondRowCounts!AE292)</f>
        <v>ND</v>
      </c>
      <c r="AF292" s="214" t="str">
        <f>IF(SecondRowCounts!AF292 = 0, "ND", SecondRowWins!AF292/SecondRowCounts!AF292)</f>
        <v>ND</v>
      </c>
      <c r="AG292" s="214" t="str">
        <f>IF(SecondRowCounts!AG292 = 0, "ND", SecondRowWins!AG292/SecondRowCounts!AG292)</f>
        <v>ND</v>
      </c>
      <c r="AH292" s="214" t="str">
        <f>IF(SecondRowCounts!AH292 = 0, "ND", SecondRowWins!AH292/SecondRowCounts!AH292)</f>
        <v>ND</v>
      </c>
      <c r="AI292" s="214" t="str">
        <f>IF(SecondRowCounts!AI292 = 0, "ND", SecondRowWins!AI292/SecondRowCounts!AI292)</f>
        <v>ND</v>
      </c>
      <c r="AJ292" s="214" t="str">
        <f>IF(SecondRowCounts!AJ292 = 0, "ND", SecondRowWins!AJ292/SecondRowCounts!AJ292)</f>
        <v>ND</v>
      </c>
      <c r="AK292" s="214" t="str">
        <f>IF(SecondRowCounts!AK292 = 0, "ND", SecondRowWins!AK292/SecondRowCounts!AK292)</f>
        <v>ND</v>
      </c>
      <c r="AL292" s="214" t="str">
        <f>IF(SecondRowCounts!AL292 = 0, "ND", SecondRowWins!AL292/SecondRowCounts!AL292)</f>
        <v>ND</v>
      </c>
      <c r="AM292" s="214" t="str">
        <f>IF(SecondRowCounts!AM292 = 0, "ND", SecondRowWins!AM292/SecondRowCounts!AM292)</f>
        <v>ND</v>
      </c>
      <c r="AN292" s="214" t="str">
        <f>IF(SecondRowCounts!AN292 = 0, "ND", SecondRowWins!AN292/SecondRowCounts!AN292)</f>
        <v>ND</v>
      </c>
      <c r="AO292" s="214" t="str">
        <f>IF(SecondRowCounts!AO292 = 0, "ND", SecondRowWins!AO292/SecondRowCounts!AO292)</f>
        <v>ND</v>
      </c>
      <c r="AP292" s="214" t="str">
        <f>IF(SecondRowCounts!AP292 = 0, "ND", SecondRowWins!AP292/SecondRowCounts!AP292)</f>
        <v>ND</v>
      </c>
    </row>
    <row r="293">
      <c r="A293" s="212" t="s">
        <v>2371</v>
      </c>
      <c r="B293" s="214">
        <f>IF(SecondRowCounts!B293 = 0, "ND", SecondRowWins!B293/SecondRowCounts!B293)</f>
        <v>1</v>
      </c>
      <c r="C293" s="214" t="str">
        <f>IF(SecondRowCounts!C293 = 0, "ND", SecondRowWins!C293/SecondRowCounts!C293)</f>
        <v>ND</v>
      </c>
      <c r="D293" s="214" t="str">
        <f>IF(SecondRowCounts!D293 = 0, "ND", SecondRowWins!D293/SecondRowCounts!D293)</f>
        <v>ND</v>
      </c>
      <c r="E293" s="214" t="str">
        <f>IF(SecondRowCounts!E293 = 0, "ND", SecondRowWins!E293/SecondRowCounts!E293)</f>
        <v>ND</v>
      </c>
      <c r="F293" s="214" t="str">
        <f>IF(SecondRowCounts!F293 = 0, "ND", SecondRowWins!F293/SecondRowCounts!F293)</f>
        <v>ND</v>
      </c>
      <c r="G293" s="214" t="str">
        <f>IF(SecondRowCounts!G293 = 0, "ND", SecondRowWins!G293/SecondRowCounts!G293)</f>
        <v>ND</v>
      </c>
      <c r="H293" s="214" t="str">
        <f>IF(SecondRowCounts!H293 = 0, "ND", SecondRowWins!H293/SecondRowCounts!H293)</f>
        <v>ND</v>
      </c>
      <c r="I293" s="214" t="str">
        <f>IF(SecondRowCounts!I293 = 0, "ND", SecondRowWins!I293/SecondRowCounts!I293)</f>
        <v>ND</v>
      </c>
      <c r="J293" s="214">
        <f>IF(SecondRowCounts!J293 = 0, "ND", SecondRowWins!J293/SecondRowCounts!J293)</f>
        <v>1</v>
      </c>
      <c r="K293" s="214" t="str">
        <f>IF(SecondRowCounts!K293 = 0, "ND", SecondRowWins!K293/SecondRowCounts!K293)</f>
        <v>ND</v>
      </c>
      <c r="L293" s="214" t="str">
        <f>IF(SecondRowCounts!L293 = 0, "ND", SecondRowWins!L293/SecondRowCounts!L293)</f>
        <v>ND</v>
      </c>
      <c r="M293" s="214" t="str">
        <f>IF(SecondRowCounts!M293 = 0, "ND", SecondRowWins!M293/SecondRowCounts!M293)</f>
        <v>ND</v>
      </c>
      <c r="N293" s="214" t="str">
        <f>IF(SecondRowCounts!N293 = 0, "ND", SecondRowWins!N293/SecondRowCounts!N293)</f>
        <v>ND</v>
      </c>
      <c r="O293" s="214" t="str">
        <f>IF(SecondRowCounts!O293 = 0, "ND", SecondRowWins!O293/SecondRowCounts!O293)</f>
        <v>ND</v>
      </c>
      <c r="P293" s="214" t="str">
        <f>IF(SecondRowCounts!P293 = 0, "ND", SecondRowWins!P293/SecondRowCounts!P293)</f>
        <v>ND</v>
      </c>
      <c r="Q293" s="214" t="str">
        <f>IF(SecondRowCounts!Q293 = 0, "ND", SecondRowWins!Q293/SecondRowCounts!Q293)</f>
        <v>ND</v>
      </c>
      <c r="R293" s="214" t="str">
        <f>IF(SecondRowCounts!R293 = 0, "ND", SecondRowWins!R293/SecondRowCounts!R293)</f>
        <v>ND</v>
      </c>
      <c r="S293" s="214" t="str">
        <f>IF(SecondRowCounts!S293 = 0, "ND", SecondRowWins!S293/SecondRowCounts!S293)</f>
        <v>ND</v>
      </c>
      <c r="T293" s="214" t="str">
        <f>IF(SecondRowCounts!T293 = 0, "ND", SecondRowWins!T293/SecondRowCounts!T293)</f>
        <v>ND</v>
      </c>
      <c r="U293" s="214" t="str">
        <f>IF(SecondRowCounts!U293 = 0, "ND", SecondRowWins!U293/SecondRowCounts!U293)</f>
        <v>ND</v>
      </c>
      <c r="V293" s="214" t="str">
        <f>IF(SecondRowCounts!V293 = 0, "ND", SecondRowWins!V293/SecondRowCounts!V293)</f>
        <v>ND</v>
      </c>
      <c r="W293" s="214" t="str">
        <f>IF(SecondRowCounts!W293 = 0, "ND", SecondRowWins!W293/SecondRowCounts!W293)</f>
        <v>ND</v>
      </c>
      <c r="X293" s="214" t="str">
        <f>IF(SecondRowCounts!X293 = 0, "ND", SecondRowWins!X293/SecondRowCounts!X293)</f>
        <v>ND</v>
      </c>
      <c r="Y293" s="214" t="str">
        <f>IF(SecondRowCounts!Y293 = 0, "ND", SecondRowWins!Y293/SecondRowCounts!Y293)</f>
        <v>ND</v>
      </c>
      <c r="Z293" s="214" t="str">
        <f>IF(SecondRowCounts!Z293 = 0, "ND", SecondRowWins!Z293/SecondRowCounts!Z293)</f>
        <v>ND</v>
      </c>
      <c r="AA293" s="214" t="str">
        <f>IF(SecondRowCounts!AA293 = 0, "ND", SecondRowWins!AA293/SecondRowCounts!AA293)</f>
        <v>ND</v>
      </c>
      <c r="AB293" s="214" t="str">
        <f>IF(SecondRowCounts!AB293 = 0, "ND", SecondRowWins!AB293/SecondRowCounts!AB293)</f>
        <v>ND</v>
      </c>
      <c r="AC293" s="214" t="str">
        <f>IF(SecondRowCounts!AC293 = 0, "ND", SecondRowWins!AC293/SecondRowCounts!AC293)</f>
        <v>ND</v>
      </c>
      <c r="AD293" s="214" t="str">
        <f>IF(SecondRowCounts!AD293 = 0, "ND", SecondRowWins!AD293/SecondRowCounts!AD293)</f>
        <v>ND</v>
      </c>
      <c r="AE293" s="214" t="str">
        <f>IF(SecondRowCounts!AE293 = 0, "ND", SecondRowWins!AE293/SecondRowCounts!AE293)</f>
        <v>ND</v>
      </c>
      <c r="AF293" s="214" t="str">
        <f>IF(SecondRowCounts!AF293 = 0, "ND", SecondRowWins!AF293/SecondRowCounts!AF293)</f>
        <v>ND</v>
      </c>
      <c r="AG293" s="214" t="str">
        <f>IF(SecondRowCounts!AG293 = 0, "ND", SecondRowWins!AG293/SecondRowCounts!AG293)</f>
        <v>ND</v>
      </c>
      <c r="AH293" s="214" t="str">
        <f>IF(SecondRowCounts!AH293 = 0, "ND", SecondRowWins!AH293/SecondRowCounts!AH293)</f>
        <v>ND</v>
      </c>
      <c r="AI293" s="214" t="str">
        <f>IF(SecondRowCounts!AI293 = 0, "ND", SecondRowWins!AI293/SecondRowCounts!AI293)</f>
        <v>ND</v>
      </c>
      <c r="AJ293" s="214" t="str">
        <f>IF(SecondRowCounts!AJ293 = 0, "ND", SecondRowWins!AJ293/SecondRowCounts!AJ293)</f>
        <v>ND</v>
      </c>
      <c r="AK293" s="214" t="str">
        <f>IF(SecondRowCounts!AK293 = 0, "ND", SecondRowWins!AK293/SecondRowCounts!AK293)</f>
        <v>ND</v>
      </c>
      <c r="AL293" s="214" t="str">
        <f>IF(SecondRowCounts!AL293 = 0, "ND", SecondRowWins!AL293/SecondRowCounts!AL293)</f>
        <v>ND</v>
      </c>
      <c r="AM293" s="214" t="str">
        <f>IF(SecondRowCounts!AM293 = 0, "ND", SecondRowWins!AM293/SecondRowCounts!AM293)</f>
        <v>ND</v>
      </c>
      <c r="AN293" s="214" t="str">
        <f>IF(SecondRowCounts!AN293 = 0, "ND", SecondRowWins!AN293/SecondRowCounts!AN293)</f>
        <v>ND</v>
      </c>
      <c r="AO293" s="214" t="str">
        <f>IF(SecondRowCounts!AO293 = 0, "ND", SecondRowWins!AO293/SecondRowCounts!AO293)</f>
        <v>ND</v>
      </c>
      <c r="AP293" s="214" t="str">
        <f>IF(SecondRowCounts!AP293 = 0, "ND", SecondRowWins!AP293/SecondRowCounts!AP293)</f>
        <v>ND</v>
      </c>
    </row>
    <row r="294">
      <c r="A294" s="212" t="s">
        <v>68</v>
      </c>
      <c r="B294" s="214">
        <f>IF(SecondRowCounts!B294 = 0, "ND", SecondRowWins!B294/SecondRowCounts!B294)</f>
        <v>0.6378474879</v>
      </c>
      <c r="C294" s="214" t="str">
        <f>IF(SecondRowCounts!C294 = 0, "ND", SecondRowWins!C294/SecondRowCounts!C294)</f>
        <v>ND</v>
      </c>
      <c r="D294" s="214">
        <f>IF(SecondRowCounts!D294 = 0, "ND", SecondRowWins!D294/SecondRowCounts!D294)</f>
        <v>0.6978417266</v>
      </c>
      <c r="E294" s="214">
        <f>IF(SecondRowCounts!E294 = 0, "ND", SecondRowWins!E294/SecondRowCounts!E294)</f>
        <v>0.6622222222</v>
      </c>
      <c r="F294" s="214">
        <f>IF(SecondRowCounts!F294 = 0, "ND", SecondRowWins!F294/SecondRowCounts!F294)</f>
        <v>0.6422594142</v>
      </c>
      <c r="G294" s="214">
        <f>IF(SecondRowCounts!G294 = 0, "ND", SecondRowWins!G294/SecondRowCounts!G294)</f>
        <v>0.6070336391</v>
      </c>
      <c r="H294" s="214">
        <f>IF(SecondRowCounts!H294 = 0, "ND", SecondRowWins!H294/SecondRowCounts!H294)</f>
        <v>0.5665634675</v>
      </c>
      <c r="I294" s="214">
        <f>IF(SecondRowCounts!I294 = 0, "ND", SecondRowWins!I294/SecondRowCounts!I294)</f>
        <v>0.4827586207</v>
      </c>
      <c r="J294" s="214">
        <f>IF(SecondRowCounts!J294 = 0, "ND", SecondRowWins!J294/SecondRowCounts!J294)</f>
        <v>0.3902439024</v>
      </c>
      <c r="K294" s="214">
        <f>IF(SecondRowCounts!K294 = 0, "ND", SecondRowWins!K294/SecondRowCounts!K294)</f>
        <v>0.4545454545</v>
      </c>
      <c r="L294" s="214" t="str">
        <f>IF(SecondRowCounts!L294 = 0, "ND", SecondRowWins!L294/SecondRowCounts!L294)</f>
        <v>ND</v>
      </c>
      <c r="M294" s="214" t="str">
        <f>IF(SecondRowCounts!M294 = 0, "ND", SecondRowWins!M294/SecondRowCounts!M294)</f>
        <v>ND</v>
      </c>
      <c r="N294" s="214" t="str">
        <f>IF(SecondRowCounts!N294 = 0, "ND", SecondRowWins!N294/SecondRowCounts!N294)</f>
        <v>ND</v>
      </c>
      <c r="O294" s="214" t="str">
        <f>IF(SecondRowCounts!O294 = 0, "ND", SecondRowWins!O294/SecondRowCounts!O294)</f>
        <v>ND</v>
      </c>
      <c r="P294" s="214" t="str">
        <f>IF(SecondRowCounts!P294 = 0, "ND", SecondRowWins!P294/SecondRowCounts!P294)</f>
        <v>ND</v>
      </c>
      <c r="Q294" s="214" t="str">
        <f>IF(SecondRowCounts!Q294 = 0, "ND", SecondRowWins!Q294/SecondRowCounts!Q294)</f>
        <v>ND</v>
      </c>
      <c r="R294" s="214" t="str">
        <f>IF(SecondRowCounts!R294 = 0, "ND", SecondRowWins!R294/SecondRowCounts!R294)</f>
        <v>ND</v>
      </c>
      <c r="S294" s="214" t="str">
        <f>IF(SecondRowCounts!S294 = 0, "ND", SecondRowWins!S294/SecondRowCounts!S294)</f>
        <v>ND</v>
      </c>
      <c r="T294" s="214" t="str">
        <f>IF(SecondRowCounts!T294 = 0, "ND", SecondRowWins!T294/SecondRowCounts!T294)</f>
        <v>ND</v>
      </c>
      <c r="U294" s="214" t="str">
        <f>IF(SecondRowCounts!U294 = 0, "ND", SecondRowWins!U294/SecondRowCounts!U294)</f>
        <v>ND</v>
      </c>
      <c r="V294" s="214" t="str">
        <f>IF(SecondRowCounts!V294 = 0, "ND", SecondRowWins!V294/SecondRowCounts!V294)</f>
        <v>ND</v>
      </c>
      <c r="W294" s="214" t="str">
        <f>IF(SecondRowCounts!W294 = 0, "ND", SecondRowWins!W294/SecondRowCounts!W294)</f>
        <v>ND</v>
      </c>
      <c r="X294" s="214" t="str">
        <f>IF(SecondRowCounts!X294 = 0, "ND", SecondRowWins!X294/SecondRowCounts!X294)</f>
        <v>ND</v>
      </c>
      <c r="Y294" s="214" t="str">
        <f>IF(SecondRowCounts!Y294 = 0, "ND", SecondRowWins!Y294/SecondRowCounts!Y294)</f>
        <v>ND</v>
      </c>
      <c r="Z294" s="214" t="str">
        <f>IF(SecondRowCounts!Z294 = 0, "ND", SecondRowWins!Z294/SecondRowCounts!Z294)</f>
        <v>ND</v>
      </c>
      <c r="AA294" s="214" t="str">
        <f>IF(SecondRowCounts!AA294 = 0, "ND", SecondRowWins!AA294/SecondRowCounts!AA294)</f>
        <v>ND</v>
      </c>
      <c r="AB294" s="214" t="str">
        <f>IF(SecondRowCounts!AB294 = 0, "ND", SecondRowWins!AB294/SecondRowCounts!AB294)</f>
        <v>ND</v>
      </c>
      <c r="AC294" s="214" t="str">
        <f>IF(SecondRowCounts!AC294 = 0, "ND", SecondRowWins!AC294/SecondRowCounts!AC294)</f>
        <v>ND</v>
      </c>
      <c r="AD294" s="214" t="str">
        <f>IF(SecondRowCounts!AD294 = 0, "ND", SecondRowWins!AD294/SecondRowCounts!AD294)</f>
        <v>ND</v>
      </c>
      <c r="AE294" s="214" t="str">
        <f>IF(SecondRowCounts!AE294 = 0, "ND", SecondRowWins!AE294/SecondRowCounts!AE294)</f>
        <v>ND</v>
      </c>
      <c r="AF294" s="214" t="str">
        <f>IF(SecondRowCounts!AF294 = 0, "ND", SecondRowWins!AF294/SecondRowCounts!AF294)</f>
        <v>ND</v>
      </c>
      <c r="AG294" s="214" t="str">
        <f>IF(SecondRowCounts!AG294 = 0, "ND", SecondRowWins!AG294/SecondRowCounts!AG294)</f>
        <v>ND</v>
      </c>
      <c r="AH294" s="214" t="str">
        <f>IF(SecondRowCounts!AH294 = 0, "ND", SecondRowWins!AH294/SecondRowCounts!AH294)</f>
        <v>ND</v>
      </c>
      <c r="AI294" s="214" t="str">
        <f>IF(SecondRowCounts!AI294 = 0, "ND", SecondRowWins!AI294/SecondRowCounts!AI294)</f>
        <v>ND</v>
      </c>
      <c r="AJ294" s="214" t="str">
        <f>IF(SecondRowCounts!AJ294 = 0, "ND", SecondRowWins!AJ294/SecondRowCounts!AJ294)</f>
        <v>ND</v>
      </c>
      <c r="AK294" s="214" t="str">
        <f>IF(SecondRowCounts!AK294 = 0, "ND", SecondRowWins!AK294/SecondRowCounts!AK294)</f>
        <v>ND</v>
      </c>
      <c r="AL294" s="214" t="str">
        <f>IF(SecondRowCounts!AL294 = 0, "ND", SecondRowWins!AL294/SecondRowCounts!AL294)</f>
        <v>ND</v>
      </c>
      <c r="AM294" s="214" t="str">
        <f>IF(SecondRowCounts!AM294 = 0, "ND", SecondRowWins!AM294/SecondRowCounts!AM294)</f>
        <v>ND</v>
      </c>
      <c r="AN294" s="214" t="str">
        <f>IF(SecondRowCounts!AN294 = 0, "ND", SecondRowWins!AN294/SecondRowCounts!AN294)</f>
        <v>ND</v>
      </c>
      <c r="AO294" s="214" t="str">
        <f>IF(SecondRowCounts!AO294 = 0, "ND", SecondRowWins!AO294/SecondRowCounts!AO294)</f>
        <v>ND</v>
      </c>
      <c r="AP294" s="214" t="str">
        <f>IF(SecondRowCounts!AP294 = 0, "ND", SecondRowWins!AP294/SecondRowCounts!AP294)</f>
        <v>ND</v>
      </c>
    </row>
    <row r="295">
      <c r="A295" s="212" t="s">
        <v>86</v>
      </c>
      <c r="B295" s="214">
        <f>IF(SecondRowCounts!B295 = 0, "ND", SecondRowWins!B295/SecondRowCounts!B295)</f>
        <v>0.6685205784</v>
      </c>
      <c r="C295" s="214" t="str">
        <f>IF(SecondRowCounts!C295 = 0, "ND", SecondRowWins!C295/SecondRowCounts!C295)</f>
        <v>ND</v>
      </c>
      <c r="D295" s="214" t="str">
        <f>IF(SecondRowCounts!D295 = 0, "ND", SecondRowWins!D295/SecondRowCounts!D295)</f>
        <v>ND</v>
      </c>
      <c r="E295" s="214" t="str">
        <f>IF(SecondRowCounts!E295 = 0, "ND", SecondRowWins!E295/SecondRowCounts!E295)</f>
        <v>ND</v>
      </c>
      <c r="F295" s="214">
        <f>IF(SecondRowCounts!F295 = 0, "ND", SecondRowWins!F295/SecondRowCounts!F295)</f>
        <v>0.7115384615</v>
      </c>
      <c r="G295" s="214">
        <f>IF(SecondRowCounts!G295 = 0, "ND", SecondRowWins!G295/SecondRowCounts!G295)</f>
        <v>0.7286432161</v>
      </c>
      <c r="H295" s="214">
        <f>IF(SecondRowCounts!H295 = 0, "ND", SecondRowWins!H295/SecondRowCounts!H295)</f>
        <v>0.6696035242</v>
      </c>
      <c r="I295" s="214">
        <f>IF(SecondRowCounts!I295 = 0, "ND", SecondRowWins!I295/SecondRowCounts!I295)</f>
        <v>0.6086956522</v>
      </c>
      <c r="J295" s="214">
        <f>IF(SecondRowCounts!J295 = 0, "ND", SecondRowWins!J295/SecondRowCounts!J295)</f>
        <v>0.6635514019</v>
      </c>
      <c r="K295" s="214">
        <f>IF(SecondRowCounts!K295 = 0, "ND", SecondRowWins!K295/SecondRowCounts!K295)</f>
        <v>0.5185185185</v>
      </c>
      <c r="L295" s="214">
        <f>IF(SecondRowCounts!L295 = 0, "ND", SecondRowWins!L295/SecondRowCounts!L295)</f>
        <v>0.72</v>
      </c>
      <c r="M295" s="214">
        <f>IF(SecondRowCounts!M295 = 0, "ND", SecondRowWins!M295/SecondRowCounts!M295)</f>
        <v>0.7647058824</v>
      </c>
      <c r="N295" s="214">
        <f>IF(SecondRowCounts!N295 = 0, "ND", SecondRowWins!N295/SecondRowCounts!N295)</f>
        <v>0.5</v>
      </c>
      <c r="O295" s="214">
        <f>IF(SecondRowCounts!O295 = 0, "ND", SecondRowWins!O295/SecondRowCounts!O295)</f>
        <v>0.5</v>
      </c>
      <c r="P295" s="214">
        <f>IF(SecondRowCounts!P295 = 0, "ND", SecondRowWins!P295/SecondRowCounts!P295)</f>
        <v>0</v>
      </c>
      <c r="Q295" s="214" t="str">
        <f>IF(SecondRowCounts!Q295 = 0, "ND", SecondRowWins!Q295/SecondRowCounts!Q295)</f>
        <v>ND</v>
      </c>
      <c r="R295" s="214" t="str">
        <f>IF(SecondRowCounts!R295 = 0, "ND", SecondRowWins!R295/SecondRowCounts!R295)</f>
        <v>ND</v>
      </c>
      <c r="S295" s="214" t="str">
        <f>IF(SecondRowCounts!S295 = 0, "ND", SecondRowWins!S295/SecondRowCounts!S295)</f>
        <v>ND</v>
      </c>
      <c r="T295" s="214" t="str">
        <f>IF(SecondRowCounts!T295 = 0, "ND", SecondRowWins!T295/SecondRowCounts!T295)</f>
        <v>ND</v>
      </c>
      <c r="U295" s="214" t="str">
        <f>IF(SecondRowCounts!U295 = 0, "ND", SecondRowWins!U295/SecondRowCounts!U295)</f>
        <v>ND</v>
      </c>
      <c r="V295" s="214" t="str">
        <f>IF(SecondRowCounts!V295 = 0, "ND", SecondRowWins!V295/SecondRowCounts!V295)</f>
        <v>ND</v>
      </c>
      <c r="W295" s="214" t="str">
        <f>IF(SecondRowCounts!W295 = 0, "ND", SecondRowWins!W295/SecondRowCounts!W295)</f>
        <v>ND</v>
      </c>
      <c r="X295" s="214" t="str">
        <f>IF(SecondRowCounts!X295 = 0, "ND", SecondRowWins!X295/SecondRowCounts!X295)</f>
        <v>ND</v>
      </c>
      <c r="Y295" s="214" t="str">
        <f>IF(SecondRowCounts!Y295 = 0, "ND", SecondRowWins!Y295/SecondRowCounts!Y295)</f>
        <v>ND</v>
      </c>
      <c r="Z295" s="214" t="str">
        <f>IF(SecondRowCounts!Z295 = 0, "ND", SecondRowWins!Z295/SecondRowCounts!Z295)</f>
        <v>ND</v>
      </c>
      <c r="AA295" s="214" t="str">
        <f>IF(SecondRowCounts!AA295 = 0, "ND", SecondRowWins!AA295/SecondRowCounts!AA295)</f>
        <v>ND</v>
      </c>
      <c r="AB295" s="214" t="str">
        <f>IF(SecondRowCounts!AB295 = 0, "ND", SecondRowWins!AB295/SecondRowCounts!AB295)</f>
        <v>ND</v>
      </c>
      <c r="AC295" s="214" t="str">
        <f>IF(SecondRowCounts!AC295 = 0, "ND", SecondRowWins!AC295/SecondRowCounts!AC295)</f>
        <v>ND</v>
      </c>
      <c r="AD295" s="214" t="str">
        <f>IF(SecondRowCounts!AD295 = 0, "ND", SecondRowWins!AD295/SecondRowCounts!AD295)</f>
        <v>ND</v>
      </c>
      <c r="AE295" s="214" t="str">
        <f>IF(SecondRowCounts!AE295 = 0, "ND", SecondRowWins!AE295/SecondRowCounts!AE295)</f>
        <v>ND</v>
      </c>
      <c r="AF295" s="214" t="str">
        <f>IF(SecondRowCounts!AF295 = 0, "ND", SecondRowWins!AF295/SecondRowCounts!AF295)</f>
        <v>ND</v>
      </c>
      <c r="AG295" s="214" t="str">
        <f>IF(SecondRowCounts!AG295 = 0, "ND", SecondRowWins!AG295/SecondRowCounts!AG295)</f>
        <v>ND</v>
      </c>
      <c r="AH295" s="214" t="str">
        <f>IF(SecondRowCounts!AH295 = 0, "ND", SecondRowWins!AH295/SecondRowCounts!AH295)</f>
        <v>ND</v>
      </c>
      <c r="AI295" s="214" t="str">
        <f>IF(SecondRowCounts!AI295 = 0, "ND", SecondRowWins!AI295/SecondRowCounts!AI295)</f>
        <v>ND</v>
      </c>
      <c r="AJ295" s="214" t="str">
        <f>IF(SecondRowCounts!AJ295 = 0, "ND", SecondRowWins!AJ295/SecondRowCounts!AJ295)</f>
        <v>ND</v>
      </c>
      <c r="AK295" s="214" t="str">
        <f>IF(SecondRowCounts!AK295 = 0, "ND", SecondRowWins!AK295/SecondRowCounts!AK295)</f>
        <v>ND</v>
      </c>
      <c r="AL295" s="214" t="str">
        <f>IF(SecondRowCounts!AL295 = 0, "ND", SecondRowWins!AL295/SecondRowCounts!AL295)</f>
        <v>ND</v>
      </c>
      <c r="AM295" s="214" t="str">
        <f>IF(SecondRowCounts!AM295 = 0, "ND", SecondRowWins!AM295/SecondRowCounts!AM295)</f>
        <v>ND</v>
      </c>
      <c r="AN295" s="214" t="str">
        <f>IF(SecondRowCounts!AN295 = 0, "ND", SecondRowWins!AN295/SecondRowCounts!AN295)</f>
        <v>ND</v>
      </c>
      <c r="AO295" s="214" t="str">
        <f>IF(SecondRowCounts!AO295 = 0, "ND", SecondRowWins!AO295/SecondRowCounts!AO295)</f>
        <v>ND</v>
      </c>
      <c r="AP295" s="214" t="str">
        <f>IF(SecondRowCounts!AP295 = 0, "ND", SecondRowWins!AP295/SecondRowCounts!AP295)</f>
        <v>ND</v>
      </c>
    </row>
    <row r="296">
      <c r="A296" s="212" t="s">
        <v>2398</v>
      </c>
      <c r="B296" s="214">
        <f>IF(SecondRowCounts!B296 = 0, "ND", SecondRowWins!B296/SecondRowCounts!B296)</f>
        <v>1</v>
      </c>
      <c r="C296" s="214" t="str">
        <f>IF(SecondRowCounts!C296 = 0, "ND", SecondRowWins!C296/SecondRowCounts!C296)</f>
        <v>ND</v>
      </c>
      <c r="D296" s="214" t="str">
        <f>IF(SecondRowCounts!D296 = 0, "ND", SecondRowWins!D296/SecondRowCounts!D296)</f>
        <v>ND</v>
      </c>
      <c r="E296" s="214" t="str">
        <f>IF(SecondRowCounts!E296 = 0, "ND", SecondRowWins!E296/SecondRowCounts!E296)</f>
        <v>ND</v>
      </c>
      <c r="F296" s="214" t="str">
        <f>IF(SecondRowCounts!F296 = 0, "ND", SecondRowWins!F296/SecondRowCounts!F296)</f>
        <v>ND</v>
      </c>
      <c r="G296" s="214" t="str">
        <f>IF(SecondRowCounts!G296 = 0, "ND", SecondRowWins!G296/SecondRowCounts!G296)</f>
        <v>ND</v>
      </c>
      <c r="H296" s="214" t="str">
        <f>IF(SecondRowCounts!H296 = 0, "ND", SecondRowWins!H296/SecondRowCounts!H296)</f>
        <v>ND</v>
      </c>
      <c r="I296" s="214" t="str">
        <f>IF(SecondRowCounts!I296 = 0, "ND", SecondRowWins!I296/SecondRowCounts!I296)</f>
        <v>ND</v>
      </c>
      <c r="J296" s="214" t="str">
        <f>IF(SecondRowCounts!J296 = 0, "ND", SecondRowWins!J296/SecondRowCounts!J296)</f>
        <v>ND</v>
      </c>
      <c r="K296" s="214" t="str">
        <f>IF(SecondRowCounts!K296 = 0, "ND", SecondRowWins!K296/SecondRowCounts!K296)</f>
        <v>ND</v>
      </c>
      <c r="L296" s="214" t="str">
        <f>IF(SecondRowCounts!L296 = 0, "ND", SecondRowWins!L296/SecondRowCounts!L296)</f>
        <v>ND</v>
      </c>
      <c r="M296" s="214" t="str">
        <f>IF(SecondRowCounts!M296 = 0, "ND", SecondRowWins!M296/SecondRowCounts!M296)</f>
        <v>ND</v>
      </c>
      <c r="N296" s="214" t="str">
        <f>IF(SecondRowCounts!N296 = 0, "ND", SecondRowWins!N296/SecondRowCounts!N296)</f>
        <v>ND</v>
      </c>
      <c r="O296" s="214">
        <f>IF(SecondRowCounts!O296 = 0, "ND", SecondRowWins!O296/SecondRowCounts!O296)</f>
        <v>1</v>
      </c>
      <c r="P296" s="214" t="str">
        <f>IF(SecondRowCounts!P296 = 0, "ND", SecondRowWins!P296/SecondRowCounts!P296)</f>
        <v>ND</v>
      </c>
      <c r="Q296" s="214" t="str">
        <f>IF(SecondRowCounts!Q296 = 0, "ND", SecondRowWins!Q296/SecondRowCounts!Q296)</f>
        <v>ND</v>
      </c>
      <c r="R296" s="214" t="str">
        <f>IF(SecondRowCounts!R296 = 0, "ND", SecondRowWins!R296/SecondRowCounts!R296)</f>
        <v>ND</v>
      </c>
      <c r="S296" s="214" t="str">
        <f>IF(SecondRowCounts!S296 = 0, "ND", SecondRowWins!S296/SecondRowCounts!S296)</f>
        <v>ND</v>
      </c>
      <c r="T296" s="214" t="str">
        <f>IF(SecondRowCounts!T296 = 0, "ND", SecondRowWins!T296/SecondRowCounts!T296)</f>
        <v>ND</v>
      </c>
      <c r="U296" s="214" t="str">
        <f>IF(SecondRowCounts!U296 = 0, "ND", SecondRowWins!U296/SecondRowCounts!U296)</f>
        <v>ND</v>
      </c>
      <c r="V296" s="214" t="str">
        <f>IF(SecondRowCounts!V296 = 0, "ND", SecondRowWins!V296/SecondRowCounts!V296)</f>
        <v>ND</v>
      </c>
      <c r="W296" s="214" t="str">
        <f>IF(SecondRowCounts!W296 = 0, "ND", SecondRowWins!W296/SecondRowCounts!W296)</f>
        <v>ND</v>
      </c>
      <c r="X296" s="214" t="str">
        <f>IF(SecondRowCounts!X296 = 0, "ND", SecondRowWins!X296/SecondRowCounts!X296)</f>
        <v>ND</v>
      </c>
      <c r="Y296" s="214" t="str">
        <f>IF(SecondRowCounts!Y296 = 0, "ND", SecondRowWins!Y296/SecondRowCounts!Y296)</f>
        <v>ND</v>
      </c>
      <c r="Z296" s="214" t="str">
        <f>IF(SecondRowCounts!Z296 = 0, "ND", SecondRowWins!Z296/SecondRowCounts!Z296)</f>
        <v>ND</v>
      </c>
      <c r="AA296" s="214" t="str">
        <f>IF(SecondRowCounts!AA296 = 0, "ND", SecondRowWins!AA296/SecondRowCounts!AA296)</f>
        <v>ND</v>
      </c>
      <c r="AB296" s="214" t="str">
        <f>IF(SecondRowCounts!AB296 = 0, "ND", SecondRowWins!AB296/SecondRowCounts!AB296)</f>
        <v>ND</v>
      </c>
      <c r="AC296" s="214" t="str">
        <f>IF(SecondRowCounts!AC296 = 0, "ND", SecondRowWins!AC296/SecondRowCounts!AC296)</f>
        <v>ND</v>
      </c>
      <c r="AD296" s="214" t="str">
        <f>IF(SecondRowCounts!AD296 = 0, "ND", SecondRowWins!AD296/SecondRowCounts!AD296)</f>
        <v>ND</v>
      </c>
      <c r="AE296" s="214" t="str">
        <f>IF(SecondRowCounts!AE296 = 0, "ND", SecondRowWins!AE296/SecondRowCounts!AE296)</f>
        <v>ND</v>
      </c>
      <c r="AF296" s="214" t="str">
        <f>IF(SecondRowCounts!AF296 = 0, "ND", SecondRowWins!AF296/SecondRowCounts!AF296)</f>
        <v>ND</v>
      </c>
      <c r="AG296" s="214" t="str">
        <f>IF(SecondRowCounts!AG296 = 0, "ND", SecondRowWins!AG296/SecondRowCounts!AG296)</f>
        <v>ND</v>
      </c>
      <c r="AH296" s="214" t="str">
        <f>IF(SecondRowCounts!AH296 = 0, "ND", SecondRowWins!AH296/SecondRowCounts!AH296)</f>
        <v>ND</v>
      </c>
      <c r="AI296" s="214" t="str">
        <f>IF(SecondRowCounts!AI296 = 0, "ND", SecondRowWins!AI296/SecondRowCounts!AI296)</f>
        <v>ND</v>
      </c>
      <c r="AJ296" s="214" t="str">
        <f>IF(SecondRowCounts!AJ296 = 0, "ND", SecondRowWins!AJ296/SecondRowCounts!AJ296)</f>
        <v>ND</v>
      </c>
      <c r="AK296" s="214" t="str">
        <f>IF(SecondRowCounts!AK296 = 0, "ND", SecondRowWins!AK296/SecondRowCounts!AK296)</f>
        <v>ND</v>
      </c>
      <c r="AL296" s="214" t="str">
        <f>IF(SecondRowCounts!AL296 = 0, "ND", SecondRowWins!AL296/SecondRowCounts!AL296)</f>
        <v>ND</v>
      </c>
      <c r="AM296" s="214" t="str">
        <f>IF(SecondRowCounts!AM296 = 0, "ND", SecondRowWins!AM296/SecondRowCounts!AM296)</f>
        <v>ND</v>
      </c>
      <c r="AN296" s="214" t="str">
        <f>IF(SecondRowCounts!AN296 = 0, "ND", SecondRowWins!AN296/SecondRowCounts!AN296)</f>
        <v>ND</v>
      </c>
      <c r="AO296" s="214" t="str">
        <f>IF(SecondRowCounts!AO296 = 0, "ND", SecondRowWins!AO296/SecondRowCounts!AO296)</f>
        <v>ND</v>
      </c>
      <c r="AP296" s="214" t="str">
        <f>IF(SecondRowCounts!AP296 = 0, "ND", SecondRowWins!AP296/SecondRowCounts!AP296)</f>
        <v>ND</v>
      </c>
    </row>
    <row r="297">
      <c r="A297" s="212" t="s">
        <v>92</v>
      </c>
      <c r="B297" s="214">
        <f>IF(SecondRowCounts!B297 = 0, "ND", SecondRowWins!B297/SecondRowCounts!B297)</f>
        <v>0.5771428571</v>
      </c>
      <c r="C297" s="214" t="str">
        <f>IF(SecondRowCounts!C297 = 0, "ND", SecondRowWins!C297/SecondRowCounts!C297)</f>
        <v>ND</v>
      </c>
      <c r="D297" s="214" t="str">
        <f>IF(SecondRowCounts!D297 = 0, "ND", SecondRowWins!D297/SecondRowCounts!D297)</f>
        <v>ND</v>
      </c>
      <c r="E297" s="214">
        <f>IF(SecondRowCounts!E297 = 0, "ND", SecondRowWins!E297/SecondRowCounts!E297)</f>
        <v>0.6456692913</v>
      </c>
      <c r="F297" s="214">
        <f>IF(SecondRowCounts!F297 = 0, "ND", SecondRowWins!F297/SecondRowCounts!F297)</f>
        <v>0.6529680365</v>
      </c>
      <c r="G297" s="214">
        <f>IF(SecondRowCounts!G297 = 0, "ND", SecondRowWins!G297/SecondRowCounts!G297)</f>
        <v>0.6204819277</v>
      </c>
      <c r="H297" s="214">
        <f>IF(SecondRowCounts!H297 = 0, "ND", SecondRowWins!H297/SecondRowCounts!H297)</f>
        <v>0.5601659751</v>
      </c>
      <c r="I297" s="214">
        <f>IF(SecondRowCounts!I297 = 0, "ND", SecondRowWins!I297/SecondRowCounts!I297)</f>
        <v>0.5056818182</v>
      </c>
      <c r="J297" s="214">
        <f>IF(SecondRowCounts!J297 = 0, "ND", SecondRowWins!J297/SecondRowCounts!J297)</f>
        <v>0.4512195122</v>
      </c>
      <c r="K297" s="214">
        <f>IF(SecondRowCounts!K297 = 0, "ND", SecondRowWins!K297/SecondRowCounts!K297)</f>
        <v>0.5</v>
      </c>
      <c r="L297" s="214">
        <f>IF(SecondRowCounts!L297 = 0, "ND", SecondRowWins!L297/SecondRowCounts!L297)</f>
        <v>0.3333333333</v>
      </c>
      <c r="M297" s="214">
        <f>IF(SecondRowCounts!M297 = 0, "ND", SecondRowWins!M297/SecondRowCounts!M297)</f>
        <v>0</v>
      </c>
      <c r="N297" s="214">
        <f>IF(SecondRowCounts!N297 = 0, "ND", SecondRowWins!N297/SecondRowCounts!N297)</f>
        <v>0</v>
      </c>
      <c r="O297" s="214" t="str">
        <f>IF(SecondRowCounts!O297 = 0, "ND", SecondRowWins!O297/SecondRowCounts!O297)</f>
        <v>ND</v>
      </c>
      <c r="P297" s="214" t="str">
        <f>IF(SecondRowCounts!P297 = 0, "ND", SecondRowWins!P297/SecondRowCounts!P297)</f>
        <v>ND</v>
      </c>
      <c r="Q297" s="214" t="str">
        <f>IF(SecondRowCounts!Q297 = 0, "ND", SecondRowWins!Q297/SecondRowCounts!Q297)</f>
        <v>ND</v>
      </c>
      <c r="R297" s="214" t="str">
        <f>IF(SecondRowCounts!R297 = 0, "ND", SecondRowWins!R297/SecondRowCounts!R297)</f>
        <v>ND</v>
      </c>
      <c r="S297" s="214" t="str">
        <f>IF(SecondRowCounts!S297 = 0, "ND", SecondRowWins!S297/SecondRowCounts!S297)</f>
        <v>ND</v>
      </c>
      <c r="T297" s="214" t="str">
        <f>IF(SecondRowCounts!T297 = 0, "ND", SecondRowWins!T297/SecondRowCounts!T297)</f>
        <v>ND</v>
      </c>
      <c r="U297" s="214" t="str">
        <f>IF(SecondRowCounts!U297 = 0, "ND", SecondRowWins!U297/SecondRowCounts!U297)</f>
        <v>ND</v>
      </c>
      <c r="V297" s="214" t="str">
        <f>IF(SecondRowCounts!V297 = 0, "ND", SecondRowWins!V297/SecondRowCounts!V297)</f>
        <v>ND</v>
      </c>
      <c r="W297" s="214" t="str">
        <f>IF(SecondRowCounts!W297 = 0, "ND", SecondRowWins!W297/SecondRowCounts!W297)</f>
        <v>ND</v>
      </c>
      <c r="X297" s="214" t="str">
        <f>IF(SecondRowCounts!X297 = 0, "ND", SecondRowWins!X297/SecondRowCounts!X297)</f>
        <v>ND</v>
      </c>
      <c r="Y297" s="214" t="str">
        <f>IF(SecondRowCounts!Y297 = 0, "ND", SecondRowWins!Y297/SecondRowCounts!Y297)</f>
        <v>ND</v>
      </c>
      <c r="Z297" s="214" t="str">
        <f>IF(SecondRowCounts!Z297 = 0, "ND", SecondRowWins!Z297/SecondRowCounts!Z297)</f>
        <v>ND</v>
      </c>
      <c r="AA297" s="214" t="str">
        <f>IF(SecondRowCounts!AA297 = 0, "ND", SecondRowWins!AA297/SecondRowCounts!AA297)</f>
        <v>ND</v>
      </c>
      <c r="AB297" s="214" t="str">
        <f>IF(SecondRowCounts!AB297 = 0, "ND", SecondRowWins!AB297/SecondRowCounts!AB297)</f>
        <v>ND</v>
      </c>
      <c r="AC297" s="214" t="str">
        <f>IF(SecondRowCounts!AC297 = 0, "ND", SecondRowWins!AC297/SecondRowCounts!AC297)</f>
        <v>ND</v>
      </c>
      <c r="AD297" s="214" t="str">
        <f>IF(SecondRowCounts!AD297 = 0, "ND", SecondRowWins!AD297/SecondRowCounts!AD297)</f>
        <v>ND</v>
      </c>
      <c r="AE297" s="214" t="str">
        <f>IF(SecondRowCounts!AE297 = 0, "ND", SecondRowWins!AE297/SecondRowCounts!AE297)</f>
        <v>ND</v>
      </c>
      <c r="AF297" s="214" t="str">
        <f>IF(SecondRowCounts!AF297 = 0, "ND", SecondRowWins!AF297/SecondRowCounts!AF297)</f>
        <v>ND</v>
      </c>
      <c r="AG297" s="214" t="str">
        <f>IF(SecondRowCounts!AG297 = 0, "ND", SecondRowWins!AG297/SecondRowCounts!AG297)</f>
        <v>ND</v>
      </c>
      <c r="AH297" s="214" t="str">
        <f>IF(SecondRowCounts!AH297 = 0, "ND", SecondRowWins!AH297/SecondRowCounts!AH297)</f>
        <v>ND</v>
      </c>
      <c r="AI297" s="214" t="str">
        <f>IF(SecondRowCounts!AI297 = 0, "ND", SecondRowWins!AI297/SecondRowCounts!AI297)</f>
        <v>ND</v>
      </c>
      <c r="AJ297" s="214" t="str">
        <f>IF(SecondRowCounts!AJ297 = 0, "ND", SecondRowWins!AJ297/SecondRowCounts!AJ297)</f>
        <v>ND</v>
      </c>
      <c r="AK297" s="214" t="str">
        <f>IF(SecondRowCounts!AK297 = 0, "ND", SecondRowWins!AK297/SecondRowCounts!AK297)</f>
        <v>ND</v>
      </c>
      <c r="AL297" s="214" t="str">
        <f>IF(SecondRowCounts!AL297 = 0, "ND", SecondRowWins!AL297/SecondRowCounts!AL297)</f>
        <v>ND</v>
      </c>
      <c r="AM297" s="214" t="str">
        <f>IF(SecondRowCounts!AM297 = 0, "ND", SecondRowWins!AM297/SecondRowCounts!AM297)</f>
        <v>ND</v>
      </c>
      <c r="AN297" s="214" t="str">
        <f>IF(SecondRowCounts!AN297 = 0, "ND", SecondRowWins!AN297/SecondRowCounts!AN297)</f>
        <v>ND</v>
      </c>
      <c r="AO297" s="214" t="str">
        <f>IF(SecondRowCounts!AO297 = 0, "ND", SecondRowWins!AO297/SecondRowCounts!AO297)</f>
        <v>ND</v>
      </c>
      <c r="AP297" s="214" t="str">
        <f>IF(SecondRowCounts!AP297 = 0, "ND", SecondRowWins!AP297/SecondRowCounts!AP297)</f>
        <v>ND</v>
      </c>
    </row>
    <row r="298">
      <c r="A298" s="212" t="s">
        <v>2412</v>
      </c>
      <c r="B298" s="214">
        <f>IF(SecondRowCounts!B298 = 0, "ND", SecondRowWins!B298/SecondRowCounts!B298)</f>
        <v>0.3418593212</v>
      </c>
      <c r="C298" s="214" t="str">
        <f>IF(SecondRowCounts!C298 = 0, "ND", SecondRowWins!C298/SecondRowCounts!C298)</f>
        <v>ND</v>
      </c>
      <c r="D298" s="214" t="str">
        <f>IF(SecondRowCounts!D298 = 0, "ND", SecondRowWins!D298/SecondRowCounts!D298)</f>
        <v>ND</v>
      </c>
      <c r="E298" s="214" t="str">
        <f>IF(SecondRowCounts!E298 = 0, "ND", SecondRowWins!E298/SecondRowCounts!E298)</f>
        <v>ND</v>
      </c>
      <c r="F298" s="214" t="str">
        <f>IF(SecondRowCounts!F298 = 0, "ND", SecondRowWins!F298/SecondRowCounts!F298)</f>
        <v>ND</v>
      </c>
      <c r="G298" s="214">
        <f>IF(SecondRowCounts!G298 = 0, "ND", SecondRowWins!G298/SecondRowCounts!G298)</f>
        <v>0.3627700127</v>
      </c>
      <c r="H298" s="214">
        <f>IF(SecondRowCounts!H298 = 0, "ND", SecondRowWins!H298/SecondRowCounts!H298)</f>
        <v>0.2762836186</v>
      </c>
      <c r="I298" s="214">
        <f>IF(SecondRowCounts!I298 = 0, "ND", SecondRowWins!I298/SecondRowCounts!I298)</f>
        <v>0.2222222222</v>
      </c>
      <c r="J298" s="214">
        <f>IF(SecondRowCounts!J298 = 0, "ND", SecondRowWins!J298/SecondRowCounts!J298)</f>
        <v>0.2</v>
      </c>
      <c r="K298" s="214" t="str">
        <f>IF(SecondRowCounts!K298 = 0, "ND", SecondRowWins!K298/SecondRowCounts!K298)</f>
        <v>ND</v>
      </c>
      <c r="L298" s="214" t="str">
        <f>IF(SecondRowCounts!L298 = 0, "ND", SecondRowWins!L298/SecondRowCounts!L298)</f>
        <v>ND</v>
      </c>
      <c r="M298" s="214" t="str">
        <f>IF(SecondRowCounts!M298 = 0, "ND", SecondRowWins!M298/SecondRowCounts!M298)</f>
        <v>ND</v>
      </c>
      <c r="N298" s="214" t="str">
        <f>IF(SecondRowCounts!N298 = 0, "ND", SecondRowWins!N298/SecondRowCounts!N298)</f>
        <v>ND</v>
      </c>
      <c r="O298" s="214" t="str">
        <f>IF(SecondRowCounts!O298 = 0, "ND", SecondRowWins!O298/SecondRowCounts!O298)</f>
        <v>ND</v>
      </c>
      <c r="P298" s="214" t="str">
        <f>IF(SecondRowCounts!P298 = 0, "ND", SecondRowWins!P298/SecondRowCounts!P298)</f>
        <v>ND</v>
      </c>
      <c r="Q298" s="214" t="str">
        <f>IF(SecondRowCounts!Q298 = 0, "ND", SecondRowWins!Q298/SecondRowCounts!Q298)</f>
        <v>ND</v>
      </c>
      <c r="R298" s="214" t="str">
        <f>IF(SecondRowCounts!R298 = 0, "ND", SecondRowWins!R298/SecondRowCounts!R298)</f>
        <v>ND</v>
      </c>
      <c r="S298" s="214" t="str">
        <f>IF(SecondRowCounts!S298 = 0, "ND", SecondRowWins!S298/SecondRowCounts!S298)</f>
        <v>ND</v>
      </c>
      <c r="T298" s="214" t="str">
        <f>IF(SecondRowCounts!T298 = 0, "ND", SecondRowWins!T298/SecondRowCounts!T298)</f>
        <v>ND</v>
      </c>
      <c r="U298" s="214" t="str">
        <f>IF(SecondRowCounts!U298 = 0, "ND", SecondRowWins!U298/SecondRowCounts!U298)</f>
        <v>ND</v>
      </c>
      <c r="V298" s="214" t="str">
        <f>IF(SecondRowCounts!V298 = 0, "ND", SecondRowWins!V298/SecondRowCounts!V298)</f>
        <v>ND</v>
      </c>
      <c r="W298" s="214" t="str">
        <f>IF(SecondRowCounts!W298 = 0, "ND", SecondRowWins!W298/SecondRowCounts!W298)</f>
        <v>ND</v>
      </c>
      <c r="X298" s="214" t="str">
        <f>IF(SecondRowCounts!X298 = 0, "ND", SecondRowWins!X298/SecondRowCounts!X298)</f>
        <v>ND</v>
      </c>
      <c r="Y298" s="214" t="str">
        <f>IF(SecondRowCounts!Y298 = 0, "ND", SecondRowWins!Y298/SecondRowCounts!Y298)</f>
        <v>ND</v>
      </c>
      <c r="Z298" s="214" t="str">
        <f>IF(SecondRowCounts!Z298 = 0, "ND", SecondRowWins!Z298/SecondRowCounts!Z298)</f>
        <v>ND</v>
      </c>
      <c r="AA298" s="214" t="str">
        <f>IF(SecondRowCounts!AA298 = 0, "ND", SecondRowWins!AA298/SecondRowCounts!AA298)</f>
        <v>ND</v>
      </c>
      <c r="AB298" s="214" t="str">
        <f>IF(SecondRowCounts!AB298 = 0, "ND", SecondRowWins!AB298/SecondRowCounts!AB298)</f>
        <v>ND</v>
      </c>
      <c r="AC298" s="214" t="str">
        <f>IF(SecondRowCounts!AC298 = 0, "ND", SecondRowWins!AC298/SecondRowCounts!AC298)</f>
        <v>ND</v>
      </c>
      <c r="AD298" s="214" t="str">
        <f>IF(SecondRowCounts!AD298 = 0, "ND", SecondRowWins!AD298/SecondRowCounts!AD298)</f>
        <v>ND</v>
      </c>
      <c r="AE298" s="214" t="str">
        <f>IF(SecondRowCounts!AE298 = 0, "ND", SecondRowWins!AE298/SecondRowCounts!AE298)</f>
        <v>ND</v>
      </c>
      <c r="AF298" s="214" t="str">
        <f>IF(SecondRowCounts!AF298 = 0, "ND", SecondRowWins!AF298/SecondRowCounts!AF298)</f>
        <v>ND</v>
      </c>
      <c r="AG298" s="214" t="str">
        <f>IF(SecondRowCounts!AG298 = 0, "ND", SecondRowWins!AG298/SecondRowCounts!AG298)</f>
        <v>ND</v>
      </c>
      <c r="AH298" s="214" t="str">
        <f>IF(SecondRowCounts!AH298 = 0, "ND", SecondRowWins!AH298/SecondRowCounts!AH298)</f>
        <v>ND</v>
      </c>
      <c r="AI298" s="214" t="str">
        <f>IF(SecondRowCounts!AI298 = 0, "ND", SecondRowWins!AI298/SecondRowCounts!AI298)</f>
        <v>ND</v>
      </c>
      <c r="AJ298" s="214" t="str">
        <f>IF(SecondRowCounts!AJ298 = 0, "ND", SecondRowWins!AJ298/SecondRowCounts!AJ298)</f>
        <v>ND</v>
      </c>
      <c r="AK298" s="214" t="str">
        <f>IF(SecondRowCounts!AK298 = 0, "ND", SecondRowWins!AK298/SecondRowCounts!AK298)</f>
        <v>ND</v>
      </c>
      <c r="AL298" s="214" t="str">
        <f>IF(SecondRowCounts!AL298 = 0, "ND", SecondRowWins!AL298/SecondRowCounts!AL298)</f>
        <v>ND</v>
      </c>
      <c r="AM298" s="214" t="str">
        <f>IF(SecondRowCounts!AM298 = 0, "ND", SecondRowWins!AM298/SecondRowCounts!AM298)</f>
        <v>ND</v>
      </c>
      <c r="AN298" s="214" t="str">
        <f>IF(SecondRowCounts!AN298 = 0, "ND", SecondRowWins!AN298/SecondRowCounts!AN298)</f>
        <v>ND</v>
      </c>
      <c r="AO298" s="214" t="str">
        <f>IF(SecondRowCounts!AO298 = 0, "ND", SecondRowWins!AO298/SecondRowCounts!AO298)</f>
        <v>ND</v>
      </c>
      <c r="AP298" s="214" t="str">
        <f>IF(SecondRowCounts!AP298 = 0, "ND", SecondRowWins!AP298/SecondRowCounts!AP298)</f>
        <v>ND</v>
      </c>
    </row>
    <row r="299">
      <c r="A299" s="212" t="s">
        <v>61</v>
      </c>
      <c r="B299" s="214">
        <f>IF(SecondRowCounts!B299 = 0, "ND", SecondRowWins!B299/SecondRowCounts!B299)</f>
        <v>0.6397260274</v>
      </c>
      <c r="C299" s="214" t="str">
        <f>IF(SecondRowCounts!C299 = 0, "ND", SecondRowWins!C299/SecondRowCounts!C299)</f>
        <v>ND</v>
      </c>
      <c r="D299" s="214">
        <f>IF(SecondRowCounts!D299 = 0, "ND", SecondRowWins!D299/SecondRowCounts!D299)</f>
        <v>0.6942567568</v>
      </c>
      <c r="E299" s="214">
        <f>IF(SecondRowCounts!E299 = 0, "ND", SecondRowWins!E299/SecondRowCounts!E299)</f>
        <v>0.6674937965</v>
      </c>
      <c r="F299" s="214">
        <f>IF(SecondRowCounts!F299 = 0, "ND", SecondRowWins!F299/SecondRowCounts!F299)</f>
        <v>0.643258427</v>
      </c>
      <c r="G299" s="214">
        <f>IF(SecondRowCounts!G299 = 0, "ND", SecondRowWins!G299/SecondRowCounts!G299)</f>
        <v>0.5842696629</v>
      </c>
      <c r="H299" s="214">
        <f>IF(SecondRowCounts!H299 = 0, "ND", SecondRowWins!H299/SecondRowCounts!H299)</f>
        <v>0.5569620253</v>
      </c>
      <c r="I299" s="214">
        <f>IF(SecondRowCounts!I299 = 0, "ND", SecondRowWins!I299/SecondRowCounts!I299)</f>
        <v>0.5909090909</v>
      </c>
      <c r="J299" s="214">
        <f>IF(SecondRowCounts!J299 = 0, "ND", SecondRowWins!J299/SecondRowCounts!J299)</f>
        <v>0.4137931034</v>
      </c>
      <c r="K299" s="214">
        <f>IF(SecondRowCounts!K299 = 0, "ND", SecondRowWins!K299/SecondRowCounts!K299)</f>
        <v>0.5</v>
      </c>
      <c r="L299" s="214">
        <f>IF(SecondRowCounts!L299 = 0, "ND", SecondRowWins!L299/SecondRowCounts!L299)</f>
        <v>0.3333333333</v>
      </c>
      <c r="M299" s="214" t="str">
        <f>IF(SecondRowCounts!M299 = 0, "ND", SecondRowWins!M299/SecondRowCounts!M299)</f>
        <v>ND</v>
      </c>
      <c r="N299" s="214" t="str">
        <f>IF(SecondRowCounts!N299 = 0, "ND", SecondRowWins!N299/SecondRowCounts!N299)</f>
        <v>ND</v>
      </c>
      <c r="O299" s="214" t="str">
        <f>IF(SecondRowCounts!O299 = 0, "ND", SecondRowWins!O299/SecondRowCounts!O299)</f>
        <v>ND</v>
      </c>
      <c r="P299" s="214" t="str">
        <f>IF(SecondRowCounts!P299 = 0, "ND", SecondRowWins!P299/SecondRowCounts!P299)</f>
        <v>ND</v>
      </c>
      <c r="Q299" s="214" t="str">
        <f>IF(SecondRowCounts!Q299 = 0, "ND", SecondRowWins!Q299/SecondRowCounts!Q299)</f>
        <v>ND</v>
      </c>
      <c r="R299" s="214" t="str">
        <f>IF(SecondRowCounts!R299 = 0, "ND", SecondRowWins!R299/SecondRowCounts!R299)</f>
        <v>ND</v>
      </c>
      <c r="S299" s="214" t="str">
        <f>IF(SecondRowCounts!S299 = 0, "ND", SecondRowWins!S299/SecondRowCounts!S299)</f>
        <v>ND</v>
      </c>
      <c r="T299" s="214" t="str">
        <f>IF(SecondRowCounts!T299 = 0, "ND", SecondRowWins!T299/SecondRowCounts!T299)</f>
        <v>ND</v>
      </c>
      <c r="U299" s="214" t="str">
        <f>IF(SecondRowCounts!U299 = 0, "ND", SecondRowWins!U299/SecondRowCounts!U299)</f>
        <v>ND</v>
      </c>
      <c r="V299" s="214" t="str">
        <f>IF(SecondRowCounts!V299 = 0, "ND", SecondRowWins!V299/SecondRowCounts!V299)</f>
        <v>ND</v>
      </c>
      <c r="W299" s="214" t="str">
        <f>IF(SecondRowCounts!W299 = 0, "ND", SecondRowWins!W299/SecondRowCounts!W299)</f>
        <v>ND</v>
      </c>
      <c r="X299" s="214" t="str">
        <f>IF(SecondRowCounts!X299 = 0, "ND", SecondRowWins!X299/SecondRowCounts!X299)</f>
        <v>ND</v>
      </c>
      <c r="Y299" s="214" t="str">
        <f>IF(SecondRowCounts!Y299 = 0, "ND", SecondRowWins!Y299/SecondRowCounts!Y299)</f>
        <v>ND</v>
      </c>
      <c r="Z299" s="214" t="str">
        <f>IF(SecondRowCounts!Z299 = 0, "ND", SecondRowWins!Z299/SecondRowCounts!Z299)</f>
        <v>ND</v>
      </c>
      <c r="AA299" s="214" t="str">
        <f>IF(SecondRowCounts!AA299 = 0, "ND", SecondRowWins!AA299/SecondRowCounts!AA299)</f>
        <v>ND</v>
      </c>
      <c r="AB299" s="214" t="str">
        <f>IF(SecondRowCounts!AB299 = 0, "ND", SecondRowWins!AB299/SecondRowCounts!AB299)</f>
        <v>ND</v>
      </c>
      <c r="AC299" s="214" t="str">
        <f>IF(SecondRowCounts!AC299 = 0, "ND", SecondRowWins!AC299/SecondRowCounts!AC299)</f>
        <v>ND</v>
      </c>
      <c r="AD299" s="214" t="str">
        <f>IF(SecondRowCounts!AD299 = 0, "ND", SecondRowWins!AD299/SecondRowCounts!AD299)</f>
        <v>ND</v>
      </c>
      <c r="AE299" s="214" t="str">
        <f>IF(SecondRowCounts!AE299 = 0, "ND", SecondRowWins!AE299/SecondRowCounts!AE299)</f>
        <v>ND</v>
      </c>
      <c r="AF299" s="214" t="str">
        <f>IF(SecondRowCounts!AF299 = 0, "ND", SecondRowWins!AF299/SecondRowCounts!AF299)</f>
        <v>ND</v>
      </c>
      <c r="AG299" s="214" t="str">
        <f>IF(SecondRowCounts!AG299 = 0, "ND", SecondRowWins!AG299/SecondRowCounts!AG299)</f>
        <v>ND</v>
      </c>
      <c r="AH299" s="214" t="str">
        <f>IF(SecondRowCounts!AH299 = 0, "ND", SecondRowWins!AH299/SecondRowCounts!AH299)</f>
        <v>ND</v>
      </c>
      <c r="AI299" s="214" t="str">
        <f>IF(SecondRowCounts!AI299 = 0, "ND", SecondRowWins!AI299/SecondRowCounts!AI299)</f>
        <v>ND</v>
      </c>
      <c r="AJ299" s="214" t="str">
        <f>IF(SecondRowCounts!AJ299 = 0, "ND", SecondRowWins!AJ299/SecondRowCounts!AJ299)</f>
        <v>ND</v>
      </c>
      <c r="AK299" s="214" t="str">
        <f>IF(SecondRowCounts!AK299 = 0, "ND", SecondRowWins!AK299/SecondRowCounts!AK299)</f>
        <v>ND</v>
      </c>
      <c r="AL299" s="214" t="str">
        <f>IF(SecondRowCounts!AL299 = 0, "ND", SecondRowWins!AL299/SecondRowCounts!AL299)</f>
        <v>ND</v>
      </c>
      <c r="AM299" s="214" t="str">
        <f>IF(SecondRowCounts!AM299 = 0, "ND", SecondRowWins!AM299/SecondRowCounts!AM299)</f>
        <v>ND</v>
      </c>
      <c r="AN299" s="214" t="str">
        <f>IF(SecondRowCounts!AN299 = 0, "ND", SecondRowWins!AN299/SecondRowCounts!AN299)</f>
        <v>ND</v>
      </c>
      <c r="AO299" s="214" t="str">
        <f>IF(SecondRowCounts!AO299 = 0, "ND", SecondRowWins!AO299/SecondRowCounts!AO299)</f>
        <v>ND</v>
      </c>
      <c r="AP299" s="214" t="str">
        <f>IF(SecondRowCounts!AP299 = 0, "ND", SecondRowWins!AP299/SecondRowCounts!AP299)</f>
        <v>ND</v>
      </c>
    </row>
    <row r="300">
      <c r="A300" s="212" t="s">
        <v>2430</v>
      </c>
      <c r="B300" s="214">
        <f>IF(SecondRowCounts!B300 = 0, "ND", SecondRowWins!B300/SecondRowCounts!B300)</f>
        <v>0.6666666667</v>
      </c>
      <c r="C300" s="214" t="str">
        <f>IF(SecondRowCounts!C300 = 0, "ND", SecondRowWins!C300/SecondRowCounts!C300)</f>
        <v>ND</v>
      </c>
      <c r="D300" s="214" t="str">
        <f>IF(SecondRowCounts!D300 = 0, "ND", SecondRowWins!D300/SecondRowCounts!D300)</f>
        <v>ND</v>
      </c>
      <c r="E300" s="214" t="str">
        <f>IF(SecondRowCounts!E300 = 0, "ND", SecondRowWins!E300/SecondRowCounts!E300)</f>
        <v>ND</v>
      </c>
      <c r="F300" s="214" t="str">
        <f>IF(SecondRowCounts!F300 = 0, "ND", SecondRowWins!F300/SecondRowCounts!F300)</f>
        <v>ND</v>
      </c>
      <c r="G300" s="214" t="str">
        <f>IF(SecondRowCounts!G300 = 0, "ND", SecondRowWins!G300/SecondRowCounts!G300)</f>
        <v>ND</v>
      </c>
      <c r="H300" s="214" t="str">
        <f>IF(SecondRowCounts!H300 = 0, "ND", SecondRowWins!H300/SecondRowCounts!H300)</f>
        <v>ND</v>
      </c>
      <c r="I300" s="214" t="str">
        <f>IF(SecondRowCounts!I300 = 0, "ND", SecondRowWins!I300/SecondRowCounts!I300)</f>
        <v>ND</v>
      </c>
      <c r="J300" s="214" t="str">
        <f>IF(SecondRowCounts!J300 = 0, "ND", SecondRowWins!J300/SecondRowCounts!J300)</f>
        <v>ND</v>
      </c>
      <c r="K300" s="214" t="str">
        <f>IF(SecondRowCounts!K300 = 0, "ND", SecondRowWins!K300/SecondRowCounts!K300)</f>
        <v>ND</v>
      </c>
      <c r="L300" s="214" t="str">
        <f>IF(SecondRowCounts!L300 = 0, "ND", SecondRowWins!L300/SecondRowCounts!L300)</f>
        <v>ND</v>
      </c>
      <c r="M300" s="214">
        <f>IF(SecondRowCounts!M300 = 0, "ND", SecondRowWins!M300/SecondRowCounts!M300)</f>
        <v>0</v>
      </c>
      <c r="N300" s="214">
        <f>IF(SecondRowCounts!N300 = 0, "ND", SecondRowWins!N300/SecondRowCounts!N300)</f>
        <v>0.6666666667</v>
      </c>
      <c r="O300" s="214">
        <f>IF(SecondRowCounts!O300 = 0, "ND", SecondRowWins!O300/SecondRowCounts!O300)</f>
        <v>1</v>
      </c>
      <c r="P300" s="214" t="str">
        <f>IF(SecondRowCounts!P300 = 0, "ND", SecondRowWins!P300/SecondRowCounts!P300)</f>
        <v>ND</v>
      </c>
      <c r="Q300" s="214" t="str">
        <f>IF(SecondRowCounts!Q300 = 0, "ND", SecondRowWins!Q300/SecondRowCounts!Q300)</f>
        <v>ND</v>
      </c>
      <c r="R300" s="214">
        <f>IF(SecondRowCounts!R300 = 0, "ND", SecondRowWins!R300/SecondRowCounts!R300)</f>
        <v>1</v>
      </c>
      <c r="S300" s="214" t="str">
        <f>IF(SecondRowCounts!S300 = 0, "ND", SecondRowWins!S300/SecondRowCounts!S300)</f>
        <v>ND</v>
      </c>
      <c r="T300" s="214" t="str">
        <f>IF(SecondRowCounts!T300 = 0, "ND", SecondRowWins!T300/SecondRowCounts!T300)</f>
        <v>ND</v>
      </c>
      <c r="U300" s="214" t="str">
        <f>IF(SecondRowCounts!U300 = 0, "ND", SecondRowWins!U300/SecondRowCounts!U300)</f>
        <v>ND</v>
      </c>
      <c r="V300" s="214" t="str">
        <f>IF(SecondRowCounts!V300 = 0, "ND", SecondRowWins!V300/SecondRowCounts!V300)</f>
        <v>ND</v>
      </c>
      <c r="W300" s="214" t="str">
        <f>IF(SecondRowCounts!W300 = 0, "ND", SecondRowWins!W300/SecondRowCounts!W300)</f>
        <v>ND</v>
      </c>
      <c r="X300" s="214" t="str">
        <f>IF(SecondRowCounts!X300 = 0, "ND", SecondRowWins!X300/SecondRowCounts!X300)</f>
        <v>ND</v>
      </c>
      <c r="Y300" s="214" t="str">
        <f>IF(SecondRowCounts!Y300 = 0, "ND", SecondRowWins!Y300/SecondRowCounts!Y300)</f>
        <v>ND</v>
      </c>
      <c r="Z300" s="214" t="str">
        <f>IF(SecondRowCounts!Z300 = 0, "ND", SecondRowWins!Z300/SecondRowCounts!Z300)</f>
        <v>ND</v>
      </c>
      <c r="AA300" s="214" t="str">
        <f>IF(SecondRowCounts!AA300 = 0, "ND", SecondRowWins!AA300/SecondRowCounts!AA300)</f>
        <v>ND</v>
      </c>
      <c r="AB300" s="214" t="str">
        <f>IF(SecondRowCounts!AB300 = 0, "ND", SecondRowWins!AB300/SecondRowCounts!AB300)</f>
        <v>ND</v>
      </c>
      <c r="AC300" s="214" t="str">
        <f>IF(SecondRowCounts!AC300 = 0, "ND", SecondRowWins!AC300/SecondRowCounts!AC300)</f>
        <v>ND</v>
      </c>
      <c r="AD300" s="214" t="str">
        <f>IF(SecondRowCounts!AD300 = 0, "ND", SecondRowWins!AD300/SecondRowCounts!AD300)</f>
        <v>ND</v>
      </c>
      <c r="AE300" s="214" t="str">
        <f>IF(SecondRowCounts!AE300 = 0, "ND", SecondRowWins!AE300/SecondRowCounts!AE300)</f>
        <v>ND</v>
      </c>
      <c r="AF300" s="214" t="str">
        <f>IF(SecondRowCounts!AF300 = 0, "ND", SecondRowWins!AF300/SecondRowCounts!AF300)</f>
        <v>ND</v>
      </c>
      <c r="AG300" s="214" t="str">
        <f>IF(SecondRowCounts!AG300 = 0, "ND", SecondRowWins!AG300/SecondRowCounts!AG300)</f>
        <v>ND</v>
      </c>
      <c r="AH300" s="214" t="str">
        <f>IF(SecondRowCounts!AH300 = 0, "ND", SecondRowWins!AH300/SecondRowCounts!AH300)</f>
        <v>ND</v>
      </c>
      <c r="AI300" s="214" t="str">
        <f>IF(SecondRowCounts!AI300 = 0, "ND", SecondRowWins!AI300/SecondRowCounts!AI300)</f>
        <v>ND</v>
      </c>
      <c r="AJ300" s="214" t="str">
        <f>IF(SecondRowCounts!AJ300 = 0, "ND", SecondRowWins!AJ300/SecondRowCounts!AJ300)</f>
        <v>ND</v>
      </c>
      <c r="AK300" s="214" t="str">
        <f>IF(SecondRowCounts!AK300 = 0, "ND", SecondRowWins!AK300/SecondRowCounts!AK300)</f>
        <v>ND</v>
      </c>
      <c r="AL300" s="214" t="str">
        <f>IF(SecondRowCounts!AL300 = 0, "ND", SecondRowWins!AL300/SecondRowCounts!AL300)</f>
        <v>ND</v>
      </c>
      <c r="AM300" s="214" t="str">
        <f>IF(SecondRowCounts!AM300 = 0, "ND", SecondRowWins!AM300/SecondRowCounts!AM300)</f>
        <v>ND</v>
      </c>
      <c r="AN300" s="214" t="str">
        <f>IF(SecondRowCounts!AN300 = 0, "ND", SecondRowWins!AN300/SecondRowCounts!AN300)</f>
        <v>ND</v>
      </c>
      <c r="AO300" s="214" t="str">
        <f>IF(SecondRowCounts!AO300 = 0, "ND", SecondRowWins!AO300/SecondRowCounts!AO300)</f>
        <v>ND</v>
      </c>
      <c r="AP300" s="214" t="str">
        <f>IF(SecondRowCounts!AP300 = 0, "ND", SecondRowWins!AP300/SecondRowCounts!AP300)</f>
        <v>ND</v>
      </c>
    </row>
    <row r="301">
      <c r="A301" s="212" t="s">
        <v>2437</v>
      </c>
      <c r="B301" s="214">
        <f>IF(SecondRowCounts!B301 = 0, "ND", SecondRowWins!B301/SecondRowCounts!B301)</f>
        <v>0.7018216683</v>
      </c>
      <c r="C301" s="214" t="str">
        <f>IF(SecondRowCounts!C301 = 0, "ND", SecondRowWins!C301/SecondRowCounts!C301)</f>
        <v>ND</v>
      </c>
      <c r="D301" s="214" t="str">
        <f>IF(SecondRowCounts!D301 = 0, "ND", SecondRowWins!D301/SecondRowCounts!D301)</f>
        <v>ND</v>
      </c>
      <c r="E301" s="214" t="str">
        <f>IF(SecondRowCounts!E301 = 0, "ND", SecondRowWins!E301/SecondRowCounts!E301)</f>
        <v>ND</v>
      </c>
      <c r="F301" s="214">
        <f>IF(SecondRowCounts!F301 = 0, "ND", SecondRowWins!F301/SecondRowCounts!F301)</f>
        <v>0.8918918919</v>
      </c>
      <c r="G301" s="214">
        <f>IF(SecondRowCounts!G301 = 0, "ND", SecondRowWins!G301/SecondRowCounts!G301)</f>
        <v>0.7356321839</v>
      </c>
      <c r="H301" s="214">
        <f>IF(SecondRowCounts!H301 = 0, "ND", SecondRowWins!H301/SecondRowCounts!H301)</f>
        <v>0.7680608365</v>
      </c>
      <c r="I301" s="214">
        <f>IF(SecondRowCounts!I301 = 0, "ND", SecondRowWins!I301/SecondRowCounts!I301)</f>
        <v>0.601659751</v>
      </c>
      <c r="J301" s="214">
        <f>IF(SecondRowCounts!J301 = 0, "ND", SecondRowWins!J301/SecondRowCounts!J301)</f>
        <v>0.6751592357</v>
      </c>
      <c r="K301" s="214">
        <f>IF(SecondRowCounts!K301 = 0, "ND", SecondRowWins!K301/SecondRowCounts!K301)</f>
        <v>0.6860465116</v>
      </c>
      <c r="L301" s="214">
        <f>IF(SecondRowCounts!L301 = 0, "ND", SecondRowWins!L301/SecondRowCounts!L301)</f>
        <v>0.5</v>
      </c>
      <c r="M301" s="214">
        <f>IF(SecondRowCounts!M301 = 0, "ND", SecondRowWins!M301/SecondRowCounts!M301)</f>
        <v>0.7777777778</v>
      </c>
      <c r="N301" s="214">
        <f>IF(SecondRowCounts!N301 = 0, "ND", SecondRowWins!N301/SecondRowCounts!N301)</f>
        <v>0.75</v>
      </c>
      <c r="O301" s="214">
        <f>IF(SecondRowCounts!O301 = 0, "ND", SecondRowWins!O301/SecondRowCounts!O301)</f>
        <v>0</v>
      </c>
      <c r="P301" s="214">
        <f>IF(SecondRowCounts!P301 = 0, "ND", SecondRowWins!P301/SecondRowCounts!P301)</f>
        <v>0</v>
      </c>
      <c r="Q301" s="214" t="str">
        <f>IF(SecondRowCounts!Q301 = 0, "ND", SecondRowWins!Q301/SecondRowCounts!Q301)</f>
        <v>ND</v>
      </c>
      <c r="R301" s="214" t="str">
        <f>IF(SecondRowCounts!R301 = 0, "ND", SecondRowWins!R301/SecondRowCounts!R301)</f>
        <v>ND</v>
      </c>
      <c r="S301" s="214" t="str">
        <f>IF(SecondRowCounts!S301 = 0, "ND", SecondRowWins!S301/SecondRowCounts!S301)</f>
        <v>ND</v>
      </c>
      <c r="T301" s="214" t="str">
        <f>IF(SecondRowCounts!T301 = 0, "ND", SecondRowWins!T301/SecondRowCounts!T301)</f>
        <v>ND</v>
      </c>
      <c r="U301" s="214" t="str">
        <f>IF(SecondRowCounts!U301 = 0, "ND", SecondRowWins!U301/SecondRowCounts!U301)</f>
        <v>ND</v>
      </c>
      <c r="V301" s="214" t="str">
        <f>IF(SecondRowCounts!V301 = 0, "ND", SecondRowWins!V301/SecondRowCounts!V301)</f>
        <v>ND</v>
      </c>
      <c r="W301" s="214" t="str">
        <f>IF(SecondRowCounts!W301 = 0, "ND", SecondRowWins!W301/SecondRowCounts!W301)</f>
        <v>ND</v>
      </c>
      <c r="X301" s="214" t="str">
        <f>IF(SecondRowCounts!X301 = 0, "ND", SecondRowWins!X301/SecondRowCounts!X301)</f>
        <v>ND</v>
      </c>
      <c r="Y301" s="214" t="str">
        <f>IF(SecondRowCounts!Y301 = 0, "ND", SecondRowWins!Y301/SecondRowCounts!Y301)</f>
        <v>ND</v>
      </c>
      <c r="Z301" s="214" t="str">
        <f>IF(SecondRowCounts!Z301 = 0, "ND", SecondRowWins!Z301/SecondRowCounts!Z301)</f>
        <v>ND</v>
      </c>
      <c r="AA301" s="214" t="str">
        <f>IF(SecondRowCounts!AA301 = 0, "ND", SecondRowWins!AA301/SecondRowCounts!AA301)</f>
        <v>ND</v>
      </c>
      <c r="AB301" s="214" t="str">
        <f>IF(SecondRowCounts!AB301 = 0, "ND", SecondRowWins!AB301/SecondRowCounts!AB301)</f>
        <v>ND</v>
      </c>
      <c r="AC301" s="214" t="str">
        <f>IF(SecondRowCounts!AC301 = 0, "ND", SecondRowWins!AC301/SecondRowCounts!AC301)</f>
        <v>ND</v>
      </c>
      <c r="AD301" s="214" t="str">
        <f>IF(SecondRowCounts!AD301 = 0, "ND", SecondRowWins!AD301/SecondRowCounts!AD301)</f>
        <v>ND</v>
      </c>
      <c r="AE301" s="214" t="str">
        <f>IF(SecondRowCounts!AE301 = 0, "ND", SecondRowWins!AE301/SecondRowCounts!AE301)</f>
        <v>ND</v>
      </c>
      <c r="AF301" s="214" t="str">
        <f>IF(SecondRowCounts!AF301 = 0, "ND", SecondRowWins!AF301/SecondRowCounts!AF301)</f>
        <v>ND</v>
      </c>
      <c r="AG301" s="214" t="str">
        <f>IF(SecondRowCounts!AG301 = 0, "ND", SecondRowWins!AG301/SecondRowCounts!AG301)</f>
        <v>ND</v>
      </c>
      <c r="AH301" s="214" t="str">
        <f>IF(SecondRowCounts!AH301 = 0, "ND", SecondRowWins!AH301/SecondRowCounts!AH301)</f>
        <v>ND</v>
      </c>
      <c r="AI301" s="214" t="str">
        <f>IF(SecondRowCounts!AI301 = 0, "ND", SecondRowWins!AI301/SecondRowCounts!AI301)</f>
        <v>ND</v>
      </c>
      <c r="AJ301" s="214" t="str">
        <f>IF(SecondRowCounts!AJ301 = 0, "ND", SecondRowWins!AJ301/SecondRowCounts!AJ301)</f>
        <v>ND</v>
      </c>
      <c r="AK301" s="214" t="str">
        <f>IF(SecondRowCounts!AK301 = 0, "ND", SecondRowWins!AK301/SecondRowCounts!AK301)</f>
        <v>ND</v>
      </c>
      <c r="AL301" s="214" t="str">
        <f>IF(SecondRowCounts!AL301 = 0, "ND", SecondRowWins!AL301/SecondRowCounts!AL301)</f>
        <v>ND</v>
      </c>
      <c r="AM301" s="214" t="str">
        <f>IF(SecondRowCounts!AM301 = 0, "ND", SecondRowWins!AM301/SecondRowCounts!AM301)</f>
        <v>ND</v>
      </c>
      <c r="AN301" s="214" t="str">
        <f>IF(SecondRowCounts!AN301 = 0, "ND", SecondRowWins!AN301/SecondRowCounts!AN301)</f>
        <v>ND</v>
      </c>
      <c r="AO301" s="214" t="str">
        <f>IF(SecondRowCounts!AO301 = 0, "ND", SecondRowWins!AO301/SecondRowCounts!AO301)</f>
        <v>ND</v>
      </c>
      <c r="AP301" s="214" t="str">
        <f>IF(SecondRowCounts!AP301 = 0, "ND", SecondRowWins!AP301/SecondRowCounts!AP301)</f>
        <v>ND</v>
      </c>
    </row>
    <row r="302">
      <c r="A302" s="212" t="s">
        <v>2449</v>
      </c>
      <c r="B302" s="214">
        <f>IF(SecondRowCounts!B302 = 0, "ND", SecondRowWins!B302/SecondRowCounts!B302)</f>
        <v>0.5217391304</v>
      </c>
      <c r="C302" s="214" t="str">
        <f>IF(SecondRowCounts!C302 = 0, "ND", SecondRowWins!C302/SecondRowCounts!C302)</f>
        <v>ND</v>
      </c>
      <c r="D302" s="214" t="str">
        <f>IF(SecondRowCounts!D302 = 0, "ND", SecondRowWins!D302/SecondRowCounts!D302)</f>
        <v>ND</v>
      </c>
      <c r="E302" s="214" t="str">
        <f>IF(SecondRowCounts!E302 = 0, "ND", SecondRowWins!E302/SecondRowCounts!E302)</f>
        <v>ND</v>
      </c>
      <c r="F302" s="214" t="str">
        <f>IF(SecondRowCounts!F302 = 0, "ND", SecondRowWins!F302/SecondRowCounts!F302)</f>
        <v>ND</v>
      </c>
      <c r="G302" s="214" t="str">
        <f>IF(SecondRowCounts!G302 = 0, "ND", SecondRowWins!G302/SecondRowCounts!G302)</f>
        <v>ND</v>
      </c>
      <c r="H302" s="214">
        <f>IF(SecondRowCounts!H302 = 0, "ND", SecondRowWins!H302/SecondRowCounts!H302)</f>
        <v>0.6197183099</v>
      </c>
      <c r="I302" s="214">
        <f>IF(SecondRowCounts!I302 = 0, "ND", SecondRowWins!I302/SecondRowCounts!I302)</f>
        <v>0.5132743363</v>
      </c>
      <c r="J302" s="214">
        <f>IF(SecondRowCounts!J302 = 0, "ND", SecondRowWins!J302/SecondRowCounts!J302)</f>
        <v>0.4857142857</v>
      </c>
      <c r="K302" s="214">
        <f>IF(SecondRowCounts!K302 = 0, "ND", SecondRowWins!K302/SecondRowCounts!K302)</f>
        <v>0.5</v>
      </c>
      <c r="L302" s="214">
        <f>IF(SecondRowCounts!L302 = 0, "ND", SecondRowWins!L302/SecondRowCounts!L302)</f>
        <v>0.2727272727</v>
      </c>
      <c r="M302" s="214" t="str">
        <f>IF(SecondRowCounts!M302 = 0, "ND", SecondRowWins!M302/SecondRowCounts!M302)</f>
        <v>ND</v>
      </c>
      <c r="N302" s="214" t="str">
        <f>IF(SecondRowCounts!N302 = 0, "ND", SecondRowWins!N302/SecondRowCounts!N302)</f>
        <v>ND</v>
      </c>
      <c r="O302" s="214" t="str">
        <f>IF(SecondRowCounts!O302 = 0, "ND", SecondRowWins!O302/SecondRowCounts!O302)</f>
        <v>ND</v>
      </c>
      <c r="P302" s="214" t="str">
        <f>IF(SecondRowCounts!P302 = 0, "ND", SecondRowWins!P302/SecondRowCounts!P302)</f>
        <v>ND</v>
      </c>
      <c r="Q302" s="214" t="str">
        <f>IF(SecondRowCounts!Q302 = 0, "ND", SecondRowWins!Q302/SecondRowCounts!Q302)</f>
        <v>ND</v>
      </c>
      <c r="R302" s="214" t="str">
        <f>IF(SecondRowCounts!R302 = 0, "ND", SecondRowWins!R302/SecondRowCounts!R302)</f>
        <v>ND</v>
      </c>
      <c r="S302" s="214" t="str">
        <f>IF(SecondRowCounts!S302 = 0, "ND", SecondRowWins!S302/SecondRowCounts!S302)</f>
        <v>ND</v>
      </c>
      <c r="T302" s="214" t="str">
        <f>IF(SecondRowCounts!T302 = 0, "ND", SecondRowWins!T302/SecondRowCounts!T302)</f>
        <v>ND</v>
      </c>
      <c r="U302" s="214" t="str">
        <f>IF(SecondRowCounts!U302 = 0, "ND", SecondRowWins!U302/SecondRowCounts!U302)</f>
        <v>ND</v>
      </c>
      <c r="V302" s="214" t="str">
        <f>IF(SecondRowCounts!V302 = 0, "ND", SecondRowWins!V302/SecondRowCounts!V302)</f>
        <v>ND</v>
      </c>
      <c r="W302" s="214" t="str">
        <f>IF(SecondRowCounts!W302 = 0, "ND", SecondRowWins!W302/SecondRowCounts!W302)</f>
        <v>ND</v>
      </c>
      <c r="X302" s="214" t="str">
        <f>IF(SecondRowCounts!X302 = 0, "ND", SecondRowWins!X302/SecondRowCounts!X302)</f>
        <v>ND</v>
      </c>
      <c r="Y302" s="214" t="str">
        <f>IF(SecondRowCounts!Y302 = 0, "ND", SecondRowWins!Y302/SecondRowCounts!Y302)</f>
        <v>ND</v>
      </c>
      <c r="Z302" s="214" t="str">
        <f>IF(SecondRowCounts!Z302 = 0, "ND", SecondRowWins!Z302/SecondRowCounts!Z302)</f>
        <v>ND</v>
      </c>
      <c r="AA302" s="214" t="str">
        <f>IF(SecondRowCounts!AA302 = 0, "ND", SecondRowWins!AA302/SecondRowCounts!AA302)</f>
        <v>ND</v>
      </c>
      <c r="AB302" s="214" t="str">
        <f>IF(SecondRowCounts!AB302 = 0, "ND", SecondRowWins!AB302/SecondRowCounts!AB302)</f>
        <v>ND</v>
      </c>
      <c r="AC302" s="214" t="str">
        <f>IF(SecondRowCounts!AC302 = 0, "ND", SecondRowWins!AC302/SecondRowCounts!AC302)</f>
        <v>ND</v>
      </c>
      <c r="AD302" s="214" t="str">
        <f>IF(SecondRowCounts!AD302 = 0, "ND", SecondRowWins!AD302/SecondRowCounts!AD302)</f>
        <v>ND</v>
      </c>
      <c r="AE302" s="214" t="str">
        <f>IF(SecondRowCounts!AE302 = 0, "ND", SecondRowWins!AE302/SecondRowCounts!AE302)</f>
        <v>ND</v>
      </c>
      <c r="AF302" s="214" t="str">
        <f>IF(SecondRowCounts!AF302 = 0, "ND", SecondRowWins!AF302/SecondRowCounts!AF302)</f>
        <v>ND</v>
      </c>
      <c r="AG302" s="214" t="str">
        <f>IF(SecondRowCounts!AG302 = 0, "ND", SecondRowWins!AG302/SecondRowCounts!AG302)</f>
        <v>ND</v>
      </c>
      <c r="AH302" s="214" t="str">
        <f>IF(SecondRowCounts!AH302 = 0, "ND", SecondRowWins!AH302/SecondRowCounts!AH302)</f>
        <v>ND</v>
      </c>
      <c r="AI302" s="214" t="str">
        <f>IF(SecondRowCounts!AI302 = 0, "ND", SecondRowWins!AI302/SecondRowCounts!AI302)</f>
        <v>ND</v>
      </c>
      <c r="AJ302" s="214" t="str">
        <f>IF(SecondRowCounts!AJ302 = 0, "ND", SecondRowWins!AJ302/SecondRowCounts!AJ302)</f>
        <v>ND</v>
      </c>
      <c r="AK302" s="214" t="str">
        <f>IF(SecondRowCounts!AK302 = 0, "ND", SecondRowWins!AK302/SecondRowCounts!AK302)</f>
        <v>ND</v>
      </c>
      <c r="AL302" s="214" t="str">
        <f>IF(SecondRowCounts!AL302 = 0, "ND", SecondRowWins!AL302/SecondRowCounts!AL302)</f>
        <v>ND</v>
      </c>
      <c r="AM302" s="214" t="str">
        <f>IF(SecondRowCounts!AM302 = 0, "ND", SecondRowWins!AM302/SecondRowCounts!AM302)</f>
        <v>ND</v>
      </c>
      <c r="AN302" s="214" t="str">
        <f>IF(SecondRowCounts!AN302 = 0, "ND", SecondRowWins!AN302/SecondRowCounts!AN302)</f>
        <v>ND</v>
      </c>
      <c r="AO302" s="214" t="str">
        <f>IF(SecondRowCounts!AO302 = 0, "ND", SecondRowWins!AO302/SecondRowCounts!AO302)</f>
        <v>ND</v>
      </c>
      <c r="AP302" s="214" t="str">
        <f>IF(SecondRowCounts!AP302 = 0, "ND", SecondRowWins!AP302/SecondRowCounts!AP302)</f>
        <v>ND</v>
      </c>
    </row>
    <row r="303">
      <c r="A303" s="212" t="s">
        <v>20</v>
      </c>
      <c r="B303" s="214">
        <f>IF(SecondRowCounts!B303 = 0, "ND", SecondRowWins!B303/SecondRowCounts!B303)</f>
        <v>0.5092977704</v>
      </c>
      <c r="C303" s="214">
        <f>IF(SecondRowCounts!C303 = 0, "ND", SecondRowWins!C303/SecondRowCounts!C303)</f>
        <v>0.5704271781</v>
      </c>
      <c r="D303" s="214">
        <f>IF(SecondRowCounts!D303 = 0, "ND", SecondRowWins!D303/SecondRowCounts!D303)</f>
        <v>0.5319486169</v>
      </c>
      <c r="E303" s="214">
        <f>IF(SecondRowCounts!E303 = 0, "ND", SecondRowWins!E303/SecondRowCounts!E303)</f>
        <v>0.4870863168</v>
      </c>
      <c r="F303" s="214">
        <f>IF(SecondRowCounts!F303 = 0, "ND", SecondRowWins!F303/SecondRowCounts!F303)</f>
        <v>0.4356243226</v>
      </c>
      <c r="G303" s="214">
        <f>IF(SecondRowCounts!G303 = 0, "ND", SecondRowWins!G303/SecondRowCounts!G303)</f>
        <v>0.380464142</v>
      </c>
      <c r="H303" s="214">
        <f>IF(SecondRowCounts!H303 = 0, "ND", SecondRowWins!H303/SecondRowCounts!H303)</f>
        <v>0.3260922626</v>
      </c>
      <c r="I303" s="214">
        <f>IF(SecondRowCounts!I303 = 0, "ND", SecondRowWins!I303/SecondRowCounts!I303)</f>
        <v>0.2201680672</v>
      </c>
      <c r="J303" s="214">
        <f>IF(SecondRowCounts!J303 = 0, "ND", SecondRowWins!J303/SecondRowCounts!J303)</f>
        <v>0.1791044776</v>
      </c>
      <c r="K303" s="214">
        <f>IF(SecondRowCounts!K303 = 0, "ND", SecondRowWins!K303/SecondRowCounts!K303)</f>
        <v>0</v>
      </c>
      <c r="L303" s="214" t="str">
        <f>IF(SecondRowCounts!L303 = 0, "ND", SecondRowWins!L303/SecondRowCounts!L303)</f>
        <v>ND</v>
      </c>
      <c r="M303" s="214" t="str">
        <f>IF(SecondRowCounts!M303 = 0, "ND", SecondRowWins!M303/SecondRowCounts!M303)</f>
        <v>ND</v>
      </c>
      <c r="N303" s="214" t="str">
        <f>IF(SecondRowCounts!N303 = 0, "ND", SecondRowWins!N303/SecondRowCounts!N303)</f>
        <v>ND</v>
      </c>
      <c r="O303" s="214" t="str">
        <f>IF(SecondRowCounts!O303 = 0, "ND", SecondRowWins!O303/SecondRowCounts!O303)</f>
        <v>ND</v>
      </c>
      <c r="P303" s="214" t="str">
        <f>IF(SecondRowCounts!P303 = 0, "ND", SecondRowWins!P303/SecondRowCounts!P303)</f>
        <v>ND</v>
      </c>
      <c r="Q303" s="214" t="str">
        <f>IF(SecondRowCounts!Q303 = 0, "ND", SecondRowWins!Q303/SecondRowCounts!Q303)</f>
        <v>ND</v>
      </c>
      <c r="R303" s="214" t="str">
        <f>IF(SecondRowCounts!R303 = 0, "ND", SecondRowWins!R303/SecondRowCounts!R303)</f>
        <v>ND</v>
      </c>
      <c r="S303" s="214" t="str">
        <f>IF(SecondRowCounts!S303 = 0, "ND", SecondRowWins!S303/SecondRowCounts!S303)</f>
        <v>ND</v>
      </c>
      <c r="T303" s="214" t="str">
        <f>IF(SecondRowCounts!T303 = 0, "ND", SecondRowWins!T303/SecondRowCounts!T303)</f>
        <v>ND</v>
      </c>
      <c r="U303" s="214" t="str">
        <f>IF(SecondRowCounts!U303 = 0, "ND", SecondRowWins!U303/SecondRowCounts!U303)</f>
        <v>ND</v>
      </c>
      <c r="V303" s="214" t="str">
        <f>IF(SecondRowCounts!V303 = 0, "ND", SecondRowWins!V303/SecondRowCounts!V303)</f>
        <v>ND</v>
      </c>
      <c r="W303" s="214" t="str">
        <f>IF(SecondRowCounts!W303 = 0, "ND", SecondRowWins!W303/SecondRowCounts!W303)</f>
        <v>ND</v>
      </c>
      <c r="X303" s="214" t="str">
        <f>IF(SecondRowCounts!X303 = 0, "ND", SecondRowWins!X303/SecondRowCounts!X303)</f>
        <v>ND</v>
      </c>
      <c r="Y303" s="214" t="str">
        <f>IF(SecondRowCounts!Y303 = 0, "ND", SecondRowWins!Y303/SecondRowCounts!Y303)</f>
        <v>ND</v>
      </c>
      <c r="Z303" s="214" t="str">
        <f>IF(SecondRowCounts!Z303 = 0, "ND", SecondRowWins!Z303/SecondRowCounts!Z303)</f>
        <v>ND</v>
      </c>
      <c r="AA303" s="214" t="str">
        <f>IF(SecondRowCounts!AA303 = 0, "ND", SecondRowWins!AA303/SecondRowCounts!AA303)</f>
        <v>ND</v>
      </c>
      <c r="AB303" s="214" t="str">
        <f>IF(SecondRowCounts!AB303 = 0, "ND", SecondRowWins!AB303/SecondRowCounts!AB303)</f>
        <v>ND</v>
      </c>
      <c r="AC303" s="214" t="str">
        <f>IF(SecondRowCounts!AC303 = 0, "ND", SecondRowWins!AC303/SecondRowCounts!AC303)</f>
        <v>ND</v>
      </c>
      <c r="AD303" s="214" t="str">
        <f>IF(SecondRowCounts!AD303 = 0, "ND", SecondRowWins!AD303/SecondRowCounts!AD303)</f>
        <v>ND</v>
      </c>
      <c r="AE303" s="214" t="str">
        <f>IF(SecondRowCounts!AE303 = 0, "ND", SecondRowWins!AE303/SecondRowCounts!AE303)</f>
        <v>ND</v>
      </c>
      <c r="AF303" s="214" t="str">
        <f>IF(SecondRowCounts!AF303 = 0, "ND", SecondRowWins!AF303/SecondRowCounts!AF303)</f>
        <v>ND</v>
      </c>
      <c r="AG303" s="214" t="str">
        <f>IF(SecondRowCounts!AG303 = 0, "ND", SecondRowWins!AG303/SecondRowCounts!AG303)</f>
        <v>ND</v>
      </c>
      <c r="AH303" s="214" t="str">
        <f>IF(SecondRowCounts!AH303 = 0, "ND", SecondRowWins!AH303/SecondRowCounts!AH303)</f>
        <v>ND</v>
      </c>
      <c r="AI303" s="214" t="str">
        <f>IF(SecondRowCounts!AI303 = 0, "ND", SecondRowWins!AI303/SecondRowCounts!AI303)</f>
        <v>ND</v>
      </c>
      <c r="AJ303" s="214" t="str">
        <f>IF(SecondRowCounts!AJ303 = 0, "ND", SecondRowWins!AJ303/SecondRowCounts!AJ303)</f>
        <v>ND</v>
      </c>
      <c r="AK303" s="214" t="str">
        <f>IF(SecondRowCounts!AK303 = 0, "ND", SecondRowWins!AK303/SecondRowCounts!AK303)</f>
        <v>ND</v>
      </c>
      <c r="AL303" s="214" t="str">
        <f>IF(SecondRowCounts!AL303 = 0, "ND", SecondRowWins!AL303/SecondRowCounts!AL303)</f>
        <v>ND</v>
      </c>
      <c r="AM303" s="214" t="str">
        <f>IF(SecondRowCounts!AM303 = 0, "ND", SecondRowWins!AM303/SecondRowCounts!AM303)</f>
        <v>ND</v>
      </c>
      <c r="AN303" s="214" t="str">
        <f>IF(SecondRowCounts!AN303 = 0, "ND", SecondRowWins!AN303/SecondRowCounts!AN303)</f>
        <v>ND</v>
      </c>
      <c r="AO303" s="214" t="str">
        <f>IF(SecondRowCounts!AO303 = 0, "ND", SecondRowWins!AO303/SecondRowCounts!AO303)</f>
        <v>ND</v>
      </c>
      <c r="AP303" s="214" t="str">
        <f>IF(SecondRowCounts!AP303 = 0, "ND", SecondRowWins!AP303/SecondRowCounts!AP303)</f>
        <v>ND</v>
      </c>
    </row>
    <row r="304">
      <c r="A304" s="212" t="s">
        <v>2466</v>
      </c>
      <c r="B304" s="214">
        <f>IF(SecondRowCounts!B304 = 0, "ND", SecondRowWins!B304/SecondRowCounts!B304)</f>
        <v>0.5384615385</v>
      </c>
      <c r="C304" s="214" t="str">
        <f>IF(SecondRowCounts!C304 = 0, "ND", SecondRowWins!C304/SecondRowCounts!C304)</f>
        <v>ND</v>
      </c>
      <c r="D304" s="214" t="str">
        <f>IF(SecondRowCounts!D304 = 0, "ND", SecondRowWins!D304/SecondRowCounts!D304)</f>
        <v>ND</v>
      </c>
      <c r="E304" s="214" t="str">
        <f>IF(SecondRowCounts!E304 = 0, "ND", SecondRowWins!E304/SecondRowCounts!E304)</f>
        <v>ND</v>
      </c>
      <c r="F304" s="214" t="str">
        <f>IF(SecondRowCounts!F304 = 0, "ND", SecondRowWins!F304/SecondRowCounts!F304)</f>
        <v>ND</v>
      </c>
      <c r="G304" s="214" t="str">
        <f>IF(SecondRowCounts!G304 = 0, "ND", SecondRowWins!G304/SecondRowCounts!G304)</f>
        <v>ND</v>
      </c>
      <c r="H304" s="214" t="str">
        <f>IF(SecondRowCounts!H304 = 0, "ND", SecondRowWins!H304/SecondRowCounts!H304)</f>
        <v>ND</v>
      </c>
      <c r="I304" s="214">
        <f>IF(SecondRowCounts!I304 = 0, "ND", SecondRowWins!I304/SecondRowCounts!I304)</f>
        <v>0.6666666667</v>
      </c>
      <c r="J304" s="214">
        <f>IF(SecondRowCounts!J304 = 0, "ND", SecondRowWins!J304/SecondRowCounts!J304)</f>
        <v>0.6363636364</v>
      </c>
      <c r="K304" s="214">
        <f>IF(SecondRowCounts!K304 = 0, "ND", SecondRowWins!K304/SecondRowCounts!K304)</f>
        <v>0.5</v>
      </c>
      <c r="L304" s="214">
        <f>IF(SecondRowCounts!L304 = 0, "ND", SecondRowWins!L304/SecondRowCounts!L304)</f>
        <v>0.5</v>
      </c>
      <c r="M304" s="214">
        <f>IF(SecondRowCounts!M304 = 0, "ND", SecondRowWins!M304/SecondRowCounts!M304)</f>
        <v>0</v>
      </c>
      <c r="N304" s="214">
        <f>IF(SecondRowCounts!N304 = 0, "ND", SecondRowWins!N304/SecondRowCounts!N304)</f>
        <v>0</v>
      </c>
      <c r="O304" s="214" t="str">
        <f>IF(SecondRowCounts!O304 = 0, "ND", SecondRowWins!O304/SecondRowCounts!O304)</f>
        <v>ND</v>
      </c>
      <c r="P304" s="214" t="str">
        <f>IF(SecondRowCounts!P304 = 0, "ND", SecondRowWins!P304/SecondRowCounts!P304)</f>
        <v>ND</v>
      </c>
      <c r="Q304" s="214" t="str">
        <f>IF(SecondRowCounts!Q304 = 0, "ND", SecondRowWins!Q304/SecondRowCounts!Q304)</f>
        <v>ND</v>
      </c>
      <c r="R304" s="214" t="str">
        <f>IF(SecondRowCounts!R304 = 0, "ND", SecondRowWins!R304/SecondRowCounts!R304)</f>
        <v>ND</v>
      </c>
      <c r="S304" s="214" t="str">
        <f>IF(SecondRowCounts!S304 = 0, "ND", SecondRowWins!S304/SecondRowCounts!S304)</f>
        <v>ND</v>
      </c>
      <c r="T304" s="214" t="str">
        <f>IF(SecondRowCounts!T304 = 0, "ND", SecondRowWins!T304/SecondRowCounts!T304)</f>
        <v>ND</v>
      </c>
      <c r="U304" s="214" t="str">
        <f>IF(SecondRowCounts!U304 = 0, "ND", SecondRowWins!U304/SecondRowCounts!U304)</f>
        <v>ND</v>
      </c>
      <c r="V304" s="214" t="str">
        <f>IF(SecondRowCounts!V304 = 0, "ND", SecondRowWins!V304/SecondRowCounts!V304)</f>
        <v>ND</v>
      </c>
      <c r="W304" s="214" t="str">
        <f>IF(SecondRowCounts!W304 = 0, "ND", SecondRowWins!W304/SecondRowCounts!W304)</f>
        <v>ND</v>
      </c>
      <c r="X304" s="214" t="str">
        <f>IF(SecondRowCounts!X304 = 0, "ND", SecondRowWins!X304/SecondRowCounts!X304)</f>
        <v>ND</v>
      </c>
      <c r="Y304" s="214" t="str">
        <f>IF(SecondRowCounts!Y304 = 0, "ND", SecondRowWins!Y304/SecondRowCounts!Y304)</f>
        <v>ND</v>
      </c>
      <c r="Z304" s="214" t="str">
        <f>IF(SecondRowCounts!Z304 = 0, "ND", SecondRowWins!Z304/SecondRowCounts!Z304)</f>
        <v>ND</v>
      </c>
      <c r="AA304" s="214" t="str">
        <f>IF(SecondRowCounts!AA304 = 0, "ND", SecondRowWins!AA304/SecondRowCounts!AA304)</f>
        <v>ND</v>
      </c>
      <c r="AB304" s="214" t="str">
        <f>IF(SecondRowCounts!AB304 = 0, "ND", SecondRowWins!AB304/SecondRowCounts!AB304)</f>
        <v>ND</v>
      </c>
      <c r="AC304" s="214" t="str">
        <f>IF(SecondRowCounts!AC304 = 0, "ND", SecondRowWins!AC304/SecondRowCounts!AC304)</f>
        <v>ND</v>
      </c>
      <c r="AD304" s="214" t="str">
        <f>IF(SecondRowCounts!AD304 = 0, "ND", SecondRowWins!AD304/SecondRowCounts!AD304)</f>
        <v>ND</v>
      </c>
      <c r="AE304" s="214" t="str">
        <f>IF(SecondRowCounts!AE304 = 0, "ND", SecondRowWins!AE304/SecondRowCounts!AE304)</f>
        <v>ND</v>
      </c>
      <c r="AF304" s="214" t="str">
        <f>IF(SecondRowCounts!AF304 = 0, "ND", SecondRowWins!AF304/SecondRowCounts!AF304)</f>
        <v>ND</v>
      </c>
      <c r="AG304" s="214" t="str">
        <f>IF(SecondRowCounts!AG304 = 0, "ND", SecondRowWins!AG304/SecondRowCounts!AG304)</f>
        <v>ND</v>
      </c>
      <c r="AH304" s="214" t="str">
        <f>IF(SecondRowCounts!AH304 = 0, "ND", SecondRowWins!AH304/SecondRowCounts!AH304)</f>
        <v>ND</v>
      </c>
      <c r="AI304" s="214" t="str">
        <f>IF(SecondRowCounts!AI304 = 0, "ND", SecondRowWins!AI304/SecondRowCounts!AI304)</f>
        <v>ND</v>
      </c>
      <c r="AJ304" s="214" t="str">
        <f>IF(SecondRowCounts!AJ304 = 0, "ND", SecondRowWins!AJ304/SecondRowCounts!AJ304)</f>
        <v>ND</v>
      </c>
      <c r="AK304" s="214" t="str">
        <f>IF(SecondRowCounts!AK304 = 0, "ND", SecondRowWins!AK304/SecondRowCounts!AK304)</f>
        <v>ND</v>
      </c>
      <c r="AL304" s="214" t="str">
        <f>IF(SecondRowCounts!AL304 = 0, "ND", SecondRowWins!AL304/SecondRowCounts!AL304)</f>
        <v>ND</v>
      </c>
      <c r="AM304" s="214" t="str">
        <f>IF(SecondRowCounts!AM304 = 0, "ND", SecondRowWins!AM304/SecondRowCounts!AM304)</f>
        <v>ND</v>
      </c>
      <c r="AN304" s="214" t="str">
        <f>IF(SecondRowCounts!AN304 = 0, "ND", SecondRowWins!AN304/SecondRowCounts!AN304)</f>
        <v>ND</v>
      </c>
      <c r="AO304" s="214" t="str">
        <f>IF(SecondRowCounts!AO304 = 0, "ND", SecondRowWins!AO304/SecondRowCounts!AO304)</f>
        <v>ND</v>
      </c>
      <c r="AP304" s="214" t="str">
        <f>IF(SecondRowCounts!AP304 = 0, "ND", SecondRowWins!AP304/SecondRowCounts!AP304)</f>
        <v>ND</v>
      </c>
    </row>
    <row r="305">
      <c r="A305" s="212" t="s">
        <v>2474</v>
      </c>
      <c r="B305" s="214">
        <f>IF(SecondRowCounts!B305 = 0, "ND", SecondRowWins!B305/SecondRowCounts!B305)</f>
        <v>0.4833795014</v>
      </c>
      <c r="C305" s="214" t="str">
        <f>IF(SecondRowCounts!C305 = 0, "ND", SecondRowWins!C305/SecondRowCounts!C305)</f>
        <v>ND</v>
      </c>
      <c r="D305" s="214" t="str">
        <f>IF(SecondRowCounts!D305 = 0, "ND", SecondRowWins!D305/SecondRowCounts!D305)</f>
        <v>ND</v>
      </c>
      <c r="E305" s="214" t="str">
        <f>IF(SecondRowCounts!E305 = 0, "ND", SecondRowWins!E305/SecondRowCounts!E305)</f>
        <v>ND</v>
      </c>
      <c r="F305" s="214" t="str">
        <f>IF(SecondRowCounts!F305 = 0, "ND", SecondRowWins!F305/SecondRowCounts!F305)</f>
        <v>ND</v>
      </c>
      <c r="G305" s="214" t="str">
        <f>IF(SecondRowCounts!G305 = 0, "ND", SecondRowWins!G305/SecondRowCounts!G305)</f>
        <v>ND</v>
      </c>
      <c r="H305" s="214">
        <f>IF(SecondRowCounts!H305 = 0, "ND", SecondRowWins!H305/SecondRowCounts!H305)</f>
        <v>0.5384615385</v>
      </c>
      <c r="I305" s="214">
        <f>IF(SecondRowCounts!I305 = 0, "ND", SecondRowWins!I305/SecondRowCounts!I305)</f>
        <v>0.4869888476</v>
      </c>
      <c r="J305" s="214">
        <f>IF(SecondRowCounts!J305 = 0, "ND", SecondRowWins!J305/SecondRowCounts!J305)</f>
        <v>0.3931623932</v>
      </c>
      <c r="K305" s="214">
        <f>IF(SecondRowCounts!K305 = 0, "ND", SecondRowWins!K305/SecondRowCounts!K305)</f>
        <v>0.3448275862</v>
      </c>
      <c r="L305" s="214">
        <f>IF(SecondRowCounts!L305 = 0, "ND", SecondRowWins!L305/SecondRowCounts!L305)</f>
        <v>0.125</v>
      </c>
      <c r="M305" s="214" t="str">
        <f>IF(SecondRowCounts!M305 = 0, "ND", SecondRowWins!M305/SecondRowCounts!M305)</f>
        <v>ND</v>
      </c>
      <c r="N305" s="214" t="str">
        <f>IF(SecondRowCounts!N305 = 0, "ND", SecondRowWins!N305/SecondRowCounts!N305)</f>
        <v>ND</v>
      </c>
      <c r="O305" s="214" t="str">
        <f>IF(SecondRowCounts!O305 = 0, "ND", SecondRowWins!O305/SecondRowCounts!O305)</f>
        <v>ND</v>
      </c>
      <c r="P305" s="214" t="str">
        <f>IF(SecondRowCounts!P305 = 0, "ND", SecondRowWins!P305/SecondRowCounts!P305)</f>
        <v>ND</v>
      </c>
      <c r="Q305" s="214" t="str">
        <f>IF(SecondRowCounts!Q305 = 0, "ND", SecondRowWins!Q305/SecondRowCounts!Q305)</f>
        <v>ND</v>
      </c>
      <c r="R305" s="214" t="str">
        <f>IF(SecondRowCounts!R305 = 0, "ND", SecondRowWins!R305/SecondRowCounts!R305)</f>
        <v>ND</v>
      </c>
      <c r="S305" s="214" t="str">
        <f>IF(SecondRowCounts!S305 = 0, "ND", SecondRowWins!S305/SecondRowCounts!S305)</f>
        <v>ND</v>
      </c>
      <c r="T305" s="214" t="str">
        <f>IF(SecondRowCounts!T305 = 0, "ND", SecondRowWins!T305/SecondRowCounts!T305)</f>
        <v>ND</v>
      </c>
      <c r="U305" s="214" t="str">
        <f>IF(SecondRowCounts!U305 = 0, "ND", SecondRowWins!U305/SecondRowCounts!U305)</f>
        <v>ND</v>
      </c>
      <c r="V305" s="214" t="str">
        <f>IF(SecondRowCounts!V305 = 0, "ND", SecondRowWins!V305/SecondRowCounts!V305)</f>
        <v>ND</v>
      </c>
      <c r="W305" s="214" t="str">
        <f>IF(SecondRowCounts!W305 = 0, "ND", SecondRowWins!W305/SecondRowCounts!W305)</f>
        <v>ND</v>
      </c>
      <c r="X305" s="214" t="str">
        <f>IF(SecondRowCounts!X305 = 0, "ND", SecondRowWins!X305/SecondRowCounts!X305)</f>
        <v>ND</v>
      </c>
      <c r="Y305" s="214" t="str">
        <f>IF(SecondRowCounts!Y305 = 0, "ND", SecondRowWins!Y305/SecondRowCounts!Y305)</f>
        <v>ND</v>
      </c>
      <c r="Z305" s="214" t="str">
        <f>IF(SecondRowCounts!Z305 = 0, "ND", SecondRowWins!Z305/SecondRowCounts!Z305)</f>
        <v>ND</v>
      </c>
      <c r="AA305" s="214" t="str">
        <f>IF(SecondRowCounts!AA305 = 0, "ND", SecondRowWins!AA305/SecondRowCounts!AA305)</f>
        <v>ND</v>
      </c>
      <c r="AB305" s="214" t="str">
        <f>IF(SecondRowCounts!AB305 = 0, "ND", SecondRowWins!AB305/SecondRowCounts!AB305)</f>
        <v>ND</v>
      </c>
      <c r="AC305" s="214" t="str">
        <f>IF(SecondRowCounts!AC305 = 0, "ND", SecondRowWins!AC305/SecondRowCounts!AC305)</f>
        <v>ND</v>
      </c>
      <c r="AD305" s="214" t="str">
        <f>IF(SecondRowCounts!AD305 = 0, "ND", SecondRowWins!AD305/SecondRowCounts!AD305)</f>
        <v>ND</v>
      </c>
      <c r="AE305" s="214" t="str">
        <f>IF(SecondRowCounts!AE305 = 0, "ND", SecondRowWins!AE305/SecondRowCounts!AE305)</f>
        <v>ND</v>
      </c>
      <c r="AF305" s="214" t="str">
        <f>IF(SecondRowCounts!AF305 = 0, "ND", SecondRowWins!AF305/SecondRowCounts!AF305)</f>
        <v>ND</v>
      </c>
      <c r="AG305" s="214" t="str">
        <f>IF(SecondRowCounts!AG305 = 0, "ND", SecondRowWins!AG305/SecondRowCounts!AG305)</f>
        <v>ND</v>
      </c>
      <c r="AH305" s="214" t="str">
        <f>IF(SecondRowCounts!AH305 = 0, "ND", SecondRowWins!AH305/SecondRowCounts!AH305)</f>
        <v>ND</v>
      </c>
      <c r="AI305" s="214" t="str">
        <f>IF(SecondRowCounts!AI305 = 0, "ND", SecondRowWins!AI305/SecondRowCounts!AI305)</f>
        <v>ND</v>
      </c>
      <c r="AJ305" s="214" t="str">
        <f>IF(SecondRowCounts!AJ305 = 0, "ND", SecondRowWins!AJ305/SecondRowCounts!AJ305)</f>
        <v>ND</v>
      </c>
      <c r="AK305" s="214" t="str">
        <f>IF(SecondRowCounts!AK305 = 0, "ND", SecondRowWins!AK305/SecondRowCounts!AK305)</f>
        <v>ND</v>
      </c>
      <c r="AL305" s="214" t="str">
        <f>IF(SecondRowCounts!AL305 = 0, "ND", SecondRowWins!AL305/SecondRowCounts!AL305)</f>
        <v>ND</v>
      </c>
      <c r="AM305" s="214" t="str">
        <f>IF(SecondRowCounts!AM305 = 0, "ND", SecondRowWins!AM305/SecondRowCounts!AM305)</f>
        <v>ND</v>
      </c>
      <c r="AN305" s="214" t="str">
        <f>IF(SecondRowCounts!AN305 = 0, "ND", SecondRowWins!AN305/SecondRowCounts!AN305)</f>
        <v>ND</v>
      </c>
      <c r="AO305" s="214" t="str">
        <f>IF(SecondRowCounts!AO305 = 0, "ND", SecondRowWins!AO305/SecondRowCounts!AO305)</f>
        <v>ND</v>
      </c>
      <c r="AP305" s="214" t="str">
        <f>IF(SecondRowCounts!AP305 = 0, "ND", SecondRowWins!AP305/SecondRowCounts!AP305)</f>
        <v>ND</v>
      </c>
    </row>
    <row r="306">
      <c r="A306" s="212" t="s">
        <v>2482</v>
      </c>
      <c r="B306" s="214">
        <f>IF(SecondRowCounts!B306 = 0, "ND", SecondRowWins!B306/SecondRowCounts!B306)</f>
        <v>0.5882352941</v>
      </c>
      <c r="C306" s="214" t="str">
        <f>IF(SecondRowCounts!C306 = 0, "ND", SecondRowWins!C306/SecondRowCounts!C306)</f>
        <v>ND</v>
      </c>
      <c r="D306" s="214" t="str">
        <f>IF(SecondRowCounts!D306 = 0, "ND", SecondRowWins!D306/SecondRowCounts!D306)</f>
        <v>ND</v>
      </c>
      <c r="E306" s="214" t="str">
        <f>IF(SecondRowCounts!E306 = 0, "ND", SecondRowWins!E306/SecondRowCounts!E306)</f>
        <v>ND</v>
      </c>
      <c r="F306" s="214" t="str">
        <f>IF(SecondRowCounts!F306 = 0, "ND", SecondRowWins!F306/SecondRowCounts!F306)</f>
        <v>ND</v>
      </c>
      <c r="G306" s="214" t="str">
        <f>IF(SecondRowCounts!G306 = 0, "ND", SecondRowWins!G306/SecondRowCounts!G306)</f>
        <v>ND</v>
      </c>
      <c r="H306" s="214" t="str">
        <f>IF(SecondRowCounts!H306 = 0, "ND", SecondRowWins!H306/SecondRowCounts!H306)</f>
        <v>ND</v>
      </c>
      <c r="I306" s="214">
        <f>IF(SecondRowCounts!I306 = 0, "ND", SecondRowWins!I306/SecondRowCounts!I306)</f>
        <v>0.6</v>
      </c>
      <c r="J306" s="214">
        <f>IF(SecondRowCounts!J306 = 0, "ND", SecondRowWins!J306/SecondRowCounts!J306)</f>
        <v>0.5454545455</v>
      </c>
      <c r="K306" s="214">
        <f>IF(SecondRowCounts!K306 = 0, "ND", SecondRowWins!K306/SecondRowCounts!K306)</f>
        <v>0.6666666667</v>
      </c>
      <c r="L306" s="214">
        <f>IF(SecondRowCounts!L306 = 0, "ND", SecondRowWins!L306/SecondRowCounts!L306)</f>
        <v>0.6</v>
      </c>
      <c r="M306" s="214">
        <f>IF(SecondRowCounts!M306 = 0, "ND", SecondRowWins!M306/SecondRowCounts!M306)</f>
        <v>0</v>
      </c>
      <c r="N306" s="214">
        <f>IF(SecondRowCounts!N306 = 0, "ND", SecondRowWins!N306/SecondRowCounts!N306)</f>
        <v>0</v>
      </c>
      <c r="O306" s="214" t="str">
        <f>IF(SecondRowCounts!O306 = 0, "ND", SecondRowWins!O306/SecondRowCounts!O306)</f>
        <v>ND</v>
      </c>
      <c r="P306" s="214" t="str">
        <f>IF(SecondRowCounts!P306 = 0, "ND", SecondRowWins!P306/SecondRowCounts!P306)</f>
        <v>ND</v>
      </c>
      <c r="Q306" s="214" t="str">
        <f>IF(SecondRowCounts!Q306 = 0, "ND", SecondRowWins!Q306/SecondRowCounts!Q306)</f>
        <v>ND</v>
      </c>
      <c r="R306" s="214" t="str">
        <f>IF(SecondRowCounts!R306 = 0, "ND", SecondRowWins!R306/SecondRowCounts!R306)</f>
        <v>ND</v>
      </c>
      <c r="S306" s="214" t="str">
        <f>IF(SecondRowCounts!S306 = 0, "ND", SecondRowWins!S306/SecondRowCounts!S306)</f>
        <v>ND</v>
      </c>
      <c r="T306" s="214" t="str">
        <f>IF(SecondRowCounts!T306 = 0, "ND", SecondRowWins!T306/SecondRowCounts!T306)</f>
        <v>ND</v>
      </c>
      <c r="U306" s="214" t="str">
        <f>IF(SecondRowCounts!U306 = 0, "ND", SecondRowWins!U306/SecondRowCounts!U306)</f>
        <v>ND</v>
      </c>
      <c r="V306" s="214" t="str">
        <f>IF(SecondRowCounts!V306 = 0, "ND", SecondRowWins!V306/SecondRowCounts!V306)</f>
        <v>ND</v>
      </c>
      <c r="W306" s="214" t="str">
        <f>IF(SecondRowCounts!W306 = 0, "ND", SecondRowWins!W306/SecondRowCounts!W306)</f>
        <v>ND</v>
      </c>
      <c r="X306" s="214" t="str">
        <f>IF(SecondRowCounts!X306 = 0, "ND", SecondRowWins!X306/SecondRowCounts!X306)</f>
        <v>ND</v>
      </c>
      <c r="Y306" s="214" t="str">
        <f>IF(SecondRowCounts!Y306 = 0, "ND", SecondRowWins!Y306/SecondRowCounts!Y306)</f>
        <v>ND</v>
      </c>
      <c r="Z306" s="214" t="str">
        <f>IF(SecondRowCounts!Z306 = 0, "ND", SecondRowWins!Z306/SecondRowCounts!Z306)</f>
        <v>ND</v>
      </c>
      <c r="AA306" s="214" t="str">
        <f>IF(SecondRowCounts!AA306 = 0, "ND", SecondRowWins!AA306/SecondRowCounts!AA306)</f>
        <v>ND</v>
      </c>
      <c r="AB306" s="214" t="str">
        <f>IF(SecondRowCounts!AB306 = 0, "ND", SecondRowWins!AB306/SecondRowCounts!AB306)</f>
        <v>ND</v>
      </c>
      <c r="AC306" s="214" t="str">
        <f>IF(SecondRowCounts!AC306 = 0, "ND", SecondRowWins!AC306/SecondRowCounts!AC306)</f>
        <v>ND</v>
      </c>
      <c r="AD306" s="214" t="str">
        <f>IF(SecondRowCounts!AD306 = 0, "ND", SecondRowWins!AD306/SecondRowCounts!AD306)</f>
        <v>ND</v>
      </c>
      <c r="AE306" s="214" t="str">
        <f>IF(SecondRowCounts!AE306 = 0, "ND", SecondRowWins!AE306/SecondRowCounts!AE306)</f>
        <v>ND</v>
      </c>
      <c r="AF306" s="214" t="str">
        <f>IF(SecondRowCounts!AF306 = 0, "ND", SecondRowWins!AF306/SecondRowCounts!AF306)</f>
        <v>ND</v>
      </c>
      <c r="AG306" s="214" t="str">
        <f>IF(SecondRowCounts!AG306 = 0, "ND", SecondRowWins!AG306/SecondRowCounts!AG306)</f>
        <v>ND</v>
      </c>
      <c r="AH306" s="214" t="str">
        <f>IF(SecondRowCounts!AH306 = 0, "ND", SecondRowWins!AH306/SecondRowCounts!AH306)</f>
        <v>ND</v>
      </c>
      <c r="AI306" s="214" t="str">
        <f>IF(SecondRowCounts!AI306 = 0, "ND", SecondRowWins!AI306/SecondRowCounts!AI306)</f>
        <v>ND</v>
      </c>
      <c r="AJ306" s="214" t="str">
        <f>IF(SecondRowCounts!AJ306 = 0, "ND", SecondRowWins!AJ306/SecondRowCounts!AJ306)</f>
        <v>ND</v>
      </c>
      <c r="AK306" s="214" t="str">
        <f>IF(SecondRowCounts!AK306 = 0, "ND", SecondRowWins!AK306/SecondRowCounts!AK306)</f>
        <v>ND</v>
      </c>
      <c r="AL306" s="214" t="str">
        <f>IF(SecondRowCounts!AL306 = 0, "ND", SecondRowWins!AL306/SecondRowCounts!AL306)</f>
        <v>ND</v>
      </c>
      <c r="AM306" s="214" t="str">
        <f>IF(SecondRowCounts!AM306 = 0, "ND", SecondRowWins!AM306/SecondRowCounts!AM306)</f>
        <v>ND</v>
      </c>
      <c r="AN306" s="214" t="str">
        <f>IF(SecondRowCounts!AN306 = 0, "ND", SecondRowWins!AN306/SecondRowCounts!AN306)</f>
        <v>ND</v>
      </c>
      <c r="AO306" s="214" t="str">
        <f>IF(SecondRowCounts!AO306 = 0, "ND", SecondRowWins!AO306/SecondRowCounts!AO306)</f>
        <v>ND</v>
      </c>
      <c r="AP306" s="214" t="str">
        <f>IF(SecondRowCounts!AP306 = 0, "ND", SecondRowWins!AP306/SecondRowCounts!AP306)</f>
        <v>ND</v>
      </c>
    </row>
    <row r="307">
      <c r="A307" s="212" t="s">
        <v>2489</v>
      </c>
      <c r="B307" s="214">
        <f>IF(SecondRowCounts!B307 = 0, "ND", SecondRowWins!B307/SecondRowCounts!B307)</f>
        <v>0.4884547069</v>
      </c>
      <c r="C307" s="214" t="str">
        <f>IF(SecondRowCounts!C307 = 0, "ND", SecondRowWins!C307/SecondRowCounts!C307)</f>
        <v>ND</v>
      </c>
      <c r="D307" s="214" t="str">
        <f>IF(SecondRowCounts!D307 = 0, "ND", SecondRowWins!D307/SecondRowCounts!D307)</f>
        <v>ND</v>
      </c>
      <c r="E307" s="214" t="str">
        <f>IF(SecondRowCounts!E307 = 0, "ND", SecondRowWins!E307/SecondRowCounts!E307)</f>
        <v>ND</v>
      </c>
      <c r="F307" s="214" t="str">
        <f>IF(SecondRowCounts!F307 = 0, "ND", SecondRowWins!F307/SecondRowCounts!F307)</f>
        <v>ND</v>
      </c>
      <c r="G307" s="214">
        <f>IF(SecondRowCounts!G307 = 0, "ND", SecondRowWins!G307/SecondRowCounts!G307)</f>
        <v>0.5</v>
      </c>
      <c r="H307" s="214">
        <f>IF(SecondRowCounts!H307 = 0, "ND", SecondRowWins!H307/SecondRowCounts!H307)</f>
        <v>0.5208333333</v>
      </c>
      <c r="I307" s="214">
        <f>IF(SecondRowCounts!I307 = 0, "ND", SecondRowWins!I307/SecondRowCounts!I307)</f>
        <v>0.5235602094</v>
      </c>
      <c r="J307" s="214">
        <f>IF(SecondRowCounts!J307 = 0, "ND", SecondRowWins!J307/SecondRowCounts!J307)</f>
        <v>0.3695652174</v>
      </c>
      <c r="K307" s="214">
        <f>IF(SecondRowCounts!K307 = 0, "ND", SecondRowWins!K307/SecondRowCounts!K307)</f>
        <v>0.3529411765</v>
      </c>
      <c r="L307" s="214">
        <f>IF(SecondRowCounts!L307 = 0, "ND", SecondRowWins!L307/SecondRowCounts!L307)</f>
        <v>0.75</v>
      </c>
      <c r="M307" s="214" t="str">
        <f>IF(SecondRowCounts!M307 = 0, "ND", SecondRowWins!M307/SecondRowCounts!M307)</f>
        <v>ND</v>
      </c>
      <c r="N307" s="214" t="str">
        <f>IF(SecondRowCounts!N307 = 0, "ND", SecondRowWins!N307/SecondRowCounts!N307)</f>
        <v>ND</v>
      </c>
      <c r="O307" s="214" t="str">
        <f>IF(SecondRowCounts!O307 = 0, "ND", SecondRowWins!O307/SecondRowCounts!O307)</f>
        <v>ND</v>
      </c>
      <c r="P307" s="214" t="str">
        <f>IF(SecondRowCounts!P307 = 0, "ND", SecondRowWins!P307/SecondRowCounts!P307)</f>
        <v>ND</v>
      </c>
      <c r="Q307" s="214" t="str">
        <f>IF(SecondRowCounts!Q307 = 0, "ND", SecondRowWins!Q307/SecondRowCounts!Q307)</f>
        <v>ND</v>
      </c>
      <c r="R307" s="214" t="str">
        <f>IF(SecondRowCounts!R307 = 0, "ND", SecondRowWins!R307/SecondRowCounts!R307)</f>
        <v>ND</v>
      </c>
      <c r="S307" s="214" t="str">
        <f>IF(SecondRowCounts!S307 = 0, "ND", SecondRowWins!S307/SecondRowCounts!S307)</f>
        <v>ND</v>
      </c>
      <c r="T307" s="214" t="str">
        <f>IF(SecondRowCounts!T307 = 0, "ND", SecondRowWins!T307/SecondRowCounts!T307)</f>
        <v>ND</v>
      </c>
      <c r="U307" s="214" t="str">
        <f>IF(SecondRowCounts!U307 = 0, "ND", SecondRowWins!U307/SecondRowCounts!U307)</f>
        <v>ND</v>
      </c>
      <c r="V307" s="214" t="str">
        <f>IF(SecondRowCounts!V307 = 0, "ND", SecondRowWins!V307/SecondRowCounts!V307)</f>
        <v>ND</v>
      </c>
      <c r="W307" s="214" t="str">
        <f>IF(SecondRowCounts!W307 = 0, "ND", SecondRowWins!W307/SecondRowCounts!W307)</f>
        <v>ND</v>
      </c>
      <c r="X307" s="214" t="str">
        <f>IF(SecondRowCounts!X307 = 0, "ND", SecondRowWins!X307/SecondRowCounts!X307)</f>
        <v>ND</v>
      </c>
      <c r="Y307" s="214" t="str">
        <f>IF(SecondRowCounts!Y307 = 0, "ND", SecondRowWins!Y307/SecondRowCounts!Y307)</f>
        <v>ND</v>
      </c>
      <c r="Z307" s="214" t="str">
        <f>IF(SecondRowCounts!Z307 = 0, "ND", SecondRowWins!Z307/SecondRowCounts!Z307)</f>
        <v>ND</v>
      </c>
      <c r="AA307" s="214" t="str">
        <f>IF(SecondRowCounts!AA307 = 0, "ND", SecondRowWins!AA307/SecondRowCounts!AA307)</f>
        <v>ND</v>
      </c>
      <c r="AB307" s="214" t="str">
        <f>IF(SecondRowCounts!AB307 = 0, "ND", SecondRowWins!AB307/SecondRowCounts!AB307)</f>
        <v>ND</v>
      </c>
      <c r="AC307" s="214" t="str">
        <f>IF(SecondRowCounts!AC307 = 0, "ND", SecondRowWins!AC307/SecondRowCounts!AC307)</f>
        <v>ND</v>
      </c>
      <c r="AD307" s="214" t="str">
        <f>IF(SecondRowCounts!AD307 = 0, "ND", SecondRowWins!AD307/SecondRowCounts!AD307)</f>
        <v>ND</v>
      </c>
      <c r="AE307" s="214" t="str">
        <f>IF(SecondRowCounts!AE307 = 0, "ND", SecondRowWins!AE307/SecondRowCounts!AE307)</f>
        <v>ND</v>
      </c>
      <c r="AF307" s="214" t="str">
        <f>IF(SecondRowCounts!AF307 = 0, "ND", SecondRowWins!AF307/SecondRowCounts!AF307)</f>
        <v>ND</v>
      </c>
      <c r="AG307" s="214" t="str">
        <f>IF(SecondRowCounts!AG307 = 0, "ND", SecondRowWins!AG307/SecondRowCounts!AG307)</f>
        <v>ND</v>
      </c>
      <c r="AH307" s="214" t="str">
        <f>IF(SecondRowCounts!AH307 = 0, "ND", SecondRowWins!AH307/SecondRowCounts!AH307)</f>
        <v>ND</v>
      </c>
      <c r="AI307" s="214" t="str">
        <f>IF(SecondRowCounts!AI307 = 0, "ND", SecondRowWins!AI307/SecondRowCounts!AI307)</f>
        <v>ND</v>
      </c>
      <c r="AJ307" s="214" t="str">
        <f>IF(SecondRowCounts!AJ307 = 0, "ND", SecondRowWins!AJ307/SecondRowCounts!AJ307)</f>
        <v>ND</v>
      </c>
      <c r="AK307" s="214" t="str">
        <f>IF(SecondRowCounts!AK307 = 0, "ND", SecondRowWins!AK307/SecondRowCounts!AK307)</f>
        <v>ND</v>
      </c>
      <c r="AL307" s="214" t="str">
        <f>IF(SecondRowCounts!AL307 = 0, "ND", SecondRowWins!AL307/SecondRowCounts!AL307)</f>
        <v>ND</v>
      </c>
      <c r="AM307" s="214" t="str">
        <f>IF(SecondRowCounts!AM307 = 0, "ND", SecondRowWins!AM307/SecondRowCounts!AM307)</f>
        <v>ND</v>
      </c>
      <c r="AN307" s="214" t="str">
        <f>IF(SecondRowCounts!AN307 = 0, "ND", SecondRowWins!AN307/SecondRowCounts!AN307)</f>
        <v>ND</v>
      </c>
      <c r="AO307" s="214" t="str">
        <f>IF(SecondRowCounts!AO307 = 0, "ND", SecondRowWins!AO307/SecondRowCounts!AO307)</f>
        <v>ND</v>
      </c>
      <c r="AP307" s="214" t="str">
        <f>IF(SecondRowCounts!AP307 = 0, "ND", SecondRowWins!AP307/SecondRowCounts!AP307)</f>
        <v>ND</v>
      </c>
    </row>
    <row r="308">
      <c r="A308" s="212" t="s">
        <v>2497</v>
      </c>
      <c r="B308" s="214">
        <f>IF(SecondRowCounts!B308 = 0, "ND", SecondRowWins!B308/SecondRowCounts!B308)</f>
        <v>0.7142857143</v>
      </c>
      <c r="C308" s="214" t="str">
        <f>IF(SecondRowCounts!C308 = 0, "ND", SecondRowWins!C308/SecondRowCounts!C308)</f>
        <v>ND</v>
      </c>
      <c r="D308" s="214" t="str">
        <f>IF(SecondRowCounts!D308 = 0, "ND", SecondRowWins!D308/SecondRowCounts!D308)</f>
        <v>ND</v>
      </c>
      <c r="E308" s="214" t="str">
        <f>IF(SecondRowCounts!E308 = 0, "ND", SecondRowWins!E308/SecondRowCounts!E308)</f>
        <v>ND</v>
      </c>
      <c r="F308" s="214" t="str">
        <f>IF(SecondRowCounts!F308 = 0, "ND", SecondRowWins!F308/SecondRowCounts!F308)</f>
        <v>ND</v>
      </c>
      <c r="G308" s="214" t="str">
        <f>IF(SecondRowCounts!G308 = 0, "ND", SecondRowWins!G308/SecondRowCounts!G308)</f>
        <v>ND</v>
      </c>
      <c r="H308" s="214" t="str">
        <f>IF(SecondRowCounts!H308 = 0, "ND", SecondRowWins!H308/SecondRowCounts!H308)</f>
        <v>ND</v>
      </c>
      <c r="I308" s="214">
        <f>IF(SecondRowCounts!I308 = 0, "ND", SecondRowWins!I308/SecondRowCounts!I308)</f>
        <v>1</v>
      </c>
      <c r="J308" s="214">
        <f>IF(SecondRowCounts!J308 = 0, "ND", SecondRowWins!J308/SecondRowCounts!J308)</f>
        <v>0.5555555556</v>
      </c>
      <c r="K308" s="214">
        <f>IF(SecondRowCounts!K308 = 0, "ND", SecondRowWins!K308/SecondRowCounts!K308)</f>
        <v>0.6</v>
      </c>
      <c r="L308" s="214">
        <f>IF(SecondRowCounts!L308 = 0, "ND", SecondRowWins!L308/SecondRowCounts!L308)</f>
        <v>0.7142857143</v>
      </c>
      <c r="M308" s="214">
        <f>IF(SecondRowCounts!M308 = 0, "ND", SecondRowWins!M308/SecondRowCounts!M308)</f>
        <v>1</v>
      </c>
      <c r="N308" s="214">
        <f>IF(SecondRowCounts!N308 = 0, "ND", SecondRowWins!N308/SecondRowCounts!N308)</f>
        <v>1</v>
      </c>
      <c r="O308" s="214" t="str">
        <f>IF(SecondRowCounts!O308 = 0, "ND", SecondRowWins!O308/SecondRowCounts!O308)</f>
        <v>ND</v>
      </c>
      <c r="P308" s="214" t="str">
        <f>IF(SecondRowCounts!P308 = 0, "ND", SecondRowWins!P308/SecondRowCounts!P308)</f>
        <v>ND</v>
      </c>
      <c r="Q308" s="214" t="str">
        <f>IF(SecondRowCounts!Q308 = 0, "ND", SecondRowWins!Q308/SecondRowCounts!Q308)</f>
        <v>ND</v>
      </c>
      <c r="R308" s="214" t="str">
        <f>IF(SecondRowCounts!R308 = 0, "ND", SecondRowWins!R308/SecondRowCounts!R308)</f>
        <v>ND</v>
      </c>
      <c r="S308" s="214" t="str">
        <f>IF(SecondRowCounts!S308 = 0, "ND", SecondRowWins!S308/SecondRowCounts!S308)</f>
        <v>ND</v>
      </c>
      <c r="T308" s="214" t="str">
        <f>IF(SecondRowCounts!T308 = 0, "ND", SecondRowWins!T308/SecondRowCounts!T308)</f>
        <v>ND</v>
      </c>
      <c r="U308" s="214" t="str">
        <f>IF(SecondRowCounts!U308 = 0, "ND", SecondRowWins!U308/SecondRowCounts!U308)</f>
        <v>ND</v>
      </c>
      <c r="V308" s="214" t="str">
        <f>IF(SecondRowCounts!V308 = 0, "ND", SecondRowWins!V308/SecondRowCounts!V308)</f>
        <v>ND</v>
      </c>
      <c r="W308" s="214" t="str">
        <f>IF(SecondRowCounts!W308 = 0, "ND", SecondRowWins!W308/SecondRowCounts!W308)</f>
        <v>ND</v>
      </c>
      <c r="X308" s="214" t="str">
        <f>IF(SecondRowCounts!X308 = 0, "ND", SecondRowWins!X308/SecondRowCounts!X308)</f>
        <v>ND</v>
      </c>
      <c r="Y308" s="214" t="str">
        <f>IF(SecondRowCounts!Y308 = 0, "ND", SecondRowWins!Y308/SecondRowCounts!Y308)</f>
        <v>ND</v>
      </c>
      <c r="Z308" s="214" t="str">
        <f>IF(SecondRowCounts!Z308 = 0, "ND", SecondRowWins!Z308/SecondRowCounts!Z308)</f>
        <v>ND</v>
      </c>
      <c r="AA308" s="214" t="str">
        <f>IF(SecondRowCounts!AA308 = 0, "ND", SecondRowWins!AA308/SecondRowCounts!AA308)</f>
        <v>ND</v>
      </c>
      <c r="AB308" s="214" t="str">
        <f>IF(SecondRowCounts!AB308 = 0, "ND", SecondRowWins!AB308/SecondRowCounts!AB308)</f>
        <v>ND</v>
      </c>
      <c r="AC308" s="214" t="str">
        <f>IF(SecondRowCounts!AC308 = 0, "ND", SecondRowWins!AC308/SecondRowCounts!AC308)</f>
        <v>ND</v>
      </c>
      <c r="AD308" s="214" t="str">
        <f>IF(SecondRowCounts!AD308 = 0, "ND", SecondRowWins!AD308/SecondRowCounts!AD308)</f>
        <v>ND</v>
      </c>
      <c r="AE308" s="214" t="str">
        <f>IF(SecondRowCounts!AE308 = 0, "ND", SecondRowWins!AE308/SecondRowCounts!AE308)</f>
        <v>ND</v>
      </c>
      <c r="AF308" s="214" t="str">
        <f>IF(SecondRowCounts!AF308 = 0, "ND", SecondRowWins!AF308/SecondRowCounts!AF308)</f>
        <v>ND</v>
      </c>
      <c r="AG308" s="214" t="str">
        <f>IF(SecondRowCounts!AG308 = 0, "ND", SecondRowWins!AG308/SecondRowCounts!AG308)</f>
        <v>ND</v>
      </c>
      <c r="AH308" s="214" t="str">
        <f>IF(SecondRowCounts!AH308 = 0, "ND", SecondRowWins!AH308/SecondRowCounts!AH308)</f>
        <v>ND</v>
      </c>
      <c r="AI308" s="214" t="str">
        <f>IF(SecondRowCounts!AI308 = 0, "ND", SecondRowWins!AI308/SecondRowCounts!AI308)</f>
        <v>ND</v>
      </c>
      <c r="AJ308" s="214" t="str">
        <f>IF(SecondRowCounts!AJ308 = 0, "ND", SecondRowWins!AJ308/SecondRowCounts!AJ308)</f>
        <v>ND</v>
      </c>
      <c r="AK308" s="214" t="str">
        <f>IF(SecondRowCounts!AK308 = 0, "ND", SecondRowWins!AK308/SecondRowCounts!AK308)</f>
        <v>ND</v>
      </c>
      <c r="AL308" s="214" t="str">
        <f>IF(SecondRowCounts!AL308 = 0, "ND", SecondRowWins!AL308/SecondRowCounts!AL308)</f>
        <v>ND</v>
      </c>
      <c r="AM308" s="214" t="str">
        <f>IF(SecondRowCounts!AM308 = 0, "ND", SecondRowWins!AM308/SecondRowCounts!AM308)</f>
        <v>ND</v>
      </c>
      <c r="AN308" s="214" t="str">
        <f>IF(SecondRowCounts!AN308 = 0, "ND", SecondRowWins!AN308/SecondRowCounts!AN308)</f>
        <v>ND</v>
      </c>
      <c r="AO308" s="214" t="str">
        <f>IF(SecondRowCounts!AO308 = 0, "ND", SecondRowWins!AO308/SecondRowCounts!AO308)</f>
        <v>ND</v>
      </c>
      <c r="AP308" s="214" t="str">
        <f>IF(SecondRowCounts!AP308 = 0, "ND", SecondRowWins!AP308/SecondRowCounts!AP308)</f>
        <v>ND</v>
      </c>
    </row>
    <row r="309">
      <c r="A309" s="212" t="s">
        <v>2504</v>
      </c>
      <c r="B309" s="214">
        <f>IF(SecondRowCounts!B309 = 0, "ND", SecondRowWins!B309/SecondRowCounts!B309)</f>
        <v>0.5140961857</v>
      </c>
      <c r="C309" s="214" t="str">
        <f>IF(SecondRowCounts!C309 = 0, "ND", SecondRowWins!C309/SecondRowCounts!C309)</f>
        <v>ND</v>
      </c>
      <c r="D309" s="214" t="str">
        <f>IF(SecondRowCounts!D309 = 0, "ND", SecondRowWins!D309/SecondRowCounts!D309)</f>
        <v>ND</v>
      </c>
      <c r="E309" s="214" t="str">
        <f>IF(SecondRowCounts!E309 = 0, "ND", SecondRowWins!E309/SecondRowCounts!E309)</f>
        <v>ND</v>
      </c>
      <c r="F309" s="214" t="str">
        <f>IF(SecondRowCounts!F309 = 0, "ND", SecondRowWins!F309/SecondRowCounts!F309)</f>
        <v>ND</v>
      </c>
      <c r="G309" s="214">
        <f>IF(SecondRowCounts!G309 = 0, "ND", SecondRowWins!G309/SecondRowCounts!G309)</f>
        <v>1</v>
      </c>
      <c r="H309" s="214">
        <f>IF(SecondRowCounts!H309 = 0, "ND", SecondRowWins!H309/SecondRowCounts!H309)</f>
        <v>0.5793991416</v>
      </c>
      <c r="I309" s="214">
        <f>IF(SecondRowCounts!I309 = 0, "ND", SecondRowWins!I309/SecondRowCounts!I309)</f>
        <v>0.5194805195</v>
      </c>
      <c r="J309" s="214">
        <f>IF(SecondRowCounts!J309 = 0, "ND", SecondRowWins!J309/SecondRowCounts!J309)</f>
        <v>0.4036697248</v>
      </c>
      <c r="K309" s="214">
        <f>IF(SecondRowCounts!K309 = 0, "ND", SecondRowWins!K309/SecondRowCounts!K309)</f>
        <v>0.3333333333</v>
      </c>
      <c r="L309" s="214">
        <f>IF(SecondRowCounts!L309 = 0, "ND", SecondRowWins!L309/SecondRowCounts!L309)</f>
        <v>0.5</v>
      </c>
      <c r="M309" s="214">
        <f>IF(SecondRowCounts!M309 = 0, "ND", SecondRowWins!M309/SecondRowCounts!M309)</f>
        <v>0</v>
      </c>
      <c r="N309" s="214">
        <f>IF(SecondRowCounts!N309 = 0, "ND", SecondRowWins!N309/SecondRowCounts!N309)</f>
        <v>0</v>
      </c>
      <c r="O309" s="214" t="str">
        <f>IF(SecondRowCounts!O309 = 0, "ND", SecondRowWins!O309/SecondRowCounts!O309)</f>
        <v>ND</v>
      </c>
      <c r="P309" s="214" t="str">
        <f>IF(SecondRowCounts!P309 = 0, "ND", SecondRowWins!P309/SecondRowCounts!P309)</f>
        <v>ND</v>
      </c>
      <c r="Q309" s="214" t="str">
        <f>IF(SecondRowCounts!Q309 = 0, "ND", SecondRowWins!Q309/SecondRowCounts!Q309)</f>
        <v>ND</v>
      </c>
      <c r="R309" s="214" t="str">
        <f>IF(SecondRowCounts!R309 = 0, "ND", SecondRowWins!R309/SecondRowCounts!R309)</f>
        <v>ND</v>
      </c>
      <c r="S309" s="214" t="str">
        <f>IF(SecondRowCounts!S309 = 0, "ND", SecondRowWins!S309/SecondRowCounts!S309)</f>
        <v>ND</v>
      </c>
      <c r="T309" s="214" t="str">
        <f>IF(SecondRowCounts!T309 = 0, "ND", SecondRowWins!T309/SecondRowCounts!T309)</f>
        <v>ND</v>
      </c>
      <c r="U309" s="214" t="str">
        <f>IF(SecondRowCounts!U309 = 0, "ND", SecondRowWins!U309/SecondRowCounts!U309)</f>
        <v>ND</v>
      </c>
      <c r="V309" s="214" t="str">
        <f>IF(SecondRowCounts!V309 = 0, "ND", SecondRowWins!V309/SecondRowCounts!V309)</f>
        <v>ND</v>
      </c>
      <c r="W309" s="214" t="str">
        <f>IF(SecondRowCounts!W309 = 0, "ND", SecondRowWins!W309/SecondRowCounts!W309)</f>
        <v>ND</v>
      </c>
      <c r="X309" s="214" t="str">
        <f>IF(SecondRowCounts!X309 = 0, "ND", SecondRowWins!X309/SecondRowCounts!X309)</f>
        <v>ND</v>
      </c>
      <c r="Y309" s="214" t="str">
        <f>IF(SecondRowCounts!Y309 = 0, "ND", SecondRowWins!Y309/SecondRowCounts!Y309)</f>
        <v>ND</v>
      </c>
      <c r="Z309" s="214" t="str">
        <f>IF(SecondRowCounts!Z309 = 0, "ND", SecondRowWins!Z309/SecondRowCounts!Z309)</f>
        <v>ND</v>
      </c>
      <c r="AA309" s="214" t="str">
        <f>IF(SecondRowCounts!AA309 = 0, "ND", SecondRowWins!AA309/SecondRowCounts!AA309)</f>
        <v>ND</v>
      </c>
      <c r="AB309" s="214" t="str">
        <f>IF(SecondRowCounts!AB309 = 0, "ND", SecondRowWins!AB309/SecondRowCounts!AB309)</f>
        <v>ND</v>
      </c>
      <c r="AC309" s="214" t="str">
        <f>IF(SecondRowCounts!AC309 = 0, "ND", SecondRowWins!AC309/SecondRowCounts!AC309)</f>
        <v>ND</v>
      </c>
      <c r="AD309" s="214" t="str">
        <f>IF(SecondRowCounts!AD309 = 0, "ND", SecondRowWins!AD309/SecondRowCounts!AD309)</f>
        <v>ND</v>
      </c>
      <c r="AE309" s="214" t="str">
        <f>IF(SecondRowCounts!AE309 = 0, "ND", SecondRowWins!AE309/SecondRowCounts!AE309)</f>
        <v>ND</v>
      </c>
      <c r="AF309" s="214" t="str">
        <f>IF(SecondRowCounts!AF309 = 0, "ND", SecondRowWins!AF309/SecondRowCounts!AF309)</f>
        <v>ND</v>
      </c>
      <c r="AG309" s="214" t="str">
        <f>IF(SecondRowCounts!AG309 = 0, "ND", SecondRowWins!AG309/SecondRowCounts!AG309)</f>
        <v>ND</v>
      </c>
      <c r="AH309" s="214" t="str">
        <f>IF(SecondRowCounts!AH309 = 0, "ND", SecondRowWins!AH309/SecondRowCounts!AH309)</f>
        <v>ND</v>
      </c>
      <c r="AI309" s="214" t="str">
        <f>IF(SecondRowCounts!AI309 = 0, "ND", SecondRowWins!AI309/SecondRowCounts!AI309)</f>
        <v>ND</v>
      </c>
      <c r="AJ309" s="214" t="str">
        <f>IF(SecondRowCounts!AJ309 = 0, "ND", SecondRowWins!AJ309/SecondRowCounts!AJ309)</f>
        <v>ND</v>
      </c>
      <c r="AK309" s="214" t="str">
        <f>IF(SecondRowCounts!AK309 = 0, "ND", SecondRowWins!AK309/SecondRowCounts!AK309)</f>
        <v>ND</v>
      </c>
      <c r="AL309" s="214" t="str">
        <f>IF(SecondRowCounts!AL309 = 0, "ND", SecondRowWins!AL309/SecondRowCounts!AL309)</f>
        <v>ND</v>
      </c>
      <c r="AM309" s="214" t="str">
        <f>IF(SecondRowCounts!AM309 = 0, "ND", SecondRowWins!AM309/SecondRowCounts!AM309)</f>
        <v>ND</v>
      </c>
      <c r="AN309" s="214" t="str">
        <f>IF(SecondRowCounts!AN309 = 0, "ND", SecondRowWins!AN309/SecondRowCounts!AN309)</f>
        <v>ND</v>
      </c>
      <c r="AO309" s="214" t="str">
        <f>IF(SecondRowCounts!AO309 = 0, "ND", SecondRowWins!AO309/SecondRowCounts!AO309)</f>
        <v>ND</v>
      </c>
      <c r="AP309" s="214" t="str">
        <f>IF(SecondRowCounts!AP309 = 0, "ND", SecondRowWins!AP309/SecondRowCounts!AP309)</f>
        <v>ND</v>
      </c>
    </row>
    <row r="310">
      <c r="A310" s="212" t="s">
        <v>2513</v>
      </c>
      <c r="B310" s="214">
        <f>IF(SecondRowCounts!B310 = 0, "ND", SecondRowWins!B310/SecondRowCounts!B310)</f>
        <v>0.5242463958</v>
      </c>
      <c r="C310" s="214" t="str">
        <f>IF(SecondRowCounts!C310 = 0, "ND", SecondRowWins!C310/SecondRowCounts!C310)</f>
        <v>ND</v>
      </c>
      <c r="D310" s="214" t="str">
        <f>IF(SecondRowCounts!D310 = 0, "ND", SecondRowWins!D310/SecondRowCounts!D310)</f>
        <v>ND</v>
      </c>
      <c r="E310" s="214" t="str">
        <f>IF(SecondRowCounts!E310 = 0, "ND", SecondRowWins!E310/SecondRowCounts!E310)</f>
        <v>ND</v>
      </c>
      <c r="F310" s="214" t="str">
        <f>IF(SecondRowCounts!F310 = 0, "ND", SecondRowWins!F310/SecondRowCounts!F310)</f>
        <v>ND</v>
      </c>
      <c r="G310" s="214">
        <f>IF(SecondRowCounts!G310 = 0, "ND", SecondRowWins!G310/SecondRowCounts!G310)</f>
        <v>0</v>
      </c>
      <c r="H310" s="214">
        <f>IF(SecondRowCounts!H310 = 0, "ND", SecondRowWins!H310/SecondRowCounts!H310)</f>
        <v>0.6156716418</v>
      </c>
      <c r="I310" s="214">
        <f>IF(SecondRowCounts!I310 = 0, "ND", SecondRowWins!I310/SecondRowCounts!I310)</f>
        <v>0.479020979</v>
      </c>
      <c r="J310" s="214">
        <f>IF(SecondRowCounts!J310 = 0, "ND", SecondRowWins!J310/SecondRowCounts!J310)</f>
        <v>0.4701986755</v>
      </c>
      <c r="K310" s="214">
        <f>IF(SecondRowCounts!K310 = 0, "ND", SecondRowWins!K310/SecondRowCounts!K310)</f>
        <v>0.5102040816</v>
      </c>
      <c r="L310" s="214">
        <f>IF(SecondRowCounts!L310 = 0, "ND", SecondRowWins!L310/SecondRowCounts!L310)</f>
        <v>0.2857142857</v>
      </c>
      <c r="M310" s="214" t="str">
        <f>IF(SecondRowCounts!M310 = 0, "ND", SecondRowWins!M310/SecondRowCounts!M310)</f>
        <v>ND</v>
      </c>
      <c r="N310" s="214" t="str">
        <f>IF(SecondRowCounts!N310 = 0, "ND", SecondRowWins!N310/SecondRowCounts!N310)</f>
        <v>ND</v>
      </c>
      <c r="O310" s="214" t="str">
        <f>IF(SecondRowCounts!O310 = 0, "ND", SecondRowWins!O310/SecondRowCounts!O310)</f>
        <v>ND</v>
      </c>
      <c r="P310" s="214" t="str">
        <f>IF(SecondRowCounts!P310 = 0, "ND", SecondRowWins!P310/SecondRowCounts!P310)</f>
        <v>ND</v>
      </c>
      <c r="Q310" s="214" t="str">
        <f>IF(SecondRowCounts!Q310 = 0, "ND", SecondRowWins!Q310/SecondRowCounts!Q310)</f>
        <v>ND</v>
      </c>
      <c r="R310" s="214" t="str">
        <f>IF(SecondRowCounts!R310 = 0, "ND", SecondRowWins!R310/SecondRowCounts!R310)</f>
        <v>ND</v>
      </c>
      <c r="S310" s="214" t="str">
        <f>IF(SecondRowCounts!S310 = 0, "ND", SecondRowWins!S310/SecondRowCounts!S310)</f>
        <v>ND</v>
      </c>
      <c r="T310" s="214" t="str">
        <f>IF(SecondRowCounts!T310 = 0, "ND", SecondRowWins!T310/SecondRowCounts!T310)</f>
        <v>ND</v>
      </c>
      <c r="U310" s="214" t="str">
        <f>IF(SecondRowCounts!U310 = 0, "ND", SecondRowWins!U310/SecondRowCounts!U310)</f>
        <v>ND</v>
      </c>
      <c r="V310" s="214" t="str">
        <f>IF(SecondRowCounts!V310 = 0, "ND", SecondRowWins!V310/SecondRowCounts!V310)</f>
        <v>ND</v>
      </c>
      <c r="W310" s="214" t="str">
        <f>IF(SecondRowCounts!W310 = 0, "ND", SecondRowWins!W310/SecondRowCounts!W310)</f>
        <v>ND</v>
      </c>
      <c r="X310" s="214" t="str">
        <f>IF(SecondRowCounts!X310 = 0, "ND", SecondRowWins!X310/SecondRowCounts!X310)</f>
        <v>ND</v>
      </c>
      <c r="Y310" s="214" t="str">
        <f>IF(SecondRowCounts!Y310 = 0, "ND", SecondRowWins!Y310/SecondRowCounts!Y310)</f>
        <v>ND</v>
      </c>
      <c r="Z310" s="214" t="str">
        <f>IF(SecondRowCounts!Z310 = 0, "ND", SecondRowWins!Z310/SecondRowCounts!Z310)</f>
        <v>ND</v>
      </c>
      <c r="AA310" s="214" t="str">
        <f>IF(SecondRowCounts!AA310 = 0, "ND", SecondRowWins!AA310/SecondRowCounts!AA310)</f>
        <v>ND</v>
      </c>
      <c r="AB310" s="214" t="str">
        <f>IF(SecondRowCounts!AB310 = 0, "ND", SecondRowWins!AB310/SecondRowCounts!AB310)</f>
        <v>ND</v>
      </c>
      <c r="AC310" s="214" t="str">
        <f>IF(SecondRowCounts!AC310 = 0, "ND", SecondRowWins!AC310/SecondRowCounts!AC310)</f>
        <v>ND</v>
      </c>
      <c r="AD310" s="214" t="str">
        <f>IF(SecondRowCounts!AD310 = 0, "ND", SecondRowWins!AD310/SecondRowCounts!AD310)</f>
        <v>ND</v>
      </c>
      <c r="AE310" s="214" t="str">
        <f>IF(SecondRowCounts!AE310 = 0, "ND", SecondRowWins!AE310/SecondRowCounts!AE310)</f>
        <v>ND</v>
      </c>
      <c r="AF310" s="214" t="str">
        <f>IF(SecondRowCounts!AF310 = 0, "ND", SecondRowWins!AF310/SecondRowCounts!AF310)</f>
        <v>ND</v>
      </c>
      <c r="AG310" s="214" t="str">
        <f>IF(SecondRowCounts!AG310 = 0, "ND", SecondRowWins!AG310/SecondRowCounts!AG310)</f>
        <v>ND</v>
      </c>
      <c r="AH310" s="214" t="str">
        <f>IF(SecondRowCounts!AH310 = 0, "ND", SecondRowWins!AH310/SecondRowCounts!AH310)</f>
        <v>ND</v>
      </c>
      <c r="AI310" s="214" t="str">
        <f>IF(SecondRowCounts!AI310 = 0, "ND", SecondRowWins!AI310/SecondRowCounts!AI310)</f>
        <v>ND</v>
      </c>
      <c r="AJ310" s="214" t="str">
        <f>IF(SecondRowCounts!AJ310 = 0, "ND", SecondRowWins!AJ310/SecondRowCounts!AJ310)</f>
        <v>ND</v>
      </c>
      <c r="AK310" s="214" t="str">
        <f>IF(SecondRowCounts!AK310 = 0, "ND", SecondRowWins!AK310/SecondRowCounts!AK310)</f>
        <v>ND</v>
      </c>
      <c r="AL310" s="214" t="str">
        <f>IF(SecondRowCounts!AL310 = 0, "ND", SecondRowWins!AL310/SecondRowCounts!AL310)</f>
        <v>ND</v>
      </c>
      <c r="AM310" s="214" t="str">
        <f>IF(SecondRowCounts!AM310 = 0, "ND", SecondRowWins!AM310/SecondRowCounts!AM310)</f>
        <v>ND</v>
      </c>
      <c r="AN310" s="214" t="str">
        <f>IF(SecondRowCounts!AN310 = 0, "ND", SecondRowWins!AN310/SecondRowCounts!AN310)</f>
        <v>ND</v>
      </c>
      <c r="AO310" s="214" t="str">
        <f>IF(SecondRowCounts!AO310 = 0, "ND", SecondRowWins!AO310/SecondRowCounts!AO310)</f>
        <v>ND</v>
      </c>
      <c r="AP310" s="214" t="str">
        <f>IF(SecondRowCounts!AP310 = 0, "ND", SecondRowWins!AP310/SecondRowCounts!AP310)</f>
        <v>ND</v>
      </c>
    </row>
    <row r="311">
      <c r="A311" s="212" t="s">
        <v>2521</v>
      </c>
      <c r="B311" s="214">
        <f>IF(SecondRowCounts!B311 = 0, "ND", SecondRowWins!B311/SecondRowCounts!B311)</f>
        <v>0.598755832</v>
      </c>
      <c r="C311" s="214" t="str">
        <f>IF(SecondRowCounts!C311 = 0, "ND", SecondRowWins!C311/SecondRowCounts!C311)</f>
        <v>ND</v>
      </c>
      <c r="D311" s="214" t="str">
        <f>IF(SecondRowCounts!D311 = 0, "ND", SecondRowWins!D311/SecondRowCounts!D311)</f>
        <v>ND</v>
      </c>
      <c r="E311" s="214" t="str">
        <f>IF(SecondRowCounts!E311 = 0, "ND", SecondRowWins!E311/SecondRowCounts!E311)</f>
        <v>ND</v>
      </c>
      <c r="F311" s="214" t="str">
        <f>IF(SecondRowCounts!F311 = 0, "ND", SecondRowWins!F311/SecondRowCounts!F311)</f>
        <v>ND</v>
      </c>
      <c r="G311" s="214">
        <f>IF(SecondRowCounts!G311 = 0, "ND", SecondRowWins!G311/SecondRowCounts!G311)</f>
        <v>1</v>
      </c>
      <c r="H311" s="214">
        <f>IF(SecondRowCounts!H311 = 0, "ND", SecondRowWins!H311/SecondRowCounts!H311)</f>
        <v>0.6107784431</v>
      </c>
      <c r="I311" s="214">
        <f>IF(SecondRowCounts!I311 = 0, "ND", SecondRowWins!I311/SecondRowCounts!I311)</f>
        <v>0.644</v>
      </c>
      <c r="J311" s="214">
        <f>IF(SecondRowCounts!J311 = 0, "ND", SecondRowWins!J311/SecondRowCounts!J311)</f>
        <v>0.5769230769</v>
      </c>
      <c r="K311" s="214">
        <f>IF(SecondRowCounts!K311 = 0, "ND", SecondRowWins!K311/SecondRowCounts!K311)</f>
        <v>0.4375</v>
      </c>
      <c r="L311" s="214">
        <f>IF(SecondRowCounts!L311 = 0, "ND", SecondRowWins!L311/SecondRowCounts!L311)</f>
        <v>0.5625</v>
      </c>
      <c r="M311" s="214">
        <f>IF(SecondRowCounts!M311 = 0, "ND", SecondRowWins!M311/SecondRowCounts!M311)</f>
        <v>0.3333333333</v>
      </c>
      <c r="N311" s="214">
        <f>IF(SecondRowCounts!N311 = 0, "ND", SecondRowWins!N311/SecondRowCounts!N311)</f>
        <v>0</v>
      </c>
      <c r="O311" s="214" t="str">
        <f>IF(SecondRowCounts!O311 = 0, "ND", SecondRowWins!O311/SecondRowCounts!O311)</f>
        <v>ND</v>
      </c>
      <c r="P311" s="214" t="str">
        <f>IF(SecondRowCounts!P311 = 0, "ND", SecondRowWins!P311/SecondRowCounts!P311)</f>
        <v>ND</v>
      </c>
      <c r="Q311" s="214" t="str">
        <f>IF(SecondRowCounts!Q311 = 0, "ND", SecondRowWins!Q311/SecondRowCounts!Q311)</f>
        <v>ND</v>
      </c>
      <c r="R311" s="214" t="str">
        <f>IF(SecondRowCounts!R311 = 0, "ND", SecondRowWins!R311/SecondRowCounts!R311)</f>
        <v>ND</v>
      </c>
      <c r="S311" s="214" t="str">
        <f>IF(SecondRowCounts!S311 = 0, "ND", SecondRowWins!S311/SecondRowCounts!S311)</f>
        <v>ND</v>
      </c>
      <c r="T311" s="214" t="str">
        <f>IF(SecondRowCounts!T311 = 0, "ND", SecondRowWins!T311/SecondRowCounts!T311)</f>
        <v>ND</v>
      </c>
      <c r="U311" s="214" t="str">
        <f>IF(SecondRowCounts!U311 = 0, "ND", SecondRowWins!U311/SecondRowCounts!U311)</f>
        <v>ND</v>
      </c>
      <c r="V311" s="214" t="str">
        <f>IF(SecondRowCounts!V311 = 0, "ND", SecondRowWins!V311/SecondRowCounts!V311)</f>
        <v>ND</v>
      </c>
      <c r="W311" s="214" t="str">
        <f>IF(SecondRowCounts!W311 = 0, "ND", SecondRowWins!W311/SecondRowCounts!W311)</f>
        <v>ND</v>
      </c>
      <c r="X311" s="214" t="str">
        <f>IF(SecondRowCounts!X311 = 0, "ND", SecondRowWins!X311/SecondRowCounts!X311)</f>
        <v>ND</v>
      </c>
      <c r="Y311" s="214" t="str">
        <f>IF(SecondRowCounts!Y311 = 0, "ND", SecondRowWins!Y311/SecondRowCounts!Y311)</f>
        <v>ND</v>
      </c>
      <c r="Z311" s="214" t="str">
        <f>IF(SecondRowCounts!Z311 = 0, "ND", SecondRowWins!Z311/SecondRowCounts!Z311)</f>
        <v>ND</v>
      </c>
      <c r="AA311" s="214" t="str">
        <f>IF(SecondRowCounts!AA311 = 0, "ND", SecondRowWins!AA311/SecondRowCounts!AA311)</f>
        <v>ND</v>
      </c>
      <c r="AB311" s="214" t="str">
        <f>IF(SecondRowCounts!AB311 = 0, "ND", SecondRowWins!AB311/SecondRowCounts!AB311)</f>
        <v>ND</v>
      </c>
      <c r="AC311" s="214" t="str">
        <f>IF(SecondRowCounts!AC311 = 0, "ND", SecondRowWins!AC311/SecondRowCounts!AC311)</f>
        <v>ND</v>
      </c>
      <c r="AD311" s="214" t="str">
        <f>IF(SecondRowCounts!AD311 = 0, "ND", SecondRowWins!AD311/SecondRowCounts!AD311)</f>
        <v>ND</v>
      </c>
      <c r="AE311" s="214" t="str">
        <f>IF(SecondRowCounts!AE311 = 0, "ND", SecondRowWins!AE311/SecondRowCounts!AE311)</f>
        <v>ND</v>
      </c>
      <c r="AF311" s="214" t="str">
        <f>IF(SecondRowCounts!AF311 = 0, "ND", SecondRowWins!AF311/SecondRowCounts!AF311)</f>
        <v>ND</v>
      </c>
      <c r="AG311" s="214" t="str">
        <f>IF(SecondRowCounts!AG311 = 0, "ND", SecondRowWins!AG311/SecondRowCounts!AG311)</f>
        <v>ND</v>
      </c>
      <c r="AH311" s="214" t="str">
        <f>IF(SecondRowCounts!AH311 = 0, "ND", SecondRowWins!AH311/SecondRowCounts!AH311)</f>
        <v>ND</v>
      </c>
      <c r="AI311" s="214" t="str">
        <f>IF(SecondRowCounts!AI311 = 0, "ND", SecondRowWins!AI311/SecondRowCounts!AI311)</f>
        <v>ND</v>
      </c>
      <c r="AJ311" s="214" t="str">
        <f>IF(SecondRowCounts!AJ311 = 0, "ND", SecondRowWins!AJ311/SecondRowCounts!AJ311)</f>
        <v>ND</v>
      </c>
      <c r="AK311" s="214" t="str">
        <f>IF(SecondRowCounts!AK311 = 0, "ND", SecondRowWins!AK311/SecondRowCounts!AK311)</f>
        <v>ND</v>
      </c>
      <c r="AL311" s="214" t="str">
        <f>IF(SecondRowCounts!AL311 = 0, "ND", SecondRowWins!AL311/SecondRowCounts!AL311)</f>
        <v>ND</v>
      </c>
      <c r="AM311" s="214" t="str">
        <f>IF(SecondRowCounts!AM311 = 0, "ND", SecondRowWins!AM311/SecondRowCounts!AM311)</f>
        <v>ND</v>
      </c>
      <c r="AN311" s="214" t="str">
        <f>IF(SecondRowCounts!AN311 = 0, "ND", SecondRowWins!AN311/SecondRowCounts!AN311)</f>
        <v>ND</v>
      </c>
      <c r="AO311" s="214" t="str">
        <f>IF(SecondRowCounts!AO311 = 0, "ND", SecondRowWins!AO311/SecondRowCounts!AO311)</f>
        <v>ND</v>
      </c>
      <c r="AP311" s="214" t="str">
        <f>IF(SecondRowCounts!AP311 = 0, "ND", SecondRowWins!AP311/SecondRowCounts!AP311)</f>
        <v>ND</v>
      </c>
    </row>
    <row r="312">
      <c r="A312" s="212" t="s">
        <v>42</v>
      </c>
      <c r="B312" s="214">
        <f>IF(SecondRowCounts!B312 = 0, "ND", SecondRowWins!B312/SecondRowCounts!B312)</f>
        <v>0.5914149444</v>
      </c>
      <c r="C312" s="214" t="str">
        <f>IF(SecondRowCounts!C312 = 0, "ND", SecondRowWins!C312/SecondRowCounts!C312)</f>
        <v>ND</v>
      </c>
      <c r="D312" s="214" t="str">
        <f>IF(SecondRowCounts!D312 = 0, "ND", SecondRowWins!D312/SecondRowCounts!D312)</f>
        <v>ND</v>
      </c>
      <c r="E312" s="214" t="str">
        <f>IF(SecondRowCounts!E312 = 0, "ND", SecondRowWins!E312/SecondRowCounts!E312)</f>
        <v>ND</v>
      </c>
      <c r="F312" s="214" t="str">
        <f>IF(SecondRowCounts!F312 = 0, "ND", SecondRowWins!F312/SecondRowCounts!F312)</f>
        <v>ND</v>
      </c>
      <c r="G312" s="214">
        <f>IF(SecondRowCounts!G312 = 0, "ND", SecondRowWins!G312/SecondRowCounts!G312)</f>
        <v>1</v>
      </c>
      <c r="H312" s="214">
        <f>IF(SecondRowCounts!H312 = 0, "ND", SecondRowWins!H312/SecondRowCounts!H312)</f>
        <v>0.6524822695</v>
      </c>
      <c r="I312" s="214">
        <f>IF(SecondRowCounts!I312 = 0, "ND", SecondRowWins!I312/SecondRowCounts!I312)</f>
        <v>0.6077885953</v>
      </c>
      <c r="J312" s="214">
        <f>IF(SecondRowCounts!J312 = 0, "ND", SecondRowWins!J312/SecondRowCounts!J312)</f>
        <v>0.5336538462</v>
      </c>
      <c r="K312" s="214">
        <f>IF(SecondRowCounts!K312 = 0, "ND", SecondRowWins!K312/SecondRowCounts!K312)</f>
        <v>0.4693877551</v>
      </c>
      <c r="L312" s="214">
        <f>IF(SecondRowCounts!L312 = 0, "ND", SecondRowWins!L312/SecondRowCounts!L312)</f>
        <v>0.4516129032</v>
      </c>
      <c r="M312" s="214">
        <f>IF(SecondRowCounts!M312 = 0, "ND", SecondRowWins!M312/SecondRowCounts!M312)</f>
        <v>0.5555555556</v>
      </c>
      <c r="N312" s="214" t="str">
        <f>IF(SecondRowCounts!N312 = 0, "ND", SecondRowWins!N312/SecondRowCounts!N312)</f>
        <v>ND</v>
      </c>
      <c r="O312" s="214" t="str">
        <f>IF(SecondRowCounts!O312 = 0, "ND", SecondRowWins!O312/SecondRowCounts!O312)</f>
        <v>ND</v>
      </c>
      <c r="P312" s="214" t="str">
        <f>IF(SecondRowCounts!P312 = 0, "ND", SecondRowWins!P312/SecondRowCounts!P312)</f>
        <v>ND</v>
      </c>
      <c r="Q312" s="214" t="str">
        <f>IF(SecondRowCounts!Q312 = 0, "ND", SecondRowWins!Q312/SecondRowCounts!Q312)</f>
        <v>ND</v>
      </c>
      <c r="R312" s="214" t="str">
        <f>IF(SecondRowCounts!R312 = 0, "ND", SecondRowWins!R312/SecondRowCounts!R312)</f>
        <v>ND</v>
      </c>
      <c r="S312" s="214" t="str">
        <f>IF(SecondRowCounts!S312 = 0, "ND", SecondRowWins!S312/SecondRowCounts!S312)</f>
        <v>ND</v>
      </c>
      <c r="T312" s="214" t="str">
        <f>IF(SecondRowCounts!T312 = 0, "ND", SecondRowWins!T312/SecondRowCounts!T312)</f>
        <v>ND</v>
      </c>
      <c r="U312" s="214" t="str">
        <f>IF(SecondRowCounts!U312 = 0, "ND", SecondRowWins!U312/SecondRowCounts!U312)</f>
        <v>ND</v>
      </c>
      <c r="V312" s="214" t="str">
        <f>IF(SecondRowCounts!V312 = 0, "ND", SecondRowWins!V312/SecondRowCounts!V312)</f>
        <v>ND</v>
      </c>
      <c r="W312" s="214" t="str">
        <f>IF(SecondRowCounts!W312 = 0, "ND", SecondRowWins!W312/SecondRowCounts!W312)</f>
        <v>ND</v>
      </c>
      <c r="X312" s="214" t="str">
        <f>IF(SecondRowCounts!X312 = 0, "ND", SecondRowWins!X312/SecondRowCounts!X312)</f>
        <v>ND</v>
      </c>
      <c r="Y312" s="214" t="str">
        <f>IF(SecondRowCounts!Y312 = 0, "ND", SecondRowWins!Y312/SecondRowCounts!Y312)</f>
        <v>ND</v>
      </c>
      <c r="Z312" s="214" t="str">
        <f>IF(SecondRowCounts!Z312 = 0, "ND", SecondRowWins!Z312/SecondRowCounts!Z312)</f>
        <v>ND</v>
      </c>
      <c r="AA312" s="214" t="str">
        <f>IF(SecondRowCounts!AA312 = 0, "ND", SecondRowWins!AA312/SecondRowCounts!AA312)</f>
        <v>ND</v>
      </c>
      <c r="AB312" s="214" t="str">
        <f>IF(SecondRowCounts!AB312 = 0, "ND", SecondRowWins!AB312/SecondRowCounts!AB312)</f>
        <v>ND</v>
      </c>
      <c r="AC312" s="214" t="str">
        <f>IF(SecondRowCounts!AC312 = 0, "ND", SecondRowWins!AC312/SecondRowCounts!AC312)</f>
        <v>ND</v>
      </c>
      <c r="AD312" s="214" t="str">
        <f>IF(SecondRowCounts!AD312 = 0, "ND", SecondRowWins!AD312/SecondRowCounts!AD312)</f>
        <v>ND</v>
      </c>
      <c r="AE312" s="214" t="str">
        <f>IF(SecondRowCounts!AE312 = 0, "ND", SecondRowWins!AE312/SecondRowCounts!AE312)</f>
        <v>ND</v>
      </c>
      <c r="AF312" s="214" t="str">
        <f>IF(SecondRowCounts!AF312 = 0, "ND", SecondRowWins!AF312/SecondRowCounts!AF312)</f>
        <v>ND</v>
      </c>
      <c r="AG312" s="214" t="str">
        <f>IF(SecondRowCounts!AG312 = 0, "ND", SecondRowWins!AG312/SecondRowCounts!AG312)</f>
        <v>ND</v>
      </c>
      <c r="AH312" s="214" t="str">
        <f>IF(SecondRowCounts!AH312 = 0, "ND", SecondRowWins!AH312/SecondRowCounts!AH312)</f>
        <v>ND</v>
      </c>
      <c r="AI312" s="214" t="str">
        <f>IF(SecondRowCounts!AI312 = 0, "ND", SecondRowWins!AI312/SecondRowCounts!AI312)</f>
        <v>ND</v>
      </c>
      <c r="AJ312" s="214" t="str">
        <f>IF(SecondRowCounts!AJ312 = 0, "ND", SecondRowWins!AJ312/SecondRowCounts!AJ312)</f>
        <v>ND</v>
      </c>
      <c r="AK312" s="214" t="str">
        <f>IF(SecondRowCounts!AK312 = 0, "ND", SecondRowWins!AK312/SecondRowCounts!AK312)</f>
        <v>ND</v>
      </c>
      <c r="AL312" s="214" t="str">
        <f>IF(SecondRowCounts!AL312 = 0, "ND", SecondRowWins!AL312/SecondRowCounts!AL312)</f>
        <v>ND</v>
      </c>
      <c r="AM312" s="214" t="str">
        <f>IF(SecondRowCounts!AM312 = 0, "ND", SecondRowWins!AM312/SecondRowCounts!AM312)</f>
        <v>ND</v>
      </c>
      <c r="AN312" s="214" t="str">
        <f>IF(SecondRowCounts!AN312 = 0, "ND", SecondRowWins!AN312/SecondRowCounts!AN312)</f>
        <v>ND</v>
      </c>
      <c r="AO312" s="214" t="str">
        <f>IF(SecondRowCounts!AO312 = 0, "ND", SecondRowWins!AO312/SecondRowCounts!AO312)</f>
        <v>ND</v>
      </c>
      <c r="AP312" s="214" t="str">
        <f>IF(SecondRowCounts!AP312 = 0, "ND", SecondRowWins!AP312/SecondRowCounts!AP312)</f>
        <v>ND</v>
      </c>
    </row>
    <row r="313">
      <c r="A313" s="212" t="s">
        <v>94</v>
      </c>
      <c r="B313" s="214">
        <f>IF(SecondRowCounts!B313 = 0, "ND", SecondRowWins!B313/SecondRowCounts!B313)</f>
        <v>0.5791245791</v>
      </c>
      <c r="C313" s="214" t="str">
        <f>IF(SecondRowCounts!C313 = 0, "ND", SecondRowWins!C313/SecondRowCounts!C313)</f>
        <v>ND</v>
      </c>
      <c r="D313" s="214" t="str">
        <f>IF(SecondRowCounts!D313 = 0, "ND", SecondRowWins!D313/SecondRowCounts!D313)</f>
        <v>ND</v>
      </c>
      <c r="E313" s="214">
        <f>IF(SecondRowCounts!E313 = 0, "ND", SecondRowWins!E313/SecondRowCounts!E313)</f>
        <v>0.624</v>
      </c>
      <c r="F313" s="214">
        <f>IF(SecondRowCounts!F313 = 0, "ND", SecondRowWins!F313/SecondRowCounts!F313)</f>
        <v>0.6524064171</v>
      </c>
      <c r="G313" s="214">
        <f>IF(SecondRowCounts!G313 = 0, "ND", SecondRowWins!G313/SecondRowCounts!G313)</f>
        <v>0.6759776536</v>
      </c>
      <c r="H313" s="214">
        <f>IF(SecondRowCounts!H313 = 0, "ND", SecondRowWins!H313/SecondRowCounts!H313)</f>
        <v>0.590625</v>
      </c>
      <c r="I313" s="214">
        <f>IF(SecondRowCounts!I313 = 0, "ND", SecondRowWins!I313/SecondRowCounts!I313)</f>
        <v>0.56</v>
      </c>
      <c r="J313" s="214">
        <f>IF(SecondRowCounts!J313 = 0, "ND", SecondRowWins!J313/SecondRowCounts!J313)</f>
        <v>0.3652173913</v>
      </c>
      <c r="K313" s="214">
        <f>IF(SecondRowCounts!K313 = 0, "ND", SecondRowWins!K313/SecondRowCounts!K313)</f>
        <v>0.28</v>
      </c>
      <c r="L313" s="214">
        <f>IF(SecondRowCounts!L313 = 0, "ND", SecondRowWins!L313/SecondRowCounts!L313)</f>
        <v>0.2727272727</v>
      </c>
      <c r="M313" s="214">
        <f>IF(SecondRowCounts!M313 = 0, "ND", SecondRowWins!M313/SecondRowCounts!M313)</f>
        <v>0</v>
      </c>
      <c r="N313" s="214" t="str">
        <f>IF(SecondRowCounts!N313 = 0, "ND", SecondRowWins!N313/SecondRowCounts!N313)</f>
        <v>ND</v>
      </c>
      <c r="O313" s="214" t="str">
        <f>IF(SecondRowCounts!O313 = 0, "ND", SecondRowWins!O313/SecondRowCounts!O313)</f>
        <v>ND</v>
      </c>
      <c r="P313" s="214" t="str">
        <f>IF(SecondRowCounts!P313 = 0, "ND", SecondRowWins!P313/SecondRowCounts!P313)</f>
        <v>ND</v>
      </c>
      <c r="Q313" s="214" t="str">
        <f>IF(SecondRowCounts!Q313 = 0, "ND", SecondRowWins!Q313/SecondRowCounts!Q313)</f>
        <v>ND</v>
      </c>
      <c r="R313" s="214" t="str">
        <f>IF(SecondRowCounts!R313 = 0, "ND", SecondRowWins!R313/SecondRowCounts!R313)</f>
        <v>ND</v>
      </c>
      <c r="S313" s="214" t="str">
        <f>IF(SecondRowCounts!S313 = 0, "ND", SecondRowWins!S313/SecondRowCounts!S313)</f>
        <v>ND</v>
      </c>
      <c r="T313" s="214" t="str">
        <f>IF(SecondRowCounts!T313 = 0, "ND", SecondRowWins!T313/SecondRowCounts!T313)</f>
        <v>ND</v>
      </c>
      <c r="U313" s="214" t="str">
        <f>IF(SecondRowCounts!U313 = 0, "ND", SecondRowWins!U313/SecondRowCounts!U313)</f>
        <v>ND</v>
      </c>
      <c r="V313" s="214" t="str">
        <f>IF(SecondRowCounts!V313 = 0, "ND", SecondRowWins!V313/SecondRowCounts!V313)</f>
        <v>ND</v>
      </c>
      <c r="W313" s="214" t="str">
        <f>IF(SecondRowCounts!W313 = 0, "ND", SecondRowWins!W313/SecondRowCounts!W313)</f>
        <v>ND</v>
      </c>
      <c r="X313" s="214" t="str">
        <f>IF(SecondRowCounts!X313 = 0, "ND", SecondRowWins!X313/SecondRowCounts!X313)</f>
        <v>ND</v>
      </c>
      <c r="Y313" s="214" t="str">
        <f>IF(SecondRowCounts!Y313 = 0, "ND", SecondRowWins!Y313/SecondRowCounts!Y313)</f>
        <v>ND</v>
      </c>
      <c r="Z313" s="214" t="str">
        <f>IF(SecondRowCounts!Z313 = 0, "ND", SecondRowWins!Z313/SecondRowCounts!Z313)</f>
        <v>ND</v>
      </c>
      <c r="AA313" s="214" t="str">
        <f>IF(SecondRowCounts!AA313 = 0, "ND", SecondRowWins!AA313/SecondRowCounts!AA313)</f>
        <v>ND</v>
      </c>
      <c r="AB313" s="214" t="str">
        <f>IF(SecondRowCounts!AB313 = 0, "ND", SecondRowWins!AB313/SecondRowCounts!AB313)</f>
        <v>ND</v>
      </c>
      <c r="AC313" s="214" t="str">
        <f>IF(SecondRowCounts!AC313 = 0, "ND", SecondRowWins!AC313/SecondRowCounts!AC313)</f>
        <v>ND</v>
      </c>
      <c r="AD313" s="214" t="str">
        <f>IF(SecondRowCounts!AD313 = 0, "ND", SecondRowWins!AD313/SecondRowCounts!AD313)</f>
        <v>ND</v>
      </c>
      <c r="AE313" s="214" t="str">
        <f>IF(SecondRowCounts!AE313 = 0, "ND", SecondRowWins!AE313/SecondRowCounts!AE313)</f>
        <v>ND</v>
      </c>
      <c r="AF313" s="214" t="str">
        <f>IF(SecondRowCounts!AF313 = 0, "ND", SecondRowWins!AF313/SecondRowCounts!AF313)</f>
        <v>ND</v>
      </c>
      <c r="AG313" s="214" t="str">
        <f>IF(SecondRowCounts!AG313 = 0, "ND", SecondRowWins!AG313/SecondRowCounts!AG313)</f>
        <v>ND</v>
      </c>
      <c r="AH313" s="214" t="str">
        <f>IF(SecondRowCounts!AH313 = 0, "ND", SecondRowWins!AH313/SecondRowCounts!AH313)</f>
        <v>ND</v>
      </c>
      <c r="AI313" s="214" t="str">
        <f>IF(SecondRowCounts!AI313 = 0, "ND", SecondRowWins!AI313/SecondRowCounts!AI313)</f>
        <v>ND</v>
      </c>
      <c r="AJ313" s="214" t="str">
        <f>IF(SecondRowCounts!AJ313 = 0, "ND", SecondRowWins!AJ313/SecondRowCounts!AJ313)</f>
        <v>ND</v>
      </c>
      <c r="AK313" s="214" t="str">
        <f>IF(SecondRowCounts!AK313 = 0, "ND", SecondRowWins!AK313/SecondRowCounts!AK313)</f>
        <v>ND</v>
      </c>
      <c r="AL313" s="214" t="str">
        <f>IF(SecondRowCounts!AL313 = 0, "ND", SecondRowWins!AL313/SecondRowCounts!AL313)</f>
        <v>ND</v>
      </c>
      <c r="AM313" s="214" t="str">
        <f>IF(SecondRowCounts!AM313 = 0, "ND", SecondRowWins!AM313/SecondRowCounts!AM313)</f>
        <v>ND</v>
      </c>
      <c r="AN313" s="214" t="str">
        <f>IF(SecondRowCounts!AN313 = 0, "ND", SecondRowWins!AN313/SecondRowCounts!AN313)</f>
        <v>ND</v>
      </c>
      <c r="AO313" s="214" t="str">
        <f>IF(SecondRowCounts!AO313 = 0, "ND", SecondRowWins!AO313/SecondRowCounts!AO313)</f>
        <v>ND</v>
      </c>
      <c r="AP313" s="214" t="str">
        <f>IF(SecondRowCounts!AP313 = 0, "ND", SecondRowWins!AP313/SecondRowCounts!AP313)</f>
        <v>ND</v>
      </c>
    </row>
    <row r="314">
      <c r="A314" s="212" t="s">
        <v>2547</v>
      </c>
      <c r="B314" s="214">
        <f>IF(SecondRowCounts!B314 = 0, "ND", SecondRowWins!B314/SecondRowCounts!B314)</f>
        <v>0.5833333333</v>
      </c>
      <c r="C314" s="214" t="str">
        <f>IF(SecondRowCounts!C314 = 0, "ND", SecondRowWins!C314/SecondRowCounts!C314)</f>
        <v>ND</v>
      </c>
      <c r="D314" s="214" t="str">
        <f>IF(SecondRowCounts!D314 = 0, "ND", SecondRowWins!D314/SecondRowCounts!D314)</f>
        <v>ND</v>
      </c>
      <c r="E314" s="214" t="str">
        <f>IF(SecondRowCounts!E314 = 0, "ND", SecondRowWins!E314/SecondRowCounts!E314)</f>
        <v>ND</v>
      </c>
      <c r="F314" s="214" t="str">
        <f>IF(SecondRowCounts!F314 = 0, "ND", SecondRowWins!F314/SecondRowCounts!F314)</f>
        <v>ND</v>
      </c>
      <c r="G314" s="214" t="str">
        <f>IF(SecondRowCounts!G314 = 0, "ND", SecondRowWins!G314/SecondRowCounts!G314)</f>
        <v>ND</v>
      </c>
      <c r="H314" s="214" t="str">
        <f>IF(SecondRowCounts!H314 = 0, "ND", SecondRowWins!H314/SecondRowCounts!H314)</f>
        <v>ND</v>
      </c>
      <c r="I314" s="214" t="str">
        <f>IF(SecondRowCounts!I314 = 0, "ND", SecondRowWins!I314/SecondRowCounts!I314)</f>
        <v>ND</v>
      </c>
      <c r="J314" s="214" t="str">
        <f>IF(SecondRowCounts!J314 = 0, "ND", SecondRowWins!J314/SecondRowCounts!J314)</f>
        <v>ND</v>
      </c>
      <c r="K314" s="214">
        <f>IF(SecondRowCounts!K314 = 0, "ND", SecondRowWins!K314/SecondRowCounts!K314)</f>
        <v>0.6666666667</v>
      </c>
      <c r="L314" s="214">
        <f>IF(SecondRowCounts!L314 = 0, "ND", SecondRowWins!L314/SecondRowCounts!L314)</f>
        <v>0.5</v>
      </c>
      <c r="M314" s="214">
        <f>IF(SecondRowCounts!M314 = 0, "ND", SecondRowWins!M314/SecondRowCounts!M314)</f>
        <v>0.6666666667</v>
      </c>
      <c r="N314" s="214">
        <f>IF(SecondRowCounts!N314 = 0, "ND", SecondRowWins!N314/SecondRowCounts!N314)</f>
        <v>0.6666666667</v>
      </c>
      <c r="O314" s="214">
        <f>IF(SecondRowCounts!O314 = 0, "ND", SecondRowWins!O314/SecondRowCounts!O314)</f>
        <v>0</v>
      </c>
      <c r="P314" s="214" t="str">
        <f>IF(SecondRowCounts!P314 = 0, "ND", SecondRowWins!P314/SecondRowCounts!P314)</f>
        <v>ND</v>
      </c>
      <c r="Q314" s="214" t="str">
        <f>IF(SecondRowCounts!Q314 = 0, "ND", SecondRowWins!Q314/SecondRowCounts!Q314)</f>
        <v>ND</v>
      </c>
      <c r="R314" s="214" t="str">
        <f>IF(SecondRowCounts!R314 = 0, "ND", SecondRowWins!R314/SecondRowCounts!R314)</f>
        <v>ND</v>
      </c>
      <c r="S314" s="214" t="str">
        <f>IF(SecondRowCounts!S314 = 0, "ND", SecondRowWins!S314/SecondRowCounts!S314)</f>
        <v>ND</v>
      </c>
      <c r="T314" s="214" t="str">
        <f>IF(SecondRowCounts!T314 = 0, "ND", SecondRowWins!T314/SecondRowCounts!T314)</f>
        <v>ND</v>
      </c>
      <c r="U314" s="214" t="str">
        <f>IF(SecondRowCounts!U314 = 0, "ND", SecondRowWins!U314/SecondRowCounts!U314)</f>
        <v>ND</v>
      </c>
      <c r="V314" s="214" t="str">
        <f>IF(SecondRowCounts!V314 = 0, "ND", SecondRowWins!V314/SecondRowCounts!V314)</f>
        <v>ND</v>
      </c>
      <c r="W314" s="214" t="str">
        <f>IF(SecondRowCounts!W314 = 0, "ND", SecondRowWins!W314/SecondRowCounts!W314)</f>
        <v>ND</v>
      </c>
      <c r="X314" s="214" t="str">
        <f>IF(SecondRowCounts!X314 = 0, "ND", SecondRowWins!X314/SecondRowCounts!X314)</f>
        <v>ND</v>
      </c>
      <c r="Y314" s="214" t="str">
        <f>IF(SecondRowCounts!Y314 = 0, "ND", SecondRowWins!Y314/SecondRowCounts!Y314)</f>
        <v>ND</v>
      </c>
      <c r="Z314" s="214" t="str">
        <f>IF(SecondRowCounts!Z314 = 0, "ND", SecondRowWins!Z314/SecondRowCounts!Z314)</f>
        <v>ND</v>
      </c>
      <c r="AA314" s="214" t="str">
        <f>IF(SecondRowCounts!AA314 = 0, "ND", SecondRowWins!AA314/SecondRowCounts!AA314)</f>
        <v>ND</v>
      </c>
      <c r="AB314" s="214" t="str">
        <f>IF(SecondRowCounts!AB314 = 0, "ND", SecondRowWins!AB314/SecondRowCounts!AB314)</f>
        <v>ND</v>
      </c>
      <c r="AC314" s="214" t="str">
        <f>IF(SecondRowCounts!AC314 = 0, "ND", SecondRowWins!AC314/SecondRowCounts!AC314)</f>
        <v>ND</v>
      </c>
      <c r="AD314" s="214" t="str">
        <f>IF(SecondRowCounts!AD314 = 0, "ND", SecondRowWins!AD314/SecondRowCounts!AD314)</f>
        <v>ND</v>
      </c>
      <c r="AE314" s="214" t="str">
        <f>IF(SecondRowCounts!AE314 = 0, "ND", SecondRowWins!AE314/SecondRowCounts!AE314)</f>
        <v>ND</v>
      </c>
      <c r="AF314" s="214" t="str">
        <f>IF(SecondRowCounts!AF314 = 0, "ND", SecondRowWins!AF314/SecondRowCounts!AF314)</f>
        <v>ND</v>
      </c>
      <c r="AG314" s="214" t="str">
        <f>IF(SecondRowCounts!AG314 = 0, "ND", SecondRowWins!AG314/SecondRowCounts!AG314)</f>
        <v>ND</v>
      </c>
      <c r="AH314" s="214" t="str">
        <f>IF(SecondRowCounts!AH314 = 0, "ND", SecondRowWins!AH314/SecondRowCounts!AH314)</f>
        <v>ND</v>
      </c>
      <c r="AI314" s="214" t="str">
        <f>IF(SecondRowCounts!AI314 = 0, "ND", SecondRowWins!AI314/SecondRowCounts!AI314)</f>
        <v>ND</v>
      </c>
      <c r="AJ314" s="214" t="str">
        <f>IF(SecondRowCounts!AJ314 = 0, "ND", SecondRowWins!AJ314/SecondRowCounts!AJ314)</f>
        <v>ND</v>
      </c>
      <c r="AK314" s="214" t="str">
        <f>IF(SecondRowCounts!AK314 = 0, "ND", SecondRowWins!AK314/SecondRowCounts!AK314)</f>
        <v>ND</v>
      </c>
      <c r="AL314" s="214" t="str">
        <f>IF(SecondRowCounts!AL314 = 0, "ND", SecondRowWins!AL314/SecondRowCounts!AL314)</f>
        <v>ND</v>
      </c>
      <c r="AM314" s="214" t="str">
        <f>IF(SecondRowCounts!AM314 = 0, "ND", SecondRowWins!AM314/SecondRowCounts!AM314)</f>
        <v>ND</v>
      </c>
      <c r="AN314" s="214" t="str">
        <f>IF(SecondRowCounts!AN314 = 0, "ND", SecondRowWins!AN314/SecondRowCounts!AN314)</f>
        <v>ND</v>
      </c>
      <c r="AO314" s="214" t="str">
        <f>IF(SecondRowCounts!AO314 = 0, "ND", SecondRowWins!AO314/SecondRowCounts!AO314)</f>
        <v>ND</v>
      </c>
      <c r="AP314" s="214" t="str">
        <f>IF(SecondRowCounts!AP314 = 0, "ND", SecondRowWins!AP314/SecondRowCounts!AP314)</f>
        <v>ND</v>
      </c>
    </row>
    <row r="315">
      <c r="A315" s="212" t="s">
        <v>118</v>
      </c>
      <c r="B315" s="214">
        <f>IF(SecondRowCounts!B315 = 0, "ND", SecondRowWins!B315/SecondRowCounts!B315)</f>
        <v>0.6031128405</v>
      </c>
      <c r="C315" s="214" t="str">
        <f>IF(SecondRowCounts!C315 = 0, "ND", SecondRowWins!C315/SecondRowCounts!C315)</f>
        <v>ND</v>
      </c>
      <c r="D315" s="214" t="str">
        <f>IF(SecondRowCounts!D315 = 0, "ND", SecondRowWins!D315/SecondRowCounts!D315)</f>
        <v>ND</v>
      </c>
      <c r="E315" s="214">
        <f>IF(SecondRowCounts!E315 = 0, "ND", SecondRowWins!E315/SecondRowCounts!E315)</f>
        <v>0.8095238095</v>
      </c>
      <c r="F315" s="214">
        <f>IF(SecondRowCounts!F315 = 0, "ND", SecondRowWins!F315/SecondRowCounts!F315)</f>
        <v>0.6728971963</v>
      </c>
      <c r="G315" s="214">
        <f>IF(SecondRowCounts!G315 = 0, "ND", SecondRowWins!G315/SecondRowCounts!G315)</f>
        <v>0.6160714286</v>
      </c>
      <c r="H315" s="214">
        <f>IF(SecondRowCounts!H315 = 0, "ND", SecondRowWins!H315/SecondRowCounts!H315)</f>
        <v>0.5531914894</v>
      </c>
      <c r="I315" s="214">
        <f>IF(SecondRowCounts!I315 = 0, "ND", SecondRowWins!I315/SecondRowCounts!I315)</f>
        <v>0.5722543353</v>
      </c>
      <c r="J315" s="214">
        <f>IF(SecondRowCounts!J315 = 0, "ND", SecondRowWins!J315/SecondRowCounts!J315)</f>
        <v>0.6336633663</v>
      </c>
      <c r="K315" s="214">
        <f>IF(SecondRowCounts!K315 = 0, "ND", SecondRowWins!K315/SecondRowCounts!K315)</f>
        <v>0.6129032258</v>
      </c>
      <c r="L315" s="214">
        <f>IF(SecondRowCounts!L315 = 0, "ND", SecondRowWins!L315/SecondRowCounts!L315)</f>
        <v>0.3076923077</v>
      </c>
      <c r="M315" s="214">
        <f>IF(SecondRowCounts!M315 = 0, "ND", SecondRowWins!M315/SecondRowCounts!M315)</f>
        <v>0</v>
      </c>
      <c r="N315" s="214">
        <f>IF(SecondRowCounts!N315 = 0, "ND", SecondRowWins!N315/SecondRowCounts!N315)</f>
        <v>0</v>
      </c>
      <c r="O315" s="214" t="str">
        <f>IF(SecondRowCounts!O315 = 0, "ND", SecondRowWins!O315/SecondRowCounts!O315)</f>
        <v>ND</v>
      </c>
      <c r="P315" s="214" t="str">
        <f>IF(SecondRowCounts!P315 = 0, "ND", SecondRowWins!P315/SecondRowCounts!P315)</f>
        <v>ND</v>
      </c>
      <c r="Q315" s="214" t="str">
        <f>IF(SecondRowCounts!Q315 = 0, "ND", SecondRowWins!Q315/SecondRowCounts!Q315)</f>
        <v>ND</v>
      </c>
      <c r="R315" s="214" t="str">
        <f>IF(SecondRowCounts!R315 = 0, "ND", SecondRowWins!R315/SecondRowCounts!R315)</f>
        <v>ND</v>
      </c>
      <c r="S315" s="214" t="str">
        <f>IF(SecondRowCounts!S315 = 0, "ND", SecondRowWins!S315/SecondRowCounts!S315)</f>
        <v>ND</v>
      </c>
      <c r="T315" s="214" t="str">
        <f>IF(SecondRowCounts!T315 = 0, "ND", SecondRowWins!T315/SecondRowCounts!T315)</f>
        <v>ND</v>
      </c>
      <c r="U315" s="214" t="str">
        <f>IF(SecondRowCounts!U315 = 0, "ND", SecondRowWins!U315/SecondRowCounts!U315)</f>
        <v>ND</v>
      </c>
      <c r="V315" s="214" t="str">
        <f>IF(SecondRowCounts!V315 = 0, "ND", SecondRowWins!V315/SecondRowCounts!V315)</f>
        <v>ND</v>
      </c>
      <c r="W315" s="214" t="str">
        <f>IF(SecondRowCounts!W315 = 0, "ND", SecondRowWins!W315/SecondRowCounts!W315)</f>
        <v>ND</v>
      </c>
      <c r="X315" s="214" t="str">
        <f>IF(SecondRowCounts!X315 = 0, "ND", SecondRowWins!X315/SecondRowCounts!X315)</f>
        <v>ND</v>
      </c>
      <c r="Y315" s="214" t="str">
        <f>IF(SecondRowCounts!Y315 = 0, "ND", SecondRowWins!Y315/SecondRowCounts!Y315)</f>
        <v>ND</v>
      </c>
      <c r="Z315" s="214" t="str">
        <f>IF(SecondRowCounts!Z315 = 0, "ND", SecondRowWins!Z315/SecondRowCounts!Z315)</f>
        <v>ND</v>
      </c>
      <c r="AA315" s="214" t="str">
        <f>IF(SecondRowCounts!AA315 = 0, "ND", SecondRowWins!AA315/SecondRowCounts!AA315)</f>
        <v>ND</v>
      </c>
      <c r="AB315" s="214" t="str">
        <f>IF(SecondRowCounts!AB315 = 0, "ND", SecondRowWins!AB315/SecondRowCounts!AB315)</f>
        <v>ND</v>
      </c>
      <c r="AC315" s="214" t="str">
        <f>IF(SecondRowCounts!AC315 = 0, "ND", SecondRowWins!AC315/SecondRowCounts!AC315)</f>
        <v>ND</v>
      </c>
      <c r="AD315" s="214" t="str">
        <f>IF(SecondRowCounts!AD315 = 0, "ND", SecondRowWins!AD315/SecondRowCounts!AD315)</f>
        <v>ND</v>
      </c>
      <c r="AE315" s="214" t="str">
        <f>IF(SecondRowCounts!AE315 = 0, "ND", SecondRowWins!AE315/SecondRowCounts!AE315)</f>
        <v>ND</v>
      </c>
      <c r="AF315" s="214" t="str">
        <f>IF(SecondRowCounts!AF315 = 0, "ND", SecondRowWins!AF315/SecondRowCounts!AF315)</f>
        <v>ND</v>
      </c>
      <c r="AG315" s="214" t="str">
        <f>IF(SecondRowCounts!AG315 = 0, "ND", SecondRowWins!AG315/SecondRowCounts!AG315)</f>
        <v>ND</v>
      </c>
      <c r="AH315" s="214" t="str">
        <f>IF(SecondRowCounts!AH315 = 0, "ND", SecondRowWins!AH315/SecondRowCounts!AH315)</f>
        <v>ND</v>
      </c>
      <c r="AI315" s="214" t="str">
        <f>IF(SecondRowCounts!AI315 = 0, "ND", SecondRowWins!AI315/SecondRowCounts!AI315)</f>
        <v>ND</v>
      </c>
      <c r="AJ315" s="214" t="str">
        <f>IF(SecondRowCounts!AJ315 = 0, "ND", SecondRowWins!AJ315/SecondRowCounts!AJ315)</f>
        <v>ND</v>
      </c>
      <c r="AK315" s="214" t="str">
        <f>IF(SecondRowCounts!AK315 = 0, "ND", SecondRowWins!AK315/SecondRowCounts!AK315)</f>
        <v>ND</v>
      </c>
      <c r="AL315" s="214" t="str">
        <f>IF(SecondRowCounts!AL315 = 0, "ND", SecondRowWins!AL315/SecondRowCounts!AL315)</f>
        <v>ND</v>
      </c>
      <c r="AM315" s="214" t="str">
        <f>IF(SecondRowCounts!AM315 = 0, "ND", SecondRowWins!AM315/SecondRowCounts!AM315)</f>
        <v>ND</v>
      </c>
      <c r="AN315" s="214" t="str">
        <f>IF(SecondRowCounts!AN315 = 0, "ND", SecondRowWins!AN315/SecondRowCounts!AN315)</f>
        <v>ND</v>
      </c>
      <c r="AO315" s="214" t="str">
        <f>IF(SecondRowCounts!AO315 = 0, "ND", SecondRowWins!AO315/SecondRowCounts!AO315)</f>
        <v>ND</v>
      </c>
      <c r="AP315" s="214" t="str">
        <f>IF(SecondRowCounts!AP315 = 0, "ND", SecondRowWins!AP315/SecondRowCounts!AP315)</f>
        <v>ND</v>
      </c>
    </row>
    <row r="316">
      <c r="A316" s="212" t="s">
        <v>2562</v>
      </c>
      <c r="B316" s="214">
        <f>IF(SecondRowCounts!B316 = 0, "ND", SecondRowWins!B316/SecondRowCounts!B316)</f>
        <v>0.4096385542</v>
      </c>
      <c r="C316" s="214" t="str">
        <f>IF(SecondRowCounts!C316 = 0, "ND", SecondRowWins!C316/SecondRowCounts!C316)</f>
        <v>ND</v>
      </c>
      <c r="D316" s="214" t="str">
        <f>IF(SecondRowCounts!D316 = 0, "ND", SecondRowWins!D316/SecondRowCounts!D316)</f>
        <v>ND</v>
      </c>
      <c r="E316" s="214" t="str">
        <f>IF(SecondRowCounts!E316 = 0, "ND", SecondRowWins!E316/SecondRowCounts!E316)</f>
        <v>ND</v>
      </c>
      <c r="F316" s="214" t="str">
        <f>IF(SecondRowCounts!F316 = 0, "ND", SecondRowWins!F316/SecondRowCounts!F316)</f>
        <v>ND</v>
      </c>
      <c r="G316" s="214">
        <f>IF(SecondRowCounts!G316 = 0, "ND", SecondRowWins!G316/SecondRowCounts!G316)</f>
        <v>0.4278388278</v>
      </c>
      <c r="H316" s="214">
        <f>IF(SecondRowCounts!H316 = 0, "ND", SecondRowWins!H316/SecondRowCounts!H316)</f>
        <v>0.3734439834</v>
      </c>
      <c r="I316" s="214">
        <f>IF(SecondRowCounts!I316 = 0, "ND", SecondRowWins!I316/SecondRowCounts!I316)</f>
        <v>0.3035714286</v>
      </c>
      <c r="J316" s="214">
        <f>IF(SecondRowCounts!J316 = 0, "ND", SecondRowWins!J316/SecondRowCounts!J316)</f>
        <v>0.1666666667</v>
      </c>
      <c r="K316" s="214" t="str">
        <f>IF(SecondRowCounts!K316 = 0, "ND", SecondRowWins!K316/SecondRowCounts!K316)</f>
        <v>ND</v>
      </c>
      <c r="L316" s="214" t="str">
        <f>IF(SecondRowCounts!L316 = 0, "ND", SecondRowWins!L316/SecondRowCounts!L316)</f>
        <v>ND</v>
      </c>
      <c r="M316" s="214" t="str">
        <f>IF(SecondRowCounts!M316 = 0, "ND", SecondRowWins!M316/SecondRowCounts!M316)</f>
        <v>ND</v>
      </c>
      <c r="N316" s="214" t="str">
        <f>IF(SecondRowCounts!N316 = 0, "ND", SecondRowWins!N316/SecondRowCounts!N316)</f>
        <v>ND</v>
      </c>
      <c r="O316" s="214" t="str">
        <f>IF(SecondRowCounts!O316 = 0, "ND", SecondRowWins!O316/SecondRowCounts!O316)</f>
        <v>ND</v>
      </c>
      <c r="P316" s="214" t="str">
        <f>IF(SecondRowCounts!P316 = 0, "ND", SecondRowWins!P316/SecondRowCounts!P316)</f>
        <v>ND</v>
      </c>
      <c r="Q316" s="214" t="str">
        <f>IF(SecondRowCounts!Q316 = 0, "ND", SecondRowWins!Q316/SecondRowCounts!Q316)</f>
        <v>ND</v>
      </c>
      <c r="R316" s="214" t="str">
        <f>IF(SecondRowCounts!R316 = 0, "ND", SecondRowWins!R316/SecondRowCounts!R316)</f>
        <v>ND</v>
      </c>
      <c r="S316" s="214" t="str">
        <f>IF(SecondRowCounts!S316 = 0, "ND", SecondRowWins!S316/SecondRowCounts!S316)</f>
        <v>ND</v>
      </c>
      <c r="T316" s="214" t="str">
        <f>IF(SecondRowCounts!T316 = 0, "ND", SecondRowWins!T316/SecondRowCounts!T316)</f>
        <v>ND</v>
      </c>
      <c r="U316" s="214" t="str">
        <f>IF(SecondRowCounts!U316 = 0, "ND", SecondRowWins!U316/SecondRowCounts!U316)</f>
        <v>ND</v>
      </c>
      <c r="V316" s="214" t="str">
        <f>IF(SecondRowCounts!V316 = 0, "ND", SecondRowWins!V316/SecondRowCounts!V316)</f>
        <v>ND</v>
      </c>
      <c r="W316" s="214" t="str">
        <f>IF(SecondRowCounts!W316 = 0, "ND", SecondRowWins!W316/SecondRowCounts!W316)</f>
        <v>ND</v>
      </c>
      <c r="X316" s="214" t="str">
        <f>IF(SecondRowCounts!X316 = 0, "ND", SecondRowWins!X316/SecondRowCounts!X316)</f>
        <v>ND</v>
      </c>
      <c r="Y316" s="214" t="str">
        <f>IF(SecondRowCounts!Y316 = 0, "ND", SecondRowWins!Y316/SecondRowCounts!Y316)</f>
        <v>ND</v>
      </c>
      <c r="Z316" s="214" t="str">
        <f>IF(SecondRowCounts!Z316 = 0, "ND", SecondRowWins!Z316/SecondRowCounts!Z316)</f>
        <v>ND</v>
      </c>
      <c r="AA316" s="214" t="str">
        <f>IF(SecondRowCounts!AA316 = 0, "ND", SecondRowWins!AA316/SecondRowCounts!AA316)</f>
        <v>ND</v>
      </c>
      <c r="AB316" s="214" t="str">
        <f>IF(SecondRowCounts!AB316 = 0, "ND", SecondRowWins!AB316/SecondRowCounts!AB316)</f>
        <v>ND</v>
      </c>
      <c r="AC316" s="214" t="str">
        <f>IF(SecondRowCounts!AC316 = 0, "ND", SecondRowWins!AC316/SecondRowCounts!AC316)</f>
        <v>ND</v>
      </c>
      <c r="AD316" s="214" t="str">
        <f>IF(SecondRowCounts!AD316 = 0, "ND", SecondRowWins!AD316/SecondRowCounts!AD316)</f>
        <v>ND</v>
      </c>
      <c r="AE316" s="214" t="str">
        <f>IF(SecondRowCounts!AE316 = 0, "ND", SecondRowWins!AE316/SecondRowCounts!AE316)</f>
        <v>ND</v>
      </c>
      <c r="AF316" s="214" t="str">
        <f>IF(SecondRowCounts!AF316 = 0, "ND", SecondRowWins!AF316/SecondRowCounts!AF316)</f>
        <v>ND</v>
      </c>
      <c r="AG316" s="214" t="str">
        <f>IF(SecondRowCounts!AG316 = 0, "ND", SecondRowWins!AG316/SecondRowCounts!AG316)</f>
        <v>ND</v>
      </c>
      <c r="AH316" s="214" t="str">
        <f>IF(SecondRowCounts!AH316 = 0, "ND", SecondRowWins!AH316/SecondRowCounts!AH316)</f>
        <v>ND</v>
      </c>
      <c r="AI316" s="214" t="str">
        <f>IF(SecondRowCounts!AI316 = 0, "ND", SecondRowWins!AI316/SecondRowCounts!AI316)</f>
        <v>ND</v>
      </c>
      <c r="AJ316" s="214" t="str">
        <f>IF(SecondRowCounts!AJ316 = 0, "ND", SecondRowWins!AJ316/SecondRowCounts!AJ316)</f>
        <v>ND</v>
      </c>
      <c r="AK316" s="214" t="str">
        <f>IF(SecondRowCounts!AK316 = 0, "ND", SecondRowWins!AK316/SecondRowCounts!AK316)</f>
        <v>ND</v>
      </c>
      <c r="AL316" s="214" t="str">
        <f>IF(SecondRowCounts!AL316 = 0, "ND", SecondRowWins!AL316/SecondRowCounts!AL316)</f>
        <v>ND</v>
      </c>
      <c r="AM316" s="214" t="str">
        <f>IF(SecondRowCounts!AM316 = 0, "ND", SecondRowWins!AM316/SecondRowCounts!AM316)</f>
        <v>ND</v>
      </c>
      <c r="AN316" s="214" t="str">
        <f>IF(SecondRowCounts!AN316 = 0, "ND", SecondRowWins!AN316/SecondRowCounts!AN316)</f>
        <v>ND</v>
      </c>
      <c r="AO316" s="214" t="str">
        <f>IF(SecondRowCounts!AO316 = 0, "ND", SecondRowWins!AO316/SecondRowCounts!AO316)</f>
        <v>ND</v>
      </c>
      <c r="AP316" s="214" t="str">
        <f>IF(SecondRowCounts!AP316 = 0, "ND", SecondRowWins!AP316/SecondRowCounts!AP316)</f>
        <v>ND</v>
      </c>
    </row>
    <row r="317">
      <c r="A317" s="212" t="s">
        <v>2567</v>
      </c>
      <c r="B317" s="214">
        <f>IF(SecondRowCounts!B317 = 0, "ND", SecondRowWins!B317/SecondRowCounts!B317)</f>
        <v>0.4888475836</v>
      </c>
      <c r="C317" s="214" t="str">
        <f>IF(SecondRowCounts!C317 = 0, "ND", SecondRowWins!C317/SecondRowCounts!C317)</f>
        <v>ND</v>
      </c>
      <c r="D317" s="214" t="str">
        <f>IF(SecondRowCounts!D317 = 0, "ND", SecondRowWins!D317/SecondRowCounts!D317)</f>
        <v>ND</v>
      </c>
      <c r="E317" s="214" t="str">
        <f>IF(SecondRowCounts!E317 = 0, "ND", SecondRowWins!E317/SecondRowCounts!E317)</f>
        <v>ND</v>
      </c>
      <c r="F317" s="214" t="str">
        <f>IF(SecondRowCounts!F317 = 0, "ND", SecondRowWins!F317/SecondRowCounts!F317)</f>
        <v>ND</v>
      </c>
      <c r="G317" s="214">
        <f>IF(SecondRowCounts!G317 = 0, "ND", SecondRowWins!G317/SecondRowCounts!G317)</f>
        <v>0.5405636208</v>
      </c>
      <c r="H317" s="214">
        <f>IF(SecondRowCounts!H317 = 0, "ND", SecondRowWins!H317/SecondRowCounts!H317)</f>
        <v>0.4634730539</v>
      </c>
      <c r="I317" s="214">
        <f>IF(SecondRowCounts!I317 = 0, "ND", SecondRowWins!I317/SecondRowCounts!I317)</f>
        <v>0.2214285714</v>
      </c>
      <c r="J317" s="214">
        <f>IF(SecondRowCounts!J317 = 0, "ND", SecondRowWins!J317/SecondRowCounts!J317)</f>
        <v>0.1666666667</v>
      </c>
      <c r="K317" s="214" t="str">
        <f>IF(SecondRowCounts!K317 = 0, "ND", SecondRowWins!K317/SecondRowCounts!K317)</f>
        <v>ND</v>
      </c>
      <c r="L317" s="214" t="str">
        <f>IF(SecondRowCounts!L317 = 0, "ND", SecondRowWins!L317/SecondRowCounts!L317)</f>
        <v>ND</v>
      </c>
      <c r="M317" s="214" t="str">
        <f>IF(SecondRowCounts!M317 = 0, "ND", SecondRowWins!M317/SecondRowCounts!M317)</f>
        <v>ND</v>
      </c>
      <c r="N317" s="214" t="str">
        <f>IF(SecondRowCounts!N317 = 0, "ND", SecondRowWins!N317/SecondRowCounts!N317)</f>
        <v>ND</v>
      </c>
      <c r="O317" s="214" t="str">
        <f>IF(SecondRowCounts!O317 = 0, "ND", SecondRowWins!O317/SecondRowCounts!O317)</f>
        <v>ND</v>
      </c>
      <c r="P317" s="214" t="str">
        <f>IF(SecondRowCounts!P317 = 0, "ND", SecondRowWins!P317/SecondRowCounts!P317)</f>
        <v>ND</v>
      </c>
      <c r="Q317" s="214" t="str">
        <f>IF(SecondRowCounts!Q317 = 0, "ND", SecondRowWins!Q317/SecondRowCounts!Q317)</f>
        <v>ND</v>
      </c>
      <c r="R317" s="214" t="str">
        <f>IF(SecondRowCounts!R317 = 0, "ND", SecondRowWins!R317/SecondRowCounts!R317)</f>
        <v>ND</v>
      </c>
      <c r="S317" s="214" t="str">
        <f>IF(SecondRowCounts!S317 = 0, "ND", SecondRowWins!S317/SecondRowCounts!S317)</f>
        <v>ND</v>
      </c>
      <c r="T317" s="214" t="str">
        <f>IF(SecondRowCounts!T317 = 0, "ND", SecondRowWins!T317/SecondRowCounts!T317)</f>
        <v>ND</v>
      </c>
      <c r="U317" s="214" t="str">
        <f>IF(SecondRowCounts!U317 = 0, "ND", SecondRowWins!U317/SecondRowCounts!U317)</f>
        <v>ND</v>
      </c>
      <c r="V317" s="214" t="str">
        <f>IF(SecondRowCounts!V317 = 0, "ND", SecondRowWins!V317/SecondRowCounts!V317)</f>
        <v>ND</v>
      </c>
      <c r="W317" s="214" t="str">
        <f>IF(SecondRowCounts!W317 = 0, "ND", SecondRowWins!W317/SecondRowCounts!W317)</f>
        <v>ND</v>
      </c>
      <c r="X317" s="214" t="str">
        <f>IF(SecondRowCounts!X317 = 0, "ND", SecondRowWins!X317/SecondRowCounts!X317)</f>
        <v>ND</v>
      </c>
      <c r="Y317" s="214" t="str">
        <f>IF(SecondRowCounts!Y317 = 0, "ND", SecondRowWins!Y317/SecondRowCounts!Y317)</f>
        <v>ND</v>
      </c>
      <c r="Z317" s="214" t="str">
        <f>IF(SecondRowCounts!Z317 = 0, "ND", SecondRowWins!Z317/SecondRowCounts!Z317)</f>
        <v>ND</v>
      </c>
      <c r="AA317" s="214" t="str">
        <f>IF(SecondRowCounts!AA317 = 0, "ND", SecondRowWins!AA317/SecondRowCounts!AA317)</f>
        <v>ND</v>
      </c>
      <c r="AB317" s="214" t="str">
        <f>IF(SecondRowCounts!AB317 = 0, "ND", SecondRowWins!AB317/SecondRowCounts!AB317)</f>
        <v>ND</v>
      </c>
      <c r="AC317" s="214" t="str">
        <f>IF(SecondRowCounts!AC317 = 0, "ND", SecondRowWins!AC317/SecondRowCounts!AC317)</f>
        <v>ND</v>
      </c>
      <c r="AD317" s="214" t="str">
        <f>IF(SecondRowCounts!AD317 = 0, "ND", SecondRowWins!AD317/SecondRowCounts!AD317)</f>
        <v>ND</v>
      </c>
      <c r="AE317" s="214" t="str">
        <f>IF(SecondRowCounts!AE317 = 0, "ND", SecondRowWins!AE317/SecondRowCounts!AE317)</f>
        <v>ND</v>
      </c>
      <c r="AF317" s="214" t="str">
        <f>IF(SecondRowCounts!AF317 = 0, "ND", SecondRowWins!AF317/SecondRowCounts!AF317)</f>
        <v>ND</v>
      </c>
      <c r="AG317" s="214" t="str">
        <f>IF(SecondRowCounts!AG317 = 0, "ND", SecondRowWins!AG317/SecondRowCounts!AG317)</f>
        <v>ND</v>
      </c>
      <c r="AH317" s="214" t="str">
        <f>IF(SecondRowCounts!AH317 = 0, "ND", SecondRowWins!AH317/SecondRowCounts!AH317)</f>
        <v>ND</v>
      </c>
      <c r="AI317" s="214" t="str">
        <f>IF(SecondRowCounts!AI317 = 0, "ND", SecondRowWins!AI317/SecondRowCounts!AI317)</f>
        <v>ND</v>
      </c>
      <c r="AJ317" s="214" t="str">
        <f>IF(SecondRowCounts!AJ317 = 0, "ND", SecondRowWins!AJ317/SecondRowCounts!AJ317)</f>
        <v>ND</v>
      </c>
      <c r="AK317" s="214" t="str">
        <f>IF(SecondRowCounts!AK317 = 0, "ND", SecondRowWins!AK317/SecondRowCounts!AK317)</f>
        <v>ND</v>
      </c>
      <c r="AL317" s="214" t="str">
        <f>IF(SecondRowCounts!AL317 = 0, "ND", SecondRowWins!AL317/SecondRowCounts!AL317)</f>
        <v>ND</v>
      </c>
      <c r="AM317" s="214" t="str">
        <f>IF(SecondRowCounts!AM317 = 0, "ND", SecondRowWins!AM317/SecondRowCounts!AM317)</f>
        <v>ND</v>
      </c>
      <c r="AN317" s="214" t="str">
        <f>IF(SecondRowCounts!AN317 = 0, "ND", SecondRowWins!AN317/SecondRowCounts!AN317)</f>
        <v>ND</v>
      </c>
      <c r="AO317" s="214" t="str">
        <f>IF(SecondRowCounts!AO317 = 0, "ND", SecondRowWins!AO317/SecondRowCounts!AO317)</f>
        <v>ND</v>
      </c>
      <c r="AP317" s="214" t="str">
        <f>IF(SecondRowCounts!AP317 = 0, "ND", SecondRowWins!AP317/SecondRowCounts!AP317)</f>
        <v>ND</v>
      </c>
    </row>
    <row r="318">
      <c r="A318" s="212" t="s">
        <v>31</v>
      </c>
      <c r="B318" s="214">
        <f>IF(SecondRowCounts!B318 = 0, "ND", SecondRowWins!B318/SecondRowCounts!B318)</f>
        <v>0.3257722683</v>
      </c>
      <c r="C318" s="214">
        <f>IF(SecondRowCounts!C318 = 0, "ND", SecondRowWins!C318/SecondRowCounts!C318)</f>
        <v>0.3509382649</v>
      </c>
      <c r="D318" s="214">
        <f>IF(SecondRowCounts!D318 = 0, "ND", SecondRowWins!D318/SecondRowCounts!D318)</f>
        <v>0.3027558148</v>
      </c>
      <c r="E318" s="214">
        <f>IF(SecondRowCounts!E318 = 0, "ND", SecondRowWins!E318/SecondRowCounts!E318)</f>
        <v>0.2464839524</v>
      </c>
      <c r="F318" s="214">
        <f>IF(SecondRowCounts!F318 = 0, "ND", SecondRowWins!F318/SecondRowCounts!F318)</f>
        <v>0.1316872428</v>
      </c>
      <c r="G318" s="214">
        <f>IF(SecondRowCounts!G318 = 0, "ND", SecondRowWins!G318/SecondRowCounts!G318)</f>
        <v>0</v>
      </c>
      <c r="H318" s="214" t="str">
        <f>IF(SecondRowCounts!H318 = 0, "ND", SecondRowWins!H318/SecondRowCounts!H318)</f>
        <v>ND</v>
      </c>
      <c r="I318" s="214" t="str">
        <f>IF(SecondRowCounts!I318 = 0, "ND", SecondRowWins!I318/SecondRowCounts!I318)</f>
        <v>ND</v>
      </c>
      <c r="J318" s="214" t="str">
        <f>IF(SecondRowCounts!J318 = 0, "ND", SecondRowWins!J318/SecondRowCounts!J318)</f>
        <v>ND</v>
      </c>
      <c r="K318" s="214" t="str">
        <f>IF(SecondRowCounts!K318 = 0, "ND", SecondRowWins!K318/SecondRowCounts!K318)</f>
        <v>ND</v>
      </c>
      <c r="L318" s="214" t="str">
        <f>IF(SecondRowCounts!L318 = 0, "ND", SecondRowWins!L318/SecondRowCounts!L318)</f>
        <v>ND</v>
      </c>
      <c r="M318" s="214" t="str">
        <f>IF(SecondRowCounts!M318 = 0, "ND", SecondRowWins!M318/SecondRowCounts!M318)</f>
        <v>ND</v>
      </c>
      <c r="N318" s="214" t="str">
        <f>IF(SecondRowCounts!N318 = 0, "ND", SecondRowWins!N318/SecondRowCounts!N318)</f>
        <v>ND</v>
      </c>
      <c r="O318" s="214" t="str">
        <f>IF(SecondRowCounts!O318 = 0, "ND", SecondRowWins!O318/SecondRowCounts!O318)</f>
        <v>ND</v>
      </c>
      <c r="P318" s="214" t="str">
        <f>IF(SecondRowCounts!P318 = 0, "ND", SecondRowWins!P318/SecondRowCounts!P318)</f>
        <v>ND</v>
      </c>
      <c r="Q318" s="214" t="str">
        <f>IF(SecondRowCounts!Q318 = 0, "ND", SecondRowWins!Q318/SecondRowCounts!Q318)</f>
        <v>ND</v>
      </c>
      <c r="R318" s="214" t="str">
        <f>IF(SecondRowCounts!R318 = 0, "ND", SecondRowWins!R318/SecondRowCounts!R318)</f>
        <v>ND</v>
      </c>
      <c r="S318" s="214" t="str">
        <f>IF(SecondRowCounts!S318 = 0, "ND", SecondRowWins!S318/SecondRowCounts!S318)</f>
        <v>ND</v>
      </c>
      <c r="T318" s="214" t="str">
        <f>IF(SecondRowCounts!T318 = 0, "ND", SecondRowWins!T318/SecondRowCounts!T318)</f>
        <v>ND</v>
      </c>
      <c r="U318" s="214" t="str">
        <f>IF(SecondRowCounts!U318 = 0, "ND", SecondRowWins!U318/SecondRowCounts!U318)</f>
        <v>ND</v>
      </c>
      <c r="V318" s="214" t="str">
        <f>IF(SecondRowCounts!V318 = 0, "ND", SecondRowWins!V318/SecondRowCounts!V318)</f>
        <v>ND</v>
      </c>
      <c r="W318" s="214" t="str">
        <f>IF(SecondRowCounts!W318 = 0, "ND", SecondRowWins!W318/SecondRowCounts!W318)</f>
        <v>ND</v>
      </c>
      <c r="X318" s="214" t="str">
        <f>IF(SecondRowCounts!X318 = 0, "ND", SecondRowWins!X318/SecondRowCounts!X318)</f>
        <v>ND</v>
      </c>
      <c r="Y318" s="214" t="str">
        <f>IF(SecondRowCounts!Y318 = 0, "ND", SecondRowWins!Y318/SecondRowCounts!Y318)</f>
        <v>ND</v>
      </c>
      <c r="Z318" s="214" t="str">
        <f>IF(SecondRowCounts!Z318 = 0, "ND", SecondRowWins!Z318/SecondRowCounts!Z318)</f>
        <v>ND</v>
      </c>
      <c r="AA318" s="214" t="str">
        <f>IF(SecondRowCounts!AA318 = 0, "ND", SecondRowWins!AA318/SecondRowCounts!AA318)</f>
        <v>ND</v>
      </c>
      <c r="AB318" s="214" t="str">
        <f>IF(SecondRowCounts!AB318 = 0, "ND", SecondRowWins!AB318/SecondRowCounts!AB318)</f>
        <v>ND</v>
      </c>
      <c r="AC318" s="214" t="str">
        <f>IF(SecondRowCounts!AC318 = 0, "ND", SecondRowWins!AC318/SecondRowCounts!AC318)</f>
        <v>ND</v>
      </c>
      <c r="AD318" s="214" t="str">
        <f>IF(SecondRowCounts!AD318 = 0, "ND", SecondRowWins!AD318/SecondRowCounts!AD318)</f>
        <v>ND</v>
      </c>
      <c r="AE318" s="214" t="str">
        <f>IF(SecondRowCounts!AE318 = 0, "ND", SecondRowWins!AE318/SecondRowCounts!AE318)</f>
        <v>ND</v>
      </c>
      <c r="AF318" s="214" t="str">
        <f>IF(SecondRowCounts!AF318 = 0, "ND", SecondRowWins!AF318/SecondRowCounts!AF318)</f>
        <v>ND</v>
      </c>
      <c r="AG318" s="214" t="str">
        <f>IF(SecondRowCounts!AG318 = 0, "ND", SecondRowWins!AG318/SecondRowCounts!AG318)</f>
        <v>ND</v>
      </c>
      <c r="AH318" s="214" t="str">
        <f>IF(SecondRowCounts!AH318 = 0, "ND", SecondRowWins!AH318/SecondRowCounts!AH318)</f>
        <v>ND</v>
      </c>
      <c r="AI318" s="214" t="str">
        <f>IF(SecondRowCounts!AI318 = 0, "ND", SecondRowWins!AI318/SecondRowCounts!AI318)</f>
        <v>ND</v>
      </c>
      <c r="AJ318" s="214" t="str">
        <f>IF(SecondRowCounts!AJ318 = 0, "ND", SecondRowWins!AJ318/SecondRowCounts!AJ318)</f>
        <v>ND</v>
      </c>
      <c r="AK318" s="214" t="str">
        <f>IF(SecondRowCounts!AK318 = 0, "ND", SecondRowWins!AK318/SecondRowCounts!AK318)</f>
        <v>ND</v>
      </c>
      <c r="AL318" s="214" t="str">
        <f>IF(SecondRowCounts!AL318 = 0, "ND", SecondRowWins!AL318/SecondRowCounts!AL318)</f>
        <v>ND</v>
      </c>
      <c r="AM318" s="214" t="str">
        <f>IF(SecondRowCounts!AM318 = 0, "ND", SecondRowWins!AM318/SecondRowCounts!AM318)</f>
        <v>ND</v>
      </c>
      <c r="AN318" s="214" t="str">
        <f>IF(SecondRowCounts!AN318 = 0, "ND", SecondRowWins!AN318/SecondRowCounts!AN318)</f>
        <v>ND</v>
      </c>
      <c r="AO318" s="214" t="str">
        <f>IF(SecondRowCounts!AO318 = 0, "ND", SecondRowWins!AO318/SecondRowCounts!AO318)</f>
        <v>ND</v>
      </c>
      <c r="AP318" s="214" t="str">
        <f>IF(SecondRowCounts!AP318 = 0, "ND", SecondRowWins!AP318/SecondRowCounts!AP318)</f>
        <v>ND</v>
      </c>
    </row>
    <row r="319">
      <c r="A319" s="212" t="s">
        <v>2577</v>
      </c>
      <c r="B319" s="214">
        <f>IF(SecondRowCounts!B319 = 0, "ND", SecondRowWins!B319/SecondRowCounts!B319)</f>
        <v>0.3287307488</v>
      </c>
      <c r="C319" s="214" t="str">
        <f>IF(SecondRowCounts!C319 = 0, "ND", SecondRowWins!C319/SecondRowCounts!C319)</f>
        <v>ND</v>
      </c>
      <c r="D319" s="214" t="str">
        <f>IF(SecondRowCounts!D319 = 0, "ND", SecondRowWins!D319/SecondRowCounts!D319)</f>
        <v>ND</v>
      </c>
      <c r="E319" s="214" t="str">
        <f>IF(SecondRowCounts!E319 = 0, "ND", SecondRowWins!E319/SecondRowCounts!E319)</f>
        <v>ND</v>
      </c>
      <c r="F319" s="214" t="str">
        <f>IF(SecondRowCounts!F319 = 0, "ND", SecondRowWins!F319/SecondRowCounts!F319)</f>
        <v>ND</v>
      </c>
      <c r="G319" s="214">
        <f>IF(SecondRowCounts!G319 = 0, "ND", SecondRowWins!G319/SecondRowCounts!G319)</f>
        <v>0.3492496589</v>
      </c>
      <c r="H319" s="214">
        <f>IF(SecondRowCounts!H319 = 0, "ND", SecondRowWins!H319/SecondRowCounts!H319)</f>
        <v>0.2585751979</v>
      </c>
      <c r="I319" s="214">
        <f>IF(SecondRowCounts!I319 = 0, "ND", SecondRowWins!I319/SecondRowCounts!I319)</f>
        <v>0.2432432432</v>
      </c>
      <c r="J319" s="214">
        <f>IF(SecondRowCounts!J319 = 0, "ND", SecondRowWins!J319/SecondRowCounts!J319)</f>
        <v>0</v>
      </c>
      <c r="K319" s="214" t="str">
        <f>IF(SecondRowCounts!K319 = 0, "ND", SecondRowWins!K319/SecondRowCounts!K319)</f>
        <v>ND</v>
      </c>
      <c r="L319" s="214" t="str">
        <f>IF(SecondRowCounts!L319 = 0, "ND", SecondRowWins!L319/SecondRowCounts!L319)</f>
        <v>ND</v>
      </c>
      <c r="M319" s="214" t="str">
        <f>IF(SecondRowCounts!M319 = 0, "ND", SecondRowWins!M319/SecondRowCounts!M319)</f>
        <v>ND</v>
      </c>
      <c r="N319" s="214" t="str">
        <f>IF(SecondRowCounts!N319 = 0, "ND", SecondRowWins!N319/SecondRowCounts!N319)</f>
        <v>ND</v>
      </c>
      <c r="O319" s="214" t="str">
        <f>IF(SecondRowCounts!O319 = 0, "ND", SecondRowWins!O319/SecondRowCounts!O319)</f>
        <v>ND</v>
      </c>
      <c r="P319" s="214" t="str">
        <f>IF(SecondRowCounts!P319 = 0, "ND", SecondRowWins!P319/SecondRowCounts!P319)</f>
        <v>ND</v>
      </c>
      <c r="Q319" s="214" t="str">
        <f>IF(SecondRowCounts!Q319 = 0, "ND", SecondRowWins!Q319/SecondRowCounts!Q319)</f>
        <v>ND</v>
      </c>
      <c r="R319" s="214" t="str">
        <f>IF(SecondRowCounts!R319 = 0, "ND", SecondRowWins!R319/SecondRowCounts!R319)</f>
        <v>ND</v>
      </c>
      <c r="S319" s="214" t="str">
        <f>IF(SecondRowCounts!S319 = 0, "ND", SecondRowWins!S319/SecondRowCounts!S319)</f>
        <v>ND</v>
      </c>
      <c r="T319" s="214" t="str">
        <f>IF(SecondRowCounts!T319 = 0, "ND", SecondRowWins!T319/SecondRowCounts!T319)</f>
        <v>ND</v>
      </c>
      <c r="U319" s="214" t="str">
        <f>IF(SecondRowCounts!U319 = 0, "ND", SecondRowWins!U319/SecondRowCounts!U319)</f>
        <v>ND</v>
      </c>
      <c r="V319" s="214" t="str">
        <f>IF(SecondRowCounts!V319 = 0, "ND", SecondRowWins!V319/SecondRowCounts!V319)</f>
        <v>ND</v>
      </c>
      <c r="W319" s="214" t="str">
        <f>IF(SecondRowCounts!W319 = 0, "ND", SecondRowWins!W319/SecondRowCounts!W319)</f>
        <v>ND</v>
      </c>
      <c r="X319" s="214" t="str">
        <f>IF(SecondRowCounts!X319 = 0, "ND", SecondRowWins!X319/SecondRowCounts!X319)</f>
        <v>ND</v>
      </c>
      <c r="Y319" s="214" t="str">
        <f>IF(SecondRowCounts!Y319 = 0, "ND", SecondRowWins!Y319/SecondRowCounts!Y319)</f>
        <v>ND</v>
      </c>
      <c r="Z319" s="214" t="str">
        <f>IF(SecondRowCounts!Z319 = 0, "ND", SecondRowWins!Z319/SecondRowCounts!Z319)</f>
        <v>ND</v>
      </c>
      <c r="AA319" s="214" t="str">
        <f>IF(SecondRowCounts!AA319 = 0, "ND", SecondRowWins!AA319/SecondRowCounts!AA319)</f>
        <v>ND</v>
      </c>
      <c r="AB319" s="214" t="str">
        <f>IF(SecondRowCounts!AB319 = 0, "ND", SecondRowWins!AB319/SecondRowCounts!AB319)</f>
        <v>ND</v>
      </c>
      <c r="AC319" s="214" t="str">
        <f>IF(SecondRowCounts!AC319 = 0, "ND", SecondRowWins!AC319/SecondRowCounts!AC319)</f>
        <v>ND</v>
      </c>
      <c r="AD319" s="214" t="str">
        <f>IF(SecondRowCounts!AD319 = 0, "ND", SecondRowWins!AD319/SecondRowCounts!AD319)</f>
        <v>ND</v>
      </c>
      <c r="AE319" s="214" t="str">
        <f>IF(SecondRowCounts!AE319 = 0, "ND", SecondRowWins!AE319/SecondRowCounts!AE319)</f>
        <v>ND</v>
      </c>
      <c r="AF319" s="214" t="str">
        <f>IF(SecondRowCounts!AF319 = 0, "ND", SecondRowWins!AF319/SecondRowCounts!AF319)</f>
        <v>ND</v>
      </c>
      <c r="AG319" s="214" t="str">
        <f>IF(SecondRowCounts!AG319 = 0, "ND", SecondRowWins!AG319/SecondRowCounts!AG319)</f>
        <v>ND</v>
      </c>
      <c r="AH319" s="214" t="str">
        <f>IF(SecondRowCounts!AH319 = 0, "ND", SecondRowWins!AH319/SecondRowCounts!AH319)</f>
        <v>ND</v>
      </c>
      <c r="AI319" s="214" t="str">
        <f>IF(SecondRowCounts!AI319 = 0, "ND", SecondRowWins!AI319/SecondRowCounts!AI319)</f>
        <v>ND</v>
      </c>
      <c r="AJ319" s="214" t="str">
        <f>IF(SecondRowCounts!AJ319 = 0, "ND", SecondRowWins!AJ319/SecondRowCounts!AJ319)</f>
        <v>ND</v>
      </c>
      <c r="AK319" s="214" t="str">
        <f>IF(SecondRowCounts!AK319 = 0, "ND", SecondRowWins!AK319/SecondRowCounts!AK319)</f>
        <v>ND</v>
      </c>
      <c r="AL319" s="214" t="str">
        <f>IF(SecondRowCounts!AL319 = 0, "ND", SecondRowWins!AL319/SecondRowCounts!AL319)</f>
        <v>ND</v>
      </c>
      <c r="AM319" s="214" t="str">
        <f>IF(SecondRowCounts!AM319 = 0, "ND", SecondRowWins!AM319/SecondRowCounts!AM319)</f>
        <v>ND</v>
      </c>
      <c r="AN319" s="214" t="str">
        <f>IF(SecondRowCounts!AN319 = 0, "ND", SecondRowWins!AN319/SecondRowCounts!AN319)</f>
        <v>ND</v>
      </c>
      <c r="AO319" s="214" t="str">
        <f>IF(SecondRowCounts!AO319 = 0, "ND", SecondRowWins!AO319/SecondRowCounts!AO319)</f>
        <v>ND</v>
      </c>
      <c r="AP319" s="214" t="str">
        <f>IF(SecondRowCounts!AP319 = 0, "ND", SecondRowWins!AP319/SecondRowCounts!AP319)</f>
        <v>ND</v>
      </c>
    </row>
    <row r="320">
      <c r="A320" s="212" t="s">
        <v>2582</v>
      </c>
      <c r="B320" s="214">
        <f>IF(SecondRowCounts!B320 = 0, "ND", SecondRowWins!B320/SecondRowCounts!B320)</f>
        <v>0.5072674419</v>
      </c>
      <c r="C320" s="214" t="str">
        <f>IF(SecondRowCounts!C320 = 0, "ND", SecondRowWins!C320/SecondRowCounts!C320)</f>
        <v>ND</v>
      </c>
      <c r="D320" s="214" t="str">
        <f>IF(SecondRowCounts!D320 = 0, "ND", SecondRowWins!D320/SecondRowCounts!D320)</f>
        <v>ND</v>
      </c>
      <c r="E320" s="214" t="str">
        <f>IF(SecondRowCounts!E320 = 0, "ND", SecondRowWins!E320/SecondRowCounts!E320)</f>
        <v>ND</v>
      </c>
      <c r="F320" s="214" t="str">
        <f>IF(SecondRowCounts!F320 = 0, "ND", SecondRowWins!F320/SecondRowCounts!F320)</f>
        <v>ND</v>
      </c>
      <c r="G320" s="214" t="str">
        <f>IF(SecondRowCounts!G320 = 0, "ND", SecondRowWins!G320/SecondRowCounts!G320)</f>
        <v>ND</v>
      </c>
      <c r="H320" s="214">
        <f>IF(SecondRowCounts!H320 = 0, "ND", SecondRowWins!H320/SecondRowCounts!H320)</f>
        <v>0.592</v>
      </c>
      <c r="I320" s="214">
        <f>IF(SecondRowCounts!I320 = 0, "ND", SecondRowWins!I320/SecondRowCounts!I320)</f>
        <v>0.4884615385</v>
      </c>
      <c r="J320" s="214">
        <f>IF(SecondRowCounts!J320 = 0, "ND", SecondRowWins!J320/SecondRowCounts!J320)</f>
        <v>0.4651162791</v>
      </c>
      <c r="K320" s="214">
        <f>IF(SecondRowCounts!K320 = 0, "ND", SecondRowWins!K320/SecondRowCounts!K320)</f>
        <v>0.3235294118</v>
      </c>
      <c r="L320" s="214">
        <f>IF(SecondRowCounts!L320 = 0, "ND", SecondRowWins!L320/SecondRowCounts!L320)</f>
        <v>0.1666666667</v>
      </c>
      <c r="M320" s="214">
        <f>IF(SecondRowCounts!M320 = 0, "ND", SecondRowWins!M320/SecondRowCounts!M320)</f>
        <v>0.3333333333</v>
      </c>
      <c r="N320" s="214" t="str">
        <f>IF(SecondRowCounts!N320 = 0, "ND", SecondRowWins!N320/SecondRowCounts!N320)</f>
        <v>ND</v>
      </c>
      <c r="O320" s="214" t="str">
        <f>IF(SecondRowCounts!O320 = 0, "ND", SecondRowWins!O320/SecondRowCounts!O320)</f>
        <v>ND</v>
      </c>
      <c r="P320" s="214" t="str">
        <f>IF(SecondRowCounts!P320 = 0, "ND", SecondRowWins!P320/SecondRowCounts!P320)</f>
        <v>ND</v>
      </c>
      <c r="Q320" s="214" t="str">
        <f>IF(SecondRowCounts!Q320 = 0, "ND", SecondRowWins!Q320/SecondRowCounts!Q320)</f>
        <v>ND</v>
      </c>
      <c r="R320" s="214" t="str">
        <f>IF(SecondRowCounts!R320 = 0, "ND", SecondRowWins!R320/SecondRowCounts!R320)</f>
        <v>ND</v>
      </c>
      <c r="S320" s="214" t="str">
        <f>IF(SecondRowCounts!S320 = 0, "ND", SecondRowWins!S320/SecondRowCounts!S320)</f>
        <v>ND</v>
      </c>
      <c r="T320" s="214" t="str">
        <f>IF(SecondRowCounts!T320 = 0, "ND", SecondRowWins!T320/SecondRowCounts!T320)</f>
        <v>ND</v>
      </c>
      <c r="U320" s="214" t="str">
        <f>IF(SecondRowCounts!U320 = 0, "ND", SecondRowWins!U320/SecondRowCounts!U320)</f>
        <v>ND</v>
      </c>
      <c r="V320" s="214" t="str">
        <f>IF(SecondRowCounts!V320 = 0, "ND", SecondRowWins!V320/SecondRowCounts!V320)</f>
        <v>ND</v>
      </c>
      <c r="W320" s="214" t="str">
        <f>IF(SecondRowCounts!W320 = 0, "ND", SecondRowWins!W320/SecondRowCounts!W320)</f>
        <v>ND</v>
      </c>
      <c r="X320" s="214" t="str">
        <f>IF(SecondRowCounts!X320 = 0, "ND", SecondRowWins!X320/SecondRowCounts!X320)</f>
        <v>ND</v>
      </c>
      <c r="Y320" s="214" t="str">
        <f>IF(SecondRowCounts!Y320 = 0, "ND", SecondRowWins!Y320/SecondRowCounts!Y320)</f>
        <v>ND</v>
      </c>
      <c r="Z320" s="214" t="str">
        <f>IF(SecondRowCounts!Z320 = 0, "ND", SecondRowWins!Z320/SecondRowCounts!Z320)</f>
        <v>ND</v>
      </c>
      <c r="AA320" s="214" t="str">
        <f>IF(SecondRowCounts!AA320 = 0, "ND", SecondRowWins!AA320/SecondRowCounts!AA320)</f>
        <v>ND</v>
      </c>
      <c r="AB320" s="214" t="str">
        <f>IF(SecondRowCounts!AB320 = 0, "ND", SecondRowWins!AB320/SecondRowCounts!AB320)</f>
        <v>ND</v>
      </c>
      <c r="AC320" s="214" t="str">
        <f>IF(SecondRowCounts!AC320 = 0, "ND", SecondRowWins!AC320/SecondRowCounts!AC320)</f>
        <v>ND</v>
      </c>
      <c r="AD320" s="214" t="str">
        <f>IF(SecondRowCounts!AD320 = 0, "ND", SecondRowWins!AD320/SecondRowCounts!AD320)</f>
        <v>ND</v>
      </c>
      <c r="AE320" s="214" t="str">
        <f>IF(SecondRowCounts!AE320 = 0, "ND", SecondRowWins!AE320/SecondRowCounts!AE320)</f>
        <v>ND</v>
      </c>
      <c r="AF320" s="214" t="str">
        <f>IF(SecondRowCounts!AF320 = 0, "ND", SecondRowWins!AF320/SecondRowCounts!AF320)</f>
        <v>ND</v>
      </c>
      <c r="AG320" s="214" t="str">
        <f>IF(SecondRowCounts!AG320 = 0, "ND", SecondRowWins!AG320/SecondRowCounts!AG320)</f>
        <v>ND</v>
      </c>
      <c r="AH320" s="214" t="str">
        <f>IF(SecondRowCounts!AH320 = 0, "ND", SecondRowWins!AH320/SecondRowCounts!AH320)</f>
        <v>ND</v>
      </c>
      <c r="AI320" s="214" t="str">
        <f>IF(SecondRowCounts!AI320 = 0, "ND", SecondRowWins!AI320/SecondRowCounts!AI320)</f>
        <v>ND</v>
      </c>
      <c r="AJ320" s="214" t="str">
        <f>IF(SecondRowCounts!AJ320 = 0, "ND", SecondRowWins!AJ320/SecondRowCounts!AJ320)</f>
        <v>ND</v>
      </c>
      <c r="AK320" s="214" t="str">
        <f>IF(SecondRowCounts!AK320 = 0, "ND", SecondRowWins!AK320/SecondRowCounts!AK320)</f>
        <v>ND</v>
      </c>
      <c r="AL320" s="214" t="str">
        <f>IF(SecondRowCounts!AL320 = 0, "ND", SecondRowWins!AL320/SecondRowCounts!AL320)</f>
        <v>ND</v>
      </c>
      <c r="AM320" s="214" t="str">
        <f>IF(SecondRowCounts!AM320 = 0, "ND", SecondRowWins!AM320/SecondRowCounts!AM320)</f>
        <v>ND</v>
      </c>
      <c r="AN320" s="214" t="str">
        <f>IF(SecondRowCounts!AN320 = 0, "ND", SecondRowWins!AN320/SecondRowCounts!AN320)</f>
        <v>ND</v>
      </c>
      <c r="AO320" s="214" t="str">
        <f>IF(SecondRowCounts!AO320 = 0, "ND", SecondRowWins!AO320/SecondRowCounts!AO320)</f>
        <v>ND</v>
      </c>
      <c r="AP320" s="214" t="str">
        <f>IF(SecondRowCounts!AP320 = 0, "ND", SecondRowWins!AP320/SecondRowCounts!AP320)</f>
        <v>ND</v>
      </c>
    </row>
    <row r="321">
      <c r="A321" s="212" t="s">
        <v>2589</v>
      </c>
      <c r="B321" s="214">
        <f>IF(SecondRowCounts!B321 = 0, "ND", SecondRowWins!B321/SecondRowCounts!B321)</f>
        <v>0.3830342577</v>
      </c>
      <c r="C321" s="214" t="str">
        <f>IF(SecondRowCounts!C321 = 0, "ND", SecondRowWins!C321/SecondRowCounts!C321)</f>
        <v>ND</v>
      </c>
      <c r="D321" s="214" t="str">
        <f>IF(SecondRowCounts!D321 = 0, "ND", SecondRowWins!D321/SecondRowCounts!D321)</f>
        <v>ND</v>
      </c>
      <c r="E321" s="214" t="str">
        <f>IF(SecondRowCounts!E321 = 0, "ND", SecondRowWins!E321/SecondRowCounts!E321)</f>
        <v>ND</v>
      </c>
      <c r="F321" s="214" t="str">
        <f>IF(SecondRowCounts!F321 = 0, "ND", SecondRowWins!F321/SecondRowCounts!F321)</f>
        <v>ND</v>
      </c>
      <c r="G321" s="214">
        <f>IF(SecondRowCounts!G321 = 0, "ND", SecondRowWins!G321/SecondRowCounts!G321)</f>
        <v>0.4119402985</v>
      </c>
      <c r="H321" s="214">
        <f>IF(SecondRowCounts!H321 = 0, "ND", SecondRowWins!H321/SecondRowCounts!H321)</f>
        <v>0.3024691358</v>
      </c>
      <c r="I321" s="214">
        <f>IF(SecondRowCounts!I321 = 0, "ND", SecondRowWins!I321/SecondRowCounts!I321)</f>
        <v>0.1470588235</v>
      </c>
      <c r="J321" s="214">
        <f>IF(SecondRowCounts!J321 = 0, "ND", SecondRowWins!J321/SecondRowCounts!J321)</f>
        <v>0.5</v>
      </c>
      <c r="K321" s="214" t="str">
        <f>IF(SecondRowCounts!K321 = 0, "ND", SecondRowWins!K321/SecondRowCounts!K321)</f>
        <v>ND</v>
      </c>
      <c r="L321" s="214" t="str">
        <f>IF(SecondRowCounts!L321 = 0, "ND", SecondRowWins!L321/SecondRowCounts!L321)</f>
        <v>ND</v>
      </c>
      <c r="M321" s="214" t="str">
        <f>IF(SecondRowCounts!M321 = 0, "ND", SecondRowWins!M321/SecondRowCounts!M321)</f>
        <v>ND</v>
      </c>
      <c r="N321" s="214" t="str">
        <f>IF(SecondRowCounts!N321 = 0, "ND", SecondRowWins!N321/SecondRowCounts!N321)</f>
        <v>ND</v>
      </c>
      <c r="O321" s="214" t="str">
        <f>IF(SecondRowCounts!O321 = 0, "ND", SecondRowWins!O321/SecondRowCounts!O321)</f>
        <v>ND</v>
      </c>
      <c r="P321" s="214" t="str">
        <f>IF(SecondRowCounts!P321 = 0, "ND", SecondRowWins!P321/SecondRowCounts!P321)</f>
        <v>ND</v>
      </c>
      <c r="Q321" s="214" t="str">
        <f>IF(SecondRowCounts!Q321 = 0, "ND", SecondRowWins!Q321/SecondRowCounts!Q321)</f>
        <v>ND</v>
      </c>
      <c r="R321" s="214" t="str">
        <f>IF(SecondRowCounts!R321 = 0, "ND", SecondRowWins!R321/SecondRowCounts!R321)</f>
        <v>ND</v>
      </c>
      <c r="S321" s="214" t="str">
        <f>IF(SecondRowCounts!S321 = 0, "ND", SecondRowWins!S321/SecondRowCounts!S321)</f>
        <v>ND</v>
      </c>
      <c r="T321" s="214" t="str">
        <f>IF(SecondRowCounts!T321 = 0, "ND", SecondRowWins!T321/SecondRowCounts!T321)</f>
        <v>ND</v>
      </c>
      <c r="U321" s="214" t="str">
        <f>IF(SecondRowCounts!U321 = 0, "ND", SecondRowWins!U321/SecondRowCounts!U321)</f>
        <v>ND</v>
      </c>
      <c r="V321" s="214" t="str">
        <f>IF(SecondRowCounts!V321 = 0, "ND", SecondRowWins!V321/SecondRowCounts!V321)</f>
        <v>ND</v>
      </c>
      <c r="W321" s="214" t="str">
        <f>IF(SecondRowCounts!W321 = 0, "ND", SecondRowWins!W321/SecondRowCounts!W321)</f>
        <v>ND</v>
      </c>
      <c r="X321" s="214" t="str">
        <f>IF(SecondRowCounts!X321 = 0, "ND", SecondRowWins!X321/SecondRowCounts!X321)</f>
        <v>ND</v>
      </c>
      <c r="Y321" s="214" t="str">
        <f>IF(SecondRowCounts!Y321 = 0, "ND", SecondRowWins!Y321/SecondRowCounts!Y321)</f>
        <v>ND</v>
      </c>
      <c r="Z321" s="214" t="str">
        <f>IF(SecondRowCounts!Z321 = 0, "ND", SecondRowWins!Z321/SecondRowCounts!Z321)</f>
        <v>ND</v>
      </c>
      <c r="AA321" s="214" t="str">
        <f>IF(SecondRowCounts!AA321 = 0, "ND", SecondRowWins!AA321/SecondRowCounts!AA321)</f>
        <v>ND</v>
      </c>
      <c r="AB321" s="214" t="str">
        <f>IF(SecondRowCounts!AB321 = 0, "ND", SecondRowWins!AB321/SecondRowCounts!AB321)</f>
        <v>ND</v>
      </c>
      <c r="AC321" s="214" t="str">
        <f>IF(SecondRowCounts!AC321 = 0, "ND", SecondRowWins!AC321/SecondRowCounts!AC321)</f>
        <v>ND</v>
      </c>
      <c r="AD321" s="214" t="str">
        <f>IF(SecondRowCounts!AD321 = 0, "ND", SecondRowWins!AD321/SecondRowCounts!AD321)</f>
        <v>ND</v>
      </c>
      <c r="AE321" s="214" t="str">
        <f>IF(SecondRowCounts!AE321 = 0, "ND", SecondRowWins!AE321/SecondRowCounts!AE321)</f>
        <v>ND</v>
      </c>
      <c r="AF321" s="214" t="str">
        <f>IF(SecondRowCounts!AF321 = 0, "ND", SecondRowWins!AF321/SecondRowCounts!AF321)</f>
        <v>ND</v>
      </c>
      <c r="AG321" s="214" t="str">
        <f>IF(SecondRowCounts!AG321 = 0, "ND", SecondRowWins!AG321/SecondRowCounts!AG321)</f>
        <v>ND</v>
      </c>
      <c r="AH321" s="214" t="str">
        <f>IF(SecondRowCounts!AH321 = 0, "ND", SecondRowWins!AH321/SecondRowCounts!AH321)</f>
        <v>ND</v>
      </c>
      <c r="AI321" s="214" t="str">
        <f>IF(SecondRowCounts!AI321 = 0, "ND", SecondRowWins!AI321/SecondRowCounts!AI321)</f>
        <v>ND</v>
      </c>
      <c r="AJ321" s="214" t="str">
        <f>IF(SecondRowCounts!AJ321 = 0, "ND", SecondRowWins!AJ321/SecondRowCounts!AJ321)</f>
        <v>ND</v>
      </c>
      <c r="AK321" s="214" t="str">
        <f>IF(SecondRowCounts!AK321 = 0, "ND", SecondRowWins!AK321/SecondRowCounts!AK321)</f>
        <v>ND</v>
      </c>
      <c r="AL321" s="214" t="str">
        <f>IF(SecondRowCounts!AL321 = 0, "ND", SecondRowWins!AL321/SecondRowCounts!AL321)</f>
        <v>ND</v>
      </c>
      <c r="AM321" s="214" t="str">
        <f>IF(SecondRowCounts!AM321 = 0, "ND", SecondRowWins!AM321/SecondRowCounts!AM321)</f>
        <v>ND</v>
      </c>
      <c r="AN321" s="214" t="str">
        <f>IF(SecondRowCounts!AN321 = 0, "ND", SecondRowWins!AN321/SecondRowCounts!AN321)</f>
        <v>ND</v>
      </c>
      <c r="AO321" s="214" t="str">
        <f>IF(SecondRowCounts!AO321 = 0, "ND", SecondRowWins!AO321/SecondRowCounts!AO321)</f>
        <v>ND</v>
      </c>
      <c r="AP321" s="214" t="str">
        <f>IF(SecondRowCounts!AP321 = 0, "ND", SecondRowWins!AP321/SecondRowCounts!AP321)</f>
        <v>ND</v>
      </c>
    </row>
    <row r="322">
      <c r="A322" s="212" t="s">
        <v>2594</v>
      </c>
      <c r="B322" s="214">
        <f>IF(SecondRowCounts!B322 = 0, "ND", SecondRowWins!B322/SecondRowCounts!B322)</f>
        <v>0.5410122164</v>
      </c>
      <c r="C322" s="214" t="str">
        <f>IF(SecondRowCounts!C322 = 0, "ND", SecondRowWins!C322/SecondRowCounts!C322)</f>
        <v>ND</v>
      </c>
      <c r="D322" s="214" t="str">
        <f>IF(SecondRowCounts!D322 = 0, "ND", SecondRowWins!D322/SecondRowCounts!D322)</f>
        <v>ND</v>
      </c>
      <c r="E322" s="214" t="str">
        <f>IF(SecondRowCounts!E322 = 0, "ND", SecondRowWins!E322/SecondRowCounts!E322)</f>
        <v>ND</v>
      </c>
      <c r="F322" s="214" t="str">
        <f>IF(SecondRowCounts!F322 = 0, "ND", SecondRowWins!F322/SecondRowCounts!F322)</f>
        <v>ND</v>
      </c>
      <c r="G322" s="214" t="str">
        <f>IF(SecondRowCounts!G322 = 0, "ND", SecondRowWins!G322/SecondRowCounts!G322)</f>
        <v>ND</v>
      </c>
      <c r="H322" s="214">
        <f>IF(SecondRowCounts!H322 = 0, "ND", SecondRowWins!H322/SecondRowCounts!H322)</f>
        <v>0.5942028986</v>
      </c>
      <c r="I322" s="214">
        <f>IF(SecondRowCounts!I322 = 0, "ND", SecondRowWins!I322/SecondRowCounts!I322)</f>
        <v>0.5260869565</v>
      </c>
      <c r="J322" s="214">
        <f>IF(SecondRowCounts!J322 = 0, "ND", SecondRowWins!J322/SecondRowCounts!J322)</f>
        <v>0.4893617021</v>
      </c>
      <c r="K322" s="214">
        <f>IF(SecondRowCounts!K322 = 0, "ND", SecondRowWins!K322/SecondRowCounts!K322)</f>
        <v>0.5818181818</v>
      </c>
      <c r="L322" s="214">
        <f>IF(SecondRowCounts!L322 = 0, "ND", SecondRowWins!L322/SecondRowCounts!L322)</f>
        <v>0.625</v>
      </c>
      <c r="M322" s="214">
        <f>IF(SecondRowCounts!M322 = 0, "ND", SecondRowWins!M322/SecondRowCounts!M322)</f>
        <v>1</v>
      </c>
      <c r="N322" s="214" t="str">
        <f>IF(SecondRowCounts!N322 = 0, "ND", SecondRowWins!N322/SecondRowCounts!N322)</f>
        <v>ND</v>
      </c>
      <c r="O322" s="214" t="str">
        <f>IF(SecondRowCounts!O322 = 0, "ND", SecondRowWins!O322/SecondRowCounts!O322)</f>
        <v>ND</v>
      </c>
      <c r="P322" s="214" t="str">
        <f>IF(SecondRowCounts!P322 = 0, "ND", SecondRowWins!P322/SecondRowCounts!P322)</f>
        <v>ND</v>
      </c>
      <c r="Q322" s="214" t="str">
        <f>IF(SecondRowCounts!Q322 = 0, "ND", SecondRowWins!Q322/SecondRowCounts!Q322)</f>
        <v>ND</v>
      </c>
      <c r="R322" s="214" t="str">
        <f>IF(SecondRowCounts!R322 = 0, "ND", SecondRowWins!R322/SecondRowCounts!R322)</f>
        <v>ND</v>
      </c>
      <c r="S322" s="214" t="str">
        <f>IF(SecondRowCounts!S322 = 0, "ND", SecondRowWins!S322/SecondRowCounts!S322)</f>
        <v>ND</v>
      </c>
      <c r="T322" s="214" t="str">
        <f>IF(SecondRowCounts!T322 = 0, "ND", SecondRowWins!T322/SecondRowCounts!T322)</f>
        <v>ND</v>
      </c>
      <c r="U322" s="214" t="str">
        <f>IF(SecondRowCounts!U322 = 0, "ND", SecondRowWins!U322/SecondRowCounts!U322)</f>
        <v>ND</v>
      </c>
      <c r="V322" s="214" t="str">
        <f>IF(SecondRowCounts!V322 = 0, "ND", SecondRowWins!V322/SecondRowCounts!V322)</f>
        <v>ND</v>
      </c>
      <c r="W322" s="214" t="str">
        <f>IF(SecondRowCounts!W322 = 0, "ND", SecondRowWins!W322/SecondRowCounts!W322)</f>
        <v>ND</v>
      </c>
      <c r="X322" s="214" t="str">
        <f>IF(SecondRowCounts!X322 = 0, "ND", SecondRowWins!X322/SecondRowCounts!X322)</f>
        <v>ND</v>
      </c>
      <c r="Y322" s="214" t="str">
        <f>IF(SecondRowCounts!Y322 = 0, "ND", SecondRowWins!Y322/SecondRowCounts!Y322)</f>
        <v>ND</v>
      </c>
      <c r="Z322" s="214" t="str">
        <f>IF(SecondRowCounts!Z322 = 0, "ND", SecondRowWins!Z322/SecondRowCounts!Z322)</f>
        <v>ND</v>
      </c>
      <c r="AA322" s="214" t="str">
        <f>IF(SecondRowCounts!AA322 = 0, "ND", SecondRowWins!AA322/SecondRowCounts!AA322)</f>
        <v>ND</v>
      </c>
      <c r="AB322" s="214" t="str">
        <f>IF(SecondRowCounts!AB322 = 0, "ND", SecondRowWins!AB322/SecondRowCounts!AB322)</f>
        <v>ND</v>
      </c>
      <c r="AC322" s="214" t="str">
        <f>IF(SecondRowCounts!AC322 = 0, "ND", SecondRowWins!AC322/SecondRowCounts!AC322)</f>
        <v>ND</v>
      </c>
      <c r="AD322" s="214" t="str">
        <f>IF(SecondRowCounts!AD322 = 0, "ND", SecondRowWins!AD322/SecondRowCounts!AD322)</f>
        <v>ND</v>
      </c>
      <c r="AE322" s="214" t="str">
        <f>IF(SecondRowCounts!AE322 = 0, "ND", SecondRowWins!AE322/SecondRowCounts!AE322)</f>
        <v>ND</v>
      </c>
      <c r="AF322" s="214" t="str">
        <f>IF(SecondRowCounts!AF322 = 0, "ND", SecondRowWins!AF322/SecondRowCounts!AF322)</f>
        <v>ND</v>
      </c>
      <c r="AG322" s="214" t="str">
        <f>IF(SecondRowCounts!AG322 = 0, "ND", SecondRowWins!AG322/SecondRowCounts!AG322)</f>
        <v>ND</v>
      </c>
      <c r="AH322" s="214" t="str">
        <f>IF(SecondRowCounts!AH322 = 0, "ND", SecondRowWins!AH322/SecondRowCounts!AH322)</f>
        <v>ND</v>
      </c>
      <c r="AI322" s="214" t="str">
        <f>IF(SecondRowCounts!AI322 = 0, "ND", SecondRowWins!AI322/SecondRowCounts!AI322)</f>
        <v>ND</v>
      </c>
      <c r="AJ322" s="214" t="str">
        <f>IF(SecondRowCounts!AJ322 = 0, "ND", SecondRowWins!AJ322/SecondRowCounts!AJ322)</f>
        <v>ND</v>
      </c>
      <c r="AK322" s="214" t="str">
        <f>IF(SecondRowCounts!AK322 = 0, "ND", SecondRowWins!AK322/SecondRowCounts!AK322)</f>
        <v>ND</v>
      </c>
      <c r="AL322" s="214" t="str">
        <f>IF(SecondRowCounts!AL322 = 0, "ND", SecondRowWins!AL322/SecondRowCounts!AL322)</f>
        <v>ND</v>
      </c>
      <c r="AM322" s="214" t="str">
        <f>IF(SecondRowCounts!AM322 = 0, "ND", SecondRowWins!AM322/SecondRowCounts!AM322)</f>
        <v>ND</v>
      </c>
      <c r="AN322" s="214" t="str">
        <f>IF(SecondRowCounts!AN322 = 0, "ND", SecondRowWins!AN322/SecondRowCounts!AN322)</f>
        <v>ND</v>
      </c>
      <c r="AO322" s="214" t="str">
        <f>IF(SecondRowCounts!AO322 = 0, "ND", SecondRowWins!AO322/SecondRowCounts!AO322)</f>
        <v>ND</v>
      </c>
      <c r="AP322" s="214" t="str">
        <f>IF(SecondRowCounts!AP322 = 0, "ND", SecondRowWins!AP322/SecondRowCounts!AP322)</f>
        <v>ND</v>
      </c>
    </row>
    <row r="323">
      <c r="A323" s="212" t="s">
        <v>2602</v>
      </c>
      <c r="B323" s="214">
        <f>IF(SecondRowCounts!B323 = 0, "ND", SecondRowWins!B323/SecondRowCounts!B323)</f>
        <v>0.406012925</v>
      </c>
      <c r="C323" s="214" t="str">
        <f>IF(SecondRowCounts!C323 = 0, "ND", SecondRowWins!C323/SecondRowCounts!C323)</f>
        <v>ND</v>
      </c>
      <c r="D323" s="214" t="str">
        <f>IF(SecondRowCounts!D323 = 0, "ND", SecondRowWins!D323/SecondRowCounts!D323)</f>
        <v>ND</v>
      </c>
      <c r="E323" s="214" t="str">
        <f>IF(SecondRowCounts!E323 = 0, "ND", SecondRowWins!E323/SecondRowCounts!E323)</f>
        <v>ND</v>
      </c>
      <c r="F323" s="214" t="str">
        <f>IF(SecondRowCounts!F323 = 0, "ND", SecondRowWins!F323/SecondRowCounts!F323)</f>
        <v>ND</v>
      </c>
      <c r="G323" s="214">
        <f>IF(SecondRowCounts!G323 = 0, "ND", SecondRowWins!G323/SecondRowCounts!G323)</f>
        <v>0.4254681648</v>
      </c>
      <c r="H323" s="214">
        <f>IF(SecondRowCounts!H323 = 0, "ND", SecondRowWins!H323/SecondRowCounts!H323)</f>
        <v>0.3649167734</v>
      </c>
      <c r="I323" s="214">
        <f>IF(SecondRowCounts!I323 = 0, "ND", SecondRowWins!I323/SecondRowCounts!I323)</f>
        <v>0.2264150943</v>
      </c>
      <c r="J323" s="214">
        <f>IF(SecondRowCounts!J323 = 0, "ND", SecondRowWins!J323/SecondRowCounts!J323)</f>
        <v>0</v>
      </c>
      <c r="K323" s="214" t="str">
        <f>IF(SecondRowCounts!K323 = 0, "ND", SecondRowWins!K323/SecondRowCounts!K323)</f>
        <v>ND</v>
      </c>
      <c r="L323" s="214" t="str">
        <f>IF(SecondRowCounts!L323 = 0, "ND", SecondRowWins!L323/SecondRowCounts!L323)</f>
        <v>ND</v>
      </c>
      <c r="M323" s="214" t="str">
        <f>IF(SecondRowCounts!M323 = 0, "ND", SecondRowWins!M323/SecondRowCounts!M323)</f>
        <v>ND</v>
      </c>
      <c r="N323" s="214" t="str">
        <f>IF(SecondRowCounts!N323 = 0, "ND", SecondRowWins!N323/SecondRowCounts!N323)</f>
        <v>ND</v>
      </c>
      <c r="O323" s="214" t="str">
        <f>IF(SecondRowCounts!O323 = 0, "ND", SecondRowWins!O323/SecondRowCounts!O323)</f>
        <v>ND</v>
      </c>
      <c r="P323" s="214" t="str">
        <f>IF(SecondRowCounts!P323 = 0, "ND", SecondRowWins!P323/SecondRowCounts!P323)</f>
        <v>ND</v>
      </c>
      <c r="Q323" s="214" t="str">
        <f>IF(SecondRowCounts!Q323 = 0, "ND", SecondRowWins!Q323/SecondRowCounts!Q323)</f>
        <v>ND</v>
      </c>
      <c r="R323" s="214" t="str">
        <f>IF(SecondRowCounts!R323 = 0, "ND", SecondRowWins!R323/SecondRowCounts!R323)</f>
        <v>ND</v>
      </c>
      <c r="S323" s="214" t="str">
        <f>IF(SecondRowCounts!S323 = 0, "ND", SecondRowWins!S323/SecondRowCounts!S323)</f>
        <v>ND</v>
      </c>
      <c r="T323" s="214" t="str">
        <f>IF(SecondRowCounts!T323 = 0, "ND", SecondRowWins!T323/SecondRowCounts!T323)</f>
        <v>ND</v>
      </c>
      <c r="U323" s="214" t="str">
        <f>IF(SecondRowCounts!U323 = 0, "ND", SecondRowWins!U323/SecondRowCounts!U323)</f>
        <v>ND</v>
      </c>
      <c r="V323" s="214" t="str">
        <f>IF(SecondRowCounts!V323 = 0, "ND", SecondRowWins!V323/SecondRowCounts!V323)</f>
        <v>ND</v>
      </c>
      <c r="W323" s="214" t="str">
        <f>IF(SecondRowCounts!W323 = 0, "ND", SecondRowWins!W323/SecondRowCounts!W323)</f>
        <v>ND</v>
      </c>
      <c r="X323" s="214" t="str">
        <f>IF(SecondRowCounts!X323 = 0, "ND", SecondRowWins!X323/SecondRowCounts!X323)</f>
        <v>ND</v>
      </c>
      <c r="Y323" s="214" t="str">
        <f>IF(SecondRowCounts!Y323 = 0, "ND", SecondRowWins!Y323/SecondRowCounts!Y323)</f>
        <v>ND</v>
      </c>
      <c r="Z323" s="214" t="str">
        <f>IF(SecondRowCounts!Z323 = 0, "ND", SecondRowWins!Z323/SecondRowCounts!Z323)</f>
        <v>ND</v>
      </c>
      <c r="AA323" s="214" t="str">
        <f>IF(SecondRowCounts!AA323 = 0, "ND", SecondRowWins!AA323/SecondRowCounts!AA323)</f>
        <v>ND</v>
      </c>
      <c r="AB323" s="214" t="str">
        <f>IF(SecondRowCounts!AB323 = 0, "ND", SecondRowWins!AB323/SecondRowCounts!AB323)</f>
        <v>ND</v>
      </c>
      <c r="AC323" s="214" t="str">
        <f>IF(SecondRowCounts!AC323 = 0, "ND", SecondRowWins!AC323/SecondRowCounts!AC323)</f>
        <v>ND</v>
      </c>
      <c r="AD323" s="214" t="str">
        <f>IF(SecondRowCounts!AD323 = 0, "ND", SecondRowWins!AD323/SecondRowCounts!AD323)</f>
        <v>ND</v>
      </c>
      <c r="AE323" s="214" t="str">
        <f>IF(SecondRowCounts!AE323 = 0, "ND", SecondRowWins!AE323/SecondRowCounts!AE323)</f>
        <v>ND</v>
      </c>
      <c r="AF323" s="214" t="str">
        <f>IF(SecondRowCounts!AF323 = 0, "ND", SecondRowWins!AF323/SecondRowCounts!AF323)</f>
        <v>ND</v>
      </c>
      <c r="AG323" s="214" t="str">
        <f>IF(SecondRowCounts!AG323 = 0, "ND", SecondRowWins!AG323/SecondRowCounts!AG323)</f>
        <v>ND</v>
      </c>
      <c r="AH323" s="214" t="str">
        <f>IF(SecondRowCounts!AH323 = 0, "ND", SecondRowWins!AH323/SecondRowCounts!AH323)</f>
        <v>ND</v>
      </c>
      <c r="AI323" s="214" t="str">
        <f>IF(SecondRowCounts!AI323 = 0, "ND", SecondRowWins!AI323/SecondRowCounts!AI323)</f>
        <v>ND</v>
      </c>
      <c r="AJ323" s="214" t="str">
        <f>IF(SecondRowCounts!AJ323 = 0, "ND", SecondRowWins!AJ323/SecondRowCounts!AJ323)</f>
        <v>ND</v>
      </c>
      <c r="AK323" s="214" t="str">
        <f>IF(SecondRowCounts!AK323 = 0, "ND", SecondRowWins!AK323/SecondRowCounts!AK323)</f>
        <v>ND</v>
      </c>
      <c r="AL323" s="214" t="str">
        <f>IF(SecondRowCounts!AL323 = 0, "ND", SecondRowWins!AL323/SecondRowCounts!AL323)</f>
        <v>ND</v>
      </c>
      <c r="AM323" s="214" t="str">
        <f>IF(SecondRowCounts!AM323 = 0, "ND", SecondRowWins!AM323/SecondRowCounts!AM323)</f>
        <v>ND</v>
      </c>
      <c r="AN323" s="214" t="str">
        <f>IF(SecondRowCounts!AN323 = 0, "ND", SecondRowWins!AN323/SecondRowCounts!AN323)</f>
        <v>ND</v>
      </c>
      <c r="AO323" s="214" t="str">
        <f>IF(SecondRowCounts!AO323 = 0, "ND", SecondRowWins!AO323/SecondRowCounts!AO323)</f>
        <v>ND</v>
      </c>
      <c r="AP323" s="214" t="str">
        <f>IF(SecondRowCounts!AP323 = 0, "ND", SecondRowWins!AP323/SecondRowCounts!AP323)</f>
        <v>ND</v>
      </c>
    </row>
    <row r="324">
      <c r="A324" s="212" t="s">
        <v>2608</v>
      </c>
      <c r="B324" s="214">
        <f>IF(SecondRowCounts!B324 = 0, "ND", SecondRowWins!B324/SecondRowCounts!B324)</f>
        <v>0.4273950592</v>
      </c>
      <c r="C324" s="214" t="str">
        <f>IF(SecondRowCounts!C324 = 0, "ND", SecondRowWins!C324/SecondRowCounts!C324)</f>
        <v>ND</v>
      </c>
      <c r="D324" s="214" t="str">
        <f>IF(SecondRowCounts!D324 = 0, "ND", SecondRowWins!D324/SecondRowCounts!D324)</f>
        <v>ND</v>
      </c>
      <c r="E324" s="214" t="str">
        <f>IF(SecondRowCounts!E324 = 0, "ND", SecondRowWins!E324/SecondRowCounts!E324)</f>
        <v>ND</v>
      </c>
      <c r="F324" s="214" t="str">
        <f>IF(SecondRowCounts!F324 = 0, "ND", SecondRowWins!F324/SecondRowCounts!F324)</f>
        <v>ND</v>
      </c>
      <c r="G324" s="214">
        <f>IF(SecondRowCounts!G324 = 0, "ND", SecondRowWins!G324/SecondRowCounts!G324)</f>
        <v>0.451716114</v>
      </c>
      <c r="H324" s="214">
        <f>IF(SecondRowCounts!H324 = 0, "ND", SecondRowWins!H324/SecondRowCounts!H324)</f>
        <v>0.386647102</v>
      </c>
      <c r="I324" s="214">
        <f>IF(SecondRowCounts!I324 = 0, "ND", SecondRowWins!I324/SecondRowCounts!I324)</f>
        <v>0.2781065089</v>
      </c>
      <c r="J324" s="214">
        <f>IF(SecondRowCounts!J324 = 0, "ND", SecondRowWins!J324/SecondRowCounts!J324)</f>
        <v>0.1111111111</v>
      </c>
      <c r="K324" s="214" t="str">
        <f>IF(SecondRowCounts!K324 = 0, "ND", SecondRowWins!K324/SecondRowCounts!K324)</f>
        <v>ND</v>
      </c>
      <c r="L324" s="214" t="str">
        <f>IF(SecondRowCounts!L324 = 0, "ND", SecondRowWins!L324/SecondRowCounts!L324)</f>
        <v>ND</v>
      </c>
      <c r="M324" s="214" t="str">
        <f>IF(SecondRowCounts!M324 = 0, "ND", SecondRowWins!M324/SecondRowCounts!M324)</f>
        <v>ND</v>
      </c>
      <c r="N324" s="214" t="str">
        <f>IF(SecondRowCounts!N324 = 0, "ND", SecondRowWins!N324/SecondRowCounts!N324)</f>
        <v>ND</v>
      </c>
      <c r="O324" s="214" t="str">
        <f>IF(SecondRowCounts!O324 = 0, "ND", SecondRowWins!O324/SecondRowCounts!O324)</f>
        <v>ND</v>
      </c>
      <c r="P324" s="214" t="str">
        <f>IF(SecondRowCounts!P324 = 0, "ND", SecondRowWins!P324/SecondRowCounts!P324)</f>
        <v>ND</v>
      </c>
      <c r="Q324" s="214" t="str">
        <f>IF(SecondRowCounts!Q324 = 0, "ND", SecondRowWins!Q324/SecondRowCounts!Q324)</f>
        <v>ND</v>
      </c>
      <c r="R324" s="214" t="str">
        <f>IF(SecondRowCounts!R324 = 0, "ND", SecondRowWins!R324/SecondRowCounts!R324)</f>
        <v>ND</v>
      </c>
      <c r="S324" s="214" t="str">
        <f>IF(SecondRowCounts!S324 = 0, "ND", SecondRowWins!S324/SecondRowCounts!S324)</f>
        <v>ND</v>
      </c>
      <c r="T324" s="214" t="str">
        <f>IF(SecondRowCounts!T324 = 0, "ND", SecondRowWins!T324/SecondRowCounts!T324)</f>
        <v>ND</v>
      </c>
      <c r="U324" s="214" t="str">
        <f>IF(SecondRowCounts!U324 = 0, "ND", SecondRowWins!U324/SecondRowCounts!U324)</f>
        <v>ND</v>
      </c>
      <c r="V324" s="214" t="str">
        <f>IF(SecondRowCounts!V324 = 0, "ND", SecondRowWins!V324/SecondRowCounts!V324)</f>
        <v>ND</v>
      </c>
      <c r="W324" s="214" t="str">
        <f>IF(SecondRowCounts!W324 = 0, "ND", SecondRowWins!W324/SecondRowCounts!W324)</f>
        <v>ND</v>
      </c>
      <c r="X324" s="214" t="str">
        <f>IF(SecondRowCounts!X324 = 0, "ND", SecondRowWins!X324/SecondRowCounts!X324)</f>
        <v>ND</v>
      </c>
      <c r="Y324" s="214" t="str">
        <f>IF(SecondRowCounts!Y324 = 0, "ND", SecondRowWins!Y324/SecondRowCounts!Y324)</f>
        <v>ND</v>
      </c>
      <c r="Z324" s="214" t="str">
        <f>IF(SecondRowCounts!Z324 = 0, "ND", SecondRowWins!Z324/SecondRowCounts!Z324)</f>
        <v>ND</v>
      </c>
      <c r="AA324" s="214" t="str">
        <f>IF(SecondRowCounts!AA324 = 0, "ND", SecondRowWins!AA324/SecondRowCounts!AA324)</f>
        <v>ND</v>
      </c>
      <c r="AB324" s="214" t="str">
        <f>IF(SecondRowCounts!AB324 = 0, "ND", SecondRowWins!AB324/SecondRowCounts!AB324)</f>
        <v>ND</v>
      </c>
      <c r="AC324" s="214" t="str">
        <f>IF(SecondRowCounts!AC324 = 0, "ND", SecondRowWins!AC324/SecondRowCounts!AC324)</f>
        <v>ND</v>
      </c>
      <c r="AD324" s="214" t="str">
        <f>IF(SecondRowCounts!AD324 = 0, "ND", SecondRowWins!AD324/SecondRowCounts!AD324)</f>
        <v>ND</v>
      </c>
      <c r="AE324" s="214" t="str">
        <f>IF(SecondRowCounts!AE324 = 0, "ND", SecondRowWins!AE324/SecondRowCounts!AE324)</f>
        <v>ND</v>
      </c>
      <c r="AF324" s="214" t="str">
        <f>IF(SecondRowCounts!AF324 = 0, "ND", SecondRowWins!AF324/SecondRowCounts!AF324)</f>
        <v>ND</v>
      </c>
      <c r="AG324" s="214" t="str">
        <f>IF(SecondRowCounts!AG324 = 0, "ND", SecondRowWins!AG324/SecondRowCounts!AG324)</f>
        <v>ND</v>
      </c>
      <c r="AH324" s="214" t="str">
        <f>IF(SecondRowCounts!AH324 = 0, "ND", SecondRowWins!AH324/SecondRowCounts!AH324)</f>
        <v>ND</v>
      </c>
      <c r="AI324" s="214" t="str">
        <f>IF(SecondRowCounts!AI324 = 0, "ND", SecondRowWins!AI324/SecondRowCounts!AI324)</f>
        <v>ND</v>
      </c>
      <c r="AJ324" s="214" t="str">
        <f>IF(SecondRowCounts!AJ324 = 0, "ND", SecondRowWins!AJ324/SecondRowCounts!AJ324)</f>
        <v>ND</v>
      </c>
      <c r="AK324" s="214" t="str">
        <f>IF(SecondRowCounts!AK324 = 0, "ND", SecondRowWins!AK324/SecondRowCounts!AK324)</f>
        <v>ND</v>
      </c>
      <c r="AL324" s="214" t="str">
        <f>IF(SecondRowCounts!AL324 = 0, "ND", SecondRowWins!AL324/SecondRowCounts!AL324)</f>
        <v>ND</v>
      </c>
      <c r="AM324" s="214" t="str">
        <f>IF(SecondRowCounts!AM324 = 0, "ND", SecondRowWins!AM324/SecondRowCounts!AM324)</f>
        <v>ND</v>
      </c>
      <c r="AN324" s="214" t="str">
        <f>IF(SecondRowCounts!AN324 = 0, "ND", SecondRowWins!AN324/SecondRowCounts!AN324)</f>
        <v>ND</v>
      </c>
      <c r="AO324" s="214" t="str">
        <f>IF(SecondRowCounts!AO324 = 0, "ND", SecondRowWins!AO324/SecondRowCounts!AO324)</f>
        <v>ND</v>
      </c>
      <c r="AP324" s="214" t="str">
        <f>IF(SecondRowCounts!AP324 = 0, "ND", SecondRowWins!AP324/SecondRowCounts!AP324)</f>
        <v>ND</v>
      </c>
    </row>
    <row r="325">
      <c r="A325" s="212" t="s">
        <v>2613</v>
      </c>
      <c r="B325" s="214">
        <f>IF(SecondRowCounts!B325 = 0, "ND", SecondRowWins!B325/SecondRowCounts!B325)</f>
        <v>0.4788383212</v>
      </c>
      <c r="C325" s="214" t="str">
        <f>IF(SecondRowCounts!C325 = 0, "ND", SecondRowWins!C325/SecondRowCounts!C325)</f>
        <v>ND</v>
      </c>
      <c r="D325" s="214" t="str">
        <f>IF(SecondRowCounts!D325 = 0, "ND", SecondRowWins!D325/SecondRowCounts!D325)</f>
        <v>ND</v>
      </c>
      <c r="E325" s="214" t="str">
        <f>IF(SecondRowCounts!E325 = 0, "ND", SecondRowWins!E325/SecondRowCounts!E325)</f>
        <v>ND</v>
      </c>
      <c r="F325" s="214" t="str">
        <f>IF(SecondRowCounts!F325 = 0, "ND", SecondRowWins!F325/SecondRowCounts!F325)</f>
        <v>ND</v>
      </c>
      <c r="G325" s="214">
        <f>IF(SecondRowCounts!G325 = 0, "ND", SecondRowWins!G325/SecondRowCounts!G325)</f>
        <v>0.5344352617</v>
      </c>
      <c r="H325" s="214">
        <f>IF(SecondRowCounts!H325 = 0, "ND", SecondRowWins!H325/SecondRowCounts!H325)</f>
        <v>0.4379440033</v>
      </c>
      <c r="I325" s="214">
        <f>IF(SecondRowCounts!I325 = 0, "ND", SecondRowWins!I325/SecondRowCounts!I325)</f>
        <v>0.303030303</v>
      </c>
      <c r="J325" s="214">
        <f>IF(SecondRowCounts!J325 = 0, "ND", SecondRowWins!J325/SecondRowCounts!J325)</f>
        <v>0.2</v>
      </c>
      <c r="K325" s="214" t="str">
        <f>IF(SecondRowCounts!K325 = 0, "ND", SecondRowWins!K325/SecondRowCounts!K325)</f>
        <v>ND</v>
      </c>
      <c r="L325" s="214" t="str">
        <f>IF(SecondRowCounts!L325 = 0, "ND", SecondRowWins!L325/SecondRowCounts!L325)</f>
        <v>ND</v>
      </c>
      <c r="M325" s="214" t="str">
        <f>IF(SecondRowCounts!M325 = 0, "ND", SecondRowWins!M325/SecondRowCounts!M325)</f>
        <v>ND</v>
      </c>
      <c r="N325" s="214" t="str">
        <f>IF(SecondRowCounts!N325 = 0, "ND", SecondRowWins!N325/SecondRowCounts!N325)</f>
        <v>ND</v>
      </c>
      <c r="O325" s="214" t="str">
        <f>IF(SecondRowCounts!O325 = 0, "ND", SecondRowWins!O325/SecondRowCounts!O325)</f>
        <v>ND</v>
      </c>
      <c r="P325" s="214" t="str">
        <f>IF(SecondRowCounts!P325 = 0, "ND", SecondRowWins!P325/SecondRowCounts!P325)</f>
        <v>ND</v>
      </c>
      <c r="Q325" s="214" t="str">
        <f>IF(SecondRowCounts!Q325 = 0, "ND", SecondRowWins!Q325/SecondRowCounts!Q325)</f>
        <v>ND</v>
      </c>
      <c r="R325" s="214" t="str">
        <f>IF(SecondRowCounts!R325 = 0, "ND", SecondRowWins!R325/SecondRowCounts!R325)</f>
        <v>ND</v>
      </c>
      <c r="S325" s="214" t="str">
        <f>IF(SecondRowCounts!S325 = 0, "ND", SecondRowWins!S325/SecondRowCounts!S325)</f>
        <v>ND</v>
      </c>
      <c r="T325" s="214" t="str">
        <f>IF(SecondRowCounts!T325 = 0, "ND", SecondRowWins!T325/SecondRowCounts!T325)</f>
        <v>ND</v>
      </c>
      <c r="U325" s="214" t="str">
        <f>IF(SecondRowCounts!U325 = 0, "ND", SecondRowWins!U325/SecondRowCounts!U325)</f>
        <v>ND</v>
      </c>
      <c r="V325" s="214" t="str">
        <f>IF(SecondRowCounts!V325 = 0, "ND", SecondRowWins!V325/SecondRowCounts!V325)</f>
        <v>ND</v>
      </c>
      <c r="W325" s="214" t="str">
        <f>IF(SecondRowCounts!W325 = 0, "ND", SecondRowWins!W325/SecondRowCounts!W325)</f>
        <v>ND</v>
      </c>
      <c r="X325" s="214" t="str">
        <f>IF(SecondRowCounts!X325 = 0, "ND", SecondRowWins!X325/SecondRowCounts!X325)</f>
        <v>ND</v>
      </c>
      <c r="Y325" s="214" t="str">
        <f>IF(SecondRowCounts!Y325 = 0, "ND", SecondRowWins!Y325/SecondRowCounts!Y325)</f>
        <v>ND</v>
      </c>
      <c r="Z325" s="214" t="str">
        <f>IF(SecondRowCounts!Z325 = 0, "ND", SecondRowWins!Z325/SecondRowCounts!Z325)</f>
        <v>ND</v>
      </c>
      <c r="AA325" s="214" t="str">
        <f>IF(SecondRowCounts!AA325 = 0, "ND", SecondRowWins!AA325/SecondRowCounts!AA325)</f>
        <v>ND</v>
      </c>
      <c r="AB325" s="214" t="str">
        <f>IF(SecondRowCounts!AB325 = 0, "ND", SecondRowWins!AB325/SecondRowCounts!AB325)</f>
        <v>ND</v>
      </c>
      <c r="AC325" s="214" t="str">
        <f>IF(SecondRowCounts!AC325 = 0, "ND", SecondRowWins!AC325/SecondRowCounts!AC325)</f>
        <v>ND</v>
      </c>
      <c r="AD325" s="214" t="str">
        <f>IF(SecondRowCounts!AD325 = 0, "ND", SecondRowWins!AD325/SecondRowCounts!AD325)</f>
        <v>ND</v>
      </c>
      <c r="AE325" s="214" t="str">
        <f>IF(SecondRowCounts!AE325 = 0, "ND", SecondRowWins!AE325/SecondRowCounts!AE325)</f>
        <v>ND</v>
      </c>
      <c r="AF325" s="214" t="str">
        <f>IF(SecondRowCounts!AF325 = 0, "ND", SecondRowWins!AF325/SecondRowCounts!AF325)</f>
        <v>ND</v>
      </c>
      <c r="AG325" s="214" t="str">
        <f>IF(SecondRowCounts!AG325 = 0, "ND", SecondRowWins!AG325/SecondRowCounts!AG325)</f>
        <v>ND</v>
      </c>
      <c r="AH325" s="214" t="str">
        <f>IF(SecondRowCounts!AH325 = 0, "ND", SecondRowWins!AH325/SecondRowCounts!AH325)</f>
        <v>ND</v>
      </c>
      <c r="AI325" s="214" t="str">
        <f>IF(SecondRowCounts!AI325 = 0, "ND", SecondRowWins!AI325/SecondRowCounts!AI325)</f>
        <v>ND</v>
      </c>
      <c r="AJ325" s="214" t="str">
        <f>IF(SecondRowCounts!AJ325 = 0, "ND", SecondRowWins!AJ325/SecondRowCounts!AJ325)</f>
        <v>ND</v>
      </c>
      <c r="AK325" s="214" t="str">
        <f>IF(SecondRowCounts!AK325 = 0, "ND", SecondRowWins!AK325/SecondRowCounts!AK325)</f>
        <v>ND</v>
      </c>
      <c r="AL325" s="214" t="str">
        <f>IF(SecondRowCounts!AL325 = 0, "ND", SecondRowWins!AL325/SecondRowCounts!AL325)</f>
        <v>ND</v>
      </c>
      <c r="AM325" s="214" t="str">
        <f>IF(SecondRowCounts!AM325 = 0, "ND", SecondRowWins!AM325/SecondRowCounts!AM325)</f>
        <v>ND</v>
      </c>
      <c r="AN325" s="214" t="str">
        <f>IF(SecondRowCounts!AN325 = 0, "ND", SecondRowWins!AN325/SecondRowCounts!AN325)</f>
        <v>ND</v>
      </c>
      <c r="AO325" s="214" t="str">
        <f>IF(SecondRowCounts!AO325 = 0, "ND", SecondRowWins!AO325/SecondRowCounts!AO325)</f>
        <v>ND</v>
      </c>
      <c r="AP325" s="214" t="str">
        <f>IF(SecondRowCounts!AP325 = 0, "ND", SecondRowWins!AP325/SecondRowCounts!AP325)</f>
        <v>ND</v>
      </c>
    </row>
    <row r="326">
      <c r="A326" s="212" t="s">
        <v>2619</v>
      </c>
      <c r="B326" s="214">
        <f>IF(SecondRowCounts!B326 = 0, "ND", SecondRowWins!B326/SecondRowCounts!B326)</f>
        <v>0.5051344287</v>
      </c>
      <c r="C326" s="214" t="str">
        <f>IF(SecondRowCounts!C326 = 0, "ND", SecondRowWins!C326/SecondRowCounts!C326)</f>
        <v>ND</v>
      </c>
      <c r="D326" s="214" t="str">
        <f>IF(SecondRowCounts!D326 = 0, "ND", SecondRowWins!D326/SecondRowCounts!D326)</f>
        <v>ND</v>
      </c>
      <c r="E326" s="214" t="str">
        <f>IF(SecondRowCounts!E326 = 0, "ND", SecondRowWins!E326/SecondRowCounts!E326)</f>
        <v>ND</v>
      </c>
      <c r="F326" s="214" t="str">
        <f>IF(SecondRowCounts!F326 = 0, "ND", SecondRowWins!F326/SecondRowCounts!F326)</f>
        <v>ND</v>
      </c>
      <c r="G326" s="214">
        <f>IF(SecondRowCounts!G326 = 0, "ND", SecondRowWins!G326/SecondRowCounts!G326)</f>
        <v>0.5334330094</v>
      </c>
      <c r="H326" s="214">
        <f>IF(SecondRowCounts!H326 = 0, "ND", SecondRowWins!H326/SecondRowCounts!H326)</f>
        <v>0.4836230789</v>
      </c>
      <c r="I326" s="214">
        <f>IF(SecondRowCounts!I326 = 0, "ND", SecondRowWins!I326/SecondRowCounts!I326)</f>
        <v>0.3951612903</v>
      </c>
      <c r="J326" s="214">
        <f>IF(SecondRowCounts!J326 = 0, "ND", SecondRowWins!J326/SecondRowCounts!J326)</f>
        <v>0.2682926829</v>
      </c>
      <c r="K326" s="214">
        <f>IF(SecondRowCounts!K326 = 0, "ND", SecondRowWins!K326/SecondRowCounts!K326)</f>
        <v>0</v>
      </c>
      <c r="L326" s="214" t="str">
        <f>IF(SecondRowCounts!L326 = 0, "ND", SecondRowWins!L326/SecondRowCounts!L326)</f>
        <v>ND</v>
      </c>
      <c r="M326" s="214" t="str">
        <f>IF(SecondRowCounts!M326 = 0, "ND", SecondRowWins!M326/SecondRowCounts!M326)</f>
        <v>ND</v>
      </c>
      <c r="N326" s="214" t="str">
        <f>IF(SecondRowCounts!N326 = 0, "ND", SecondRowWins!N326/SecondRowCounts!N326)</f>
        <v>ND</v>
      </c>
      <c r="O326" s="214" t="str">
        <f>IF(SecondRowCounts!O326 = 0, "ND", SecondRowWins!O326/SecondRowCounts!O326)</f>
        <v>ND</v>
      </c>
      <c r="P326" s="214" t="str">
        <f>IF(SecondRowCounts!P326 = 0, "ND", SecondRowWins!P326/SecondRowCounts!P326)</f>
        <v>ND</v>
      </c>
      <c r="Q326" s="214" t="str">
        <f>IF(SecondRowCounts!Q326 = 0, "ND", SecondRowWins!Q326/SecondRowCounts!Q326)</f>
        <v>ND</v>
      </c>
      <c r="R326" s="214" t="str">
        <f>IF(SecondRowCounts!R326 = 0, "ND", SecondRowWins!R326/SecondRowCounts!R326)</f>
        <v>ND</v>
      </c>
      <c r="S326" s="214" t="str">
        <f>IF(SecondRowCounts!S326 = 0, "ND", SecondRowWins!S326/SecondRowCounts!S326)</f>
        <v>ND</v>
      </c>
      <c r="T326" s="214" t="str">
        <f>IF(SecondRowCounts!T326 = 0, "ND", SecondRowWins!T326/SecondRowCounts!T326)</f>
        <v>ND</v>
      </c>
      <c r="U326" s="214" t="str">
        <f>IF(SecondRowCounts!U326 = 0, "ND", SecondRowWins!U326/SecondRowCounts!U326)</f>
        <v>ND</v>
      </c>
      <c r="V326" s="214" t="str">
        <f>IF(SecondRowCounts!V326 = 0, "ND", SecondRowWins!V326/SecondRowCounts!V326)</f>
        <v>ND</v>
      </c>
      <c r="W326" s="214" t="str">
        <f>IF(SecondRowCounts!W326 = 0, "ND", SecondRowWins!W326/SecondRowCounts!W326)</f>
        <v>ND</v>
      </c>
      <c r="X326" s="214" t="str">
        <f>IF(SecondRowCounts!X326 = 0, "ND", SecondRowWins!X326/SecondRowCounts!X326)</f>
        <v>ND</v>
      </c>
      <c r="Y326" s="214" t="str">
        <f>IF(SecondRowCounts!Y326 = 0, "ND", SecondRowWins!Y326/SecondRowCounts!Y326)</f>
        <v>ND</v>
      </c>
      <c r="Z326" s="214" t="str">
        <f>IF(SecondRowCounts!Z326 = 0, "ND", SecondRowWins!Z326/SecondRowCounts!Z326)</f>
        <v>ND</v>
      </c>
      <c r="AA326" s="214" t="str">
        <f>IF(SecondRowCounts!AA326 = 0, "ND", SecondRowWins!AA326/SecondRowCounts!AA326)</f>
        <v>ND</v>
      </c>
      <c r="AB326" s="214" t="str">
        <f>IF(SecondRowCounts!AB326 = 0, "ND", SecondRowWins!AB326/SecondRowCounts!AB326)</f>
        <v>ND</v>
      </c>
      <c r="AC326" s="214" t="str">
        <f>IF(SecondRowCounts!AC326 = 0, "ND", SecondRowWins!AC326/SecondRowCounts!AC326)</f>
        <v>ND</v>
      </c>
      <c r="AD326" s="214" t="str">
        <f>IF(SecondRowCounts!AD326 = 0, "ND", SecondRowWins!AD326/SecondRowCounts!AD326)</f>
        <v>ND</v>
      </c>
      <c r="AE326" s="214" t="str">
        <f>IF(SecondRowCounts!AE326 = 0, "ND", SecondRowWins!AE326/SecondRowCounts!AE326)</f>
        <v>ND</v>
      </c>
      <c r="AF326" s="214" t="str">
        <f>IF(SecondRowCounts!AF326 = 0, "ND", SecondRowWins!AF326/SecondRowCounts!AF326)</f>
        <v>ND</v>
      </c>
      <c r="AG326" s="214" t="str">
        <f>IF(SecondRowCounts!AG326 = 0, "ND", SecondRowWins!AG326/SecondRowCounts!AG326)</f>
        <v>ND</v>
      </c>
      <c r="AH326" s="214" t="str">
        <f>IF(SecondRowCounts!AH326 = 0, "ND", SecondRowWins!AH326/SecondRowCounts!AH326)</f>
        <v>ND</v>
      </c>
      <c r="AI326" s="214" t="str">
        <f>IF(SecondRowCounts!AI326 = 0, "ND", SecondRowWins!AI326/SecondRowCounts!AI326)</f>
        <v>ND</v>
      </c>
      <c r="AJ326" s="214" t="str">
        <f>IF(SecondRowCounts!AJ326 = 0, "ND", SecondRowWins!AJ326/SecondRowCounts!AJ326)</f>
        <v>ND</v>
      </c>
      <c r="AK326" s="214" t="str">
        <f>IF(SecondRowCounts!AK326 = 0, "ND", SecondRowWins!AK326/SecondRowCounts!AK326)</f>
        <v>ND</v>
      </c>
      <c r="AL326" s="214" t="str">
        <f>IF(SecondRowCounts!AL326 = 0, "ND", SecondRowWins!AL326/SecondRowCounts!AL326)</f>
        <v>ND</v>
      </c>
      <c r="AM326" s="214" t="str">
        <f>IF(SecondRowCounts!AM326 = 0, "ND", SecondRowWins!AM326/SecondRowCounts!AM326)</f>
        <v>ND</v>
      </c>
      <c r="AN326" s="214" t="str">
        <f>IF(SecondRowCounts!AN326 = 0, "ND", SecondRowWins!AN326/SecondRowCounts!AN326)</f>
        <v>ND</v>
      </c>
      <c r="AO326" s="214" t="str">
        <f>IF(SecondRowCounts!AO326 = 0, "ND", SecondRowWins!AO326/SecondRowCounts!AO326)</f>
        <v>ND</v>
      </c>
      <c r="AP326" s="214" t="str">
        <f>IF(SecondRowCounts!AP326 = 0, "ND", SecondRowWins!AP326/SecondRowCounts!AP326)</f>
        <v>ND</v>
      </c>
    </row>
    <row r="327">
      <c r="A327" s="212" t="s">
        <v>78</v>
      </c>
      <c r="B327" s="214">
        <f>IF(SecondRowCounts!B327 = 0, "ND", SecondRowWins!B327/SecondRowCounts!B327)</f>
        <v>0.4415678334</v>
      </c>
      <c r="C327" s="214" t="str">
        <f>IF(SecondRowCounts!C327 = 0, "ND", SecondRowWins!C327/SecondRowCounts!C327)</f>
        <v>ND</v>
      </c>
      <c r="D327" s="214">
        <f>IF(SecondRowCounts!D327 = 0, "ND", SecondRowWins!D327/SecondRowCounts!D327)</f>
        <v>0.5661478599</v>
      </c>
      <c r="E327" s="214">
        <f>IF(SecondRowCounts!E327 = 0, "ND", SecondRowWins!E327/SecondRowCounts!E327)</f>
        <v>0.4942630185</v>
      </c>
      <c r="F327" s="214">
        <f>IF(SecondRowCounts!F327 = 0, "ND", SecondRowWins!F327/SecondRowCounts!F327)</f>
        <v>0.483490566</v>
      </c>
      <c r="G327" s="214">
        <f>IF(SecondRowCounts!G327 = 0, "ND", SecondRowWins!G327/SecondRowCounts!G327)</f>
        <v>0.3967639817</v>
      </c>
      <c r="H327" s="214">
        <f>IF(SecondRowCounts!H327 = 0, "ND", SecondRowWins!H327/SecondRowCounts!H327)</f>
        <v>0.3060046189</v>
      </c>
      <c r="I327" s="214">
        <f>IF(SecondRowCounts!I327 = 0, "ND", SecondRowWins!I327/SecondRowCounts!I327)</f>
        <v>0.2222222222</v>
      </c>
      <c r="J327" s="214">
        <f>IF(SecondRowCounts!J327 = 0, "ND", SecondRowWins!J327/SecondRowCounts!J327)</f>
        <v>0</v>
      </c>
      <c r="K327" s="214">
        <f>IF(SecondRowCounts!K327 = 0, "ND", SecondRowWins!K327/SecondRowCounts!K327)</f>
        <v>0</v>
      </c>
      <c r="L327" s="214" t="str">
        <f>IF(SecondRowCounts!L327 = 0, "ND", SecondRowWins!L327/SecondRowCounts!L327)</f>
        <v>ND</v>
      </c>
      <c r="M327" s="214" t="str">
        <f>IF(SecondRowCounts!M327 = 0, "ND", SecondRowWins!M327/SecondRowCounts!M327)</f>
        <v>ND</v>
      </c>
      <c r="N327" s="214" t="str">
        <f>IF(SecondRowCounts!N327 = 0, "ND", SecondRowWins!N327/SecondRowCounts!N327)</f>
        <v>ND</v>
      </c>
      <c r="O327" s="214" t="str">
        <f>IF(SecondRowCounts!O327 = 0, "ND", SecondRowWins!O327/SecondRowCounts!O327)</f>
        <v>ND</v>
      </c>
      <c r="P327" s="214" t="str">
        <f>IF(SecondRowCounts!P327 = 0, "ND", SecondRowWins!P327/SecondRowCounts!P327)</f>
        <v>ND</v>
      </c>
      <c r="Q327" s="214" t="str">
        <f>IF(SecondRowCounts!Q327 = 0, "ND", SecondRowWins!Q327/SecondRowCounts!Q327)</f>
        <v>ND</v>
      </c>
      <c r="R327" s="214" t="str">
        <f>IF(SecondRowCounts!R327 = 0, "ND", SecondRowWins!R327/SecondRowCounts!R327)</f>
        <v>ND</v>
      </c>
      <c r="S327" s="214" t="str">
        <f>IF(SecondRowCounts!S327 = 0, "ND", SecondRowWins!S327/SecondRowCounts!S327)</f>
        <v>ND</v>
      </c>
      <c r="T327" s="214" t="str">
        <f>IF(SecondRowCounts!T327 = 0, "ND", SecondRowWins!T327/SecondRowCounts!T327)</f>
        <v>ND</v>
      </c>
      <c r="U327" s="214" t="str">
        <f>IF(SecondRowCounts!U327 = 0, "ND", SecondRowWins!U327/SecondRowCounts!U327)</f>
        <v>ND</v>
      </c>
      <c r="V327" s="214" t="str">
        <f>IF(SecondRowCounts!V327 = 0, "ND", SecondRowWins!V327/SecondRowCounts!V327)</f>
        <v>ND</v>
      </c>
      <c r="W327" s="214" t="str">
        <f>IF(SecondRowCounts!W327 = 0, "ND", SecondRowWins!W327/SecondRowCounts!W327)</f>
        <v>ND</v>
      </c>
      <c r="X327" s="214" t="str">
        <f>IF(SecondRowCounts!X327 = 0, "ND", SecondRowWins!X327/SecondRowCounts!X327)</f>
        <v>ND</v>
      </c>
      <c r="Y327" s="214" t="str">
        <f>IF(SecondRowCounts!Y327 = 0, "ND", SecondRowWins!Y327/SecondRowCounts!Y327)</f>
        <v>ND</v>
      </c>
      <c r="Z327" s="214" t="str">
        <f>IF(SecondRowCounts!Z327 = 0, "ND", SecondRowWins!Z327/SecondRowCounts!Z327)</f>
        <v>ND</v>
      </c>
      <c r="AA327" s="214" t="str">
        <f>IF(SecondRowCounts!AA327 = 0, "ND", SecondRowWins!AA327/SecondRowCounts!AA327)</f>
        <v>ND</v>
      </c>
      <c r="AB327" s="214" t="str">
        <f>IF(SecondRowCounts!AB327 = 0, "ND", SecondRowWins!AB327/SecondRowCounts!AB327)</f>
        <v>ND</v>
      </c>
      <c r="AC327" s="214" t="str">
        <f>IF(SecondRowCounts!AC327 = 0, "ND", SecondRowWins!AC327/SecondRowCounts!AC327)</f>
        <v>ND</v>
      </c>
      <c r="AD327" s="214" t="str">
        <f>IF(SecondRowCounts!AD327 = 0, "ND", SecondRowWins!AD327/SecondRowCounts!AD327)</f>
        <v>ND</v>
      </c>
      <c r="AE327" s="214" t="str">
        <f>IF(SecondRowCounts!AE327 = 0, "ND", SecondRowWins!AE327/SecondRowCounts!AE327)</f>
        <v>ND</v>
      </c>
      <c r="AF327" s="214" t="str">
        <f>IF(SecondRowCounts!AF327 = 0, "ND", SecondRowWins!AF327/SecondRowCounts!AF327)</f>
        <v>ND</v>
      </c>
      <c r="AG327" s="214" t="str">
        <f>IF(SecondRowCounts!AG327 = 0, "ND", SecondRowWins!AG327/SecondRowCounts!AG327)</f>
        <v>ND</v>
      </c>
      <c r="AH327" s="214" t="str">
        <f>IF(SecondRowCounts!AH327 = 0, "ND", SecondRowWins!AH327/SecondRowCounts!AH327)</f>
        <v>ND</v>
      </c>
      <c r="AI327" s="214" t="str">
        <f>IF(SecondRowCounts!AI327 = 0, "ND", SecondRowWins!AI327/SecondRowCounts!AI327)</f>
        <v>ND</v>
      </c>
      <c r="AJ327" s="214" t="str">
        <f>IF(SecondRowCounts!AJ327 = 0, "ND", SecondRowWins!AJ327/SecondRowCounts!AJ327)</f>
        <v>ND</v>
      </c>
      <c r="AK327" s="214" t="str">
        <f>IF(SecondRowCounts!AK327 = 0, "ND", SecondRowWins!AK327/SecondRowCounts!AK327)</f>
        <v>ND</v>
      </c>
      <c r="AL327" s="214" t="str">
        <f>IF(SecondRowCounts!AL327 = 0, "ND", SecondRowWins!AL327/SecondRowCounts!AL327)</f>
        <v>ND</v>
      </c>
      <c r="AM327" s="214" t="str">
        <f>IF(SecondRowCounts!AM327 = 0, "ND", SecondRowWins!AM327/SecondRowCounts!AM327)</f>
        <v>ND</v>
      </c>
      <c r="AN327" s="214" t="str">
        <f>IF(SecondRowCounts!AN327 = 0, "ND", SecondRowWins!AN327/SecondRowCounts!AN327)</f>
        <v>ND</v>
      </c>
      <c r="AO327" s="214" t="str">
        <f>IF(SecondRowCounts!AO327 = 0, "ND", SecondRowWins!AO327/SecondRowCounts!AO327)</f>
        <v>ND</v>
      </c>
      <c r="AP327" s="214" t="str">
        <f>IF(SecondRowCounts!AP327 = 0, "ND", SecondRowWins!AP327/SecondRowCounts!AP327)</f>
        <v>ND</v>
      </c>
    </row>
    <row r="328">
      <c r="A328" s="212" t="s">
        <v>104</v>
      </c>
      <c r="B328" s="214">
        <f>IF(SecondRowCounts!B328 = 0, "ND", SecondRowWins!B328/SecondRowCounts!B328)</f>
        <v>0.5333333333</v>
      </c>
      <c r="C328" s="214" t="str">
        <f>IF(SecondRowCounts!C328 = 0, "ND", SecondRowWins!C328/SecondRowCounts!C328)</f>
        <v>ND</v>
      </c>
      <c r="D328" s="214">
        <f>IF(SecondRowCounts!D328 = 0, "ND", SecondRowWins!D328/SecondRowCounts!D328)</f>
        <v>0.7142857143</v>
      </c>
      <c r="E328" s="214">
        <f>IF(SecondRowCounts!E328 = 0, "ND", SecondRowWins!E328/SecondRowCounts!E328)</f>
        <v>0.6296296296</v>
      </c>
      <c r="F328" s="214">
        <f>IF(SecondRowCounts!F328 = 0, "ND", SecondRowWins!F328/SecondRowCounts!F328)</f>
        <v>0.6</v>
      </c>
      <c r="G328" s="214">
        <f>IF(SecondRowCounts!G328 = 0, "ND", SecondRowWins!G328/SecondRowCounts!G328)</f>
        <v>1</v>
      </c>
      <c r="H328" s="214">
        <f>IF(SecondRowCounts!H328 = 0, "ND", SecondRowWins!H328/SecondRowCounts!H328)</f>
        <v>0</v>
      </c>
      <c r="I328" s="214">
        <f>IF(SecondRowCounts!I328 = 0, "ND", SecondRowWins!I328/SecondRowCounts!I328)</f>
        <v>0</v>
      </c>
      <c r="J328" s="214">
        <f>IF(SecondRowCounts!J328 = 0, "ND", SecondRowWins!J328/SecondRowCounts!J328)</f>
        <v>0.4736842105</v>
      </c>
      <c r="K328" s="214">
        <f>IF(SecondRowCounts!K328 = 0, "ND", SecondRowWins!K328/SecondRowCounts!K328)</f>
        <v>0.347826087</v>
      </c>
      <c r="L328" s="214">
        <f>IF(SecondRowCounts!L328 = 0, "ND", SecondRowWins!L328/SecondRowCounts!L328)</f>
        <v>0.25</v>
      </c>
      <c r="M328" s="214">
        <f>IF(SecondRowCounts!M328 = 0, "ND", SecondRowWins!M328/SecondRowCounts!M328)</f>
        <v>0</v>
      </c>
      <c r="N328" s="214" t="str">
        <f>IF(SecondRowCounts!N328 = 0, "ND", SecondRowWins!N328/SecondRowCounts!N328)</f>
        <v>ND</v>
      </c>
      <c r="O328" s="214" t="str">
        <f>IF(SecondRowCounts!O328 = 0, "ND", SecondRowWins!O328/SecondRowCounts!O328)</f>
        <v>ND</v>
      </c>
      <c r="P328" s="214" t="str">
        <f>IF(SecondRowCounts!P328 = 0, "ND", SecondRowWins!P328/SecondRowCounts!P328)</f>
        <v>ND</v>
      </c>
      <c r="Q328" s="214" t="str">
        <f>IF(SecondRowCounts!Q328 = 0, "ND", SecondRowWins!Q328/SecondRowCounts!Q328)</f>
        <v>ND</v>
      </c>
      <c r="R328" s="214" t="str">
        <f>IF(SecondRowCounts!R328 = 0, "ND", SecondRowWins!R328/SecondRowCounts!R328)</f>
        <v>ND</v>
      </c>
      <c r="S328" s="214" t="str">
        <f>IF(SecondRowCounts!S328 = 0, "ND", SecondRowWins!S328/SecondRowCounts!S328)</f>
        <v>ND</v>
      </c>
      <c r="T328" s="214" t="str">
        <f>IF(SecondRowCounts!T328 = 0, "ND", SecondRowWins!T328/SecondRowCounts!T328)</f>
        <v>ND</v>
      </c>
      <c r="U328" s="214" t="str">
        <f>IF(SecondRowCounts!U328 = 0, "ND", SecondRowWins!U328/SecondRowCounts!U328)</f>
        <v>ND</v>
      </c>
      <c r="V328" s="214" t="str">
        <f>IF(SecondRowCounts!V328 = 0, "ND", SecondRowWins!V328/SecondRowCounts!V328)</f>
        <v>ND</v>
      </c>
      <c r="W328" s="214" t="str">
        <f>IF(SecondRowCounts!W328 = 0, "ND", SecondRowWins!W328/SecondRowCounts!W328)</f>
        <v>ND</v>
      </c>
      <c r="X328" s="214" t="str">
        <f>IF(SecondRowCounts!X328 = 0, "ND", SecondRowWins!X328/SecondRowCounts!X328)</f>
        <v>ND</v>
      </c>
      <c r="Y328" s="214" t="str">
        <f>IF(SecondRowCounts!Y328 = 0, "ND", SecondRowWins!Y328/SecondRowCounts!Y328)</f>
        <v>ND</v>
      </c>
      <c r="Z328" s="214" t="str">
        <f>IF(SecondRowCounts!Z328 = 0, "ND", SecondRowWins!Z328/SecondRowCounts!Z328)</f>
        <v>ND</v>
      </c>
      <c r="AA328" s="214" t="str">
        <f>IF(SecondRowCounts!AA328 = 0, "ND", SecondRowWins!AA328/SecondRowCounts!AA328)</f>
        <v>ND</v>
      </c>
      <c r="AB328" s="214" t="str">
        <f>IF(SecondRowCounts!AB328 = 0, "ND", SecondRowWins!AB328/SecondRowCounts!AB328)</f>
        <v>ND</v>
      </c>
      <c r="AC328" s="214" t="str">
        <f>IF(SecondRowCounts!AC328 = 0, "ND", SecondRowWins!AC328/SecondRowCounts!AC328)</f>
        <v>ND</v>
      </c>
      <c r="AD328" s="214" t="str">
        <f>IF(SecondRowCounts!AD328 = 0, "ND", SecondRowWins!AD328/SecondRowCounts!AD328)</f>
        <v>ND</v>
      </c>
      <c r="AE328" s="214" t="str">
        <f>IF(SecondRowCounts!AE328 = 0, "ND", SecondRowWins!AE328/SecondRowCounts!AE328)</f>
        <v>ND</v>
      </c>
      <c r="AF328" s="214" t="str">
        <f>IF(SecondRowCounts!AF328 = 0, "ND", SecondRowWins!AF328/SecondRowCounts!AF328)</f>
        <v>ND</v>
      </c>
      <c r="AG328" s="214" t="str">
        <f>IF(SecondRowCounts!AG328 = 0, "ND", SecondRowWins!AG328/SecondRowCounts!AG328)</f>
        <v>ND</v>
      </c>
      <c r="AH328" s="214" t="str">
        <f>IF(SecondRowCounts!AH328 = 0, "ND", SecondRowWins!AH328/SecondRowCounts!AH328)</f>
        <v>ND</v>
      </c>
      <c r="AI328" s="214" t="str">
        <f>IF(SecondRowCounts!AI328 = 0, "ND", SecondRowWins!AI328/SecondRowCounts!AI328)</f>
        <v>ND</v>
      </c>
      <c r="AJ328" s="214" t="str">
        <f>IF(SecondRowCounts!AJ328 = 0, "ND", SecondRowWins!AJ328/SecondRowCounts!AJ328)</f>
        <v>ND</v>
      </c>
      <c r="AK328" s="214" t="str">
        <f>IF(SecondRowCounts!AK328 = 0, "ND", SecondRowWins!AK328/SecondRowCounts!AK328)</f>
        <v>ND</v>
      </c>
      <c r="AL328" s="214" t="str">
        <f>IF(SecondRowCounts!AL328 = 0, "ND", SecondRowWins!AL328/SecondRowCounts!AL328)</f>
        <v>ND</v>
      </c>
      <c r="AM328" s="214" t="str">
        <f>IF(SecondRowCounts!AM328 = 0, "ND", SecondRowWins!AM328/SecondRowCounts!AM328)</f>
        <v>ND</v>
      </c>
      <c r="AN328" s="214" t="str">
        <f>IF(SecondRowCounts!AN328 = 0, "ND", SecondRowWins!AN328/SecondRowCounts!AN328)</f>
        <v>ND</v>
      </c>
      <c r="AO328" s="214" t="str">
        <f>IF(SecondRowCounts!AO328 = 0, "ND", SecondRowWins!AO328/SecondRowCounts!AO328)</f>
        <v>ND</v>
      </c>
      <c r="AP328" s="214" t="str">
        <f>IF(SecondRowCounts!AP328 = 0, "ND", SecondRowWins!AP328/SecondRowCounts!AP328)</f>
        <v>ND</v>
      </c>
    </row>
    <row r="329">
      <c r="A329" s="212" t="s">
        <v>126</v>
      </c>
      <c r="B329" s="214">
        <f>IF(SecondRowCounts!B329 = 0, "ND", SecondRowWins!B329/SecondRowCounts!B329)</f>
        <v>0.5866666667</v>
      </c>
      <c r="C329" s="214" t="str">
        <f>IF(SecondRowCounts!C329 = 0, "ND", SecondRowWins!C329/SecondRowCounts!C329)</f>
        <v>ND</v>
      </c>
      <c r="D329" s="214" t="str">
        <f>IF(SecondRowCounts!D329 = 0, "ND", SecondRowWins!D329/SecondRowCounts!D329)</f>
        <v>ND</v>
      </c>
      <c r="E329" s="214" t="str">
        <f>IF(SecondRowCounts!E329 = 0, "ND", SecondRowWins!E329/SecondRowCounts!E329)</f>
        <v>ND</v>
      </c>
      <c r="F329" s="214" t="str">
        <f>IF(SecondRowCounts!F329 = 0, "ND", SecondRowWins!F329/SecondRowCounts!F329)</f>
        <v>ND</v>
      </c>
      <c r="G329" s="214" t="str">
        <f>IF(SecondRowCounts!G329 = 0, "ND", SecondRowWins!G329/SecondRowCounts!G329)</f>
        <v>ND</v>
      </c>
      <c r="H329" s="214">
        <f>IF(SecondRowCounts!H329 = 0, "ND", SecondRowWins!H329/SecondRowCounts!H329)</f>
        <v>1</v>
      </c>
      <c r="I329" s="214">
        <f>IF(SecondRowCounts!I329 = 0, "ND", SecondRowWins!I329/SecondRowCounts!I329)</f>
        <v>0.4</v>
      </c>
      <c r="J329" s="214">
        <f>IF(SecondRowCounts!J329 = 0, "ND", SecondRowWins!J329/SecondRowCounts!J329)</f>
        <v>0.6136363636</v>
      </c>
      <c r="K329" s="214">
        <f>IF(SecondRowCounts!K329 = 0, "ND", SecondRowWins!K329/SecondRowCounts!K329)</f>
        <v>0.609375</v>
      </c>
      <c r="L329" s="214">
        <f>IF(SecondRowCounts!L329 = 0, "ND", SecondRowWins!L329/SecondRowCounts!L329)</f>
        <v>0.5888888889</v>
      </c>
      <c r="M329" s="214">
        <f>IF(SecondRowCounts!M329 = 0, "ND", SecondRowWins!M329/SecondRowCounts!M329)</f>
        <v>0.55</v>
      </c>
      <c r="N329" s="214">
        <f>IF(SecondRowCounts!N329 = 0, "ND", SecondRowWins!N329/SecondRowCounts!N329)</f>
        <v>0.4375</v>
      </c>
      <c r="O329" s="214">
        <f>IF(SecondRowCounts!O329 = 0, "ND", SecondRowWins!O329/SecondRowCounts!O329)</f>
        <v>0.5</v>
      </c>
      <c r="P329" s="214">
        <f>IF(SecondRowCounts!P329 = 0, "ND", SecondRowWins!P329/SecondRowCounts!P329)</f>
        <v>0.3333333333</v>
      </c>
      <c r="Q329" s="214" t="str">
        <f>IF(SecondRowCounts!Q329 = 0, "ND", SecondRowWins!Q329/SecondRowCounts!Q329)</f>
        <v>ND</v>
      </c>
      <c r="R329" s="214" t="str">
        <f>IF(SecondRowCounts!R329 = 0, "ND", SecondRowWins!R329/SecondRowCounts!R329)</f>
        <v>ND</v>
      </c>
      <c r="S329" s="214" t="str">
        <f>IF(SecondRowCounts!S329 = 0, "ND", SecondRowWins!S329/SecondRowCounts!S329)</f>
        <v>ND</v>
      </c>
      <c r="T329" s="214" t="str">
        <f>IF(SecondRowCounts!T329 = 0, "ND", SecondRowWins!T329/SecondRowCounts!T329)</f>
        <v>ND</v>
      </c>
      <c r="U329" s="214" t="str">
        <f>IF(SecondRowCounts!U329 = 0, "ND", SecondRowWins!U329/SecondRowCounts!U329)</f>
        <v>ND</v>
      </c>
      <c r="V329" s="214" t="str">
        <f>IF(SecondRowCounts!V329 = 0, "ND", SecondRowWins!V329/SecondRowCounts!V329)</f>
        <v>ND</v>
      </c>
      <c r="W329" s="214" t="str">
        <f>IF(SecondRowCounts!W329 = 0, "ND", SecondRowWins!W329/SecondRowCounts!W329)</f>
        <v>ND</v>
      </c>
      <c r="X329" s="214" t="str">
        <f>IF(SecondRowCounts!X329 = 0, "ND", SecondRowWins!X329/SecondRowCounts!X329)</f>
        <v>ND</v>
      </c>
      <c r="Y329" s="214" t="str">
        <f>IF(SecondRowCounts!Y329 = 0, "ND", SecondRowWins!Y329/SecondRowCounts!Y329)</f>
        <v>ND</v>
      </c>
      <c r="Z329" s="214" t="str">
        <f>IF(SecondRowCounts!Z329 = 0, "ND", SecondRowWins!Z329/SecondRowCounts!Z329)</f>
        <v>ND</v>
      </c>
      <c r="AA329" s="214" t="str">
        <f>IF(SecondRowCounts!AA329 = 0, "ND", SecondRowWins!AA329/SecondRowCounts!AA329)</f>
        <v>ND</v>
      </c>
      <c r="AB329" s="214" t="str">
        <f>IF(SecondRowCounts!AB329 = 0, "ND", SecondRowWins!AB329/SecondRowCounts!AB329)</f>
        <v>ND</v>
      </c>
      <c r="AC329" s="214" t="str">
        <f>IF(SecondRowCounts!AC329 = 0, "ND", SecondRowWins!AC329/SecondRowCounts!AC329)</f>
        <v>ND</v>
      </c>
      <c r="AD329" s="214" t="str">
        <f>IF(SecondRowCounts!AD329 = 0, "ND", SecondRowWins!AD329/SecondRowCounts!AD329)</f>
        <v>ND</v>
      </c>
      <c r="AE329" s="214" t="str">
        <f>IF(SecondRowCounts!AE329 = 0, "ND", SecondRowWins!AE329/SecondRowCounts!AE329)</f>
        <v>ND</v>
      </c>
      <c r="AF329" s="214" t="str">
        <f>IF(SecondRowCounts!AF329 = 0, "ND", SecondRowWins!AF329/SecondRowCounts!AF329)</f>
        <v>ND</v>
      </c>
      <c r="AG329" s="214" t="str">
        <f>IF(SecondRowCounts!AG329 = 0, "ND", SecondRowWins!AG329/SecondRowCounts!AG329)</f>
        <v>ND</v>
      </c>
      <c r="AH329" s="214" t="str">
        <f>IF(SecondRowCounts!AH329 = 0, "ND", SecondRowWins!AH329/SecondRowCounts!AH329)</f>
        <v>ND</v>
      </c>
      <c r="AI329" s="214" t="str">
        <f>IF(SecondRowCounts!AI329 = 0, "ND", SecondRowWins!AI329/SecondRowCounts!AI329)</f>
        <v>ND</v>
      </c>
      <c r="AJ329" s="214" t="str">
        <f>IF(SecondRowCounts!AJ329 = 0, "ND", SecondRowWins!AJ329/SecondRowCounts!AJ329)</f>
        <v>ND</v>
      </c>
      <c r="AK329" s="214" t="str">
        <f>IF(SecondRowCounts!AK329 = 0, "ND", SecondRowWins!AK329/SecondRowCounts!AK329)</f>
        <v>ND</v>
      </c>
      <c r="AL329" s="214" t="str">
        <f>IF(SecondRowCounts!AL329 = 0, "ND", SecondRowWins!AL329/SecondRowCounts!AL329)</f>
        <v>ND</v>
      </c>
      <c r="AM329" s="214" t="str">
        <f>IF(SecondRowCounts!AM329 = 0, "ND", SecondRowWins!AM329/SecondRowCounts!AM329)</f>
        <v>ND</v>
      </c>
      <c r="AN329" s="214" t="str">
        <f>IF(SecondRowCounts!AN329 = 0, "ND", SecondRowWins!AN329/SecondRowCounts!AN329)</f>
        <v>ND</v>
      </c>
      <c r="AO329" s="214" t="str">
        <f>IF(SecondRowCounts!AO329 = 0, "ND", SecondRowWins!AO329/SecondRowCounts!AO329)</f>
        <v>ND</v>
      </c>
      <c r="AP329" s="214" t="str">
        <f>IF(SecondRowCounts!AP329 = 0, "ND", SecondRowWins!AP329/SecondRowCounts!AP329)</f>
        <v>ND</v>
      </c>
    </row>
    <row r="330">
      <c r="A330" s="212" t="s">
        <v>52</v>
      </c>
      <c r="B330" s="214">
        <f>IF(SecondRowCounts!B330 = 0, "ND", SecondRowWins!B330/SecondRowCounts!B330)</f>
        <v>0.6666666667</v>
      </c>
      <c r="C330" s="214" t="str">
        <f>IF(SecondRowCounts!C330 = 0, "ND", SecondRowWins!C330/SecondRowCounts!C330)</f>
        <v>ND</v>
      </c>
      <c r="D330" s="214" t="str">
        <f>IF(SecondRowCounts!D330 = 0, "ND", SecondRowWins!D330/SecondRowCounts!D330)</f>
        <v>ND</v>
      </c>
      <c r="E330" s="214" t="str">
        <f>IF(SecondRowCounts!E330 = 0, "ND", SecondRowWins!E330/SecondRowCounts!E330)</f>
        <v>ND</v>
      </c>
      <c r="F330" s="214" t="str">
        <f>IF(SecondRowCounts!F330 = 0, "ND", SecondRowWins!F330/SecondRowCounts!F330)</f>
        <v>ND</v>
      </c>
      <c r="G330" s="214" t="str">
        <f>IF(SecondRowCounts!G330 = 0, "ND", SecondRowWins!G330/SecondRowCounts!G330)</f>
        <v>ND</v>
      </c>
      <c r="H330" s="214" t="str">
        <f>IF(SecondRowCounts!H330 = 0, "ND", SecondRowWins!H330/SecondRowCounts!H330)</f>
        <v>ND</v>
      </c>
      <c r="I330" s="214" t="str">
        <f>IF(SecondRowCounts!I330 = 0, "ND", SecondRowWins!I330/SecondRowCounts!I330)</f>
        <v>ND</v>
      </c>
      <c r="J330" s="214">
        <f>IF(SecondRowCounts!J330 = 0, "ND", SecondRowWins!J330/SecondRowCounts!J330)</f>
        <v>0.75</v>
      </c>
      <c r="K330" s="214">
        <f>IF(SecondRowCounts!K330 = 0, "ND", SecondRowWins!K330/SecondRowCounts!K330)</f>
        <v>0.6666666667</v>
      </c>
      <c r="L330" s="214">
        <f>IF(SecondRowCounts!L330 = 0, "ND", SecondRowWins!L330/SecondRowCounts!L330)</f>
        <v>0.7</v>
      </c>
      <c r="M330" s="214">
        <f>IF(SecondRowCounts!M330 = 0, "ND", SecondRowWins!M330/SecondRowCounts!M330)</f>
        <v>0.7857142857</v>
      </c>
      <c r="N330" s="214">
        <f>IF(SecondRowCounts!N330 = 0, "ND", SecondRowWins!N330/SecondRowCounts!N330)</f>
        <v>0.5</v>
      </c>
      <c r="O330" s="214">
        <f>IF(SecondRowCounts!O330 = 0, "ND", SecondRowWins!O330/SecondRowCounts!O330)</f>
        <v>0.6666666667</v>
      </c>
      <c r="P330" s="214">
        <f>IF(SecondRowCounts!P330 = 0, "ND", SecondRowWins!P330/SecondRowCounts!P330)</f>
        <v>0.5</v>
      </c>
      <c r="Q330" s="214">
        <f>IF(SecondRowCounts!Q330 = 0, "ND", SecondRowWins!Q330/SecondRowCounts!Q330)</f>
        <v>0.75</v>
      </c>
      <c r="R330" s="214" t="str">
        <f>IF(SecondRowCounts!R330 = 0, "ND", SecondRowWins!R330/SecondRowCounts!R330)</f>
        <v>ND</v>
      </c>
      <c r="S330" s="214" t="str">
        <f>IF(SecondRowCounts!S330 = 0, "ND", SecondRowWins!S330/SecondRowCounts!S330)</f>
        <v>ND</v>
      </c>
      <c r="T330" s="214" t="str">
        <f>IF(SecondRowCounts!T330 = 0, "ND", SecondRowWins!T330/SecondRowCounts!T330)</f>
        <v>ND</v>
      </c>
      <c r="U330" s="214" t="str">
        <f>IF(SecondRowCounts!U330 = 0, "ND", SecondRowWins!U330/SecondRowCounts!U330)</f>
        <v>ND</v>
      </c>
      <c r="V330" s="214" t="str">
        <f>IF(SecondRowCounts!V330 = 0, "ND", SecondRowWins!V330/SecondRowCounts!V330)</f>
        <v>ND</v>
      </c>
      <c r="W330" s="214" t="str">
        <f>IF(SecondRowCounts!W330 = 0, "ND", SecondRowWins!W330/SecondRowCounts!W330)</f>
        <v>ND</v>
      </c>
      <c r="X330" s="214" t="str">
        <f>IF(SecondRowCounts!X330 = 0, "ND", SecondRowWins!X330/SecondRowCounts!X330)</f>
        <v>ND</v>
      </c>
      <c r="Y330" s="214" t="str">
        <f>IF(SecondRowCounts!Y330 = 0, "ND", SecondRowWins!Y330/SecondRowCounts!Y330)</f>
        <v>ND</v>
      </c>
      <c r="Z330" s="214" t="str">
        <f>IF(SecondRowCounts!Z330 = 0, "ND", SecondRowWins!Z330/SecondRowCounts!Z330)</f>
        <v>ND</v>
      </c>
      <c r="AA330" s="214" t="str">
        <f>IF(SecondRowCounts!AA330 = 0, "ND", SecondRowWins!AA330/SecondRowCounts!AA330)</f>
        <v>ND</v>
      </c>
      <c r="AB330" s="214" t="str">
        <f>IF(SecondRowCounts!AB330 = 0, "ND", SecondRowWins!AB330/SecondRowCounts!AB330)</f>
        <v>ND</v>
      </c>
      <c r="AC330" s="214" t="str">
        <f>IF(SecondRowCounts!AC330 = 0, "ND", SecondRowWins!AC330/SecondRowCounts!AC330)</f>
        <v>ND</v>
      </c>
      <c r="AD330" s="214" t="str">
        <f>IF(SecondRowCounts!AD330 = 0, "ND", SecondRowWins!AD330/SecondRowCounts!AD330)</f>
        <v>ND</v>
      </c>
      <c r="AE330" s="214" t="str">
        <f>IF(SecondRowCounts!AE330 = 0, "ND", SecondRowWins!AE330/SecondRowCounts!AE330)</f>
        <v>ND</v>
      </c>
      <c r="AF330" s="214" t="str">
        <f>IF(SecondRowCounts!AF330 = 0, "ND", SecondRowWins!AF330/SecondRowCounts!AF330)</f>
        <v>ND</v>
      </c>
      <c r="AG330" s="214" t="str">
        <f>IF(SecondRowCounts!AG330 = 0, "ND", SecondRowWins!AG330/SecondRowCounts!AG330)</f>
        <v>ND</v>
      </c>
      <c r="AH330" s="214" t="str">
        <f>IF(SecondRowCounts!AH330 = 0, "ND", SecondRowWins!AH330/SecondRowCounts!AH330)</f>
        <v>ND</v>
      </c>
      <c r="AI330" s="214" t="str">
        <f>IF(SecondRowCounts!AI330 = 0, "ND", SecondRowWins!AI330/SecondRowCounts!AI330)</f>
        <v>ND</v>
      </c>
      <c r="AJ330" s="214" t="str">
        <f>IF(SecondRowCounts!AJ330 = 0, "ND", SecondRowWins!AJ330/SecondRowCounts!AJ330)</f>
        <v>ND</v>
      </c>
      <c r="AK330" s="214" t="str">
        <f>IF(SecondRowCounts!AK330 = 0, "ND", SecondRowWins!AK330/SecondRowCounts!AK330)</f>
        <v>ND</v>
      </c>
      <c r="AL330" s="214" t="str">
        <f>IF(SecondRowCounts!AL330 = 0, "ND", SecondRowWins!AL330/SecondRowCounts!AL330)</f>
        <v>ND</v>
      </c>
      <c r="AM330" s="214" t="str">
        <f>IF(SecondRowCounts!AM330 = 0, "ND", SecondRowWins!AM330/SecondRowCounts!AM330)</f>
        <v>ND</v>
      </c>
      <c r="AN330" s="214" t="str">
        <f>IF(SecondRowCounts!AN330 = 0, "ND", SecondRowWins!AN330/SecondRowCounts!AN330)</f>
        <v>ND</v>
      </c>
      <c r="AO330" s="214" t="str">
        <f>IF(SecondRowCounts!AO330 = 0, "ND", SecondRowWins!AO330/SecondRowCounts!AO330)</f>
        <v>ND</v>
      </c>
      <c r="AP330" s="214" t="str">
        <f>IF(SecondRowCounts!AP330 = 0, "ND", SecondRowWins!AP330/SecondRowCounts!AP330)</f>
        <v>ND</v>
      </c>
    </row>
    <row r="331">
      <c r="A331" s="212" t="s">
        <v>2661</v>
      </c>
      <c r="B331" s="214">
        <f>IF(SecondRowCounts!B331 = 0, "ND", SecondRowWins!B331/SecondRowCounts!B331)</f>
        <v>1</v>
      </c>
      <c r="C331" s="214" t="str">
        <f>IF(SecondRowCounts!C331 = 0, "ND", SecondRowWins!C331/SecondRowCounts!C331)</f>
        <v>ND</v>
      </c>
      <c r="D331" s="214" t="str">
        <f>IF(SecondRowCounts!D331 = 0, "ND", SecondRowWins!D331/SecondRowCounts!D331)</f>
        <v>ND</v>
      </c>
      <c r="E331" s="214" t="str">
        <f>IF(SecondRowCounts!E331 = 0, "ND", SecondRowWins!E331/SecondRowCounts!E331)</f>
        <v>ND</v>
      </c>
      <c r="F331" s="214" t="str">
        <f>IF(SecondRowCounts!F331 = 0, "ND", SecondRowWins!F331/SecondRowCounts!F331)</f>
        <v>ND</v>
      </c>
      <c r="G331" s="214" t="str">
        <f>IF(SecondRowCounts!G331 = 0, "ND", SecondRowWins!G331/SecondRowCounts!G331)</f>
        <v>ND</v>
      </c>
      <c r="H331" s="214" t="str">
        <f>IF(SecondRowCounts!H331 = 0, "ND", SecondRowWins!H331/SecondRowCounts!H331)</f>
        <v>ND</v>
      </c>
      <c r="I331" s="214" t="str">
        <f>IF(SecondRowCounts!I331 = 0, "ND", SecondRowWins!I331/SecondRowCounts!I331)</f>
        <v>ND</v>
      </c>
      <c r="J331" s="214" t="str">
        <f>IF(SecondRowCounts!J331 = 0, "ND", SecondRowWins!J331/SecondRowCounts!J331)</f>
        <v>ND</v>
      </c>
      <c r="K331" s="214" t="str">
        <f>IF(SecondRowCounts!K331 = 0, "ND", SecondRowWins!K331/SecondRowCounts!K331)</f>
        <v>ND</v>
      </c>
      <c r="L331" s="214">
        <f>IF(SecondRowCounts!L331 = 0, "ND", SecondRowWins!L331/SecondRowCounts!L331)</f>
        <v>1</v>
      </c>
      <c r="M331" s="214" t="str">
        <f>IF(SecondRowCounts!M331 = 0, "ND", SecondRowWins!M331/SecondRowCounts!M331)</f>
        <v>ND</v>
      </c>
      <c r="N331" s="214">
        <f>IF(SecondRowCounts!N331 = 0, "ND", SecondRowWins!N331/SecondRowCounts!N331)</f>
        <v>1</v>
      </c>
      <c r="O331" s="214" t="str">
        <f>IF(SecondRowCounts!O331 = 0, "ND", SecondRowWins!O331/SecondRowCounts!O331)</f>
        <v>ND</v>
      </c>
      <c r="P331" s="214" t="str">
        <f>IF(SecondRowCounts!P331 = 0, "ND", SecondRowWins!P331/SecondRowCounts!P331)</f>
        <v>ND</v>
      </c>
      <c r="Q331" s="214" t="str">
        <f>IF(SecondRowCounts!Q331 = 0, "ND", SecondRowWins!Q331/SecondRowCounts!Q331)</f>
        <v>ND</v>
      </c>
      <c r="R331" s="214" t="str">
        <f>IF(SecondRowCounts!R331 = 0, "ND", SecondRowWins!R331/SecondRowCounts!R331)</f>
        <v>ND</v>
      </c>
      <c r="S331" s="214" t="str">
        <f>IF(SecondRowCounts!S331 = 0, "ND", SecondRowWins!S331/SecondRowCounts!S331)</f>
        <v>ND</v>
      </c>
      <c r="T331" s="214" t="str">
        <f>IF(SecondRowCounts!T331 = 0, "ND", SecondRowWins!T331/SecondRowCounts!T331)</f>
        <v>ND</v>
      </c>
      <c r="U331" s="214" t="str">
        <f>IF(SecondRowCounts!U331 = 0, "ND", SecondRowWins!U331/SecondRowCounts!U331)</f>
        <v>ND</v>
      </c>
      <c r="V331" s="214" t="str">
        <f>IF(SecondRowCounts!V331 = 0, "ND", SecondRowWins!V331/SecondRowCounts!V331)</f>
        <v>ND</v>
      </c>
      <c r="W331" s="214" t="str">
        <f>IF(SecondRowCounts!W331 = 0, "ND", SecondRowWins!W331/SecondRowCounts!W331)</f>
        <v>ND</v>
      </c>
      <c r="X331" s="214" t="str">
        <f>IF(SecondRowCounts!X331 = 0, "ND", SecondRowWins!X331/SecondRowCounts!X331)</f>
        <v>ND</v>
      </c>
      <c r="Y331" s="214" t="str">
        <f>IF(SecondRowCounts!Y331 = 0, "ND", SecondRowWins!Y331/SecondRowCounts!Y331)</f>
        <v>ND</v>
      </c>
      <c r="Z331" s="214" t="str">
        <f>IF(SecondRowCounts!Z331 = 0, "ND", SecondRowWins!Z331/SecondRowCounts!Z331)</f>
        <v>ND</v>
      </c>
      <c r="AA331" s="214" t="str">
        <f>IF(SecondRowCounts!AA331 = 0, "ND", SecondRowWins!AA331/SecondRowCounts!AA331)</f>
        <v>ND</v>
      </c>
      <c r="AB331" s="214" t="str">
        <f>IF(SecondRowCounts!AB331 = 0, "ND", SecondRowWins!AB331/SecondRowCounts!AB331)</f>
        <v>ND</v>
      </c>
      <c r="AC331" s="214" t="str">
        <f>IF(SecondRowCounts!AC331 = 0, "ND", SecondRowWins!AC331/SecondRowCounts!AC331)</f>
        <v>ND</v>
      </c>
      <c r="AD331" s="214" t="str">
        <f>IF(SecondRowCounts!AD331 = 0, "ND", SecondRowWins!AD331/SecondRowCounts!AD331)</f>
        <v>ND</v>
      </c>
      <c r="AE331" s="214" t="str">
        <f>IF(SecondRowCounts!AE331 = 0, "ND", SecondRowWins!AE331/SecondRowCounts!AE331)</f>
        <v>ND</v>
      </c>
      <c r="AF331" s="214" t="str">
        <f>IF(SecondRowCounts!AF331 = 0, "ND", SecondRowWins!AF331/SecondRowCounts!AF331)</f>
        <v>ND</v>
      </c>
      <c r="AG331" s="214" t="str">
        <f>IF(SecondRowCounts!AG331 = 0, "ND", SecondRowWins!AG331/SecondRowCounts!AG331)</f>
        <v>ND</v>
      </c>
      <c r="AH331" s="214" t="str">
        <f>IF(SecondRowCounts!AH331 = 0, "ND", SecondRowWins!AH331/SecondRowCounts!AH331)</f>
        <v>ND</v>
      </c>
      <c r="AI331" s="214" t="str">
        <f>IF(SecondRowCounts!AI331 = 0, "ND", SecondRowWins!AI331/SecondRowCounts!AI331)</f>
        <v>ND</v>
      </c>
      <c r="AJ331" s="214" t="str">
        <f>IF(SecondRowCounts!AJ331 = 0, "ND", SecondRowWins!AJ331/SecondRowCounts!AJ331)</f>
        <v>ND</v>
      </c>
      <c r="AK331" s="214" t="str">
        <f>IF(SecondRowCounts!AK331 = 0, "ND", SecondRowWins!AK331/SecondRowCounts!AK331)</f>
        <v>ND</v>
      </c>
      <c r="AL331" s="214" t="str">
        <f>IF(SecondRowCounts!AL331 = 0, "ND", SecondRowWins!AL331/SecondRowCounts!AL331)</f>
        <v>ND</v>
      </c>
      <c r="AM331" s="214" t="str">
        <f>IF(SecondRowCounts!AM331 = 0, "ND", SecondRowWins!AM331/SecondRowCounts!AM331)</f>
        <v>ND</v>
      </c>
      <c r="AN331" s="214" t="str">
        <f>IF(SecondRowCounts!AN331 = 0, "ND", SecondRowWins!AN331/SecondRowCounts!AN331)</f>
        <v>ND</v>
      </c>
      <c r="AO331" s="214" t="str">
        <f>IF(SecondRowCounts!AO331 = 0, "ND", SecondRowWins!AO331/SecondRowCounts!AO331)</f>
        <v>ND</v>
      </c>
      <c r="AP331" s="214" t="str">
        <f>IF(SecondRowCounts!AP331 = 0, "ND", SecondRowWins!AP331/SecondRowCounts!AP331)</f>
        <v>ND</v>
      </c>
    </row>
    <row r="332">
      <c r="A332" s="212" t="s">
        <v>67</v>
      </c>
      <c r="B332" s="214">
        <f>IF(SecondRowCounts!B332 = 0, "ND", SecondRowWins!B332/SecondRowCounts!B332)</f>
        <v>0.6421343146</v>
      </c>
      <c r="C332" s="214" t="str">
        <f>IF(SecondRowCounts!C332 = 0, "ND", SecondRowWins!C332/SecondRowCounts!C332)</f>
        <v>ND</v>
      </c>
      <c r="D332" s="214">
        <f>IF(SecondRowCounts!D332 = 0, "ND", SecondRowWins!D332/SecondRowCounts!D332)</f>
        <v>0.6946564885</v>
      </c>
      <c r="E332" s="214">
        <f>IF(SecondRowCounts!E332 = 0, "ND", SecondRowWins!E332/SecondRowCounts!E332)</f>
        <v>0.6967305524</v>
      </c>
      <c r="F332" s="214">
        <f>IF(SecondRowCounts!F332 = 0, "ND", SecondRowWins!F332/SecondRowCounts!F332)</f>
        <v>0.6308470291</v>
      </c>
      <c r="G332" s="214">
        <f>IF(SecondRowCounts!G332 = 0, "ND", SecondRowWins!G332/SecondRowCounts!G332)</f>
        <v>0.5992714026</v>
      </c>
      <c r="H332" s="214">
        <f>IF(SecondRowCounts!H332 = 0, "ND", SecondRowWins!H332/SecondRowCounts!H332)</f>
        <v>0.6056782334</v>
      </c>
      <c r="I332" s="214">
        <f>IF(SecondRowCounts!I332 = 0, "ND", SecondRowWins!I332/SecondRowCounts!I332)</f>
        <v>0.5294117647</v>
      </c>
      <c r="J332" s="214">
        <f>IF(SecondRowCounts!J332 = 0, "ND", SecondRowWins!J332/SecondRowCounts!J332)</f>
        <v>0.3095238095</v>
      </c>
      <c r="K332" s="214">
        <f>IF(SecondRowCounts!K332 = 0, "ND", SecondRowWins!K332/SecondRowCounts!K332)</f>
        <v>0.5</v>
      </c>
      <c r="L332" s="214">
        <f>IF(SecondRowCounts!L332 = 0, "ND", SecondRowWins!L332/SecondRowCounts!L332)</f>
        <v>0.3333333333</v>
      </c>
      <c r="M332" s="214" t="str">
        <f>IF(SecondRowCounts!M332 = 0, "ND", SecondRowWins!M332/SecondRowCounts!M332)</f>
        <v>ND</v>
      </c>
      <c r="N332" s="214" t="str">
        <f>IF(SecondRowCounts!N332 = 0, "ND", SecondRowWins!N332/SecondRowCounts!N332)</f>
        <v>ND</v>
      </c>
      <c r="O332" s="214" t="str">
        <f>IF(SecondRowCounts!O332 = 0, "ND", SecondRowWins!O332/SecondRowCounts!O332)</f>
        <v>ND</v>
      </c>
      <c r="P332" s="214" t="str">
        <f>IF(SecondRowCounts!P332 = 0, "ND", SecondRowWins!P332/SecondRowCounts!P332)</f>
        <v>ND</v>
      </c>
      <c r="Q332" s="214" t="str">
        <f>IF(SecondRowCounts!Q332 = 0, "ND", SecondRowWins!Q332/SecondRowCounts!Q332)</f>
        <v>ND</v>
      </c>
      <c r="R332" s="214" t="str">
        <f>IF(SecondRowCounts!R332 = 0, "ND", SecondRowWins!R332/SecondRowCounts!R332)</f>
        <v>ND</v>
      </c>
      <c r="S332" s="214" t="str">
        <f>IF(SecondRowCounts!S332 = 0, "ND", SecondRowWins!S332/SecondRowCounts!S332)</f>
        <v>ND</v>
      </c>
      <c r="T332" s="214" t="str">
        <f>IF(SecondRowCounts!T332 = 0, "ND", SecondRowWins!T332/SecondRowCounts!T332)</f>
        <v>ND</v>
      </c>
      <c r="U332" s="214" t="str">
        <f>IF(SecondRowCounts!U332 = 0, "ND", SecondRowWins!U332/SecondRowCounts!U332)</f>
        <v>ND</v>
      </c>
      <c r="V332" s="214" t="str">
        <f>IF(SecondRowCounts!V332 = 0, "ND", SecondRowWins!V332/SecondRowCounts!V332)</f>
        <v>ND</v>
      </c>
      <c r="W332" s="214" t="str">
        <f>IF(SecondRowCounts!W332 = 0, "ND", SecondRowWins!W332/SecondRowCounts!W332)</f>
        <v>ND</v>
      </c>
      <c r="X332" s="214" t="str">
        <f>IF(SecondRowCounts!X332 = 0, "ND", SecondRowWins!X332/SecondRowCounts!X332)</f>
        <v>ND</v>
      </c>
      <c r="Y332" s="214" t="str">
        <f>IF(SecondRowCounts!Y332 = 0, "ND", SecondRowWins!Y332/SecondRowCounts!Y332)</f>
        <v>ND</v>
      </c>
      <c r="Z332" s="214" t="str">
        <f>IF(SecondRowCounts!Z332 = 0, "ND", SecondRowWins!Z332/SecondRowCounts!Z332)</f>
        <v>ND</v>
      </c>
      <c r="AA332" s="214" t="str">
        <f>IF(SecondRowCounts!AA332 = 0, "ND", SecondRowWins!AA332/SecondRowCounts!AA332)</f>
        <v>ND</v>
      </c>
      <c r="AB332" s="214" t="str">
        <f>IF(SecondRowCounts!AB332 = 0, "ND", SecondRowWins!AB332/SecondRowCounts!AB332)</f>
        <v>ND</v>
      </c>
      <c r="AC332" s="214" t="str">
        <f>IF(SecondRowCounts!AC332 = 0, "ND", SecondRowWins!AC332/SecondRowCounts!AC332)</f>
        <v>ND</v>
      </c>
      <c r="AD332" s="214" t="str">
        <f>IF(SecondRowCounts!AD332 = 0, "ND", SecondRowWins!AD332/SecondRowCounts!AD332)</f>
        <v>ND</v>
      </c>
      <c r="AE332" s="214" t="str">
        <f>IF(SecondRowCounts!AE332 = 0, "ND", SecondRowWins!AE332/SecondRowCounts!AE332)</f>
        <v>ND</v>
      </c>
      <c r="AF332" s="214" t="str">
        <f>IF(SecondRowCounts!AF332 = 0, "ND", SecondRowWins!AF332/SecondRowCounts!AF332)</f>
        <v>ND</v>
      </c>
      <c r="AG332" s="214" t="str">
        <f>IF(SecondRowCounts!AG332 = 0, "ND", SecondRowWins!AG332/SecondRowCounts!AG332)</f>
        <v>ND</v>
      </c>
      <c r="AH332" s="214" t="str">
        <f>IF(SecondRowCounts!AH332 = 0, "ND", SecondRowWins!AH332/SecondRowCounts!AH332)</f>
        <v>ND</v>
      </c>
      <c r="AI332" s="214" t="str">
        <f>IF(SecondRowCounts!AI332 = 0, "ND", SecondRowWins!AI332/SecondRowCounts!AI332)</f>
        <v>ND</v>
      </c>
      <c r="AJ332" s="214" t="str">
        <f>IF(SecondRowCounts!AJ332 = 0, "ND", SecondRowWins!AJ332/SecondRowCounts!AJ332)</f>
        <v>ND</v>
      </c>
      <c r="AK332" s="214" t="str">
        <f>IF(SecondRowCounts!AK332 = 0, "ND", SecondRowWins!AK332/SecondRowCounts!AK332)</f>
        <v>ND</v>
      </c>
      <c r="AL332" s="214" t="str">
        <f>IF(SecondRowCounts!AL332 = 0, "ND", SecondRowWins!AL332/SecondRowCounts!AL332)</f>
        <v>ND</v>
      </c>
      <c r="AM332" s="214" t="str">
        <f>IF(SecondRowCounts!AM332 = 0, "ND", SecondRowWins!AM332/SecondRowCounts!AM332)</f>
        <v>ND</v>
      </c>
      <c r="AN332" s="214" t="str">
        <f>IF(SecondRowCounts!AN332 = 0, "ND", SecondRowWins!AN332/SecondRowCounts!AN332)</f>
        <v>ND</v>
      </c>
      <c r="AO332" s="214" t="str">
        <f>IF(SecondRowCounts!AO332 = 0, "ND", SecondRowWins!AO332/SecondRowCounts!AO332)</f>
        <v>ND</v>
      </c>
      <c r="AP332" s="214" t="str">
        <f>IF(SecondRowCounts!AP332 = 0, "ND", SecondRowWins!AP332/SecondRowCounts!AP332)</f>
        <v>ND</v>
      </c>
    </row>
    <row r="333">
      <c r="A333" s="212" t="s">
        <v>87</v>
      </c>
      <c r="B333" s="214">
        <f>IF(SecondRowCounts!B333 = 0, "ND", SecondRowWins!B333/SecondRowCounts!B333)</f>
        <v>0.6744186047</v>
      </c>
      <c r="C333" s="214" t="str">
        <f>IF(SecondRowCounts!C333 = 0, "ND", SecondRowWins!C333/SecondRowCounts!C333)</f>
        <v>ND</v>
      </c>
      <c r="D333" s="214" t="str">
        <f>IF(SecondRowCounts!D333 = 0, "ND", SecondRowWins!D333/SecondRowCounts!D333)</f>
        <v>ND</v>
      </c>
      <c r="E333" s="214" t="str">
        <f>IF(SecondRowCounts!E333 = 0, "ND", SecondRowWins!E333/SecondRowCounts!E333)</f>
        <v>ND</v>
      </c>
      <c r="F333" s="214">
        <f>IF(SecondRowCounts!F333 = 0, "ND", SecondRowWins!F333/SecondRowCounts!F333)</f>
        <v>0.6666666667</v>
      </c>
      <c r="G333" s="214">
        <f>IF(SecondRowCounts!G333 = 0, "ND", SecondRowWins!G333/SecondRowCounts!G333)</f>
        <v>0.8</v>
      </c>
      <c r="H333" s="214">
        <f>IF(SecondRowCounts!H333 = 0, "ND", SecondRowWins!H333/SecondRowCounts!H333)</f>
        <v>0.64</v>
      </c>
      <c r="I333" s="214">
        <f>IF(SecondRowCounts!I333 = 0, "ND", SecondRowWins!I333/SecondRowCounts!I333)</f>
        <v>0.7</v>
      </c>
      <c r="J333" s="214">
        <f>IF(SecondRowCounts!J333 = 0, "ND", SecondRowWins!J333/SecondRowCounts!J333)</f>
        <v>0.7307692308</v>
      </c>
      <c r="K333" s="214">
        <f>IF(SecondRowCounts!K333 = 0, "ND", SecondRowWins!K333/SecondRowCounts!K333)</f>
        <v>0.625</v>
      </c>
      <c r="L333" s="214">
        <f>IF(SecondRowCounts!L333 = 0, "ND", SecondRowWins!L333/SecondRowCounts!L333)</f>
        <v>0.5454545455</v>
      </c>
      <c r="M333" s="214">
        <f>IF(SecondRowCounts!M333 = 0, "ND", SecondRowWins!M333/SecondRowCounts!M333)</f>
        <v>0.6</v>
      </c>
      <c r="N333" s="214">
        <f>IF(SecondRowCounts!N333 = 0, "ND", SecondRowWins!N333/SecondRowCounts!N333)</f>
        <v>0.3333333333</v>
      </c>
      <c r="O333" s="214" t="str">
        <f>IF(SecondRowCounts!O333 = 0, "ND", SecondRowWins!O333/SecondRowCounts!O333)</f>
        <v>ND</v>
      </c>
      <c r="P333" s="214" t="str">
        <f>IF(SecondRowCounts!P333 = 0, "ND", SecondRowWins!P333/SecondRowCounts!P333)</f>
        <v>ND</v>
      </c>
      <c r="Q333" s="214" t="str">
        <f>IF(SecondRowCounts!Q333 = 0, "ND", SecondRowWins!Q333/SecondRowCounts!Q333)</f>
        <v>ND</v>
      </c>
      <c r="R333" s="214" t="str">
        <f>IF(SecondRowCounts!R333 = 0, "ND", SecondRowWins!R333/SecondRowCounts!R333)</f>
        <v>ND</v>
      </c>
      <c r="S333" s="214" t="str">
        <f>IF(SecondRowCounts!S333 = 0, "ND", SecondRowWins!S333/SecondRowCounts!S333)</f>
        <v>ND</v>
      </c>
      <c r="T333" s="214" t="str">
        <f>IF(SecondRowCounts!T333 = 0, "ND", SecondRowWins!T333/SecondRowCounts!T333)</f>
        <v>ND</v>
      </c>
      <c r="U333" s="214" t="str">
        <f>IF(SecondRowCounts!U333 = 0, "ND", SecondRowWins!U333/SecondRowCounts!U333)</f>
        <v>ND</v>
      </c>
      <c r="V333" s="214" t="str">
        <f>IF(SecondRowCounts!V333 = 0, "ND", SecondRowWins!V333/SecondRowCounts!V333)</f>
        <v>ND</v>
      </c>
      <c r="W333" s="214" t="str">
        <f>IF(SecondRowCounts!W333 = 0, "ND", SecondRowWins!W333/SecondRowCounts!W333)</f>
        <v>ND</v>
      </c>
      <c r="X333" s="214" t="str">
        <f>IF(SecondRowCounts!X333 = 0, "ND", SecondRowWins!X333/SecondRowCounts!X333)</f>
        <v>ND</v>
      </c>
      <c r="Y333" s="214" t="str">
        <f>IF(SecondRowCounts!Y333 = 0, "ND", SecondRowWins!Y333/SecondRowCounts!Y333)</f>
        <v>ND</v>
      </c>
      <c r="Z333" s="214" t="str">
        <f>IF(SecondRowCounts!Z333 = 0, "ND", SecondRowWins!Z333/SecondRowCounts!Z333)</f>
        <v>ND</v>
      </c>
      <c r="AA333" s="214" t="str">
        <f>IF(SecondRowCounts!AA333 = 0, "ND", SecondRowWins!AA333/SecondRowCounts!AA333)</f>
        <v>ND</v>
      </c>
      <c r="AB333" s="214" t="str">
        <f>IF(SecondRowCounts!AB333 = 0, "ND", SecondRowWins!AB333/SecondRowCounts!AB333)</f>
        <v>ND</v>
      </c>
      <c r="AC333" s="214" t="str">
        <f>IF(SecondRowCounts!AC333 = 0, "ND", SecondRowWins!AC333/SecondRowCounts!AC333)</f>
        <v>ND</v>
      </c>
      <c r="AD333" s="214" t="str">
        <f>IF(SecondRowCounts!AD333 = 0, "ND", SecondRowWins!AD333/SecondRowCounts!AD333)</f>
        <v>ND</v>
      </c>
      <c r="AE333" s="214" t="str">
        <f>IF(SecondRowCounts!AE333 = 0, "ND", SecondRowWins!AE333/SecondRowCounts!AE333)</f>
        <v>ND</v>
      </c>
      <c r="AF333" s="214" t="str">
        <f>IF(SecondRowCounts!AF333 = 0, "ND", SecondRowWins!AF333/SecondRowCounts!AF333)</f>
        <v>ND</v>
      </c>
      <c r="AG333" s="214" t="str">
        <f>IF(SecondRowCounts!AG333 = 0, "ND", SecondRowWins!AG333/SecondRowCounts!AG333)</f>
        <v>ND</v>
      </c>
      <c r="AH333" s="214" t="str">
        <f>IF(SecondRowCounts!AH333 = 0, "ND", SecondRowWins!AH333/SecondRowCounts!AH333)</f>
        <v>ND</v>
      </c>
      <c r="AI333" s="214" t="str">
        <f>IF(SecondRowCounts!AI333 = 0, "ND", SecondRowWins!AI333/SecondRowCounts!AI333)</f>
        <v>ND</v>
      </c>
      <c r="AJ333" s="214" t="str">
        <f>IF(SecondRowCounts!AJ333 = 0, "ND", SecondRowWins!AJ333/SecondRowCounts!AJ333)</f>
        <v>ND</v>
      </c>
      <c r="AK333" s="214" t="str">
        <f>IF(SecondRowCounts!AK333 = 0, "ND", SecondRowWins!AK333/SecondRowCounts!AK333)</f>
        <v>ND</v>
      </c>
      <c r="AL333" s="214" t="str">
        <f>IF(SecondRowCounts!AL333 = 0, "ND", SecondRowWins!AL333/SecondRowCounts!AL333)</f>
        <v>ND</v>
      </c>
      <c r="AM333" s="214" t="str">
        <f>IF(SecondRowCounts!AM333 = 0, "ND", SecondRowWins!AM333/SecondRowCounts!AM333)</f>
        <v>ND</v>
      </c>
      <c r="AN333" s="214" t="str">
        <f>IF(SecondRowCounts!AN333 = 0, "ND", SecondRowWins!AN333/SecondRowCounts!AN333)</f>
        <v>ND</v>
      </c>
      <c r="AO333" s="214" t="str">
        <f>IF(SecondRowCounts!AO333 = 0, "ND", SecondRowWins!AO333/SecondRowCounts!AO333)</f>
        <v>ND</v>
      </c>
      <c r="AP333" s="214" t="str">
        <f>IF(SecondRowCounts!AP333 = 0, "ND", SecondRowWins!AP333/SecondRowCounts!AP333)</f>
        <v>ND</v>
      </c>
    </row>
    <row r="334">
      <c r="A334" s="212" t="s">
        <v>93</v>
      </c>
      <c r="B334" s="214">
        <f>IF(SecondRowCounts!B334 = 0, "ND", SecondRowWins!B334/SecondRowCounts!B334)</f>
        <v>0.5878172589</v>
      </c>
      <c r="C334" s="214" t="str">
        <f>IF(SecondRowCounts!C334 = 0, "ND", SecondRowWins!C334/SecondRowCounts!C334)</f>
        <v>ND</v>
      </c>
      <c r="D334" s="214" t="str">
        <f>IF(SecondRowCounts!D334 = 0, "ND", SecondRowWins!D334/SecondRowCounts!D334)</f>
        <v>ND</v>
      </c>
      <c r="E334" s="214">
        <f>IF(SecondRowCounts!E334 = 0, "ND", SecondRowWins!E334/SecondRowCounts!E334)</f>
        <v>0.7558139535</v>
      </c>
      <c r="F334" s="214">
        <f>IF(SecondRowCounts!F334 = 0, "ND", SecondRowWins!F334/SecondRowCounts!F334)</f>
        <v>0.6914285714</v>
      </c>
      <c r="G334" s="214">
        <f>IF(SecondRowCounts!G334 = 0, "ND", SecondRowWins!G334/SecondRowCounts!G334)</f>
        <v>0.5897435897</v>
      </c>
      <c r="H334" s="214">
        <f>IF(SecondRowCounts!H334 = 0, "ND", SecondRowWins!H334/SecondRowCounts!H334)</f>
        <v>0.6073059361</v>
      </c>
      <c r="I334" s="214">
        <f>IF(SecondRowCounts!I334 = 0, "ND", SecondRowWins!I334/SecondRowCounts!I334)</f>
        <v>0.5054945055</v>
      </c>
      <c r="J334" s="214">
        <f>IF(SecondRowCounts!J334 = 0, "ND", SecondRowWins!J334/SecondRowCounts!J334)</f>
        <v>0.4324324324</v>
      </c>
      <c r="K334" s="214">
        <f>IF(SecondRowCounts!K334 = 0, "ND", SecondRowWins!K334/SecondRowCounts!K334)</f>
        <v>0.5319148936</v>
      </c>
      <c r="L334" s="214">
        <f>IF(SecondRowCounts!L334 = 0, "ND", SecondRowWins!L334/SecondRowCounts!L334)</f>
        <v>0.4285714286</v>
      </c>
      <c r="M334" s="214">
        <f>IF(SecondRowCounts!M334 = 0, "ND", SecondRowWins!M334/SecondRowCounts!M334)</f>
        <v>0</v>
      </c>
      <c r="N334" s="214" t="str">
        <f>IF(SecondRowCounts!N334 = 0, "ND", SecondRowWins!N334/SecondRowCounts!N334)</f>
        <v>ND</v>
      </c>
      <c r="O334" s="214" t="str">
        <f>IF(SecondRowCounts!O334 = 0, "ND", SecondRowWins!O334/SecondRowCounts!O334)</f>
        <v>ND</v>
      </c>
      <c r="P334" s="214" t="str">
        <f>IF(SecondRowCounts!P334 = 0, "ND", SecondRowWins!P334/SecondRowCounts!P334)</f>
        <v>ND</v>
      </c>
      <c r="Q334" s="214" t="str">
        <f>IF(SecondRowCounts!Q334 = 0, "ND", SecondRowWins!Q334/SecondRowCounts!Q334)</f>
        <v>ND</v>
      </c>
      <c r="R334" s="214" t="str">
        <f>IF(SecondRowCounts!R334 = 0, "ND", SecondRowWins!R334/SecondRowCounts!R334)</f>
        <v>ND</v>
      </c>
      <c r="S334" s="214" t="str">
        <f>IF(SecondRowCounts!S334 = 0, "ND", SecondRowWins!S334/SecondRowCounts!S334)</f>
        <v>ND</v>
      </c>
      <c r="T334" s="214" t="str">
        <f>IF(SecondRowCounts!T334 = 0, "ND", SecondRowWins!T334/SecondRowCounts!T334)</f>
        <v>ND</v>
      </c>
      <c r="U334" s="214" t="str">
        <f>IF(SecondRowCounts!U334 = 0, "ND", SecondRowWins!U334/SecondRowCounts!U334)</f>
        <v>ND</v>
      </c>
      <c r="V334" s="214" t="str">
        <f>IF(SecondRowCounts!V334 = 0, "ND", SecondRowWins!V334/SecondRowCounts!V334)</f>
        <v>ND</v>
      </c>
      <c r="W334" s="214" t="str">
        <f>IF(SecondRowCounts!W334 = 0, "ND", SecondRowWins!W334/SecondRowCounts!W334)</f>
        <v>ND</v>
      </c>
      <c r="X334" s="214" t="str">
        <f>IF(SecondRowCounts!X334 = 0, "ND", SecondRowWins!X334/SecondRowCounts!X334)</f>
        <v>ND</v>
      </c>
      <c r="Y334" s="214" t="str">
        <f>IF(SecondRowCounts!Y334 = 0, "ND", SecondRowWins!Y334/SecondRowCounts!Y334)</f>
        <v>ND</v>
      </c>
      <c r="Z334" s="214" t="str">
        <f>IF(SecondRowCounts!Z334 = 0, "ND", SecondRowWins!Z334/SecondRowCounts!Z334)</f>
        <v>ND</v>
      </c>
      <c r="AA334" s="214" t="str">
        <f>IF(SecondRowCounts!AA334 = 0, "ND", SecondRowWins!AA334/SecondRowCounts!AA334)</f>
        <v>ND</v>
      </c>
      <c r="AB334" s="214" t="str">
        <f>IF(SecondRowCounts!AB334 = 0, "ND", SecondRowWins!AB334/SecondRowCounts!AB334)</f>
        <v>ND</v>
      </c>
      <c r="AC334" s="214" t="str">
        <f>IF(SecondRowCounts!AC334 = 0, "ND", SecondRowWins!AC334/SecondRowCounts!AC334)</f>
        <v>ND</v>
      </c>
      <c r="AD334" s="214" t="str">
        <f>IF(SecondRowCounts!AD334 = 0, "ND", SecondRowWins!AD334/SecondRowCounts!AD334)</f>
        <v>ND</v>
      </c>
      <c r="AE334" s="214" t="str">
        <f>IF(SecondRowCounts!AE334 = 0, "ND", SecondRowWins!AE334/SecondRowCounts!AE334)</f>
        <v>ND</v>
      </c>
      <c r="AF334" s="214" t="str">
        <f>IF(SecondRowCounts!AF334 = 0, "ND", SecondRowWins!AF334/SecondRowCounts!AF334)</f>
        <v>ND</v>
      </c>
      <c r="AG334" s="214" t="str">
        <f>IF(SecondRowCounts!AG334 = 0, "ND", SecondRowWins!AG334/SecondRowCounts!AG334)</f>
        <v>ND</v>
      </c>
      <c r="AH334" s="214" t="str">
        <f>IF(SecondRowCounts!AH334 = 0, "ND", SecondRowWins!AH334/SecondRowCounts!AH334)</f>
        <v>ND</v>
      </c>
      <c r="AI334" s="214" t="str">
        <f>IF(SecondRowCounts!AI334 = 0, "ND", SecondRowWins!AI334/SecondRowCounts!AI334)</f>
        <v>ND</v>
      </c>
      <c r="AJ334" s="214" t="str">
        <f>IF(SecondRowCounts!AJ334 = 0, "ND", SecondRowWins!AJ334/SecondRowCounts!AJ334)</f>
        <v>ND</v>
      </c>
      <c r="AK334" s="214" t="str">
        <f>IF(SecondRowCounts!AK334 = 0, "ND", SecondRowWins!AK334/SecondRowCounts!AK334)</f>
        <v>ND</v>
      </c>
      <c r="AL334" s="214" t="str">
        <f>IF(SecondRowCounts!AL334 = 0, "ND", SecondRowWins!AL334/SecondRowCounts!AL334)</f>
        <v>ND</v>
      </c>
      <c r="AM334" s="214" t="str">
        <f>IF(SecondRowCounts!AM334 = 0, "ND", SecondRowWins!AM334/SecondRowCounts!AM334)</f>
        <v>ND</v>
      </c>
      <c r="AN334" s="214" t="str">
        <f>IF(SecondRowCounts!AN334 = 0, "ND", SecondRowWins!AN334/SecondRowCounts!AN334)</f>
        <v>ND</v>
      </c>
      <c r="AO334" s="214" t="str">
        <f>IF(SecondRowCounts!AO334 = 0, "ND", SecondRowWins!AO334/SecondRowCounts!AO334)</f>
        <v>ND</v>
      </c>
      <c r="AP334" s="214" t="str">
        <f>IF(SecondRowCounts!AP334 = 0, "ND", SecondRowWins!AP334/SecondRowCounts!AP334)</f>
        <v>ND</v>
      </c>
    </row>
    <row r="335">
      <c r="A335" s="212" t="s">
        <v>2694</v>
      </c>
      <c r="B335" s="214">
        <f>IF(SecondRowCounts!B335 = 0, "ND", SecondRowWins!B335/SecondRowCounts!B335)</f>
        <v>0.3620007197</v>
      </c>
      <c r="C335" s="214" t="str">
        <f>IF(SecondRowCounts!C335 = 0, "ND", SecondRowWins!C335/SecondRowCounts!C335)</f>
        <v>ND</v>
      </c>
      <c r="D335" s="214" t="str">
        <f>IF(SecondRowCounts!D335 = 0, "ND", SecondRowWins!D335/SecondRowCounts!D335)</f>
        <v>ND</v>
      </c>
      <c r="E335" s="214" t="str">
        <f>IF(SecondRowCounts!E335 = 0, "ND", SecondRowWins!E335/SecondRowCounts!E335)</f>
        <v>ND</v>
      </c>
      <c r="F335" s="214" t="str">
        <f>IF(SecondRowCounts!F335 = 0, "ND", SecondRowWins!F335/SecondRowCounts!F335)</f>
        <v>ND</v>
      </c>
      <c r="G335" s="214">
        <f>IF(SecondRowCounts!G335 = 0, "ND", SecondRowWins!G335/SecondRowCounts!G335)</f>
        <v>0.3750608865</v>
      </c>
      <c r="H335" s="214">
        <f>IF(SecondRowCounts!H335 = 0, "ND", SecondRowWins!H335/SecondRowCounts!H335)</f>
        <v>0.3312302839</v>
      </c>
      <c r="I335" s="214">
        <f>IF(SecondRowCounts!I335 = 0, "ND", SecondRowWins!I335/SecondRowCounts!I335)</f>
        <v>0.2941176471</v>
      </c>
      <c r="J335" s="214">
        <f>IF(SecondRowCounts!J335 = 0, "ND", SecondRowWins!J335/SecondRowCounts!J335)</f>
        <v>0.1428571429</v>
      </c>
      <c r="K335" s="214" t="str">
        <f>IF(SecondRowCounts!K335 = 0, "ND", SecondRowWins!K335/SecondRowCounts!K335)</f>
        <v>ND</v>
      </c>
      <c r="L335" s="214" t="str">
        <f>IF(SecondRowCounts!L335 = 0, "ND", SecondRowWins!L335/SecondRowCounts!L335)</f>
        <v>ND</v>
      </c>
      <c r="M335" s="214" t="str">
        <f>IF(SecondRowCounts!M335 = 0, "ND", SecondRowWins!M335/SecondRowCounts!M335)</f>
        <v>ND</v>
      </c>
      <c r="N335" s="214" t="str">
        <f>IF(SecondRowCounts!N335 = 0, "ND", SecondRowWins!N335/SecondRowCounts!N335)</f>
        <v>ND</v>
      </c>
      <c r="O335" s="214" t="str">
        <f>IF(SecondRowCounts!O335 = 0, "ND", SecondRowWins!O335/SecondRowCounts!O335)</f>
        <v>ND</v>
      </c>
      <c r="P335" s="214" t="str">
        <f>IF(SecondRowCounts!P335 = 0, "ND", SecondRowWins!P335/SecondRowCounts!P335)</f>
        <v>ND</v>
      </c>
      <c r="Q335" s="214" t="str">
        <f>IF(SecondRowCounts!Q335 = 0, "ND", SecondRowWins!Q335/SecondRowCounts!Q335)</f>
        <v>ND</v>
      </c>
      <c r="R335" s="214" t="str">
        <f>IF(SecondRowCounts!R335 = 0, "ND", SecondRowWins!R335/SecondRowCounts!R335)</f>
        <v>ND</v>
      </c>
      <c r="S335" s="214" t="str">
        <f>IF(SecondRowCounts!S335 = 0, "ND", SecondRowWins!S335/SecondRowCounts!S335)</f>
        <v>ND</v>
      </c>
      <c r="T335" s="214" t="str">
        <f>IF(SecondRowCounts!T335 = 0, "ND", SecondRowWins!T335/SecondRowCounts!T335)</f>
        <v>ND</v>
      </c>
      <c r="U335" s="214" t="str">
        <f>IF(SecondRowCounts!U335 = 0, "ND", SecondRowWins!U335/SecondRowCounts!U335)</f>
        <v>ND</v>
      </c>
      <c r="V335" s="214" t="str">
        <f>IF(SecondRowCounts!V335 = 0, "ND", SecondRowWins!V335/SecondRowCounts!V335)</f>
        <v>ND</v>
      </c>
      <c r="W335" s="214" t="str">
        <f>IF(SecondRowCounts!W335 = 0, "ND", SecondRowWins!W335/SecondRowCounts!W335)</f>
        <v>ND</v>
      </c>
      <c r="X335" s="214" t="str">
        <f>IF(SecondRowCounts!X335 = 0, "ND", SecondRowWins!X335/SecondRowCounts!X335)</f>
        <v>ND</v>
      </c>
      <c r="Y335" s="214" t="str">
        <f>IF(SecondRowCounts!Y335 = 0, "ND", SecondRowWins!Y335/SecondRowCounts!Y335)</f>
        <v>ND</v>
      </c>
      <c r="Z335" s="214" t="str">
        <f>IF(SecondRowCounts!Z335 = 0, "ND", SecondRowWins!Z335/SecondRowCounts!Z335)</f>
        <v>ND</v>
      </c>
      <c r="AA335" s="214" t="str">
        <f>IF(SecondRowCounts!AA335 = 0, "ND", SecondRowWins!AA335/SecondRowCounts!AA335)</f>
        <v>ND</v>
      </c>
      <c r="AB335" s="214" t="str">
        <f>IF(SecondRowCounts!AB335 = 0, "ND", SecondRowWins!AB335/SecondRowCounts!AB335)</f>
        <v>ND</v>
      </c>
      <c r="AC335" s="214" t="str">
        <f>IF(SecondRowCounts!AC335 = 0, "ND", SecondRowWins!AC335/SecondRowCounts!AC335)</f>
        <v>ND</v>
      </c>
      <c r="AD335" s="214" t="str">
        <f>IF(SecondRowCounts!AD335 = 0, "ND", SecondRowWins!AD335/SecondRowCounts!AD335)</f>
        <v>ND</v>
      </c>
      <c r="AE335" s="214" t="str">
        <f>IF(SecondRowCounts!AE335 = 0, "ND", SecondRowWins!AE335/SecondRowCounts!AE335)</f>
        <v>ND</v>
      </c>
      <c r="AF335" s="214" t="str">
        <f>IF(SecondRowCounts!AF335 = 0, "ND", SecondRowWins!AF335/SecondRowCounts!AF335)</f>
        <v>ND</v>
      </c>
      <c r="AG335" s="214" t="str">
        <f>IF(SecondRowCounts!AG335 = 0, "ND", SecondRowWins!AG335/SecondRowCounts!AG335)</f>
        <v>ND</v>
      </c>
      <c r="AH335" s="214" t="str">
        <f>IF(SecondRowCounts!AH335 = 0, "ND", SecondRowWins!AH335/SecondRowCounts!AH335)</f>
        <v>ND</v>
      </c>
      <c r="AI335" s="214" t="str">
        <f>IF(SecondRowCounts!AI335 = 0, "ND", SecondRowWins!AI335/SecondRowCounts!AI335)</f>
        <v>ND</v>
      </c>
      <c r="AJ335" s="214" t="str">
        <f>IF(SecondRowCounts!AJ335 = 0, "ND", SecondRowWins!AJ335/SecondRowCounts!AJ335)</f>
        <v>ND</v>
      </c>
      <c r="AK335" s="214" t="str">
        <f>IF(SecondRowCounts!AK335 = 0, "ND", SecondRowWins!AK335/SecondRowCounts!AK335)</f>
        <v>ND</v>
      </c>
      <c r="AL335" s="214" t="str">
        <f>IF(SecondRowCounts!AL335 = 0, "ND", SecondRowWins!AL335/SecondRowCounts!AL335)</f>
        <v>ND</v>
      </c>
      <c r="AM335" s="214" t="str">
        <f>IF(SecondRowCounts!AM335 = 0, "ND", SecondRowWins!AM335/SecondRowCounts!AM335)</f>
        <v>ND</v>
      </c>
      <c r="AN335" s="214" t="str">
        <f>IF(SecondRowCounts!AN335 = 0, "ND", SecondRowWins!AN335/SecondRowCounts!AN335)</f>
        <v>ND</v>
      </c>
      <c r="AO335" s="214" t="str">
        <f>IF(SecondRowCounts!AO335 = 0, "ND", SecondRowWins!AO335/SecondRowCounts!AO335)</f>
        <v>ND</v>
      </c>
      <c r="AP335" s="214" t="str">
        <f>IF(SecondRowCounts!AP335 = 0, "ND", SecondRowWins!AP335/SecondRowCounts!AP335)</f>
        <v>ND</v>
      </c>
    </row>
    <row r="336">
      <c r="A336" s="212" t="s">
        <v>62</v>
      </c>
      <c r="B336" s="214">
        <f>IF(SecondRowCounts!B336 = 0, "ND", SecondRowWins!B336/SecondRowCounts!B336)</f>
        <v>0.6500966584</v>
      </c>
      <c r="C336" s="214" t="str">
        <f>IF(SecondRowCounts!C336 = 0, "ND", SecondRowWins!C336/SecondRowCounts!C336)</f>
        <v>ND</v>
      </c>
      <c r="D336" s="214">
        <f>IF(SecondRowCounts!D336 = 0, "ND", SecondRowWins!D336/SecondRowCounts!D336)</f>
        <v>0.7311827957</v>
      </c>
      <c r="E336" s="214">
        <f>IF(SecondRowCounts!E336 = 0, "ND", SecondRowWins!E336/SecondRowCounts!E336)</f>
        <v>0.6645649433</v>
      </c>
      <c r="F336" s="214">
        <f>IF(SecondRowCounts!F336 = 0, "ND", SecondRowWins!F336/SecondRowCounts!F336)</f>
        <v>0.6726256983</v>
      </c>
      <c r="G336" s="214">
        <f>IF(SecondRowCounts!G336 = 0, "ND", SecondRowWins!G336/SecondRowCounts!G336)</f>
        <v>0.6139154161</v>
      </c>
      <c r="H336" s="214">
        <f>IF(SecondRowCounts!H336 = 0, "ND", SecondRowWins!H336/SecondRowCounts!H336)</f>
        <v>0.6355353075</v>
      </c>
      <c r="I336" s="214">
        <f>IF(SecondRowCounts!I336 = 0, "ND", SecondRowWins!I336/SecondRowCounts!I336)</f>
        <v>0.5512195122</v>
      </c>
      <c r="J336" s="214">
        <f>IF(SecondRowCounts!J336 = 0, "ND", SecondRowWins!J336/SecondRowCounts!J336)</f>
        <v>0.5090909091</v>
      </c>
      <c r="K336" s="214">
        <f>IF(SecondRowCounts!K336 = 0, "ND", SecondRowWins!K336/SecondRowCounts!K336)</f>
        <v>0.4333333333</v>
      </c>
      <c r="L336" s="214">
        <f>IF(SecondRowCounts!L336 = 0, "ND", SecondRowWins!L336/SecondRowCounts!L336)</f>
        <v>0.4</v>
      </c>
      <c r="M336" s="214">
        <f>IF(SecondRowCounts!M336 = 0, "ND", SecondRowWins!M336/SecondRowCounts!M336)</f>
        <v>0</v>
      </c>
      <c r="N336" s="214" t="str">
        <f>IF(SecondRowCounts!N336 = 0, "ND", SecondRowWins!N336/SecondRowCounts!N336)</f>
        <v>ND</v>
      </c>
      <c r="O336" s="214" t="str">
        <f>IF(SecondRowCounts!O336 = 0, "ND", SecondRowWins!O336/SecondRowCounts!O336)</f>
        <v>ND</v>
      </c>
      <c r="P336" s="214" t="str">
        <f>IF(SecondRowCounts!P336 = 0, "ND", SecondRowWins!P336/SecondRowCounts!P336)</f>
        <v>ND</v>
      </c>
      <c r="Q336" s="214" t="str">
        <f>IF(SecondRowCounts!Q336 = 0, "ND", SecondRowWins!Q336/SecondRowCounts!Q336)</f>
        <v>ND</v>
      </c>
      <c r="R336" s="214" t="str">
        <f>IF(SecondRowCounts!R336 = 0, "ND", SecondRowWins!R336/SecondRowCounts!R336)</f>
        <v>ND</v>
      </c>
      <c r="S336" s="214" t="str">
        <f>IF(SecondRowCounts!S336 = 0, "ND", SecondRowWins!S336/SecondRowCounts!S336)</f>
        <v>ND</v>
      </c>
      <c r="T336" s="214" t="str">
        <f>IF(SecondRowCounts!T336 = 0, "ND", SecondRowWins!T336/SecondRowCounts!T336)</f>
        <v>ND</v>
      </c>
      <c r="U336" s="214" t="str">
        <f>IF(SecondRowCounts!U336 = 0, "ND", SecondRowWins!U336/SecondRowCounts!U336)</f>
        <v>ND</v>
      </c>
      <c r="V336" s="214" t="str">
        <f>IF(SecondRowCounts!V336 = 0, "ND", SecondRowWins!V336/SecondRowCounts!V336)</f>
        <v>ND</v>
      </c>
      <c r="W336" s="214" t="str">
        <f>IF(SecondRowCounts!W336 = 0, "ND", SecondRowWins!W336/SecondRowCounts!W336)</f>
        <v>ND</v>
      </c>
      <c r="X336" s="214" t="str">
        <f>IF(SecondRowCounts!X336 = 0, "ND", SecondRowWins!X336/SecondRowCounts!X336)</f>
        <v>ND</v>
      </c>
      <c r="Y336" s="214" t="str">
        <f>IF(SecondRowCounts!Y336 = 0, "ND", SecondRowWins!Y336/SecondRowCounts!Y336)</f>
        <v>ND</v>
      </c>
      <c r="Z336" s="214" t="str">
        <f>IF(SecondRowCounts!Z336 = 0, "ND", SecondRowWins!Z336/SecondRowCounts!Z336)</f>
        <v>ND</v>
      </c>
      <c r="AA336" s="214" t="str">
        <f>IF(SecondRowCounts!AA336 = 0, "ND", SecondRowWins!AA336/SecondRowCounts!AA336)</f>
        <v>ND</v>
      </c>
      <c r="AB336" s="214" t="str">
        <f>IF(SecondRowCounts!AB336 = 0, "ND", SecondRowWins!AB336/SecondRowCounts!AB336)</f>
        <v>ND</v>
      </c>
      <c r="AC336" s="214" t="str">
        <f>IF(SecondRowCounts!AC336 = 0, "ND", SecondRowWins!AC336/SecondRowCounts!AC336)</f>
        <v>ND</v>
      </c>
      <c r="AD336" s="214" t="str">
        <f>IF(SecondRowCounts!AD336 = 0, "ND", SecondRowWins!AD336/SecondRowCounts!AD336)</f>
        <v>ND</v>
      </c>
      <c r="AE336" s="214" t="str">
        <f>IF(SecondRowCounts!AE336 = 0, "ND", SecondRowWins!AE336/SecondRowCounts!AE336)</f>
        <v>ND</v>
      </c>
      <c r="AF336" s="214" t="str">
        <f>IF(SecondRowCounts!AF336 = 0, "ND", SecondRowWins!AF336/SecondRowCounts!AF336)</f>
        <v>ND</v>
      </c>
      <c r="AG336" s="214" t="str">
        <f>IF(SecondRowCounts!AG336 = 0, "ND", SecondRowWins!AG336/SecondRowCounts!AG336)</f>
        <v>ND</v>
      </c>
      <c r="AH336" s="214" t="str">
        <f>IF(SecondRowCounts!AH336 = 0, "ND", SecondRowWins!AH336/SecondRowCounts!AH336)</f>
        <v>ND</v>
      </c>
      <c r="AI336" s="214" t="str">
        <f>IF(SecondRowCounts!AI336 = 0, "ND", SecondRowWins!AI336/SecondRowCounts!AI336)</f>
        <v>ND</v>
      </c>
      <c r="AJ336" s="214" t="str">
        <f>IF(SecondRowCounts!AJ336 = 0, "ND", SecondRowWins!AJ336/SecondRowCounts!AJ336)</f>
        <v>ND</v>
      </c>
      <c r="AK336" s="214" t="str">
        <f>IF(SecondRowCounts!AK336 = 0, "ND", SecondRowWins!AK336/SecondRowCounts!AK336)</f>
        <v>ND</v>
      </c>
      <c r="AL336" s="214" t="str">
        <f>IF(SecondRowCounts!AL336 = 0, "ND", SecondRowWins!AL336/SecondRowCounts!AL336)</f>
        <v>ND</v>
      </c>
      <c r="AM336" s="214" t="str">
        <f>IF(SecondRowCounts!AM336 = 0, "ND", SecondRowWins!AM336/SecondRowCounts!AM336)</f>
        <v>ND</v>
      </c>
      <c r="AN336" s="214" t="str">
        <f>IF(SecondRowCounts!AN336 = 0, "ND", SecondRowWins!AN336/SecondRowCounts!AN336)</f>
        <v>ND</v>
      </c>
      <c r="AO336" s="214" t="str">
        <f>IF(SecondRowCounts!AO336 = 0, "ND", SecondRowWins!AO336/SecondRowCounts!AO336)</f>
        <v>ND</v>
      </c>
      <c r="AP336" s="214" t="str">
        <f>IF(SecondRowCounts!AP336 = 0, "ND", SecondRowWins!AP336/SecondRowCounts!AP336)</f>
        <v>ND</v>
      </c>
    </row>
    <row r="337">
      <c r="A337" s="212" t="s">
        <v>2710</v>
      </c>
      <c r="B337" s="214">
        <f>IF(SecondRowCounts!B337 = 0, "ND", SecondRowWins!B337/SecondRowCounts!B337)</f>
        <v>0</v>
      </c>
      <c r="C337" s="214" t="str">
        <f>IF(SecondRowCounts!C337 = 0, "ND", SecondRowWins!C337/SecondRowCounts!C337)</f>
        <v>ND</v>
      </c>
      <c r="D337" s="214" t="str">
        <f>IF(SecondRowCounts!D337 = 0, "ND", SecondRowWins!D337/SecondRowCounts!D337)</f>
        <v>ND</v>
      </c>
      <c r="E337" s="214" t="str">
        <f>IF(SecondRowCounts!E337 = 0, "ND", SecondRowWins!E337/SecondRowCounts!E337)</f>
        <v>ND</v>
      </c>
      <c r="F337" s="214" t="str">
        <f>IF(SecondRowCounts!F337 = 0, "ND", SecondRowWins!F337/SecondRowCounts!F337)</f>
        <v>ND</v>
      </c>
      <c r="G337" s="214" t="str">
        <f>IF(SecondRowCounts!G337 = 0, "ND", SecondRowWins!G337/SecondRowCounts!G337)</f>
        <v>ND</v>
      </c>
      <c r="H337" s="214" t="str">
        <f>IF(SecondRowCounts!H337 = 0, "ND", SecondRowWins!H337/SecondRowCounts!H337)</f>
        <v>ND</v>
      </c>
      <c r="I337" s="214" t="str">
        <f>IF(SecondRowCounts!I337 = 0, "ND", SecondRowWins!I337/SecondRowCounts!I337)</f>
        <v>ND</v>
      </c>
      <c r="J337" s="214">
        <f>IF(SecondRowCounts!J337 = 0, "ND", SecondRowWins!J337/SecondRowCounts!J337)</f>
        <v>0</v>
      </c>
      <c r="K337" s="214" t="str">
        <f>IF(SecondRowCounts!K337 = 0, "ND", SecondRowWins!K337/SecondRowCounts!K337)</f>
        <v>ND</v>
      </c>
      <c r="L337" s="214" t="str">
        <f>IF(SecondRowCounts!L337 = 0, "ND", SecondRowWins!L337/SecondRowCounts!L337)</f>
        <v>ND</v>
      </c>
      <c r="M337" s="214" t="str">
        <f>IF(SecondRowCounts!M337 = 0, "ND", SecondRowWins!M337/SecondRowCounts!M337)</f>
        <v>ND</v>
      </c>
      <c r="N337" s="214" t="str">
        <f>IF(SecondRowCounts!N337 = 0, "ND", SecondRowWins!N337/SecondRowCounts!N337)</f>
        <v>ND</v>
      </c>
      <c r="O337" s="214" t="str">
        <f>IF(SecondRowCounts!O337 = 0, "ND", SecondRowWins!O337/SecondRowCounts!O337)</f>
        <v>ND</v>
      </c>
      <c r="P337" s="214" t="str">
        <f>IF(SecondRowCounts!P337 = 0, "ND", SecondRowWins!P337/SecondRowCounts!P337)</f>
        <v>ND</v>
      </c>
      <c r="Q337" s="214" t="str">
        <f>IF(SecondRowCounts!Q337 = 0, "ND", SecondRowWins!Q337/SecondRowCounts!Q337)</f>
        <v>ND</v>
      </c>
      <c r="R337" s="214" t="str">
        <f>IF(SecondRowCounts!R337 = 0, "ND", SecondRowWins!R337/SecondRowCounts!R337)</f>
        <v>ND</v>
      </c>
      <c r="S337" s="214" t="str">
        <f>IF(SecondRowCounts!S337 = 0, "ND", SecondRowWins!S337/SecondRowCounts!S337)</f>
        <v>ND</v>
      </c>
      <c r="T337" s="214" t="str">
        <f>IF(SecondRowCounts!T337 = 0, "ND", SecondRowWins!T337/SecondRowCounts!T337)</f>
        <v>ND</v>
      </c>
      <c r="U337" s="214" t="str">
        <f>IF(SecondRowCounts!U337 = 0, "ND", SecondRowWins!U337/SecondRowCounts!U337)</f>
        <v>ND</v>
      </c>
      <c r="V337" s="214" t="str">
        <f>IF(SecondRowCounts!V337 = 0, "ND", SecondRowWins!V337/SecondRowCounts!V337)</f>
        <v>ND</v>
      </c>
      <c r="W337" s="214" t="str">
        <f>IF(SecondRowCounts!W337 = 0, "ND", SecondRowWins!W337/SecondRowCounts!W337)</f>
        <v>ND</v>
      </c>
      <c r="X337" s="214" t="str">
        <f>IF(SecondRowCounts!X337 = 0, "ND", SecondRowWins!X337/SecondRowCounts!X337)</f>
        <v>ND</v>
      </c>
      <c r="Y337" s="214" t="str">
        <f>IF(SecondRowCounts!Y337 = 0, "ND", SecondRowWins!Y337/SecondRowCounts!Y337)</f>
        <v>ND</v>
      </c>
      <c r="Z337" s="214" t="str">
        <f>IF(SecondRowCounts!Z337 = 0, "ND", SecondRowWins!Z337/SecondRowCounts!Z337)</f>
        <v>ND</v>
      </c>
      <c r="AA337" s="214" t="str">
        <f>IF(SecondRowCounts!AA337 = 0, "ND", SecondRowWins!AA337/SecondRowCounts!AA337)</f>
        <v>ND</v>
      </c>
      <c r="AB337" s="214" t="str">
        <f>IF(SecondRowCounts!AB337 = 0, "ND", SecondRowWins!AB337/SecondRowCounts!AB337)</f>
        <v>ND</v>
      </c>
      <c r="AC337" s="214" t="str">
        <f>IF(SecondRowCounts!AC337 = 0, "ND", SecondRowWins!AC337/SecondRowCounts!AC337)</f>
        <v>ND</v>
      </c>
      <c r="AD337" s="214" t="str">
        <f>IF(SecondRowCounts!AD337 = 0, "ND", SecondRowWins!AD337/SecondRowCounts!AD337)</f>
        <v>ND</v>
      </c>
      <c r="AE337" s="214" t="str">
        <f>IF(SecondRowCounts!AE337 = 0, "ND", SecondRowWins!AE337/SecondRowCounts!AE337)</f>
        <v>ND</v>
      </c>
      <c r="AF337" s="214" t="str">
        <f>IF(SecondRowCounts!AF337 = 0, "ND", SecondRowWins!AF337/SecondRowCounts!AF337)</f>
        <v>ND</v>
      </c>
      <c r="AG337" s="214" t="str">
        <f>IF(SecondRowCounts!AG337 = 0, "ND", SecondRowWins!AG337/SecondRowCounts!AG337)</f>
        <v>ND</v>
      </c>
      <c r="AH337" s="214" t="str">
        <f>IF(SecondRowCounts!AH337 = 0, "ND", SecondRowWins!AH337/SecondRowCounts!AH337)</f>
        <v>ND</v>
      </c>
      <c r="AI337" s="214" t="str">
        <f>IF(SecondRowCounts!AI337 = 0, "ND", SecondRowWins!AI337/SecondRowCounts!AI337)</f>
        <v>ND</v>
      </c>
      <c r="AJ337" s="214" t="str">
        <f>IF(SecondRowCounts!AJ337 = 0, "ND", SecondRowWins!AJ337/SecondRowCounts!AJ337)</f>
        <v>ND</v>
      </c>
      <c r="AK337" s="214" t="str">
        <f>IF(SecondRowCounts!AK337 = 0, "ND", SecondRowWins!AK337/SecondRowCounts!AK337)</f>
        <v>ND</v>
      </c>
      <c r="AL337" s="214" t="str">
        <f>IF(SecondRowCounts!AL337 = 0, "ND", SecondRowWins!AL337/SecondRowCounts!AL337)</f>
        <v>ND</v>
      </c>
      <c r="AM337" s="214" t="str">
        <f>IF(SecondRowCounts!AM337 = 0, "ND", SecondRowWins!AM337/SecondRowCounts!AM337)</f>
        <v>ND</v>
      </c>
      <c r="AN337" s="214" t="str">
        <f>IF(SecondRowCounts!AN337 = 0, "ND", SecondRowWins!AN337/SecondRowCounts!AN337)</f>
        <v>ND</v>
      </c>
      <c r="AO337" s="214" t="str">
        <f>IF(SecondRowCounts!AO337 = 0, "ND", SecondRowWins!AO337/SecondRowCounts!AO337)</f>
        <v>ND</v>
      </c>
      <c r="AP337" s="214" t="str">
        <f>IF(SecondRowCounts!AP337 = 0, "ND", SecondRowWins!AP337/SecondRowCounts!AP337)</f>
        <v>ND</v>
      </c>
    </row>
    <row r="338">
      <c r="A338" s="212" t="s">
        <v>21</v>
      </c>
      <c r="B338" s="214">
        <f>IF(SecondRowCounts!B338 = 0, "ND", SecondRowWins!B338/SecondRowCounts!B338)</f>
        <v>0.5258431197</v>
      </c>
      <c r="C338" s="214">
        <f>IF(SecondRowCounts!C338 = 0, "ND", SecondRowWins!C338/SecondRowCounts!C338)</f>
        <v>0.5836143901</v>
      </c>
      <c r="D338" s="214">
        <f>IF(SecondRowCounts!D338 = 0, "ND", SecondRowWins!D338/SecondRowCounts!D338)</f>
        <v>0.5564246943</v>
      </c>
      <c r="E338" s="214">
        <f>IF(SecondRowCounts!E338 = 0, "ND", SecondRowWins!E338/SecondRowCounts!E338)</f>
        <v>0.5139780187</v>
      </c>
      <c r="F338" s="214">
        <f>IF(SecondRowCounts!F338 = 0, "ND", SecondRowWins!F338/SecondRowCounts!F338)</f>
        <v>0.4641388762</v>
      </c>
      <c r="G338" s="214">
        <f>IF(SecondRowCounts!G338 = 0, "ND", SecondRowWins!G338/SecondRowCounts!G338)</f>
        <v>0.4036375387</v>
      </c>
      <c r="H338" s="214">
        <f>IF(SecondRowCounts!H338 = 0, "ND", SecondRowWins!H338/SecondRowCounts!H338)</f>
        <v>0.3387281036</v>
      </c>
      <c r="I338" s="214">
        <f>IF(SecondRowCounts!I338 = 0, "ND", SecondRowWins!I338/SecondRowCounts!I338)</f>
        <v>0.2107186358</v>
      </c>
      <c r="J338" s="214">
        <f>IF(SecondRowCounts!J338 = 0, "ND", SecondRowWins!J338/SecondRowCounts!J338)</f>
        <v>0.1111111111</v>
      </c>
      <c r="K338" s="214">
        <f>IF(SecondRowCounts!K338 = 0, "ND", SecondRowWins!K338/SecondRowCounts!K338)</f>
        <v>0</v>
      </c>
      <c r="L338" s="214" t="str">
        <f>IF(SecondRowCounts!L338 = 0, "ND", SecondRowWins!L338/SecondRowCounts!L338)</f>
        <v>ND</v>
      </c>
      <c r="M338" s="214" t="str">
        <f>IF(SecondRowCounts!M338 = 0, "ND", SecondRowWins!M338/SecondRowCounts!M338)</f>
        <v>ND</v>
      </c>
      <c r="N338" s="214" t="str">
        <f>IF(SecondRowCounts!N338 = 0, "ND", SecondRowWins!N338/SecondRowCounts!N338)</f>
        <v>ND</v>
      </c>
      <c r="O338" s="214" t="str">
        <f>IF(SecondRowCounts!O338 = 0, "ND", SecondRowWins!O338/SecondRowCounts!O338)</f>
        <v>ND</v>
      </c>
      <c r="P338" s="214" t="str">
        <f>IF(SecondRowCounts!P338 = 0, "ND", SecondRowWins!P338/SecondRowCounts!P338)</f>
        <v>ND</v>
      </c>
      <c r="Q338" s="214" t="str">
        <f>IF(SecondRowCounts!Q338 = 0, "ND", SecondRowWins!Q338/SecondRowCounts!Q338)</f>
        <v>ND</v>
      </c>
      <c r="R338" s="214" t="str">
        <f>IF(SecondRowCounts!R338 = 0, "ND", SecondRowWins!R338/SecondRowCounts!R338)</f>
        <v>ND</v>
      </c>
      <c r="S338" s="214" t="str">
        <f>IF(SecondRowCounts!S338 = 0, "ND", SecondRowWins!S338/SecondRowCounts!S338)</f>
        <v>ND</v>
      </c>
      <c r="T338" s="214" t="str">
        <f>IF(SecondRowCounts!T338 = 0, "ND", SecondRowWins!T338/SecondRowCounts!T338)</f>
        <v>ND</v>
      </c>
      <c r="U338" s="214" t="str">
        <f>IF(SecondRowCounts!U338 = 0, "ND", SecondRowWins!U338/SecondRowCounts!U338)</f>
        <v>ND</v>
      </c>
      <c r="V338" s="214" t="str">
        <f>IF(SecondRowCounts!V338 = 0, "ND", SecondRowWins!V338/SecondRowCounts!V338)</f>
        <v>ND</v>
      </c>
      <c r="W338" s="214" t="str">
        <f>IF(SecondRowCounts!W338 = 0, "ND", SecondRowWins!W338/SecondRowCounts!W338)</f>
        <v>ND</v>
      </c>
      <c r="X338" s="214" t="str">
        <f>IF(SecondRowCounts!X338 = 0, "ND", SecondRowWins!X338/SecondRowCounts!X338)</f>
        <v>ND</v>
      </c>
      <c r="Y338" s="214" t="str">
        <f>IF(SecondRowCounts!Y338 = 0, "ND", SecondRowWins!Y338/SecondRowCounts!Y338)</f>
        <v>ND</v>
      </c>
      <c r="Z338" s="214" t="str">
        <f>IF(SecondRowCounts!Z338 = 0, "ND", SecondRowWins!Z338/SecondRowCounts!Z338)</f>
        <v>ND</v>
      </c>
      <c r="AA338" s="214" t="str">
        <f>IF(SecondRowCounts!AA338 = 0, "ND", SecondRowWins!AA338/SecondRowCounts!AA338)</f>
        <v>ND</v>
      </c>
      <c r="AB338" s="214" t="str">
        <f>IF(SecondRowCounts!AB338 = 0, "ND", SecondRowWins!AB338/SecondRowCounts!AB338)</f>
        <v>ND</v>
      </c>
      <c r="AC338" s="214" t="str">
        <f>IF(SecondRowCounts!AC338 = 0, "ND", SecondRowWins!AC338/SecondRowCounts!AC338)</f>
        <v>ND</v>
      </c>
      <c r="AD338" s="214" t="str">
        <f>IF(SecondRowCounts!AD338 = 0, "ND", SecondRowWins!AD338/SecondRowCounts!AD338)</f>
        <v>ND</v>
      </c>
      <c r="AE338" s="214" t="str">
        <f>IF(SecondRowCounts!AE338 = 0, "ND", SecondRowWins!AE338/SecondRowCounts!AE338)</f>
        <v>ND</v>
      </c>
      <c r="AF338" s="214" t="str">
        <f>IF(SecondRowCounts!AF338 = 0, "ND", SecondRowWins!AF338/SecondRowCounts!AF338)</f>
        <v>ND</v>
      </c>
      <c r="AG338" s="214" t="str">
        <f>IF(SecondRowCounts!AG338 = 0, "ND", SecondRowWins!AG338/SecondRowCounts!AG338)</f>
        <v>ND</v>
      </c>
      <c r="AH338" s="214" t="str">
        <f>IF(SecondRowCounts!AH338 = 0, "ND", SecondRowWins!AH338/SecondRowCounts!AH338)</f>
        <v>ND</v>
      </c>
      <c r="AI338" s="214" t="str">
        <f>IF(SecondRowCounts!AI338 = 0, "ND", SecondRowWins!AI338/SecondRowCounts!AI338)</f>
        <v>ND</v>
      </c>
      <c r="AJ338" s="214" t="str">
        <f>IF(SecondRowCounts!AJ338 = 0, "ND", SecondRowWins!AJ338/SecondRowCounts!AJ338)</f>
        <v>ND</v>
      </c>
      <c r="AK338" s="214" t="str">
        <f>IF(SecondRowCounts!AK338 = 0, "ND", SecondRowWins!AK338/SecondRowCounts!AK338)</f>
        <v>ND</v>
      </c>
      <c r="AL338" s="214" t="str">
        <f>IF(SecondRowCounts!AL338 = 0, "ND", SecondRowWins!AL338/SecondRowCounts!AL338)</f>
        <v>ND</v>
      </c>
      <c r="AM338" s="214" t="str">
        <f>IF(SecondRowCounts!AM338 = 0, "ND", SecondRowWins!AM338/SecondRowCounts!AM338)</f>
        <v>ND</v>
      </c>
      <c r="AN338" s="214" t="str">
        <f>IF(SecondRowCounts!AN338 = 0, "ND", SecondRowWins!AN338/SecondRowCounts!AN338)</f>
        <v>ND</v>
      </c>
      <c r="AO338" s="214" t="str">
        <f>IF(SecondRowCounts!AO338 = 0, "ND", SecondRowWins!AO338/SecondRowCounts!AO338)</f>
        <v>ND</v>
      </c>
      <c r="AP338" s="214" t="str">
        <f>IF(SecondRowCounts!AP338 = 0, "ND", SecondRowWins!AP338/SecondRowCounts!AP338)</f>
        <v>ND</v>
      </c>
    </row>
    <row r="339">
      <c r="A339" s="212" t="s">
        <v>2722</v>
      </c>
      <c r="B339" s="214">
        <f>IF(SecondRowCounts!B339 = 0, "ND", SecondRowWins!B339/SecondRowCounts!B339)</f>
        <v>0.7142857143</v>
      </c>
      <c r="C339" s="214" t="str">
        <f>IF(SecondRowCounts!C339 = 0, "ND", SecondRowWins!C339/SecondRowCounts!C339)</f>
        <v>ND</v>
      </c>
      <c r="D339" s="214" t="str">
        <f>IF(SecondRowCounts!D339 = 0, "ND", SecondRowWins!D339/SecondRowCounts!D339)</f>
        <v>ND</v>
      </c>
      <c r="E339" s="214" t="str">
        <f>IF(SecondRowCounts!E339 = 0, "ND", SecondRowWins!E339/SecondRowCounts!E339)</f>
        <v>ND</v>
      </c>
      <c r="F339" s="214" t="str">
        <f>IF(SecondRowCounts!F339 = 0, "ND", SecondRowWins!F339/SecondRowCounts!F339)</f>
        <v>ND</v>
      </c>
      <c r="G339" s="214" t="str">
        <f>IF(SecondRowCounts!G339 = 0, "ND", SecondRowWins!G339/SecondRowCounts!G339)</f>
        <v>ND</v>
      </c>
      <c r="H339" s="214" t="str">
        <f>IF(SecondRowCounts!H339 = 0, "ND", SecondRowWins!H339/SecondRowCounts!H339)</f>
        <v>ND</v>
      </c>
      <c r="I339" s="214">
        <f>IF(SecondRowCounts!I339 = 0, "ND", SecondRowWins!I339/SecondRowCounts!I339)</f>
        <v>0.6</v>
      </c>
      <c r="J339" s="214">
        <f>IF(SecondRowCounts!J339 = 0, "ND", SecondRowWins!J339/SecondRowCounts!J339)</f>
        <v>0.7</v>
      </c>
      <c r="K339" s="214">
        <f>IF(SecondRowCounts!K339 = 0, "ND", SecondRowWins!K339/SecondRowCounts!K339)</f>
        <v>1</v>
      </c>
      <c r="L339" s="214">
        <f>IF(SecondRowCounts!L339 = 0, "ND", SecondRowWins!L339/SecondRowCounts!L339)</f>
        <v>0.5</v>
      </c>
      <c r="M339" s="214" t="str">
        <f>IF(SecondRowCounts!M339 = 0, "ND", SecondRowWins!M339/SecondRowCounts!M339)</f>
        <v>ND</v>
      </c>
      <c r="N339" s="214" t="str">
        <f>IF(SecondRowCounts!N339 = 0, "ND", SecondRowWins!N339/SecondRowCounts!N339)</f>
        <v>ND</v>
      </c>
      <c r="O339" s="214" t="str">
        <f>IF(SecondRowCounts!O339 = 0, "ND", SecondRowWins!O339/SecondRowCounts!O339)</f>
        <v>ND</v>
      </c>
      <c r="P339" s="214" t="str">
        <f>IF(SecondRowCounts!P339 = 0, "ND", SecondRowWins!P339/SecondRowCounts!P339)</f>
        <v>ND</v>
      </c>
      <c r="Q339" s="214" t="str">
        <f>IF(SecondRowCounts!Q339 = 0, "ND", SecondRowWins!Q339/SecondRowCounts!Q339)</f>
        <v>ND</v>
      </c>
      <c r="R339" s="214" t="str">
        <f>IF(SecondRowCounts!R339 = 0, "ND", SecondRowWins!R339/SecondRowCounts!R339)</f>
        <v>ND</v>
      </c>
      <c r="S339" s="214" t="str">
        <f>IF(SecondRowCounts!S339 = 0, "ND", SecondRowWins!S339/SecondRowCounts!S339)</f>
        <v>ND</v>
      </c>
      <c r="T339" s="214" t="str">
        <f>IF(SecondRowCounts!T339 = 0, "ND", SecondRowWins!T339/SecondRowCounts!T339)</f>
        <v>ND</v>
      </c>
      <c r="U339" s="214" t="str">
        <f>IF(SecondRowCounts!U339 = 0, "ND", SecondRowWins!U339/SecondRowCounts!U339)</f>
        <v>ND</v>
      </c>
      <c r="V339" s="214" t="str">
        <f>IF(SecondRowCounts!V339 = 0, "ND", SecondRowWins!V339/SecondRowCounts!V339)</f>
        <v>ND</v>
      </c>
      <c r="W339" s="214" t="str">
        <f>IF(SecondRowCounts!W339 = 0, "ND", SecondRowWins!W339/SecondRowCounts!W339)</f>
        <v>ND</v>
      </c>
      <c r="X339" s="214" t="str">
        <f>IF(SecondRowCounts!X339 = 0, "ND", SecondRowWins!X339/SecondRowCounts!X339)</f>
        <v>ND</v>
      </c>
      <c r="Y339" s="214" t="str">
        <f>IF(SecondRowCounts!Y339 = 0, "ND", SecondRowWins!Y339/SecondRowCounts!Y339)</f>
        <v>ND</v>
      </c>
      <c r="Z339" s="214" t="str">
        <f>IF(SecondRowCounts!Z339 = 0, "ND", SecondRowWins!Z339/SecondRowCounts!Z339)</f>
        <v>ND</v>
      </c>
      <c r="AA339" s="214" t="str">
        <f>IF(SecondRowCounts!AA339 = 0, "ND", SecondRowWins!AA339/SecondRowCounts!AA339)</f>
        <v>ND</v>
      </c>
      <c r="AB339" s="214" t="str">
        <f>IF(SecondRowCounts!AB339 = 0, "ND", SecondRowWins!AB339/SecondRowCounts!AB339)</f>
        <v>ND</v>
      </c>
      <c r="AC339" s="214" t="str">
        <f>IF(SecondRowCounts!AC339 = 0, "ND", SecondRowWins!AC339/SecondRowCounts!AC339)</f>
        <v>ND</v>
      </c>
      <c r="AD339" s="214" t="str">
        <f>IF(SecondRowCounts!AD339 = 0, "ND", SecondRowWins!AD339/SecondRowCounts!AD339)</f>
        <v>ND</v>
      </c>
      <c r="AE339" s="214" t="str">
        <f>IF(SecondRowCounts!AE339 = 0, "ND", SecondRowWins!AE339/SecondRowCounts!AE339)</f>
        <v>ND</v>
      </c>
      <c r="AF339" s="214" t="str">
        <f>IF(SecondRowCounts!AF339 = 0, "ND", SecondRowWins!AF339/SecondRowCounts!AF339)</f>
        <v>ND</v>
      </c>
      <c r="AG339" s="214" t="str">
        <f>IF(SecondRowCounts!AG339 = 0, "ND", SecondRowWins!AG339/SecondRowCounts!AG339)</f>
        <v>ND</v>
      </c>
      <c r="AH339" s="214" t="str">
        <f>IF(SecondRowCounts!AH339 = 0, "ND", SecondRowWins!AH339/SecondRowCounts!AH339)</f>
        <v>ND</v>
      </c>
      <c r="AI339" s="214" t="str">
        <f>IF(SecondRowCounts!AI339 = 0, "ND", SecondRowWins!AI339/SecondRowCounts!AI339)</f>
        <v>ND</v>
      </c>
      <c r="AJ339" s="214" t="str">
        <f>IF(SecondRowCounts!AJ339 = 0, "ND", SecondRowWins!AJ339/SecondRowCounts!AJ339)</f>
        <v>ND</v>
      </c>
      <c r="AK339" s="214" t="str">
        <f>IF(SecondRowCounts!AK339 = 0, "ND", SecondRowWins!AK339/SecondRowCounts!AK339)</f>
        <v>ND</v>
      </c>
      <c r="AL339" s="214" t="str">
        <f>IF(SecondRowCounts!AL339 = 0, "ND", SecondRowWins!AL339/SecondRowCounts!AL339)</f>
        <v>ND</v>
      </c>
      <c r="AM339" s="214" t="str">
        <f>IF(SecondRowCounts!AM339 = 0, "ND", SecondRowWins!AM339/SecondRowCounts!AM339)</f>
        <v>ND</v>
      </c>
      <c r="AN339" s="214" t="str">
        <f>IF(SecondRowCounts!AN339 = 0, "ND", SecondRowWins!AN339/SecondRowCounts!AN339)</f>
        <v>ND</v>
      </c>
      <c r="AO339" s="214" t="str">
        <f>IF(SecondRowCounts!AO339 = 0, "ND", SecondRowWins!AO339/SecondRowCounts!AO339)</f>
        <v>ND</v>
      </c>
      <c r="AP339" s="214" t="str">
        <f>IF(SecondRowCounts!AP339 = 0, "ND", SecondRowWins!AP339/SecondRowCounts!AP339)</f>
        <v>ND</v>
      </c>
    </row>
    <row r="340">
      <c r="A340" s="212" t="s">
        <v>2729</v>
      </c>
      <c r="B340" s="214">
        <f>IF(SecondRowCounts!B340 = 0, "ND", SecondRowWins!B340/SecondRowCounts!B340)</f>
        <v>0.4827586207</v>
      </c>
      <c r="C340" s="214" t="str">
        <f>IF(SecondRowCounts!C340 = 0, "ND", SecondRowWins!C340/SecondRowCounts!C340)</f>
        <v>ND</v>
      </c>
      <c r="D340" s="214" t="str">
        <f>IF(SecondRowCounts!D340 = 0, "ND", SecondRowWins!D340/SecondRowCounts!D340)</f>
        <v>ND</v>
      </c>
      <c r="E340" s="214" t="str">
        <f>IF(SecondRowCounts!E340 = 0, "ND", SecondRowWins!E340/SecondRowCounts!E340)</f>
        <v>ND</v>
      </c>
      <c r="F340" s="214" t="str">
        <f>IF(SecondRowCounts!F340 = 0, "ND", SecondRowWins!F340/SecondRowCounts!F340)</f>
        <v>ND</v>
      </c>
      <c r="G340" s="214">
        <f>IF(SecondRowCounts!G340 = 0, "ND", SecondRowWins!G340/SecondRowCounts!G340)</f>
        <v>1</v>
      </c>
      <c r="H340" s="214">
        <f>IF(SecondRowCounts!H340 = 0, "ND", SecondRowWins!H340/SecondRowCounts!H340)</f>
        <v>0.5</v>
      </c>
      <c r="I340" s="214">
        <f>IF(SecondRowCounts!I340 = 0, "ND", SecondRowWins!I340/SecondRowCounts!I340)</f>
        <v>0.5477386935</v>
      </c>
      <c r="J340" s="214">
        <f>IF(SecondRowCounts!J340 = 0, "ND", SecondRowWins!J340/SecondRowCounts!J340)</f>
        <v>0.4224137931</v>
      </c>
      <c r="K340" s="214">
        <f>IF(SecondRowCounts!K340 = 0, "ND", SecondRowWins!K340/SecondRowCounts!K340)</f>
        <v>0.243902439</v>
      </c>
      <c r="L340" s="214">
        <f>IF(SecondRowCounts!L340 = 0, "ND", SecondRowWins!L340/SecondRowCounts!L340)</f>
        <v>0.4444444444</v>
      </c>
      <c r="M340" s="214" t="str">
        <f>IF(SecondRowCounts!M340 = 0, "ND", SecondRowWins!M340/SecondRowCounts!M340)</f>
        <v>ND</v>
      </c>
      <c r="N340" s="214" t="str">
        <f>IF(SecondRowCounts!N340 = 0, "ND", SecondRowWins!N340/SecondRowCounts!N340)</f>
        <v>ND</v>
      </c>
      <c r="O340" s="214" t="str">
        <f>IF(SecondRowCounts!O340 = 0, "ND", SecondRowWins!O340/SecondRowCounts!O340)</f>
        <v>ND</v>
      </c>
      <c r="P340" s="214" t="str">
        <f>IF(SecondRowCounts!P340 = 0, "ND", SecondRowWins!P340/SecondRowCounts!P340)</f>
        <v>ND</v>
      </c>
      <c r="Q340" s="214" t="str">
        <f>IF(SecondRowCounts!Q340 = 0, "ND", SecondRowWins!Q340/SecondRowCounts!Q340)</f>
        <v>ND</v>
      </c>
      <c r="R340" s="214" t="str">
        <f>IF(SecondRowCounts!R340 = 0, "ND", SecondRowWins!R340/SecondRowCounts!R340)</f>
        <v>ND</v>
      </c>
      <c r="S340" s="214" t="str">
        <f>IF(SecondRowCounts!S340 = 0, "ND", SecondRowWins!S340/SecondRowCounts!S340)</f>
        <v>ND</v>
      </c>
      <c r="T340" s="214" t="str">
        <f>IF(SecondRowCounts!T340 = 0, "ND", SecondRowWins!T340/SecondRowCounts!T340)</f>
        <v>ND</v>
      </c>
      <c r="U340" s="214" t="str">
        <f>IF(SecondRowCounts!U340 = 0, "ND", SecondRowWins!U340/SecondRowCounts!U340)</f>
        <v>ND</v>
      </c>
      <c r="V340" s="214" t="str">
        <f>IF(SecondRowCounts!V340 = 0, "ND", SecondRowWins!V340/SecondRowCounts!V340)</f>
        <v>ND</v>
      </c>
      <c r="W340" s="214" t="str">
        <f>IF(SecondRowCounts!W340 = 0, "ND", SecondRowWins!W340/SecondRowCounts!W340)</f>
        <v>ND</v>
      </c>
      <c r="X340" s="214" t="str">
        <f>IF(SecondRowCounts!X340 = 0, "ND", SecondRowWins!X340/SecondRowCounts!X340)</f>
        <v>ND</v>
      </c>
      <c r="Y340" s="214" t="str">
        <f>IF(SecondRowCounts!Y340 = 0, "ND", SecondRowWins!Y340/SecondRowCounts!Y340)</f>
        <v>ND</v>
      </c>
      <c r="Z340" s="214" t="str">
        <f>IF(SecondRowCounts!Z340 = 0, "ND", SecondRowWins!Z340/SecondRowCounts!Z340)</f>
        <v>ND</v>
      </c>
      <c r="AA340" s="214" t="str">
        <f>IF(SecondRowCounts!AA340 = 0, "ND", SecondRowWins!AA340/SecondRowCounts!AA340)</f>
        <v>ND</v>
      </c>
      <c r="AB340" s="214" t="str">
        <f>IF(SecondRowCounts!AB340 = 0, "ND", SecondRowWins!AB340/SecondRowCounts!AB340)</f>
        <v>ND</v>
      </c>
      <c r="AC340" s="214" t="str">
        <f>IF(SecondRowCounts!AC340 = 0, "ND", SecondRowWins!AC340/SecondRowCounts!AC340)</f>
        <v>ND</v>
      </c>
      <c r="AD340" s="214" t="str">
        <f>IF(SecondRowCounts!AD340 = 0, "ND", SecondRowWins!AD340/SecondRowCounts!AD340)</f>
        <v>ND</v>
      </c>
      <c r="AE340" s="214" t="str">
        <f>IF(SecondRowCounts!AE340 = 0, "ND", SecondRowWins!AE340/SecondRowCounts!AE340)</f>
        <v>ND</v>
      </c>
      <c r="AF340" s="214" t="str">
        <f>IF(SecondRowCounts!AF340 = 0, "ND", SecondRowWins!AF340/SecondRowCounts!AF340)</f>
        <v>ND</v>
      </c>
      <c r="AG340" s="214" t="str">
        <f>IF(SecondRowCounts!AG340 = 0, "ND", SecondRowWins!AG340/SecondRowCounts!AG340)</f>
        <v>ND</v>
      </c>
      <c r="AH340" s="214" t="str">
        <f>IF(SecondRowCounts!AH340 = 0, "ND", SecondRowWins!AH340/SecondRowCounts!AH340)</f>
        <v>ND</v>
      </c>
      <c r="AI340" s="214" t="str">
        <f>IF(SecondRowCounts!AI340 = 0, "ND", SecondRowWins!AI340/SecondRowCounts!AI340)</f>
        <v>ND</v>
      </c>
      <c r="AJ340" s="214" t="str">
        <f>IF(SecondRowCounts!AJ340 = 0, "ND", SecondRowWins!AJ340/SecondRowCounts!AJ340)</f>
        <v>ND</v>
      </c>
      <c r="AK340" s="214" t="str">
        <f>IF(SecondRowCounts!AK340 = 0, "ND", SecondRowWins!AK340/SecondRowCounts!AK340)</f>
        <v>ND</v>
      </c>
      <c r="AL340" s="214" t="str">
        <f>IF(SecondRowCounts!AL340 = 0, "ND", SecondRowWins!AL340/SecondRowCounts!AL340)</f>
        <v>ND</v>
      </c>
      <c r="AM340" s="214" t="str">
        <f>IF(SecondRowCounts!AM340 = 0, "ND", SecondRowWins!AM340/SecondRowCounts!AM340)</f>
        <v>ND</v>
      </c>
      <c r="AN340" s="214" t="str">
        <f>IF(SecondRowCounts!AN340 = 0, "ND", SecondRowWins!AN340/SecondRowCounts!AN340)</f>
        <v>ND</v>
      </c>
      <c r="AO340" s="214" t="str">
        <f>IF(SecondRowCounts!AO340 = 0, "ND", SecondRowWins!AO340/SecondRowCounts!AO340)</f>
        <v>ND</v>
      </c>
      <c r="AP340" s="214" t="str">
        <f>IF(SecondRowCounts!AP340 = 0, "ND", SecondRowWins!AP340/SecondRowCounts!AP340)</f>
        <v>ND</v>
      </c>
    </row>
    <row r="341">
      <c r="A341" s="212" t="s">
        <v>2737</v>
      </c>
      <c r="B341" s="214">
        <f>IF(SecondRowCounts!B341 = 0, "ND", SecondRowWins!B341/SecondRowCounts!B341)</f>
        <v>0.7380952381</v>
      </c>
      <c r="C341" s="214" t="str">
        <f>IF(SecondRowCounts!C341 = 0, "ND", SecondRowWins!C341/SecondRowCounts!C341)</f>
        <v>ND</v>
      </c>
      <c r="D341" s="214" t="str">
        <f>IF(SecondRowCounts!D341 = 0, "ND", SecondRowWins!D341/SecondRowCounts!D341)</f>
        <v>ND</v>
      </c>
      <c r="E341" s="214" t="str">
        <f>IF(SecondRowCounts!E341 = 0, "ND", SecondRowWins!E341/SecondRowCounts!E341)</f>
        <v>ND</v>
      </c>
      <c r="F341" s="214" t="str">
        <f>IF(SecondRowCounts!F341 = 0, "ND", SecondRowWins!F341/SecondRowCounts!F341)</f>
        <v>ND</v>
      </c>
      <c r="G341" s="214" t="str">
        <f>IF(SecondRowCounts!G341 = 0, "ND", SecondRowWins!G341/SecondRowCounts!G341)</f>
        <v>ND</v>
      </c>
      <c r="H341" s="214" t="str">
        <f>IF(SecondRowCounts!H341 = 0, "ND", SecondRowWins!H341/SecondRowCounts!H341)</f>
        <v>ND</v>
      </c>
      <c r="I341" s="214">
        <f>IF(SecondRowCounts!I341 = 0, "ND", SecondRowWins!I341/SecondRowCounts!I341)</f>
        <v>0.7777777778</v>
      </c>
      <c r="J341" s="214">
        <f>IF(SecondRowCounts!J341 = 0, "ND", SecondRowWins!J341/SecondRowCounts!J341)</f>
        <v>0.6</v>
      </c>
      <c r="K341" s="214">
        <f>IF(SecondRowCounts!K341 = 0, "ND", SecondRowWins!K341/SecondRowCounts!K341)</f>
        <v>0.8181818182</v>
      </c>
      <c r="L341" s="214">
        <f>IF(SecondRowCounts!L341 = 0, "ND", SecondRowWins!L341/SecondRowCounts!L341)</f>
        <v>0.5714285714</v>
      </c>
      <c r="M341" s="214">
        <f>IF(SecondRowCounts!M341 = 0, "ND", SecondRowWins!M341/SecondRowCounts!M341)</f>
        <v>1</v>
      </c>
      <c r="N341" s="214" t="str">
        <f>IF(SecondRowCounts!N341 = 0, "ND", SecondRowWins!N341/SecondRowCounts!N341)</f>
        <v>ND</v>
      </c>
      <c r="O341" s="214" t="str">
        <f>IF(SecondRowCounts!O341 = 0, "ND", SecondRowWins!O341/SecondRowCounts!O341)</f>
        <v>ND</v>
      </c>
      <c r="P341" s="214" t="str">
        <f>IF(SecondRowCounts!P341 = 0, "ND", SecondRowWins!P341/SecondRowCounts!P341)</f>
        <v>ND</v>
      </c>
      <c r="Q341" s="214" t="str">
        <f>IF(SecondRowCounts!Q341 = 0, "ND", SecondRowWins!Q341/SecondRowCounts!Q341)</f>
        <v>ND</v>
      </c>
      <c r="R341" s="214" t="str">
        <f>IF(SecondRowCounts!R341 = 0, "ND", SecondRowWins!R341/SecondRowCounts!R341)</f>
        <v>ND</v>
      </c>
      <c r="S341" s="214" t="str">
        <f>IF(SecondRowCounts!S341 = 0, "ND", SecondRowWins!S341/SecondRowCounts!S341)</f>
        <v>ND</v>
      </c>
      <c r="T341" s="214" t="str">
        <f>IF(SecondRowCounts!T341 = 0, "ND", SecondRowWins!T341/SecondRowCounts!T341)</f>
        <v>ND</v>
      </c>
      <c r="U341" s="214" t="str">
        <f>IF(SecondRowCounts!U341 = 0, "ND", SecondRowWins!U341/SecondRowCounts!U341)</f>
        <v>ND</v>
      </c>
      <c r="V341" s="214" t="str">
        <f>IF(SecondRowCounts!V341 = 0, "ND", SecondRowWins!V341/SecondRowCounts!V341)</f>
        <v>ND</v>
      </c>
      <c r="W341" s="214" t="str">
        <f>IF(SecondRowCounts!W341 = 0, "ND", SecondRowWins!W341/SecondRowCounts!W341)</f>
        <v>ND</v>
      </c>
      <c r="X341" s="214" t="str">
        <f>IF(SecondRowCounts!X341 = 0, "ND", SecondRowWins!X341/SecondRowCounts!X341)</f>
        <v>ND</v>
      </c>
      <c r="Y341" s="214" t="str">
        <f>IF(SecondRowCounts!Y341 = 0, "ND", SecondRowWins!Y341/SecondRowCounts!Y341)</f>
        <v>ND</v>
      </c>
      <c r="Z341" s="214" t="str">
        <f>IF(SecondRowCounts!Z341 = 0, "ND", SecondRowWins!Z341/SecondRowCounts!Z341)</f>
        <v>ND</v>
      </c>
      <c r="AA341" s="214" t="str">
        <f>IF(SecondRowCounts!AA341 = 0, "ND", SecondRowWins!AA341/SecondRowCounts!AA341)</f>
        <v>ND</v>
      </c>
      <c r="AB341" s="214" t="str">
        <f>IF(SecondRowCounts!AB341 = 0, "ND", SecondRowWins!AB341/SecondRowCounts!AB341)</f>
        <v>ND</v>
      </c>
      <c r="AC341" s="214" t="str">
        <f>IF(SecondRowCounts!AC341 = 0, "ND", SecondRowWins!AC341/SecondRowCounts!AC341)</f>
        <v>ND</v>
      </c>
      <c r="AD341" s="214" t="str">
        <f>IF(SecondRowCounts!AD341 = 0, "ND", SecondRowWins!AD341/SecondRowCounts!AD341)</f>
        <v>ND</v>
      </c>
      <c r="AE341" s="214" t="str">
        <f>IF(SecondRowCounts!AE341 = 0, "ND", SecondRowWins!AE341/SecondRowCounts!AE341)</f>
        <v>ND</v>
      </c>
      <c r="AF341" s="214" t="str">
        <f>IF(SecondRowCounts!AF341 = 0, "ND", SecondRowWins!AF341/SecondRowCounts!AF341)</f>
        <v>ND</v>
      </c>
      <c r="AG341" s="214" t="str">
        <f>IF(SecondRowCounts!AG341 = 0, "ND", SecondRowWins!AG341/SecondRowCounts!AG341)</f>
        <v>ND</v>
      </c>
      <c r="AH341" s="214" t="str">
        <f>IF(SecondRowCounts!AH341 = 0, "ND", SecondRowWins!AH341/SecondRowCounts!AH341)</f>
        <v>ND</v>
      </c>
      <c r="AI341" s="214" t="str">
        <f>IF(SecondRowCounts!AI341 = 0, "ND", SecondRowWins!AI341/SecondRowCounts!AI341)</f>
        <v>ND</v>
      </c>
      <c r="AJ341" s="214" t="str">
        <f>IF(SecondRowCounts!AJ341 = 0, "ND", SecondRowWins!AJ341/SecondRowCounts!AJ341)</f>
        <v>ND</v>
      </c>
      <c r="AK341" s="214" t="str">
        <f>IF(SecondRowCounts!AK341 = 0, "ND", SecondRowWins!AK341/SecondRowCounts!AK341)</f>
        <v>ND</v>
      </c>
      <c r="AL341" s="214" t="str">
        <f>IF(SecondRowCounts!AL341 = 0, "ND", SecondRowWins!AL341/SecondRowCounts!AL341)</f>
        <v>ND</v>
      </c>
      <c r="AM341" s="214" t="str">
        <f>IF(SecondRowCounts!AM341 = 0, "ND", SecondRowWins!AM341/SecondRowCounts!AM341)</f>
        <v>ND</v>
      </c>
      <c r="AN341" s="214" t="str">
        <f>IF(SecondRowCounts!AN341 = 0, "ND", SecondRowWins!AN341/SecondRowCounts!AN341)</f>
        <v>ND</v>
      </c>
      <c r="AO341" s="214" t="str">
        <f>IF(SecondRowCounts!AO341 = 0, "ND", SecondRowWins!AO341/SecondRowCounts!AO341)</f>
        <v>ND</v>
      </c>
      <c r="AP341" s="214" t="str">
        <f>IF(SecondRowCounts!AP341 = 0, "ND", SecondRowWins!AP341/SecondRowCounts!AP341)</f>
        <v>ND</v>
      </c>
    </row>
    <row r="342">
      <c r="A342" s="212" t="s">
        <v>2744</v>
      </c>
      <c r="B342" s="214">
        <f>IF(SecondRowCounts!B342 = 0, "ND", SecondRowWins!B342/SecondRowCounts!B342)</f>
        <v>0.5194585448</v>
      </c>
      <c r="C342" s="214" t="str">
        <f>IF(SecondRowCounts!C342 = 0, "ND", SecondRowWins!C342/SecondRowCounts!C342)</f>
        <v>ND</v>
      </c>
      <c r="D342" s="214" t="str">
        <f>IF(SecondRowCounts!D342 = 0, "ND", SecondRowWins!D342/SecondRowCounts!D342)</f>
        <v>ND</v>
      </c>
      <c r="E342" s="214" t="str">
        <f>IF(SecondRowCounts!E342 = 0, "ND", SecondRowWins!E342/SecondRowCounts!E342)</f>
        <v>ND</v>
      </c>
      <c r="F342" s="214" t="str">
        <f>IF(SecondRowCounts!F342 = 0, "ND", SecondRowWins!F342/SecondRowCounts!F342)</f>
        <v>ND</v>
      </c>
      <c r="G342" s="214">
        <f>IF(SecondRowCounts!G342 = 0, "ND", SecondRowWins!G342/SecondRowCounts!G342)</f>
        <v>1</v>
      </c>
      <c r="H342" s="214">
        <f>IF(SecondRowCounts!H342 = 0, "ND", SecondRowWins!H342/SecondRowCounts!H342)</f>
        <v>0.5701357466</v>
      </c>
      <c r="I342" s="214">
        <f>IF(SecondRowCounts!I342 = 0, "ND", SecondRowWins!I342/SecondRowCounts!I342)</f>
        <v>0.5317073171</v>
      </c>
      <c r="J342" s="214">
        <f>IF(SecondRowCounts!J342 = 0, "ND", SecondRowWins!J342/SecondRowCounts!J342)</f>
        <v>0.4464285714</v>
      </c>
      <c r="K342" s="214">
        <f>IF(SecondRowCounts!K342 = 0, "ND", SecondRowWins!K342/SecondRowCounts!K342)</f>
        <v>0.3684210526</v>
      </c>
      <c r="L342" s="214">
        <f>IF(SecondRowCounts!L342 = 0, "ND", SecondRowWins!L342/SecondRowCounts!L342)</f>
        <v>0.5833333333</v>
      </c>
      <c r="M342" s="214">
        <f>IF(SecondRowCounts!M342 = 0, "ND", SecondRowWins!M342/SecondRowCounts!M342)</f>
        <v>0</v>
      </c>
      <c r="N342" s="214" t="str">
        <f>IF(SecondRowCounts!N342 = 0, "ND", SecondRowWins!N342/SecondRowCounts!N342)</f>
        <v>ND</v>
      </c>
      <c r="O342" s="214" t="str">
        <f>IF(SecondRowCounts!O342 = 0, "ND", SecondRowWins!O342/SecondRowCounts!O342)</f>
        <v>ND</v>
      </c>
      <c r="P342" s="214" t="str">
        <f>IF(SecondRowCounts!P342 = 0, "ND", SecondRowWins!P342/SecondRowCounts!P342)</f>
        <v>ND</v>
      </c>
      <c r="Q342" s="214" t="str">
        <f>IF(SecondRowCounts!Q342 = 0, "ND", SecondRowWins!Q342/SecondRowCounts!Q342)</f>
        <v>ND</v>
      </c>
      <c r="R342" s="214" t="str">
        <f>IF(SecondRowCounts!R342 = 0, "ND", SecondRowWins!R342/SecondRowCounts!R342)</f>
        <v>ND</v>
      </c>
      <c r="S342" s="214" t="str">
        <f>IF(SecondRowCounts!S342 = 0, "ND", SecondRowWins!S342/SecondRowCounts!S342)</f>
        <v>ND</v>
      </c>
      <c r="T342" s="214" t="str">
        <f>IF(SecondRowCounts!T342 = 0, "ND", SecondRowWins!T342/SecondRowCounts!T342)</f>
        <v>ND</v>
      </c>
      <c r="U342" s="214" t="str">
        <f>IF(SecondRowCounts!U342 = 0, "ND", SecondRowWins!U342/SecondRowCounts!U342)</f>
        <v>ND</v>
      </c>
      <c r="V342" s="214" t="str">
        <f>IF(SecondRowCounts!V342 = 0, "ND", SecondRowWins!V342/SecondRowCounts!V342)</f>
        <v>ND</v>
      </c>
      <c r="W342" s="214" t="str">
        <f>IF(SecondRowCounts!W342 = 0, "ND", SecondRowWins!W342/SecondRowCounts!W342)</f>
        <v>ND</v>
      </c>
      <c r="X342" s="214" t="str">
        <f>IF(SecondRowCounts!X342 = 0, "ND", SecondRowWins!X342/SecondRowCounts!X342)</f>
        <v>ND</v>
      </c>
      <c r="Y342" s="214" t="str">
        <f>IF(SecondRowCounts!Y342 = 0, "ND", SecondRowWins!Y342/SecondRowCounts!Y342)</f>
        <v>ND</v>
      </c>
      <c r="Z342" s="214" t="str">
        <f>IF(SecondRowCounts!Z342 = 0, "ND", SecondRowWins!Z342/SecondRowCounts!Z342)</f>
        <v>ND</v>
      </c>
      <c r="AA342" s="214" t="str">
        <f>IF(SecondRowCounts!AA342 = 0, "ND", SecondRowWins!AA342/SecondRowCounts!AA342)</f>
        <v>ND</v>
      </c>
      <c r="AB342" s="214" t="str">
        <f>IF(SecondRowCounts!AB342 = 0, "ND", SecondRowWins!AB342/SecondRowCounts!AB342)</f>
        <v>ND</v>
      </c>
      <c r="AC342" s="214" t="str">
        <f>IF(SecondRowCounts!AC342 = 0, "ND", SecondRowWins!AC342/SecondRowCounts!AC342)</f>
        <v>ND</v>
      </c>
      <c r="AD342" s="214" t="str">
        <f>IF(SecondRowCounts!AD342 = 0, "ND", SecondRowWins!AD342/SecondRowCounts!AD342)</f>
        <v>ND</v>
      </c>
      <c r="AE342" s="214" t="str">
        <f>IF(SecondRowCounts!AE342 = 0, "ND", SecondRowWins!AE342/SecondRowCounts!AE342)</f>
        <v>ND</v>
      </c>
      <c r="AF342" s="214" t="str">
        <f>IF(SecondRowCounts!AF342 = 0, "ND", SecondRowWins!AF342/SecondRowCounts!AF342)</f>
        <v>ND</v>
      </c>
      <c r="AG342" s="214" t="str">
        <f>IF(SecondRowCounts!AG342 = 0, "ND", SecondRowWins!AG342/SecondRowCounts!AG342)</f>
        <v>ND</v>
      </c>
      <c r="AH342" s="214" t="str">
        <f>IF(SecondRowCounts!AH342 = 0, "ND", SecondRowWins!AH342/SecondRowCounts!AH342)</f>
        <v>ND</v>
      </c>
      <c r="AI342" s="214" t="str">
        <f>IF(SecondRowCounts!AI342 = 0, "ND", SecondRowWins!AI342/SecondRowCounts!AI342)</f>
        <v>ND</v>
      </c>
      <c r="AJ342" s="214" t="str">
        <f>IF(SecondRowCounts!AJ342 = 0, "ND", SecondRowWins!AJ342/SecondRowCounts!AJ342)</f>
        <v>ND</v>
      </c>
      <c r="AK342" s="214" t="str">
        <f>IF(SecondRowCounts!AK342 = 0, "ND", SecondRowWins!AK342/SecondRowCounts!AK342)</f>
        <v>ND</v>
      </c>
      <c r="AL342" s="214" t="str">
        <f>IF(SecondRowCounts!AL342 = 0, "ND", SecondRowWins!AL342/SecondRowCounts!AL342)</f>
        <v>ND</v>
      </c>
      <c r="AM342" s="214" t="str">
        <f>IF(SecondRowCounts!AM342 = 0, "ND", SecondRowWins!AM342/SecondRowCounts!AM342)</f>
        <v>ND</v>
      </c>
      <c r="AN342" s="214" t="str">
        <f>IF(SecondRowCounts!AN342 = 0, "ND", SecondRowWins!AN342/SecondRowCounts!AN342)</f>
        <v>ND</v>
      </c>
      <c r="AO342" s="214" t="str">
        <f>IF(SecondRowCounts!AO342 = 0, "ND", SecondRowWins!AO342/SecondRowCounts!AO342)</f>
        <v>ND</v>
      </c>
      <c r="AP342" s="214" t="str">
        <f>IF(SecondRowCounts!AP342 = 0, "ND", SecondRowWins!AP342/SecondRowCounts!AP342)</f>
        <v>ND</v>
      </c>
    </row>
    <row r="343">
      <c r="A343" s="212" t="s">
        <v>2752</v>
      </c>
      <c r="B343" s="214">
        <f>IF(SecondRowCounts!B343 = 0, "ND", SecondRowWins!B343/SecondRowCounts!B343)</f>
        <v>0.5639943741</v>
      </c>
      <c r="C343" s="214" t="str">
        <f>IF(SecondRowCounts!C343 = 0, "ND", SecondRowWins!C343/SecondRowCounts!C343)</f>
        <v>ND</v>
      </c>
      <c r="D343" s="214" t="str">
        <f>IF(SecondRowCounts!D343 = 0, "ND", SecondRowWins!D343/SecondRowCounts!D343)</f>
        <v>ND</v>
      </c>
      <c r="E343" s="214" t="str">
        <f>IF(SecondRowCounts!E343 = 0, "ND", SecondRowWins!E343/SecondRowCounts!E343)</f>
        <v>ND</v>
      </c>
      <c r="F343" s="214" t="str">
        <f>IF(SecondRowCounts!F343 = 0, "ND", SecondRowWins!F343/SecondRowCounts!F343)</f>
        <v>ND</v>
      </c>
      <c r="G343" s="214" t="str">
        <f>IF(SecondRowCounts!G343 = 0, "ND", SecondRowWins!G343/SecondRowCounts!G343)</f>
        <v>ND</v>
      </c>
      <c r="H343" s="214">
        <f>IF(SecondRowCounts!H343 = 0, "ND", SecondRowWins!H343/SecondRowCounts!H343)</f>
        <v>0.6382113821</v>
      </c>
      <c r="I343" s="214">
        <f>IF(SecondRowCounts!I343 = 0, "ND", SecondRowWins!I343/SecondRowCounts!I343)</f>
        <v>0.5692307692</v>
      </c>
      <c r="J343" s="214">
        <f>IF(SecondRowCounts!J343 = 0, "ND", SecondRowWins!J343/SecondRowCounts!J343)</f>
        <v>0.5</v>
      </c>
      <c r="K343" s="214">
        <f>IF(SecondRowCounts!K343 = 0, "ND", SecondRowWins!K343/SecondRowCounts!K343)</f>
        <v>0.4318181818</v>
      </c>
      <c r="L343" s="214">
        <f>IF(SecondRowCounts!L343 = 0, "ND", SecondRowWins!L343/SecondRowCounts!L343)</f>
        <v>0.2857142857</v>
      </c>
      <c r="M343" s="214">
        <f>IF(SecondRowCounts!M343 = 0, "ND", SecondRowWins!M343/SecondRowCounts!M343)</f>
        <v>0</v>
      </c>
      <c r="N343" s="214" t="str">
        <f>IF(SecondRowCounts!N343 = 0, "ND", SecondRowWins!N343/SecondRowCounts!N343)</f>
        <v>ND</v>
      </c>
      <c r="O343" s="214" t="str">
        <f>IF(SecondRowCounts!O343 = 0, "ND", SecondRowWins!O343/SecondRowCounts!O343)</f>
        <v>ND</v>
      </c>
      <c r="P343" s="214" t="str">
        <f>IF(SecondRowCounts!P343 = 0, "ND", SecondRowWins!P343/SecondRowCounts!P343)</f>
        <v>ND</v>
      </c>
      <c r="Q343" s="214" t="str">
        <f>IF(SecondRowCounts!Q343 = 0, "ND", SecondRowWins!Q343/SecondRowCounts!Q343)</f>
        <v>ND</v>
      </c>
      <c r="R343" s="214" t="str">
        <f>IF(SecondRowCounts!R343 = 0, "ND", SecondRowWins!R343/SecondRowCounts!R343)</f>
        <v>ND</v>
      </c>
      <c r="S343" s="214" t="str">
        <f>IF(SecondRowCounts!S343 = 0, "ND", SecondRowWins!S343/SecondRowCounts!S343)</f>
        <v>ND</v>
      </c>
      <c r="T343" s="214" t="str">
        <f>IF(SecondRowCounts!T343 = 0, "ND", SecondRowWins!T343/SecondRowCounts!T343)</f>
        <v>ND</v>
      </c>
      <c r="U343" s="214" t="str">
        <f>IF(SecondRowCounts!U343 = 0, "ND", SecondRowWins!U343/SecondRowCounts!U343)</f>
        <v>ND</v>
      </c>
      <c r="V343" s="214" t="str">
        <f>IF(SecondRowCounts!V343 = 0, "ND", SecondRowWins!V343/SecondRowCounts!V343)</f>
        <v>ND</v>
      </c>
      <c r="W343" s="214" t="str">
        <f>IF(SecondRowCounts!W343 = 0, "ND", SecondRowWins!W343/SecondRowCounts!W343)</f>
        <v>ND</v>
      </c>
      <c r="X343" s="214" t="str">
        <f>IF(SecondRowCounts!X343 = 0, "ND", SecondRowWins!X343/SecondRowCounts!X343)</f>
        <v>ND</v>
      </c>
      <c r="Y343" s="214" t="str">
        <f>IF(SecondRowCounts!Y343 = 0, "ND", SecondRowWins!Y343/SecondRowCounts!Y343)</f>
        <v>ND</v>
      </c>
      <c r="Z343" s="214" t="str">
        <f>IF(SecondRowCounts!Z343 = 0, "ND", SecondRowWins!Z343/SecondRowCounts!Z343)</f>
        <v>ND</v>
      </c>
      <c r="AA343" s="214" t="str">
        <f>IF(SecondRowCounts!AA343 = 0, "ND", SecondRowWins!AA343/SecondRowCounts!AA343)</f>
        <v>ND</v>
      </c>
      <c r="AB343" s="214" t="str">
        <f>IF(SecondRowCounts!AB343 = 0, "ND", SecondRowWins!AB343/SecondRowCounts!AB343)</f>
        <v>ND</v>
      </c>
      <c r="AC343" s="214" t="str">
        <f>IF(SecondRowCounts!AC343 = 0, "ND", SecondRowWins!AC343/SecondRowCounts!AC343)</f>
        <v>ND</v>
      </c>
      <c r="AD343" s="214" t="str">
        <f>IF(SecondRowCounts!AD343 = 0, "ND", SecondRowWins!AD343/SecondRowCounts!AD343)</f>
        <v>ND</v>
      </c>
      <c r="AE343" s="214" t="str">
        <f>IF(SecondRowCounts!AE343 = 0, "ND", SecondRowWins!AE343/SecondRowCounts!AE343)</f>
        <v>ND</v>
      </c>
      <c r="AF343" s="214" t="str">
        <f>IF(SecondRowCounts!AF343 = 0, "ND", SecondRowWins!AF343/SecondRowCounts!AF343)</f>
        <v>ND</v>
      </c>
      <c r="AG343" s="214" t="str">
        <f>IF(SecondRowCounts!AG343 = 0, "ND", SecondRowWins!AG343/SecondRowCounts!AG343)</f>
        <v>ND</v>
      </c>
      <c r="AH343" s="214" t="str">
        <f>IF(SecondRowCounts!AH343 = 0, "ND", SecondRowWins!AH343/SecondRowCounts!AH343)</f>
        <v>ND</v>
      </c>
      <c r="AI343" s="214" t="str">
        <f>IF(SecondRowCounts!AI343 = 0, "ND", SecondRowWins!AI343/SecondRowCounts!AI343)</f>
        <v>ND</v>
      </c>
      <c r="AJ343" s="214" t="str">
        <f>IF(SecondRowCounts!AJ343 = 0, "ND", SecondRowWins!AJ343/SecondRowCounts!AJ343)</f>
        <v>ND</v>
      </c>
      <c r="AK343" s="214" t="str">
        <f>IF(SecondRowCounts!AK343 = 0, "ND", SecondRowWins!AK343/SecondRowCounts!AK343)</f>
        <v>ND</v>
      </c>
      <c r="AL343" s="214" t="str">
        <f>IF(SecondRowCounts!AL343 = 0, "ND", SecondRowWins!AL343/SecondRowCounts!AL343)</f>
        <v>ND</v>
      </c>
      <c r="AM343" s="214" t="str">
        <f>IF(SecondRowCounts!AM343 = 0, "ND", SecondRowWins!AM343/SecondRowCounts!AM343)</f>
        <v>ND</v>
      </c>
      <c r="AN343" s="214" t="str">
        <f>IF(SecondRowCounts!AN343 = 0, "ND", SecondRowWins!AN343/SecondRowCounts!AN343)</f>
        <v>ND</v>
      </c>
      <c r="AO343" s="214" t="str">
        <f>IF(SecondRowCounts!AO343 = 0, "ND", SecondRowWins!AO343/SecondRowCounts!AO343)</f>
        <v>ND</v>
      </c>
      <c r="AP343" s="214" t="str">
        <f>IF(SecondRowCounts!AP343 = 0, "ND", SecondRowWins!AP343/SecondRowCounts!AP343)</f>
        <v>ND</v>
      </c>
    </row>
    <row r="344">
      <c r="A344" s="212" t="s">
        <v>2761</v>
      </c>
      <c r="B344" s="214">
        <f>IF(SecondRowCounts!B344 = 0, "ND", SecondRowWins!B344/SecondRowCounts!B344)</f>
        <v>0.5479876161</v>
      </c>
      <c r="C344" s="214" t="str">
        <f>IF(SecondRowCounts!C344 = 0, "ND", SecondRowWins!C344/SecondRowCounts!C344)</f>
        <v>ND</v>
      </c>
      <c r="D344" s="214" t="str">
        <f>IF(SecondRowCounts!D344 = 0, "ND", SecondRowWins!D344/SecondRowCounts!D344)</f>
        <v>ND</v>
      </c>
      <c r="E344" s="214" t="str">
        <f>IF(SecondRowCounts!E344 = 0, "ND", SecondRowWins!E344/SecondRowCounts!E344)</f>
        <v>ND</v>
      </c>
      <c r="F344" s="214" t="str">
        <f>IF(SecondRowCounts!F344 = 0, "ND", SecondRowWins!F344/SecondRowCounts!F344)</f>
        <v>ND</v>
      </c>
      <c r="G344" s="214">
        <f>IF(SecondRowCounts!G344 = 0, "ND", SecondRowWins!G344/SecondRowCounts!G344)</f>
        <v>0</v>
      </c>
      <c r="H344" s="214">
        <f>IF(SecondRowCounts!H344 = 0, "ND", SecondRowWins!H344/SecondRowCounts!H344)</f>
        <v>0.6518518519</v>
      </c>
      <c r="I344" s="214">
        <f>IF(SecondRowCounts!I344 = 0, "ND", SecondRowWins!I344/SecondRowCounts!I344)</f>
        <v>0.5731707317</v>
      </c>
      <c r="J344" s="214">
        <f>IF(SecondRowCounts!J344 = 0, "ND", SecondRowWins!J344/SecondRowCounts!J344)</f>
        <v>0.5238095238</v>
      </c>
      <c r="K344" s="214">
        <f>IF(SecondRowCounts!K344 = 0, "ND", SecondRowWins!K344/SecondRowCounts!K344)</f>
        <v>0.4507042254</v>
      </c>
      <c r="L344" s="214">
        <f>IF(SecondRowCounts!L344 = 0, "ND", SecondRowWins!L344/SecondRowCounts!L344)</f>
        <v>0.2380952381</v>
      </c>
      <c r="M344" s="214">
        <f>IF(SecondRowCounts!M344 = 0, "ND", SecondRowWins!M344/SecondRowCounts!M344)</f>
        <v>0</v>
      </c>
      <c r="N344" s="214">
        <f>IF(SecondRowCounts!N344 = 0, "ND", SecondRowWins!N344/SecondRowCounts!N344)</f>
        <v>0</v>
      </c>
      <c r="O344" s="214" t="str">
        <f>IF(SecondRowCounts!O344 = 0, "ND", SecondRowWins!O344/SecondRowCounts!O344)</f>
        <v>ND</v>
      </c>
      <c r="P344" s="214" t="str">
        <f>IF(SecondRowCounts!P344 = 0, "ND", SecondRowWins!P344/SecondRowCounts!P344)</f>
        <v>ND</v>
      </c>
      <c r="Q344" s="214" t="str">
        <f>IF(SecondRowCounts!Q344 = 0, "ND", SecondRowWins!Q344/SecondRowCounts!Q344)</f>
        <v>ND</v>
      </c>
      <c r="R344" s="214" t="str">
        <f>IF(SecondRowCounts!R344 = 0, "ND", SecondRowWins!R344/SecondRowCounts!R344)</f>
        <v>ND</v>
      </c>
      <c r="S344" s="214" t="str">
        <f>IF(SecondRowCounts!S344 = 0, "ND", SecondRowWins!S344/SecondRowCounts!S344)</f>
        <v>ND</v>
      </c>
      <c r="T344" s="214" t="str">
        <f>IF(SecondRowCounts!T344 = 0, "ND", SecondRowWins!T344/SecondRowCounts!T344)</f>
        <v>ND</v>
      </c>
      <c r="U344" s="214" t="str">
        <f>IF(SecondRowCounts!U344 = 0, "ND", SecondRowWins!U344/SecondRowCounts!U344)</f>
        <v>ND</v>
      </c>
      <c r="V344" s="214" t="str">
        <f>IF(SecondRowCounts!V344 = 0, "ND", SecondRowWins!V344/SecondRowCounts!V344)</f>
        <v>ND</v>
      </c>
      <c r="W344" s="214" t="str">
        <f>IF(SecondRowCounts!W344 = 0, "ND", SecondRowWins!W344/SecondRowCounts!W344)</f>
        <v>ND</v>
      </c>
      <c r="X344" s="214" t="str">
        <f>IF(SecondRowCounts!X344 = 0, "ND", SecondRowWins!X344/SecondRowCounts!X344)</f>
        <v>ND</v>
      </c>
      <c r="Y344" s="214" t="str">
        <f>IF(SecondRowCounts!Y344 = 0, "ND", SecondRowWins!Y344/SecondRowCounts!Y344)</f>
        <v>ND</v>
      </c>
      <c r="Z344" s="214" t="str">
        <f>IF(SecondRowCounts!Z344 = 0, "ND", SecondRowWins!Z344/SecondRowCounts!Z344)</f>
        <v>ND</v>
      </c>
      <c r="AA344" s="214" t="str">
        <f>IF(SecondRowCounts!AA344 = 0, "ND", SecondRowWins!AA344/SecondRowCounts!AA344)</f>
        <v>ND</v>
      </c>
      <c r="AB344" s="214" t="str">
        <f>IF(SecondRowCounts!AB344 = 0, "ND", SecondRowWins!AB344/SecondRowCounts!AB344)</f>
        <v>ND</v>
      </c>
      <c r="AC344" s="214" t="str">
        <f>IF(SecondRowCounts!AC344 = 0, "ND", SecondRowWins!AC344/SecondRowCounts!AC344)</f>
        <v>ND</v>
      </c>
      <c r="AD344" s="214" t="str">
        <f>IF(SecondRowCounts!AD344 = 0, "ND", SecondRowWins!AD344/SecondRowCounts!AD344)</f>
        <v>ND</v>
      </c>
      <c r="AE344" s="214" t="str">
        <f>IF(SecondRowCounts!AE344 = 0, "ND", SecondRowWins!AE344/SecondRowCounts!AE344)</f>
        <v>ND</v>
      </c>
      <c r="AF344" s="214" t="str">
        <f>IF(SecondRowCounts!AF344 = 0, "ND", SecondRowWins!AF344/SecondRowCounts!AF344)</f>
        <v>ND</v>
      </c>
      <c r="AG344" s="214" t="str">
        <f>IF(SecondRowCounts!AG344 = 0, "ND", SecondRowWins!AG344/SecondRowCounts!AG344)</f>
        <v>ND</v>
      </c>
      <c r="AH344" s="214" t="str">
        <f>IF(SecondRowCounts!AH344 = 0, "ND", SecondRowWins!AH344/SecondRowCounts!AH344)</f>
        <v>ND</v>
      </c>
      <c r="AI344" s="214" t="str">
        <f>IF(SecondRowCounts!AI344 = 0, "ND", SecondRowWins!AI344/SecondRowCounts!AI344)</f>
        <v>ND</v>
      </c>
      <c r="AJ344" s="214" t="str">
        <f>IF(SecondRowCounts!AJ344 = 0, "ND", SecondRowWins!AJ344/SecondRowCounts!AJ344)</f>
        <v>ND</v>
      </c>
      <c r="AK344" s="214" t="str">
        <f>IF(SecondRowCounts!AK344 = 0, "ND", SecondRowWins!AK344/SecondRowCounts!AK344)</f>
        <v>ND</v>
      </c>
      <c r="AL344" s="214" t="str">
        <f>IF(SecondRowCounts!AL344 = 0, "ND", SecondRowWins!AL344/SecondRowCounts!AL344)</f>
        <v>ND</v>
      </c>
      <c r="AM344" s="214" t="str">
        <f>IF(SecondRowCounts!AM344 = 0, "ND", SecondRowWins!AM344/SecondRowCounts!AM344)</f>
        <v>ND</v>
      </c>
      <c r="AN344" s="214" t="str">
        <f>IF(SecondRowCounts!AN344 = 0, "ND", SecondRowWins!AN344/SecondRowCounts!AN344)</f>
        <v>ND</v>
      </c>
      <c r="AO344" s="214" t="str">
        <f>IF(SecondRowCounts!AO344 = 0, "ND", SecondRowWins!AO344/SecondRowCounts!AO344)</f>
        <v>ND</v>
      </c>
      <c r="AP344" s="214" t="str">
        <f>IF(SecondRowCounts!AP344 = 0, "ND", SecondRowWins!AP344/SecondRowCounts!AP344)</f>
        <v>ND</v>
      </c>
    </row>
    <row r="345">
      <c r="A345" s="212" t="s">
        <v>43</v>
      </c>
      <c r="B345" s="214">
        <f>IF(SecondRowCounts!B345 = 0, "ND", SecondRowWins!B345/SecondRowCounts!B345)</f>
        <v>0.5895221647</v>
      </c>
      <c r="C345" s="214" t="str">
        <f>IF(SecondRowCounts!C345 = 0, "ND", SecondRowWins!C345/SecondRowCounts!C345)</f>
        <v>ND</v>
      </c>
      <c r="D345" s="214" t="str">
        <f>IF(SecondRowCounts!D345 = 0, "ND", SecondRowWins!D345/SecondRowCounts!D345)</f>
        <v>ND</v>
      </c>
      <c r="E345" s="214" t="str">
        <f>IF(SecondRowCounts!E345 = 0, "ND", SecondRowWins!E345/SecondRowCounts!E345)</f>
        <v>ND</v>
      </c>
      <c r="F345" s="214" t="str">
        <f>IF(SecondRowCounts!F345 = 0, "ND", SecondRowWins!F345/SecondRowCounts!F345)</f>
        <v>ND</v>
      </c>
      <c r="G345" s="214">
        <f>IF(SecondRowCounts!G345 = 0, "ND", SecondRowWins!G345/SecondRowCounts!G345)</f>
        <v>0</v>
      </c>
      <c r="H345" s="214">
        <f>IF(SecondRowCounts!H345 = 0, "ND", SecondRowWins!H345/SecondRowCounts!H345)</f>
        <v>0.6625615764</v>
      </c>
      <c r="I345" s="214">
        <f>IF(SecondRowCounts!I345 = 0, "ND", SecondRowWins!I345/SecondRowCounts!I345)</f>
        <v>0.6184615385</v>
      </c>
      <c r="J345" s="214">
        <f>IF(SecondRowCounts!J345 = 0, "ND", SecondRowWins!J345/SecondRowCounts!J345)</f>
        <v>0.5720720721</v>
      </c>
      <c r="K345" s="214">
        <f>IF(SecondRowCounts!K345 = 0, "ND", SecondRowWins!K345/SecondRowCounts!K345)</f>
        <v>0.414893617</v>
      </c>
      <c r="L345" s="214">
        <f>IF(SecondRowCounts!L345 = 0, "ND", SecondRowWins!L345/SecondRowCounts!L345)</f>
        <v>0.4186046512</v>
      </c>
      <c r="M345" s="214">
        <f>IF(SecondRowCounts!M345 = 0, "ND", SecondRowWins!M345/SecondRowCounts!M345)</f>
        <v>0.6</v>
      </c>
      <c r="N345" s="214" t="str">
        <f>IF(SecondRowCounts!N345 = 0, "ND", SecondRowWins!N345/SecondRowCounts!N345)</f>
        <v>ND</v>
      </c>
      <c r="O345" s="214" t="str">
        <f>IF(SecondRowCounts!O345 = 0, "ND", SecondRowWins!O345/SecondRowCounts!O345)</f>
        <v>ND</v>
      </c>
      <c r="P345" s="214" t="str">
        <f>IF(SecondRowCounts!P345 = 0, "ND", SecondRowWins!P345/SecondRowCounts!P345)</f>
        <v>ND</v>
      </c>
      <c r="Q345" s="214" t="str">
        <f>IF(SecondRowCounts!Q345 = 0, "ND", SecondRowWins!Q345/SecondRowCounts!Q345)</f>
        <v>ND</v>
      </c>
      <c r="R345" s="214" t="str">
        <f>IF(SecondRowCounts!R345 = 0, "ND", SecondRowWins!R345/SecondRowCounts!R345)</f>
        <v>ND</v>
      </c>
      <c r="S345" s="214" t="str">
        <f>IF(SecondRowCounts!S345 = 0, "ND", SecondRowWins!S345/SecondRowCounts!S345)</f>
        <v>ND</v>
      </c>
      <c r="T345" s="214" t="str">
        <f>IF(SecondRowCounts!T345 = 0, "ND", SecondRowWins!T345/SecondRowCounts!T345)</f>
        <v>ND</v>
      </c>
      <c r="U345" s="214" t="str">
        <f>IF(SecondRowCounts!U345 = 0, "ND", SecondRowWins!U345/SecondRowCounts!U345)</f>
        <v>ND</v>
      </c>
      <c r="V345" s="214" t="str">
        <f>IF(SecondRowCounts!V345 = 0, "ND", SecondRowWins!V345/SecondRowCounts!V345)</f>
        <v>ND</v>
      </c>
      <c r="W345" s="214" t="str">
        <f>IF(SecondRowCounts!W345 = 0, "ND", SecondRowWins!W345/SecondRowCounts!W345)</f>
        <v>ND</v>
      </c>
      <c r="X345" s="214" t="str">
        <f>IF(SecondRowCounts!X345 = 0, "ND", SecondRowWins!X345/SecondRowCounts!X345)</f>
        <v>ND</v>
      </c>
      <c r="Y345" s="214" t="str">
        <f>IF(SecondRowCounts!Y345 = 0, "ND", SecondRowWins!Y345/SecondRowCounts!Y345)</f>
        <v>ND</v>
      </c>
      <c r="Z345" s="214" t="str">
        <f>IF(SecondRowCounts!Z345 = 0, "ND", SecondRowWins!Z345/SecondRowCounts!Z345)</f>
        <v>ND</v>
      </c>
      <c r="AA345" s="214" t="str">
        <f>IF(SecondRowCounts!AA345 = 0, "ND", SecondRowWins!AA345/SecondRowCounts!AA345)</f>
        <v>ND</v>
      </c>
      <c r="AB345" s="214" t="str">
        <f>IF(SecondRowCounts!AB345 = 0, "ND", SecondRowWins!AB345/SecondRowCounts!AB345)</f>
        <v>ND</v>
      </c>
      <c r="AC345" s="214" t="str">
        <f>IF(SecondRowCounts!AC345 = 0, "ND", SecondRowWins!AC345/SecondRowCounts!AC345)</f>
        <v>ND</v>
      </c>
      <c r="AD345" s="214" t="str">
        <f>IF(SecondRowCounts!AD345 = 0, "ND", SecondRowWins!AD345/SecondRowCounts!AD345)</f>
        <v>ND</v>
      </c>
      <c r="AE345" s="214" t="str">
        <f>IF(SecondRowCounts!AE345 = 0, "ND", SecondRowWins!AE345/SecondRowCounts!AE345)</f>
        <v>ND</v>
      </c>
      <c r="AF345" s="214" t="str">
        <f>IF(SecondRowCounts!AF345 = 0, "ND", SecondRowWins!AF345/SecondRowCounts!AF345)</f>
        <v>ND</v>
      </c>
      <c r="AG345" s="214" t="str">
        <f>IF(SecondRowCounts!AG345 = 0, "ND", SecondRowWins!AG345/SecondRowCounts!AG345)</f>
        <v>ND</v>
      </c>
      <c r="AH345" s="214" t="str">
        <f>IF(SecondRowCounts!AH345 = 0, "ND", SecondRowWins!AH345/SecondRowCounts!AH345)</f>
        <v>ND</v>
      </c>
      <c r="AI345" s="214" t="str">
        <f>IF(SecondRowCounts!AI345 = 0, "ND", SecondRowWins!AI345/SecondRowCounts!AI345)</f>
        <v>ND</v>
      </c>
      <c r="AJ345" s="214" t="str">
        <f>IF(SecondRowCounts!AJ345 = 0, "ND", SecondRowWins!AJ345/SecondRowCounts!AJ345)</f>
        <v>ND</v>
      </c>
      <c r="AK345" s="214" t="str">
        <f>IF(SecondRowCounts!AK345 = 0, "ND", SecondRowWins!AK345/SecondRowCounts!AK345)</f>
        <v>ND</v>
      </c>
      <c r="AL345" s="214" t="str">
        <f>IF(SecondRowCounts!AL345 = 0, "ND", SecondRowWins!AL345/SecondRowCounts!AL345)</f>
        <v>ND</v>
      </c>
      <c r="AM345" s="214" t="str">
        <f>IF(SecondRowCounts!AM345 = 0, "ND", SecondRowWins!AM345/SecondRowCounts!AM345)</f>
        <v>ND</v>
      </c>
      <c r="AN345" s="214" t="str">
        <f>IF(SecondRowCounts!AN345 = 0, "ND", SecondRowWins!AN345/SecondRowCounts!AN345)</f>
        <v>ND</v>
      </c>
      <c r="AO345" s="214" t="str">
        <f>IF(SecondRowCounts!AO345 = 0, "ND", SecondRowWins!AO345/SecondRowCounts!AO345)</f>
        <v>ND</v>
      </c>
      <c r="AP345" s="214" t="str">
        <f>IF(SecondRowCounts!AP345 = 0, "ND", SecondRowWins!AP345/SecondRowCounts!AP345)</f>
        <v>ND</v>
      </c>
    </row>
    <row r="346">
      <c r="A346" s="212" t="s">
        <v>2778</v>
      </c>
      <c r="B346" s="214">
        <f>IF(SecondRowCounts!B346 = 0, "ND", SecondRowWins!B346/SecondRowCounts!B346)</f>
        <v>0.5633802817</v>
      </c>
      <c r="C346" s="214" t="str">
        <f>IF(SecondRowCounts!C346 = 0, "ND", SecondRowWins!C346/SecondRowCounts!C346)</f>
        <v>ND</v>
      </c>
      <c r="D346" s="214" t="str">
        <f>IF(SecondRowCounts!D346 = 0, "ND", SecondRowWins!D346/SecondRowCounts!D346)</f>
        <v>ND</v>
      </c>
      <c r="E346" s="214" t="str">
        <f>IF(SecondRowCounts!E346 = 0, "ND", SecondRowWins!E346/SecondRowCounts!E346)</f>
        <v>ND</v>
      </c>
      <c r="F346" s="214" t="str">
        <f>IF(SecondRowCounts!F346 = 0, "ND", SecondRowWins!F346/SecondRowCounts!F346)</f>
        <v>ND</v>
      </c>
      <c r="G346" s="214" t="str">
        <f>IF(SecondRowCounts!G346 = 0, "ND", SecondRowWins!G346/SecondRowCounts!G346)</f>
        <v>ND</v>
      </c>
      <c r="H346" s="214">
        <f>IF(SecondRowCounts!H346 = 0, "ND", SecondRowWins!H346/SecondRowCounts!H346)</f>
        <v>0.6388888889</v>
      </c>
      <c r="I346" s="214">
        <f>IF(SecondRowCounts!I346 = 0, "ND", SecondRowWins!I346/SecondRowCounts!I346)</f>
        <v>0.6456692913</v>
      </c>
      <c r="J346" s="214">
        <f>IF(SecondRowCounts!J346 = 0, "ND", SecondRowWins!J346/SecondRowCounts!J346)</f>
        <v>0.5196078431</v>
      </c>
      <c r="K346" s="214">
        <f>IF(SecondRowCounts!K346 = 0, "ND", SecondRowWins!K346/SecondRowCounts!K346)</f>
        <v>0.425</v>
      </c>
      <c r="L346" s="214">
        <f>IF(SecondRowCounts!L346 = 0, "ND", SecondRowWins!L346/SecondRowCounts!L346)</f>
        <v>0.1428571429</v>
      </c>
      <c r="M346" s="214" t="str">
        <f>IF(SecondRowCounts!M346 = 0, "ND", SecondRowWins!M346/SecondRowCounts!M346)</f>
        <v>ND</v>
      </c>
      <c r="N346" s="214" t="str">
        <f>IF(SecondRowCounts!N346 = 0, "ND", SecondRowWins!N346/SecondRowCounts!N346)</f>
        <v>ND</v>
      </c>
      <c r="O346" s="214" t="str">
        <f>IF(SecondRowCounts!O346 = 0, "ND", SecondRowWins!O346/SecondRowCounts!O346)</f>
        <v>ND</v>
      </c>
      <c r="P346" s="214" t="str">
        <f>IF(SecondRowCounts!P346 = 0, "ND", SecondRowWins!P346/SecondRowCounts!P346)</f>
        <v>ND</v>
      </c>
      <c r="Q346" s="214" t="str">
        <f>IF(SecondRowCounts!Q346 = 0, "ND", SecondRowWins!Q346/SecondRowCounts!Q346)</f>
        <v>ND</v>
      </c>
      <c r="R346" s="214" t="str">
        <f>IF(SecondRowCounts!R346 = 0, "ND", SecondRowWins!R346/SecondRowCounts!R346)</f>
        <v>ND</v>
      </c>
      <c r="S346" s="214" t="str">
        <f>IF(SecondRowCounts!S346 = 0, "ND", SecondRowWins!S346/SecondRowCounts!S346)</f>
        <v>ND</v>
      </c>
      <c r="T346" s="214" t="str">
        <f>IF(SecondRowCounts!T346 = 0, "ND", SecondRowWins!T346/SecondRowCounts!T346)</f>
        <v>ND</v>
      </c>
      <c r="U346" s="214" t="str">
        <f>IF(SecondRowCounts!U346 = 0, "ND", SecondRowWins!U346/SecondRowCounts!U346)</f>
        <v>ND</v>
      </c>
      <c r="V346" s="214" t="str">
        <f>IF(SecondRowCounts!V346 = 0, "ND", SecondRowWins!V346/SecondRowCounts!V346)</f>
        <v>ND</v>
      </c>
      <c r="W346" s="214" t="str">
        <f>IF(SecondRowCounts!W346 = 0, "ND", SecondRowWins!W346/SecondRowCounts!W346)</f>
        <v>ND</v>
      </c>
      <c r="X346" s="214" t="str">
        <f>IF(SecondRowCounts!X346 = 0, "ND", SecondRowWins!X346/SecondRowCounts!X346)</f>
        <v>ND</v>
      </c>
      <c r="Y346" s="214" t="str">
        <f>IF(SecondRowCounts!Y346 = 0, "ND", SecondRowWins!Y346/SecondRowCounts!Y346)</f>
        <v>ND</v>
      </c>
      <c r="Z346" s="214" t="str">
        <f>IF(SecondRowCounts!Z346 = 0, "ND", SecondRowWins!Z346/SecondRowCounts!Z346)</f>
        <v>ND</v>
      </c>
      <c r="AA346" s="214" t="str">
        <f>IF(SecondRowCounts!AA346 = 0, "ND", SecondRowWins!AA346/SecondRowCounts!AA346)</f>
        <v>ND</v>
      </c>
      <c r="AB346" s="214" t="str">
        <f>IF(SecondRowCounts!AB346 = 0, "ND", SecondRowWins!AB346/SecondRowCounts!AB346)</f>
        <v>ND</v>
      </c>
      <c r="AC346" s="214" t="str">
        <f>IF(SecondRowCounts!AC346 = 0, "ND", SecondRowWins!AC346/SecondRowCounts!AC346)</f>
        <v>ND</v>
      </c>
      <c r="AD346" s="214" t="str">
        <f>IF(SecondRowCounts!AD346 = 0, "ND", SecondRowWins!AD346/SecondRowCounts!AD346)</f>
        <v>ND</v>
      </c>
      <c r="AE346" s="214" t="str">
        <f>IF(SecondRowCounts!AE346 = 0, "ND", SecondRowWins!AE346/SecondRowCounts!AE346)</f>
        <v>ND</v>
      </c>
      <c r="AF346" s="214" t="str">
        <f>IF(SecondRowCounts!AF346 = 0, "ND", SecondRowWins!AF346/SecondRowCounts!AF346)</f>
        <v>ND</v>
      </c>
      <c r="AG346" s="214" t="str">
        <f>IF(SecondRowCounts!AG346 = 0, "ND", SecondRowWins!AG346/SecondRowCounts!AG346)</f>
        <v>ND</v>
      </c>
      <c r="AH346" s="214" t="str">
        <f>IF(SecondRowCounts!AH346 = 0, "ND", SecondRowWins!AH346/SecondRowCounts!AH346)</f>
        <v>ND</v>
      </c>
      <c r="AI346" s="214" t="str">
        <f>IF(SecondRowCounts!AI346 = 0, "ND", SecondRowWins!AI346/SecondRowCounts!AI346)</f>
        <v>ND</v>
      </c>
      <c r="AJ346" s="214" t="str">
        <f>IF(SecondRowCounts!AJ346 = 0, "ND", SecondRowWins!AJ346/SecondRowCounts!AJ346)</f>
        <v>ND</v>
      </c>
      <c r="AK346" s="214" t="str">
        <f>IF(SecondRowCounts!AK346 = 0, "ND", SecondRowWins!AK346/SecondRowCounts!AK346)</f>
        <v>ND</v>
      </c>
      <c r="AL346" s="214" t="str">
        <f>IF(SecondRowCounts!AL346 = 0, "ND", SecondRowWins!AL346/SecondRowCounts!AL346)</f>
        <v>ND</v>
      </c>
      <c r="AM346" s="214" t="str">
        <f>IF(SecondRowCounts!AM346 = 0, "ND", SecondRowWins!AM346/SecondRowCounts!AM346)</f>
        <v>ND</v>
      </c>
      <c r="AN346" s="214" t="str">
        <f>IF(SecondRowCounts!AN346 = 0, "ND", SecondRowWins!AN346/SecondRowCounts!AN346)</f>
        <v>ND</v>
      </c>
      <c r="AO346" s="214" t="str">
        <f>IF(SecondRowCounts!AO346 = 0, "ND", SecondRowWins!AO346/SecondRowCounts!AO346)</f>
        <v>ND</v>
      </c>
      <c r="AP346" s="214" t="str">
        <f>IF(SecondRowCounts!AP346 = 0, "ND", SecondRowWins!AP346/SecondRowCounts!AP346)</f>
        <v>ND</v>
      </c>
    </row>
    <row r="347">
      <c r="A347" s="212" t="s">
        <v>2786</v>
      </c>
      <c r="B347" s="214">
        <f>IF(SecondRowCounts!B347 = 0, "ND", SecondRowWins!B347/SecondRowCounts!B347)</f>
        <v>0.4547429399</v>
      </c>
      <c r="C347" s="214" t="str">
        <f>IF(SecondRowCounts!C347 = 0, "ND", SecondRowWins!C347/SecondRowCounts!C347)</f>
        <v>ND</v>
      </c>
      <c r="D347" s="214" t="str">
        <f>IF(SecondRowCounts!D347 = 0, "ND", SecondRowWins!D347/SecondRowCounts!D347)</f>
        <v>ND</v>
      </c>
      <c r="E347" s="214" t="str">
        <f>IF(SecondRowCounts!E347 = 0, "ND", SecondRowWins!E347/SecondRowCounts!E347)</f>
        <v>ND</v>
      </c>
      <c r="F347" s="214" t="str">
        <f>IF(SecondRowCounts!F347 = 0, "ND", SecondRowWins!F347/SecondRowCounts!F347)</f>
        <v>ND</v>
      </c>
      <c r="G347" s="214">
        <f>IF(SecondRowCounts!G347 = 0, "ND", SecondRowWins!G347/SecondRowCounts!G347)</f>
        <v>0.5040268456</v>
      </c>
      <c r="H347" s="214">
        <f>IF(SecondRowCounts!H347 = 0, "ND", SecondRowWins!H347/SecondRowCounts!H347)</f>
        <v>0.4195298373</v>
      </c>
      <c r="I347" s="214">
        <f>IF(SecondRowCounts!I347 = 0, "ND", SecondRowWins!I347/SecondRowCounts!I347)</f>
        <v>0.2578616352</v>
      </c>
      <c r="J347" s="214">
        <f>IF(SecondRowCounts!J347 = 0, "ND", SecondRowWins!J347/SecondRowCounts!J347)</f>
        <v>0</v>
      </c>
      <c r="K347" s="214" t="str">
        <f>IF(SecondRowCounts!K347 = 0, "ND", SecondRowWins!K347/SecondRowCounts!K347)</f>
        <v>ND</v>
      </c>
      <c r="L347" s="214" t="str">
        <f>IF(SecondRowCounts!L347 = 0, "ND", SecondRowWins!L347/SecondRowCounts!L347)</f>
        <v>ND</v>
      </c>
      <c r="M347" s="214" t="str">
        <f>IF(SecondRowCounts!M347 = 0, "ND", SecondRowWins!M347/SecondRowCounts!M347)</f>
        <v>ND</v>
      </c>
      <c r="N347" s="214" t="str">
        <f>IF(SecondRowCounts!N347 = 0, "ND", SecondRowWins!N347/SecondRowCounts!N347)</f>
        <v>ND</v>
      </c>
      <c r="O347" s="214" t="str">
        <f>IF(SecondRowCounts!O347 = 0, "ND", SecondRowWins!O347/SecondRowCounts!O347)</f>
        <v>ND</v>
      </c>
      <c r="P347" s="214" t="str">
        <f>IF(SecondRowCounts!P347 = 0, "ND", SecondRowWins!P347/SecondRowCounts!P347)</f>
        <v>ND</v>
      </c>
      <c r="Q347" s="214" t="str">
        <f>IF(SecondRowCounts!Q347 = 0, "ND", SecondRowWins!Q347/SecondRowCounts!Q347)</f>
        <v>ND</v>
      </c>
      <c r="R347" s="214" t="str">
        <f>IF(SecondRowCounts!R347 = 0, "ND", SecondRowWins!R347/SecondRowCounts!R347)</f>
        <v>ND</v>
      </c>
      <c r="S347" s="214" t="str">
        <f>IF(SecondRowCounts!S347 = 0, "ND", SecondRowWins!S347/SecondRowCounts!S347)</f>
        <v>ND</v>
      </c>
      <c r="T347" s="214" t="str">
        <f>IF(SecondRowCounts!T347 = 0, "ND", SecondRowWins!T347/SecondRowCounts!T347)</f>
        <v>ND</v>
      </c>
      <c r="U347" s="214" t="str">
        <f>IF(SecondRowCounts!U347 = 0, "ND", SecondRowWins!U347/SecondRowCounts!U347)</f>
        <v>ND</v>
      </c>
      <c r="V347" s="214" t="str">
        <f>IF(SecondRowCounts!V347 = 0, "ND", SecondRowWins!V347/SecondRowCounts!V347)</f>
        <v>ND</v>
      </c>
      <c r="W347" s="214" t="str">
        <f>IF(SecondRowCounts!W347 = 0, "ND", SecondRowWins!W347/SecondRowCounts!W347)</f>
        <v>ND</v>
      </c>
      <c r="X347" s="214" t="str">
        <f>IF(SecondRowCounts!X347 = 0, "ND", SecondRowWins!X347/SecondRowCounts!X347)</f>
        <v>ND</v>
      </c>
      <c r="Y347" s="214" t="str">
        <f>IF(SecondRowCounts!Y347 = 0, "ND", SecondRowWins!Y347/SecondRowCounts!Y347)</f>
        <v>ND</v>
      </c>
      <c r="Z347" s="214" t="str">
        <f>IF(SecondRowCounts!Z347 = 0, "ND", SecondRowWins!Z347/SecondRowCounts!Z347)</f>
        <v>ND</v>
      </c>
      <c r="AA347" s="214" t="str">
        <f>IF(SecondRowCounts!AA347 = 0, "ND", SecondRowWins!AA347/SecondRowCounts!AA347)</f>
        <v>ND</v>
      </c>
      <c r="AB347" s="214" t="str">
        <f>IF(SecondRowCounts!AB347 = 0, "ND", SecondRowWins!AB347/SecondRowCounts!AB347)</f>
        <v>ND</v>
      </c>
      <c r="AC347" s="214" t="str">
        <f>IF(SecondRowCounts!AC347 = 0, "ND", SecondRowWins!AC347/SecondRowCounts!AC347)</f>
        <v>ND</v>
      </c>
      <c r="AD347" s="214" t="str">
        <f>IF(SecondRowCounts!AD347 = 0, "ND", SecondRowWins!AD347/SecondRowCounts!AD347)</f>
        <v>ND</v>
      </c>
      <c r="AE347" s="214" t="str">
        <f>IF(SecondRowCounts!AE347 = 0, "ND", SecondRowWins!AE347/SecondRowCounts!AE347)</f>
        <v>ND</v>
      </c>
      <c r="AF347" s="214" t="str">
        <f>IF(SecondRowCounts!AF347 = 0, "ND", SecondRowWins!AF347/SecondRowCounts!AF347)</f>
        <v>ND</v>
      </c>
      <c r="AG347" s="214" t="str">
        <f>IF(SecondRowCounts!AG347 = 0, "ND", SecondRowWins!AG347/SecondRowCounts!AG347)</f>
        <v>ND</v>
      </c>
      <c r="AH347" s="214" t="str">
        <f>IF(SecondRowCounts!AH347 = 0, "ND", SecondRowWins!AH347/SecondRowCounts!AH347)</f>
        <v>ND</v>
      </c>
      <c r="AI347" s="214" t="str">
        <f>IF(SecondRowCounts!AI347 = 0, "ND", SecondRowWins!AI347/SecondRowCounts!AI347)</f>
        <v>ND</v>
      </c>
      <c r="AJ347" s="214" t="str">
        <f>IF(SecondRowCounts!AJ347 = 0, "ND", SecondRowWins!AJ347/SecondRowCounts!AJ347)</f>
        <v>ND</v>
      </c>
      <c r="AK347" s="214" t="str">
        <f>IF(SecondRowCounts!AK347 = 0, "ND", SecondRowWins!AK347/SecondRowCounts!AK347)</f>
        <v>ND</v>
      </c>
      <c r="AL347" s="214" t="str">
        <f>IF(SecondRowCounts!AL347 = 0, "ND", SecondRowWins!AL347/SecondRowCounts!AL347)</f>
        <v>ND</v>
      </c>
      <c r="AM347" s="214" t="str">
        <f>IF(SecondRowCounts!AM347 = 0, "ND", SecondRowWins!AM347/SecondRowCounts!AM347)</f>
        <v>ND</v>
      </c>
      <c r="AN347" s="214" t="str">
        <f>IF(SecondRowCounts!AN347 = 0, "ND", SecondRowWins!AN347/SecondRowCounts!AN347)</f>
        <v>ND</v>
      </c>
      <c r="AO347" s="214" t="str">
        <f>IF(SecondRowCounts!AO347 = 0, "ND", SecondRowWins!AO347/SecondRowCounts!AO347)</f>
        <v>ND</v>
      </c>
      <c r="AP347" s="214" t="str">
        <f>IF(SecondRowCounts!AP347 = 0, "ND", SecondRowWins!AP347/SecondRowCounts!AP347)</f>
        <v>ND</v>
      </c>
    </row>
    <row r="348">
      <c r="A348" s="212" t="s">
        <v>32</v>
      </c>
      <c r="B348" s="214">
        <f>IF(SecondRowCounts!B348 = 0, "ND", SecondRowWins!B348/SecondRowCounts!B348)</f>
        <v>0.3489019688</v>
      </c>
      <c r="C348" s="214">
        <f>IF(SecondRowCounts!C348 = 0, "ND", SecondRowWins!C348/SecondRowCounts!C348)</f>
        <v>0.371174994</v>
      </c>
      <c r="D348" s="214">
        <f>IF(SecondRowCounts!D348 = 0, "ND", SecondRowWins!D348/SecondRowCounts!D348)</f>
        <v>0.3208667599</v>
      </c>
      <c r="E348" s="214">
        <f>IF(SecondRowCounts!E348 = 0, "ND", SecondRowWins!E348/SecondRowCounts!E348)</f>
        <v>0.2633326822</v>
      </c>
      <c r="F348" s="214">
        <f>IF(SecondRowCounts!F348 = 0, "ND", SecondRowWins!F348/SecondRowCounts!F348)</f>
        <v>0.1180555556</v>
      </c>
      <c r="G348" s="214">
        <f>IF(SecondRowCounts!G348 = 0, "ND", SecondRowWins!G348/SecondRowCounts!G348)</f>
        <v>0</v>
      </c>
      <c r="H348" s="214" t="str">
        <f>IF(SecondRowCounts!H348 = 0, "ND", SecondRowWins!H348/SecondRowCounts!H348)</f>
        <v>ND</v>
      </c>
      <c r="I348" s="214" t="str">
        <f>IF(SecondRowCounts!I348 = 0, "ND", SecondRowWins!I348/SecondRowCounts!I348)</f>
        <v>ND</v>
      </c>
      <c r="J348" s="214" t="str">
        <f>IF(SecondRowCounts!J348 = 0, "ND", SecondRowWins!J348/SecondRowCounts!J348)</f>
        <v>ND</v>
      </c>
      <c r="K348" s="214" t="str">
        <f>IF(SecondRowCounts!K348 = 0, "ND", SecondRowWins!K348/SecondRowCounts!K348)</f>
        <v>ND</v>
      </c>
      <c r="L348" s="214" t="str">
        <f>IF(SecondRowCounts!L348 = 0, "ND", SecondRowWins!L348/SecondRowCounts!L348)</f>
        <v>ND</v>
      </c>
      <c r="M348" s="214" t="str">
        <f>IF(SecondRowCounts!M348 = 0, "ND", SecondRowWins!M348/SecondRowCounts!M348)</f>
        <v>ND</v>
      </c>
      <c r="N348" s="214" t="str">
        <f>IF(SecondRowCounts!N348 = 0, "ND", SecondRowWins!N348/SecondRowCounts!N348)</f>
        <v>ND</v>
      </c>
      <c r="O348" s="214" t="str">
        <f>IF(SecondRowCounts!O348 = 0, "ND", SecondRowWins!O348/SecondRowCounts!O348)</f>
        <v>ND</v>
      </c>
      <c r="P348" s="214" t="str">
        <f>IF(SecondRowCounts!P348 = 0, "ND", SecondRowWins!P348/SecondRowCounts!P348)</f>
        <v>ND</v>
      </c>
      <c r="Q348" s="214" t="str">
        <f>IF(SecondRowCounts!Q348 = 0, "ND", SecondRowWins!Q348/SecondRowCounts!Q348)</f>
        <v>ND</v>
      </c>
      <c r="R348" s="214" t="str">
        <f>IF(SecondRowCounts!R348 = 0, "ND", SecondRowWins!R348/SecondRowCounts!R348)</f>
        <v>ND</v>
      </c>
      <c r="S348" s="214" t="str">
        <f>IF(SecondRowCounts!S348 = 0, "ND", SecondRowWins!S348/SecondRowCounts!S348)</f>
        <v>ND</v>
      </c>
      <c r="T348" s="214" t="str">
        <f>IF(SecondRowCounts!T348 = 0, "ND", SecondRowWins!T348/SecondRowCounts!T348)</f>
        <v>ND</v>
      </c>
      <c r="U348" s="214" t="str">
        <f>IF(SecondRowCounts!U348 = 0, "ND", SecondRowWins!U348/SecondRowCounts!U348)</f>
        <v>ND</v>
      </c>
      <c r="V348" s="214" t="str">
        <f>IF(SecondRowCounts!V348 = 0, "ND", SecondRowWins!V348/SecondRowCounts!V348)</f>
        <v>ND</v>
      </c>
      <c r="W348" s="214" t="str">
        <f>IF(SecondRowCounts!W348 = 0, "ND", SecondRowWins!W348/SecondRowCounts!W348)</f>
        <v>ND</v>
      </c>
      <c r="X348" s="214" t="str">
        <f>IF(SecondRowCounts!X348 = 0, "ND", SecondRowWins!X348/SecondRowCounts!X348)</f>
        <v>ND</v>
      </c>
      <c r="Y348" s="214" t="str">
        <f>IF(SecondRowCounts!Y348 = 0, "ND", SecondRowWins!Y348/SecondRowCounts!Y348)</f>
        <v>ND</v>
      </c>
      <c r="Z348" s="214" t="str">
        <f>IF(SecondRowCounts!Z348 = 0, "ND", SecondRowWins!Z348/SecondRowCounts!Z348)</f>
        <v>ND</v>
      </c>
      <c r="AA348" s="214" t="str">
        <f>IF(SecondRowCounts!AA348 = 0, "ND", SecondRowWins!AA348/SecondRowCounts!AA348)</f>
        <v>ND</v>
      </c>
      <c r="AB348" s="214" t="str">
        <f>IF(SecondRowCounts!AB348 = 0, "ND", SecondRowWins!AB348/SecondRowCounts!AB348)</f>
        <v>ND</v>
      </c>
      <c r="AC348" s="214" t="str">
        <f>IF(SecondRowCounts!AC348 = 0, "ND", SecondRowWins!AC348/SecondRowCounts!AC348)</f>
        <v>ND</v>
      </c>
      <c r="AD348" s="214" t="str">
        <f>IF(SecondRowCounts!AD348 = 0, "ND", SecondRowWins!AD348/SecondRowCounts!AD348)</f>
        <v>ND</v>
      </c>
      <c r="AE348" s="214" t="str">
        <f>IF(SecondRowCounts!AE348 = 0, "ND", SecondRowWins!AE348/SecondRowCounts!AE348)</f>
        <v>ND</v>
      </c>
      <c r="AF348" s="214" t="str">
        <f>IF(SecondRowCounts!AF348 = 0, "ND", SecondRowWins!AF348/SecondRowCounts!AF348)</f>
        <v>ND</v>
      </c>
      <c r="AG348" s="214" t="str">
        <f>IF(SecondRowCounts!AG348 = 0, "ND", SecondRowWins!AG348/SecondRowCounts!AG348)</f>
        <v>ND</v>
      </c>
      <c r="AH348" s="214" t="str">
        <f>IF(SecondRowCounts!AH348 = 0, "ND", SecondRowWins!AH348/SecondRowCounts!AH348)</f>
        <v>ND</v>
      </c>
      <c r="AI348" s="214" t="str">
        <f>IF(SecondRowCounts!AI348 = 0, "ND", SecondRowWins!AI348/SecondRowCounts!AI348)</f>
        <v>ND</v>
      </c>
      <c r="AJ348" s="214" t="str">
        <f>IF(SecondRowCounts!AJ348 = 0, "ND", SecondRowWins!AJ348/SecondRowCounts!AJ348)</f>
        <v>ND</v>
      </c>
      <c r="AK348" s="214" t="str">
        <f>IF(SecondRowCounts!AK348 = 0, "ND", SecondRowWins!AK348/SecondRowCounts!AK348)</f>
        <v>ND</v>
      </c>
      <c r="AL348" s="214" t="str">
        <f>IF(SecondRowCounts!AL348 = 0, "ND", SecondRowWins!AL348/SecondRowCounts!AL348)</f>
        <v>ND</v>
      </c>
      <c r="AM348" s="214" t="str">
        <f>IF(SecondRowCounts!AM348 = 0, "ND", SecondRowWins!AM348/SecondRowCounts!AM348)</f>
        <v>ND</v>
      </c>
      <c r="AN348" s="214" t="str">
        <f>IF(SecondRowCounts!AN348 = 0, "ND", SecondRowWins!AN348/SecondRowCounts!AN348)</f>
        <v>ND</v>
      </c>
      <c r="AO348" s="214" t="str">
        <f>IF(SecondRowCounts!AO348 = 0, "ND", SecondRowWins!AO348/SecondRowCounts!AO348)</f>
        <v>ND</v>
      </c>
      <c r="AP348" s="214" t="str">
        <f>IF(SecondRowCounts!AP348 = 0, "ND", SecondRowWins!AP348/SecondRowCounts!AP348)</f>
        <v>ND</v>
      </c>
    </row>
    <row r="349">
      <c r="A349" s="212" t="s">
        <v>2796</v>
      </c>
      <c r="B349" s="214">
        <f>IF(SecondRowCounts!B349 = 0, "ND", SecondRowWins!B349/SecondRowCounts!B349)</f>
        <v>0.3988044406</v>
      </c>
      <c r="C349" s="214" t="str">
        <f>IF(SecondRowCounts!C349 = 0, "ND", SecondRowWins!C349/SecondRowCounts!C349)</f>
        <v>ND</v>
      </c>
      <c r="D349" s="214" t="str">
        <f>IF(SecondRowCounts!D349 = 0, "ND", SecondRowWins!D349/SecondRowCounts!D349)</f>
        <v>ND</v>
      </c>
      <c r="E349" s="214" t="str">
        <f>IF(SecondRowCounts!E349 = 0, "ND", SecondRowWins!E349/SecondRowCounts!E349)</f>
        <v>ND</v>
      </c>
      <c r="F349" s="214" t="str">
        <f>IF(SecondRowCounts!F349 = 0, "ND", SecondRowWins!F349/SecondRowCounts!F349)</f>
        <v>ND</v>
      </c>
      <c r="G349" s="214">
        <f>IF(SecondRowCounts!G349 = 0, "ND", SecondRowWins!G349/SecondRowCounts!G349)</f>
        <v>0.4227733935</v>
      </c>
      <c r="H349" s="214">
        <f>IF(SecondRowCounts!H349 = 0, "ND", SecondRowWins!H349/SecondRowCounts!H349)</f>
        <v>0.324</v>
      </c>
      <c r="I349" s="214">
        <f>IF(SecondRowCounts!I349 = 0, "ND", SecondRowWins!I349/SecondRowCounts!I349)</f>
        <v>0.3125</v>
      </c>
      <c r="J349" s="214">
        <f>IF(SecondRowCounts!J349 = 0, "ND", SecondRowWins!J349/SecondRowCounts!J349)</f>
        <v>0.5</v>
      </c>
      <c r="K349" s="214" t="str">
        <f>IF(SecondRowCounts!K349 = 0, "ND", SecondRowWins!K349/SecondRowCounts!K349)</f>
        <v>ND</v>
      </c>
      <c r="L349" s="214" t="str">
        <f>IF(SecondRowCounts!L349 = 0, "ND", SecondRowWins!L349/SecondRowCounts!L349)</f>
        <v>ND</v>
      </c>
      <c r="M349" s="214" t="str">
        <f>IF(SecondRowCounts!M349 = 0, "ND", SecondRowWins!M349/SecondRowCounts!M349)</f>
        <v>ND</v>
      </c>
      <c r="N349" s="214" t="str">
        <f>IF(SecondRowCounts!N349 = 0, "ND", SecondRowWins!N349/SecondRowCounts!N349)</f>
        <v>ND</v>
      </c>
      <c r="O349" s="214" t="str">
        <f>IF(SecondRowCounts!O349 = 0, "ND", SecondRowWins!O349/SecondRowCounts!O349)</f>
        <v>ND</v>
      </c>
      <c r="P349" s="214" t="str">
        <f>IF(SecondRowCounts!P349 = 0, "ND", SecondRowWins!P349/SecondRowCounts!P349)</f>
        <v>ND</v>
      </c>
      <c r="Q349" s="214" t="str">
        <f>IF(SecondRowCounts!Q349 = 0, "ND", SecondRowWins!Q349/SecondRowCounts!Q349)</f>
        <v>ND</v>
      </c>
      <c r="R349" s="214" t="str">
        <f>IF(SecondRowCounts!R349 = 0, "ND", SecondRowWins!R349/SecondRowCounts!R349)</f>
        <v>ND</v>
      </c>
      <c r="S349" s="214" t="str">
        <f>IF(SecondRowCounts!S349 = 0, "ND", SecondRowWins!S349/SecondRowCounts!S349)</f>
        <v>ND</v>
      </c>
      <c r="T349" s="214" t="str">
        <f>IF(SecondRowCounts!T349 = 0, "ND", SecondRowWins!T349/SecondRowCounts!T349)</f>
        <v>ND</v>
      </c>
      <c r="U349" s="214" t="str">
        <f>IF(SecondRowCounts!U349 = 0, "ND", SecondRowWins!U349/SecondRowCounts!U349)</f>
        <v>ND</v>
      </c>
      <c r="V349" s="214" t="str">
        <f>IF(SecondRowCounts!V349 = 0, "ND", SecondRowWins!V349/SecondRowCounts!V349)</f>
        <v>ND</v>
      </c>
      <c r="W349" s="214" t="str">
        <f>IF(SecondRowCounts!W349 = 0, "ND", SecondRowWins!W349/SecondRowCounts!W349)</f>
        <v>ND</v>
      </c>
      <c r="X349" s="214" t="str">
        <f>IF(SecondRowCounts!X349 = 0, "ND", SecondRowWins!X349/SecondRowCounts!X349)</f>
        <v>ND</v>
      </c>
      <c r="Y349" s="214" t="str">
        <f>IF(SecondRowCounts!Y349 = 0, "ND", SecondRowWins!Y349/SecondRowCounts!Y349)</f>
        <v>ND</v>
      </c>
      <c r="Z349" s="214" t="str">
        <f>IF(SecondRowCounts!Z349 = 0, "ND", SecondRowWins!Z349/SecondRowCounts!Z349)</f>
        <v>ND</v>
      </c>
      <c r="AA349" s="214" t="str">
        <f>IF(SecondRowCounts!AA349 = 0, "ND", SecondRowWins!AA349/SecondRowCounts!AA349)</f>
        <v>ND</v>
      </c>
      <c r="AB349" s="214" t="str">
        <f>IF(SecondRowCounts!AB349 = 0, "ND", SecondRowWins!AB349/SecondRowCounts!AB349)</f>
        <v>ND</v>
      </c>
      <c r="AC349" s="214" t="str">
        <f>IF(SecondRowCounts!AC349 = 0, "ND", SecondRowWins!AC349/SecondRowCounts!AC349)</f>
        <v>ND</v>
      </c>
      <c r="AD349" s="214" t="str">
        <f>IF(SecondRowCounts!AD349 = 0, "ND", SecondRowWins!AD349/SecondRowCounts!AD349)</f>
        <v>ND</v>
      </c>
      <c r="AE349" s="214" t="str">
        <f>IF(SecondRowCounts!AE349 = 0, "ND", SecondRowWins!AE349/SecondRowCounts!AE349)</f>
        <v>ND</v>
      </c>
      <c r="AF349" s="214" t="str">
        <f>IF(SecondRowCounts!AF349 = 0, "ND", SecondRowWins!AF349/SecondRowCounts!AF349)</f>
        <v>ND</v>
      </c>
      <c r="AG349" s="214" t="str">
        <f>IF(SecondRowCounts!AG349 = 0, "ND", SecondRowWins!AG349/SecondRowCounts!AG349)</f>
        <v>ND</v>
      </c>
      <c r="AH349" s="214" t="str">
        <f>IF(SecondRowCounts!AH349 = 0, "ND", SecondRowWins!AH349/SecondRowCounts!AH349)</f>
        <v>ND</v>
      </c>
      <c r="AI349" s="214" t="str">
        <f>IF(SecondRowCounts!AI349 = 0, "ND", SecondRowWins!AI349/SecondRowCounts!AI349)</f>
        <v>ND</v>
      </c>
      <c r="AJ349" s="214" t="str">
        <f>IF(SecondRowCounts!AJ349 = 0, "ND", SecondRowWins!AJ349/SecondRowCounts!AJ349)</f>
        <v>ND</v>
      </c>
      <c r="AK349" s="214" t="str">
        <f>IF(SecondRowCounts!AK349 = 0, "ND", SecondRowWins!AK349/SecondRowCounts!AK349)</f>
        <v>ND</v>
      </c>
      <c r="AL349" s="214" t="str">
        <f>IF(SecondRowCounts!AL349 = 0, "ND", SecondRowWins!AL349/SecondRowCounts!AL349)</f>
        <v>ND</v>
      </c>
      <c r="AM349" s="214" t="str">
        <f>IF(SecondRowCounts!AM349 = 0, "ND", SecondRowWins!AM349/SecondRowCounts!AM349)</f>
        <v>ND</v>
      </c>
      <c r="AN349" s="214" t="str">
        <f>IF(SecondRowCounts!AN349 = 0, "ND", SecondRowWins!AN349/SecondRowCounts!AN349)</f>
        <v>ND</v>
      </c>
      <c r="AO349" s="214" t="str">
        <f>IF(SecondRowCounts!AO349 = 0, "ND", SecondRowWins!AO349/SecondRowCounts!AO349)</f>
        <v>ND</v>
      </c>
      <c r="AP349" s="214" t="str">
        <f>IF(SecondRowCounts!AP349 = 0, "ND", SecondRowWins!AP349/SecondRowCounts!AP349)</f>
        <v>ND</v>
      </c>
    </row>
    <row r="350">
      <c r="A350" s="212" t="s">
        <v>2801</v>
      </c>
      <c r="B350" s="214">
        <f>IF(SecondRowCounts!B350 = 0, "ND", SecondRowWins!B350/SecondRowCounts!B350)</f>
        <v>0.5342789598</v>
      </c>
      <c r="C350" s="214" t="str">
        <f>IF(SecondRowCounts!C350 = 0, "ND", SecondRowWins!C350/SecondRowCounts!C350)</f>
        <v>ND</v>
      </c>
      <c r="D350" s="214" t="str">
        <f>IF(SecondRowCounts!D350 = 0, "ND", SecondRowWins!D350/SecondRowCounts!D350)</f>
        <v>ND</v>
      </c>
      <c r="E350" s="214" t="str">
        <f>IF(SecondRowCounts!E350 = 0, "ND", SecondRowWins!E350/SecondRowCounts!E350)</f>
        <v>ND</v>
      </c>
      <c r="F350" s="214" t="str">
        <f>IF(SecondRowCounts!F350 = 0, "ND", SecondRowWins!F350/SecondRowCounts!F350)</f>
        <v>ND</v>
      </c>
      <c r="G350" s="214" t="str">
        <f>IF(SecondRowCounts!G350 = 0, "ND", SecondRowWins!G350/SecondRowCounts!G350)</f>
        <v>ND</v>
      </c>
      <c r="H350" s="214">
        <f>IF(SecondRowCounts!H350 = 0, "ND", SecondRowWins!H350/SecondRowCounts!H350)</f>
        <v>0.5980392157</v>
      </c>
      <c r="I350" s="214">
        <f>IF(SecondRowCounts!I350 = 0, "ND", SecondRowWins!I350/SecondRowCounts!I350)</f>
        <v>0.5483870968</v>
      </c>
      <c r="J350" s="214">
        <f>IF(SecondRowCounts!J350 = 0, "ND", SecondRowWins!J350/SecondRowCounts!J350)</f>
        <v>0.512</v>
      </c>
      <c r="K350" s="214">
        <f>IF(SecondRowCounts!K350 = 0, "ND", SecondRowWins!K350/SecondRowCounts!K350)</f>
        <v>0.4375</v>
      </c>
      <c r="L350" s="214">
        <f>IF(SecondRowCounts!L350 = 0, "ND", SecondRowWins!L350/SecondRowCounts!L350)</f>
        <v>0.2857142857</v>
      </c>
      <c r="M350" s="214">
        <f>IF(SecondRowCounts!M350 = 0, "ND", SecondRowWins!M350/SecondRowCounts!M350)</f>
        <v>0</v>
      </c>
      <c r="N350" s="214" t="str">
        <f>IF(SecondRowCounts!N350 = 0, "ND", SecondRowWins!N350/SecondRowCounts!N350)</f>
        <v>ND</v>
      </c>
      <c r="O350" s="214" t="str">
        <f>IF(SecondRowCounts!O350 = 0, "ND", SecondRowWins!O350/SecondRowCounts!O350)</f>
        <v>ND</v>
      </c>
      <c r="P350" s="214" t="str">
        <f>IF(SecondRowCounts!P350 = 0, "ND", SecondRowWins!P350/SecondRowCounts!P350)</f>
        <v>ND</v>
      </c>
      <c r="Q350" s="214" t="str">
        <f>IF(SecondRowCounts!Q350 = 0, "ND", SecondRowWins!Q350/SecondRowCounts!Q350)</f>
        <v>ND</v>
      </c>
      <c r="R350" s="214" t="str">
        <f>IF(SecondRowCounts!R350 = 0, "ND", SecondRowWins!R350/SecondRowCounts!R350)</f>
        <v>ND</v>
      </c>
      <c r="S350" s="214" t="str">
        <f>IF(SecondRowCounts!S350 = 0, "ND", SecondRowWins!S350/SecondRowCounts!S350)</f>
        <v>ND</v>
      </c>
      <c r="T350" s="214" t="str">
        <f>IF(SecondRowCounts!T350 = 0, "ND", SecondRowWins!T350/SecondRowCounts!T350)</f>
        <v>ND</v>
      </c>
      <c r="U350" s="214" t="str">
        <f>IF(SecondRowCounts!U350 = 0, "ND", SecondRowWins!U350/SecondRowCounts!U350)</f>
        <v>ND</v>
      </c>
      <c r="V350" s="214" t="str">
        <f>IF(SecondRowCounts!V350 = 0, "ND", SecondRowWins!V350/SecondRowCounts!V350)</f>
        <v>ND</v>
      </c>
      <c r="W350" s="214" t="str">
        <f>IF(SecondRowCounts!W350 = 0, "ND", SecondRowWins!W350/SecondRowCounts!W350)</f>
        <v>ND</v>
      </c>
      <c r="X350" s="214" t="str">
        <f>IF(SecondRowCounts!X350 = 0, "ND", SecondRowWins!X350/SecondRowCounts!X350)</f>
        <v>ND</v>
      </c>
      <c r="Y350" s="214" t="str">
        <f>IF(SecondRowCounts!Y350 = 0, "ND", SecondRowWins!Y350/SecondRowCounts!Y350)</f>
        <v>ND</v>
      </c>
      <c r="Z350" s="214" t="str">
        <f>IF(SecondRowCounts!Z350 = 0, "ND", SecondRowWins!Z350/SecondRowCounts!Z350)</f>
        <v>ND</v>
      </c>
      <c r="AA350" s="214" t="str">
        <f>IF(SecondRowCounts!AA350 = 0, "ND", SecondRowWins!AA350/SecondRowCounts!AA350)</f>
        <v>ND</v>
      </c>
      <c r="AB350" s="214" t="str">
        <f>IF(SecondRowCounts!AB350 = 0, "ND", SecondRowWins!AB350/SecondRowCounts!AB350)</f>
        <v>ND</v>
      </c>
      <c r="AC350" s="214" t="str">
        <f>IF(SecondRowCounts!AC350 = 0, "ND", SecondRowWins!AC350/SecondRowCounts!AC350)</f>
        <v>ND</v>
      </c>
      <c r="AD350" s="214" t="str">
        <f>IF(SecondRowCounts!AD350 = 0, "ND", SecondRowWins!AD350/SecondRowCounts!AD350)</f>
        <v>ND</v>
      </c>
      <c r="AE350" s="214" t="str">
        <f>IF(SecondRowCounts!AE350 = 0, "ND", SecondRowWins!AE350/SecondRowCounts!AE350)</f>
        <v>ND</v>
      </c>
      <c r="AF350" s="214" t="str">
        <f>IF(SecondRowCounts!AF350 = 0, "ND", SecondRowWins!AF350/SecondRowCounts!AF350)</f>
        <v>ND</v>
      </c>
      <c r="AG350" s="214" t="str">
        <f>IF(SecondRowCounts!AG350 = 0, "ND", SecondRowWins!AG350/SecondRowCounts!AG350)</f>
        <v>ND</v>
      </c>
      <c r="AH350" s="214" t="str">
        <f>IF(SecondRowCounts!AH350 = 0, "ND", SecondRowWins!AH350/SecondRowCounts!AH350)</f>
        <v>ND</v>
      </c>
      <c r="AI350" s="214" t="str">
        <f>IF(SecondRowCounts!AI350 = 0, "ND", SecondRowWins!AI350/SecondRowCounts!AI350)</f>
        <v>ND</v>
      </c>
      <c r="AJ350" s="214" t="str">
        <f>IF(SecondRowCounts!AJ350 = 0, "ND", SecondRowWins!AJ350/SecondRowCounts!AJ350)</f>
        <v>ND</v>
      </c>
      <c r="AK350" s="214" t="str">
        <f>IF(SecondRowCounts!AK350 = 0, "ND", SecondRowWins!AK350/SecondRowCounts!AK350)</f>
        <v>ND</v>
      </c>
      <c r="AL350" s="214" t="str">
        <f>IF(SecondRowCounts!AL350 = 0, "ND", SecondRowWins!AL350/SecondRowCounts!AL350)</f>
        <v>ND</v>
      </c>
      <c r="AM350" s="214" t="str">
        <f>IF(SecondRowCounts!AM350 = 0, "ND", SecondRowWins!AM350/SecondRowCounts!AM350)</f>
        <v>ND</v>
      </c>
      <c r="AN350" s="214" t="str">
        <f>IF(SecondRowCounts!AN350 = 0, "ND", SecondRowWins!AN350/SecondRowCounts!AN350)</f>
        <v>ND</v>
      </c>
      <c r="AO350" s="214" t="str">
        <f>IF(SecondRowCounts!AO350 = 0, "ND", SecondRowWins!AO350/SecondRowCounts!AO350)</f>
        <v>ND</v>
      </c>
      <c r="AP350" s="214" t="str">
        <f>IF(SecondRowCounts!AP350 = 0, "ND", SecondRowWins!AP350/SecondRowCounts!AP350)</f>
        <v>ND</v>
      </c>
    </row>
    <row r="351">
      <c r="A351" s="212" t="s">
        <v>2808</v>
      </c>
      <c r="B351" s="214">
        <f>IF(SecondRowCounts!B351 = 0, "ND", SecondRowWins!B351/SecondRowCounts!B351)</f>
        <v>0.4111111111</v>
      </c>
      <c r="C351" s="214" t="str">
        <f>IF(SecondRowCounts!C351 = 0, "ND", SecondRowWins!C351/SecondRowCounts!C351)</f>
        <v>ND</v>
      </c>
      <c r="D351" s="214" t="str">
        <f>IF(SecondRowCounts!D351 = 0, "ND", SecondRowWins!D351/SecondRowCounts!D351)</f>
        <v>ND</v>
      </c>
      <c r="E351" s="214" t="str">
        <f>IF(SecondRowCounts!E351 = 0, "ND", SecondRowWins!E351/SecondRowCounts!E351)</f>
        <v>ND</v>
      </c>
      <c r="F351" s="214" t="str">
        <f>IF(SecondRowCounts!F351 = 0, "ND", SecondRowWins!F351/SecondRowCounts!F351)</f>
        <v>ND</v>
      </c>
      <c r="G351" s="214">
        <f>IF(SecondRowCounts!G351 = 0, "ND", SecondRowWins!G351/SecondRowCounts!G351)</f>
        <v>0.4319180088</v>
      </c>
      <c r="H351" s="214">
        <f>IF(SecondRowCounts!H351 = 0, "ND", SecondRowWins!H351/SecondRowCounts!H351)</f>
        <v>0.3556338028</v>
      </c>
      <c r="I351" s="214">
        <f>IF(SecondRowCounts!I351 = 0, "ND", SecondRowWins!I351/SecondRowCounts!I351)</f>
        <v>0.2948717949</v>
      </c>
      <c r="J351" s="214">
        <f>IF(SecondRowCounts!J351 = 0, "ND", SecondRowWins!J351/SecondRowCounts!J351)</f>
        <v>0</v>
      </c>
      <c r="K351" s="214" t="str">
        <f>IF(SecondRowCounts!K351 = 0, "ND", SecondRowWins!K351/SecondRowCounts!K351)</f>
        <v>ND</v>
      </c>
      <c r="L351" s="214" t="str">
        <f>IF(SecondRowCounts!L351 = 0, "ND", SecondRowWins!L351/SecondRowCounts!L351)</f>
        <v>ND</v>
      </c>
      <c r="M351" s="214" t="str">
        <f>IF(SecondRowCounts!M351 = 0, "ND", SecondRowWins!M351/SecondRowCounts!M351)</f>
        <v>ND</v>
      </c>
      <c r="N351" s="214" t="str">
        <f>IF(SecondRowCounts!N351 = 0, "ND", SecondRowWins!N351/SecondRowCounts!N351)</f>
        <v>ND</v>
      </c>
      <c r="O351" s="214" t="str">
        <f>IF(SecondRowCounts!O351 = 0, "ND", SecondRowWins!O351/SecondRowCounts!O351)</f>
        <v>ND</v>
      </c>
      <c r="P351" s="214" t="str">
        <f>IF(SecondRowCounts!P351 = 0, "ND", SecondRowWins!P351/SecondRowCounts!P351)</f>
        <v>ND</v>
      </c>
      <c r="Q351" s="214" t="str">
        <f>IF(SecondRowCounts!Q351 = 0, "ND", SecondRowWins!Q351/SecondRowCounts!Q351)</f>
        <v>ND</v>
      </c>
      <c r="R351" s="214" t="str">
        <f>IF(SecondRowCounts!R351 = 0, "ND", SecondRowWins!R351/SecondRowCounts!R351)</f>
        <v>ND</v>
      </c>
      <c r="S351" s="214" t="str">
        <f>IF(SecondRowCounts!S351 = 0, "ND", SecondRowWins!S351/SecondRowCounts!S351)</f>
        <v>ND</v>
      </c>
      <c r="T351" s="214" t="str">
        <f>IF(SecondRowCounts!T351 = 0, "ND", SecondRowWins!T351/SecondRowCounts!T351)</f>
        <v>ND</v>
      </c>
      <c r="U351" s="214" t="str">
        <f>IF(SecondRowCounts!U351 = 0, "ND", SecondRowWins!U351/SecondRowCounts!U351)</f>
        <v>ND</v>
      </c>
      <c r="V351" s="214" t="str">
        <f>IF(SecondRowCounts!V351 = 0, "ND", SecondRowWins!V351/SecondRowCounts!V351)</f>
        <v>ND</v>
      </c>
      <c r="W351" s="214" t="str">
        <f>IF(SecondRowCounts!W351 = 0, "ND", SecondRowWins!W351/SecondRowCounts!W351)</f>
        <v>ND</v>
      </c>
      <c r="X351" s="214" t="str">
        <f>IF(SecondRowCounts!X351 = 0, "ND", SecondRowWins!X351/SecondRowCounts!X351)</f>
        <v>ND</v>
      </c>
      <c r="Y351" s="214" t="str">
        <f>IF(SecondRowCounts!Y351 = 0, "ND", SecondRowWins!Y351/SecondRowCounts!Y351)</f>
        <v>ND</v>
      </c>
      <c r="Z351" s="214" t="str">
        <f>IF(SecondRowCounts!Z351 = 0, "ND", SecondRowWins!Z351/SecondRowCounts!Z351)</f>
        <v>ND</v>
      </c>
      <c r="AA351" s="214" t="str">
        <f>IF(SecondRowCounts!AA351 = 0, "ND", SecondRowWins!AA351/SecondRowCounts!AA351)</f>
        <v>ND</v>
      </c>
      <c r="AB351" s="214" t="str">
        <f>IF(SecondRowCounts!AB351 = 0, "ND", SecondRowWins!AB351/SecondRowCounts!AB351)</f>
        <v>ND</v>
      </c>
      <c r="AC351" s="214" t="str">
        <f>IF(SecondRowCounts!AC351 = 0, "ND", SecondRowWins!AC351/SecondRowCounts!AC351)</f>
        <v>ND</v>
      </c>
      <c r="AD351" s="214" t="str">
        <f>IF(SecondRowCounts!AD351 = 0, "ND", SecondRowWins!AD351/SecondRowCounts!AD351)</f>
        <v>ND</v>
      </c>
      <c r="AE351" s="214" t="str">
        <f>IF(SecondRowCounts!AE351 = 0, "ND", SecondRowWins!AE351/SecondRowCounts!AE351)</f>
        <v>ND</v>
      </c>
      <c r="AF351" s="214" t="str">
        <f>IF(SecondRowCounts!AF351 = 0, "ND", SecondRowWins!AF351/SecondRowCounts!AF351)</f>
        <v>ND</v>
      </c>
      <c r="AG351" s="214" t="str">
        <f>IF(SecondRowCounts!AG351 = 0, "ND", SecondRowWins!AG351/SecondRowCounts!AG351)</f>
        <v>ND</v>
      </c>
      <c r="AH351" s="214" t="str">
        <f>IF(SecondRowCounts!AH351 = 0, "ND", SecondRowWins!AH351/SecondRowCounts!AH351)</f>
        <v>ND</v>
      </c>
      <c r="AI351" s="214" t="str">
        <f>IF(SecondRowCounts!AI351 = 0, "ND", SecondRowWins!AI351/SecondRowCounts!AI351)</f>
        <v>ND</v>
      </c>
      <c r="AJ351" s="214" t="str">
        <f>IF(SecondRowCounts!AJ351 = 0, "ND", SecondRowWins!AJ351/SecondRowCounts!AJ351)</f>
        <v>ND</v>
      </c>
      <c r="AK351" s="214" t="str">
        <f>IF(SecondRowCounts!AK351 = 0, "ND", SecondRowWins!AK351/SecondRowCounts!AK351)</f>
        <v>ND</v>
      </c>
      <c r="AL351" s="214" t="str">
        <f>IF(SecondRowCounts!AL351 = 0, "ND", SecondRowWins!AL351/SecondRowCounts!AL351)</f>
        <v>ND</v>
      </c>
      <c r="AM351" s="214" t="str">
        <f>IF(SecondRowCounts!AM351 = 0, "ND", SecondRowWins!AM351/SecondRowCounts!AM351)</f>
        <v>ND</v>
      </c>
      <c r="AN351" s="214" t="str">
        <f>IF(SecondRowCounts!AN351 = 0, "ND", SecondRowWins!AN351/SecondRowCounts!AN351)</f>
        <v>ND</v>
      </c>
      <c r="AO351" s="214" t="str">
        <f>IF(SecondRowCounts!AO351 = 0, "ND", SecondRowWins!AO351/SecondRowCounts!AO351)</f>
        <v>ND</v>
      </c>
      <c r="AP351" s="214" t="str">
        <f>IF(SecondRowCounts!AP351 = 0, "ND", SecondRowWins!AP351/SecondRowCounts!AP351)</f>
        <v>ND</v>
      </c>
    </row>
    <row r="352">
      <c r="A352" s="212" t="s">
        <v>2813</v>
      </c>
      <c r="B352" s="214">
        <f>IF(SecondRowCounts!B352 = 0, "ND", SecondRowWins!B352/SecondRowCounts!B352)</f>
        <v>0.4520405511</v>
      </c>
      <c r="C352" s="214" t="str">
        <f>IF(SecondRowCounts!C352 = 0, "ND", SecondRowWins!C352/SecondRowCounts!C352)</f>
        <v>ND</v>
      </c>
      <c r="D352" s="214" t="str">
        <f>IF(SecondRowCounts!D352 = 0, "ND", SecondRowWins!D352/SecondRowCounts!D352)</f>
        <v>ND</v>
      </c>
      <c r="E352" s="214" t="str">
        <f>IF(SecondRowCounts!E352 = 0, "ND", SecondRowWins!E352/SecondRowCounts!E352)</f>
        <v>ND</v>
      </c>
      <c r="F352" s="214" t="str">
        <f>IF(SecondRowCounts!F352 = 0, "ND", SecondRowWins!F352/SecondRowCounts!F352)</f>
        <v>ND</v>
      </c>
      <c r="G352" s="214">
        <f>IF(SecondRowCounts!G352 = 0, "ND", SecondRowWins!G352/SecondRowCounts!G352)</f>
        <v>0.4813137033</v>
      </c>
      <c r="H352" s="214">
        <f>IF(SecondRowCounts!H352 = 0, "ND", SecondRowWins!H352/SecondRowCounts!H352)</f>
        <v>0.397737983</v>
      </c>
      <c r="I352" s="214">
        <f>IF(SecondRowCounts!I352 = 0, "ND", SecondRowWins!I352/SecondRowCounts!I352)</f>
        <v>0.3149606299</v>
      </c>
      <c r="J352" s="214">
        <f>IF(SecondRowCounts!J352 = 0, "ND", SecondRowWins!J352/SecondRowCounts!J352)</f>
        <v>0.2222222222</v>
      </c>
      <c r="K352" s="214">
        <f>IF(SecondRowCounts!K352 = 0, "ND", SecondRowWins!K352/SecondRowCounts!K352)</f>
        <v>0</v>
      </c>
      <c r="L352" s="214" t="str">
        <f>IF(SecondRowCounts!L352 = 0, "ND", SecondRowWins!L352/SecondRowCounts!L352)</f>
        <v>ND</v>
      </c>
      <c r="M352" s="214" t="str">
        <f>IF(SecondRowCounts!M352 = 0, "ND", SecondRowWins!M352/SecondRowCounts!M352)</f>
        <v>ND</v>
      </c>
      <c r="N352" s="214" t="str">
        <f>IF(SecondRowCounts!N352 = 0, "ND", SecondRowWins!N352/SecondRowCounts!N352)</f>
        <v>ND</v>
      </c>
      <c r="O352" s="214" t="str">
        <f>IF(SecondRowCounts!O352 = 0, "ND", SecondRowWins!O352/SecondRowCounts!O352)</f>
        <v>ND</v>
      </c>
      <c r="P352" s="214" t="str">
        <f>IF(SecondRowCounts!P352 = 0, "ND", SecondRowWins!P352/SecondRowCounts!P352)</f>
        <v>ND</v>
      </c>
      <c r="Q352" s="214" t="str">
        <f>IF(SecondRowCounts!Q352 = 0, "ND", SecondRowWins!Q352/SecondRowCounts!Q352)</f>
        <v>ND</v>
      </c>
      <c r="R352" s="214" t="str">
        <f>IF(SecondRowCounts!R352 = 0, "ND", SecondRowWins!R352/SecondRowCounts!R352)</f>
        <v>ND</v>
      </c>
      <c r="S352" s="214" t="str">
        <f>IF(SecondRowCounts!S352 = 0, "ND", SecondRowWins!S352/SecondRowCounts!S352)</f>
        <v>ND</v>
      </c>
      <c r="T352" s="214" t="str">
        <f>IF(SecondRowCounts!T352 = 0, "ND", SecondRowWins!T352/SecondRowCounts!T352)</f>
        <v>ND</v>
      </c>
      <c r="U352" s="214" t="str">
        <f>IF(SecondRowCounts!U352 = 0, "ND", SecondRowWins!U352/SecondRowCounts!U352)</f>
        <v>ND</v>
      </c>
      <c r="V352" s="214" t="str">
        <f>IF(SecondRowCounts!V352 = 0, "ND", SecondRowWins!V352/SecondRowCounts!V352)</f>
        <v>ND</v>
      </c>
      <c r="W352" s="214" t="str">
        <f>IF(SecondRowCounts!W352 = 0, "ND", SecondRowWins!W352/SecondRowCounts!W352)</f>
        <v>ND</v>
      </c>
      <c r="X352" s="214" t="str">
        <f>IF(SecondRowCounts!X352 = 0, "ND", SecondRowWins!X352/SecondRowCounts!X352)</f>
        <v>ND</v>
      </c>
      <c r="Y352" s="214" t="str">
        <f>IF(SecondRowCounts!Y352 = 0, "ND", SecondRowWins!Y352/SecondRowCounts!Y352)</f>
        <v>ND</v>
      </c>
      <c r="Z352" s="214" t="str">
        <f>IF(SecondRowCounts!Z352 = 0, "ND", SecondRowWins!Z352/SecondRowCounts!Z352)</f>
        <v>ND</v>
      </c>
      <c r="AA352" s="214" t="str">
        <f>IF(SecondRowCounts!AA352 = 0, "ND", SecondRowWins!AA352/SecondRowCounts!AA352)</f>
        <v>ND</v>
      </c>
      <c r="AB352" s="214" t="str">
        <f>IF(SecondRowCounts!AB352 = 0, "ND", SecondRowWins!AB352/SecondRowCounts!AB352)</f>
        <v>ND</v>
      </c>
      <c r="AC352" s="214" t="str">
        <f>IF(SecondRowCounts!AC352 = 0, "ND", SecondRowWins!AC352/SecondRowCounts!AC352)</f>
        <v>ND</v>
      </c>
      <c r="AD352" s="214" t="str">
        <f>IF(SecondRowCounts!AD352 = 0, "ND", SecondRowWins!AD352/SecondRowCounts!AD352)</f>
        <v>ND</v>
      </c>
      <c r="AE352" s="214" t="str">
        <f>IF(SecondRowCounts!AE352 = 0, "ND", SecondRowWins!AE352/SecondRowCounts!AE352)</f>
        <v>ND</v>
      </c>
      <c r="AF352" s="214" t="str">
        <f>IF(SecondRowCounts!AF352 = 0, "ND", SecondRowWins!AF352/SecondRowCounts!AF352)</f>
        <v>ND</v>
      </c>
      <c r="AG352" s="214" t="str">
        <f>IF(SecondRowCounts!AG352 = 0, "ND", SecondRowWins!AG352/SecondRowCounts!AG352)</f>
        <v>ND</v>
      </c>
      <c r="AH352" s="214" t="str">
        <f>IF(SecondRowCounts!AH352 = 0, "ND", SecondRowWins!AH352/SecondRowCounts!AH352)</f>
        <v>ND</v>
      </c>
      <c r="AI352" s="214" t="str">
        <f>IF(SecondRowCounts!AI352 = 0, "ND", SecondRowWins!AI352/SecondRowCounts!AI352)</f>
        <v>ND</v>
      </c>
      <c r="AJ352" s="214" t="str">
        <f>IF(SecondRowCounts!AJ352 = 0, "ND", SecondRowWins!AJ352/SecondRowCounts!AJ352)</f>
        <v>ND</v>
      </c>
      <c r="AK352" s="214" t="str">
        <f>IF(SecondRowCounts!AK352 = 0, "ND", SecondRowWins!AK352/SecondRowCounts!AK352)</f>
        <v>ND</v>
      </c>
      <c r="AL352" s="214" t="str">
        <f>IF(SecondRowCounts!AL352 = 0, "ND", SecondRowWins!AL352/SecondRowCounts!AL352)</f>
        <v>ND</v>
      </c>
      <c r="AM352" s="214" t="str">
        <f>IF(SecondRowCounts!AM352 = 0, "ND", SecondRowWins!AM352/SecondRowCounts!AM352)</f>
        <v>ND</v>
      </c>
      <c r="AN352" s="214" t="str">
        <f>IF(SecondRowCounts!AN352 = 0, "ND", SecondRowWins!AN352/SecondRowCounts!AN352)</f>
        <v>ND</v>
      </c>
      <c r="AO352" s="214" t="str">
        <f>IF(SecondRowCounts!AO352 = 0, "ND", SecondRowWins!AO352/SecondRowCounts!AO352)</f>
        <v>ND</v>
      </c>
      <c r="AP352" s="214" t="str">
        <f>IF(SecondRowCounts!AP352 = 0, "ND", SecondRowWins!AP352/SecondRowCounts!AP352)</f>
        <v>ND</v>
      </c>
    </row>
    <row r="353">
      <c r="A353" s="212" t="s">
        <v>2819</v>
      </c>
      <c r="B353" s="214">
        <f>IF(SecondRowCounts!B353 = 0, "ND", SecondRowWins!B353/SecondRowCounts!B353)</f>
        <v>0.4716666667</v>
      </c>
      <c r="C353" s="214" t="str">
        <f>IF(SecondRowCounts!C353 = 0, "ND", SecondRowWins!C353/SecondRowCounts!C353)</f>
        <v>ND</v>
      </c>
      <c r="D353" s="214" t="str">
        <f>IF(SecondRowCounts!D353 = 0, "ND", SecondRowWins!D353/SecondRowCounts!D353)</f>
        <v>ND</v>
      </c>
      <c r="E353" s="214" t="str">
        <f>IF(SecondRowCounts!E353 = 0, "ND", SecondRowWins!E353/SecondRowCounts!E353)</f>
        <v>ND</v>
      </c>
      <c r="F353" s="214" t="str">
        <f>IF(SecondRowCounts!F353 = 0, "ND", SecondRowWins!F353/SecondRowCounts!F353)</f>
        <v>ND</v>
      </c>
      <c r="G353" s="214">
        <f>IF(SecondRowCounts!G353 = 0, "ND", SecondRowWins!G353/SecondRowCounts!G353)</f>
        <v>0.5217192501</v>
      </c>
      <c r="H353" s="214">
        <f>IF(SecondRowCounts!H353 = 0, "ND", SecondRowWins!H353/SecondRowCounts!H353)</f>
        <v>0.4289871944</v>
      </c>
      <c r="I353" s="214">
        <f>IF(SecondRowCounts!I353 = 0, "ND", SecondRowWins!I353/SecondRowCounts!I353)</f>
        <v>0.3537906137</v>
      </c>
      <c r="J353" s="214">
        <f>IF(SecondRowCounts!J353 = 0, "ND", SecondRowWins!J353/SecondRowCounts!J353)</f>
        <v>0.2777777778</v>
      </c>
      <c r="K353" s="214" t="str">
        <f>IF(SecondRowCounts!K353 = 0, "ND", SecondRowWins!K353/SecondRowCounts!K353)</f>
        <v>ND</v>
      </c>
      <c r="L353" s="214" t="str">
        <f>IF(SecondRowCounts!L353 = 0, "ND", SecondRowWins!L353/SecondRowCounts!L353)</f>
        <v>ND</v>
      </c>
      <c r="M353" s="214" t="str">
        <f>IF(SecondRowCounts!M353 = 0, "ND", SecondRowWins!M353/SecondRowCounts!M353)</f>
        <v>ND</v>
      </c>
      <c r="N353" s="214" t="str">
        <f>IF(SecondRowCounts!N353 = 0, "ND", SecondRowWins!N353/SecondRowCounts!N353)</f>
        <v>ND</v>
      </c>
      <c r="O353" s="214" t="str">
        <f>IF(SecondRowCounts!O353 = 0, "ND", SecondRowWins!O353/SecondRowCounts!O353)</f>
        <v>ND</v>
      </c>
      <c r="P353" s="214" t="str">
        <f>IF(SecondRowCounts!P353 = 0, "ND", SecondRowWins!P353/SecondRowCounts!P353)</f>
        <v>ND</v>
      </c>
      <c r="Q353" s="214" t="str">
        <f>IF(SecondRowCounts!Q353 = 0, "ND", SecondRowWins!Q353/SecondRowCounts!Q353)</f>
        <v>ND</v>
      </c>
      <c r="R353" s="214" t="str">
        <f>IF(SecondRowCounts!R353 = 0, "ND", SecondRowWins!R353/SecondRowCounts!R353)</f>
        <v>ND</v>
      </c>
      <c r="S353" s="214" t="str">
        <f>IF(SecondRowCounts!S353 = 0, "ND", SecondRowWins!S353/SecondRowCounts!S353)</f>
        <v>ND</v>
      </c>
      <c r="T353" s="214" t="str">
        <f>IF(SecondRowCounts!T353 = 0, "ND", SecondRowWins!T353/SecondRowCounts!T353)</f>
        <v>ND</v>
      </c>
      <c r="U353" s="214" t="str">
        <f>IF(SecondRowCounts!U353 = 0, "ND", SecondRowWins!U353/SecondRowCounts!U353)</f>
        <v>ND</v>
      </c>
      <c r="V353" s="214" t="str">
        <f>IF(SecondRowCounts!V353 = 0, "ND", SecondRowWins!V353/SecondRowCounts!V353)</f>
        <v>ND</v>
      </c>
      <c r="W353" s="214" t="str">
        <f>IF(SecondRowCounts!W353 = 0, "ND", SecondRowWins!W353/SecondRowCounts!W353)</f>
        <v>ND</v>
      </c>
      <c r="X353" s="214" t="str">
        <f>IF(SecondRowCounts!X353 = 0, "ND", SecondRowWins!X353/SecondRowCounts!X353)</f>
        <v>ND</v>
      </c>
      <c r="Y353" s="214" t="str">
        <f>IF(SecondRowCounts!Y353 = 0, "ND", SecondRowWins!Y353/SecondRowCounts!Y353)</f>
        <v>ND</v>
      </c>
      <c r="Z353" s="214" t="str">
        <f>IF(SecondRowCounts!Z353 = 0, "ND", SecondRowWins!Z353/SecondRowCounts!Z353)</f>
        <v>ND</v>
      </c>
      <c r="AA353" s="214" t="str">
        <f>IF(SecondRowCounts!AA353 = 0, "ND", SecondRowWins!AA353/SecondRowCounts!AA353)</f>
        <v>ND</v>
      </c>
      <c r="AB353" s="214" t="str">
        <f>IF(SecondRowCounts!AB353 = 0, "ND", SecondRowWins!AB353/SecondRowCounts!AB353)</f>
        <v>ND</v>
      </c>
      <c r="AC353" s="214" t="str">
        <f>IF(SecondRowCounts!AC353 = 0, "ND", SecondRowWins!AC353/SecondRowCounts!AC353)</f>
        <v>ND</v>
      </c>
      <c r="AD353" s="214" t="str">
        <f>IF(SecondRowCounts!AD353 = 0, "ND", SecondRowWins!AD353/SecondRowCounts!AD353)</f>
        <v>ND</v>
      </c>
      <c r="AE353" s="214" t="str">
        <f>IF(SecondRowCounts!AE353 = 0, "ND", SecondRowWins!AE353/SecondRowCounts!AE353)</f>
        <v>ND</v>
      </c>
      <c r="AF353" s="214" t="str">
        <f>IF(SecondRowCounts!AF353 = 0, "ND", SecondRowWins!AF353/SecondRowCounts!AF353)</f>
        <v>ND</v>
      </c>
      <c r="AG353" s="214" t="str">
        <f>IF(SecondRowCounts!AG353 = 0, "ND", SecondRowWins!AG353/SecondRowCounts!AG353)</f>
        <v>ND</v>
      </c>
      <c r="AH353" s="214" t="str">
        <f>IF(SecondRowCounts!AH353 = 0, "ND", SecondRowWins!AH353/SecondRowCounts!AH353)</f>
        <v>ND</v>
      </c>
      <c r="AI353" s="214" t="str">
        <f>IF(SecondRowCounts!AI353 = 0, "ND", SecondRowWins!AI353/SecondRowCounts!AI353)</f>
        <v>ND</v>
      </c>
      <c r="AJ353" s="214" t="str">
        <f>IF(SecondRowCounts!AJ353 = 0, "ND", SecondRowWins!AJ353/SecondRowCounts!AJ353)</f>
        <v>ND</v>
      </c>
      <c r="AK353" s="214" t="str">
        <f>IF(SecondRowCounts!AK353 = 0, "ND", SecondRowWins!AK353/SecondRowCounts!AK353)</f>
        <v>ND</v>
      </c>
      <c r="AL353" s="214" t="str">
        <f>IF(SecondRowCounts!AL353 = 0, "ND", SecondRowWins!AL353/SecondRowCounts!AL353)</f>
        <v>ND</v>
      </c>
      <c r="AM353" s="214" t="str">
        <f>IF(SecondRowCounts!AM353 = 0, "ND", SecondRowWins!AM353/SecondRowCounts!AM353)</f>
        <v>ND</v>
      </c>
      <c r="AN353" s="214" t="str">
        <f>IF(SecondRowCounts!AN353 = 0, "ND", SecondRowWins!AN353/SecondRowCounts!AN353)</f>
        <v>ND</v>
      </c>
      <c r="AO353" s="214" t="str">
        <f>IF(SecondRowCounts!AO353 = 0, "ND", SecondRowWins!AO353/SecondRowCounts!AO353)</f>
        <v>ND</v>
      </c>
      <c r="AP353" s="214" t="str">
        <f>IF(SecondRowCounts!AP353 = 0, "ND", SecondRowWins!AP353/SecondRowCounts!AP353)</f>
        <v>ND</v>
      </c>
    </row>
    <row r="354">
      <c r="A354" s="212" t="s">
        <v>2825</v>
      </c>
      <c r="B354" s="214">
        <f>IF(SecondRowCounts!B354 = 0, "ND", SecondRowWins!B354/SecondRowCounts!B354)</f>
        <v>0.5156819437</v>
      </c>
      <c r="C354" s="214" t="str">
        <f>IF(SecondRowCounts!C354 = 0, "ND", SecondRowWins!C354/SecondRowCounts!C354)</f>
        <v>ND</v>
      </c>
      <c r="D354" s="214" t="str">
        <f>IF(SecondRowCounts!D354 = 0, "ND", SecondRowWins!D354/SecondRowCounts!D354)</f>
        <v>ND</v>
      </c>
      <c r="E354" s="214" t="str">
        <f>IF(SecondRowCounts!E354 = 0, "ND", SecondRowWins!E354/SecondRowCounts!E354)</f>
        <v>ND</v>
      </c>
      <c r="F354" s="214" t="str">
        <f>IF(SecondRowCounts!F354 = 0, "ND", SecondRowWins!F354/SecondRowCounts!F354)</f>
        <v>ND</v>
      </c>
      <c r="G354" s="214">
        <f>IF(SecondRowCounts!G354 = 0, "ND", SecondRowWins!G354/SecondRowCounts!G354)</f>
        <v>0.547836443</v>
      </c>
      <c r="H354" s="214">
        <f>IF(SecondRowCounts!H354 = 0, "ND", SecondRowWins!H354/SecondRowCounts!H354)</f>
        <v>0.4923574368</v>
      </c>
      <c r="I354" s="214">
        <f>IF(SecondRowCounts!I354 = 0, "ND", SecondRowWins!I354/SecondRowCounts!I354)</f>
        <v>0.3868169991</v>
      </c>
      <c r="J354" s="214">
        <f>IF(SecondRowCounts!J354 = 0, "ND", SecondRowWins!J354/SecondRowCounts!J354)</f>
        <v>0.3026315789</v>
      </c>
      <c r="K354" s="214">
        <f>IF(SecondRowCounts!K354 = 0, "ND", SecondRowWins!K354/SecondRowCounts!K354)</f>
        <v>0</v>
      </c>
      <c r="L354" s="214" t="str">
        <f>IF(SecondRowCounts!L354 = 0, "ND", SecondRowWins!L354/SecondRowCounts!L354)</f>
        <v>ND</v>
      </c>
      <c r="M354" s="214" t="str">
        <f>IF(SecondRowCounts!M354 = 0, "ND", SecondRowWins!M354/SecondRowCounts!M354)</f>
        <v>ND</v>
      </c>
      <c r="N354" s="214" t="str">
        <f>IF(SecondRowCounts!N354 = 0, "ND", SecondRowWins!N354/SecondRowCounts!N354)</f>
        <v>ND</v>
      </c>
      <c r="O354" s="214" t="str">
        <f>IF(SecondRowCounts!O354 = 0, "ND", SecondRowWins!O354/SecondRowCounts!O354)</f>
        <v>ND</v>
      </c>
      <c r="P354" s="214" t="str">
        <f>IF(SecondRowCounts!P354 = 0, "ND", SecondRowWins!P354/SecondRowCounts!P354)</f>
        <v>ND</v>
      </c>
      <c r="Q354" s="214" t="str">
        <f>IF(SecondRowCounts!Q354 = 0, "ND", SecondRowWins!Q354/SecondRowCounts!Q354)</f>
        <v>ND</v>
      </c>
      <c r="R354" s="214" t="str">
        <f>IF(SecondRowCounts!R354 = 0, "ND", SecondRowWins!R354/SecondRowCounts!R354)</f>
        <v>ND</v>
      </c>
      <c r="S354" s="214" t="str">
        <f>IF(SecondRowCounts!S354 = 0, "ND", SecondRowWins!S354/SecondRowCounts!S354)</f>
        <v>ND</v>
      </c>
      <c r="T354" s="214" t="str">
        <f>IF(SecondRowCounts!T354 = 0, "ND", SecondRowWins!T354/SecondRowCounts!T354)</f>
        <v>ND</v>
      </c>
      <c r="U354" s="214" t="str">
        <f>IF(SecondRowCounts!U354 = 0, "ND", SecondRowWins!U354/SecondRowCounts!U354)</f>
        <v>ND</v>
      </c>
      <c r="V354" s="214" t="str">
        <f>IF(SecondRowCounts!V354 = 0, "ND", SecondRowWins!V354/SecondRowCounts!V354)</f>
        <v>ND</v>
      </c>
      <c r="W354" s="214" t="str">
        <f>IF(SecondRowCounts!W354 = 0, "ND", SecondRowWins!W354/SecondRowCounts!W354)</f>
        <v>ND</v>
      </c>
      <c r="X354" s="214" t="str">
        <f>IF(SecondRowCounts!X354 = 0, "ND", SecondRowWins!X354/SecondRowCounts!X354)</f>
        <v>ND</v>
      </c>
      <c r="Y354" s="214" t="str">
        <f>IF(SecondRowCounts!Y354 = 0, "ND", SecondRowWins!Y354/SecondRowCounts!Y354)</f>
        <v>ND</v>
      </c>
      <c r="Z354" s="214" t="str">
        <f>IF(SecondRowCounts!Z354 = 0, "ND", SecondRowWins!Z354/SecondRowCounts!Z354)</f>
        <v>ND</v>
      </c>
      <c r="AA354" s="214" t="str">
        <f>IF(SecondRowCounts!AA354 = 0, "ND", SecondRowWins!AA354/SecondRowCounts!AA354)</f>
        <v>ND</v>
      </c>
      <c r="AB354" s="214" t="str">
        <f>IF(SecondRowCounts!AB354 = 0, "ND", SecondRowWins!AB354/SecondRowCounts!AB354)</f>
        <v>ND</v>
      </c>
      <c r="AC354" s="214" t="str">
        <f>IF(SecondRowCounts!AC354 = 0, "ND", SecondRowWins!AC354/SecondRowCounts!AC354)</f>
        <v>ND</v>
      </c>
      <c r="AD354" s="214" t="str">
        <f>IF(SecondRowCounts!AD354 = 0, "ND", SecondRowWins!AD354/SecondRowCounts!AD354)</f>
        <v>ND</v>
      </c>
      <c r="AE354" s="214" t="str">
        <f>IF(SecondRowCounts!AE354 = 0, "ND", SecondRowWins!AE354/SecondRowCounts!AE354)</f>
        <v>ND</v>
      </c>
      <c r="AF354" s="214" t="str">
        <f>IF(SecondRowCounts!AF354 = 0, "ND", SecondRowWins!AF354/SecondRowCounts!AF354)</f>
        <v>ND</v>
      </c>
      <c r="AG354" s="214" t="str">
        <f>IF(SecondRowCounts!AG354 = 0, "ND", SecondRowWins!AG354/SecondRowCounts!AG354)</f>
        <v>ND</v>
      </c>
      <c r="AH354" s="214" t="str">
        <f>IF(SecondRowCounts!AH354 = 0, "ND", SecondRowWins!AH354/SecondRowCounts!AH354)</f>
        <v>ND</v>
      </c>
      <c r="AI354" s="214" t="str">
        <f>IF(SecondRowCounts!AI354 = 0, "ND", SecondRowWins!AI354/SecondRowCounts!AI354)</f>
        <v>ND</v>
      </c>
      <c r="AJ354" s="214" t="str">
        <f>IF(SecondRowCounts!AJ354 = 0, "ND", SecondRowWins!AJ354/SecondRowCounts!AJ354)</f>
        <v>ND</v>
      </c>
      <c r="AK354" s="214" t="str">
        <f>IF(SecondRowCounts!AK354 = 0, "ND", SecondRowWins!AK354/SecondRowCounts!AK354)</f>
        <v>ND</v>
      </c>
      <c r="AL354" s="214" t="str">
        <f>IF(SecondRowCounts!AL354 = 0, "ND", SecondRowWins!AL354/SecondRowCounts!AL354)</f>
        <v>ND</v>
      </c>
      <c r="AM354" s="214" t="str">
        <f>IF(SecondRowCounts!AM354 = 0, "ND", SecondRowWins!AM354/SecondRowCounts!AM354)</f>
        <v>ND</v>
      </c>
      <c r="AN354" s="214" t="str">
        <f>IF(SecondRowCounts!AN354 = 0, "ND", SecondRowWins!AN354/SecondRowCounts!AN354)</f>
        <v>ND</v>
      </c>
      <c r="AO354" s="214" t="str">
        <f>IF(SecondRowCounts!AO354 = 0, "ND", SecondRowWins!AO354/SecondRowCounts!AO354)</f>
        <v>ND</v>
      </c>
      <c r="AP354" s="214" t="str">
        <f>IF(SecondRowCounts!AP354 = 0, "ND", SecondRowWins!AP354/SecondRowCounts!AP354)</f>
        <v>ND</v>
      </c>
    </row>
    <row r="355">
      <c r="A355" s="212" t="s">
        <v>79</v>
      </c>
      <c r="B355" s="214">
        <f>IF(SecondRowCounts!B355 = 0, "ND", SecondRowWins!B355/SecondRowCounts!B355)</f>
        <v>0.4572995202</v>
      </c>
      <c r="C355" s="214" t="str">
        <f>IF(SecondRowCounts!C355 = 0, "ND", SecondRowWins!C355/SecondRowCounts!C355)</f>
        <v>ND</v>
      </c>
      <c r="D355" s="214">
        <f>IF(SecondRowCounts!D355 = 0, "ND", SecondRowWins!D355/SecondRowCounts!D355)</f>
        <v>0.5807113543</v>
      </c>
      <c r="E355" s="214">
        <f>IF(SecondRowCounts!E355 = 0, "ND", SecondRowWins!E355/SecondRowCounts!E355)</f>
        <v>0.5316358025</v>
      </c>
      <c r="F355" s="214">
        <f>IF(SecondRowCounts!F355 = 0, "ND", SecondRowWins!F355/SecondRowCounts!F355)</f>
        <v>0.4983333333</v>
      </c>
      <c r="G355" s="214">
        <f>IF(SecondRowCounts!G355 = 0, "ND", SecondRowWins!G355/SecondRowCounts!G355)</f>
        <v>0.4087357955</v>
      </c>
      <c r="H355" s="214">
        <f>IF(SecondRowCounts!H355 = 0, "ND", SecondRowWins!H355/SecondRowCounts!H355)</f>
        <v>0.3172774869</v>
      </c>
      <c r="I355" s="214">
        <f>IF(SecondRowCounts!I355 = 0, "ND", SecondRowWins!I355/SecondRowCounts!I355)</f>
        <v>0.2876712329</v>
      </c>
      <c r="J355" s="214">
        <f>IF(SecondRowCounts!J355 = 0, "ND", SecondRowWins!J355/SecondRowCounts!J355)</f>
        <v>0.1666666667</v>
      </c>
      <c r="K355" s="214">
        <f>IF(SecondRowCounts!K355 = 0, "ND", SecondRowWins!K355/SecondRowCounts!K355)</f>
        <v>0</v>
      </c>
      <c r="L355" s="214" t="str">
        <f>IF(SecondRowCounts!L355 = 0, "ND", SecondRowWins!L355/SecondRowCounts!L355)</f>
        <v>ND</v>
      </c>
      <c r="M355" s="214" t="str">
        <f>IF(SecondRowCounts!M355 = 0, "ND", SecondRowWins!M355/SecondRowCounts!M355)</f>
        <v>ND</v>
      </c>
      <c r="N355" s="214" t="str">
        <f>IF(SecondRowCounts!N355 = 0, "ND", SecondRowWins!N355/SecondRowCounts!N355)</f>
        <v>ND</v>
      </c>
      <c r="O355" s="214" t="str">
        <f>IF(SecondRowCounts!O355 = 0, "ND", SecondRowWins!O355/SecondRowCounts!O355)</f>
        <v>ND</v>
      </c>
      <c r="P355" s="214" t="str">
        <f>IF(SecondRowCounts!P355 = 0, "ND", SecondRowWins!P355/SecondRowCounts!P355)</f>
        <v>ND</v>
      </c>
      <c r="Q355" s="214" t="str">
        <f>IF(SecondRowCounts!Q355 = 0, "ND", SecondRowWins!Q355/SecondRowCounts!Q355)</f>
        <v>ND</v>
      </c>
      <c r="R355" s="214" t="str">
        <f>IF(SecondRowCounts!R355 = 0, "ND", SecondRowWins!R355/SecondRowCounts!R355)</f>
        <v>ND</v>
      </c>
      <c r="S355" s="214" t="str">
        <f>IF(SecondRowCounts!S355 = 0, "ND", SecondRowWins!S355/SecondRowCounts!S355)</f>
        <v>ND</v>
      </c>
      <c r="T355" s="214" t="str">
        <f>IF(SecondRowCounts!T355 = 0, "ND", SecondRowWins!T355/SecondRowCounts!T355)</f>
        <v>ND</v>
      </c>
      <c r="U355" s="214" t="str">
        <f>IF(SecondRowCounts!U355 = 0, "ND", SecondRowWins!U355/SecondRowCounts!U355)</f>
        <v>ND</v>
      </c>
      <c r="V355" s="214" t="str">
        <f>IF(SecondRowCounts!V355 = 0, "ND", SecondRowWins!V355/SecondRowCounts!V355)</f>
        <v>ND</v>
      </c>
      <c r="W355" s="214" t="str">
        <f>IF(SecondRowCounts!W355 = 0, "ND", SecondRowWins!W355/SecondRowCounts!W355)</f>
        <v>ND</v>
      </c>
      <c r="X355" s="214" t="str">
        <f>IF(SecondRowCounts!X355 = 0, "ND", SecondRowWins!X355/SecondRowCounts!X355)</f>
        <v>ND</v>
      </c>
      <c r="Y355" s="214" t="str">
        <f>IF(SecondRowCounts!Y355 = 0, "ND", SecondRowWins!Y355/SecondRowCounts!Y355)</f>
        <v>ND</v>
      </c>
      <c r="Z355" s="214" t="str">
        <f>IF(SecondRowCounts!Z355 = 0, "ND", SecondRowWins!Z355/SecondRowCounts!Z355)</f>
        <v>ND</v>
      </c>
      <c r="AA355" s="214" t="str">
        <f>IF(SecondRowCounts!AA355 = 0, "ND", SecondRowWins!AA355/SecondRowCounts!AA355)</f>
        <v>ND</v>
      </c>
      <c r="AB355" s="214" t="str">
        <f>IF(SecondRowCounts!AB355 = 0, "ND", SecondRowWins!AB355/SecondRowCounts!AB355)</f>
        <v>ND</v>
      </c>
      <c r="AC355" s="214" t="str">
        <f>IF(SecondRowCounts!AC355 = 0, "ND", SecondRowWins!AC355/SecondRowCounts!AC355)</f>
        <v>ND</v>
      </c>
      <c r="AD355" s="214" t="str">
        <f>IF(SecondRowCounts!AD355 = 0, "ND", SecondRowWins!AD355/SecondRowCounts!AD355)</f>
        <v>ND</v>
      </c>
      <c r="AE355" s="214" t="str">
        <f>IF(SecondRowCounts!AE355 = 0, "ND", SecondRowWins!AE355/SecondRowCounts!AE355)</f>
        <v>ND</v>
      </c>
      <c r="AF355" s="214" t="str">
        <f>IF(SecondRowCounts!AF355 = 0, "ND", SecondRowWins!AF355/SecondRowCounts!AF355)</f>
        <v>ND</v>
      </c>
      <c r="AG355" s="214" t="str">
        <f>IF(SecondRowCounts!AG355 = 0, "ND", SecondRowWins!AG355/SecondRowCounts!AG355)</f>
        <v>ND</v>
      </c>
      <c r="AH355" s="214" t="str">
        <f>IF(SecondRowCounts!AH355 = 0, "ND", SecondRowWins!AH355/SecondRowCounts!AH355)</f>
        <v>ND</v>
      </c>
      <c r="AI355" s="214" t="str">
        <f>IF(SecondRowCounts!AI355 = 0, "ND", SecondRowWins!AI355/SecondRowCounts!AI355)</f>
        <v>ND</v>
      </c>
      <c r="AJ355" s="214" t="str">
        <f>IF(SecondRowCounts!AJ355 = 0, "ND", SecondRowWins!AJ355/SecondRowCounts!AJ355)</f>
        <v>ND</v>
      </c>
      <c r="AK355" s="214" t="str">
        <f>IF(SecondRowCounts!AK355 = 0, "ND", SecondRowWins!AK355/SecondRowCounts!AK355)</f>
        <v>ND</v>
      </c>
      <c r="AL355" s="214" t="str">
        <f>IF(SecondRowCounts!AL355 = 0, "ND", SecondRowWins!AL355/SecondRowCounts!AL355)</f>
        <v>ND</v>
      </c>
      <c r="AM355" s="214" t="str">
        <f>IF(SecondRowCounts!AM355 = 0, "ND", SecondRowWins!AM355/SecondRowCounts!AM355)</f>
        <v>ND</v>
      </c>
      <c r="AN355" s="214" t="str">
        <f>IF(SecondRowCounts!AN355 = 0, "ND", SecondRowWins!AN355/SecondRowCounts!AN355)</f>
        <v>ND</v>
      </c>
      <c r="AO355" s="214" t="str">
        <f>IF(SecondRowCounts!AO355 = 0, "ND", SecondRowWins!AO355/SecondRowCounts!AO355)</f>
        <v>ND</v>
      </c>
      <c r="AP355" s="214" t="str">
        <f>IF(SecondRowCounts!AP355 = 0, "ND", SecondRowWins!AP355/SecondRowCounts!AP355)</f>
        <v>ND</v>
      </c>
    </row>
    <row r="356">
      <c r="A356" s="212" t="s">
        <v>105</v>
      </c>
      <c r="B356" s="214">
        <f>IF(SecondRowCounts!B356 = 0, "ND", SecondRowWins!B356/SecondRowCounts!B356)</f>
        <v>0.5688073394</v>
      </c>
      <c r="C356" s="214" t="str">
        <f>IF(SecondRowCounts!C356 = 0, "ND", SecondRowWins!C356/SecondRowCounts!C356)</f>
        <v>ND</v>
      </c>
      <c r="D356" s="214">
        <f>IF(SecondRowCounts!D356 = 0, "ND", SecondRowWins!D356/SecondRowCounts!D356)</f>
        <v>0.5555555556</v>
      </c>
      <c r="E356" s="214">
        <f>IF(SecondRowCounts!E356 = 0, "ND", SecondRowWins!E356/SecondRowCounts!E356)</f>
        <v>0.6315789474</v>
      </c>
      <c r="F356" s="214">
        <f>IF(SecondRowCounts!F356 = 0, "ND", SecondRowWins!F356/SecondRowCounts!F356)</f>
        <v>0.7857142857</v>
      </c>
      <c r="G356" s="214">
        <f>IF(SecondRowCounts!G356 = 0, "ND", SecondRowWins!G356/SecondRowCounts!G356)</f>
        <v>0.6666666667</v>
      </c>
      <c r="H356" s="214">
        <f>IF(SecondRowCounts!H356 = 0, "ND", SecondRowWins!H356/SecondRowCounts!H356)</f>
        <v>0.3333333333</v>
      </c>
      <c r="I356" s="214">
        <f>IF(SecondRowCounts!I356 = 0, "ND", SecondRowWins!I356/SecondRowCounts!I356)</f>
        <v>0.3333333333</v>
      </c>
      <c r="J356" s="214">
        <f>IF(SecondRowCounts!J356 = 0, "ND", SecondRowWins!J356/SecondRowCounts!J356)</f>
        <v>0.5</v>
      </c>
      <c r="K356" s="214">
        <f>IF(SecondRowCounts!K356 = 0, "ND", SecondRowWins!K356/SecondRowCounts!K356)</f>
        <v>0.6</v>
      </c>
      <c r="L356" s="214">
        <f>IF(SecondRowCounts!L356 = 0, "ND", SecondRowWins!L356/SecondRowCounts!L356)</f>
        <v>0.5</v>
      </c>
      <c r="M356" s="214">
        <f>IF(SecondRowCounts!M356 = 0, "ND", SecondRowWins!M356/SecondRowCounts!M356)</f>
        <v>0</v>
      </c>
      <c r="N356" s="214" t="str">
        <f>IF(SecondRowCounts!N356 = 0, "ND", SecondRowWins!N356/SecondRowCounts!N356)</f>
        <v>ND</v>
      </c>
      <c r="O356" s="214" t="str">
        <f>IF(SecondRowCounts!O356 = 0, "ND", SecondRowWins!O356/SecondRowCounts!O356)</f>
        <v>ND</v>
      </c>
      <c r="P356" s="214" t="str">
        <f>IF(SecondRowCounts!P356 = 0, "ND", SecondRowWins!P356/SecondRowCounts!P356)</f>
        <v>ND</v>
      </c>
      <c r="Q356" s="214" t="str">
        <f>IF(SecondRowCounts!Q356 = 0, "ND", SecondRowWins!Q356/SecondRowCounts!Q356)</f>
        <v>ND</v>
      </c>
      <c r="R356" s="214" t="str">
        <f>IF(SecondRowCounts!R356 = 0, "ND", SecondRowWins!R356/SecondRowCounts!R356)</f>
        <v>ND</v>
      </c>
      <c r="S356" s="214" t="str">
        <f>IF(SecondRowCounts!S356 = 0, "ND", SecondRowWins!S356/SecondRowCounts!S356)</f>
        <v>ND</v>
      </c>
      <c r="T356" s="214" t="str">
        <f>IF(SecondRowCounts!T356 = 0, "ND", SecondRowWins!T356/SecondRowCounts!T356)</f>
        <v>ND</v>
      </c>
      <c r="U356" s="214" t="str">
        <f>IF(SecondRowCounts!U356 = 0, "ND", SecondRowWins!U356/SecondRowCounts!U356)</f>
        <v>ND</v>
      </c>
      <c r="V356" s="214" t="str">
        <f>IF(SecondRowCounts!V356 = 0, "ND", SecondRowWins!V356/SecondRowCounts!V356)</f>
        <v>ND</v>
      </c>
      <c r="W356" s="214" t="str">
        <f>IF(SecondRowCounts!W356 = 0, "ND", SecondRowWins!W356/SecondRowCounts!W356)</f>
        <v>ND</v>
      </c>
      <c r="X356" s="214" t="str">
        <f>IF(SecondRowCounts!X356 = 0, "ND", SecondRowWins!X356/SecondRowCounts!X356)</f>
        <v>ND</v>
      </c>
      <c r="Y356" s="214" t="str">
        <f>IF(SecondRowCounts!Y356 = 0, "ND", SecondRowWins!Y356/SecondRowCounts!Y356)</f>
        <v>ND</v>
      </c>
      <c r="Z356" s="214" t="str">
        <f>IF(SecondRowCounts!Z356 = 0, "ND", SecondRowWins!Z356/SecondRowCounts!Z356)</f>
        <v>ND</v>
      </c>
      <c r="AA356" s="214" t="str">
        <f>IF(SecondRowCounts!AA356 = 0, "ND", SecondRowWins!AA356/SecondRowCounts!AA356)</f>
        <v>ND</v>
      </c>
      <c r="AB356" s="214" t="str">
        <f>IF(SecondRowCounts!AB356 = 0, "ND", SecondRowWins!AB356/SecondRowCounts!AB356)</f>
        <v>ND</v>
      </c>
      <c r="AC356" s="214" t="str">
        <f>IF(SecondRowCounts!AC356 = 0, "ND", SecondRowWins!AC356/SecondRowCounts!AC356)</f>
        <v>ND</v>
      </c>
      <c r="AD356" s="214" t="str">
        <f>IF(SecondRowCounts!AD356 = 0, "ND", SecondRowWins!AD356/SecondRowCounts!AD356)</f>
        <v>ND</v>
      </c>
      <c r="AE356" s="214" t="str">
        <f>IF(SecondRowCounts!AE356 = 0, "ND", SecondRowWins!AE356/SecondRowCounts!AE356)</f>
        <v>ND</v>
      </c>
      <c r="AF356" s="214" t="str">
        <f>IF(SecondRowCounts!AF356 = 0, "ND", SecondRowWins!AF356/SecondRowCounts!AF356)</f>
        <v>ND</v>
      </c>
      <c r="AG356" s="214" t="str">
        <f>IF(SecondRowCounts!AG356 = 0, "ND", SecondRowWins!AG356/SecondRowCounts!AG356)</f>
        <v>ND</v>
      </c>
      <c r="AH356" s="214" t="str">
        <f>IF(SecondRowCounts!AH356 = 0, "ND", SecondRowWins!AH356/SecondRowCounts!AH356)</f>
        <v>ND</v>
      </c>
      <c r="AI356" s="214" t="str">
        <f>IF(SecondRowCounts!AI356 = 0, "ND", SecondRowWins!AI356/SecondRowCounts!AI356)</f>
        <v>ND</v>
      </c>
      <c r="AJ356" s="214" t="str">
        <f>IF(SecondRowCounts!AJ356 = 0, "ND", SecondRowWins!AJ356/SecondRowCounts!AJ356)</f>
        <v>ND</v>
      </c>
      <c r="AK356" s="214" t="str">
        <f>IF(SecondRowCounts!AK356 = 0, "ND", SecondRowWins!AK356/SecondRowCounts!AK356)</f>
        <v>ND</v>
      </c>
      <c r="AL356" s="214" t="str">
        <f>IF(SecondRowCounts!AL356 = 0, "ND", SecondRowWins!AL356/SecondRowCounts!AL356)</f>
        <v>ND</v>
      </c>
      <c r="AM356" s="214" t="str">
        <f>IF(SecondRowCounts!AM356 = 0, "ND", SecondRowWins!AM356/SecondRowCounts!AM356)</f>
        <v>ND</v>
      </c>
      <c r="AN356" s="214" t="str">
        <f>IF(SecondRowCounts!AN356 = 0, "ND", SecondRowWins!AN356/SecondRowCounts!AN356)</f>
        <v>ND</v>
      </c>
      <c r="AO356" s="214" t="str">
        <f>IF(SecondRowCounts!AO356 = 0, "ND", SecondRowWins!AO356/SecondRowCounts!AO356)</f>
        <v>ND</v>
      </c>
      <c r="AP356" s="214" t="str">
        <f>IF(SecondRowCounts!AP356 = 0, "ND", SecondRowWins!AP356/SecondRowCounts!AP356)</f>
        <v>ND</v>
      </c>
    </row>
    <row r="357">
      <c r="A357" s="212" t="s">
        <v>53</v>
      </c>
      <c r="B357" s="214">
        <f>IF(SecondRowCounts!B357 = 0, "ND", SecondRowWins!B357/SecondRowCounts!B357)</f>
        <v>0.6379310345</v>
      </c>
      <c r="C357" s="214" t="str">
        <f>IF(SecondRowCounts!C357 = 0, "ND", SecondRowWins!C357/SecondRowCounts!C357)</f>
        <v>ND</v>
      </c>
      <c r="D357" s="214" t="str">
        <f>IF(SecondRowCounts!D357 = 0, "ND", SecondRowWins!D357/SecondRowCounts!D357)</f>
        <v>ND</v>
      </c>
      <c r="E357" s="214" t="str">
        <f>IF(SecondRowCounts!E357 = 0, "ND", SecondRowWins!E357/SecondRowCounts!E357)</f>
        <v>ND</v>
      </c>
      <c r="F357" s="214" t="str">
        <f>IF(SecondRowCounts!F357 = 0, "ND", SecondRowWins!F357/SecondRowCounts!F357)</f>
        <v>ND</v>
      </c>
      <c r="G357" s="214" t="str">
        <f>IF(SecondRowCounts!G357 = 0, "ND", SecondRowWins!G357/SecondRowCounts!G357)</f>
        <v>ND</v>
      </c>
      <c r="H357" s="214">
        <f>IF(SecondRowCounts!H357 = 0, "ND", SecondRowWins!H357/SecondRowCounts!H357)</f>
        <v>1</v>
      </c>
      <c r="I357" s="214">
        <f>IF(SecondRowCounts!I357 = 0, "ND", SecondRowWins!I357/SecondRowCounts!I357)</f>
        <v>0.6666666667</v>
      </c>
      <c r="J357" s="214">
        <f>IF(SecondRowCounts!J357 = 0, "ND", SecondRowWins!J357/SecondRowCounts!J357)</f>
        <v>0.7169811321</v>
      </c>
      <c r="K357" s="214">
        <f>IF(SecondRowCounts!K357 = 0, "ND", SecondRowWins!K357/SecondRowCounts!K357)</f>
        <v>0.6326530612</v>
      </c>
      <c r="L357" s="214">
        <f>IF(SecondRowCounts!L357 = 0, "ND", SecondRowWins!L357/SecondRowCounts!L357)</f>
        <v>0.6790123457</v>
      </c>
      <c r="M357" s="214">
        <f>IF(SecondRowCounts!M357 = 0, "ND", SecondRowWins!M357/SecondRowCounts!M357)</f>
        <v>0.6129032258</v>
      </c>
      <c r="N357" s="214">
        <f>IF(SecondRowCounts!N357 = 0, "ND", SecondRowWins!N357/SecondRowCounts!N357)</f>
        <v>0.5675675676</v>
      </c>
      <c r="O357" s="214">
        <f>IF(SecondRowCounts!O357 = 0, "ND", SecondRowWins!O357/SecondRowCounts!O357)</f>
        <v>0.4285714286</v>
      </c>
      <c r="P357" s="214">
        <f>IF(SecondRowCounts!P357 = 0, "ND", SecondRowWins!P357/SecondRowCounts!P357)</f>
        <v>0</v>
      </c>
      <c r="Q357" s="214">
        <f>IF(SecondRowCounts!Q357 = 0, "ND", SecondRowWins!Q357/SecondRowCounts!Q357)</f>
        <v>0</v>
      </c>
      <c r="R357" s="214" t="str">
        <f>IF(SecondRowCounts!R357 = 0, "ND", SecondRowWins!R357/SecondRowCounts!R357)</f>
        <v>ND</v>
      </c>
      <c r="S357" s="214" t="str">
        <f>IF(SecondRowCounts!S357 = 0, "ND", SecondRowWins!S357/SecondRowCounts!S357)</f>
        <v>ND</v>
      </c>
      <c r="T357" s="214" t="str">
        <f>IF(SecondRowCounts!T357 = 0, "ND", SecondRowWins!T357/SecondRowCounts!T357)</f>
        <v>ND</v>
      </c>
      <c r="U357" s="214" t="str">
        <f>IF(SecondRowCounts!U357 = 0, "ND", SecondRowWins!U357/SecondRowCounts!U357)</f>
        <v>ND</v>
      </c>
      <c r="V357" s="214" t="str">
        <f>IF(SecondRowCounts!V357 = 0, "ND", SecondRowWins!V357/SecondRowCounts!V357)</f>
        <v>ND</v>
      </c>
      <c r="W357" s="214" t="str">
        <f>IF(SecondRowCounts!W357 = 0, "ND", SecondRowWins!W357/SecondRowCounts!W357)</f>
        <v>ND</v>
      </c>
      <c r="X357" s="214" t="str">
        <f>IF(SecondRowCounts!X357 = 0, "ND", SecondRowWins!X357/SecondRowCounts!X357)</f>
        <v>ND</v>
      </c>
      <c r="Y357" s="214" t="str">
        <f>IF(SecondRowCounts!Y357 = 0, "ND", SecondRowWins!Y357/SecondRowCounts!Y357)</f>
        <v>ND</v>
      </c>
      <c r="Z357" s="214" t="str">
        <f>IF(SecondRowCounts!Z357 = 0, "ND", SecondRowWins!Z357/SecondRowCounts!Z357)</f>
        <v>ND</v>
      </c>
      <c r="AA357" s="214" t="str">
        <f>IF(SecondRowCounts!AA357 = 0, "ND", SecondRowWins!AA357/SecondRowCounts!AA357)</f>
        <v>ND</v>
      </c>
      <c r="AB357" s="214" t="str">
        <f>IF(SecondRowCounts!AB357 = 0, "ND", SecondRowWins!AB357/SecondRowCounts!AB357)</f>
        <v>ND</v>
      </c>
      <c r="AC357" s="214" t="str">
        <f>IF(SecondRowCounts!AC357 = 0, "ND", SecondRowWins!AC357/SecondRowCounts!AC357)</f>
        <v>ND</v>
      </c>
      <c r="AD357" s="214" t="str">
        <f>IF(SecondRowCounts!AD357 = 0, "ND", SecondRowWins!AD357/SecondRowCounts!AD357)</f>
        <v>ND</v>
      </c>
      <c r="AE357" s="214" t="str">
        <f>IF(SecondRowCounts!AE357 = 0, "ND", SecondRowWins!AE357/SecondRowCounts!AE357)</f>
        <v>ND</v>
      </c>
      <c r="AF357" s="214" t="str">
        <f>IF(SecondRowCounts!AF357 = 0, "ND", SecondRowWins!AF357/SecondRowCounts!AF357)</f>
        <v>ND</v>
      </c>
      <c r="AG357" s="214" t="str">
        <f>IF(SecondRowCounts!AG357 = 0, "ND", SecondRowWins!AG357/SecondRowCounts!AG357)</f>
        <v>ND</v>
      </c>
      <c r="AH357" s="214" t="str">
        <f>IF(SecondRowCounts!AH357 = 0, "ND", SecondRowWins!AH357/SecondRowCounts!AH357)</f>
        <v>ND</v>
      </c>
      <c r="AI357" s="214" t="str">
        <f>IF(SecondRowCounts!AI357 = 0, "ND", SecondRowWins!AI357/SecondRowCounts!AI357)</f>
        <v>ND</v>
      </c>
      <c r="AJ357" s="214" t="str">
        <f>IF(SecondRowCounts!AJ357 = 0, "ND", SecondRowWins!AJ357/SecondRowCounts!AJ357)</f>
        <v>ND</v>
      </c>
      <c r="AK357" s="214" t="str">
        <f>IF(SecondRowCounts!AK357 = 0, "ND", SecondRowWins!AK357/SecondRowCounts!AK357)</f>
        <v>ND</v>
      </c>
      <c r="AL357" s="214" t="str">
        <f>IF(SecondRowCounts!AL357 = 0, "ND", SecondRowWins!AL357/SecondRowCounts!AL357)</f>
        <v>ND</v>
      </c>
      <c r="AM357" s="214" t="str">
        <f>IF(SecondRowCounts!AM357 = 0, "ND", SecondRowWins!AM357/SecondRowCounts!AM357)</f>
        <v>ND</v>
      </c>
      <c r="AN357" s="214" t="str">
        <f>IF(SecondRowCounts!AN357 = 0, "ND", SecondRowWins!AN357/SecondRowCounts!AN357)</f>
        <v>ND</v>
      </c>
      <c r="AO357" s="214" t="str">
        <f>IF(SecondRowCounts!AO357 = 0, "ND", SecondRowWins!AO357/SecondRowCounts!AO357)</f>
        <v>ND</v>
      </c>
      <c r="AP357" s="214" t="str">
        <f>IF(SecondRowCounts!AP357 = 0, "ND", SecondRowWins!AP357/SecondRowCounts!AP357)</f>
        <v>ND</v>
      </c>
    </row>
    <row r="358">
      <c r="A358" s="212" t="s">
        <v>66</v>
      </c>
      <c r="B358" s="214">
        <f>IF(SecondRowCounts!B358 = 0, "ND", SecondRowWins!B358/SecondRowCounts!B358)</f>
        <v>0.6670164393</v>
      </c>
      <c r="C358" s="214" t="str">
        <f>IF(SecondRowCounts!C358 = 0, "ND", SecondRowWins!C358/SecondRowCounts!C358)</f>
        <v>ND</v>
      </c>
      <c r="D358" s="214">
        <f>IF(SecondRowCounts!D358 = 0, "ND", SecondRowWins!D358/SecondRowCounts!D358)</f>
        <v>0.7379912664</v>
      </c>
      <c r="E358" s="214">
        <f>IF(SecondRowCounts!E358 = 0, "ND", SecondRowWins!E358/SecondRowCounts!E358)</f>
        <v>0.7705479452</v>
      </c>
      <c r="F358" s="214">
        <f>IF(SecondRowCounts!F358 = 0, "ND", SecondRowWins!F358/SecondRowCounts!F358)</f>
        <v>0.6697490092</v>
      </c>
      <c r="G358" s="214">
        <f>IF(SecondRowCounts!G358 = 0, "ND", SecondRowWins!G358/SecondRowCounts!G358)</f>
        <v>0.6474358974</v>
      </c>
      <c r="H358" s="214">
        <f>IF(SecondRowCounts!H358 = 0, "ND", SecondRowWins!H358/SecondRowCounts!H358)</f>
        <v>0.568</v>
      </c>
      <c r="I358" s="214">
        <f>IF(SecondRowCounts!I358 = 0, "ND", SecondRowWins!I358/SecondRowCounts!I358)</f>
        <v>0.6010638298</v>
      </c>
      <c r="J358" s="214">
        <f>IF(SecondRowCounts!J358 = 0, "ND", SecondRowWins!J358/SecondRowCounts!J358)</f>
        <v>0.5316455696</v>
      </c>
      <c r="K358" s="214">
        <f>IF(SecondRowCounts!K358 = 0, "ND", SecondRowWins!K358/SecondRowCounts!K358)</f>
        <v>0.3636363636</v>
      </c>
      <c r="L358" s="214">
        <f>IF(SecondRowCounts!L358 = 0, "ND", SecondRowWins!L358/SecondRowCounts!L358)</f>
        <v>1</v>
      </c>
      <c r="M358" s="214" t="str">
        <f>IF(SecondRowCounts!M358 = 0, "ND", SecondRowWins!M358/SecondRowCounts!M358)</f>
        <v>ND</v>
      </c>
      <c r="N358" s="214" t="str">
        <f>IF(SecondRowCounts!N358 = 0, "ND", SecondRowWins!N358/SecondRowCounts!N358)</f>
        <v>ND</v>
      </c>
      <c r="O358" s="214" t="str">
        <f>IF(SecondRowCounts!O358 = 0, "ND", SecondRowWins!O358/SecondRowCounts!O358)</f>
        <v>ND</v>
      </c>
      <c r="P358" s="214" t="str">
        <f>IF(SecondRowCounts!P358 = 0, "ND", SecondRowWins!P358/SecondRowCounts!P358)</f>
        <v>ND</v>
      </c>
      <c r="Q358" s="214" t="str">
        <f>IF(SecondRowCounts!Q358 = 0, "ND", SecondRowWins!Q358/SecondRowCounts!Q358)</f>
        <v>ND</v>
      </c>
      <c r="R358" s="214" t="str">
        <f>IF(SecondRowCounts!R358 = 0, "ND", SecondRowWins!R358/SecondRowCounts!R358)</f>
        <v>ND</v>
      </c>
      <c r="S358" s="214" t="str">
        <f>IF(SecondRowCounts!S358 = 0, "ND", SecondRowWins!S358/SecondRowCounts!S358)</f>
        <v>ND</v>
      </c>
      <c r="T358" s="214" t="str">
        <f>IF(SecondRowCounts!T358 = 0, "ND", SecondRowWins!T358/SecondRowCounts!T358)</f>
        <v>ND</v>
      </c>
      <c r="U358" s="214" t="str">
        <f>IF(SecondRowCounts!U358 = 0, "ND", SecondRowWins!U358/SecondRowCounts!U358)</f>
        <v>ND</v>
      </c>
      <c r="V358" s="214" t="str">
        <f>IF(SecondRowCounts!V358 = 0, "ND", SecondRowWins!V358/SecondRowCounts!V358)</f>
        <v>ND</v>
      </c>
      <c r="W358" s="214" t="str">
        <f>IF(SecondRowCounts!W358 = 0, "ND", SecondRowWins!W358/SecondRowCounts!W358)</f>
        <v>ND</v>
      </c>
      <c r="X358" s="214" t="str">
        <f>IF(SecondRowCounts!X358 = 0, "ND", SecondRowWins!X358/SecondRowCounts!X358)</f>
        <v>ND</v>
      </c>
      <c r="Y358" s="214" t="str">
        <f>IF(SecondRowCounts!Y358 = 0, "ND", SecondRowWins!Y358/SecondRowCounts!Y358)</f>
        <v>ND</v>
      </c>
      <c r="Z358" s="214" t="str">
        <f>IF(SecondRowCounts!Z358 = 0, "ND", SecondRowWins!Z358/SecondRowCounts!Z358)</f>
        <v>ND</v>
      </c>
      <c r="AA358" s="214" t="str">
        <f>IF(SecondRowCounts!AA358 = 0, "ND", SecondRowWins!AA358/SecondRowCounts!AA358)</f>
        <v>ND</v>
      </c>
      <c r="AB358" s="214" t="str">
        <f>IF(SecondRowCounts!AB358 = 0, "ND", SecondRowWins!AB358/SecondRowCounts!AB358)</f>
        <v>ND</v>
      </c>
      <c r="AC358" s="214" t="str">
        <f>IF(SecondRowCounts!AC358 = 0, "ND", SecondRowWins!AC358/SecondRowCounts!AC358)</f>
        <v>ND</v>
      </c>
      <c r="AD358" s="214" t="str">
        <f>IF(SecondRowCounts!AD358 = 0, "ND", SecondRowWins!AD358/SecondRowCounts!AD358)</f>
        <v>ND</v>
      </c>
      <c r="AE358" s="214" t="str">
        <f>IF(SecondRowCounts!AE358 = 0, "ND", SecondRowWins!AE358/SecondRowCounts!AE358)</f>
        <v>ND</v>
      </c>
      <c r="AF358" s="214" t="str">
        <f>IF(SecondRowCounts!AF358 = 0, "ND", SecondRowWins!AF358/SecondRowCounts!AF358)</f>
        <v>ND</v>
      </c>
      <c r="AG358" s="214" t="str">
        <f>IF(SecondRowCounts!AG358 = 0, "ND", SecondRowWins!AG358/SecondRowCounts!AG358)</f>
        <v>ND</v>
      </c>
      <c r="AH358" s="214" t="str">
        <f>IF(SecondRowCounts!AH358 = 0, "ND", SecondRowWins!AH358/SecondRowCounts!AH358)</f>
        <v>ND</v>
      </c>
      <c r="AI358" s="214" t="str">
        <f>IF(SecondRowCounts!AI358 = 0, "ND", SecondRowWins!AI358/SecondRowCounts!AI358)</f>
        <v>ND</v>
      </c>
      <c r="AJ358" s="214" t="str">
        <f>IF(SecondRowCounts!AJ358 = 0, "ND", SecondRowWins!AJ358/SecondRowCounts!AJ358)</f>
        <v>ND</v>
      </c>
      <c r="AK358" s="214" t="str">
        <f>IF(SecondRowCounts!AK358 = 0, "ND", SecondRowWins!AK358/SecondRowCounts!AK358)</f>
        <v>ND</v>
      </c>
      <c r="AL358" s="214" t="str">
        <f>IF(SecondRowCounts!AL358 = 0, "ND", SecondRowWins!AL358/SecondRowCounts!AL358)</f>
        <v>ND</v>
      </c>
      <c r="AM358" s="214" t="str">
        <f>IF(SecondRowCounts!AM358 = 0, "ND", SecondRowWins!AM358/SecondRowCounts!AM358)</f>
        <v>ND</v>
      </c>
      <c r="AN358" s="214" t="str">
        <f>IF(SecondRowCounts!AN358 = 0, "ND", SecondRowWins!AN358/SecondRowCounts!AN358)</f>
        <v>ND</v>
      </c>
      <c r="AO358" s="214" t="str">
        <f>IF(SecondRowCounts!AO358 = 0, "ND", SecondRowWins!AO358/SecondRowCounts!AO358)</f>
        <v>ND</v>
      </c>
      <c r="AP358" s="214" t="str">
        <f>IF(SecondRowCounts!AP358 = 0, "ND", SecondRowWins!AP358/SecondRowCounts!AP358)</f>
        <v>ND</v>
      </c>
    </row>
    <row r="359">
      <c r="A359" s="212" t="s">
        <v>2867</v>
      </c>
      <c r="B359" s="214">
        <f>IF(SecondRowCounts!B359 = 0, "ND", SecondRowWins!B359/SecondRowCounts!B359)</f>
        <v>0.405217874</v>
      </c>
      <c r="C359" s="214" t="str">
        <f>IF(SecondRowCounts!C359 = 0, "ND", SecondRowWins!C359/SecondRowCounts!C359)</f>
        <v>ND</v>
      </c>
      <c r="D359" s="214" t="str">
        <f>IF(SecondRowCounts!D359 = 0, "ND", SecondRowWins!D359/SecondRowCounts!D359)</f>
        <v>ND</v>
      </c>
      <c r="E359" s="214" t="str">
        <f>IF(SecondRowCounts!E359 = 0, "ND", SecondRowWins!E359/SecondRowCounts!E359)</f>
        <v>ND</v>
      </c>
      <c r="F359" s="214" t="str">
        <f>IF(SecondRowCounts!F359 = 0, "ND", SecondRowWins!F359/SecondRowCounts!F359)</f>
        <v>ND</v>
      </c>
      <c r="G359" s="214">
        <f>IF(SecondRowCounts!G359 = 0, "ND", SecondRowWins!G359/SecondRowCounts!G359)</f>
        <v>0.4331853048</v>
      </c>
      <c r="H359" s="214">
        <f>IF(SecondRowCounts!H359 = 0, "ND", SecondRowWins!H359/SecondRowCounts!H359)</f>
        <v>0.36</v>
      </c>
      <c r="I359" s="214">
        <f>IF(SecondRowCounts!I359 = 0, "ND", SecondRowWins!I359/SecondRowCounts!I359)</f>
        <v>0.2166666667</v>
      </c>
      <c r="J359" s="214">
        <f>IF(SecondRowCounts!J359 = 0, "ND", SecondRowWins!J359/SecondRowCounts!J359)</f>
        <v>0.1666666667</v>
      </c>
      <c r="K359" s="214" t="str">
        <f>IF(SecondRowCounts!K359 = 0, "ND", SecondRowWins!K359/SecondRowCounts!K359)</f>
        <v>ND</v>
      </c>
      <c r="L359" s="214" t="str">
        <f>IF(SecondRowCounts!L359 = 0, "ND", SecondRowWins!L359/SecondRowCounts!L359)</f>
        <v>ND</v>
      </c>
      <c r="M359" s="214" t="str">
        <f>IF(SecondRowCounts!M359 = 0, "ND", SecondRowWins!M359/SecondRowCounts!M359)</f>
        <v>ND</v>
      </c>
      <c r="N359" s="214" t="str">
        <f>IF(SecondRowCounts!N359 = 0, "ND", SecondRowWins!N359/SecondRowCounts!N359)</f>
        <v>ND</v>
      </c>
      <c r="O359" s="214" t="str">
        <f>IF(SecondRowCounts!O359 = 0, "ND", SecondRowWins!O359/SecondRowCounts!O359)</f>
        <v>ND</v>
      </c>
      <c r="P359" s="214" t="str">
        <f>IF(SecondRowCounts!P359 = 0, "ND", SecondRowWins!P359/SecondRowCounts!P359)</f>
        <v>ND</v>
      </c>
      <c r="Q359" s="214" t="str">
        <f>IF(SecondRowCounts!Q359 = 0, "ND", SecondRowWins!Q359/SecondRowCounts!Q359)</f>
        <v>ND</v>
      </c>
      <c r="R359" s="214" t="str">
        <f>IF(SecondRowCounts!R359 = 0, "ND", SecondRowWins!R359/SecondRowCounts!R359)</f>
        <v>ND</v>
      </c>
      <c r="S359" s="214" t="str">
        <f>IF(SecondRowCounts!S359 = 0, "ND", SecondRowWins!S359/SecondRowCounts!S359)</f>
        <v>ND</v>
      </c>
      <c r="T359" s="214" t="str">
        <f>IF(SecondRowCounts!T359 = 0, "ND", SecondRowWins!T359/SecondRowCounts!T359)</f>
        <v>ND</v>
      </c>
      <c r="U359" s="214" t="str">
        <f>IF(SecondRowCounts!U359 = 0, "ND", SecondRowWins!U359/SecondRowCounts!U359)</f>
        <v>ND</v>
      </c>
      <c r="V359" s="214" t="str">
        <f>IF(SecondRowCounts!V359 = 0, "ND", SecondRowWins!V359/SecondRowCounts!V359)</f>
        <v>ND</v>
      </c>
      <c r="W359" s="214" t="str">
        <f>IF(SecondRowCounts!W359 = 0, "ND", SecondRowWins!W359/SecondRowCounts!W359)</f>
        <v>ND</v>
      </c>
      <c r="X359" s="214" t="str">
        <f>IF(SecondRowCounts!X359 = 0, "ND", SecondRowWins!X359/SecondRowCounts!X359)</f>
        <v>ND</v>
      </c>
      <c r="Y359" s="214" t="str">
        <f>IF(SecondRowCounts!Y359 = 0, "ND", SecondRowWins!Y359/SecondRowCounts!Y359)</f>
        <v>ND</v>
      </c>
      <c r="Z359" s="214" t="str">
        <f>IF(SecondRowCounts!Z359 = 0, "ND", SecondRowWins!Z359/SecondRowCounts!Z359)</f>
        <v>ND</v>
      </c>
      <c r="AA359" s="214" t="str">
        <f>IF(SecondRowCounts!AA359 = 0, "ND", SecondRowWins!AA359/SecondRowCounts!AA359)</f>
        <v>ND</v>
      </c>
      <c r="AB359" s="214" t="str">
        <f>IF(SecondRowCounts!AB359 = 0, "ND", SecondRowWins!AB359/SecondRowCounts!AB359)</f>
        <v>ND</v>
      </c>
      <c r="AC359" s="214" t="str">
        <f>IF(SecondRowCounts!AC359 = 0, "ND", SecondRowWins!AC359/SecondRowCounts!AC359)</f>
        <v>ND</v>
      </c>
      <c r="AD359" s="214" t="str">
        <f>IF(SecondRowCounts!AD359 = 0, "ND", SecondRowWins!AD359/SecondRowCounts!AD359)</f>
        <v>ND</v>
      </c>
      <c r="AE359" s="214" t="str">
        <f>IF(SecondRowCounts!AE359 = 0, "ND", SecondRowWins!AE359/SecondRowCounts!AE359)</f>
        <v>ND</v>
      </c>
      <c r="AF359" s="214" t="str">
        <f>IF(SecondRowCounts!AF359 = 0, "ND", SecondRowWins!AF359/SecondRowCounts!AF359)</f>
        <v>ND</v>
      </c>
      <c r="AG359" s="214" t="str">
        <f>IF(SecondRowCounts!AG359 = 0, "ND", SecondRowWins!AG359/SecondRowCounts!AG359)</f>
        <v>ND</v>
      </c>
      <c r="AH359" s="214" t="str">
        <f>IF(SecondRowCounts!AH359 = 0, "ND", SecondRowWins!AH359/SecondRowCounts!AH359)</f>
        <v>ND</v>
      </c>
      <c r="AI359" s="214" t="str">
        <f>IF(SecondRowCounts!AI359 = 0, "ND", SecondRowWins!AI359/SecondRowCounts!AI359)</f>
        <v>ND</v>
      </c>
      <c r="AJ359" s="214" t="str">
        <f>IF(SecondRowCounts!AJ359 = 0, "ND", SecondRowWins!AJ359/SecondRowCounts!AJ359)</f>
        <v>ND</v>
      </c>
      <c r="AK359" s="214" t="str">
        <f>IF(SecondRowCounts!AK359 = 0, "ND", SecondRowWins!AK359/SecondRowCounts!AK359)</f>
        <v>ND</v>
      </c>
      <c r="AL359" s="214" t="str">
        <f>IF(SecondRowCounts!AL359 = 0, "ND", SecondRowWins!AL359/SecondRowCounts!AL359)</f>
        <v>ND</v>
      </c>
      <c r="AM359" s="214" t="str">
        <f>IF(SecondRowCounts!AM359 = 0, "ND", SecondRowWins!AM359/SecondRowCounts!AM359)</f>
        <v>ND</v>
      </c>
      <c r="AN359" s="214" t="str">
        <f>IF(SecondRowCounts!AN359 = 0, "ND", SecondRowWins!AN359/SecondRowCounts!AN359)</f>
        <v>ND</v>
      </c>
      <c r="AO359" s="214" t="str">
        <f>IF(SecondRowCounts!AO359 = 0, "ND", SecondRowWins!AO359/SecondRowCounts!AO359)</f>
        <v>ND</v>
      </c>
      <c r="AP359" s="214" t="str">
        <f>IF(SecondRowCounts!AP359 = 0, "ND", SecondRowWins!AP359/SecondRowCounts!AP359)</f>
        <v>ND</v>
      </c>
    </row>
    <row r="360">
      <c r="A360" s="212" t="s">
        <v>63</v>
      </c>
      <c r="B360" s="214">
        <f>IF(SecondRowCounts!B360 = 0, "ND", SecondRowWins!B360/SecondRowCounts!B360)</f>
        <v>0.7024866785</v>
      </c>
      <c r="C360" s="214" t="str">
        <f>IF(SecondRowCounts!C360 = 0, "ND", SecondRowWins!C360/SecondRowCounts!C360)</f>
        <v>ND</v>
      </c>
      <c r="D360" s="214">
        <f>IF(SecondRowCounts!D360 = 0, "ND", SecondRowWins!D360/SecondRowCounts!D360)</f>
        <v>0.803030303</v>
      </c>
      <c r="E360" s="214">
        <f>IF(SecondRowCounts!E360 = 0, "ND", SecondRowWins!E360/SecondRowCounts!E360)</f>
        <v>0.75</v>
      </c>
      <c r="F360" s="214">
        <f>IF(SecondRowCounts!F360 = 0, "ND", SecondRowWins!F360/SecondRowCounts!F360)</f>
        <v>0.7340946166</v>
      </c>
      <c r="G360" s="214">
        <f>IF(SecondRowCounts!G360 = 0, "ND", SecondRowWins!G360/SecondRowCounts!G360)</f>
        <v>0.6660550459</v>
      </c>
      <c r="H360" s="214">
        <f>IF(SecondRowCounts!H360 = 0, "ND", SecondRowWins!H360/SecondRowCounts!H360)</f>
        <v>0.6882352941</v>
      </c>
      <c r="I360" s="214">
        <f>IF(SecondRowCounts!I360 = 0, "ND", SecondRowWins!I360/SecondRowCounts!I360)</f>
        <v>0.6081871345</v>
      </c>
      <c r="J360" s="214">
        <f>IF(SecondRowCounts!J360 = 0, "ND", SecondRowWins!J360/SecondRowCounts!J360)</f>
        <v>0.5846153846</v>
      </c>
      <c r="K360" s="214">
        <f>IF(SecondRowCounts!K360 = 0, "ND", SecondRowWins!K360/SecondRowCounts!K360)</f>
        <v>0.6666666667</v>
      </c>
      <c r="L360" s="214">
        <f>IF(SecondRowCounts!L360 = 0, "ND", SecondRowWins!L360/SecondRowCounts!L360)</f>
        <v>0.3333333333</v>
      </c>
      <c r="M360" s="214" t="str">
        <f>IF(SecondRowCounts!M360 = 0, "ND", SecondRowWins!M360/SecondRowCounts!M360)</f>
        <v>ND</v>
      </c>
      <c r="N360" s="214" t="str">
        <f>IF(SecondRowCounts!N360 = 0, "ND", SecondRowWins!N360/SecondRowCounts!N360)</f>
        <v>ND</v>
      </c>
      <c r="O360" s="214" t="str">
        <f>IF(SecondRowCounts!O360 = 0, "ND", SecondRowWins!O360/SecondRowCounts!O360)</f>
        <v>ND</v>
      </c>
      <c r="P360" s="214" t="str">
        <f>IF(SecondRowCounts!P360 = 0, "ND", SecondRowWins!P360/SecondRowCounts!P360)</f>
        <v>ND</v>
      </c>
      <c r="Q360" s="214" t="str">
        <f>IF(SecondRowCounts!Q360 = 0, "ND", SecondRowWins!Q360/SecondRowCounts!Q360)</f>
        <v>ND</v>
      </c>
      <c r="R360" s="214" t="str">
        <f>IF(SecondRowCounts!R360 = 0, "ND", SecondRowWins!R360/SecondRowCounts!R360)</f>
        <v>ND</v>
      </c>
      <c r="S360" s="214" t="str">
        <f>IF(SecondRowCounts!S360 = 0, "ND", SecondRowWins!S360/SecondRowCounts!S360)</f>
        <v>ND</v>
      </c>
      <c r="T360" s="214" t="str">
        <f>IF(SecondRowCounts!T360 = 0, "ND", SecondRowWins!T360/SecondRowCounts!T360)</f>
        <v>ND</v>
      </c>
      <c r="U360" s="214" t="str">
        <f>IF(SecondRowCounts!U360 = 0, "ND", SecondRowWins!U360/SecondRowCounts!U360)</f>
        <v>ND</v>
      </c>
      <c r="V360" s="214" t="str">
        <f>IF(SecondRowCounts!V360 = 0, "ND", SecondRowWins!V360/SecondRowCounts!V360)</f>
        <v>ND</v>
      </c>
      <c r="W360" s="214" t="str">
        <f>IF(SecondRowCounts!W360 = 0, "ND", SecondRowWins!W360/SecondRowCounts!W360)</f>
        <v>ND</v>
      </c>
      <c r="X360" s="214" t="str">
        <f>IF(SecondRowCounts!X360 = 0, "ND", SecondRowWins!X360/SecondRowCounts!X360)</f>
        <v>ND</v>
      </c>
      <c r="Y360" s="214" t="str">
        <f>IF(SecondRowCounts!Y360 = 0, "ND", SecondRowWins!Y360/SecondRowCounts!Y360)</f>
        <v>ND</v>
      </c>
      <c r="Z360" s="214" t="str">
        <f>IF(SecondRowCounts!Z360 = 0, "ND", SecondRowWins!Z360/SecondRowCounts!Z360)</f>
        <v>ND</v>
      </c>
      <c r="AA360" s="214" t="str">
        <f>IF(SecondRowCounts!AA360 = 0, "ND", SecondRowWins!AA360/SecondRowCounts!AA360)</f>
        <v>ND</v>
      </c>
      <c r="AB360" s="214" t="str">
        <f>IF(SecondRowCounts!AB360 = 0, "ND", SecondRowWins!AB360/SecondRowCounts!AB360)</f>
        <v>ND</v>
      </c>
      <c r="AC360" s="214" t="str">
        <f>IF(SecondRowCounts!AC360 = 0, "ND", SecondRowWins!AC360/SecondRowCounts!AC360)</f>
        <v>ND</v>
      </c>
      <c r="AD360" s="214" t="str">
        <f>IF(SecondRowCounts!AD360 = 0, "ND", SecondRowWins!AD360/SecondRowCounts!AD360)</f>
        <v>ND</v>
      </c>
      <c r="AE360" s="214" t="str">
        <f>IF(SecondRowCounts!AE360 = 0, "ND", SecondRowWins!AE360/SecondRowCounts!AE360)</f>
        <v>ND</v>
      </c>
      <c r="AF360" s="214" t="str">
        <f>IF(SecondRowCounts!AF360 = 0, "ND", SecondRowWins!AF360/SecondRowCounts!AF360)</f>
        <v>ND</v>
      </c>
      <c r="AG360" s="214" t="str">
        <f>IF(SecondRowCounts!AG360 = 0, "ND", SecondRowWins!AG360/SecondRowCounts!AG360)</f>
        <v>ND</v>
      </c>
      <c r="AH360" s="214" t="str">
        <f>IF(SecondRowCounts!AH360 = 0, "ND", SecondRowWins!AH360/SecondRowCounts!AH360)</f>
        <v>ND</v>
      </c>
      <c r="AI360" s="214" t="str">
        <f>IF(SecondRowCounts!AI360 = 0, "ND", SecondRowWins!AI360/SecondRowCounts!AI360)</f>
        <v>ND</v>
      </c>
      <c r="AJ360" s="214" t="str">
        <f>IF(SecondRowCounts!AJ360 = 0, "ND", SecondRowWins!AJ360/SecondRowCounts!AJ360)</f>
        <v>ND</v>
      </c>
      <c r="AK360" s="214" t="str">
        <f>IF(SecondRowCounts!AK360 = 0, "ND", SecondRowWins!AK360/SecondRowCounts!AK360)</f>
        <v>ND</v>
      </c>
      <c r="AL360" s="214" t="str">
        <f>IF(SecondRowCounts!AL360 = 0, "ND", SecondRowWins!AL360/SecondRowCounts!AL360)</f>
        <v>ND</v>
      </c>
      <c r="AM360" s="214" t="str">
        <f>IF(SecondRowCounts!AM360 = 0, "ND", SecondRowWins!AM360/SecondRowCounts!AM360)</f>
        <v>ND</v>
      </c>
      <c r="AN360" s="214" t="str">
        <f>IF(SecondRowCounts!AN360 = 0, "ND", SecondRowWins!AN360/SecondRowCounts!AN360)</f>
        <v>ND</v>
      </c>
      <c r="AO360" s="214" t="str">
        <f>IF(SecondRowCounts!AO360 = 0, "ND", SecondRowWins!AO360/SecondRowCounts!AO360)</f>
        <v>ND</v>
      </c>
      <c r="AP360" s="214" t="str">
        <f>IF(SecondRowCounts!AP360 = 0, "ND", SecondRowWins!AP360/SecondRowCounts!AP360)</f>
        <v>ND</v>
      </c>
    </row>
    <row r="361">
      <c r="A361" s="212" t="s">
        <v>22</v>
      </c>
      <c r="B361" s="214">
        <f>IF(SecondRowCounts!B361 = 0, "ND", SecondRowWins!B361/SecondRowCounts!B361)</f>
        <v>0.5638924406</v>
      </c>
      <c r="C361" s="214">
        <f>IF(SecondRowCounts!C361 = 0, "ND", SecondRowWins!C361/SecondRowCounts!C361)</f>
        <v>0.6275818383</v>
      </c>
      <c r="D361" s="214">
        <f>IF(SecondRowCounts!D361 = 0, "ND", SecondRowWins!D361/SecondRowCounts!D361)</f>
        <v>0.611333594</v>
      </c>
      <c r="E361" s="214">
        <f>IF(SecondRowCounts!E361 = 0, "ND", SecondRowWins!E361/SecondRowCounts!E361)</f>
        <v>0.5741148361</v>
      </c>
      <c r="F361" s="214">
        <f>IF(SecondRowCounts!F361 = 0, "ND", SecondRowWins!F361/SecondRowCounts!F361)</f>
        <v>0.519698286</v>
      </c>
      <c r="G361" s="214">
        <f>IF(SecondRowCounts!G361 = 0, "ND", SecondRowWins!G361/SecondRowCounts!G361)</f>
        <v>0.4541844437</v>
      </c>
      <c r="H361" s="214">
        <f>IF(SecondRowCounts!H361 = 0, "ND", SecondRowWins!H361/SecondRowCounts!H361)</f>
        <v>0.3809226933</v>
      </c>
      <c r="I361" s="214">
        <f>IF(SecondRowCounts!I361 = 0, "ND", SecondRowWins!I361/SecondRowCounts!I361)</f>
        <v>0.2775405636</v>
      </c>
      <c r="J361" s="214">
        <f>IF(SecondRowCounts!J361 = 0, "ND", SecondRowWins!J361/SecondRowCounts!J361)</f>
        <v>0.1136363636</v>
      </c>
      <c r="K361" s="214">
        <f>IF(SecondRowCounts!K361 = 0, "ND", SecondRowWins!K361/SecondRowCounts!K361)</f>
        <v>0</v>
      </c>
      <c r="L361" s="214" t="str">
        <f>IF(SecondRowCounts!L361 = 0, "ND", SecondRowWins!L361/SecondRowCounts!L361)</f>
        <v>ND</v>
      </c>
      <c r="M361" s="214" t="str">
        <f>IF(SecondRowCounts!M361 = 0, "ND", SecondRowWins!M361/SecondRowCounts!M361)</f>
        <v>ND</v>
      </c>
      <c r="N361" s="214" t="str">
        <f>IF(SecondRowCounts!N361 = 0, "ND", SecondRowWins!N361/SecondRowCounts!N361)</f>
        <v>ND</v>
      </c>
      <c r="O361" s="214" t="str">
        <f>IF(SecondRowCounts!O361 = 0, "ND", SecondRowWins!O361/SecondRowCounts!O361)</f>
        <v>ND</v>
      </c>
      <c r="P361" s="214" t="str">
        <f>IF(SecondRowCounts!P361 = 0, "ND", SecondRowWins!P361/SecondRowCounts!P361)</f>
        <v>ND</v>
      </c>
      <c r="Q361" s="214" t="str">
        <f>IF(SecondRowCounts!Q361 = 0, "ND", SecondRowWins!Q361/SecondRowCounts!Q361)</f>
        <v>ND</v>
      </c>
      <c r="R361" s="214" t="str">
        <f>IF(SecondRowCounts!R361 = 0, "ND", SecondRowWins!R361/SecondRowCounts!R361)</f>
        <v>ND</v>
      </c>
      <c r="S361" s="214" t="str">
        <f>IF(SecondRowCounts!S361 = 0, "ND", SecondRowWins!S361/SecondRowCounts!S361)</f>
        <v>ND</v>
      </c>
      <c r="T361" s="214" t="str">
        <f>IF(SecondRowCounts!T361 = 0, "ND", SecondRowWins!T361/SecondRowCounts!T361)</f>
        <v>ND</v>
      </c>
      <c r="U361" s="214" t="str">
        <f>IF(SecondRowCounts!U361 = 0, "ND", SecondRowWins!U361/SecondRowCounts!U361)</f>
        <v>ND</v>
      </c>
      <c r="V361" s="214" t="str">
        <f>IF(SecondRowCounts!V361 = 0, "ND", SecondRowWins!V361/SecondRowCounts!V361)</f>
        <v>ND</v>
      </c>
      <c r="W361" s="214" t="str">
        <f>IF(SecondRowCounts!W361 = 0, "ND", SecondRowWins!W361/SecondRowCounts!W361)</f>
        <v>ND</v>
      </c>
      <c r="X361" s="214" t="str">
        <f>IF(SecondRowCounts!X361 = 0, "ND", SecondRowWins!X361/SecondRowCounts!X361)</f>
        <v>ND</v>
      </c>
      <c r="Y361" s="214" t="str">
        <f>IF(SecondRowCounts!Y361 = 0, "ND", SecondRowWins!Y361/SecondRowCounts!Y361)</f>
        <v>ND</v>
      </c>
      <c r="Z361" s="214" t="str">
        <f>IF(SecondRowCounts!Z361 = 0, "ND", SecondRowWins!Z361/SecondRowCounts!Z361)</f>
        <v>ND</v>
      </c>
      <c r="AA361" s="214" t="str">
        <f>IF(SecondRowCounts!AA361 = 0, "ND", SecondRowWins!AA361/SecondRowCounts!AA361)</f>
        <v>ND</v>
      </c>
      <c r="AB361" s="214" t="str">
        <f>IF(SecondRowCounts!AB361 = 0, "ND", SecondRowWins!AB361/SecondRowCounts!AB361)</f>
        <v>ND</v>
      </c>
      <c r="AC361" s="214" t="str">
        <f>IF(SecondRowCounts!AC361 = 0, "ND", SecondRowWins!AC361/SecondRowCounts!AC361)</f>
        <v>ND</v>
      </c>
      <c r="AD361" s="214" t="str">
        <f>IF(SecondRowCounts!AD361 = 0, "ND", SecondRowWins!AD361/SecondRowCounts!AD361)</f>
        <v>ND</v>
      </c>
      <c r="AE361" s="214" t="str">
        <f>IF(SecondRowCounts!AE361 = 0, "ND", SecondRowWins!AE361/SecondRowCounts!AE361)</f>
        <v>ND</v>
      </c>
      <c r="AF361" s="214" t="str">
        <f>IF(SecondRowCounts!AF361 = 0, "ND", SecondRowWins!AF361/SecondRowCounts!AF361)</f>
        <v>ND</v>
      </c>
      <c r="AG361" s="214" t="str">
        <f>IF(SecondRowCounts!AG361 = 0, "ND", SecondRowWins!AG361/SecondRowCounts!AG361)</f>
        <v>ND</v>
      </c>
      <c r="AH361" s="214" t="str">
        <f>IF(SecondRowCounts!AH361 = 0, "ND", SecondRowWins!AH361/SecondRowCounts!AH361)</f>
        <v>ND</v>
      </c>
      <c r="AI361" s="214" t="str">
        <f>IF(SecondRowCounts!AI361 = 0, "ND", SecondRowWins!AI361/SecondRowCounts!AI361)</f>
        <v>ND</v>
      </c>
      <c r="AJ361" s="214" t="str">
        <f>IF(SecondRowCounts!AJ361 = 0, "ND", SecondRowWins!AJ361/SecondRowCounts!AJ361)</f>
        <v>ND</v>
      </c>
      <c r="AK361" s="214" t="str">
        <f>IF(SecondRowCounts!AK361 = 0, "ND", SecondRowWins!AK361/SecondRowCounts!AK361)</f>
        <v>ND</v>
      </c>
      <c r="AL361" s="214" t="str">
        <f>IF(SecondRowCounts!AL361 = 0, "ND", SecondRowWins!AL361/SecondRowCounts!AL361)</f>
        <v>ND</v>
      </c>
      <c r="AM361" s="214" t="str">
        <f>IF(SecondRowCounts!AM361 = 0, "ND", SecondRowWins!AM361/SecondRowCounts!AM361)</f>
        <v>ND</v>
      </c>
      <c r="AN361" s="214" t="str">
        <f>IF(SecondRowCounts!AN361 = 0, "ND", SecondRowWins!AN361/SecondRowCounts!AN361)</f>
        <v>ND</v>
      </c>
      <c r="AO361" s="214" t="str">
        <f>IF(SecondRowCounts!AO361 = 0, "ND", SecondRowWins!AO361/SecondRowCounts!AO361)</f>
        <v>ND</v>
      </c>
      <c r="AP361" s="214" t="str">
        <f>IF(SecondRowCounts!AP361 = 0, "ND", SecondRowWins!AP361/SecondRowCounts!AP361)</f>
        <v>ND</v>
      </c>
    </row>
    <row r="362">
      <c r="A362" s="212" t="s">
        <v>2892</v>
      </c>
      <c r="B362" s="214">
        <f>IF(SecondRowCounts!B362 = 0, "ND", SecondRowWins!B362/SecondRowCounts!B362)</f>
        <v>0.7</v>
      </c>
      <c r="C362" s="214" t="str">
        <f>IF(SecondRowCounts!C362 = 0, "ND", SecondRowWins!C362/SecondRowCounts!C362)</f>
        <v>ND</v>
      </c>
      <c r="D362" s="214" t="str">
        <f>IF(SecondRowCounts!D362 = 0, "ND", SecondRowWins!D362/SecondRowCounts!D362)</f>
        <v>ND</v>
      </c>
      <c r="E362" s="214" t="str">
        <f>IF(SecondRowCounts!E362 = 0, "ND", SecondRowWins!E362/SecondRowCounts!E362)</f>
        <v>ND</v>
      </c>
      <c r="F362" s="214" t="str">
        <f>IF(SecondRowCounts!F362 = 0, "ND", SecondRowWins!F362/SecondRowCounts!F362)</f>
        <v>ND</v>
      </c>
      <c r="G362" s="214" t="str">
        <f>IF(SecondRowCounts!G362 = 0, "ND", SecondRowWins!G362/SecondRowCounts!G362)</f>
        <v>ND</v>
      </c>
      <c r="H362" s="214" t="str">
        <f>IF(SecondRowCounts!H362 = 0, "ND", SecondRowWins!H362/SecondRowCounts!H362)</f>
        <v>ND</v>
      </c>
      <c r="I362" s="214">
        <f>IF(SecondRowCounts!I362 = 0, "ND", SecondRowWins!I362/SecondRowCounts!I362)</f>
        <v>1</v>
      </c>
      <c r="J362" s="214">
        <f>IF(SecondRowCounts!J362 = 0, "ND", SecondRowWins!J362/SecondRowCounts!J362)</f>
        <v>0.5</v>
      </c>
      <c r="K362" s="214">
        <f>IF(SecondRowCounts!K362 = 0, "ND", SecondRowWins!K362/SecondRowCounts!K362)</f>
        <v>1</v>
      </c>
      <c r="L362" s="214" t="str">
        <f>IF(SecondRowCounts!L362 = 0, "ND", SecondRowWins!L362/SecondRowCounts!L362)</f>
        <v>ND</v>
      </c>
      <c r="M362" s="214">
        <f>IF(SecondRowCounts!M362 = 0, "ND", SecondRowWins!M362/SecondRowCounts!M362)</f>
        <v>1</v>
      </c>
      <c r="N362" s="214">
        <f>IF(SecondRowCounts!N362 = 0, "ND", SecondRowWins!N362/SecondRowCounts!N362)</f>
        <v>0</v>
      </c>
      <c r="O362" s="214" t="str">
        <f>IF(SecondRowCounts!O362 = 0, "ND", SecondRowWins!O362/SecondRowCounts!O362)</f>
        <v>ND</v>
      </c>
      <c r="P362" s="214" t="str">
        <f>IF(SecondRowCounts!P362 = 0, "ND", SecondRowWins!P362/SecondRowCounts!P362)</f>
        <v>ND</v>
      </c>
      <c r="Q362" s="214" t="str">
        <f>IF(SecondRowCounts!Q362 = 0, "ND", SecondRowWins!Q362/SecondRowCounts!Q362)</f>
        <v>ND</v>
      </c>
      <c r="R362" s="214" t="str">
        <f>IF(SecondRowCounts!R362 = 0, "ND", SecondRowWins!R362/SecondRowCounts!R362)</f>
        <v>ND</v>
      </c>
      <c r="S362" s="214" t="str">
        <f>IF(SecondRowCounts!S362 = 0, "ND", SecondRowWins!S362/SecondRowCounts!S362)</f>
        <v>ND</v>
      </c>
      <c r="T362" s="214" t="str">
        <f>IF(SecondRowCounts!T362 = 0, "ND", SecondRowWins!T362/SecondRowCounts!T362)</f>
        <v>ND</v>
      </c>
      <c r="U362" s="214" t="str">
        <f>IF(SecondRowCounts!U362 = 0, "ND", SecondRowWins!U362/SecondRowCounts!U362)</f>
        <v>ND</v>
      </c>
      <c r="V362" s="214" t="str">
        <f>IF(SecondRowCounts!V362 = 0, "ND", SecondRowWins!V362/SecondRowCounts!V362)</f>
        <v>ND</v>
      </c>
      <c r="W362" s="214" t="str">
        <f>IF(SecondRowCounts!W362 = 0, "ND", SecondRowWins!W362/SecondRowCounts!W362)</f>
        <v>ND</v>
      </c>
      <c r="X362" s="214" t="str">
        <f>IF(SecondRowCounts!X362 = 0, "ND", SecondRowWins!X362/SecondRowCounts!X362)</f>
        <v>ND</v>
      </c>
      <c r="Y362" s="214" t="str">
        <f>IF(SecondRowCounts!Y362 = 0, "ND", SecondRowWins!Y362/SecondRowCounts!Y362)</f>
        <v>ND</v>
      </c>
      <c r="Z362" s="214" t="str">
        <f>IF(SecondRowCounts!Z362 = 0, "ND", SecondRowWins!Z362/SecondRowCounts!Z362)</f>
        <v>ND</v>
      </c>
      <c r="AA362" s="214" t="str">
        <f>IF(SecondRowCounts!AA362 = 0, "ND", SecondRowWins!AA362/SecondRowCounts!AA362)</f>
        <v>ND</v>
      </c>
      <c r="AB362" s="214" t="str">
        <f>IF(SecondRowCounts!AB362 = 0, "ND", SecondRowWins!AB362/SecondRowCounts!AB362)</f>
        <v>ND</v>
      </c>
      <c r="AC362" s="214" t="str">
        <f>IF(SecondRowCounts!AC362 = 0, "ND", SecondRowWins!AC362/SecondRowCounts!AC362)</f>
        <v>ND</v>
      </c>
      <c r="AD362" s="214" t="str">
        <f>IF(SecondRowCounts!AD362 = 0, "ND", SecondRowWins!AD362/SecondRowCounts!AD362)</f>
        <v>ND</v>
      </c>
      <c r="AE362" s="214" t="str">
        <f>IF(SecondRowCounts!AE362 = 0, "ND", SecondRowWins!AE362/SecondRowCounts!AE362)</f>
        <v>ND</v>
      </c>
      <c r="AF362" s="214" t="str">
        <f>IF(SecondRowCounts!AF362 = 0, "ND", SecondRowWins!AF362/SecondRowCounts!AF362)</f>
        <v>ND</v>
      </c>
      <c r="AG362" s="214" t="str">
        <f>IF(SecondRowCounts!AG362 = 0, "ND", SecondRowWins!AG362/SecondRowCounts!AG362)</f>
        <v>ND</v>
      </c>
      <c r="AH362" s="214" t="str">
        <f>IF(SecondRowCounts!AH362 = 0, "ND", SecondRowWins!AH362/SecondRowCounts!AH362)</f>
        <v>ND</v>
      </c>
      <c r="AI362" s="214" t="str">
        <f>IF(SecondRowCounts!AI362 = 0, "ND", SecondRowWins!AI362/SecondRowCounts!AI362)</f>
        <v>ND</v>
      </c>
      <c r="AJ362" s="214" t="str">
        <f>IF(SecondRowCounts!AJ362 = 0, "ND", SecondRowWins!AJ362/SecondRowCounts!AJ362)</f>
        <v>ND</v>
      </c>
      <c r="AK362" s="214" t="str">
        <f>IF(SecondRowCounts!AK362 = 0, "ND", SecondRowWins!AK362/SecondRowCounts!AK362)</f>
        <v>ND</v>
      </c>
      <c r="AL362" s="214" t="str">
        <f>IF(SecondRowCounts!AL362 = 0, "ND", SecondRowWins!AL362/SecondRowCounts!AL362)</f>
        <v>ND</v>
      </c>
      <c r="AM362" s="214" t="str">
        <f>IF(SecondRowCounts!AM362 = 0, "ND", SecondRowWins!AM362/SecondRowCounts!AM362)</f>
        <v>ND</v>
      </c>
      <c r="AN362" s="214" t="str">
        <f>IF(SecondRowCounts!AN362 = 0, "ND", SecondRowWins!AN362/SecondRowCounts!AN362)</f>
        <v>ND</v>
      </c>
      <c r="AO362" s="214" t="str">
        <f>IF(SecondRowCounts!AO362 = 0, "ND", SecondRowWins!AO362/SecondRowCounts!AO362)</f>
        <v>ND</v>
      </c>
      <c r="AP362" s="214" t="str">
        <f>IF(SecondRowCounts!AP362 = 0, "ND", SecondRowWins!AP362/SecondRowCounts!AP362)</f>
        <v>ND</v>
      </c>
    </row>
    <row r="363">
      <c r="A363" s="212" t="s">
        <v>2899</v>
      </c>
      <c r="B363" s="214">
        <f>IF(SecondRowCounts!B363 = 0, "ND", SecondRowWins!B363/SecondRowCounts!B363)</f>
        <v>0.5374732334</v>
      </c>
      <c r="C363" s="214" t="str">
        <f>IF(SecondRowCounts!C363 = 0, "ND", SecondRowWins!C363/SecondRowCounts!C363)</f>
        <v>ND</v>
      </c>
      <c r="D363" s="214" t="str">
        <f>IF(SecondRowCounts!D363 = 0, "ND", SecondRowWins!D363/SecondRowCounts!D363)</f>
        <v>ND</v>
      </c>
      <c r="E363" s="214" t="str">
        <f>IF(SecondRowCounts!E363 = 0, "ND", SecondRowWins!E363/SecondRowCounts!E363)</f>
        <v>ND</v>
      </c>
      <c r="F363" s="214" t="str">
        <f>IF(SecondRowCounts!F363 = 0, "ND", SecondRowWins!F363/SecondRowCounts!F363)</f>
        <v>ND</v>
      </c>
      <c r="G363" s="214">
        <f>IF(SecondRowCounts!G363 = 0, "ND", SecondRowWins!G363/SecondRowCounts!G363)</f>
        <v>1</v>
      </c>
      <c r="H363" s="214">
        <f>IF(SecondRowCounts!H363 = 0, "ND", SecondRowWins!H363/SecondRowCounts!H363)</f>
        <v>0.6380952381</v>
      </c>
      <c r="I363" s="214">
        <f>IF(SecondRowCounts!I363 = 0, "ND", SecondRowWins!I363/SecondRowCounts!I363)</f>
        <v>0.5248618785</v>
      </c>
      <c r="J363" s="214">
        <f>IF(SecondRowCounts!J363 = 0, "ND", SecondRowWins!J363/SecondRowCounts!J363)</f>
        <v>0.4958677686</v>
      </c>
      <c r="K363" s="214">
        <f>IF(SecondRowCounts!K363 = 0, "ND", SecondRowWins!K363/SecondRowCounts!K363)</f>
        <v>0.4761904762</v>
      </c>
      <c r="L363" s="214">
        <f>IF(SecondRowCounts!L363 = 0, "ND", SecondRowWins!L363/SecondRowCounts!L363)</f>
        <v>0.5</v>
      </c>
      <c r="M363" s="214" t="str">
        <f>IF(SecondRowCounts!M363 = 0, "ND", SecondRowWins!M363/SecondRowCounts!M363)</f>
        <v>ND</v>
      </c>
      <c r="N363" s="214">
        <f>IF(SecondRowCounts!N363 = 0, "ND", SecondRowWins!N363/SecondRowCounts!N363)</f>
        <v>0</v>
      </c>
      <c r="O363" s="214" t="str">
        <f>IF(SecondRowCounts!O363 = 0, "ND", SecondRowWins!O363/SecondRowCounts!O363)</f>
        <v>ND</v>
      </c>
      <c r="P363" s="214" t="str">
        <f>IF(SecondRowCounts!P363 = 0, "ND", SecondRowWins!P363/SecondRowCounts!P363)</f>
        <v>ND</v>
      </c>
      <c r="Q363" s="214" t="str">
        <f>IF(SecondRowCounts!Q363 = 0, "ND", SecondRowWins!Q363/SecondRowCounts!Q363)</f>
        <v>ND</v>
      </c>
      <c r="R363" s="214" t="str">
        <f>IF(SecondRowCounts!R363 = 0, "ND", SecondRowWins!R363/SecondRowCounts!R363)</f>
        <v>ND</v>
      </c>
      <c r="S363" s="214" t="str">
        <f>IF(SecondRowCounts!S363 = 0, "ND", SecondRowWins!S363/SecondRowCounts!S363)</f>
        <v>ND</v>
      </c>
      <c r="T363" s="214" t="str">
        <f>IF(SecondRowCounts!T363 = 0, "ND", SecondRowWins!T363/SecondRowCounts!T363)</f>
        <v>ND</v>
      </c>
      <c r="U363" s="214" t="str">
        <f>IF(SecondRowCounts!U363 = 0, "ND", SecondRowWins!U363/SecondRowCounts!U363)</f>
        <v>ND</v>
      </c>
      <c r="V363" s="214" t="str">
        <f>IF(SecondRowCounts!V363 = 0, "ND", SecondRowWins!V363/SecondRowCounts!V363)</f>
        <v>ND</v>
      </c>
      <c r="W363" s="214" t="str">
        <f>IF(SecondRowCounts!W363 = 0, "ND", SecondRowWins!W363/SecondRowCounts!W363)</f>
        <v>ND</v>
      </c>
      <c r="X363" s="214" t="str">
        <f>IF(SecondRowCounts!X363 = 0, "ND", SecondRowWins!X363/SecondRowCounts!X363)</f>
        <v>ND</v>
      </c>
      <c r="Y363" s="214" t="str">
        <f>IF(SecondRowCounts!Y363 = 0, "ND", SecondRowWins!Y363/SecondRowCounts!Y363)</f>
        <v>ND</v>
      </c>
      <c r="Z363" s="214" t="str">
        <f>IF(SecondRowCounts!Z363 = 0, "ND", SecondRowWins!Z363/SecondRowCounts!Z363)</f>
        <v>ND</v>
      </c>
      <c r="AA363" s="214" t="str">
        <f>IF(SecondRowCounts!AA363 = 0, "ND", SecondRowWins!AA363/SecondRowCounts!AA363)</f>
        <v>ND</v>
      </c>
      <c r="AB363" s="214" t="str">
        <f>IF(SecondRowCounts!AB363 = 0, "ND", SecondRowWins!AB363/SecondRowCounts!AB363)</f>
        <v>ND</v>
      </c>
      <c r="AC363" s="214" t="str">
        <f>IF(SecondRowCounts!AC363 = 0, "ND", SecondRowWins!AC363/SecondRowCounts!AC363)</f>
        <v>ND</v>
      </c>
      <c r="AD363" s="214" t="str">
        <f>IF(SecondRowCounts!AD363 = 0, "ND", SecondRowWins!AD363/SecondRowCounts!AD363)</f>
        <v>ND</v>
      </c>
      <c r="AE363" s="214" t="str">
        <f>IF(SecondRowCounts!AE363 = 0, "ND", SecondRowWins!AE363/SecondRowCounts!AE363)</f>
        <v>ND</v>
      </c>
      <c r="AF363" s="214" t="str">
        <f>IF(SecondRowCounts!AF363 = 0, "ND", SecondRowWins!AF363/SecondRowCounts!AF363)</f>
        <v>ND</v>
      </c>
      <c r="AG363" s="214" t="str">
        <f>IF(SecondRowCounts!AG363 = 0, "ND", SecondRowWins!AG363/SecondRowCounts!AG363)</f>
        <v>ND</v>
      </c>
      <c r="AH363" s="214" t="str">
        <f>IF(SecondRowCounts!AH363 = 0, "ND", SecondRowWins!AH363/SecondRowCounts!AH363)</f>
        <v>ND</v>
      </c>
      <c r="AI363" s="214" t="str">
        <f>IF(SecondRowCounts!AI363 = 0, "ND", SecondRowWins!AI363/SecondRowCounts!AI363)</f>
        <v>ND</v>
      </c>
      <c r="AJ363" s="214" t="str">
        <f>IF(SecondRowCounts!AJ363 = 0, "ND", SecondRowWins!AJ363/SecondRowCounts!AJ363)</f>
        <v>ND</v>
      </c>
      <c r="AK363" s="214" t="str">
        <f>IF(SecondRowCounts!AK363 = 0, "ND", SecondRowWins!AK363/SecondRowCounts!AK363)</f>
        <v>ND</v>
      </c>
      <c r="AL363" s="214" t="str">
        <f>IF(SecondRowCounts!AL363 = 0, "ND", SecondRowWins!AL363/SecondRowCounts!AL363)</f>
        <v>ND</v>
      </c>
      <c r="AM363" s="214" t="str">
        <f>IF(SecondRowCounts!AM363 = 0, "ND", SecondRowWins!AM363/SecondRowCounts!AM363)</f>
        <v>ND</v>
      </c>
      <c r="AN363" s="214" t="str">
        <f>IF(SecondRowCounts!AN363 = 0, "ND", SecondRowWins!AN363/SecondRowCounts!AN363)</f>
        <v>ND</v>
      </c>
      <c r="AO363" s="214" t="str">
        <f>IF(SecondRowCounts!AO363 = 0, "ND", SecondRowWins!AO363/SecondRowCounts!AO363)</f>
        <v>ND</v>
      </c>
      <c r="AP363" s="214" t="str">
        <f>IF(SecondRowCounts!AP363 = 0, "ND", SecondRowWins!AP363/SecondRowCounts!AP363)</f>
        <v>ND</v>
      </c>
    </row>
    <row r="364">
      <c r="A364" s="212" t="s">
        <v>2908</v>
      </c>
      <c r="B364" s="214">
        <f>IF(SecondRowCounts!B364 = 0, "ND", SecondRowWins!B364/SecondRowCounts!B364)</f>
        <v>0.5788530466</v>
      </c>
      <c r="C364" s="214" t="str">
        <f>IF(SecondRowCounts!C364 = 0, "ND", SecondRowWins!C364/SecondRowCounts!C364)</f>
        <v>ND</v>
      </c>
      <c r="D364" s="214" t="str">
        <f>IF(SecondRowCounts!D364 = 0, "ND", SecondRowWins!D364/SecondRowCounts!D364)</f>
        <v>ND</v>
      </c>
      <c r="E364" s="214" t="str">
        <f>IF(SecondRowCounts!E364 = 0, "ND", SecondRowWins!E364/SecondRowCounts!E364)</f>
        <v>ND</v>
      </c>
      <c r="F364" s="214" t="str">
        <f>IF(SecondRowCounts!F364 = 0, "ND", SecondRowWins!F364/SecondRowCounts!F364)</f>
        <v>ND</v>
      </c>
      <c r="G364" s="214" t="str">
        <f>IF(SecondRowCounts!G364 = 0, "ND", SecondRowWins!G364/SecondRowCounts!G364)</f>
        <v>ND</v>
      </c>
      <c r="H364" s="214">
        <f>IF(SecondRowCounts!H364 = 0, "ND", SecondRowWins!H364/SecondRowCounts!H364)</f>
        <v>0.6129032258</v>
      </c>
      <c r="I364" s="214">
        <f>IF(SecondRowCounts!I364 = 0, "ND", SecondRowWins!I364/SecondRowCounts!I364)</f>
        <v>0.5803108808</v>
      </c>
      <c r="J364" s="214">
        <f>IF(SecondRowCounts!J364 = 0, "ND", SecondRowWins!J364/SecondRowCounts!J364)</f>
        <v>0.5679012346</v>
      </c>
      <c r="K364" s="214">
        <f>IF(SecondRowCounts!K364 = 0, "ND", SecondRowWins!K364/SecondRowCounts!K364)</f>
        <v>0.5333333333</v>
      </c>
      <c r="L364" s="214">
        <f>IF(SecondRowCounts!L364 = 0, "ND", SecondRowWins!L364/SecondRowCounts!L364)</f>
        <v>0.6</v>
      </c>
      <c r="M364" s="214">
        <f>IF(SecondRowCounts!M364 = 0, "ND", SecondRowWins!M364/SecondRowCounts!M364)</f>
        <v>0.5</v>
      </c>
      <c r="N364" s="214" t="str">
        <f>IF(SecondRowCounts!N364 = 0, "ND", SecondRowWins!N364/SecondRowCounts!N364)</f>
        <v>ND</v>
      </c>
      <c r="O364" s="214" t="str">
        <f>IF(SecondRowCounts!O364 = 0, "ND", SecondRowWins!O364/SecondRowCounts!O364)</f>
        <v>ND</v>
      </c>
      <c r="P364" s="214" t="str">
        <f>IF(SecondRowCounts!P364 = 0, "ND", SecondRowWins!P364/SecondRowCounts!P364)</f>
        <v>ND</v>
      </c>
      <c r="Q364" s="214" t="str">
        <f>IF(SecondRowCounts!Q364 = 0, "ND", SecondRowWins!Q364/SecondRowCounts!Q364)</f>
        <v>ND</v>
      </c>
      <c r="R364" s="214" t="str">
        <f>IF(SecondRowCounts!R364 = 0, "ND", SecondRowWins!R364/SecondRowCounts!R364)</f>
        <v>ND</v>
      </c>
      <c r="S364" s="214" t="str">
        <f>IF(SecondRowCounts!S364 = 0, "ND", SecondRowWins!S364/SecondRowCounts!S364)</f>
        <v>ND</v>
      </c>
      <c r="T364" s="214" t="str">
        <f>IF(SecondRowCounts!T364 = 0, "ND", SecondRowWins!T364/SecondRowCounts!T364)</f>
        <v>ND</v>
      </c>
      <c r="U364" s="214" t="str">
        <f>IF(SecondRowCounts!U364 = 0, "ND", SecondRowWins!U364/SecondRowCounts!U364)</f>
        <v>ND</v>
      </c>
      <c r="V364" s="214" t="str">
        <f>IF(SecondRowCounts!V364 = 0, "ND", SecondRowWins!V364/SecondRowCounts!V364)</f>
        <v>ND</v>
      </c>
      <c r="W364" s="214" t="str">
        <f>IF(SecondRowCounts!W364 = 0, "ND", SecondRowWins!W364/SecondRowCounts!W364)</f>
        <v>ND</v>
      </c>
      <c r="X364" s="214" t="str">
        <f>IF(SecondRowCounts!X364 = 0, "ND", SecondRowWins!X364/SecondRowCounts!X364)</f>
        <v>ND</v>
      </c>
      <c r="Y364" s="214" t="str">
        <f>IF(SecondRowCounts!Y364 = 0, "ND", SecondRowWins!Y364/SecondRowCounts!Y364)</f>
        <v>ND</v>
      </c>
      <c r="Z364" s="214" t="str">
        <f>IF(SecondRowCounts!Z364 = 0, "ND", SecondRowWins!Z364/SecondRowCounts!Z364)</f>
        <v>ND</v>
      </c>
      <c r="AA364" s="214" t="str">
        <f>IF(SecondRowCounts!AA364 = 0, "ND", SecondRowWins!AA364/SecondRowCounts!AA364)</f>
        <v>ND</v>
      </c>
      <c r="AB364" s="214" t="str">
        <f>IF(SecondRowCounts!AB364 = 0, "ND", SecondRowWins!AB364/SecondRowCounts!AB364)</f>
        <v>ND</v>
      </c>
      <c r="AC364" s="214" t="str">
        <f>IF(SecondRowCounts!AC364 = 0, "ND", SecondRowWins!AC364/SecondRowCounts!AC364)</f>
        <v>ND</v>
      </c>
      <c r="AD364" s="214" t="str">
        <f>IF(SecondRowCounts!AD364 = 0, "ND", SecondRowWins!AD364/SecondRowCounts!AD364)</f>
        <v>ND</v>
      </c>
      <c r="AE364" s="214" t="str">
        <f>IF(SecondRowCounts!AE364 = 0, "ND", SecondRowWins!AE364/SecondRowCounts!AE364)</f>
        <v>ND</v>
      </c>
      <c r="AF364" s="214" t="str">
        <f>IF(SecondRowCounts!AF364 = 0, "ND", SecondRowWins!AF364/SecondRowCounts!AF364)</f>
        <v>ND</v>
      </c>
      <c r="AG364" s="214" t="str">
        <f>IF(SecondRowCounts!AG364 = 0, "ND", SecondRowWins!AG364/SecondRowCounts!AG364)</f>
        <v>ND</v>
      </c>
      <c r="AH364" s="214" t="str">
        <f>IF(SecondRowCounts!AH364 = 0, "ND", SecondRowWins!AH364/SecondRowCounts!AH364)</f>
        <v>ND</v>
      </c>
      <c r="AI364" s="214" t="str">
        <f>IF(SecondRowCounts!AI364 = 0, "ND", SecondRowWins!AI364/SecondRowCounts!AI364)</f>
        <v>ND</v>
      </c>
      <c r="AJ364" s="214" t="str">
        <f>IF(SecondRowCounts!AJ364 = 0, "ND", SecondRowWins!AJ364/SecondRowCounts!AJ364)</f>
        <v>ND</v>
      </c>
      <c r="AK364" s="214" t="str">
        <f>IF(SecondRowCounts!AK364 = 0, "ND", SecondRowWins!AK364/SecondRowCounts!AK364)</f>
        <v>ND</v>
      </c>
      <c r="AL364" s="214" t="str">
        <f>IF(SecondRowCounts!AL364 = 0, "ND", SecondRowWins!AL364/SecondRowCounts!AL364)</f>
        <v>ND</v>
      </c>
      <c r="AM364" s="214" t="str">
        <f>IF(SecondRowCounts!AM364 = 0, "ND", SecondRowWins!AM364/SecondRowCounts!AM364)</f>
        <v>ND</v>
      </c>
      <c r="AN364" s="214" t="str">
        <f>IF(SecondRowCounts!AN364 = 0, "ND", SecondRowWins!AN364/SecondRowCounts!AN364)</f>
        <v>ND</v>
      </c>
      <c r="AO364" s="214" t="str">
        <f>IF(SecondRowCounts!AO364 = 0, "ND", SecondRowWins!AO364/SecondRowCounts!AO364)</f>
        <v>ND</v>
      </c>
      <c r="AP364" s="214" t="str">
        <f>IF(SecondRowCounts!AP364 = 0, "ND", SecondRowWins!AP364/SecondRowCounts!AP364)</f>
        <v>ND</v>
      </c>
    </row>
    <row r="365">
      <c r="A365" s="212" t="s">
        <v>2916</v>
      </c>
      <c r="B365" s="214">
        <f>IF(SecondRowCounts!B365 = 0, "ND", SecondRowWins!B365/SecondRowCounts!B365)</f>
        <v>0.5800865801</v>
      </c>
      <c r="C365" s="214" t="str">
        <f>IF(SecondRowCounts!C365 = 0, "ND", SecondRowWins!C365/SecondRowCounts!C365)</f>
        <v>ND</v>
      </c>
      <c r="D365" s="214" t="str">
        <f>IF(SecondRowCounts!D365 = 0, "ND", SecondRowWins!D365/SecondRowCounts!D365)</f>
        <v>ND</v>
      </c>
      <c r="E365" s="214" t="str">
        <f>IF(SecondRowCounts!E365 = 0, "ND", SecondRowWins!E365/SecondRowCounts!E365)</f>
        <v>ND</v>
      </c>
      <c r="F365" s="214" t="str">
        <f>IF(SecondRowCounts!F365 = 0, "ND", SecondRowWins!F365/SecondRowCounts!F365)</f>
        <v>ND</v>
      </c>
      <c r="G365" s="214" t="str">
        <f>IF(SecondRowCounts!G365 = 0, "ND", SecondRowWins!G365/SecondRowCounts!G365)</f>
        <v>ND</v>
      </c>
      <c r="H365" s="214">
        <f>IF(SecondRowCounts!H365 = 0, "ND", SecondRowWins!H365/SecondRowCounts!H365)</f>
        <v>0.5692307692</v>
      </c>
      <c r="I365" s="214">
        <f>IF(SecondRowCounts!I365 = 0, "ND", SecondRowWins!I365/SecondRowCounts!I365)</f>
        <v>0.6486486486</v>
      </c>
      <c r="J365" s="214">
        <f>IF(SecondRowCounts!J365 = 0, "ND", SecondRowWins!J365/SecondRowCounts!J365)</f>
        <v>0.6119402985</v>
      </c>
      <c r="K365" s="214">
        <f>IF(SecondRowCounts!K365 = 0, "ND", SecondRowWins!K365/SecondRowCounts!K365)</f>
        <v>0.5</v>
      </c>
      <c r="L365" s="214">
        <f>IF(SecondRowCounts!L365 = 0, "ND", SecondRowWins!L365/SecondRowCounts!L365)</f>
        <v>0.3846153846</v>
      </c>
      <c r="M365" s="214">
        <f>IF(SecondRowCounts!M365 = 0, "ND", SecondRowWins!M365/SecondRowCounts!M365)</f>
        <v>0</v>
      </c>
      <c r="N365" s="214" t="str">
        <f>IF(SecondRowCounts!N365 = 0, "ND", SecondRowWins!N365/SecondRowCounts!N365)</f>
        <v>ND</v>
      </c>
      <c r="O365" s="214" t="str">
        <f>IF(SecondRowCounts!O365 = 0, "ND", SecondRowWins!O365/SecondRowCounts!O365)</f>
        <v>ND</v>
      </c>
      <c r="P365" s="214" t="str">
        <f>IF(SecondRowCounts!P365 = 0, "ND", SecondRowWins!P365/SecondRowCounts!P365)</f>
        <v>ND</v>
      </c>
      <c r="Q365" s="214" t="str">
        <f>IF(SecondRowCounts!Q365 = 0, "ND", SecondRowWins!Q365/SecondRowCounts!Q365)</f>
        <v>ND</v>
      </c>
      <c r="R365" s="214" t="str">
        <f>IF(SecondRowCounts!R365 = 0, "ND", SecondRowWins!R365/SecondRowCounts!R365)</f>
        <v>ND</v>
      </c>
      <c r="S365" s="214" t="str">
        <f>IF(SecondRowCounts!S365 = 0, "ND", SecondRowWins!S365/SecondRowCounts!S365)</f>
        <v>ND</v>
      </c>
      <c r="T365" s="214" t="str">
        <f>IF(SecondRowCounts!T365 = 0, "ND", SecondRowWins!T365/SecondRowCounts!T365)</f>
        <v>ND</v>
      </c>
      <c r="U365" s="214" t="str">
        <f>IF(SecondRowCounts!U365 = 0, "ND", SecondRowWins!U365/SecondRowCounts!U365)</f>
        <v>ND</v>
      </c>
      <c r="V365" s="214" t="str">
        <f>IF(SecondRowCounts!V365 = 0, "ND", SecondRowWins!V365/SecondRowCounts!V365)</f>
        <v>ND</v>
      </c>
      <c r="W365" s="214" t="str">
        <f>IF(SecondRowCounts!W365 = 0, "ND", SecondRowWins!W365/SecondRowCounts!W365)</f>
        <v>ND</v>
      </c>
      <c r="X365" s="214" t="str">
        <f>IF(SecondRowCounts!X365 = 0, "ND", SecondRowWins!X365/SecondRowCounts!X365)</f>
        <v>ND</v>
      </c>
      <c r="Y365" s="214" t="str">
        <f>IF(SecondRowCounts!Y365 = 0, "ND", SecondRowWins!Y365/SecondRowCounts!Y365)</f>
        <v>ND</v>
      </c>
      <c r="Z365" s="214" t="str">
        <f>IF(SecondRowCounts!Z365 = 0, "ND", SecondRowWins!Z365/SecondRowCounts!Z365)</f>
        <v>ND</v>
      </c>
      <c r="AA365" s="214" t="str">
        <f>IF(SecondRowCounts!AA365 = 0, "ND", SecondRowWins!AA365/SecondRowCounts!AA365)</f>
        <v>ND</v>
      </c>
      <c r="AB365" s="214" t="str">
        <f>IF(SecondRowCounts!AB365 = 0, "ND", SecondRowWins!AB365/SecondRowCounts!AB365)</f>
        <v>ND</v>
      </c>
      <c r="AC365" s="214" t="str">
        <f>IF(SecondRowCounts!AC365 = 0, "ND", SecondRowWins!AC365/SecondRowCounts!AC365)</f>
        <v>ND</v>
      </c>
      <c r="AD365" s="214" t="str">
        <f>IF(SecondRowCounts!AD365 = 0, "ND", SecondRowWins!AD365/SecondRowCounts!AD365)</f>
        <v>ND</v>
      </c>
      <c r="AE365" s="214" t="str">
        <f>IF(SecondRowCounts!AE365 = 0, "ND", SecondRowWins!AE365/SecondRowCounts!AE365)</f>
        <v>ND</v>
      </c>
      <c r="AF365" s="214" t="str">
        <f>IF(SecondRowCounts!AF365 = 0, "ND", SecondRowWins!AF365/SecondRowCounts!AF365)</f>
        <v>ND</v>
      </c>
      <c r="AG365" s="214" t="str">
        <f>IF(SecondRowCounts!AG365 = 0, "ND", SecondRowWins!AG365/SecondRowCounts!AG365)</f>
        <v>ND</v>
      </c>
      <c r="AH365" s="214" t="str">
        <f>IF(SecondRowCounts!AH365 = 0, "ND", SecondRowWins!AH365/SecondRowCounts!AH365)</f>
        <v>ND</v>
      </c>
      <c r="AI365" s="214" t="str">
        <f>IF(SecondRowCounts!AI365 = 0, "ND", SecondRowWins!AI365/SecondRowCounts!AI365)</f>
        <v>ND</v>
      </c>
      <c r="AJ365" s="214" t="str">
        <f>IF(SecondRowCounts!AJ365 = 0, "ND", SecondRowWins!AJ365/SecondRowCounts!AJ365)</f>
        <v>ND</v>
      </c>
      <c r="AK365" s="214" t="str">
        <f>IF(SecondRowCounts!AK365 = 0, "ND", SecondRowWins!AK365/SecondRowCounts!AK365)</f>
        <v>ND</v>
      </c>
      <c r="AL365" s="214" t="str">
        <f>IF(SecondRowCounts!AL365 = 0, "ND", SecondRowWins!AL365/SecondRowCounts!AL365)</f>
        <v>ND</v>
      </c>
      <c r="AM365" s="214" t="str">
        <f>IF(SecondRowCounts!AM365 = 0, "ND", SecondRowWins!AM365/SecondRowCounts!AM365)</f>
        <v>ND</v>
      </c>
      <c r="AN365" s="214" t="str">
        <f>IF(SecondRowCounts!AN365 = 0, "ND", SecondRowWins!AN365/SecondRowCounts!AN365)</f>
        <v>ND</v>
      </c>
      <c r="AO365" s="214" t="str">
        <f>IF(SecondRowCounts!AO365 = 0, "ND", SecondRowWins!AO365/SecondRowCounts!AO365)</f>
        <v>ND</v>
      </c>
      <c r="AP365" s="214" t="str">
        <f>IF(SecondRowCounts!AP365 = 0, "ND", SecondRowWins!AP365/SecondRowCounts!AP365)</f>
        <v>ND</v>
      </c>
    </row>
    <row r="366">
      <c r="A366" s="212" t="s">
        <v>44</v>
      </c>
      <c r="B366" s="214">
        <f>IF(SecondRowCounts!B366 = 0, "ND", SecondRowWins!B366/SecondRowCounts!B366)</f>
        <v>0.6072902338</v>
      </c>
      <c r="C366" s="214" t="str">
        <f>IF(SecondRowCounts!C366 = 0, "ND", SecondRowWins!C366/SecondRowCounts!C366)</f>
        <v>ND</v>
      </c>
      <c r="D366" s="214" t="str">
        <f>IF(SecondRowCounts!D366 = 0, "ND", SecondRowWins!D366/SecondRowCounts!D366)</f>
        <v>ND</v>
      </c>
      <c r="E366" s="214" t="str">
        <f>IF(SecondRowCounts!E366 = 0, "ND", SecondRowWins!E366/SecondRowCounts!E366)</f>
        <v>ND</v>
      </c>
      <c r="F366" s="214" t="str">
        <f>IF(SecondRowCounts!F366 = 0, "ND", SecondRowWins!F366/SecondRowCounts!F366)</f>
        <v>ND</v>
      </c>
      <c r="G366" s="214" t="str">
        <f>IF(SecondRowCounts!G366 = 0, "ND", SecondRowWins!G366/SecondRowCounts!G366)</f>
        <v>ND</v>
      </c>
      <c r="H366" s="214">
        <f>IF(SecondRowCounts!H366 = 0, "ND", SecondRowWins!H366/SecondRowCounts!H366)</f>
        <v>0.6449275362</v>
      </c>
      <c r="I366" s="214">
        <f>IF(SecondRowCounts!I366 = 0, "ND", SecondRowWins!I366/SecondRowCounts!I366)</f>
        <v>0.6626746507</v>
      </c>
      <c r="J366" s="214">
        <f>IF(SecondRowCounts!J366 = 0, "ND", SecondRowWins!J366/SecondRowCounts!J366)</f>
        <v>0.5717821782</v>
      </c>
      <c r="K366" s="214">
        <f>IF(SecondRowCounts!K366 = 0, "ND", SecondRowWins!K366/SecondRowCounts!K366)</f>
        <v>0.552238806</v>
      </c>
      <c r="L366" s="214">
        <f>IF(SecondRowCounts!L366 = 0, "ND", SecondRowWins!L366/SecondRowCounts!L366)</f>
        <v>0.4603174603</v>
      </c>
      <c r="M366" s="214">
        <f>IF(SecondRowCounts!M366 = 0, "ND", SecondRowWins!M366/SecondRowCounts!M366)</f>
        <v>0.2222222222</v>
      </c>
      <c r="N366" s="214" t="str">
        <f>IF(SecondRowCounts!N366 = 0, "ND", SecondRowWins!N366/SecondRowCounts!N366)</f>
        <v>ND</v>
      </c>
      <c r="O366" s="214" t="str">
        <f>IF(SecondRowCounts!O366 = 0, "ND", SecondRowWins!O366/SecondRowCounts!O366)</f>
        <v>ND</v>
      </c>
      <c r="P366" s="214" t="str">
        <f>IF(SecondRowCounts!P366 = 0, "ND", SecondRowWins!P366/SecondRowCounts!P366)</f>
        <v>ND</v>
      </c>
      <c r="Q366" s="214" t="str">
        <f>IF(SecondRowCounts!Q366 = 0, "ND", SecondRowWins!Q366/SecondRowCounts!Q366)</f>
        <v>ND</v>
      </c>
      <c r="R366" s="214" t="str">
        <f>IF(SecondRowCounts!R366 = 0, "ND", SecondRowWins!R366/SecondRowCounts!R366)</f>
        <v>ND</v>
      </c>
      <c r="S366" s="214" t="str">
        <f>IF(SecondRowCounts!S366 = 0, "ND", SecondRowWins!S366/SecondRowCounts!S366)</f>
        <v>ND</v>
      </c>
      <c r="T366" s="214" t="str">
        <f>IF(SecondRowCounts!T366 = 0, "ND", SecondRowWins!T366/SecondRowCounts!T366)</f>
        <v>ND</v>
      </c>
      <c r="U366" s="214" t="str">
        <f>IF(SecondRowCounts!U366 = 0, "ND", SecondRowWins!U366/SecondRowCounts!U366)</f>
        <v>ND</v>
      </c>
      <c r="V366" s="214" t="str">
        <f>IF(SecondRowCounts!V366 = 0, "ND", SecondRowWins!V366/SecondRowCounts!V366)</f>
        <v>ND</v>
      </c>
      <c r="W366" s="214" t="str">
        <f>IF(SecondRowCounts!W366 = 0, "ND", SecondRowWins!W366/SecondRowCounts!W366)</f>
        <v>ND</v>
      </c>
      <c r="X366" s="214" t="str">
        <f>IF(SecondRowCounts!X366 = 0, "ND", SecondRowWins!X366/SecondRowCounts!X366)</f>
        <v>ND</v>
      </c>
      <c r="Y366" s="214" t="str">
        <f>IF(SecondRowCounts!Y366 = 0, "ND", SecondRowWins!Y366/SecondRowCounts!Y366)</f>
        <v>ND</v>
      </c>
      <c r="Z366" s="214" t="str">
        <f>IF(SecondRowCounts!Z366 = 0, "ND", SecondRowWins!Z366/SecondRowCounts!Z366)</f>
        <v>ND</v>
      </c>
      <c r="AA366" s="214" t="str">
        <f>IF(SecondRowCounts!AA366 = 0, "ND", SecondRowWins!AA366/SecondRowCounts!AA366)</f>
        <v>ND</v>
      </c>
      <c r="AB366" s="214" t="str">
        <f>IF(SecondRowCounts!AB366 = 0, "ND", SecondRowWins!AB366/SecondRowCounts!AB366)</f>
        <v>ND</v>
      </c>
      <c r="AC366" s="214" t="str">
        <f>IF(SecondRowCounts!AC366 = 0, "ND", SecondRowWins!AC366/SecondRowCounts!AC366)</f>
        <v>ND</v>
      </c>
      <c r="AD366" s="214" t="str">
        <f>IF(SecondRowCounts!AD366 = 0, "ND", SecondRowWins!AD366/SecondRowCounts!AD366)</f>
        <v>ND</v>
      </c>
      <c r="AE366" s="214" t="str">
        <f>IF(SecondRowCounts!AE366 = 0, "ND", SecondRowWins!AE366/SecondRowCounts!AE366)</f>
        <v>ND</v>
      </c>
      <c r="AF366" s="214" t="str">
        <f>IF(SecondRowCounts!AF366 = 0, "ND", SecondRowWins!AF366/SecondRowCounts!AF366)</f>
        <v>ND</v>
      </c>
      <c r="AG366" s="214" t="str">
        <f>IF(SecondRowCounts!AG366 = 0, "ND", SecondRowWins!AG366/SecondRowCounts!AG366)</f>
        <v>ND</v>
      </c>
      <c r="AH366" s="214" t="str">
        <f>IF(SecondRowCounts!AH366 = 0, "ND", SecondRowWins!AH366/SecondRowCounts!AH366)</f>
        <v>ND</v>
      </c>
      <c r="AI366" s="214" t="str">
        <f>IF(SecondRowCounts!AI366 = 0, "ND", SecondRowWins!AI366/SecondRowCounts!AI366)</f>
        <v>ND</v>
      </c>
      <c r="AJ366" s="214" t="str">
        <f>IF(SecondRowCounts!AJ366 = 0, "ND", SecondRowWins!AJ366/SecondRowCounts!AJ366)</f>
        <v>ND</v>
      </c>
      <c r="AK366" s="214" t="str">
        <f>IF(SecondRowCounts!AK366 = 0, "ND", SecondRowWins!AK366/SecondRowCounts!AK366)</f>
        <v>ND</v>
      </c>
      <c r="AL366" s="214" t="str">
        <f>IF(SecondRowCounts!AL366 = 0, "ND", SecondRowWins!AL366/SecondRowCounts!AL366)</f>
        <v>ND</v>
      </c>
      <c r="AM366" s="214" t="str">
        <f>IF(SecondRowCounts!AM366 = 0, "ND", SecondRowWins!AM366/SecondRowCounts!AM366)</f>
        <v>ND</v>
      </c>
      <c r="AN366" s="214" t="str">
        <f>IF(SecondRowCounts!AN366 = 0, "ND", SecondRowWins!AN366/SecondRowCounts!AN366)</f>
        <v>ND</v>
      </c>
      <c r="AO366" s="214" t="str">
        <f>IF(SecondRowCounts!AO366 = 0, "ND", SecondRowWins!AO366/SecondRowCounts!AO366)</f>
        <v>ND</v>
      </c>
      <c r="AP366" s="214" t="str">
        <f>IF(SecondRowCounts!AP366 = 0, "ND", SecondRowWins!AP366/SecondRowCounts!AP366)</f>
        <v>ND</v>
      </c>
    </row>
    <row r="367">
      <c r="A367" s="212" t="s">
        <v>33</v>
      </c>
      <c r="B367" s="214">
        <f>IF(SecondRowCounts!B367 = 0, "ND", SecondRowWins!B367/SecondRowCounts!B367)</f>
        <v>0.3898723561</v>
      </c>
      <c r="C367" s="214">
        <f>IF(SecondRowCounts!C367 = 0, "ND", SecondRowWins!C367/SecondRowCounts!C367)</f>
        <v>0.4147918585</v>
      </c>
      <c r="D367" s="214">
        <f>IF(SecondRowCounts!D367 = 0, "ND", SecondRowWins!D367/SecondRowCounts!D367)</f>
        <v>0.3690324962</v>
      </c>
      <c r="E367" s="214">
        <f>IF(SecondRowCounts!E367 = 0, "ND", SecondRowWins!E367/SecondRowCounts!E367)</f>
        <v>0.2985282539</v>
      </c>
      <c r="F367" s="214">
        <f>IF(SecondRowCounts!F367 = 0, "ND", SecondRowWins!F367/SecondRowCounts!F367)</f>
        <v>0.1992031873</v>
      </c>
      <c r="G367" s="214">
        <f>IF(SecondRowCounts!G367 = 0, "ND", SecondRowWins!G367/SecondRowCounts!G367)</f>
        <v>0</v>
      </c>
      <c r="H367" s="214" t="str">
        <f>IF(SecondRowCounts!H367 = 0, "ND", SecondRowWins!H367/SecondRowCounts!H367)</f>
        <v>ND</v>
      </c>
      <c r="I367" s="214" t="str">
        <f>IF(SecondRowCounts!I367 = 0, "ND", SecondRowWins!I367/SecondRowCounts!I367)</f>
        <v>ND</v>
      </c>
      <c r="J367" s="214" t="str">
        <f>IF(SecondRowCounts!J367 = 0, "ND", SecondRowWins!J367/SecondRowCounts!J367)</f>
        <v>ND</v>
      </c>
      <c r="K367" s="214" t="str">
        <f>IF(SecondRowCounts!K367 = 0, "ND", SecondRowWins!K367/SecondRowCounts!K367)</f>
        <v>ND</v>
      </c>
      <c r="L367" s="214" t="str">
        <f>IF(SecondRowCounts!L367 = 0, "ND", SecondRowWins!L367/SecondRowCounts!L367)</f>
        <v>ND</v>
      </c>
      <c r="M367" s="214" t="str">
        <f>IF(SecondRowCounts!M367 = 0, "ND", SecondRowWins!M367/SecondRowCounts!M367)</f>
        <v>ND</v>
      </c>
      <c r="N367" s="214" t="str">
        <f>IF(SecondRowCounts!N367 = 0, "ND", SecondRowWins!N367/SecondRowCounts!N367)</f>
        <v>ND</v>
      </c>
      <c r="O367" s="214" t="str">
        <f>IF(SecondRowCounts!O367 = 0, "ND", SecondRowWins!O367/SecondRowCounts!O367)</f>
        <v>ND</v>
      </c>
      <c r="P367" s="214" t="str">
        <f>IF(SecondRowCounts!P367 = 0, "ND", SecondRowWins!P367/SecondRowCounts!P367)</f>
        <v>ND</v>
      </c>
      <c r="Q367" s="214" t="str">
        <f>IF(SecondRowCounts!Q367 = 0, "ND", SecondRowWins!Q367/SecondRowCounts!Q367)</f>
        <v>ND</v>
      </c>
      <c r="R367" s="214" t="str">
        <f>IF(SecondRowCounts!R367 = 0, "ND", SecondRowWins!R367/SecondRowCounts!R367)</f>
        <v>ND</v>
      </c>
      <c r="S367" s="214" t="str">
        <f>IF(SecondRowCounts!S367 = 0, "ND", SecondRowWins!S367/SecondRowCounts!S367)</f>
        <v>ND</v>
      </c>
      <c r="T367" s="214" t="str">
        <f>IF(SecondRowCounts!T367 = 0, "ND", SecondRowWins!T367/SecondRowCounts!T367)</f>
        <v>ND</v>
      </c>
      <c r="U367" s="214" t="str">
        <f>IF(SecondRowCounts!U367 = 0, "ND", SecondRowWins!U367/SecondRowCounts!U367)</f>
        <v>ND</v>
      </c>
      <c r="V367" s="214" t="str">
        <f>IF(SecondRowCounts!V367 = 0, "ND", SecondRowWins!V367/SecondRowCounts!V367)</f>
        <v>ND</v>
      </c>
      <c r="W367" s="214" t="str">
        <f>IF(SecondRowCounts!W367 = 0, "ND", SecondRowWins!W367/SecondRowCounts!W367)</f>
        <v>ND</v>
      </c>
      <c r="X367" s="214" t="str">
        <f>IF(SecondRowCounts!X367 = 0, "ND", SecondRowWins!X367/SecondRowCounts!X367)</f>
        <v>ND</v>
      </c>
      <c r="Y367" s="214" t="str">
        <f>IF(SecondRowCounts!Y367 = 0, "ND", SecondRowWins!Y367/SecondRowCounts!Y367)</f>
        <v>ND</v>
      </c>
      <c r="Z367" s="214" t="str">
        <f>IF(SecondRowCounts!Z367 = 0, "ND", SecondRowWins!Z367/SecondRowCounts!Z367)</f>
        <v>ND</v>
      </c>
      <c r="AA367" s="214" t="str">
        <f>IF(SecondRowCounts!AA367 = 0, "ND", SecondRowWins!AA367/SecondRowCounts!AA367)</f>
        <v>ND</v>
      </c>
      <c r="AB367" s="214" t="str">
        <f>IF(SecondRowCounts!AB367 = 0, "ND", SecondRowWins!AB367/SecondRowCounts!AB367)</f>
        <v>ND</v>
      </c>
      <c r="AC367" s="214" t="str">
        <f>IF(SecondRowCounts!AC367 = 0, "ND", SecondRowWins!AC367/SecondRowCounts!AC367)</f>
        <v>ND</v>
      </c>
      <c r="AD367" s="214" t="str">
        <f>IF(SecondRowCounts!AD367 = 0, "ND", SecondRowWins!AD367/SecondRowCounts!AD367)</f>
        <v>ND</v>
      </c>
      <c r="AE367" s="214" t="str">
        <f>IF(SecondRowCounts!AE367 = 0, "ND", SecondRowWins!AE367/SecondRowCounts!AE367)</f>
        <v>ND</v>
      </c>
      <c r="AF367" s="214" t="str">
        <f>IF(SecondRowCounts!AF367 = 0, "ND", SecondRowWins!AF367/SecondRowCounts!AF367)</f>
        <v>ND</v>
      </c>
      <c r="AG367" s="214" t="str">
        <f>IF(SecondRowCounts!AG367 = 0, "ND", SecondRowWins!AG367/SecondRowCounts!AG367)</f>
        <v>ND</v>
      </c>
      <c r="AH367" s="214" t="str">
        <f>IF(SecondRowCounts!AH367 = 0, "ND", SecondRowWins!AH367/SecondRowCounts!AH367)</f>
        <v>ND</v>
      </c>
      <c r="AI367" s="214" t="str">
        <f>IF(SecondRowCounts!AI367 = 0, "ND", SecondRowWins!AI367/SecondRowCounts!AI367)</f>
        <v>ND</v>
      </c>
      <c r="AJ367" s="214" t="str">
        <f>IF(SecondRowCounts!AJ367 = 0, "ND", SecondRowWins!AJ367/SecondRowCounts!AJ367)</f>
        <v>ND</v>
      </c>
      <c r="AK367" s="214" t="str">
        <f>IF(SecondRowCounts!AK367 = 0, "ND", SecondRowWins!AK367/SecondRowCounts!AK367)</f>
        <v>ND</v>
      </c>
      <c r="AL367" s="214" t="str">
        <f>IF(SecondRowCounts!AL367 = 0, "ND", SecondRowWins!AL367/SecondRowCounts!AL367)</f>
        <v>ND</v>
      </c>
      <c r="AM367" s="214" t="str">
        <f>IF(SecondRowCounts!AM367 = 0, "ND", SecondRowWins!AM367/SecondRowCounts!AM367)</f>
        <v>ND</v>
      </c>
      <c r="AN367" s="214" t="str">
        <f>IF(SecondRowCounts!AN367 = 0, "ND", SecondRowWins!AN367/SecondRowCounts!AN367)</f>
        <v>ND</v>
      </c>
      <c r="AO367" s="214" t="str">
        <f>IF(SecondRowCounts!AO367 = 0, "ND", SecondRowWins!AO367/SecondRowCounts!AO367)</f>
        <v>ND</v>
      </c>
      <c r="AP367" s="214" t="str">
        <f>IF(SecondRowCounts!AP367 = 0, "ND", SecondRowWins!AP367/SecondRowCounts!AP367)</f>
        <v>ND</v>
      </c>
    </row>
    <row r="368">
      <c r="A368" s="212" t="s">
        <v>2936</v>
      </c>
      <c r="B368" s="214">
        <f>IF(SecondRowCounts!B368 = 0, "ND", SecondRowWins!B368/SecondRowCounts!B368)</f>
        <v>0.4073359073</v>
      </c>
      <c r="C368" s="214" t="str">
        <f>IF(SecondRowCounts!C368 = 0, "ND", SecondRowWins!C368/SecondRowCounts!C368)</f>
        <v>ND</v>
      </c>
      <c r="D368" s="214" t="str">
        <f>IF(SecondRowCounts!D368 = 0, "ND", SecondRowWins!D368/SecondRowCounts!D368)</f>
        <v>ND</v>
      </c>
      <c r="E368" s="214" t="str">
        <f>IF(SecondRowCounts!E368 = 0, "ND", SecondRowWins!E368/SecondRowCounts!E368)</f>
        <v>ND</v>
      </c>
      <c r="F368" s="214" t="str">
        <f>IF(SecondRowCounts!F368 = 0, "ND", SecondRowWins!F368/SecondRowCounts!F368)</f>
        <v>ND</v>
      </c>
      <c r="G368" s="214">
        <f>IF(SecondRowCounts!G368 = 0, "ND", SecondRowWins!G368/SecondRowCounts!G368)</f>
        <v>0.4329535495</v>
      </c>
      <c r="H368" s="214">
        <f>IF(SecondRowCounts!H368 = 0, "ND", SecondRowWins!H368/SecondRowCounts!H368)</f>
        <v>0.340599455</v>
      </c>
      <c r="I368" s="214">
        <f>IF(SecondRowCounts!I368 = 0, "ND", SecondRowWins!I368/SecondRowCounts!I368)</f>
        <v>0.2727272727</v>
      </c>
      <c r="J368" s="214">
        <f>IF(SecondRowCounts!J368 = 0, "ND", SecondRowWins!J368/SecondRowCounts!J368)</f>
        <v>1</v>
      </c>
      <c r="K368" s="214" t="str">
        <f>IF(SecondRowCounts!K368 = 0, "ND", SecondRowWins!K368/SecondRowCounts!K368)</f>
        <v>ND</v>
      </c>
      <c r="L368" s="214" t="str">
        <f>IF(SecondRowCounts!L368 = 0, "ND", SecondRowWins!L368/SecondRowCounts!L368)</f>
        <v>ND</v>
      </c>
      <c r="M368" s="214" t="str">
        <f>IF(SecondRowCounts!M368 = 0, "ND", SecondRowWins!M368/SecondRowCounts!M368)</f>
        <v>ND</v>
      </c>
      <c r="N368" s="214" t="str">
        <f>IF(SecondRowCounts!N368 = 0, "ND", SecondRowWins!N368/SecondRowCounts!N368)</f>
        <v>ND</v>
      </c>
      <c r="O368" s="214" t="str">
        <f>IF(SecondRowCounts!O368 = 0, "ND", SecondRowWins!O368/SecondRowCounts!O368)</f>
        <v>ND</v>
      </c>
      <c r="P368" s="214" t="str">
        <f>IF(SecondRowCounts!P368 = 0, "ND", SecondRowWins!P368/SecondRowCounts!P368)</f>
        <v>ND</v>
      </c>
      <c r="Q368" s="214" t="str">
        <f>IF(SecondRowCounts!Q368 = 0, "ND", SecondRowWins!Q368/SecondRowCounts!Q368)</f>
        <v>ND</v>
      </c>
      <c r="R368" s="214" t="str">
        <f>IF(SecondRowCounts!R368 = 0, "ND", SecondRowWins!R368/SecondRowCounts!R368)</f>
        <v>ND</v>
      </c>
      <c r="S368" s="214" t="str">
        <f>IF(SecondRowCounts!S368 = 0, "ND", SecondRowWins!S368/SecondRowCounts!S368)</f>
        <v>ND</v>
      </c>
      <c r="T368" s="214" t="str">
        <f>IF(SecondRowCounts!T368 = 0, "ND", SecondRowWins!T368/SecondRowCounts!T368)</f>
        <v>ND</v>
      </c>
      <c r="U368" s="214" t="str">
        <f>IF(SecondRowCounts!U368 = 0, "ND", SecondRowWins!U368/SecondRowCounts!U368)</f>
        <v>ND</v>
      </c>
      <c r="V368" s="214" t="str">
        <f>IF(SecondRowCounts!V368 = 0, "ND", SecondRowWins!V368/SecondRowCounts!V368)</f>
        <v>ND</v>
      </c>
      <c r="W368" s="214" t="str">
        <f>IF(SecondRowCounts!W368 = 0, "ND", SecondRowWins!W368/SecondRowCounts!W368)</f>
        <v>ND</v>
      </c>
      <c r="X368" s="214" t="str">
        <f>IF(SecondRowCounts!X368 = 0, "ND", SecondRowWins!X368/SecondRowCounts!X368)</f>
        <v>ND</v>
      </c>
      <c r="Y368" s="214" t="str">
        <f>IF(SecondRowCounts!Y368 = 0, "ND", SecondRowWins!Y368/SecondRowCounts!Y368)</f>
        <v>ND</v>
      </c>
      <c r="Z368" s="214" t="str">
        <f>IF(SecondRowCounts!Z368 = 0, "ND", SecondRowWins!Z368/SecondRowCounts!Z368)</f>
        <v>ND</v>
      </c>
      <c r="AA368" s="214" t="str">
        <f>IF(SecondRowCounts!AA368 = 0, "ND", SecondRowWins!AA368/SecondRowCounts!AA368)</f>
        <v>ND</v>
      </c>
      <c r="AB368" s="214" t="str">
        <f>IF(SecondRowCounts!AB368 = 0, "ND", SecondRowWins!AB368/SecondRowCounts!AB368)</f>
        <v>ND</v>
      </c>
      <c r="AC368" s="214" t="str">
        <f>IF(SecondRowCounts!AC368 = 0, "ND", SecondRowWins!AC368/SecondRowCounts!AC368)</f>
        <v>ND</v>
      </c>
      <c r="AD368" s="214" t="str">
        <f>IF(SecondRowCounts!AD368 = 0, "ND", SecondRowWins!AD368/SecondRowCounts!AD368)</f>
        <v>ND</v>
      </c>
      <c r="AE368" s="214" t="str">
        <f>IF(SecondRowCounts!AE368 = 0, "ND", SecondRowWins!AE368/SecondRowCounts!AE368)</f>
        <v>ND</v>
      </c>
      <c r="AF368" s="214" t="str">
        <f>IF(SecondRowCounts!AF368 = 0, "ND", SecondRowWins!AF368/SecondRowCounts!AF368)</f>
        <v>ND</v>
      </c>
      <c r="AG368" s="214" t="str">
        <f>IF(SecondRowCounts!AG368 = 0, "ND", SecondRowWins!AG368/SecondRowCounts!AG368)</f>
        <v>ND</v>
      </c>
      <c r="AH368" s="214" t="str">
        <f>IF(SecondRowCounts!AH368 = 0, "ND", SecondRowWins!AH368/SecondRowCounts!AH368)</f>
        <v>ND</v>
      </c>
      <c r="AI368" s="214" t="str">
        <f>IF(SecondRowCounts!AI368 = 0, "ND", SecondRowWins!AI368/SecondRowCounts!AI368)</f>
        <v>ND</v>
      </c>
      <c r="AJ368" s="214" t="str">
        <f>IF(SecondRowCounts!AJ368 = 0, "ND", SecondRowWins!AJ368/SecondRowCounts!AJ368)</f>
        <v>ND</v>
      </c>
      <c r="AK368" s="214" t="str">
        <f>IF(SecondRowCounts!AK368 = 0, "ND", SecondRowWins!AK368/SecondRowCounts!AK368)</f>
        <v>ND</v>
      </c>
      <c r="AL368" s="214" t="str">
        <f>IF(SecondRowCounts!AL368 = 0, "ND", SecondRowWins!AL368/SecondRowCounts!AL368)</f>
        <v>ND</v>
      </c>
      <c r="AM368" s="214" t="str">
        <f>IF(SecondRowCounts!AM368 = 0, "ND", SecondRowWins!AM368/SecondRowCounts!AM368)</f>
        <v>ND</v>
      </c>
      <c r="AN368" s="214" t="str">
        <f>IF(SecondRowCounts!AN368 = 0, "ND", SecondRowWins!AN368/SecondRowCounts!AN368)</f>
        <v>ND</v>
      </c>
      <c r="AO368" s="214" t="str">
        <f>IF(SecondRowCounts!AO368 = 0, "ND", SecondRowWins!AO368/SecondRowCounts!AO368)</f>
        <v>ND</v>
      </c>
      <c r="AP368" s="214" t="str">
        <f>IF(SecondRowCounts!AP368 = 0, "ND", SecondRowWins!AP368/SecondRowCounts!AP368)</f>
        <v>ND</v>
      </c>
    </row>
    <row r="369">
      <c r="A369" s="212" t="s">
        <v>2941</v>
      </c>
      <c r="B369" s="214">
        <f>IF(SecondRowCounts!B369 = 0, "ND", SecondRowWins!B369/SecondRowCounts!B369)</f>
        <v>0.464360832</v>
      </c>
      <c r="C369" s="214" t="str">
        <f>IF(SecondRowCounts!C369 = 0, "ND", SecondRowWins!C369/SecondRowCounts!C369)</f>
        <v>ND</v>
      </c>
      <c r="D369" s="214" t="str">
        <f>IF(SecondRowCounts!D369 = 0, "ND", SecondRowWins!D369/SecondRowCounts!D369)</f>
        <v>ND</v>
      </c>
      <c r="E369" s="214" t="str">
        <f>IF(SecondRowCounts!E369 = 0, "ND", SecondRowWins!E369/SecondRowCounts!E369)</f>
        <v>ND</v>
      </c>
      <c r="F369" s="214" t="str">
        <f>IF(SecondRowCounts!F369 = 0, "ND", SecondRowWins!F369/SecondRowCounts!F369)</f>
        <v>ND</v>
      </c>
      <c r="G369" s="214">
        <f>IF(SecondRowCounts!G369 = 0, "ND", SecondRowWins!G369/SecondRowCounts!G369)</f>
        <v>0.4994757078</v>
      </c>
      <c r="H369" s="214">
        <f>IF(SecondRowCounts!H369 = 0, "ND", SecondRowWins!H369/SecondRowCounts!H369)</f>
        <v>0.3996789727</v>
      </c>
      <c r="I369" s="214">
        <f>IF(SecondRowCounts!I369 = 0, "ND", SecondRowWins!I369/SecondRowCounts!I369)</f>
        <v>0.3625</v>
      </c>
      <c r="J369" s="214">
        <f>IF(SecondRowCounts!J369 = 0, "ND", SecondRowWins!J369/SecondRowCounts!J369)</f>
        <v>0.1666666667</v>
      </c>
      <c r="K369" s="214" t="str">
        <f>IF(SecondRowCounts!K369 = 0, "ND", SecondRowWins!K369/SecondRowCounts!K369)</f>
        <v>ND</v>
      </c>
      <c r="L369" s="214" t="str">
        <f>IF(SecondRowCounts!L369 = 0, "ND", SecondRowWins!L369/SecondRowCounts!L369)</f>
        <v>ND</v>
      </c>
      <c r="M369" s="214" t="str">
        <f>IF(SecondRowCounts!M369 = 0, "ND", SecondRowWins!M369/SecondRowCounts!M369)</f>
        <v>ND</v>
      </c>
      <c r="N369" s="214" t="str">
        <f>IF(SecondRowCounts!N369 = 0, "ND", SecondRowWins!N369/SecondRowCounts!N369)</f>
        <v>ND</v>
      </c>
      <c r="O369" s="214" t="str">
        <f>IF(SecondRowCounts!O369 = 0, "ND", SecondRowWins!O369/SecondRowCounts!O369)</f>
        <v>ND</v>
      </c>
      <c r="P369" s="214" t="str">
        <f>IF(SecondRowCounts!P369 = 0, "ND", SecondRowWins!P369/SecondRowCounts!P369)</f>
        <v>ND</v>
      </c>
      <c r="Q369" s="214" t="str">
        <f>IF(SecondRowCounts!Q369 = 0, "ND", SecondRowWins!Q369/SecondRowCounts!Q369)</f>
        <v>ND</v>
      </c>
      <c r="R369" s="214" t="str">
        <f>IF(SecondRowCounts!R369 = 0, "ND", SecondRowWins!R369/SecondRowCounts!R369)</f>
        <v>ND</v>
      </c>
      <c r="S369" s="214" t="str">
        <f>IF(SecondRowCounts!S369 = 0, "ND", SecondRowWins!S369/SecondRowCounts!S369)</f>
        <v>ND</v>
      </c>
      <c r="T369" s="214" t="str">
        <f>IF(SecondRowCounts!T369 = 0, "ND", SecondRowWins!T369/SecondRowCounts!T369)</f>
        <v>ND</v>
      </c>
      <c r="U369" s="214" t="str">
        <f>IF(SecondRowCounts!U369 = 0, "ND", SecondRowWins!U369/SecondRowCounts!U369)</f>
        <v>ND</v>
      </c>
      <c r="V369" s="214" t="str">
        <f>IF(SecondRowCounts!V369 = 0, "ND", SecondRowWins!V369/SecondRowCounts!V369)</f>
        <v>ND</v>
      </c>
      <c r="W369" s="214" t="str">
        <f>IF(SecondRowCounts!W369 = 0, "ND", SecondRowWins!W369/SecondRowCounts!W369)</f>
        <v>ND</v>
      </c>
      <c r="X369" s="214" t="str">
        <f>IF(SecondRowCounts!X369 = 0, "ND", SecondRowWins!X369/SecondRowCounts!X369)</f>
        <v>ND</v>
      </c>
      <c r="Y369" s="214" t="str">
        <f>IF(SecondRowCounts!Y369 = 0, "ND", SecondRowWins!Y369/SecondRowCounts!Y369)</f>
        <v>ND</v>
      </c>
      <c r="Z369" s="214" t="str">
        <f>IF(SecondRowCounts!Z369 = 0, "ND", SecondRowWins!Z369/SecondRowCounts!Z369)</f>
        <v>ND</v>
      </c>
      <c r="AA369" s="214" t="str">
        <f>IF(SecondRowCounts!AA369 = 0, "ND", SecondRowWins!AA369/SecondRowCounts!AA369)</f>
        <v>ND</v>
      </c>
      <c r="AB369" s="214" t="str">
        <f>IF(SecondRowCounts!AB369 = 0, "ND", SecondRowWins!AB369/SecondRowCounts!AB369)</f>
        <v>ND</v>
      </c>
      <c r="AC369" s="214" t="str">
        <f>IF(SecondRowCounts!AC369 = 0, "ND", SecondRowWins!AC369/SecondRowCounts!AC369)</f>
        <v>ND</v>
      </c>
      <c r="AD369" s="214" t="str">
        <f>IF(SecondRowCounts!AD369 = 0, "ND", SecondRowWins!AD369/SecondRowCounts!AD369)</f>
        <v>ND</v>
      </c>
      <c r="AE369" s="214" t="str">
        <f>IF(SecondRowCounts!AE369 = 0, "ND", SecondRowWins!AE369/SecondRowCounts!AE369)</f>
        <v>ND</v>
      </c>
      <c r="AF369" s="214" t="str">
        <f>IF(SecondRowCounts!AF369 = 0, "ND", SecondRowWins!AF369/SecondRowCounts!AF369)</f>
        <v>ND</v>
      </c>
      <c r="AG369" s="214" t="str">
        <f>IF(SecondRowCounts!AG369 = 0, "ND", SecondRowWins!AG369/SecondRowCounts!AG369)</f>
        <v>ND</v>
      </c>
      <c r="AH369" s="214" t="str">
        <f>IF(SecondRowCounts!AH369 = 0, "ND", SecondRowWins!AH369/SecondRowCounts!AH369)</f>
        <v>ND</v>
      </c>
      <c r="AI369" s="214" t="str">
        <f>IF(SecondRowCounts!AI369 = 0, "ND", SecondRowWins!AI369/SecondRowCounts!AI369)</f>
        <v>ND</v>
      </c>
      <c r="AJ369" s="214" t="str">
        <f>IF(SecondRowCounts!AJ369 = 0, "ND", SecondRowWins!AJ369/SecondRowCounts!AJ369)</f>
        <v>ND</v>
      </c>
      <c r="AK369" s="214" t="str">
        <f>IF(SecondRowCounts!AK369 = 0, "ND", SecondRowWins!AK369/SecondRowCounts!AK369)</f>
        <v>ND</v>
      </c>
      <c r="AL369" s="214" t="str">
        <f>IF(SecondRowCounts!AL369 = 0, "ND", SecondRowWins!AL369/SecondRowCounts!AL369)</f>
        <v>ND</v>
      </c>
      <c r="AM369" s="214" t="str">
        <f>IF(SecondRowCounts!AM369 = 0, "ND", SecondRowWins!AM369/SecondRowCounts!AM369)</f>
        <v>ND</v>
      </c>
      <c r="AN369" s="214" t="str">
        <f>IF(SecondRowCounts!AN369 = 0, "ND", SecondRowWins!AN369/SecondRowCounts!AN369)</f>
        <v>ND</v>
      </c>
      <c r="AO369" s="214" t="str">
        <f>IF(SecondRowCounts!AO369 = 0, "ND", SecondRowWins!AO369/SecondRowCounts!AO369)</f>
        <v>ND</v>
      </c>
      <c r="AP369" s="214" t="str">
        <f>IF(SecondRowCounts!AP369 = 0, "ND", SecondRowWins!AP369/SecondRowCounts!AP369)</f>
        <v>ND</v>
      </c>
    </row>
    <row r="370">
      <c r="A370" s="212" t="s">
        <v>2947</v>
      </c>
      <c r="B370" s="214">
        <f>IF(SecondRowCounts!B370 = 0, "ND", SecondRowWins!B370/SecondRowCounts!B370)</f>
        <v>0.5033222591</v>
      </c>
      <c r="C370" s="214" t="str">
        <f>IF(SecondRowCounts!C370 = 0, "ND", SecondRowWins!C370/SecondRowCounts!C370)</f>
        <v>ND</v>
      </c>
      <c r="D370" s="214" t="str">
        <f>IF(SecondRowCounts!D370 = 0, "ND", SecondRowWins!D370/SecondRowCounts!D370)</f>
        <v>ND</v>
      </c>
      <c r="E370" s="214" t="str">
        <f>IF(SecondRowCounts!E370 = 0, "ND", SecondRowWins!E370/SecondRowCounts!E370)</f>
        <v>ND</v>
      </c>
      <c r="F370" s="214" t="str">
        <f>IF(SecondRowCounts!F370 = 0, "ND", SecondRowWins!F370/SecondRowCounts!F370)</f>
        <v>ND</v>
      </c>
      <c r="G370" s="214">
        <f>IF(SecondRowCounts!G370 = 0, "ND", SecondRowWins!G370/SecondRowCounts!G370)</f>
        <v>0.5377176015</v>
      </c>
      <c r="H370" s="214">
        <f>IF(SecondRowCounts!H370 = 0, "ND", SecondRowWins!H370/SecondRowCounts!H370)</f>
        <v>0.4917127072</v>
      </c>
      <c r="I370" s="214">
        <f>IF(SecondRowCounts!I370 = 0, "ND", SecondRowWins!I370/SecondRowCounts!I370)</f>
        <v>0.3610223642</v>
      </c>
      <c r="J370" s="214">
        <f>IF(SecondRowCounts!J370 = 0, "ND", SecondRowWins!J370/SecondRowCounts!J370)</f>
        <v>0.2727272727</v>
      </c>
      <c r="K370" s="214">
        <f>IF(SecondRowCounts!K370 = 0, "ND", SecondRowWins!K370/SecondRowCounts!K370)</f>
        <v>0</v>
      </c>
      <c r="L370" s="214" t="str">
        <f>IF(SecondRowCounts!L370 = 0, "ND", SecondRowWins!L370/SecondRowCounts!L370)</f>
        <v>ND</v>
      </c>
      <c r="M370" s="214" t="str">
        <f>IF(SecondRowCounts!M370 = 0, "ND", SecondRowWins!M370/SecondRowCounts!M370)</f>
        <v>ND</v>
      </c>
      <c r="N370" s="214" t="str">
        <f>IF(SecondRowCounts!N370 = 0, "ND", SecondRowWins!N370/SecondRowCounts!N370)</f>
        <v>ND</v>
      </c>
      <c r="O370" s="214" t="str">
        <f>IF(SecondRowCounts!O370 = 0, "ND", SecondRowWins!O370/SecondRowCounts!O370)</f>
        <v>ND</v>
      </c>
      <c r="P370" s="214" t="str">
        <f>IF(SecondRowCounts!P370 = 0, "ND", SecondRowWins!P370/SecondRowCounts!P370)</f>
        <v>ND</v>
      </c>
      <c r="Q370" s="214" t="str">
        <f>IF(SecondRowCounts!Q370 = 0, "ND", SecondRowWins!Q370/SecondRowCounts!Q370)</f>
        <v>ND</v>
      </c>
      <c r="R370" s="214" t="str">
        <f>IF(SecondRowCounts!R370 = 0, "ND", SecondRowWins!R370/SecondRowCounts!R370)</f>
        <v>ND</v>
      </c>
      <c r="S370" s="214" t="str">
        <f>IF(SecondRowCounts!S370 = 0, "ND", SecondRowWins!S370/SecondRowCounts!S370)</f>
        <v>ND</v>
      </c>
      <c r="T370" s="214" t="str">
        <f>IF(SecondRowCounts!T370 = 0, "ND", SecondRowWins!T370/SecondRowCounts!T370)</f>
        <v>ND</v>
      </c>
      <c r="U370" s="214" t="str">
        <f>IF(SecondRowCounts!U370 = 0, "ND", SecondRowWins!U370/SecondRowCounts!U370)</f>
        <v>ND</v>
      </c>
      <c r="V370" s="214" t="str">
        <f>IF(SecondRowCounts!V370 = 0, "ND", SecondRowWins!V370/SecondRowCounts!V370)</f>
        <v>ND</v>
      </c>
      <c r="W370" s="214" t="str">
        <f>IF(SecondRowCounts!W370 = 0, "ND", SecondRowWins!W370/SecondRowCounts!W370)</f>
        <v>ND</v>
      </c>
      <c r="X370" s="214" t="str">
        <f>IF(SecondRowCounts!X370 = 0, "ND", SecondRowWins!X370/SecondRowCounts!X370)</f>
        <v>ND</v>
      </c>
      <c r="Y370" s="214" t="str">
        <f>IF(SecondRowCounts!Y370 = 0, "ND", SecondRowWins!Y370/SecondRowCounts!Y370)</f>
        <v>ND</v>
      </c>
      <c r="Z370" s="214" t="str">
        <f>IF(SecondRowCounts!Z370 = 0, "ND", SecondRowWins!Z370/SecondRowCounts!Z370)</f>
        <v>ND</v>
      </c>
      <c r="AA370" s="214" t="str">
        <f>IF(SecondRowCounts!AA370 = 0, "ND", SecondRowWins!AA370/SecondRowCounts!AA370)</f>
        <v>ND</v>
      </c>
      <c r="AB370" s="214" t="str">
        <f>IF(SecondRowCounts!AB370 = 0, "ND", SecondRowWins!AB370/SecondRowCounts!AB370)</f>
        <v>ND</v>
      </c>
      <c r="AC370" s="214" t="str">
        <f>IF(SecondRowCounts!AC370 = 0, "ND", SecondRowWins!AC370/SecondRowCounts!AC370)</f>
        <v>ND</v>
      </c>
      <c r="AD370" s="214" t="str">
        <f>IF(SecondRowCounts!AD370 = 0, "ND", SecondRowWins!AD370/SecondRowCounts!AD370)</f>
        <v>ND</v>
      </c>
      <c r="AE370" s="214" t="str">
        <f>IF(SecondRowCounts!AE370 = 0, "ND", SecondRowWins!AE370/SecondRowCounts!AE370)</f>
        <v>ND</v>
      </c>
      <c r="AF370" s="214" t="str">
        <f>IF(SecondRowCounts!AF370 = 0, "ND", SecondRowWins!AF370/SecondRowCounts!AF370)</f>
        <v>ND</v>
      </c>
      <c r="AG370" s="214" t="str">
        <f>IF(SecondRowCounts!AG370 = 0, "ND", SecondRowWins!AG370/SecondRowCounts!AG370)</f>
        <v>ND</v>
      </c>
      <c r="AH370" s="214" t="str">
        <f>IF(SecondRowCounts!AH370 = 0, "ND", SecondRowWins!AH370/SecondRowCounts!AH370)</f>
        <v>ND</v>
      </c>
      <c r="AI370" s="214" t="str">
        <f>IF(SecondRowCounts!AI370 = 0, "ND", SecondRowWins!AI370/SecondRowCounts!AI370)</f>
        <v>ND</v>
      </c>
      <c r="AJ370" s="214" t="str">
        <f>IF(SecondRowCounts!AJ370 = 0, "ND", SecondRowWins!AJ370/SecondRowCounts!AJ370)</f>
        <v>ND</v>
      </c>
      <c r="AK370" s="214" t="str">
        <f>IF(SecondRowCounts!AK370 = 0, "ND", SecondRowWins!AK370/SecondRowCounts!AK370)</f>
        <v>ND</v>
      </c>
      <c r="AL370" s="214" t="str">
        <f>IF(SecondRowCounts!AL370 = 0, "ND", SecondRowWins!AL370/SecondRowCounts!AL370)</f>
        <v>ND</v>
      </c>
      <c r="AM370" s="214" t="str">
        <f>IF(SecondRowCounts!AM370 = 0, "ND", SecondRowWins!AM370/SecondRowCounts!AM370)</f>
        <v>ND</v>
      </c>
      <c r="AN370" s="214" t="str">
        <f>IF(SecondRowCounts!AN370 = 0, "ND", SecondRowWins!AN370/SecondRowCounts!AN370)</f>
        <v>ND</v>
      </c>
      <c r="AO370" s="214" t="str">
        <f>IF(SecondRowCounts!AO370 = 0, "ND", SecondRowWins!AO370/SecondRowCounts!AO370)</f>
        <v>ND</v>
      </c>
      <c r="AP370" s="214" t="str">
        <f>IF(SecondRowCounts!AP370 = 0, "ND", SecondRowWins!AP370/SecondRowCounts!AP370)</f>
        <v>ND</v>
      </c>
    </row>
    <row r="371">
      <c r="A371" s="212" t="s">
        <v>2953</v>
      </c>
      <c r="B371" s="214">
        <f>IF(SecondRowCounts!B371 = 0, "ND", SecondRowWins!B371/SecondRowCounts!B371)</f>
        <v>0.5245304825</v>
      </c>
      <c r="C371" s="214" t="str">
        <f>IF(SecondRowCounts!C371 = 0, "ND", SecondRowWins!C371/SecondRowCounts!C371)</f>
        <v>ND</v>
      </c>
      <c r="D371" s="214" t="str">
        <f>IF(SecondRowCounts!D371 = 0, "ND", SecondRowWins!D371/SecondRowCounts!D371)</f>
        <v>ND</v>
      </c>
      <c r="E371" s="214" t="str">
        <f>IF(SecondRowCounts!E371 = 0, "ND", SecondRowWins!E371/SecondRowCounts!E371)</f>
        <v>ND</v>
      </c>
      <c r="F371" s="214" t="str">
        <f>IF(SecondRowCounts!F371 = 0, "ND", SecondRowWins!F371/SecondRowCounts!F371)</f>
        <v>ND</v>
      </c>
      <c r="G371" s="214">
        <f>IF(SecondRowCounts!G371 = 0, "ND", SecondRowWins!G371/SecondRowCounts!G371)</f>
        <v>0.5614552606</v>
      </c>
      <c r="H371" s="214">
        <f>IF(SecondRowCounts!H371 = 0, "ND", SecondRowWins!H371/SecondRowCounts!H371)</f>
        <v>0.4954874982</v>
      </c>
      <c r="I371" s="214">
        <f>IF(SecondRowCounts!I371 = 0, "ND", SecondRowWins!I371/SecondRowCounts!I371)</f>
        <v>0.4357034796</v>
      </c>
      <c r="J371" s="214">
        <f>IF(SecondRowCounts!J371 = 0, "ND", SecondRowWins!J371/SecondRowCounts!J371)</f>
        <v>0.1940298507</v>
      </c>
      <c r="K371" s="214">
        <f>IF(SecondRowCounts!K371 = 0, "ND", SecondRowWins!K371/SecondRowCounts!K371)</f>
        <v>0</v>
      </c>
      <c r="L371" s="214" t="str">
        <f>IF(SecondRowCounts!L371 = 0, "ND", SecondRowWins!L371/SecondRowCounts!L371)</f>
        <v>ND</v>
      </c>
      <c r="M371" s="214" t="str">
        <f>IF(SecondRowCounts!M371 = 0, "ND", SecondRowWins!M371/SecondRowCounts!M371)</f>
        <v>ND</v>
      </c>
      <c r="N371" s="214" t="str">
        <f>IF(SecondRowCounts!N371 = 0, "ND", SecondRowWins!N371/SecondRowCounts!N371)</f>
        <v>ND</v>
      </c>
      <c r="O371" s="214" t="str">
        <f>IF(SecondRowCounts!O371 = 0, "ND", SecondRowWins!O371/SecondRowCounts!O371)</f>
        <v>ND</v>
      </c>
      <c r="P371" s="214" t="str">
        <f>IF(SecondRowCounts!P371 = 0, "ND", SecondRowWins!P371/SecondRowCounts!P371)</f>
        <v>ND</v>
      </c>
      <c r="Q371" s="214" t="str">
        <f>IF(SecondRowCounts!Q371 = 0, "ND", SecondRowWins!Q371/SecondRowCounts!Q371)</f>
        <v>ND</v>
      </c>
      <c r="R371" s="214" t="str">
        <f>IF(SecondRowCounts!R371 = 0, "ND", SecondRowWins!R371/SecondRowCounts!R371)</f>
        <v>ND</v>
      </c>
      <c r="S371" s="214" t="str">
        <f>IF(SecondRowCounts!S371 = 0, "ND", SecondRowWins!S371/SecondRowCounts!S371)</f>
        <v>ND</v>
      </c>
      <c r="T371" s="214" t="str">
        <f>IF(SecondRowCounts!T371 = 0, "ND", SecondRowWins!T371/SecondRowCounts!T371)</f>
        <v>ND</v>
      </c>
      <c r="U371" s="214" t="str">
        <f>IF(SecondRowCounts!U371 = 0, "ND", SecondRowWins!U371/SecondRowCounts!U371)</f>
        <v>ND</v>
      </c>
      <c r="V371" s="214" t="str">
        <f>IF(SecondRowCounts!V371 = 0, "ND", SecondRowWins!V371/SecondRowCounts!V371)</f>
        <v>ND</v>
      </c>
      <c r="W371" s="214" t="str">
        <f>IF(SecondRowCounts!W371 = 0, "ND", SecondRowWins!W371/SecondRowCounts!W371)</f>
        <v>ND</v>
      </c>
      <c r="X371" s="214" t="str">
        <f>IF(SecondRowCounts!X371 = 0, "ND", SecondRowWins!X371/SecondRowCounts!X371)</f>
        <v>ND</v>
      </c>
      <c r="Y371" s="214" t="str">
        <f>IF(SecondRowCounts!Y371 = 0, "ND", SecondRowWins!Y371/SecondRowCounts!Y371)</f>
        <v>ND</v>
      </c>
      <c r="Z371" s="214" t="str">
        <f>IF(SecondRowCounts!Z371 = 0, "ND", SecondRowWins!Z371/SecondRowCounts!Z371)</f>
        <v>ND</v>
      </c>
      <c r="AA371" s="214" t="str">
        <f>IF(SecondRowCounts!AA371 = 0, "ND", SecondRowWins!AA371/SecondRowCounts!AA371)</f>
        <v>ND</v>
      </c>
      <c r="AB371" s="214" t="str">
        <f>IF(SecondRowCounts!AB371 = 0, "ND", SecondRowWins!AB371/SecondRowCounts!AB371)</f>
        <v>ND</v>
      </c>
      <c r="AC371" s="214" t="str">
        <f>IF(SecondRowCounts!AC371 = 0, "ND", SecondRowWins!AC371/SecondRowCounts!AC371)</f>
        <v>ND</v>
      </c>
      <c r="AD371" s="214" t="str">
        <f>IF(SecondRowCounts!AD371 = 0, "ND", SecondRowWins!AD371/SecondRowCounts!AD371)</f>
        <v>ND</v>
      </c>
      <c r="AE371" s="214" t="str">
        <f>IF(SecondRowCounts!AE371 = 0, "ND", SecondRowWins!AE371/SecondRowCounts!AE371)</f>
        <v>ND</v>
      </c>
      <c r="AF371" s="214" t="str">
        <f>IF(SecondRowCounts!AF371 = 0, "ND", SecondRowWins!AF371/SecondRowCounts!AF371)</f>
        <v>ND</v>
      </c>
      <c r="AG371" s="214" t="str">
        <f>IF(SecondRowCounts!AG371 = 0, "ND", SecondRowWins!AG371/SecondRowCounts!AG371)</f>
        <v>ND</v>
      </c>
      <c r="AH371" s="214" t="str">
        <f>IF(SecondRowCounts!AH371 = 0, "ND", SecondRowWins!AH371/SecondRowCounts!AH371)</f>
        <v>ND</v>
      </c>
      <c r="AI371" s="214" t="str">
        <f>IF(SecondRowCounts!AI371 = 0, "ND", SecondRowWins!AI371/SecondRowCounts!AI371)</f>
        <v>ND</v>
      </c>
      <c r="AJ371" s="214" t="str">
        <f>IF(SecondRowCounts!AJ371 = 0, "ND", SecondRowWins!AJ371/SecondRowCounts!AJ371)</f>
        <v>ND</v>
      </c>
      <c r="AK371" s="214" t="str">
        <f>IF(SecondRowCounts!AK371 = 0, "ND", SecondRowWins!AK371/SecondRowCounts!AK371)</f>
        <v>ND</v>
      </c>
      <c r="AL371" s="214" t="str">
        <f>IF(SecondRowCounts!AL371 = 0, "ND", SecondRowWins!AL371/SecondRowCounts!AL371)</f>
        <v>ND</v>
      </c>
      <c r="AM371" s="214" t="str">
        <f>IF(SecondRowCounts!AM371 = 0, "ND", SecondRowWins!AM371/SecondRowCounts!AM371)</f>
        <v>ND</v>
      </c>
      <c r="AN371" s="214" t="str">
        <f>IF(SecondRowCounts!AN371 = 0, "ND", SecondRowWins!AN371/SecondRowCounts!AN371)</f>
        <v>ND</v>
      </c>
      <c r="AO371" s="214" t="str">
        <f>IF(SecondRowCounts!AO371 = 0, "ND", SecondRowWins!AO371/SecondRowCounts!AO371)</f>
        <v>ND</v>
      </c>
      <c r="AP371" s="214" t="str">
        <f>IF(SecondRowCounts!AP371 = 0, "ND", SecondRowWins!AP371/SecondRowCounts!AP371)</f>
        <v>ND</v>
      </c>
    </row>
    <row r="372">
      <c r="A372" s="212" t="s">
        <v>65</v>
      </c>
      <c r="B372" s="214">
        <f>IF(SecondRowCounts!B372 = 0, "ND", SecondRowWins!B372/SecondRowCounts!B372)</f>
        <v>0.5115806583</v>
      </c>
      <c r="C372" s="214" t="str">
        <f>IF(SecondRowCounts!C372 = 0, "ND", SecondRowWins!C372/SecondRowCounts!C372)</f>
        <v>ND</v>
      </c>
      <c r="D372" s="214">
        <f>IF(SecondRowCounts!D372 = 0, "ND", SecondRowWins!D372/SecondRowCounts!D372)</f>
        <v>0.6233842538</v>
      </c>
      <c r="E372" s="214">
        <f>IF(SecondRowCounts!E372 = 0, "ND", SecondRowWins!E372/SecondRowCounts!E372)</f>
        <v>0.5660377358</v>
      </c>
      <c r="F372" s="214">
        <f>IF(SecondRowCounts!F372 = 0, "ND", SecondRowWins!F372/SecondRowCounts!F372)</f>
        <v>0.5716680637</v>
      </c>
      <c r="G372" s="214">
        <f>IF(SecondRowCounts!G372 = 0, "ND", SecondRowWins!G372/SecondRowCounts!G372)</f>
        <v>0.4642172524</v>
      </c>
      <c r="H372" s="214">
        <f>IF(SecondRowCounts!H372 = 0, "ND", SecondRowWins!H372/SecondRowCounts!H372)</f>
        <v>0.3888888889</v>
      </c>
      <c r="I372" s="214">
        <f>IF(SecondRowCounts!I372 = 0, "ND", SecondRowWins!I372/SecondRowCounts!I372)</f>
        <v>0.3114035088</v>
      </c>
      <c r="J372" s="214">
        <f>IF(SecondRowCounts!J372 = 0, "ND", SecondRowWins!J372/SecondRowCounts!J372)</f>
        <v>0.1666666667</v>
      </c>
      <c r="K372" s="214">
        <f>IF(SecondRowCounts!K372 = 0, "ND", SecondRowWins!K372/SecondRowCounts!K372)</f>
        <v>0</v>
      </c>
      <c r="L372" s="214" t="str">
        <f>IF(SecondRowCounts!L372 = 0, "ND", SecondRowWins!L372/SecondRowCounts!L372)</f>
        <v>ND</v>
      </c>
      <c r="M372" s="214" t="str">
        <f>IF(SecondRowCounts!M372 = 0, "ND", SecondRowWins!M372/SecondRowCounts!M372)</f>
        <v>ND</v>
      </c>
      <c r="N372" s="214" t="str">
        <f>IF(SecondRowCounts!N372 = 0, "ND", SecondRowWins!N372/SecondRowCounts!N372)</f>
        <v>ND</v>
      </c>
      <c r="O372" s="214" t="str">
        <f>IF(SecondRowCounts!O372 = 0, "ND", SecondRowWins!O372/SecondRowCounts!O372)</f>
        <v>ND</v>
      </c>
      <c r="P372" s="214" t="str">
        <f>IF(SecondRowCounts!P372 = 0, "ND", SecondRowWins!P372/SecondRowCounts!P372)</f>
        <v>ND</v>
      </c>
      <c r="Q372" s="214" t="str">
        <f>IF(SecondRowCounts!Q372 = 0, "ND", SecondRowWins!Q372/SecondRowCounts!Q372)</f>
        <v>ND</v>
      </c>
      <c r="R372" s="214" t="str">
        <f>IF(SecondRowCounts!R372 = 0, "ND", SecondRowWins!R372/SecondRowCounts!R372)</f>
        <v>ND</v>
      </c>
      <c r="S372" s="214" t="str">
        <f>IF(SecondRowCounts!S372 = 0, "ND", SecondRowWins!S372/SecondRowCounts!S372)</f>
        <v>ND</v>
      </c>
      <c r="T372" s="214" t="str">
        <f>IF(SecondRowCounts!T372 = 0, "ND", SecondRowWins!T372/SecondRowCounts!T372)</f>
        <v>ND</v>
      </c>
      <c r="U372" s="214" t="str">
        <f>IF(SecondRowCounts!U372 = 0, "ND", SecondRowWins!U372/SecondRowCounts!U372)</f>
        <v>ND</v>
      </c>
      <c r="V372" s="214" t="str">
        <f>IF(SecondRowCounts!V372 = 0, "ND", SecondRowWins!V372/SecondRowCounts!V372)</f>
        <v>ND</v>
      </c>
      <c r="W372" s="214" t="str">
        <f>IF(SecondRowCounts!W372 = 0, "ND", SecondRowWins!W372/SecondRowCounts!W372)</f>
        <v>ND</v>
      </c>
      <c r="X372" s="214" t="str">
        <f>IF(SecondRowCounts!X372 = 0, "ND", SecondRowWins!X372/SecondRowCounts!X372)</f>
        <v>ND</v>
      </c>
      <c r="Y372" s="214" t="str">
        <f>IF(SecondRowCounts!Y372 = 0, "ND", SecondRowWins!Y372/SecondRowCounts!Y372)</f>
        <v>ND</v>
      </c>
      <c r="Z372" s="214" t="str">
        <f>IF(SecondRowCounts!Z372 = 0, "ND", SecondRowWins!Z372/SecondRowCounts!Z372)</f>
        <v>ND</v>
      </c>
      <c r="AA372" s="214" t="str">
        <f>IF(SecondRowCounts!AA372 = 0, "ND", SecondRowWins!AA372/SecondRowCounts!AA372)</f>
        <v>ND</v>
      </c>
      <c r="AB372" s="214" t="str">
        <f>IF(SecondRowCounts!AB372 = 0, "ND", SecondRowWins!AB372/SecondRowCounts!AB372)</f>
        <v>ND</v>
      </c>
      <c r="AC372" s="214" t="str">
        <f>IF(SecondRowCounts!AC372 = 0, "ND", SecondRowWins!AC372/SecondRowCounts!AC372)</f>
        <v>ND</v>
      </c>
      <c r="AD372" s="214" t="str">
        <f>IF(SecondRowCounts!AD372 = 0, "ND", SecondRowWins!AD372/SecondRowCounts!AD372)</f>
        <v>ND</v>
      </c>
      <c r="AE372" s="214" t="str">
        <f>IF(SecondRowCounts!AE372 = 0, "ND", SecondRowWins!AE372/SecondRowCounts!AE372)</f>
        <v>ND</v>
      </c>
      <c r="AF372" s="214" t="str">
        <f>IF(SecondRowCounts!AF372 = 0, "ND", SecondRowWins!AF372/SecondRowCounts!AF372)</f>
        <v>ND</v>
      </c>
      <c r="AG372" s="214" t="str">
        <f>IF(SecondRowCounts!AG372 = 0, "ND", SecondRowWins!AG372/SecondRowCounts!AG372)</f>
        <v>ND</v>
      </c>
      <c r="AH372" s="214" t="str">
        <f>IF(SecondRowCounts!AH372 = 0, "ND", SecondRowWins!AH372/SecondRowCounts!AH372)</f>
        <v>ND</v>
      </c>
      <c r="AI372" s="214" t="str">
        <f>IF(SecondRowCounts!AI372 = 0, "ND", SecondRowWins!AI372/SecondRowCounts!AI372)</f>
        <v>ND</v>
      </c>
      <c r="AJ372" s="214" t="str">
        <f>IF(SecondRowCounts!AJ372 = 0, "ND", SecondRowWins!AJ372/SecondRowCounts!AJ372)</f>
        <v>ND</v>
      </c>
      <c r="AK372" s="214" t="str">
        <f>IF(SecondRowCounts!AK372 = 0, "ND", SecondRowWins!AK372/SecondRowCounts!AK372)</f>
        <v>ND</v>
      </c>
      <c r="AL372" s="214" t="str">
        <f>IF(SecondRowCounts!AL372 = 0, "ND", SecondRowWins!AL372/SecondRowCounts!AL372)</f>
        <v>ND</v>
      </c>
      <c r="AM372" s="214" t="str">
        <f>IF(SecondRowCounts!AM372 = 0, "ND", SecondRowWins!AM372/SecondRowCounts!AM372)</f>
        <v>ND</v>
      </c>
      <c r="AN372" s="214" t="str">
        <f>IF(SecondRowCounts!AN372 = 0, "ND", SecondRowWins!AN372/SecondRowCounts!AN372)</f>
        <v>ND</v>
      </c>
      <c r="AO372" s="214" t="str">
        <f>IF(SecondRowCounts!AO372 = 0, "ND", SecondRowWins!AO372/SecondRowCounts!AO372)</f>
        <v>ND</v>
      </c>
      <c r="AP372" s="214" t="str">
        <f>IF(SecondRowCounts!AP372 = 0, "ND", SecondRowWins!AP372/SecondRowCounts!AP372)</f>
        <v>ND</v>
      </c>
    </row>
    <row r="373">
      <c r="A373" s="212" t="s">
        <v>106</v>
      </c>
      <c r="B373" s="214">
        <f>IF(SecondRowCounts!B373 = 0, "ND", SecondRowWins!B373/SecondRowCounts!B373)</f>
        <v>0.5153846154</v>
      </c>
      <c r="C373" s="214" t="str">
        <f>IF(SecondRowCounts!C373 = 0, "ND", SecondRowWins!C373/SecondRowCounts!C373)</f>
        <v>ND</v>
      </c>
      <c r="D373" s="214" t="str">
        <f>IF(SecondRowCounts!D373 = 0, "ND", SecondRowWins!D373/SecondRowCounts!D373)</f>
        <v>ND</v>
      </c>
      <c r="E373" s="214" t="str">
        <f>IF(SecondRowCounts!E373 = 0, "ND", SecondRowWins!E373/SecondRowCounts!E373)</f>
        <v>ND</v>
      </c>
      <c r="F373" s="214" t="str">
        <f>IF(SecondRowCounts!F373 = 0, "ND", SecondRowWins!F373/SecondRowCounts!F373)</f>
        <v>ND</v>
      </c>
      <c r="G373" s="214" t="str">
        <f>IF(SecondRowCounts!G373 = 0, "ND", SecondRowWins!G373/SecondRowCounts!G373)</f>
        <v>ND</v>
      </c>
      <c r="H373" s="214">
        <f>IF(SecondRowCounts!H373 = 0, "ND", SecondRowWins!H373/SecondRowCounts!H373)</f>
        <v>0</v>
      </c>
      <c r="I373" s="214">
        <f>IF(SecondRowCounts!I373 = 0, "ND", SecondRowWins!I373/SecondRowCounts!I373)</f>
        <v>0</v>
      </c>
      <c r="J373" s="214">
        <f>IF(SecondRowCounts!J373 = 0, "ND", SecondRowWins!J373/SecondRowCounts!J373)</f>
        <v>0.5625</v>
      </c>
      <c r="K373" s="214">
        <f>IF(SecondRowCounts!K373 = 0, "ND", SecondRowWins!K373/SecondRowCounts!K373)</f>
        <v>0.5166666667</v>
      </c>
      <c r="L373" s="214">
        <f>IF(SecondRowCounts!L373 = 0, "ND", SecondRowWins!L373/SecondRowCounts!L373)</f>
        <v>0.5517241379</v>
      </c>
      <c r="M373" s="214">
        <f>IF(SecondRowCounts!M373 = 0, "ND", SecondRowWins!M373/SecondRowCounts!M373)</f>
        <v>0.3333333333</v>
      </c>
      <c r="N373" s="214">
        <f>IF(SecondRowCounts!N373 = 0, "ND", SecondRowWins!N373/SecondRowCounts!N373)</f>
        <v>0</v>
      </c>
      <c r="O373" s="214" t="str">
        <f>IF(SecondRowCounts!O373 = 0, "ND", SecondRowWins!O373/SecondRowCounts!O373)</f>
        <v>ND</v>
      </c>
      <c r="P373" s="214" t="str">
        <f>IF(SecondRowCounts!P373 = 0, "ND", SecondRowWins!P373/SecondRowCounts!P373)</f>
        <v>ND</v>
      </c>
      <c r="Q373" s="214" t="str">
        <f>IF(SecondRowCounts!Q373 = 0, "ND", SecondRowWins!Q373/SecondRowCounts!Q373)</f>
        <v>ND</v>
      </c>
      <c r="R373" s="214" t="str">
        <f>IF(SecondRowCounts!R373 = 0, "ND", SecondRowWins!R373/SecondRowCounts!R373)</f>
        <v>ND</v>
      </c>
      <c r="S373" s="214" t="str">
        <f>IF(SecondRowCounts!S373 = 0, "ND", SecondRowWins!S373/SecondRowCounts!S373)</f>
        <v>ND</v>
      </c>
      <c r="T373" s="214" t="str">
        <f>IF(SecondRowCounts!T373 = 0, "ND", SecondRowWins!T373/SecondRowCounts!T373)</f>
        <v>ND</v>
      </c>
      <c r="U373" s="214" t="str">
        <f>IF(SecondRowCounts!U373 = 0, "ND", SecondRowWins!U373/SecondRowCounts!U373)</f>
        <v>ND</v>
      </c>
      <c r="V373" s="214" t="str">
        <f>IF(SecondRowCounts!V373 = 0, "ND", SecondRowWins!V373/SecondRowCounts!V373)</f>
        <v>ND</v>
      </c>
      <c r="W373" s="214" t="str">
        <f>IF(SecondRowCounts!W373 = 0, "ND", SecondRowWins!W373/SecondRowCounts!W373)</f>
        <v>ND</v>
      </c>
      <c r="X373" s="214" t="str">
        <f>IF(SecondRowCounts!X373 = 0, "ND", SecondRowWins!X373/SecondRowCounts!X373)</f>
        <v>ND</v>
      </c>
      <c r="Y373" s="214" t="str">
        <f>IF(SecondRowCounts!Y373 = 0, "ND", SecondRowWins!Y373/SecondRowCounts!Y373)</f>
        <v>ND</v>
      </c>
      <c r="Z373" s="214" t="str">
        <f>IF(SecondRowCounts!Z373 = 0, "ND", SecondRowWins!Z373/SecondRowCounts!Z373)</f>
        <v>ND</v>
      </c>
      <c r="AA373" s="214" t="str">
        <f>IF(SecondRowCounts!AA373 = 0, "ND", SecondRowWins!AA373/SecondRowCounts!AA373)</f>
        <v>ND</v>
      </c>
      <c r="AB373" s="214" t="str">
        <f>IF(SecondRowCounts!AB373 = 0, "ND", SecondRowWins!AB373/SecondRowCounts!AB373)</f>
        <v>ND</v>
      </c>
      <c r="AC373" s="214" t="str">
        <f>IF(SecondRowCounts!AC373 = 0, "ND", SecondRowWins!AC373/SecondRowCounts!AC373)</f>
        <v>ND</v>
      </c>
      <c r="AD373" s="214" t="str">
        <f>IF(SecondRowCounts!AD373 = 0, "ND", SecondRowWins!AD373/SecondRowCounts!AD373)</f>
        <v>ND</v>
      </c>
      <c r="AE373" s="214" t="str">
        <f>IF(SecondRowCounts!AE373 = 0, "ND", SecondRowWins!AE373/SecondRowCounts!AE373)</f>
        <v>ND</v>
      </c>
      <c r="AF373" s="214" t="str">
        <f>IF(SecondRowCounts!AF373 = 0, "ND", SecondRowWins!AF373/SecondRowCounts!AF373)</f>
        <v>ND</v>
      </c>
      <c r="AG373" s="214" t="str">
        <f>IF(SecondRowCounts!AG373 = 0, "ND", SecondRowWins!AG373/SecondRowCounts!AG373)</f>
        <v>ND</v>
      </c>
      <c r="AH373" s="214" t="str">
        <f>IF(SecondRowCounts!AH373 = 0, "ND", SecondRowWins!AH373/SecondRowCounts!AH373)</f>
        <v>ND</v>
      </c>
      <c r="AI373" s="214" t="str">
        <f>IF(SecondRowCounts!AI373 = 0, "ND", SecondRowWins!AI373/SecondRowCounts!AI373)</f>
        <v>ND</v>
      </c>
      <c r="AJ373" s="214" t="str">
        <f>IF(SecondRowCounts!AJ373 = 0, "ND", SecondRowWins!AJ373/SecondRowCounts!AJ373)</f>
        <v>ND</v>
      </c>
      <c r="AK373" s="214" t="str">
        <f>IF(SecondRowCounts!AK373 = 0, "ND", SecondRowWins!AK373/SecondRowCounts!AK373)</f>
        <v>ND</v>
      </c>
      <c r="AL373" s="214" t="str">
        <f>IF(SecondRowCounts!AL373 = 0, "ND", SecondRowWins!AL373/SecondRowCounts!AL373)</f>
        <v>ND</v>
      </c>
      <c r="AM373" s="214" t="str">
        <f>IF(SecondRowCounts!AM373 = 0, "ND", SecondRowWins!AM373/SecondRowCounts!AM373)</f>
        <v>ND</v>
      </c>
      <c r="AN373" s="214" t="str">
        <f>IF(SecondRowCounts!AN373 = 0, "ND", SecondRowWins!AN373/SecondRowCounts!AN373)</f>
        <v>ND</v>
      </c>
      <c r="AO373" s="214" t="str">
        <f>IF(SecondRowCounts!AO373 = 0, "ND", SecondRowWins!AO373/SecondRowCounts!AO373)</f>
        <v>ND</v>
      </c>
      <c r="AP373" s="214" t="str">
        <f>IF(SecondRowCounts!AP373 = 0, "ND", SecondRowWins!AP373/SecondRowCounts!AP373)</f>
        <v>ND</v>
      </c>
    </row>
    <row r="374">
      <c r="A374" s="212" t="s">
        <v>64</v>
      </c>
      <c r="B374" s="214">
        <f>IF(SecondRowCounts!B374 = 0, "ND", SecondRowWins!B374/SecondRowCounts!B374)</f>
        <v>0.5087040619</v>
      </c>
      <c r="C374" s="214" t="str">
        <f>IF(SecondRowCounts!C374 = 0, "ND", SecondRowWins!C374/SecondRowCounts!C374)</f>
        <v>ND</v>
      </c>
      <c r="D374" s="214">
        <f>IF(SecondRowCounts!D374 = 0, "ND", SecondRowWins!D374/SecondRowCounts!D374)</f>
        <v>0.6934673367</v>
      </c>
      <c r="E374" s="214">
        <f>IF(SecondRowCounts!E374 = 0, "ND", SecondRowWins!E374/SecondRowCounts!E374)</f>
        <v>0.6291793313</v>
      </c>
      <c r="F374" s="214">
        <f>IF(SecondRowCounts!F374 = 0, "ND", SecondRowWins!F374/SecondRowCounts!F374)</f>
        <v>0.6108949416</v>
      </c>
      <c r="G374" s="214">
        <f>IF(SecondRowCounts!G374 = 0, "ND", SecondRowWins!G374/SecondRowCounts!G374)</f>
        <v>0.5229357798</v>
      </c>
      <c r="H374" s="214">
        <f>IF(SecondRowCounts!H374 = 0, "ND", SecondRowWins!H374/SecondRowCounts!H374)</f>
        <v>0.4358538658</v>
      </c>
      <c r="I374" s="214">
        <f>IF(SecondRowCounts!I374 = 0, "ND", SecondRowWins!I374/SecondRowCounts!I374)</f>
        <v>0.371040724</v>
      </c>
      <c r="J374" s="214">
        <f>IF(SecondRowCounts!J374 = 0, "ND", SecondRowWins!J374/SecondRowCounts!J374)</f>
        <v>0.1666666667</v>
      </c>
      <c r="K374" s="214">
        <f>IF(SecondRowCounts!K374 = 0, "ND", SecondRowWins!K374/SecondRowCounts!K374)</f>
        <v>0</v>
      </c>
      <c r="L374" s="214" t="str">
        <f>IF(SecondRowCounts!L374 = 0, "ND", SecondRowWins!L374/SecondRowCounts!L374)</f>
        <v>ND</v>
      </c>
      <c r="M374" s="214" t="str">
        <f>IF(SecondRowCounts!M374 = 0, "ND", SecondRowWins!M374/SecondRowCounts!M374)</f>
        <v>ND</v>
      </c>
      <c r="N374" s="214" t="str">
        <f>IF(SecondRowCounts!N374 = 0, "ND", SecondRowWins!N374/SecondRowCounts!N374)</f>
        <v>ND</v>
      </c>
      <c r="O374" s="214" t="str">
        <f>IF(SecondRowCounts!O374 = 0, "ND", SecondRowWins!O374/SecondRowCounts!O374)</f>
        <v>ND</v>
      </c>
      <c r="P374" s="214" t="str">
        <f>IF(SecondRowCounts!P374 = 0, "ND", SecondRowWins!P374/SecondRowCounts!P374)</f>
        <v>ND</v>
      </c>
      <c r="Q374" s="214" t="str">
        <f>IF(SecondRowCounts!Q374 = 0, "ND", SecondRowWins!Q374/SecondRowCounts!Q374)</f>
        <v>ND</v>
      </c>
      <c r="R374" s="214" t="str">
        <f>IF(SecondRowCounts!R374 = 0, "ND", SecondRowWins!R374/SecondRowCounts!R374)</f>
        <v>ND</v>
      </c>
      <c r="S374" s="214" t="str">
        <f>IF(SecondRowCounts!S374 = 0, "ND", SecondRowWins!S374/SecondRowCounts!S374)</f>
        <v>ND</v>
      </c>
      <c r="T374" s="214" t="str">
        <f>IF(SecondRowCounts!T374 = 0, "ND", SecondRowWins!T374/SecondRowCounts!T374)</f>
        <v>ND</v>
      </c>
      <c r="U374" s="214" t="str">
        <f>IF(SecondRowCounts!U374 = 0, "ND", SecondRowWins!U374/SecondRowCounts!U374)</f>
        <v>ND</v>
      </c>
      <c r="V374" s="214" t="str">
        <f>IF(SecondRowCounts!V374 = 0, "ND", SecondRowWins!V374/SecondRowCounts!V374)</f>
        <v>ND</v>
      </c>
      <c r="W374" s="214" t="str">
        <f>IF(SecondRowCounts!W374 = 0, "ND", SecondRowWins!W374/SecondRowCounts!W374)</f>
        <v>ND</v>
      </c>
      <c r="X374" s="214" t="str">
        <f>IF(SecondRowCounts!X374 = 0, "ND", SecondRowWins!X374/SecondRowCounts!X374)</f>
        <v>ND</v>
      </c>
      <c r="Y374" s="214" t="str">
        <f>IF(SecondRowCounts!Y374 = 0, "ND", SecondRowWins!Y374/SecondRowCounts!Y374)</f>
        <v>ND</v>
      </c>
      <c r="Z374" s="214" t="str">
        <f>IF(SecondRowCounts!Z374 = 0, "ND", SecondRowWins!Z374/SecondRowCounts!Z374)</f>
        <v>ND</v>
      </c>
      <c r="AA374" s="214" t="str">
        <f>IF(SecondRowCounts!AA374 = 0, "ND", SecondRowWins!AA374/SecondRowCounts!AA374)</f>
        <v>ND</v>
      </c>
      <c r="AB374" s="214" t="str">
        <f>IF(SecondRowCounts!AB374 = 0, "ND", SecondRowWins!AB374/SecondRowCounts!AB374)</f>
        <v>ND</v>
      </c>
      <c r="AC374" s="214" t="str">
        <f>IF(SecondRowCounts!AC374 = 0, "ND", SecondRowWins!AC374/SecondRowCounts!AC374)</f>
        <v>ND</v>
      </c>
      <c r="AD374" s="214" t="str">
        <f>IF(SecondRowCounts!AD374 = 0, "ND", SecondRowWins!AD374/SecondRowCounts!AD374)</f>
        <v>ND</v>
      </c>
      <c r="AE374" s="214" t="str">
        <f>IF(SecondRowCounts!AE374 = 0, "ND", SecondRowWins!AE374/SecondRowCounts!AE374)</f>
        <v>ND</v>
      </c>
      <c r="AF374" s="214" t="str">
        <f>IF(SecondRowCounts!AF374 = 0, "ND", SecondRowWins!AF374/SecondRowCounts!AF374)</f>
        <v>ND</v>
      </c>
      <c r="AG374" s="214" t="str">
        <f>IF(SecondRowCounts!AG374 = 0, "ND", SecondRowWins!AG374/SecondRowCounts!AG374)</f>
        <v>ND</v>
      </c>
      <c r="AH374" s="214" t="str">
        <f>IF(SecondRowCounts!AH374 = 0, "ND", SecondRowWins!AH374/SecondRowCounts!AH374)</f>
        <v>ND</v>
      </c>
      <c r="AI374" s="214" t="str">
        <f>IF(SecondRowCounts!AI374 = 0, "ND", SecondRowWins!AI374/SecondRowCounts!AI374)</f>
        <v>ND</v>
      </c>
      <c r="AJ374" s="214" t="str">
        <f>IF(SecondRowCounts!AJ374 = 0, "ND", SecondRowWins!AJ374/SecondRowCounts!AJ374)</f>
        <v>ND</v>
      </c>
      <c r="AK374" s="214" t="str">
        <f>IF(SecondRowCounts!AK374 = 0, "ND", SecondRowWins!AK374/SecondRowCounts!AK374)</f>
        <v>ND</v>
      </c>
      <c r="AL374" s="214" t="str">
        <f>IF(SecondRowCounts!AL374 = 0, "ND", SecondRowWins!AL374/SecondRowCounts!AL374)</f>
        <v>ND</v>
      </c>
      <c r="AM374" s="214" t="str">
        <f>IF(SecondRowCounts!AM374 = 0, "ND", SecondRowWins!AM374/SecondRowCounts!AM374)</f>
        <v>ND</v>
      </c>
      <c r="AN374" s="214" t="str">
        <f>IF(SecondRowCounts!AN374 = 0, "ND", SecondRowWins!AN374/SecondRowCounts!AN374)</f>
        <v>ND</v>
      </c>
      <c r="AO374" s="214" t="str">
        <f>IF(SecondRowCounts!AO374 = 0, "ND", SecondRowWins!AO374/SecondRowCounts!AO374)</f>
        <v>ND</v>
      </c>
      <c r="AP374" s="214" t="str">
        <f>IF(SecondRowCounts!AP374 = 0, "ND", SecondRowWins!AP374/SecondRowCounts!AP374)</f>
        <v>ND</v>
      </c>
    </row>
    <row r="375">
      <c r="A375" s="212" t="s">
        <v>34</v>
      </c>
      <c r="B375" s="214">
        <f>IF(SecondRowCounts!B375 = 0, "ND", SecondRowWins!B375/SecondRowCounts!B375)</f>
        <v>0.4191117821</v>
      </c>
      <c r="C375" s="214">
        <f>IF(SecondRowCounts!C375 = 0, "ND", SecondRowWins!C375/SecondRowCounts!C375)</f>
        <v>0.4435481188</v>
      </c>
      <c r="D375" s="214">
        <f>IF(SecondRowCounts!D375 = 0, "ND", SecondRowWins!D375/SecondRowCounts!D375)</f>
        <v>0.4144735786</v>
      </c>
      <c r="E375" s="214">
        <f>IF(SecondRowCounts!E375 = 0, "ND", SecondRowWins!E375/SecondRowCounts!E375)</f>
        <v>0.3619372282</v>
      </c>
      <c r="F375" s="214">
        <f>IF(SecondRowCounts!F375 = 0, "ND", SecondRowWins!F375/SecondRowCounts!F375)</f>
        <v>0.2187822497</v>
      </c>
      <c r="G375" s="214">
        <f>IF(SecondRowCounts!G375 = 0, "ND", SecondRowWins!G375/SecondRowCounts!G375)</f>
        <v>0</v>
      </c>
      <c r="H375" s="214" t="str">
        <f>IF(SecondRowCounts!H375 = 0, "ND", SecondRowWins!H375/SecondRowCounts!H375)</f>
        <v>ND</v>
      </c>
      <c r="I375" s="214" t="str">
        <f>IF(SecondRowCounts!I375 = 0, "ND", SecondRowWins!I375/SecondRowCounts!I375)</f>
        <v>ND</v>
      </c>
      <c r="J375" s="214" t="str">
        <f>IF(SecondRowCounts!J375 = 0, "ND", SecondRowWins!J375/SecondRowCounts!J375)</f>
        <v>ND</v>
      </c>
      <c r="K375" s="214" t="str">
        <f>IF(SecondRowCounts!K375 = 0, "ND", SecondRowWins!K375/SecondRowCounts!K375)</f>
        <v>ND</v>
      </c>
      <c r="L375" s="214" t="str">
        <f>IF(SecondRowCounts!L375 = 0, "ND", SecondRowWins!L375/SecondRowCounts!L375)</f>
        <v>ND</v>
      </c>
      <c r="M375" s="214" t="str">
        <f>IF(SecondRowCounts!M375 = 0, "ND", SecondRowWins!M375/SecondRowCounts!M375)</f>
        <v>ND</v>
      </c>
      <c r="N375" s="214" t="str">
        <f>IF(SecondRowCounts!N375 = 0, "ND", SecondRowWins!N375/SecondRowCounts!N375)</f>
        <v>ND</v>
      </c>
      <c r="O375" s="214" t="str">
        <f>IF(SecondRowCounts!O375 = 0, "ND", SecondRowWins!O375/SecondRowCounts!O375)</f>
        <v>ND</v>
      </c>
      <c r="P375" s="214" t="str">
        <f>IF(SecondRowCounts!P375 = 0, "ND", SecondRowWins!P375/SecondRowCounts!P375)</f>
        <v>ND</v>
      </c>
      <c r="Q375" s="214" t="str">
        <f>IF(SecondRowCounts!Q375 = 0, "ND", SecondRowWins!Q375/SecondRowCounts!Q375)</f>
        <v>ND</v>
      </c>
      <c r="R375" s="214" t="str">
        <f>IF(SecondRowCounts!R375 = 0, "ND", SecondRowWins!R375/SecondRowCounts!R375)</f>
        <v>ND</v>
      </c>
      <c r="S375" s="214" t="str">
        <f>IF(SecondRowCounts!S375 = 0, "ND", SecondRowWins!S375/SecondRowCounts!S375)</f>
        <v>ND</v>
      </c>
      <c r="T375" s="214" t="str">
        <f>IF(SecondRowCounts!T375 = 0, "ND", SecondRowWins!T375/SecondRowCounts!T375)</f>
        <v>ND</v>
      </c>
      <c r="U375" s="214" t="str">
        <f>IF(SecondRowCounts!U375 = 0, "ND", SecondRowWins!U375/SecondRowCounts!U375)</f>
        <v>ND</v>
      </c>
      <c r="V375" s="214" t="str">
        <f>IF(SecondRowCounts!V375 = 0, "ND", SecondRowWins!V375/SecondRowCounts!V375)</f>
        <v>ND</v>
      </c>
      <c r="W375" s="214" t="str">
        <f>IF(SecondRowCounts!W375 = 0, "ND", SecondRowWins!W375/SecondRowCounts!W375)</f>
        <v>ND</v>
      </c>
      <c r="X375" s="214" t="str">
        <f>IF(SecondRowCounts!X375 = 0, "ND", SecondRowWins!X375/SecondRowCounts!X375)</f>
        <v>ND</v>
      </c>
      <c r="Y375" s="214" t="str">
        <f>IF(SecondRowCounts!Y375 = 0, "ND", SecondRowWins!Y375/SecondRowCounts!Y375)</f>
        <v>ND</v>
      </c>
      <c r="Z375" s="214" t="str">
        <f>IF(SecondRowCounts!Z375 = 0, "ND", SecondRowWins!Z375/SecondRowCounts!Z375)</f>
        <v>ND</v>
      </c>
      <c r="AA375" s="214" t="str">
        <f>IF(SecondRowCounts!AA375 = 0, "ND", SecondRowWins!AA375/SecondRowCounts!AA375)</f>
        <v>ND</v>
      </c>
      <c r="AB375" s="214" t="str">
        <f>IF(SecondRowCounts!AB375 = 0, "ND", SecondRowWins!AB375/SecondRowCounts!AB375)</f>
        <v>ND</v>
      </c>
      <c r="AC375" s="214" t="str">
        <f>IF(SecondRowCounts!AC375 = 0, "ND", SecondRowWins!AC375/SecondRowCounts!AC375)</f>
        <v>ND</v>
      </c>
      <c r="AD375" s="214" t="str">
        <f>IF(SecondRowCounts!AD375 = 0, "ND", SecondRowWins!AD375/SecondRowCounts!AD375)</f>
        <v>ND</v>
      </c>
      <c r="AE375" s="214" t="str">
        <f>IF(SecondRowCounts!AE375 = 0, "ND", SecondRowWins!AE375/SecondRowCounts!AE375)</f>
        <v>ND</v>
      </c>
      <c r="AF375" s="214" t="str">
        <f>IF(SecondRowCounts!AF375 = 0, "ND", SecondRowWins!AF375/SecondRowCounts!AF375)</f>
        <v>ND</v>
      </c>
      <c r="AG375" s="214" t="str">
        <f>IF(SecondRowCounts!AG375 = 0, "ND", SecondRowWins!AG375/SecondRowCounts!AG375)</f>
        <v>ND</v>
      </c>
      <c r="AH375" s="214" t="str">
        <f>IF(SecondRowCounts!AH375 = 0, "ND", SecondRowWins!AH375/SecondRowCounts!AH375)</f>
        <v>ND</v>
      </c>
      <c r="AI375" s="214" t="str">
        <f>IF(SecondRowCounts!AI375 = 0, "ND", SecondRowWins!AI375/SecondRowCounts!AI375)</f>
        <v>ND</v>
      </c>
      <c r="AJ375" s="214" t="str">
        <f>IF(SecondRowCounts!AJ375 = 0, "ND", SecondRowWins!AJ375/SecondRowCounts!AJ375)</f>
        <v>ND</v>
      </c>
      <c r="AK375" s="214" t="str">
        <f>IF(SecondRowCounts!AK375 = 0, "ND", SecondRowWins!AK375/SecondRowCounts!AK375)</f>
        <v>ND</v>
      </c>
      <c r="AL375" s="214" t="str">
        <f>IF(SecondRowCounts!AL375 = 0, "ND", SecondRowWins!AL375/SecondRowCounts!AL375)</f>
        <v>ND</v>
      </c>
      <c r="AM375" s="214" t="str">
        <f>IF(SecondRowCounts!AM375 = 0, "ND", SecondRowWins!AM375/SecondRowCounts!AM375)</f>
        <v>ND</v>
      </c>
      <c r="AN375" s="214" t="str">
        <f>IF(SecondRowCounts!AN375 = 0, "ND", SecondRowWins!AN375/SecondRowCounts!AN375)</f>
        <v>ND</v>
      </c>
      <c r="AO375" s="214" t="str">
        <f>IF(SecondRowCounts!AO375 = 0, "ND", SecondRowWins!AO375/SecondRowCounts!AO375)</f>
        <v>ND</v>
      </c>
      <c r="AP375" s="214" t="str">
        <f>IF(SecondRowCounts!AP375 = 0, "ND", SecondRowWins!AP375/SecondRowCounts!AP375)</f>
        <v>ND</v>
      </c>
    </row>
    <row r="376">
      <c r="A376" s="212" t="s">
        <v>2988</v>
      </c>
      <c r="B376" s="214">
        <f>IF(SecondRowCounts!B376 = 0, "ND", SecondRowWins!B376/SecondRowCounts!B376)</f>
        <v>0.4767875297</v>
      </c>
      <c r="C376" s="214" t="str">
        <f>IF(SecondRowCounts!C376 = 0, "ND", SecondRowWins!C376/SecondRowCounts!C376)</f>
        <v>ND</v>
      </c>
      <c r="D376" s="214" t="str">
        <f>IF(SecondRowCounts!D376 = 0, "ND", SecondRowWins!D376/SecondRowCounts!D376)</f>
        <v>ND</v>
      </c>
      <c r="E376" s="214" t="str">
        <f>IF(SecondRowCounts!E376 = 0, "ND", SecondRowWins!E376/SecondRowCounts!E376)</f>
        <v>ND</v>
      </c>
      <c r="F376" s="214" t="str">
        <f>IF(SecondRowCounts!F376 = 0, "ND", SecondRowWins!F376/SecondRowCounts!F376)</f>
        <v>ND</v>
      </c>
      <c r="G376" s="214">
        <f>IF(SecondRowCounts!G376 = 0, "ND", SecondRowWins!G376/SecondRowCounts!G376)</f>
        <v>0.5164654226</v>
      </c>
      <c r="H376" s="214">
        <f>IF(SecondRowCounts!H376 = 0, "ND", SecondRowWins!H376/SecondRowCounts!H376)</f>
        <v>0.421875</v>
      </c>
      <c r="I376" s="214">
        <f>IF(SecondRowCounts!I376 = 0, "ND", SecondRowWins!I376/SecondRowCounts!I376)</f>
        <v>0.3641975309</v>
      </c>
      <c r="J376" s="214">
        <f>IF(SecondRowCounts!J376 = 0, "ND", SecondRowWins!J376/SecondRowCounts!J376)</f>
        <v>0.2857142857</v>
      </c>
      <c r="K376" s="214" t="str">
        <f>IF(SecondRowCounts!K376 = 0, "ND", SecondRowWins!K376/SecondRowCounts!K376)</f>
        <v>ND</v>
      </c>
      <c r="L376" s="214" t="str">
        <f>IF(SecondRowCounts!L376 = 0, "ND", SecondRowWins!L376/SecondRowCounts!L376)</f>
        <v>ND</v>
      </c>
      <c r="M376" s="214" t="str">
        <f>IF(SecondRowCounts!M376 = 0, "ND", SecondRowWins!M376/SecondRowCounts!M376)</f>
        <v>ND</v>
      </c>
      <c r="N376" s="214" t="str">
        <f>IF(SecondRowCounts!N376 = 0, "ND", SecondRowWins!N376/SecondRowCounts!N376)</f>
        <v>ND</v>
      </c>
      <c r="O376" s="214" t="str">
        <f>IF(SecondRowCounts!O376 = 0, "ND", SecondRowWins!O376/SecondRowCounts!O376)</f>
        <v>ND</v>
      </c>
      <c r="P376" s="214" t="str">
        <f>IF(SecondRowCounts!P376 = 0, "ND", SecondRowWins!P376/SecondRowCounts!P376)</f>
        <v>ND</v>
      </c>
      <c r="Q376" s="214" t="str">
        <f>IF(SecondRowCounts!Q376 = 0, "ND", SecondRowWins!Q376/SecondRowCounts!Q376)</f>
        <v>ND</v>
      </c>
      <c r="R376" s="214" t="str">
        <f>IF(SecondRowCounts!R376 = 0, "ND", SecondRowWins!R376/SecondRowCounts!R376)</f>
        <v>ND</v>
      </c>
      <c r="S376" s="214" t="str">
        <f>IF(SecondRowCounts!S376 = 0, "ND", SecondRowWins!S376/SecondRowCounts!S376)</f>
        <v>ND</v>
      </c>
      <c r="T376" s="214" t="str">
        <f>IF(SecondRowCounts!T376 = 0, "ND", SecondRowWins!T376/SecondRowCounts!T376)</f>
        <v>ND</v>
      </c>
      <c r="U376" s="214" t="str">
        <f>IF(SecondRowCounts!U376 = 0, "ND", SecondRowWins!U376/SecondRowCounts!U376)</f>
        <v>ND</v>
      </c>
      <c r="V376" s="214" t="str">
        <f>IF(SecondRowCounts!V376 = 0, "ND", SecondRowWins!V376/SecondRowCounts!V376)</f>
        <v>ND</v>
      </c>
      <c r="W376" s="214" t="str">
        <f>IF(SecondRowCounts!W376 = 0, "ND", SecondRowWins!W376/SecondRowCounts!W376)</f>
        <v>ND</v>
      </c>
      <c r="X376" s="214" t="str">
        <f>IF(SecondRowCounts!X376 = 0, "ND", SecondRowWins!X376/SecondRowCounts!X376)</f>
        <v>ND</v>
      </c>
      <c r="Y376" s="214" t="str">
        <f>IF(SecondRowCounts!Y376 = 0, "ND", SecondRowWins!Y376/SecondRowCounts!Y376)</f>
        <v>ND</v>
      </c>
      <c r="Z376" s="214" t="str">
        <f>IF(SecondRowCounts!Z376 = 0, "ND", SecondRowWins!Z376/SecondRowCounts!Z376)</f>
        <v>ND</v>
      </c>
      <c r="AA376" s="214" t="str">
        <f>IF(SecondRowCounts!AA376 = 0, "ND", SecondRowWins!AA376/SecondRowCounts!AA376)</f>
        <v>ND</v>
      </c>
      <c r="AB376" s="214" t="str">
        <f>IF(SecondRowCounts!AB376 = 0, "ND", SecondRowWins!AB376/SecondRowCounts!AB376)</f>
        <v>ND</v>
      </c>
      <c r="AC376" s="214" t="str">
        <f>IF(SecondRowCounts!AC376 = 0, "ND", SecondRowWins!AC376/SecondRowCounts!AC376)</f>
        <v>ND</v>
      </c>
      <c r="AD376" s="214" t="str">
        <f>IF(SecondRowCounts!AD376 = 0, "ND", SecondRowWins!AD376/SecondRowCounts!AD376)</f>
        <v>ND</v>
      </c>
      <c r="AE376" s="214" t="str">
        <f>IF(SecondRowCounts!AE376 = 0, "ND", SecondRowWins!AE376/SecondRowCounts!AE376)</f>
        <v>ND</v>
      </c>
      <c r="AF376" s="214" t="str">
        <f>IF(SecondRowCounts!AF376 = 0, "ND", SecondRowWins!AF376/SecondRowCounts!AF376)</f>
        <v>ND</v>
      </c>
      <c r="AG376" s="214" t="str">
        <f>IF(SecondRowCounts!AG376 = 0, "ND", SecondRowWins!AG376/SecondRowCounts!AG376)</f>
        <v>ND</v>
      </c>
      <c r="AH376" s="214" t="str">
        <f>IF(SecondRowCounts!AH376 = 0, "ND", SecondRowWins!AH376/SecondRowCounts!AH376)</f>
        <v>ND</v>
      </c>
      <c r="AI376" s="214" t="str">
        <f>IF(SecondRowCounts!AI376 = 0, "ND", SecondRowWins!AI376/SecondRowCounts!AI376)</f>
        <v>ND</v>
      </c>
      <c r="AJ376" s="214" t="str">
        <f>IF(SecondRowCounts!AJ376 = 0, "ND", SecondRowWins!AJ376/SecondRowCounts!AJ376)</f>
        <v>ND</v>
      </c>
      <c r="AK376" s="214" t="str">
        <f>IF(SecondRowCounts!AK376 = 0, "ND", SecondRowWins!AK376/SecondRowCounts!AK376)</f>
        <v>ND</v>
      </c>
      <c r="AL376" s="214" t="str">
        <f>IF(SecondRowCounts!AL376 = 0, "ND", SecondRowWins!AL376/SecondRowCounts!AL376)</f>
        <v>ND</v>
      </c>
      <c r="AM376" s="214" t="str">
        <f>IF(SecondRowCounts!AM376 = 0, "ND", SecondRowWins!AM376/SecondRowCounts!AM376)</f>
        <v>ND</v>
      </c>
      <c r="AN376" s="214" t="str">
        <f>IF(SecondRowCounts!AN376 = 0, "ND", SecondRowWins!AN376/SecondRowCounts!AN376)</f>
        <v>ND</v>
      </c>
      <c r="AO376" s="214" t="str">
        <f>IF(SecondRowCounts!AO376 = 0, "ND", SecondRowWins!AO376/SecondRowCounts!AO376)</f>
        <v>ND</v>
      </c>
      <c r="AP376" s="214" t="str">
        <f>IF(SecondRowCounts!AP376 = 0, "ND", SecondRowWins!AP376/SecondRowCounts!AP376)</f>
        <v>ND</v>
      </c>
    </row>
    <row r="377">
      <c r="A377" s="212" t="s">
        <v>2993</v>
      </c>
      <c r="B377" s="214">
        <f>IF(SecondRowCounts!B377 = 0, "ND", SecondRowWins!B377/SecondRowCounts!B377)</f>
        <v>0.5031126203</v>
      </c>
      <c r="C377" s="214" t="str">
        <f>IF(SecondRowCounts!C377 = 0, "ND", SecondRowWins!C377/SecondRowCounts!C377)</f>
        <v>ND</v>
      </c>
      <c r="D377" s="214" t="str">
        <f>IF(SecondRowCounts!D377 = 0, "ND", SecondRowWins!D377/SecondRowCounts!D377)</f>
        <v>ND</v>
      </c>
      <c r="E377" s="214" t="str">
        <f>IF(SecondRowCounts!E377 = 0, "ND", SecondRowWins!E377/SecondRowCounts!E377)</f>
        <v>ND</v>
      </c>
      <c r="F377" s="214" t="str">
        <f>IF(SecondRowCounts!F377 = 0, "ND", SecondRowWins!F377/SecondRowCounts!F377)</f>
        <v>ND</v>
      </c>
      <c r="G377" s="214">
        <f>IF(SecondRowCounts!G377 = 0, "ND", SecondRowWins!G377/SecondRowCounts!G377)</f>
        <v>0.5526652452</v>
      </c>
      <c r="H377" s="214">
        <f>IF(SecondRowCounts!H377 = 0, "ND", SecondRowWins!H377/SecondRowCounts!H377)</f>
        <v>0.4903442485</v>
      </c>
      <c r="I377" s="214">
        <f>IF(SecondRowCounts!I377 = 0, "ND", SecondRowWins!I377/SecondRowCounts!I377)</f>
        <v>0.3675373134</v>
      </c>
      <c r="J377" s="214">
        <f>IF(SecondRowCounts!J377 = 0, "ND", SecondRowWins!J377/SecondRowCounts!J377)</f>
        <v>0.1578947368</v>
      </c>
      <c r="K377" s="214" t="str">
        <f>IF(SecondRowCounts!K377 = 0, "ND", SecondRowWins!K377/SecondRowCounts!K377)</f>
        <v>ND</v>
      </c>
      <c r="L377" s="214" t="str">
        <f>IF(SecondRowCounts!L377 = 0, "ND", SecondRowWins!L377/SecondRowCounts!L377)</f>
        <v>ND</v>
      </c>
      <c r="M377" s="214" t="str">
        <f>IF(SecondRowCounts!M377 = 0, "ND", SecondRowWins!M377/SecondRowCounts!M377)</f>
        <v>ND</v>
      </c>
      <c r="N377" s="214" t="str">
        <f>IF(SecondRowCounts!N377 = 0, "ND", SecondRowWins!N377/SecondRowCounts!N377)</f>
        <v>ND</v>
      </c>
      <c r="O377" s="214" t="str">
        <f>IF(SecondRowCounts!O377 = 0, "ND", SecondRowWins!O377/SecondRowCounts!O377)</f>
        <v>ND</v>
      </c>
      <c r="P377" s="214" t="str">
        <f>IF(SecondRowCounts!P377 = 0, "ND", SecondRowWins!P377/SecondRowCounts!P377)</f>
        <v>ND</v>
      </c>
      <c r="Q377" s="214" t="str">
        <f>IF(SecondRowCounts!Q377 = 0, "ND", SecondRowWins!Q377/SecondRowCounts!Q377)</f>
        <v>ND</v>
      </c>
      <c r="R377" s="214" t="str">
        <f>IF(SecondRowCounts!R377 = 0, "ND", SecondRowWins!R377/SecondRowCounts!R377)</f>
        <v>ND</v>
      </c>
      <c r="S377" s="214" t="str">
        <f>IF(SecondRowCounts!S377 = 0, "ND", SecondRowWins!S377/SecondRowCounts!S377)</f>
        <v>ND</v>
      </c>
      <c r="T377" s="214" t="str">
        <f>IF(SecondRowCounts!T377 = 0, "ND", SecondRowWins!T377/SecondRowCounts!T377)</f>
        <v>ND</v>
      </c>
      <c r="U377" s="214" t="str">
        <f>IF(SecondRowCounts!U377 = 0, "ND", SecondRowWins!U377/SecondRowCounts!U377)</f>
        <v>ND</v>
      </c>
      <c r="V377" s="214" t="str">
        <f>IF(SecondRowCounts!V377 = 0, "ND", SecondRowWins!V377/SecondRowCounts!V377)</f>
        <v>ND</v>
      </c>
      <c r="W377" s="214" t="str">
        <f>IF(SecondRowCounts!W377 = 0, "ND", SecondRowWins!W377/SecondRowCounts!W377)</f>
        <v>ND</v>
      </c>
      <c r="X377" s="214" t="str">
        <f>IF(SecondRowCounts!X377 = 0, "ND", SecondRowWins!X377/SecondRowCounts!X377)</f>
        <v>ND</v>
      </c>
      <c r="Y377" s="214" t="str">
        <f>IF(SecondRowCounts!Y377 = 0, "ND", SecondRowWins!Y377/SecondRowCounts!Y377)</f>
        <v>ND</v>
      </c>
      <c r="Z377" s="214" t="str">
        <f>IF(SecondRowCounts!Z377 = 0, "ND", SecondRowWins!Z377/SecondRowCounts!Z377)</f>
        <v>ND</v>
      </c>
      <c r="AA377" s="214" t="str">
        <f>IF(SecondRowCounts!AA377 = 0, "ND", SecondRowWins!AA377/SecondRowCounts!AA377)</f>
        <v>ND</v>
      </c>
      <c r="AB377" s="214" t="str">
        <f>IF(SecondRowCounts!AB377 = 0, "ND", SecondRowWins!AB377/SecondRowCounts!AB377)</f>
        <v>ND</v>
      </c>
      <c r="AC377" s="214" t="str">
        <f>IF(SecondRowCounts!AC377 = 0, "ND", SecondRowWins!AC377/SecondRowCounts!AC377)</f>
        <v>ND</v>
      </c>
      <c r="AD377" s="214" t="str">
        <f>IF(SecondRowCounts!AD377 = 0, "ND", SecondRowWins!AD377/SecondRowCounts!AD377)</f>
        <v>ND</v>
      </c>
      <c r="AE377" s="214" t="str">
        <f>IF(SecondRowCounts!AE377 = 0, "ND", SecondRowWins!AE377/SecondRowCounts!AE377)</f>
        <v>ND</v>
      </c>
      <c r="AF377" s="214" t="str">
        <f>IF(SecondRowCounts!AF377 = 0, "ND", SecondRowWins!AF377/SecondRowCounts!AF377)</f>
        <v>ND</v>
      </c>
      <c r="AG377" s="214" t="str">
        <f>IF(SecondRowCounts!AG377 = 0, "ND", SecondRowWins!AG377/SecondRowCounts!AG377)</f>
        <v>ND</v>
      </c>
      <c r="AH377" s="214" t="str">
        <f>IF(SecondRowCounts!AH377 = 0, "ND", SecondRowWins!AH377/SecondRowCounts!AH377)</f>
        <v>ND</v>
      </c>
      <c r="AI377" s="214" t="str">
        <f>IF(SecondRowCounts!AI377 = 0, "ND", SecondRowWins!AI377/SecondRowCounts!AI377)</f>
        <v>ND</v>
      </c>
      <c r="AJ377" s="214" t="str">
        <f>IF(SecondRowCounts!AJ377 = 0, "ND", SecondRowWins!AJ377/SecondRowCounts!AJ377)</f>
        <v>ND</v>
      </c>
      <c r="AK377" s="214" t="str">
        <f>IF(SecondRowCounts!AK377 = 0, "ND", SecondRowWins!AK377/SecondRowCounts!AK377)</f>
        <v>ND</v>
      </c>
      <c r="AL377" s="214" t="str">
        <f>IF(SecondRowCounts!AL377 = 0, "ND", SecondRowWins!AL377/SecondRowCounts!AL377)</f>
        <v>ND</v>
      </c>
      <c r="AM377" s="214" t="str">
        <f>IF(SecondRowCounts!AM377 = 0, "ND", SecondRowWins!AM377/SecondRowCounts!AM377)</f>
        <v>ND</v>
      </c>
      <c r="AN377" s="214" t="str">
        <f>IF(SecondRowCounts!AN377 = 0, "ND", SecondRowWins!AN377/SecondRowCounts!AN377)</f>
        <v>ND</v>
      </c>
      <c r="AO377" s="214" t="str">
        <f>IF(SecondRowCounts!AO377 = 0, "ND", SecondRowWins!AO377/SecondRowCounts!AO377)</f>
        <v>ND</v>
      </c>
      <c r="AP377" s="214" t="str">
        <f>IF(SecondRowCounts!AP377 = 0, "ND", SecondRowWins!AP377/SecondRowCounts!AP377)</f>
        <v>ND</v>
      </c>
    </row>
    <row r="378">
      <c r="A378" s="212" t="s">
        <v>2999</v>
      </c>
      <c r="B378" s="214">
        <f>IF(SecondRowCounts!B378 = 0, "ND", SecondRowWins!B378/SecondRowCounts!B378)</f>
        <v>0.5335758529</v>
      </c>
      <c r="C378" s="214" t="str">
        <f>IF(SecondRowCounts!C378 = 0, "ND", SecondRowWins!C378/SecondRowCounts!C378)</f>
        <v>ND</v>
      </c>
      <c r="D378" s="214" t="str">
        <f>IF(SecondRowCounts!D378 = 0, "ND", SecondRowWins!D378/SecondRowCounts!D378)</f>
        <v>ND</v>
      </c>
      <c r="E378" s="214" t="str">
        <f>IF(SecondRowCounts!E378 = 0, "ND", SecondRowWins!E378/SecondRowCounts!E378)</f>
        <v>ND</v>
      </c>
      <c r="F378" s="214" t="str">
        <f>IF(SecondRowCounts!F378 = 0, "ND", SecondRowWins!F378/SecondRowCounts!F378)</f>
        <v>ND</v>
      </c>
      <c r="G378" s="214">
        <f>IF(SecondRowCounts!G378 = 0, "ND", SecondRowWins!G378/SecondRowCounts!G378)</f>
        <v>0.5732464308</v>
      </c>
      <c r="H378" s="214">
        <f>IF(SecondRowCounts!H378 = 0, "ND", SecondRowWins!H378/SecondRowCounts!H378)</f>
        <v>0.5159510674</v>
      </c>
      <c r="I378" s="214">
        <f>IF(SecondRowCounts!I378 = 0, "ND", SecondRowWins!I378/SecondRowCounts!I378)</f>
        <v>0.4424410541</v>
      </c>
      <c r="J378" s="214">
        <f>IF(SecondRowCounts!J378 = 0, "ND", SecondRowWins!J378/SecondRowCounts!J378)</f>
        <v>0.3157894737</v>
      </c>
      <c r="K378" s="214">
        <f>IF(SecondRowCounts!K378 = 0, "ND", SecondRowWins!K378/SecondRowCounts!K378)</f>
        <v>0</v>
      </c>
      <c r="L378" s="214" t="str">
        <f>IF(SecondRowCounts!L378 = 0, "ND", SecondRowWins!L378/SecondRowCounts!L378)</f>
        <v>ND</v>
      </c>
      <c r="M378" s="214" t="str">
        <f>IF(SecondRowCounts!M378 = 0, "ND", SecondRowWins!M378/SecondRowCounts!M378)</f>
        <v>ND</v>
      </c>
      <c r="N378" s="214" t="str">
        <f>IF(SecondRowCounts!N378 = 0, "ND", SecondRowWins!N378/SecondRowCounts!N378)</f>
        <v>ND</v>
      </c>
      <c r="O378" s="214" t="str">
        <f>IF(SecondRowCounts!O378 = 0, "ND", SecondRowWins!O378/SecondRowCounts!O378)</f>
        <v>ND</v>
      </c>
      <c r="P378" s="214" t="str">
        <f>IF(SecondRowCounts!P378 = 0, "ND", SecondRowWins!P378/SecondRowCounts!P378)</f>
        <v>ND</v>
      </c>
      <c r="Q378" s="214" t="str">
        <f>IF(SecondRowCounts!Q378 = 0, "ND", SecondRowWins!Q378/SecondRowCounts!Q378)</f>
        <v>ND</v>
      </c>
      <c r="R378" s="214" t="str">
        <f>IF(SecondRowCounts!R378 = 0, "ND", SecondRowWins!R378/SecondRowCounts!R378)</f>
        <v>ND</v>
      </c>
      <c r="S378" s="214" t="str">
        <f>IF(SecondRowCounts!S378 = 0, "ND", SecondRowWins!S378/SecondRowCounts!S378)</f>
        <v>ND</v>
      </c>
      <c r="T378" s="214" t="str">
        <f>IF(SecondRowCounts!T378 = 0, "ND", SecondRowWins!T378/SecondRowCounts!T378)</f>
        <v>ND</v>
      </c>
      <c r="U378" s="214" t="str">
        <f>IF(SecondRowCounts!U378 = 0, "ND", SecondRowWins!U378/SecondRowCounts!U378)</f>
        <v>ND</v>
      </c>
      <c r="V378" s="214" t="str">
        <f>IF(SecondRowCounts!V378 = 0, "ND", SecondRowWins!V378/SecondRowCounts!V378)</f>
        <v>ND</v>
      </c>
      <c r="W378" s="214" t="str">
        <f>IF(SecondRowCounts!W378 = 0, "ND", SecondRowWins!W378/SecondRowCounts!W378)</f>
        <v>ND</v>
      </c>
      <c r="X378" s="214" t="str">
        <f>IF(SecondRowCounts!X378 = 0, "ND", SecondRowWins!X378/SecondRowCounts!X378)</f>
        <v>ND</v>
      </c>
      <c r="Y378" s="214" t="str">
        <f>IF(SecondRowCounts!Y378 = 0, "ND", SecondRowWins!Y378/SecondRowCounts!Y378)</f>
        <v>ND</v>
      </c>
      <c r="Z378" s="214" t="str">
        <f>IF(SecondRowCounts!Z378 = 0, "ND", SecondRowWins!Z378/SecondRowCounts!Z378)</f>
        <v>ND</v>
      </c>
      <c r="AA378" s="214" t="str">
        <f>IF(SecondRowCounts!AA378 = 0, "ND", SecondRowWins!AA378/SecondRowCounts!AA378)</f>
        <v>ND</v>
      </c>
      <c r="AB378" s="214" t="str">
        <f>IF(SecondRowCounts!AB378 = 0, "ND", SecondRowWins!AB378/SecondRowCounts!AB378)</f>
        <v>ND</v>
      </c>
      <c r="AC378" s="214" t="str">
        <f>IF(SecondRowCounts!AC378 = 0, "ND", SecondRowWins!AC378/SecondRowCounts!AC378)</f>
        <v>ND</v>
      </c>
      <c r="AD378" s="214" t="str">
        <f>IF(SecondRowCounts!AD378 = 0, "ND", SecondRowWins!AD378/SecondRowCounts!AD378)</f>
        <v>ND</v>
      </c>
      <c r="AE378" s="214" t="str">
        <f>IF(SecondRowCounts!AE378 = 0, "ND", SecondRowWins!AE378/SecondRowCounts!AE378)</f>
        <v>ND</v>
      </c>
      <c r="AF378" s="214" t="str">
        <f>IF(SecondRowCounts!AF378 = 0, "ND", SecondRowWins!AF378/SecondRowCounts!AF378)</f>
        <v>ND</v>
      </c>
      <c r="AG378" s="214" t="str">
        <f>IF(SecondRowCounts!AG378 = 0, "ND", SecondRowWins!AG378/SecondRowCounts!AG378)</f>
        <v>ND</v>
      </c>
      <c r="AH378" s="214" t="str">
        <f>IF(SecondRowCounts!AH378 = 0, "ND", SecondRowWins!AH378/SecondRowCounts!AH378)</f>
        <v>ND</v>
      </c>
      <c r="AI378" s="214" t="str">
        <f>IF(SecondRowCounts!AI378 = 0, "ND", SecondRowWins!AI378/SecondRowCounts!AI378)</f>
        <v>ND</v>
      </c>
      <c r="AJ378" s="214" t="str">
        <f>IF(SecondRowCounts!AJ378 = 0, "ND", SecondRowWins!AJ378/SecondRowCounts!AJ378)</f>
        <v>ND</v>
      </c>
      <c r="AK378" s="214" t="str">
        <f>IF(SecondRowCounts!AK378 = 0, "ND", SecondRowWins!AK378/SecondRowCounts!AK378)</f>
        <v>ND</v>
      </c>
      <c r="AL378" s="214" t="str">
        <f>IF(SecondRowCounts!AL378 = 0, "ND", SecondRowWins!AL378/SecondRowCounts!AL378)</f>
        <v>ND</v>
      </c>
      <c r="AM378" s="214" t="str">
        <f>IF(SecondRowCounts!AM378 = 0, "ND", SecondRowWins!AM378/SecondRowCounts!AM378)</f>
        <v>ND</v>
      </c>
      <c r="AN378" s="214" t="str">
        <f>IF(SecondRowCounts!AN378 = 0, "ND", SecondRowWins!AN378/SecondRowCounts!AN378)</f>
        <v>ND</v>
      </c>
      <c r="AO378" s="214" t="str">
        <f>IF(SecondRowCounts!AO378 = 0, "ND", SecondRowWins!AO378/SecondRowCounts!AO378)</f>
        <v>ND</v>
      </c>
      <c r="AP378" s="214" t="str">
        <f>IF(SecondRowCounts!AP378 = 0, "ND", SecondRowWins!AP378/SecondRowCounts!AP378)</f>
        <v>ND</v>
      </c>
    </row>
    <row r="379">
      <c r="A379" s="212" t="s">
        <v>80</v>
      </c>
      <c r="B379" s="214">
        <f>IF(SecondRowCounts!B379 = 0, "ND", SecondRowWins!B379/SecondRowCounts!B379)</f>
        <v>0.5165411818</v>
      </c>
      <c r="C379" s="214" t="str">
        <f>IF(SecondRowCounts!C379 = 0, "ND", SecondRowWins!C379/SecondRowCounts!C379)</f>
        <v>ND</v>
      </c>
      <c r="D379" s="214">
        <f>IF(SecondRowCounts!D379 = 0, "ND", SecondRowWins!D379/SecondRowCounts!D379)</f>
        <v>0.6846846847</v>
      </c>
      <c r="E379" s="214">
        <f>IF(SecondRowCounts!E379 = 0, "ND", SecondRowWins!E379/SecondRowCounts!E379)</f>
        <v>0.6505190311</v>
      </c>
      <c r="F379" s="214">
        <f>IF(SecondRowCounts!F379 = 0, "ND", SecondRowWins!F379/SecondRowCounts!F379)</f>
        <v>0.6454545455</v>
      </c>
      <c r="G379" s="214">
        <f>IF(SecondRowCounts!G379 = 0, "ND", SecondRowWins!G379/SecondRowCounts!G379)</f>
        <v>0.532038835</v>
      </c>
      <c r="H379" s="214">
        <f>IF(SecondRowCounts!H379 = 0, "ND", SecondRowWins!H379/SecondRowCounts!H379)</f>
        <v>0.479368932</v>
      </c>
      <c r="I379" s="214">
        <f>IF(SecondRowCounts!I379 = 0, "ND", SecondRowWins!I379/SecondRowCounts!I379)</f>
        <v>0.3894009217</v>
      </c>
      <c r="J379" s="214">
        <f>IF(SecondRowCounts!J379 = 0, "ND", SecondRowWins!J379/SecondRowCounts!J379)</f>
        <v>0.24</v>
      </c>
      <c r="K379" s="214">
        <f>IF(SecondRowCounts!K379 = 0, "ND", SecondRowWins!K379/SecondRowCounts!K379)</f>
        <v>0</v>
      </c>
      <c r="L379" s="214" t="str">
        <f>IF(SecondRowCounts!L379 = 0, "ND", SecondRowWins!L379/SecondRowCounts!L379)</f>
        <v>ND</v>
      </c>
      <c r="M379" s="214" t="str">
        <f>IF(SecondRowCounts!M379 = 0, "ND", SecondRowWins!M379/SecondRowCounts!M379)</f>
        <v>ND</v>
      </c>
      <c r="N379" s="214" t="str">
        <f>IF(SecondRowCounts!N379 = 0, "ND", SecondRowWins!N379/SecondRowCounts!N379)</f>
        <v>ND</v>
      </c>
      <c r="O379" s="214" t="str">
        <f>IF(SecondRowCounts!O379 = 0, "ND", SecondRowWins!O379/SecondRowCounts!O379)</f>
        <v>ND</v>
      </c>
      <c r="P379" s="214" t="str">
        <f>IF(SecondRowCounts!P379 = 0, "ND", SecondRowWins!P379/SecondRowCounts!P379)</f>
        <v>ND</v>
      </c>
      <c r="Q379" s="214" t="str">
        <f>IF(SecondRowCounts!Q379 = 0, "ND", SecondRowWins!Q379/SecondRowCounts!Q379)</f>
        <v>ND</v>
      </c>
      <c r="R379" s="214" t="str">
        <f>IF(SecondRowCounts!R379 = 0, "ND", SecondRowWins!R379/SecondRowCounts!R379)</f>
        <v>ND</v>
      </c>
      <c r="S379" s="214" t="str">
        <f>IF(SecondRowCounts!S379 = 0, "ND", SecondRowWins!S379/SecondRowCounts!S379)</f>
        <v>ND</v>
      </c>
      <c r="T379" s="214" t="str">
        <f>IF(SecondRowCounts!T379 = 0, "ND", SecondRowWins!T379/SecondRowCounts!T379)</f>
        <v>ND</v>
      </c>
      <c r="U379" s="214" t="str">
        <f>IF(SecondRowCounts!U379 = 0, "ND", SecondRowWins!U379/SecondRowCounts!U379)</f>
        <v>ND</v>
      </c>
      <c r="V379" s="214" t="str">
        <f>IF(SecondRowCounts!V379 = 0, "ND", SecondRowWins!V379/SecondRowCounts!V379)</f>
        <v>ND</v>
      </c>
      <c r="W379" s="214" t="str">
        <f>IF(SecondRowCounts!W379 = 0, "ND", SecondRowWins!W379/SecondRowCounts!W379)</f>
        <v>ND</v>
      </c>
      <c r="X379" s="214" t="str">
        <f>IF(SecondRowCounts!X379 = 0, "ND", SecondRowWins!X379/SecondRowCounts!X379)</f>
        <v>ND</v>
      </c>
      <c r="Y379" s="214" t="str">
        <f>IF(SecondRowCounts!Y379 = 0, "ND", SecondRowWins!Y379/SecondRowCounts!Y379)</f>
        <v>ND</v>
      </c>
      <c r="Z379" s="214" t="str">
        <f>IF(SecondRowCounts!Z379 = 0, "ND", SecondRowWins!Z379/SecondRowCounts!Z379)</f>
        <v>ND</v>
      </c>
      <c r="AA379" s="214" t="str">
        <f>IF(SecondRowCounts!AA379 = 0, "ND", SecondRowWins!AA379/SecondRowCounts!AA379)</f>
        <v>ND</v>
      </c>
      <c r="AB379" s="214" t="str">
        <f>IF(SecondRowCounts!AB379 = 0, "ND", SecondRowWins!AB379/SecondRowCounts!AB379)</f>
        <v>ND</v>
      </c>
      <c r="AC379" s="214" t="str">
        <f>IF(SecondRowCounts!AC379 = 0, "ND", SecondRowWins!AC379/SecondRowCounts!AC379)</f>
        <v>ND</v>
      </c>
      <c r="AD379" s="214" t="str">
        <f>IF(SecondRowCounts!AD379 = 0, "ND", SecondRowWins!AD379/SecondRowCounts!AD379)</f>
        <v>ND</v>
      </c>
      <c r="AE379" s="214" t="str">
        <f>IF(SecondRowCounts!AE379 = 0, "ND", SecondRowWins!AE379/SecondRowCounts!AE379)</f>
        <v>ND</v>
      </c>
      <c r="AF379" s="214" t="str">
        <f>IF(SecondRowCounts!AF379 = 0, "ND", SecondRowWins!AF379/SecondRowCounts!AF379)</f>
        <v>ND</v>
      </c>
      <c r="AG379" s="214" t="str">
        <f>IF(SecondRowCounts!AG379 = 0, "ND", SecondRowWins!AG379/SecondRowCounts!AG379)</f>
        <v>ND</v>
      </c>
      <c r="AH379" s="214" t="str">
        <f>IF(SecondRowCounts!AH379 = 0, "ND", SecondRowWins!AH379/SecondRowCounts!AH379)</f>
        <v>ND</v>
      </c>
      <c r="AI379" s="214" t="str">
        <f>IF(SecondRowCounts!AI379 = 0, "ND", SecondRowWins!AI379/SecondRowCounts!AI379)</f>
        <v>ND</v>
      </c>
      <c r="AJ379" s="214" t="str">
        <f>IF(SecondRowCounts!AJ379 = 0, "ND", SecondRowWins!AJ379/SecondRowCounts!AJ379)</f>
        <v>ND</v>
      </c>
      <c r="AK379" s="214" t="str">
        <f>IF(SecondRowCounts!AK379 = 0, "ND", SecondRowWins!AK379/SecondRowCounts!AK379)</f>
        <v>ND</v>
      </c>
      <c r="AL379" s="214" t="str">
        <f>IF(SecondRowCounts!AL379 = 0, "ND", SecondRowWins!AL379/SecondRowCounts!AL379)</f>
        <v>ND</v>
      </c>
      <c r="AM379" s="214" t="str">
        <f>IF(SecondRowCounts!AM379 = 0, "ND", SecondRowWins!AM379/SecondRowCounts!AM379)</f>
        <v>ND</v>
      </c>
      <c r="AN379" s="214" t="str">
        <f>IF(SecondRowCounts!AN379 = 0, "ND", SecondRowWins!AN379/SecondRowCounts!AN379)</f>
        <v>ND</v>
      </c>
      <c r="AO379" s="214" t="str">
        <f>IF(SecondRowCounts!AO379 = 0, "ND", SecondRowWins!AO379/SecondRowCounts!AO379)</f>
        <v>ND</v>
      </c>
      <c r="AP379" s="214" t="str">
        <f>IF(SecondRowCounts!AP379 = 0, "ND", SecondRowWins!AP379/SecondRowCounts!AP379)</f>
        <v>ND</v>
      </c>
    </row>
    <row r="380">
      <c r="A380" s="212" t="s">
        <v>35</v>
      </c>
      <c r="B380" s="214">
        <f>IF(SecondRowCounts!B380 = 0, "ND", SecondRowWins!B380/SecondRowCounts!B380)</f>
        <v>0.4778025904</v>
      </c>
      <c r="C380" s="214">
        <f>IF(SecondRowCounts!C380 = 0, "ND", SecondRowWins!C380/SecondRowCounts!C380)</f>
        <v>0.4444444444</v>
      </c>
      <c r="D380" s="214">
        <f>IF(SecondRowCounts!D380 = 0, "ND", SecondRowWins!D380/SecondRowCounts!D380)</f>
        <v>0.4759409659</v>
      </c>
      <c r="E380" s="214">
        <f>IF(SecondRowCounts!E380 = 0, "ND", SecondRowWins!E380/SecondRowCounts!E380)</f>
        <v>0.4886276022</v>
      </c>
      <c r="F380" s="214">
        <f>IF(SecondRowCounts!F380 = 0, "ND", SecondRowWins!F380/SecondRowCounts!F380)</f>
        <v>0.3240223464</v>
      </c>
      <c r="G380" s="214">
        <f>IF(SecondRowCounts!G380 = 0, "ND", SecondRowWins!G380/SecondRowCounts!G380)</f>
        <v>0</v>
      </c>
      <c r="H380" s="214" t="str">
        <f>IF(SecondRowCounts!H380 = 0, "ND", SecondRowWins!H380/SecondRowCounts!H380)</f>
        <v>ND</v>
      </c>
      <c r="I380" s="214" t="str">
        <f>IF(SecondRowCounts!I380 = 0, "ND", SecondRowWins!I380/SecondRowCounts!I380)</f>
        <v>ND</v>
      </c>
      <c r="J380" s="214" t="str">
        <f>IF(SecondRowCounts!J380 = 0, "ND", SecondRowWins!J380/SecondRowCounts!J380)</f>
        <v>ND</v>
      </c>
      <c r="K380" s="214" t="str">
        <f>IF(SecondRowCounts!K380 = 0, "ND", SecondRowWins!K380/SecondRowCounts!K380)</f>
        <v>ND</v>
      </c>
      <c r="L380" s="214" t="str">
        <f>IF(SecondRowCounts!L380 = 0, "ND", SecondRowWins!L380/SecondRowCounts!L380)</f>
        <v>ND</v>
      </c>
      <c r="M380" s="214" t="str">
        <f>IF(SecondRowCounts!M380 = 0, "ND", SecondRowWins!M380/SecondRowCounts!M380)</f>
        <v>ND</v>
      </c>
      <c r="N380" s="214" t="str">
        <f>IF(SecondRowCounts!N380 = 0, "ND", SecondRowWins!N380/SecondRowCounts!N380)</f>
        <v>ND</v>
      </c>
      <c r="O380" s="214" t="str">
        <f>IF(SecondRowCounts!O380 = 0, "ND", SecondRowWins!O380/SecondRowCounts!O380)</f>
        <v>ND</v>
      </c>
      <c r="P380" s="214" t="str">
        <f>IF(SecondRowCounts!P380 = 0, "ND", SecondRowWins!P380/SecondRowCounts!P380)</f>
        <v>ND</v>
      </c>
      <c r="Q380" s="214" t="str">
        <f>IF(SecondRowCounts!Q380 = 0, "ND", SecondRowWins!Q380/SecondRowCounts!Q380)</f>
        <v>ND</v>
      </c>
      <c r="R380" s="214" t="str">
        <f>IF(SecondRowCounts!R380 = 0, "ND", SecondRowWins!R380/SecondRowCounts!R380)</f>
        <v>ND</v>
      </c>
      <c r="S380" s="214" t="str">
        <f>IF(SecondRowCounts!S380 = 0, "ND", SecondRowWins!S380/SecondRowCounts!S380)</f>
        <v>ND</v>
      </c>
      <c r="T380" s="214" t="str">
        <f>IF(SecondRowCounts!T380 = 0, "ND", SecondRowWins!T380/SecondRowCounts!T380)</f>
        <v>ND</v>
      </c>
      <c r="U380" s="214" t="str">
        <f>IF(SecondRowCounts!U380 = 0, "ND", SecondRowWins!U380/SecondRowCounts!U380)</f>
        <v>ND</v>
      </c>
      <c r="V380" s="214" t="str">
        <f>IF(SecondRowCounts!V380 = 0, "ND", SecondRowWins!V380/SecondRowCounts!V380)</f>
        <v>ND</v>
      </c>
      <c r="W380" s="214" t="str">
        <f>IF(SecondRowCounts!W380 = 0, "ND", SecondRowWins!W380/SecondRowCounts!W380)</f>
        <v>ND</v>
      </c>
      <c r="X380" s="214" t="str">
        <f>IF(SecondRowCounts!X380 = 0, "ND", SecondRowWins!X380/SecondRowCounts!X380)</f>
        <v>ND</v>
      </c>
      <c r="Y380" s="214" t="str">
        <f>IF(SecondRowCounts!Y380 = 0, "ND", SecondRowWins!Y380/SecondRowCounts!Y380)</f>
        <v>ND</v>
      </c>
      <c r="Z380" s="214" t="str">
        <f>IF(SecondRowCounts!Z380 = 0, "ND", SecondRowWins!Z380/SecondRowCounts!Z380)</f>
        <v>ND</v>
      </c>
      <c r="AA380" s="214" t="str">
        <f>IF(SecondRowCounts!AA380 = 0, "ND", SecondRowWins!AA380/SecondRowCounts!AA380)</f>
        <v>ND</v>
      </c>
      <c r="AB380" s="214" t="str">
        <f>IF(SecondRowCounts!AB380 = 0, "ND", SecondRowWins!AB380/SecondRowCounts!AB380)</f>
        <v>ND</v>
      </c>
      <c r="AC380" s="214" t="str">
        <f>IF(SecondRowCounts!AC380 = 0, "ND", SecondRowWins!AC380/SecondRowCounts!AC380)</f>
        <v>ND</v>
      </c>
      <c r="AD380" s="214" t="str">
        <f>IF(SecondRowCounts!AD380 = 0, "ND", SecondRowWins!AD380/SecondRowCounts!AD380)</f>
        <v>ND</v>
      </c>
      <c r="AE380" s="214" t="str">
        <f>IF(SecondRowCounts!AE380 = 0, "ND", SecondRowWins!AE380/SecondRowCounts!AE380)</f>
        <v>ND</v>
      </c>
      <c r="AF380" s="214" t="str">
        <f>IF(SecondRowCounts!AF380 = 0, "ND", SecondRowWins!AF380/SecondRowCounts!AF380)</f>
        <v>ND</v>
      </c>
      <c r="AG380" s="214" t="str">
        <f>IF(SecondRowCounts!AG380 = 0, "ND", SecondRowWins!AG380/SecondRowCounts!AG380)</f>
        <v>ND</v>
      </c>
      <c r="AH380" s="214" t="str">
        <f>IF(SecondRowCounts!AH380 = 0, "ND", SecondRowWins!AH380/SecondRowCounts!AH380)</f>
        <v>ND</v>
      </c>
      <c r="AI380" s="214" t="str">
        <f>IF(SecondRowCounts!AI380 = 0, "ND", SecondRowWins!AI380/SecondRowCounts!AI380)</f>
        <v>ND</v>
      </c>
      <c r="AJ380" s="214" t="str">
        <f>IF(SecondRowCounts!AJ380 = 0, "ND", SecondRowWins!AJ380/SecondRowCounts!AJ380)</f>
        <v>ND</v>
      </c>
      <c r="AK380" s="214" t="str">
        <f>IF(SecondRowCounts!AK380 = 0, "ND", SecondRowWins!AK380/SecondRowCounts!AK380)</f>
        <v>ND</v>
      </c>
      <c r="AL380" s="214" t="str">
        <f>IF(SecondRowCounts!AL380 = 0, "ND", SecondRowWins!AL380/SecondRowCounts!AL380)</f>
        <v>ND</v>
      </c>
      <c r="AM380" s="214" t="str">
        <f>IF(SecondRowCounts!AM380 = 0, "ND", SecondRowWins!AM380/SecondRowCounts!AM380)</f>
        <v>ND</v>
      </c>
      <c r="AN380" s="214" t="str">
        <f>IF(SecondRowCounts!AN380 = 0, "ND", SecondRowWins!AN380/SecondRowCounts!AN380)</f>
        <v>ND</v>
      </c>
      <c r="AO380" s="214" t="str">
        <f>IF(SecondRowCounts!AO380 = 0, "ND", SecondRowWins!AO380/SecondRowCounts!AO380)</f>
        <v>ND</v>
      </c>
      <c r="AP380" s="214" t="str">
        <f>IF(SecondRowCounts!AP380 = 0, "ND", SecondRowWins!AP380/SecondRowCounts!AP380)</f>
        <v>ND</v>
      </c>
    </row>
    <row r="381">
      <c r="A381" s="212" t="s">
        <v>3018</v>
      </c>
      <c r="B381" s="214">
        <f>IF(SecondRowCounts!B381 = 0, "ND", SecondRowWins!B381/SecondRowCounts!B381)</f>
        <v>0.5389239555</v>
      </c>
      <c r="C381" s="214" t="str">
        <f>IF(SecondRowCounts!C381 = 0, "ND", SecondRowWins!C381/SecondRowCounts!C381)</f>
        <v>ND</v>
      </c>
      <c r="D381" s="214" t="str">
        <f>IF(SecondRowCounts!D381 = 0, "ND", SecondRowWins!D381/SecondRowCounts!D381)</f>
        <v>ND</v>
      </c>
      <c r="E381" s="214" t="str">
        <f>IF(SecondRowCounts!E381 = 0, "ND", SecondRowWins!E381/SecondRowCounts!E381)</f>
        <v>ND</v>
      </c>
      <c r="F381" s="214" t="str">
        <f>IF(SecondRowCounts!F381 = 0, "ND", SecondRowWins!F381/SecondRowCounts!F381)</f>
        <v>ND</v>
      </c>
      <c r="G381" s="214">
        <f>IF(SecondRowCounts!G381 = 0, "ND", SecondRowWins!G381/SecondRowCounts!G381)</f>
        <v>0.5683918669</v>
      </c>
      <c r="H381" s="214">
        <f>IF(SecondRowCounts!H381 = 0, "ND", SecondRowWins!H381/SecondRowCounts!H381)</f>
        <v>0.5375543141</v>
      </c>
      <c r="I381" s="214">
        <f>IF(SecondRowCounts!I381 = 0, "ND", SecondRowWins!I381/SecondRowCounts!I381)</f>
        <v>0.5042158516</v>
      </c>
      <c r="J381" s="214">
        <f>IF(SecondRowCounts!J381 = 0, "ND", SecondRowWins!J381/SecondRowCounts!J381)</f>
        <v>0.325</v>
      </c>
      <c r="K381" s="214">
        <f>IF(SecondRowCounts!K381 = 0, "ND", SecondRowWins!K381/SecondRowCounts!K381)</f>
        <v>0</v>
      </c>
      <c r="L381" s="214" t="str">
        <f>IF(SecondRowCounts!L381 = 0, "ND", SecondRowWins!L381/SecondRowCounts!L381)</f>
        <v>ND</v>
      </c>
      <c r="M381" s="214" t="str">
        <f>IF(SecondRowCounts!M381 = 0, "ND", SecondRowWins!M381/SecondRowCounts!M381)</f>
        <v>ND</v>
      </c>
      <c r="N381" s="214" t="str">
        <f>IF(SecondRowCounts!N381 = 0, "ND", SecondRowWins!N381/SecondRowCounts!N381)</f>
        <v>ND</v>
      </c>
      <c r="O381" s="214" t="str">
        <f>IF(SecondRowCounts!O381 = 0, "ND", SecondRowWins!O381/SecondRowCounts!O381)</f>
        <v>ND</v>
      </c>
      <c r="P381" s="214" t="str">
        <f>IF(SecondRowCounts!P381 = 0, "ND", SecondRowWins!P381/SecondRowCounts!P381)</f>
        <v>ND</v>
      </c>
      <c r="Q381" s="214" t="str">
        <f>IF(SecondRowCounts!Q381 = 0, "ND", SecondRowWins!Q381/SecondRowCounts!Q381)</f>
        <v>ND</v>
      </c>
      <c r="R381" s="214" t="str">
        <f>IF(SecondRowCounts!R381 = 0, "ND", SecondRowWins!R381/SecondRowCounts!R381)</f>
        <v>ND</v>
      </c>
      <c r="S381" s="214" t="str">
        <f>IF(SecondRowCounts!S381 = 0, "ND", SecondRowWins!S381/SecondRowCounts!S381)</f>
        <v>ND</v>
      </c>
      <c r="T381" s="214" t="str">
        <f>IF(SecondRowCounts!T381 = 0, "ND", SecondRowWins!T381/SecondRowCounts!T381)</f>
        <v>ND</v>
      </c>
      <c r="U381" s="214" t="str">
        <f>IF(SecondRowCounts!U381 = 0, "ND", SecondRowWins!U381/SecondRowCounts!U381)</f>
        <v>ND</v>
      </c>
      <c r="V381" s="214" t="str">
        <f>IF(SecondRowCounts!V381 = 0, "ND", SecondRowWins!V381/SecondRowCounts!V381)</f>
        <v>ND</v>
      </c>
      <c r="W381" s="214" t="str">
        <f>IF(SecondRowCounts!W381 = 0, "ND", SecondRowWins!W381/SecondRowCounts!W381)</f>
        <v>ND</v>
      </c>
      <c r="X381" s="214" t="str">
        <f>IF(SecondRowCounts!X381 = 0, "ND", SecondRowWins!X381/SecondRowCounts!X381)</f>
        <v>ND</v>
      </c>
      <c r="Y381" s="214" t="str">
        <f>IF(SecondRowCounts!Y381 = 0, "ND", SecondRowWins!Y381/SecondRowCounts!Y381)</f>
        <v>ND</v>
      </c>
      <c r="Z381" s="214" t="str">
        <f>IF(SecondRowCounts!Z381 = 0, "ND", SecondRowWins!Z381/SecondRowCounts!Z381)</f>
        <v>ND</v>
      </c>
      <c r="AA381" s="214" t="str">
        <f>IF(SecondRowCounts!AA381 = 0, "ND", SecondRowWins!AA381/SecondRowCounts!AA381)</f>
        <v>ND</v>
      </c>
      <c r="AB381" s="214" t="str">
        <f>IF(SecondRowCounts!AB381 = 0, "ND", SecondRowWins!AB381/SecondRowCounts!AB381)</f>
        <v>ND</v>
      </c>
      <c r="AC381" s="214" t="str">
        <f>IF(SecondRowCounts!AC381 = 0, "ND", SecondRowWins!AC381/SecondRowCounts!AC381)</f>
        <v>ND</v>
      </c>
      <c r="AD381" s="214" t="str">
        <f>IF(SecondRowCounts!AD381 = 0, "ND", SecondRowWins!AD381/SecondRowCounts!AD381)</f>
        <v>ND</v>
      </c>
      <c r="AE381" s="214" t="str">
        <f>IF(SecondRowCounts!AE381 = 0, "ND", SecondRowWins!AE381/SecondRowCounts!AE381)</f>
        <v>ND</v>
      </c>
      <c r="AF381" s="214" t="str">
        <f>IF(SecondRowCounts!AF381 = 0, "ND", SecondRowWins!AF381/SecondRowCounts!AF381)</f>
        <v>ND</v>
      </c>
      <c r="AG381" s="214" t="str">
        <f>IF(SecondRowCounts!AG381 = 0, "ND", SecondRowWins!AG381/SecondRowCounts!AG381)</f>
        <v>ND</v>
      </c>
      <c r="AH381" s="214" t="str">
        <f>IF(SecondRowCounts!AH381 = 0, "ND", SecondRowWins!AH381/SecondRowCounts!AH381)</f>
        <v>ND</v>
      </c>
      <c r="AI381" s="214" t="str">
        <f>IF(SecondRowCounts!AI381 = 0, "ND", SecondRowWins!AI381/SecondRowCounts!AI381)</f>
        <v>ND</v>
      </c>
      <c r="AJ381" s="214" t="str">
        <f>IF(SecondRowCounts!AJ381 = 0, "ND", SecondRowWins!AJ381/SecondRowCounts!AJ381)</f>
        <v>ND</v>
      </c>
      <c r="AK381" s="214" t="str">
        <f>IF(SecondRowCounts!AK381 = 0, "ND", SecondRowWins!AK381/SecondRowCounts!AK381)</f>
        <v>ND</v>
      </c>
      <c r="AL381" s="214" t="str">
        <f>IF(SecondRowCounts!AL381 = 0, "ND", SecondRowWins!AL381/SecondRowCounts!AL381)</f>
        <v>ND</v>
      </c>
      <c r="AM381" s="214" t="str">
        <f>IF(SecondRowCounts!AM381 = 0, "ND", SecondRowWins!AM381/SecondRowCounts!AM381)</f>
        <v>ND</v>
      </c>
      <c r="AN381" s="214" t="str">
        <f>IF(SecondRowCounts!AN381 = 0, "ND", SecondRowWins!AN381/SecondRowCounts!AN381)</f>
        <v>ND</v>
      </c>
      <c r="AO381" s="214" t="str">
        <f>IF(SecondRowCounts!AO381 = 0, "ND", SecondRowWins!AO381/SecondRowCounts!AO381)</f>
        <v>ND</v>
      </c>
      <c r="AP381" s="214" t="str">
        <f>IF(SecondRowCounts!AP381 = 0, "ND", SecondRowWins!AP381/SecondRowCounts!AP381)</f>
        <v>ND</v>
      </c>
    </row>
    <row r="382">
      <c r="A382" s="212" t="s">
        <v>3024</v>
      </c>
      <c r="B382" s="214">
        <f>IF(SecondRowCounts!B382 = 0, "ND", SecondRowWins!B382/SecondRowCounts!B382)</f>
        <v>0.5563686257</v>
      </c>
      <c r="C382" s="214" t="str">
        <f>IF(SecondRowCounts!C382 = 0, "ND", SecondRowWins!C382/SecondRowCounts!C382)</f>
        <v>ND</v>
      </c>
      <c r="D382" s="214" t="str">
        <f>IF(SecondRowCounts!D382 = 0, "ND", SecondRowWins!D382/SecondRowCounts!D382)</f>
        <v>ND</v>
      </c>
      <c r="E382" s="214" t="str">
        <f>IF(SecondRowCounts!E382 = 0, "ND", SecondRowWins!E382/SecondRowCounts!E382)</f>
        <v>ND</v>
      </c>
      <c r="F382" s="214" t="str">
        <f>IF(SecondRowCounts!F382 = 0, "ND", SecondRowWins!F382/SecondRowCounts!F382)</f>
        <v>ND</v>
      </c>
      <c r="G382" s="214">
        <f>IF(SecondRowCounts!G382 = 0, "ND", SecondRowWins!G382/SecondRowCounts!G382)</f>
        <v>0.6024034774</v>
      </c>
      <c r="H382" s="214">
        <f>IF(SecondRowCounts!H382 = 0, "ND", SecondRowWins!H382/SecondRowCounts!H382)</f>
        <v>0.5612576065</v>
      </c>
      <c r="I382" s="214">
        <f>IF(SecondRowCounts!I382 = 0, "ND", SecondRowWins!I382/SecondRowCounts!I382)</f>
        <v>0.4743083004</v>
      </c>
      <c r="J382" s="214">
        <f>IF(SecondRowCounts!J382 = 0, "ND", SecondRowWins!J382/SecondRowCounts!J382)</f>
        <v>0.3107049608</v>
      </c>
      <c r="K382" s="214">
        <f>IF(SecondRowCounts!K382 = 0, "ND", SecondRowWins!K382/SecondRowCounts!K382)</f>
        <v>0</v>
      </c>
      <c r="L382" s="214" t="str">
        <f>IF(SecondRowCounts!L382 = 0, "ND", SecondRowWins!L382/SecondRowCounts!L382)</f>
        <v>ND</v>
      </c>
      <c r="M382" s="214" t="str">
        <f>IF(SecondRowCounts!M382 = 0, "ND", SecondRowWins!M382/SecondRowCounts!M382)</f>
        <v>ND</v>
      </c>
      <c r="N382" s="214" t="str">
        <f>IF(SecondRowCounts!N382 = 0, "ND", SecondRowWins!N382/SecondRowCounts!N382)</f>
        <v>ND</v>
      </c>
      <c r="O382" s="214" t="str">
        <f>IF(SecondRowCounts!O382 = 0, "ND", SecondRowWins!O382/SecondRowCounts!O382)</f>
        <v>ND</v>
      </c>
      <c r="P382" s="214" t="str">
        <f>IF(SecondRowCounts!P382 = 0, "ND", SecondRowWins!P382/SecondRowCounts!P382)</f>
        <v>ND</v>
      </c>
      <c r="Q382" s="214" t="str">
        <f>IF(SecondRowCounts!Q382 = 0, "ND", SecondRowWins!Q382/SecondRowCounts!Q382)</f>
        <v>ND</v>
      </c>
      <c r="R382" s="214" t="str">
        <f>IF(SecondRowCounts!R382 = 0, "ND", SecondRowWins!R382/SecondRowCounts!R382)</f>
        <v>ND</v>
      </c>
      <c r="S382" s="214" t="str">
        <f>IF(SecondRowCounts!S382 = 0, "ND", SecondRowWins!S382/SecondRowCounts!S382)</f>
        <v>ND</v>
      </c>
      <c r="T382" s="214" t="str">
        <f>IF(SecondRowCounts!T382 = 0, "ND", SecondRowWins!T382/SecondRowCounts!T382)</f>
        <v>ND</v>
      </c>
      <c r="U382" s="214" t="str">
        <f>IF(SecondRowCounts!U382 = 0, "ND", SecondRowWins!U382/SecondRowCounts!U382)</f>
        <v>ND</v>
      </c>
      <c r="V382" s="214" t="str">
        <f>IF(SecondRowCounts!V382 = 0, "ND", SecondRowWins!V382/SecondRowCounts!V382)</f>
        <v>ND</v>
      </c>
      <c r="W382" s="214" t="str">
        <f>IF(SecondRowCounts!W382 = 0, "ND", SecondRowWins!W382/SecondRowCounts!W382)</f>
        <v>ND</v>
      </c>
      <c r="X382" s="214" t="str">
        <f>IF(SecondRowCounts!X382 = 0, "ND", SecondRowWins!X382/SecondRowCounts!X382)</f>
        <v>ND</v>
      </c>
      <c r="Y382" s="214" t="str">
        <f>IF(SecondRowCounts!Y382 = 0, "ND", SecondRowWins!Y382/SecondRowCounts!Y382)</f>
        <v>ND</v>
      </c>
      <c r="Z382" s="214" t="str">
        <f>IF(SecondRowCounts!Z382 = 0, "ND", SecondRowWins!Z382/SecondRowCounts!Z382)</f>
        <v>ND</v>
      </c>
      <c r="AA382" s="214" t="str">
        <f>IF(SecondRowCounts!AA382 = 0, "ND", SecondRowWins!AA382/SecondRowCounts!AA382)</f>
        <v>ND</v>
      </c>
      <c r="AB382" s="214" t="str">
        <f>IF(SecondRowCounts!AB382 = 0, "ND", SecondRowWins!AB382/SecondRowCounts!AB382)</f>
        <v>ND</v>
      </c>
      <c r="AC382" s="214" t="str">
        <f>IF(SecondRowCounts!AC382 = 0, "ND", SecondRowWins!AC382/SecondRowCounts!AC382)</f>
        <v>ND</v>
      </c>
      <c r="AD382" s="214" t="str">
        <f>IF(SecondRowCounts!AD382 = 0, "ND", SecondRowWins!AD382/SecondRowCounts!AD382)</f>
        <v>ND</v>
      </c>
      <c r="AE382" s="214" t="str">
        <f>IF(SecondRowCounts!AE382 = 0, "ND", SecondRowWins!AE382/SecondRowCounts!AE382)</f>
        <v>ND</v>
      </c>
      <c r="AF382" s="214" t="str">
        <f>IF(SecondRowCounts!AF382 = 0, "ND", SecondRowWins!AF382/SecondRowCounts!AF382)</f>
        <v>ND</v>
      </c>
      <c r="AG382" s="214" t="str">
        <f>IF(SecondRowCounts!AG382 = 0, "ND", SecondRowWins!AG382/SecondRowCounts!AG382)</f>
        <v>ND</v>
      </c>
      <c r="AH382" s="214" t="str">
        <f>IF(SecondRowCounts!AH382 = 0, "ND", SecondRowWins!AH382/SecondRowCounts!AH382)</f>
        <v>ND</v>
      </c>
      <c r="AI382" s="214" t="str">
        <f>IF(SecondRowCounts!AI382 = 0, "ND", SecondRowWins!AI382/SecondRowCounts!AI382)</f>
        <v>ND</v>
      </c>
      <c r="AJ382" s="214" t="str">
        <f>IF(SecondRowCounts!AJ382 = 0, "ND", SecondRowWins!AJ382/SecondRowCounts!AJ382)</f>
        <v>ND</v>
      </c>
      <c r="AK382" s="214" t="str">
        <f>IF(SecondRowCounts!AK382 = 0, "ND", SecondRowWins!AK382/SecondRowCounts!AK382)</f>
        <v>ND</v>
      </c>
      <c r="AL382" s="214" t="str">
        <f>IF(SecondRowCounts!AL382 = 0, "ND", SecondRowWins!AL382/SecondRowCounts!AL382)</f>
        <v>ND</v>
      </c>
      <c r="AM382" s="214" t="str">
        <f>IF(SecondRowCounts!AM382 = 0, "ND", SecondRowWins!AM382/SecondRowCounts!AM382)</f>
        <v>ND</v>
      </c>
      <c r="AN382" s="214" t="str">
        <f>IF(SecondRowCounts!AN382 = 0, "ND", SecondRowWins!AN382/SecondRowCounts!AN382)</f>
        <v>ND</v>
      </c>
      <c r="AO382" s="214" t="str">
        <f>IF(SecondRowCounts!AO382 = 0, "ND", SecondRowWins!AO382/SecondRowCounts!AO382)</f>
        <v>ND</v>
      </c>
      <c r="AP382" s="214" t="str">
        <f>IF(SecondRowCounts!AP382 = 0, "ND", SecondRowWins!AP382/SecondRowCounts!AP382)</f>
        <v>ND</v>
      </c>
    </row>
    <row r="383">
      <c r="A383" s="212" t="s">
        <v>36</v>
      </c>
      <c r="B383" s="214">
        <f>IF(SecondRowCounts!B383 = 0, "ND", SecondRowWins!B383/SecondRowCounts!B383)</f>
        <v>0.4920893488</v>
      </c>
      <c r="C383" s="214">
        <f>IF(SecondRowCounts!C383 = 0, "ND", SecondRowWins!C383/SecondRowCounts!C383)</f>
        <v>0.4819277108</v>
      </c>
      <c r="D383" s="214">
        <f>IF(SecondRowCounts!D383 = 0, "ND", SecondRowWins!D383/SecondRowCounts!D383)</f>
        <v>0.4315170564</v>
      </c>
      <c r="E383" s="214">
        <f>IF(SecondRowCounts!E383 = 0, "ND", SecondRowWins!E383/SecondRowCounts!E383)</f>
        <v>0.5516772246</v>
      </c>
      <c r="F383" s="214">
        <f>IF(SecondRowCounts!F383 = 0, "ND", SecondRowWins!F383/SecondRowCounts!F383)</f>
        <v>0.4449156926</v>
      </c>
      <c r="G383" s="214">
        <f>IF(SecondRowCounts!G383 = 0, "ND", SecondRowWins!G383/SecondRowCounts!G383)</f>
        <v>0</v>
      </c>
      <c r="H383" s="214" t="str">
        <f>IF(SecondRowCounts!H383 = 0, "ND", SecondRowWins!H383/SecondRowCounts!H383)</f>
        <v>ND</v>
      </c>
      <c r="I383" s="214" t="str">
        <f>IF(SecondRowCounts!I383 = 0, "ND", SecondRowWins!I383/SecondRowCounts!I383)</f>
        <v>ND</v>
      </c>
      <c r="J383" s="214" t="str">
        <f>IF(SecondRowCounts!J383 = 0, "ND", SecondRowWins!J383/SecondRowCounts!J383)</f>
        <v>ND</v>
      </c>
      <c r="K383" s="214" t="str">
        <f>IF(SecondRowCounts!K383 = 0, "ND", SecondRowWins!K383/SecondRowCounts!K383)</f>
        <v>ND</v>
      </c>
      <c r="L383" s="214" t="str">
        <f>IF(SecondRowCounts!L383 = 0, "ND", SecondRowWins!L383/SecondRowCounts!L383)</f>
        <v>ND</v>
      </c>
      <c r="M383" s="214" t="str">
        <f>IF(SecondRowCounts!M383 = 0, "ND", SecondRowWins!M383/SecondRowCounts!M383)</f>
        <v>ND</v>
      </c>
      <c r="N383" s="214" t="str">
        <f>IF(SecondRowCounts!N383 = 0, "ND", SecondRowWins!N383/SecondRowCounts!N383)</f>
        <v>ND</v>
      </c>
      <c r="O383" s="214" t="str">
        <f>IF(SecondRowCounts!O383 = 0, "ND", SecondRowWins!O383/SecondRowCounts!O383)</f>
        <v>ND</v>
      </c>
      <c r="P383" s="214" t="str">
        <f>IF(SecondRowCounts!P383 = 0, "ND", SecondRowWins!P383/SecondRowCounts!P383)</f>
        <v>ND</v>
      </c>
      <c r="Q383" s="214" t="str">
        <f>IF(SecondRowCounts!Q383 = 0, "ND", SecondRowWins!Q383/SecondRowCounts!Q383)</f>
        <v>ND</v>
      </c>
      <c r="R383" s="214" t="str">
        <f>IF(SecondRowCounts!R383 = 0, "ND", SecondRowWins!R383/SecondRowCounts!R383)</f>
        <v>ND</v>
      </c>
      <c r="S383" s="214" t="str">
        <f>IF(SecondRowCounts!S383 = 0, "ND", SecondRowWins!S383/SecondRowCounts!S383)</f>
        <v>ND</v>
      </c>
      <c r="T383" s="214" t="str">
        <f>IF(SecondRowCounts!T383 = 0, "ND", SecondRowWins!T383/SecondRowCounts!T383)</f>
        <v>ND</v>
      </c>
      <c r="U383" s="214" t="str">
        <f>IF(SecondRowCounts!U383 = 0, "ND", SecondRowWins!U383/SecondRowCounts!U383)</f>
        <v>ND</v>
      </c>
      <c r="V383" s="214" t="str">
        <f>IF(SecondRowCounts!V383 = 0, "ND", SecondRowWins!V383/SecondRowCounts!V383)</f>
        <v>ND</v>
      </c>
      <c r="W383" s="214" t="str">
        <f>IF(SecondRowCounts!W383 = 0, "ND", SecondRowWins!W383/SecondRowCounts!W383)</f>
        <v>ND</v>
      </c>
      <c r="X383" s="214" t="str">
        <f>IF(SecondRowCounts!X383 = 0, "ND", SecondRowWins!X383/SecondRowCounts!X383)</f>
        <v>ND</v>
      </c>
      <c r="Y383" s="214" t="str">
        <f>IF(SecondRowCounts!Y383 = 0, "ND", SecondRowWins!Y383/SecondRowCounts!Y383)</f>
        <v>ND</v>
      </c>
      <c r="Z383" s="214" t="str">
        <f>IF(SecondRowCounts!Z383 = 0, "ND", SecondRowWins!Z383/SecondRowCounts!Z383)</f>
        <v>ND</v>
      </c>
      <c r="AA383" s="214" t="str">
        <f>IF(SecondRowCounts!AA383 = 0, "ND", SecondRowWins!AA383/SecondRowCounts!AA383)</f>
        <v>ND</v>
      </c>
      <c r="AB383" s="214" t="str">
        <f>IF(SecondRowCounts!AB383 = 0, "ND", SecondRowWins!AB383/SecondRowCounts!AB383)</f>
        <v>ND</v>
      </c>
      <c r="AC383" s="214" t="str">
        <f>IF(SecondRowCounts!AC383 = 0, "ND", SecondRowWins!AC383/SecondRowCounts!AC383)</f>
        <v>ND</v>
      </c>
      <c r="AD383" s="214" t="str">
        <f>IF(SecondRowCounts!AD383 = 0, "ND", SecondRowWins!AD383/SecondRowCounts!AD383)</f>
        <v>ND</v>
      </c>
      <c r="AE383" s="214" t="str">
        <f>IF(SecondRowCounts!AE383 = 0, "ND", SecondRowWins!AE383/SecondRowCounts!AE383)</f>
        <v>ND</v>
      </c>
      <c r="AF383" s="214" t="str">
        <f>IF(SecondRowCounts!AF383 = 0, "ND", SecondRowWins!AF383/SecondRowCounts!AF383)</f>
        <v>ND</v>
      </c>
      <c r="AG383" s="214" t="str">
        <f>IF(SecondRowCounts!AG383 = 0, "ND", SecondRowWins!AG383/SecondRowCounts!AG383)</f>
        <v>ND</v>
      </c>
      <c r="AH383" s="214" t="str">
        <f>IF(SecondRowCounts!AH383 = 0, "ND", SecondRowWins!AH383/SecondRowCounts!AH383)</f>
        <v>ND</v>
      </c>
      <c r="AI383" s="214" t="str">
        <f>IF(SecondRowCounts!AI383 = 0, "ND", SecondRowWins!AI383/SecondRowCounts!AI383)</f>
        <v>ND</v>
      </c>
      <c r="AJ383" s="214" t="str">
        <f>IF(SecondRowCounts!AJ383 = 0, "ND", SecondRowWins!AJ383/SecondRowCounts!AJ383)</f>
        <v>ND</v>
      </c>
      <c r="AK383" s="214" t="str">
        <f>IF(SecondRowCounts!AK383 = 0, "ND", SecondRowWins!AK383/SecondRowCounts!AK383)</f>
        <v>ND</v>
      </c>
      <c r="AL383" s="214" t="str">
        <f>IF(SecondRowCounts!AL383 = 0, "ND", SecondRowWins!AL383/SecondRowCounts!AL383)</f>
        <v>ND</v>
      </c>
      <c r="AM383" s="214" t="str">
        <f>IF(SecondRowCounts!AM383 = 0, "ND", SecondRowWins!AM383/SecondRowCounts!AM383)</f>
        <v>ND</v>
      </c>
      <c r="AN383" s="214" t="str">
        <f>IF(SecondRowCounts!AN383 = 0, "ND", SecondRowWins!AN383/SecondRowCounts!AN383)</f>
        <v>ND</v>
      </c>
      <c r="AO383" s="214" t="str">
        <f>IF(SecondRowCounts!AO383 = 0, "ND", SecondRowWins!AO383/SecondRowCounts!AO383)</f>
        <v>ND</v>
      </c>
      <c r="AP383" s="214" t="str">
        <f>IF(SecondRowCounts!AP383 = 0, "ND", SecondRowWins!AP383/SecondRowCounts!AP383)</f>
        <v>ND</v>
      </c>
    </row>
    <row r="384">
      <c r="A384" s="212" t="s">
        <v>3035</v>
      </c>
      <c r="B384" s="214">
        <f>IF(SecondRowCounts!B384 = 0, "ND", SecondRowWins!B384/SecondRowCounts!B384)</f>
        <v>0.5639478176</v>
      </c>
      <c r="C384" s="214" t="str">
        <f>IF(SecondRowCounts!C384 = 0, "ND", SecondRowWins!C384/SecondRowCounts!C384)</f>
        <v>ND</v>
      </c>
      <c r="D384" s="214" t="str">
        <f>IF(SecondRowCounts!D384 = 0, "ND", SecondRowWins!D384/SecondRowCounts!D384)</f>
        <v>ND</v>
      </c>
      <c r="E384" s="214" t="str">
        <f>IF(SecondRowCounts!E384 = 0, "ND", SecondRowWins!E384/SecondRowCounts!E384)</f>
        <v>ND</v>
      </c>
      <c r="F384" s="214" t="str">
        <f>IF(SecondRowCounts!F384 = 0, "ND", SecondRowWins!F384/SecondRowCounts!F384)</f>
        <v>ND</v>
      </c>
      <c r="G384" s="214">
        <f>IF(SecondRowCounts!G384 = 0, "ND", SecondRowWins!G384/SecondRowCounts!G384)</f>
        <v>0.5928311397</v>
      </c>
      <c r="H384" s="214">
        <f>IF(SecondRowCounts!H384 = 0, "ND", SecondRowWins!H384/SecondRowCounts!H384)</f>
        <v>0.5743015045</v>
      </c>
      <c r="I384" s="214">
        <f>IF(SecondRowCounts!I384 = 0, "ND", SecondRowWins!I384/SecondRowCounts!I384)</f>
        <v>0.4861167002</v>
      </c>
      <c r="J384" s="214">
        <f>IF(SecondRowCounts!J384 = 0, "ND", SecondRowWins!J384/SecondRowCounts!J384)</f>
        <v>0.2585551331</v>
      </c>
      <c r="K384" s="214" t="str">
        <f>IF(SecondRowCounts!K384 = 0, "ND", SecondRowWins!K384/SecondRowCounts!K384)</f>
        <v>ND</v>
      </c>
      <c r="L384" s="214" t="str">
        <f>IF(SecondRowCounts!L384 = 0, "ND", SecondRowWins!L384/SecondRowCounts!L384)</f>
        <v>ND</v>
      </c>
      <c r="M384" s="214" t="str">
        <f>IF(SecondRowCounts!M384 = 0, "ND", SecondRowWins!M384/SecondRowCounts!M384)</f>
        <v>ND</v>
      </c>
      <c r="N384" s="214" t="str">
        <f>IF(SecondRowCounts!N384 = 0, "ND", SecondRowWins!N384/SecondRowCounts!N384)</f>
        <v>ND</v>
      </c>
      <c r="O384" s="214" t="str">
        <f>IF(SecondRowCounts!O384 = 0, "ND", SecondRowWins!O384/SecondRowCounts!O384)</f>
        <v>ND</v>
      </c>
      <c r="P384" s="214" t="str">
        <f>IF(SecondRowCounts!P384 = 0, "ND", SecondRowWins!P384/SecondRowCounts!P384)</f>
        <v>ND</v>
      </c>
      <c r="Q384" s="214" t="str">
        <f>IF(SecondRowCounts!Q384 = 0, "ND", SecondRowWins!Q384/SecondRowCounts!Q384)</f>
        <v>ND</v>
      </c>
      <c r="R384" s="214" t="str">
        <f>IF(SecondRowCounts!R384 = 0, "ND", SecondRowWins!R384/SecondRowCounts!R384)</f>
        <v>ND</v>
      </c>
      <c r="S384" s="214" t="str">
        <f>IF(SecondRowCounts!S384 = 0, "ND", SecondRowWins!S384/SecondRowCounts!S384)</f>
        <v>ND</v>
      </c>
      <c r="T384" s="214" t="str">
        <f>IF(SecondRowCounts!T384 = 0, "ND", SecondRowWins!T384/SecondRowCounts!T384)</f>
        <v>ND</v>
      </c>
      <c r="U384" s="214" t="str">
        <f>IF(SecondRowCounts!U384 = 0, "ND", SecondRowWins!U384/SecondRowCounts!U384)</f>
        <v>ND</v>
      </c>
      <c r="V384" s="214" t="str">
        <f>IF(SecondRowCounts!V384 = 0, "ND", SecondRowWins!V384/SecondRowCounts!V384)</f>
        <v>ND</v>
      </c>
      <c r="W384" s="214" t="str">
        <f>IF(SecondRowCounts!W384 = 0, "ND", SecondRowWins!W384/SecondRowCounts!W384)</f>
        <v>ND</v>
      </c>
      <c r="X384" s="214" t="str">
        <f>IF(SecondRowCounts!X384 = 0, "ND", SecondRowWins!X384/SecondRowCounts!X384)</f>
        <v>ND</v>
      </c>
      <c r="Y384" s="214" t="str">
        <f>IF(SecondRowCounts!Y384 = 0, "ND", SecondRowWins!Y384/SecondRowCounts!Y384)</f>
        <v>ND</v>
      </c>
      <c r="Z384" s="214" t="str">
        <f>IF(SecondRowCounts!Z384 = 0, "ND", SecondRowWins!Z384/SecondRowCounts!Z384)</f>
        <v>ND</v>
      </c>
      <c r="AA384" s="214" t="str">
        <f>IF(SecondRowCounts!AA384 = 0, "ND", SecondRowWins!AA384/SecondRowCounts!AA384)</f>
        <v>ND</v>
      </c>
      <c r="AB384" s="214" t="str">
        <f>IF(SecondRowCounts!AB384 = 0, "ND", SecondRowWins!AB384/SecondRowCounts!AB384)</f>
        <v>ND</v>
      </c>
      <c r="AC384" s="214" t="str">
        <f>IF(SecondRowCounts!AC384 = 0, "ND", SecondRowWins!AC384/SecondRowCounts!AC384)</f>
        <v>ND</v>
      </c>
      <c r="AD384" s="214" t="str">
        <f>IF(SecondRowCounts!AD384 = 0, "ND", SecondRowWins!AD384/SecondRowCounts!AD384)</f>
        <v>ND</v>
      </c>
      <c r="AE384" s="214" t="str">
        <f>IF(SecondRowCounts!AE384 = 0, "ND", SecondRowWins!AE384/SecondRowCounts!AE384)</f>
        <v>ND</v>
      </c>
      <c r="AF384" s="214" t="str">
        <f>IF(SecondRowCounts!AF384 = 0, "ND", SecondRowWins!AF384/SecondRowCounts!AF384)</f>
        <v>ND</v>
      </c>
      <c r="AG384" s="214" t="str">
        <f>IF(SecondRowCounts!AG384 = 0, "ND", SecondRowWins!AG384/SecondRowCounts!AG384)</f>
        <v>ND</v>
      </c>
      <c r="AH384" s="214" t="str">
        <f>IF(SecondRowCounts!AH384 = 0, "ND", SecondRowWins!AH384/SecondRowCounts!AH384)</f>
        <v>ND</v>
      </c>
      <c r="AI384" s="214" t="str">
        <f>IF(SecondRowCounts!AI384 = 0, "ND", SecondRowWins!AI384/SecondRowCounts!AI384)</f>
        <v>ND</v>
      </c>
      <c r="AJ384" s="214" t="str">
        <f>IF(SecondRowCounts!AJ384 = 0, "ND", SecondRowWins!AJ384/SecondRowCounts!AJ384)</f>
        <v>ND</v>
      </c>
      <c r="AK384" s="214" t="str">
        <f>IF(SecondRowCounts!AK384 = 0, "ND", SecondRowWins!AK384/SecondRowCounts!AK384)</f>
        <v>ND</v>
      </c>
      <c r="AL384" s="214" t="str">
        <f>IF(SecondRowCounts!AL384 = 0, "ND", SecondRowWins!AL384/SecondRowCounts!AL384)</f>
        <v>ND</v>
      </c>
      <c r="AM384" s="214" t="str">
        <f>IF(SecondRowCounts!AM384 = 0, "ND", SecondRowWins!AM384/SecondRowCounts!AM384)</f>
        <v>ND</v>
      </c>
      <c r="AN384" s="214" t="str">
        <f>IF(SecondRowCounts!AN384 = 0, "ND", SecondRowWins!AN384/SecondRowCounts!AN384)</f>
        <v>ND</v>
      </c>
      <c r="AO384" s="214" t="str">
        <f>IF(SecondRowCounts!AO384 = 0, "ND", SecondRowWins!AO384/SecondRowCounts!AO384)</f>
        <v>ND</v>
      </c>
      <c r="AP384" s="214" t="str">
        <f>IF(SecondRowCounts!AP384 = 0, "ND", SecondRowWins!AP384/SecondRowCounts!AP384)</f>
        <v>ND</v>
      </c>
    </row>
    <row r="385">
      <c r="A385" s="176"/>
      <c r="B385" s="214"/>
    </row>
    <row r="386">
      <c r="A386" s="176"/>
      <c r="B386" s="214"/>
    </row>
    <row r="387">
      <c r="A387" s="176"/>
      <c r="B387" s="214"/>
    </row>
    <row r="388">
      <c r="A388" s="176"/>
      <c r="B388" s="214"/>
    </row>
    <row r="389">
      <c r="A389" s="176"/>
      <c r="B389" s="214"/>
    </row>
    <row r="390">
      <c r="A390" s="176"/>
      <c r="B390" s="214"/>
    </row>
    <row r="391">
      <c r="A391" s="176"/>
      <c r="B391" s="214"/>
    </row>
    <row r="392">
      <c r="A392" s="176"/>
      <c r="B392" s="214"/>
    </row>
    <row r="393">
      <c r="A393" s="176"/>
      <c r="B393" s="214"/>
    </row>
    <row r="394">
      <c r="A394" s="176"/>
      <c r="B394" s="214"/>
    </row>
    <row r="395">
      <c r="A395" s="176"/>
      <c r="B395" s="214"/>
    </row>
    <row r="396">
      <c r="A396" s="176"/>
      <c r="B396" s="214"/>
    </row>
    <row r="397">
      <c r="A397" s="176"/>
      <c r="B397" s="214"/>
    </row>
    <row r="398">
      <c r="A398" s="176"/>
      <c r="B398" s="214"/>
    </row>
    <row r="399">
      <c r="A399" s="176"/>
      <c r="B399" s="214"/>
    </row>
    <row r="400">
      <c r="A400" s="176"/>
      <c r="B400" s="214"/>
    </row>
    <row r="401">
      <c r="A401" s="176"/>
      <c r="B401" s="214"/>
    </row>
    <row r="402">
      <c r="A402" s="176"/>
      <c r="B402" s="214"/>
    </row>
    <row r="403">
      <c r="A403" s="176"/>
      <c r="B403" s="214"/>
    </row>
    <row r="404">
      <c r="A404" s="176"/>
      <c r="B404" s="214"/>
    </row>
    <row r="405">
      <c r="A405" s="176"/>
      <c r="B405" s="214"/>
    </row>
    <row r="406">
      <c r="A406" s="176"/>
      <c r="B406" s="214"/>
    </row>
    <row r="407">
      <c r="A407" s="176"/>
      <c r="B407" s="214"/>
    </row>
    <row r="408">
      <c r="A408" s="176"/>
      <c r="B408" s="214"/>
    </row>
    <row r="409">
      <c r="A409" s="176"/>
      <c r="B409" s="214"/>
    </row>
    <row r="410">
      <c r="A410" s="176"/>
      <c r="B410" s="214"/>
    </row>
    <row r="411">
      <c r="A411" s="176"/>
      <c r="B411" s="214"/>
    </row>
    <row r="412">
      <c r="A412" s="176"/>
      <c r="B412" s="214"/>
    </row>
    <row r="413">
      <c r="A413" s="176"/>
      <c r="B413" s="214"/>
    </row>
    <row r="414">
      <c r="A414" s="176"/>
      <c r="B414" s="214"/>
    </row>
    <row r="415">
      <c r="A415" s="176"/>
      <c r="B415" s="214"/>
    </row>
    <row r="416">
      <c r="A416" s="176"/>
      <c r="B416" s="214"/>
    </row>
    <row r="417">
      <c r="A417" s="176"/>
      <c r="B417" s="214"/>
    </row>
    <row r="418">
      <c r="A418" s="176"/>
      <c r="B418" s="214"/>
    </row>
    <row r="419">
      <c r="A419" s="176"/>
      <c r="B419" s="214"/>
    </row>
    <row r="420">
      <c r="A420" s="176"/>
      <c r="B420" s="214"/>
    </row>
    <row r="421">
      <c r="A421" s="176"/>
      <c r="B421" s="214"/>
    </row>
    <row r="422">
      <c r="A422" s="176"/>
      <c r="B422" s="214"/>
    </row>
    <row r="423">
      <c r="A423" s="176"/>
      <c r="B423" s="214"/>
    </row>
    <row r="424">
      <c r="A424" s="176"/>
      <c r="B424" s="214"/>
    </row>
    <row r="425">
      <c r="A425" s="176"/>
      <c r="B425" s="214"/>
    </row>
    <row r="426">
      <c r="A426" s="176"/>
      <c r="B426" s="214"/>
    </row>
    <row r="427">
      <c r="A427" s="176"/>
      <c r="B427" s="214"/>
    </row>
    <row r="428">
      <c r="A428" s="176"/>
      <c r="B428" s="214"/>
    </row>
    <row r="429">
      <c r="A429" s="176"/>
      <c r="B429" s="214"/>
    </row>
    <row r="430">
      <c r="A430" s="176"/>
      <c r="B430" s="214"/>
    </row>
    <row r="431">
      <c r="A431" s="176"/>
      <c r="B431" s="214"/>
    </row>
    <row r="432">
      <c r="A432" s="176"/>
      <c r="B432" s="214"/>
    </row>
    <row r="433">
      <c r="A433" s="176"/>
      <c r="B433" s="214"/>
    </row>
    <row r="434">
      <c r="A434" s="176"/>
      <c r="B434" s="214"/>
    </row>
    <row r="435">
      <c r="A435" s="176"/>
      <c r="B435" s="214"/>
    </row>
    <row r="436">
      <c r="A436" s="176"/>
      <c r="B436" s="214"/>
    </row>
    <row r="437">
      <c r="A437" s="176"/>
      <c r="B437" s="214"/>
    </row>
    <row r="438">
      <c r="A438" s="176"/>
      <c r="B438" s="214"/>
    </row>
    <row r="439">
      <c r="A439" s="176"/>
      <c r="B439" s="214"/>
    </row>
    <row r="440">
      <c r="A440" s="176"/>
      <c r="B440" s="214"/>
    </row>
    <row r="441">
      <c r="A441" s="176"/>
      <c r="B441" s="214"/>
    </row>
    <row r="442">
      <c r="A442" s="176"/>
      <c r="B442" s="214"/>
    </row>
    <row r="443">
      <c r="A443" s="176"/>
      <c r="B443" s="214"/>
    </row>
    <row r="444">
      <c r="A444" s="176"/>
      <c r="B444" s="214"/>
    </row>
    <row r="445">
      <c r="A445" s="176"/>
      <c r="B445" s="214"/>
    </row>
    <row r="446">
      <c r="A446" s="176"/>
      <c r="B446" s="214"/>
    </row>
    <row r="447">
      <c r="A447" s="176"/>
      <c r="B447" s="214"/>
    </row>
    <row r="448">
      <c r="A448" s="176"/>
      <c r="B448" s="214"/>
    </row>
    <row r="449">
      <c r="A449" s="176"/>
      <c r="B449" s="214"/>
    </row>
    <row r="450">
      <c r="A450" s="176"/>
      <c r="B450" s="214"/>
    </row>
    <row r="451">
      <c r="A451" s="176"/>
      <c r="B451" s="214"/>
    </row>
    <row r="452">
      <c r="A452" s="176"/>
      <c r="B452" s="214"/>
    </row>
    <row r="453">
      <c r="A453" s="176"/>
      <c r="B453" s="214"/>
    </row>
    <row r="454">
      <c r="A454" s="176"/>
      <c r="B454" s="214"/>
    </row>
    <row r="455">
      <c r="A455" s="176"/>
      <c r="B455" s="214"/>
    </row>
    <row r="456">
      <c r="A456" s="176"/>
      <c r="B456" s="214"/>
    </row>
    <row r="457">
      <c r="A457" s="176"/>
      <c r="B457" s="214"/>
    </row>
    <row r="458">
      <c r="A458" s="176"/>
      <c r="B458" s="214"/>
    </row>
    <row r="459">
      <c r="A459" s="176"/>
      <c r="B459" s="214"/>
    </row>
    <row r="460">
      <c r="A460" s="176"/>
      <c r="B460" s="214"/>
    </row>
    <row r="461">
      <c r="A461" s="176"/>
      <c r="B461" s="214"/>
    </row>
    <row r="462">
      <c r="A462" s="176"/>
      <c r="B462" s="214"/>
    </row>
    <row r="463">
      <c r="A463" s="176"/>
      <c r="B463" s="214"/>
    </row>
    <row r="464">
      <c r="A464" s="176"/>
      <c r="B464" s="214"/>
    </row>
    <row r="465">
      <c r="A465" s="176"/>
      <c r="B465" s="214"/>
    </row>
    <row r="466">
      <c r="A466" s="176"/>
      <c r="B466" s="214"/>
    </row>
    <row r="467">
      <c r="A467" s="176"/>
      <c r="B467" s="214"/>
    </row>
    <row r="468">
      <c r="A468" s="176"/>
      <c r="B468" s="214"/>
    </row>
    <row r="469">
      <c r="A469" s="176"/>
      <c r="B469" s="214"/>
    </row>
    <row r="470">
      <c r="A470" s="176"/>
      <c r="B470" s="214"/>
    </row>
    <row r="471">
      <c r="A471" s="176"/>
      <c r="B471" s="214"/>
    </row>
    <row r="472">
      <c r="A472" s="176"/>
      <c r="B472" s="214"/>
    </row>
    <row r="473">
      <c r="A473" s="176"/>
      <c r="B473" s="214"/>
    </row>
    <row r="474">
      <c r="A474" s="176"/>
      <c r="B474" s="214"/>
    </row>
    <row r="475">
      <c r="A475" s="176"/>
      <c r="B475" s="214"/>
    </row>
    <row r="476">
      <c r="A476" s="176"/>
      <c r="B476" s="214"/>
    </row>
    <row r="477">
      <c r="A477" s="176"/>
      <c r="B477" s="214"/>
    </row>
    <row r="478">
      <c r="A478" s="176"/>
      <c r="B478" s="214"/>
    </row>
    <row r="479">
      <c r="A479" s="176"/>
      <c r="B479" s="214"/>
    </row>
    <row r="480">
      <c r="A480" s="176"/>
      <c r="B480" s="214"/>
    </row>
    <row r="481">
      <c r="A481" s="176"/>
      <c r="B481" s="214"/>
    </row>
    <row r="482">
      <c r="A482" s="176"/>
      <c r="B482" s="214"/>
    </row>
    <row r="483">
      <c r="A483" s="176"/>
      <c r="B483" s="214"/>
    </row>
    <row r="484">
      <c r="A484" s="176"/>
      <c r="B484" s="214"/>
    </row>
    <row r="485">
      <c r="A485" s="176"/>
      <c r="B485" s="214"/>
    </row>
    <row r="486">
      <c r="A486" s="176"/>
      <c r="B486" s="214"/>
    </row>
    <row r="487">
      <c r="A487" s="176"/>
      <c r="B487" s="214"/>
    </row>
    <row r="488">
      <c r="A488" s="176"/>
      <c r="B488" s="214"/>
    </row>
    <row r="489">
      <c r="A489" s="176"/>
      <c r="B489" s="214"/>
    </row>
    <row r="490">
      <c r="A490" s="176"/>
      <c r="B490" s="214"/>
    </row>
    <row r="491">
      <c r="A491" s="176"/>
      <c r="B491" s="214"/>
    </row>
    <row r="492">
      <c r="A492" s="176"/>
      <c r="B492" s="214"/>
    </row>
    <row r="493">
      <c r="A493" s="176"/>
      <c r="B493" s="214"/>
    </row>
    <row r="494">
      <c r="A494" s="176"/>
      <c r="B494" s="214"/>
    </row>
    <row r="495">
      <c r="A495" s="176"/>
      <c r="B495" s="214"/>
    </row>
    <row r="496">
      <c r="A496" s="176"/>
      <c r="B496" s="214"/>
    </row>
    <row r="497">
      <c r="A497" s="176"/>
      <c r="B497" s="214"/>
    </row>
    <row r="498">
      <c r="A498" s="176"/>
      <c r="B498" s="214"/>
    </row>
    <row r="499">
      <c r="A499" s="176"/>
      <c r="B499" s="214"/>
    </row>
    <row r="500">
      <c r="A500" s="176"/>
      <c r="B500" s="214"/>
    </row>
    <row r="501">
      <c r="A501" s="176"/>
      <c r="B501" s="214"/>
    </row>
    <row r="502">
      <c r="A502" s="176"/>
      <c r="B502" s="214"/>
    </row>
    <row r="503">
      <c r="A503" s="176"/>
      <c r="B503" s="214"/>
    </row>
    <row r="504">
      <c r="A504" s="176"/>
      <c r="B504" s="214"/>
    </row>
    <row r="505">
      <c r="A505" s="176"/>
      <c r="B505" s="214"/>
    </row>
    <row r="506">
      <c r="A506" s="176"/>
      <c r="B506" s="214"/>
    </row>
    <row r="507">
      <c r="A507" s="176"/>
      <c r="B507" s="214"/>
    </row>
    <row r="508">
      <c r="A508" s="176"/>
      <c r="B508" s="214"/>
    </row>
    <row r="509">
      <c r="A509" s="176"/>
      <c r="B509" s="214"/>
    </row>
    <row r="510">
      <c r="A510" s="176"/>
      <c r="B510" s="214"/>
    </row>
    <row r="511">
      <c r="A511" s="176"/>
      <c r="B511" s="214"/>
    </row>
    <row r="512">
      <c r="A512" s="176"/>
      <c r="B512" s="214"/>
    </row>
    <row r="513">
      <c r="A513" s="176"/>
      <c r="B513" s="214"/>
    </row>
    <row r="514">
      <c r="A514" s="176"/>
      <c r="B514" s="214"/>
    </row>
    <row r="515">
      <c r="A515" s="176"/>
      <c r="B515" s="214"/>
    </row>
    <row r="516">
      <c r="A516" s="176"/>
      <c r="B516" s="214"/>
    </row>
    <row r="517">
      <c r="A517" s="176"/>
      <c r="B517" s="214"/>
    </row>
    <row r="518">
      <c r="A518" s="176"/>
      <c r="B518" s="214"/>
    </row>
    <row r="519">
      <c r="A519" s="176"/>
      <c r="B519" s="214"/>
    </row>
    <row r="520">
      <c r="A520" s="176"/>
      <c r="B520" s="214"/>
    </row>
    <row r="521">
      <c r="A521" s="176"/>
      <c r="B521" s="214"/>
    </row>
    <row r="522">
      <c r="A522" s="176"/>
      <c r="B522" s="214"/>
    </row>
    <row r="523">
      <c r="A523" s="176"/>
      <c r="B523" s="214"/>
    </row>
    <row r="524">
      <c r="A524" s="176"/>
      <c r="B524" s="214"/>
    </row>
    <row r="525">
      <c r="A525" s="176"/>
      <c r="B525" s="214"/>
    </row>
    <row r="526">
      <c r="A526" s="176"/>
      <c r="B526" s="214"/>
    </row>
    <row r="527">
      <c r="A527" s="176"/>
      <c r="B527" s="214"/>
    </row>
    <row r="528">
      <c r="A528" s="176"/>
      <c r="B528" s="214"/>
    </row>
    <row r="529">
      <c r="A529" s="176"/>
      <c r="B529" s="214"/>
    </row>
    <row r="530">
      <c r="A530" s="176"/>
      <c r="B530" s="214"/>
    </row>
    <row r="531">
      <c r="A531" s="176"/>
      <c r="B531" s="214"/>
    </row>
    <row r="532">
      <c r="A532" s="176"/>
      <c r="B532" s="214"/>
    </row>
    <row r="533">
      <c r="A533" s="176"/>
      <c r="B533" s="214"/>
    </row>
    <row r="534">
      <c r="A534" s="176"/>
      <c r="B534" s="214"/>
    </row>
    <row r="535">
      <c r="A535" s="176"/>
      <c r="B535" s="214"/>
    </row>
    <row r="536">
      <c r="A536" s="176"/>
      <c r="B536" s="214"/>
    </row>
    <row r="537">
      <c r="A537" s="176"/>
      <c r="B537" s="214"/>
    </row>
    <row r="538">
      <c r="A538" s="176"/>
      <c r="B538" s="214"/>
    </row>
    <row r="539">
      <c r="A539" s="176"/>
      <c r="B539" s="214"/>
    </row>
    <row r="540">
      <c r="A540" s="176"/>
      <c r="B540" s="214"/>
    </row>
    <row r="541">
      <c r="A541" s="176"/>
      <c r="B541" s="214"/>
    </row>
    <row r="542">
      <c r="A542" s="176"/>
      <c r="B542" s="214"/>
    </row>
    <row r="543">
      <c r="A543" s="176"/>
      <c r="B543" s="214"/>
    </row>
    <row r="544">
      <c r="A544" s="176"/>
      <c r="B544" s="214"/>
    </row>
    <row r="545">
      <c r="A545" s="176"/>
      <c r="B545" s="214"/>
    </row>
    <row r="546">
      <c r="A546" s="176"/>
      <c r="B546" s="214"/>
    </row>
    <row r="547">
      <c r="A547" s="176"/>
      <c r="B547" s="214"/>
    </row>
    <row r="548">
      <c r="A548" s="176"/>
      <c r="B548" s="214"/>
    </row>
    <row r="549">
      <c r="A549" s="176"/>
      <c r="B549" s="214"/>
    </row>
    <row r="550">
      <c r="A550" s="176"/>
      <c r="B550" s="214"/>
    </row>
    <row r="551">
      <c r="A551" s="176"/>
      <c r="B551" s="214"/>
    </row>
    <row r="552">
      <c r="A552" s="176"/>
      <c r="B552" s="214"/>
    </row>
    <row r="553">
      <c r="A553" s="176"/>
      <c r="B553" s="214"/>
    </row>
    <row r="554">
      <c r="A554" s="176"/>
      <c r="B554" s="214"/>
    </row>
    <row r="555">
      <c r="A555" s="176"/>
      <c r="B555" s="214"/>
    </row>
    <row r="556">
      <c r="A556" s="176"/>
      <c r="B556" s="214"/>
    </row>
    <row r="557">
      <c r="A557" s="176"/>
      <c r="B557" s="214"/>
    </row>
    <row r="558">
      <c r="A558" s="176"/>
      <c r="B558" s="214"/>
    </row>
    <row r="559">
      <c r="A559" s="176"/>
      <c r="B559" s="214"/>
    </row>
    <row r="560">
      <c r="A560" s="176"/>
      <c r="B560" s="214"/>
    </row>
    <row r="561">
      <c r="A561" s="176"/>
      <c r="B561" s="214"/>
    </row>
    <row r="562">
      <c r="A562" s="176"/>
      <c r="B562" s="214"/>
    </row>
    <row r="563">
      <c r="A563" s="176"/>
      <c r="B563" s="214"/>
    </row>
    <row r="564">
      <c r="A564" s="176"/>
      <c r="B564" s="214"/>
    </row>
    <row r="565">
      <c r="A565" s="176"/>
      <c r="B565" s="214"/>
    </row>
    <row r="566">
      <c r="A566" s="176"/>
      <c r="B566" s="214"/>
    </row>
    <row r="567">
      <c r="A567" s="176"/>
      <c r="B567" s="214"/>
    </row>
    <row r="568">
      <c r="A568" s="176"/>
      <c r="B568" s="214"/>
    </row>
    <row r="569">
      <c r="A569" s="176"/>
      <c r="B569" s="214"/>
    </row>
    <row r="570">
      <c r="A570" s="176"/>
      <c r="B570" s="214"/>
    </row>
    <row r="571">
      <c r="A571" s="176"/>
      <c r="B571" s="214"/>
    </row>
    <row r="572">
      <c r="A572" s="176"/>
      <c r="B572" s="214"/>
    </row>
    <row r="573">
      <c r="A573" s="176"/>
      <c r="B573" s="214"/>
    </row>
    <row r="574">
      <c r="A574" s="176"/>
      <c r="B574" s="214"/>
    </row>
    <row r="575">
      <c r="A575" s="176"/>
      <c r="B575" s="214"/>
    </row>
    <row r="576">
      <c r="A576" s="176"/>
      <c r="B576" s="214"/>
    </row>
    <row r="577">
      <c r="A577" s="176"/>
      <c r="B577" s="214"/>
    </row>
    <row r="578">
      <c r="A578" s="176"/>
      <c r="B578" s="214"/>
    </row>
    <row r="579">
      <c r="A579" s="176"/>
      <c r="B579" s="214"/>
    </row>
    <row r="580">
      <c r="A580" s="176"/>
      <c r="B580" s="214"/>
    </row>
    <row r="581">
      <c r="A581" s="176"/>
      <c r="B581" s="214"/>
    </row>
    <row r="582">
      <c r="A582" s="176"/>
      <c r="B582" s="214"/>
    </row>
    <row r="583">
      <c r="A583" s="176"/>
      <c r="B583" s="214"/>
    </row>
    <row r="584">
      <c r="A584" s="176"/>
      <c r="B584" s="214"/>
    </row>
    <row r="585">
      <c r="A585" s="176"/>
      <c r="B585" s="214"/>
    </row>
    <row r="586">
      <c r="A586" s="176"/>
      <c r="B586" s="214"/>
    </row>
    <row r="587">
      <c r="A587" s="176"/>
      <c r="B587" s="214"/>
    </row>
    <row r="588">
      <c r="A588" s="176"/>
      <c r="B588" s="214"/>
    </row>
    <row r="589">
      <c r="A589" s="176"/>
      <c r="B589" s="214"/>
    </row>
    <row r="590">
      <c r="A590" s="176"/>
      <c r="B590" s="214"/>
    </row>
    <row r="591">
      <c r="A591" s="176"/>
      <c r="B591" s="214"/>
    </row>
    <row r="592">
      <c r="A592" s="176"/>
      <c r="B592" s="214"/>
    </row>
    <row r="593">
      <c r="A593" s="176"/>
      <c r="B593" s="214"/>
    </row>
    <row r="594">
      <c r="A594" s="176"/>
      <c r="B594" s="214"/>
    </row>
    <row r="595">
      <c r="A595" s="176"/>
      <c r="B595" s="214"/>
    </row>
    <row r="596">
      <c r="A596" s="176"/>
      <c r="B596" s="214"/>
    </row>
    <row r="597">
      <c r="A597" s="176"/>
      <c r="B597" s="214"/>
    </row>
    <row r="598">
      <c r="A598" s="176"/>
      <c r="B598" s="214"/>
    </row>
    <row r="599">
      <c r="A599" s="176"/>
      <c r="B599" s="214"/>
    </row>
    <row r="600">
      <c r="A600" s="176"/>
      <c r="B600" s="214"/>
    </row>
    <row r="601">
      <c r="A601" s="176"/>
      <c r="B601" s="214"/>
    </row>
    <row r="602">
      <c r="A602" s="176"/>
      <c r="B602" s="214"/>
    </row>
    <row r="603">
      <c r="A603" s="176"/>
      <c r="B603" s="214"/>
    </row>
    <row r="604">
      <c r="A604" s="176"/>
      <c r="B604" s="214"/>
    </row>
    <row r="605">
      <c r="A605" s="176"/>
      <c r="B605" s="214"/>
    </row>
    <row r="606">
      <c r="A606" s="176"/>
      <c r="B606" s="214"/>
    </row>
    <row r="607">
      <c r="A607" s="176"/>
      <c r="B607" s="214"/>
    </row>
    <row r="608">
      <c r="A608" s="176"/>
      <c r="B608" s="214"/>
    </row>
    <row r="609">
      <c r="A609" s="176"/>
      <c r="B609" s="214"/>
    </row>
    <row r="610">
      <c r="A610" s="176"/>
      <c r="B610" s="214"/>
    </row>
    <row r="611">
      <c r="A611" s="176"/>
      <c r="B611" s="214"/>
    </row>
    <row r="612">
      <c r="A612" s="176"/>
      <c r="B612" s="214"/>
    </row>
    <row r="613">
      <c r="A613" s="176"/>
      <c r="B613" s="214"/>
    </row>
    <row r="614">
      <c r="A614" s="176"/>
      <c r="B614" s="214"/>
    </row>
    <row r="615">
      <c r="A615" s="176"/>
      <c r="B615" s="214"/>
    </row>
    <row r="616">
      <c r="A616" s="176"/>
      <c r="B616" s="214"/>
    </row>
    <row r="617">
      <c r="A617" s="176"/>
      <c r="B617" s="214"/>
    </row>
    <row r="618">
      <c r="A618" s="176"/>
      <c r="B618" s="214"/>
    </row>
    <row r="619">
      <c r="A619" s="176"/>
      <c r="B619" s="214"/>
    </row>
    <row r="620">
      <c r="A620" s="176"/>
      <c r="B620" s="214"/>
    </row>
    <row r="621">
      <c r="A621" s="176"/>
      <c r="B621" s="214"/>
    </row>
    <row r="622">
      <c r="A622" s="176"/>
      <c r="B622" s="214"/>
    </row>
    <row r="623">
      <c r="A623" s="176"/>
      <c r="B623" s="214"/>
    </row>
    <row r="624">
      <c r="A624" s="176"/>
      <c r="B624" s="214"/>
    </row>
    <row r="625">
      <c r="A625" s="176"/>
      <c r="B625" s="214"/>
    </row>
    <row r="626">
      <c r="A626" s="176"/>
      <c r="B626" s="214"/>
    </row>
    <row r="627">
      <c r="A627" s="176"/>
      <c r="B627" s="214"/>
    </row>
    <row r="628">
      <c r="A628" s="176"/>
      <c r="B628" s="214"/>
    </row>
    <row r="629">
      <c r="A629" s="176"/>
      <c r="B629" s="214"/>
    </row>
    <row r="630">
      <c r="A630" s="176"/>
      <c r="B630" s="214"/>
    </row>
    <row r="631">
      <c r="A631" s="176"/>
      <c r="B631" s="214"/>
    </row>
    <row r="632">
      <c r="A632" s="176"/>
      <c r="B632" s="214"/>
    </row>
    <row r="633">
      <c r="A633" s="176"/>
      <c r="B633" s="214"/>
    </row>
    <row r="634">
      <c r="A634" s="176"/>
      <c r="B634" s="214"/>
    </row>
    <row r="635">
      <c r="A635" s="176"/>
      <c r="B635" s="214"/>
    </row>
    <row r="636">
      <c r="A636" s="176"/>
      <c r="B636" s="214"/>
    </row>
    <row r="637">
      <c r="A637" s="176"/>
      <c r="B637" s="214"/>
    </row>
    <row r="638">
      <c r="A638" s="176"/>
      <c r="B638" s="214"/>
    </row>
    <row r="639">
      <c r="A639" s="176"/>
      <c r="B639" s="214"/>
    </row>
    <row r="640">
      <c r="A640" s="176"/>
      <c r="B640" s="214"/>
    </row>
    <row r="641">
      <c r="A641" s="176"/>
      <c r="B641" s="214"/>
    </row>
    <row r="642">
      <c r="A642" s="176"/>
      <c r="B642" s="214"/>
    </row>
    <row r="643">
      <c r="A643" s="176"/>
      <c r="B643" s="214"/>
    </row>
    <row r="644">
      <c r="A644" s="176"/>
      <c r="B644" s="214"/>
    </row>
    <row r="645">
      <c r="A645" s="176"/>
      <c r="B645" s="214"/>
    </row>
    <row r="646">
      <c r="A646" s="176"/>
      <c r="B646" s="214"/>
    </row>
    <row r="647">
      <c r="A647" s="176"/>
      <c r="B647" s="214"/>
    </row>
    <row r="648">
      <c r="A648" s="176"/>
      <c r="B648" s="214"/>
    </row>
    <row r="649">
      <c r="A649" s="176"/>
      <c r="B649" s="214"/>
    </row>
    <row r="650">
      <c r="A650" s="176"/>
      <c r="B650" s="214"/>
    </row>
    <row r="651">
      <c r="A651" s="176"/>
      <c r="B651" s="214"/>
    </row>
    <row r="652">
      <c r="A652" s="176"/>
      <c r="B652" s="214"/>
    </row>
    <row r="653">
      <c r="A653" s="176"/>
      <c r="B653" s="214"/>
    </row>
    <row r="654">
      <c r="A654" s="176"/>
      <c r="B654" s="214"/>
    </row>
    <row r="655">
      <c r="A655" s="176"/>
      <c r="B655" s="214"/>
    </row>
    <row r="656">
      <c r="A656" s="176"/>
      <c r="B656" s="214"/>
    </row>
    <row r="657">
      <c r="A657" s="176"/>
      <c r="B657" s="214"/>
    </row>
    <row r="658">
      <c r="A658" s="176"/>
      <c r="B658" s="214"/>
    </row>
    <row r="659">
      <c r="A659" s="176"/>
      <c r="B659" s="214"/>
    </row>
    <row r="660">
      <c r="A660" s="176"/>
      <c r="B660" s="214"/>
    </row>
    <row r="661">
      <c r="A661" s="176"/>
      <c r="B661" s="214"/>
    </row>
    <row r="662">
      <c r="A662" s="176"/>
      <c r="B662" s="214"/>
    </row>
    <row r="663">
      <c r="A663" s="176"/>
      <c r="B663" s="214"/>
    </row>
    <row r="664">
      <c r="A664" s="176"/>
      <c r="B664" s="214"/>
    </row>
    <row r="665">
      <c r="A665" s="176"/>
      <c r="B665" s="214"/>
    </row>
    <row r="666">
      <c r="A666" s="176"/>
      <c r="B666" s="214"/>
    </row>
    <row r="667">
      <c r="A667" s="176"/>
      <c r="B667" s="214"/>
    </row>
    <row r="668">
      <c r="A668" s="176"/>
      <c r="B668" s="214"/>
    </row>
    <row r="669">
      <c r="A669" s="176"/>
      <c r="B669" s="214"/>
    </row>
    <row r="670">
      <c r="A670" s="176"/>
      <c r="B670" s="214"/>
    </row>
    <row r="671">
      <c r="A671" s="176"/>
      <c r="B671" s="214"/>
    </row>
    <row r="672">
      <c r="A672" s="176"/>
      <c r="B672" s="214"/>
    </row>
    <row r="673">
      <c r="A673" s="176"/>
      <c r="B673" s="214"/>
    </row>
    <row r="674">
      <c r="A674" s="176"/>
      <c r="B674" s="214"/>
    </row>
    <row r="675">
      <c r="A675" s="176"/>
      <c r="B675" s="214"/>
    </row>
    <row r="676">
      <c r="A676" s="176"/>
      <c r="B676" s="214"/>
    </row>
    <row r="677">
      <c r="A677" s="176"/>
      <c r="B677" s="214"/>
    </row>
    <row r="678">
      <c r="A678" s="176"/>
      <c r="B678" s="214"/>
    </row>
    <row r="679">
      <c r="A679" s="176"/>
      <c r="B679" s="214"/>
    </row>
    <row r="680">
      <c r="A680" s="176"/>
      <c r="B680" s="214"/>
    </row>
    <row r="681">
      <c r="A681" s="176"/>
      <c r="B681" s="214"/>
    </row>
    <row r="682">
      <c r="A682" s="176"/>
      <c r="B682" s="214"/>
    </row>
    <row r="683">
      <c r="A683" s="176"/>
      <c r="B683" s="214"/>
    </row>
    <row r="684">
      <c r="A684" s="176"/>
      <c r="B684" s="214"/>
    </row>
    <row r="685">
      <c r="A685" s="176"/>
      <c r="B685" s="214"/>
    </row>
    <row r="686">
      <c r="A686" s="176"/>
      <c r="B686" s="214"/>
    </row>
    <row r="687">
      <c r="A687" s="176"/>
      <c r="B687" s="214"/>
    </row>
    <row r="688">
      <c r="A688" s="176"/>
      <c r="B688" s="214"/>
    </row>
    <row r="689">
      <c r="A689" s="176"/>
      <c r="B689" s="214"/>
    </row>
    <row r="690">
      <c r="A690" s="176"/>
      <c r="B690" s="214"/>
    </row>
    <row r="691">
      <c r="A691" s="176"/>
      <c r="B691" s="214"/>
    </row>
    <row r="692">
      <c r="A692" s="176"/>
      <c r="B692" s="214"/>
    </row>
    <row r="693">
      <c r="A693" s="176"/>
      <c r="B693" s="214"/>
    </row>
    <row r="694">
      <c r="A694" s="176"/>
      <c r="B694" s="214"/>
    </row>
    <row r="695">
      <c r="A695" s="176"/>
      <c r="B695" s="214"/>
    </row>
    <row r="696">
      <c r="A696" s="176"/>
      <c r="B696" s="214"/>
    </row>
    <row r="697">
      <c r="A697" s="176"/>
      <c r="B697" s="214"/>
    </row>
    <row r="698">
      <c r="A698" s="176"/>
      <c r="B698" s="214"/>
    </row>
    <row r="699">
      <c r="A699" s="176"/>
      <c r="B699" s="214"/>
    </row>
    <row r="700">
      <c r="A700" s="176"/>
      <c r="B700" s="214"/>
    </row>
    <row r="701">
      <c r="A701" s="176"/>
      <c r="B701" s="214"/>
    </row>
    <row r="702">
      <c r="A702" s="176"/>
      <c r="B702" s="214"/>
    </row>
    <row r="703">
      <c r="A703" s="176"/>
      <c r="B703" s="214"/>
    </row>
    <row r="704">
      <c r="A704" s="176"/>
      <c r="B704" s="214"/>
    </row>
    <row r="705">
      <c r="A705" s="176"/>
      <c r="B705" s="214"/>
    </row>
    <row r="706">
      <c r="A706" s="176"/>
      <c r="B706" s="214"/>
    </row>
    <row r="707">
      <c r="A707" s="176"/>
      <c r="B707" s="214"/>
    </row>
    <row r="708">
      <c r="A708" s="176"/>
      <c r="B708" s="214"/>
    </row>
    <row r="709">
      <c r="A709" s="176"/>
      <c r="B709" s="214"/>
    </row>
    <row r="710">
      <c r="A710" s="176"/>
      <c r="B710" s="214"/>
    </row>
    <row r="711">
      <c r="A711" s="176"/>
      <c r="B711" s="214"/>
    </row>
    <row r="712">
      <c r="A712" s="176"/>
      <c r="B712" s="214"/>
    </row>
    <row r="713">
      <c r="A713" s="176"/>
      <c r="B713" s="214"/>
    </row>
    <row r="714">
      <c r="A714" s="176"/>
      <c r="B714" s="214"/>
    </row>
    <row r="715">
      <c r="A715" s="176"/>
      <c r="B715" s="214"/>
    </row>
    <row r="716">
      <c r="A716" s="176"/>
      <c r="B716" s="214"/>
    </row>
    <row r="717">
      <c r="A717" s="176"/>
      <c r="B717" s="214"/>
    </row>
    <row r="718">
      <c r="A718" s="176"/>
      <c r="B718" s="214"/>
    </row>
    <row r="719">
      <c r="A719" s="176"/>
      <c r="B719" s="214"/>
    </row>
    <row r="720">
      <c r="A720" s="176"/>
      <c r="B720" s="214"/>
    </row>
    <row r="721">
      <c r="A721" s="176"/>
      <c r="B721" s="214"/>
    </row>
    <row r="722">
      <c r="A722" s="176"/>
      <c r="B722" s="214"/>
    </row>
    <row r="723">
      <c r="A723" s="176"/>
      <c r="B723" s="214"/>
    </row>
    <row r="724">
      <c r="A724" s="176"/>
      <c r="B724" s="214"/>
    </row>
    <row r="725">
      <c r="A725" s="176"/>
      <c r="B725" s="214"/>
    </row>
    <row r="726">
      <c r="A726" s="176"/>
      <c r="B726" s="214"/>
    </row>
    <row r="727">
      <c r="A727" s="176"/>
      <c r="B727" s="214"/>
    </row>
    <row r="728">
      <c r="A728" s="176"/>
      <c r="B728" s="214"/>
    </row>
    <row r="729">
      <c r="A729" s="176"/>
      <c r="B729" s="214"/>
    </row>
    <row r="730">
      <c r="A730" s="176"/>
      <c r="B730" s="214"/>
    </row>
    <row r="731">
      <c r="A731" s="176"/>
      <c r="B731" s="214"/>
    </row>
    <row r="732">
      <c r="A732" s="176"/>
      <c r="B732" s="214"/>
    </row>
    <row r="733">
      <c r="A733" s="176"/>
      <c r="B733" s="214"/>
    </row>
    <row r="734">
      <c r="A734" s="176"/>
      <c r="B734" s="214"/>
    </row>
    <row r="735">
      <c r="A735" s="176"/>
      <c r="B735" s="214"/>
    </row>
    <row r="736">
      <c r="A736" s="176"/>
      <c r="B736" s="214"/>
    </row>
    <row r="737">
      <c r="A737" s="176"/>
      <c r="B737" s="214"/>
    </row>
    <row r="738">
      <c r="A738" s="176"/>
      <c r="B738" s="214"/>
    </row>
    <row r="739">
      <c r="A739" s="176"/>
      <c r="B739" s="214"/>
    </row>
    <row r="740">
      <c r="A740" s="176"/>
      <c r="B740" s="214"/>
    </row>
    <row r="741">
      <c r="A741" s="176"/>
      <c r="B741" s="214"/>
    </row>
    <row r="742">
      <c r="A742" s="176"/>
      <c r="B742" s="214"/>
    </row>
    <row r="743">
      <c r="A743" s="176"/>
      <c r="B743" s="214"/>
    </row>
    <row r="744">
      <c r="A744" s="176"/>
      <c r="B744" s="214"/>
    </row>
    <row r="745">
      <c r="A745" s="176"/>
      <c r="B745" s="214"/>
    </row>
    <row r="746">
      <c r="A746" s="176"/>
      <c r="B746" s="214"/>
    </row>
    <row r="747">
      <c r="A747" s="176"/>
      <c r="B747" s="214"/>
    </row>
    <row r="748">
      <c r="A748" s="176"/>
      <c r="B748" s="214"/>
    </row>
    <row r="749">
      <c r="A749" s="176"/>
      <c r="B749" s="214"/>
    </row>
    <row r="750">
      <c r="A750" s="176"/>
      <c r="B750" s="214"/>
    </row>
    <row r="751">
      <c r="A751" s="176"/>
      <c r="B751" s="214"/>
    </row>
    <row r="752">
      <c r="A752" s="176"/>
      <c r="B752" s="214"/>
    </row>
    <row r="753">
      <c r="A753" s="176"/>
      <c r="B753" s="214"/>
    </row>
    <row r="754">
      <c r="A754" s="176"/>
      <c r="B754" s="214"/>
    </row>
    <row r="755">
      <c r="A755" s="176"/>
      <c r="B755" s="214"/>
    </row>
    <row r="756">
      <c r="A756" s="176"/>
      <c r="B756" s="214"/>
    </row>
    <row r="757">
      <c r="A757" s="176"/>
      <c r="B757" s="214"/>
    </row>
    <row r="758">
      <c r="A758" s="176"/>
      <c r="B758" s="214"/>
    </row>
    <row r="759">
      <c r="A759" s="176"/>
      <c r="B759" s="214"/>
    </row>
    <row r="760">
      <c r="A760" s="176"/>
      <c r="B760" s="214"/>
    </row>
    <row r="761">
      <c r="A761" s="176"/>
      <c r="B761" s="214"/>
    </row>
    <row r="762">
      <c r="A762" s="176"/>
      <c r="B762" s="214"/>
    </row>
    <row r="763">
      <c r="A763" s="176"/>
      <c r="B763" s="214"/>
    </row>
    <row r="764">
      <c r="A764" s="176"/>
      <c r="B764" s="214"/>
    </row>
    <row r="765">
      <c r="A765" s="176"/>
      <c r="B765" s="214"/>
    </row>
    <row r="766">
      <c r="A766" s="176"/>
      <c r="B766" s="214"/>
    </row>
    <row r="767">
      <c r="A767" s="176"/>
      <c r="B767" s="214"/>
    </row>
    <row r="768">
      <c r="A768" s="176"/>
      <c r="B768" s="214"/>
    </row>
    <row r="769">
      <c r="A769" s="176"/>
      <c r="B769" s="214"/>
    </row>
    <row r="770">
      <c r="A770" s="176"/>
      <c r="B770" s="214"/>
    </row>
    <row r="771">
      <c r="A771" s="176"/>
      <c r="B771" s="214"/>
    </row>
    <row r="772">
      <c r="A772" s="176"/>
      <c r="B772" s="214"/>
    </row>
    <row r="773">
      <c r="A773" s="176"/>
      <c r="B773" s="214"/>
    </row>
    <row r="774">
      <c r="A774" s="176"/>
      <c r="B774" s="214"/>
    </row>
    <row r="775">
      <c r="A775" s="176"/>
      <c r="B775" s="214"/>
    </row>
    <row r="776">
      <c r="A776" s="176"/>
      <c r="B776" s="214"/>
    </row>
    <row r="777">
      <c r="A777" s="176"/>
      <c r="B777" s="214"/>
    </row>
    <row r="778">
      <c r="A778" s="176"/>
      <c r="B778" s="214"/>
    </row>
    <row r="779">
      <c r="A779" s="176"/>
      <c r="B779" s="214"/>
    </row>
    <row r="780">
      <c r="A780" s="176"/>
      <c r="B780" s="214"/>
    </row>
    <row r="781">
      <c r="A781" s="176"/>
      <c r="B781" s="214"/>
    </row>
    <row r="782">
      <c r="A782" s="176"/>
      <c r="B782" s="214"/>
    </row>
    <row r="783">
      <c r="A783" s="176"/>
      <c r="B783" s="214"/>
    </row>
    <row r="784">
      <c r="A784" s="176"/>
      <c r="B784" s="214"/>
    </row>
    <row r="785">
      <c r="A785" s="176"/>
      <c r="B785" s="214"/>
    </row>
    <row r="786">
      <c r="A786" s="176"/>
      <c r="B786" s="214"/>
    </row>
    <row r="787">
      <c r="A787" s="176"/>
      <c r="B787" s="214"/>
    </row>
    <row r="788">
      <c r="A788" s="176"/>
      <c r="B788" s="214"/>
    </row>
    <row r="789">
      <c r="A789" s="176"/>
      <c r="B789" s="214"/>
    </row>
    <row r="790">
      <c r="A790" s="176"/>
      <c r="B790" s="214"/>
    </row>
    <row r="791">
      <c r="A791" s="176"/>
      <c r="B791" s="214"/>
    </row>
    <row r="792">
      <c r="A792" s="176"/>
      <c r="B792" s="214"/>
    </row>
    <row r="793">
      <c r="A793" s="176"/>
      <c r="B793" s="214"/>
    </row>
    <row r="794">
      <c r="A794" s="176"/>
      <c r="B794" s="214"/>
    </row>
    <row r="795">
      <c r="A795" s="176"/>
      <c r="B795" s="214"/>
    </row>
    <row r="796">
      <c r="A796" s="176"/>
      <c r="B796" s="214"/>
    </row>
    <row r="797">
      <c r="A797" s="176"/>
      <c r="B797" s="214"/>
    </row>
    <row r="798">
      <c r="A798" s="176"/>
      <c r="B798" s="214"/>
    </row>
    <row r="799">
      <c r="A799" s="176"/>
      <c r="B799" s="214"/>
    </row>
    <row r="800">
      <c r="A800" s="176"/>
      <c r="B800" s="214"/>
    </row>
    <row r="801">
      <c r="A801" s="176"/>
      <c r="B801" s="214"/>
    </row>
    <row r="802">
      <c r="A802" s="176"/>
      <c r="B802" s="214"/>
    </row>
    <row r="803">
      <c r="A803" s="176"/>
      <c r="B803" s="214"/>
    </row>
    <row r="804">
      <c r="A804" s="176"/>
      <c r="B804" s="214"/>
    </row>
    <row r="805">
      <c r="A805" s="176"/>
      <c r="B805" s="214"/>
    </row>
    <row r="806">
      <c r="A806" s="176"/>
      <c r="B806" s="214"/>
    </row>
    <row r="807">
      <c r="A807" s="176"/>
      <c r="B807" s="214"/>
    </row>
    <row r="808">
      <c r="A808" s="176"/>
      <c r="B808" s="214"/>
    </row>
    <row r="809">
      <c r="A809" s="176"/>
      <c r="B809" s="214"/>
    </row>
    <row r="810">
      <c r="A810" s="176"/>
      <c r="B810" s="214"/>
    </row>
    <row r="811">
      <c r="A811" s="176"/>
      <c r="B811" s="214"/>
    </row>
    <row r="812">
      <c r="A812" s="176"/>
      <c r="B812" s="214"/>
    </row>
    <row r="813">
      <c r="A813" s="176"/>
      <c r="B813" s="214"/>
    </row>
    <row r="814">
      <c r="A814" s="176"/>
      <c r="B814" s="214"/>
    </row>
    <row r="815">
      <c r="A815" s="176"/>
      <c r="B815" s="214"/>
    </row>
    <row r="816">
      <c r="A816" s="176"/>
      <c r="B816" s="214"/>
    </row>
    <row r="817">
      <c r="A817" s="176"/>
      <c r="B817" s="214"/>
    </row>
    <row r="818">
      <c r="A818" s="176"/>
      <c r="B818" s="214"/>
    </row>
    <row r="819">
      <c r="A819" s="176"/>
      <c r="B819" s="214"/>
    </row>
    <row r="820">
      <c r="A820" s="176"/>
      <c r="B820" s="214"/>
    </row>
    <row r="821">
      <c r="A821" s="176"/>
      <c r="B821" s="214"/>
    </row>
    <row r="822">
      <c r="A822" s="176"/>
      <c r="B822" s="214"/>
    </row>
    <row r="823">
      <c r="A823" s="176"/>
      <c r="B823" s="214"/>
    </row>
    <row r="824">
      <c r="A824" s="176"/>
      <c r="B824" s="214"/>
    </row>
    <row r="825">
      <c r="A825" s="176"/>
      <c r="B825" s="214"/>
    </row>
    <row r="826">
      <c r="A826" s="176"/>
      <c r="B826" s="214"/>
    </row>
    <row r="827">
      <c r="A827" s="176"/>
      <c r="B827" s="214"/>
    </row>
    <row r="828">
      <c r="A828" s="176"/>
      <c r="B828" s="214"/>
    </row>
    <row r="829">
      <c r="A829" s="176"/>
      <c r="B829" s="214"/>
    </row>
    <row r="830">
      <c r="A830" s="176"/>
      <c r="B830" s="214"/>
    </row>
    <row r="831">
      <c r="A831" s="176"/>
      <c r="B831" s="214"/>
    </row>
    <row r="832">
      <c r="A832" s="176"/>
      <c r="B832" s="214"/>
    </row>
    <row r="833">
      <c r="A833" s="176"/>
      <c r="B833" s="214"/>
    </row>
    <row r="834">
      <c r="A834" s="176"/>
      <c r="B834" s="214"/>
    </row>
    <row r="835">
      <c r="A835" s="176"/>
      <c r="B835" s="214"/>
    </row>
    <row r="836">
      <c r="A836" s="176"/>
      <c r="B836" s="214"/>
    </row>
    <row r="837">
      <c r="A837" s="176"/>
      <c r="B837" s="214"/>
    </row>
    <row r="838">
      <c r="A838" s="176"/>
      <c r="B838" s="214"/>
    </row>
    <row r="839">
      <c r="A839" s="176"/>
      <c r="B839" s="214"/>
    </row>
    <row r="840">
      <c r="A840" s="176"/>
      <c r="B840" s="214"/>
    </row>
    <row r="841">
      <c r="A841" s="176"/>
      <c r="B841" s="214"/>
    </row>
    <row r="842">
      <c r="A842" s="176"/>
      <c r="B842" s="214"/>
    </row>
    <row r="843">
      <c r="A843" s="176"/>
      <c r="B843" s="214"/>
    </row>
    <row r="844">
      <c r="A844" s="176"/>
      <c r="B844" s="214"/>
    </row>
    <row r="845">
      <c r="A845" s="176"/>
      <c r="B845" s="214"/>
    </row>
    <row r="846">
      <c r="A846" s="176"/>
      <c r="B846" s="214"/>
    </row>
    <row r="847">
      <c r="A847" s="176"/>
      <c r="B847" s="214"/>
    </row>
    <row r="848">
      <c r="A848" s="176"/>
      <c r="B848" s="214"/>
    </row>
    <row r="849">
      <c r="A849" s="176"/>
      <c r="B849" s="214"/>
    </row>
    <row r="850">
      <c r="A850" s="176"/>
      <c r="B850" s="214"/>
    </row>
    <row r="851">
      <c r="A851" s="176"/>
      <c r="B851" s="214"/>
    </row>
    <row r="852">
      <c r="A852" s="176"/>
      <c r="B852" s="214"/>
    </row>
    <row r="853">
      <c r="A853" s="176"/>
      <c r="B853" s="214"/>
    </row>
    <row r="854">
      <c r="A854" s="176"/>
      <c r="B854" s="214"/>
    </row>
    <row r="855">
      <c r="A855" s="176"/>
      <c r="B855" s="214"/>
    </row>
    <row r="856">
      <c r="A856" s="176"/>
      <c r="B856" s="214"/>
    </row>
    <row r="857">
      <c r="A857" s="176"/>
      <c r="B857" s="214"/>
    </row>
    <row r="858">
      <c r="A858" s="176"/>
      <c r="B858" s="214"/>
    </row>
    <row r="859">
      <c r="A859" s="176"/>
      <c r="B859" s="214"/>
    </row>
    <row r="860">
      <c r="A860" s="176"/>
      <c r="B860" s="214"/>
    </row>
    <row r="861">
      <c r="A861" s="176"/>
      <c r="B861" s="214"/>
    </row>
    <row r="862">
      <c r="A862" s="176"/>
      <c r="B862" s="214"/>
    </row>
    <row r="863">
      <c r="A863" s="176"/>
      <c r="B863" s="214"/>
    </row>
    <row r="864">
      <c r="A864" s="176"/>
      <c r="B864" s="214"/>
    </row>
    <row r="865">
      <c r="A865" s="176"/>
      <c r="B865" s="214"/>
    </row>
    <row r="866">
      <c r="A866" s="176"/>
      <c r="B866" s="214"/>
    </row>
    <row r="867">
      <c r="A867" s="176"/>
      <c r="B867" s="214"/>
    </row>
    <row r="868">
      <c r="A868" s="176"/>
      <c r="B868" s="214"/>
    </row>
    <row r="869">
      <c r="A869" s="176"/>
      <c r="B869" s="214"/>
    </row>
    <row r="870">
      <c r="A870" s="176"/>
      <c r="B870" s="214"/>
    </row>
    <row r="871">
      <c r="A871" s="176"/>
      <c r="B871" s="214"/>
    </row>
    <row r="872">
      <c r="A872" s="176"/>
      <c r="B872" s="214"/>
    </row>
    <row r="873">
      <c r="A873" s="176"/>
      <c r="B873" s="214"/>
    </row>
    <row r="874">
      <c r="A874" s="176"/>
      <c r="B874" s="214"/>
    </row>
    <row r="875">
      <c r="A875" s="176"/>
      <c r="B875" s="214"/>
    </row>
    <row r="876">
      <c r="A876" s="176"/>
      <c r="B876" s="214"/>
    </row>
    <row r="877">
      <c r="A877" s="176"/>
      <c r="B877" s="214"/>
    </row>
    <row r="878">
      <c r="A878" s="176"/>
      <c r="B878" s="214"/>
    </row>
    <row r="879">
      <c r="A879" s="176"/>
      <c r="B879" s="214"/>
    </row>
    <row r="880">
      <c r="A880" s="176"/>
      <c r="B880" s="214"/>
    </row>
    <row r="881">
      <c r="A881" s="176"/>
      <c r="B881" s="214"/>
    </row>
    <row r="882">
      <c r="A882" s="176"/>
      <c r="B882" s="214"/>
    </row>
    <row r="883">
      <c r="A883" s="176"/>
      <c r="B883" s="214"/>
    </row>
    <row r="884">
      <c r="A884" s="176"/>
      <c r="B884" s="214"/>
    </row>
    <row r="885">
      <c r="A885" s="176"/>
      <c r="B885" s="214"/>
    </row>
    <row r="886">
      <c r="A886" s="176"/>
      <c r="B886" s="214"/>
    </row>
    <row r="887">
      <c r="A887" s="176"/>
      <c r="B887" s="214"/>
    </row>
    <row r="888">
      <c r="A888" s="176"/>
      <c r="B888" s="214"/>
    </row>
    <row r="889">
      <c r="A889" s="176"/>
      <c r="B889" s="214"/>
    </row>
    <row r="890">
      <c r="A890" s="176"/>
      <c r="B890" s="214"/>
    </row>
    <row r="891">
      <c r="A891" s="176"/>
      <c r="B891" s="214"/>
    </row>
    <row r="892">
      <c r="A892" s="176"/>
      <c r="B892" s="214"/>
    </row>
    <row r="893">
      <c r="A893" s="176"/>
      <c r="B893" s="214"/>
    </row>
    <row r="894">
      <c r="A894" s="176"/>
      <c r="B894" s="214"/>
    </row>
    <row r="895">
      <c r="A895" s="176"/>
      <c r="B895" s="214"/>
    </row>
    <row r="896">
      <c r="A896" s="176"/>
      <c r="B896" s="214"/>
    </row>
    <row r="897">
      <c r="A897" s="176"/>
      <c r="B897" s="214"/>
    </row>
    <row r="898">
      <c r="A898" s="176"/>
      <c r="B898" s="214"/>
    </row>
    <row r="899">
      <c r="A899" s="176"/>
      <c r="B899" s="214"/>
    </row>
    <row r="900">
      <c r="A900" s="176"/>
      <c r="B900" s="214"/>
    </row>
    <row r="901">
      <c r="A901" s="176"/>
      <c r="B901" s="214"/>
    </row>
    <row r="902">
      <c r="A902" s="176"/>
      <c r="B902" s="214"/>
    </row>
    <row r="903">
      <c r="A903" s="176"/>
      <c r="B903" s="214"/>
    </row>
    <row r="904">
      <c r="A904" s="176"/>
      <c r="B904" s="214"/>
    </row>
    <row r="905">
      <c r="A905" s="176"/>
      <c r="B905" s="214"/>
    </row>
    <row r="906">
      <c r="A906" s="176"/>
      <c r="B906" s="214"/>
    </row>
    <row r="907">
      <c r="A907" s="176"/>
      <c r="B907" s="214"/>
    </row>
    <row r="908">
      <c r="A908" s="176"/>
      <c r="B908" s="214"/>
    </row>
    <row r="909">
      <c r="A909" s="176"/>
      <c r="B909" s="214"/>
    </row>
    <row r="910">
      <c r="A910" s="176"/>
      <c r="B910" s="214"/>
    </row>
    <row r="911">
      <c r="A911" s="176"/>
      <c r="B911" s="214"/>
    </row>
    <row r="912">
      <c r="A912" s="176"/>
      <c r="B912" s="214"/>
    </row>
    <row r="913">
      <c r="A913" s="176"/>
      <c r="B913" s="214"/>
    </row>
    <row r="914">
      <c r="A914" s="176"/>
      <c r="B914" s="214"/>
    </row>
    <row r="915">
      <c r="A915" s="176"/>
      <c r="B915" s="214"/>
    </row>
    <row r="916">
      <c r="A916" s="176"/>
      <c r="B916" s="214"/>
    </row>
    <row r="917">
      <c r="A917" s="176"/>
      <c r="B917" s="214"/>
    </row>
    <row r="918">
      <c r="A918" s="176"/>
      <c r="B918" s="214"/>
    </row>
    <row r="919">
      <c r="A919" s="176"/>
      <c r="B919" s="214"/>
    </row>
    <row r="920">
      <c r="A920" s="176"/>
      <c r="B920" s="214"/>
    </row>
    <row r="921">
      <c r="A921" s="176"/>
      <c r="B921" s="214"/>
    </row>
    <row r="922">
      <c r="A922" s="176"/>
      <c r="B922" s="214"/>
    </row>
    <row r="923">
      <c r="A923" s="176"/>
      <c r="B923" s="214"/>
    </row>
    <row r="924">
      <c r="A924" s="176"/>
      <c r="B924" s="214"/>
    </row>
    <row r="925">
      <c r="A925" s="176"/>
      <c r="B925" s="214"/>
    </row>
    <row r="926">
      <c r="A926" s="176"/>
      <c r="B926" s="214"/>
    </row>
    <row r="927">
      <c r="A927" s="176"/>
      <c r="B927" s="214"/>
    </row>
    <row r="928">
      <c r="A928" s="176"/>
      <c r="B928" s="214"/>
    </row>
    <row r="929">
      <c r="A929" s="176"/>
      <c r="B929" s="214"/>
    </row>
    <row r="930">
      <c r="A930" s="176"/>
      <c r="B930" s="214"/>
    </row>
    <row r="931">
      <c r="A931" s="176"/>
      <c r="B931" s="214"/>
    </row>
    <row r="932">
      <c r="A932" s="176"/>
      <c r="B932" s="214"/>
    </row>
    <row r="933">
      <c r="A933" s="176"/>
      <c r="B933" s="214"/>
    </row>
    <row r="934">
      <c r="A934" s="176"/>
      <c r="B934" s="214"/>
    </row>
    <row r="935">
      <c r="A935" s="176"/>
      <c r="B935" s="214"/>
    </row>
    <row r="936">
      <c r="A936" s="176"/>
      <c r="B936" s="214"/>
    </row>
    <row r="937">
      <c r="A937" s="176"/>
      <c r="B937" s="214"/>
    </row>
    <row r="938">
      <c r="A938" s="176"/>
      <c r="B938" s="214"/>
    </row>
    <row r="939">
      <c r="A939" s="176"/>
      <c r="B939" s="214"/>
    </row>
    <row r="940">
      <c r="A940" s="176"/>
      <c r="B940" s="214"/>
    </row>
    <row r="941">
      <c r="A941" s="176"/>
      <c r="B941" s="214"/>
    </row>
    <row r="942">
      <c r="A942" s="176"/>
      <c r="B942" s="214"/>
    </row>
    <row r="943">
      <c r="A943" s="176"/>
      <c r="B943" s="214"/>
    </row>
    <row r="944">
      <c r="A944" s="176"/>
      <c r="B944" s="214"/>
    </row>
    <row r="945">
      <c r="A945" s="176"/>
      <c r="B945" s="214"/>
    </row>
    <row r="946">
      <c r="A946" s="176"/>
      <c r="B946" s="214"/>
    </row>
    <row r="947">
      <c r="A947" s="176"/>
      <c r="B947" s="214"/>
    </row>
    <row r="948">
      <c r="A948" s="176"/>
      <c r="B948" s="214"/>
    </row>
    <row r="949">
      <c r="A949" s="176"/>
      <c r="B949" s="214"/>
    </row>
    <row r="950">
      <c r="A950" s="176"/>
      <c r="B950" s="214"/>
    </row>
    <row r="951">
      <c r="A951" s="176"/>
      <c r="B951" s="214"/>
    </row>
    <row r="952">
      <c r="A952" s="176"/>
      <c r="B952" s="214"/>
    </row>
    <row r="953">
      <c r="A953" s="176"/>
      <c r="B953" s="214"/>
    </row>
    <row r="954">
      <c r="A954" s="176"/>
      <c r="B954" s="214"/>
    </row>
    <row r="955">
      <c r="A955" s="176"/>
      <c r="B955" s="214"/>
    </row>
    <row r="956">
      <c r="A956" s="176"/>
      <c r="B956" s="214"/>
    </row>
    <row r="957">
      <c r="A957" s="176"/>
      <c r="B957" s="214"/>
    </row>
    <row r="958">
      <c r="A958" s="176"/>
      <c r="B958" s="214"/>
    </row>
    <row r="959">
      <c r="A959" s="176"/>
      <c r="B959" s="214"/>
    </row>
    <row r="960">
      <c r="A960" s="176"/>
      <c r="B960" s="214"/>
    </row>
    <row r="961">
      <c r="A961" s="176"/>
      <c r="B961" s="214"/>
    </row>
    <row r="962">
      <c r="A962" s="176"/>
      <c r="B962" s="214"/>
    </row>
    <row r="963">
      <c r="A963" s="176"/>
      <c r="B963" s="214"/>
    </row>
    <row r="964">
      <c r="A964" s="176"/>
      <c r="B964" s="214"/>
    </row>
    <row r="965">
      <c r="A965" s="176"/>
      <c r="B965" s="214"/>
    </row>
    <row r="966">
      <c r="A966" s="176"/>
      <c r="B966" s="214"/>
    </row>
    <row r="967">
      <c r="A967" s="176"/>
      <c r="B967" s="214"/>
    </row>
    <row r="968">
      <c r="A968" s="176"/>
      <c r="B968" s="214"/>
    </row>
    <row r="969">
      <c r="A969" s="176"/>
      <c r="B969" s="214"/>
    </row>
    <row r="970">
      <c r="A970" s="176"/>
      <c r="B970" s="214"/>
    </row>
    <row r="971">
      <c r="A971" s="176"/>
      <c r="B971" s="214"/>
    </row>
    <row r="972">
      <c r="A972" s="176"/>
      <c r="B972" s="214"/>
    </row>
    <row r="973">
      <c r="A973" s="176"/>
      <c r="B973" s="214"/>
    </row>
    <row r="974">
      <c r="A974" s="176"/>
      <c r="B974" s="214"/>
    </row>
    <row r="975">
      <c r="A975" s="176"/>
      <c r="B975" s="214"/>
    </row>
    <row r="976">
      <c r="A976" s="176"/>
      <c r="B976" s="214"/>
    </row>
    <row r="977">
      <c r="A977" s="176"/>
      <c r="B977" s="214"/>
    </row>
    <row r="978">
      <c r="A978" s="176"/>
      <c r="B978" s="214"/>
    </row>
    <row r="979">
      <c r="A979" s="176"/>
      <c r="B979" s="214"/>
    </row>
    <row r="980">
      <c r="A980" s="176"/>
      <c r="B980" s="214"/>
    </row>
    <row r="981">
      <c r="A981" s="176"/>
      <c r="B981" s="214"/>
    </row>
    <row r="982">
      <c r="A982" s="176"/>
      <c r="B982" s="214"/>
    </row>
    <row r="983">
      <c r="A983" s="176"/>
      <c r="B983" s="214"/>
    </row>
    <row r="984">
      <c r="A984" s="176"/>
      <c r="B984" s="214"/>
    </row>
    <row r="985">
      <c r="A985" s="176"/>
      <c r="B985" s="214"/>
    </row>
    <row r="986">
      <c r="A986" s="176"/>
      <c r="B986" s="214"/>
    </row>
    <row r="987">
      <c r="A987" s="176"/>
      <c r="B987" s="214"/>
    </row>
    <row r="988">
      <c r="A988" s="176"/>
      <c r="B988" s="214"/>
    </row>
    <row r="989">
      <c r="A989" s="176"/>
      <c r="B989" s="214"/>
    </row>
    <row r="990">
      <c r="A990" s="176"/>
      <c r="B990" s="214"/>
    </row>
    <row r="991">
      <c r="A991" s="176"/>
      <c r="B991" s="214"/>
    </row>
    <row r="992">
      <c r="A992" s="176"/>
      <c r="B992" s="214"/>
    </row>
    <row r="993">
      <c r="A993" s="176"/>
      <c r="B993" s="214"/>
    </row>
    <row r="994">
      <c r="A994" s="176"/>
      <c r="B994" s="214"/>
    </row>
    <row r="995">
      <c r="A995" s="176"/>
      <c r="B995" s="214"/>
    </row>
    <row r="996">
      <c r="A996" s="176"/>
      <c r="B996" s="214"/>
    </row>
    <row r="997">
      <c r="A997" s="176"/>
      <c r="B997" s="214"/>
    </row>
    <row r="998">
      <c r="A998" s="176"/>
      <c r="B998" s="214"/>
    </row>
    <row r="999">
      <c r="A999" s="176"/>
      <c r="B999" s="214"/>
    </row>
    <row r="1000">
      <c r="A1000" s="176"/>
      <c r="B1000" s="214"/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366" si="1">sum(C2:AP2)</f>
        <v>6943</v>
      </c>
      <c r="C2" s="210">
        <v>5.0</v>
      </c>
      <c r="D2" s="210">
        <v>5313.0</v>
      </c>
      <c r="E2" s="210">
        <v>1609.0</v>
      </c>
      <c r="F2" s="210">
        <v>16.0</v>
      </c>
      <c r="G2" s="210">
        <v>0.0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1351</v>
      </c>
      <c r="C3" s="210">
        <v>0.0</v>
      </c>
      <c r="D3" s="210">
        <v>0.0</v>
      </c>
      <c r="E3" s="210">
        <v>0.0</v>
      </c>
      <c r="F3" s="210">
        <v>0.0</v>
      </c>
      <c r="G3" s="210">
        <v>786.0</v>
      </c>
      <c r="H3" s="210">
        <v>501.0</v>
      </c>
      <c r="I3" s="210">
        <v>61.0</v>
      </c>
      <c r="J3" s="210">
        <v>3.0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183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71.0</v>
      </c>
      <c r="I4" s="210">
        <v>64.0</v>
      </c>
      <c r="J4" s="210">
        <v>38.0</v>
      </c>
      <c r="K4" s="210">
        <v>7.0</v>
      </c>
      <c r="L4" s="210">
        <v>3.0</v>
      </c>
      <c r="M4" s="210">
        <v>0.0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172</v>
      </c>
      <c r="B5" s="213">
        <f t="shared" si="1"/>
        <v>33</v>
      </c>
      <c r="C5" s="210">
        <v>0.0</v>
      </c>
      <c r="D5" s="210">
        <v>0.0</v>
      </c>
      <c r="E5" s="210">
        <v>0.0</v>
      </c>
      <c r="F5" s="210">
        <v>0.0</v>
      </c>
      <c r="G5" s="210">
        <v>0.0</v>
      </c>
      <c r="H5" s="210">
        <v>0.0</v>
      </c>
      <c r="I5" s="210">
        <v>15.0</v>
      </c>
      <c r="J5" s="210">
        <v>7.0</v>
      </c>
      <c r="K5" s="210">
        <v>8.0</v>
      </c>
      <c r="L5" s="210">
        <v>3.0</v>
      </c>
      <c r="M5" s="210">
        <v>0.0</v>
      </c>
      <c r="N5" s="210">
        <v>0.0</v>
      </c>
      <c r="O5" s="210">
        <v>0.0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180</v>
      </c>
      <c r="B6" s="213">
        <f t="shared" si="1"/>
        <v>1895</v>
      </c>
      <c r="C6" s="210">
        <v>0.0</v>
      </c>
      <c r="D6" s="210">
        <v>0.0</v>
      </c>
      <c r="E6" s="210">
        <v>0.0</v>
      </c>
      <c r="F6" s="210">
        <v>0.0</v>
      </c>
      <c r="G6" s="210">
        <v>1312.0</v>
      </c>
      <c r="H6" s="210">
        <v>549.0</v>
      </c>
      <c r="I6" s="210">
        <v>34.0</v>
      </c>
      <c r="J6" s="210">
        <v>0.0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186</v>
      </c>
      <c r="B7" s="213">
        <f t="shared" si="1"/>
        <v>194</v>
      </c>
      <c r="C7" s="210">
        <v>0.0</v>
      </c>
      <c r="D7" s="210">
        <v>0.0</v>
      </c>
      <c r="E7" s="210">
        <v>0.0</v>
      </c>
      <c r="F7" s="210">
        <v>0.0</v>
      </c>
      <c r="G7" s="210">
        <v>1.0</v>
      </c>
      <c r="H7" s="210">
        <v>93.0</v>
      </c>
      <c r="I7" s="210">
        <v>72.0</v>
      </c>
      <c r="J7" s="210">
        <v>22.0</v>
      </c>
      <c r="K7" s="210">
        <v>5.0</v>
      </c>
      <c r="L7" s="210">
        <v>1.0</v>
      </c>
      <c r="M7" s="210">
        <v>0.0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195</v>
      </c>
      <c r="B8" s="213">
        <f t="shared" si="1"/>
        <v>32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9.0</v>
      </c>
      <c r="J8" s="210">
        <v>12.0</v>
      </c>
      <c r="K8" s="210">
        <v>8.0</v>
      </c>
      <c r="L8" s="210">
        <v>3.0</v>
      </c>
      <c r="M8" s="210">
        <v>0.0</v>
      </c>
      <c r="N8" s="210">
        <v>0.0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203</v>
      </c>
      <c r="B9" s="213">
        <f t="shared" si="1"/>
        <v>1299</v>
      </c>
      <c r="C9" s="210">
        <v>0.0</v>
      </c>
      <c r="D9" s="210">
        <v>0.0</v>
      </c>
      <c r="E9" s="210">
        <v>0.0</v>
      </c>
      <c r="F9" s="210">
        <v>0.0</v>
      </c>
      <c r="G9" s="210">
        <v>972.0</v>
      </c>
      <c r="H9" s="210">
        <v>314.0</v>
      </c>
      <c r="I9" s="210">
        <v>12.0</v>
      </c>
      <c r="J9" s="210">
        <v>1.0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209</v>
      </c>
      <c r="B10" s="213">
        <f t="shared" si="1"/>
        <v>197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102.0</v>
      </c>
      <c r="I10" s="210">
        <v>70.0</v>
      </c>
      <c r="J10" s="210">
        <v>18.0</v>
      </c>
      <c r="K10" s="210">
        <v>6.0</v>
      </c>
      <c r="L10" s="210">
        <v>1.0</v>
      </c>
      <c r="M10" s="210">
        <v>0.0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217</v>
      </c>
      <c r="B11" s="213">
        <f t="shared" si="1"/>
        <v>31</v>
      </c>
      <c r="C11" s="210">
        <v>0.0</v>
      </c>
      <c r="D11" s="210">
        <v>0.0</v>
      </c>
      <c r="E11" s="210">
        <v>0.0</v>
      </c>
      <c r="F11" s="210">
        <v>0.0</v>
      </c>
      <c r="G11" s="210">
        <v>0.0</v>
      </c>
      <c r="H11" s="210">
        <v>0.0</v>
      </c>
      <c r="I11" s="210">
        <v>8.0</v>
      </c>
      <c r="J11" s="210">
        <v>11.0</v>
      </c>
      <c r="K11" s="210">
        <v>8.0</v>
      </c>
      <c r="L11" s="210">
        <v>4.0</v>
      </c>
      <c r="M11" s="210">
        <v>0.0</v>
      </c>
      <c r="N11" s="210">
        <v>0.0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226</v>
      </c>
      <c r="B12" s="213">
        <f t="shared" si="1"/>
        <v>1330</v>
      </c>
      <c r="C12" s="210">
        <v>0.0</v>
      </c>
      <c r="D12" s="210">
        <v>0.0</v>
      </c>
      <c r="E12" s="210">
        <v>0.0</v>
      </c>
      <c r="F12" s="210">
        <v>0.0</v>
      </c>
      <c r="G12" s="210">
        <v>1066.0</v>
      </c>
      <c r="H12" s="210">
        <v>257.0</v>
      </c>
      <c r="I12" s="210">
        <v>7.0</v>
      </c>
      <c r="J12" s="210">
        <v>0.0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232</v>
      </c>
      <c r="B13" s="213">
        <f t="shared" si="1"/>
        <v>198</v>
      </c>
      <c r="C13" s="210">
        <v>0.0</v>
      </c>
      <c r="D13" s="210">
        <v>0.0</v>
      </c>
      <c r="E13" s="210">
        <v>0.0</v>
      </c>
      <c r="F13" s="210">
        <v>0.0</v>
      </c>
      <c r="G13" s="210">
        <v>1.0</v>
      </c>
      <c r="H13" s="210">
        <v>100.0</v>
      </c>
      <c r="I13" s="210">
        <v>73.0</v>
      </c>
      <c r="J13" s="210">
        <v>22.0</v>
      </c>
      <c r="K13" s="210">
        <v>2.0</v>
      </c>
      <c r="L13" s="210">
        <v>0.0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240</v>
      </c>
      <c r="B14" s="213">
        <f t="shared" si="1"/>
        <v>1576</v>
      </c>
      <c r="C14" s="210">
        <v>0.0</v>
      </c>
      <c r="D14" s="210">
        <v>0.0</v>
      </c>
      <c r="E14" s="210">
        <v>0.0</v>
      </c>
      <c r="F14" s="210">
        <v>0.0</v>
      </c>
      <c r="G14" s="210">
        <v>1232.0</v>
      </c>
      <c r="H14" s="210">
        <v>331.0</v>
      </c>
      <c r="I14" s="210">
        <v>12.0</v>
      </c>
      <c r="J14" s="210">
        <v>1.0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246</v>
      </c>
      <c r="B15" s="213">
        <f t="shared" si="1"/>
        <v>206</v>
      </c>
      <c r="C15" s="210">
        <v>0.0</v>
      </c>
      <c r="D15" s="210">
        <v>0.0</v>
      </c>
      <c r="E15" s="210">
        <v>0.0</v>
      </c>
      <c r="F15" s="210">
        <v>0.0</v>
      </c>
      <c r="G15" s="210">
        <v>0.0</v>
      </c>
      <c r="H15" s="210">
        <v>102.0</v>
      </c>
      <c r="I15" s="210">
        <v>76.0</v>
      </c>
      <c r="J15" s="210">
        <v>23.0</v>
      </c>
      <c r="K15" s="210">
        <v>4.0</v>
      </c>
      <c r="L15" s="210">
        <v>1.0</v>
      </c>
      <c r="M15" s="210">
        <v>0.0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254</v>
      </c>
      <c r="B16" s="213">
        <f t="shared" si="1"/>
        <v>1259</v>
      </c>
      <c r="C16" s="210">
        <v>0.0</v>
      </c>
      <c r="D16" s="210">
        <v>0.0</v>
      </c>
      <c r="E16" s="210">
        <v>0.0</v>
      </c>
      <c r="F16" s="210">
        <v>0.0</v>
      </c>
      <c r="G16" s="210">
        <v>991.0</v>
      </c>
      <c r="H16" s="210">
        <v>257.0</v>
      </c>
      <c r="I16" s="210">
        <v>11.0</v>
      </c>
      <c r="J16" s="210">
        <v>0.0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260</v>
      </c>
      <c r="B17" s="213">
        <f t="shared" si="1"/>
        <v>227</v>
      </c>
      <c r="C17" s="210">
        <v>0.0</v>
      </c>
      <c r="D17" s="210">
        <v>0.0</v>
      </c>
      <c r="E17" s="210">
        <v>0.0</v>
      </c>
      <c r="F17" s="210">
        <v>0.0</v>
      </c>
      <c r="G17" s="210">
        <v>1.0</v>
      </c>
      <c r="H17" s="210">
        <v>86.0</v>
      </c>
      <c r="I17" s="210">
        <v>103.0</v>
      </c>
      <c r="J17" s="210">
        <v>33.0</v>
      </c>
      <c r="K17" s="210">
        <v>4.0</v>
      </c>
      <c r="L17" s="210">
        <v>0.0</v>
      </c>
      <c r="M17" s="210">
        <v>0.0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268</v>
      </c>
      <c r="B18" s="213">
        <f t="shared" si="1"/>
        <v>1327</v>
      </c>
      <c r="C18" s="210">
        <v>0.0</v>
      </c>
      <c r="D18" s="210">
        <v>0.0</v>
      </c>
      <c r="E18" s="210">
        <v>0.0</v>
      </c>
      <c r="F18" s="210">
        <v>0.0</v>
      </c>
      <c r="G18" s="210">
        <v>1003.0</v>
      </c>
      <c r="H18" s="210">
        <v>315.0</v>
      </c>
      <c r="I18" s="210">
        <v>9.0</v>
      </c>
      <c r="J18" s="210">
        <v>0.0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274</v>
      </c>
      <c r="B19" s="213">
        <f t="shared" si="1"/>
        <v>1784</v>
      </c>
      <c r="C19" s="210">
        <v>0.0</v>
      </c>
      <c r="D19" s="210">
        <v>0.0</v>
      </c>
      <c r="E19" s="210">
        <v>0.0</v>
      </c>
      <c r="F19" s="210">
        <v>0.0</v>
      </c>
      <c r="G19" s="210">
        <v>1267.0</v>
      </c>
      <c r="H19" s="210">
        <v>471.0</v>
      </c>
      <c r="I19" s="210">
        <v>45.0</v>
      </c>
      <c r="J19" s="210">
        <v>1.0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280</v>
      </c>
      <c r="B20" s="213">
        <f t="shared" si="1"/>
        <v>2616</v>
      </c>
      <c r="C20" s="210">
        <v>0.0</v>
      </c>
      <c r="D20" s="210">
        <v>0.0</v>
      </c>
      <c r="E20" s="210">
        <v>0.0</v>
      </c>
      <c r="F20" s="210">
        <v>0.0</v>
      </c>
      <c r="G20" s="210">
        <v>1504.0</v>
      </c>
      <c r="H20" s="210">
        <v>993.0</v>
      </c>
      <c r="I20" s="210">
        <v>116.0</v>
      </c>
      <c r="J20" s="210">
        <v>3.0</v>
      </c>
      <c r="K20" s="210">
        <v>0.0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286</v>
      </c>
      <c r="B21" s="213">
        <f t="shared" si="1"/>
        <v>10663</v>
      </c>
      <c r="C21" s="210">
        <v>0.0</v>
      </c>
      <c r="D21" s="210">
        <v>0.0</v>
      </c>
      <c r="E21" s="210">
        <v>0.0</v>
      </c>
      <c r="F21" s="210">
        <v>0.0</v>
      </c>
      <c r="G21" s="210">
        <v>6186.0</v>
      </c>
      <c r="H21" s="210">
        <v>3803.0</v>
      </c>
      <c r="I21" s="210">
        <v>663.0</v>
      </c>
      <c r="J21" s="210">
        <v>11.0</v>
      </c>
      <c r="K21" s="210">
        <v>0.0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75</v>
      </c>
      <c r="B22" s="213">
        <f t="shared" si="1"/>
        <v>1713</v>
      </c>
      <c r="C22" s="210">
        <v>0.0</v>
      </c>
      <c r="D22" s="210">
        <v>214.0</v>
      </c>
      <c r="E22" s="210">
        <v>200.0</v>
      </c>
      <c r="F22" s="210">
        <v>90.0</v>
      </c>
      <c r="G22" s="210">
        <v>800.0</v>
      </c>
      <c r="H22" s="210">
        <v>376.0</v>
      </c>
      <c r="I22" s="210">
        <v>31.0</v>
      </c>
      <c r="J22" s="210">
        <v>2.0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100</v>
      </c>
      <c r="B23" s="213">
        <f t="shared" si="1"/>
        <v>35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3.0</v>
      </c>
      <c r="J23" s="210">
        <v>17.0</v>
      </c>
      <c r="K23" s="210">
        <v>13.0</v>
      </c>
      <c r="L23" s="210">
        <v>2.0</v>
      </c>
      <c r="M23" s="210">
        <v>0.0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47</v>
      </c>
      <c r="B24" s="213">
        <f t="shared" si="1"/>
        <v>97</v>
      </c>
      <c r="C24" s="210">
        <v>0.0</v>
      </c>
      <c r="D24" s="210">
        <v>0.0</v>
      </c>
      <c r="E24" s="210">
        <v>0.0</v>
      </c>
      <c r="F24" s="210">
        <v>0.0</v>
      </c>
      <c r="G24" s="210">
        <v>0.0</v>
      </c>
      <c r="H24" s="210">
        <v>3.0</v>
      </c>
      <c r="I24" s="210">
        <v>0.0</v>
      </c>
      <c r="J24" s="210">
        <v>29.0</v>
      </c>
      <c r="K24" s="210">
        <v>40.0</v>
      </c>
      <c r="L24" s="210">
        <v>20.0</v>
      </c>
      <c r="M24" s="210">
        <v>4.0</v>
      </c>
      <c r="N24" s="210">
        <v>0.0</v>
      </c>
      <c r="O24" s="210">
        <v>1.0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48</v>
      </c>
      <c r="B25" s="213">
        <f t="shared" si="1"/>
        <v>14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4.0</v>
      </c>
      <c r="K25" s="210">
        <v>3.0</v>
      </c>
      <c r="L25" s="210">
        <v>4.0</v>
      </c>
      <c r="M25" s="210">
        <v>2.0</v>
      </c>
      <c r="N25" s="210">
        <v>1.0</v>
      </c>
      <c r="O25" s="210">
        <v>0.0</v>
      </c>
      <c r="P25" s="210">
        <v>0.0</v>
      </c>
      <c r="Q25" s="210">
        <v>0.0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130</v>
      </c>
      <c r="B26" s="213">
        <f t="shared" si="1"/>
        <v>2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0.0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1.0</v>
      </c>
      <c r="P26" s="210">
        <v>1.0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350</v>
      </c>
      <c r="B27" s="213">
        <f t="shared" si="1"/>
        <v>2</v>
      </c>
      <c r="C27" s="210">
        <v>0.0</v>
      </c>
      <c r="D27" s="210">
        <v>0.0</v>
      </c>
      <c r="E27" s="210">
        <v>0.0</v>
      </c>
      <c r="F27" s="210">
        <v>0.0</v>
      </c>
      <c r="G27" s="210">
        <v>0.0</v>
      </c>
      <c r="H27" s="210">
        <v>0.0</v>
      </c>
      <c r="I27" s="210">
        <v>0.0</v>
      </c>
      <c r="J27" s="210">
        <v>1.0</v>
      </c>
      <c r="K27" s="210">
        <v>0.0</v>
      </c>
      <c r="L27" s="210">
        <v>0.0</v>
      </c>
      <c r="M27" s="210">
        <v>1.0</v>
      </c>
      <c r="N27" s="210">
        <v>0.0</v>
      </c>
      <c r="O27" s="210">
        <v>0.0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357</v>
      </c>
      <c r="B28" s="213">
        <f t="shared" si="1"/>
        <v>6</v>
      </c>
      <c r="C28" s="210">
        <v>0.0</v>
      </c>
      <c r="D28" s="210">
        <v>0.0</v>
      </c>
      <c r="E28" s="210">
        <v>0.0</v>
      </c>
      <c r="F28" s="210">
        <v>0.0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1.0</v>
      </c>
      <c r="M28" s="210">
        <v>4.0</v>
      </c>
      <c r="N28" s="210">
        <v>1.0</v>
      </c>
      <c r="O28" s="210">
        <v>0.0</v>
      </c>
      <c r="P28" s="210">
        <v>0.0</v>
      </c>
      <c r="Q28" s="210">
        <v>0.0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368</v>
      </c>
      <c r="B29" s="213">
        <f t="shared" si="1"/>
        <v>14</v>
      </c>
      <c r="C29" s="210">
        <v>0.0</v>
      </c>
      <c r="D29" s="210">
        <v>0.0</v>
      </c>
      <c r="E29" s="210">
        <v>0.0</v>
      </c>
      <c r="F29" s="210">
        <v>0.0</v>
      </c>
      <c r="G29" s="210">
        <v>0.0</v>
      </c>
      <c r="H29" s="210">
        <v>0.0</v>
      </c>
      <c r="I29" s="210">
        <v>0.0</v>
      </c>
      <c r="J29" s="210">
        <v>0.0</v>
      </c>
      <c r="K29" s="210">
        <v>5.0</v>
      </c>
      <c r="L29" s="210">
        <v>5.0</v>
      </c>
      <c r="M29" s="210">
        <v>2.0</v>
      </c>
      <c r="N29" s="210">
        <v>1.0</v>
      </c>
      <c r="O29" s="210">
        <v>1.0</v>
      </c>
      <c r="P29" s="210">
        <v>0.0</v>
      </c>
      <c r="Q29" s="210">
        <v>0.0</v>
      </c>
      <c r="R29" s="210">
        <v>0.0</v>
      </c>
      <c r="S29" s="210">
        <v>0.0</v>
      </c>
      <c r="T29" s="210">
        <v>0.0</v>
      </c>
      <c r="U29" s="210">
        <v>0.0</v>
      </c>
      <c r="V29" s="210">
        <v>0.0</v>
      </c>
      <c r="W29" s="210">
        <v>0.0</v>
      </c>
      <c r="X29" s="210">
        <v>0.0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378</v>
      </c>
      <c r="B30" s="213">
        <f t="shared" si="1"/>
        <v>1</v>
      </c>
      <c r="C30" s="210">
        <v>0.0</v>
      </c>
      <c r="D30" s="210">
        <v>0.0</v>
      </c>
      <c r="E30" s="210">
        <v>0.0</v>
      </c>
      <c r="F30" s="210">
        <v>0.0</v>
      </c>
      <c r="G30" s="210">
        <v>0.0</v>
      </c>
      <c r="H30" s="210">
        <v>0.0</v>
      </c>
      <c r="I30" s="210">
        <v>0.0</v>
      </c>
      <c r="J30" s="210">
        <v>0.0</v>
      </c>
      <c r="K30" s="210">
        <v>0.0</v>
      </c>
      <c r="L30" s="210">
        <v>0.0</v>
      </c>
      <c r="M30" s="210">
        <v>1.0</v>
      </c>
      <c r="N30" s="210">
        <v>0.0</v>
      </c>
      <c r="O30" s="210">
        <v>0.0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386</v>
      </c>
      <c r="B31" s="213">
        <f t="shared" si="1"/>
        <v>4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2.0</v>
      </c>
      <c r="L31" s="210">
        <v>2.0</v>
      </c>
      <c r="M31" s="210">
        <v>0.0</v>
      </c>
      <c r="N31" s="210">
        <v>0.0</v>
      </c>
      <c r="O31" s="210">
        <v>0.0</v>
      </c>
      <c r="P31" s="210">
        <v>0.0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71</v>
      </c>
      <c r="B32" s="213">
        <f t="shared" si="1"/>
        <v>894</v>
      </c>
      <c r="C32" s="210">
        <v>0.0</v>
      </c>
      <c r="D32" s="210">
        <v>207.0</v>
      </c>
      <c r="E32" s="210">
        <v>329.0</v>
      </c>
      <c r="F32" s="210">
        <v>227.0</v>
      </c>
      <c r="G32" s="210">
        <v>93.0</v>
      </c>
      <c r="H32" s="210">
        <v>31.0</v>
      </c>
      <c r="I32" s="210">
        <v>7.0</v>
      </c>
      <c r="J32" s="210">
        <v>0.0</v>
      </c>
      <c r="K32" s="210">
        <v>0.0</v>
      </c>
      <c r="L32" s="210">
        <v>0.0</v>
      </c>
      <c r="M32" s="210">
        <v>0.0</v>
      </c>
      <c r="N32" s="210">
        <v>0.0</v>
      </c>
      <c r="O32" s="210">
        <v>0.0</v>
      </c>
      <c r="P32" s="210">
        <v>0.0</v>
      </c>
      <c r="Q32" s="210">
        <v>0.0</v>
      </c>
      <c r="R32" s="210">
        <v>0.0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83</v>
      </c>
      <c r="B33" s="213">
        <f t="shared" si="1"/>
        <v>24</v>
      </c>
      <c r="C33" s="210">
        <v>0.0</v>
      </c>
      <c r="D33" s="210">
        <v>0.0</v>
      </c>
      <c r="E33" s="210">
        <v>0.0</v>
      </c>
      <c r="F33" s="210">
        <v>6.0</v>
      </c>
      <c r="G33" s="210">
        <v>8.0</v>
      </c>
      <c r="H33" s="210">
        <v>4.0</v>
      </c>
      <c r="I33" s="210">
        <v>1.0</v>
      </c>
      <c r="J33" s="210">
        <v>0.0</v>
      </c>
      <c r="K33" s="210">
        <v>3.0</v>
      </c>
      <c r="L33" s="210">
        <v>1.0</v>
      </c>
      <c r="M33" s="210">
        <v>0.0</v>
      </c>
      <c r="N33" s="210">
        <v>1.0</v>
      </c>
      <c r="O33" s="210">
        <v>0.0</v>
      </c>
      <c r="P33" s="210">
        <v>0.0</v>
      </c>
      <c r="Q33" s="210">
        <v>0.0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415</v>
      </c>
      <c r="B34" s="213">
        <f t="shared" si="1"/>
        <v>1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0.0</v>
      </c>
      <c r="I34" s="210">
        <v>0.0</v>
      </c>
      <c r="J34" s="210">
        <v>0.0</v>
      </c>
      <c r="K34" s="210">
        <v>0.0</v>
      </c>
      <c r="L34" s="210">
        <v>0.0</v>
      </c>
      <c r="M34" s="210">
        <v>1.0</v>
      </c>
      <c r="N34" s="210">
        <v>0.0</v>
      </c>
      <c r="O34" s="210">
        <v>0.0</v>
      </c>
      <c r="P34" s="210">
        <v>0.0</v>
      </c>
      <c r="Q34" s="210">
        <v>0.0</v>
      </c>
      <c r="R34" s="210">
        <v>0.0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115</v>
      </c>
      <c r="B35" s="213">
        <f t="shared" si="1"/>
        <v>220</v>
      </c>
      <c r="C35" s="210">
        <v>0.0</v>
      </c>
      <c r="D35" s="210">
        <v>0.0</v>
      </c>
      <c r="E35" s="210">
        <v>0.0</v>
      </c>
      <c r="F35" s="210">
        <v>42.0</v>
      </c>
      <c r="G35" s="210">
        <v>49.0</v>
      </c>
      <c r="H35" s="210">
        <v>64.0</v>
      </c>
      <c r="I35" s="210">
        <v>46.0</v>
      </c>
      <c r="J35" s="210">
        <v>12.0</v>
      </c>
      <c r="K35" s="210">
        <v>6.0</v>
      </c>
      <c r="L35" s="210">
        <v>1.0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0.0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442</v>
      </c>
      <c r="B36" s="213">
        <f t="shared" si="1"/>
        <v>36</v>
      </c>
      <c r="C36" s="210">
        <v>0.0</v>
      </c>
      <c r="D36" s="210">
        <v>0.0</v>
      </c>
      <c r="E36" s="210">
        <v>0.0</v>
      </c>
      <c r="F36" s="210">
        <v>0.0</v>
      </c>
      <c r="G36" s="210">
        <v>0.0</v>
      </c>
      <c r="H36" s="210">
        <v>2.0</v>
      </c>
      <c r="I36" s="210">
        <v>7.0</v>
      </c>
      <c r="J36" s="210">
        <v>11.0</v>
      </c>
      <c r="K36" s="210">
        <v>9.0</v>
      </c>
      <c r="L36" s="210">
        <v>3.0</v>
      </c>
      <c r="M36" s="210">
        <v>2.0</v>
      </c>
      <c r="N36" s="210">
        <v>1.0</v>
      </c>
      <c r="O36" s="210">
        <v>0.0</v>
      </c>
      <c r="P36" s="210">
        <v>1.0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454</v>
      </c>
      <c r="B37" s="213">
        <f t="shared" si="1"/>
        <v>2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1.0</v>
      </c>
      <c r="J37" s="210">
        <v>1.0</v>
      </c>
      <c r="K37" s="210">
        <v>0.0</v>
      </c>
      <c r="L37" s="210">
        <v>0.0</v>
      </c>
      <c r="M37" s="210">
        <v>0.0</v>
      </c>
      <c r="N37" s="210">
        <v>0.0</v>
      </c>
      <c r="O37" s="210">
        <v>0.0</v>
      </c>
      <c r="P37" s="210">
        <v>0.0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462</v>
      </c>
      <c r="B38" s="213">
        <f t="shared" si="1"/>
        <v>226</v>
      </c>
      <c r="C38" s="210">
        <v>0.0</v>
      </c>
      <c r="D38" s="210">
        <v>0.0</v>
      </c>
      <c r="E38" s="210">
        <v>43.0</v>
      </c>
      <c r="F38" s="210">
        <v>68.0</v>
      </c>
      <c r="G38" s="210">
        <v>54.0</v>
      </c>
      <c r="H38" s="210">
        <v>33.0</v>
      </c>
      <c r="I38" s="210">
        <v>19.0</v>
      </c>
      <c r="J38" s="210">
        <v>7.0</v>
      </c>
      <c r="K38" s="210">
        <v>1.0</v>
      </c>
      <c r="L38" s="210">
        <v>0.0</v>
      </c>
      <c r="M38" s="210">
        <v>1.0</v>
      </c>
      <c r="N38" s="210">
        <v>0.0</v>
      </c>
      <c r="O38" s="210">
        <v>0.0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474</v>
      </c>
      <c r="B39" s="213">
        <f t="shared" si="1"/>
        <v>118</v>
      </c>
      <c r="C39" s="210">
        <v>0.0</v>
      </c>
      <c r="D39" s="210">
        <v>0.0</v>
      </c>
      <c r="E39" s="210">
        <v>0.0</v>
      </c>
      <c r="F39" s="210">
        <v>0.0</v>
      </c>
      <c r="G39" s="210">
        <v>0.0</v>
      </c>
      <c r="H39" s="210">
        <v>56.0</v>
      </c>
      <c r="I39" s="210">
        <v>44.0</v>
      </c>
      <c r="J39" s="210">
        <v>14.0</v>
      </c>
      <c r="K39" s="210">
        <v>3.0</v>
      </c>
      <c r="L39" s="210">
        <v>0.0</v>
      </c>
      <c r="M39" s="210">
        <v>1.0</v>
      </c>
      <c r="N39" s="210">
        <v>0.0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482</v>
      </c>
      <c r="B40" s="213">
        <f t="shared" si="1"/>
        <v>17</v>
      </c>
      <c r="C40" s="210">
        <v>0.0</v>
      </c>
      <c r="D40" s="210">
        <v>0.0</v>
      </c>
      <c r="E40" s="210">
        <v>0.0</v>
      </c>
      <c r="F40" s="210">
        <v>0.0</v>
      </c>
      <c r="G40" s="210">
        <v>0.0</v>
      </c>
      <c r="H40" s="210">
        <v>0.0</v>
      </c>
      <c r="I40" s="210">
        <v>3.0</v>
      </c>
      <c r="J40" s="210">
        <v>9.0</v>
      </c>
      <c r="K40" s="210">
        <v>4.0</v>
      </c>
      <c r="L40" s="210">
        <v>1.0</v>
      </c>
      <c r="M40" s="210">
        <v>0.0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72</v>
      </c>
      <c r="B41" s="213">
        <f t="shared" si="1"/>
        <v>1293</v>
      </c>
      <c r="C41" s="210">
        <v>0.0</v>
      </c>
      <c r="D41" s="210">
        <v>228.0</v>
      </c>
      <c r="E41" s="210">
        <v>174.0</v>
      </c>
      <c r="F41" s="210">
        <v>49.0</v>
      </c>
      <c r="G41" s="210">
        <v>630.0</v>
      </c>
      <c r="H41" s="210">
        <v>201.0</v>
      </c>
      <c r="I41" s="210">
        <v>11.0</v>
      </c>
      <c r="J41" s="210">
        <v>0.0</v>
      </c>
      <c r="K41" s="210">
        <v>0.0</v>
      </c>
      <c r="L41" s="210">
        <v>0.0</v>
      </c>
      <c r="M41" s="210">
        <v>0.0</v>
      </c>
      <c r="N41" s="210">
        <v>0.0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58</v>
      </c>
      <c r="B42" s="213">
        <f t="shared" si="1"/>
        <v>974</v>
      </c>
      <c r="C42" s="210">
        <v>0.0</v>
      </c>
      <c r="D42" s="210">
        <v>264.0</v>
      </c>
      <c r="E42" s="210">
        <v>330.0</v>
      </c>
      <c r="F42" s="210">
        <v>219.0</v>
      </c>
      <c r="G42" s="210">
        <v>108.0</v>
      </c>
      <c r="H42" s="210">
        <v>40.0</v>
      </c>
      <c r="I42" s="210">
        <v>11.0</v>
      </c>
      <c r="J42" s="210">
        <v>2.0</v>
      </c>
      <c r="K42" s="210">
        <v>0.0</v>
      </c>
      <c r="L42" s="210">
        <v>0.0</v>
      </c>
      <c r="M42" s="210">
        <v>0.0</v>
      </c>
      <c r="N42" s="210">
        <v>0.0</v>
      </c>
      <c r="O42" s="210">
        <v>0.0</v>
      </c>
      <c r="P42" s="210">
        <v>0.0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514</v>
      </c>
      <c r="B43" s="213">
        <f t="shared" si="1"/>
        <v>4</v>
      </c>
      <c r="C43" s="210">
        <v>0.0</v>
      </c>
      <c r="D43" s="210">
        <v>0.0</v>
      </c>
      <c r="E43" s="210">
        <v>0.0</v>
      </c>
      <c r="F43" s="210">
        <v>0.0</v>
      </c>
      <c r="G43" s="210">
        <v>0.0</v>
      </c>
      <c r="H43" s="210">
        <v>0.0</v>
      </c>
      <c r="I43" s="210">
        <v>0.0</v>
      </c>
      <c r="J43" s="210">
        <v>0.0</v>
      </c>
      <c r="K43" s="210">
        <v>0.0</v>
      </c>
      <c r="L43" s="210">
        <v>1.0</v>
      </c>
      <c r="M43" s="210">
        <v>2.0</v>
      </c>
      <c r="N43" s="210">
        <v>1.0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528</v>
      </c>
      <c r="B44" s="213">
        <f t="shared" si="1"/>
        <v>330</v>
      </c>
      <c r="C44" s="210">
        <v>0.0</v>
      </c>
      <c r="D44" s="210">
        <v>0.0</v>
      </c>
      <c r="E44" s="210">
        <v>0.0</v>
      </c>
      <c r="F44" s="210">
        <v>94.0</v>
      </c>
      <c r="G44" s="210">
        <v>128.0</v>
      </c>
      <c r="H44" s="210">
        <v>71.0</v>
      </c>
      <c r="I44" s="210">
        <v>22.0</v>
      </c>
      <c r="J44" s="210">
        <v>12.0</v>
      </c>
      <c r="K44" s="210">
        <v>3.0</v>
      </c>
      <c r="L44" s="210">
        <v>0.0</v>
      </c>
      <c r="M44" s="210">
        <v>0.0</v>
      </c>
      <c r="N44" s="210">
        <v>0.0</v>
      </c>
      <c r="O44" s="210">
        <v>0.0</v>
      </c>
      <c r="P44" s="210">
        <v>0.0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110</v>
      </c>
      <c r="B45" s="213">
        <f t="shared" si="1"/>
        <v>171</v>
      </c>
      <c r="C45" s="210">
        <v>0.0</v>
      </c>
      <c r="D45" s="210">
        <v>0.0</v>
      </c>
      <c r="E45" s="210">
        <v>0.0</v>
      </c>
      <c r="F45" s="210">
        <v>30.0</v>
      </c>
      <c r="G45" s="210">
        <v>48.0</v>
      </c>
      <c r="H45" s="210">
        <v>52.0</v>
      </c>
      <c r="I45" s="210">
        <v>20.0</v>
      </c>
      <c r="J45" s="210">
        <v>12.0</v>
      </c>
      <c r="K45" s="210">
        <v>8.0</v>
      </c>
      <c r="L45" s="210">
        <v>1.0</v>
      </c>
      <c r="M45" s="210">
        <v>0.0</v>
      </c>
      <c r="N45" s="210">
        <v>0.0</v>
      </c>
      <c r="O45" s="210">
        <v>0.0</v>
      </c>
      <c r="P45" s="210">
        <v>0.0</v>
      </c>
      <c r="Q45" s="210">
        <v>0.0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555</v>
      </c>
      <c r="B46" s="213">
        <f t="shared" si="1"/>
        <v>72</v>
      </c>
      <c r="C46" s="210">
        <v>0.0</v>
      </c>
      <c r="D46" s="210">
        <v>0.0</v>
      </c>
      <c r="E46" s="210">
        <v>0.0</v>
      </c>
      <c r="F46" s="210">
        <v>0.0</v>
      </c>
      <c r="G46" s="210">
        <v>0.0</v>
      </c>
      <c r="H46" s="210">
        <v>8.0</v>
      </c>
      <c r="I46" s="210">
        <v>14.0</v>
      </c>
      <c r="J46" s="210">
        <v>18.0</v>
      </c>
      <c r="K46" s="210">
        <v>20.0</v>
      </c>
      <c r="L46" s="210">
        <v>9.0</v>
      </c>
      <c r="M46" s="210">
        <v>2.0</v>
      </c>
      <c r="N46" s="210">
        <v>1.0</v>
      </c>
      <c r="O46" s="210">
        <v>0.0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568</v>
      </c>
      <c r="B47" s="213">
        <f t="shared" si="1"/>
        <v>38</v>
      </c>
      <c r="C47" s="210">
        <v>0.0</v>
      </c>
      <c r="D47" s="210">
        <v>0.0</v>
      </c>
      <c r="E47" s="210">
        <v>0.0</v>
      </c>
      <c r="F47" s="210">
        <v>0.0</v>
      </c>
      <c r="G47" s="210">
        <v>4.0</v>
      </c>
      <c r="H47" s="210">
        <v>8.0</v>
      </c>
      <c r="I47" s="210">
        <v>13.0</v>
      </c>
      <c r="J47" s="210">
        <v>6.0</v>
      </c>
      <c r="K47" s="210">
        <v>4.0</v>
      </c>
      <c r="L47" s="210">
        <v>2.0</v>
      </c>
      <c r="M47" s="210">
        <v>1.0</v>
      </c>
      <c r="N47" s="210">
        <v>0.0</v>
      </c>
      <c r="O47" s="210">
        <v>0.0</v>
      </c>
      <c r="P47" s="210">
        <v>0.0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581</v>
      </c>
      <c r="B48" s="213">
        <f t="shared" si="1"/>
        <v>3</v>
      </c>
      <c r="C48" s="210">
        <v>0.0</v>
      </c>
      <c r="D48" s="210">
        <v>0.0</v>
      </c>
      <c r="E48" s="210">
        <v>0.0</v>
      </c>
      <c r="F48" s="210">
        <v>0.0</v>
      </c>
      <c r="G48" s="210">
        <v>1.0</v>
      </c>
      <c r="H48" s="210">
        <v>1.0</v>
      </c>
      <c r="I48" s="210">
        <v>0.0</v>
      </c>
      <c r="J48" s="210">
        <v>0.0</v>
      </c>
      <c r="K48" s="210">
        <v>0.0</v>
      </c>
      <c r="L48" s="210">
        <v>1.0</v>
      </c>
      <c r="M48" s="210">
        <v>0.0</v>
      </c>
      <c r="N48" s="210">
        <v>0.0</v>
      </c>
      <c r="O48" s="210">
        <v>0.0</v>
      </c>
      <c r="P48" s="210">
        <v>0.0</v>
      </c>
      <c r="Q48" s="210">
        <v>0.0</v>
      </c>
      <c r="R48" s="210">
        <v>0.0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588</v>
      </c>
      <c r="B49" s="213">
        <f t="shared" si="1"/>
        <v>236</v>
      </c>
      <c r="C49" s="210">
        <v>0.0</v>
      </c>
      <c r="D49" s="210">
        <v>0.0</v>
      </c>
      <c r="E49" s="210">
        <v>48.0</v>
      </c>
      <c r="F49" s="210">
        <v>66.0</v>
      </c>
      <c r="G49" s="210">
        <v>31.0</v>
      </c>
      <c r="H49" s="210">
        <v>48.0</v>
      </c>
      <c r="I49" s="210">
        <v>29.0</v>
      </c>
      <c r="J49" s="210">
        <v>13.0</v>
      </c>
      <c r="K49" s="210">
        <v>1.0</v>
      </c>
      <c r="L49" s="210">
        <v>0.0</v>
      </c>
      <c r="M49" s="210">
        <v>0.0</v>
      </c>
      <c r="N49" s="210">
        <v>0.0</v>
      </c>
      <c r="O49" s="210">
        <v>0.0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599</v>
      </c>
      <c r="B50" s="213">
        <f t="shared" si="1"/>
        <v>33</v>
      </c>
      <c r="C50" s="210">
        <v>0.0</v>
      </c>
      <c r="D50" s="210">
        <v>0.0</v>
      </c>
      <c r="E50" s="210">
        <v>0.0</v>
      </c>
      <c r="F50" s="210">
        <v>1.0</v>
      </c>
      <c r="G50" s="210">
        <v>8.0</v>
      </c>
      <c r="H50" s="210">
        <v>6.0</v>
      </c>
      <c r="I50" s="210">
        <v>5.0</v>
      </c>
      <c r="J50" s="210">
        <v>7.0</v>
      </c>
      <c r="K50" s="210">
        <v>4.0</v>
      </c>
      <c r="L50" s="210">
        <v>2.0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17</v>
      </c>
      <c r="B51" s="213">
        <f t="shared" si="1"/>
        <v>116908</v>
      </c>
      <c r="C51" s="210">
        <v>36633.0</v>
      </c>
      <c r="D51" s="210">
        <v>42414.0</v>
      </c>
      <c r="E51" s="210">
        <v>26516.0</v>
      </c>
      <c r="F51" s="210">
        <v>9081.0</v>
      </c>
      <c r="G51" s="210">
        <v>2018.0</v>
      </c>
      <c r="H51" s="210">
        <v>233.0</v>
      </c>
      <c r="I51" s="210">
        <v>13.0</v>
      </c>
      <c r="J51" s="210">
        <v>0.0</v>
      </c>
      <c r="K51" s="210">
        <v>0.0</v>
      </c>
      <c r="L51" s="210">
        <v>0.0</v>
      </c>
      <c r="M51" s="210">
        <v>0.0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619</v>
      </c>
      <c r="B52" s="213">
        <f t="shared" si="1"/>
        <v>3</v>
      </c>
      <c r="C52" s="210">
        <v>0.0</v>
      </c>
      <c r="D52" s="210">
        <v>0.0</v>
      </c>
      <c r="E52" s="210">
        <v>0.0</v>
      </c>
      <c r="F52" s="210">
        <v>0.0</v>
      </c>
      <c r="G52" s="210">
        <v>0.0</v>
      </c>
      <c r="H52" s="210">
        <v>0.0</v>
      </c>
      <c r="I52" s="210">
        <v>1.0</v>
      </c>
      <c r="J52" s="210">
        <v>1.0</v>
      </c>
      <c r="K52" s="210">
        <v>0.0</v>
      </c>
      <c r="L52" s="210">
        <v>1.0</v>
      </c>
      <c r="M52" s="210">
        <v>0.0</v>
      </c>
      <c r="N52" s="210">
        <v>0.0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627</v>
      </c>
      <c r="B53" s="213">
        <f t="shared" si="1"/>
        <v>2</v>
      </c>
      <c r="C53" s="210">
        <v>0.0</v>
      </c>
      <c r="D53" s="210">
        <v>0.0</v>
      </c>
      <c r="E53" s="210">
        <v>0.0</v>
      </c>
      <c r="F53" s="210">
        <v>0.0</v>
      </c>
      <c r="G53" s="210">
        <v>0.0</v>
      </c>
      <c r="H53" s="210">
        <v>0.0</v>
      </c>
      <c r="I53" s="210">
        <v>0.0</v>
      </c>
      <c r="J53" s="210">
        <v>1.0</v>
      </c>
      <c r="K53" s="210">
        <v>0.0</v>
      </c>
      <c r="L53" s="210">
        <v>0.0</v>
      </c>
      <c r="M53" s="210">
        <v>1.0</v>
      </c>
      <c r="N53" s="210">
        <v>0.0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630</v>
      </c>
      <c r="B54" s="213">
        <f t="shared" si="1"/>
        <v>194</v>
      </c>
      <c r="C54" s="210">
        <v>0.0</v>
      </c>
      <c r="D54" s="210">
        <v>0.0</v>
      </c>
      <c r="E54" s="210">
        <v>0.0</v>
      </c>
      <c r="F54" s="210">
        <v>0.0</v>
      </c>
      <c r="G54" s="210">
        <v>0.0</v>
      </c>
      <c r="H54" s="210">
        <v>83.0</v>
      </c>
      <c r="I54" s="210">
        <v>78.0</v>
      </c>
      <c r="J54" s="210">
        <v>27.0</v>
      </c>
      <c r="K54" s="210">
        <v>4.0</v>
      </c>
      <c r="L54" s="210">
        <v>1.0</v>
      </c>
      <c r="M54" s="210">
        <v>1.0</v>
      </c>
      <c r="N54" s="210">
        <v>0.0</v>
      </c>
      <c r="O54" s="210">
        <v>0.0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638</v>
      </c>
      <c r="B55" s="213">
        <f t="shared" si="1"/>
        <v>8</v>
      </c>
      <c r="C55" s="210">
        <v>0.0</v>
      </c>
      <c r="D55" s="210">
        <v>0.0</v>
      </c>
      <c r="E55" s="210">
        <v>0.0</v>
      </c>
      <c r="F55" s="210">
        <v>0.0</v>
      </c>
      <c r="G55" s="210">
        <v>0.0</v>
      </c>
      <c r="H55" s="210">
        <v>0.0</v>
      </c>
      <c r="I55" s="210">
        <v>4.0</v>
      </c>
      <c r="J55" s="210">
        <v>3.0</v>
      </c>
      <c r="K55" s="210">
        <v>0.0</v>
      </c>
      <c r="L55" s="210">
        <v>1.0</v>
      </c>
      <c r="M55" s="210">
        <v>0.0</v>
      </c>
      <c r="N55" s="210">
        <v>0.0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647</v>
      </c>
      <c r="B56" s="213">
        <f t="shared" si="1"/>
        <v>2</v>
      </c>
      <c r="C56" s="210">
        <v>0.0</v>
      </c>
      <c r="D56" s="210">
        <v>0.0</v>
      </c>
      <c r="E56" s="210">
        <v>0.0</v>
      </c>
      <c r="F56" s="210">
        <v>0.0</v>
      </c>
      <c r="G56" s="210">
        <v>0.0</v>
      </c>
      <c r="H56" s="210">
        <v>0.0</v>
      </c>
      <c r="I56" s="210">
        <v>0.0</v>
      </c>
      <c r="J56" s="210">
        <v>1.0</v>
      </c>
      <c r="K56" s="210">
        <v>0.0</v>
      </c>
      <c r="L56" s="210">
        <v>1.0</v>
      </c>
      <c r="M56" s="210">
        <v>0.0</v>
      </c>
      <c r="N56" s="210">
        <v>0.0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651</v>
      </c>
      <c r="B57" s="213">
        <f t="shared" si="1"/>
        <v>157</v>
      </c>
      <c r="C57" s="210">
        <v>0.0</v>
      </c>
      <c r="D57" s="210">
        <v>0.0</v>
      </c>
      <c r="E57" s="210">
        <v>0.0</v>
      </c>
      <c r="F57" s="210">
        <v>0.0</v>
      </c>
      <c r="G57" s="210">
        <v>0.0</v>
      </c>
      <c r="H57" s="210">
        <v>75.0</v>
      </c>
      <c r="I57" s="210">
        <v>61.0</v>
      </c>
      <c r="J57" s="210">
        <v>20.0</v>
      </c>
      <c r="K57" s="210">
        <v>1.0</v>
      </c>
      <c r="L57" s="210">
        <v>0.0</v>
      </c>
      <c r="M57" s="210">
        <v>0.0</v>
      </c>
      <c r="N57" s="210">
        <v>0.0</v>
      </c>
      <c r="O57" s="210">
        <v>0.0</v>
      </c>
      <c r="P57" s="210">
        <v>0.0</v>
      </c>
      <c r="Q57" s="210">
        <v>0.0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659</v>
      </c>
      <c r="B58" s="213">
        <f t="shared" si="1"/>
        <v>9</v>
      </c>
      <c r="C58" s="210">
        <v>0.0</v>
      </c>
      <c r="D58" s="210">
        <v>0.0</v>
      </c>
      <c r="E58" s="210">
        <v>0.0</v>
      </c>
      <c r="F58" s="210">
        <v>0.0</v>
      </c>
      <c r="G58" s="210">
        <v>0.0</v>
      </c>
      <c r="H58" s="210">
        <v>0.0</v>
      </c>
      <c r="I58" s="210">
        <v>2.0</v>
      </c>
      <c r="J58" s="210">
        <v>3.0</v>
      </c>
      <c r="K58" s="210">
        <v>4.0</v>
      </c>
      <c r="L58" s="210">
        <v>0.0</v>
      </c>
      <c r="M58" s="210">
        <v>0.0</v>
      </c>
      <c r="N58" s="210">
        <v>0.0</v>
      </c>
      <c r="O58" s="210">
        <v>0.0</v>
      </c>
      <c r="P58" s="210">
        <v>0.0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667</v>
      </c>
      <c r="B59" s="213">
        <f t="shared" si="1"/>
        <v>1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0.0</v>
      </c>
      <c r="I59" s="210">
        <v>0.0</v>
      </c>
      <c r="J59" s="210">
        <v>0.0</v>
      </c>
      <c r="K59" s="210">
        <v>0.0</v>
      </c>
      <c r="L59" s="210">
        <v>0.0</v>
      </c>
      <c r="M59" s="210">
        <v>1.0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671</v>
      </c>
      <c r="B60" s="213">
        <f t="shared" si="1"/>
        <v>152</v>
      </c>
      <c r="C60" s="210">
        <v>0.0</v>
      </c>
      <c r="D60" s="210">
        <v>0.0</v>
      </c>
      <c r="E60" s="210">
        <v>0.0</v>
      </c>
      <c r="F60" s="210">
        <v>0.0</v>
      </c>
      <c r="G60" s="210">
        <v>0.0</v>
      </c>
      <c r="H60" s="210">
        <v>76.0</v>
      </c>
      <c r="I60" s="210">
        <v>58.0</v>
      </c>
      <c r="J60" s="210">
        <v>17.0</v>
      </c>
      <c r="K60" s="210">
        <v>1.0</v>
      </c>
      <c r="L60" s="210">
        <v>0.0</v>
      </c>
      <c r="M60" s="210">
        <v>0.0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679</v>
      </c>
      <c r="B61" s="213">
        <f t="shared" si="1"/>
        <v>11</v>
      </c>
      <c r="C61" s="210">
        <v>0.0</v>
      </c>
      <c r="D61" s="210">
        <v>0.0</v>
      </c>
      <c r="E61" s="210">
        <v>0.0</v>
      </c>
      <c r="F61" s="210">
        <v>0.0</v>
      </c>
      <c r="G61" s="210">
        <v>0.0</v>
      </c>
      <c r="H61" s="210">
        <v>0.0</v>
      </c>
      <c r="I61" s="210">
        <v>2.0</v>
      </c>
      <c r="J61" s="210">
        <v>5.0</v>
      </c>
      <c r="K61" s="210">
        <v>1.0</v>
      </c>
      <c r="L61" s="210">
        <v>3.0</v>
      </c>
      <c r="M61" s="210">
        <v>0.0</v>
      </c>
      <c r="N61" s="210">
        <v>0.0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686</v>
      </c>
      <c r="B62" s="213">
        <f t="shared" si="1"/>
        <v>147</v>
      </c>
      <c r="C62" s="210">
        <v>0.0</v>
      </c>
      <c r="D62" s="210">
        <v>0.0</v>
      </c>
      <c r="E62" s="210">
        <v>0.0</v>
      </c>
      <c r="F62" s="210">
        <v>0.0</v>
      </c>
      <c r="G62" s="210">
        <v>0.0</v>
      </c>
      <c r="H62" s="210">
        <v>63.0</v>
      </c>
      <c r="I62" s="210">
        <v>70.0</v>
      </c>
      <c r="J62" s="210">
        <v>13.0</v>
      </c>
      <c r="K62" s="210">
        <v>1.0</v>
      </c>
      <c r="L62" s="210">
        <v>0.0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694</v>
      </c>
      <c r="B63" s="213">
        <f t="shared" si="1"/>
        <v>12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0.0</v>
      </c>
      <c r="I63" s="210">
        <v>3.0</v>
      </c>
      <c r="J63" s="210">
        <v>5.0</v>
      </c>
      <c r="K63" s="210">
        <v>3.0</v>
      </c>
      <c r="L63" s="210">
        <v>1.0</v>
      </c>
      <c r="M63" s="210">
        <v>0.0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701</v>
      </c>
      <c r="B64" s="213">
        <f t="shared" si="1"/>
        <v>146</v>
      </c>
      <c r="C64" s="210">
        <v>0.0</v>
      </c>
      <c r="D64" s="210">
        <v>0.0</v>
      </c>
      <c r="E64" s="210">
        <v>0.0</v>
      </c>
      <c r="F64" s="210">
        <v>0.0</v>
      </c>
      <c r="G64" s="210">
        <v>0.0</v>
      </c>
      <c r="H64" s="210">
        <v>76.0</v>
      </c>
      <c r="I64" s="210">
        <v>53.0</v>
      </c>
      <c r="J64" s="210">
        <v>14.0</v>
      </c>
      <c r="K64" s="210">
        <v>2.0</v>
      </c>
      <c r="L64" s="210">
        <v>1.0</v>
      </c>
      <c r="M64" s="210">
        <v>0.0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709</v>
      </c>
      <c r="B65" s="213">
        <f t="shared" si="1"/>
        <v>6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0.0</v>
      </c>
      <c r="I65" s="210">
        <v>3.0</v>
      </c>
      <c r="J65" s="210">
        <v>2.0</v>
      </c>
      <c r="K65" s="210">
        <v>1.0</v>
      </c>
      <c r="L65" s="210">
        <v>0.0</v>
      </c>
      <c r="M65" s="210">
        <v>0.0</v>
      </c>
      <c r="N65" s="210">
        <v>0.0</v>
      </c>
      <c r="O65" s="210">
        <v>0.0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716</v>
      </c>
      <c r="B66" s="213">
        <f t="shared" si="1"/>
        <v>134</v>
      </c>
      <c r="C66" s="210">
        <v>0.0</v>
      </c>
      <c r="D66" s="210">
        <v>0.0</v>
      </c>
      <c r="E66" s="210">
        <v>0.0</v>
      </c>
      <c r="F66" s="210">
        <v>0.0</v>
      </c>
      <c r="G66" s="210">
        <v>0.0</v>
      </c>
      <c r="H66" s="210">
        <v>61.0</v>
      </c>
      <c r="I66" s="210">
        <v>46.0</v>
      </c>
      <c r="J66" s="210">
        <v>23.0</v>
      </c>
      <c r="K66" s="210">
        <v>4.0</v>
      </c>
      <c r="L66" s="210">
        <v>0.0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724</v>
      </c>
      <c r="B67" s="213">
        <f t="shared" si="1"/>
        <v>171</v>
      </c>
      <c r="C67" s="210">
        <v>0.0</v>
      </c>
      <c r="D67" s="210">
        <v>0.0</v>
      </c>
      <c r="E67" s="210">
        <v>0.0</v>
      </c>
      <c r="F67" s="210">
        <v>0.0</v>
      </c>
      <c r="G67" s="210">
        <v>1.0</v>
      </c>
      <c r="H67" s="210">
        <v>76.0</v>
      </c>
      <c r="I67" s="210">
        <v>62.0</v>
      </c>
      <c r="J67" s="210">
        <v>26.0</v>
      </c>
      <c r="K67" s="210">
        <v>6.0</v>
      </c>
      <c r="L67" s="210">
        <v>0.0</v>
      </c>
      <c r="M67" s="210">
        <v>0.0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732</v>
      </c>
      <c r="B68" s="213">
        <f t="shared" si="1"/>
        <v>207</v>
      </c>
      <c r="C68" s="210">
        <v>0.0</v>
      </c>
      <c r="D68" s="210">
        <v>0.0</v>
      </c>
      <c r="E68" s="210">
        <v>0.0</v>
      </c>
      <c r="F68" s="210">
        <v>0.0</v>
      </c>
      <c r="G68" s="210">
        <v>1.0</v>
      </c>
      <c r="H68" s="210">
        <v>70.0</v>
      </c>
      <c r="I68" s="210">
        <v>89.0</v>
      </c>
      <c r="J68" s="210">
        <v>40.0</v>
      </c>
      <c r="K68" s="210">
        <v>6.0</v>
      </c>
      <c r="L68" s="210">
        <v>1.0</v>
      </c>
      <c r="M68" s="210">
        <v>0.0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39</v>
      </c>
      <c r="B69" s="213">
        <f t="shared" si="1"/>
        <v>659</v>
      </c>
      <c r="C69" s="210">
        <v>0.0</v>
      </c>
      <c r="D69" s="210">
        <v>0.0</v>
      </c>
      <c r="E69" s="210">
        <v>0.0</v>
      </c>
      <c r="F69" s="210">
        <v>0.0</v>
      </c>
      <c r="G69" s="210">
        <v>1.0</v>
      </c>
      <c r="H69" s="210">
        <v>261.0</v>
      </c>
      <c r="I69" s="210">
        <v>253.0</v>
      </c>
      <c r="J69" s="210">
        <v>113.0</v>
      </c>
      <c r="K69" s="210">
        <v>28.0</v>
      </c>
      <c r="L69" s="210">
        <v>2.0</v>
      </c>
      <c r="M69" s="210">
        <v>1.0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97</v>
      </c>
      <c r="B70" s="213">
        <f t="shared" si="1"/>
        <v>308</v>
      </c>
      <c r="C70" s="210">
        <v>0.0</v>
      </c>
      <c r="D70" s="210">
        <v>0.0</v>
      </c>
      <c r="E70" s="210">
        <v>63.0</v>
      </c>
      <c r="F70" s="210">
        <v>76.0</v>
      </c>
      <c r="G70" s="210">
        <v>39.0</v>
      </c>
      <c r="H70" s="210">
        <v>71.0</v>
      </c>
      <c r="I70" s="210">
        <v>41.0</v>
      </c>
      <c r="J70" s="210">
        <v>15.0</v>
      </c>
      <c r="K70" s="210">
        <v>2.0</v>
      </c>
      <c r="L70" s="210">
        <v>1.0</v>
      </c>
      <c r="M70" s="210">
        <v>0.0</v>
      </c>
      <c r="N70" s="210">
        <v>0.0</v>
      </c>
      <c r="O70" s="210">
        <v>0.0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759</v>
      </c>
      <c r="B71" s="213">
        <f t="shared" si="1"/>
        <v>10</v>
      </c>
      <c r="C71" s="210">
        <v>0.0</v>
      </c>
      <c r="D71" s="210">
        <v>0.0</v>
      </c>
      <c r="E71" s="210">
        <v>0.0</v>
      </c>
      <c r="F71" s="210">
        <v>0.0</v>
      </c>
      <c r="G71" s="210">
        <v>0.0</v>
      </c>
      <c r="H71" s="210">
        <v>0.0</v>
      </c>
      <c r="I71" s="210">
        <v>0.0</v>
      </c>
      <c r="J71" s="210">
        <v>0.0</v>
      </c>
      <c r="K71" s="210">
        <v>4.0</v>
      </c>
      <c r="L71" s="210">
        <v>5.0</v>
      </c>
      <c r="M71" s="210">
        <v>1.0</v>
      </c>
      <c r="N71" s="210">
        <v>0.0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768</v>
      </c>
      <c r="B72" s="213">
        <f t="shared" si="1"/>
        <v>1</v>
      </c>
      <c r="C72" s="210">
        <v>0.0</v>
      </c>
      <c r="D72" s="210">
        <v>0.0</v>
      </c>
      <c r="E72" s="210">
        <v>0.0</v>
      </c>
      <c r="F72" s="210">
        <v>0.0</v>
      </c>
      <c r="G72" s="210">
        <v>0.0</v>
      </c>
      <c r="H72" s="210">
        <v>0.0</v>
      </c>
      <c r="I72" s="210">
        <v>0.0</v>
      </c>
      <c r="J72" s="210">
        <v>0.0</v>
      </c>
      <c r="K72" s="210">
        <v>0.0</v>
      </c>
      <c r="L72" s="210">
        <v>0.0</v>
      </c>
      <c r="M72" s="210">
        <v>1.0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779</v>
      </c>
      <c r="B73" s="213">
        <f t="shared" si="1"/>
        <v>4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1.0</v>
      </c>
      <c r="I73" s="210">
        <v>2.0</v>
      </c>
      <c r="J73" s="210">
        <v>0.0</v>
      </c>
      <c r="K73" s="210">
        <v>1.0</v>
      </c>
      <c r="L73" s="210">
        <v>0.0</v>
      </c>
      <c r="M73" s="210">
        <v>0.0</v>
      </c>
      <c r="N73" s="210">
        <v>0.0</v>
      </c>
      <c r="O73" s="210">
        <v>0.0</v>
      </c>
      <c r="P73" s="210">
        <v>0.0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788</v>
      </c>
      <c r="B74" s="213">
        <f t="shared" si="1"/>
        <v>5</v>
      </c>
      <c r="C74" s="210">
        <v>0.0</v>
      </c>
      <c r="D74" s="210">
        <v>0.0</v>
      </c>
      <c r="E74" s="210">
        <v>0.0</v>
      </c>
      <c r="F74" s="210">
        <v>0.0</v>
      </c>
      <c r="G74" s="210">
        <v>0.0</v>
      </c>
      <c r="H74" s="210">
        <v>0.0</v>
      </c>
      <c r="I74" s="210">
        <v>0.0</v>
      </c>
      <c r="J74" s="210">
        <v>3.0</v>
      </c>
      <c r="K74" s="210">
        <v>2.0</v>
      </c>
      <c r="L74" s="210">
        <v>0.0</v>
      </c>
      <c r="M74" s="210">
        <v>0.0</v>
      </c>
      <c r="N74" s="210">
        <v>0.0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795</v>
      </c>
      <c r="B75" s="213">
        <f t="shared" si="1"/>
        <v>82</v>
      </c>
      <c r="C75" s="210">
        <v>0.0</v>
      </c>
      <c r="D75" s="210">
        <v>0.0</v>
      </c>
      <c r="E75" s="210">
        <v>0.0</v>
      </c>
      <c r="F75" s="210">
        <v>0.0</v>
      </c>
      <c r="G75" s="210">
        <v>0.0</v>
      </c>
      <c r="H75" s="210">
        <v>43.0</v>
      </c>
      <c r="I75" s="210">
        <v>26.0</v>
      </c>
      <c r="J75" s="210">
        <v>11.0</v>
      </c>
      <c r="K75" s="210">
        <v>2.0</v>
      </c>
      <c r="L75" s="210">
        <v>0.0</v>
      </c>
      <c r="M75" s="210">
        <v>0.0</v>
      </c>
      <c r="N75" s="210">
        <v>0.0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802</v>
      </c>
      <c r="B76" s="213">
        <f t="shared" si="1"/>
        <v>172</v>
      </c>
      <c r="C76" s="210">
        <v>0.0</v>
      </c>
      <c r="D76" s="210">
        <v>0.0</v>
      </c>
      <c r="E76" s="210">
        <v>36.0</v>
      </c>
      <c r="F76" s="210">
        <v>59.0</v>
      </c>
      <c r="G76" s="210">
        <v>58.0</v>
      </c>
      <c r="H76" s="210">
        <v>8.0</v>
      </c>
      <c r="I76" s="210">
        <v>8.0</v>
      </c>
      <c r="J76" s="210">
        <v>2.0</v>
      </c>
      <c r="K76" s="210">
        <v>1.0</v>
      </c>
      <c r="L76" s="210">
        <v>0.0</v>
      </c>
      <c r="M76" s="210">
        <v>0.0</v>
      </c>
      <c r="N76" s="210">
        <v>0.0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813</v>
      </c>
      <c r="B77" s="213">
        <f t="shared" si="1"/>
        <v>68</v>
      </c>
      <c r="C77" s="210">
        <v>0.0</v>
      </c>
      <c r="D77" s="210">
        <v>0.0</v>
      </c>
      <c r="E77" s="210">
        <v>0.0</v>
      </c>
      <c r="F77" s="210">
        <v>0.0</v>
      </c>
      <c r="G77" s="210">
        <v>9.0</v>
      </c>
      <c r="H77" s="210">
        <v>16.0</v>
      </c>
      <c r="I77" s="210">
        <v>20.0</v>
      </c>
      <c r="J77" s="210">
        <v>15.0</v>
      </c>
      <c r="K77" s="210">
        <v>6.0</v>
      </c>
      <c r="L77" s="210">
        <v>1.0</v>
      </c>
      <c r="M77" s="210">
        <v>0.0</v>
      </c>
      <c r="N77" s="210">
        <v>1.0</v>
      </c>
      <c r="O77" s="210">
        <v>0.0</v>
      </c>
      <c r="P77" s="210">
        <v>0.0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824</v>
      </c>
      <c r="B78" s="213">
        <f t="shared" si="1"/>
        <v>7</v>
      </c>
      <c r="C78" s="210">
        <v>0.0</v>
      </c>
      <c r="D78" s="210">
        <v>0.0</v>
      </c>
      <c r="E78" s="210">
        <v>0.0</v>
      </c>
      <c r="F78" s="210">
        <v>0.0</v>
      </c>
      <c r="G78" s="210">
        <v>0.0</v>
      </c>
      <c r="H78" s="210">
        <v>0.0</v>
      </c>
      <c r="I78" s="210">
        <v>2.0</v>
      </c>
      <c r="J78" s="210">
        <v>3.0</v>
      </c>
      <c r="K78" s="210">
        <v>2.0</v>
      </c>
      <c r="L78" s="210">
        <v>0.0</v>
      </c>
      <c r="M78" s="210">
        <v>0.0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12</v>
      </c>
      <c r="B79" s="213">
        <f t="shared" si="1"/>
        <v>27808</v>
      </c>
      <c r="C79" s="210">
        <v>0.0</v>
      </c>
      <c r="D79" s="210">
        <v>5700.0</v>
      </c>
      <c r="E79" s="210">
        <v>8418.0</v>
      </c>
      <c r="F79" s="210">
        <v>7472.0</v>
      </c>
      <c r="G79" s="210">
        <v>4209.0</v>
      </c>
      <c r="H79" s="210">
        <v>1510.0</v>
      </c>
      <c r="I79" s="210">
        <v>411.0</v>
      </c>
      <c r="J79" s="210">
        <v>73.0</v>
      </c>
      <c r="K79" s="210">
        <v>15.0</v>
      </c>
      <c r="L79" s="210">
        <v>0.0</v>
      </c>
      <c r="M79" s="210">
        <v>0.0</v>
      </c>
      <c r="N79" s="210">
        <v>0.0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844</v>
      </c>
      <c r="B80" s="213">
        <f t="shared" si="1"/>
        <v>28</v>
      </c>
      <c r="C80" s="210">
        <v>0.0</v>
      </c>
      <c r="D80" s="210">
        <v>0.0</v>
      </c>
      <c r="E80" s="210">
        <v>0.0</v>
      </c>
      <c r="F80" s="210">
        <v>0.0</v>
      </c>
      <c r="G80" s="210">
        <v>0.0</v>
      </c>
      <c r="H80" s="210">
        <v>0.0</v>
      </c>
      <c r="I80" s="210">
        <v>10.0</v>
      </c>
      <c r="J80" s="210">
        <v>11.0</v>
      </c>
      <c r="K80" s="210">
        <v>6.0</v>
      </c>
      <c r="L80" s="210">
        <v>1.0</v>
      </c>
      <c r="M80" s="210">
        <v>0.0</v>
      </c>
      <c r="N80" s="210">
        <v>0.0</v>
      </c>
      <c r="O80" s="210">
        <v>0.0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852</v>
      </c>
      <c r="B81" s="213">
        <f t="shared" si="1"/>
        <v>1</v>
      </c>
      <c r="C81" s="210">
        <v>0.0</v>
      </c>
      <c r="D81" s="210">
        <v>0.0</v>
      </c>
      <c r="E81" s="210">
        <v>0.0</v>
      </c>
      <c r="F81" s="210">
        <v>0.0</v>
      </c>
      <c r="G81" s="210">
        <v>0.0</v>
      </c>
      <c r="H81" s="210">
        <v>0.0</v>
      </c>
      <c r="I81" s="210">
        <v>0.0</v>
      </c>
      <c r="J81" s="210">
        <v>1.0</v>
      </c>
      <c r="K81" s="210">
        <v>0.0</v>
      </c>
      <c r="L81" s="210">
        <v>0.0</v>
      </c>
      <c r="M81" s="210">
        <v>0.0</v>
      </c>
      <c r="N81" s="210">
        <v>0.0</v>
      </c>
      <c r="O81" s="210">
        <v>0.0</v>
      </c>
      <c r="P81" s="210">
        <v>0.0</v>
      </c>
      <c r="Q81" s="210">
        <v>0.0</v>
      </c>
      <c r="R81" s="210">
        <v>0.0</v>
      </c>
      <c r="S81" s="210">
        <v>0.0</v>
      </c>
      <c r="T81" s="210">
        <v>0.0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856</v>
      </c>
      <c r="B82" s="213">
        <f t="shared" si="1"/>
        <v>28</v>
      </c>
      <c r="C82" s="210">
        <v>0.0</v>
      </c>
      <c r="D82" s="210">
        <v>0.0</v>
      </c>
      <c r="E82" s="210">
        <v>0.0</v>
      </c>
      <c r="F82" s="210">
        <v>0.0</v>
      </c>
      <c r="G82" s="210">
        <v>0.0</v>
      </c>
      <c r="H82" s="210">
        <v>0.0</v>
      </c>
      <c r="I82" s="210">
        <v>12.0</v>
      </c>
      <c r="J82" s="210">
        <v>13.0</v>
      </c>
      <c r="K82" s="210">
        <v>2.0</v>
      </c>
      <c r="L82" s="210">
        <v>1.0</v>
      </c>
      <c r="M82" s="210">
        <v>0.0</v>
      </c>
      <c r="N82" s="210">
        <v>0.0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863</v>
      </c>
      <c r="B83" s="213">
        <f t="shared" si="1"/>
        <v>2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0.0</v>
      </c>
      <c r="I83" s="210">
        <v>0.0</v>
      </c>
      <c r="J83" s="210">
        <v>0.0</v>
      </c>
      <c r="K83" s="210">
        <v>1.0</v>
      </c>
      <c r="L83" s="210">
        <v>1.0</v>
      </c>
      <c r="M83" s="210">
        <v>0.0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868</v>
      </c>
      <c r="B84" s="213">
        <f t="shared" si="1"/>
        <v>27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0.0</v>
      </c>
      <c r="I84" s="210">
        <v>11.0</v>
      </c>
      <c r="J84" s="210">
        <v>11.0</v>
      </c>
      <c r="K84" s="210">
        <v>3.0</v>
      </c>
      <c r="L84" s="210">
        <v>2.0</v>
      </c>
      <c r="M84" s="210">
        <v>0.0</v>
      </c>
      <c r="N84" s="210">
        <v>0.0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875</v>
      </c>
      <c r="B85" s="213">
        <f t="shared" si="1"/>
        <v>1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0.0</v>
      </c>
      <c r="J85" s="210">
        <v>0.0</v>
      </c>
      <c r="K85" s="210">
        <v>1.0</v>
      </c>
      <c r="L85" s="210">
        <v>0.0</v>
      </c>
      <c r="M85" s="210">
        <v>0.0</v>
      </c>
      <c r="N85" s="210">
        <v>0.0</v>
      </c>
      <c r="O85" s="210">
        <v>0.0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878</v>
      </c>
      <c r="B86" s="213">
        <f t="shared" si="1"/>
        <v>39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0.0</v>
      </c>
      <c r="I86" s="210">
        <v>15.0</v>
      </c>
      <c r="J86" s="210">
        <v>17.0</v>
      </c>
      <c r="K86" s="210">
        <v>5.0</v>
      </c>
      <c r="L86" s="210">
        <v>2.0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886</v>
      </c>
      <c r="B87" s="213">
        <f t="shared" si="1"/>
        <v>2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0.0</v>
      </c>
      <c r="I87" s="210">
        <v>0.0</v>
      </c>
      <c r="J87" s="210">
        <v>0.0</v>
      </c>
      <c r="K87" s="210">
        <v>1.0</v>
      </c>
      <c r="L87" s="210">
        <v>1.0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892</v>
      </c>
      <c r="B88" s="213">
        <f t="shared" si="1"/>
        <v>29</v>
      </c>
      <c r="C88" s="210">
        <v>0.0</v>
      </c>
      <c r="D88" s="210">
        <v>0.0</v>
      </c>
      <c r="E88" s="210">
        <v>0.0</v>
      </c>
      <c r="F88" s="210">
        <v>0.0</v>
      </c>
      <c r="G88" s="210">
        <v>0.0</v>
      </c>
      <c r="H88" s="210">
        <v>0.0</v>
      </c>
      <c r="I88" s="210">
        <v>14.0</v>
      </c>
      <c r="J88" s="210">
        <v>10.0</v>
      </c>
      <c r="K88" s="210">
        <v>4.0</v>
      </c>
      <c r="L88" s="210">
        <v>1.0</v>
      </c>
      <c r="M88" s="210">
        <v>0.0</v>
      </c>
      <c r="N88" s="210">
        <v>0.0</v>
      </c>
      <c r="O88" s="210">
        <v>0.0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906</v>
      </c>
      <c r="B89" s="213">
        <f t="shared" si="1"/>
        <v>27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0.0</v>
      </c>
      <c r="I89" s="210">
        <v>7.0</v>
      </c>
      <c r="J89" s="210">
        <v>15.0</v>
      </c>
      <c r="K89" s="210">
        <v>5.0</v>
      </c>
      <c r="L89" s="210">
        <v>0.0</v>
      </c>
      <c r="M89" s="210">
        <v>0.0</v>
      </c>
      <c r="N89" s="210">
        <v>0.0</v>
      </c>
      <c r="O89" s="210">
        <v>0.0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915</v>
      </c>
      <c r="B90" s="213">
        <f t="shared" si="1"/>
        <v>33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18.0</v>
      </c>
      <c r="J90" s="210">
        <v>8.0</v>
      </c>
      <c r="K90" s="210">
        <v>5.0</v>
      </c>
      <c r="L90" s="210">
        <v>2.0</v>
      </c>
      <c r="M90" s="210">
        <v>0.0</v>
      </c>
      <c r="N90" s="210">
        <v>0.0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922</v>
      </c>
      <c r="B91" s="213">
        <f t="shared" si="1"/>
        <v>31</v>
      </c>
      <c r="C91" s="210">
        <v>0.0</v>
      </c>
      <c r="D91" s="210">
        <v>0.0</v>
      </c>
      <c r="E91" s="210">
        <v>0.0</v>
      </c>
      <c r="F91" s="210">
        <v>0.0</v>
      </c>
      <c r="G91" s="210">
        <v>0.0</v>
      </c>
      <c r="H91" s="210">
        <v>0.0</v>
      </c>
      <c r="I91" s="210">
        <v>12.0</v>
      </c>
      <c r="J91" s="210">
        <v>11.0</v>
      </c>
      <c r="K91" s="210">
        <v>5.0</v>
      </c>
      <c r="L91" s="210">
        <v>2.0</v>
      </c>
      <c r="M91" s="210">
        <v>1.0</v>
      </c>
      <c r="N91" s="210">
        <v>0.0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930</v>
      </c>
      <c r="B92" s="213">
        <f t="shared" si="1"/>
        <v>82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25.0</v>
      </c>
      <c r="J92" s="210">
        <v>31.0</v>
      </c>
      <c r="K92" s="210">
        <v>20.0</v>
      </c>
      <c r="L92" s="210">
        <v>3.0</v>
      </c>
      <c r="M92" s="210">
        <v>2.0</v>
      </c>
      <c r="N92" s="210">
        <v>0.0</v>
      </c>
      <c r="O92" s="210">
        <v>1.0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939</v>
      </c>
      <c r="B93" s="213">
        <f t="shared" si="1"/>
        <v>65</v>
      </c>
      <c r="C93" s="210">
        <v>0.0</v>
      </c>
      <c r="D93" s="210">
        <v>0.0</v>
      </c>
      <c r="E93" s="210">
        <v>0.0</v>
      </c>
      <c r="F93" s="210">
        <v>16.0</v>
      </c>
      <c r="G93" s="210">
        <v>15.0</v>
      </c>
      <c r="H93" s="210">
        <v>9.0</v>
      </c>
      <c r="I93" s="210">
        <v>10.0</v>
      </c>
      <c r="J93" s="210">
        <v>8.0</v>
      </c>
      <c r="K93" s="210">
        <v>6.0</v>
      </c>
      <c r="L93" s="210">
        <v>0.0</v>
      </c>
      <c r="M93" s="210">
        <v>1.0</v>
      </c>
      <c r="N93" s="210">
        <v>0.0</v>
      </c>
      <c r="O93" s="210">
        <v>0.0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950</v>
      </c>
      <c r="B94" s="213">
        <f t="shared" si="1"/>
        <v>3</v>
      </c>
      <c r="C94" s="210">
        <v>0.0</v>
      </c>
      <c r="D94" s="210">
        <v>0.0</v>
      </c>
      <c r="E94" s="210">
        <v>0.0</v>
      </c>
      <c r="F94" s="210">
        <v>0.0</v>
      </c>
      <c r="G94" s="210">
        <v>0.0</v>
      </c>
      <c r="H94" s="210">
        <v>0.0</v>
      </c>
      <c r="I94" s="210">
        <v>0.0</v>
      </c>
      <c r="J94" s="210">
        <v>0.0</v>
      </c>
      <c r="K94" s="210">
        <v>0.0</v>
      </c>
      <c r="L94" s="210">
        <v>0.0</v>
      </c>
      <c r="M94" s="210">
        <v>2.0</v>
      </c>
      <c r="N94" s="210">
        <v>0.0</v>
      </c>
      <c r="O94" s="210">
        <v>1.0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955</v>
      </c>
      <c r="B95" s="213">
        <f t="shared" si="1"/>
        <v>43</v>
      </c>
      <c r="C95" s="210">
        <v>0.0</v>
      </c>
      <c r="D95" s="210">
        <v>0.0</v>
      </c>
      <c r="E95" s="210">
        <v>0.0</v>
      </c>
      <c r="F95" s="210">
        <v>5.0</v>
      </c>
      <c r="G95" s="210">
        <v>4.0</v>
      </c>
      <c r="H95" s="210">
        <v>8.0</v>
      </c>
      <c r="I95" s="210">
        <v>6.0</v>
      </c>
      <c r="J95" s="210">
        <v>11.0</v>
      </c>
      <c r="K95" s="210">
        <v>5.0</v>
      </c>
      <c r="L95" s="210">
        <v>2.0</v>
      </c>
      <c r="M95" s="210">
        <v>2.0</v>
      </c>
      <c r="N95" s="210">
        <v>0.0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966</v>
      </c>
      <c r="B96" s="213">
        <f t="shared" si="1"/>
        <v>67</v>
      </c>
      <c r="C96" s="210">
        <v>0.0</v>
      </c>
      <c r="D96" s="210">
        <v>0.0</v>
      </c>
      <c r="E96" s="210">
        <v>0.0</v>
      </c>
      <c r="F96" s="210">
        <v>0.0</v>
      </c>
      <c r="G96" s="210">
        <v>0.0</v>
      </c>
      <c r="H96" s="210">
        <v>27.0</v>
      </c>
      <c r="I96" s="210">
        <v>28.0</v>
      </c>
      <c r="J96" s="210">
        <v>11.0</v>
      </c>
      <c r="K96" s="210">
        <v>1.0</v>
      </c>
      <c r="L96" s="210">
        <v>0.0</v>
      </c>
      <c r="M96" s="210">
        <v>0.0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972</v>
      </c>
      <c r="B97" s="213">
        <f t="shared" si="1"/>
        <v>103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40.0</v>
      </c>
      <c r="I97" s="210">
        <v>42.0</v>
      </c>
      <c r="J97" s="210">
        <v>16.0</v>
      </c>
      <c r="K97" s="210">
        <v>3.0</v>
      </c>
      <c r="L97" s="210">
        <v>2.0</v>
      </c>
      <c r="M97" s="210">
        <v>0.0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980</v>
      </c>
      <c r="B98" s="213">
        <f t="shared" si="1"/>
        <v>790</v>
      </c>
      <c r="C98" s="210">
        <v>0.0</v>
      </c>
      <c r="D98" s="210">
        <v>0.0</v>
      </c>
      <c r="E98" s="210">
        <v>0.0</v>
      </c>
      <c r="F98" s="210">
        <v>0.0</v>
      </c>
      <c r="G98" s="210">
        <v>626.0</v>
      </c>
      <c r="H98" s="210">
        <v>159.0</v>
      </c>
      <c r="I98" s="210">
        <v>5.0</v>
      </c>
      <c r="J98" s="210">
        <v>0.0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985</v>
      </c>
      <c r="B99" s="213">
        <f t="shared" si="1"/>
        <v>102</v>
      </c>
      <c r="C99" s="210">
        <v>0.0</v>
      </c>
      <c r="D99" s="210">
        <v>0.0</v>
      </c>
      <c r="E99" s="210">
        <v>0.0</v>
      </c>
      <c r="F99" s="210">
        <v>0.0</v>
      </c>
      <c r="G99" s="210">
        <v>0.0</v>
      </c>
      <c r="H99" s="210">
        <v>43.0</v>
      </c>
      <c r="I99" s="210">
        <v>45.0</v>
      </c>
      <c r="J99" s="210">
        <v>11.0</v>
      </c>
      <c r="K99" s="210">
        <v>3.0</v>
      </c>
      <c r="L99" s="210">
        <v>0.0</v>
      </c>
      <c r="M99" s="210">
        <v>0.0</v>
      </c>
      <c r="N99" s="210">
        <v>0.0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993</v>
      </c>
      <c r="B100" s="213">
        <f t="shared" si="1"/>
        <v>665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539.0</v>
      </c>
      <c r="H100" s="210">
        <v>123.0</v>
      </c>
      <c r="I100" s="210">
        <v>3.0</v>
      </c>
      <c r="J100" s="210">
        <v>0.0</v>
      </c>
      <c r="K100" s="210">
        <v>0.0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998</v>
      </c>
      <c r="B101" s="213">
        <f t="shared" si="1"/>
        <v>81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0.0</v>
      </c>
      <c r="H101" s="210">
        <v>35.0</v>
      </c>
      <c r="I101" s="210">
        <v>32.0</v>
      </c>
      <c r="J101" s="210">
        <v>8.0</v>
      </c>
      <c r="K101" s="210">
        <v>6.0</v>
      </c>
      <c r="L101" s="210">
        <v>0.0</v>
      </c>
      <c r="M101" s="210">
        <v>0.0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1007</v>
      </c>
      <c r="B102" s="213">
        <f t="shared" si="1"/>
        <v>638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480.0</v>
      </c>
      <c r="H102" s="210">
        <v>155.0</v>
      </c>
      <c r="I102" s="210">
        <v>3.0</v>
      </c>
      <c r="J102" s="210">
        <v>0.0</v>
      </c>
      <c r="K102" s="210">
        <v>0.0</v>
      </c>
      <c r="L102" s="210">
        <v>0.0</v>
      </c>
      <c r="M102" s="210">
        <v>0.0</v>
      </c>
      <c r="N102" s="210">
        <v>0.0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1013</v>
      </c>
      <c r="B103" s="213">
        <f t="shared" si="1"/>
        <v>871</v>
      </c>
      <c r="C103" s="210">
        <v>0.0</v>
      </c>
      <c r="D103" s="210">
        <v>0.0</v>
      </c>
      <c r="E103" s="210">
        <v>0.0</v>
      </c>
      <c r="F103" s="210">
        <v>0.0</v>
      </c>
      <c r="G103" s="210">
        <v>616.0</v>
      </c>
      <c r="H103" s="210">
        <v>243.0</v>
      </c>
      <c r="I103" s="210">
        <v>12.0</v>
      </c>
      <c r="J103" s="210">
        <v>0.0</v>
      </c>
      <c r="K103" s="210">
        <v>0.0</v>
      </c>
      <c r="L103" s="210">
        <v>0.0</v>
      </c>
      <c r="M103" s="210">
        <v>0.0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1019</v>
      </c>
      <c r="B104" s="213">
        <f t="shared" si="1"/>
        <v>1238</v>
      </c>
      <c r="C104" s="210">
        <v>0.0</v>
      </c>
      <c r="D104" s="210">
        <v>0.0</v>
      </c>
      <c r="E104" s="210">
        <v>0.0</v>
      </c>
      <c r="F104" s="210">
        <v>0.0</v>
      </c>
      <c r="G104" s="210">
        <v>692.0</v>
      </c>
      <c r="H104" s="210">
        <v>468.0</v>
      </c>
      <c r="I104" s="210">
        <v>78.0</v>
      </c>
      <c r="J104" s="210">
        <v>0.0</v>
      </c>
      <c r="K104" s="210">
        <v>0.0</v>
      </c>
      <c r="L104" s="210">
        <v>0.0</v>
      </c>
      <c r="M104" s="210">
        <v>0.0</v>
      </c>
      <c r="N104" s="210">
        <v>0.0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136</v>
      </c>
      <c r="B105" s="213">
        <f t="shared" si="1"/>
        <v>1</v>
      </c>
      <c r="C105" s="210">
        <v>0.0</v>
      </c>
      <c r="D105" s="210">
        <v>0.0</v>
      </c>
      <c r="E105" s="210">
        <v>0.0</v>
      </c>
      <c r="F105" s="210">
        <v>0.0</v>
      </c>
      <c r="G105" s="210">
        <v>0.0</v>
      </c>
      <c r="H105" s="210">
        <v>0.0</v>
      </c>
      <c r="I105" s="210">
        <v>0.0</v>
      </c>
      <c r="J105" s="210">
        <v>0.0</v>
      </c>
      <c r="K105" s="210">
        <v>0.0</v>
      </c>
      <c r="L105" s="210">
        <v>0.0</v>
      </c>
      <c r="M105" s="210">
        <v>0.0</v>
      </c>
      <c r="N105" s="210">
        <v>0.0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1.0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28</v>
      </c>
      <c r="B106" s="213">
        <f t="shared" si="1"/>
        <v>42508</v>
      </c>
      <c r="C106" s="210">
        <v>28749.0</v>
      </c>
      <c r="D106" s="210">
        <v>12730.0</v>
      </c>
      <c r="E106" s="210">
        <v>1011.0</v>
      </c>
      <c r="F106" s="210">
        <v>18.0</v>
      </c>
      <c r="G106" s="210">
        <v>0.0</v>
      </c>
      <c r="H106" s="210">
        <v>0.0</v>
      </c>
      <c r="I106" s="210">
        <v>0.0</v>
      </c>
      <c r="J106" s="210">
        <v>0.0</v>
      </c>
      <c r="K106" s="210">
        <v>0.0</v>
      </c>
      <c r="L106" s="210">
        <v>0.0</v>
      </c>
      <c r="M106" s="210">
        <v>0.0</v>
      </c>
      <c r="N106" s="210">
        <v>0.0</v>
      </c>
      <c r="O106" s="210">
        <v>0.0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1031</v>
      </c>
      <c r="B107" s="213">
        <f t="shared" si="1"/>
        <v>801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653.0</v>
      </c>
      <c r="H107" s="210">
        <v>142.0</v>
      </c>
      <c r="I107" s="210">
        <v>6.0</v>
      </c>
      <c r="J107" s="210">
        <v>0.0</v>
      </c>
      <c r="K107" s="210">
        <v>0.0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1037</v>
      </c>
      <c r="B108" s="213">
        <f t="shared" si="1"/>
        <v>196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2.0</v>
      </c>
      <c r="H108" s="210">
        <v>118.0</v>
      </c>
      <c r="I108" s="210">
        <v>59.0</v>
      </c>
      <c r="J108" s="210">
        <v>15.0</v>
      </c>
      <c r="K108" s="210">
        <v>2.0</v>
      </c>
      <c r="L108" s="210">
        <v>0.0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1045</v>
      </c>
      <c r="B109" s="213">
        <f t="shared" si="1"/>
        <v>35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0.0</v>
      </c>
      <c r="H109" s="210">
        <v>0.0</v>
      </c>
      <c r="I109" s="210">
        <v>16.0</v>
      </c>
      <c r="J109" s="210">
        <v>12.0</v>
      </c>
      <c r="K109" s="210">
        <v>7.0</v>
      </c>
      <c r="L109" s="210">
        <v>0.0</v>
      </c>
      <c r="M109" s="210">
        <v>0.0</v>
      </c>
      <c r="N109" s="210">
        <v>0.0</v>
      </c>
      <c r="O109" s="210">
        <v>0.0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1053</v>
      </c>
      <c r="B110" s="213">
        <f t="shared" si="1"/>
        <v>986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873.0</v>
      </c>
      <c r="H110" s="210">
        <v>110.0</v>
      </c>
      <c r="I110" s="210">
        <v>3.0</v>
      </c>
      <c r="J110" s="210">
        <v>0.0</v>
      </c>
      <c r="K110" s="210">
        <v>0.0</v>
      </c>
      <c r="L110" s="210">
        <v>0.0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1058</v>
      </c>
      <c r="B111" s="213">
        <f t="shared" si="1"/>
        <v>183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0.0</v>
      </c>
      <c r="H111" s="210">
        <v>114.0</v>
      </c>
      <c r="I111" s="210">
        <v>54.0</v>
      </c>
      <c r="J111" s="210">
        <v>11.0</v>
      </c>
      <c r="K111" s="210">
        <v>3.0</v>
      </c>
      <c r="L111" s="210">
        <v>1.0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1066</v>
      </c>
      <c r="B112" s="213">
        <f t="shared" si="1"/>
        <v>38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0.0</v>
      </c>
      <c r="H112" s="210">
        <v>0.0</v>
      </c>
      <c r="I112" s="210">
        <v>14.0</v>
      </c>
      <c r="J112" s="210">
        <v>16.0</v>
      </c>
      <c r="K112" s="210">
        <v>4.0</v>
      </c>
      <c r="L112" s="210">
        <v>3.0</v>
      </c>
      <c r="M112" s="210">
        <v>1.0</v>
      </c>
      <c r="N112" s="210">
        <v>0.0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1074</v>
      </c>
      <c r="B113" s="213">
        <f t="shared" si="1"/>
        <v>802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706.0</v>
      </c>
      <c r="H113" s="210">
        <v>91.0</v>
      </c>
      <c r="I113" s="210">
        <v>5.0</v>
      </c>
      <c r="J113" s="210">
        <v>0.0</v>
      </c>
      <c r="K113" s="210">
        <v>0.0</v>
      </c>
      <c r="L113" s="210">
        <v>0.0</v>
      </c>
      <c r="M113" s="210">
        <v>0.0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1080</v>
      </c>
      <c r="B114" s="213">
        <f t="shared" si="1"/>
        <v>204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2.0</v>
      </c>
      <c r="H114" s="210">
        <v>119.0</v>
      </c>
      <c r="I114" s="210">
        <v>70.0</v>
      </c>
      <c r="J114" s="210">
        <v>12.0</v>
      </c>
      <c r="K114" s="210">
        <v>1.0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1089</v>
      </c>
      <c r="B115" s="213">
        <f t="shared" si="1"/>
        <v>1063</v>
      </c>
      <c r="C115" s="210">
        <v>0.0</v>
      </c>
      <c r="D115" s="210">
        <v>0.0</v>
      </c>
      <c r="E115" s="210">
        <v>0.0</v>
      </c>
      <c r="F115" s="210">
        <v>0.0</v>
      </c>
      <c r="G115" s="210">
        <v>964.0</v>
      </c>
      <c r="H115" s="210">
        <v>98.0</v>
      </c>
      <c r="I115" s="210">
        <v>1.0</v>
      </c>
      <c r="J115" s="210">
        <v>0.0</v>
      </c>
      <c r="K115" s="210">
        <v>0.0</v>
      </c>
      <c r="L115" s="210">
        <v>0.0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1094</v>
      </c>
      <c r="B116" s="213">
        <f t="shared" si="1"/>
        <v>212</v>
      </c>
      <c r="C116" s="210">
        <v>0.0</v>
      </c>
      <c r="D116" s="210">
        <v>0.0</v>
      </c>
      <c r="E116" s="210">
        <v>0.0</v>
      </c>
      <c r="F116" s="210">
        <v>0.0</v>
      </c>
      <c r="G116" s="210">
        <v>1.0</v>
      </c>
      <c r="H116" s="210">
        <v>117.0</v>
      </c>
      <c r="I116" s="210">
        <v>78.0</v>
      </c>
      <c r="J116" s="210">
        <v>14.0</v>
      </c>
      <c r="K116" s="210">
        <v>1.0</v>
      </c>
      <c r="L116" s="210">
        <v>1.0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0.0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1103</v>
      </c>
      <c r="B117" s="213">
        <f t="shared" si="1"/>
        <v>814</v>
      </c>
      <c r="C117" s="210">
        <v>0.0</v>
      </c>
      <c r="D117" s="210">
        <v>0.0</v>
      </c>
      <c r="E117" s="210">
        <v>0.0</v>
      </c>
      <c r="F117" s="210">
        <v>0.0</v>
      </c>
      <c r="G117" s="210">
        <v>734.0</v>
      </c>
      <c r="H117" s="210">
        <v>74.0</v>
      </c>
      <c r="I117" s="210">
        <v>6.0</v>
      </c>
      <c r="J117" s="210">
        <v>0.0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1108</v>
      </c>
      <c r="B118" s="213">
        <f t="shared" si="1"/>
        <v>206</v>
      </c>
      <c r="C118" s="210">
        <v>0.0</v>
      </c>
      <c r="D118" s="210">
        <v>0.0</v>
      </c>
      <c r="E118" s="210">
        <v>0.0</v>
      </c>
      <c r="F118" s="210">
        <v>0.0</v>
      </c>
      <c r="G118" s="210">
        <v>0.0</v>
      </c>
      <c r="H118" s="210">
        <v>107.0</v>
      </c>
      <c r="I118" s="210">
        <v>74.0</v>
      </c>
      <c r="J118" s="210">
        <v>21.0</v>
      </c>
      <c r="K118" s="210">
        <v>3.0</v>
      </c>
      <c r="L118" s="210">
        <v>1.0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1115</v>
      </c>
      <c r="B119" s="213">
        <f t="shared" si="1"/>
        <v>947</v>
      </c>
      <c r="C119" s="210">
        <v>0.0</v>
      </c>
      <c r="D119" s="210">
        <v>0.0</v>
      </c>
      <c r="E119" s="210">
        <v>0.0</v>
      </c>
      <c r="F119" s="210">
        <v>0.0</v>
      </c>
      <c r="G119" s="210">
        <v>837.0</v>
      </c>
      <c r="H119" s="210">
        <v>108.0</v>
      </c>
      <c r="I119" s="210">
        <v>2.0</v>
      </c>
      <c r="J119" s="210">
        <v>0.0</v>
      </c>
      <c r="K119" s="210">
        <v>0.0</v>
      </c>
      <c r="L119" s="210">
        <v>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1121</v>
      </c>
      <c r="B120" s="213">
        <f t="shared" si="1"/>
        <v>1488</v>
      </c>
      <c r="C120" s="210">
        <v>0.0</v>
      </c>
      <c r="D120" s="210">
        <v>0.0</v>
      </c>
      <c r="E120" s="210">
        <v>0.0</v>
      </c>
      <c r="F120" s="210">
        <v>0.0</v>
      </c>
      <c r="G120" s="210">
        <v>1260.0</v>
      </c>
      <c r="H120" s="210">
        <v>213.0</v>
      </c>
      <c r="I120" s="210">
        <v>15.0</v>
      </c>
      <c r="J120" s="210">
        <v>0.0</v>
      </c>
      <c r="K120" s="210">
        <v>0.0</v>
      </c>
      <c r="L120" s="210">
        <v>0.0</v>
      </c>
      <c r="M120" s="210">
        <v>0.0</v>
      </c>
      <c r="N120" s="210">
        <v>0.0</v>
      </c>
      <c r="O120" s="210">
        <v>0.0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1127</v>
      </c>
      <c r="B121" s="213">
        <f t="shared" si="1"/>
        <v>1881</v>
      </c>
      <c r="C121" s="210">
        <v>0.0</v>
      </c>
      <c r="D121" s="210">
        <v>0.0</v>
      </c>
      <c r="E121" s="210">
        <v>0.0</v>
      </c>
      <c r="F121" s="210">
        <v>0.0</v>
      </c>
      <c r="G121" s="210">
        <v>1368.0</v>
      </c>
      <c r="H121" s="210">
        <v>485.0</v>
      </c>
      <c r="I121" s="210">
        <v>28.0</v>
      </c>
      <c r="J121" s="210">
        <v>0.0</v>
      </c>
      <c r="K121" s="210">
        <v>0.0</v>
      </c>
      <c r="L121" s="210">
        <v>0.0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1133</v>
      </c>
      <c r="B122" s="213">
        <f t="shared" si="1"/>
        <v>9356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6560.0</v>
      </c>
      <c r="H122" s="210">
        <v>2531.0</v>
      </c>
      <c r="I122" s="210">
        <v>260.0</v>
      </c>
      <c r="J122" s="210">
        <v>5.0</v>
      </c>
      <c r="K122" s="210">
        <v>0.0</v>
      </c>
      <c r="L122" s="210">
        <v>0.0</v>
      </c>
      <c r="M122" s="210">
        <v>0.0</v>
      </c>
      <c r="N122" s="210">
        <v>0.0</v>
      </c>
      <c r="O122" s="210">
        <v>0.0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56</v>
      </c>
      <c r="B123" s="213">
        <f t="shared" si="1"/>
        <v>2853</v>
      </c>
      <c r="C123" s="210">
        <v>0.0</v>
      </c>
      <c r="D123" s="210">
        <v>1154.0</v>
      </c>
      <c r="E123" s="210">
        <v>578.0</v>
      </c>
      <c r="F123" s="210">
        <v>128.0</v>
      </c>
      <c r="G123" s="210">
        <v>843.0</v>
      </c>
      <c r="H123" s="210">
        <v>145.0</v>
      </c>
      <c r="I123" s="210">
        <v>5.0</v>
      </c>
      <c r="J123" s="210">
        <v>0.0</v>
      </c>
      <c r="K123" s="210">
        <v>0.0</v>
      </c>
      <c r="L123" s="210">
        <v>0.0</v>
      </c>
      <c r="M123" s="210">
        <v>0.0</v>
      </c>
      <c r="N123" s="210">
        <v>0.0</v>
      </c>
      <c r="O123" s="210">
        <v>0.0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101</v>
      </c>
      <c r="B124" s="213">
        <f t="shared" si="1"/>
        <v>26</v>
      </c>
      <c r="C124" s="210">
        <v>0.0</v>
      </c>
      <c r="D124" s="210">
        <v>10.0</v>
      </c>
      <c r="E124" s="210">
        <v>3.0</v>
      </c>
      <c r="F124" s="210">
        <v>1.0</v>
      </c>
      <c r="G124" s="210">
        <v>0.0</v>
      </c>
      <c r="H124" s="210">
        <v>1.0</v>
      </c>
      <c r="I124" s="210">
        <v>0.0</v>
      </c>
      <c r="J124" s="210">
        <v>7.0</v>
      </c>
      <c r="K124" s="210">
        <v>3.0</v>
      </c>
      <c r="L124" s="210">
        <v>1.0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123</v>
      </c>
      <c r="B125" s="213">
        <f t="shared" si="1"/>
        <v>73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0.0</v>
      </c>
      <c r="H125" s="210">
        <v>0.0</v>
      </c>
      <c r="I125" s="210">
        <v>0.0</v>
      </c>
      <c r="J125" s="210">
        <v>40.0</v>
      </c>
      <c r="K125" s="210">
        <v>25.0</v>
      </c>
      <c r="L125" s="210">
        <v>5.0</v>
      </c>
      <c r="M125" s="210">
        <v>2.0</v>
      </c>
      <c r="N125" s="210">
        <v>1.0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49</v>
      </c>
      <c r="B126" s="213">
        <f t="shared" si="1"/>
        <v>21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0.0</v>
      </c>
      <c r="H126" s="210">
        <v>0.0</v>
      </c>
      <c r="I126" s="210">
        <v>0.0</v>
      </c>
      <c r="J126" s="210">
        <v>9.0</v>
      </c>
      <c r="K126" s="210">
        <v>7.0</v>
      </c>
      <c r="L126" s="210">
        <v>1.0</v>
      </c>
      <c r="M126" s="210">
        <v>4.0</v>
      </c>
      <c r="N126" s="210">
        <v>0.0</v>
      </c>
      <c r="O126" s="210">
        <v>0.0</v>
      </c>
      <c r="P126" s="210">
        <v>0.0</v>
      </c>
      <c r="Q126" s="210">
        <v>0.0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1186</v>
      </c>
      <c r="B127" s="213">
        <f t="shared" si="1"/>
        <v>2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0.0</v>
      </c>
      <c r="I127" s="210">
        <v>0.0</v>
      </c>
      <c r="J127" s="210">
        <v>0.0</v>
      </c>
      <c r="K127" s="210">
        <v>1.0</v>
      </c>
      <c r="L127" s="210">
        <v>0.0</v>
      </c>
      <c r="M127" s="210">
        <v>1.0</v>
      </c>
      <c r="N127" s="210">
        <v>0.0</v>
      </c>
      <c r="O127" s="210">
        <v>0.0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1201</v>
      </c>
      <c r="B128" s="213">
        <f t="shared" si="1"/>
        <v>2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0.0</v>
      </c>
      <c r="H128" s="210">
        <v>0.0</v>
      </c>
      <c r="I128" s="210">
        <v>0.0</v>
      </c>
      <c r="J128" s="210">
        <v>0.0</v>
      </c>
      <c r="K128" s="210">
        <v>0.0</v>
      </c>
      <c r="L128" s="210">
        <v>0.0</v>
      </c>
      <c r="M128" s="210">
        <v>2.0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1207</v>
      </c>
      <c r="B129" s="213">
        <f t="shared" si="1"/>
        <v>12</v>
      </c>
      <c r="C129" s="210">
        <v>0.0</v>
      </c>
      <c r="D129" s="210">
        <v>0.0</v>
      </c>
      <c r="E129" s="210">
        <v>0.0</v>
      </c>
      <c r="F129" s="210">
        <v>0.0</v>
      </c>
      <c r="G129" s="210">
        <v>0.0</v>
      </c>
      <c r="H129" s="210">
        <v>0.0</v>
      </c>
      <c r="I129" s="210">
        <v>0.0</v>
      </c>
      <c r="J129" s="210">
        <v>0.0</v>
      </c>
      <c r="K129" s="210">
        <v>3.0</v>
      </c>
      <c r="L129" s="210">
        <v>4.0</v>
      </c>
      <c r="M129" s="210">
        <v>4.0</v>
      </c>
      <c r="N129" s="210">
        <v>1.0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1214</v>
      </c>
      <c r="B130" s="213">
        <f t="shared" si="1"/>
        <v>2</v>
      </c>
      <c r="C130" s="210">
        <v>0.0</v>
      </c>
      <c r="D130" s="210">
        <v>0.0</v>
      </c>
      <c r="E130" s="210">
        <v>0.0</v>
      </c>
      <c r="F130" s="210">
        <v>1.0</v>
      </c>
      <c r="G130" s="210">
        <v>0.0</v>
      </c>
      <c r="H130" s="210">
        <v>0.0</v>
      </c>
      <c r="I130" s="210">
        <v>0.0</v>
      </c>
      <c r="J130" s="210">
        <v>0.0</v>
      </c>
      <c r="K130" s="210">
        <v>0.0</v>
      </c>
      <c r="L130" s="210">
        <v>1.0</v>
      </c>
      <c r="M130" s="210">
        <v>0.0</v>
      </c>
      <c r="N130" s="210">
        <v>0.0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70</v>
      </c>
      <c r="B131" s="213">
        <f t="shared" si="1"/>
        <v>1100</v>
      </c>
      <c r="C131" s="210">
        <v>0.0</v>
      </c>
      <c r="D131" s="210">
        <v>406.0</v>
      </c>
      <c r="E131" s="210">
        <v>309.0</v>
      </c>
      <c r="F131" s="210">
        <v>236.0</v>
      </c>
      <c r="G131" s="210">
        <v>117.0</v>
      </c>
      <c r="H131" s="210">
        <v>27.0</v>
      </c>
      <c r="I131" s="210">
        <v>3.0</v>
      </c>
      <c r="J131" s="210">
        <v>2.0</v>
      </c>
      <c r="K131" s="210">
        <v>0.0</v>
      </c>
      <c r="L131" s="210">
        <v>0.0</v>
      </c>
      <c r="M131" s="210">
        <v>0.0</v>
      </c>
      <c r="N131" s="210">
        <v>0.0</v>
      </c>
      <c r="O131" s="210">
        <v>0.0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84</v>
      </c>
      <c r="B132" s="213">
        <f t="shared" si="1"/>
        <v>274</v>
      </c>
      <c r="C132" s="210">
        <v>0.0</v>
      </c>
      <c r="D132" s="210">
        <v>0.0</v>
      </c>
      <c r="E132" s="210">
        <v>0.0</v>
      </c>
      <c r="F132" s="210">
        <v>102.0</v>
      </c>
      <c r="G132" s="210">
        <v>95.0</v>
      </c>
      <c r="H132" s="210">
        <v>57.0</v>
      </c>
      <c r="I132" s="210">
        <v>13.0</v>
      </c>
      <c r="J132" s="210">
        <v>3.0</v>
      </c>
      <c r="K132" s="210">
        <v>2.0</v>
      </c>
      <c r="L132" s="210">
        <v>0.0</v>
      </c>
      <c r="M132" s="210">
        <v>2.0</v>
      </c>
      <c r="N132" s="210">
        <v>0.0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1243</v>
      </c>
      <c r="B133" s="213">
        <f t="shared" si="1"/>
        <v>1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0.0</v>
      </c>
      <c r="H133" s="210">
        <v>0.0</v>
      </c>
      <c r="I133" s="210">
        <v>0.0</v>
      </c>
      <c r="J133" s="210">
        <v>0.0</v>
      </c>
      <c r="K133" s="210">
        <v>0.0</v>
      </c>
      <c r="L133" s="210">
        <v>0.0</v>
      </c>
      <c r="M133" s="210">
        <v>1.0</v>
      </c>
      <c r="N133" s="210">
        <v>0.0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1248</v>
      </c>
      <c r="B134" s="213">
        <f t="shared" si="1"/>
        <v>2</v>
      </c>
      <c r="C134" s="210">
        <v>0.0</v>
      </c>
      <c r="D134" s="210">
        <v>0.0</v>
      </c>
      <c r="E134" s="210">
        <v>0.0</v>
      </c>
      <c r="F134" s="210">
        <v>0.0</v>
      </c>
      <c r="G134" s="210">
        <v>0.0</v>
      </c>
      <c r="H134" s="210">
        <v>0.0</v>
      </c>
      <c r="I134" s="210">
        <v>0.0</v>
      </c>
      <c r="J134" s="210">
        <v>0.0</v>
      </c>
      <c r="K134" s="210">
        <v>0.0</v>
      </c>
      <c r="L134" s="210">
        <v>0.0</v>
      </c>
      <c r="M134" s="210">
        <v>0.0</v>
      </c>
      <c r="N134" s="210">
        <v>0.0</v>
      </c>
      <c r="O134" s="210">
        <v>2.0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114</v>
      </c>
      <c r="B135" s="213">
        <f t="shared" si="1"/>
        <v>220</v>
      </c>
      <c r="C135" s="210">
        <v>0.0</v>
      </c>
      <c r="D135" s="210">
        <v>0.0</v>
      </c>
      <c r="E135" s="210">
        <v>0.0</v>
      </c>
      <c r="F135" s="210">
        <v>63.0</v>
      </c>
      <c r="G135" s="210">
        <v>58.0</v>
      </c>
      <c r="H135" s="210">
        <v>47.0</v>
      </c>
      <c r="I135" s="210">
        <v>32.0</v>
      </c>
      <c r="J135" s="210">
        <v>14.0</v>
      </c>
      <c r="K135" s="210">
        <v>5.0</v>
      </c>
      <c r="L135" s="210">
        <v>1.0</v>
      </c>
      <c r="M135" s="210">
        <v>0.0</v>
      </c>
      <c r="N135" s="210">
        <v>0.0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1269</v>
      </c>
      <c r="B136" s="213">
        <f t="shared" si="1"/>
        <v>34</v>
      </c>
      <c r="C136" s="210">
        <v>0.0</v>
      </c>
      <c r="D136" s="210">
        <v>0.0</v>
      </c>
      <c r="E136" s="210">
        <v>0.0</v>
      </c>
      <c r="F136" s="210">
        <v>0.0</v>
      </c>
      <c r="G136" s="210">
        <v>0.0</v>
      </c>
      <c r="H136" s="210">
        <v>7.0</v>
      </c>
      <c r="I136" s="210">
        <v>9.0</v>
      </c>
      <c r="J136" s="210">
        <v>6.0</v>
      </c>
      <c r="K136" s="210">
        <v>8.0</v>
      </c>
      <c r="L136" s="210">
        <v>2.0</v>
      </c>
      <c r="M136" s="210">
        <v>1.0</v>
      </c>
      <c r="N136" s="210">
        <v>1.0</v>
      </c>
      <c r="O136" s="210">
        <v>0.0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1282</v>
      </c>
      <c r="B137" s="213">
        <f t="shared" si="1"/>
        <v>4</v>
      </c>
      <c r="C137" s="210">
        <v>0.0</v>
      </c>
      <c r="D137" s="210">
        <v>0.0</v>
      </c>
      <c r="E137" s="210">
        <v>0.0</v>
      </c>
      <c r="F137" s="210">
        <v>0.0</v>
      </c>
      <c r="G137" s="210">
        <v>1.0</v>
      </c>
      <c r="H137" s="210">
        <v>2.0</v>
      </c>
      <c r="I137" s="210">
        <v>1.0</v>
      </c>
      <c r="J137" s="210">
        <v>0.0</v>
      </c>
      <c r="K137" s="210">
        <v>0.0</v>
      </c>
      <c r="L137" s="210">
        <v>0.0</v>
      </c>
      <c r="M137" s="210">
        <v>0.0</v>
      </c>
      <c r="N137" s="210">
        <v>0.0</v>
      </c>
      <c r="O137" s="210">
        <v>0.0</v>
      </c>
      <c r="P137" s="210">
        <v>0.0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1292</v>
      </c>
      <c r="B138" s="213">
        <f t="shared" si="1"/>
        <v>225</v>
      </c>
      <c r="C138" s="210">
        <v>0.0</v>
      </c>
      <c r="D138" s="210">
        <v>0.0</v>
      </c>
      <c r="E138" s="210">
        <v>74.0</v>
      </c>
      <c r="F138" s="210">
        <v>68.0</v>
      </c>
      <c r="G138" s="210">
        <v>44.0</v>
      </c>
      <c r="H138" s="210">
        <v>20.0</v>
      </c>
      <c r="I138" s="210">
        <v>14.0</v>
      </c>
      <c r="J138" s="210">
        <v>2.0</v>
      </c>
      <c r="K138" s="210">
        <v>2.0</v>
      </c>
      <c r="L138" s="210">
        <v>1.0</v>
      </c>
      <c r="M138" s="210">
        <v>0.0</v>
      </c>
      <c r="N138" s="210">
        <v>0.0</v>
      </c>
      <c r="O138" s="210">
        <v>0.0</v>
      </c>
      <c r="P138" s="210">
        <v>0.0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90</v>
      </c>
      <c r="B139" s="213">
        <f t="shared" si="1"/>
        <v>306</v>
      </c>
      <c r="C139" s="210">
        <v>0.0</v>
      </c>
      <c r="D139" s="210">
        <v>0.0</v>
      </c>
      <c r="E139" s="210">
        <v>95.0</v>
      </c>
      <c r="F139" s="210">
        <v>68.0</v>
      </c>
      <c r="G139" s="210">
        <v>28.0</v>
      </c>
      <c r="H139" s="210">
        <v>76.0</v>
      </c>
      <c r="I139" s="210">
        <v>25.0</v>
      </c>
      <c r="J139" s="210">
        <v>12.0</v>
      </c>
      <c r="K139" s="210">
        <v>2.0</v>
      </c>
      <c r="L139" s="210">
        <v>0.0</v>
      </c>
      <c r="M139" s="210">
        <v>0.0</v>
      </c>
      <c r="N139" s="210">
        <v>0.0</v>
      </c>
      <c r="O139" s="210">
        <v>0.0</v>
      </c>
      <c r="P139" s="210">
        <v>0.0</v>
      </c>
      <c r="Q139" s="210">
        <v>0.0</v>
      </c>
      <c r="R139" s="210">
        <v>0.0</v>
      </c>
      <c r="S139" s="210">
        <v>0.0</v>
      </c>
      <c r="T139" s="210">
        <v>0.0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1314</v>
      </c>
      <c r="B140" s="213">
        <f t="shared" si="1"/>
        <v>3</v>
      </c>
      <c r="C140" s="210">
        <v>0.0</v>
      </c>
      <c r="D140" s="210">
        <v>0.0</v>
      </c>
      <c r="E140" s="210">
        <v>1.0</v>
      </c>
      <c r="F140" s="210">
        <v>1.0</v>
      </c>
      <c r="G140" s="210">
        <v>0.0</v>
      </c>
      <c r="H140" s="210">
        <v>1.0</v>
      </c>
      <c r="I140" s="210">
        <v>0.0</v>
      </c>
      <c r="J140" s="210">
        <v>0.0</v>
      </c>
      <c r="K140" s="210">
        <v>0.0</v>
      </c>
      <c r="L140" s="210">
        <v>0.0</v>
      </c>
      <c r="M140" s="210">
        <v>0.0</v>
      </c>
      <c r="N140" s="210">
        <v>0.0</v>
      </c>
      <c r="O140" s="210">
        <v>0.0</v>
      </c>
      <c r="P140" s="210">
        <v>0.0</v>
      </c>
      <c r="Q140" s="210">
        <v>0.0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1322</v>
      </c>
      <c r="B141" s="213">
        <f t="shared" si="1"/>
        <v>64</v>
      </c>
      <c r="C141" s="210">
        <v>0.0</v>
      </c>
      <c r="D141" s="210">
        <v>0.0</v>
      </c>
      <c r="E141" s="210">
        <v>0.0</v>
      </c>
      <c r="F141" s="210">
        <v>13.0</v>
      </c>
      <c r="G141" s="210">
        <v>19.0</v>
      </c>
      <c r="H141" s="210">
        <v>11.0</v>
      </c>
      <c r="I141" s="210">
        <v>13.0</v>
      </c>
      <c r="J141" s="210">
        <v>5.0</v>
      </c>
      <c r="K141" s="210">
        <v>3.0</v>
      </c>
      <c r="L141" s="210">
        <v>0.0</v>
      </c>
      <c r="M141" s="210">
        <v>0.0</v>
      </c>
      <c r="N141" s="210">
        <v>0.0</v>
      </c>
      <c r="O141" s="210">
        <v>0.0</v>
      </c>
      <c r="P141" s="210">
        <v>0.0</v>
      </c>
      <c r="Q141" s="210">
        <v>0.0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1334</v>
      </c>
      <c r="B142" s="213">
        <f t="shared" si="1"/>
        <v>710</v>
      </c>
      <c r="C142" s="210">
        <v>0.0</v>
      </c>
      <c r="D142" s="210">
        <v>0.0</v>
      </c>
      <c r="E142" s="210">
        <v>0.0</v>
      </c>
      <c r="F142" s="210">
        <v>0.0</v>
      </c>
      <c r="G142" s="210">
        <v>627.0</v>
      </c>
      <c r="H142" s="210">
        <v>79.0</v>
      </c>
      <c r="I142" s="210">
        <v>4.0</v>
      </c>
      <c r="J142" s="210">
        <v>0.0</v>
      </c>
      <c r="K142" s="210">
        <v>0.0</v>
      </c>
      <c r="L142" s="210">
        <v>0.0</v>
      </c>
      <c r="M142" s="210">
        <v>0.0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59</v>
      </c>
      <c r="B143" s="213">
        <f t="shared" si="1"/>
        <v>861</v>
      </c>
      <c r="C143" s="210">
        <v>0.0</v>
      </c>
      <c r="D143" s="210">
        <v>359.0</v>
      </c>
      <c r="E143" s="210">
        <v>296.0</v>
      </c>
      <c r="F143" s="210">
        <v>133.0</v>
      </c>
      <c r="G143" s="210">
        <v>53.0</v>
      </c>
      <c r="H143" s="210">
        <v>15.0</v>
      </c>
      <c r="I143" s="210">
        <v>3.0</v>
      </c>
      <c r="J143" s="210">
        <v>2.0</v>
      </c>
      <c r="K143" s="210">
        <v>0.0</v>
      </c>
      <c r="L143" s="210">
        <v>0.0</v>
      </c>
      <c r="M143" s="210">
        <v>0.0</v>
      </c>
      <c r="N143" s="210">
        <v>0.0</v>
      </c>
      <c r="O143" s="210">
        <v>0.0</v>
      </c>
      <c r="P143" s="210">
        <v>0.0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1351</v>
      </c>
      <c r="B144" s="213">
        <f t="shared" si="1"/>
        <v>1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0.0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1.0</v>
      </c>
      <c r="N144" s="210">
        <v>0.0</v>
      </c>
      <c r="O144" s="210">
        <v>0.0</v>
      </c>
      <c r="P144" s="210">
        <v>0.0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1357</v>
      </c>
      <c r="B145" s="213">
        <f t="shared" si="1"/>
        <v>174</v>
      </c>
      <c r="C145" s="210">
        <v>0.0</v>
      </c>
      <c r="D145" s="210">
        <v>0.0</v>
      </c>
      <c r="E145" s="210">
        <v>0.0</v>
      </c>
      <c r="F145" s="210">
        <v>65.0</v>
      </c>
      <c r="G145" s="210">
        <v>52.0</v>
      </c>
      <c r="H145" s="210">
        <v>33.0</v>
      </c>
      <c r="I145" s="210">
        <v>17.0</v>
      </c>
      <c r="J145" s="210">
        <v>5.0</v>
      </c>
      <c r="K145" s="210">
        <v>2.0</v>
      </c>
      <c r="L145" s="210">
        <v>0.0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111</v>
      </c>
      <c r="B146" s="213">
        <f t="shared" si="1"/>
        <v>207</v>
      </c>
      <c r="C146" s="210">
        <v>0.0</v>
      </c>
      <c r="D146" s="210">
        <v>0.0</v>
      </c>
      <c r="E146" s="210">
        <v>0.0</v>
      </c>
      <c r="F146" s="210">
        <v>55.0</v>
      </c>
      <c r="G146" s="210">
        <v>62.0</v>
      </c>
      <c r="H146" s="210">
        <v>45.0</v>
      </c>
      <c r="I146" s="210">
        <v>26.0</v>
      </c>
      <c r="J146" s="210">
        <v>10.0</v>
      </c>
      <c r="K146" s="210">
        <v>4.0</v>
      </c>
      <c r="L146" s="210">
        <v>4.0</v>
      </c>
      <c r="M146" s="210">
        <v>1.0</v>
      </c>
      <c r="N146" s="210">
        <v>0.0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1386</v>
      </c>
      <c r="B147" s="213">
        <f t="shared" si="1"/>
        <v>99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0.0</v>
      </c>
      <c r="H147" s="210">
        <v>59.0</v>
      </c>
      <c r="I147" s="210">
        <v>33.0</v>
      </c>
      <c r="J147" s="210">
        <v>5.0</v>
      </c>
      <c r="K147" s="210">
        <v>2.0</v>
      </c>
      <c r="L147" s="210">
        <v>0.0</v>
      </c>
      <c r="M147" s="210">
        <v>0.0</v>
      </c>
      <c r="N147" s="210">
        <v>0.0</v>
      </c>
      <c r="O147" s="210">
        <v>0.0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18</v>
      </c>
      <c r="B148" s="213">
        <f t="shared" si="1"/>
        <v>111404</v>
      </c>
      <c r="C148" s="210">
        <v>49687.0</v>
      </c>
      <c r="D148" s="210">
        <v>37756.0</v>
      </c>
      <c r="E148" s="210">
        <v>17942.0</v>
      </c>
      <c r="F148" s="210">
        <v>4816.0</v>
      </c>
      <c r="G148" s="210">
        <v>1082.0</v>
      </c>
      <c r="H148" s="210">
        <v>116.0</v>
      </c>
      <c r="I148" s="210">
        <v>5.0</v>
      </c>
      <c r="J148" s="210">
        <v>0.0</v>
      </c>
      <c r="K148" s="210">
        <v>0.0</v>
      </c>
      <c r="L148" s="210">
        <v>0.0</v>
      </c>
      <c r="M148" s="210">
        <v>0.0</v>
      </c>
      <c r="N148" s="210">
        <v>0.0</v>
      </c>
      <c r="O148" s="210">
        <v>0.0</v>
      </c>
      <c r="P148" s="210">
        <v>0.0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1403</v>
      </c>
      <c r="B149" s="213">
        <f t="shared" si="1"/>
        <v>5</v>
      </c>
      <c r="C149" s="210">
        <v>0.0</v>
      </c>
      <c r="D149" s="210">
        <v>0.0</v>
      </c>
      <c r="E149" s="210">
        <v>0.0</v>
      </c>
      <c r="F149" s="210">
        <v>0.0</v>
      </c>
      <c r="G149" s="210">
        <v>0.0</v>
      </c>
      <c r="H149" s="210">
        <v>0.0</v>
      </c>
      <c r="I149" s="210">
        <v>3.0</v>
      </c>
      <c r="J149" s="210">
        <v>1.0</v>
      </c>
      <c r="K149" s="210">
        <v>1.0</v>
      </c>
      <c r="L149" s="210">
        <v>0.0</v>
      </c>
      <c r="M149" s="210">
        <v>0.0</v>
      </c>
      <c r="N149" s="210">
        <v>0.0</v>
      </c>
      <c r="O149" s="210">
        <v>0.0</v>
      </c>
      <c r="P149" s="210">
        <v>0.0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1410</v>
      </c>
      <c r="B150" s="213">
        <f t="shared" si="1"/>
        <v>1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0.0</v>
      </c>
      <c r="I150" s="210">
        <v>0.0</v>
      </c>
      <c r="J150" s="210">
        <v>0.0</v>
      </c>
      <c r="K150" s="210">
        <v>1.0</v>
      </c>
      <c r="L150" s="210">
        <v>0.0</v>
      </c>
      <c r="M150" s="210">
        <v>0.0</v>
      </c>
      <c r="N150" s="210">
        <v>0.0</v>
      </c>
      <c r="O150" s="210">
        <v>0.0</v>
      </c>
      <c r="P150" s="210">
        <v>0.0</v>
      </c>
      <c r="Q150" s="210">
        <v>0.0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1415</v>
      </c>
      <c r="B151" s="213">
        <f t="shared" si="1"/>
        <v>154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1.0</v>
      </c>
      <c r="H151" s="210">
        <v>96.0</v>
      </c>
      <c r="I151" s="210">
        <v>46.0</v>
      </c>
      <c r="J151" s="210">
        <v>11.0</v>
      </c>
      <c r="K151" s="210">
        <v>0.0</v>
      </c>
      <c r="L151" s="210">
        <v>0.0</v>
      </c>
      <c r="M151" s="210">
        <v>0.0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1423</v>
      </c>
      <c r="B152" s="213">
        <f t="shared" si="1"/>
        <v>11</v>
      </c>
      <c r="C152" s="210">
        <v>0.0</v>
      </c>
      <c r="D152" s="210">
        <v>0.0</v>
      </c>
      <c r="E152" s="210">
        <v>0.0</v>
      </c>
      <c r="F152" s="210">
        <v>0.0</v>
      </c>
      <c r="G152" s="210">
        <v>0.0</v>
      </c>
      <c r="H152" s="210">
        <v>0.0</v>
      </c>
      <c r="I152" s="210">
        <v>7.0</v>
      </c>
      <c r="J152" s="210">
        <v>2.0</v>
      </c>
      <c r="K152" s="210">
        <v>2.0</v>
      </c>
      <c r="L152" s="210">
        <v>0.0</v>
      </c>
      <c r="M152" s="210">
        <v>0.0</v>
      </c>
      <c r="N152" s="210">
        <v>0.0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1429</v>
      </c>
      <c r="B153" s="213">
        <f t="shared" si="1"/>
        <v>2</v>
      </c>
      <c r="C153" s="210">
        <v>0.0</v>
      </c>
      <c r="D153" s="210">
        <v>0.0</v>
      </c>
      <c r="E153" s="210">
        <v>0.0</v>
      </c>
      <c r="F153" s="210">
        <v>0.0</v>
      </c>
      <c r="G153" s="210">
        <v>0.0</v>
      </c>
      <c r="H153" s="210">
        <v>0.0</v>
      </c>
      <c r="I153" s="210">
        <v>0.0</v>
      </c>
      <c r="J153" s="210">
        <v>1.0</v>
      </c>
      <c r="K153" s="210">
        <v>1.0</v>
      </c>
      <c r="L153" s="210">
        <v>0.0</v>
      </c>
      <c r="M153" s="210">
        <v>0.0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1435</v>
      </c>
      <c r="B154" s="213">
        <f t="shared" si="1"/>
        <v>145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1.0</v>
      </c>
      <c r="H154" s="210">
        <v>87.0</v>
      </c>
      <c r="I154" s="210">
        <v>45.0</v>
      </c>
      <c r="J154" s="210">
        <v>12.0</v>
      </c>
      <c r="K154" s="210">
        <v>0.0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1443</v>
      </c>
      <c r="B155" s="213">
        <f t="shared" si="1"/>
        <v>12</v>
      </c>
      <c r="C155" s="210">
        <v>0.0</v>
      </c>
      <c r="D155" s="210">
        <v>0.0</v>
      </c>
      <c r="E155" s="210">
        <v>0.0</v>
      </c>
      <c r="F155" s="210">
        <v>0.0</v>
      </c>
      <c r="G155" s="210">
        <v>0.0</v>
      </c>
      <c r="H155" s="210">
        <v>0.0</v>
      </c>
      <c r="I155" s="210">
        <v>8.0</v>
      </c>
      <c r="J155" s="210">
        <v>3.0</v>
      </c>
      <c r="K155" s="210">
        <v>1.0</v>
      </c>
      <c r="L155" s="210">
        <v>0.0</v>
      </c>
      <c r="M155" s="210">
        <v>0.0</v>
      </c>
      <c r="N155" s="210">
        <v>0.0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1451</v>
      </c>
      <c r="B156" s="213">
        <f t="shared" si="1"/>
        <v>154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1.0</v>
      </c>
      <c r="H156" s="210">
        <v>99.0</v>
      </c>
      <c r="I156" s="210">
        <v>40.0</v>
      </c>
      <c r="J156" s="210">
        <v>12.0</v>
      </c>
      <c r="K156" s="210">
        <v>2.0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1459</v>
      </c>
      <c r="B157" s="213">
        <f t="shared" si="1"/>
        <v>12</v>
      </c>
      <c r="C157" s="210">
        <v>0.0</v>
      </c>
      <c r="D157" s="210">
        <v>0.0</v>
      </c>
      <c r="E157" s="210">
        <v>0.0</v>
      </c>
      <c r="F157" s="210">
        <v>0.0</v>
      </c>
      <c r="G157" s="210">
        <v>0.0</v>
      </c>
      <c r="H157" s="210">
        <v>0.0</v>
      </c>
      <c r="I157" s="210">
        <v>5.0</v>
      </c>
      <c r="J157" s="210">
        <v>3.0</v>
      </c>
      <c r="K157" s="210">
        <v>1.0</v>
      </c>
      <c r="L157" s="210">
        <v>2.0</v>
      </c>
      <c r="M157" s="210">
        <v>1.0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1465</v>
      </c>
      <c r="B158" s="213">
        <f t="shared" si="1"/>
        <v>156</v>
      </c>
      <c r="C158" s="210">
        <v>0.0</v>
      </c>
      <c r="D158" s="210">
        <v>0.0</v>
      </c>
      <c r="E158" s="210">
        <v>0.0</v>
      </c>
      <c r="F158" s="210">
        <v>0.0</v>
      </c>
      <c r="G158" s="210">
        <v>0.0</v>
      </c>
      <c r="H158" s="210">
        <v>101.0</v>
      </c>
      <c r="I158" s="210">
        <v>45.0</v>
      </c>
      <c r="J158" s="210">
        <v>7.0</v>
      </c>
      <c r="K158" s="210">
        <v>3.0</v>
      </c>
      <c r="L158" s="210">
        <v>0.0</v>
      </c>
      <c r="M158" s="210">
        <v>0.0</v>
      </c>
      <c r="N158" s="210">
        <v>0.0</v>
      </c>
      <c r="O158" s="210">
        <v>0.0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1473</v>
      </c>
      <c r="B159" s="213">
        <f t="shared" si="1"/>
        <v>7</v>
      </c>
      <c r="C159" s="210">
        <v>0.0</v>
      </c>
      <c r="D159" s="210">
        <v>0.0</v>
      </c>
      <c r="E159" s="210">
        <v>0.0</v>
      </c>
      <c r="F159" s="210">
        <v>0.0</v>
      </c>
      <c r="G159" s="210">
        <v>0.0</v>
      </c>
      <c r="H159" s="210">
        <v>0.0</v>
      </c>
      <c r="I159" s="210">
        <v>1.0</v>
      </c>
      <c r="J159" s="210">
        <v>1.0</v>
      </c>
      <c r="K159" s="210">
        <v>4.0</v>
      </c>
      <c r="L159" s="210">
        <v>1.0</v>
      </c>
      <c r="M159" s="210">
        <v>0.0</v>
      </c>
      <c r="N159" s="210">
        <v>0.0</v>
      </c>
      <c r="O159" s="210">
        <v>0.0</v>
      </c>
      <c r="P159" s="210">
        <v>0.0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1481</v>
      </c>
      <c r="B160" s="213">
        <f t="shared" si="1"/>
        <v>155</v>
      </c>
      <c r="C160" s="210">
        <v>0.0</v>
      </c>
      <c r="D160" s="210">
        <v>0.0</v>
      </c>
      <c r="E160" s="210">
        <v>0.0</v>
      </c>
      <c r="F160" s="210">
        <v>0.0</v>
      </c>
      <c r="G160" s="210">
        <v>0.0</v>
      </c>
      <c r="H160" s="210">
        <v>87.0</v>
      </c>
      <c r="I160" s="210">
        <v>52.0</v>
      </c>
      <c r="J160" s="210">
        <v>14.0</v>
      </c>
      <c r="K160" s="210">
        <v>2.0</v>
      </c>
      <c r="L160" s="210">
        <v>0.0</v>
      </c>
      <c r="M160" s="210">
        <v>0.0</v>
      </c>
      <c r="N160" s="210">
        <v>0.0</v>
      </c>
      <c r="O160" s="210">
        <v>0.0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1489</v>
      </c>
      <c r="B161" s="213">
        <f t="shared" si="1"/>
        <v>210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1.0</v>
      </c>
      <c r="H161" s="210">
        <v>131.0</v>
      </c>
      <c r="I161" s="210">
        <v>66.0</v>
      </c>
      <c r="J161" s="210">
        <v>10.0</v>
      </c>
      <c r="K161" s="210">
        <v>2.0</v>
      </c>
      <c r="L161" s="210">
        <v>0.0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1497</v>
      </c>
      <c r="B162" s="213">
        <f t="shared" si="1"/>
        <v>193</v>
      </c>
      <c r="C162" s="210">
        <v>0.0</v>
      </c>
      <c r="D162" s="210">
        <v>0.0</v>
      </c>
      <c r="E162" s="210">
        <v>0.0</v>
      </c>
      <c r="F162" s="210">
        <v>0.0</v>
      </c>
      <c r="G162" s="210">
        <v>0.0</v>
      </c>
      <c r="H162" s="210">
        <v>92.0</v>
      </c>
      <c r="I162" s="210">
        <v>82.0</v>
      </c>
      <c r="J162" s="210">
        <v>18.0</v>
      </c>
      <c r="K162" s="210">
        <v>1.0</v>
      </c>
      <c r="L162" s="210">
        <v>0.0</v>
      </c>
      <c r="M162" s="210">
        <v>0.0</v>
      </c>
      <c r="N162" s="210">
        <v>0.0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40</v>
      </c>
      <c r="B163" s="213">
        <f t="shared" si="1"/>
        <v>760</v>
      </c>
      <c r="C163" s="210">
        <v>0.0</v>
      </c>
      <c r="D163" s="210">
        <v>0.0</v>
      </c>
      <c r="E163" s="210">
        <v>0.0</v>
      </c>
      <c r="F163" s="210">
        <v>0.0</v>
      </c>
      <c r="G163" s="210">
        <v>0.0</v>
      </c>
      <c r="H163" s="210">
        <v>405.0</v>
      </c>
      <c r="I163" s="210">
        <v>245.0</v>
      </c>
      <c r="J163" s="210">
        <v>93.0</v>
      </c>
      <c r="K163" s="210">
        <v>14.0</v>
      </c>
      <c r="L163" s="210">
        <v>2.0</v>
      </c>
      <c r="M163" s="210">
        <v>1.0</v>
      </c>
      <c r="N163" s="210">
        <v>0.0</v>
      </c>
      <c r="O163" s="210">
        <v>0.0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96</v>
      </c>
      <c r="B164" s="213">
        <f t="shared" si="1"/>
        <v>272</v>
      </c>
      <c r="C164" s="210">
        <v>0.0</v>
      </c>
      <c r="D164" s="210">
        <v>0.0</v>
      </c>
      <c r="E164" s="210">
        <v>86.0</v>
      </c>
      <c r="F164" s="210">
        <v>67.0</v>
      </c>
      <c r="G164" s="210">
        <v>20.0</v>
      </c>
      <c r="H164" s="210">
        <v>70.0</v>
      </c>
      <c r="I164" s="210">
        <v>24.0</v>
      </c>
      <c r="J164" s="210">
        <v>4.0</v>
      </c>
      <c r="K164" s="210">
        <v>0.0</v>
      </c>
      <c r="L164" s="210">
        <v>1.0</v>
      </c>
      <c r="M164" s="210">
        <v>0.0</v>
      </c>
      <c r="N164" s="210">
        <v>0.0</v>
      </c>
      <c r="O164" s="210">
        <v>0.0</v>
      </c>
      <c r="P164" s="210">
        <v>0.0</v>
      </c>
      <c r="Q164" s="210">
        <v>0.0</v>
      </c>
      <c r="R164" s="210">
        <v>0.0</v>
      </c>
      <c r="S164" s="210">
        <v>0.0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1522</v>
      </c>
      <c r="B165" s="213">
        <f t="shared" si="1"/>
        <v>13</v>
      </c>
      <c r="C165" s="210">
        <v>0.0</v>
      </c>
      <c r="D165" s="210">
        <v>0.0</v>
      </c>
      <c r="E165" s="210">
        <v>0.0</v>
      </c>
      <c r="F165" s="210">
        <v>0.0</v>
      </c>
      <c r="G165" s="210">
        <v>0.0</v>
      </c>
      <c r="H165" s="210">
        <v>0.0</v>
      </c>
      <c r="I165" s="210">
        <v>0.0</v>
      </c>
      <c r="J165" s="210">
        <v>0.0</v>
      </c>
      <c r="K165" s="210">
        <v>5.0</v>
      </c>
      <c r="L165" s="210">
        <v>6.0</v>
      </c>
      <c r="M165" s="210">
        <v>2.0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1529</v>
      </c>
      <c r="B166" s="213">
        <f t="shared" si="1"/>
        <v>1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0.0</v>
      </c>
      <c r="I166" s="210">
        <v>0.0</v>
      </c>
      <c r="J166" s="210">
        <v>0.0</v>
      </c>
      <c r="K166" s="210">
        <v>0.0</v>
      </c>
      <c r="L166" s="210">
        <v>0.0</v>
      </c>
      <c r="M166" s="210">
        <v>0.0</v>
      </c>
      <c r="N166" s="210">
        <v>0.0</v>
      </c>
      <c r="O166" s="210">
        <v>1.0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1537</v>
      </c>
      <c r="B167" s="213">
        <f t="shared" si="1"/>
        <v>1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0.0</v>
      </c>
      <c r="I167" s="210">
        <v>1.0</v>
      </c>
      <c r="J167" s="210">
        <v>0.0</v>
      </c>
      <c r="K167" s="210">
        <v>0.0</v>
      </c>
      <c r="L167" s="210">
        <v>0.0</v>
      </c>
      <c r="M167" s="210">
        <v>0.0</v>
      </c>
      <c r="N167" s="210">
        <v>0.0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1540</v>
      </c>
      <c r="B168" s="213">
        <f t="shared" si="1"/>
        <v>3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1.0</v>
      </c>
      <c r="I168" s="210">
        <v>1.0</v>
      </c>
      <c r="J168" s="210">
        <v>0.0</v>
      </c>
      <c r="K168" s="210">
        <v>0.0</v>
      </c>
      <c r="L168" s="210">
        <v>1.0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1549</v>
      </c>
      <c r="B169" s="213">
        <f t="shared" si="1"/>
        <v>3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0.0</v>
      </c>
      <c r="H169" s="210">
        <v>0.0</v>
      </c>
      <c r="I169" s="210">
        <v>3.0</v>
      </c>
      <c r="J169" s="210">
        <v>0.0</v>
      </c>
      <c r="K169" s="210">
        <v>0.0</v>
      </c>
      <c r="L169" s="210">
        <v>0.0</v>
      </c>
      <c r="M169" s="210">
        <v>0.0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1557</v>
      </c>
      <c r="B170" s="213">
        <f t="shared" si="1"/>
        <v>81</v>
      </c>
      <c r="C170" s="210">
        <v>0.0</v>
      </c>
      <c r="D170" s="210">
        <v>0.0</v>
      </c>
      <c r="E170" s="210">
        <v>0.0</v>
      </c>
      <c r="F170" s="210">
        <v>0.0</v>
      </c>
      <c r="G170" s="210">
        <v>0.0</v>
      </c>
      <c r="H170" s="210">
        <v>48.0</v>
      </c>
      <c r="I170" s="210">
        <v>24.0</v>
      </c>
      <c r="J170" s="210">
        <v>8.0</v>
      </c>
      <c r="K170" s="210">
        <v>1.0</v>
      </c>
      <c r="L170" s="210">
        <v>0.0</v>
      </c>
      <c r="M170" s="210">
        <v>0.0</v>
      </c>
      <c r="N170" s="210">
        <v>0.0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1564</v>
      </c>
      <c r="B171" s="213">
        <f t="shared" si="1"/>
        <v>249</v>
      </c>
      <c r="C171" s="210">
        <v>0.0</v>
      </c>
      <c r="D171" s="210">
        <v>0.0</v>
      </c>
      <c r="E171" s="210">
        <v>52.0</v>
      </c>
      <c r="F171" s="210">
        <v>82.0</v>
      </c>
      <c r="G171" s="210">
        <v>60.0</v>
      </c>
      <c r="H171" s="210">
        <v>32.0</v>
      </c>
      <c r="I171" s="210">
        <v>17.0</v>
      </c>
      <c r="J171" s="210">
        <v>4.0</v>
      </c>
      <c r="K171" s="210">
        <v>2.0</v>
      </c>
      <c r="L171" s="210">
        <v>0.0</v>
      </c>
      <c r="M171" s="210">
        <v>0.0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13</v>
      </c>
      <c r="B172" s="213">
        <f t="shared" si="1"/>
        <v>26383</v>
      </c>
      <c r="C172" s="210">
        <v>0.0</v>
      </c>
      <c r="D172" s="210">
        <v>7805.0</v>
      </c>
      <c r="E172" s="210">
        <v>7627.0</v>
      </c>
      <c r="F172" s="210">
        <v>6235.0</v>
      </c>
      <c r="G172" s="210">
        <v>3111.0</v>
      </c>
      <c r="H172" s="210">
        <v>1219.0</v>
      </c>
      <c r="I172" s="210">
        <v>328.0</v>
      </c>
      <c r="J172" s="210">
        <v>48.0</v>
      </c>
      <c r="K172" s="210">
        <v>8.0</v>
      </c>
      <c r="L172" s="210">
        <v>2.0</v>
      </c>
      <c r="M172" s="210">
        <v>0.0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1588</v>
      </c>
      <c r="B173" s="213">
        <f t="shared" si="1"/>
        <v>32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0.0</v>
      </c>
      <c r="H173" s="210">
        <v>0.0</v>
      </c>
      <c r="I173" s="210">
        <v>15.0</v>
      </c>
      <c r="J173" s="210">
        <v>9.0</v>
      </c>
      <c r="K173" s="210">
        <v>5.0</v>
      </c>
      <c r="L173" s="210">
        <v>2.0</v>
      </c>
      <c r="M173" s="210">
        <v>1.0</v>
      </c>
      <c r="N173" s="210">
        <v>0.0</v>
      </c>
      <c r="O173" s="210">
        <v>0.0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1597</v>
      </c>
      <c r="B174" s="213">
        <f t="shared" si="1"/>
        <v>2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0.0</v>
      </c>
      <c r="H174" s="210">
        <v>0.0</v>
      </c>
      <c r="I174" s="210">
        <v>0.0</v>
      </c>
      <c r="J174" s="210">
        <v>0.0</v>
      </c>
      <c r="K174" s="210">
        <v>2.0</v>
      </c>
      <c r="L174" s="210">
        <v>0.0</v>
      </c>
      <c r="M174" s="210">
        <v>0.0</v>
      </c>
      <c r="N174" s="210">
        <v>0.0</v>
      </c>
      <c r="O174" s="210">
        <v>0.0</v>
      </c>
      <c r="P174" s="210">
        <v>0.0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1601</v>
      </c>
      <c r="B175" s="213">
        <f t="shared" si="1"/>
        <v>26</v>
      </c>
      <c r="C175" s="210">
        <v>0.0</v>
      </c>
      <c r="D175" s="210">
        <v>0.0</v>
      </c>
      <c r="E175" s="210">
        <v>0.0</v>
      </c>
      <c r="F175" s="210">
        <v>0.0</v>
      </c>
      <c r="G175" s="210">
        <v>0.0</v>
      </c>
      <c r="H175" s="210">
        <v>0.0</v>
      </c>
      <c r="I175" s="210">
        <v>12.0</v>
      </c>
      <c r="J175" s="210">
        <v>8.0</v>
      </c>
      <c r="K175" s="210">
        <v>6.0</v>
      </c>
      <c r="L175" s="210">
        <v>0.0</v>
      </c>
      <c r="M175" s="210">
        <v>0.0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1615</v>
      </c>
      <c r="B176" s="213">
        <f t="shared" si="1"/>
        <v>16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0.0</v>
      </c>
      <c r="H176" s="210">
        <v>0.0</v>
      </c>
      <c r="I176" s="210">
        <v>6.0</v>
      </c>
      <c r="J176" s="210">
        <v>8.0</v>
      </c>
      <c r="K176" s="210">
        <v>1.0</v>
      </c>
      <c r="L176" s="210">
        <v>1.0</v>
      </c>
      <c r="M176" s="210">
        <v>0.0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1623</v>
      </c>
      <c r="B177" s="213">
        <f t="shared" si="1"/>
        <v>1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0.0</v>
      </c>
      <c r="I177" s="210">
        <v>0.0</v>
      </c>
      <c r="J177" s="210">
        <v>1.0</v>
      </c>
      <c r="K177" s="210">
        <v>0.0</v>
      </c>
      <c r="L177" s="210">
        <v>0.0</v>
      </c>
      <c r="M177" s="210">
        <v>0.0</v>
      </c>
      <c r="N177" s="210">
        <v>0.0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1628</v>
      </c>
      <c r="B178" s="213">
        <f t="shared" si="1"/>
        <v>26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0.0</v>
      </c>
      <c r="H178" s="210">
        <v>0.0</v>
      </c>
      <c r="I178" s="210">
        <v>13.0</v>
      </c>
      <c r="J178" s="210">
        <v>11.0</v>
      </c>
      <c r="K178" s="210">
        <v>1.0</v>
      </c>
      <c r="L178" s="210">
        <v>1.0</v>
      </c>
      <c r="M178" s="210">
        <v>0.0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1637</v>
      </c>
      <c r="B179" s="213">
        <f t="shared" si="1"/>
        <v>30</v>
      </c>
      <c r="C179" s="210">
        <v>0.0</v>
      </c>
      <c r="D179" s="210">
        <v>0.0</v>
      </c>
      <c r="E179" s="210">
        <v>0.0</v>
      </c>
      <c r="F179" s="210">
        <v>0.0</v>
      </c>
      <c r="G179" s="210">
        <v>0.0</v>
      </c>
      <c r="H179" s="210">
        <v>0.0</v>
      </c>
      <c r="I179" s="210">
        <v>9.0</v>
      </c>
      <c r="J179" s="210">
        <v>13.0</v>
      </c>
      <c r="K179" s="210">
        <v>7.0</v>
      </c>
      <c r="L179" s="210">
        <v>1.0</v>
      </c>
      <c r="M179" s="210">
        <v>0.0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1645</v>
      </c>
      <c r="B180" s="213">
        <f t="shared" si="1"/>
        <v>25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0.0</v>
      </c>
      <c r="H180" s="210">
        <v>0.0</v>
      </c>
      <c r="I180" s="210">
        <v>7.0</v>
      </c>
      <c r="J180" s="210">
        <v>13.0</v>
      </c>
      <c r="K180" s="210">
        <v>2.0</v>
      </c>
      <c r="L180" s="210">
        <v>2.0</v>
      </c>
      <c r="M180" s="210">
        <v>1.0</v>
      </c>
      <c r="N180" s="210">
        <v>0.0</v>
      </c>
      <c r="O180" s="210">
        <v>0.0</v>
      </c>
      <c r="P180" s="210">
        <v>0.0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1653</v>
      </c>
      <c r="B181" s="213">
        <f t="shared" si="1"/>
        <v>24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0.0</v>
      </c>
      <c r="H181" s="210">
        <v>0.0</v>
      </c>
      <c r="I181" s="210">
        <v>11.0</v>
      </c>
      <c r="J181" s="210">
        <v>9.0</v>
      </c>
      <c r="K181" s="210">
        <v>2.0</v>
      </c>
      <c r="L181" s="210">
        <v>1.0</v>
      </c>
      <c r="M181" s="210">
        <v>1.0</v>
      </c>
      <c r="N181" s="210">
        <v>0.0</v>
      </c>
      <c r="O181" s="210">
        <v>0.0</v>
      </c>
      <c r="P181" s="210">
        <v>0.0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1661</v>
      </c>
      <c r="B182" s="213">
        <f t="shared" si="1"/>
        <v>101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0.0</v>
      </c>
      <c r="H182" s="210">
        <v>0.0</v>
      </c>
      <c r="I182" s="210">
        <v>48.0</v>
      </c>
      <c r="J182" s="210">
        <v>36.0</v>
      </c>
      <c r="K182" s="210">
        <v>11.0</v>
      </c>
      <c r="L182" s="210">
        <v>6.0</v>
      </c>
      <c r="M182" s="210">
        <v>0.0</v>
      </c>
      <c r="N182" s="210">
        <v>0.0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1670</v>
      </c>
      <c r="B183" s="213">
        <f t="shared" si="1"/>
        <v>16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0.0</v>
      </c>
      <c r="H183" s="210">
        <v>0.0</v>
      </c>
      <c r="I183" s="210">
        <v>7.0</v>
      </c>
      <c r="J183" s="210">
        <v>5.0</v>
      </c>
      <c r="K183" s="210">
        <v>4.0</v>
      </c>
      <c r="L183" s="210">
        <v>0.0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1679</v>
      </c>
      <c r="B184" s="213">
        <f t="shared" si="1"/>
        <v>114</v>
      </c>
      <c r="C184" s="210">
        <v>0.0</v>
      </c>
      <c r="D184" s="210">
        <v>0.0</v>
      </c>
      <c r="E184" s="210">
        <v>0.0</v>
      </c>
      <c r="F184" s="210">
        <v>0.0</v>
      </c>
      <c r="G184" s="210">
        <v>0.0</v>
      </c>
      <c r="H184" s="210">
        <v>55.0</v>
      </c>
      <c r="I184" s="210">
        <v>49.0</v>
      </c>
      <c r="J184" s="210">
        <v>7.0</v>
      </c>
      <c r="K184" s="210">
        <v>2.0</v>
      </c>
      <c r="L184" s="210">
        <v>1.0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1687</v>
      </c>
      <c r="B185" s="213">
        <f t="shared" si="1"/>
        <v>350</v>
      </c>
      <c r="C185" s="210">
        <v>0.0</v>
      </c>
      <c r="D185" s="210">
        <v>0.0</v>
      </c>
      <c r="E185" s="210">
        <v>0.0</v>
      </c>
      <c r="F185" s="210">
        <v>0.0</v>
      </c>
      <c r="G185" s="210">
        <v>310.0</v>
      </c>
      <c r="H185" s="210">
        <v>38.0</v>
      </c>
      <c r="I185" s="210">
        <v>2.0</v>
      </c>
      <c r="J185" s="210">
        <v>0.0</v>
      </c>
      <c r="K185" s="210">
        <v>0.0</v>
      </c>
      <c r="L185" s="210">
        <v>0.0</v>
      </c>
      <c r="M185" s="210">
        <v>0.0</v>
      </c>
      <c r="N185" s="210">
        <v>0.0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1692</v>
      </c>
      <c r="B186" s="213">
        <f t="shared" si="1"/>
        <v>77</v>
      </c>
      <c r="C186" s="210">
        <v>0.0</v>
      </c>
      <c r="D186" s="210">
        <v>0.0</v>
      </c>
      <c r="E186" s="210">
        <v>0.0</v>
      </c>
      <c r="F186" s="210">
        <v>0.0</v>
      </c>
      <c r="G186" s="210">
        <v>0.0</v>
      </c>
      <c r="H186" s="210">
        <v>37.0</v>
      </c>
      <c r="I186" s="210">
        <v>29.0</v>
      </c>
      <c r="J186" s="210">
        <v>10.0</v>
      </c>
      <c r="K186" s="210">
        <v>1.0</v>
      </c>
      <c r="L186" s="210">
        <v>0.0</v>
      </c>
      <c r="M186" s="210">
        <v>0.0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1700</v>
      </c>
      <c r="B187" s="213">
        <f t="shared" si="1"/>
        <v>516</v>
      </c>
      <c r="C187" s="210">
        <v>0.0</v>
      </c>
      <c r="D187" s="210">
        <v>0.0</v>
      </c>
      <c r="E187" s="210">
        <v>0.0</v>
      </c>
      <c r="F187" s="210">
        <v>0.0</v>
      </c>
      <c r="G187" s="210">
        <v>449.0</v>
      </c>
      <c r="H187" s="210">
        <v>65.0</v>
      </c>
      <c r="I187" s="210">
        <v>2.0</v>
      </c>
      <c r="J187" s="210">
        <v>0.0</v>
      </c>
      <c r="K187" s="210">
        <v>0.0</v>
      </c>
      <c r="L187" s="210">
        <v>0.0</v>
      </c>
      <c r="M187" s="210">
        <v>0.0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1706</v>
      </c>
      <c r="B188" s="213">
        <f t="shared" si="1"/>
        <v>762</v>
      </c>
      <c r="C188" s="210">
        <v>0.0</v>
      </c>
      <c r="D188" s="210">
        <v>0.0</v>
      </c>
      <c r="E188" s="210">
        <v>0.0</v>
      </c>
      <c r="F188" s="210">
        <v>0.0</v>
      </c>
      <c r="G188" s="210">
        <v>638.0</v>
      </c>
      <c r="H188" s="210">
        <v>121.0</v>
      </c>
      <c r="I188" s="210">
        <v>3.0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1712</v>
      </c>
      <c r="B189" s="213">
        <f t="shared" si="1"/>
        <v>862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629.0</v>
      </c>
      <c r="H189" s="210">
        <v>214.0</v>
      </c>
      <c r="I189" s="210">
        <v>19.0</v>
      </c>
      <c r="J189" s="210">
        <v>0.0</v>
      </c>
      <c r="K189" s="210">
        <v>0.0</v>
      </c>
      <c r="L189" s="210">
        <v>0.0</v>
      </c>
      <c r="M189" s="210">
        <v>0.0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29</v>
      </c>
      <c r="B190" s="213">
        <f t="shared" si="1"/>
        <v>64862</v>
      </c>
      <c r="C190" s="210">
        <v>52273.0</v>
      </c>
      <c r="D190" s="210">
        <v>12058.0</v>
      </c>
      <c r="E190" s="210">
        <v>515.0</v>
      </c>
      <c r="F190" s="210">
        <v>16.0</v>
      </c>
      <c r="G190" s="210">
        <v>0.0</v>
      </c>
      <c r="H190" s="210">
        <v>0.0</v>
      </c>
      <c r="I190" s="210">
        <v>0.0</v>
      </c>
      <c r="J190" s="210">
        <v>0.0</v>
      </c>
      <c r="K190" s="210">
        <v>0.0</v>
      </c>
      <c r="L190" s="210">
        <v>0.0</v>
      </c>
      <c r="M190" s="210">
        <v>0.0</v>
      </c>
      <c r="N190" s="210">
        <v>0.0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1722</v>
      </c>
      <c r="B191" s="213">
        <f t="shared" si="1"/>
        <v>276</v>
      </c>
      <c r="C191" s="210">
        <v>0.0</v>
      </c>
      <c r="D191" s="210">
        <v>0.0</v>
      </c>
      <c r="E191" s="210">
        <v>0.0</v>
      </c>
      <c r="F191" s="210">
        <v>0.0</v>
      </c>
      <c r="G191" s="210">
        <v>251.0</v>
      </c>
      <c r="H191" s="210">
        <v>24.0</v>
      </c>
      <c r="I191" s="210">
        <v>1.0</v>
      </c>
      <c r="J191" s="210">
        <v>0.0</v>
      </c>
      <c r="K191" s="210">
        <v>0.0</v>
      </c>
      <c r="L191" s="210">
        <v>0.0</v>
      </c>
      <c r="M191" s="210">
        <v>0.0</v>
      </c>
      <c r="N191" s="210">
        <v>0.0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1727</v>
      </c>
      <c r="B192" s="213">
        <f t="shared" si="1"/>
        <v>152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1.0</v>
      </c>
      <c r="H192" s="210">
        <v>100.0</v>
      </c>
      <c r="I192" s="210">
        <v>40.0</v>
      </c>
      <c r="J192" s="210">
        <v>10.0</v>
      </c>
      <c r="K192" s="210">
        <v>1.0</v>
      </c>
      <c r="L192" s="210">
        <v>0.0</v>
      </c>
      <c r="M192" s="210">
        <v>0.0</v>
      </c>
      <c r="N192" s="210">
        <v>0.0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1736</v>
      </c>
      <c r="B193" s="213">
        <f t="shared" si="1"/>
        <v>26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0.0</v>
      </c>
      <c r="I193" s="210">
        <v>9.0</v>
      </c>
      <c r="J193" s="210">
        <v>9.0</v>
      </c>
      <c r="K193" s="210">
        <v>6.0</v>
      </c>
      <c r="L193" s="210">
        <v>2.0</v>
      </c>
      <c r="M193" s="210">
        <v>0.0</v>
      </c>
      <c r="N193" s="210">
        <v>0.0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1745</v>
      </c>
      <c r="B194" s="213">
        <f t="shared" si="1"/>
        <v>428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394.0</v>
      </c>
      <c r="H194" s="210">
        <v>32.0</v>
      </c>
      <c r="I194" s="210">
        <v>2.0</v>
      </c>
      <c r="J194" s="210">
        <v>0.0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1751</v>
      </c>
      <c r="B195" s="213">
        <f t="shared" si="1"/>
        <v>135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90.0</v>
      </c>
      <c r="I195" s="210">
        <v>36.0</v>
      </c>
      <c r="J195" s="210">
        <v>8.0</v>
      </c>
      <c r="K195" s="210">
        <v>1.0</v>
      </c>
      <c r="L195" s="210">
        <v>0.0</v>
      </c>
      <c r="M195" s="210">
        <v>0.0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1760</v>
      </c>
      <c r="B196" s="213">
        <f t="shared" si="1"/>
        <v>550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514.0</v>
      </c>
      <c r="H196" s="210">
        <v>35.0</v>
      </c>
      <c r="I196" s="210">
        <v>1.0</v>
      </c>
      <c r="J196" s="210">
        <v>0.0</v>
      </c>
      <c r="K196" s="210">
        <v>0.0</v>
      </c>
      <c r="L196" s="210">
        <v>0.0</v>
      </c>
      <c r="M196" s="210">
        <v>0.0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1765</v>
      </c>
      <c r="B197" s="213">
        <f t="shared" si="1"/>
        <v>155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85.0</v>
      </c>
      <c r="I197" s="210">
        <v>57.0</v>
      </c>
      <c r="J197" s="210">
        <v>13.0</v>
      </c>
      <c r="K197" s="210">
        <v>0.0</v>
      </c>
      <c r="L197" s="210">
        <v>0.0</v>
      </c>
      <c r="M197" s="210">
        <v>0.0</v>
      </c>
      <c r="N197" s="210">
        <v>0.0</v>
      </c>
      <c r="O197" s="210">
        <v>0.0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1773</v>
      </c>
      <c r="B198" s="213">
        <f t="shared" si="1"/>
        <v>426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389.0</v>
      </c>
      <c r="H198" s="210">
        <v>36.0</v>
      </c>
      <c r="I198" s="210">
        <v>1.0</v>
      </c>
      <c r="J198" s="210">
        <v>0.0</v>
      </c>
      <c r="K198" s="210">
        <v>0.0</v>
      </c>
      <c r="L198" s="210">
        <v>0.0</v>
      </c>
      <c r="M198" s="210">
        <v>0.0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1779</v>
      </c>
      <c r="B199" s="213">
        <f t="shared" si="1"/>
        <v>138</v>
      </c>
      <c r="C199" s="210">
        <v>0.0</v>
      </c>
      <c r="D199" s="210">
        <v>0.0</v>
      </c>
      <c r="E199" s="210">
        <v>0.0</v>
      </c>
      <c r="F199" s="210">
        <v>0.0</v>
      </c>
      <c r="G199" s="210">
        <v>0.0</v>
      </c>
      <c r="H199" s="210">
        <v>66.0</v>
      </c>
      <c r="I199" s="210">
        <v>51.0</v>
      </c>
      <c r="J199" s="210">
        <v>17.0</v>
      </c>
      <c r="K199" s="210">
        <v>3.0</v>
      </c>
      <c r="L199" s="210">
        <v>1.0</v>
      </c>
      <c r="M199" s="210">
        <v>0.0</v>
      </c>
      <c r="N199" s="210">
        <v>0.0</v>
      </c>
      <c r="O199" s="210">
        <v>0.0</v>
      </c>
      <c r="P199" s="210">
        <v>0.0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1787</v>
      </c>
      <c r="B200" s="213">
        <f t="shared" si="1"/>
        <v>578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521.0</v>
      </c>
      <c r="H200" s="210">
        <v>54.0</v>
      </c>
      <c r="I200" s="210">
        <v>3.0</v>
      </c>
      <c r="J200" s="210">
        <v>0.0</v>
      </c>
      <c r="K200" s="210">
        <v>0.0</v>
      </c>
      <c r="L200" s="210">
        <v>0.0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1792</v>
      </c>
      <c r="B201" s="213">
        <f t="shared" si="1"/>
        <v>1011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889.0</v>
      </c>
      <c r="H201" s="210">
        <v>118.0</v>
      </c>
      <c r="I201" s="210">
        <v>3.0</v>
      </c>
      <c r="J201" s="210">
        <v>1.0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1797</v>
      </c>
      <c r="B202" s="213">
        <f t="shared" si="1"/>
        <v>1367</v>
      </c>
      <c r="C202" s="210">
        <v>0.0</v>
      </c>
      <c r="D202" s="210">
        <v>0.0</v>
      </c>
      <c r="E202" s="210">
        <v>0.0</v>
      </c>
      <c r="F202" s="210">
        <v>0.0</v>
      </c>
      <c r="G202" s="210">
        <v>1046.0</v>
      </c>
      <c r="H202" s="210">
        <v>302.0</v>
      </c>
      <c r="I202" s="210">
        <v>19.0</v>
      </c>
      <c r="J202" s="210">
        <v>0.0</v>
      </c>
      <c r="K202" s="210">
        <v>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1802</v>
      </c>
      <c r="B203" s="213">
        <f t="shared" si="1"/>
        <v>7500</v>
      </c>
      <c r="C203" s="210">
        <v>0.0</v>
      </c>
      <c r="D203" s="210">
        <v>0.0</v>
      </c>
      <c r="E203" s="210">
        <v>0.0</v>
      </c>
      <c r="F203" s="210">
        <v>0.0</v>
      </c>
      <c r="G203" s="210">
        <v>5574.0</v>
      </c>
      <c r="H203" s="210">
        <v>1805.0</v>
      </c>
      <c r="I203" s="210">
        <v>120.0</v>
      </c>
      <c r="J203" s="210">
        <v>1.0</v>
      </c>
      <c r="K203" s="210">
        <v>0.0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76</v>
      </c>
      <c r="B204" s="213">
        <f t="shared" si="1"/>
        <v>1457</v>
      </c>
      <c r="C204" s="210">
        <v>0.0</v>
      </c>
      <c r="D204" s="210">
        <v>664.0</v>
      </c>
      <c r="E204" s="210">
        <v>228.0</v>
      </c>
      <c r="F204" s="210">
        <v>36.0</v>
      </c>
      <c r="G204" s="210">
        <v>471.0</v>
      </c>
      <c r="H204" s="210">
        <v>58.0</v>
      </c>
      <c r="I204" s="210">
        <v>0.0</v>
      </c>
      <c r="J204" s="210">
        <v>0.0</v>
      </c>
      <c r="K204" s="210">
        <v>0.0</v>
      </c>
      <c r="L204" s="210">
        <v>0.0</v>
      </c>
      <c r="M204" s="210">
        <v>0.0</v>
      </c>
      <c r="N204" s="210">
        <v>0.0</v>
      </c>
      <c r="O204" s="210">
        <v>0.0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102</v>
      </c>
      <c r="B205" s="213">
        <f t="shared" si="1"/>
        <v>21</v>
      </c>
      <c r="C205" s="210">
        <v>0.0</v>
      </c>
      <c r="D205" s="210">
        <v>6.0</v>
      </c>
      <c r="E205" s="210">
        <v>3.0</v>
      </c>
      <c r="F205" s="210">
        <v>2.0</v>
      </c>
      <c r="G205" s="210">
        <v>0.0</v>
      </c>
      <c r="H205" s="210">
        <v>0.0</v>
      </c>
      <c r="I205" s="210">
        <v>0.0</v>
      </c>
      <c r="J205" s="210">
        <v>7.0</v>
      </c>
      <c r="K205" s="210">
        <v>3.0</v>
      </c>
      <c r="L205" s="210">
        <v>0.0</v>
      </c>
      <c r="M205" s="210">
        <v>0.0</v>
      </c>
      <c r="N205" s="210">
        <v>0.0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124</v>
      </c>
      <c r="B206" s="213">
        <f t="shared" si="1"/>
        <v>62</v>
      </c>
      <c r="C206" s="210">
        <v>0.0</v>
      </c>
      <c r="D206" s="210">
        <v>0.0</v>
      </c>
      <c r="E206" s="210">
        <v>0.0</v>
      </c>
      <c r="F206" s="210">
        <v>0.0</v>
      </c>
      <c r="G206" s="210">
        <v>0.0</v>
      </c>
      <c r="H206" s="210">
        <v>2.0</v>
      </c>
      <c r="I206" s="210">
        <v>2.0</v>
      </c>
      <c r="J206" s="210">
        <v>32.0</v>
      </c>
      <c r="K206" s="210">
        <v>21.0</v>
      </c>
      <c r="L206" s="210">
        <v>3.0</v>
      </c>
      <c r="M206" s="210">
        <v>2.0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50</v>
      </c>
      <c r="B207" s="213">
        <f t="shared" si="1"/>
        <v>23</v>
      </c>
      <c r="C207" s="210">
        <v>0.0</v>
      </c>
      <c r="D207" s="210">
        <v>0.0</v>
      </c>
      <c r="E207" s="210">
        <v>0.0</v>
      </c>
      <c r="F207" s="210">
        <v>0.0</v>
      </c>
      <c r="G207" s="210">
        <v>0.0</v>
      </c>
      <c r="H207" s="210">
        <v>0.0</v>
      </c>
      <c r="I207" s="210">
        <v>0.0</v>
      </c>
      <c r="J207" s="210">
        <v>8.0</v>
      </c>
      <c r="K207" s="210">
        <v>10.0</v>
      </c>
      <c r="L207" s="210">
        <v>4.0</v>
      </c>
      <c r="M207" s="210">
        <v>1.0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132</v>
      </c>
      <c r="B208" s="213">
        <f t="shared" si="1"/>
        <v>1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0.0</v>
      </c>
      <c r="H208" s="210">
        <v>0.0</v>
      </c>
      <c r="I208" s="210">
        <v>0.0</v>
      </c>
      <c r="J208" s="210">
        <v>0.0</v>
      </c>
      <c r="K208" s="210">
        <v>0.0</v>
      </c>
      <c r="L208" s="210">
        <v>0.0</v>
      </c>
      <c r="M208" s="210">
        <v>1.0</v>
      </c>
      <c r="N208" s="210">
        <v>0.0</v>
      </c>
      <c r="O208" s="210">
        <v>0.0</v>
      </c>
      <c r="P208" s="210">
        <v>0.0</v>
      </c>
      <c r="Q208" s="210">
        <v>0.0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1852</v>
      </c>
      <c r="B209" s="213">
        <f t="shared" si="1"/>
        <v>3</v>
      </c>
      <c r="C209" s="210">
        <v>0.0</v>
      </c>
      <c r="D209" s="210">
        <v>0.0</v>
      </c>
      <c r="E209" s="210">
        <v>0.0</v>
      </c>
      <c r="F209" s="210">
        <v>0.0</v>
      </c>
      <c r="G209" s="210">
        <v>0.0</v>
      </c>
      <c r="H209" s="210">
        <v>0.0</v>
      </c>
      <c r="I209" s="210">
        <v>0.0</v>
      </c>
      <c r="J209" s="210">
        <v>0.0</v>
      </c>
      <c r="K209" s="210">
        <v>0.0</v>
      </c>
      <c r="L209" s="210">
        <v>2.0</v>
      </c>
      <c r="M209" s="210">
        <v>0.0</v>
      </c>
      <c r="N209" s="210">
        <v>1.0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1858</v>
      </c>
      <c r="B210" s="213">
        <f t="shared" si="1"/>
        <v>1</v>
      </c>
      <c r="C210" s="210">
        <v>0.0</v>
      </c>
      <c r="D210" s="210">
        <v>0.0</v>
      </c>
      <c r="E210" s="210">
        <v>0.0</v>
      </c>
      <c r="F210" s="210">
        <v>0.0</v>
      </c>
      <c r="G210" s="210">
        <v>0.0</v>
      </c>
      <c r="H210" s="210">
        <v>0.0</v>
      </c>
      <c r="I210" s="210">
        <v>0.0</v>
      </c>
      <c r="J210" s="210">
        <v>0.0</v>
      </c>
      <c r="K210" s="210">
        <v>0.0</v>
      </c>
      <c r="L210" s="210">
        <v>0.0</v>
      </c>
      <c r="M210" s="210">
        <v>0.0</v>
      </c>
      <c r="N210" s="210">
        <v>1.0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1864</v>
      </c>
      <c r="B211" s="213">
        <f t="shared" si="1"/>
        <v>12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0.0</v>
      </c>
      <c r="H211" s="210">
        <v>0.0</v>
      </c>
      <c r="I211" s="210">
        <v>0.0</v>
      </c>
      <c r="J211" s="210">
        <v>0.0</v>
      </c>
      <c r="K211" s="210">
        <v>6.0</v>
      </c>
      <c r="L211" s="210">
        <v>3.0</v>
      </c>
      <c r="M211" s="210">
        <v>1.0</v>
      </c>
      <c r="N211" s="210">
        <v>2.0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1872</v>
      </c>
      <c r="B212" s="213">
        <f t="shared" si="1"/>
        <v>1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0.0</v>
      </c>
      <c r="H212" s="210">
        <v>1.0</v>
      </c>
      <c r="I212" s="210">
        <v>0.0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0.0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69</v>
      </c>
      <c r="B213" s="213">
        <f t="shared" si="1"/>
        <v>759</v>
      </c>
      <c r="C213" s="210">
        <v>0.0</v>
      </c>
      <c r="D213" s="210">
        <v>398.0</v>
      </c>
      <c r="E213" s="210">
        <v>187.0</v>
      </c>
      <c r="F213" s="210">
        <v>121.0</v>
      </c>
      <c r="G213" s="210">
        <v>40.0</v>
      </c>
      <c r="H213" s="210">
        <v>10.0</v>
      </c>
      <c r="I213" s="210">
        <v>3.0</v>
      </c>
      <c r="J213" s="210">
        <v>0.0</v>
      </c>
      <c r="K213" s="210">
        <v>0.0</v>
      </c>
      <c r="L213" s="210">
        <v>0.0</v>
      </c>
      <c r="M213" s="210">
        <v>0.0</v>
      </c>
      <c r="N213" s="210">
        <v>0.0</v>
      </c>
      <c r="O213" s="210">
        <v>0.0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85</v>
      </c>
      <c r="B214" s="213">
        <f t="shared" si="1"/>
        <v>49</v>
      </c>
      <c r="C214" s="210">
        <v>0.0</v>
      </c>
      <c r="D214" s="210">
        <v>0.0</v>
      </c>
      <c r="E214" s="210">
        <v>0.0</v>
      </c>
      <c r="F214" s="210">
        <v>20.0</v>
      </c>
      <c r="G214" s="210">
        <v>11.0</v>
      </c>
      <c r="H214" s="210">
        <v>10.0</v>
      </c>
      <c r="I214" s="210">
        <v>4.0</v>
      </c>
      <c r="J214" s="210">
        <v>1.0</v>
      </c>
      <c r="K214" s="210">
        <v>3.0</v>
      </c>
      <c r="L214" s="210">
        <v>0.0</v>
      </c>
      <c r="M214" s="210">
        <v>0.0</v>
      </c>
      <c r="N214" s="210">
        <v>0.0</v>
      </c>
      <c r="O214" s="210">
        <v>0.0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1898</v>
      </c>
      <c r="B215" s="213">
        <f t="shared" si="1"/>
        <v>0</v>
      </c>
      <c r="C215" s="210">
        <v>0.0</v>
      </c>
      <c r="D215" s="210">
        <v>0.0</v>
      </c>
      <c r="E215" s="210">
        <v>0.0</v>
      </c>
      <c r="F215" s="210">
        <v>0.0</v>
      </c>
      <c r="G215" s="210">
        <v>0.0</v>
      </c>
      <c r="H215" s="210">
        <v>0.0</v>
      </c>
      <c r="I215" s="210">
        <v>0.0</v>
      </c>
      <c r="J215" s="210">
        <v>0.0</v>
      </c>
      <c r="K215" s="210">
        <v>0.0</v>
      </c>
      <c r="L215" s="210">
        <v>0.0</v>
      </c>
      <c r="M215" s="210">
        <v>0.0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1903</v>
      </c>
      <c r="B216" s="213">
        <f t="shared" si="1"/>
        <v>5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0.0</v>
      </c>
      <c r="H216" s="210">
        <v>0.0</v>
      </c>
      <c r="I216" s="210">
        <v>0.0</v>
      </c>
      <c r="J216" s="210">
        <v>0.0</v>
      </c>
      <c r="K216" s="210">
        <v>0.0</v>
      </c>
      <c r="L216" s="210">
        <v>1.0</v>
      </c>
      <c r="M216" s="210">
        <v>4.0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113</v>
      </c>
      <c r="B217" s="213">
        <f t="shared" si="1"/>
        <v>186</v>
      </c>
      <c r="C217" s="210">
        <v>0.0</v>
      </c>
      <c r="D217" s="210">
        <v>0.0</v>
      </c>
      <c r="E217" s="210">
        <v>0.0</v>
      </c>
      <c r="F217" s="210">
        <v>31.0</v>
      </c>
      <c r="G217" s="210">
        <v>62.0</v>
      </c>
      <c r="H217" s="210">
        <v>45.0</v>
      </c>
      <c r="I217" s="210">
        <v>23.0</v>
      </c>
      <c r="J217" s="210">
        <v>20.0</v>
      </c>
      <c r="K217" s="210">
        <v>2.0</v>
      </c>
      <c r="L217" s="210">
        <v>2.0</v>
      </c>
      <c r="M217" s="210">
        <v>1.0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1922</v>
      </c>
      <c r="B218" s="213">
        <f t="shared" si="1"/>
        <v>181</v>
      </c>
      <c r="C218" s="210">
        <v>0.0</v>
      </c>
      <c r="D218" s="210">
        <v>0.0</v>
      </c>
      <c r="E218" s="210">
        <v>45.0</v>
      </c>
      <c r="F218" s="210">
        <v>65.0</v>
      </c>
      <c r="G218" s="210">
        <v>41.0</v>
      </c>
      <c r="H218" s="210">
        <v>19.0</v>
      </c>
      <c r="I218" s="210">
        <v>6.0</v>
      </c>
      <c r="J218" s="210">
        <v>3.0</v>
      </c>
      <c r="K218" s="210">
        <v>0.0</v>
      </c>
      <c r="L218" s="210">
        <v>2.0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91</v>
      </c>
      <c r="B219" s="213">
        <f t="shared" si="1"/>
        <v>306</v>
      </c>
      <c r="C219" s="210">
        <v>0.0</v>
      </c>
      <c r="D219" s="210">
        <v>0.0</v>
      </c>
      <c r="E219" s="210">
        <v>107.0</v>
      </c>
      <c r="F219" s="210">
        <v>70.0</v>
      </c>
      <c r="G219" s="210">
        <v>20.0</v>
      </c>
      <c r="H219" s="210">
        <v>78.0</v>
      </c>
      <c r="I219" s="210">
        <v>25.0</v>
      </c>
      <c r="J219" s="210">
        <v>4.0</v>
      </c>
      <c r="K219" s="210">
        <v>2.0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1943</v>
      </c>
      <c r="B220" s="213">
        <f t="shared" si="1"/>
        <v>2</v>
      </c>
      <c r="C220" s="210">
        <v>0.0</v>
      </c>
      <c r="D220" s="210">
        <v>0.0</v>
      </c>
      <c r="E220" s="210">
        <v>0.0</v>
      </c>
      <c r="F220" s="210">
        <v>1.0</v>
      </c>
      <c r="G220" s="210">
        <v>1.0</v>
      </c>
      <c r="H220" s="210">
        <v>0.0</v>
      </c>
      <c r="I220" s="210">
        <v>0.0</v>
      </c>
      <c r="J220" s="210">
        <v>0.0</v>
      </c>
      <c r="K220" s="210">
        <v>0.0</v>
      </c>
      <c r="L220" s="210">
        <v>0.0</v>
      </c>
      <c r="M220" s="210">
        <v>0.0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1949</v>
      </c>
      <c r="B221" s="213">
        <f t="shared" si="1"/>
        <v>419</v>
      </c>
      <c r="C221" s="210">
        <v>0.0</v>
      </c>
      <c r="D221" s="210">
        <v>0.0</v>
      </c>
      <c r="E221" s="210">
        <v>0.0</v>
      </c>
      <c r="F221" s="210">
        <v>0.0</v>
      </c>
      <c r="G221" s="210">
        <v>382.0</v>
      </c>
      <c r="H221" s="210">
        <v>36.0</v>
      </c>
      <c r="I221" s="210">
        <v>1.0</v>
      </c>
      <c r="J221" s="210">
        <v>0.0</v>
      </c>
      <c r="K221" s="210">
        <v>0.0</v>
      </c>
      <c r="L221" s="210">
        <v>0.0</v>
      </c>
      <c r="M221" s="210">
        <v>0.0</v>
      </c>
      <c r="N221" s="210">
        <v>0.0</v>
      </c>
      <c r="O221" s="210">
        <v>0.0</v>
      </c>
      <c r="P221" s="210">
        <v>0.0</v>
      </c>
      <c r="Q221" s="210">
        <v>0.0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60</v>
      </c>
      <c r="B222" s="213">
        <f t="shared" si="1"/>
        <v>940</v>
      </c>
      <c r="C222" s="210">
        <v>0.0</v>
      </c>
      <c r="D222" s="210">
        <v>418.0</v>
      </c>
      <c r="E222" s="210">
        <v>306.0</v>
      </c>
      <c r="F222" s="210">
        <v>143.0</v>
      </c>
      <c r="G222" s="210">
        <v>58.0</v>
      </c>
      <c r="H222" s="210">
        <v>12.0</v>
      </c>
      <c r="I222" s="210">
        <v>3.0</v>
      </c>
      <c r="J222" s="210">
        <v>0.0</v>
      </c>
      <c r="K222" s="210">
        <v>0.0</v>
      </c>
      <c r="L222" s="210">
        <v>0.0</v>
      </c>
      <c r="M222" s="210">
        <v>0.0</v>
      </c>
      <c r="N222" s="210">
        <v>0.0</v>
      </c>
      <c r="O222" s="210">
        <v>0.0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1966</v>
      </c>
      <c r="B223" s="213">
        <f t="shared" si="1"/>
        <v>1</v>
      </c>
      <c r="C223" s="210">
        <v>0.0</v>
      </c>
      <c r="D223" s="210">
        <v>0.0</v>
      </c>
      <c r="E223" s="210">
        <v>0.0</v>
      </c>
      <c r="F223" s="210">
        <v>0.0</v>
      </c>
      <c r="G223" s="210">
        <v>0.0</v>
      </c>
      <c r="H223" s="210">
        <v>0.0</v>
      </c>
      <c r="I223" s="210">
        <v>0.0</v>
      </c>
      <c r="J223" s="210">
        <v>0.0</v>
      </c>
      <c r="K223" s="210">
        <v>0.0</v>
      </c>
      <c r="L223" s="210">
        <v>0.0</v>
      </c>
      <c r="M223" s="210">
        <v>1.0</v>
      </c>
      <c r="N223" s="210">
        <v>0.0</v>
      </c>
      <c r="O223" s="210">
        <v>0.0</v>
      </c>
      <c r="P223" s="210">
        <v>0.0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1972</v>
      </c>
      <c r="B224" s="213">
        <f t="shared" si="1"/>
        <v>164</v>
      </c>
      <c r="C224" s="210">
        <v>0.0</v>
      </c>
      <c r="D224" s="210">
        <v>0.0</v>
      </c>
      <c r="E224" s="210">
        <v>0.0</v>
      </c>
      <c r="F224" s="210">
        <v>52.0</v>
      </c>
      <c r="G224" s="210">
        <v>55.0</v>
      </c>
      <c r="H224" s="210">
        <v>33.0</v>
      </c>
      <c r="I224" s="210">
        <v>14.0</v>
      </c>
      <c r="J224" s="210">
        <v>7.0</v>
      </c>
      <c r="K224" s="210">
        <v>3.0</v>
      </c>
      <c r="L224" s="210">
        <v>0.0</v>
      </c>
      <c r="M224" s="210">
        <v>0.0</v>
      </c>
      <c r="N224" s="210">
        <v>0.0</v>
      </c>
      <c r="O224" s="210">
        <v>0.0</v>
      </c>
      <c r="P224" s="210">
        <v>0.0</v>
      </c>
      <c r="Q224" s="210">
        <v>0.0</v>
      </c>
      <c r="R224" s="210">
        <v>0.0</v>
      </c>
      <c r="S224" s="210">
        <v>0.0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112</v>
      </c>
      <c r="B225" s="213">
        <f t="shared" si="1"/>
        <v>198</v>
      </c>
      <c r="C225" s="210">
        <v>0.0</v>
      </c>
      <c r="D225" s="210">
        <v>0.0</v>
      </c>
      <c r="E225" s="210">
        <v>0.0</v>
      </c>
      <c r="F225" s="210">
        <v>30.0</v>
      </c>
      <c r="G225" s="210">
        <v>61.0</v>
      </c>
      <c r="H225" s="210">
        <v>48.0</v>
      </c>
      <c r="I225" s="210">
        <v>36.0</v>
      </c>
      <c r="J225" s="210">
        <v>19.0</v>
      </c>
      <c r="K225" s="210">
        <v>1.0</v>
      </c>
      <c r="L225" s="210">
        <v>2.0</v>
      </c>
      <c r="M225" s="210">
        <v>1.0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1996</v>
      </c>
      <c r="B226" s="213">
        <f t="shared" si="1"/>
        <v>0</v>
      </c>
      <c r="C226" s="210">
        <v>0.0</v>
      </c>
      <c r="D226" s="210">
        <v>0.0</v>
      </c>
      <c r="E226" s="210">
        <v>0.0</v>
      </c>
      <c r="F226" s="210">
        <v>0.0</v>
      </c>
      <c r="G226" s="210">
        <v>0.0</v>
      </c>
      <c r="H226" s="210">
        <v>0.0</v>
      </c>
      <c r="I226" s="210">
        <v>0.0</v>
      </c>
      <c r="J226" s="210">
        <v>0.0</v>
      </c>
      <c r="K226" s="210">
        <v>0.0</v>
      </c>
      <c r="L226" s="210">
        <v>0.0</v>
      </c>
      <c r="M226" s="210">
        <v>0.0</v>
      </c>
      <c r="N226" s="210">
        <v>0.0</v>
      </c>
      <c r="O226" s="210">
        <v>0.0</v>
      </c>
      <c r="P226" s="210">
        <v>0.0</v>
      </c>
      <c r="Q226" s="210">
        <v>0.0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1999</v>
      </c>
      <c r="B227" s="213">
        <f t="shared" si="1"/>
        <v>98</v>
      </c>
      <c r="C227" s="210">
        <v>0.0</v>
      </c>
      <c r="D227" s="210">
        <v>0.0</v>
      </c>
      <c r="E227" s="210">
        <v>0.0</v>
      </c>
      <c r="F227" s="210">
        <v>0.0</v>
      </c>
      <c r="G227" s="210">
        <v>0.0</v>
      </c>
      <c r="H227" s="210">
        <v>58.0</v>
      </c>
      <c r="I227" s="210">
        <v>32.0</v>
      </c>
      <c r="J227" s="210">
        <v>7.0</v>
      </c>
      <c r="K227" s="210">
        <v>0.0</v>
      </c>
      <c r="L227" s="210">
        <v>1.0</v>
      </c>
      <c r="M227" s="210">
        <v>0.0</v>
      </c>
      <c r="N227" s="210">
        <v>0.0</v>
      </c>
      <c r="O227" s="210">
        <v>0.0</v>
      </c>
      <c r="P227" s="210">
        <v>0.0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19</v>
      </c>
      <c r="B228" s="213">
        <f t="shared" si="1"/>
        <v>109888</v>
      </c>
      <c r="C228" s="210">
        <v>48919.0</v>
      </c>
      <c r="D228" s="210">
        <v>41335.0</v>
      </c>
      <c r="E228" s="210">
        <v>15510.0</v>
      </c>
      <c r="F228" s="210">
        <v>3446.0</v>
      </c>
      <c r="G228" s="210">
        <v>617.0</v>
      </c>
      <c r="H228" s="210">
        <v>58.0</v>
      </c>
      <c r="I228" s="210">
        <v>3.0</v>
      </c>
      <c r="J228" s="210">
        <v>0.0</v>
      </c>
      <c r="K228" s="210">
        <v>0.0</v>
      </c>
      <c r="L228" s="210">
        <v>0.0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2014</v>
      </c>
      <c r="B229" s="213">
        <f t="shared" si="1"/>
        <v>2</v>
      </c>
      <c r="C229" s="210">
        <v>0.0</v>
      </c>
      <c r="D229" s="210">
        <v>0.0</v>
      </c>
      <c r="E229" s="210">
        <v>0.0</v>
      </c>
      <c r="F229" s="210">
        <v>0.0</v>
      </c>
      <c r="G229" s="210">
        <v>0.0</v>
      </c>
      <c r="H229" s="210">
        <v>0.0</v>
      </c>
      <c r="I229" s="210">
        <v>1.0</v>
      </c>
      <c r="J229" s="210">
        <v>1.0</v>
      </c>
      <c r="K229" s="210">
        <v>0.0</v>
      </c>
      <c r="L229" s="210">
        <v>0.0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2027</v>
      </c>
      <c r="B230" s="213">
        <f t="shared" si="1"/>
        <v>122</v>
      </c>
      <c r="C230" s="210">
        <v>0.0</v>
      </c>
      <c r="D230" s="210">
        <v>0.0</v>
      </c>
      <c r="E230" s="210">
        <v>0.0</v>
      </c>
      <c r="F230" s="210">
        <v>0.0</v>
      </c>
      <c r="G230" s="210">
        <v>0.0</v>
      </c>
      <c r="H230" s="210">
        <v>80.0</v>
      </c>
      <c r="I230" s="210">
        <v>40.0</v>
      </c>
      <c r="J230" s="210">
        <v>1.0</v>
      </c>
      <c r="K230" s="210">
        <v>1.0</v>
      </c>
      <c r="L230" s="210">
        <v>0.0</v>
      </c>
      <c r="M230" s="210">
        <v>0.0</v>
      </c>
      <c r="N230" s="210">
        <v>0.0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2035</v>
      </c>
      <c r="B231" s="213">
        <f t="shared" si="1"/>
        <v>15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0.0</v>
      </c>
      <c r="H231" s="210">
        <v>0.0</v>
      </c>
      <c r="I231" s="210">
        <v>4.0</v>
      </c>
      <c r="J231" s="210">
        <v>7.0</v>
      </c>
      <c r="K231" s="210">
        <v>3.0</v>
      </c>
      <c r="L231" s="210">
        <v>1.0</v>
      </c>
      <c r="M231" s="210">
        <v>0.0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 t="s">
        <v>2043</v>
      </c>
      <c r="B232" s="213">
        <f t="shared" si="1"/>
        <v>146</v>
      </c>
      <c r="C232" s="210">
        <v>0.0</v>
      </c>
      <c r="D232" s="210">
        <v>0.0</v>
      </c>
      <c r="E232" s="210">
        <v>0.0</v>
      </c>
      <c r="F232" s="210">
        <v>0.0</v>
      </c>
      <c r="G232" s="210">
        <v>0.0</v>
      </c>
      <c r="H232" s="210">
        <v>103.0</v>
      </c>
      <c r="I232" s="210">
        <v>35.0</v>
      </c>
      <c r="J232" s="210">
        <v>8.0</v>
      </c>
      <c r="K232" s="210">
        <v>0.0</v>
      </c>
      <c r="L232" s="210">
        <v>0.0</v>
      </c>
      <c r="M232" s="210">
        <v>0.0</v>
      </c>
      <c r="N232" s="210">
        <v>0.0</v>
      </c>
      <c r="O232" s="210">
        <v>0.0</v>
      </c>
      <c r="P232" s="210">
        <v>0.0</v>
      </c>
      <c r="Q232" s="210">
        <v>0.0</v>
      </c>
      <c r="R232" s="210">
        <v>0.0</v>
      </c>
      <c r="S232" s="210">
        <v>0.0</v>
      </c>
      <c r="T232" s="210">
        <v>0.0</v>
      </c>
      <c r="U232" s="210">
        <v>0.0</v>
      </c>
      <c r="V232" s="210">
        <v>0.0</v>
      </c>
      <c r="W232" s="210">
        <v>0.0</v>
      </c>
      <c r="X232" s="210">
        <v>0.0</v>
      </c>
      <c r="Y232" s="210">
        <v>0.0</v>
      </c>
      <c r="Z232" s="210">
        <v>0.0</v>
      </c>
      <c r="AA232" s="210">
        <v>0.0</v>
      </c>
      <c r="AB232" s="210">
        <v>0.0</v>
      </c>
      <c r="AC232" s="210">
        <v>0.0</v>
      </c>
      <c r="AD232" s="210">
        <v>0.0</v>
      </c>
      <c r="AE232" s="210">
        <v>0.0</v>
      </c>
      <c r="AF232" s="210">
        <v>0.0</v>
      </c>
      <c r="AG232" s="210">
        <v>0.0</v>
      </c>
      <c r="AH232" s="210">
        <v>0.0</v>
      </c>
      <c r="AI232" s="210">
        <v>0.0</v>
      </c>
      <c r="AJ232" s="210">
        <v>0.0</v>
      </c>
      <c r="AK232" s="210">
        <v>0.0</v>
      </c>
      <c r="AL232" s="210">
        <v>0.0</v>
      </c>
      <c r="AM232" s="210">
        <v>0.0</v>
      </c>
      <c r="AN232" s="210">
        <v>0.0</v>
      </c>
      <c r="AO232" s="210">
        <v>0.0</v>
      </c>
      <c r="AP232" s="210">
        <v>0.0</v>
      </c>
    </row>
    <row r="233">
      <c r="A233" s="212" t="s">
        <v>2052</v>
      </c>
      <c r="B233" s="213">
        <f t="shared" si="1"/>
        <v>13</v>
      </c>
      <c r="C233" s="210">
        <v>0.0</v>
      </c>
      <c r="D233" s="210">
        <v>0.0</v>
      </c>
      <c r="E233" s="210">
        <v>0.0</v>
      </c>
      <c r="F233" s="210">
        <v>0.0</v>
      </c>
      <c r="G233" s="210">
        <v>0.0</v>
      </c>
      <c r="H233" s="210">
        <v>0.0</v>
      </c>
      <c r="I233" s="210">
        <v>4.0</v>
      </c>
      <c r="J233" s="210">
        <v>8.0</v>
      </c>
      <c r="K233" s="210">
        <v>0.0</v>
      </c>
      <c r="L233" s="210">
        <v>1.0</v>
      </c>
      <c r="M233" s="210">
        <v>0.0</v>
      </c>
      <c r="N233" s="210">
        <v>0.0</v>
      </c>
      <c r="O233" s="210">
        <v>0.0</v>
      </c>
      <c r="P233" s="210">
        <v>0.0</v>
      </c>
      <c r="Q233" s="210">
        <v>0.0</v>
      </c>
      <c r="R233" s="210">
        <v>0.0</v>
      </c>
      <c r="S233" s="210">
        <v>0.0</v>
      </c>
      <c r="T233" s="210">
        <v>0.0</v>
      </c>
      <c r="U233" s="210">
        <v>0.0</v>
      </c>
      <c r="V233" s="210">
        <v>0.0</v>
      </c>
      <c r="W233" s="210">
        <v>0.0</v>
      </c>
      <c r="X233" s="210">
        <v>0.0</v>
      </c>
      <c r="Y233" s="210">
        <v>0.0</v>
      </c>
      <c r="Z233" s="210">
        <v>0.0</v>
      </c>
      <c r="AA233" s="210">
        <v>0.0</v>
      </c>
      <c r="AB233" s="210">
        <v>0.0</v>
      </c>
      <c r="AC233" s="210">
        <v>0.0</v>
      </c>
      <c r="AD233" s="210">
        <v>0.0</v>
      </c>
      <c r="AE233" s="210">
        <v>0.0</v>
      </c>
      <c r="AF233" s="210">
        <v>0.0</v>
      </c>
      <c r="AG233" s="210">
        <v>0.0</v>
      </c>
      <c r="AH233" s="210">
        <v>0.0</v>
      </c>
      <c r="AI233" s="210">
        <v>0.0</v>
      </c>
      <c r="AJ233" s="210">
        <v>0.0</v>
      </c>
      <c r="AK233" s="210">
        <v>0.0</v>
      </c>
      <c r="AL233" s="210">
        <v>0.0</v>
      </c>
      <c r="AM233" s="210">
        <v>0.0</v>
      </c>
      <c r="AN233" s="210">
        <v>0.0</v>
      </c>
      <c r="AO233" s="210">
        <v>0.0</v>
      </c>
      <c r="AP233" s="210">
        <v>0.0</v>
      </c>
    </row>
    <row r="234">
      <c r="A234" s="212" t="s">
        <v>2059</v>
      </c>
      <c r="B234" s="213">
        <f t="shared" si="1"/>
        <v>124</v>
      </c>
      <c r="C234" s="210">
        <v>0.0</v>
      </c>
      <c r="D234" s="210">
        <v>0.0</v>
      </c>
      <c r="E234" s="210">
        <v>0.0</v>
      </c>
      <c r="F234" s="210">
        <v>0.0</v>
      </c>
      <c r="G234" s="210">
        <v>1.0</v>
      </c>
      <c r="H234" s="210">
        <v>85.0</v>
      </c>
      <c r="I234" s="210">
        <v>30.0</v>
      </c>
      <c r="J234" s="210">
        <v>5.0</v>
      </c>
      <c r="K234" s="210">
        <v>3.0</v>
      </c>
      <c r="L234" s="210">
        <v>0.0</v>
      </c>
      <c r="M234" s="210">
        <v>0.0</v>
      </c>
      <c r="N234" s="210">
        <v>0.0</v>
      </c>
      <c r="O234" s="210">
        <v>0.0</v>
      </c>
      <c r="P234" s="210">
        <v>0.0</v>
      </c>
      <c r="Q234" s="210">
        <v>0.0</v>
      </c>
      <c r="R234" s="210">
        <v>0.0</v>
      </c>
      <c r="S234" s="210">
        <v>0.0</v>
      </c>
      <c r="T234" s="210">
        <v>0.0</v>
      </c>
      <c r="U234" s="210">
        <v>0.0</v>
      </c>
      <c r="V234" s="210">
        <v>0.0</v>
      </c>
      <c r="W234" s="210">
        <v>0.0</v>
      </c>
      <c r="X234" s="210">
        <v>0.0</v>
      </c>
      <c r="Y234" s="210">
        <v>0.0</v>
      </c>
      <c r="Z234" s="210">
        <v>0.0</v>
      </c>
      <c r="AA234" s="210">
        <v>0.0</v>
      </c>
      <c r="AB234" s="210">
        <v>0.0</v>
      </c>
      <c r="AC234" s="210">
        <v>0.0</v>
      </c>
      <c r="AD234" s="210">
        <v>0.0</v>
      </c>
      <c r="AE234" s="210">
        <v>0.0</v>
      </c>
      <c r="AF234" s="210">
        <v>0.0</v>
      </c>
      <c r="AG234" s="210">
        <v>0.0</v>
      </c>
      <c r="AH234" s="210">
        <v>0.0</v>
      </c>
      <c r="AI234" s="210">
        <v>0.0</v>
      </c>
      <c r="AJ234" s="210">
        <v>0.0</v>
      </c>
      <c r="AK234" s="210">
        <v>0.0</v>
      </c>
      <c r="AL234" s="210">
        <v>0.0</v>
      </c>
      <c r="AM234" s="210">
        <v>0.0</v>
      </c>
      <c r="AN234" s="210">
        <v>0.0</v>
      </c>
      <c r="AO234" s="210">
        <v>0.0</v>
      </c>
      <c r="AP234" s="210">
        <v>0.0</v>
      </c>
    </row>
    <row r="235">
      <c r="A235" s="212" t="s">
        <v>2067</v>
      </c>
      <c r="B235" s="213">
        <f t="shared" si="1"/>
        <v>12</v>
      </c>
      <c r="C235" s="210">
        <v>0.0</v>
      </c>
      <c r="D235" s="210">
        <v>0.0</v>
      </c>
      <c r="E235" s="210">
        <v>0.0</v>
      </c>
      <c r="F235" s="210">
        <v>0.0</v>
      </c>
      <c r="G235" s="210">
        <v>0.0</v>
      </c>
      <c r="H235" s="210">
        <v>0.0</v>
      </c>
      <c r="I235" s="210">
        <v>5.0</v>
      </c>
      <c r="J235" s="210">
        <v>3.0</v>
      </c>
      <c r="K235" s="210">
        <v>3.0</v>
      </c>
      <c r="L235" s="210">
        <v>1.0</v>
      </c>
      <c r="M235" s="210">
        <v>0.0</v>
      </c>
      <c r="N235" s="210">
        <v>0.0</v>
      </c>
      <c r="O235" s="210">
        <v>0.0</v>
      </c>
      <c r="P235" s="210">
        <v>0.0</v>
      </c>
      <c r="Q235" s="210">
        <v>0.0</v>
      </c>
      <c r="R235" s="210">
        <v>0.0</v>
      </c>
      <c r="S235" s="210">
        <v>0.0</v>
      </c>
      <c r="T235" s="210">
        <v>0.0</v>
      </c>
      <c r="U235" s="210">
        <v>0.0</v>
      </c>
      <c r="V235" s="210">
        <v>0.0</v>
      </c>
      <c r="W235" s="210">
        <v>0.0</v>
      </c>
      <c r="X235" s="210">
        <v>0.0</v>
      </c>
      <c r="Y235" s="210">
        <v>0.0</v>
      </c>
      <c r="Z235" s="210">
        <v>0.0</v>
      </c>
      <c r="AA235" s="210">
        <v>0.0</v>
      </c>
      <c r="AB235" s="210">
        <v>0.0</v>
      </c>
      <c r="AC235" s="210">
        <v>0.0</v>
      </c>
      <c r="AD235" s="210">
        <v>0.0</v>
      </c>
      <c r="AE235" s="210">
        <v>0.0</v>
      </c>
      <c r="AF235" s="210">
        <v>0.0</v>
      </c>
      <c r="AG235" s="210">
        <v>0.0</v>
      </c>
      <c r="AH235" s="210">
        <v>0.0</v>
      </c>
      <c r="AI235" s="210">
        <v>0.0</v>
      </c>
      <c r="AJ235" s="210">
        <v>0.0</v>
      </c>
      <c r="AK235" s="210">
        <v>0.0</v>
      </c>
      <c r="AL235" s="210">
        <v>0.0</v>
      </c>
      <c r="AM235" s="210">
        <v>0.0</v>
      </c>
      <c r="AN235" s="210">
        <v>0.0</v>
      </c>
      <c r="AO235" s="210">
        <v>0.0</v>
      </c>
      <c r="AP235" s="210">
        <v>0.0</v>
      </c>
    </row>
    <row r="236">
      <c r="A236" s="212" t="s">
        <v>2075</v>
      </c>
      <c r="B236" s="213">
        <f t="shared" si="1"/>
        <v>147</v>
      </c>
      <c r="C236" s="210">
        <v>0.0</v>
      </c>
      <c r="D236" s="210">
        <v>0.0</v>
      </c>
      <c r="E236" s="210">
        <v>0.0</v>
      </c>
      <c r="F236" s="210">
        <v>0.0</v>
      </c>
      <c r="G236" s="210">
        <v>0.0</v>
      </c>
      <c r="H236" s="210">
        <v>94.0</v>
      </c>
      <c r="I236" s="210">
        <v>39.0</v>
      </c>
      <c r="J236" s="210">
        <v>13.0</v>
      </c>
      <c r="K236" s="210">
        <v>1.0</v>
      </c>
      <c r="L236" s="210">
        <v>0.0</v>
      </c>
      <c r="M236" s="210">
        <v>0.0</v>
      </c>
      <c r="N236" s="210">
        <v>0.0</v>
      </c>
      <c r="O236" s="210">
        <v>0.0</v>
      </c>
      <c r="P236" s="210">
        <v>0.0</v>
      </c>
      <c r="Q236" s="210">
        <v>0.0</v>
      </c>
      <c r="R236" s="210">
        <v>0.0</v>
      </c>
      <c r="S236" s="210">
        <v>0.0</v>
      </c>
      <c r="T236" s="210">
        <v>0.0</v>
      </c>
      <c r="U236" s="210">
        <v>0.0</v>
      </c>
      <c r="V236" s="210">
        <v>0.0</v>
      </c>
      <c r="W236" s="210">
        <v>0.0</v>
      </c>
      <c r="X236" s="210">
        <v>0.0</v>
      </c>
      <c r="Y236" s="210">
        <v>0.0</v>
      </c>
      <c r="Z236" s="210">
        <v>0.0</v>
      </c>
      <c r="AA236" s="210">
        <v>0.0</v>
      </c>
      <c r="AB236" s="210">
        <v>0.0</v>
      </c>
      <c r="AC236" s="210">
        <v>0.0</v>
      </c>
      <c r="AD236" s="210">
        <v>0.0</v>
      </c>
      <c r="AE236" s="210">
        <v>0.0</v>
      </c>
      <c r="AF236" s="210">
        <v>0.0</v>
      </c>
      <c r="AG236" s="210">
        <v>0.0</v>
      </c>
      <c r="AH236" s="210">
        <v>0.0</v>
      </c>
      <c r="AI236" s="210">
        <v>0.0</v>
      </c>
      <c r="AJ236" s="210">
        <v>0.0</v>
      </c>
      <c r="AK236" s="210">
        <v>0.0</v>
      </c>
      <c r="AL236" s="210">
        <v>0.0</v>
      </c>
      <c r="AM236" s="210">
        <v>0.0</v>
      </c>
      <c r="AN236" s="210">
        <v>0.0</v>
      </c>
      <c r="AO236" s="210">
        <v>0.0</v>
      </c>
      <c r="AP236" s="210">
        <v>0.0</v>
      </c>
    </row>
    <row r="237">
      <c r="A237" s="212" t="s">
        <v>2083</v>
      </c>
      <c r="B237" s="213">
        <f t="shared" si="1"/>
        <v>206</v>
      </c>
      <c r="C237" s="210">
        <v>0.0</v>
      </c>
      <c r="D237" s="210">
        <v>0.0</v>
      </c>
      <c r="E237" s="210">
        <v>0.0</v>
      </c>
      <c r="F237" s="210">
        <v>0.0</v>
      </c>
      <c r="G237" s="210">
        <v>1.0</v>
      </c>
      <c r="H237" s="210">
        <v>122.0</v>
      </c>
      <c r="I237" s="210">
        <v>62.0</v>
      </c>
      <c r="J237" s="210">
        <v>18.0</v>
      </c>
      <c r="K237" s="210">
        <v>3.0</v>
      </c>
      <c r="L237" s="210">
        <v>0.0</v>
      </c>
      <c r="M237" s="210">
        <v>0.0</v>
      </c>
      <c r="N237" s="210">
        <v>0.0</v>
      </c>
      <c r="O237" s="210">
        <v>0.0</v>
      </c>
      <c r="P237" s="210">
        <v>0.0</v>
      </c>
      <c r="Q237" s="210">
        <v>0.0</v>
      </c>
      <c r="R237" s="210">
        <v>0.0</v>
      </c>
      <c r="S237" s="210">
        <v>0.0</v>
      </c>
      <c r="T237" s="210">
        <v>0.0</v>
      </c>
      <c r="U237" s="210">
        <v>0.0</v>
      </c>
      <c r="V237" s="210">
        <v>0.0</v>
      </c>
      <c r="W237" s="210">
        <v>0.0</v>
      </c>
      <c r="X237" s="210">
        <v>0.0</v>
      </c>
      <c r="Y237" s="210">
        <v>0.0</v>
      </c>
      <c r="Z237" s="210">
        <v>0.0</v>
      </c>
      <c r="AA237" s="210">
        <v>0.0</v>
      </c>
      <c r="AB237" s="210">
        <v>0.0</v>
      </c>
      <c r="AC237" s="210">
        <v>0.0</v>
      </c>
      <c r="AD237" s="210">
        <v>0.0</v>
      </c>
      <c r="AE237" s="210">
        <v>0.0</v>
      </c>
      <c r="AF237" s="210">
        <v>0.0</v>
      </c>
      <c r="AG237" s="210">
        <v>0.0</v>
      </c>
      <c r="AH237" s="210">
        <v>0.0</v>
      </c>
      <c r="AI237" s="210">
        <v>0.0</v>
      </c>
      <c r="AJ237" s="210">
        <v>0.0</v>
      </c>
      <c r="AK237" s="210">
        <v>0.0</v>
      </c>
      <c r="AL237" s="210">
        <v>0.0</v>
      </c>
      <c r="AM237" s="210">
        <v>0.0</v>
      </c>
      <c r="AN237" s="210">
        <v>0.0</v>
      </c>
      <c r="AO237" s="210">
        <v>0.0</v>
      </c>
      <c r="AP237" s="210">
        <v>0.0</v>
      </c>
    </row>
    <row r="238">
      <c r="A238" s="212" t="s">
        <v>2091</v>
      </c>
      <c r="B238" s="213">
        <f t="shared" si="1"/>
        <v>202</v>
      </c>
      <c r="C238" s="210">
        <v>0.0</v>
      </c>
      <c r="D238" s="210">
        <v>0.0</v>
      </c>
      <c r="E238" s="210">
        <v>0.0</v>
      </c>
      <c r="F238" s="210">
        <v>0.0</v>
      </c>
      <c r="G238" s="210">
        <v>0.0</v>
      </c>
      <c r="H238" s="210">
        <v>98.0</v>
      </c>
      <c r="I238" s="210">
        <v>83.0</v>
      </c>
      <c r="J238" s="210">
        <v>18.0</v>
      </c>
      <c r="K238" s="210">
        <v>3.0</v>
      </c>
      <c r="L238" s="210">
        <v>0.0</v>
      </c>
      <c r="M238" s="210">
        <v>0.0</v>
      </c>
      <c r="N238" s="210">
        <v>0.0</v>
      </c>
      <c r="O238" s="210">
        <v>0.0</v>
      </c>
      <c r="P238" s="210">
        <v>0.0</v>
      </c>
      <c r="Q238" s="210">
        <v>0.0</v>
      </c>
      <c r="R238" s="210">
        <v>0.0</v>
      </c>
      <c r="S238" s="210">
        <v>0.0</v>
      </c>
      <c r="T238" s="210">
        <v>0.0</v>
      </c>
      <c r="U238" s="210">
        <v>0.0</v>
      </c>
      <c r="V238" s="210">
        <v>0.0</v>
      </c>
      <c r="W238" s="210">
        <v>0.0</v>
      </c>
      <c r="X238" s="210">
        <v>0.0</v>
      </c>
      <c r="Y238" s="210">
        <v>0.0</v>
      </c>
      <c r="Z238" s="210">
        <v>0.0</v>
      </c>
      <c r="AA238" s="210">
        <v>0.0</v>
      </c>
      <c r="AB238" s="210">
        <v>0.0</v>
      </c>
      <c r="AC238" s="210">
        <v>0.0</v>
      </c>
      <c r="AD238" s="210">
        <v>0.0</v>
      </c>
      <c r="AE238" s="210">
        <v>0.0</v>
      </c>
      <c r="AF238" s="210">
        <v>0.0</v>
      </c>
      <c r="AG238" s="210">
        <v>0.0</v>
      </c>
      <c r="AH238" s="210">
        <v>0.0</v>
      </c>
      <c r="AI238" s="210">
        <v>0.0</v>
      </c>
      <c r="AJ238" s="210">
        <v>0.0</v>
      </c>
      <c r="AK238" s="210">
        <v>0.0</v>
      </c>
      <c r="AL238" s="210">
        <v>0.0</v>
      </c>
      <c r="AM238" s="210">
        <v>0.0</v>
      </c>
      <c r="AN238" s="210">
        <v>0.0</v>
      </c>
      <c r="AO238" s="210">
        <v>0.0</v>
      </c>
      <c r="AP238" s="210">
        <v>0.0</v>
      </c>
    </row>
    <row r="239">
      <c r="A239" s="212" t="s">
        <v>41</v>
      </c>
      <c r="B239" s="213">
        <f t="shared" si="1"/>
        <v>728</v>
      </c>
      <c r="C239" s="210">
        <v>0.0</v>
      </c>
      <c r="D239" s="210">
        <v>0.0</v>
      </c>
      <c r="E239" s="210">
        <v>0.0</v>
      </c>
      <c r="F239" s="210">
        <v>0.0</v>
      </c>
      <c r="G239" s="210">
        <v>2.0</v>
      </c>
      <c r="H239" s="210">
        <v>388.0</v>
      </c>
      <c r="I239" s="210">
        <v>260.0</v>
      </c>
      <c r="J239" s="210">
        <v>65.0</v>
      </c>
      <c r="K239" s="210">
        <v>13.0</v>
      </c>
      <c r="L239" s="210">
        <v>0.0</v>
      </c>
      <c r="M239" s="210">
        <v>0.0</v>
      </c>
      <c r="N239" s="210">
        <v>0.0</v>
      </c>
      <c r="O239" s="210">
        <v>0.0</v>
      </c>
      <c r="P239" s="210">
        <v>0.0</v>
      </c>
      <c r="Q239" s="210">
        <v>0.0</v>
      </c>
      <c r="R239" s="210">
        <v>0.0</v>
      </c>
      <c r="S239" s="210">
        <v>0.0</v>
      </c>
      <c r="T239" s="210">
        <v>0.0</v>
      </c>
      <c r="U239" s="210">
        <v>0.0</v>
      </c>
      <c r="V239" s="210">
        <v>0.0</v>
      </c>
      <c r="W239" s="210">
        <v>0.0</v>
      </c>
      <c r="X239" s="210">
        <v>0.0</v>
      </c>
      <c r="Y239" s="210">
        <v>0.0</v>
      </c>
      <c r="Z239" s="210">
        <v>0.0</v>
      </c>
      <c r="AA239" s="210">
        <v>0.0</v>
      </c>
      <c r="AB239" s="210">
        <v>0.0</v>
      </c>
      <c r="AC239" s="210">
        <v>0.0</v>
      </c>
      <c r="AD239" s="210">
        <v>0.0</v>
      </c>
      <c r="AE239" s="210">
        <v>0.0</v>
      </c>
      <c r="AF239" s="210">
        <v>0.0</v>
      </c>
      <c r="AG239" s="210">
        <v>0.0</v>
      </c>
      <c r="AH239" s="210">
        <v>0.0</v>
      </c>
      <c r="AI239" s="210">
        <v>0.0</v>
      </c>
      <c r="AJ239" s="210">
        <v>0.0</v>
      </c>
      <c r="AK239" s="210">
        <v>0.0</v>
      </c>
      <c r="AL239" s="210">
        <v>0.0</v>
      </c>
      <c r="AM239" s="210">
        <v>0.0</v>
      </c>
      <c r="AN239" s="210">
        <v>0.0</v>
      </c>
      <c r="AO239" s="210">
        <v>0.0</v>
      </c>
      <c r="AP239" s="210">
        <v>0.0</v>
      </c>
    </row>
    <row r="240">
      <c r="A240" s="212" t="s">
        <v>95</v>
      </c>
      <c r="B240" s="213">
        <f t="shared" si="1"/>
        <v>298</v>
      </c>
      <c r="C240" s="210">
        <v>0.0</v>
      </c>
      <c r="D240" s="210">
        <v>0.0</v>
      </c>
      <c r="E240" s="210">
        <v>100.0</v>
      </c>
      <c r="F240" s="210">
        <v>70.0</v>
      </c>
      <c r="G240" s="210">
        <v>16.0</v>
      </c>
      <c r="H240" s="210">
        <v>76.0</v>
      </c>
      <c r="I240" s="210">
        <v>30.0</v>
      </c>
      <c r="J240" s="210">
        <v>6.0</v>
      </c>
      <c r="K240" s="210">
        <v>0.0</v>
      </c>
      <c r="L240" s="210">
        <v>0.0</v>
      </c>
      <c r="M240" s="210">
        <v>0.0</v>
      </c>
      <c r="N240" s="210">
        <v>0.0</v>
      </c>
      <c r="O240" s="210">
        <v>0.0</v>
      </c>
      <c r="P240" s="210">
        <v>0.0</v>
      </c>
      <c r="Q240" s="210">
        <v>0.0</v>
      </c>
      <c r="R240" s="210">
        <v>0.0</v>
      </c>
      <c r="S240" s="210">
        <v>0.0</v>
      </c>
      <c r="T240" s="210">
        <v>0.0</v>
      </c>
      <c r="U240" s="210">
        <v>0.0</v>
      </c>
      <c r="V240" s="210">
        <v>0.0</v>
      </c>
      <c r="W240" s="210">
        <v>0.0</v>
      </c>
      <c r="X240" s="210">
        <v>0.0</v>
      </c>
      <c r="Y240" s="210">
        <v>0.0</v>
      </c>
      <c r="Z240" s="210">
        <v>0.0</v>
      </c>
      <c r="AA240" s="210">
        <v>0.0</v>
      </c>
      <c r="AB240" s="210">
        <v>0.0</v>
      </c>
      <c r="AC240" s="210">
        <v>0.0</v>
      </c>
      <c r="AD240" s="210">
        <v>0.0</v>
      </c>
      <c r="AE240" s="210">
        <v>0.0</v>
      </c>
      <c r="AF240" s="210">
        <v>0.0</v>
      </c>
      <c r="AG240" s="210">
        <v>0.0</v>
      </c>
      <c r="AH240" s="210">
        <v>0.0</v>
      </c>
      <c r="AI240" s="210">
        <v>0.0</v>
      </c>
      <c r="AJ240" s="210">
        <v>0.0</v>
      </c>
      <c r="AK240" s="210">
        <v>0.0</v>
      </c>
      <c r="AL240" s="210">
        <v>0.0</v>
      </c>
      <c r="AM240" s="210">
        <v>0.0</v>
      </c>
      <c r="AN240" s="210">
        <v>0.0</v>
      </c>
      <c r="AO240" s="210">
        <v>0.0</v>
      </c>
      <c r="AP240" s="210">
        <v>0.0</v>
      </c>
    </row>
    <row r="241">
      <c r="A241" s="212" t="s">
        <v>2118</v>
      </c>
      <c r="B241" s="213">
        <f t="shared" si="1"/>
        <v>13</v>
      </c>
      <c r="C241" s="210">
        <v>0.0</v>
      </c>
      <c r="D241" s="210">
        <v>0.0</v>
      </c>
      <c r="E241" s="210">
        <v>0.0</v>
      </c>
      <c r="F241" s="210">
        <v>0.0</v>
      </c>
      <c r="G241" s="210">
        <v>0.0</v>
      </c>
      <c r="H241" s="210">
        <v>0.0</v>
      </c>
      <c r="I241" s="210">
        <v>0.0</v>
      </c>
      <c r="J241" s="210">
        <v>0.0</v>
      </c>
      <c r="K241" s="210">
        <v>2.0</v>
      </c>
      <c r="L241" s="210">
        <v>8.0</v>
      </c>
      <c r="M241" s="210">
        <v>3.0</v>
      </c>
      <c r="N241" s="210">
        <v>0.0</v>
      </c>
      <c r="O241" s="210">
        <v>0.0</v>
      </c>
      <c r="P241" s="210">
        <v>0.0</v>
      </c>
      <c r="Q241" s="210">
        <v>0.0</v>
      </c>
      <c r="R241" s="210">
        <v>0.0</v>
      </c>
      <c r="S241" s="210">
        <v>0.0</v>
      </c>
      <c r="T241" s="210">
        <v>0.0</v>
      </c>
      <c r="U241" s="210">
        <v>0.0</v>
      </c>
      <c r="V241" s="210">
        <v>0.0</v>
      </c>
      <c r="W241" s="210">
        <v>0.0</v>
      </c>
      <c r="X241" s="210">
        <v>0.0</v>
      </c>
      <c r="Y241" s="210">
        <v>0.0</v>
      </c>
      <c r="Z241" s="210">
        <v>0.0</v>
      </c>
      <c r="AA241" s="210">
        <v>0.0</v>
      </c>
      <c r="AB241" s="210">
        <v>0.0</v>
      </c>
      <c r="AC241" s="210">
        <v>0.0</v>
      </c>
      <c r="AD241" s="210">
        <v>0.0</v>
      </c>
      <c r="AE241" s="210">
        <v>0.0</v>
      </c>
      <c r="AF241" s="210">
        <v>0.0</v>
      </c>
      <c r="AG241" s="210">
        <v>0.0</v>
      </c>
      <c r="AH241" s="210">
        <v>0.0</v>
      </c>
      <c r="AI241" s="210">
        <v>0.0</v>
      </c>
      <c r="AJ241" s="210">
        <v>0.0</v>
      </c>
      <c r="AK241" s="210">
        <v>0.0</v>
      </c>
      <c r="AL241" s="210">
        <v>0.0</v>
      </c>
      <c r="AM241" s="210">
        <v>0.0</v>
      </c>
      <c r="AN241" s="210">
        <v>0.0</v>
      </c>
      <c r="AO241" s="210">
        <v>0.0</v>
      </c>
      <c r="AP241" s="210">
        <v>0.0</v>
      </c>
    </row>
    <row r="242">
      <c r="A242" s="212" t="s">
        <v>2128</v>
      </c>
      <c r="B242" s="213">
        <f t="shared" si="1"/>
        <v>1</v>
      </c>
      <c r="C242" s="210">
        <v>0.0</v>
      </c>
      <c r="D242" s="210">
        <v>0.0</v>
      </c>
      <c r="E242" s="210">
        <v>0.0</v>
      </c>
      <c r="F242" s="210">
        <v>0.0</v>
      </c>
      <c r="G242" s="210">
        <v>0.0</v>
      </c>
      <c r="H242" s="210">
        <v>0.0</v>
      </c>
      <c r="I242" s="210">
        <v>1.0</v>
      </c>
      <c r="J242" s="210">
        <v>0.0</v>
      </c>
      <c r="K242" s="210">
        <v>0.0</v>
      </c>
      <c r="L242" s="210">
        <v>0.0</v>
      </c>
      <c r="M242" s="210">
        <v>0.0</v>
      </c>
      <c r="N242" s="210">
        <v>0.0</v>
      </c>
      <c r="O242" s="210">
        <v>0.0</v>
      </c>
      <c r="P242" s="210">
        <v>0.0</v>
      </c>
      <c r="Q242" s="210">
        <v>0.0</v>
      </c>
      <c r="R242" s="210">
        <v>0.0</v>
      </c>
      <c r="S242" s="210">
        <v>0.0</v>
      </c>
      <c r="T242" s="210">
        <v>0.0</v>
      </c>
      <c r="U242" s="210">
        <v>0.0</v>
      </c>
      <c r="V242" s="210">
        <v>0.0</v>
      </c>
      <c r="W242" s="210">
        <v>0.0</v>
      </c>
      <c r="X242" s="210">
        <v>0.0</v>
      </c>
      <c r="Y242" s="210">
        <v>0.0</v>
      </c>
      <c r="Z242" s="210">
        <v>0.0</v>
      </c>
      <c r="AA242" s="210">
        <v>0.0</v>
      </c>
      <c r="AB242" s="210">
        <v>0.0</v>
      </c>
      <c r="AC242" s="210">
        <v>0.0</v>
      </c>
      <c r="AD242" s="210">
        <v>0.0</v>
      </c>
      <c r="AE242" s="210">
        <v>0.0</v>
      </c>
      <c r="AF242" s="210">
        <v>0.0</v>
      </c>
      <c r="AG242" s="210">
        <v>0.0</v>
      </c>
      <c r="AH242" s="210">
        <v>0.0</v>
      </c>
      <c r="AI242" s="210">
        <v>0.0</v>
      </c>
      <c r="AJ242" s="210">
        <v>0.0</v>
      </c>
      <c r="AK242" s="210">
        <v>0.0</v>
      </c>
      <c r="AL242" s="210">
        <v>0.0</v>
      </c>
      <c r="AM242" s="210">
        <v>0.0</v>
      </c>
      <c r="AN242" s="210">
        <v>0.0</v>
      </c>
      <c r="AO242" s="210">
        <v>0.0</v>
      </c>
      <c r="AP242" s="210">
        <v>0.0</v>
      </c>
    </row>
    <row r="243">
      <c r="A243" s="212" t="s">
        <v>2137</v>
      </c>
      <c r="B243" s="213">
        <f t="shared" si="1"/>
        <v>106</v>
      </c>
      <c r="C243" s="210">
        <v>0.0</v>
      </c>
      <c r="D243" s="210">
        <v>0.0</v>
      </c>
      <c r="E243" s="210">
        <v>0.0</v>
      </c>
      <c r="F243" s="210">
        <v>0.0</v>
      </c>
      <c r="G243" s="210">
        <v>0.0</v>
      </c>
      <c r="H243" s="210">
        <v>72.0</v>
      </c>
      <c r="I243" s="210">
        <v>26.0</v>
      </c>
      <c r="J243" s="210">
        <v>8.0</v>
      </c>
      <c r="K243" s="210">
        <v>0.0</v>
      </c>
      <c r="L243" s="210">
        <v>0.0</v>
      </c>
      <c r="M243" s="210">
        <v>0.0</v>
      </c>
      <c r="N243" s="210">
        <v>0.0</v>
      </c>
      <c r="O243" s="210">
        <v>0.0</v>
      </c>
      <c r="P243" s="210">
        <v>0.0</v>
      </c>
      <c r="Q243" s="210">
        <v>0.0</v>
      </c>
      <c r="R243" s="210">
        <v>0.0</v>
      </c>
      <c r="S243" s="210">
        <v>0.0</v>
      </c>
      <c r="T243" s="210">
        <v>0.0</v>
      </c>
      <c r="U243" s="210">
        <v>0.0</v>
      </c>
      <c r="V243" s="210">
        <v>0.0</v>
      </c>
      <c r="W243" s="210">
        <v>0.0</v>
      </c>
      <c r="X243" s="210">
        <v>0.0</v>
      </c>
      <c r="Y243" s="210">
        <v>0.0</v>
      </c>
      <c r="Z243" s="210">
        <v>0.0</v>
      </c>
      <c r="AA243" s="210">
        <v>0.0</v>
      </c>
      <c r="AB243" s="210">
        <v>0.0</v>
      </c>
      <c r="AC243" s="210">
        <v>0.0</v>
      </c>
      <c r="AD243" s="210">
        <v>0.0</v>
      </c>
      <c r="AE243" s="210">
        <v>0.0</v>
      </c>
      <c r="AF243" s="210">
        <v>0.0</v>
      </c>
      <c r="AG243" s="210">
        <v>0.0</v>
      </c>
      <c r="AH243" s="210">
        <v>0.0</v>
      </c>
      <c r="AI243" s="210">
        <v>0.0</v>
      </c>
      <c r="AJ243" s="210">
        <v>0.0</v>
      </c>
      <c r="AK243" s="210">
        <v>0.0</v>
      </c>
      <c r="AL243" s="210">
        <v>0.0</v>
      </c>
      <c r="AM243" s="210">
        <v>0.0</v>
      </c>
      <c r="AN243" s="210">
        <v>0.0</v>
      </c>
      <c r="AO243" s="210">
        <v>0.0</v>
      </c>
      <c r="AP243" s="210">
        <v>0.0</v>
      </c>
    </row>
    <row r="244">
      <c r="A244" s="212" t="s">
        <v>2144</v>
      </c>
      <c r="B244" s="213">
        <f t="shared" si="1"/>
        <v>204</v>
      </c>
      <c r="C244" s="210">
        <v>0.0</v>
      </c>
      <c r="D244" s="210">
        <v>0.0</v>
      </c>
      <c r="E244" s="210">
        <v>31.0</v>
      </c>
      <c r="F244" s="210">
        <v>64.0</v>
      </c>
      <c r="G244" s="210">
        <v>46.0</v>
      </c>
      <c r="H244" s="210">
        <v>34.0</v>
      </c>
      <c r="I244" s="210">
        <v>20.0</v>
      </c>
      <c r="J244" s="210">
        <v>7.0</v>
      </c>
      <c r="K244" s="210">
        <v>1.0</v>
      </c>
      <c r="L244" s="210">
        <v>1.0</v>
      </c>
      <c r="M244" s="210">
        <v>0.0</v>
      </c>
      <c r="N244" s="210">
        <v>0.0</v>
      </c>
      <c r="O244" s="210">
        <v>0.0</v>
      </c>
      <c r="P244" s="210">
        <v>0.0</v>
      </c>
      <c r="Q244" s="210">
        <v>0.0</v>
      </c>
      <c r="R244" s="210">
        <v>0.0</v>
      </c>
      <c r="S244" s="210">
        <v>0.0</v>
      </c>
      <c r="T244" s="210">
        <v>0.0</v>
      </c>
      <c r="U244" s="210">
        <v>0.0</v>
      </c>
      <c r="V244" s="210">
        <v>0.0</v>
      </c>
      <c r="W244" s="210">
        <v>0.0</v>
      </c>
      <c r="X244" s="210">
        <v>0.0</v>
      </c>
      <c r="Y244" s="210">
        <v>0.0</v>
      </c>
      <c r="Z244" s="210">
        <v>0.0</v>
      </c>
      <c r="AA244" s="210">
        <v>0.0</v>
      </c>
      <c r="AB244" s="210">
        <v>0.0</v>
      </c>
      <c r="AC244" s="210">
        <v>0.0</v>
      </c>
      <c r="AD244" s="210">
        <v>0.0</v>
      </c>
      <c r="AE244" s="210">
        <v>0.0</v>
      </c>
      <c r="AF244" s="210">
        <v>0.0</v>
      </c>
      <c r="AG244" s="210">
        <v>0.0</v>
      </c>
      <c r="AH244" s="210">
        <v>0.0</v>
      </c>
      <c r="AI244" s="210">
        <v>0.0</v>
      </c>
      <c r="AJ244" s="210">
        <v>0.0</v>
      </c>
      <c r="AK244" s="210">
        <v>0.0</v>
      </c>
      <c r="AL244" s="210">
        <v>0.0</v>
      </c>
      <c r="AM244" s="210">
        <v>0.0</v>
      </c>
      <c r="AN244" s="210">
        <v>0.0</v>
      </c>
      <c r="AO244" s="210">
        <v>0.0</v>
      </c>
      <c r="AP244" s="210">
        <v>0.0</v>
      </c>
    </row>
    <row r="245">
      <c r="A245" s="212" t="s">
        <v>14</v>
      </c>
      <c r="B245" s="213">
        <f t="shared" si="1"/>
        <v>27925</v>
      </c>
      <c r="C245" s="210">
        <v>0.0</v>
      </c>
      <c r="D245" s="210">
        <v>5721.0</v>
      </c>
      <c r="E245" s="210">
        <v>8457.0</v>
      </c>
      <c r="F245" s="210">
        <v>7576.0</v>
      </c>
      <c r="G245" s="210">
        <v>4161.0</v>
      </c>
      <c r="H245" s="210">
        <v>1514.0</v>
      </c>
      <c r="I245" s="210">
        <v>411.0</v>
      </c>
      <c r="J245" s="210">
        <v>71.0</v>
      </c>
      <c r="K245" s="210">
        <v>12.0</v>
      </c>
      <c r="L245" s="210">
        <v>2.0</v>
      </c>
      <c r="M245" s="210">
        <v>0.0</v>
      </c>
      <c r="N245" s="210">
        <v>0.0</v>
      </c>
      <c r="O245" s="210">
        <v>0.0</v>
      </c>
      <c r="P245" s="210">
        <v>0.0</v>
      </c>
      <c r="Q245" s="210">
        <v>0.0</v>
      </c>
      <c r="R245" s="210">
        <v>0.0</v>
      </c>
      <c r="S245" s="210">
        <v>0.0</v>
      </c>
      <c r="T245" s="210">
        <v>0.0</v>
      </c>
      <c r="U245" s="210">
        <v>0.0</v>
      </c>
      <c r="V245" s="210">
        <v>0.0</v>
      </c>
      <c r="W245" s="210">
        <v>0.0</v>
      </c>
      <c r="X245" s="210">
        <v>0.0</v>
      </c>
      <c r="Y245" s="210">
        <v>0.0</v>
      </c>
      <c r="Z245" s="210">
        <v>0.0</v>
      </c>
      <c r="AA245" s="210">
        <v>0.0</v>
      </c>
      <c r="AB245" s="210">
        <v>0.0</v>
      </c>
      <c r="AC245" s="210">
        <v>0.0</v>
      </c>
      <c r="AD245" s="210">
        <v>0.0</v>
      </c>
      <c r="AE245" s="210">
        <v>0.0</v>
      </c>
      <c r="AF245" s="210">
        <v>0.0</v>
      </c>
      <c r="AG245" s="210">
        <v>0.0</v>
      </c>
      <c r="AH245" s="210">
        <v>0.0</v>
      </c>
      <c r="AI245" s="210">
        <v>0.0</v>
      </c>
      <c r="AJ245" s="210">
        <v>0.0</v>
      </c>
      <c r="AK245" s="210">
        <v>0.0</v>
      </c>
      <c r="AL245" s="210">
        <v>0.0</v>
      </c>
      <c r="AM245" s="210">
        <v>0.0</v>
      </c>
      <c r="AN245" s="210">
        <v>0.0</v>
      </c>
      <c r="AO245" s="210">
        <v>0.0</v>
      </c>
      <c r="AP245" s="210">
        <v>0.0</v>
      </c>
    </row>
    <row r="246">
      <c r="A246" s="212" t="s">
        <v>2167</v>
      </c>
      <c r="B246" s="213">
        <f t="shared" si="1"/>
        <v>38</v>
      </c>
      <c r="C246" s="210">
        <v>0.0</v>
      </c>
      <c r="D246" s="210">
        <v>0.0</v>
      </c>
      <c r="E246" s="210">
        <v>0.0</v>
      </c>
      <c r="F246" s="210">
        <v>0.0</v>
      </c>
      <c r="G246" s="210">
        <v>0.0</v>
      </c>
      <c r="H246" s="210">
        <v>0.0</v>
      </c>
      <c r="I246" s="210">
        <v>15.0</v>
      </c>
      <c r="J246" s="210">
        <v>14.0</v>
      </c>
      <c r="K246" s="210">
        <v>7.0</v>
      </c>
      <c r="L246" s="210">
        <v>2.0</v>
      </c>
      <c r="M246" s="210">
        <v>0.0</v>
      </c>
      <c r="N246" s="210">
        <v>0.0</v>
      </c>
      <c r="O246" s="210">
        <v>0.0</v>
      </c>
      <c r="P246" s="210">
        <v>0.0</v>
      </c>
      <c r="Q246" s="210">
        <v>0.0</v>
      </c>
      <c r="R246" s="210">
        <v>0.0</v>
      </c>
      <c r="S246" s="210">
        <v>0.0</v>
      </c>
      <c r="T246" s="210">
        <v>0.0</v>
      </c>
      <c r="U246" s="210">
        <v>0.0</v>
      </c>
      <c r="V246" s="210">
        <v>0.0</v>
      </c>
      <c r="W246" s="210">
        <v>0.0</v>
      </c>
      <c r="X246" s="210">
        <v>0.0</v>
      </c>
      <c r="Y246" s="210">
        <v>0.0</v>
      </c>
      <c r="Z246" s="210">
        <v>0.0</v>
      </c>
      <c r="AA246" s="210">
        <v>0.0</v>
      </c>
      <c r="AB246" s="210">
        <v>0.0</v>
      </c>
      <c r="AC246" s="210">
        <v>0.0</v>
      </c>
      <c r="AD246" s="210">
        <v>0.0</v>
      </c>
      <c r="AE246" s="210">
        <v>0.0</v>
      </c>
      <c r="AF246" s="210">
        <v>0.0</v>
      </c>
      <c r="AG246" s="210">
        <v>0.0</v>
      </c>
      <c r="AH246" s="210">
        <v>0.0</v>
      </c>
      <c r="AI246" s="210">
        <v>0.0</v>
      </c>
      <c r="AJ246" s="210">
        <v>0.0</v>
      </c>
      <c r="AK246" s="210">
        <v>0.0</v>
      </c>
      <c r="AL246" s="210">
        <v>0.0</v>
      </c>
      <c r="AM246" s="210">
        <v>0.0</v>
      </c>
      <c r="AN246" s="210">
        <v>0.0</v>
      </c>
      <c r="AO246" s="210">
        <v>0.0</v>
      </c>
      <c r="AP246" s="210">
        <v>0.0</v>
      </c>
    </row>
    <row r="247">
      <c r="A247" s="212" t="s">
        <v>2179</v>
      </c>
      <c r="B247" s="213">
        <f t="shared" si="1"/>
        <v>33</v>
      </c>
      <c r="C247" s="210">
        <v>0.0</v>
      </c>
      <c r="D247" s="210">
        <v>0.0</v>
      </c>
      <c r="E247" s="210">
        <v>0.0</v>
      </c>
      <c r="F247" s="210">
        <v>0.0</v>
      </c>
      <c r="G247" s="210">
        <v>0.0</v>
      </c>
      <c r="H247" s="210">
        <v>0.0</v>
      </c>
      <c r="I247" s="210">
        <v>16.0</v>
      </c>
      <c r="J247" s="210">
        <v>12.0</v>
      </c>
      <c r="K247" s="210">
        <v>4.0</v>
      </c>
      <c r="L247" s="210">
        <v>1.0</v>
      </c>
      <c r="M247" s="210">
        <v>0.0</v>
      </c>
      <c r="N247" s="210">
        <v>0.0</v>
      </c>
      <c r="O247" s="210">
        <v>0.0</v>
      </c>
      <c r="P247" s="210">
        <v>0.0</v>
      </c>
      <c r="Q247" s="210">
        <v>0.0</v>
      </c>
      <c r="R247" s="210">
        <v>0.0</v>
      </c>
      <c r="S247" s="210">
        <v>0.0</v>
      </c>
      <c r="T247" s="210">
        <v>0.0</v>
      </c>
      <c r="U247" s="210">
        <v>0.0</v>
      </c>
      <c r="V247" s="210">
        <v>0.0</v>
      </c>
      <c r="W247" s="210">
        <v>0.0</v>
      </c>
      <c r="X247" s="210">
        <v>0.0</v>
      </c>
      <c r="Y247" s="210">
        <v>0.0</v>
      </c>
      <c r="Z247" s="210">
        <v>0.0</v>
      </c>
      <c r="AA247" s="210">
        <v>0.0</v>
      </c>
      <c r="AB247" s="210">
        <v>0.0</v>
      </c>
      <c r="AC247" s="210">
        <v>0.0</v>
      </c>
      <c r="AD247" s="210">
        <v>0.0</v>
      </c>
      <c r="AE247" s="210">
        <v>0.0</v>
      </c>
      <c r="AF247" s="210">
        <v>0.0</v>
      </c>
      <c r="AG247" s="210">
        <v>0.0</v>
      </c>
      <c r="AH247" s="210">
        <v>0.0</v>
      </c>
      <c r="AI247" s="210">
        <v>0.0</v>
      </c>
      <c r="AJ247" s="210">
        <v>0.0</v>
      </c>
      <c r="AK247" s="210">
        <v>0.0</v>
      </c>
      <c r="AL247" s="210">
        <v>0.0</v>
      </c>
      <c r="AM247" s="210">
        <v>0.0</v>
      </c>
      <c r="AN247" s="210">
        <v>0.0</v>
      </c>
      <c r="AO247" s="210">
        <v>0.0</v>
      </c>
      <c r="AP247" s="210">
        <v>0.0</v>
      </c>
    </row>
    <row r="248">
      <c r="A248" s="212" t="s">
        <v>2187</v>
      </c>
      <c r="B248" s="213">
        <f t="shared" si="1"/>
        <v>2</v>
      </c>
      <c r="C248" s="210">
        <v>0.0</v>
      </c>
      <c r="D248" s="210">
        <v>0.0</v>
      </c>
      <c r="E248" s="210">
        <v>0.0</v>
      </c>
      <c r="F248" s="210">
        <v>0.0</v>
      </c>
      <c r="G248" s="210">
        <v>0.0</v>
      </c>
      <c r="H248" s="210">
        <v>0.0</v>
      </c>
      <c r="I248" s="210">
        <v>0.0</v>
      </c>
      <c r="J248" s="210">
        <v>1.0</v>
      </c>
      <c r="K248" s="210">
        <v>1.0</v>
      </c>
      <c r="L248" s="210">
        <v>0.0</v>
      </c>
      <c r="M248" s="210">
        <v>0.0</v>
      </c>
      <c r="N248" s="210">
        <v>0.0</v>
      </c>
      <c r="O248" s="210">
        <v>0.0</v>
      </c>
      <c r="P248" s="210">
        <v>0.0</v>
      </c>
      <c r="Q248" s="210">
        <v>0.0</v>
      </c>
      <c r="R248" s="210">
        <v>0.0</v>
      </c>
      <c r="S248" s="210">
        <v>0.0</v>
      </c>
      <c r="T248" s="210">
        <v>0.0</v>
      </c>
      <c r="U248" s="210">
        <v>0.0</v>
      </c>
      <c r="V248" s="210">
        <v>0.0</v>
      </c>
      <c r="W248" s="210">
        <v>0.0</v>
      </c>
      <c r="X248" s="210">
        <v>0.0</v>
      </c>
      <c r="Y248" s="210">
        <v>0.0</v>
      </c>
      <c r="Z248" s="210">
        <v>0.0</v>
      </c>
      <c r="AA248" s="210">
        <v>0.0</v>
      </c>
      <c r="AB248" s="210">
        <v>0.0</v>
      </c>
      <c r="AC248" s="210">
        <v>0.0</v>
      </c>
      <c r="AD248" s="210">
        <v>0.0</v>
      </c>
      <c r="AE248" s="210">
        <v>0.0</v>
      </c>
      <c r="AF248" s="210">
        <v>0.0</v>
      </c>
      <c r="AG248" s="210">
        <v>0.0</v>
      </c>
      <c r="AH248" s="210">
        <v>0.0</v>
      </c>
      <c r="AI248" s="210">
        <v>0.0</v>
      </c>
      <c r="AJ248" s="210">
        <v>0.0</v>
      </c>
      <c r="AK248" s="210">
        <v>0.0</v>
      </c>
      <c r="AL248" s="210">
        <v>0.0</v>
      </c>
      <c r="AM248" s="210">
        <v>0.0</v>
      </c>
      <c r="AN248" s="210">
        <v>0.0</v>
      </c>
      <c r="AO248" s="210">
        <v>0.0</v>
      </c>
      <c r="AP248" s="210">
        <v>0.0</v>
      </c>
    </row>
    <row r="249">
      <c r="A249" s="212" t="s">
        <v>2192</v>
      </c>
      <c r="B249" s="213">
        <f t="shared" si="1"/>
        <v>33</v>
      </c>
      <c r="C249" s="210">
        <v>0.0</v>
      </c>
      <c r="D249" s="210">
        <v>0.0</v>
      </c>
      <c r="E249" s="210">
        <v>0.0</v>
      </c>
      <c r="F249" s="210">
        <v>0.0</v>
      </c>
      <c r="G249" s="210">
        <v>0.0</v>
      </c>
      <c r="H249" s="210">
        <v>0.0</v>
      </c>
      <c r="I249" s="210">
        <v>13.0</v>
      </c>
      <c r="J249" s="210">
        <v>13.0</v>
      </c>
      <c r="K249" s="210">
        <v>4.0</v>
      </c>
      <c r="L249" s="210">
        <v>3.0</v>
      </c>
      <c r="M249" s="210">
        <v>0.0</v>
      </c>
      <c r="N249" s="210">
        <v>0.0</v>
      </c>
      <c r="O249" s="210">
        <v>0.0</v>
      </c>
      <c r="P249" s="210">
        <v>0.0</v>
      </c>
      <c r="Q249" s="210">
        <v>0.0</v>
      </c>
      <c r="R249" s="210">
        <v>0.0</v>
      </c>
      <c r="S249" s="210">
        <v>0.0</v>
      </c>
      <c r="T249" s="210">
        <v>0.0</v>
      </c>
      <c r="U249" s="210">
        <v>0.0</v>
      </c>
      <c r="V249" s="210">
        <v>0.0</v>
      </c>
      <c r="W249" s="210">
        <v>0.0</v>
      </c>
      <c r="X249" s="210">
        <v>0.0</v>
      </c>
      <c r="Y249" s="210">
        <v>0.0</v>
      </c>
      <c r="Z249" s="210">
        <v>0.0</v>
      </c>
      <c r="AA249" s="210">
        <v>0.0</v>
      </c>
      <c r="AB249" s="210">
        <v>0.0</v>
      </c>
      <c r="AC249" s="210">
        <v>0.0</v>
      </c>
      <c r="AD249" s="210">
        <v>0.0</v>
      </c>
      <c r="AE249" s="210">
        <v>0.0</v>
      </c>
      <c r="AF249" s="210">
        <v>0.0</v>
      </c>
      <c r="AG249" s="210">
        <v>0.0</v>
      </c>
      <c r="AH249" s="210">
        <v>0.0</v>
      </c>
      <c r="AI249" s="210">
        <v>0.0</v>
      </c>
      <c r="AJ249" s="210">
        <v>0.0</v>
      </c>
      <c r="AK249" s="210">
        <v>0.0</v>
      </c>
      <c r="AL249" s="210">
        <v>0.0</v>
      </c>
      <c r="AM249" s="210">
        <v>0.0</v>
      </c>
      <c r="AN249" s="210">
        <v>0.0</v>
      </c>
      <c r="AO249" s="210">
        <v>0.0</v>
      </c>
      <c r="AP249" s="210">
        <v>0.0</v>
      </c>
    </row>
    <row r="250">
      <c r="A250" s="212" t="s">
        <v>2201</v>
      </c>
      <c r="B250" s="213">
        <f t="shared" si="1"/>
        <v>1</v>
      </c>
      <c r="C250" s="210">
        <v>0.0</v>
      </c>
      <c r="D250" s="210">
        <v>0.0</v>
      </c>
      <c r="E250" s="210">
        <v>0.0</v>
      </c>
      <c r="F250" s="210">
        <v>0.0</v>
      </c>
      <c r="G250" s="210">
        <v>0.0</v>
      </c>
      <c r="H250" s="210">
        <v>0.0</v>
      </c>
      <c r="I250" s="210">
        <v>0.0</v>
      </c>
      <c r="J250" s="210">
        <v>1.0</v>
      </c>
      <c r="K250" s="210">
        <v>0.0</v>
      </c>
      <c r="L250" s="210">
        <v>0.0</v>
      </c>
      <c r="M250" s="210">
        <v>0.0</v>
      </c>
      <c r="N250" s="210">
        <v>0.0</v>
      </c>
      <c r="O250" s="210">
        <v>0.0</v>
      </c>
      <c r="P250" s="210">
        <v>0.0</v>
      </c>
      <c r="Q250" s="210">
        <v>0.0</v>
      </c>
      <c r="R250" s="210">
        <v>0.0</v>
      </c>
      <c r="S250" s="210">
        <v>0.0</v>
      </c>
      <c r="T250" s="210">
        <v>0.0</v>
      </c>
      <c r="U250" s="210">
        <v>0.0</v>
      </c>
      <c r="V250" s="210">
        <v>0.0</v>
      </c>
      <c r="W250" s="210">
        <v>0.0</v>
      </c>
      <c r="X250" s="210">
        <v>0.0</v>
      </c>
      <c r="Y250" s="210">
        <v>0.0</v>
      </c>
      <c r="Z250" s="210">
        <v>0.0</v>
      </c>
      <c r="AA250" s="210">
        <v>0.0</v>
      </c>
      <c r="AB250" s="210">
        <v>0.0</v>
      </c>
      <c r="AC250" s="210">
        <v>0.0</v>
      </c>
      <c r="AD250" s="210">
        <v>0.0</v>
      </c>
      <c r="AE250" s="210">
        <v>0.0</v>
      </c>
      <c r="AF250" s="210">
        <v>0.0</v>
      </c>
      <c r="AG250" s="210">
        <v>0.0</v>
      </c>
      <c r="AH250" s="210">
        <v>0.0</v>
      </c>
      <c r="AI250" s="210">
        <v>0.0</v>
      </c>
      <c r="AJ250" s="210">
        <v>0.0</v>
      </c>
      <c r="AK250" s="210">
        <v>0.0</v>
      </c>
      <c r="AL250" s="210">
        <v>0.0</v>
      </c>
      <c r="AM250" s="210">
        <v>0.0</v>
      </c>
      <c r="AN250" s="210">
        <v>0.0</v>
      </c>
      <c r="AO250" s="210">
        <v>0.0</v>
      </c>
      <c r="AP250" s="210">
        <v>0.0</v>
      </c>
    </row>
    <row r="251">
      <c r="A251" s="212" t="s">
        <v>2205</v>
      </c>
      <c r="B251" s="213">
        <f t="shared" si="1"/>
        <v>36</v>
      </c>
      <c r="C251" s="210">
        <v>0.0</v>
      </c>
      <c r="D251" s="210">
        <v>0.0</v>
      </c>
      <c r="E251" s="210">
        <v>0.0</v>
      </c>
      <c r="F251" s="210">
        <v>0.0</v>
      </c>
      <c r="G251" s="210">
        <v>0.0</v>
      </c>
      <c r="H251" s="210">
        <v>0.0</v>
      </c>
      <c r="I251" s="210">
        <v>14.0</v>
      </c>
      <c r="J251" s="210">
        <v>17.0</v>
      </c>
      <c r="K251" s="210">
        <v>4.0</v>
      </c>
      <c r="L251" s="210">
        <v>1.0</v>
      </c>
      <c r="M251" s="210">
        <v>0.0</v>
      </c>
      <c r="N251" s="210">
        <v>0.0</v>
      </c>
      <c r="O251" s="210">
        <v>0.0</v>
      </c>
      <c r="P251" s="210">
        <v>0.0</v>
      </c>
      <c r="Q251" s="210">
        <v>0.0</v>
      </c>
      <c r="R251" s="210">
        <v>0.0</v>
      </c>
      <c r="S251" s="210">
        <v>0.0</v>
      </c>
      <c r="T251" s="210">
        <v>0.0</v>
      </c>
      <c r="U251" s="210">
        <v>0.0</v>
      </c>
      <c r="V251" s="210">
        <v>0.0</v>
      </c>
      <c r="W251" s="210">
        <v>0.0</v>
      </c>
      <c r="X251" s="210">
        <v>0.0</v>
      </c>
      <c r="Y251" s="210">
        <v>0.0</v>
      </c>
      <c r="Z251" s="210">
        <v>0.0</v>
      </c>
      <c r="AA251" s="210">
        <v>0.0</v>
      </c>
      <c r="AB251" s="210">
        <v>0.0</v>
      </c>
      <c r="AC251" s="210">
        <v>0.0</v>
      </c>
      <c r="AD251" s="210">
        <v>0.0</v>
      </c>
      <c r="AE251" s="210">
        <v>0.0</v>
      </c>
      <c r="AF251" s="210">
        <v>0.0</v>
      </c>
      <c r="AG251" s="210">
        <v>0.0</v>
      </c>
      <c r="AH251" s="210">
        <v>0.0</v>
      </c>
      <c r="AI251" s="210">
        <v>0.0</v>
      </c>
      <c r="AJ251" s="210">
        <v>0.0</v>
      </c>
      <c r="AK251" s="210">
        <v>0.0</v>
      </c>
      <c r="AL251" s="210">
        <v>0.0</v>
      </c>
      <c r="AM251" s="210">
        <v>0.0</v>
      </c>
      <c r="AN251" s="210">
        <v>0.0</v>
      </c>
      <c r="AO251" s="210">
        <v>0.0</v>
      </c>
      <c r="AP251" s="210">
        <v>0.0</v>
      </c>
    </row>
    <row r="252">
      <c r="A252" s="212" t="s">
        <v>2213</v>
      </c>
      <c r="B252" s="213">
        <f t="shared" si="1"/>
        <v>31</v>
      </c>
      <c r="C252" s="210">
        <v>0.0</v>
      </c>
      <c r="D252" s="210">
        <v>0.0</v>
      </c>
      <c r="E252" s="210">
        <v>0.0</v>
      </c>
      <c r="F252" s="210">
        <v>0.0</v>
      </c>
      <c r="G252" s="210">
        <v>0.0</v>
      </c>
      <c r="H252" s="210">
        <v>0.0</v>
      </c>
      <c r="I252" s="210">
        <v>16.0</v>
      </c>
      <c r="J252" s="210">
        <v>11.0</v>
      </c>
      <c r="K252" s="210">
        <v>4.0</v>
      </c>
      <c r="L252" s="210">
        <v>0.0</v>
      </c>
      <c r="M252" s="210">
        <v>0.0</v>
      </c>
      <c r="N252" s="210">
        <v>0.0</v>
      </c>
      <c r="O252" s="210">
        <v>0.0</v>
      </c>
      <c r="P252" s="210">
        <v>0.0</v>
      </c>
      <c r="Q252" s="210">
        <v>0.0</v>
      </c>
      <c r="R252" s="210">
        <v>0.0</v>
      </c>
      <c r="S252" s="210">
        <v>0.0</v>
      </c>
      <c r="T252" s="210">
        <v>0.0</v>
      </c>
      <c r="U252" s="210">
        <v>0.0</v>
      </c>
      <c r="V252" s="210">
        <v>0.0</v>
      </c>
      <c r="W252" s="210">
        <v>0.0</v>
      </c>
      <c r="X252" s="210">
        <v>0.0</v>
      </c>
      <c r="Y252" s="210">
        <v>0.0</v>
      </c>
      <c r="Z252" s="210">
        <v>0.0</v>
      </c>
      <c r="AA252" s="210">
        <v>0.0</v>
      </c>
      <c r="AB252" s="210">
        <v>0.0</v>
      </c>
      <c r="AC252" s="210">
        <v>0.0</v>
      </c>
      <c r="AD252" s="210">
        <v>0.0</v>
      </c>
      <c r="AE252" s="210">
        <v>0.0</v>
      </c>
      <c r="AF252" s="210">
        <v>0.0</v>
      </c>
      <c r="AG252" s="210">
        <v>0.0</v>
      </c>
      <c r="AH252" s="210">
        <v>0.0</v>
      </c>
      <c r="AI252" s="210">
        <v>0.0</v>
      </c>
      <c r="AJ252" s="210">
        <v>0.0</v>
      </c>
      <c r="AK252" s="210">
        <v>0.0</v>
      </c>
      <c r="AL252" s="210">
        <v>0.0</v>
      </c>
      <c r="AM252" s="210">
        <v>0.0</v>
      </c>
      <c r="AN252" s="210">
        <v>0.0</v>
      </c>
      <c r="AO252" s="210">
        <v>0.0</v>
      </c>
      <c r="AP252" s="210">
        <v>0.0</v>
      </c>
    </row>
    <row r="253">
      <c r="A253" s="212" t="s">
        <v>2221</v>
      </c>
      <c r="B253" s="213">
        <f t="shared" si="1"/>
        <v>34</v>
      </c>
      <c r="C253" s="210">
        <v>0.0</v>
      </c>
      <c r="D253" s="210">
        <v>0.0</v>
      </c>
      <c r="E253" s="210">
        <v>0.0</v>
      </c>
      <c r="F253" s="210">
        <v>0.0</v>
      </c>
      <c r="G253" s="210">
        <v>0.0</v>
      </c>
      <c r="H253" s="210">
        <v>0.0</v>
      </c>
      <c r="I253" s="210">
        <v>9.0</v>
      </c>
      <c r="J253" s="210">
        <v>15.0</v>
      </c>
      <c r="K253" s="210">
        <v>9.0</v>
      </c>
      <c r="L253" s="210">
        <v>1.0</v>
      </c>
      <c r="M253" s="210">
        <v>0.0</v>
      </c>
      <c r="N253" s="210">
        <v>0.0</v>
      </c>
      <c r="O253" s="210">
        <v>0.0</v>
      </c>
      <c r="P253" s="210">
        <v>0.0</v>
      </c>
      <c r="Q253" s="210">
        <v>0.0</v>
      </c>
      <c r="R253" s="210">
        <v>0.0</v>
      </c>
      <c r="S253" s="210">
        <v>0.0</v>
      </c>
      <c r="T253" s="210">
        <v>0.0</v>
      </c>
      <c r="U253" s="210">
        <v>0.0</v>
      </c>
      <c r="V253" s="210">
        <v>0.0</v>
      </c>
      <c r="W253" s="210">
        <v>0.0</v>
      </c>
      <c r="X253" s="210">
        <v>0.0</v>
      </c>
      <c r="Y253" s="210">
        <v>0.0</v>
      </c>
      <c r="Z253" s="210">
        <v>0.0</v>
      </c>
      <c r="AA253" s="210">
        <v>0.0</v>
      </c>
      <c r="AB253" s="210">
        <v>0.0</v>
      </c>
      <c r="AC253" s="210">
        <v>0.0</v>
      </c>
      <c r="AD253" s="210">
        <v>0.0</v>
      </c>
      <c r="AE253" s="210">
        <v>0.0</v>
      </c>
      <c r="AF253" s="210">
        <v>0.0</v>
      </c>
      <c r="AG253" s="210">
        <v>0.0</v>
      </c>
      <c r="AH253" s="210">
        <v>0.0</v>
      </c>
      <c r="AI253" s="210">
        <v>0.0</v>
      </c>
      <c r="AJ253" s="210">
        <v>0.0</v>
      </c>
      <c r="AK253" s="210">
        <v>0.0</v>
      </c>
      <c r="AL253" s="210">
        <v>0.0</v>
      </c>
      <c r="AM253" s="210">
        <v>0.0</v>
      </c>
      <c r="AN253" s="210">
        <v>0.0</v>
      </c>
      <c r="AO253" s="210">
        <v>0.0</v>
      </c>
      <c r="AP253" s="210">
        <v>0.0</v>
      </c>
    </row>
    <row r="254">
      <c r="A254" s="212" t="s">
        <v>2228</v>
      </c>
      <c r="B254" s="213">
        <f t="shared" si="1"/>
        <v>89</v>
      </c>
      <c r="C254" s="210">
        <v>0.0</v>
      </c>
      <c r="D254" s="210">
        <v>0.0</v>
      </c>
      <c r="E254" s="210">
        <v>0.0</v>
      </c>
      <c r="F254" s="210">
        <v>0.0</v>
      </c>
      <c r="G254" s="210">
        <v>0.0</v>
      </c>
      <c r="H254" s="210">
        <v>0.0</v>
      </c>
      <c r="I254" s="210">
        <v>24.0</v>
      </c>
      <c r="J254" s="210">
        <v>36.0</v>
      </c>
      <c r="K254" s="210">
        <v>22.0</v>
      </c>
      <c r="L254" s="210">
        <v>4.0</v>
      </c>
      <c r="M254" s="210">
        <v>2.0</v>
      </c>
      <c r="N254" s="210">
        <v>1.0</v>
      </c>
      <c r="O254" s="210">
        <v>0.0</v>
      </c>
      <c r="P254" s="210">
        <v>0.0</v>
      </c>
      <c r="Q254" s="210">
        <v>0.0</v>
      </c>
      <c r="R254" s="210">
        <v>0.0</v>
      </c>
      <c r="S254" s="210">
        <v>0.0</v>
      </c>
      <c r="T254" s="210">
        <v>0.0</v>
      </c>
      <c r="U254" s="210">
        <v>0.0</v>
      </c>
      <c r="V254" s="210">
        <v>0.0</v>
      </c>
      <c r="W254" s="210">
        <v>0.0</v>
      </c>
      <c r="X254" s="210">
        <v>0.0</v>
      </c>
      <c r="Y254" s="210">
        <v>0.0</v>
      </c>
      <c r="Z254" s="210">
        <v>0.0</v>
      </c>
      <c r="AA254" s="210">
        <v>0.0</v>
      </c>
      <c r="AB254" s="210">
        <v>0.0</v>
      </c>
      <c r="AC254" s="210">
        <v>0.0</v>
      </c>
      <c r="AD254" s="210">
        <v>0.0</v>
      </c>
      <c r="AE254" s="210">
        <v>0.0</v>
      </c>
      <c r="AF254" s="210">
        <v>0.0</v>
      </c>
      <c r="AG254" s="210">
        <v>0.0</v>
      </c>
      <c r="AH254" s="210">
        <v>0.0</v>
      </c>
      <c r="AI254" s="210">
        <v>0.0</v>
      </c>
      <c r="AJ254" s="210">
        <v>0.0</v>
      </c>
      <c r="AK254" s="210">
        <v>0.0</v>
      </c>
      <c r="AL254" s="210">
        <v>0.0</v>
      </c>
      <c r="AM254" s="210">
        <v>0.0</v>
      </c>
      <c r="AN254" s="210">
        <v>0.0</v>
      </c>
      <c r="AO254" s="210">
        <v>0.0</v>
      </c>
      <c r="AP254" s="210">
        <v>0.0</v>
      </c>
    </row>
    <row r="255">
      <c r="A255" s="212" t="s">
        <v>2237</v>
      </c>
      <c r="B255" s="213">
        <f t="shared" si="1"/>
        <v>245</v>
      </c>
      <c r="C255" s="210">
        <v>0.0</v>
      </c>
      <c r="D255" s="210">
        <v>0.0</v>
      </c>
      <c r="E255" s="210">
        <v>0.0</v>
      </c>
      <c r="F255" s="210">
        <v>0.0</v>
      </c>
      <c r="G255" s="210">
        <v>220.0</v>
      </c>
      <c r="H255" s="210">
        <v>23.0</v>
      </c>
      <c r="I255" s="210">
        <v>2.0</v>
      </c>
      <c r="J255" s="210">
        <v>0.0</v>
      </c>
      <c r="K255" s="210">
        <v>0.0</v>
      </c>
      <c r="L255" s="210">
        <v>0.0</v>
      </c>
      <c r="M255" s="210">
        <v>0.0</v>
      </c>
      <c r="N255" s="210">
        <v>0.0</v>
      </c>
      <c r="O255" s="210">
        <v>0.0</v>
      </c>
      <c r="P255" s="210">
        <v>0.0</v>
      </c>
      <c r="Q255" s="210">
        <v>0.0</v>
      </c>
      <c r="R255" s="210">
        <v>0.0</v>
      </c>
      <c r="S255" s="210">
        <v>0.0</v>
      </c>
      <c r="T255" s="210">
        <v>0.0</v>
      </c>
      <c r="U255" s="210">
        <v>0.0</v>
      </c>
      <c r="V255" s="210">
        <v>0.0</v>
      </c>
      <c r="W255" s="210">
        <v>0.0</v>
      </c>
      <c r="X255" s="210">
        <v>0.0</v>
      </c>
      <c r="Y255" s="210">
        <v>0.0</v>
      </c>
      <c r="Z255" s="210">
        <v>0.0</v>
      </c>
      <c r="AA255" s="210">
        <v>0.0</v>
      </c>
      <c r="AB255" s="210">
        <v>0.0</v>
      </c>
      <c r="AC255" s="210">
        <v>0.0</v>
      </c>
      <c r="AD255" s="210">
        <v>0.0</v>
      </c>
      <c r="AE255" s="210">
        <v>0.0</v>
      </c>
      <c r="AF255" s="210">
        <v>0.0</v>
      </c>
      <c r="AG255" s="210">
        <v>0.0</v>
      </c>
      <c r="AH255" s="210">
        <v>0.0</v>
      </c>
      <c r="AI255" s="210">
        <v>0.0</v>
      </c>
      <c r="AJ255" s="210">
        <v>0.0</v>
      </c>
      <c r="AK255" s="210">
        <v>0.0</v>
      </c>
      <c r="AL255" s="210">
        <v>0.0</v>
      </c>
      <c r="AM255" s="210">
        <v>0.0</v>
      </c>
      <c r="AN255" s="210">
        <v>0.0</v>
      </c>
      <c r="AO255" s="210">
        <v>0.0</v>
      </c>
      <c r="AP255" s="210">
        <v>0.0</v>
      </c>
    </row>
    <row r="256">
      <c r="A256" s="212" t="s">
        <v>2242</v>
      </c>
      <c r="B256" s="213">
        <f t="shared" si="1"/>
        <v>523</v>
      </c>
      <c r="C256" s="210">
        <v>0.0</v>
      </c>
      <c r="D256" s="210">
        <v>0.0</v>
      </c>
      <c r="E256" s="210">
        <v>0.0</v>
      </c>
      <c r="F256" s="210">
        <v>0.0</v>
      </c>
      <c r="G256" s="210">
        <v>466.0</v>
      </c>
      <c r="H256" s="210">
        <v>54.0</v>
      </c>
      <c r="I256" s="210">
        <v>3.0</v>
      </c>
      <c r="J256" s="210">
        <v>0.0</v>
      </c>
      <c r="K256" s="210">
        <v>0.0</v>
      </c>
      <c r="L256" s="210">
        <v>0.0</v>
      </c>
      <c r="M256" s="210">
        <v>0.0</v>
      </c>
      <c r="N256" s="210">
        <v>0.0</v>
      </c>
      <c r="O256" s="210">
        <v>0.0</v>
      </c>
      <c r="P256" s="210">
        <v>0.0</v>
      </c>
      <c r="Q256" s="210">
        <v>0.0</v>
      </c>
      <c r="R256" s="210">
        <v>0.0</v>
      </c>
      <c r="S256" s="210">
        <v>0.0</v>
      </c>
      <c r="T256" s="210">
        <v>0.0</v>
      </c>
      <c r="U256" s="210">
        <v>0.0</v>
      </c>
      <c r="V256" s="210">
        <v>0.0</v>
      </c>
      <c r="W256" s="210">
        <v>0.0</v>
      </c>
      <c r="X256" s="210">
        <v>0.0</v>
      </c>
      <c r="Y256" s="210">
        <v>0.0</v>
      </c>
      <c r="Z256" s="210">
        <v>0.0</v>
      </c>
      <c r="AA256" s="210">
        <v>0.0</v>
      </c>
      <c r="AB256" s="210">
        <v>0.0</v>
      </c>
      <c r="AC256" s="210">
        <v>0.0</v>
      </c>
      <c r="AD256" s="210">
        <v>0.0</v>
      </c>
      <c r="AE256" s="210">
        <v>0.0</v>
      </c>
      <c r="AF256" s="210">
        <v>0.0</v>
      </c>
      <c r="AG256" s="210">
        <v>0.0</v>
      </c>
      <c r="AH256" s="210">
        <v>0.0</v>
      </c>
      <c r="AI256" s="210">
        <v>0.0</v>
      </c>
      <c r="AJ256" s="210">
        <v>0.0</v>
      </c>
      <c r="AK256" s="210">
        <v>0.0</v>
      </c>
      <c r="AL256" s="210">
        <v>0.0</v>
      </c>
      <c r="AM256" s="210">
        <v>0.0</v>
      </c>
      <c r="AN256" s="210">
        <v>0.0</v>
      </c>
      <c r="AO256" s="210">
        <v>0.0</v>
      </c>
      <c r="AP256" s="210">
        <v>0.0</v>
      </c>
    </row>
    <row r="257">
      <c r="A257" s="212" t="s">
        <v>2248</v>
      </c>
      <c r="B257" s="213">
        <f t="shared" si="1"/>
        <v>645</v>
      </c>
      <c r="C257" s="210">
        <v>0.0</v>
      </c>
      <c r="D257" s="210">
        <v>0.0</v>
      </c>
      <c r="E257" s="210">
        <v>0.0</v>
      </c>
      <c r="F257" s="210">
        <v>0.0</v>
      </c>
      <c r="G257" s="210">
        <v>495.0</v>
      </c>
      <c r="H257" s="210">
        <v>148.0</v>
      </c>
      <c r="I257" s="210">
        <v>2.0</v>
      </c>
      <c r="J257" s="210">
        <v>0.0</v>
      </c>
      <c r="K257" s="210">
        <v>0.0</v>
      </c>
      <c r="L257" s="210">
        <v>0.0</v>
      </c>
      <c r="M257" s="210">
        <v>0.0</v>
      </c>
      <c r="N257" s="210">
        <v>0.0</v>
      </c>
      <c r="O257" s="210">
        <v>0.0</v>
      </c>
      <c r="P257" s="210">
        <v>0.0</v>
      </c>
      <c r="Q257" s="210">
        <v>0.0</v>
      </c>
      <c r="R257" s="210">
        <v>0.0</v>
      </c>
      <c r="S257" s="210">
        <v>0.0</v>
      </c>
      <c r="T257" s="210">
        <v>0.0</v>
      </c>
      <c r="U257" s="210">
        <v>0.0</v>
      </c>
      <c r="V257" s="210">
        <v>0.0</v>
      </c>
      <c r="W257" s="210">
        <v>0.0</v>
      </c>
      <c r="X257" s="210">
        <v>0.0</v>
      </c>
      <c r="Y257" s="210">
        <v>0.0</v>
      </c>
      <c r="Z257" s="210">
        <v>0.0</v>
      </c>
      <c r="AA257" s="210">
        <v>0.0</v>
      </c>
      <c r="AB257" s="210">
        <v>0.0</v>
      </c>
      <c r="AC257" s="210">
        <v>0.0</v>
      </c>
      <c r="AD257" s="210">
        <v>0.0</v>
      </c>
      <c r="AE257" s="210">
        <v>0.0</v>
      </c>
      <c r="AF257" s="210">
        <v>0.0</v>
      </c>
      <c r="AG257" s="210">
        <v>0.0</v>
      </c>
      <c r="AH257" s="210">
        <v>0.0</v>
      </c>
      <c r="AI257" s="210">
        <v>0.0</v>
      </c>
      <c r="AJ257" s="210">
        <v>0.0</v>
      </c>
      <c r="AK257" s="210">
        <v>0.0</v>
      </c>
      <c r="AL257" s="210">
        <v>0.0</v>
      </c>
      <c r="AM257" s="210">
        <v>0.0</v>
      </c>
      <c r="AN257" s="210">
        <v>0.0</v>
      </c>
      <c r="AO257" s="210">
        <v>0.0</v>
      </c>
      <c r="AP257" s="210">
        <v>0.0</v>
      </c>
    </row>
    <row r="258">
      <c r="A258" s="212" t="s">
        <v>30</v>
      </c>
      <c r="B258" s="213">
        <f t="shared" si="1"/>
        <v>20626</v>
      </c>
      <c r="C258" s="210">
        <v>17169.0</v>
      </c>
      <c r="D258" s="210">
        <v>3321.0</v>
      </c>
      <c r="E258" s="210">
        <v>134.0</v>
      </c>
      <c r="F258" s="210">
        <v>2.0</v>
      </c>
      <c r="G258" s="210">
        <v>0.0</v>
      </c>
      <c r="H258" s="210">
        <v>0.0</v>
      </c>
      <c r="I258" s="210">
        <v>0.0</v>
      </c>
      <c r="J258" s="210">
        <v>0.0</v>
      </c>
      <c r="K258" s="210">
        <v>0.0</v>
      </c>
      <c r="L258" s="210">
        <v>0.0</v>
      </c>
      <c r="M258" s="210">
        <v>0.0</v>
      </c>
      <c r="N258" s="210">
        <v>0.0</v>
      </c>
      <c r="O258" s="210">
        <v>0.0</v>
      </c>
      <c r="P258" s="210">
        <v>0.0</v>
      </c>
      <c r="Q258" s="210">
        <v>0.0</v>
      </c>
      <c r="R258" s="210">
        <v>0.0</v>
      </c>
      <c r="S258" s="210">
        <v>0.0</v>
      </c>
      <c r="T258" s="210">
        <v>0.0</v>
      </c>
      <c r="U258" s="210">
        <v>0.0</v>
      </c>
      <c r="V258" s="210">
        <v>0.0</v>
      </c>
      <c r="W258" s="210">
        <v>0.0</v>
      </c>
      <c r="X258" s="210">
        <v>0.0</v>
      </c>
      <c r="Y258" s="210">
        <v>0.0</v>
      </c>
      <c r="Z258" s="210">
        <v>0.0</v>
      </c>
      <c r="AA258" s="210">
        <v>0.0</v>
      </c>
      <c r="AB258" s="210">
        <v>0.0</v>
      </c>
      <c r="AC258" s="210">
        <v>0.0</v>
      </c>
      <c r="AD258" s="210">
        <v>0.0</v>
      </c>
      <c r="AE258" s="210">
        <v>0.0</v>
      </c>
      <c r="AF258" s="210">
        <v>0.0</v>
      </c>
      <c r="AG258" s="210">
        <v>0.0</v>
      </c>
      <c r="AH258" s="210">
        <v>0.0</v>
      </c>
      <c r="AI258" s="210">
        <v>0.0</v>
      </c>
      <c r="AJ258" s="210">
        <v>0.0</v>
      </c>
      <c r="AK258" s="210">
        <v>0.0</v>
      </c>
      <c r="AL258" s="210">
        <v>0.0</v>
      </c>
      <c r="AM258" s="210">
        <v>0.0</v>
      </c>
      <c r="AN258" s="210">
        <v>0.0</v>
      </c>
      <c r="AO258" s="210">
        <v>0.0</v>
      </c>
      <c r="AP258" s="210">
        <v>0.0</v>
      </c>
    </row>
    <row r="259">
      <c r="A259" s="212" t="s">
        <v>2259</v>
      </c>
      <c r="B259" s="213">
        <f t="shared" si="1"/>
        <v>177</v>
      </c>
      <c r="C259" s="210">
        <v>0.0</v>
      </c>
      <c r="D259" s="210">
        <v>0.0</v>
      </c>
      <c r="E259" s="210">
        <v>0.0</v>
      </c>
      <c r="F259" s="210">
        <v>0.0</v>
      </c>
      <c r="G259" s="210">
        <v>162.0</v>
      </c>
      <c r="H259" s="210">
        <v>15.0</v>
      </c>
      <c r="I259" s="210">
        <v>0.0</v>
      </c>
      <c r="J259" s="210">
        <v>0.0</v>
      </c>
      <c r="K259" s="210">
        <v>0.0</v>
      </c>
      <c r="L259" s="210">
        <v>0.0</v>
      </c>
      <c r="M259" s="210">
        <v>0.0</v>
      </c>
      <c r="N259" s="210">
        <v>0.0</v>
      </c>
      <c r="O259" s="210">
        <v>0.0</v>
      </c>
      <c r="P259" s="210">
        <v>0.0</v>
      </c>
      <c r="Q259" s="210">
        <v>0.0</v>
      </c>
      <c r="R259" s="210">
        <v>0.0</v>
      </c>
      <c r="S259" s="210">
        <v>0.0</v>
      </c>
      <c r="T259" s="210">
        <v>0.0</v>
      </c>
      <c r="U259" s="210">
        <v>0.0</v>
      </c>
      <c r="V259" s="210">
        <v>0.0</v>
      </c>
      <c r="W259" s="210">
        <v>0.0</v>
      </c>
      <c r="X259" s="210">
        <v>0.0</v>
      </c>
      <c r="Y259" s="210">
        <v>0.0</v>
      </c>
      <c r="Z259" s="210">
        <v>0.0</v>
      </c>
      <c r="AA259" s="210">
        <v>0.0</v>
      </c>
      <c r="AB259" s="210">
        <v>0.0</v>
      </c>
      <c r="AC259" s="210">
        <v>0.0</v>
      </c>
      <c r="AD259" s="210">
        <v>0.0</v>
      </c>
      <c r="AE259" s="210">
        <v>0.0</v>
      </c>
      <c r="AF259" s="210">
        <v>0.0</v>
      </c>
      <c r="AG259" s="210">
        <v>0.0</v>
      </c>
      <c r="AH259" s="210">
        <v>0.0</v>
      </c>
      <c r="AI259" s="210">
        <v>0.0</v>
      </c>
      <c r="AJ259" s="210">
        <v>0.0</v>
      </c>
      <c r="AK259" s="210">
        <v>0.0</v>
      </c>
      <c r="AL259" s="210">
        <v>0.0</v>
      </c>
      <c r="AM259" s="210">
        <v>0.0</v>
      </c>
      <c r="AN259" s="210">
        <v>0.0</v>
      </c>
      <c r="AO259" s="210">
        <v>0.0</v>
      </c>
      <c r="AP259" s="210">
        <v>0.0</v>
      </c>
    </row>
    <row r="260">
      <c r="A260" s="212" t="s">
        <v>2264</v>
      </c>
      <c r="B260" s="213">
        <f t="shared" si="1"/>
        <v>123</v>
      </c>
      <c r="C260" s="210">
        <v>0.0</v>
      </c>
      <c r="D260" s="210">
        <v>0.0</v>
      </c>
      <c r="E260" s="210">
        <v>0.0</v>
      </c>
      <c r="F260" s="210">
        <v>0.0</v>
      </c>
      <c r="G260" s="210">
        <v>0.0</v>
      </c>
      <c r="H260" s="210">
        <v>81.0</v>
      </c>
      <c r="I260" s="210">
        <v>28.0</v>
      </c>
      <c r="J260" s="210">
        <v>14.0</v>
      </c>
      <c r="K260" s="210">
        <v>0.0</v>
      </c>
      <c r="L260" s="210">
        <v>0.0</v>
      </c>
      <c r="M260" s="210">
        <v>0.0</v>
      </c>
      <c r="N260" s="210">
        <v>0.0</v>
      </c>
      <c r="O260" s="210">
        <v>0.0</v>
      </c>
      <c r="P260" s="210">
        <v>0.0</v>
      </c>
      <c r="Q260" s="210">
        <v>0.0</v>
      </c>
      <c r="R260" s="210">
        <v>0.0</v>
      </c>
      <c r="S260" s="210">
        <v>0.0</v>
      </c>
      <c r="T260" s="210">
        <v>0.0</v>
      </c>
      <c r="U260" s="210">
        <v>0.0</v>
      </c>
      <c r="V260" s="210">
        <v>0.0</v>
      </c>
      <c r="W260" s="210">
        <v>0.0</v>
      </c>
      <c r="X260" s="210">
        <v>0.0</v>
      </c>
      <c r="Y260" s="210">
        <v>0.0</v>
      </c>
      <c r="Z260" s="210">
        <v>0.0</v>
      </c>
      <c r="AA260" s="210">
        <v>0.0</v>
      </c>
      <c r="AB260" s="210">
        <v>0.0</v>
      </c>
      <c r="AC260" s="210">
        <v>0.0</v>
      </c>
      <c r="AD260" s="210">
        <v>0.0</v>
      </c>
      <c r="AE260" s="210">
        <v>0.0</v>
      </c>
      <c r="AF260" s="210">
        <v>0.0</v>
      </c>
      <c r="AG260" s="210">
        <v>0.0</v>
      </c>
      <c r="AH260" s="210">
        <v>0.0</v>
      </c>
      <c r="AI260" s="210">
        <v>0.0</v>
      </c>
      <c r="AJ260" s="210">
        <v>0.0</v>
      </c>
      <c r="AK260" s="210">
        <v>0.0</v>
      </c>
      <c r="AL260" s="210">
        <v>0.0</v>
      </c>
      <c r="AM260" s="210">
        <v>0.0</v>
      </c>
      <c r="AN260" s="210">
        <v>0.0</v>
      </c>
      <c r="AO260" s="210">
        <v>0.0</v>
      </c>
      <c r="AP260" s="210">
        <v>0.0</v>
      </c>
    </row>
    <row r="261">
      <c r="A261" s="212" t="s">
        <v>2273</v>
      </c>
      <c r="B261" s="213">
        <f t="shared" si="1"/>
        <v>402</v>
      </c>
      <c r="C261" s="210">
        <v>0.0</v>
      </c>
      <c r="D261" s="210">
        <v>0.0</v>
      </c>
      <c r="E261" s="210">
        <v>0.0</v>
      </c>
      <c r="F261" s="210">
        <v>0.0</v>
      </c>
      <c r="G261" s="210">
        <v>372.0</v>
      </c>
      <c r="H261" s="210">
        <v>29.0</v>
      </c>
      <c r="I261" s="210">
        <v>1.0</v>
      </c>
      <c r="J261" s="210">
        <v>0.0</v>
      </c>
      <c r="K261" s="210">
        <v>0.0</v>
      </c>
      <c r="L261" s="210">
        <v>0.0</v>
      </c>
      <c r="M261" s="210">
        <v>0.0</v>
      </c>
      <c r="N261" s="210">
        <v>0.0</v>
      </c>
      <c r="O261" s="210">
        <v>0.0</v>
      </c>
      <c r="P261" s="210">
        <v>0.0</v>
      </c>
      <c r="Q261" s="210">
        <v>0.0</v>
      </c>
      <c r="R261" s="210">
        <v>0.0</v>
      </c>
      <c r="S261" s="210">
        <v>0.0</v>
      </c>
      <c r="T261" s="210">
        <v>0.0</v>
      </c>
      <c r="U261" s="210">
        <v>0.0</v>
      </c>
      <c r="V261" s="210">
        <v>0.0</v>
      </c>
      <c r="W261" s="210">
        <v>0.0</v>
      </c>
      <c r="X261" s="210">
        <v>0.0</v>
      </c>
      <c r="Y261" s="210">
        <v>0.0</v>
      </c>
      <c r="Z261" s="210">
        <v>0.0</v>
      </c>
      <c r="AA261" s="210">
        <v>0.0</v>
      </c>
      <c r="AB261" s="210">
        <v>0.0</v>
      </c>
      <c r="AC261" s="210">
        <v>0.0</v>
      </c>
      <c r="AD261" s="210">
        <v>0.0</v>
      </c>
      <c r="AE261" s="210">
        <v>0.0</v>
      </c>
      <c r="AF261" s="210">
        <v>0.0</v>
      </c>
      <c r="AG261" s="210">
        <v>0.0</v>
      </c>
      <c r="AH261" s="210">
        <v>0.0</v>
      </c>
      <c r="AI261" s="210">
        <v>0.0</v>
      </c>
      <c r="AJ261" s="210">
        <v>0.0</v>
      </c>
      <c r="AK261" s="210">
        <v>0.0</v>
      </c>
      <c r="AL261" s="210">
        <v>0.0</v>
      </c>
      <c r="AM261" s="210">
        <v>0.0</v>
      </c>
      <c r="AN261" s="210">
        <v>0.0</v>
      </c>
      <c r="AO261" s="210">
        <v>0.0</v>
      </c>
      <c r="AP261" s="210">
        <v>0.0</v>
      </c>
    </row>
    <row r="262">
      <c r="A262" s="212" t="s">
        <v>2278</v>
      </c>
      <c r="B262" s="213">
        <f t="shared" si="1"/>
        <v>131</v>
      </c>
      <c r="C262" s="210">
        <v>0.0</v>
      </c>
      <c r="D262" s="210">
        <v>0.0</v>
      </c>
      <c r="E262" s="210">
        <v>0.0</v>
      </c>
      <c r="F262" s="210">
        <v>0.0</v>
      </c>
      <c r="G262" s="210">
        <v>1.0</v>
      </c>
      <c r="H262" s="210">
        <v>74.0</v>
      </c>
      <c r="I262" s="210">
        <v>38.0</v>
      </c>
      <c r="J262" s="210">
        <v>16.0</v>
      </c>
      <c r="K262" s="210">
        <v>2.0</v>
      </c>
      <c r="L262" s="210">
        <v>0.0</v>
      </c>
      <c r="M262" s="210">
        <v>0.0</v>
      </c>
      <c r="N262" s="210">
        <v>0.0</v>
      </c>
      <c r="O262" s="210">
        <v>0.0</v>
      </c>
      <c r="P262" s="210">
        <v>0.0</v>
      </c>
      <c r="Q262" s="210">
        <v>0.0</v>
      </c>
      <c r="R262" s="210">
        <v>0.0</v>
      </c>
      <c r="S262" s="210">
        <v>0.0</v>
      </c>
      <c r="T262" s="210">
        <v>0.0</v>
      </c>
      <c r="U262" s="210">
        <v>0.0</v>
      </c>
      <c r="V262" s="210">
        <v>0.0</v>
      </c>
      <c r="W262" s="210">
        <v>0.0</v>
      </c>
      <c r="X262" s="210">
        <v>0.0</v>
      </c>
      <c r="Y262" s="210">
        <v>0.0</v>
      </c>
      <c r="Z262" s="210">
        <v>0.0</v>
      </c>
      <c r="AA262" s="210">
        <v>0.0</v>
      </c>
      <c r="AB262" s="210">
        <v>0.0</v>
      </c>
      <c r="AC262" s="210">
        <v>0.0</v>
      </c>
      <c r="AD262" s="210">
        <v>0.0</v>
      </c>
      <c r="AE262" s="210">
        <v>0.0</v>
      </c>
      <c r="AF262" s="210">
        <v>0.0</v>
      </c>
      <c r="AG262" s="210">
        <v>0.0</v>
      </c>
      <c r="AH262" s="210">
        <v>0.0</v>
      </c>
      <c r="AI262" s="210">
        <v>0.0</v>
      </c>
      <c r="AJ262" s="210">
        <v>0.0</v>
      </c>
      <c r="AK262" s="210">
        <v>0.0</v>
      </c>
      <c r="AL262" s="210">
        <v>0.0</v>
      </c>
      <c r="AM262" s="210">
        <v>0.0</v>
      </c>
      <c r="AN262" s="210">
        <v>0.0</v>
      </c>
      <c r="AO262" s="210">
        <v>0.0</v>
      </c>
      <c r="AP262" s="210">
        <v>0.0</v>
      </c>
    </row>
    <row r="263">
      <c r="A263" s="212" t="s">
        <v>2286</v>
      </c>
      <c r="B263" s="213">
        <f t="shared" si="1"/>
        <v>334</v>
      </c>
      <c r="C263" s="210">
        <v>0.0</v>
      </c>
      <c r="D263" s="210">
        <v>0.0</v>
      </c>
      <c r="E263" s="210">
        <v>0.0</v>
      </c>
      <c r="F263" s="210">
        <v>0.0</v>
      </c>
      <c r="G263" s="210">
        <v>307.0</v>
      </c>
      <c r="H263" s="210">
        <v>27.0</v>
      </c>
      <c r="I263" s="210">
        <v>0.0</v>
      </c>
      <c r="J263" s="210">
        <v>0.0</v>
      </c>
      <c r="K263" s="210">
        <v>0.0</v>
      </c>
      <c r="L263" s="210">
        <v>0.0</v>
      </c>
      <c r="M263" s="210">
        <v>0.0</v>
      </c>
      <c r="N263" s="210">
        <v>0.0</v>
      </c>
      <c r="O263" s="210">
        <v>0.0</v>
      </c>
      <c r="P263" s="210">
        <v>0.0</v>
      </c>
      <c r="Q263" s="210">
        <v>0.0</v>
      </c>
      <c r="R263" s="210">
        <v>0.0</v>
      </c>
      <c r="S263" s="210">
        <v>0.0</v>
      </c>
      <c r="T263" s="210">
        <v>0.0</v>
      </c>
      <c r="U263" s="210">
        <v>0.0</v>
      </c>
      <c r="V263" s="210">
        <v>0.0</v>
      </c>
      <c r="W263" s="210">
        <v>0.0</v>
      </c>
      <c r="X263" s="210">
        <v>0.0</v>
      </c>
      <c r="Y263" s="210">
        <v>0.0</v>
      </c>
      <c r="Z263" s="210">
        <v>0.0</v>
      </c>
      <c r="AA263" s="210">
        <v>0.0</v>
      </c>
      <c r="AB263" s="210">
        <v>0.0</v>
      </c>
      <c r="AC263" s="210">
        <v>0.0</v>
      </c>
      <c r="AD263" s="210">
        <v>0.0</v>
      </c>
      <c r="AE263" s="210">
        <v>0.0</v>
      </c>
      <c r="AF263" s="210">
        <v>0.0</v>
      </c>
      <c r="AG263" s="210">
        <v>0.0</v>
      </c>
      <c r="AH263" s="210">
        <v>0.0</v>
      </c>
      <c r="AI263" s="210">
        <v>0.0</v>
      </c>
      <c r="AJ263" s="210">
        <v>0.0</v>
      </c>
      <c r="AK263" s="210">
        <v>0.0</v>
      </c>
      <c r="AL263" s="210">
        <v>0.0</v>
      </c>
      <c r="AM263" s="210">
        <v>0.0</v>
      </c>
      <c r="AN263" s="210">
        <v>0.0</v>
      </c>
      <c r="AO263" s="210">
        <v>0.0</v>
      </c>
      <c r="AP263" s="210">
        <v>0.0</v>
      </c>
    </row>
    <row r="264">
      <c r="A264" s="212" t="s">
        <v>2291</v>
      </c>
      <c r="B264" s="213">
        <f t="shared" si="1"/>
        <v>133</v>
      </c>
      <c r="C264" s="210">
        <v>0.0</v>
      </c>
      <c r="D264" s="210">
        <v>0.0</v>
      </c>
      <c r="E264" s="210">
        <v>0.0</v>
      </c>
      <c r="F264" s="210">
        <v>0.0</v>
      </c>
      <c r="G264" s="210">
        <v>0.0</v>
      </c>
      <c r="H264" s="210">
        <v>71.0</v>
      </c>
      <c r="I264" s="210">
        <v>47.0</v>
      </c>
      <c r="J264" s="210">
        <v>10.0</v>
      </c>
      <c r="K264" s="210">
        <v>5.0</v>
      </c>
      <c r="L264" s="210">
        <v>0.0</v>
      </c>
      <c r="M264" s="210">
        <v>0.0</v>
      </c>
      <c r="N264" s="210">
        <v>0.0</v>
      </c>
      <c r="O264" s="210">
        <v>0.0</v>
      </c>
      <c r="P264" s="210">
        <v>0.0</v>
      </c>
      <c r="Q264" s="210">
        <v>0.0</v>
      </c>
      <c r="R264" s="210">
        <v>0.0</v>
      </c>
      <c r="S264" s="210">
        <v>0.0</v>
      </c>
      <c r="T264" s="210">
        <v>0.0</v>
      </c>
      <c r="U264" s="210">
        <v>0.0</v>
      </c>
      <c r="V264" s="210">
        <v>0.0</v>
      </c>
      <c r="W264" s="210">
        <v>0.0</v>
      </c>
      <c r="X264" s="210">
        <v>0.0</v>
      </c>
      <c r="Y264" s="210">
        <v>0.0</v>
      </c>
      <c r="Z264" s="210">
        <v>0.0</v>
      </c>
      <c r="AA264" s="210">
        <v>0.0</v>
      </c>
      <c r="AB264" s="210">
        <v>0.0</v>
      </c>
      <c r="AC264" s="210">
        <v>0.0</v>
      </c>
      <c r="AD264" s="210">
        <v>0.0</v>
      </c>
      <c r="AE264" s="210">
        <v>0.0</v>
      </c>
      <c r="AF264" s="210">
        <v>0.0</v>
      </c>
      <c r="AG264" s="210">
        <v>0.0</v>
      </c>
      <c r="AH264" s="210">
        <v>0.0</v>
      </c>
      <c r="AI264" s="210">
        <v>0.0</v>
      </c>
      <c r="AJ264" s="210">
        <v>0.0</v>
      </c>
      <c r="AK264" s="210">
        <v>0.0</v>
      </c>
      <c r="AL264" s="210">
        <v>0.0</v>
      </c>
      <c r="AM264" s="210">
        <v>0.0</v>
      </c>
      <c r="AN264" s="210">
        <v>0.0</v>
      </c>
      <c r="AO264" s="210">
        <v>0.0</v>
      </c>
      <c r="AP264" s="210">
        <v>0.0</v>
      </c>
    </row>
    <row r="265">
      <c r="A265" s="212" t="s">
        <v>2300</v>
      </c>
      <c r="B265" s="213">
        <f t="shared" si="1"/>
        <v>431</v>
      </c>
      <c r="C265" s="210">
        <v>0.0</v>
      </c>
      <c r="D265" s="210">
        <v>0.0</v>
      </c>
      <c r="E265" s="210">
        <v>0.0</v>
      </c>
      <c r="F265" s="210">
        <v>0.0</v>
      </c>
      <c r="G265" s="210">
        <v>398.0</v>
      </c>
      <c r="H265" s="210">
        <v>31.0</v>
      </c>
      <c r="I265" s="210">
        <v>1.0</v>
      </c>
      <c r="J265" s="210">
        <v>1.0</v>
      </c>
      <c r="K265" s="210">
        <v>0.0</v>
      </c>
      <c r="L265" s="210">
        <v>0.0</v>
      </c>
      <c r="M265" s="210">
        <v>0.0</v>
      </c>
      <c r="N265" s="210">
        <v>0.0</v>
      </c>
      <c r="O265" s="210">
        <v>0.0</v>
      </c>
      <c r="P265" s="210">
        <v>0.0</v>
      </c>
      <c r="Q265" s="210">
        <v>0.0</v>
      </c>
      <c r="R265" s="210">
        <v>0.0</v>
      </c>
      <c r="S265" s="210">
        <v>0.0</v>
      </c>
      <c r="T265" s="210">
        <v>0.0</v>
      </c>
      <c r="U265" s="210">
        <v>0.0</v>
      </c>
      <c r="V265" s="210">
        <v>0.0</v>
      </c>
      <c r="W265" s="210">
        <v>0.0</v>
      </c>
      <c r="X265" s="210">
        <v>0.0</v>
      </c>
      <c r="Y265" s="210">
        <v>0.0</v>
      </c>
      <c r="Z265" s="210">
        <v>0.0</v>
      </c>
      <c r="AA265" s="210">
        <v>0.0</v>
      </c>
      <c r="AB265" s="210">
        <v>0.0</v>
      </c>
      <c r="AC265" s="210">
        <v>0.0</v>
      </c>
      <c r="AD265" s="210">
        <v>0.0</v>
      </c>
      <c r="AE265" s="210">
        <v>0.0</v>
      </c>
      <c r="AF265" s="210">
        <v>0.0</v>
      </c>
      <c r="AG265" s="210">
        <v>0.0</v>
      </c>
      <c r="AH265" s="210">
        <v>0.0</v>
      </c>
      <c r="AI265" s="210">
        <v>0.0</v>
      </c>
      <c r="AJ265" s="210">
        <v>0.0</v>
      </c>
      <c r="AK265" s="210">
        <v>0.0</v>
      </c>
      <c r="AL265" s="210">
        <v>0.0</v>
      </c>
      <c r="AM265" s="210">
        <v>0.0</v>
      </c>
      <c r="AN265" s="210">
        <v>0.0</v>
      </c>
      <c r="AO265" s="210">
        <v>0.0</v>
      </c>
      <c r="AP265" s="210">
        <v>0.0</v>
      </c>
    </row>
    <row r="266">
      <c r="A266" s="212" t="s">
        <v>2306</v>
      </c>
      <c r="B266" s="213">
        <f t="shared" si="1"/>
        <v>808</v>
      </c>
      <c r="C266" s="210">
        <v>0.0</v>
      </c>
      <c r="D266" s="210">
        <v>0.0</v>
      </c>
      <c r="E266" s="210">
        <v>0.0</v>
      </c>
      <c r="F266" s="210">
        <v>0.0</v>
      </c>
      <c r="G266" s="210">
        <v>715.0</v>
      </c>
      <c r="H266" s="210">
        <v>90.0</v>
      </c>
      <c r="I266" s="210">
        <v>3.0</v>
      </c>
      <c r="J266" s="210">
        <v>0.0</v>
      </c>
      <c r="K266" s="210">
        <v>0.0</v>
      </c>
      <c r="L266" s="210">
        <v>0.0</v>
      </c>
      <c r="M266" s="210">
        <v>0.0</v>
      </c>
      <c r="N266" s="210">
        <v>0.0</v>
      </c>
      <c r="O266" s="210">
        <v>0.0</v>
      </c>
      <c r="P266" s="210">
        <v>0.0</v>
      </c>
      <c r="Q266" s="210">
        <v>0.0</v>
      </c>
      <c r="R266" s="210">
        <v>0.0</v>
      </c>
      <c r="S266" s="210">
        <v>0.0</v>
      </c>
      <c r="T266" s="210">
        <v>0.0</v>
      </c>
      <c r="U266" s="210">
        <v>0.0</v>
      </c>
      <c r="V266" s="210">
        <v>0.0</v>
      </c>
      <c r="W266" s="210">
        <v>0.0</v>
      </c>
      <c r="X266" s="210">
        <v>0.0</v>
      </c>
      <c r="Y266" s="210">
        <v>0.0</v>
      </c>
      <c r="Z266" s="210">
        <v>0.0</v>
      </c>
      <c r="AA266" s="210">
        <v>0.0</v>
      </c>
      <c r="AB266" s="210">
        <v>0.0</v>
      </c>
      <c r="AC266" s="210">
        <v>0.0</v>
      </c>
      <c r="AD266" s="210">
        <v>0.0</v>
      </c>
      <c r="AE266" s="210">
        <v>0.0</v>
      </c>
      <c r="AF266" s="210">
        <v>0.0</v>
      </c>
      <c r="AG266" s="210">
        <v>0.0</v>
      </c>
      <c r="AH266" s="210">
        <v>0.0</v>
      </c>
      <c r="AI266" s="210">
        <v>0.0</v>
      </c>
      <c r="AJ266" s="210">
        <v>0.0</v>
      </c>
      <c r="AK266" s="210">
        <v>0.0</v>
      </c>
      <c r="AL266" s="210">
        <v>0.0</v>
      </c>
      <c r="AM266" s="210">
        <v>0.0</v>
      </c>
      <c r="AN266" s="210">
        <v>0.0</v>
      </c>
      <c r="AO266" s="210">
        <v>0.0</v>
      </c>
      <c r="AP266" s="210">
        <v>0.0</v>
      </c>
    </row>
    <row r="267">
      <c r="A267" s="212" t="s">
        <v>2311</v>
      </c>
      <c r="B267" s="213">
        <f t="shared" si="1"/>
        <v>1221</v>
      </c>
      <c r="C267" s="210">
        <v>0.0</v>
      </c>
      <c r="D267" s="210">
        <v>0.0</v>
      </c>
      <c r="E267" s="210">
        <v>0.0</v>
      </c>
      <c r="F267" s="210">
        <v>0.0</v>
      </c>
      <c r="G267" s="210">
        <v>965.0</v>
      </c>
      <c r="H267" s="210">
        <v>247.0</v>
      </c>
      <c r="I267" s="210">
        <v>9.0</v>
      </c>
      <c r="J267" s="210">
        <v>0.0</v>
      </c>
      <c r="K267" s="210">
        <v>0.0</v>
      </c>
      <c r="L267" s="210">
        <v>0.0</v>
      </c>
      <c r="M267" s="210">
        <v>0.0</v>
      </c>
      <c r="N267" s="210">
        <v>0.0</v>
      </c>
      <c r="O267" s="210">
        <v>0.0</v>
      </c>
      <c r="P267" s="210">
        <v>0.0</v>
      </c>
      <c r="Q267" s="210">
        <v>0.0</v>
      </c>
      <c r="R267" s="210">
        <v>0.0</v>
      </c>
      <c r="S267" s="210">
        <v>0.0</v>
      </c>
      <c r="T267" s="210">
        <v>0.0</v>
      </c>
      <c r="U267" s="210">
        <v>0.0</v>
      </c>
      <c r="V267" s="210">
        <v>0.0</v>
      </c>
      <c r="W267" s="210">
        <v>0.0</v>
      </c>
      <c r="X267" s="210">
        <v>0.0</v>
      </c>
      <c r="Y267" s="210">
        <v>0.0</v>
      </c>
      <c r="Z267" s="210">
        <v>0.0</v>
      </c>
      <c r="AA267" s="210">
        <v>0.0</v>
      </c>
      <c r="AB267" s="210">
        <v>0.0</v>
      </c>
      <c r="AC267" s="210">
        <v>0.0</v>
      </c>
      <c r="AD267" s="210">
        <v>0.0</v>
      </c>
      <c r="AE267" s="210">
        <v>0.0</v>
      </c>
      <c r="AF267" s="210">
        <v>0.0</v>
      </c>
      <c r="AG267" s="210">
        <v>0.0</v>
      </c>
      <c r="AH267" s="210">
        <v>0.0</v>
      </c>
      <c r="AI267" s="210">
        <v>0.0</v>
      </c>
      <c r="AJ267" s="210">
        <v>0.0</v>
      </c>
      <c r="AK267" s="210">
        <v>0.0</v>
      </c>
      <c r="AL267" s="210">
        <v>0.0</v>
      </c>
      <c r="AM267" s="210">
        <v>0.0</v>
      </c>
      <c r="AN267" s="210">
        <v>0.0</v>
      </c>
      <c r="AO267" s="210">
        <v>0.0</v>
      </c>
      <c r="AP267" s="210">
        <v>0.0</v>
      </c>
    </row>
    <row r="268">
      <c r="A268" s="212" t="s">
        <v>2317</v>
      </c>
      <c r="B268" s="213">
        <f t="shared" si="1"/>
        <v>7456</v>
      </c>
      <c r="C268" s="210">
        <v>0.0</v>
      </c>
      <c r="D268" s="210">
        <v>0.0</v>
      </c>
      <c r="E268" s="210">
        <v>0.0</v>
      </c>
      <c r="F268" s="210">
        <v>0.0</v>
      </c>
      <c r="G268" s="210">
        <v>5692.0</v>
      </c>
      <c r="H268" s="210">
        <v>1670.0</v>
      </c>
      <c r="I268" s="210">
        <v>93.0</v>
      </c>
      <c r="J268" s="210">
        <v>1.0</v>
      </c>
      <c r="K268" s="210">
        <v>0.0</v>
      </c>
      <c r="L268" s="210">
        <v>0.0</v>
      </c>
      <c r="M268" s="210">
        <v>0.0</v>
      </c>
      <c r="N268" s="210">
        <v>0.0</v>
      </c>
      <c r="O268" s="210">
        <v>0.0</v>
      </c>
      <c r="P268" s="210">
        <v>0.0</v>
      </c>
      <c r="Q268" s="210">
        <v>0.0</v>
      </c>
      <c r="R268" s="210">
        <v>0.0</v>
      </c>
      <c r="S268" s="210">
        <v>0.0</v>
      </c>
      <c r="T268" s="210">
        <v>0.0</v>
      </c>
      <c r="U268" s="210">
        <v>0.0</v>
      </c>
      <c r="V268" s="210">
        <v>0.0</v>
      </c>
      <c r="W268" s="210">
        <v>0.0</v>
      </c>
      <c r="X268" s="210">
        <v>0.0</v>
      </c>
      <c r="Y268" s="210">
        <v>0.0</v>
      </c>
      <c r="Z268" s="210">
        <v>0.0</v>
      </c>
      <c r="AA268" s="210">
        <v>0.0</v>
      </c>
      <c r="AB268" s="210">
        <v>0.0</v>
      </c>
      <c r="AC268" s="210">
        <v>0.0</v>
      </c>
      <c r="AD268" s="210">
        <v>0.0</v>
      </c>
      <c r="AE268" s="210">
        <v>0.0</v>
      </c>
      <c r="AF268" s="210">
        <v>0.0</v>
      </c>
      <c r="AG268" s="210">
        <v>0.0</v>
      </c>
      <c r="AH268" s="210">
        <v>0.0</v>
      </c>
      <c r="AI268" s="210">
        <v>0.0</v>
      </c>
      <c r="AJ268" s="210">
        <v>0.0</v>
      </c>
      <c r="AK268" s="210">
        <v>0.0</v>
      </c>
      <c r="AL268" s="210">
        <v>0.0</v>
      </c>
      <c r="AM268" s="210">
        <v>0.0</v>
      </c>
      <c r="AN268" s="210">
        <v>0.0</v>
      </c>
      <c r="AO268" s="210">
        <v>0.0</v>
      </c>
      <c r="AP268" s="210">
        <v>0.0</v>
      </c>
    </row>
    <row r="269">
      <c r="A269" s="212" t="s">
        <v>77</v>
      </c>
      <c r="B269" s="213">
        <f t="shared" si="1"/>
        <v>1190</v>
      </c>
      <c r="C269" s="210">
        <v>0.0</v>
      </c>
      <c r="D269" s="210">
        <v>549.0</v>
      </c>
      <c r="E269" s="210">
        <v>164.0</v>
      </c>
      <c r="F269" s="210">
        <v>14.0</v>
      </c>
      <c r="G269" s="210">
        <v>428.0</v>
      </c>
      <c r="H269" s="210">
        <v>32.0</v>
      </c>
      <c r="I269" s="210">
        <v>3.0</v>
      </c>
      <c r="J269" s="210">
        <v>0.0</v>
      </c>
      <c r="K269" s="210">
        <v>0.0</v>
      </c>
      <c r="L269" s="210">
        <v>0.0</v>
      </c>
      <c r="M269" s="210">
        <v>0.0</v>
      </c>
      <c r="N269" s="210">
        <v>0.0</v>
      </c>
      <c r="O269" s="210">
        <v>0.0</v>
      </c>
      <c r="P269" s="210">
        <v>0.0</v>
      </c>
      <c r="Q269" s="210">
        <v>0.0</v>
      </c>
      <c r="R269" s="210">
        <v>0.0</v>
      </c>
      <c r="S269" s="210">
        <v>0.0</v>
      </c>
      <c r="T269" s="210">
        <v>0.0</v>
      </c>
      <c r="U269" s="210">
        <v>0.0</v>
      </c>
      <c r="V269" s="210">
        <v>0.0</v>
      </c>
      <c r="W269" s="210">
        <v>0.0</v>
      </c>
      <c r="X269" s="210">
        <v>0.0</v>
      </c>
      <c r="Y269" s="210">
        <v>0.0</v>
      </c>
      <c r="Z269" s="210">
        <v>0.0</v>
      </c>
      <c r="AA269" s="210">
        <v>0.0</v>
      </c>
      <c r="AB269" s="210">
        <v>0.0</v>
      </c>
      <c r="AC269" s="210">
        <v>0.0</v>
      </c>
      <c r="AD269" s="210">
        <v>0.0</v>
      </c>
      <c r="AE269" s="210">
        <v>0.0</v>
      </c>
      <c r="AF269" s="210">
        <v>0.0</v>
      </c>
      <c r="AG269" s="210">
        <v>0.0</v>
      </c>
      <c r="AH269" s="210">
        <v>0.0</v>
      </c>
      <c r="AI269" s="210">
        <v>0.0</v>
      </c>
      <c r="AJ269" s="210">
        <v>0.0</v>
      </c>
      <c r="AK269" s="210">
        <v>0.0</v>
      </c>
      <c r="AL269" s="210">
        <v>0.0</v>
      </c>
      <c r="AM269" s="210">
        <v>0.0</v>
      </c>
      <c r="AN269" s="210">
        <v>0.0</v>
      </c>
      <c r="AO269" s="210">
        <v>0.0</v>
      </c>
      <c r="AP269" s="210">
        <v>0.0</v>
      </c>
    </row>
    <row r="270">
      <c r="A270" s="212" t="s">
        <v>103</v>
      </c>
      <c r="B270" s="213">
        <f t="shared" si="1"/>
        <v>17</v>
      </c>
      <c r="C270" s="210">
        <v>0.0</v>
      </c>
      <c r="D270" s="210">
        <v>9.0</v>
      </c>
      <c r="E270" s="210">
        <v>0.0</v>
      </c>
      <c r="F270" s="210">
        <v>0.0</v>
      </c>
      <c r="G270" s="210">
        <v>0.0</v>
      </c>
      <c r="H270" s="210">
        <v>0.0</v>
      </c>
      <c r="I270" s="210">
        <v>0.0</v>
      </c>
      <c r="J270" s="210">
        <v>7.0</v>
      </c>
      <c r="K270" s="210">
        <v>1.0</v>
      </c>
      <c r="L270" s="210">
        <v>0.0</v>
      </c>
      <c r="M270" s="210">
        <v>0.0</v>
      </c>
      <c r="N270" s="210">
        <v>0.0</v>
      </c>
      <c r="O270" s="210">
        <v>0.0</v>
      </c>
      <c r="P270" s="210">
        <v>0.0</v>
      </c>
      <c r="Q270" s="210">
        <v>0.0</v>
      </c>
      <c r="R270" s="210">
        <v>0.0</v>
      </c>
      <c r="S270" s="210">
        <v>0.0</v>
      </c>
      <c r="T270" s="210">
        <v>0.0</v>
      </c>
      <c r="U270" s="210">
        <v>0.0</v>
      </c>
      <c r="V270" s="210">
        <v>0.0</v>
      </c>
      <c r="W270" s="210">
        <v>0.0</v>
      </c>
      <c r="X270" s="210">
        <v>0.0</v>
      </c>
      <c r="Y270" s="210">
        <v>0.0</v>
      </c>
      <c r="Z270" s="210">
        <v>0.0</v>
      </c>
      <c r="AA270" s="210">
        <v>0.0</v>
      </c>
      <c r="AB270" s="210">
        <v>0.0</v>
      </c>
      <c r="AC270" s="210">
        <v>0.0</v>
      </c>
      <c r="AD270" s="210">
        <v>0.0</v>
      </c>
      <c r="AE270" s="210">
        <v>0.0</v>
      </c>
      <c r="AF270" s="210">
        <v>0.0</v>
      </c>
      <c r="AG270" s="210">
        <v>0.0</v>
      </c>
      <c r="AH270" s="210">
        <v>0.0</v>
      </c>
      <c r="AI270" s="210">
        <v>0.0</v>
      </c>
      <c r="AJ270" s="210">
        <v>0.0</v>
      </c>
      <c r="AK270" s="210">
        <v>0.0</v>
      </c>
      <c r="AL270" s="210">
        <v>0.0</v>
      </c>
      <c r="AM270" s="210">
        <v>0.0</v>
      </c>
      <c r="AN270" s="210">
        <v>0.0</v>
      </c>
      <c r="AO270" s="210">
        <v>0.0</v>
      </c>
      <c r="AP270" s="210">
        <v>0.0</v>
      </c>
    </row>
    <row r="271">
      <c r="A271" s="212" t="s">
        <v>125</v>
      </c>
      <c r="B271" s="213">
        <f t="shared" si="1"/>
        <v>75</v>
      </c>
      <c r="C271" s="210">
        <v>0.0</v>
      </c>
      <c r="D271" s="210">
        <v>0.0</v>
      </c>
      <c r="E271" s="210">
        <v>0.0</v>
      </c>
      <c r="F271" s="210">
        <v>0.0</v>
      </c>
      <c r="G271" s="210">
        <v>0.0</v>
      </c>
      <c r="H271" s="210">
        <v>2.0</v>
      </c>
      <c r="I271" s="210">
        <v>1.0</v>
      </c>
      <c r="J271" s="210">
        <v>49.0</v>
      </c>
      <c r="K271" s="210">
        <v>17.0</v>
      </c>
      <c r="L271" s="210">
        <v>4.0</v>
      </c>
      <c r="M271" s="210">
        <v>2.0</v>
      </c>
      <c r="N271" s="210">
        <v>0.0</v>
      </c>
      <c r="O271" s="210">
        <v>0.0</v>
      </c>
      <c r="P271" s="210">
        <v>0.0</v>
      </c>
      <c r="Q271" s="210">
        <v>0.0</v>
      </c>
      <c r="R271" s="210">
        <v>0.0</v>
      </c>
      <c r="S271" s="210">
        <v>0.0</v>
      </c>
      <c r="T271" s="210">
        <v>0.0</v>
      </c>
      <c r="U271" s="210">
        <v>0.0</v>
      </c>
      <c r="V271" s="210">
        <v>0.0</v>
      </c>
      <c r="W271" s="210">
        <v>0.0</v>
      </c>
      <c r="X271" s="210">
        <v>0.0</v>
      </c>
      <c r="Y271" s="210">
        <v>0.0</v>
      </c>
      <c r="Z271" s="210">
        <v>0.0</v>
      </c>
      <c r="AA271" s="210">
        <v>0.0</v>
      </c>
      <c r="AB271" s="210">
        <v>0.0</v>
      </c>
      <c r="AC271" s="210">
        <v>0.0</v>
      </c>
      <c r="AD271" s="210">
        <v>0.0</v>
      </c>
      <c r="AE271" s="210">
        <v>0.0</v>
      </c>
      <c r="AF271" s="210">
        <v>0.0</v>
      </c>
      <c r="AG271" s="210">
        <v>0.0</v>
      </c>
      <c r="AH271" s="210">
        <v>0.0</v>
      </c>
      <c r="AI271" s="210">
        <v>0.0</v>
      </c>
      <c r="AJ271" s="210">
        <v>0.0</v>
      </c>
      <c r="AK271" s="210">
        <v>0.0</v>
      </c>
      <c r="AL271" s="210">
        <v>0.0</v>
      </c>
      <c r="AM271" s="210">
        <v>0.0</v>
      </c>
      <c r="AN271" s="210">
        <v>0.0</v>
      </c>
      <c r="AO271" s="210">
        <v>0.0</v>
      </c>
      <c r="AP271" s="210">
        <v>0.0</v>
      </c>
    </row>
    <row r="272">
      <c r="A272" s="212" t="s">
        <v>51</v>
      </c>
      <c r="B272" s="213">
        <f t="shared" si="1"/>
        <v>18</v>
      </c>
      <c r="C272" s="210">
        <v>0.0</v>
      </c>
      <c r="D272" s="210">
        <v>0.0</v>
      </c>
      <c r="E272" s="210">
        <v>0.0</v>
      </c>
      <c r="F272" s="210">
        <v>0.0</v>
      </c>
      <c r="G272" s="210">
        <v>0.0</v>
      </c>
      <c r="H272" s="210">
        <v>0.0</v>
      </c>
      <c r="I272" s="210">
        <v>0.0</v>
      </c>
      <c r="J272" s="210">
        <v>8.0</v>
      </c>
      <c r="K272" s="210">
        <v>6.0</v>
      </c>
      <c r="L272" s="210">
        <v>3.0</v>
      </c>
      <c r="M272" s="210">
        <v>0.0</v>
      </c>
      <c r="N272" s="210">
        <v>1.0</v>
      </c>
      <c r="O272" s="210">
        <v>0.0</v>
      </c>
      <c r="P272" s="210">
        <v>0.0</v>
      </c>
      <c r="Q272" s="210">
        <v>0.0</v>
      </c>
      <c r="R272" s="210">
        <v>0.0</v>
      </c>
      <c r="S272" s="210">
        <v>0.0</v>
      </c>
      <c r="T272" s="210">
        <v>0.0</v>
      </c>
      <c r="U272" s="210">
        <v>0.0</v>
      </c>
      <c r="V272" s="210">
        <v>0.0</v>
      </c>
      <c r="W272" s="210">
        <v>0.0</v>
      </c>
      <c r="X272" s="210">
        <v>0.0</v>
      </c>
      <c r="Y272" s="210">
        <v>0.0</v>
      </c>
      <c r="Z272" s="210">
        <v>0.0</v>
      </c>
      <c r="AA272" s="210">
        <v>0.0</v>
      </c>
      <c r="AB272" s="210">
        <v>0.0</v>
      </c>
      <c r="AC272" s="210">
        <v>0.0</v>
      </c>
      <c r="AD272" s="210">
        <v>0.0</v>
      </c>
      <c r="AE272" s="210">
        <v>0.0</v>
      </c>
      <c r="AF272" s="210">
        <v>0.0</v>
      </c>
      <c r="AG272" s="210">
        <v>0.0</v>
      </c>
      <c r="AH272" s="210">
        <v>0.0</v>
      </c>
      <c r="AI272" s="210">
        <v>0.0</v>
      </c>
      <c r="AJ272" s="210">
        <v>0.0</v>
      </c>
      <c r="AK272" s="210">
        <v>0.0</v>
      </c>
      <c r="AL272" s="210">
        <v>0.0</v>
      </c>
      <c r="AM272" s="210">
        <v>0.0</v>
      </c>
      <c r="AN272" s="210">
        <v>0.0</v>
      </c>
      <c r="AO272" s="210">
        <v>0.0</v>
      </c>
      <c r="AP272" s="210">
        <v>0.0</v>
      </c>
    </row>
    <row r="273">
      <c r="A273" s="212" t="s">
        <v>2361</v>
      </c>
      <c r="B273" s="213">
        <f t="shared" si="1"/>
        <v>2</v>
      </c>
      <c r="C273" s="210">
        <v>0.0</v>
      </c>
      <c r="D273" s="210">
        <v>0.0</v>
      </c>
      <c r="E273" s="210">
        <v>0.0</v>
      </c>
      <c r="F273" s="210">
        <v>0.0</v>
      </c>
      <c r="G273" s="210">
        <v>0.0</v>
      </c>
      <c r="H273" s="210">
        <v>0.0</v>
      </c>
      <c r="I273" s="210">
        <v>0.0</v>
      </c>
      <c r="J273" s="210">
        <v>0.0</v>
      </c>
      <c r="K273" s="210">
        <v>0.0</v>
      </c>
      <c r="L273" s="210">
        <v>1.0</v>
      </c>
      <c r="M273" s="210">
        <v>1.0</v>
      </c>
      <c r="N273" s="210">
        <v>0.0</v>
      </c>
      <c r="O273" s="210">
        <v>0.0</v>
      </c>
      <c r="P273" s="210">
        <v>0.0</v>
      </c>
      <c r="Q273" s="210">
        <v>0.0</v>
      </c>
      <c r="R273" s="210">
        <v>0.0</v>
      </c>
      <c r="S273" s="210">
        <v>0.0</v>
      </c>
      <c r="T273" s="210">
        <v>0.0</v>
      </c>
      <c r="U273" s="210">
        <v>0.0</v>
      </c>
      <c r="V273" s="210">
        <v>0.0</v>
      </c>
      <c r="W273" s="210">
        <v>0.0</v>
      </c>
      <c r="X273" s="210">
        <v>0.0</v>
      </c>
      <c r="Y273" s="210">
        <v>0.0</v>
      </c>
      <c r="Z273" s="210">
        <v>0.0</v>
      </c>
      <c r="AA273" s="210">
        <v>0.0</v>
      </c>
      <c r="AB273" s="210">
        <v>0.0</v>
      </c>
      <c r="AC273" s="210">
        <v>0.0</v>
      </c>
      <c r="AD273" s="210">
        <v>0.0</v>
      </c>
      <c r="AE273" s="210">
        <v>0.0</v>
      </c>
      <c r="AF273" s="210">
        <v>0.0</v>
      </c>
      <c r="AG273" s="210">
        <v>0.0</v>
      </c>
      <c r="AH273" s="210">
        <v>0.0</v>
      </c>
      <c r="AI273" s="210">
        <v>0.0</v>
      </c>
      <c r="AJ273" s="210">
        <v>0.0</v>
      </c>
      <c r="AK273" s="210">
        <v>0.0</v>
      </c>
      <c r="AL273" s="210">
        <v>0.0</v>
      </c>
      <c r="AM273" s="210">
        <v>0.0</v>
      </c>
      <c r="AN273" s="210">
        <v>0.0</v>
      </c>
      <c r="AO273" s="210">
        <v>0.0</v>
      </c>
      <c r="AP273" s="210">
        <v>0.0</v>
      </c>
    </row>
    <row r="274">
      <c r="A274" s="212" t="s">
        <v>2369</v>
      </c>
      <c r="B274" s="213">
        <f t="shared" si="1"/>
        <v>0</v>
      </c>
      <c r="C274" s="210">
        <v>0.0</v>
      </c>
      <c r="D274" s="210">
        <v>0.0</v>
      </c>
      <c r="E274" s="210">
        <v>0.0</v>
      </c>
      <c r="F274" s="210">
        <v>0.0</v>
      </c>
      <c r="G274" s="210">
        <v>0.0</v>
      </c>
      <c r="H274" s="210">
        <v>0.0</v>
      </c>
      <c r="I274" s="210">
        <v>0.0</v>
      </c>
      <c r="J274" s="210">
        <v>0.0</v>
      </c>
      <c r="K274" s="210">
        <v>0.0</v>
      </c>
      <c r="L274" s="210">
        <v>0.0</v>
      </c>
      <c r="M274" s="210">
        <v>0.0</v>
      </c>
      <c r="N274" s="210">
        <v>0.0</v>
      </c>
      <c r="O274" s="210">
        <v>0.0</v>
      </c>
      <c r="P274" s="210">
        <v>0.0</v>
      </c>
      <c r="Q274" s="210">
        <v>0.0</v>
      </c>
      <c r="R274" s="210">
        <v>0.0</v>
      </c>
      <c r="S274" s="210">
        <v>0.0</v>
      </c>
      <c r="T274" s="210">
        <v>0.0</v>
      </c>
      <c r="U274" s="210">
        <v>0.0</v>
      </c>
      <c r="V274" s="210">
        <v>0.0</v>
      </c>
      <c r="W274" s="210">
        <v>0.0</v>
      </c>
      <c r="X274" s="210">
        <v>0.0</v>
      </c>
      <c r="Y274" s="210">
        <v>0.0</v>
      </c>
      <c r="Z274" s="210">
        <v>0.0</v>
      </c>
      <c r="AA274" s="210">
        <v>0.0</v>
      </c>
      <c r="AB274" s="210">
        <v>0.0</v>
      </c>
      <c r="AC274" s="210">
        <v>0.0</v>
      </c>
      <c r="AD274" s="210">
        <v>0.0</v>
      </c>
      <c r="AE274" s="210">
        <v>0.0</v>
      </c>
      <c r="AF274" s="210">
        <v>0.0</v>
      </c>
      <c r="AG274" s="210">
        <v>0.0</v>
      </c>
      <c r="AH274" s="210">
        <v>0.0</v>
      </c>
      <c r="AI274" s="210">
        <v>0.0</v>
      </c>
      <c r="AJ274" s="210">
        <v>0.0</v>
      </c>
      <c r="AK274" s="210">
        <v>0.0</v>
      </c>
      <c r="AL274" s="210">
        <v>0.0</v>
      </c>
      <c r="AM274" s="210">
        <v>0.0</v>
      </c>
      <c r="AN274" s="210">
        <v>0.0</v>
      </c>
      <c r="AO274" s="210">
        <v>0.0</v>
      </c>
      <c r="AP274" s="210">
        <v>0.0</v>
      </c>
    </row>
    <row r="275">
      <c r="A275" s="212" t="s">
        <v>2371</v>
      </c>
      <c r="B275" s="213">
        <f t="shared" si="1"/>
        <v>0</v>
      </c>
      <c r="C275" s="210">
        <v>0.0</v>
      </c>
      <c r="D275" s="210">
        <v>0.0</v>
      </c>
      <c r="E275" s="210">
        <v>0.0</v>
      </c>
      <c r="F275" s="210">
        <v>0.0</v>
      </c>
      <c r="G275" s="210">
        <v>0.0</v>
      </c>
      <c r="H275" s="210">
        <v>0.0</v>
      </c>
      <c r="I275" s="210">
        <v>0.0</v>
      </c>
      <c r="J275" s="210">
        <v>0.0</v>
      </c>
      <c r="K275" s="210">
        <v>0.0</v>
      </c>
      <c r="L275" s="210">
        <v>0.0</v>
      </c>
      <c r="M275" s="210">
        <v>0.0</v>
      </c>
      <c r="N275" s="210">
        <v>0.0</v>
      </c>
      <c r="O275" s="210">
        <v>0.0</v>
      </c>
      <c r="P275" s="210">
        <v>0.0</v>
      </c>
      <c r="Q275" s="210">
        <v>0.0</v>
      </c>
      <c r="R275" s="210">
        <v>0.0</v>
      </c>
      <c r="S275" s="210">
        <v>0.0</v>
      </c>
      <c r="T275" s="210">
        <v>0.0</v>
      </c>
      <c r="U275" s="210">
        <v>0.0</v>
      </c>
      <c r="V275" s="210">
        <v>0.0</v>
      </c>
      <c r="W275" s="210">
        <v>0.0</v>
      </c>
      <c r="X275" s="210">
        <v>0.0</v>
      </c>
      <c r="Y275" s="210">
        <v>0.0</v>
      </c>
      <c r="Z275" s="210">
        <v>0.0</v>
      </c>
      <c r="AA275" s="210">
        <v>0.0</v>
      </c>
      <c r="AB275" s="210">
        <v>0.0</v>
      </c>
      <c r="AC275" s="210">
        <v>0.0</v>
      </c>
      <c r="AD275" s="210">
        <v>0.0</v>
      </c>
      <c r="AE275" s="210">
        <v>0.0</v>
      </c>
      <c r="AF275" s="210">
        <v>0.0</v>
      </c>
      <c r="AG275" s="210">
        <v>0.0</v>
      </c>
      <c r="AH275" s="210">
        <v>0.0</v>
      </c>
      <c r="AI275" s="210">
        <v>0.0</v>
      </c>
      <c r="AJ275" s="210">
        <v>0.0</v>
      </c>
      <c r="AK275" s="210">
        <v>0.0</v>
      </c>
      <c r="AL275" s="210">
        <v>0.0</v>
      </c>
      <c r="AM275" s="210">
        <v>0.0</v>
      </c>
      <c r="AN275" s="210">
        <v>0.0</v>
      </c>
      <c r="AO275" s="210">
        <v>0.0</v>
      </c>
      <c r="AP275" s="210">
        <v>0.0</v>
      </c>
    </row>
    <row r="276">
      <c r="A276" s="212" t="s">
        <v>68</v>
      </c>
      <c r="B276" s="213">
        <f t="shared" si="1"/>
        <v>1044</v>
      </c>
      <c r="C276" s="210">
        <v>0.0</v>
      </c>
      <c r="D276" s="210">
        <v>441.0</v>
      </c>
      <c r="E276" s="210">
        <v>337.0</v>
      </c>
      <c r="F276" s="210">
        <v>177.0</v>
      </c>
      <c r="G276" s="210">
        <v>66.0</v>
      </c>
      <c r="H276" s="210">
        <v>17.0</v>
      </c>
      <c r="I276" s="210">
        <v>5.0</v>
      </c>
      <c r="J276" s="210">
        <v>1.0</v>
      </c>
      <c r="K276" s="210">
        <v>0.0</v>
      </c>
      <c r="L276" s="210">
        <v>0.0</v>
      </c>
      <c r="M276" s="210">
        <v>0.0</v>
      </c>
      <c r="N276" s="210">
        <v>0.0</v>
      </c>
      <c r="O276" s="210">
        <v>0.0</v>
      </c>
      <c r="P276" s="210">
        <v>0.0</v>
      </c>
      <c r="Q276" s="210">
        <v>0.0</v>
      </c>
      <c r="R276" s="210">
        <v>0.0</v>
      </c>
      <c r="S276" s="210">
        <v>0.0</v>
      </c>
      <c r="T276" s="210">
        <v>0.0</v>
      </c>
      <c r="U276" s="210">
        <v>0.0</v>
      </c>
      <c r="V276" s="210">
        <v>0.0</v>
      </c>
      <c r="W276" s="210">
        <v>0.0</v>
      </c>
      <c r="X276" s="210">
        <v>0.0</v>
      </c>
      <c r="Y276" s="210">
        <v>0.0</v>
      </c>
      <c r="Z276" s="210">
        <v>0.0</v>
      </c>
      <c r="AA276" s="210">
        <v>0.0</v>
      </c>
      <c r="AB276" s="210">
        <v>0.0</v>
      </c>
      <c r="AC276" s="210">
        <v>0.0</v>
      </c>
      <c r="AD276" s="210">
        <v>0.0</v>
      </c>
      <c r="AE276" s="210">
        <v>0.0</v>
      </c>
      <c r="AF276" s="210">
        <v>0.0</v>
      </c>
      <c r="AG276" s="210">
        <v>0.0</v>
      </c>
      <c r="AH276" s="210">
        <v>0.0</v>
      </c>
      <c r="AI276" s="210">
        <v>0.0</v>
      </c>
      <c r="AJ276" s="210">
        <v>0.0</v>
      </c>
      <c r="AK276" s="210">
        <v>0.0</v>
      </c>
      <c r="AL276" s="210">
        <v>0.0</v>
      </c>
      <c r="AM276" s="210">
        <v>0.0</v>
      </c>
      <c r="AN276" s="210">
        <v>0.0</v>
      </c>
      <c r="AO276" s="210">
        <v>0.0</v>
      </c>
      <c r="AP276" s="210">
        <v>0.0</v>
      </c>
    </row>
    <row r="277">
      <c r="A277" s="212" t="s">
        <v>86</v>
      </c>
      <c r="B277" s="213">
        <f t="shared" si="1"/>
        <v>257</v>
      </c>
      <c r="C277" s="210">
        <v>0.0</v>
      </c>
      <c r="D277" s="210">
        <v>0.0</v>
      </c>
      <c r="E277" s="210">
        <v>0.0</v>
      </c>
      <c r="F277" s="210">
        <v>102.0</v>
      </c>
      <c r="G277" s="210">
        <v>83.0</v>
      </c>
      <c r="H277" s="210">
        <v>38.0</v>
      </c>
      <c r="I277" s="210">
        <v>18.0</v>
      </c>
      <c r="J277" s="210">
        <v>8.0</v>
      </c>
      <c r="K277" s="210">
        <v>5.0</v>
      </c>
      <c r="L277" s="210">
        <v>3.0</v>
      </c>
      <c r="M277" s="210">
        <v>0.0</v>
      </c>
      <c r="N277" s="210">
        <v>0.0</v>
      </c>
      <c r="O277" s="210">
        <v>0.0</v>
      </c>
      <c r="P277" s="210">
        <v>0.0</v>
      </c>
      <c r="Q277" s="210">
        <v>0.0</v>
      </c>
      <c r="R277" s="210">
        <v>0.0</v>
      </c>
      <c r="S277" s="210">
        <v>0.0</v>
      </c>
      <c r="T277" s="210">
        <v>0.0</v>
      </c>
      <c r="U277" s="210">
        <v>0.0</v>
      </c>
      <c r="V277" s="210">
        <v>0.0</v>
      </c>
      <c r="W277" s="210">
        <v>0.0</v>
      </c>
      <c r="X277" s="210">
        <v>0.0</v>
      </c>
      <c r="Y277" s="210">
        <v>0.0</v>
      </c>
      <c r="Z277" s="210">
        <v>0.0</v>
      </c>
      <c r="AA277" s="210">
        <v>0.0</v>
      </c>
      <c r="AB277" s="210">
        <v>0.0</v>
      </c>
      <c r="AC277" s="210">
        <v>0.0</v>
      </c>
      <c r="AD277" s="210">
        <v>0.0</v>
      </c>
      <c r="AE277" s="210">
        <v>0.0</v>
      </c>
      <c r="AF277" s="210">
        <v>0.0</v>
      </c>
      <c r="AG277" s="210">
        <v>0.0</v>
      </c>
      <c r="AH277" s="210">
        <v>0.0</v>
      </c>
      <c r="AI277" s="210">
        <v>0.0</v>
      </c>
      <c r="AJ277" s="210">
        <v>0.0</v>
      </c>
      <c r="AK277" s="210">
        <v>0.0</v>
      </c>
      <c r="AL277" s="210">
        <v>0.0</v>
      </c>
      <c r="AM277" s="210">
        <v>0.0</v>
      </c>
      <c r="AN277" s="210">
        <v>0.0</v>
      </c>
      <c r="AO277" s="210">
        <v>0.0</v>
      </c>
      <c r="AP277" s="210">
        <v>0.0</v>
      </c>
    </row>
    <row r="278">
      <c r="A278" s="212" t="s">
        <v>2398</v>
      </c>
      <c r="B278" s="213">
        <f t="shared" si="1"/>
        <v>1</v>
      </c>
      <c r="C278" s="210">
        <v>0.0</v>
      </c>
      <c r="D278" s="210">
        <v>0.0</v>
      </c>
      <c r="E278" s="210">
        <v>0.0</v>
      </c>
      <c r="F278" s="210">
        <v>0.0</v>
      </c>
      <c r="G278" s="210">
        <v>0.0</v>
      </c>
      <c r="H278" s="210">
        <v>0.0</v>
      </c>
      <c r="I278" s="210">
        <v>0.0</v>
      </c>
      <c r="J278" s="210">
        <v>0.0</v>
      </c>
      <c r="K278" s="210">
        <v>0.0</v>
      </c>
      <c r="L278" s="210">
        <v>1.0</v>
      </c>
      <c r="M278" s="210">
        <v>0.0</v>
      </c>
      <c r="N278" s="210">
        <v>0.0</v>
      </c>
      <c r="O278" s="210">
        <v>0.0</v>
      </c>
      <c r="P278" s="210">
        <v>0.0</v>
      </c>
      <c r="Q278" s="210">
        <v>0.0</v>
      </c>
      <c r="R278" s="210">
        <v>0.0</v>
      </c>
      <c r="S278" s="210">
        <v>0.0</v>
      </c>
      <c r="T278" s="210">
        <v>0.0</v>
      </c>
      <c r="U278" s="210">
        <v>0.0</v>
      </c>
      <c r="V278" s="210">
        <v>0.0</v>
      </c>
      <c r="W278" s="210">
        <v>0.0</v>
      </c>
      <c r="X278" s="210">
        <v>0.0</v>
      </c>
      <c r="Y278" s="210">
        <v>0.0</v>
      </c>
      <c r="Z278" s="210">
        <v>0.0</v>
      </c>
      <c r="AA278" s="210">
        <v>0.0</v>
      </c>
      <c r="AB278" s="210">
        <v>0.0</v>
      </c>
      <c r="AC278" s="210">
        <v>0.0</v>
      </c>
      <c r="AD278" s="210">
        <v>0.0</v>
      </c>
      <c r="AE278" s="210">
        <v>0.0</v>
      </c>
      <c r="AF278" s="210">
        <v>0.0</v>
      </c>
      <c r="AG278" s="210">
        <v>0.0</v>
      </c>
      <c r="AH278" s="210">
        <v>0.0</v>
      </c>
      <c r="AI278" s="210">
        <v>0.0</v>
      </c>
      <c r="AJ278" s="210">
        <v>0.0</v>
      </c>
      <c r="AK278" s="210">
        <v>0.0</v>
      </c>
      <c r="AL278" s="210">
        <v>0.0</v>
      </c>
      <c r="AM278" s="210">
        <v>0.0</v>
      </c>
      <c r="AN278" s="210">
        <v>0.0</v>
      </c>
      <c r="AO278" s="210">
        <v>0.0</v>
      </c>
      <c r="AP278" s="210">
        <v>0.0</v>
      </c>
    </row>
    <row r="279">
      <c r="A279" s="212" t="s">
        <v>92</v>
      </c>
      <c r="B279" s="213">
        <f t="shared" si="1"/>
        <v>273</v>
      </c>
      <c r="C279" s="210">
        <v>0.0</v>
      </c>
      <c r="D279" s="210">
        <v>0.0</v>
      </c>
      <c r="E279" s="210">
        <v>105.0</v>
      </c>
      <c r="F279" s="210">
        <v>55.0</v>
      </c>
      <c r="G279" s="210">
        <v>17.0</v>
      </c>
      <c r="H279" s="210">
        <v>58.0</v>
      </c>
      <c r="I279" s="210">
        <v>27.0</v>
      </c>
      <c r="J279" s="210">
        <v>10.0</v>
      </c>
      <c r="K279" s="210">
        <v>1.0</v>
      </c>
      <c r="L279" s="210">
        <v>0.0</v>
      </c>
      <c r="M279" s="210">
        <v>0.0</v>
      </c>
      <c r="N279" s="210">
        <v>0.0</v>
      </c>
      <c r="O279" s="210">
        <v>0.0</v>
      </c>
      <c r="P279" s="210">
        <v>0.0</v>
      </c>
      <c r="Q279" s="210">
        <v>0.0</v>
      </c>
      <c r="R279" s="210">
        <v>0.0</v>
      </c>
      <c r="S279" s="210">
        <v>0.0</v>
      </c>
      <c r="T279" s="210">
        <v>0.0</v>
      </c>
      <c r="U279" s="210">
        <v>0.0</v>
      </c>
      <c r="V279" s="210">
        <v>0.0</v>
      </c>
      <c r="W279" s="210">
        <v>0.0</v>
      </c>
      <c r="X279" s="210">
        <v>0.0</v>
      </c>
      <c r="Y279" s="210">
        <v>0.0</v>
      </c>
      <c r="Z279" s="210">
        <v>0.0</v>
      </c>
      <c r="AA279" s="210">
        <v>0.0</v>
      </c>
      <c r="AB279" s="210">
        <v>0.0</v>
      </c>
      <c r="AC279" s="210">
        <v>0.0</v>
      </c>
      <c r="AD279" s="210">
        <v>0.0</v>
      </c>
      <c r="AE279" s="210">
        <v>0.0</v>
      </c>
      <c r="AF279" s="210">
        <v>0.0</v>
      </c>
      <c r="AG279" s="210">
        <v>0.0</v>
      </c>
      <c r="AH279" s="210">
        <v>0.0</v>
      </c>
      <c r="AI279" s="210">
        <v>0.0</v>
      </c>
      <c r="AJ279" s="210">
        <v>0.0</v>
      </c>
      <c r="AK279" s="210">
        <v>0.0</v>
      </c>
      <c r="AL279" s="210">
        <v>0.0</v>
      </c>
      <c r="AM279" s="210">
        <v>0.0</v>
      </c>
      <c r="AN279" s="210">
        <v>0.0</v>
      </c>
      <c r="AO279" s="210">
        <v>0.0</v>
      </c>
      <c r="AP279" s="210">
        <v>0.0</v>
      </c>
    </row>
    <row r="280">
      <c r="A280" s="212" t="s">
        <v>2412</v>
      </c>
      <c r="B280" s="213">
        <f t="shared" si="1"/>
        <v>280</v>
      </c>
      <c r="C280" s="210">
        <v>0.0</v>
      </c>
      <c r="D280" s="210">
        <v>0.0</v>
      </c>
      <c r="E280" s="210">
        <v>0.0</v>
      </c>
      <c r="F280" s="210">
        <v>0.0</v>
      </c>
      <c r="G280" s="210">
        <v>259.0</v>
      </c>
      <c r="H280" s="210">
        <v>20.0</v>
      </c>
      <c r="I280" s="210">
        <v>1.0</v>
      </c>
      <c r="J280" s="210">
        <v>0.0</v>
      </c>
      <c r="K280" s="210">
        <v>0.0</v>
      </c>
      <c r="L280" s="210">
        <v>0.0</v>
      </c>
      <c r="M280" s="210">
        <v>0.0</v>
      </c>
      <c r="N280" s="210">
        <v>0.0</v>
      </c>
      <c r="O280" s="210">
        <v>0.0</v>
      </c>
      <c r="P280" s="210">
        <v>0.0</v>
      </c>
      <c r="Q280" s="210">
        <v>0.0</v>
      </c>
      <c r="R280" s="210">
        <v>0.0</v>
      </c>
      <c r="S280" s="210">
        <v>0.0</v>
      </c>
      <c r="T280" s="210">
        <v>0.0</v>
      </c>
      <c r="U280" s="210">
        <v>0.0</v>
      </c>
      <c r="V280" s="210">
        <v>0.0</v>
      </c>
      <c r="W280" s="210">
        <v>0.0</v>
      </c>
      <c r="X280" s="210">
        <v>0.0</v>
      </c>
      <c r="Y280" s="210">
        <v>0.0</v>
      </c>
      <c r="Z280" s="210">
        <v>0.0</v>
      </c>
      <c r="AA280" s="210">
        <v>0.0</v>
      </c>
      <c r="AB280" s="210">
        <v>0.0</v>
      </c>
      <c r="AC280" s="210">
        <v>0.0</v>
      </c>
      <c r="AD280" s="210">
        <v>0.0</v>
      </c>
      <c r="AE280" s="210">
        <v>0.0</v>
      </c>
      <c r="AF280" s="210">
        <v>0.0</v>
      </c>
      <c r="AG280" s="210">
        <v>0.0</v>
      </c>
      <c r="AH280" s="210">
        <v>0.0</v>
      </c>
      <c r="AI280" s="210">
        <v>0.0</v>
      </c>
      <c r="AJ280" s="210">
        <v>0.0</v>
      </c>
      <c r="AK280" s="210">
        <v>0.0</v>
      </c>
      <c r="AL280" s="210">
        <v>0.0</v>
      </c>
      <c r="AM280" s="210">
        <v>0.0</v>
      </c>
      <c r="AN280" s="210">
        <v>0.0</v>
      </c>
      <c r="AO280" s="210">
        <v>0.0</v>
      </c>
      <c r="AP280" s="210">
        <v>0.0</v>
      </c>
    </row>
    <row r="281">
      <c r="A281" s="212" t="s">
        <v>61</v>
      </c>
      <c r="B281" s="213">
        <f t="shared" si="1"/>
        <v>821</v>
      </c>
      <c r="C281" s="210">
        <v>0.0</v>
      </c>
      <c r="D281" s="210">
        <v>441.0</v>
      </c>
      <c r="E281" s="210">
        <v>239.0</v>
      </c>
      <c r="F281" s="210">
        <v>97.0</v>
      </c>
      <c r="G281" s="210">
        <v>37.0</v>
      </c>
      <c r="H281" s="210">
        <v>6.0</v>
      </c>
      <c r="I281" s="210">
        <v>0.0</v>
      </c>
      <c r="J281" s="210">
        <v>1.0</v>
      </c>
      <c r="K281" s="210">
        <v>0.0</v>
      </c>
      <c r="L281" s="210">
        <v>0.0</v>
      </c>
      <c r="M281" s="210">
        <v>0.0</v>
      </c>
      <c r="N281" s="210">
        <v>0.0</v>
      </c>
      <c r="O281" s="210">
        <v>0.0</v>
      </c>
      <c r="P281" s="210">
        <v>0.0</v>
      </c>
      <c r="Q281" s="210">
        <v>0.0</v>
      </c>
      <c r="R281" s="210">
        <v>0.0</v>
      </c>
      <c r="S281" s="210">
        <v>0.0</v>
      </c>
      <c r="T281" s="210">
        <v>0.0</v>
      </c>
      <c r="U281" s="210">
        <v>0.0</v>
      </c>
      <c r="V281" s="210">
        <v>0.0</v>
      </c>
      <c r="W281" s="210">
        <v>0.0</v>
      </c>
      <c r="X281" s="210">
        <v>0.0</v>
      </c>
      <c r="Y281" s="210">
        <v>0.0</v>
      </c>
      <c r="Z281" s="210">
        <v>0.0</v>
      </c>
      <c r="AA281" s="210">
        <v>0.0</v>
      </c>
      <c r="AB281" s="210">
        <v>0.0</v>
      </c>
      <c r="AC281" s="210">
        <v>0.0</v>
      </c>
      <c r="AD281" s="210">
        <v>0.0</v>
      </c>
      <c r="AE281" s="210">
        <v>0.0</v>
      </c>
      <c r="AF281" s="210">
        <v>0.0</v>
      </c>
      <c r="AG281" s="210">
        <v>0.0</v>
      </c>
      <c r="AH281" s="210">
        <v>0.0</v>
      </c>
      <c r="AI281" s="210">
        <v>0.0</v>
      </c>
      <c r="AJ281" s="210">
        <v>0.0</v>
      </c>
      <c r="AK281" s="210">
        <v>0.0</v>
      </c>
      <c r="AL281" s="210">
        <v>0.0</v>
      </c>
      <c r="AM281" s="210">
        <v>0.0</v>
      </c>
      <c r="AN281" s="210">
        <v>0.0</v>
      </c>
      <c r="AO281" s="210">
        <v>0.0</v>
      </c>
      <c r="AP281" s="210">
        <v>0.0</v>
      </c>
    </row>
    <row r="282">
      <c r="A282" s="212" t="s">
        <v>2430</v>
      </c>
      <c r="B282" s="213">
        <f t="shared" si="1"/>
        <v>3</v>
      </c>
      <c r="C282" s="210">
        <v>0.0</v>
      </c>
      <c r="D282" s="210">
        <v>0.0</v>
      </c>
      <c r="E282" s="210">
        <v>0.0</v>
      </c>
      <c r="F282" s="210">
        <v>0.0</v>
      </c>
      <c r="G282" s="210">
        <v>0.0</v>
      </c>
      <c r="H282" s="210">
        <v>0.0</v>
      </c>
      <c r="I282" s="210">
        <v>0.0</v>
      </c>
      <c r="J282" s="210">
        <v>0.0</v>
      </c>
      <c r="K282" s="210">
        <v>0.0</v>
      </c>
      <c r="L282" s="210">
        <v>2.0</v>
      </c>
      <c r="M282" s="210">
        <v>0.0</v>
      </c>
      <c r="N282" s="210">
        <v>1.0</v>
      </c>
      <c r="O282" s="210">
        <v>0.0</v>
      </c>
      <c r="P282" s="210">
        <v>0.0</v>
      </c>
      <c r="Q282" s="210">
        <v>0.0</v>
      </c>
      <c r="R282" s="210">
        <v>0.0</v>
      </c>
      <c r="S282" s="210">
        <v>0.0</v>
      </c>
      <c r="T282" s="210">
        <v>0.0</v>
      </c>
      <c r="U282" s="210">
        <v>0.0</v>
      </c>
      <c r="V282" s="210">
        <v>0.0</v>
      </c>
      <c r="W282" s="210">
        <v>0.0</v>
      </c>
      <c r="X282" s="210">
        <v>0.0</v>
      </c>
      <c r="Y282" s="210">
        <v>0.0</v>
      </c>
      <c r="Z282" s="210">
        <v>0.0</v>
      </c>
      <c r="AA282" s="210">
        <v>0.0</v>
      </c>
      <c r="AB282" s="210">
        <v>0.0</v>
      </c>
      <c r="AC282" s="210">
        <v>0.0</v>
      </c>
      <c r="AD282" s="210">
        <v>0.0</v>
      </c>
      <c r="AE282" s="210">
        <v>0.0</v>
      </c>
      <c r="AF282" s="210">
        <v>0.0</v>
      </c>
      <c r="AG282" s="210">
        <v>0.0</v>
      </c>
      <c r="AH282" s="210">
        <v>0.0</v>
      </c>
      <c r="AI282" s="210">
        <v>0.0</v>
      </c>
      <c r="AJ282" s="210">
        <v>0.0</v>
      </c>
      <c r="AK282" s="210">
        <v>0.0</v>
      </c>
      <c r="AL282" s="210">
        <v>0.0</v>
      </c>
      <c r="AM282" s="210">
        <v>0.0</v>
      </c>
      <c r="AN282" s="210">
        <v>0.0</v>
      </c>
      <c r="AO282" s="210">
        <v>0.0</v>
      </c>
      <c r="AP282" s="210">
        <v>0.0</v>
      </c>
    </row>
    <row r="283">
      <c r="A283" s="212" t="s">
        <v>2437</v>
      </c>
      <c r="B283" s="213">
        <f t="shared" si="1"/>
        <v>321</v>
      </c>
      <c r="C283" s="210">
        <v>0.0</v>
      </c>
      <c r="D283" s="210">
        <v>0.0</v>
      </c>
      <c r="E283" s="210">
        <v>0.0</v>
      </c>
      <c r="F283" s="210">
        <v>94.0</v>
      </c>
      <c r="G283" s="210">
        <v>100.0</v>
      </c>
      <c r="H283" s="210">
        <v>84.0</v>
      </c>
      <c r="I283" s="210">
        <v>22.0</v>
      </c>
      <c r="J283" s="210">
        <v>17.0</v>
      </c>
      <c r="K283" s="210">
        <v>3.0</v>
      </c>
      <c r="L283" s="210">
        <v>1.0</v>
      </c>
      <c r="M283" s="210">
        <v>0.0</v>
      </c>
      <c r="N283" s="210">
        <v>0.0</v>
      </c>
      <c r="O283" s="210">
        <v>0.0</v>
      </c>
      <c r="P283" s="210">
        <v>0.0</v>
      </c>
      <c r="Q283" s="210">
        <v>0.0</v>
      </c>
      <c r="R283" s="210">
        <v>0.0</v>
      </c>
      <c r="S283" s="210">
        <v>0.0</v>
      </c>
      <c r="T283" s="210">
        <v>0.0</v>
      </c>
      <c r="U283" s="210">
        <v>0.0</v>
      </c>
      <c r="V283" s="210">
        <v>0.0</v>
      </c>
      <c r="W283" s="210">
        <v>0.0</v>
      </c>
      <c r="X283" s="210">
        <v>0.0</v>
      </c>
      <c r="Y283" s="210">
        <v>0.0</v>
      </c>
      <c r="Z283" s="210">
        <v>0.0</v>
      </c>
      <c r="AA283" s="210">
        <v>0.0</v>
      </c>
      <c r="AB283" s="210">
        <v>0.0</v>
      </c>
      <c r="AC283" s="210">
        <v>0.0</v>
      </c>
      <c r="AD283" s="210">
        <v>0.0</v>
      </c>
      <c r="AE283" s="210">
        <v>0.0</v>
      </c>
      <c r="AF283" s="210">
        <v>0.0</v>
      </c>
      <c r="AG283" s="210">
        <v>0.0</v>
      </c>
      <c r="AH283" s="210">
        <v>0.0</v>
      </c>
      <c r="AI283" s="210">
        <v>0.0</v>
      </c>
      <c r="AJ283" s="210">
        <v>0.0</v>
      </c>
      <c r="AK283" s="210">
        <v>0.0</v>
      </c>
      <c r="AL283" s="210">
        <v>0.0</v>
      </c>
      <c r="AM283" s="210">
        <v>0.0</v>
      </c>
      <c r="AN283" s="210">
        <v>0.0</v>
      </c>
      <c r="AO283" s="210">
        <v>0.0</v>
      </c>
      <c r="AP283" s="210">
        <v>0.0</v>
      </c>
    </row>
    <row r="284">
      <c r="A284" s="212" t="s">
        <v>2449</v>
      </c>
      <c r="B284" s="213">
        <f t="shared" si="1"/>
        <v>69</v>
      </c>
      <c r="C284" s="210">
        <v>0.0</v>
      </c>
      <c r="D284" s="210">
        <v>0.0</v>
      </c>
      <c r="E284" s="210">
        <v>0.0</v>
      </c>
      <c r="F284" s="210">
        <v>0.0</v>
      </c>
      <c r="G284" s="210">
        <v>0.0</v>
      </c>
      <c r="H284" s="210">
        <v>38.0</v>
      </c>
      <c r="I284" s="210">
        <v>24.0</v>
      </c>
      <c r="J284" s="210">
        <v>6.0</v>
      </c>
      <c r="K284" s="210">
        <v>1.0</v>
      </c>
      <c r="L284" s="210">
        <v>0.0</v>
      </c>
      <c r="M284" s="210">
        <v>0.0</v>
      </c>
      <c r="N284" s="210">
        <v>0.0</v>
      </c>
      <c r="O284" s="210">
        <v>0.0</v>
      </c>
      <c r="P284" s="210">
        <v>0.0</v>
      </c>
      <c r="Q284" s="210">
        <v>0.0</v>
      </c>
      <c r="R284" s="210">
        <v>0.0</v>
      </c>
      <c r="S284" s="210">
        <v>0.0</v>
      </c>
      <c r="T284" s="210">
        <v>0.0</v>
      </c>
      <c r="U284" s="210">
        <v>0.0</v>
      </c>
      <c r="V284" s="210">
        <v>0.0</v>
      </c>
      <c r="W284" s="210">
        <v>0.0</v>
      </c>
      <c r="X284" s="210">
        <v>0.0</v>
      </c>
      <c r="Y284" s="210">
        <v>0.0</v>
      </c>
      <c r="Z284" s="210">
        <v>0.0</v>
      </c>
      <c r="AA284" s="210">
        <v>0.0</v>
      </c>
      <c r="AB284" s="210">
        <v>0.0</v>
      </c>
      <c r="AC284" s="210">
        <v>0.0</v>
      </c>
      <c r="AD284" s="210">
        <v>0.0</v>
      </c>
      <c r="AE284" s="210">
        <v>0.0</v>
      </c>
      <c r="AF284" s="210">
        <v>0.0</v>
      </c>
      <c r="AG284" s="210">
        <v>0.0</v>
      </c>
      <c r="AH284" s="210">
        <v>0.0</v>
      </c>
      <c r="AI284" s="210">
        <v>0.0</v>
      </c>
      <c r="AJ284" s="210">
        <v>0.0</v>
      </c>
      <c r="AK284" s="210">
        <v>0.0</v>
      </c>
      <c r="AL284" s="210">
        <v>0.0</v>
      </c>
      <c r="AM284" s="210">
        <v>0.0</v>
      </c>
      <c r="AN284" s="210">
        <v>0.0</v>
      </c>
      <c r="AO284" s="210">
        <v>0.0</v>
      </c>
      <c r="AP284" s="210">
        <v>0.0</v>
      </c>
    </row>
    <row r="285">
      <c r="A285" s="212" t="s">
        <v>20</v>
      </c>
      <c r="B285" s="213">
        <f t="shared" si="1"/>
        <v>109579</v>
      </c>
      <c r="C285" s="210">
        <v>48853.0</v>
      </c>
      <c r="D285" s="210">
        <v>41369.0</v>
      </c>
      <c r="E285" s="210">
        <v>15277.0</v>
      </c>
      <c r="F285" s="210">
        <v>3427.0</v>
      </c>
      <c r="G285" s="210">
        <v>587.0</v>
      </c>
      <c r="H285" s="210">
        <v>63.0</v>
      </c>
      <c r="I285" s="210">
        <v>3.0</v>
      </c>
      <c r="J285" s="210">
        <v>0.0</v>
      </c>
      <c r="K285" s="210">
        <v>0.0</v>
      </c>
      <c r="L285" s="210">
        <v>0.0</v>
      </c>
      <c r="M285" s="210">
        <v>0.0</v>
      </c>
      <c r="N285" s="210">
        <v>0.0</v>
      </c>
      <c r="O285" s="210">
        <v>0.0</v>
      </c>
      <c r="P285" s="210">
        <v>0.0</v>
      </c>
      <c r="Q285" s="210">
        <v>0.0</v>
      </c>
      <c r="R285" s="210">
        <v>0.0</v>
      </c>
      <c r="S285" s="210">
        <v>0.0</v>
      </c>
      <c r="T285" s="210">
        <v>0.0</v>
      </c>
      <c r="U285" s="210">
        <v>0.0</v>
      </c>
      <c r="V285" s="210">
        <v>0.0</v>
      </c>
      <c r="W285" s="210">
        <v>0.0</v>
      </c>
      <c r="X285" s="210">
        <v>0.0</v>
      </c>
      <c r="Y285" s="210">
        <v>0.0</v>
      </c>
      <c r="Z285" s="210">
        <v>0.0</v>
      </c>
      <c r="AA285" s="210">
        <v>0.0</v>
      </c>
      <c r="AB285" s="210">
        <v>0.0</v>
      </c>
      <c r="AC285" s="210">
        <v>0.0</v>
      </c>
      <c r="AD285" s="210">
        <v>0.0</v>
      </c>
      <c r="AE285" s="210">
        <v>0.0</v>
      </c>
      <c r="AF285" s="210">
        <v>0.0</v>
      </c>
      <c r="AG285" s="210">
        <v>0.0</v>
      </c>
      <c r="AH285" s="210">
        <v>0.0</v>
      </c>
      <c r="AI285" s="210">
        <v>0.0</v>
      </c>
      <c r="AJ285" s="210">
        <v>0.0</v>
      </c>
      <c r="AK285" s="210">
        <v>0.0</v>
      </c>
      <c r="AL285" s="210">
        <v>0.0</v>
      </c>
      <c r="AM285" s="210">
        <v>0.0</v>
      </c>
      <c r="AN285" s="210">
        <v>0.0</v>
      </c>
      <c r="AO285" s="210">
        <v>0.0</v>
      </c>
      <c r="AP285" s="210">
        <v>0.0</v>
      </c>
    </row>
    <row r="286">
      <c r="A286" s="212" t="s">
        <v>2466</v>
      </c>
      <c r="B286" s="213">
        <f t="shared" si="1"/>
        <v>3</v>
      </c>
      <c r="C286" s="210">
        <v>0.0</v>
      </c>
      <c r="D286" s="210">
        <v>0.0</v>
      </c>
      <c r="E286" s="210">
        <v>0.0</v>
      </c>
      <c r="F286" s="210">
        <v>0.0</v>
      </c>
      <c r="G286" s="210">
        <v>0.0</v>
      </c>
      <c r="H286" s="210">
        <v>0.0</v>
      </c>
      <c r="I286" s="210">
        <v>2.0</v>
      </c>
      <c r="J286" s="210">
        <v>1.0</v>
      </c>
      <c r="K286" s="210">
        <v>0.0</v>
      </c>
      <c r="L286" s="210">
        <v>0.0</v>
      </c>
      <c r="M286" s="210">
        <v>0.0</v>
      </c>
      <c r="N286" s="210">
        <v>0.0</v>
      </c>
      <c r="O286" s="210">
        <v>0.0</v>
      </c>
      <c r="P286" s="210">
        <v>0.0</v>
      </c>
      <c r="Q286" s="210">
        <v>0.0</v>
      </c>
      <c r="R286" s="210">
        <v>0.0</v>
      </c>
      <c r="S286" s="210">
        <v>0.0</v>
      </c>
      <c r="T286" s="210">
        <v>0.0</v>
      </c>
      <c r="U286" s="210">
        <v>0.0</v>
      </c>
      <c r="V286" s="210">
        <v>0.0</v>
      </c>
      <c r="W286" s="210">
        <v>0.0</v>
      </c>
      <c r="X286" s="210">
        <v>0.0</v>
      </c>
      <c r="Y286" s="210">
        <v>0.0</v>
      </c>
      <c r="Z286" s="210">
        <v>0.0</v>
      </c>
      <c r="AA286" s="210">
        <v>0.0</v>
      </c>
      <c r="AB286" s="210">
        <v>0.0</v>
      </c>
      <c r="AC286" s="210">
        <v>0.0</v>
      </c>
      <c r="AD286" s="210">
        <v>0.0</v>
      </c>
      <c r="AE286" s="210">
        <v>0.0</v>
      </c>
      <c r="AF286" s="210">
        <v>0.0</v>
      </c>
      <c r="AG286" s="210">
        <v>0.0</v>
      </c>
      <c r="AH286" s="210">
        <v>0.0</v>
      </c>
      <c r="AI286" s="210">
        <v>0.0</v>
      </c>
      <c r="AJ286" s="210">
        <v>0.0</v>
      </c>
      <c r="AK286" s="210">
        <v>0.0</v>
      </c>
      <c r="AL286" s="210">
        <v>0.0</v>
      </c>
      <c r="AM286" s="210">
        <v>0.0</v>
      </c>
      <c r="AN286" s="210">
        <v>0.0</v>
      </c>
      <c r="AO286" s="210">
        <v>0.0</v>
      </c>
      <c r="AP286" s="210">
        <v>0.0</v>
      </c>
    </row>
    <row r="287">
      <c r="A287" s="212" t="s">
        <v>2474</v>
      </c>
      <c r="B287" s="213">
        <f t="shared" si="1"/>
        <v>146</v>
      </c>
      <c r="C287" s="210">
        <v>0.0</v>
      </c>
      <c r="D287" s="210">
        <v>0.0</v>
      </c>
      <c r="E287" s="210">
        <v>0.0</v>
      </c>
      <c r="F287" s="210">
        <v>0.0</v>
      </c>
      <c r="G287" s="210">
        <v>0.0</v>
      </c>
      <c r="H287" s="210">
        <v>107.0</v>
      </c>
      <c r="I287" s="210">
        <v>34.0</v>
      </c>
      <c r="J287" s="210">
        <v>4.0</v>
      </c>
      <c r="K287" s="210">
        <v>1.0</v>
      </c>
      <c r="L287" s="210">
        <v>0.0</v>
      </c>
      <c r="M287" s="210">
        <v>0.0</v>
      </c>
      <c r="N287" s="210">
        <v>0.0</v>
      </c>
      <c r="O287" s="210">
        <v>0.0</v>
      </c>
      <c r="P287" s="210">
        <v>0.0</v>
      </c>
      <c r="Q287" s="210">
        <v>0.0</v>
      </c>
      <c r="R287" s="210">
        <v>0.0</v>
      </c>
      <c r="S287" s="210">
        <v>0.0</v>
      </c>
      <c r="T287" s="210">
        <v>0.0</v>
      </c>
      <c r="U287" s="210">
        <v>0.0</v>
      </c>
      <c r="V287" s="210">
        <v>0.0</v>
      </c>
      <c r="W287" s="210">
        <v>0.0</v>
      </c>
      <c r="X287" s="210">
        <v>0.0</v>
      </c>
      <c r="Y287" s="210">
        <v>0.0</v>
      </c>
      <c r="Z287" s="210">
        <v>0.0</v>
      </c>
      <c r="AA287" s="210">
        <v>0.0</v>
      </c>
      <c r="AB287" s="210">
        <v>0.0</v>
      </c>
      <c r="AC287" s="210">
        <v>0.0</v>
      </c>
      <c r="AD287" s="210">
        <v>0.0</v>
      </c>
      <c r="AE287" s="210">
        <v>0.0</v>
      </c>
      <c r="AF287" s="210">
        <v>0.0</v>
      </c>
      <c r="AG287" s="210">
        <v>0.0</v>
      </c>
      <c r="AH287" s="210">
        <v>0.0</v>
      </c>
      <c r="AI287" s="210">
        <v>0.0</v>
      </c>
      <c r="AJ287" s="210">
        <v>0.0</v>
      </c>
      <c r="AK287" s="210">
        <v>0.0</v>
      </c>
      <c r="AL287" s="210">
        <v>0.0</v>
      </c>
      <c r="AM287" s="210">
        <v>0.0</v>
      </c>
      <c r="AN287" s="210">
        <v>0.0</v>
      </c>
      <c r="AO287" s="210">
        <v>0.0</v>
      </c>
      <c r="AP287" s="210">
        <v>0.0</v>
      </c>
    </row>
    <row r="288">
      <c r="A288" s="212" t="s">
        <v>2482</v>
      </c>
      <c r="B288" s="213">
        <f t="shared" si="1"/>
        <v>12</v>
      </c>
      <c r="C288" s="210">
        <v>0.0</v>
      </c>
      <c r="D288" s="210">
        <v>0.0</v>
      </c>
      <c r="E288" s="210">
        <v>0.0</v>
      </c>
      <c r="F288" s="210">
        <v>0.0</v>
      </c>
      <c r="G288" s="210">
        <v>0.0</v>
      </c>
      <c r="H288" s="210">
        <v>0.0</v>
      </c>
      <c r="I288" s="210">
        <v>7.0</v>
      </c>
      <c r="J288" s="210">
        <v>2.0</v>
      </c>
      <c r="K288" s="210">
        <v>3.0</v>
      </c>
      <c r="L288" s="210">
        <v>0.0</v>
      </c>
      <c r="M288" s="210">
        <v>0.0</v>
      </c>
      <c r="N288" s="210">
        <v>0.0</v>
      </c>
      <c r="O288" s="210">
        <v>0.0</v>
      </c>
      <c r="P288" s="210">
        <v>0.0</v>
      </c>
      <c r="Q288" s="210">
        <v>0.0</v>
      </c>
      <c r="R288" s="210">
        <v>0.0</v>
      </c>
      <c r="S288" s="210">
        <v>0.0</v>
      </c>
      <c r="T288" s="210">
        <v>0.0</v>
      </c>
      <c r="U288" s="210">
        <v>0.0</v>
      </c>
      <c r="V288" s="210">
        <v>0.0</v>
      </c>
      <c r="W288" s="210">
        <v>0.0</v>
      </c>
      <c r="X288" s="210">
        <v>0.0</v>
      </c>
      <c r="Y288" s="210">
        <v>0.0</v>
      </c>
      <c r="Z288" s="210">
        <v>0.0</v>
      </c>
      <c r="AA288" s="210">
        <v>0.0</v>
      </c>
      <c r="AB288" s="210">
        <v>0.0</v>
      </c>
      <c r="AC288" s="210">
        <v>0.0</v>
      </c>
      <c r="AD288" s="210">
        <v>0.0</v>
      </c>
      <c r="AE288" s="210">
        <v>0.0</v>
      </c>
      <c r="AF288" s="210">
        <v>0.0</v>
      </c>
      <c r="AG288" s="210">
        <v>0.0</v>
      </c>
      <c r="AH288" s="210">
        <v>0.0</v>
      </c>
      <c r="AI288" s="210">
        <v>0.0</v>
      </c>
      <c r="AJ288" s="210">
        <v>0.0</v>
      </c>
      <c r="AK288" s="210">
        <v>0.0</v>
      </c>
      <c r="AL288" s="210">
        <v>0.0</v>
      </c>
      <c r="AM288" s="210">
        <v>0.0</v>
      </c>
      <c r="AN288" s="210">
        <v>0.0</v>
      </c>
      <c r="AO288" s="210">
        <v>0.0</v>
      </c>
      <c r="AP288" s="210">
        <v>0.0</v>
      </c>
    </row>
    <row r="289">
      <c r="A289" s="212" t="s">
        <v>2489</v>
      </c>
      <c r="B289" s="213">
        <f t="shared" si="1"/>
        <v>122</v>
      </c>
      <c r="C289" s="210">
        <v>0.0</v>
      </c>
      <c r="D289" s="210">
        <v>0.0</v>
      </c>
      <c r="E289" s="210">
        <v>0.0</v>
      </c>
      <c r="F289" s="210">
        <v>0.0</v>
      </c>
      <c r="G289" s="210">
        <v>1.0</v>
      </c>
      <c r="H289" s="210">
        <v>74.0</v>
      </c>
      <c r="I289" s="210">
        <v>36.0</v>
      </c>
      <c r="J289" s="210">
        <v>11.0</v>
      </c>
      <c r="K289" s="210">
        <v>0.0</v>
      </c>
      <c r="L289" s="210">
        <v>0.0</v>
      </c>
      <c r="M289" s="210">
        <v>0.0</v>
      </c>
      <c r="N289" s="210">
        <v>0.0</v>
      </c>
      <c r="O289" s="210">
        <v>0.0</v>
      </c>
      <c r="P289" s="210">
        <v>0.0</v>
      </c>
      <c r="Q289" s="210">
        <v>0.0</v>
      </c>
      <c r="R289" s="210">
        <v>0.0</v>
      </c>
      <c r="S289" s="210">
        <v>0.0</v>
      </c>
      <c r="T289" s="210">
        <v>0.0</v>
      </c>
      <c r="U289" s="210">
        <v>0.0</v>
      </c>
      <c r="V289" s="210">
        <v>0.0</v>
      </c>
      <c r="W289" s="210">
        <v>0.0</v>
      </c>
      <c r="X289" s="210">
        <v>0.0</v>
      </c>
      <c r="Y289" s="210">
        <v>0.0</v>
      </c>
      <c r="Z289" s="210">
        <v>0.0</v>
      </c>
      <c r="AA289" s="210">
        <v>0.0</v>
      </c>
      <c r="AB289" s="210">
        <v>0.0</v>
      </c>
      <c r="AC289" s="210">
        <v>0.0</v>
      </c>
      <c r="AD289" s="210">
        <v>0.0</v>
      </c>
      <c r="AE289" s="210">
        <v>0.0</v>
      </c>
      <c r="AF289" s="210">
        <v>0.0</v>
      </c>
      <c r="AG289" s="210">
        <v>0.0</v>
      </c>
      <c r="AH289" s="210">
        <v>0.0</v>
      </c>
      <c r="AI289" s="210">
        <v>0.0</v>
      </c>
      <c r="AJ289" s="210">
        <v>0.0</v>
      </c>
      <c r="AK289" s="210">
        <v>0.0</v>
      </c>
      <c r="AL289" s="210">
        <v>0.0</v>
      </c>
      <c r="AM289" s="210">
        <v>0.0</v>
      </c>
      <c r="AN289" s="210">
        <v>0.0</v>
      </c>
      <c r="AO289" s="210">
        <v>0.0</v>
      </c>
      <c r="AP289" s="210">
        <v>0.0</v>
      </c>
    </row>
    <row r="290">
      <c r="A290" s="212" t="s">
        <v>2497</v>
      </c>
      <c r="B290" s="213">
        <f t="shared" si="1"/>
        <v>12</v>
      </c>
      <c r="C290" s="210">
        <v>0.0</v>
      </c>
      <c r="D290" s="210">
        <v>0.0</v>
      </c>
      <c r="E290" s="210">
        <v>0.0</v>
      </c>
      <c r="F290" s="210">
        <v>0.0</v>
      </c>
      <c r="G290" s="210">
        <v>0.0</v>
      </c>
      <c r="H290" s="210">
        <v>0.0</v>
      </c>
      <c r="I290" s="210">
        <v>4.0</v>
      </c>
      <c r="J290" s="210">
        <v>3.0</v>
      </c>
      <c r="K290" s="210">
        <v>4.0</v>
      </c>
      <c r="L290" s="210">
        <v>1.0</v>
      </c>
      <c r="M290" s="210">
        <v>0.0</v>
      </c>
      <c r="N290" s="210">
        <v>0.0</v>
      </c>
      <c r="O290" s="210">
        <v>0.0</v>
      </c>
      <c r="P290" s="210">
        <v>0.0</v>
      </c>
      <c r="Q290" s="210">
        <v>0.0</v>
      </c>
      <c r="R290" s="210">
        <v>0.0</v>
      </c>
      <c r="S290" s="210">
        <v>0.0</v>
      </c>
      <c r="T290" s="210">
        <v>0.0</v>
      </c>
      <c r="U290" s="210">
        <v>0.0</v>
      </c>
      <c r="V290" s="210">
        <v>0.0</v>
      </c>
      <c r="W290" s="210">
        <v>0.0</v>
      </c>
      <c r="X290" s="210">
        <v>0.0</v>
      </c>
      <c r="Y290" s="210">
        <v>0.0</v>
      </c>
      <c r="Z290" s="210">
        <v>0.0</v>
      </c>
      <c r="AA290" s="210">
        <v>0.0</v>
      </c>
      <c r="AB290" s="210">
        <v>0.0</v>
      </c>
      <c r="AC290" s="210">
        <v>0.0</v>
      </c>
      <c r="AD290" s="210">
        <v>0.0</v>
      </c>
      <c r="AE290" s="210">
        <v>0.0</v>
      </c>
      <c r="AF290" s="210">
        <v>0.0</v>
      </c>
      <c r="AG290" s="210">
        <v>0.0</v>
      </c>
      <c r="AH290" s="210">
        <v>0.0</v>
      </c>
      <c r="AI290" s="210">
        <v>0.0</v>
      </c>
      <c r="AJ290" s="210">
        <v>0.0</v>
      </c>
      <c r="AK290" s="210">
        <v>0.0</v>
      </c>
      <c r="AL290" s="210">
        <v>0.0</v>
      </c>
      <c r="AM290" s="210">
        <v>0.0</v>
      </c>
      <c r="AN290" s="210">
        <v>0.0</v>
      </c>
      <c r="AO290" s="210">
        <v>0.0</v>
      </c>
      <c r="AP290" s="210">
        <v>0.0</v>
      </c>
    </row>
    <row r="291">
      <c r="A291" s="212" t="s">
        <v>2504</v>
      </c>
      <c r="B291" s="213">
        <f t="shared" si="1"/>
        <v>155</v>
      </c>
      <c r="C291" s="210">
        <v>0.0</v>
      </c>
      <c r="D291" s="210">
        <v>0.0</v>
      </c>
      <c r="E291" s="210">
        <v>0.0</v>
      </c>
      <c r="F291" s="210">
        <v>0.0</v>
      </c>
      <c r="G291" s="210">
        <v>0.0</v>
      </c>
      <c r="H291" s="210">
        <v>104.0</v>
      </c>
      <c r="I291" s="210">
        <v>43.0</v>
      </c>
      <c r="J291" s="210">
        <v>6.0</v>
      </c>
      <c r="K291" s="210">
        <v>1.0</v>
      </c>
      <c r="L291" s="210">
        <v>1.0</v>
      </c>
      <c r="M291" s="210">
        <v>0.0</v>
      </c>
      <c r="N291" s="210">
        <v>0.0</v>
      </c>
      <c r="O291" s="210">
        <v>0.0</v>
      </c>
      <c r="P291" s="210">
        <v>0.0</v>
      </c>
      <c r="Q291" s="210">
        <v>0.0</v>
      </c>
      <c r="R291" s="210">
        <v>0.0</v>
      </c>
      <c r="S291" s="210">
        <v>0.0</v>
      </c>
      <c r="T291" s="210">
        <v>0.0</v>
      </c>
      <c r="U291" s="210">
        <v>0.0</v>
      </c>
      <c r="V291" s="210">
        <v>0.0</v>
      </c>
      <c r="W291" s="210">
        <v>0.0</v>
      </c>
      <c r="X291" s="210">
        <v>0.0</v>
      </c>
      <c r="Y291" s="210">
        <v>0.0</v>
      </c>
      <c r="Z291" s="210">
        <v>0.0</v>
      </c>
      <c r="AA291" s="210">
        <v>0.0</v>
      </c>
      <c r="AB291" s="210">
        <v>0.0</v>
      </c>
      <c r="AC291" s="210">
        <v>0.0</v>
      </c>
      <c r="AD291" s="210">
        <v>0.0</v>
      </c>
      <c r="AE291" s="210">
        <v>0.0</v>
      </c>
      <c r="AF291" s="210">
        <v>0.0</v>
      </c>
      <c r="AG291" s="210">
        <v>0.0</v>
      </c>
      <c r="AH291" s="210">
        <v>0.0</v>
      </c>
      <c r="AI291" s="210">
        <v>0.0</v>
      </c>
      <c r="AJ291" s="210">
        <v>0.0</v>
      </c>
      <c r="AK291" s="210">
        <v>0.0</v>
      </c>
      <c r="AL291" s="210">
        <v>0.0</v>
      </c>
      <c r="AM291" s="210">
        <v>0.0</v>
      </c>
      <c r="AN291" s="210">
        <v>0.0</v>
      </c>
      <c r="AO291" s="210">
        <v>0.0</v>
      </c>
      <c r="AP291" s="210">
        <v>0.0</v>
      </c>
    </row>
    <row r="292">
      <c r="A292" s="212" t="s">
        <v>2513</v>
      </c>
      <c r="B292" s="213">
        <f t="shared" si="1"/>
        <v>189</v>
      </c>
      <c r="C292" s="210">
        <v>0.0</v>
      </c>
      <c r="D292" s="210">
        <v>0.0</v>
      </c>
      <c r="E292" s="210">
        <v>0.0</v>
      </c>
      <c r="F292" s="210">
        <v>0.0</v>
      </c>
      <c r="G292" s="210">
        <v>0.0</v>
      </c>
      <c r="H292" s="210">
        <v>120.0</v>
      </c>
      <c r="I292" s="210">
        <v>57.0</v>
      </c>
      <c r="J292" s="210">
        <v>10.0</v>
      </c>
      <c r="K292" s="210">
        <v>2.0</v>
      </c>
      <c r="L292" s="210">
        <v>0.0</v>
      </c>
      <c r="M292" s="210">
        <v>0.0</v>
      </c>
      <c r="N292" s="210">
        <v>0.0</v>
      </c>
      <c r="O292" s="210">
        <v>0.0</v>
      </c>
      <c r="P292" s="210">
        <v>0.0</v>
      </c>
      <c r="Q292" s="210">
        <v>0.0</v>
      </c>
      <c r="R292" s="210">
        <v>0.0</v>
      </c>
      <c r="S292" s="210">
        <v>0.0</v>
      </c>
      <c r="T292" s="210">
        <v>0.0</v>
      </c>
      <c r="U292" s="210">
        <v>0.0</v>
      </c>
      <c r="V292" s="210">
        <v>0.0</v>
      </c>
      <c r="W292" s="210">
        <v>0.0</v>
      </c>
      <c r="X292" s="210">
        <v>0.0</v>
      </c>
      <c r="Y292" s="210">
        <v>0.0</v>
      </c>
      <c r="Z292" s="210">
        <v>0.0</v>
      </c>
      <c r="AA292" s="210">
        <v>0.0</v>
      </c>
      <c r="AB292" s="210">
        <v>0.0</v>
      </c>
      <c r="AC292" s="210">
        <v>0.0</v>
      </c>
      <c r="AD292" s="210">
        <v>0.0</v>
      </c>
      <c r="AE292" s="210">
        <v>0.0</v>
      </c>
      <c r="AF292" s="210">
        <v>0.0</v>
      </c>
      <c r="AG292" s="210">
        <v>0.0</v>
      </c>
      <c r="AH292" s="210">
        <v>0.0</v>
      </c>
      <c r="AI292" s="210">
        <v>0.0</v>
      </c>
      <c r="AJ292" s="210">
        <v>0.0</v>
      </c>
      <c r="AK292" s="210">
        <v>0.0</v>
      </c>
      <c r="AL292" s="210">
        <v>0.0</v>
      </c>
      <c r="AM292" s="210">
        <v>0.0</v>
      </c>
      <c r="AN292" s="210">
        <v>0.0</v>
      </c>
      <c r="AO292" s="210">
        <v>0.0</v>
      </c>
      <c r="AP292" s="210">
        <v>0.0</v>
      </c>
    </row>
    <row r="293">
      <c r="A293" s="212" t="s">
        <v>2521</v>
      </c>
      <c r="B293" s="213">
        <f t="shared" si="1"/>
        <v>191</v>
      </c>
      <c r="C293" s="210">
        <v>0.0</v>
      </c>
      <c r="D293" s="210">
        <v>0.0</v>
      </c>
      <c r="E293" s="210">
        <v>0.0</v>
      </c>
      <c r="F293" s="210">
        <v>0.0</v>
      </c>
      <c r="G293" s="210">
        <v>0.0</v>
      </c>
      <c r="H293" s="210">
        <v>90.0</v>
      </c>
      <c r="I293" s="210">
        <v>79.0</v>
      </c>
      <c r="J293" s="210">
        <v>19.0</v>
      </c>
      <c r="K293" s="210">
        <v>3.0</v>
      </c>
      <c r="L293" s="210">
        <v>0.0</v>
      </c>
      <c r="M293" s="210">
        <v>0.0</v>
      </c>
      <c r="N293" s="210">
        <v>0.0</v>
      </c>
      <c r="O293" s="210">
        <v>0.0</v>
      </c>
      <c r="P293" s="210">
        <v>0.0</v>
      </c>
      <c r="Q293" s="210">
        <v>0.0</v>
      </c>
      <c r="R293" s="210">
        <v>0.0</v>
      </c>
      <c r="S293" s="210">
        <v>0.0</v>
      </c>
      <c r="T293" s="210">
        <v>0.0</v>
      </c>
      <c r="U293" s="210">
        <v>0.0</v>
      </c>
      <c r="V293" s="210">
        <v>0.0</v>
      </c>
      <c r="W293" s="210">
        <v>0.0</v>
      </c>
      <c r="X293" s="210">
        <v>0.0</v>
      </c>
      <c r="Y293" s="210">
        <v>0.0</v>
      </c>
      <c r="Z293" s="210">
        <v>0.0</v>
      </c>
      <c r="AA293" s="210">
        <v>0.0</v>
      </c>
      <c r="AB293" s="210">
        <v>0.0</v>
      </c>
      <c r="AC293" s="210">
        <v>0.0</v>
      </c>
      <c r="AD293" s="210">
        <v>0.0</v>
      </c>
      <c r="AE293" s="210">
        <v>0.0</v>
      </c>
      <c r="AF293" s="210">
        <v>0.0</v>
      </c>
      <c r="AG293" s="210">
        <v>0.0</v>
      </c>
      <c r="AH293" s="210">
        <v>0.0</v>
      </c>
      <c r="AI293" s="210">
        <v>0.0</v>
      </c>
      <c r="AJ293" s="210">
        <v>0.0</v>
      </c>
      <c r="AK293" s="210">
        <v>0.0</v>
      </c>
      <c r="AL293" s="210">
        <v>0.0</v>
      </c>
      <c r="AM293" s="210">
        <v>0.0</v>
      </c>
      <c r="AN293" s="210">
        <v>0.0</v>
      </c>
      <c r="AO293" s="210">
        <v>0.0</v>
      </c>
      <c r="AP293" s="210">
        <v>0.0</v>
      </c>
    </row>
    <row r="294">
      <c r="A294" s="212" t="s">
        <v>42</v>
      </c>
      <c r="B294" s="213">
        <f t="shared" si="1"/>
        <v>710</v>
      </c>
      <c r="C294" s="210">
        <v>0.0</v>
      </c>
      <c r="D294" s="210">
        <v>0.0</v>
      </c>
      <c r="E294" s="210">
        <v>0.0</v>
      </c>
      <c r="F294" s="210">
        <v>0.0</v>
      </c>
      <c r="G294" s="210">
        <v>1.0</v>
      </c>
      <c r="H294" s="210">
        <v>379.0</v>
      </c>
      <c r="I294" s="210">
        <v>260.0</v>
      </c>
      <c r="J294" s="210">
        <v>60.0</v>
      </c>
      <c r="K294" s="210">
        <v>10.0</v>
      </c>
      <c r="L294" s="210">
        <v>0.0</v>
      </c>
      <c r="M294" s="210">
        <v>0.0</v>
      </c>
      <c r="N294" s="210">
        <v>0.0</v>
      </c>
      <c r="O294" s="210">
        <v>0.0</v>
      </c>
      <c r="P294" s="210">
        <v>0.0</v>
      </c>
      <c r="Q294" s="210">
        <v>0.0</v>
      </c>
      <c r="R294" s="210">
        <v>0.0</v>
      </c>
      <c r="S294" s="210">
        <v>0.0</v>
      </c>
      <c r="T294" s="210">
        <v>0.0</v>
      </c>
      <c r="U294" s="210">
        <v>0.0</v>
      </c>
      <c r="V294" s="210">
        <v>0.0</v>
      </c>
      <c r="W294" s="210">
        <v>0.0</v>
      </c>
      <c r="X294" s="210">
        <v>0.0</v>
      </c>
      <c r="Y294" s="210">
        <v>0.0</v>
      </c>
      <c r="Z294" s="210">
        <v>0.0</v>
      </c>
      <c r="AA294" s="210">
        <v>0.0</v>
      </c>
      <c r="AB294" s="210">
        <v>0.0</v>
      </c>
      <c r="AC294" s="210">
        <v>0.0</v>
      </c>
      <c r="AD294" s="210">
        <v>0.0</v>
      </c>
      <c r="AE294" s="210">
        <v>0.0</v>
      </c>
      <c r="AF294" s="210">
        <v>0.0</v>
      </c>
      <c r="AG294" s="210">
        <v>0.0</v>
      </c>
      <c r="AH294" s="210">
        <v>0.0</v>
      </c>
      <c r="AI294" s="210">
        <v>0.0</v>
      </c>
      <c r="AJ294" s="210">
        <v>0.0</v>
      </c>
      <c r="AK294" s="210">
        <v>0.0</v>
      </c>
      <c r="AL294" s="210">
        <v>0.0</v>
      </c>
      <c r="AM294" s="210">
        <v>0.0</v>
      </c>
      <c r="AN294" s="210">
        <v>0.0</v>
      </c>
      <c r="AO294" s="210">
        <v>0.0</v>
      </c>
      <c r="AP294" s="210">
        <v>0.0</v>
      </c>
    </row>
    <row r="295">
      <c r="A295" s="212" t="s">
        <v>94</v>
      </c>
      <c r="B295" s="213">
        <f t="shared" si="1"/>
        <v>320</v>
      </c>
      <c r="C295" s="210">
        <v>0.0</v>
      </c>
      <c r="D295" s="210">
        <v>0.0</v>
      </c>
      <c r="E295" s="210">
        <v>99.0</v>
      </c>
      <c r="F295" s="210">
        <v>65.0</v>
      </c>
      <c r="G295" s="210">
        <v>26.0</v>
      </c>
      <c r="H295" s="210">
        <v>91.0</v>
      </c>
      <c r="I295" s="210">
        <v>35.0</v>
      </c>
      <c r="J295" s="210">
        <v>4.0</v>
      </c>
      <c r="K295" s="210">
        <v>0.0</v>
      </c>
      <c r="L295" s="210">
        <v>0.0</v>
      </c>
      <c r="M295" s="210">
        <v>0.0</v>
      </c>
      <c r="N295" s="210">
        <v>0.0</v>
      </c>
      <c r="O295" s="210">
        <v>0.0</v>
      </c>
      <c r="P295" s="210">
        <v>0.0</v>
      </c>
      <c r="Q295" s="210">
        <v>0.0</v>
      </c>
      <c r="R295" s="210">
        <v>0.0</v>
      </c>
      <c r="S295" s="210">
        <v>0.0</v>
      </c>
      <c r="T295" s="210">
        <v>0.0</v>
      </c>
      <c r="U295" s="210">
        <v>0.0</v>
      </c>
      <c r="V295" s="210">
        <v>0.0</v>
      </c>
      <c r="W295" s="210">
        <v>0.0</v>
      </c>
      <c r="X295" s="210">
        <v>0.0</v>
      </c>
      <c r="Y295" s="210">
        <v>0.0</v>
      </c>
      <c r="Z295" s="210">
        <v>0.0</v>
      </c>
      <c r="AA295" s="210">
        <v>0.0</v>
      </c>
      <c r="AB295" s="210">
        <v>0.0</v>
      </c>
      <c r="AC295" s="210">
        <v>0.0</v>
      </c>
      <c r="AD295" s="210">
        <v>0.0</v>
      </c>
      <c r="AE295" s="210">
        <v>0.0</v>
      </c>
      <c r="AF295" s="210">
        <v>0.0</v>
      </c>
      <c r="AG295" s="210">
        <v>0.0</v>
      </c>
      <c r="AH295" s="210">
        <v>0.0</v>
      </c>
      <c r="AI295" s="210">
        <v>0.0</v>
      </c>
      <c r="AJ295" s="210">
        <v>0.0</v>
      </c>
      <c r="AK295" s="210">
        <v>0.0</v>
      </c>
      <c r="AL295" s="210">
        <v>0.0</v>
      </c>
      <c r="AM295" s="210">
        <v>0.0</v>
      </c>
      <c r="AN295" s="210">
        <v>0.0</v>
      </c>
      <c r="AO295" s="210">
        <v>0.0</v>
      </c>
      <c r="AP295" s="210">
        <v>0.0</v>
      </c>
    </row>
    <row r="296">
      <c r="A296" s="212" t="s">
        <v>2547</v>
      </c>
      <c r="B296" s="213">
        <f t="shared" si="1"/>
        <v>3</v>
      </c>
      <c r="C296" s="210">
        <v>0.0</v>
      </c>
      <c r="D296" s="210">
        <v>0.0</v>
      </c>
      <c r="E296" s="210">
        <v>0.0</v>
      </c>
      <c r="F296" s="210">
        <v>0.0</v>
      </c>
      <c r="G296" s="210">
        <v>0.0</v>
      </c>
      <c r="H296" s="210">
        <v>0.0</v>
      </c>
      <c r="I296" s="210">
        <v>0.0</v>
      </c>
      <c r="J296" s="210">
        <v>0.0</v>
      </c>
      <c r="K296" s="210">
        <v>1.0</v>
      </c>
      <c r="L296" s="210">
        <v>1.0</v>
      </c>
      <c r="M296" s="210">
        <v>0.0</v>
      </c>
      <c r="N296" s="210">
        <v>1.0</v>
      </c>
      <c r="O296" s="210">
        <v>0.0</v>
      </c>
      <c r="P296" s="210">
        <v>0.0</v>
      </c>
      <c r="Q296" s="210">
        <v>0.0</v>
      </c>
      <c r="R296" s="210">
        <v>0.0</v>
      </c>
      <c r="S296" s="210">
        <v>0.0</v>
      </c>
      <c r="T296" s="210">
        <v>0.0</v>
      </c>
      <c r="U296" s="210">
        <v>0.0</v>
      </c>
      <c r="V296" s="210">
        <v>0.0</v>
      </c>
      <c r="W296" s="210">
        <v>0.0</v>
      </c>
      <c r="X296" s="210">
        <v>0.0</v>
      </c>
      <c r="Y296" s="210">
        <v>0.0</v>
      </c>
      <c r="Z296" s="210">
        <v>0.0</v>
      </c>
      <c r="AA296" s="210">
        <v>0.0</v>
      </c>
      <c r="AB296" s="210">
        <v>0.0</v>
      </c>
      <c r="AC296" s="210">
        <v>0.0</v>
      </c>
      <c r="AD296" s="210">
        <v>0.0</v>
      </c>
      <c r="AE296" s="210">
        <v>0.0</v>
      </c>
      <c r="AF296" s="210">
        <v>0.0</v>
      </c>
      <c r="AG296" s="210">
        <v>0.0</v>
      </c>
      <c r="AH296" s="210">
        <v>0.0</v>
      </c>
      <c r="AI296" s="210">
        <v>0.0</v>
      </c>
      <c r="AJ296" s="210">
        <v>0.0</v>
      </c>
      <c r="AK296" s="210">
        <v>0.0</v>
      </c>
      <c r="AL296" s="210">
        <v>0.0</v>
      </c>
      <c r="AM296" s="210">
        <v>0.0</v>
      </c>
      <c r="AN296" s="210">
        <v>0.0</v>
      </c>
      <c r="AO296" s="210">
        <v>0.0</v>
      </c>
      <c r="AP296" s="210">
        <v>0.0</v>
      </c>
    </row>
    <row r="297">
      <c r="A297" s="212" t="s">
        <v>118</v>
      </c>
      <c r="B297" s="213">
        <f t="shared" si="1"/>
        <v>244</v>
      </c>
      <c r="C297" s="210">
        <v>0.0</v>
      </c>
      <c r="D297" s="210">
        <v>0.0</v>
      </c>
      <c r="E297" s="210">
        <v>52.0</v>
      </c>
      <c r="F297" s="210">
        <v>68.0</v>
      </c>
      <c r="G297" s="210">
        <v>25.0</v>
      </c>
      <c r="H297" s="210">
        <v>62.0</v>
      </c>
      <c r="I297" s="210">
        <v>29.0</v>
      </c>
      <c r="J297" s="210">
        <v>7.0</v>
      </c>
      <c r="K297" s="210">
        <v>1.0</v>
      </c>
      <c r="L297" s="210">
        <v>0.0</v>
      </c>
      <c r="M297" s="210">
        <v>0.0</v>
      </c>
      <c r="N297" s="210">
        <v>0.0</v>
      </c>
      <c r="O297" s="210">
        <v>0.0</v>
      </c>
      <c r="P297" s="210">
        <v>0.0</v>
      </c>
      <c r="Q297" s="210">
        <v>0.0</v>
      </c>
      <c r="R297" s="210">
        <v>0.0</v>
      </c>
      <c r="S297" s="210">
        <v>0.0</v>
      </c>
      <c r="T297" s="210">
        <v>0.0</v>
      </c>
      <c r="U297" s="210">
        <v>0.0</v>
      </c>
      <c r="V297" s="210">
        <v>0.0</v>
      </c>
      <c r="W297" s="210">
        <v>0.0</v>
      </c>
      <c r="X297" s="210">
        <v>0.0</v>
      </c>
      <c r="Y297" s="210">
        <v>0.0</v>
      </c>
      <c r="Z297" s="210">
        <v>0.0</v>
      </c>
      <c r="AA297" s="210">
        <v>0.0</v>
      </c>
      <c r="AB297" s="210">
        <v>0.0</v>
      </c>
      <c r="AC297" s="210">
        <v>0.0</v>
      </c>
      <c r="AD297" s="210">
        <v>0.0</v>
      </c>
      <c r="AE297" s="210">
        <v>0.0</v>
      </c>
      <c r="AF297" s="210">
        <v>0.0</v>
      </c>
      <c r="AG297" s="210">
        <v>0.0</v>
      </c>
      <c r="AH297" s="210">
        <v>0.0</v>
      </c>
      <c r="AI297" s="210">
        <v>0.0</v>
      </c>
      <c r="AJ297" s="210">
        <v>0.0</v>
      </c>
      <c r="AK297" s="210">
        <v>0.0</v>
      </c>
      <c r="AL297" s="210">
        <v>0.0</v>
      </c>
      <c r="AM297" s="210">
        <v>0.0</v>
      </c>
      <c r="AN297" s="210">
        <v>0.0</v>
      </c>
      <c r="AO297" s="210">
        <v>0.0</v>
      </c>
      <c r="AP297" s="210">
        <v>0.0</v>
      </c>
    </row>
    <row r="298">
      <c r="A298" s="212" t="s">
        <v>2562</v>
      </c>
      <c r="B298" s="213">
        <f t="shared" si="1"/>
        <v>378</v>
      </c>
      <c r="C298" s="210">
        <v>0.0</v>
      </c>
      <c r="D298" s="210">
        <v>0.0</v>
      </c>
      <c r="E298" s="210">
        <v>0.0</v>
      </c>
      <c r="F298" s="210">
        <v>0.0</v>
      </c>
      <c r="G298" s="210">
        <v>338.0</v>
      </c>
      <c r="H298" s="210">
        <v>38.0</v>
      </c>
      <c r="I298" s="210">
        <v>2.0</v>
      </c>
      <c r="J298" s="210">
        <v>0.0</v>
      </c>
      <c r="K298" s="210">
        <v>0.0</v>
      </c>
      <c r="L298" s="210">
        <v>0.0</v>
      </c>
      <c r="M298" s="210">
        <v>0.0</v>
      </c>
      <c r="N298" s="210">
        <v>0.0</v>
      </c>
      <c r="O298" s="210">
        <v>0.0</v>
      </c>
      <c r="P298" s="210">
        <v>0.0</v>
      </c>
      <c r="Q298" s="210">
        <v>0.0</v>
      </c>
      <c r="R298" s="210">
        <v>0.0</v>
      </c>
      <c r="S298" s="210">
        <v>0.0</v>
      </c>
      <c r="T298" s="210">
        <v>0.0</v>
      </c>
      <c r="U298" s="210">
        <v>0.0</v>
      </c>
      <c r="V298" s="210">
        <v>0.0</v>
      </c>
      <c r="W298" s="210">
        <v>0.0</v>
      </c>
      <c r="X298" s="210">
        <v>0.0</v>
      </c>
      <c r="Y298" s="210">
        <v>0.0</v>
      </c>
      <c r="Z298" s="210">
        <v>0.0</v>
      </c>
      <c r="AA298" s="210">
        <v>0.0</v>
      </c>
      <c r="AB298" s="210">
        <v>0.0</v>
      </c>
      <c r="AC298" s="210">
        <v>0.0</v>
      </c>
      <c r="AD298" s="210">
        <v>0.0</v>
      </c>
      <c r="AE298" s="210">
        <v>0.0</v>
      </c>
      <c r="AF298" s="210">
        <v>0.0</v>
      </c>
      <c r="AG298" s="210">
        <v>0.0</v>
      </c>
      <c r="AH298" s="210">
        <v>0.0</v>
      </c>
      <c r="AI298" s="210">
        <v>0.0</v>
      </c>
      <c r="AJ298" s="210">
        <v>0.0</v>
      </c>
      <c r="AK298" s="210">
        <v>0.0</v>
      </c>
      <c r="AL298" s="210">
        <v>0.0</v>
      </c>
      <c r="AM298" s="210">
        <v>0.0</v>
      </c>
      <c r="AN298" s="210">
        <v>0.0</v>
      </c>
      <c r="AO298" s="210">
        <v>0.0</v>
      </c>
      <c r="AP298" s="210">
        <v>0.0</v>
      </c>
    </row>
    <row r="299">
      <c r="A299" s="212" t="s">
        <v>2567</v>
      </c>
      <c r="B299" s="213">
        <f t="shared" si="1"/>
        <v>632</v>
      </c>
      <c r="C299" s="210">
        <v>0.0</v>
      </c>
      <c r="D299" s="210">
        <v>0.0</v>
      </c>
      <c r="E299" s="210">
        <v>0.0</v>
      </c>
      <c r="F299" s="210">
        <v>0.0</v>
      </c>
      <c r="G299" s="210">
        <v>502.0</v>
      </c>
      <c r="H299" s="210">
        <v>122.0</v>
      </c>
      <c r="I299" s="210">
        <v>7.0</v>
      </c>
      <c r="J299" s="210">
        <v>1.0</v>
      </c>
      <c r="K299" s="210">
        <v>0.0</v>
      </c>
      <c r="L299" s="210">
        <v>0.0</v>
      </c>
      <c r="M299" s="210">
        <v>0.0</v>
      </c>
      <c r="N299" s="210">
        <v>0.0</v>
      </c>
      <c r="O299" s="210">
        <v>0.0</v>
      </c>
      <c r="P299" s="210">
        <v>0.0</v>
      </c>
      <c r="Q299" s="210">
        <v>0.0</v>
      </c>
      <c r="R299" s="210">
        <v>0.0</v>
      </c>
      <c r="S299" s="210">
        <v>0.0</v>
      </c>
      <c r="T299" s="210">
        <v>0.0</v>
      </c>
      <c r="U299" s="210">
        <v>0.0</v>
      </c>
      <c r="V299" s="210">
        <v>0.0</v>
      </c>
      <c r="W299" s="210">
        <v>0.0</v>
      </c>
      <c r="X299" s="210">
        <v>0.0</v>
      </c>
      <c r="Y299" s="210">
        <v>0.0</v>
      </c>
      <c r="Z299" s="210">
        <v>0.0</v>
      </c>
      <c r="AA299" s="210">
        <v>0.0</v>
      </c>
      <c r="AB299" s="210">
        <v>0.0</v>
      </c>
      <c r="AC299" s="210">
        <v>0.0</v>
      </c>
      <c r="AD299" s="210">
        <v>0.0</v>
      </c>
      <c r="AE299" s="210">
        <v>0.0</v>
      </c>
      <c r="AF299" s="210">
        <v>0.0</v>
      </c>
      <c r="AG299" s="210">
        <v>0.0</v>
      </c>
      <c r="AH299" s="210">
        <v>0.0</v>
      </c>
      <c r="AI299" s="210">
        <v>0.0</v>
      </c>
      <c r="AJ299" s="210">
        <v>0.0</v>
      </c>
      <c r="AK299" s="210">
        <v>0.0</v>
      </c>
      <c r="AL299" s="210">
        <v>0.0</v>
      </c>
      <c r="AM299" s="210">
        <v>0.0</v>
      </c>
      <c r="AN299" s="210">
        <v>0.0</v>
      </c>
      <c r="AO299" s="210">
        <v>0.0</v>
      </c>
      <c r="AP299" s="210">
        <v>0.0</v>
      </c>
    </row>
    <row r="300">
      <c r="A300" s="212" t="s">
        <v>31</v>
      </c>
      <c r="B300" s="213">
        <f t="shared" si="1"/>
        <v>16777</v>
      </c>
      <c r="C300" s="210">
        <v>12330.0</v>
      </c>
      <c r="D300" s="210">
        <v>4297.0</v>
      </c>
      <c r="E300" s="210">
        <v>147.0</v>
      </c>
      <c r="F300" s="210">
        <v>3.0</v>
      </c>
      <c r="G300" s="210">
        <v>0.0</v>
      </c>
      <c r="H300" s="210">
        <v>0.0</v>
      </c>
      <c r="I300" s="210">
        <v>0.0</v>
      </c>
      <c r="J300" s="210">
        <v>0.0</v>
      </c>
      <c r="K300" s="210">
        <v>0.0</v>
      </c>
      <c r="L300" s="210">
        <v>0.0</v>
      </c>
      <c r="M300" s="210">
        <v>0.0</v>
      </c>
      <c r="N300" s="210">
        <v>0.0</v>
      </c>
      <c r="O300" s="210">
        <v>0.0</v>
      </c>
      <c r="P300" s="210">
        <v>0.0</v>
      </c>
      <c r="Q300" s="210">
        <v>0.0</v>
      </c>
      <c r="R300" s="210">
        <v>0.0</v>
      </c>
      <c r="S300" s="210">
        <v>0.0</v>
      </c>
      <c r="T300" s="210">
        <v>0.0</v>
      </c>
      <c r="U300" s="210">
        <v>0.0</v>
      </c>
      <c r="V300" s="210">
        <v>0.0</v>
      </c>
      <c r="W300" s="210">
        <v>0.0</v>
      </c>
      <c r="X300" s="210">
        <v>0.0</v>
      </c>
      <c r="Y300" s="210">
        <v>0.0</v>
      </c>
      <c r="Z300" s="210">
        <v>0.0</v>
      </c>
      <c r="AA300" s="210">
        <v>0.0</v>
      </c>
      <c r="AB300" s="210">
        <v>0.0</v>
      </c>
      <c r="AC300" s="210">
        <v>0.0</v>
      </c>
      <c r="AD300" s="210">
        <v>0.0</v>
      </c>
      <c r="AE300" s="210">
        <v>0.0</v>
      </c>
      <c r="AF300" s="210">
        <v>0.0</v>
      </c>
      <c r="AG300" s="210">
        <v>0.0</v>
      </c>
      <c r="AH300" s="210">
        <v>0.0</v>
      </c>
      <c r="AI300" s="210">
        <v>0.0</v>
      </c>
      <c r="AJ300" s="210">
        <v>0.0</v>
      </c>
      <c r="AK300" s="210">
        <v>0.0</v>
      </c>
      <c r="AL300" s="210">
        <v>0.0</v>
      </c>
      <c r="AM300" s="210">
        <v>0.0</v>
      </c>
      <c r="AN300" s="210">
        <v>0.0</v>
      </c>
      <c r="AO300" s="210">
        <v>0.0</v>
      </c>
      <c r="AP300" s="210">
        <v>0.0</v>
      </c>
    </row>
    <row r="301">
      <c r="A301" s="212" t="s">
        <v>2577</v>
      </c>
      <c r="B301" s="213">
        <f t="shared" si="1"/>
        <v>254</v>
      </c>
      <c r="C301" s="210">
        <v>0.0</v>
      </c>
      <c r="D301" s="210">
        <v>0.0</v>
      </c>
      <c r="E301" s="210">
        <v>0.0</v>
      </c>
      <c r="F301" s="210">
        <v>0.0</v>
      </c>
      <c r="G301" s="210">
        <v>239.0</v>
      </c>
      <c r="H301" s="210">
        <v>14.0</v>
      </c>
      <c r="I301" s="210">
        <v>1.0</v>
      </c>
      <c r="J301" s="210">
        <v>0.0</v>
      </c>
      <c r="K301" s="210">
        <v>0.0</v>
      </c>
      <c r="L301" s="210">
        <v>0.0</v>
      </c>
      <c r="M301" s="210">
        <v>0.0</v>
      </c>
      <c r="N301" s="210">
        <v>0.0</v>
      </c>
      <c r="O301" s="210">
        <v>0.0</v>
      </c>
      <c r="P301" s="210">
        <v>0.0</v>
      </c>
      <c r="Q301" s="210">
        <v>0.0</v>
      </c>
      <c r="R301" s="210">
        <v>0.0</v>
      </c>
      <c r="S301" s="210">
        <v>0.0</v>
      </c>
      <c r="T301" s="210">
        <v>0.0</v>
      </c>
      <c r="U301" s="210">
        <v>0.0</v>
      </c>
      <c r="V301" s="210">
        <v>0.0</v>
      </c>
      <c r="W301" s="210">
        <v>0.0</v>
      </c>
      <c r="X301" s="210">
        <v>0.0</v>
      </c>
      <c r="Y301" s="210">
        <v>0.0</v>
      </c>
      <c r="Z301" s="210">
        <v>0.0</v>
      </c>
      <c r="AA301" s="210">
        <v>0.0</v>
      </c>
      <c r="AB301" s="210">
        <v>0.0</v>
      </c>
      <c r="AC301" s="210">
        <v>0.0</v>
      </c>
      <c r="AD301" s="210">
        <v>0.0</v>
      </c>
      <c r="AE301" s="210">
        <v>0.0</v>
      </c>
      <c r="AF301" s="210">
        <v>0.0</v>
      </c>
      <c r="AG301" s="210">
        <v>0.0</v>
      </c>
      <c r="AH301" s="210">
        <v>0.0</v>
      </c>
      <c r="AI301" s="210">
        <v>0.0</v>
      </c>
      <c r="AJ301" s="210">
        <v>0.0</v>
      </c>
      <c r="AK301" s="210">
        <v>0.0</v>
      </c>
      <c r="AL301" s="210">
        <v>0.0</v>
      </c>
      <c r="AM301" s="210">
        <v>0.0</v>
      </c>
      <c r="AN301" s="210">
        <v>0.0</v>
      </c>
      <c r="AO301" s="210">
        <v>0.0</v>
      </c>
      <c r="AP301" s="210">
        <v>0.0</v>
      </c>
    </row>
    <row r="302">
      <c r="A302" s="212" t="s">
        <v>2582</v>
      </c>
      <c r="B302" s="213">
        <f t="shared" si="1"/>
        <v>148</v>
      </c>
      <c r="C302" s="210">
        <v>0.0</v>
      </c>
      <c r="D302" s="210">
        <v>0.0</v>
      </c>
      <c r="E302" s="210">
        <v>0.0</v>
      </c>
      <c r="F302" s="210">
        <v>0.0</v>
      </c>
      <c r="G302" s="210">
        <v>0.0</v>
      </c>
      <c r="H302" s="210">
        <v>102.0</v>
      </c>
      <c r="I302" s="210">
        <v>40.0</v>
      </c>
      <c r="J302" s="210">
        <v>5.0</v>
      </c>
      <c r="K302" s="210">
        <v>1.0</v>
      </c>
      <c r="L302" s="210">
        <v>0.0</v>
      </c>
      <c r="M302" s="210">
        <v>0.0</v>
      </c>
      <c r="N302" s="210">
        <v>0.0</v>
      </c>
      <c r="O302" s="210">
        <v>0.0</v>
      </c>
      <c r="P302" s="210">
        <v>0.0</v>
      </c>
      <c r="Q302" s="210">
        <v>0.0</v>
      </c>
      <c r="R302" s="210">
        <v>0.0</v>
      </c>
      <c r="S302" s="210">
        <v>0.0</v>
      </c>
      <c r="T302" s="210">
        <v>0.0</v>
      </c>
      <c r="U302" s="210">
        <v>0.0</v>
      </c>
      <c r="V302" s="210">
        <v>0.0</v>
      </c>
      <c r="W302" s="210">
        <v>0.0</v>
      </c>
      <c r="X302" s="210">
        <v>0.0</v>
      </c>
      <c r="Y302" s="210">
        <v>0.0</v>
      </c>
      <c r="Z302" s="210">
        <v>0.0</v>
      </c>
      <c r="AA302" s="210">
        <v>0.0</v>
      </c>
      <c r="AB302" s="210">
        <v>0.0</v>
      </c>
      <c r="AC302" s="210">
        <v>0.0</v>
      </c>
      <c r="AD302" s="210">
        <v>0.0</v>
      </c>
      <c r="AE302" s="210">
        <v>0.0</v>
      </c>
      <c r="AF302" s="210">
        <v>0.0</v>
      </c>
      <c r="AG302" s="210">
        <v>0.0</v>
      </c>
      <c r="AH302" s="210">
        <v>0.0</v>
      </c>
      <c r="AI302" s="210">
        <v>0.0</v>
      </c>
      <c r="AJ302" s="210">
        <v>0.0</v>
      </c>
      <c r="AK302" s="210">
        <v>0.0</v>
      </c>
      <c r="AL302" s="210">
        <v>0.0</v>
      </c>
      <c r="AM302" s="210">
        <v>0.0</v>
      </c>
      <c r="AN302" s="210">
        <v>0.0</v>
      </c>
      <c r="AO302" s="210">
        <v>0.0</v>
      </c>
      <c r="AP302" s="210">
        <v>0.0</v>
      </c>
    </row>
    <row r="303">
      <c r="A303" s="212" t="s">
        <v>2589</v>
      </c>
      <c r="B303" s="213">
        <f t="shared" si="1"/>
        <v>393</v>
      </c>
      <c r="C303" s="210">
        <v>0.0</v>
      </c>
      <c r="D303" s="210">
        <v>0.0</v>
      </c>
      <c r="E303" s="210">
        <v>0.0</v>
      </c>
      <c r="F303" s="210">
        <v>0.0</v>
      </c>
      <c r="G303" s="210">
        <v>367.0</v>
      </c>
      <c r="H303" s="210">
        <v>23.0</v>
      </c>
      <c r="I303" s="210">
        <v>3.0</v>
      </c>
      <c r="J303" s="210">
        <v>0.0</v>
      </c>
      <c r="K303" s="210">
        <v>0.0</v>
      </c>
      <c r="L303" s="210">
        <v>0.0</v>
      </c>
      <c r="M303" s="210">
        <v>0.0</v>
      </c>
      <c r="N303" s="210">
        <v>0.0</v>
      </c>
      <c r="O303" s="210">
        <v>0.0</v>
      </c>
      <c r="P303" s="210">
        <v>0.0</v>
      </c>
      <c r="Q303" s="210">
        <v>0.0</v>
      </c>
      <c r="R303" s="210">
        <v>0.0</v>
      </c>
      <c r="S303" s="210">
        <v>0.0</v>
      </c>
      <c r="T303" s="210">
        <v>0.0</v>
      </c>
      <c r="U303" s="210">
        <v>0.0</v>
      </c>
      <c r="V303" s="210">
        <v>0.0</v>
      </c>
      <c r="W303" s="210">
        <v>0.0</v>
      </c>
      <c r="X303" s="210">
        <v>0.0</v>
      </c>
      <c r="Y303" s="210">
        <v>0.0</v>
      </c>
      <c r="Z303" s="210">
        <v>0.0</v>
      </c>
      <c r="AA303" s="210">
        <v>0.0</v>
      </c>
      <c r="AB303" s="210">
        <v>0.0</v>
      </c>
      <c r="AC303" s="210">
        <v>0.0</v>
      </c>
      <c r="AD303" s="210">
        <v>0.0</v>
      </c>
      <c r="AE303" s="210">
        <v>0.0</v>
      </c>
      <c r="AF303" s="210">
        <v>0.0</v>
      </c>
      <c r="AG303" s="210">
        <v>0.0</v>
      </c>
      <c r="AH303" s="210">
        <v>0.0</v>
      </c>
      <c r="AI303" s="210">
        <v>0.0</v>
      </c>
      <c r="AJ303" s="210">
        <v>0.0</v>
      </c>
      <c r="AK303" s="210">
        <v>0.0</v>
      </c>
      <c r="AL303" s="210">
        <v>0.0</v>
      </c>
      <c r="AM303" s="210">
        <v>0.0</v>
      </c>
      <c r="AN303" s="210">
        <v>0.0</v>
      </c>
      <c r="AO303" s="210">
        <v>0.0</v>
      </c>
      <c r="AP303" s="210">
        <v>0.0</v>
      </c>
    </row>
    <row r="304">
      <c r="A304" s="212" t="s">
        <v>2594</v>
      </c>
      <c r="B304" s="213">
        <f t="shared" si="1"/>
        <v>145</v>
      </c>
      <c r="C304" s="210">
        <v>0.0</v>
      </c>
      <c r="D304" s="210">
        <v>0.0</v>
      </c>
      <c r="E304" s="210">
        <v>0.0</v>
      </c>
      <c r="F304" s="210">
        <v>0.0</v>
      </c>
      <c r="G304" s="210">
        <v>2.0</v>
      </c>
      <c r="H304" s="210">
        <v>78.0</v>
      </c>
      <c r="I304" s="210">
        <v>44.0</v>
      </c>
      <c r="J304" s="210">
        <v>18.0</v>
      </c>
      <c r="K304" s="210">
        <v>3.0</v>
      </c>
      <c r="L304" s="210">
        <v>0.0</v>
      </c>
      <c r="M304" s="210">
        <v>0.0</v>
      </c>
      <c r="N304" s="210">
        <v>0.0</v>
      </c>
      <c r="O304" s="210">
        <v>0.0</v>
      </c>
      <c r="P304" s="210">
        <v>0.0</v>
      </c>
      <c r="Q304" s="210">
        <v>0.0</v>
      </c>
      <c r="R304" s="210">
        <v>0.0</v>
      </c>
      <c r="S304" s="210">
        <v>0.0</v>
      </c>
      <c r="T304" s="210">
        <v>0.0</v>
      </c>
      <c r="U304" s="210">
        <v>0.0</v>
      </c>
      <c r="V304" s="210">
        <v>0.0</v>
      </c>
      <c r="W304" s="210">
        <v>0.0</v>
      </c>
      <c r="X304" s="210">
        <v>0.0</v>
      </c>
      <c r="Y304" s="210">
        <v>0.0</v>
      </c>
      <c r="Z304" s="210">
        <v>0.0</v>
      </c>
      <c r="AA304" s="210">
        <v>0.0</v>
      </c>
      <c r="AB304" s="210">
        <v>0.0</v>
      </c>
      <c r="AC304" s="210">
        <v>0.0</v>
      </c>
      <c r="AD304" s="210">
        <v>0.0</v>
      </c>
      <c r="AE304" s="210">
        <v>0.0</v>
      </c>
      <c r="AF304" s="210">
        <v>0.0</v>
      </c>
      <c r="AG304" s="210">
        <v>0.0</v>
      </c>
      <c r="AH304" s="210">
        <v>0.0</v>
      </c>
      <c r="AI304" s="210">
        <v>0.0</v>
      </c>
      <c r="AJ304" s="210">
        <v>0.0</v>
      </c>
      <c r="AK304" s="210">
        <v>0.0</v>
      </c>
      <c r="AL304" s="210">
        <v>0.0</v>
      </c>
      <c r="AM304" s="210">
        <v>0.0</v>
      </c>
      <c r="AN304" s="210">
        <v>0.0</v>
      </c>
      <c r="AO304" s="210">
        <v>0.0</v>
      </c>
      <c r="AP304" s="210">
        <v>0.0</v>
      </c>
    </row>
    <row r="305">
      <c r="A305" s="212" t="s">
        <v>2602</v>
      </c>
      <c r="B305" s="213">
        <f t="shared" si="1"/>
        <v>521</v>
      </c>
      <c r="C305" s="210">
        <v>0.0</v>
      </c>
      <c r="D305" s="210">
        <v>0.0</v>
      </c>
      <c r="E305" s="210">
        <v>0.0</v>
      </c>
      <c r="F305" s="210">
        <v>0.0</v>
      </c>
      <c r="G305" s="210">
        <v>483.0</v>
      </c>
      <c r="H305" s="210">
        <v>34.0</v>
      </c>
      <c r="I305" s="210">
        <v>3.0</v>
      </c>
      <c r="J305" s="210">
        <v>1.0</v>
      </c>
      <c r="K305" s="210">
        <v>0.0</v>
      </c>
      <c r="L305" s="210">
        <v>0.0</v>
      </c>
      <c r="M305" s="210">
        <v>0.0</v>
      </c>
      <c r="N305" s="210">
        <v>0.0</v>
      </c>
      <c r="O305" s="210">
        <v>0.0</v>
      </c>
      <c r="P305" s="210">
        <v>0.0</v>
      </c>
      <c r="Q305" s="210">
        <v>0.0</v>
      </c>
      <c r="R305" s="210">
        <v>0.0</v>
      </c>
      <c r="S305" s="210">
        <v>0.0</v>
      </c>
      <c r="T305" s="210">
        <v>0.0</v>
      </c>
      <c r="U305" s="210">
        <v>0.0</v>
      </c>
      <c r="V305" s="210">
        <v>0.0</v>
      </c>
      <c r="W305" s="210">
        <v>0.0</v>
      </c>
      <c r="X305" s="210">
        <v>0.0</v>
      </c>
      <c r="Y305" s="210">
        <v>0.0</v>
      </c>
      <c r="Z305" s="210">
        <v>0.0</v>
      </c>
      <c r="AA305" s="210">
        <v>0.0</v>
      </c>
      <c r="AB305" s="210">
        <v>0.0</v>
      </c>
      <c r="AC305" s="210">
        <v>0.0</v>
      </c>
      <c r="AD305" s="210">
        <v>0.0</v>
      </c>
      <c r="AE305" s="210">
        <v>0.0</v>
      </c>
      <c r="AF305" s="210">
        <v>0.0</v>
      </c>
      <c r="AG305" s="210">
        <v>0.0</v>
      </c>
      <c r="AH305" s="210">
        <v>0.0</v>
      </c>
      <c r="AI305" s="210">
        <v>0.0</v>
      </c>
      <c r="AJ305" s="210">
        <v>0.0</v>
      </c>
      <c r="AK305" s="210">
        <v>0.0</v>
      </c>
      <c r="AL305" s="210">
        <v>0.0</v>
      </c>
      <c r="AM305" s="210">
        <v>0.0</v>
      </c>
      <c r="AN305" s="210">
        <v>0.0</v>
      </c>
      <c r="AO305" s="210">
        <v>0.0</v>
      </c>
      <c r="AP305" s="210">
        <v>0.0</v>
      </c>
    </row>
    <row r="306">
      <c r="A306" s="212" t="s">
        <v>2608</v>
      </c>
      <c r="B306" s="213">
        <f t="shared" si="1"/>
        <v>1083</v>
      </c>
      <c r="C306" s="210">
        <v>0.0</v>
      </c>
      <c r="D306" s="210">
        <v>0.0</v>
      </c>
      <c r="E306" s="210">
        <v>0.0</v>
      </c>
      <c r="F306" s="210">
        <v>0.0</v>
      </c>
      <c r="G306" s="210">
        <v>961.0</v>
      </c>
      <c r="H306" s="210">
        <v>116.0</v>
      </c>
      <c r="I306" s="210">
        <v>6.0</v>
      </c>
      <c r="J306" s="210">
        <v>0.0</v>
      </c>
      <c r="K306" s="210">
        <v>0.0</v>
      </c>
      <c r="L306" s="210">
        <v>0.0</v>
      </c>
      <c r="M306" s="210">
        <v>0.0</v>
      </c>
      <c r="N306" s="210">
        <v>0.0</v>
      </c>
      <c r="O306" s="210">
        <v>0.0</v>
      </c>
      <c r="P306" s="210">
        <v>0.0</v>
      </c>
      <c r="Q306" s="210">
        <v>0.0</v>
      </c>
      <c r="R306" s="210">
        <v>0.0</v>
      </c>
      <c r="S306" s="210">
        <v>0.0</v>
      </c>
      <c r="T306" s="210">
        <v>0.0</v>
      </c>
      <c r="U306" s="210">
        <v>0.0</v>
      </c>
      <c r="V306" s="210">
        <v>0.0</v>
      </c>
      <c r="W306" s="210">
        <v>0.0</v>
      </c>
      <c r="X306" s="210">
        <v>0.0</v>
      </c>
      <c r="Y306" s="210">
        <v>0.0</v>
      </c>
      <c r="Z306" s="210">
        <v>0.0</v>
      </c>
      <c r="AA306" s="210">
        <v>0.0</v>
      </c>
      <c r="AB306" s="210">
        <v>0.0</v>
      </c>
      <c r="AC306" s="210">
        <v>0.0</v>
      </c>
      <c r="AD306" s="210">
        <v>0.0</v>
      </c>
      <c r="AE306" s="210">
        <v>0.0</v>
      </c>
      <c r="AF306" s="210">
        <v>0.0</v>
      </c>
      <c r="AG306" s="210">
        <v>0.0</v>
      </c>
      <c r="AH306" s="210">
        <v>0.0</v>
      </c>
      <c r="AI306" s="210">
        <v>0.0</v>
      </c>
      <c r="AJ306" s="210">
        <v>0.0</v>
      </c>
      <c r="AK306" s="210">
        <v>0.0</v>
      </c>
      <c r="AL306" s="210">
        <v>0.0</v>
      </c>
      <c r="AM306" s="210">
        <v>0.0</v>
      </c>
      <c r="AN306" s="210">
        <v>0.0</v>
      </c>
      <c r="AO306" s="210">
        <v>0.0</v>
      </c>
      <c r="AP306" s="210">
        <v>0.0</v>
      </c>
    </row>
    <row r="307">
      <c r="A307" s="212" t="s">
        <v>2613</v>
      </c>
      <c r="B307" s="213">
        <f t="shared" si="1"/>
        <v>1578</v>
      </c>
      <c r="C307" s="210">
        <v>0.0</v>
      </c>
      <c r="D307" s="210">
        <v>0.0</v>
      </c>
      <c r="E307" s="210">
        <v>0.0</v>
      </c>
      <c r="F307" s="210">
        <v>0.0</v>
      </c>
      <c r="G307" s="210">
        <v>1243.0</v>
      </c>
      <c r="H307" s="210">
        <v>323.0</v>
      </c>
      <c r="I307" s="210">
        <v>12.0</v>
      </c>
      <c r="J307" s="210">
        <v>0.0</v>
      </c>
      <c r="K307" s="210">
        <v>0.0</v>
      </c>
      <c r="L307" s="210">
        <v>0.0</v>
      </c>
      <c r="M307" s="210">
        <v>0.0</v>
      </c>
      <c r="N307" s="210">
        <v>0.0</v>
      </c>
      <c r="O307" s="210">
        <v>0.0</v>
      </c>
      <c r="P307" s="210">
        <v>0.0</v>
      </c>
      <c r="Q307" s="210">
        <v>0.0</v>
      </c>
      <c r="R307" s="210">
        <v>0.0</v>
      </c>
      <c r="S307" s="210">
        <v>0.0</v>
      </c>
      <c r="T307" s="210">
        <v>0.0</v>
      </c>
      <c r="U307" s="210">
        <v>0.0</v>
      </c>
      <c r="V307" s="210">
        <v>0.0</v>
      </c>
      <c r="W307" s="210">
        <v>0.0</v>
      </c>
      <c r="X307" s="210">
        <v>0.0</v>
      </c>
      <c r="Y307" s="210">
        <v>0.0</v>
      </c>
      <c r="Z307" s="210">
        <v>0.0</v>
      </c>
      <c r="AA307" s="210">
        <v>0.0</v>
      </c>
      <c r="AB307" s="210">
        <v>0.0</v>
      </c>
      <c r="AC307" s="210">
        <v>0.0</v>
      </c>
      <c r="AD307" s="210">
        <v>0.0</v>
      </c>
      <c r="AE307" s="210">
        <v>0.0</v>
      </c>
      <c r="AF307" s="210">
        <v>0.0</v>
      </c>
      <c r="AG307" s="210">
        <v>0.0</v>
      </c>
      <c r="AH307" s="210">
        <v>0.0</v>
      </c>
      <c r="AI307" s="210">
        <v>0.0</v>
      </c>
      <c r="AJ307" s="210">
        <v>0.0</v>
      </c>
      <c r="AK307" s="210">
        <v>0.0</v>
      </c>
      <c r="AL307" s="210">
        <v>0.0</v>
      </c>
      <c r="AM307" s="210">
        <v>0.0</v>
      </c>
      <c r="AN307" s="210">
        <v>0.0</v>
      </c>
      <c r="AO307" s="210">
        <v>0.0</v>
      </c>
      <c r="AP307" s="210">
        <v>0.0</v>
      </c>
    </row>
    <row r="308">
      <c r="A308" s="212" t="s">
        <v>2619</v>
      </c>
      <c r="B308" s="213">
        <f t="shared" si="1"/>
        <v>8324</v>
      </c>
      <c r="C308" s="210">
        <v>0.0</v>
      </c>
      <c r="D308" s="210">
        <v>0.0</v>
      </c>
      <c r="E308" s="210">
        <v>0.0</v>
      </c>
      <c r="F308" s="210">
        <v>0.0</v>
      </c>
      <c r="G308" s="210">
        <v>6319.0</v>
      </c>
      <c r="H308" s="210">
        <v>1893.0</v>
      </c>
      <c r="I308" s="210">
        <v>111.0</v>
      </c>
      <c r="J308" s="210">
        <v>1.0</v>
      </c>
      <c r="K308" s="210">
        <v>0.0</v>
      </c>
      <c r="L308" s="210">
        <v>0.0</v>
      </c>
      <c r="M308" s="210">
        <v>0.0</v>
      </c>
      <c r="N308" s="210">
        <v>0.0</v>
      </c>
      <c r="O308" s="210">
        <v>0.0</v>
      </c>
      <c r="P308" s="210">
        <v>0.0</v>
      </c>
      <c r="Q308" s="210">
        <v>0.0</v>
      </c>
      <c r="R308" s="210">
        <v>0.0</v>
      </c>
      <c r="S308" s="210">
        <v>0.0</v>
      </c>
      <c r="T308" s="210">
        <v>0.0</v>
      </c>
      <c r="U308" s="210">
        <v>0.0</v>
      </c>
      <c r="V308" s="210">
        <v>0.0</v>
      </c>
      <c r="W308" s="210">
        <v>0.0</v>
      </c>
      <c r="X308" s="210">
        <v>0.0</v>
      </c>
      <c r="Y308" s="210">
        <v>0.0</v>
      </c>
      <c r="Z308" s="210">
        <v>0.0</v>
      </c>
      <c r="AA308" s="210">
        <v>0.0</v>
      </c>
      <c r="AB308" s="210">
        <v>0.0</v>
      </c>
      <c r="AC308" s="210">
        <v>0.0</v>
      </c>
      <c r="AD308" s="210">
        <v>0.0</v>
      </c>
      <c r="AE308" s="210">
        <v>0.0</v>
      </c>
      <c r="AF308" s="210">
        <v>0.0</v>
      </c>
      <c r="AG308" s="210">
        <v>0.0</v>
      </c>
      <c r="AH308" s="210">
        <v>0.0</v>
      </c>
      <c r="AI308" s="210">
        <v>0.0</v>
      </c>
      <c r="AJ308" s="210">
        <v>0.0</v>
      </c>
      <c r="AK308" s="210">
        <v>0.0</v>
      </c>
      <c r="AL308" s="210">
        <v>0.0</v>
      </c>
      <c r="AM308" s="210">
        <v>0.0</v>
      </c>
      <c r="AN308" s="210">
        <v>0.0</v>
      </c>
      <c r="AO308" s="210">
        <v>0.0</v>
      </c>
      <c r="AP308" s="210">
        <v>0.0</v>
      </c>
    </row>
    <row r="309">
      <c r="A309" s="212" t="s">
        <v>78</v>
      </c>
      <c r="B309" s="213">
        <f t="shared" si="1"/>
        <v>1211</v>
      </c>
      <c r="C309" s="210">
        <v>0.0</v>
      </c>
      <c r="D309" s="210">
        <v>578.0</v>
      </c>
      <c r="E309" s="210">
        <v>141.0</v>
      </c>
      <c r="F309" s="210">
        <v>17.0</v>
      </c>
      <c r="G309" s="210">
        <v>452.0</v>
      </c>
      <c r="H309" s="210">
        <v>23.0</v>
      </c>
      <c r="I309" s="210">
        <v>0.0</v>
      </c>
      <c r="J309" s="210">
        <v>0.0</v>
      </c>
      <c r="K309" s="210">
        <v>0.0</v>
      </c>
      <c r="L309" s="210">
        <v>0.0</v>
      </c>
      <c r="M309" s="210">
        <v>0.0</v>
      </c>
      <c r="N309" s="210">
        <v>0.0</v>
      </c>
      <c r="O309" s="210">
        <v>0.0</v>
      </c>
      <c r="P309" s="210">
        <v>0.0</v>
      </c>
      <c r="Q309" s="210">
        <v>0.0</v>
      </c>
      <c r="R309" s="210">
        <v>0.0</v>
      </c>
      <c r="S309" s="210">
        <v>0.0</v>
      </c>
      <c r="T309" s="210">
        <v>0.0</v>
      </c>
      <c r="U309" s="210">
        <v>0.0</v>
      </c>
      <c r="V309" s="210">
        <v>0.0</v>
      </c>
      <c r="W309" s="210">
        <v>0.0</v>
      </c>
      <c r="X309" s="210">
        <v>0.0</v>
      </c>
      <c r="Y309" s="210">
        <v>0.0</v>
      </c>
      <c r="Z309" s="210">
        <v>0.0</v>
      </c>
      <c r="AA309" s="210">
        <v>0.0</v>
      </c>
      <c r="AB309" s="210">
        <v>0.0</v>
      </c>
      <c r="AC309" s="210">
        <v>0.0</v>
      </c>
      <c r="AD309" s="210">
        <v>0.0</v>
      </c>
      <c r="AE309" s="210">
        <v>0.0</v>
      </c>
      <c r="AF309" s="210">
        <v>0.0</v>
      </c>
      <c r="AG309" s="210">
        <v>0.0</v>
      </c>
      <c r="AH309" s="210">
        <v>0.0</v>
      </c>
      <c r="AI309" s="210">
        <v>0.0</v>
      </c>
      <c r="AJ309" s="210">
        <v>0.0</v>
      </c>
      <c r="AK309" s="210">
        <v>0.0</v>
      </c>
      <c r="AL309" s="210">
        <v>0.0</v>
      </c>
      <c r="AM309" s="210">
        <v>0.0</v>
      </c>
      <c r="AN309" s="210">
        <v>0.0</v>
      </c>
      <c r="AO309" s="210">
        <v>0.0</v>
      </c>
      <c r="AP309" s="210">
        <v>0.0</v>
      </c>
    </row>
    <row r="310">
      <c r="A310" s="212" t="s">
        <v>104</v>
      </c>
      <c r="B310" s="213">
        <f t="shared" si="1"/>
        <v>18</v>
      </c>
      <c r="C310" s="210">
        <v>0.0</v>
      </c>
      <c r="D310" s="210">
        <v>9.0</v>
      </c>
      <c r="E310" s="210">
        <v>0.0</v>
      </c>
      <c r="F310" s="210">
        <v>1.0</v>
      </c>
      <c r="G310" s="210">
        <v>0.0</v>
      </c>
      <c r="H310" s="210">
        <v>0.0</v>
      </c>
      <c r="I310" s="210">
        <v>0.0</v>
      </c>
      <c r="J310" s="210">
        <v>8.0</v>
      </c>
      <c r="K310" s="210">
        <v>0.0</v>
      </c>
      <c r="L310" s="210">
        <v>0.0</v>
      </c>
      <c r="M310" s="210">
        <v>0.0</v>
      </c>
      <c r="N310" s="210">
        <v>0.0</v>
      </c>
      <c r="O310" s="210">
        <v>0.0</v>
      </c>
      <c r="P310" s="210">
        <v>0.0</v>
      </c>
      <c r="Q310" s="210">
        <v>0.0</v>
      </c>
      <c r="R310" s="210">
        <v>0.0</v>
      </c>
      <c r="S310" s="210">
        <v>0.0</v>
      </c>
      <c r="T310" s="210">
        <v>0.0</v>
      </c>
      <c r="U310" s="210">
        <v>0.0</v>
      </c>
      <c r="V310" s="210">
        <v>0.0</v>
      </c>
      <c r="W310" s="210">
        <v>0.0</v>
      </c>
      <c r="X310" s="210">
        <v>0.0</v>
      </c>
      <c r="Y310" s="210">
        <v>0.0</v>
      </c>
      <c r="Z310" s="210">
        <v>0.0</v>
      </c>
      <c r="AA310" s="210">
        <v>0.0</v>
      </c>
      <c r="AB310" s="210">
        <v>0.0</v>
      </c>
      <c r="AC310" s="210">
        <v>0.0</v>
      </c>
      <c r="AD310" s="210">
        <v>0.0</v>
      </c>
      <c r="AE310" s="210">
        <v>0.0</v>
      </c>
      <c r="AF310" s="210">
        <v>0.0</v>
      </c>
      <c r="AG310" s="210">
        <v>0.0</v>
      </c>
      <c r="AH310" s="210">
        <v>0.0</v>
      </c>
      <c r="AI310" s="210">
        <v>0.0</v>
      </c>
      <c r="AJ310" s="210">
        <v>0.0</v>
      </c>
      <c r="AK310" s="210">
        <v>0.0</v>
      </c>
      <c r="AL310" s="210">
        <v>0.0</v>
      </c>
      <c r="AM310" s="210">
        <v>0.0</v>
      </c>
      <c r="AN310" s="210">
        <v>0.0</v>
      </c>
      <c r="AO310" s="210">
        <v>0.0</v>
      </c>
      <c r="AP310" s="210">
        <v>0.0</v>
      </c>
    </row>
    <row r="311">
      <c r="A311" s="212" t="s">
        <v>126</v>
      </c>
      <c r="B311" s="213">
        <f t="shared" si="1"/>
        <v>83</v>
      </c>
      <c r="C311" s="210">
        <v>0.0</v>
      </c>
      <c r="D311" s="210">
        <v>0.0</v>
      </c>
      <c r="E311" s="210">
        <v>0.0</v>
      </c>
      <c r="F311" s="210">
        <v>0.0</v>
      </c>
      <c r="G311" s="210">
        <v>0.0</v>
      </c>
      <c r="H311" s="210">
        <v>2.0</v>
      </c>
      <c r="I311" s="210">
        <v>1.0</v>
      </c>
      <c r="J311" s="210">
        <v>42.0</v>
      </c>
      <c r="K311" s="210">
        <v>26.0</v>
      </c>
      <c r="L311" s="210">
        <v>9.0</v>
      </c>
      <c r="M311" s="210">
        <v>2.0</v>
      </c>
      <c r="N311" s="210">
        <v>1.0</v>
      </c>
      <c r="O311" s="210">
        <v>0.0</v>
      </c>
      <c r="P311" s="210">
        <v>0.0</v>
      </c>
      <c r="Q311" s="210">
        <v>0.0</v>
      </c>
      <c r="R311" s="210">
        <v>0.0</v>
      </c>
      <c r="S311" s="210">
        <v>0.0</v>
      </c>
      <c r="T311" s="210">
        <v>0.0</v>
      </c>
      <c r="U311" s="210">
        <v>0.0</v>
      </c>
      <c r="V311" s="210">
        <v>0.0</v>
      </c>
      <c r="W311" s="210">
        <v>0.0</v>
      </c>
      <c r="X311" s="210">
        <v>0.0</v>
      </c>
      <c r="Y311" s="210">
        <v>0.0</v>
      </c>
      <c r="Z311" s="210">
        <v>0.0</v>
      </c>
      <c r="AA311" s="210">
        <v>0.0</v>
      </c>
      <c r="AB311" s="210">
        <v>0.0</v>
      </c>
      <c r="AC311" s="210">
        <v>0.0</v>
      </c>
      <c r="AD311" s="210">
        <v>0.0</v>
      </c>
      <c r="AE311" s="210">
        <v>0.0</v>
      </c>
      <c r="AF311" s="210">
        <v>0.0</v>
      </c>
      <c r="AG311" s="210">
        <v>0.0</v>
      </c>
      <c r="AH311" s="210">
        <v>0.0</v>
      </c>
      <c r="AI311" s="210">
        <v>0.0</v>
      </c>
      <c r="AJ311" s="210">
        <v>0.0</v>
      </c>
      <c r="AK311" s="210">
        <v>0.0</v>
      </c>
      <c r="AL311" s="210">
        <v>0.0</v>
      </c>
      <c r="AM311" s="210">
        <v>0.0</v>
      </c>
      <c r="AN311" s="210">
        <v>0.0</v>
      </c>
      <c r="AO311" s="210">
        <v>0.0</v>
      </c>
      <c r="AP311" s="210">
        <v>0.0</v>
      </c>
    </row>
    <row r="312">
      <c r="A312" s="212" t="s">
        <v>52</v>
      </c>
      <c r="B312" s="213">
        <f t="shared" si="1"/>
        <v>14</v>
      </c>
      <c r="C312" s="210">
        <v>0.0</v>
      </c>
      <c r="D312" s="210">
        <v>0.0</v>
      </c>
      <c r="E312" s="210">
        <v>0.0</v>
      </c>
      <c r="F312" s="210">
        <v>0.0</v>
      </c>
      <c r="G312" s="210">
        <v>0.0</v>
      </c>
      <c r="H312" s="210">
        <v>0.0</v>
      </c>
      <c r="I312" s="210">
        <v>0.0</v>
      </c>
      <c r="J312" s="210">
        <v>4.0</v>
      </c>
      <c r="K312" s="210">
        <v>6.0</v>
      </c>
      <c r="L312" s="210">
        <v>3.0</v>
      </c>
      <c r="M312" s="210">
        <v>1.0</v>
      </c>
      <c r="N312" s="210">
        <v>0.0</v>
      </c>
      <c r="O312" s="210">
        <v>0.0</v>
      </c>
      <c r="P312" s="210">
        <v>0.0</v>
      </c>
      <c r="Q312" s="210">
        <v>0.0</v>
      </c>
      <c r="R312" s="210">
        <v>0.0</v>
      </c>
      <c r="S312" s="210">
        <v>0.0</v>
      </c>
      <c r="T312" s="210">
        <v>0.0</v>
      </c>
      <c r="U312" s="210">
        <v>0.0</v>
      </c>
      <c r="V312" s="210">
        <v>0.0</v>
      </c>
      <c r="W312" s="210">
        <v>0.0</v>
      </c>
      <c r="X312" s="210">
        <v>0.0</v>
      </c>
      <c r="Y312" s="210">
        <v>0.0</v>
      </c>
      <c r="Z312" s="210">
        <v>0.0</v>
      </c>
      <c r="AA312" s="210">
        <v>0.0</v>
      </c>
      <c r="AB312" s="210">
        <v>0.0</v>
      </c>
      <c r="AC312" s="210">
        <v>0.0</v>
      </c>
      <c r="AD312" s="210">
        <v>0.0</v>
      </c>
      <c r="AE312" s="210">
        <v>0.0</v>
      </c>
      <c r="AF312" s="210">
        <v>0.0</v>
      </c>
      <c r="AG312" s="210">
        <v>0.0</v>
      </c>
      <c r="AH312" s="210">
        <v>0.0</v>
      </c>
      <c r="AI312" s="210">
        <v>0.0</v>
      </c>
      <c r="AJ312" s="210">
        <v>0.0</v>
      </c>
      <c r="AK312" s="210">
        <v>0.0</v>
      </c>
      <c r="AL312" s="210">
        <v>0.0</v>
      </c>
      <c r="AM312" s="210">
        <v>0.0</v>
      </c>
      <c r="AN312" s="210">
        <v>0.0</v>
      </c>
      <c r="AO312" s="210">
        <v>0.0</v>
      </c>
      <c r="AP312" s="210">
        <v>0.0</v>
      </c>
    </row>
    <row r="313">
      <c r="A313" s="212" t="s">
        <v>2661</v>
      </c>
      <c r="B313" s="213">
        <f t="shared" si="1"/>
        <v>1</v>
      </c>
      <c r="C313" s="210">
        <v>0.0</v>
      </c>
      <c r="D313" s="210">
        <v>0.0</v>
      </c>
      <c r="E313" s="210">
        <v>0.0</v>
      </c>
      <c r="F313" s="210">
        <v>0.0</v>
      </c>
      <c r="G313" s="210">
        <v>0.0</v>
      </c>
      <c r="H313" s="210">
        <v>0.0</v>
      </c>
      <c r="I313" s="210">
        <v>0.0</v>
      </c>
      <c r="J313" s="210">
        <v>0.0</v>
      </c>
      <c r="K313" s="210">
        <v>0.0</v>
      </c>
      <c r="L313" s="210">
        <v>0.0</v>
      </c>
      <c r="M313" s="210">
        <v>1.0</v>
      </c>
      <c r="N313" s="210">
        <v>0.0</v>
      </c>
      <c r="O313" s="210">
        <v>0.0</v>
      </c>
      <c r="P313" s="210">
        <v>0.0</v>
      </c>
      <c r="Q313" s="210">
        <v>0.0</v>
      </c>
      <c r="R313" s="210">
        <v>0.0</v>
      </c>
      <c r="S313" s="210">
        <v>0.0</v>
      </c>
      <c r="T313" s="210">
        <v>0.0</v>
      </c>
      <c r="U313" s="210">
        <v>0.0</v>
      </c>
      <c r="V313" s="210">
        <v>0.0</v>
      </c>
      <c r="W313" s="210">
        <v>0.0</v>
      </c>
      <c r="X313" s="210">
        <v>0.0</v>
      </c>
      <c r="Y313" s="210">
        <v>0.0</v>
      </c>
      <c r="Z313" s="210">
        <v>0.0</v>
      </c>
      <c r="AA313" s="210">
        <v>0.0</v>
      </c>
      <c r="AB313" s="210">
        <v>0.0</v>
      </c>
      <c r="AC313" s="210">
        <v>0.0</v>
      </c>
      <c r="AD313" s="210">
        <v>0.0</v>
      </c>
      <c r="AE313" s="210">
        <v>0.0</v>
      </c>
      <c r="AF313" s="210">
        <v>0.0</v>
      </c>
      <c r="AG313" s="210">
        <v>0.0</v>
      </c>
      <c r="AH313" s="210">
        <v>0.0</v>
      </c>
      <c r="AI313" s="210">
        <v>0.0</v>
      </c>
      <c r="AJ313" s="210">
        <v>0.0</v>
      </c>
      <c r="AK313" s="210">
        <v>0.0</v>
      </c>
      <c r="AL313" s="210">
        <v>0.0</v>
      </c>
      <c r="AM313" s="210">
        <v>0.0</v>
      </c>
      <c r="AN313" s="210">
        <v>0.0</v>
      </c>
      <c r="AO313" s="210">
        <v>0.0</v>
      </c>
      <c r="AP313" s="210">
        <v>0.0</v>
      </c>
    </row>
    <row r="314">
      <c r="A314" s="212" t="s">
        <v>67</v>
      </c>
      <c r="B314" s="213">
        <f t="shared" si="1"/>
        <v>872</v>
      </c>
      <c r="C314" s="210">
        <v>0.0</v>
      </c>
      <c r="D314" s="210">
        <v>363.0</v>
      </c>
      <c r="E314" s="210">
        <v>271.0</v>
      </c>
      <c r="F314" s="210">
        <v>156.0</v>
      </c>
      <c r="G314" s="210">
        <v>59.0</v>
      </c>
      <c r="H314" s="210">
        <v>20.0</v>
      </c>
      <c r="I314" s="210">
        <v>2.0</v>
      </c>
      <c r="J314" s="210">
        <v>1.0</v>
      </c>
      <c r="K314" s="210">
        <v>0.0</v>
      </c>
      <c r="L314" s="210">
        <v>0.0</v>
      </c>
      <c r="M314" s="210">
        <v>0.0</v>
      </c>
      <c r="N314" s="210">
        <v>0.0</v>
      </c>
      <c r="O314" s="210">
        <v>0.0</v>
      </c>
      <c r="P314" s="210">
        <v>0.0</v>
      </c>
      <c r="Q314" s="210">
        <v>0.0</v>
      </c>
      <c r="R314" s="210">
        <v>0.0</v>
      </c>
      <c r="S314" s="210">
        <v>0.0</v>
      </c>
      <c r="T314" s="210">
        <v>0.0</v>
      </c>
      <c r="U314" s="210">
        <v>0.0</v>
      </c>
      <c r="V314" s="210">
        <v>0.0</v>
      </c>
      <c r="W314" s="210">
        <v>0.0</v>
      </c>
      <c r="X314" s="210">
        <v>0.0</v>
      </c>
      <c r="Y314" s="210">
        <v>0.0</v>
      </c>
      <c r="Z314" s="210">
        <v>0.0</v>
      </c>
      <c r="AA314" s="210">
        <v>0.0</v>
      </c>
      <c r="AB314" s="210">
        <v>0.0</v>
      </c>
      <c r="AC314" s="210">
        <v>0.0</v>
      </c>
      <c r="AD314" s="210">
        <v>0.0</v>
      </c>
      <c r="AE314" s="210">
        <v>0.0</v>
      </c>
      <c r="AF314" s="210">
        <v>0.0</v>
      </c>
      <c r="AG314" s="210">
        <v>0.0</v>
      </c>
      <c r="AH314" s="210">
        <v>0.0</v>
      </c>
      <c r="AI314" s="210">
        <v>0.0</v>
      </c>
      <c r="AJ314" s="210">
        <v>0.0</v>
      </c>
      <c r="AK314" s="210">
        <v>0.0</v>
      </c>
      <c r="AL314" s="210">
        <v>0.0</v>
      </c>
      <c r="AM314" s="210">
        <v>0.0</v>
      </c>
      <c r="AN314" s="210">
        <v>0.0</v>
      </c>
      <c r="AO314" s="210">
        <v>0.0</v>
      </c>
      <c r="AP314" s="210">
        <v>0.0</v>
      </c>
    </row>
    <row r="315">
      <c r="A315" s="212" t="s">
        <v>87</v>
      </c>
      <c r="B315" s="213">
        <f t="shared" si="1"/>
        <v>24</v>
      </c>
      <c r="C315" s="210">
        <v>0.0</v>
      </c>
      <c r="D315" s="210">
        <v>0.0</v>
      </c>
      <c r="E315" s="210">
        <v>0.0</v>
      </c>
      <c r="F315" s="210">
        <v>7.0</v>
      </c>
      <c r="G315" s="210">
        <v>7.0</v>
      </c>
      <c r="H315" s="210">
        <v>5.0</v>
      </c>
      <c r="I315" s="210">
        <v>3.0</v>
      </c>
      <c r="J315" s="210">
        <v>1.0</v>
      </c>
      <c r="K315" s="210">
        <v>1.0</v>
      </c>
      <c r="L315" s="210">
        <v>0.0</v>
      </c>
      <c r="M315" s="210">
        <v>0.0</v>
      </c>
      <c r="N315" s="210">
        <v>0.0</v>
      </c>
      <c r="O315" s="210">
        <v>0.0</v>
      </c>
      <c r="P315" s="210">
        <v>0.0</v>
      </c>
      <c r="Q315" s="210">
        <v>0.0</v>
      </c>
      <c r="R315" s="210">
        <v>0.0</v>
      </c>
      <c r="S315" s="210">
        <v>0.0</v>
      </c>
      <c r="T315" s="210">
        <v>0.0</v>
      </c>
      <c r="U315" s="210">
        <v>0.0</v>
      </c>
      <c r="V315" s="210">
        <v>0.0</v>
      </c>
      <c r="W315" s="210">
        <v>0.0</v>
      </c>
      <c r="X315" s="210">
        <v>0.0</v>
      </c>
      <c r="Y315" s="210">
        <v>0.0</v>
      </c>
      <c r="Z315" s="210">
        <v>0.0</v>
      </c>
      <c r="AA315" s="210">
        <v>0.0</v>
      </c>
      <c r="AB315" s="210">
        <v>0.0</v>
      </c>
      <c r="AC315" s="210">
        <v>0.0</v>
      </c>
      <c r="AD315" s="210">
        <v>0.0</v>
      </c>
      <c r="AE315" s="210">
        <v>0.0</v>
      </c>
      <c r="AF315" s="210">
        <v>0.0</v>
      </c>
      <c r="AG315" s="210">
        <v>0.0</v>
      </c>
      <c r="AH315" s="210">
        <v>0.0</v>
      </c>
      <c r="AI315" s="210">
        <v>0.0</v>
      </c>
      <c r="AJ315" s="210">
        <v>0.0</v>
      </c>
      <c r="AK315" s="210">
        <v>0.0</v>
      </c>
      <c r="AL315" s="210">
        <v>0.0</v>
      </c>
      <c r="AM315" s="210">
        <v>0.0</v>
      </c>
      <c r="AN315" s="210">
        <v>0.0</v>
      </c>
      <c r="AO315" s="210">
        <v>0.0</v>
      </c>
      <c r="AP315" s="210">
        <v>0.0</v>
      </c>
    </row>
    <row r="316">
      <c r="A316" s="212" t="s">
        <v>93</v>
      </c>
      <c r="B316" s="213">
        <f t="shared" si="1"/>
        <v>320</v>
      </c>
      <c r="C316" s="210">
        <v>0.0</v>
      </c>
      <c r="D316" s="210">
        <v>0.0</v>
      </c>
      <c r="E316" s="210">
        <v>69.0</v>
      </c>
      <c r="F316" s="210">
        <v>74.0</v>
      </c>
      <c r="G316" s="210">
        <v>45.0</v>
      </c>
      <c r="H316" s="210">
        <v>67.0</v>
      </c>
      <c r="I316" s="210">
        <v>48.0</v>
      </c>
      <c r="J316" s="210">
        <v>12.0</v>
      </c>
      <c r="K316" s="210">
        <v>4.0</v>
      </c>
      <c r="L316" s="210">
        <v>1.0</v>
      </c>
      <c r="M316" s="210">
        <v>0.0</v>
      </c>
      <c r="N316" s="210">
        <v>0.0</v>
      </c>
      <c r="O316" s="210">
        <v>0.0</v>
      </c>
      <c r="P316" s="210">
        <v>0.0</v>
      </c>
      <c r="Q316" s="210">
        <v>0.0</v>
      </c>
      <c r="R316" s="210">
        <v>0.0</v>
      </c>
      <c r="S316" s="210">
        <v>0.0</v>
      </c>
      <c r="T316" s="210">
        <v>0.0</v>
      </c>
      <c r="U316" s="210">
        <v>0.0</v>
      </c>
      <c r="V316" s="210">
        <v>0.0</v>
      </c>
      <c r="W316" s="210">
        <v>0.0</v>
      </c>
      <c r="X316" s="210">
        <v>0.0</v>
      </c>
      <c r="Y316" s="210">
        <v>0.0</v>
      </c>
      <c r="Z316" s="210">
        <v>0.0</v>
      </c>
      <c r="AA316" s="210">
        <v>0.0</v>
      </c>
      <c r="AB316" s="210">
        <v>0.0</v>
      </c>
      <c r="AC316" s="210">
        <v>0.0</v>
      </c>
      <c r="AD316" s="210">
        <v>0.0</v>
      </c>
      <c r="AE316" s="210">
        <v>0.0</v>
      </c>
      <c r="AF316" s="210">
        <v>0.0</v>
      </c>
      <c r="AG316" s="210">
        <v>0.0</v>
      </c>
      <c r="AH316" s="210">
        <v>0.0</v>
      </c>
      <c r="AI316" s="210">
        <v>0.0</v>
      </c>
      <c r="AJ316" s="210">
        <v>0.0</v>
      </c>
      <c r="AK316" s="210">
        <v>0.0</v>
      </c>
      <c r="AL316" s="210">
        <v>0.0</v>
      </c>
      <c r="AM316" s="210">
        <v>0.0</v>
      </c>
      <c r="AN316" s="210">
        <v>0.0</v>
      </c>
      <c r="AO316" s="210">
        <v>0.0</v>
      </c>
      <c r="AP316" s="210">
        <v>0.0</v>
      </c>
    </row>
    <row r="317">
      <c r="A317" s="212" t="s">
        <v>2694</v>
      </c>
      <c r="B317" s="213">
        <f t="shared" si="1"/>
        <v>463</v>
      </c>
      <c r="C317" s="210">
        <v>0.0</v>
      </c>
      <c r="D317" s="210">
        <v>0.0</v>
      </c>
      <c r="E317" s="210">
        <v>0.0</v>
      </c>
      <c r="F317" s="210">
        <v>0.0</v>
      </c>
      <c r="G317" s="210">
        <v>425.0</v>
      </c>
      <c r="H317" s="210">
        <v>37.0</v>
      </c>
      <c r="I317" s="210">
        <v>1.0</v>
      </c>
      <c r="J317" s="210">
        <v>0.0</v>
      </c>
      <c r="K317" s="210">
        <v>0.0</v>
      </c>
      <c r="L317" s="210">
        <v>0.0</v>
      </c>
      <c r="M317" s="210">
        <v>0.0</v>
      </c>
      <c r="N317" s="210">
        <v>0.0</v>
      </c>
      <c r="O317" s="210">
        <v>0.0</v>
      </c>
      <c r="P317" s="210">
        <v>0.0</v>
      </c>
      <c r="Q317" s="210">
        <v>0.0</v>
      </c>
      <c r="R317" s="210">
        <v>0.0</v>
      </c>
      <c r="S317" s="210">
        <v>0.0</v>
      </c>
      <c r="T317" s="210">
        <v>0.0</v>
      </c>
      <c r="U317" s="210">
        <v>0.0</v>
      </c>
      <c r="V317" s="210">
        <v>0.0</v>
      </c>
      <c r="W317" s="210">
        <v>0.0</v>
      </c>
      <c r="X317" s="210">
        <v>0.0</v>
      </c>
      <c r="Y317" s="210">
        <v>0.0</v>
      </c>
      <c r="Z317" s="210">
        <v>0.0</v>
      </c>
      <c r="AA317" s="210">
        <v>0.0</v>
      </c>
      <c r="AB317" s="210">
        <v>0.0</v>
      </c>
      <c r="AC317" s="210">
        <v>0.0</v>
      </c>
      <c r="AD317" s="210">
        <v>0.0</v>
      </c>
      <c r="AE317" s="210">
        <v>0.0</v>
      </c>
      <c r="AF317" s="210">
        <v>0.0</v>
      </c>
      <c r="AG317" s="210">
        <v>0.0</v>
      </c>
      <c r="AH317" s="210">
        <v>0.0</v>
      </c>
      <c r="AI317" s="210">
        <v>0.0</v>
      </c>
      <c r="AJ317" s="210">
        <v>0.0</v>
      </c>
      <c r="AK317" s="210">
        <v>0.0</v>
      </c>
      <c r="AL317" s="210">
        <v>0.0</v>
      </c>
      <c r="AM317" s="210">
        <v>0.0</v>
      </c>
      <c r="AN317" s="210">
        <v>0.0</v>
      </c>
      <c r="AO317" s="210">
        <v>0.0</v>
      </c>
      <c r="AP317" s="210">
        <v>0.0</v>
      </c>
    </row>
    <row r="318">
      <c r="A318" s="212" t="s">
        <v>62</v>
      </c>
      <c r="B318" s="213">
        <f t="shared" si="1"/>
        <v>1069</v>
      </c>
      <c r="C318" s="210">
        <v>0.0</v>
      </c>
      <c r="D318" s="210">
        <v>427.0</v>
      </c>
      <c r="E318" s="210">
        <v>261.0</v>
      </c>
      <c r="F318" s="210">
        <v>225.0</v>
      </c>
      <c r="G318" s="210">
        <v>116.0</v>
      </c>
      <c r="H318" s="210">
        <v>32.0</v>
      </c>
      <c r="I318" s="210">
        <v>6.0</v>
      </c>
      <c r="J318" s="210">
        <v>1.0</v>
      </c>
      <c r="K318" s="210">
        <v>1.0</v>
      </c>
      <c r="L318" s="210">
        <v>0.0</v>
      </c>
      <c r="M318" s="210">
        <v>0.0</v>
      </c>
      <c r="N318" s="210">
        <v>0.0</v>
      </c>
      <c r="O318" s="210">
        <v>0.0</v>
      </c>
      <c r="P318" s="210">
        <v>0.0</v>
      </c>
      <c r="Q318" s="210">
        <v>0.0</v>
      </c>
      <c r="R318" s="210">
        <v>0.0</v>
      </c>
      <c r="S318" s="210">
        <v>0.0</v>
      </c>
      <c r="T318" s="210">
        <v>0.0</v>
      </c>
      <c r="U318" s="210">
        <v>0.0</v>
      </c>
      <c r="V318" s="210">
        <v>0.0</v>
      </c>
      <c r="W318" s="210">
        <v>0.0</v>
      </c>
      <c r="X318" s="210">
        <v>0.0</v>
      </c>
      <c r="Y318" s="210">
        <v>0.0</v>
      </c>
      <c r="Z318" s="210">
        <v>0.0</v>
      </c>
      <c r="AA318" s="210">
        <v>0.0</v>
      </c>
      <c r="AB318" s="210">
        <v>0.0</v>
      </c>
      <c r="AC318" s="210">
        <v>0.0</v>
      </c>
      <c r="AD318" s="210">
        <v>0.0</v>
      </c>
      <c r="AE318" s="210">
        <v>0.0</v>
      </c>
      <c r="AF318" s="210">
        <v>0.0</v>
      </c>
      <c r="AG318" s="210">
        <v>0.0</v>
      </c>
      <c r="AH318" s="210">
        <v>0.0</v>
      </c>
      <c r="AI318" s="210">
        <v>0.0</v>
      </c>
      <c r="AJ318" s="210">
        <v>0.0</v>
      </c>
      <c r="AK318" s="210">
        <v>0.0</v>
      </c>
      <c r="AL318" s="210">
        <v>0.0</v>
      </c>
      <c r="AM318" s="210">
        <v>0.0</v>
      </c>
      <c r="AN318" s="210">
        <v>0.0</v>
      </c>
      <c r="AO318" s="210">
        <v>0.0</v>
      </c>
      <c r="AP318" s="210">
        <v>0.0</v>
      </c>
    </row>
    <row r="319">
      <c r="A319" s="212" t="s">
        <v>2710</v>
      </c>
      <c r="B319" s="213">
        <f t="shared" si="1"/>
        <v>0</v>
      </c>
      <c r="C319" s="210">
        <v>0.0</v>
      </c>
      <c r="D319" s="210">
        <v>0.0</v>
      </c>
      <c r="E319" s="210">
        <v>0.0</v>
      </c>
      <c r="F319" s="210">
        <v>0.0</v>
      </c>
      <c r="G319" s="210">
        <v>0.0</v>
      </c>
      <c r="H319" s="210">
        <v>0.0</v>
      </c>
      <c r="I319" s="210">
        <v>0.0</v>
      </c>
      <c r="J319" s="210">
        <v>0.0</v>
      </c>
      <c r="K319" s="210">
        <v>0.0</v>
      </c>
      <c r="L319" s="210">
        <v>0.0</v>
      </c>
      <c r="M319" s="210">
        <v>0.0</v>
      </c>
      <c r="N319" s="210">
        <v>0.0</v>
      </c>
      <c r="O319" s="210">
        <v>0.0</v>
      </c>
      <c r="P319" s="210">
        <v>0.0</v>
      </c>
      <c r="Q319" s="210">
        <v>0.0</v>
      </c>
      <c r="R319" s="210">
        <v>0.0</v>
      </c>
      <c r="S319" s="210">
        <v>0.0</v>
      </c>
      <c r="T319" s="210">
        <v>0.0</v>
      </c>
      <c r="U319" s="210">
        <v>0.0</v>
      </c>
      <c r="V319" s="210">
        <v>0.0</v>
      </c>
      <c r="W319" s="210">
        <v>0.0</v>
      </c>
      <c r="X319" s="210">
        <v>0.0</v>
      </c>
      <c r="Y319" s="210">
        <v>0.0</v>
      </c>
      <c r="Z319" s="210">
        <v>0.0</v>
      </c>
      <c r="AA319" s="210">
        <v>0.0</v>
      </c>
      <c r="AB319" s="210">
        <v>0.0</v>
      </c>
      <c r="AC319" s="210">
        <v>0.0</v>
      </c>
      <c r="AD319" s="210">
        <v>0.0</v>
      </c>
      <c r="AE319" s="210">
        <v>0.0</v>
      </c>
      <c r="AF319" s="210">
        <v>0.0</v>
      </c>
      <c r="AG319" s="210">
        <v>0.0</v>
      </c>
      <c r="AH319" s="210">
        <v>0.0</v>
      </c>
      <c r="AI319" s="210">
        <v>0.0</v>
      </c>
      <c r="AJ319" s="210">
        <v>0.0</v>
      </c>
      <c r="AK319" s="210">
        <v>0.0</v>
      </c>
      <c r="AL319" s="210">
        <v>0.0</v>
      </c>
      <c r="AM319" s="210">
        <v>0.0</v>
      </c>
      <c r="AN319" s="210">
        <v>0.0</v>
      </c>
      <c r="AO319" s="210">
        <v>0.0</v>
      </c>
      <c r="AP319" s="210">
        <v>0.0</v>
      </c>
    </row>
    <row r="320">
      <c r="A320" s="212" t="s">
        <v>21</v>
      </c>
      <c r="B320" s="213">
        <f t="shared" si="1"/>
        <v>111952</v>
      </c>
      <c r="C320" s="210">
        <v>50176.0</v>
      </c>
      <c r="D320" s="210">
        <v>37854.0</v>
      </c>
      <c r="E320" s="210">
        <v>17973.0</v>
      </c>
      <c r="F320" s="210">
        <v>4765.0</v>
      </c>
      <c r="G320" s="210">
        <v>1059.0</v>
      </c>
      <c r="H320" s="210">
        <v>116.0</v>
      </c>
      <c r="I320" s="210">
        <v>8.0</v>
      </c>
      <c r="J320" s="210">
        <v>1.0</v>
      </c>
      <c r="K320" s="210">
        <v>0.0</v>
      </c>
      <c r="L320" s="210">
        <v>0.0</v>
      </c>
      <c r="M320" s="210">
        <v>0.0</v>
      </c>
      <c r="N320" s="210">
        <v>0.0</v>
      </c>
      <c r="O320" s="210">
        <v>0.0</v>
      </c>
      <c r="P320" s="210">
        <v>0.0</v>
      </c>
      <c r="Q320" s="210">
        <v>0.0</v>
      </c>
      <c r="R320" s="210">
        <v>0.0</v>
      </c>
      <c r="S320" s="210">
        <v>0.0</v>
      </c>
      <c r="T320" s="210">
        <v>0.0</v>
      </c>
      <c r="U320" s="210">
        <v>0.0</v>
      </c>
      <c r="V320" s="210">
        <v>0.0</v>
      </c>
      <c r="W320" s="210">
        <v>0.0</v>
      </c>
      <c r="X320" s="210">
        <v>0.0</v>
      </c>
      <c r="Y320" s="210">
        <v>0.0</v>
      </c>
      <c r="Z320" s="210">
        <v>0.0</v>
      </c>
      <c r="AA320" s="210">
        <v>0.0</v>
      </c>
      <c r="AB320" s="210">
        <v>0.0</v>
      </c>
      <c r="AC320" s="210">
        <v>0.0</v>
      </c>
      <c r="AD320" s="210">
        <v>0.0</v>
      </c>
      <c r="AE320" s="210">
        <v>0.0</v>
      </c>
      <c r="AF320" s="210">
        <v>0.0</v>
      </c>
      <c r="AG320" s="210">
        <v>0.0</v>
      </c>
      <c r="AH320" s="210">
        <v>0.0</v>
      </c>
      <c r="AI320" s="210">
        <v>0.0</v>
      </c>
      <c r="AJ320" s="210">
        <v>0.0</v>
      </c>
      <c r="AK320" s="210">
        <v>0.0</v>
      </c>
      <c r="AL320" s="210">
        <v>0.0</v>
      </c>
      <c r="AM320" s="210">
        <v>0.0</v>
      </c>
      <c r="AN320" s="210">
        <v>0.0</v>
      </c>
      <c r="AO320" s="210">
        <v>0.0</v>
      </c>
      <c r="AP320" s="210">
        <v>0.0</v>
      </c>
    </row>
    <row r="321">
      <c r="A321" s="212" t="s">
        <v>2722</v>
      </c>
      <c r="B321" s="213">
        <f t="shared" si="1"/>
        <v>7</v>
      </c>
      <c r="C321" s="210">
        <v>0.0</v>
      </c>
      <c r="D321" s="210">
        <v>0.0</v>
      </c>
      <c r="E321" s="210">
        <v>0.0</v>
      </c>
      <c r="F321" s="210">
        <v>0.0</v>
      </c>
      <c r="G321" s="210">
        <v>0.0</v>
      </c>
      <c r="H321" s="210">
        <v>0.0</v>
      </c>
      <c r="I321" s="210">
        <v>2.0</v>
      </c>
      <c r="J321" s="210">
        <v>4.0</v>
      </c>
      <c r="K321" s="210">
        <v>0.0</v>
      </c>
      <c r="L321" s="210">
        <v>0.0</v>
      </c>
      <c r="M321" s="210">
        <v>1.0</v>
      </c>
      <c r="N321" s="210">
        <v>0.0</v>
      </c>
      <c r="O321" s="210">
        <v>0.0</v>
      </c>
      <c r="P321" s="210">
        <v>0.0</v>
      </c>
      <c r="Q321" s="210">
        <v>0.0</v>
      </c>
      <c r="R321" s="210">
        <v>0.0</v>
      </c>
      <c r="S321" s="210">
        <v>0.0</v>
      </c>
      <c r="T321" s="210">
        <v>0.0</v>
      </c>
      <c r="U321" s="210">
        <v>0.0</v>
      </c>
      <c r="V321" s="210">
        <v>0.0</v>
      </c>
      <c r="W321" s="210">
        <v>0.0</v>
      </c>
      <c r="X321" s="210">
        <v>0.0</v>
      </c>
      <c r="Y321" s="210">
        <v>0.0</v>
      </c>
      <c r="Z321" s="210">
        <v>0.0</v>
      </c>
      <c r="AA321" s="210">
        <v>0.0</v>
      </c>
      <c r="AB321" s="210">
        <v>0.0</v>
      </c>
      <c r="AC321" s="210">
        <v>0.0</v>
      </c>
      <c r="AD321" s="210">
        <v>0.0</v>
      </c>
      <c r="AE321" s="210">
        <v>0.0</v>
      </c>
      <c r="AF321" s="210">
        <v>0.0</v>
      </c>
      <c r="AG321" s="210">
        <v>0.0</v>
      </c>
      <c r="AH321" s="210">
        <v>0.0</v>
      </c>
      <c r="AI321" s="210">
        <v>0.0</v>
      </c>
      <c r="AJ321" s="210">
        <v>0.0</v>
      </c>
      <c r="AK321" s="210">
        <v>0.0</v>
      </c>
      <c r="AL321" s="210">
        <v>0.0</v>
      </c>
      <c r="AM321" s="210">
        <v>0.0</v>
      </c>
      <c r="AN321" s="210">
        <v>0.0</v>
      </c>
      <c r="AO321" s="210">
        <v>0.0</v>
      </c>
      <c r="AP321" s="210">
        <v>0.0</v>
      </c>
    </row>
    <row r="322">
      <c r="A322" s="212" t="s">
        <v>2729</v>
      </c>
      <c r="B322" s="213">
        <f t="shared" si="1"/>
        <v>165</v>
      </c>
      <c r="C322" s="210">
        <v>0.0</v>
      </c>
      <c r="D322" s="210">
        <v>0.0</v>
      </c>
      <c r="E322" s="210">
        <v>0.0</v>
      </c>
      <c r="F322" s="210">
        <v>0.0</v>
      </c>
      <c r="G322" s="210">
        <v>0.0</v>
      </c>
      <c r="H322" s="210">
        <v>115.0</v>
      </c>
      <c r="I322" s="210">
        <v>44.0</v>
      </c>
      <c r="J322" s="210">
        <v>5.0</v>
      </c>
      <c r="K322" s="210">
        <v>1.0</v>
      </c>
      <c r="L322" s="210">
        <v>0.0</v>
      </c>
      <c r="M322" s="210">
        <v>0.0</v>
      </c>
      <c r="N322" s="210">
        <v>0.0</v>
      </c>
      <c r="O322" s="210">
        <v>0.0</v>
      </c>
      <c r="P322" s="210">
        <v>0.0</v>
      </c>
      <c r="Q322" s="210">
        <v>0.0</v>
      </c>
      <c r="R322" s="210">
        <v>0.0</v>
      </c>
      <c r="S322" s="210">
        <v>0.0</v>
      </c>
      <c r="T322" s="210">
        <v>0.0</v>
      </c>
      <c r="U322" s="210">
        <v>0.0</v>
      </c>
      <c r="V322" s="210">
        <v>0.0</v>
      </c>
      <c r="W322" s="210">
        <v>0.0</v>
      </c>
      <c r="X322" s="210">
        <v>0.0</v>
      </c>
      <c r="Y322" s="210">
        <v>0.0</v>
      </c>
      <c r="Z322" s="210">
        <v>0.0</v>
      </c>
      <c r="AA322" s="210">
        <v>0.0</v>
      </c>
      <c r="AB322" s="210">
        <v>0.0</v>
      </c>
      <c r="AC322" s="210">
        <v>0.0</v>
      </c>
      <c r="AD322" s="210">
        <v>0.0</v>
      </c>
      <c r="AE322" s="210">
        <v>0.0</v>
      </c>
      <c r="AF322" s="210">
        <v>0.0</v>
      </c>
      <c r="AG322" s="210">
        <v>0.0</v>
      </c>
      <c r="AH322" s="210">
        <v>0.0</v>
      </c>
      <c r="AI322" s="210">
        <v>0.0</v>
      </c>
      <c r="AJ322" s="210">
        <v>0.0</v>
      </c>
      <c r="AK322" s="210">
        <v>0.0</v>
      </c>
      <c r="AL322" s="210">
        <v>0.0</v>
      </c>
      <c r="AM322" s="210">
        <v>0.0</v>
      </c>
      <c r="AN322" s="210">
        <v>0.0</v>
      </c>
      <c r="AO322" s="210">
        <v>0.0</v>
      </c>
      <c r="AP322" s="210">
        <v>0.0</v>
      </c>
    </row>
    <row r="323">
      <c r="A323" s="212" t="s">
        <v>2737</v>
      </c>
      <c r="B323" s="213">
        <f t="shared" si="1"/>
        <v>6</v>
      </c>
      <c r="C323" s="210">
        <v>0.0</v>
      </c>
      <c r="D323" s="210">
        <v>0.0</v>
      </c>
      <c r="E323" s="210">
        <v>0.0</v>
      </c>
      <c r="F323" s="210">
        <v>0.0</v>
      </c>
      <c r="G323" s="210">
        <v>0.0</v>
      </c>
      <c r="H323" s="210">
        <v>0.0</v>
      </c>
      <c r="I323" s="210">
        <v>2.0</v>
      </c>
      <c r="J323" s="210">
        <v>2.0</v>
      </c>
      <c r="K323" s="210">
        <v>1.0</v>
      </c>
      <c r="L323" s="210">
        <v>1.0</v>
      </c>
      <c r="M323" s="210">
        <v>0.0</v>
      </c>
      <c r="N323" s="210">
        <v>0.0</v>
      </c>
      <c r="O323" s="210">
        <v>0.0</v>
      </c>
      <c r="P323" s="210">
        <v>0.0</v>
      </c>
      <c r="Q323" s="210">
        <v>0.0</v>
      </c>
      <c r="R323" s="210">
        <v>0.0</v>
      </c>
      <c r="S323" s="210">
        <v>0.0</v>
      </c>
      <c r="T323" s="210">
        <v>0.0</v>
      </c>
      <c r="U323" s="210">
        <v>0.0</v>
      </c>
      <c r="V323" s="210">
        <v>0.0</v>
      </c>
      <c r="W323" s="210">
        <v>0.0</v>
      </c>
      <c r="X323" s="210">
        <v>0.0</v>
      </c>
      <c r="Y323" s="210">
        <v>0.0</v>
      </c>
      <c r="Z323" s="210">
        <v>0.0</v>
      </c>
      <c r="AA323" s="210">
        <v>0.0</v>
      </c>
      <c r="AB323" s="210">
        <v>0.0</v>
      </c>
      <c r="AC323" s="210">
        <v>0.0</v>
      </c>
      <c r="AD323" s="210">
        <v>0.0</v>
      </c>
      <c r="AE323" s="210">
        <v>0.0</v>
      </c>
      <c r="AF323" s="210">
        <v>0.0</v>
      </c>
      <c r="AG323" s="210">
        <v>0.0</v>
      </c>
      <c r="AH323" s="210">
        <v>0.0</v>
      </c>
      <c r="AI323" s="210">
        <v>0.0</v>
      </c>
      <c r="AJ323" s="210">
        <v>0.0</v>
      </c>
      <c r="AK323" s="210">
        <v>0.0</v>
      </c>
      <c r="AL323" s="210">
        <v>0.0</v>
      </c>
      <c r="AM323" s="210">
        <v>0.0</v>
      </c>
      <c r="AN323" s="210">
        <v>0.0</v>
      </c>
      <c r="AO323" s="210">
        <v>0.0</v>
      </c>
      <c r="AP323" s="210">
        <v>0.0</v>
      </c>
    </row>
    <row r="324">
      <c r="A324" s="212" t="s">
        <v>2744</v>
      </c>
      <c r="B324" s="213">
        <f t="shared" si="1"/>
        <v>127</v>
      </c>
      <c r="C324" s="210">
        <v>0.0</v>
      </c>
      <c r="D324" s="210">
        <v>0.0</v>
      </c>
      <c r="E324" s="210">
        <v>0.0</v>
      </c>
      <c r="F324" s="210">
        <v>0.0</v>
      </c>
      <c r="G324" s="210">
        <v>0.0</v>
      </c>
      <c r="H324" s="210">
        <v>71.0</v>
      </c>
      <c r="I324" s="210">
        <v>49.0</v>
      </c>
      <c r="J324" s="210">
        <v>6.0</v>
      </c>
      <c r="K324" s="210">
        <v>1.0</v>
      </c>
      <c r="L324" s="210">
        <v>0.0</v>
      </c>
      <c r="M324" s="210">
        <v>0.0</v>
      </c>
      <c r="N324" s="210">
        <v>0.0</v>
      </c>
      <c r="O324" s="210">
        <v>0.0</v>
      </c>
      <c r="P324" s="210">
        <v>0.0</v>
      </c>
      <c r="Q324" s="210">
        <v>0.0</v>
      </c>
      <c r="R324" s="210">
        <v>0.0</v>
      </c>
      <c r="S324" s="210">
        <v>0.0</v>
      </c>
      <c r="T324" s="210">
        <v>0.0</v>
      </c>
      <c r="U324" s="210">
        <v>0.0</v>
      </c>
      <c r="V324" s="210">
        <v>0.0</v>
      </c>
      <c r="W324" s="210">
        <v>0.0</v>
      </c>
      <c r="X324" s="210">
        <v>0.0</v>
      </c>
      <c r="Y324" s="210">
        <v>0.0</v>
      </c>
      <c r="Z324" s="210">
        <v>0.0</v>
      </c>
      <c r="AA324" s="210">
        <v>0.0</v>
      </c>
      <c r="AB324" s="210">
        <v>0.0</v>
      </c>
      <c r="AC324" s="210">
        <v>0.0</v>
      </c>
      <c r="AD324" s="210">
        <v>0.0</v>
      </c>
      <c r="AE324" s="210">
        <v>0.0</v>
      </c>
      <c r="AF324" s="210">
        <v>0.0</v>
      </c>
      <c r="AG324" s="210">
        <v>0.0</v>
      </c>
      <c r="AH324" s="210">
        <v>0.0</v>
      </c>
      <c r="AI324" s="210">
        <v>0.0</v>
      </c>
      <c r="AJ324" s="210">
        <v>0.0</v>
      </c>
      <c r="AK324" s="210">
        <v>0.0</v>
      </c>
      <c r="AL324" s="210">
        <v>0.0</v>
      </c>
      <c r="AM324" s="210">
        <v>0.0</v>
      </c>
      <c r="AN324" s="210">
        <v>0.0</v>
      </c>
      <c r="AO324" s="210">
        <v>0.0</v>
      </c>
      <c r="AP324" s="210">
        <v>0.0</v>
      </c>
    </row>
    <row r="325">
      <c r="A325" s="212" t="s">
        <v>2752</v>
      </c>
      <c r="B325" s="213">
        <f t="shared" si="1"/>
        <v>202</v>
      </c>
      <c r="C325" s="210">
        <v>0.0</v>
      </c>
      <c r="D325" s="210">
        <v>0.0</v>
      </c>
      <c r="E325" s="210">
        <v>0.0</v>
      </c>
      <c r="F325" s="210">
        <v>0.0</v>
      </c>
      <c r="G325" s="210">
        <v>0.0</v>
      </c>
      <c r="H325" s="210">
        <v>114.0</v>
      </c>
      <c r="I325" s="210">
        <v>68.0</v>
      </c>
      <c r="J325" s="210">
        <v>16.0</v>
      </c>
      <c r="K325" s="210">
        <v>4.0</v>
      </c>
      <c r="L325" s="210">
        <v>0.0</v>
      </c>
      <c r="M325" s="210">
        <v>0.0</v>
      </c>
      <c r="N325" s="210">
        <v>0.0</v>
      </c>
      <c r="O325" s="210">
        <v>0.0</v>
      </c>
      <c r="P325" s="210">
        <v>0.0</v>
      </c>
      <c r="Q325" s="210">
        <v>0.0</v>
      </c>
      <c r="R325" s="210">
        <v>0.0</v>
      </c>
      <c r="S325" s="210">
        <v>0.0</v>
      </c>
      <c r="T325" s="210">
        <v>0.0</v>
      </c>
      <c r="U325" s="210">
        <v>0.0</v>
      </c>
      <c r="V325" s="210">
        <v>0.0</v>
      </c>
      <c r="W325" s="210">
        <v>0.0</v>
      </c>
      <c r="X325" s="210">
        <v>0.0</v>
      </c>
      <c r="Y325" s="210">
        <v>0.0</v>
      </c>
      <c r="Z325" s="210">
        <v>0.0</v>
      </c>
      <c r="AA325" s="210">
        <v>0.0</v>
      </c>
      <c r="AB325" s="210">
        <v>0.0</v>
      </c>
      <c r="AC325" s="210">
        <v>0.0</v>
      </c>
      <c r="AD325" s="210">
        <v>0.0</v>
      </c>
      <c r="AE325" s="210">
        <v>0.0</v>
      </c>
      <c r="AF325" s="210">
        <v>0.0</v>
      </c>
      <c r="AG325" s="210">
        <v>0.0</v>
      </c>
      <c r="AH325" s="210">
        <v>0.0</v>
      </c>
      <c r="AI325" s="210">
        <v>0.0</v>
      </c>
      <c r="AJ325" s="210">
        <v>0.0</v>
      </c>
      <c r="AK325" s="210">
        <v>0.0</v>
      </c>
      <c r="AL325" s="210">
        <v>0.0</v>
      </c>
      <c r="AM325" s="210">
        <v>0.0</v>
      </c>
      <c r="AN325" s="210">
        <v>0.0</v>
      </c>
      <c r="AO325" s="210">
        <v>0.0</v>
      </c>
      <c r="AP325" s="210">
        <v>0.0</v>
      </c>
    </row>
    <row r="326">
      <c r="A326" s="212" t="s">
        <v>2761</v>
      </c>
      <c r="B326" s="213">
        <f t="shared" si="1"/>
        <v>216</v>
      </c>
      <c r="C326" s="210">
        <v>0.0</v>
      </c>
      <c r="D326" s="210">
        <v>0.0</v>
      </c>
      <c r="E326" s="210">
        <v>0.0</v>
      </c>
      <c r="F326" s="210">
        <v>0.0</v>
      </c>
      <c r="G326" s="210">
        <v>0.0</v>
      </c>
      <c r="H326" s="210">
        <v>94.0</v>
      </c>
      <c r="I326" s="210">
        <v>84.0</v>
      </c>
      <c r="J326" s="210">
        <v>32.0</v>
      </c>
      <c r="K326" s="210">
        <v>3.0</v>
      </c>
      <c r="L326" s="210">
        <v>3.0</v>
      </c>
      <c r="M326" s="210">
        <v>0.0</v>
      </c>
      <c r="N326" s="210">
        <v>0.0</v>
      </c>
      <c r="O326" s="210">
        <v>0.0</v>
      </c>
      <c r="P326" s="210">
        <v>0.0</v>
      </c>
      <c r="Q326" s="210">
        <v>0.0</v>
      </c>
      <c r="R326" s="210">
        <v>0.0</v>
      </c>
      <c r="S326" s="210">
        <v>0.0</v>
      </c>
      <c r="T326" s="210">
        <v>0.0</v>
      </c>
      <c r="U326" s="210">
        <v>0.0</v>
      </c>
      <c r="V326" s="210">
        <v>0.0</v>
      </c>
      <c r="W326" s="210">
        <v>0.0</v>
      </c>
      <c r="X326" s="210">
        <v>0.0</v>
      </c>
      <c r="Y326" s="210">
        <v>0.0</v>
      </c>
      <c r="Z326" s="210">
        <v>0.0</v>
      </c>
      <c r="AA326" s="210">
        <v>0.0</v>
      </c>
      <c r="AB326" s="210">
        <v>0.0</v>
      </c>
      <c r="AC326" s="210">
        <v>0.0</v>
      </c>
      <c r="AD326" s="210">
        <v>0.0</v>
      </c>
      <c r="AE326" s="210">
        <v>0.0</v>
      </c>
      <c r="AF326" s="210">
        <v>0.0</v>
      </c>
      <c r="AG326" s="210">
        <v>0.0</v>
      </c>
      <c r="AH326" s="210">
        <v>0.0</v>
      </c>
      <c r="AI326" s="210">
        <v>0.0</v>
      </c>
      <c r="AJ326" s="210">
        <v>0.0</v>
      </c>
      <c r="AK326" s="210">
        <v>0.0</v>
      </c>
      <c r="AL326" s="210">
        <v>0.0</v>
      </c>
      <c r="AM326" s="210">
        <v>0.0</v>
      </c>
      <c r="AN326" s="210">
        <v>0.0</v>
      </c>
      <c r="AO326" s="210">
        <v>0.0</v>
      </c>
      <c r="AP326" s="210">
        <v>0.0</v>
      </c>
    </row>
    <row r="327">
      <c r="A327" s="212" t="s">
        <v>43</v>
      </c>
      <c r="B327" s="213">
        <f t="shared" si="1"/>
        <v>749</v>
      </c>
      <c r="C327" s="210">
        <v>0.0</v>
      </c>
      <c r="D327" s="210">
        <v>0.0</v>
      </c>
      <c r="E327" s="210">
        <v>0.0</v>
      </c>
      <c r="F327" s="210">
        <v>0.0</v>
      </c>
      <c r="G327" s="210">
        <v>0.0</v>
      </c>
      <c r="H327" s="210">
        <v>380.0</v>
      </c>
      <c r="I327" s="210">
        <v>266.0</v>
      </c>
      <c r="J327" s="210">
        <v>84.0</v>
      </c>
      <c r="K327" s="210">
        <v>16.0</v>
      </c>
      <c r="L327" s="210">
        <v>2.0</v>
      </c>
      <c r="M327" s="210">
        <v>1.0</v>
      </c>
      <c r="N327" s="210">
        <v>0.0</v>
      </c>
      <c r="O327" s="210">
        <v>0.0</v>
      </c>
      <c r="P327" s="210">
        <v>0.0</v>
      </c>
      <c r="Q327" s="210">
        <v>0.0</v>
      </c>
      <c r="R327" s="210">
        <v>0.0</v>
      </c>
      <c r="S327" s="210">
        <v>0.0</v>
      </c>
      <c r="T327" s="210">
        <v>0.0</v>
      </c>
      <c r="U327" s="210">
        <v>0.0</v>
      </c>
      <c r="V327" s="210">
        <v>0.0</v>
      </c>
      <c r="W327" s="210">
        <v>0.0</v>
      </c>
      <c r="X327" s="210">
        <v>0.0</v>
      </c>
      <c r="Y327" s="210">
        <v>0.0</v>
      </c>
      <c r="Z327" s="210">
        <v>0.0</v>
      </c>
      <c r="AA327" s="210">
        <v>0.0</v>
      </c>
      <c r="AB327" s="210">
        <v>0.0</v>
      </c>
      <c r="AC327" s="210">
        <v>0.0</v>
      </c>
      <c r="AD327" s="210">
        <v>0.0</v>
      </c>
      <c r="AE327" s="210">
        <v>0.0</v>
      </c>
      <c r="AF327" s="210">
        <v>0.0</v>
      </c>
      <c r="AG327" s="210">
        <v>0.0</v>
      </c>
      <c r="AH327" s="210">
        <v>0.0</v>
      </c>
      <c r="AI327" s="210">
        <v>0.0</v>
      </c>
      <c r="AJ327" s="210">
        <v>0.0</v>
      </c>
      <c r="AK327" s="210">
        <v>0.0</v>
      </c>
      <c r="AL327" s="210">
        <v>0.0</v>
      </c>
      <c r="AM327" s="210">
        <v>0.0</v>
      </c>
      <c r="AN327" s="210">
        <v>0.0</v>
      </c>
      <c r="AO327" s="210">
        <v>0.0</v>
      </c>
      <c r="AP327" s="210">
        <v>0.0</v>
      </c>
    </row>
    <row r="328">
      <c r="A328" s="212" t="s">
        <v>2778</v>
      </c>
      <c r="B328" s="213">
        <f t="shared" si="1"/>
        <v>101</v>
      </c>
      <c r="C328" s="210">
        <v>0.0</v>
      </c>
      <c r="D328" s="210">
        <v>0.0</v>
      </c>
      <c r="E328" s="210">
        <v>0.0</v>
      </c>
      <c r="F328" s="210">
        <v>0.0</v>
      </c>
      <c r="G328" s="210">
        <v>0.0</v>
      </c>
      <c r="H328" s="210">
        <v>47.0</v>
      </c>
      <c r="I328" s="210">
        <v>38.0</v>
      </c>
      <c r="J328" s="210">
        <v>13.0</v>
      </c>
      <c r="K328" s="210">
        <v>2.0</v>
      </c>
      <c r="L328" s="210">
        <v>1.0</v>
      </c>
      <c r="M328" s="210">
        <v>0.0</v>
      </c>
      <c r="N328" s="210">
        <v>0.0</v>
      </c>
      <c r="O328" s="210">
        <v>0.0</v>
      </c>
      <c r="P328" s="210">
        <v>0.0</v>
      </c>
      <c r="Q328" s="210">
        <v>0.0</v>
      </c>
      <c r="R328" s="210">
        <v>0.0</v>
      </c>
      <c r="S328" s="210">
        <v>0.0</v>
      </c>
      <c r="T328" s="210">
        <v>0.0</v>
      </c>
      <c r="U328" s="210">
        <v>0.0</v>
      </c>
      <c r="V328" s="210">
        <v>0.0</v>
      </c>
      <c r="W328" s="210">
        <v>0.0</v>
      </c>
      <c r="X328" s="210">
        <v>0.0</v>
      </c>
      <c r="Y328" s="210">
        <v>0.0</v>
      </c>
      <c r="Z328" s="210">
        <v>0.0</v>
      </c>
      <c r="AA328" s="210">
        <v>0.0</v>
      </c>
      <c r="AB328" s="210">
        <v>0.0</v>
      </c>
      <c r="AC328" s="210">
        <v>0.0</v>
      </c>
      <c r="AD328" s="210">
        <v>0.0</v>
      </c>
      <c r="AE328" s="210">
        <v>0.0</v>
      </c>
      <c r="AF328" s="210">
        <v>0.0</v>
      </c>
      <c r="AG328" s="210">
        <v>0.0</v>
      </c>
      <c r="AH328" s="210">
        <v>0.0</v>
      </c>
      <c r="AI328" s="210">
        <v>0.0</v>
      </c>
      <c r="AJ328" s="210">
        <v>0.0</v>
      </c>
      <c r="AK328" s="210">
        <v>0.0</v>
      </c>
      <c r="AL328" s="210">
        <v>0.0</v>
      </c>
      <c r="AM328" s="210">
        <v>0.0</v>
      </c>
      <c r="AN328" s="210">
        <v>0.0</v>
      </c>
      <c r="AO328" s="210">
        <v>0.0</v>
      </c>
      <c r="AP328" s="210">
        <v>0.0</v>
      </c>
    </row>
    <row r="329">
      <c r="A329" s="212" t="s">
        <v>2786</v>
      </c>
      <c r="B329" s="213">
        <f t="shared" si="1"/>
        <v>735</v>
      </c>
      <c r="C329" s="210">
        <v>0.0</v>
      </c>
      <c r="D329" s="210">
        <v>0.0</v>
      </c>
      <c r="E329" s="210">
        <v>0.0</v>
      </c>
      <c r="F329" s="210">
        <v>0.0</v>
      </c>
      <c r="G329" s="210">
        <v>594.0</v>
      </c>
      <c r="H329" s="210">
        <v>137.0</v>
      </c>
      <c r="I329" s="210">
        <v>4.0</v>
      </c>
      <c r="J329" s="210">
        <v>0.0</v>
      </c>
      <c r="K329" s="210">
        <v>0.0</v>
      </c>
      <c r="L329" s="210">
        <v>0.0</v>
      </c>
      <c r="M329" s="210">
        <v>0.0</v>
      </c>
      <c r="N329" s="210">
        <v>0.0</v>
      </c>
      <c r="O329" s="210">
        <v>0.0</v>
      </c>
      <c r="P329" s="210">
        <v>0.0</v>
      </c>
      <c r="Q329" s="210">
        <v>0.0</v>
      </c>
      <c r="R329" s="210">
        <v>0.0</v>
      </c>
      <c r="S329" s="210">
        <v>0.0</v>
      </c>
      <c r="T329" s="210">
        <v>0.0</v>
      </c>
      <c r="U329" s="210">
        <v>0.0</v>
      </c>
      <c r="V329" s="210">
        <v>0.0</v>
      </c>
      <c r="W329" s="210">
        <v>0.0</v>
      </c>
      <c r="X329" s="210">
        <v>0.0</v>
      </c>
      <c r="Y329" s="210">
        <v>0.0</v>
      </c>
      <c r="Z329" s="210">
        <v>0.0</v>
      </c>
      <c r="AA329" s="210">
        <v>0.0</v>
      </c>
      <c r="AB329" s="210">
        <v>0.0</v>
      </c>
      <c r="AC329" s="210">
        <v>0.0</v>
      </c>
      <c r="AD329" s="210">
        <v>0.0</v>
      </c>
      <c r="AE329" s="210">
        <v>0.0</v>
      </c>
      <c r="AF329" s="210">
        <v>0.0</v>
      </c>
      <c r="AG329" s="210">
        <v>0.0</v>
      </c>
      <c r="AH329" s="210">
        <v>0.0</v>
      </c>
      <c r="AI329" s="210">
        <v>0.0</v>
      </c>
      <c r="AJ329" s="210">
        <v>0.0</v>
      </c>
      <c r="AK329" s="210">
        <v>0.0</v>
      </c>
      <c r="AL329" s="210">
        <v>0.0</v>
      </c>
      <c r="AM329" s="210">
        <v>0.0</v>
      </c>
      <c r="AN329" s="210">
        <v>0.0</v>
      </c>
      <c r="AO329" s="210">
        <v>0.0</v>
      </c>
      <c r="AP329" s="210">
        <v>0.0</v>
      </c>
    </row>
    <row r="330">
      <c r="A330" s="212" t="s">
        <v>32</v>
      </c>
      <c r="B330" s="213">
        <f t="shared" si="1"/>
        <v>20327</v>
      </c>
      <c r="C330" s="210">
        <v>16748.0</v>
      </c>
      <c r="D330" s="210">
        <v>3437.0</v>
      </c>
      <c r="E330" s="210">
        <v>141.0</v>
      </c>
      <c r="F330" s="210">
        <v>1.0</v>
      </c>
      <c r="G330" s="210">
        <v>0.0</v>
      </c>
      <c r="H330" s="210">
        <v>0.0</v>
      </c>
      <c r="I330" s="210">
        <v>0.0</v>
      </c>
      <c r="J330" s="210">
        <v>0.0</v>
      </c>
      <c r="K330" s="210">
        <v>0.0</v>
      </c>
      <c r="L330" s="210">
        <v>0.0</v>
      </c>
      <c r="M330" s="210">
        <v>0.0</v>
      </c>
      <c r="N330" s="210">
        <v>0.0</v>
      </c>
      <c r="O330" s="210">
        <v>0.0</v>
      </c>
      <c r="P330" s="210">
        <v>0.0</v>
      </c>
      <c r="Q330" s="210">
        <v>0.0</v>
      </c>
      <c r="R330" s="210">
        <v>0.0</v>
      </c>
      <c r="S330" s="210">
        <v>0.0</v>
      </c>
      <c r="T330" s="210">
        <v>0.0</v>
      </c>
      <c r="U330" s="210">
        <v>0.0</v>
      </c>
      <c r="V330" s="210">
        <v>0.0</v>
      </c>
      <c r="W330" s="210">
        <v>0.0</v>
      </c>
      <c r="X330" s="210">
        <v>0.0</v>
      </c>
      <c r="Y330" s="210">
        <v>0.0</v>
      </c>
      <c r="Z330" s="210">
        <v>0.0</v>
      </c>
      <c r="AA330" s="210">
        <v>0.0</v>
      </c>
      <c r="AB330" s="210">
        <v>0.0</v>
      </c>
      <c r="AC330" s="210">
        <v>0.0</v>
      </c>
      <c r="AD330" s="210">
        <v>0.0</v>
      </c>
      <c r="AE330" s="210">
        <v>0.0</v>
      </c>
      <c r="AF330" s="210">
        <v>0.0</v>
      </c>
      <c r="AG330" s="210">
        <v>0.0</v>
      </c>
      <c r="AH330" s="210">
        <v>0.0</v>
      </c>
      <c r="AI330" s="210">
        <v>0.0</v>
      </c>
      <c r="AJ330" s="210">
        <v>0.0</v>
      </c>
      <c r="AK330" s="210">
        <v>0.0</v>
      </c>
      <c r="AL330" s="210">
        <v>0.0</v>
      </c>
      <c r="AM330" s="210">
        <v>0.0</v>
      </c>
      <c r="AN330" s="210">
        <v>0.0</v>
      </c>
      <c r="AO330" s="210">
        <v>0.0</v>
      </c>
      <c r="AP330" s="210">
        <v>0.0</v>
      </c>
    </row>
    <row r="331">
      <c r="A331" s="212" t="s">
        <v>2796</v>
      </c>
      <c r="B331" s="213">
        <f t="shared" si="1"/>
        <v>178</v>
      </c>
      <c r="C331" s="210">
        <v>0.0</v>
      </c>
      <c r="D331" s="210">
        <v>0.0</v>
      </c>
      <c r="E331" s="210">
        <v>0.0</v>
      </c>
      <c r="F331" s="210">
        <v>0.0</v>
      </c>
      <c r="G331" s="210">
        <v>165.0</v>
      </c>
      <c r="H331" s="210">
        <v>12.0</v>
      </c>
      <c r="I331" s="210">
        <v>1.0</v>
      </c>
      <c r="J331" s="210">
        <v>0.0</v>
      </c>
      <c r="K331" s="210">
        <v>0.0</v>
      </c>
      <c r="L331" s="210">
        <v>0.0</v>
      </c>
      <c r="M331" s="210">
        <v>0.0</v>
      </c>
      <c r="N331" s="210">
        <v>0.0</v>
      </c>
      <c r="O331" s="210">
        <v>0.0</v>
      </c>
      <c r="P331" s="210">
        <v>0.0</v>
      </c>
      <c r="Q331" s="210">
        <v>0.0</v>
      </c>
      <c r="R331" s="210">
        <v>0.0</v>
      </c>
      <c r="S331" s="210">
        <v>0.0</v>
      </c>
      <c r="T331" s="210">
        <v>0.0</v>
      </c>
      <c r="U331" s="210">
        <v>0.0</v>
      </c>
      <c r="V331" s="210">
        <v>0.0</v>
      </c>
      <c r="W331" s="210">
        <v>0.0</v>
      </c>
      <c r="X331" s="210">
        <v>0.0</v>
      </c>
      <c r="Y331" s="210">
        <v>0.0</v>
      </c>
      <c r="Z331" s="210">
        <v>0.0</v>
      </c>
      <c r="AA331" s="210">
        <v>0.0</v>
      </c>
      <c r="AB331" s="210">
        <v>0.0</v>
      </c>
      <c r="AC331" s="210">
        <v>0.0</v>
      </c>
      <c r="AD331" s="210">
        <v>0.0</v>
      </c>
      <c r="AE331" s="210">
        <v>0.0</v>
      </c>
      <c r="AF331" s="210">
        <v>0.0</v>
      </c>
      <c r="AG331" s="210">
        <v>0.0</v>
      </c>
      <c r="AH331" s="210">
        <v>0.0</v>
      </c>
      <c r="AI331" s="210">
        <v>0.0</v>
      </c>
      <c r="AJ331" s="210">
        <v>0.0</v>
      </c>
      <c r="AK331" s="210">
        <v>0.0</v>
      </c>
      <c r="AL331" s="210">
        <v>0.0</v>
      </c>
      <c r="AM331" s="210">
        <v>0.0</v>
      </c>
      <c r="AN331" s="210">
        <v>0.0</v>
      </c>
      <c r="AO331" s="210">
        <v>0.0</v>
      </c>
      <c r="AP331" s="210">
        <v>0.0</v>
      </c>
    </row>
    <row r="332">
      <c r="A332" s="212" t="s">
        <v>2801</v>
      </c>
      <c r="B332" s="213">
        <f t="shared" si="1"/>
        <v>140</v>
      </c>
      <c r="C332" s="210">
        <v>0.0</v>
      </c>
      <c r="D332" s="210">
        <v>0.0</v>
      </c>
      <c r="E332" s="210">
        <v>0.0</v>
      </c>
      <c r="F332" s="210">
        <v>0.0</v>
      </c>
      <c r="G332" s="210">
        <v>0.0</v>
      </c>
      <c r="H332" s="210">
        <v>69.0</v>
      </c>
      <c r="I332" s="210">
        <v>58.0</v>
      </c>
      <c r="J332" s="210">
        <v>10.0</v>
      </c>
      <c r="K332" s="210">
        <v>3.0</v>
      </c>
      <c r="L332" s="210">
        <v>0.0</v>
      </c>
      <c r="M332" s="210">
        <v>0.0</v>
      </c>
      <c r="N332" s="210">
        <v>0.0</v>
      </c>
      <c r="O332" s="210">
        <v>0.0</v>
      </c>
      <c r="P332" s="210">
        <v>0.0</v>
      </c>
      <c r="Q332" s="210">
        <v>0.0</v>
      </c>
      <c r="R332" s="210">
        <v>0.0</v>
      </c>
      <c r="S332" s="210">
        <v>0.0</v>
      </c>
      <c r="T332" s="210">
        <v>0.0</v>
      </c>
      <c r="U332" s="210">
        <v>0.0</v>
      </c>
      <c r="V332" s="210">
        <v>0.0</v>
      </c>
      <c r="W332" s="210">
        <v>0.0</v>
      </c>
      <c r="X332" s="210">
        <v>0.0</v>
      </c>
      <c r="Y332" s="210">
        <v>0.0</v>
      </c>
      <c r="Z332" s="210">
        <v>0.0</v>
      </c>
      <c r="AA332" s="210">
        <v>0.0</v>
      </c>
      <c r="AB332" s="210">
        <v>0.0</v>
      </c>
      <c r="AC332" s="210">
        <v>0.0</v>
      </c>
      <c r="AD332" s="210">
        <v>0.0</v>
      </c>
      <c r="AE332" s="210">
        <v>0.0</v>
      </c>
      <c r="AF332" s="210">
        <v>0.0</v>
      </c>
      <c r="AG332" s="210">
        <v>0.0</v>
      </c>
      <c r="AH332" s="210">
        <v>0.0</v>
      </c>
      <c r="AI332" s="210">
        <v>0.0</v>
      </c>
      <c r="AJ332" s="210">
        <v>0.0</v>
      </c>
      <c r="AK332" s="210">
        <v>0.0</v>
      </c>
      <c r="AL332" s="210">
        <v>0.0</v>
      </c>
      <c r="AM332" s="210">
        <v>0.0</v>
      </c>
      <c r="AN332" s="210">
        <v>0.0</v>
      </c>
      <c r="AO332" s="210">
        <v>0.0</v>
      </c>
      <c r="AP332" s="210">
        <v>0.0</v>
      </c>
    </row>
    <row r="333">
      <c r="A333" s="212" t="s">
        <v>2808</v>
      </c>
      <c r="B333" s="213">
        <f t="shared" si="1"/>
        <v>450</v>
      </c>
      <c r="C333" s="210">
        <v>0.0</v>
      </c>
      <c r="D333" s="210">
        <v>0.0</v>
      </c>
      <c r="E333" s="210">
        <v>0.0</v>
      </c>
      <c r="F333" s="210">
        <v>0.0</v>
      </c>
      <c r="G333" s="210">
        <v>417.0</v>
      </c>
      <c r="H333" s="210">
        <v>32.0</v>
      </c>
      <c r="I333" s="210">
        <v>1.0</v>
      </c>
      <c r="J333" s="210">
        <v>0.0</v>
      </c>
      <c r="K333" s="210">
        <v>0.0</v>
      </c>
      <c r="L333" s="210">
        <v>0.0</v>
      </c>
      <c r="M333" s="210">
        <v>0.0</v>
      </c>
      <c r="N333" s="210">
        <v>0.0</v>
      </c>
      <c r="O333" s="210">
        <v>0.0</v>
      </c>
      <c r="P333" s="210">
        <v>0.0</v>
      </c>
      <c r="Q333" s="210">
        <v>0.0</v>
      </c>
      <c r="R333" s="210">
        <v>0.0</v>
      </c>
      <c r="S333" s="210">
        <v>0.0</v>
      </c>
      <c r="T333" s="210">
        <v>0.0</v>
      </c>
      <c r="U333" s="210">
        <v>0.0</v>
      </c>
      <c r="V333" s="210">
        <v>0.0</v>
      </c>
      <c r="W333" s="210">
        <v>0.0</v>
      </c>
      <c r="X333" s="210">
        <v>0.0</v>
      </c>
      <c r="Y333" s="210">
        <v>0.0</v>
      </c>
      <c r="Z333" s="210">
        <v>0.0</v>
      </c>
      <c r="AA333" s="210">
        <v>0.0</v>
      </c>
      <c r="AB333" s="210">
        <v>0.0</v>
      </c>
      <c r="AC333" s="210">
        <v>0.0</v>
      </c>
      <c r="AD333" s="210">
        <v>0.0</v>
      </c>
      <c r="AE333" s="210">
        <v>0.0</v>
      </c>
      <c r="AF333" s="210">
        <v>0.0</v>
      </c>
      <c r="AG333" s="210">
        <v>0.0</v>
      </c>
      <c r="AH333" s="210">
        <v>0.0</v>
      </c>
      <c r="AI333" s="210">
        <v>0.0</v>
      </c>
      <c r="AJ333" s="210">
        <v>0.0</v>
      </c>
      <c r="AK333" s="210">
        <v>0.0</v>
      </c>
      <c r="AL333" s="210">
        <v>0.0</v>
      </c>
      <c r="AM333" s="210">
        <v>0.0</v>
      </c>
      <c r="AN333" s="210">
        <v>0.0</v>
      </c>
      <c r="AO333" s="210">
        <v>0.0</v>
      </c>
      <c r="AP333" s="210">
        <v>0.0</v>
      </c>
    </row>
    <row r="334">
      <c r="A334" s="212" t="s">
        <v>2813</v>
      </c>
      <c r="B334" s="213">
        <f t="shared" si="1"/>
        <v>803</v>
      </c>
      <c r="C334" s="210">
        <v>0.0</v>
      </c>
      <c r="D334" s="210">
        <v>0.0</v>
      </c>
      <c r="E334" s="210">
        <v>0.0</v>
      </c>
      <c r="F334" s="210">
        <v>0.0</v>
      </c>
      <c r="G334" s="210">
        <v>721.0</v>
      </c>
      <c r="H334" s="210">
        <v>79.0</v>
      </c>
      <c r="I334" s="210">
        <v>3.0</v>
      </c>
      <c r="J334" s="210">
        <v>0.0</v>
      </c>
      <c r="K334" s="210">
        <v>0.0</v>
      </c>
      <c r="L334" s="210">
        <v>0.0</v>
      </c>
      <c r="M334" s="210">
        <v>0.0</v>
      </c>
      <c r="N334" s="210">
        <v>0.0</v>
      </c>
      <c r="O334" s="210">
        <v>0.0</v>
      </c>
      <c r="P334" s="210">
        <v>0.0</v>
      </c>
      <c r="Q334" s="210">
        <v>0.0</v>
      </c>
      <c r="R334" s="210">
        <v>0.0</v>
      </c>
      <c r="S334" s="210">
        <v>0.0</v>
      </c>
      <c r="T334" s="210">
        <v>0.0</v>
      </c>
      <c r="U334" s="210">
        <v>0.0</v>
      </c>
      <c r="V334" s="210">
        <v>0.0</v>
      </c>
      <c r="W334" s="210">
        <v>0.0</v>
      </c>
      <c r="X334" s="210">
        <v>0.0</v>
      </c>
      <c r="Y334" s="210">
        <v>0.0</v>
      </c>
      <c r="Z334" s="210">
        <v>0.0</v>
      </c>
      <c r="AA334" s="210">
        <v>0.0</v>
      </c>
      <c r="AB334" s="210">
        <v>0.0</v>
      </c>
      <c r="AC334" s="210">
        <v>0.0</v>
      </c>
      <c r="AD334" s="210">
        <v>0.0</v>
      </c>
      <c r="AE334" s="210">
        <v>0.0</v>
      </c>
      <c r="AF334" s="210">
        <v>0.0</v>
      </c>
      <c r="AG334" s="210">
        <v>0.0</v>
      </c>
      <c r="AH334" s="210">
        <v>0.0</v>
      </c>
      <c r="AI334" s="210">
        <v>0.0</v>
      </c>
      <c r="AJ334" s="210">
        <v>0.0</v>
      </c>
      <c r="AK334" s="210">
        <v>0.0</v>
      </c>
      <c r="AL334" s="210">
        <v>0.0</v>
      </c>
      <c r="AM334" s="210">
        <v>0.0</v>
      </c>
      <c r="AN334" s="210">
        <v>0.0</v>
      </c>
      <c r="AO334" s="210">
        <v>0.0</v>
      </c>
      <c r="AP334" s="210">
        <v>0.0</v>
      </c>
    </row>
    <row r="335">
      <c r="A335" s="212" t="s">
        <v>2819</v>
      </c>
      <c r="B335" s="213">
        <f t="shared" si="1"/>
        <v>1286</v>
      </c>
      <c r="C335" s="210">
        <v>0.0</v>
      </c>
      <c r="D335" s="210">
        <v>0.0</v>
      </c>
      <c r="E335" s="210">
        <v>0.0</v>
      </c>
      <c r="F335" s="210">
        <v>0.0</v>
      </c>
      <c r="G335" s="210">
        <v>1004.0</v>
      </c>
      <c r="H335" s="210">
        <v>271.0</v>
      </c>
      <c r="I335" s="210">
        <v>11.0</v>
      </c>
      <c r="J335" s="210">
        <v>0.0</v>
      </c>
      <c r="K335" s="210">
        <v>0.0</v>
      </c>
      <c r="L335" s="210">
        <v>0.0</v>
      </c>
      <c r="M335" s="210">
        <v>0.0</v>
      </c>
      <c r="N335" s="210">
        <v>0.0</v>
      </c>
      <c r="O335" s="210">
        <v>0.0</v>
      </c>
      <c r="P335" s="210">
        <v>0.0</v>
      </c>
      <c r="Q335" s="210">
        <v>0.0</v>
      </c>
      <c r="R335" s="210">
        <v>0.0</v>
      </c>
      <c r="S335" s="210">
        <v>0.0</v>
      </c>
      <c r="T335" s="210">
        <v>0.0</v>
      </c>
      <c r="U335" s="210">
        <v>0.0</v>
      </c>
      <c r="V335" s="210">
        <v>0.0</v>
      </c>
      <c r="W335" s="210">
        <v>0.0</v>
      </c>
      <c r="X335" s="210">
        <v>0.0</v>
      </c>
      <c r="Y335" s="210">
        <v>0.0</v>
      </c>
      <c r="Z335" s="210">
        <v>0.0</v>
      </c>
      <c r="AA335" s="210">
        <v>0.0</v>
      </c>
      <c r="AB335" s="210">
        <v>0.0</v>
      </c>
      <c r="AC335" s="210">
        <v>0.0</v>
      </c>
      <c r="AD335" s="210">
        <v>0.0</v>
      </c>
      <c r="AE335" s="210">
        <v>0.0</v>
      </c>
      <c r="AF335" s="210">
        <v>0.0</v>
      </c>
      <c r="AG335" s="210">
        <v>0.0</v>
      </c>
      <c r="AH335" s="210">
        <v>0.0</v>
      </c>
      <c r="AI335" s="210">
        <v>0.0</v>
      </c>
      <c r="AJ335" s="210">
        <v>0.0</v>
      </c>
      <c r="AK335" s="210">
        <v>0.0</v>
      </c>
      <c r="AL335" s="210">
        <v>0.0</v>
      </c>
      <c r="AM335" s="210">
        <v>0.0</v>
      </c>
      <c r="AN335" s="210">
        <v>0.0</v>
      </c>
      <c r="AO335" s="210">
        <v>0.0</v>
      </c>
      <c r="AP335" s="210">
        <v>0.0</v>
      </c>
    </row>
    <row r="336">
      <c r="A336" s="212" t="s">
        <v>2825</v>
      </c>
      <c r="B336" s="213">
        <f t="shared" si="1"/>
        <v>7601</v>
      </c>
      <c r="C336" s="210">
        <v>0.0</v>
      </c>
      <c r="D336" s="210">
        <v>0.0</v>
      </c>
      <c r="E336" s="210">
        <v>0.0</v>
      </c>
      <c r="F336" s="210">
        <v>0.0</v>
      </c>
      <c r="G336" s="210">
        <v>5821.0</v>
      </c>
      <c r="H336" s="210">
        <v>1666.0</v>
      </c>
      <c r="I336" s="210">
        <v>112.0</v>
      </c>
      <c r="J336" s="210">
        <v>2.0</v>
      </c>
      <c r="K336" s="210">
        <v>0.0</v>
      </c>
      <c r="L336" s="210">
        <v>0.0</v>
      </c>
      <c r="M336" s="210">
        <v>0.0</v>
      </c>
      <c r="N336" s="210">
        <v>0.0</v>
      </c>
      <c r="O336" s="210">
        <v>0.0</v>
      </c>
      <c r="P336" s="210">
        <v>0.0</v>
      </c>
      <c r="Q336" s="210">
        <v>0.0</v>
      </c>
      <c r="R336" s="210">
        <v>0.0</v>
      </c>
      <c r="S336" s="210">
        <v>0.0</v>
      </c>
      <c r="T336" s="210">
        <v>0.0</v>
      </c>
      <c r="U336" s="210">
        <v>0.0</v>
      </c>
      <c r="V336" s="210">
        <v>0.0</v>
      </c>
      <c r="W336" s="210">
        <v>0.0</v>
      </c>
      <c r="X336" s="210">
        <v>0.0</v>
      </c>
      <c r="Y336" s="210">
        <v>0.0</v>
      </c>
      <c r="Z336" s="210">
        <v>0.0</v>
      </c>
      <c r="AA336" s="210">
        <v>0.0</v>
      </c>
      <c r="AB336" s="210">
        <v>0.0</v>
      </c>
      <c r="AC336" s="210">
        <v>0.0</v>
      </c>
      <c r="AD336" s="210">
        <v>0.0</v>
      </c>
      <c r="AE336" s="210">
        <v>0.0</v>
      </c>
      <c r="AF336" s="210">
        <v>0.0</v>
      </c>
      <c r="AG336" s="210">
        <v>0.0</v>
      </c>
      <c r="AH336" s="210">
        <v>0.0</v>
      </c>
      <c r="AI336" s="210">
        <v>0.0</v>
      </c>
      <c r="AJ336" s="210">
        <v>0.0</v>
      </c>
      <c r="AK336" s="210">
        <v>0.0</v>
      </c>
      <c r="AL336" s="210">
        <v>0.0</v>
      </c>
      <c r="AM336" s="210">
        <v>0.0</v>
      </c>
      <c r="AN336" s="210">
        <v>0.0</v>
      </c>
      <c r="AO336" s="210">
        <v>0.0</v>
      </c>
      <c r="AP336" s="210">
        <v>0.0</v>
      </c>
    </row>
    <row r="337">
      <c r="A337" s="212" t="s">
        <v>79</v>
      </c>
      <c r="B337" s="213">
        <f t="shared" si="1"/>
        <v>1513</v>
      </c>
      <c r="C337" s="210">
        <v>0.0</v>
      </c>
      <c r="D337" s="210">
        <v>727.0</v>
      </c>
      <c r="E337" s="210">
        <v>226.0</v>
      </c>
      <c r="F337" s="210">
        <v>35.0</v>
      </c>
      <c r="G337" s="210">
        <v>469.0</v>
      </c>
      <c r="H337" s="210">
        <v>53.0</v>
      </c>
      <c r="I337" s="210">
        <v>3.0</v>
      </c>
      <c r="J337" s="210">
        <v>0.0</v>
      </c>
      <c r="K337" s="210">
        <v>0.0</v>
      </c>
      <c r="L337" s="210">
        <v>0.0</v>
      </c>
      <c r="M337" s="210">
        <v>0.0</v>
      </c>
      <c r="N337" s="210">
        <v>0.0</v>
      </c>
      <c r="O337" s="210">
        <v>0.0</v>
      </c>
      <c r="P337" s="210">
        <v>0.0</v>
      </c>
      <c r="Q337" s="210">
        <v>0.0</v>
      </c>
      <c r="R337" s="210">
        <v>0.0</v>
      </c>
      <c r="S337" s="210">
        <v>0.0</v>
      </c>
      <c r="T337" s="210">
        <v>0.0</v>
      </c>
      <c r="U337" s="210">
        <v>0.0</v>
      </c>
      <c r="V337" s="210">
        <v>0.0</v>
      </c>
      <c r="W337" s="210">
        <v>0.0</v>
      </c>
      <c r="X337" s="210">
        <v>0.0</v>
      </c>
      <c r="Y337" s="210">
        <v>0.0</v>
      </c>
      <c r="Z337" s="210">
        <v>0.0</v>
      </c>
      <c r="AA337" s="210">
        <v>0.0</v>
      </c>
      <c r="AB337" s="210">
        <v>0.0</v>
      </c>
      <c r="AC337" s="210">
        <v>0.0</v>
      </c>
      <c r="AD337" s="210">
        <v>0.0</v>
      </c>
      <c r="AE337" s="210">
        <v>0.0</v>
      </c>
      <c r="AF337" s="210">
        <v>0.0</v>
      </c>
      <c r="AG337" s="210">
        <v>0.0</v>
      </c>
      <c r="AH337" s="210">
        <v>0.0</v>
      </c>
      <c r="AI337" s="210">
        <v>0.0</v>
      </c>
      <c r="AJ337" s="210">
        <v>0.0</v>
      </c>
      <c r="AK337" s="210">
        <v>0.0</v>
      </c>
      <c r="AL337" s="210">
        <v>0.0</v>
      </c>
      <c r="AM337" s="210">
        <v>0.0</v>
      </c>
      <c r="AN337" s="210">
        <v>0.0</v>
      </c>
      <c r="AO337" s="210">
        <v>0.0</v>
      </c>
      <c r="AP337" s="210">
        <v>0.0</v>
      </c>
    </row>
    <row r="338">
      <c r="A338" s="212" t="s">
        <v>105</v>
      </c>
      <c r="B338" s="213">
        <f t="shared" si="1"/>
        <v>21</v>
      </c>
      <c r="C338" s="210">
        <v>0.0</v>
      </c>
      <c r="D338" s="210">
        <v>2.0</v>
      </c>
      <c r="E338" s="210">
        <v>5.0</v>
      </c>
      <c r="F338" s="210">
        <v>1.0</v>
      </c>
      <c r="G338" s="210">
        <v>0.0</v>
      </c>
      <c r="H338" s="210">
        <v>0.0</v>
      </c>
      <c r="I338" s="210">
        <v>1.0</v>
      </c>
      <c r="J338" s="210">
        <v>11.0</v>
      </c>
      <c r="K338" s="210">
        <v>0.0</v>
      </c>
      <c r="L338" s="210">
        <v>1.0</v>
      </c>
      <c r="M338" s="210">
        <v>0.0</v>
      </c>
      <c r="N338" s="210">
        <v>0.0</v>
      </c>
      <c r="O338" s="210">
        <v>0.0</v>
      </c>
      <c r="P338" s="210">
        <v>0.0</v>
      </c>
      <c r="Q338" s="210">
        <v>0.0</v>
      </c>
      <c r="R338" s="210">
        <v>0.0</v>
      </c>
      <c r="S338" s="210">
        <v>0.0</v>
      </c>
      <c r="T338" s="210">
        <v>0.0</v>
      </c>
      <c r="U338" s="210">
        <v>0.0</v>
      </c>
      <c r="V338" s="210">
        <v>0.0</v>
      </c>
      <c r="W338" s="210">
        <v>0.0</v>
      </c>
      <c r="X338" s="210">
        <v>0.0</v>
      </c>
      <c r="Y338" s="210">
        <v>0.0</v>
      </c>
      <c r="Z338" s="210">
        <v>0.0</v>
      </c>
      <c r="AA338" s="210">
        <v>0.0</v>
      </c>
      <c r="AB338" s="210">
        <v>0.0</v>
      </c>
      <c r="AC338" s="210">
        <v>0.0</v>
      </c>
      <c r="AD338" s="210">
        <v>0.0</v>
      </c>
      <c r="AE338" s="210">
        <v>0.0</v>
      </c>
      <c r="AF338" s="210">
        <v>0.0</v>
      </c>
      <c r="AG338" s="210">
        <v>0.0</v>
      </c>
      <c r="AH338" s="210">
        <v>0.0</v>
      </c>
      <c r="AI338" s="210">
        <v>0.0</v>
      </c>
      <c r="AJ338" s="210">
        <v>0.0</v>
      </c>
      <c r="AK338" s="210">
        <v>0.0</v>
      </c>
      <c r="AL338" s="210">
        <v>0.0</v>
      </c>
      <c r="AM338" s="210">
        <v>0.0</v>
      </c>
      <c r="AN338" s="210">
        <v>0.0</v>
      </c>
      <c r="AO338" s="210">
        <v>0.0</v>
      </c>
      <c r="AP338" s="210">
        <v>0.0</v>
      </c>
    </row>
    <row r="339">
      <c r="A339" s="212" t="s">
        <v>53</v>
      </c>
      <c r="B339" s="213">
        <f t="shared" si="1"/>
        <v>102</v>
      </c>
      <c r="C339" s="210">
        <v>0.0</v>
      </c>
      <c r="D339" s="210">
        <v>0.0</v>
      </c>
      <c r="E339" s="210">
        <v>0.0</v>
      </c>
      <c r="F339" s="210">
        <v>0.0</v>
      </c>
      <c r="G339" s="210">
        <v>0.0</v>
      </c>
      <c r="H339" s="210">
        <v>1.0</v>
      </c>
      <c r="I339" s="210">
        <v>1.0</v>
      </c>
      <c r="J339" s="210">
        <v>28.0</v>
      </c>
      <c r="K339" s="210">
        <v>41.0</v>
      </c>
      <c r="L339" s="210">
        <v>24.0</v>
      </c>
      <c r="M339" s="210">
        <v>7.0</v>
      </c>
      <c r="N339" s="210">
        <v>0.0</v>
      </c>
      <c r="O339" s="210">
        <v>0.0</v>
      </c>
      <c r="P339" s="210">
        <v>0.0</v>
      </c>
      <c r="Q339" s="210">
        <v>0.0</v>
      </c>
      <c r="R339" s="210">
        <v>0.0</v>
      </c>
      <c r="S339" s="210">
        <v>0.0</v>
      </c>
      <c r="T339" s="210">
        <v>0.0</v>
      </c>
      <c r="U339" s="210">
        <v>0.0</v>
      </c>
      <c r="V339" s="210">
        <v>0.0</v>
      </c>
      <c r="W339" s="210">
        <v>0.0</v>
      </c>
      <c r="X339" s="210">
        <v>0.0</v>
      </c>
      <c r="Y339" s="210">
        <v>0.0</v>
      </c>
      <c r="Z339" s="210">
        <v>0.0</v>
      </c>
      <c r="AA339" s="210">
        <v>0.0</v>
      </c>
      <c r="AB339" s="210">
        <v>0.0</v>
      </c>
      <c r="AC339" s="210">
        <v>0.0</v>
      </c>
      <c r="AD339" s="210">
        <v>0.0</v>
      </c>
      <c r="AE339" s="210">
        <v>0.0</v>
      </c>
      <c r="AF339" s="210">
        <v>0.0</v>
      </c>
      <c r="AG339" s="210">
        <v>0.0</v>
      </c>
      <c r="AH339" s="210">
        <v>0.0</v>
      </c>
      <c r="AI339" s="210">
        <v>0.0</v>
      </c>
      <c r="AJ339" s="210">
        <v>0.0</v>
      </c>
      <c r="AK339" s="210">
        <v>0.0</v>
      </c>
      <c r="AL339" s="210">
        <v>0.0</v>
      </c>
      <c r="AM339" s="210">
        <v>0.0</v>
      </c>
      <c r="AN339" s="210">
        <v>0.0</v>
      </c>
      <c r="AO339" s="210">
        <v>0.0</v>
      </c>
      <c r="AP339" s="210">
        <v>0.0</v>
      </c>
    </row>
    <row r="340">
      <c r="A340" s="212" t="s">
        <v>66</v>
      </c>
      <c r="B340" s="213">
        <f t="shared" si="1"/>
        <v>1060</v>
      </c>
      <c r="C340" s="210">
        <v>0.0</v>
      </c>
      <c r="D340" s="210">
        <v>294.0</v>
      </c>
      <c r="E340" s="210">
        <v>346.0</v>
      </c>
      <c r="F340" s="210">
        <v>257.0</v>
      </c>
      <c r="G340" s="210">
        <v>109.0</v>
      </c>
      <c r="H340" s="210">
        <v>40.0</v>
      </c>
      <c r="I340" s="210">
        <v>14.0</v>
      </c>
      <c r="J340" s="210">
        <v>0.0</v>
      </c>
      <c r="K340" s="210">
        <v>0.0</v>
      </c>
      <c r="L340" s="210">
        <v>0.0</v>
      </c>
      <c r="M340" s="210">
        <v>0.0</v>
      </c>
      <c r="N340" s="210">
        <v>0.0</v>
      </c>
      <c r="O340" s="210">
        <v>0.0</v>
      </c>
      <c r="P340" s="210">
        <v>0.0</v>
      </c>
      <c r="Q340" s="210">
        <v>0.0</v>
      </c>
      <c r="R340" s="210">
        <v>0.0</v>
      </c>
      <c r="S340" s="210">
        <v>0.0</v>
      </c>
      <c r="T340" s="210">
        <v>0.0</v>
      </c>
      <c r="U340" s="210">
        <v>0.0</v>
      </c>
      <c r="V340" s="210">
        <v>0.0</v>
      </c>
      <c r="W340" s="210">
        <v>0.0</v>
      </c>
      <c r="X340" s="210">
        <v>0.0</v>
      </c>
      <c r="Y340" s="210">
        <v>0.0</v>
      </c>
      <c r="Z340" s="210">
        <v>0.0</v>
      </c>
      <c r="AA340" s="210">
        <v>0.0</v>
      </c>
      <c r="AB340" s="210">
        <v>0.0</v>
      </c>
      <c r="AC340" s="210">
        <v>0.0</v>
      </c>
      <c r="AD340" s="210">
        <v>0.0</v>
      </c>
      <c r="AE340" s="210">
        <v>0.0</v>
      </c>
      <c r="AF340" s="210">
        <v>0.0</v>
      </c>
      <c r="AG340" s="210">
        <v>0.0</v>
      </c>
      <c r="AH340" s="210">
        <v>0.0</v>
      </c>
      <c r="AI340" s="210">
        <v>0.0</v>
      </c>
      <c r="AJ340" s="210">
        <v>0.0</v>
      </c>
      <c r="AK340" s="210">
        <v>0.0</v>
      </c>
      <c r="AL340" s="210">
        <v>0.0</v>
      </c>
      <c r="AM340" s="210">
        <v>0.0</v>
      </c>
      <c r="AN340" s="210">
        <v>0.0</v>
      </c>
      <c r="AO340" s="210">
        <v>0.0</v>
      </c>
      <c r="AP340" s="210">
        <v>0.0</v>
      </c>
    </row>
    <row r="341">
      <c r="A341" s="212" t="s">
        <v>2867</v>
      </c>
      <c r="B341" s="213">
        <f t="shared" si="1"/>
        <v>703</v>
      </c>
      <c r="C341" s="210">
        <v>0.0</v>
      </c>
      <c r="D341" s="210">
        <v>0.0</v>
      </c>
      <c r="E341" s="210">
        <v>0.0</v>
      </c>
      <c r="F341" s="210">
        <v>0.0</v>
      </c>
      <c r="G341" s="210">
        <v>629.0</v>
      </c>
      <c r="H341" s="210">
        <v>70.0</v>
      </c>
      <c r="I341" s="210">
        <v>4.0</v>
      </c>
      <c r="J341" s="210">
        <v>0.0</v>
      </c>
      <c r="K341" s="210">
        <v>0.0</v>
      </c>
      <c r="L341" s="210">
        <v>0.0</v>
      </c>
      <c r="M341" s="210">
        <v>0.0</v>
      </c>
      <c r="N341" s="210">
        <v>0.0</v>
      </c>
      <c r="O341" s="210">
        <v>0.0</v>
      </c>
      <c r="P341" s="210">
        <v>0.0</v>
      </c>
      <c r="Q341" s="210">
        <v>0.0</v>
      </c>
      <c r="R341" s="210">
        <v>0.0</v>
      </c>
      <c r="S341" s="210">
        <v>0.0</v>
      </c>
      <c r="T341" s="210">
        <v>0.0</v>
      </c>
      <c r="U341" s="210">
        <v>0.0</v>
      </c>
      <c r="V341" s="210">
        <v>0.0</v>
      </c>
      <c r="W341" s="210">
        <v>0.0</v>
      </c>
      <c r="X341" s="210">
        <v>0.0</v>
      </c>
      <c r="Y341" s="210">
        <v>0.0</v>
      </c>
      <c r="Z341" s="210">
        <v>0.0</v>
      </c>
      <c r="AA341" s="210">
        <v>0.0</v>
      </c>
      <c r="AB341" s="210">
        <v>0.0</v>
      </c>
      <c r="AC341" s="210">
        <v>0.0</v>
      </c>
      <c r="AD341" s="210">
        <v>0.0</v>
      </c>
      <c r="AE341" s="210">
        <v>0.0</v>
      </c>
      <c r="AF341" s="210">
        <v>0.0</v>
      </c>
      <c r="AG341" s="210">
        <v>0.0</v>
      </c>
      <c r="AH341" s="210">
        <v>0.0</v>
      </c>
      <c r="AI341" s="210">
        <v>0.0</v>
      </c>
      <c r="AJ341" s="210">
        <v>0.0</v>
      </c>
      <c r="AK341" s="210">
        <v>0.0</v>
      </c>
      <c r="AL341" s="210">
        <v>0.0</v>
      </c>
      <c r="AM341" s="210">
        <v>0.0</v>
      </c>
      <c r="AN341" s="210">
        <v>0.0</v>
      </c>
      <c r="AO341" s="210">
        <v>0.0</v>
      </c>
      <c r="AP341" s="210">
        <v>0.0</v>
      </c>
    </row>
    <row r="342">
      <c r="A342" s="212" t="s">
        <v>63</v>
      </c>
      <c r="B342" s="213">
        <f t="shared" si="1"/>
        <v>853</v>
      </c>
      <c r="C342" s="210">
        <v>0.0</v>
      </c>
      <c r="D342" s="210">
        <v>189.0</v>
      </c>
      <c r="E342" s="210">
        <v>317.0</v>
      </c>
      <c r="F342" s="210">
        <v>209.0</v>
      </c>
      <c r="G342" s="210">
        <v>105.0</v>
      </c>
      <c r="H342" s="210">
        <v>26.0</v>
      </c>
      <c r="I342" s="210">
        <v>5.0</v>
      </c>
      <c r="J342" s="210">
        <v>2.0</v>
      </c>
      <c r="K342" s="210">
        <v>0.0</v>
      </c>
      <c r="L342" s="210">
        <v>0.0</v>
      </c>
      <c r="M342" s="210">
        <v>0.0</v>
      </c>
      <c r="N342" s="210">
        <v>0.0</v>
      </c>
      <c r="O342" s="210">
        <v>0.0</v>
      </c>
      <c r="P342" s="210">
        <v>0.0</v>
      </c>
      <c r="Q342" s="210">
        <v>0.0</v>
      </c>
      <c r="R342" s="210">
        <v>0.0</v>
      </c>
      <c r="S342" s="210">
        <v>0.0</v>
      </c>
      <c r="T342" s="210">
        <v>0.0</v>
      </c>
      <c r="U342" s="210">
        <v>0.0</v>
      </c>
      <c r="V342" s="210">
        <v>0.0</v>
      </c>
      <c r="W342" s="210">
        <v>0.0</v>
      </c>
      <c r="X342" s="210">
        <v>0.0</v>
      </c>
      <c r="Y342" s="210">
        <v>0.0</v>
      </c>
      <c r="Z342" s="210">
        <v>0.0</v>
      </c>
      <c r="AA342" s="210">
        <v>0.0</v>
      </c>
      <c r="AB342" s="210">
        <v>0.0</v>
      </c>
      <c r="AC342" s="210">
        <v>0.0</v>
      </c>
      <c r="AD342" s="210">
        <v>0.0</v>
      </c>
      <c r="AE342" s="210">
        <v>0.0</v>
      </c>
      <c r="AF342" s="210">
        <v>0.0</v>
      </c>
      <c r="AG342" s="210">
        <v>0.0</v>
      </c>
      <c r="AH342" s="210">
        <v>0.0</v>
      </c>
      <c r="AI342" s="210">
        <v>0.0</v>
      </c>
      <c r="AJ342" s="210">
        <v>0.0</v>
      </c>
      <c r="AK342" s="210">
        <v>0.0</v>
      </c>
      <c r="AL342" s="210">
        <v>0.0</v>
      </c>
      <c r="AM342" s="210">
        <v>0.0</v>
      </c>
      <c r="AN342" s="210">
        <v>0.0</v>
      </c>
      <c r="AO342" s="210">
        <v>0.0</v>
      </c>
      <c r="AP342" s="210">
        <v>0.0</v>
      </c>
    </row>
    <row r="343">
      <c r="A343" s="212" t="s">
        <v>22</v>
      </c>
      <c r="B343" s="213">
        <f t="shared" si="1"/>
        <v>118093</v>
      </c>
      <c r="C343" s="210">
        <v>37211.0</v>
      </c>
      <c r="D343" s="210">
        <v>42837.0</v>
      </c>
      <c r="E343" s="210">
        <v>26521.0</v>
      </c>
      <c r="F343" s="210">
        <v>9231.0</v>
      </c>
      <c r="G343" s="210">
        <v>2051.0</v>
      </c>
      <c r="H343" s="210">
        <v>233.0</v>
      </c>
      <c r="I343" s="210">
        <v>9.0</v>
      </c>
      <c r="J343" s="210">
        <v>0.0</v>
      </c>
      <c r="K343" s="210">
        <v>0.0</v>
      </c>
      <c r="L343" s="210">
        <v>0.0</v>
      </c>
      <c r="M343" s="210">
        <v>0.0</v>
      </c>
      <c r="N343" s="210">
        <v>0.0</v>
      </c>
      <c r="O343" s="210">
        <v>0.0</v>
      </c>
      <c r="P343" s="210">
        <v>0.0</v>
      </c>
      <c r="Q343" s="210">
        <v>0.0</v>
      </c>
      <c r="R343" s="210">
        <v>0.0</v>
      </c>
      <c r="S343" s="210">
        <v>0.0</v>
      </c>
      <c r="T343" s="210">
        <v>0.0</v>
      </c>
      <c r="U343" s="210">
        <v>0.0</v>
      </c>
      <c r="V343" s="210">
        <v>0.0</v>
      </c>
      <c r="W343" s="210">
        <v>0.0</v>
      </c>
      <c r="X343" s="210">
        <v>0.0</v>
      </c>
      <c r="Y343" s="210">
        <v>0.0</v>
      </c>
      <c r="Z343" s="210">
        <v>0.0</v>
      </c>
      <c r="AA343" s="210">
        <v>0.0</v>
      </c>
      <c r="AB343" s="210">
        <v>0.0</v>
      </c>
      <c r="AC343" s="210">
        <v>0.0</v>
      </c>
      <c r="AD343" s="210">
        <v>0.0</v>
      </c>
      <c r="AE343" s="210">
        <v>0.0</v>
      </c>
      <c r="AF343" s="210">
        <v>0.0</v>
      </c>
      <c r="AG343" s="210">
        <v>0.0</v>
      </c>
      <c r="AH343" s="210">
        <v>0.0</v>
      </c>
      <c r="AI343" s="210">
        <v>0.0</v>
      </c>
      <c r="AJ343" s="210">
        <v>0.0</v>
      </c>
      <c r="AK343" s="210">
        <v>0.0</v>
      </c>
      <c r="AL343" s="210">
        <v>0.0</v>
      </c>
      <c r="AM343" s="210">
        <v>0.0</v>
      </c>
      <c r="AN343" s="210">
        <v>0.0</v>
      </c>
      <c r="AO343" s="210">
        <v>0.0</v>
      </c>
      <c r="AP343" s="210">
        <v>0.0</v>
      </c>
    </row>
    <row r="344">
      <c r="A344" s="212" t="s">
        <v>2892</v>
      </c>
      <c r="B344" s="213">
        <f t="shared" si="1"/>
        <v>10</v>
      </c>
      <c r="C344" s="210">
        <v>0.0</v>
      </c>
      <c r="D344" s="210">
        <v>0.0</v>
      </c>
      <c r="E344" s="210">
        <v>0.0</v>
      </c>
      <c r="F344" s="210">
        <v>0.0</v>
      </c>
      <c r="G344" s="210">
        <v>0.0</v>
      </c>
      <c r="H344" s="210">
        <v>0.0</v>
      </c>
      <c r="I344" s="210">
        <v>5.0</v>
      </c>
      <c r="J344" s="210">
        <v>3.0</v>
      </c>
      <c r="K344" s="210">
        <v>1.0</v>
      </c>
      <c r="L344" s="210">
        <v>1.0</v>
      </c>
      <c r="M344" s="210">
        <v>0.0</v>
      </c>
      <c r="N344" s="210">
        <v>0.0</v>
      </c>
      <c r="O344" s="210">
        <v>0.0</v>
      </c>
      <c r="P344" s="210">
        <v>0.0</v>
      </c>
      <c r="Q344" s="210">
        <v>0.0</v>
      </c>
      <c r="R344" s="210">
        <v>0.0</v>
      </c>
      <c r="S344" s="210">
        <v>0.0</v>
      </c>
      <c r="T344" s="210">
        <v>0.0</v>
      </c>
      <c r="U344" s="210">
        <v>0.0</v>
      </c>
      <c r="V344" s="210">
        <v>0.0</v>
      </c>
      <c r="W344" s="210">
        <v>0.0</v>
      </c>
      <c r="X344" s="210">
        <v>0.0</v>
      </c>
      <c r="Y344" s="210">
        <v>0.0</v>
      </c>
      <c r="Z344" s="210">
        <v>0.0</v>
      </c>
      <c r="AA344" s="210">
        <v>0.0</v>
      </c>
      <c r="AB344" s="210">
        <v>0.0</v>
      </c>
      <c r="AC344" s="210">
        <v>0.0</v>
      </c>
      <c r="AD344" s="210">
        <v>0.0</v>
      </c>
      <c r="AE344" s="210">
        <v>0.0</v>
      </c>
      <c r="AF344" s="210">
        <v>0.0</v>
      </c>
      <c r="AG344" s="210">
        <v>0.0</v>
      </c>
      <c r="AH344" s="210">
        <v>0.0</v>
      </c>
      <c r="AI344" s="210">
        <v>0.0</v>
      </c>
      <c r="AJ344" s="210">
        <v>0.0</v>
      </c>
      <c r="AK344" s="210">
        <v>0.0</v>
      </c>
      <c r="AL344" s="210">
        <v>0.0</v>
      </c>
      <c r="AM344" s="210">
        <v>0.0</v>
      </c>
      <c r="AN344" s="210">
        <v>0.0</v>
      </c>
      <c r="AO344" s="210">
        <v>0.0</v>
      </c>
      <c r="AP344" s="210">
        <v>0.0</v>
      </c>
    </row>
    <row r="345">
      <c r="A345" s="212" t="s">
        <v>2899</v>
      </c>
      <c r="B345" s="213">
        <f t="shared" si="1"/>
        <v>148</v>
      </c>
      <c r="C345" s="210">
        <v>0.0</v>
      </c>
      <c r="D345" s="210">
        <v>0.0</v>
      </c>
      <c r="E345" s="210">
        <v>0.0</v>
      </c>
      <c r="F345" s="210">
        <v>0.0</v>
      </c>
      <c r="G345" s="210">
        <v>1.0</v>
      </c>
      <c r="H345" s="210">
        <v>79.0</v>
      </c>
      <c r="I345" s="210">
        <v>52.0</v>
      </c>
      <c r="J345" s="210">
        <v>14.0</v>
      </c>
      <c r="K345" s="210">
        <v>2.0</v>
      </c>
      <c r="L345" s="210">
        <v>0.0</v>
      </c>
      <c r="M345" s="210">
        <v>0.0</v>
      </c>
      <c r="N345" s="210">
        <v>0.0</v>
      </c>
      <c r="O345" s="210">
        <v>0.0</v>
      </c>
      <c r="P345" s="210">
        <v>0.0</v>
      </c>
      <c r="Q345" s="210">
        <v>0.0</v>
      </c>
      <c r="R345" s="210">
        <v>0.0</v>
      </c>
      <c r="S345" s="210">
        <v>0.0</v>
      </c>
      <c r="T345" s="210">
        <v>0.0</v>
      </c>
      <c r="U345" s="210">
        <v>0.0</v>
      </c>
      <c r="V345" s="210">
        <v>0.0</v>
      </c>
      <c r="W345" s="210">
        <v>0.0</v>
      </c>
      <c r="X345" s="210">
        <v>0.0</v>
      </c>
      <c r="Y345" s="210">
        <v>0.0</v>
      </c>
      <c r="Z345" s="210">
        <v>0.0</v>
      </c>
      <c r="AA345" s="210">
        <v>0.0</v>
      </c>
      <c r="AB345" s="210">
        <v>0.0</v>
      </c>
      <c r="AC345" s="210">
        <v>0.0</v>
      </c>
      <c r="AD345" s="210">
        <v>0.0</v>
      </c>
      <c r="AE345" s="210">
        <v>0.0</v>
      </c>
      <c r="AF345" s="210">
        <v>0.0</v>
      </c>
      <c r="AG345" s="210">
        <v>0.0</v>
      </c>
      <c r="AH345" s="210">
        <v>0.0</v>
      </c>
      <c r="AI345" s="210">
        <v>0.0</v>
      </c>
      <c r="AJ345" s="210">
        <v>0.0</v>
      </c>
      <c r="AK345" s="210">
        <v>0.0</v>
      </c>
      <c r="AL345" s="210">
        <v>0.0</v>
      </c>
      <c r="AM345" s="210">
        <v>0.0</v>
      </c>
      <c r="AN345" s="210">
        <v>0.0</v>
      </c>
      <c r="AO345" s="210">
        <v>0.0</v>
      </c>
      <c r="AP345" s="210">
        <v>0.0</v>
      </c>
    </row>
    <row r="346">
      <c r="A346" s="212" t="s">
        <v>2908</v>
      </c>
      <c r="B346" s="213">
        <f t="shared" si="1"/>
        <v>192</v>
      </c>
      <c r="C346" s="210">
        <v>0.0</v>
      </c>
      <c r="D346" s="210">
        <v>0.0</v>
      </c>
      <c r="E346" s="210">
        <v>0.0</v>
      </c>
      <c r="F346" s="210">
        <v>0.0</v>
      </c>
      <c r="G346" s="210">
        <v>1.0</v>
      </c>
      <c r="H346" s="210">
        <v>90.0</v>
      </c>
      <c r="I346" s="210">
        <v>69.0</v>
      </c>
      <c r="J346" s="210">
        <v>23.0</v>
      </c>
      <c r="K346" s="210">
        <v>9.0</v>
      </c>
      <c r="L346" s="210">
        <v>0.0</v>
      </c>
      <c r="M346" s="210">
        <v>0.0</v>
      </c>
      <c r="N346" s="210">
        <v>0.0</v>
      </c>
      <c r="O346" s="210">
        <v>0.0</v>
      </c>
      <c r="P346" s="210">
        <v>0.0</v>
      </c>
      <c r="Q346" s="210">
        <v>0.0</v>
      </c>
      <c r="R346" s="210">
        <v>0.0</v>
      </c>
      <c r="S346" s="210">
        <v>0.0</v>
      </c>
      <c r="T346" s="210">
        <v>0.0</v>
      </c>
      <c r="U346" s="210">
        <v>0.0</v>
      </c>
      <c r="V346" s="210">
        <v>0.0</v>
      </c>
      <c r="W346" s="210">
        <v>0.0</v>
      </c>
      <c r="X346" s="210">
        <v>0.0</v>
      </c>
      <c r="Y346" s="210">
        <v>0.0</v>
      </c>
      <c r="Z346" s="210">
        <v>0.0</v>
      </c>
      <c r="AA346" s="210">
        <v>0.0</v>
      </c>
      <c r="AB346" s="210">
        <v>0.0</v>
      </c>
      <c r="AC346" s="210">
        <v>0.0</v>
      </c>
      <c r="AD346" s="210">
        <v>0.0</v>
      </c>
      <c r="AE346" s="210">
        <v>0.0</v>
      </c>
      <c r="AF346" s="210">
        <v>0.0</v>
      </c>
      <c r="AG346" s="210">
        <v>0.0</v>
      </c>
      <c r="AH346" s="210">
        <v>0.0</v>
      </c>
      <c r="AI346" s="210">
        <v>0.0</v>
      </c>
      <c r="AJ346" s="210">
        <v>0.0</v>
      </c>
      <c r="AK346" s="210">
        <v>0.0</v>
      </c>
      <c r="AL346" s="210">
        <v>0.0</v>
      </c>
      <c r="AM346" s="210">
        <v>0.0</v>
      </c>
      <c r="AN346" s="210">
        <v>0.0</v>
      </c>
      <c r="AO346" s="210">
        <v>0.0</v>
      </c>
      <c r="AP346" s="210">
        <v>0.0</v>
      </c>
    </row>
    <row r="347">
      <c r="A347" s="212" t="s">
        <v>2916</v>
      </c>
      <c r="B347" s="213">
        <f t="shared" si="1"/>
        <v>183</v>
      </c>
      <c r="C347" s="210">
        <v>0.0</v>
      </c>
      <c r="D347" s="210">
        <v>0.0</v>
      </c>
      <c r="E347" s="210">
        <v>0.0</v>
      </c>
      <c r="F347" s="210">
        <v>0.0</v>
      </c>
      <c r="G347" s="210">
        <v>0.0</v>
      </c>
      <c r="H347" s="210">
        <v>78.0</v>
      </c>
      <c r="I347" s="210">
        <v>71.0</v>
      </c>
      <c r="J347" s="210">
        <v>26.0</v>
      </c>
      <c r="K347" s="210">
        <v>8.0</v>
      </c>
      <c r="L347" s="210">
        <v>0.0</v>
      </c>
      <c r="M347" s="210">
        <v>0.0</v>
      </c>
      <c r="N347" s="210">
        <v>0.0</v>
      </c>
      <c r="O347" s="210">
        <v>0.0</v>
      </c>
      <c r="P347" s="210">
        <v>0.0</v>
      </c>
      <c r="Q347" s="210">
        <v>0.0</v>
      </c>
      <c r="R347" s="210">
        <v>0.0</v>
      </c>
      <c r="S347" s="210">
        <v>0.0</v>
      </c>
      <c r="T347" s="210">
        <v>0.0</v>
      </c>
      <c r="U347" s="210">
        <v>0.0</v>
      </c>
      <c r="V347" s="210">
        <v>0.0</v>
      </c>
      <c r="W347" s="210">
        <v>0.0</v>
      </c>
      <c r="X347" s="210">
        <v>0.0</v>
      </c>
      <c r="Y347" s="210">
        <v>0.0</v>
      </c>
      <c r="Z347" s="210">
        <v>0.0</v>
      </c>
      <c r="AA347" s="210">
        <v>0.0</v>
      </c>
      <c r="AB347" s="210">
        <v>0.0</v>
      </c>
      <c r="AC347" s="210">
        <v>0.0</v>
      </c>
      <c r="AD347" s="210">
        <v>0.0</v>
      </c>
      <c r="AE347" s="210">
        <v>0.0</v>
      </c>
      <c r="AF347" s="210">
        <v>0.0</v>
      </c>
      <c r="AG347" s="210">
        <v>0.0</v>
      </c>
      <c r="AH347" s="210">
        <v>0.0</v>
      </c>
      <c r="AI347" s="210">
        <v>0.0</v>
      </c>
      <c r="AJ347" s="210">
        <v>0.0</v>
      </c>
      <c r="AK347" s="210">
        <v>0.0</v>
      </c>
      <c r="AL347" s="210">
        <v>0.0</v>
      </c>
      <c r="AM347" s="210">
        <v>0.0</v>
      </c>
      <c r="AN347" s="210">
        <v>0.0</v>
      </c>
      <c r="AO347" s="210">
        <v>0.0</v>
      </c>
      <c r="AP347" s="210">
        <v>0.0</v>
      </c>
    </row>
    <row r="348">
      <c r="A348" s="212" t="s">
        <v>44</v>
      </c>
      <c r="B348" s="213">
        <f t="shared" si="1"/>
        <v>705</v>
      </c>
      <c r="C348" s="210">
        <v>0.0</v>
      </c>
      <c r="D348" s="210">
        <v>0.0</v>
      </c>
      <c r="E348" s="210">
        <v>0.0</v>
      </c>
      <c r="F348" s="210">
        <v>0.0</v>
      </c>
      <c r="G348" s="210">
        <v>0.0</v>
      </c>
      <c r="H348" s="210">
        <v>284.0</v>
      </c>
      <c r="I348" s="210">
        <v>284.0</v>
      </c>
      <c r="J348" s="210">
        <v>109.0</v>
      </c>
      <c r="K348" s="210">
        <v>26.0</v>
      </c>
      <c r="L348" s="210">
        <v>2.0</v>
      </c>
      <c r="M348" s="210">
        <v>0.0</v>
      </c>
      <c r="N348" s="210">
        <v>0.0</v>
      </c>
      <c r="O348" s="210">
        <v>0.0</v>
      </c>
      <c r="P348" s="210">
        <v>0.0</v>
      </c>
      <c r="Q348" s="210">
        <v>0.0</v>
      </c>
      <c r="R348" s="210">
        <v>0.0</v>
      </c>
      <c r="S348" s="210">
        <v>0.0</v>
      </c>
      <c r="T348" s="210">
        <v>0.0</v>
      </c>
      <c r="U348" s="210">
        <v>0.0</v>
      </c>
      <c r="V348" s="210">
        <v>0.0</v>
      </c>
      <c r="W348" s="210">
        <v>0.0</v>
      </c>
      <c r="X348" s="210">
        <v>0.0</v>
      </c>
      <c r="Y348" s="210">
        <v>0.0</v>
      </c>
      <c r="Z348" s="210">
        <v>0.0</v>
      </c>
      <c r="AA348" s="210">
        <v>0.0</v>
      </c>
      <c r="AB348" s="210">
        <v>0.0</v>
      </c>
      <c r="AC348" s="210">
        <v>0.0</v>
      </c>
      <c r="AD348" s="210">
        <v>0.0</v>
      </c>
      <c r="AE348" s="210">
        <v>0.0</v>
      </c>
      <c r="AF348" s="210">
        <v>0.0</v>
      </c>
      <c r="AG348" s="210">
        <v>0.0</v>
      </c>
      <c r="AH348" s="210">
        <v>0.0</v>
      </c>
      <c r="AI348" s="210">
        <v>0.0</v>
      </c>
      <c r="AJ348" s="210">
        <v>0.0</v>
      </c>
      <c r="AK348" s="210">
        <v>0.0</v>
      </c>
      <c r="AL348" s="210">
        <v>0.0</v>
      </c>
      <c r="AM348" s="210">
        <v>0.0</v>
      </c>
      <c r="AN348" s="210">
        <v>0.0</v>
      </c>
      <c r="AO348" s="210">
        <v>0.0</v>
      </c>
      <c r="AP348" s="210">
        <v>0.0</v>
      </c>
    </row>
    <row r="349">
      <c r="A349" s="212" t="s">
        <v>33</v>
      </c>
      <c r="B349" s="213">
        <f t="shared" si="1"/>
        <v>65112</v>
      </c>
      <c r="C349" s="210">
        <v>51574.0</v>
      </c>
      <c r="D349" s="210">
        <v>12949.0</v>
      </c>
      <c r="E349" s="210">
        <v>580.0</v>
      </c>
      <c r="F349" s="210">
        <v>9.0</v>
      </c>
      <c r="G349" s="210">
        <v>0.0</v>
      </c>
      <c r="H349" s="210">
        <v>0.0</v>
      </c>
      <c r="I349" s="210">
        <v>0.0</v>
      </c>
      <c r="J349" s="210">
        <v>0.0</v>
      </c>
      <c r="K349" s="210">
        <v>0.0</v>
      </c>
      <c r="L349" s="210">
        <v>0.0</v>
      </c>
      <c r="M349" s="210">
        <v>0.0</v>
      </c>
      <c r="N349" s="210">
        <v>0.0</v>
      </c>
      <c r="O349" s="210">
        <v>0.0</v>
      </c>
      <c r="P349" s="210">
        <v>0.0</v>
      </c>
      <c r="Q349" s="210">
        <v>0.0</v>
      </c>
      <c r="R349" s="210">
        <v>0.0</v>
      </c>
      <c r="S349" s="210">
        <v>0.0</v>
      </c>
      <c r="T349" s="210">
        <v>0.0</v>
      </c>
      <c r="U349" s="210">
        <v>0.0</v>
      </c>
      <c r="V349" s="210">
        <v>0.0</v>
      </c>
      <c r="W349" s="210">
        <v>0.0</v>
      </c>
      <c r="X349" s="210">
        <v>0.0</v>
      </c>
      <c r="Y349" s="210">
        <v>0.0</v>
      </c>
      <c r="Z349" s="210">
        <v>0.0</v>
      </c>
      <c r="AA349" s="210">
        <v>0.0</v>
      </c>
      <c r="AB349" s="210">
        <v>0.0</v>
      </c>
      <c r="AC349" s="210">
        <v>0.0</v>
      </c>
      <c r="AD349" s="210">
        <v>0.0</v>
      </c>
      <c r="AE349" s="210">
        <v>0.0</v>
      </c>
      <c r="AF349" s="210">
        <v>0.0</v>
      </c>
      <c r="AG349" s="210">
        <v>0.0</v>
      </c>
      <c r="AH349" s="210">
        <v>0.0</v>
      </c>
      <c r="AI349" s="210">
        <v>0.0</v>
      </c>
      <c r="AJ349" s="210">
        <v>0.0</v>
      </c>
      <c r="AK349" s="210">
        <v>0.0</v>
      </c>
      <c r="AL349" s="210">
        <v>0.0</v>
      </c>
      <c r="AM349" s="210">
        <v>0.0</v>
      </c>
      <c r="AN349" s="210">
        <v>0.0</v>
      </c>
      <c r="AO349" s="210">
        <v>0.0</v>
      </c>
      <c r="AP349" s="210">
        <v>0.0</v>
      </c>
    </row>
    <row r="350">
      <c r="A350" s="212" t="s">
        <v>2936</v>
      </c>
      <c r="B350" s="213">
        <f t="shared" si="1"/>
        <v>283</v>
      </c>
      <c r="C350" s="210">
        <v>0.0</v>
      </c>
      <c r="D350" s="210">
        <v>0.0</v>
      </c>
      <c r="E350" s="210">
        <v>0.0</v>
      </c>
      <c r="F350" s="210">
        <v>0.0</v>
      </c>
      <c r="G350" s="210">
        <v>250.0</v>
      </c>
      <c r="H350" s="210">
        <v>31.0</v>
      </c>
      <c r="I350" s="210">
        <v>2.0</v>
      </c>
      <c r="J350" s="210">
        <v>0.0</v>
      </c>
      <c r="K350" s="210">
        <v>0.0</v>
      </c>
      <c r="L350" s="210">
        <v>0.0</v>
      </c>
      <c r="M350" s="210">
        <v>0.0</v>
      </c>
      <c r="N350" s="210">
        <v>0.0</v>
      </c>
      <c r="O350" s="210">
        <v>0.0</v>
      </c>
      <c r="P350" s="210">
        <v>0.0</v>
      </c>
      <c r="Q350" s="210">
        <v>0.0</v>
      </c>
      <c r="R350" s="210">
        <v>0.0</v>
      </c>
      <c r="S350" s="210">
        <v>0.0</v>
      </c>
      <c r="T350" s="210">
        <v>0.0</v>
      </c>
      <c r="U350" s="210">
        <v>0.0</v>
      </c>
      <c r="V350" s="210">
        <v>0.0</v>
      </c>
      <c r="W350" s="210">
        <v>0.0</v>
      </c>
      <c r="X350" s="210">
        <v>0.0</v>
      </c>
      <c r="Y350" s="210">
        <v>0.0</v>
      </c>
      <c r="Z350" s="210">
        <v>0.0</v>
      </c>
      <c r="AA350" s="210">
        <v>0.0</v>
      </c>
      <c r="AB350" s="210">
        <v>0.0</v>
      </c>
      <c r="AC350" s="210">
        <v>0.0</v>
      </c>
      <c r="AD350" s="210">
        <v>0.0</v>
      </c>
      <c r="AE350" s="210">
        <v>0.0</v>
      </c>
      <c r="AF350" s="210">
        <v>0.0</v>
      </c>
      <c r="AG350" s="210">
        <v>0.0</v>
      </c>
      <c r="AH350" s="210">
        <v>0.0</v>
      </c>
      <c r="AI350" s="210">
        <v>0.0</v>
      </c>
      <c r="AJ350" s="210">
        <v>0.0</v>
      </c>
      <c r="AK350" s="210">
        <v>0.0</v>
      </c>
      <c r="AL350" s="210">
        <v>0.0</v>
      </c>
      <c r="AM350" s="210">
        <v>0.0</v>
      </c>
      <c r="AN350" s="210">
        <v>0.0</v>
      </c>
      <c r="AO350" s="210">
        <v>0.0</v>
      </c>
      <c r="AP350" s="210">
        <v>0.0</v>
      </c>
    </row>
    <row r="351">
      <c r="A351" s="212" t="s">
        <v>2941</v>
      </c>
      <c r="B351" s="213">
        <f t="shared" si="1"/>
        <v>1043</v>
      </c>
      <c r="C351" s="210">
        <v>0.0</v>
      </c>
      <c r="D351" s="210">
        <v>0.0</v>
      </c>
      <c r="E351" s="210">
        <v>0.0</v>
      </c>
      <c r="F351" s="210">
        <v>0.0</v>
      </c>
      <c r="G351" s="210">
        <v>922.0</v>
      </c>
      <c r="H351" s="210">
        <v>114.0</v>
      </c>
      <c r="I351" s="210">
        <v>7.0</v>
      </c>
      <c r="J351" s="210">
        <v>0.0</v>
      </c>
      <c r="K351" s="210">
        <v>0.0</v>
      </c>
      <c r="L351" s="210">
        <v>0.0</v>
      </c>
      <c r="M351" s="210">
        <v>0.0</v>
      </c>
      <c r="N351" s="210">
        <v>0.0</v>
      </c>
      <c r="O351" s="210">
        <v>0.0</v>
      </c>
      <c r="P351" s="210">
        <v>0.0</v>
      </c>
      <c r="Q351" s="210">
        <v>0.0</v>
      </c>
      <c r="R351" s="210">
        <v>0.0</v>
      </c>
      <c r="S351" s="210">
        <v>0.0</v>
      </c>
      <c r="T351" s="210">
        <v>0.0</v>
      </c>
      <c r="U351" s="210">
        <v>0.0</v>
      </c>
      <c r="V351" s="210">
        <v>0.0</v>
      </c>
      <c r="W351" s="210">
        <v>0.0</v>
      </c>
      <c r="X351" s="210">
        <v>0.0</v>
      </c>
      <c r="Y351" s="210">
        <v>0.0</v>
      </c>
      <c r="Z351" s="210">
        <v>0.0</v>
      </c>
      <c r="AA351" s="210">
        <v>0.0</v>
      </c>
      <c r="AB351" s="210">
        <v>0.0</v>
      </c>
      <c r="AC351" s="210">
        <v>0.0</v>
      </c>
      <c r="AD351" s="210">
        <v>0.0</v>
      </c>
      <c r="AE351" s="210">
        <v>0.0</v>
      </c>
      <c r="AF351" s="210">
        <v>0.0</v>
      </c>
      <c r="AG351" s="210">
        <v>0.0</v>
      </c>
      <c r="AH351" s="210">
        <v>0.0</v>
      </c>
      <c r="AI351" s="210">
        <v>0.0</v>
      </c>
      <c r="AJ351" s="210">
        <v>0.0</v>
      </c>
      <c r="AK351" s="210">
        <v>0.0</v>
      </c>
      <c r="AL351" s="210">
        <v>0.0</v>
      </c>
      <c r="AM351" s="210">
        <v>0.0</v>
      </c>
      <c r="AN351" s="210">
        <v>0.0</v>
      </c>
      <c r="AO351" s="210">
        <v>0.0</v>
      </c>
      <c r="AP351" s="210">
        <v>0.0</v>
      </c>
    </row>
    <row r="352">
      <c r="A352" s="212" t="s">
        <v>2947</v>
      </c>
      <c r="B352" s="213">
        <f t="shared" si="1"/>
        <v>1399</v>
      </c>
      <c r="C352" s="210">
        <v>0.0</v>
      </c>
      <c r="D352" s="210">
        <v>0.0</v>
      </c>
      <c r="E352" s="210">
        <v>0.0</v>
      </c>
      <c r="F352" s="210">
        <v>0.0</v>
      </c>
      <c r="G352" s="210">
        <v>1053.0</v>
      </c>
      <c r="H352" s="210">
        <v>331.0</v>
      </c>
      <c r="I352" s="210">
        <v>15.0</v>
      </c>
      <c r="J352" s="210">
        <v>0.0</v>
      </c>
      <c r="K352" s="210">
        <v>0.0</v>
      </c>
      <c r="L352" s="210">
        <v>0.0</v>
      </c>
      <c r="M352" s="210">
        <v>0.0</v>
      </c>
      <c r="N352" s="210">
        <v>0.0</v>
      </c>
      <c r="O352" s="210">
        <v>0.0</v>
      </c>
      <c r="P352" s="210">
        <v>0.0</v>
      </c>
      <c r="Q352" s="210">
        <v>0.0</v>
      </c>
      <c r="R352" s="210">
        <v>0.0</v>
      </c>
      <c r="S352" s="210">
        <v>0.0</v>
      </c>
      <c r="T352" s="210">
        <v>0.0</v>
      </c>
      <c r="U352" s="210">
        <v>0.0</v>
      </c>
      <c r="V352" s="210">
        <v>0.0</v>
      </c>
      <c r="W352" s="210">
        <v>0.0</v>
      </c>
      <c r="X352" s="210">
        <v>0.0</v>
      </c>
      <c r="Y352" s="210">
        <v>0.0</v>
      </c>
      <c r="Z352" s="210">
        <v>0.0</v>
      </c>
      <c r="AA352" s="210">
        <v>0.0</v>
      </c>
      <c r="AB352" s="210">
        <v>0.0</v>
      </c>
      <c r="AC352" s="210">
        <v>0.0</v>
      </c>
      <c r="AD352" s="210">
        <v>0.0</v>
      </c>
      <c r="AE352" s="210">
        <v>0.0</v>
      </c>
      <c r="AF352" s="210">
        <v>0.0</v>
      </c>
      <c r="AG352" s="210">
        <v>0.0</v>
      </c>
      <c r="AH352" s="210">
        <v>0.0</v>
      </c>
      <c r="AI352" s="210">
        <v>0.0</v>
      </c>
      <c r="AJ352" s="210">
        <v>0.0</v>
      </c>
      <c r="AK352" s="210">
        <v>0.0</v>
      </c>
      <c r="AL352" s="210">
        <v>0.0</v>
      </c>
      <c r="AM352" s="210">
        <v>0.0</v>
      </c>
      <c r="AN352" s="210">
        <v>0.0</v>
      </c>
      <c r="AO352" s="210">
        <v>0.0</v>
      </c>
      <c r="AP352" s="210">
        <v>0.0</v>
      </c>
    </row>
    <row r="353">
      <c r="A353" s="212" t="s">
        <v>2953</v>
      </c>
      <c r="B353" s="213">
        <f t="shared" si="1"/>
        <v>7422</v>
      </c>
      <c r="C353" s="210">
        <v>0.0</v>
      </c>
      <c r="D353" s="210">
        <v>0.0</v>
      </c>
      <c r="E353" s="210">
        <v>0.0</v>
      </c>
      <c r="F353" s="210">
        <v>0.0</v>
      </c>
      <c r="G353" s="210">
        <v>5512.0</v>
      </c>
      <c r="H353" s="210">
        <v>1783.0</v>
      </c>
      <c r="I353" s="210">
        <v>124.0</v>
      </c>
      <c r="J353" s="210">
        <v>3.0</v>
      </c>
      <c r="K353" s="210">
        <v>0.0</v>
      </c>
      <c r="L353" s="210">
        <v>0.0</v>
      </c>
      <c r="M353" s="210">
        <v>0.0</v>
      </c>
      <c r="N353" s="210">
        <v>0.0</v>
      </c>
      <c r="O353" s="210">
        <v>0.0</v>
      </c>
      <c r="P353" s="210">
        <v>0.0</v>
      </c>
      <c r="Q353" s="210">
        <v>0.0</v>
      </c>
      <c r="R353" s="210">
        <v>0.0</v>
      </c>
      <c r="S353" s="210">
        <v>0.0</v>
      </c>
      <c r="T353" s="210">
        <v>0.0</v>
      </c>
      <c r="U353" s="210">
        <v>0.0</v>
      </c>
      <c r="V353" s="210">
        <v>0.0</v>
      </c>
      <c r="W353" s="210">
        <v>0.0</v>
      </c>
      <c r="X353" s="210">
        <v>0.0</v>
      </c>
      <c r="Y353" s="210">
        <v>0.0</v>
      </c>
      <c r="Z353" s="210">
        <v>0.0</v>
      </c>
      <c r="AA353" s="210">
        <v>0.0</v>
      </c>
      <c r="AB353" s="210">
        <v>0.0</v>
      </c>
      <c r="AC353" s="210">
        <v>0.0</v>
      </c>
      <c r="AD353" s="210">
        <v>0.0</v>
      </c>
      <c r="AE353" s="210">
        <v>0.0</v>
      </c>
      <c r="AF353" s="210">
        <v>0.0</v>
      </c>
      <c r="AG353" s="210">
        <v>0.0</v>
      </c>
      <c r="AH353" s="210">
        <v>0.0</v>
      </c>
      <c r="AI353" s="210">
        <v>0.0</v>
      </c>
      <c r="AJ353" s="210">
        <v>0.0</v>
      </c>
      <c r="AK353" s="210">
        <v>0.0</v>
      </c>
      <c r="AL353" s="210">
        <v>0.0</v>
      </c>
      <c r="AM353" s="210">
        <v>0.0</v>
      </c>
      <c r="AN353" s="210">
        <v>0.0</v>
      </c>
      <c r="AO353" s="210">
        <v>0.0</v>
      </c>
      <c r="AP353" s="210">
        <v>0.0</v>
      </c>
    </row>
    <row r="354">
      <c r="A354" s="212" t="s">
        <v>65</v>
      </c>
      <c r="B354" s="213">
        <f t="shared" si="1"/>
        <v>2766</v>
      </c>
      <c r="C354" s="210">
        <v>0.0</v>
      </c>
      <c r="D354" s="210">
        <v>1157.0</v>
      </c>
      <c r="E354" s="210">
        <v>536.0</v>
      </c>
      <c r="F354" s="210">
        <v>120.0</v>
      </c>
      <c r="G354" s="210">
        <v>817.0</v>
      </c>
      <c r="H354" s="210">
        <v>127.0</v>
      </c>
      <c r="I354" s="210">
        <v>7.0</v>
      </c>
      <c r="J354" s="210">
        <v>2.0</v>
      </c>
      <c r="K354" s="210">
        <v>0.0</v>
      </c>
      <c r="L354" s="210">
        <v>0.0</v>
      </c>
      <c r="M354" s="210">
        <v>0.0</v>
      </c>
      <c r="N354" s="210">
        <v>0.0</v>
      </c>
      <c r="O354" s="210">
        <v>0.0</v>
      </c>
      <c r="P354" s="210">
        <v>0.0</v>
      </c>
      <c r="Q354" s="210">
        <v>0.0</v>
      </c>
      <c r="R354" s="210">
        <v>0.0</v>
      </c>
      <c r="S354" s="210">
        <v>0.0</v>
      </c>
      <c r="T354" s="210">
        <v>0.0</v>
      </c>
      <c r="U354" s="210">
        <v>0.0</v>
      </c>
      <c r="V354" s="210">
        <v>0.0</v>
      </c>
      <c r="W354" s="210">
        <v>0.0</v>
      </c>
      <c r="X354" s="210">
        <v>0.0</v>
      </c>
      <c r="Y354" s="210">
        <v>0.0</v>
      </c>
      <c r="Z354" s="210">
        <v>0.0</v>
      </c>
      <c r="AA354" s="210">
        <v>0.0</v>
      </c>
      <c r="AB354" s="210">
        <v>0.0</v>
      </c>
      <c r="AC354" s="210">
        <v>0.0</v>
      </c>
      <c r="AD354" s="210">
        <v>0.0</v>
      </c>
      <c r="AE354" s="210">
        <v>0.0</v>
      </c>
      <c r="AF354" s="210">
        <v>0.0</v>
      </c>
      <c r="AG354" s="210">
        <v>0.0</v>
      </c>
      <c r="AH354" s="210">
        <v>0.0</v>
      </c>
      <c r="AI354" s="210">
        <v>0.0</v>
      </c>
      <c r="AJ354" s="210">
        <v>0.0</v>
      </c>
      <c r="AK354" s="210">
        <v>0.0</v>
      </c>
      <c r="AL354" s="210">
        <v>0.0</v>
      </c>
      <c r="AM354" s="210">
        <v>0.0</v>
      </c>
      <c r="AN354" s="210">
        <v>0.0</v>
      </c>
      <c r="AO354" s="210">
        <v>0.0</v>
      </c>
      <c r="AP354" s="210">
        <v>0.0</v>
      </c>
    </row>
    <row r="355">
      <c r="A355" s="212" t="s">
        <v>106</v>
      </c>
      <c r="B355" s="213">
        <f t="shared" si="1"/>
        <v>40</v>
      </c>
      <c r="C355" s="210">
        <v>0.0</v>
      </c>
      <c r="D355" s="210">
        <v>0.0</v>
      </c>
      <c r="E355" s="210">
        <v>0.0</v>
      </c>
      <c r="F355" s="210">
        <v>0.0</v>
      </c>
      <c r="G355" s="210">
        <v>0.0</v>
      </c>
      <c r="H355" s="210">
        <v>1.0</v>
      </c>
      <c r="I355" s="210">
        <v>3.0</v>
      </c>
      <c r="J355" s="210">
        <v>20.0</v>
      </c>
      <c r="K355" s="210">
        <v>13.0</v>
      </c>
      <c r="L355" s="210">
        <v>3.0</v>
      </c>
      <c r="M355" s="210">
        <v>0.0</v>
      </c>
      <c r="N355" s="210">
        <v>0.0</v>
      </c>
      <c r="O355" s="210">
        <v>0.0</v>
      </c>
      <c r="P355" s="210">
        <v>0.0</v>
      </c>
      <c r="Q355" s="210">
        <v>0.0</v>
      </c>
      <c r="R355" s="210">
        <v>0.0</v>
      </c>
      <c r="S355" s="210">
        <v>0.0</v>
      </c>
      <c r="T355" s="210">
        <v>0.0</v>
      </c>
      <c r="U355" s="210">
        <v>0.0</v>
      </c>
      <c r="V355" s="210">
        <v>0.0</v>
      </c>
      <c r="W355" s="210">
        <v>0.0</v>
      </c>
      <c r="X355" s="210">
        <v>0.0</v>
      </c>
      <c r="Y355" s="210">
        <v>0.0</v>
      </c>
      <c r="Z355" s="210">
        <v>0.0</v>
      </c>
      <c r="AA355" s="210">
        <v>0.0</v>
      </c>
      <c r="AB355" s="210">
        <v>0.0</v>
      </c>
      <c r="AC355" s="210">
        <v>0.0</v>
      </c>
      <c r="AD355" s="210">
        <v>0.0</v>
      </c>
      <c r="AE355" s="210">
        <v>0.0</v>
      </c>
      <c r="AF355" s="210">
        <v>0.0</v>
      </c>
      <c r="AG355" s="210">
        <v>0.0</v>
      </c>
      <c r="AH355" s="210">
        <v>0.0</v>
      </c>
      <c r="AI355" s="210">
        <v>0.0</v>
      </c>
      <c r="AJ355" s="210">
        <v>0.0</v>
      </c>
      <c r="AK355" s="210">
        <v>0.0</v>
      </c>
      <c r="AL355" s="210">
        <v>0.0</v>
      </c>
      <c r="AM355" s="210">
        <v>0.0</v>
      </c>
      <c r="AN355" s="210">
        <v>0.0</v>
      </c>
      <c r="AO355" s="210">
        <v>0.0</v>
      </c>
      <c r="AP355" s="210">
        <v>0.0</v>
      </c>
    </row>
    <row r="356">
      <c r="A356" s="212" t="s">
        <v>64</v>
      </c>
      <c r="B356" s="213">
        <f t="shared" si="1"/>
        <v>1275</v>
      </c>
      <c r="C356" s="210">
        <v>0.0</v>
      </c>
      <c r="D356" s="210">
        <v>198.0</v>
      </c>
      <c r="E356" s="210">
        <v>159.0</v>
      </c>
      <c r="F356" s="210">
        <v>57.0</v>
      </c>
      <c r="G356" s="210">
        <v>656.0</v>
      </c>
      <c r="H356" s="210">
        <v>196.0</v>
      </c>
      <c r="I356" s="210">
        <v>9.0</v>
      </c>
      <c r="J356" s="210">
        <v>0.0</v>
      </c>
      <c r="K356" s="210">
        <v>0.0</v>
      </c>
      <c r="L356" s="210">
        <v>0.0</v>
      </c>
      <c r="M356" s="210">
        <v>0.0</v>
      </c>
      <c r="N356" s="210">
        <v>0.0</v>
      </c>
      <c r="O356" s="210">
        <v>0.0</v>
      </c>
      <c r="P356" s="210">
        <v>0.0</v>
      </c>
      <c r="Q356" s="210">
        <v>0.0</v>
      </c>
      <c r="R356" s="210">
        <v>0.0</v>
      </c>
      <c r="S356" s="210">
        <v>0.0</v>
      </c>
      <c r="T356" s="210">
        <v>0.0</v>
      </c>
      <c r="U356" s="210">
        <v>0.0</v>
      </c>
      <c r="V356" s="210">
        <v>0.0</v>
      </c>
      <c r="W356" s="210">
        <v>0.0</v>
      </c>
      <c r="X356" s="210">
        <v>0.0</v>
      </c>
      <c r="Y356" s="210">
        <v>0.0</v>
      </c>
      <c r="Z356" s="210">
        <v>0.0</v>
      </c>
      <c r="AA356" s="210">
        <v>0.0</v>
      </c>
      <c r="AB356" s="210">
        <v>0.0</v>
      </c>
      <c r="AC356" s="210">
        <v>0.0</v>
      </c>
      <c r="AD356" s="210">
        <v>0.0</v>
      </c>
      <c r="AE356" s="210">
        <v>0.0</v>
      </c>
      <c r="AF356" s="210">
        <v>0.0</v>
      </c>
      <c r="AG356" s="210">
        <v>0.0</v>
      </c>
      <c r="AH356" s="210">
        <v>0.0</v>
      </c>
      <c r="AI356" s="210">
        <v>0.0</v>
      </c>
      <c r="AJ356" s="210">
        <v>0.0</v>
      </c>
      <c r="AK356" s="210">
        <v>0.0</v>
      </c>
      <c r="AL356" s="210">
        <v>0.0</v>
      </c>
      <c r="AM356" s="210">
        <v>0.0</v>
      </c>
      <c r="AN356" s="210">
        <v>0.0</v>
      </c>
      <c r="AO356" s="210">
        <v>0.0</v>
      </c>
      <c r="AP356" s="210">
        <v>0.0</v>
      </c>
    </row>
    <row r="357">
      <c r="A357" s="212" t="s">
        <v>34</v>
      </c>
      <c r="B357" s="213">
        <f t="shared" si="1"/>
        <v>43132</v>
      </c>
      <c r="C357" s="210">
        <v>29080.0</v>
      </c>
      <c r="D357" s="210">
        <v>13007.0</v>
      </c>
      <c r="E357" s="210">
        <v>1024.0</v>
      </c>
      <c r="F357" s="210">
        <v>21.0</v>
      </c>
      <c r="G357" s="210">
        <v>0.0</v>
      </c>
      <c r="H357" s="210">
        <v>0.0</v>
      </c>
      <c r="I357" s="210">
        <v>0.0</v>
      </c>
      <c r="J357" s="210">
        <v>0.0</v>
      </c>
      <c r="K357" s="210">
        <v>0.0</v>
      </c>
      <c r="L357" s="210">
        <v>0.0</v>
      </c>
      <c r="M357" s="210">
        <v>0.0</v>
      </c>
      <c r="N357" s="210">
        <v>0.0</v>
      </c>
      <c r="O357" s="210">
        <v>0.0</v>
      </c>
      <c r="P357" s="210">
        <v>0.0</v>
      </c>
      <c r="Q357" s="210">
        <v>0.0</v>
      </c>
      <c r="R357" s="210">
        <v>0.0</v>
      </c>
      <c r="S357" s="210">
        <v>0.0</v>
      </c>
      <c r="T357" s="210">
        <v>0.0</v>
      </c>
      <c r="U357" s="210">
        <v>0.0</v>
      </c>
      <c r="V357" s="210">
        <v>0.0</v>
      </c>
      <c r="W357" s="210">
        <v>0.0</v>
      </c>
      <c r="X357" s="210">
        <v>0.0</v>
      </c>
      <c r="Y357" s="210">
        <v>0.0</v>
      </c>
      <c r="Z357" s="210">
        <v>0.0</v>
      </c>
      <c r="AA357" s="210">
        <v>0.0</v>
      </c>
      <c r="AB357" s="210">
        <v>0.0</v>
      </c>
      <c r="AC357" s="210">
        <v>0.0</v>
      </c>
      <c r="AD357" s="210">
        <v>0.0</v>
      </c>
      <c r="AE357" s="210">
        <v>0.0</v>
      </c>
      <c r="AF357" s="210">
        <v>0.0</v>
      </c>
      <c r="AG357" s="210">
        <v>0.0</v>
      </c>
      <c r="AH357" s="210">
        <v>0.0</v>
      </c>
      <c r="AI357" s="210">
        <v>0.0</v>
      </c>
      <c r="AJ357" s="210">
        <v>0.0</v>
      </c>
      <c r="AK357" s="210">
        <v>0.0</v>
      </c>
      <c r="AL357" s="210">
        <v>0.0</v>
      </c>
      <c r="AM357" s="210">
        <v>0.0</v>
      </c>
      <c r="AN357" s="210">
        <v>0.0</v>
      </c>
      <c r="AO357" s="210">
        <v>0.0</v>
      </c>
      <c r="AP357" s="210">
        <v>0.0</v>
      </c>
    </row>
    <row r="358">
      <c r="A358" s="212" t="s">
        <v>2988</v>
      </c>
      <c r="B358" s="213">
        <f t="shared" si="1"/>
        <v>857</v>
      </c>
      <c r="C358" s="210">
        <v>0.0</v>
      </c>
      <c r="D358" s="210">
        <v>0.0</v>
      </c>
      <c r="E358" s="210">
        <v>0.0</v>
      </c>
      <c r="F358" s="210">
        <v>0.0</v>
      </c>
      <c r="G358" s="210">
        <v>723.0</v>
      </c>
      <c r="H358" s="210">
        <v>127.0</v>
      </c>
      <c r="I358" s="210">
        <v>7.0</v>
      </c>
      <c r="J358" s="210">
        <v>0.0</v>
      </c>
      <c r="K358" s="210">
        <v>0.0</v>
      </c>
      <c r="L358" s="210">
        <v>0.0</v>
      </c>
      <c r="M358" s="210">
        <v>0.0</v>
      </c>
      <c r="N358" s="210">
        <v>0.0</v>
      </c>
      <c r="O358" s="210">
        <v>0.0</v>
      </c>
      <c r="P358" s="210">
        <v>0.0</v>
      </c>
      <c r="Q358" s="210">
        <v>0.0</v>
      </c>
      <c r="R358" s="210">
        <v>0.0</v>
      </c>
      <c r="S358" s="210">
        <v>0.0</v>
      </c>
      <c r="T358" s="210">
        <v>0.0</v>
      </c>
      <c r="U358" s="210">
        <v>0.0</v>
      </c>
      <c r="V358" s="210">
        <v>0.0</v>
      </c>
      <c r="W358" s="210">
        <v>0.0</v>
      </c>
      <c r="X358" s="210">
        <v>0.0</v>
      </c>
      <c r="Y358" s="210">
        <v>0.0</v>
      </c>
      <c r="Z358" s="210">
        <v>0.0</v>
      </c>
      <c r="AA358" s="210">
        <v>0.0</v>
      </c>
      <c r="AB358" s="210">
        <v>0.0</v>
      </c>
      <c r="AC358" s="210">
        <v>0.0</v>
      </c>
      <c r="AD358" s="210">
        <v>0.0</v>
      </c>
      <c r="AE358" s="210">
        <v>0.0</v>
      </c>
      <c r="AF358" s="210">
        <v>0.0</v>
      </c>
      <c r="AG358" s="210">
        <v>0.0</v>
      </c>
      <c r="AH358" s="210">
        <v>0.0</v>
      </c>
      <c r="AI358" s="210">
        <v>0.0</v>
      </c>
      <c r="AJ358" s="210">
        <v>0.0</v>
      </c>
      <c r="AK358" s="210">
        <v>0.0</v>
      </c>
      <c r="AL358" s="210">
        <v>0.0</v>
      </c>
      <c r="AM358" s="210">
        <v>0.0</v>
      </c>
      <c r="AN358" s="210">
        <v>0.0</v>
      </c>
      <c r="AO358" s="210">
        <v>0.0</v>
      </c>
      <c r="AP358" s="210">
        <v>0.0</v>
      </c>
    </row>
    <row r="359">
      <c r="A359" s="212" t="s">
        <v>2993</v>
      </c>
      <c r="B359" s="213">
        <f t="shared" si="1"/>
        <v>1891</v>
      </c>
      <c r="C359" s="210">
        <v>0.0</v>
      </c>
      <c r="D359" s="210">
        <v>0.0</v>
      </c>
      <c r="E359" s="210">
        <v>0.0</v>
      </c>
      <c r="F359" s="210">
        <v>0.0</v>
      </c>
      <c r="G359" s="210">
        <v>1343.0</v>
      </c>
      <c r="H359" s="210">
        <v>503.0</v>
      </c>
      <c r="I359" s="210">
        <v>45.0</v>
      </c>
      <c r="J359" s="210">
        <v>0.0</v>
      </c>
      <c r="K359" s="210">
        <v>0.0</v>
      </c>
      <c r="L359" s="210">
        <v>0.0</v>
      </c>
      <c r="M359" s="210">
        <v>0.0</v>
      </c>
      <c r="N359" s="210">
        <v>0.0</v>
      </c>
      <c r="O359" s="210">
        <v>0.0</v>
      </c>
      <c r="P359" s="210">
        <v>0.0</v>
      </c>
      <c r="Q359" s="210">
        <v>0.0</v>
      </c>
      <c r="R359" s="210">
        <v>0.0</v>
      </c>
      <c r="S359" s="210">
        <v>0.0</v>
      </c>
      <c r="T359" s="210">
        <v>0.0</v>
      </c>
      <c r="U359" s="210">
        <v>0.0</v>
      </c>
      <c r="V359" s="210">
        <v>0.0</v>
      </c>
      <c r="W359" s="210">
        <v>0.0</v>
      </c>
      <c r="X359" s="210">
        <v>0.0</v>
      </c>
      <c r="Y359" s="210">
        <v>0.0</v>
      </c>
      <c r="Z359" s="210">
        <v>0.0</v>
      </c>
      <c r="AA359" s="210">
        <v>0.0</v>
      </c>
      <c r="AB359" s="210">
        <v>0.0</v>
      </c>
      <c r="AC359" s="210">
        <v>0.0</v>
      </c>
      <c r="AD359" s="210">
        <v>0.0</v>
      </c>
      <c r="AE359" s="210">
        <v>0.0</v>
      </c>
      <c r="AF359" s="210">
        <v>0.0</v>
      </c>
      <c r="AG359" s="210">
        <v>0.0</v>
      </c>
      <c r="AH359" s="210">
        <v>0.0</v>
      </c>
      <c r="AI359" s="210">
        <v>0.0</v>
      </c>
      <c r="AJ359" s="210">
        <v>0.0</v>
      </c>
      <c r="AK359" s="210">
        <v>0.0</v>
      </c>
      <c r="AL359" s="210">
        <v>0.0</v>
      </c>
      <c r="AM359" s="210">
        <v>0.0</v>
      </c>
      <c r="AN359" s="210">
        <v>0.0</v>
      </c>
      <c r="AO359" s="210">
        <v>0.0</v>
      </c>
      <c r="AP359" s="210">
        <v>0.0</v>
      </c>
    </row>
    <row r="360">
      <c r="A360" s="212" t="s">
        <v>2999</v>
      </c>
      <c r="B360" s="213">
        <f t="shared" si="1"/>
        <v>9485</v>
      </c>
      <c r="C360" s="210">
        <v>0.0</v>
      </c>
      <c r="D360" s="210">
        <v>0.0</v>
      </c>
      <c r="E360" s="210">
        <v>0.0</v>
      </c>
      <c r="F360" s="210">
        <v>0.0</v>
      </c>
      <c r="G360" s="210">
        <v>6659.0</v>
      </c>
      <c r="H360" s="210">
        <v>2558.0</v>
      </c>
      <c r="I360" s="210">
        <v>263.0</v>
      </c>
      <c r="J360" s="210">
        <v>5.0</v>
      </c>
      <c r="K360" s="210">
        <v>0.0</v>
      </c>
      <c r="L360" s="210">
        <v>0.0</v>
      </c>
      <c r="M360" s="210">
        <v>0.0</v>
      </c>
      <c r="N360" s="210">
        <v>0.0</v>
      </c>
      <c r="O360" s="210">
        <v>0.0</v>
      </c>
      <c r="P360" s="210">
        <v>0.0</v>
      </c>
      <c r="Q360" s="210">
        <v>0.0</v>
      </c>
      <c r="R360" s="210">
        <v>0.0</v>
      </c>
      <c r="S360" s="210">
        <v>0.0</v>
      </c>
      <c r="T360" s="210">
        <v>0.0</v>
      </c>
      <c r="U360" s="210">
        <v>0.0</v>
      </c>
      <c r="V360" s="210">
        <v>0.0</v>
      </c>
      <c r="W360" s="210">
        <v>0.0</v>
      </c>
      <c r="X360" s="210">
        <v>0.0</v>
      </c>
      <c r="Y360" s="210">
        <v>0.0</v>
      </c>
      <c r="Z360" s="210">
        <v>0.0</v>
      </c>
      <c r="AA360" s="210">
        <v>0.0</v>
      </c>
      <c r="AB360" s="210">
        <v>0.0</v>
      </c>
      <c r="AC360" s="210">
        <v>0.0</v>
      </c>
      <c r="AD360" s="210">
        <v>0.0</v>
      </c>
      <c r="AE360" s="210">
        <v>0.0</v>
      </c>
      <c r="AF360" s="210">
        <v>0.0</v>
      </c>
      <c r="AG360" s="210">
        <v>0.0</v>
      </c>
      <c r="AH360" s="210">
        <v>0.0</v>
      </c>
      <c r="AI360" s="210">
        <v>0.0</v>
      </c>
      <c r="AJ360" s="210">
        <v>0.0</v>
      </c>
      <c r="AK360" s="210">
        <v>0.0</v>
      </c>
      <c r="AL360" s="210">
        <v>0.0</v>
      </c>
      <c r="AM360" s="210">
        <v>0.0</v>
      </c>
      <c r="AN360" s="210">
        <v>0.0</v>
      </c>
      <c r="AO360" s="210">
        <v>0.0</v>
      </c>
      <c r="AP360" s="210">
        <v>0.0</v>
      </c>
    </row>
    <row r="361">
      <c r="A361" s="212" t="s">
        <v>80</v>
      </c>
      <c r="B361" s="213">
        <f t="shared" si="1"/>
        <v>1708</v>
      </c>
      <c r="C361" s="210">
        <v>0.0</v>
      </c>
      <c r="D361" s="210">
        <v>187.0</v>
      </c>
      <c r="E361" s="210">
        <v>198.0</v>
      </c>
      <c r="F361" s="210">
        <v>68.0</v>
      </c>
      <c r="G361" s="210">
        <v>840.0</v>
      </c>
      <c r="H361" s="210">
        <v>375.0</v>
      </c>
      <c r="I361" s="210">
        <v>40.0</v>
      </c>
      <c r="J361" s="210">
        <v>0.0</v>
      </c>
      <c r="K361" s="210">
        <v>0.0</v>
      </c>
      <c r="L361" s="210">
        <v>0.0</v>
      </c>
      <c r="M361" s="210">
        <v>0.0</v>
      </c>
      <c r="N361" s="210">
        <v>0.0</v>
      </c>
      <c r="O361" s="210">
        <v>0.0</v>
      </c>
      <c r="P361" s="210">
        <v>0.0</v>
      </c>
      <c r="Q361" s="210">
        <v>0.0</v>
      </c>
      <c r="R361" s="210">
        <v>0.0</v>
      </c>
      <c r="S361" s="210">
        <v>0.0</v>
      </c>
      <c r="T361" s="210">
        <v>0.0</v>
      </c>
      <c r="U361" s="210">
        <v>0.0</v>
      </c>
      <c r="V361" s="210">
        <v>0.0</v>
      </c>
      <c r="W361" s="210">
        <v>0.0</v>
      </c>
      <c r="X361" s="210">
        <v>0.0</v>
      </c>
      <c r="Y361" s="210">
        <v>0.0</v>
      </c>
      <c r="Z361" s="210">
        <v>0.0</v>
      </c>
      <c r="AA361" s="210">
        <v>0.0</v>
      </c>
      <c r="AB361" s="210">
        <v>0.0</v>
      </c>
      <c r="AC361" s="210">
        <v>0.0</v>
      </c>
      <c r="AD361" s="210">
        <v>0.0</v>
      </c>
      <c r="AE361" s="210">
        <v>0.0</v>
      </c>
      <c r="AF361" s="210">
        <v>0.0</v>
      </c>
      <c r="AG361" s="210">
        <v>0.0</v>
      </c>
      <c r="AH361" s="210">
        <v>0.0</v>
      </c>
      <c r="AI361" s="210">
        <v>0.0</v>
      </c>
      <c r="AJ361" s="210">
        <v>0.0</v>
      </c>
      <c r="AK361" s="210">
        <v>0.0</v>
      </c>
      <c r="AL361" s="210">
        <v>0.0</v>
      </c>
      <c r="AM361" s="210">
        <v>0.0</v>
      </c>
      <c r="AN361" s="210">
        <v>0.0</v>
      </c>
      <c r="AO361" s="210">
        <v>0.0</v>
      </c>
      <c r="AP361" s="210">
        <v>0.0</v>
      </c>
    </row>
    <row r="362">
      <c r="A362" s="212" t="s">
        <v>35</v>
      </c>
      <c r="B362" s="213">
        <f t="shared" si="1"/>
        <v>6842</v>
      </c>
      <c r="C362" s="210">
        <v>6.0</v>
      </c>
      <c r="D362" s="210">
        <v>5158.0</v>
      </c>
      <c r="E362" s="210">
        <v>1664.0</v>
      </c>
      <c r="F362" s="210">
        <v>14.0</v>
      </c>
      <c r="G362" s="210">
        <v>0.0</v>
      </c>
      <c r="H362" s="210">
        <v>0.0</v>
      </c>
      <c r="I362" s="210">
        <v>0.0</v>
      </c>
      <c r="J362" s="210">
        <v>0.0</v>
      </c>
      <c r="K362" s="210">
        <v>0.0</v>
      </c>
      <c r="L362" s="210">
        <v>0.0</v>
      </c>
      <c r="M362" s="210">
        <v>0.0</v>
      </c>
      <c r="N362" s="210">
        <v>0.0</v>
      </c>
      <c r="O362" s="210">
        <v>0.0</v>
      </c>
      <c r="P362" s="210">
        <v>0.0</v>
      </c>
      <c r="Q362" s="210">
        <v>0.0</v>
      </c>
      <c r="R362" s="210">
        <v>0.0</v>
      </c>
      <c r="S362" s="210">
        <v>0.0</v>
      </c>
      <c r="T362" s="210">
        <v>0.0</v>
      </c>
      <c r="U362" s="210">
        <v>0.0</v>
      </c>
      <c r="V362" s="210">
        <v>0.0</v>
      </c>
      <c r="W362" s="210">
        <v>0.0</v>
      </c>
      <c r="X362" s="210">
        <v>0.0</v>
      </c>
      <c r="Y362" s="210">
        <v>0.0</v>
      </c>
      <c r="Z362" s="210">
        <v>0.0</v>
      </c>
      <c r="AA362" s="210">
        <v>0.0</v>
      </c>
      <c r="AB362" s="210">
        <v>0.0</v>
      </c>
      <c r="AC362" s="210">
        <v>0.0</v>
      </c>
      <c r="AD362" s="210">
        <v>0.0</v>
      </c>
      <c r="AE362" s="210">
        <v>0.0</v>
      </c>
      <c r="AF362" s="210">
        <v>0.0</v>
      </c>
      <c r="AG362" s="210">
        <v>0.0</v>
      </c>
      <c r="AH362" s="210">
        <v>0.0</v>
      </c>
      <c r="AI362" s="210">
        <v>0.0</v>
      </c>
      <c r="AJ362" s="210">
        <v>0.0</v>
      </c>
      <c r="AK362" s="210">
        <v>0.0</v>
      </c>
      <c r="AL362" s="210">
        <v>0.0</v>
      </c>
      <c r="AM362" s="210">
        <v>0.0</v>
      </c>
      <c r="AN362" s="210">
        <v>0.0</v>
      </c>
      <c r="AO362" s="210">
        <v>0.0</v>
      </c>
      <c r="AP362" s="210">
        <v>0.0</v>
      </c>
    </row>
    <row r="363">
      <c r="A363" s="212" t="s">
        <v>3018</v>
      </c>
      <c r="B363" s="213">
        <f t="shared" si="1"/>
        <v>1322</v>
      </c>
      <c r="C363" s="210">
        <v>0.0</v>
      </c>
      <c r="D363" s="210">
        <v>0.0</v>
      </c>
      <c r="E363" s="210">
        <v>0.0</v>
      </c>
      <c r="F363" s="210">
        <v>0.0</v>
      </c>
      <c r="G363" s="210">
        <v>773.0</v>
      </c>
      <c r="H363" s="210">
        <v>485.0</v>
      </c>
      <c r="I363" s="210">
        <v>61.0</v>
      </c>
      <c r="J363" s="210">
        <v>3.0</v>
      </c>
      <c r="K363" s="210">
        <v>0.0</v>
      </c>
      <c r="L363" s="210">
        <v>0.0</v>
      </c>
      <c r="M363" s="210">
        <v>0.0</v>
      </c>
      <c r="N363" s="210">
        <v>0.0</v>
      </c>
      <c r="O363" s="210">
        <v>0.0</v>
      </c>
      <c r="P363" s="210">
        <v>0.0</v>
      </c>
      <c r="Q363" s="210">
        <v>0.0</v>
      </c>
      <c r="R363" s="210">
        <v>0.0</v>
      </c>
      <c r="S363" s="210">
        <v>0.0</v>
      </c>
      <c r="T363" s="210">
        <v>0.0</v>
      </c>
      <c r="U363" s="210">
        <v>0.0</v>
      </c>
      <c r="V363" s="210">
        <v>0.0</v>
      </c>
      <c r="W363" s="210">
        <v>0.0</v>
      </c>
      <c r="X363" s="210">
        <v>0.0</v>
      </c>
      <c r="Y363" s="210">
        <v>0.0</v>
      </c>
      <c r="Z363" s="210">
        <v>0.0</v>
      </c>
      <c r="AA363" s="210">
        <v>0.0</v>
      </c>
      <c r="AB363" s="210">
        <v>0.0</v>
      </c>
      <c r="AC363" s="210">
        <v>0.0</v>
      </c>
      <c r="AD363" s="210">
        <v>0.0</v>
      </c>
      <c r="AE363" s="210">
        <v>0.0</v>
      </c>
      <c r="AF363" s="210">
        <v>0.0</v>
      </c>
      <c r="AG363" s="210">
        <v>0.0</v>
      </c>
      <c r="AH363" s="210">
        <v>0.0</v>
      </c>
      <c r="AI363" s="210">
        <v>0.0</v>
      </c>
      <c r="AJ363" s="210">
        <v>0.0</v>
      </c>
      <c r="AK363" s="210">
        <v>0.0</v>
      </c>
      <c r="AL363" s="210">
        <v>0.0</v>
      </c>
      <c r="AM363" s="210">
        <v>0.0</v>
      </c>
      <c r="AN363" s="210">
        <v>0.0</v>
      </c>
      <c r="AO363" s="210">
        <v>0.0</v>
      </c>
      <c r="AP363" s="210">
        <v>0.0</v>
      </c>
    </row>
    <row r="364">
      <c r="A364" s="212" t="s">
        <v>3024</v>
      </c>
      <c r="B364" s="213">
        <f t="shared" si="1"/>
        <v>10904</v>
      </c>
      <c r="C364" s="210">
        <v>0.0</v>
      </c>
      <c r="D364" s="210">
        <v>0.0</v>
      </c>
      <c r="E364" s="210">
        <v>0.0</v>
      </c>
      <c r="F364" s="210">
        <v>0.0</v>
      </c>
      <c r="G364" s="210">
        <v>6297.0</v>
      </c>
      <c r="H364" s="210">
        <v>3880.0</v>
      </c>
      <c r="I364" s="210">
        <v>713.0</v>
      </c>
      <c r="J364" s="210">
        <v>14.0</v>
      </c>
      <c r="K364" s="210">
        <v>0.0</v>
      </c>
      <c r="L364" s="210">
        <v>0.0</v>
      </c>
      <c r="M364" s="210">
        <v>0.0</v>
      </c>
      <c r="N364" s="210">
        <v>0.0</v>
      </c>
      <c r="O364" s="210">
        <v>0.0</v>
      </c>
      <c r="P364" s="210">
        <v>0.0</v>
      </c>
      <c r="Q364" s="210">
        <v>0.0</v>
      </c>
      <c r="R364" s="210">
        <v>0.0</v>
      </c>
      <c r="S364" s="210">
        <v>0.0</v>
      </c>
      <c r="T364" s="210">
        <v>0.0</v>
      </c>
      <c r="U364" s="210">
        <v>0.0</v>
      </c>
      <c r="V364" s="210">
        <v>0.0</v>
      </c>
      <c r="W364" s="210">
        <v>0.0</v>
      </c>
      <c r="X364" s="210">
        <v>0.0</v>
      </c>
      <c r="Y364" s="210">
        <v>0.0</v>
      </c>
      <c r="Z364" s="210">
        <v>0.0</v>
      </c>
      <c r="AA364" s="210">
        <v>0.0</v>
      </c>
      <c r="AB364" s="210">
        <v>0.0</v>
      </c>
      <c r="AC364" s="210">
        <v>0.0</v>
      </c>
      <c r="AD364" s="210">
        <v>0.0</v>
      </c>
      <c r="AE364" s="210">
        <v>0.0</v>
      </c>
      <c r="AF364" s="210">
        <v>0.0</v>
      </c>
      <c r="AG364" s="210">
        <v>0.0</v>
      </c>
      <c r="AH364" s="210">
        <v>0.0</v>
      </c>
      <c r="AI364" s="210">
        <v>0.0</v>
      </c>
      <c r="AJ364" s="210">
        <v>0.0</v>
      </c>
      <c r="AK364" s="210">
        <v>0.0</v>
      </c>
      <c r="AL364" s="210">
        <v>0.0</v>
      </c>
      <c r="AM364" s="210">
        <v>0.0</v>
      </c>
      <c r="AN364" s="210">
        <v>0.0</v>
      </c>
      <c r="AO364" s="210">
        <v>0.0</v>
      </c>
      <c r="AP364" s="210">
        <v>0.0</v>
      </c>
    </row>
    <row r="365">
      <c r="A365" s="212" t="s">
        <v>36</v>
      </c>
      <c r="B365" s="213">
        <f t="shared" si="1"/>
        <v>43500</v>
      </c>
      <c r="C365" s="210">
        <v>34.0</v>
      </c>
      <c r="D365" s="210">
        <v>24774.0</v>
      </c>
      <c r="E365" s="210">
        <v>17982.0</v>
      </c>
      <c r="F365" s="210">
        <v>710.0</v>
      </c>
      <c r="G365" s="210">
        <v>0.0</v>
      </c>
      <c r="H365" s="210">
        <v>0.0</v>
      </c>
      <c r="I365" s="210">
        <v>0.0</v>
      </c>
      <c r="J365" s="210">
        <v>0.0</v>
      </c>
      <c r="K365" s="210">
        <v>0.0</v>
      </c>
      <c r="L365" s="210">
        <v>0.0</v>
      </c>
      <c r="M365" s="210">
        <v>0.0</v>
      </c>
      <c r="N365" s="210">
        <v>0.0</v>
      </c>
      <c r="O365" s="210">
        <v>0.0</v>
      </c>
      <c r="P365" s="210">
        <v>0.0</v>
      </c>
      <c r="Q365" s="210">
        <v>0.0</v>
      </c>
      <c r="R365" s="210">
        <v>0.0</v>
      </c>
      <c r="S365" s="210">
        <v>0.0</v>
      </c>
      <c r="T365" s="210">
        <v>0.0</v>
      </c>
      <c r="U365" s="210">
        <v>0.0</v>
      </c>
      <c r="V365" s="210">
        <v>0.0</v>
      </c>
      <c r="W365" s="210">
        <v>0.0</v>
      </c>
      <c r="X365" s="210">
        <v>0.0</v>
      </c>
      <c r="Y365" s="210">
        <v>0.0</v>
      </c>
      <c r="Z365" s="210">
        <v>0.0</v>
      </c>
      <c r="AA365" s="210">
        <v>0.0</v>
      </c>
      <c r="AB365" s="210">
        <v>0.0</v>
      </c>
      <c r="AC365" s="210">
        <v>0.0</v>
      </c>
      <c r="AD365" s="210">
        <v>0.0</v>
      </c>
      <c r="AE365" s="210">
        <v>0.0</v>
      </c>
      <c r="AF365" s="210">
        <v>0.0</v>
      </c>
      <c r="AG365" s="210">
        <v>0.0</v>
      </c>
      <c r="AH365" s="210">
        <v>0.0</v>
      </c>
      <c r="AI365" s="210">
        <v>0.0</v>
      </c>
      <c r="AJ365" s="210">
        <v>0.0</v>
      </c>
      <c r="AK365" s="210">
        <v>0.0</v>
      </c>
      <c r="AL365" s="210">
        <v>0.0</v>
      </c>
      <c r="AM365" s="210">
        <v>0.0</v>
      </c>
      <c r="AN365" s="210">
        <v>0.0</v>
      </c>
      <c r="AO365" s="210">
        <v>0.0</v>
      </c>
      <c r="AP365" s="210">
        <v>0.0</v>
      </c>
    </row>
    <row r="366">
      <c r="A366" s="212" t="s">
        <v>3035</v>
      </c>
      <c r="B366" s="213">
        <f t="shared" si="1"/>
        <v>9744</v>
      </c>
      <c r="C366" s="210">
        <v>0.0</v>
      </c>
      <c r="D366" s="210">
        <v>0.0</v>
      </c>
      <c r="E366" s="210">
        <v>0.0</v>
      </c>
      <c r="F366" s="210">
        <v>0.0</v>
      </c>
      <c r="G366" s="210">
        <v>6076.0</v>
      </c>
      <c r="H366" s="210">
        <v>3085.0</v>
      </c>
      <c r="I366" s="210">
        <v>567.0</v>
      </c>
      <c r="J366" s="210">
        <v>16.0</v>
      </c>
      <c r="K366" s="210">
        <v>0.0</v>
      </c>
      <c r="L366" s="210">
        <v>0.0</v>
      </c>
      <c r="M366" s="210">
        <v>0.0</v>
      </c>
      <c r="N366" s="210">
        <v>0.0</v>
      </c>
      <c r="O366" s="210">
        <v>0.0</v>
      </c>
      <c r="P366" s="210">
        <v>0.0</v>
      </c>
      <c r="Q366" s="210">
        <v>0.0</v>
      </c>
      <c r="R366" s="210">
        <v>0.0</v>
      </c>
      <c r="S366" s="210">
        <v>0.0</v>
      </c>
      <c r="T366" s="210">
        <v>0.0</v>
      </c>
      <c r="U366" s="210">
        <v>0.0</v>
      </c>
      <c r="V366" s="210">
        <v>0.0</v>
      </c>
      <c r="W366" s="210">
        <v>0.0</v>
      </c>
      <c r="X366" s="210">
        <v>0.0</v>
      </c>
      <c r="Y366" s="210">
        <v>0.0</v>
      </c>
      <c r="Z366" s="210">
        <v>0.0</v>
      </c>
      <c r="AA366" s="210">
        <v>0.0</v>
      </c>
      <c r="AB366" s="210">
        <v>0.0</v>
      </c>
      <c r="AC366" s="210">
        <v>0.0</v>
      </c>
      <c r="AD366" s="210">
        <v>0.0</v>
      </c>
      <c r="AE366" s="210">
        <v>0.0</v>
      </c>
      <c r="AF366" s="210">
        <v>0.0</v>
      </c>
      <c r="AG366" s="210">
        <v>0.0</v>
      </c>
      <c r="AH366" s="210">
        <v>0.0</v>
      </c>
      <c r="AI366" s="210">
        <v>0.0</v>
      </c>
      <c r="AJ366" s="210">
        <v>0.0</v>
      </c>
      <c r="AK366" s="210">
        <v>0.0</v>
      </c>
      <c r="AL366" s="210">
        <v>0.0</v>
      </c>
      <c r="AM366" s="210">
        <v>0.0</v>
      </c>
      <c r="AN366" s="210">
        <v>0.0</v>
      </c>
      <c r="AO366" s="210">
        <v>0.0</v>
      </c>
      <c r="AP366" s="210">
        <v>0.0</v>
      </c>
    </row>
    <row r="367">
      <c r="A367" s="176"/>
    </row>
    <row r="368">
      <c r="A368" s="176"/>
    </row>
    <row r="369">
      <c r="A369" s="176"/>
    </row>
    <row r="370">
      <c r="A370" s="176"/>
    </row>
    <row r="371">
      <c r="A371" s="176"/>
    </row>
    <row r="372">
      <c r="A372" s="176"/>
    </row>
    <row r="373">
      <c r="A373" s="176"/>
    </row>
    <row r="374">
      <c r="A374" s="176"/>
    </row>
    <row r="375">
      <c r="A375" s="176"/>
    </row>
    <row r="376">
      <c r="A376" s="176"/>
    </row>
    <row r="377">
      <c r="A377" s="176"/>
    </row>
    <row r="378">
      <c r="A378" s="176"/>
    </row>
    <row r="379">
      <c r="A379" s="176"/>
    </row>
    <row r="380">
      <c r="A380" s="176"/>
    </row>
    <row r="381">
      <c r="A381" s="176"/>
    </row>
    <row r="382">
      <c r="A382" s="176"/>
    </row>
    <row r="383">
      <c r="A383" s="176"/>
    </row>
    <row r="384">
      <c r="A384" s="176"/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366" si="1">sum(C2:AP2)</f>
        <v>11286</v>
      </c>
      <c r="C2" s="210">
        <v>6.0</v>
      </c>
      <c r="D2" s="210">
        <v>8457.0</v>
      </c>
      <c r="E2" s="210">
        <v>2779.0</v>
      </c>
      <c r="F2" s="210">
        <v>41.0</v>
      </c>
      <c r="G2" s="210">
        <v>3.0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1943</v>
      </c>
      <c r="C3" s="210">
        <v>0.0</v>
      </c>
      <c r="D3" s="210">
        <v>0.0</v>
      </c>
      <c r="E3" s="210">
        <v>0.0</v>
      </c>
      <c r="F3" s="210">
        <v>0.0</v>
      </c>
      <c r="G3" s="210">
        <v>1062.0</v>
      </c>
      <c r="H3" s="210">
        <v>755.0</v>
      </c>
      <c r="I3" s="210">
        <v>119.0</v>
      </c>
      <c r="J3" s="210">
        <v>7.0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256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96.0</v>
      </c>
      <c r="I4" s="210">
        <v>94.0</v>
      </c>
      <c r="J4" s="210">
        <v>50.0</v>
      </c>
      <c r="K4" s="210">
        <v>13.0</v>
      </c>
      <c r="L4" s="210">
        <v>3.0</v>
      </c>
      <c r="M4" s="210">
        <v>0.0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172</v>
      </c>
      <c r="B5" s="213">
        <f t="shared" si="1"/>
        <v>37</v>
      </c>
      <c r="C5" s="210">
        <v>0.0</v>
      </c>
      <c r="D5" s="210">
        <v>0.0</v>
      </c>
      <c r="E5" s="210">
        <v>0.0</v>
      </c>
      <c r="F5" s="210">
        <v>0.0</v>
      </c>
      <c r="G5" s="210">
        <v>0.0</v>
      </c>
      <c r="H5" s="210">
        <v>0.0</v>
      </c>
      <c r="I5" s="210">
        <v>18.0</v>
      </c>
      <c r="J5" s="210">
        <v>7.0</v>
      </c>
      <c r="K5" s="210">
        <v>9.0</v>
      </c>
      <c r="L5" s="210">
        <v>3.0</v>
      </c>
      <c r="M5" s="210">
        <v>0.0</v>
      </c>
      <c r="N5" s="210">
        <v>0.0</v>
      </c>
      <c r="O5" s="210">
        <v>0.0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180</v>
      </c>
      <c r="B6" s="213">
        <f t="shared" si="1"/>
        <v>2843</v>
      </c>
      <c r="C6" s="210">
        <v>0.0</v>
      </c>
      <c r="D6" s="210">
        <v>0.0</v>
      </c>
      <c r="E6" s="210">
        <v>0.0</v>
      </c>
      <c r="F6" s="210">
        <v>0.0</v>
      </c>
      <c r="G6" s="210">
        <v>1890.0</v>
      </c>
      <c r="H6" s="210">
        <v>877.0</v>
      </c>
      <c r="I6" s="210">
        <v>75.0</v>
      </c>
      <c r="J6" s="210">
        <v>1.0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186</v>
      </c>
      <c r="B7" s="213">
        <f t="shared" si="1"/>
        <v>292</v>
      </c>
      <c r="C7" s="210">
        <v>0.0</v>
      </c>
      <c r="D7" s="210">
        <v>0.0</v>
      </c>
      <c r="E7" s="210">
        <v>0.0</v>
      </c>
      <c r="F7" s="210">
        <v>0.0</v>
      </c>
      <c r="G7" s="210">
        <v>1.0</v>
      </c>
      <c r="H7" s="210">
        <v>132.0</v>
      </c>
      <c r="I7" s="210">
        <v>112.0</v>
      </c>
      <c r="J7" s="210">
        <v>36.0</v>
      </c>
      <c r="K7" s="210">
        <v>10.0</v>
      </c>
      <c r="L7" s="210">
        <v>1.0</v>
      </c>
      <c r="M7" s="210">
        <v>0.0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195</v>
      </c>
      <c r="B8" s="213">
        <f t="shared" si="1"/>
        <v>37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9.0</v>
      </c>
      <c r="J8" s="210">
        <v>16.0</v>
      </c>
      <c r="K8" s="210">
        <v>9.0</v>
      </c>
      <c r="L8" s="210">
        <v>3.0</v>
      </c>
      <c r="M8" s="210">
        <v>0.0</v>
      </c>
      <c r="N8" s="210">
        <v>0.0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203</v>
      </c>
      <c r="B9" s="213">
        <f t="shared" si="1"/>
        <v>2049</v>
      </c>
      <c r="C9" s="210">
        <v>0.0</v>
      </c>
      <c r="D9" s="210">
        <v>0.0</v>
      </c>
      <c r="E9" s="210">
        <v>0.0</v>
      </c>
      <c r="F9" s="210">
        <v>0.0</v>
      </c>
      <c r="G9" s="210">
        <v>1499.0</v>
      </c>
      <c r="H9" s="210">
        <v>514.0</v>
      </c>
      <c r="I9" s="210">
        <v>35.0</v>
      </c>
      <c r="J9" s="210">
        <v>1.0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209</v>
      </c>
      <c r="B10" s="213">
        <f t="shared" si="1"/>
        <v>279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132.0</v>
      </c>
      <c r="I10" s="210">
        <v>100.0</v>
      </c>
      <c r="J10" s="210">
        <v>34.0</v>
      </c>
      <c r="K10" s="210">
        <v>12.0</v>
      </c>
      <c r="L10" s="210">
        <v>1.0</v>
      </c>
      <c r="M10" s="210">
        <v>0.0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217</v>
      </c>
      <c r="B11" s="213">
        <f t="shared" si="1"/>
        <v>38</v>
      </c>
      <c r="C11" s="210">
        <v>0.0</v>
      </c>
      <c r="D11" s="210">
        <v>0.0</v>
      </c>
      <c r="E11" s="210">
        <v>0.0</v>
      </c>
      <c r="F11" s="210">
        <v>0.0</v>
      </c>
      <c r="G11" s="210">
        <v>0.0</v>
      </c>
      <c r="H11" s="210">
        <v>0.0</v>
      </c>
      <c r="I11" s="210">
        <v>8.0</v>
      </c>
      <c r="J11" s="210">
        <v>15.0</v>
      </c>
      <c r="K11" s="210">
        <v>10.0</v>
      </c>
      <c r="L11" s="210">
        <v>4.0</v>
      </c>
      <c r="M11" s="210">
        <v>1.0</v>
      </c>
      <c r="N11" s="210">
        <v>0.0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226</v>
      </c>
      <c r="B12" s="213">
        <f t="shared" si="1"/>
        <v>2112</v>
      </c>
      <c r="C12" s="210">
        <v>0.0</v>
      </c>
      <c r="D12" s="210">
        <v>0.0</v>
      </c>
      <c r="E12" s="210">
        <v>0.0</v>
      </c>
      <c r="F12" s="210">
        <v>0.0</v>
      </c>
      <c r="G12" s="210">
        <v>1609.0</v>
      </c>
      <c r="H12" s="210">
        <v>477.0</v>
      </c>
      <c r="I12" s="210">
        <v>25.0</v>
      </c>
      <c r="J12" s="210">
        <v>1.0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232</v>
      </c>
      <c r="B13" s="213">
        <f t="shared" si="1"/>
        <v>269</v>
      </c>
      <c r="C13" s="210">
        <v>0.0</v>
      </c>
      <c r="D13" s="210">
        <v>0.0</v>
      </c>
      <c r="E13" s="210">
        <v>0.0</v>
      </c>
      <c r="F13" s="210">
        <v>0.0</v>
      </c>
      <c r="G13" s="210">
        <v>1.0</v>
      </c>
      <c r="H13" s="210">
        <v>127.0</v>
      </c>
      <c r="I13" s="210">
        <v>103.0</v>
      </c>
      <c r="J13" s="210">
        <v>32.0</v>
      </c>
      <c r="K13" s="210">
        <v>5.0</v>
      </c>
      <c r="L13" s="210">
        <v>1.0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240</v>
      </c>
      <c r="B14" s="213">
        <f t="shared" si="1"/>
        <v>2501</v>
      </c>
      <c r="C14" s="210">
        <v>0.0</v>
      </c>
      <c r="D14" s="210">
        <v>0.0</v>
      </c>
      <c r="E14" s="210">
        <v>0.0</v>
      </c>
      <c r="F14" s="210">
        <v>0.0</v>
      </c>
      <c r="G14" s="210">
        <v>1867.0</v>
      </c>
      <c r="H14" s="210">
        <v>597.0</v>
      </c>
      <c r="I14" s="210">
        <v>35.0</v>
      </c>
      <c r="J14" s="210">
        <v>2.0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246</v>
      </c>
      <c r="B15" s="213">
        <f t="shared" si="1"/>
        <v>276</v>
      </c>
      <c r="C15" s="210">
        <v>0.0</v>
      </c>
      <c r="D15" s="210">
        <v>0.0</v>
      </c>
      <c r="E15" s="210">
        <v>0.0</v>
      </c>
      <c r="F15" s="210">
        <v>0.0</v>
      </c>
      <c r="G15" s="210">
        <v>0.0</v>
      </c>
      <c r="H15" s="210">
        <v>134.0</v>
      </c>
      <c r="I15" s="210">
        <v>101.0</v>
      </c>
      <c r="J15" s="210">
        <v>34.0</v>
      </c>
      <c r="K15" s="210">
        <v>6.0</v>
      </c>
      <c r="L15" s="210">
        <v>1.0</v>
      </c>
      <c r="M15" s="210">
        <v>0.0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254</v>
      </c>
      <c r="B16" s="213">
        <f t="shared" si="1"/>
        <v>2002</v>
      </c>
      <c r="C16" s="210">
        <v>0.0</v>
      </c>
      <c r="D16" s="210">
        <v>0.0</v>
      </c>
      <c r="E16" s="210">
        <v>0.0</v>
      </c>
      <c r="F16" s="210">
        <v>0.0</v>
      </c>
      <c r="G16" s="210">
        <v>1513.0</v>
      </c>
      <c r="H16" s="210">
        <v>463.0</v>
      </c>
      <c r="I16" s="210">
        <v>26.0</v>
      </c>
      <c r="J16" s="210">
        <v>0.0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260</v>
      </c>
      <c r="B17" s="213">
        <f t="shared" si="1"/>
        <v>288</v>
      </c>
      <c r="C17" s="210">
        <v>0.0</v>
      </c>
      <c r="D17" s="210">
        <v>0.0</v>
      </c>
      <c r="E17" s="210">
        <v>0.0</v>
      </c>
      <c r="F17" s="210">
        <v>0.0</v>
      </c>
      <c r="G17" s="210">
        <v>1.0</v>
      </c>
      <c r="H17" s="210">
        <v>103.0</v>
      </c>
      <c r="I17" s="210">
        <v>130.0</v>
      </c>
      <c r="J17" s="210">
        <v>44.0</v>
      </c>
      <c r="K17" s="210">
        <v>8.0</v>
      </c>
      <c r="L17" s="210">
        <v>1.0</v>
      </c>
      <c r="M17" s="210">
        <v>1.0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268</v>
      </c>
      <c r="B18" s="213">
        <f t="shared" si="1"/>
        <v>2063</v>
      </c>
      <c r="C18" s="210">
        <v>0.0</v>
      </c>
      <c r="D18" s="210">
        <v>0.0</v>
      </c>
      <c r="E18" s="210">
        <v>0.0</v>
      </c>
      <c r="F18" s="210">
        <v>0.0</v>
      </c>
      <c r="G18" s="210">
        <v>1503.0</v>
      </c>
      <c r="H18" s="210">
        <v>535.0</v>
      </c>
      <c r="I18" s="210">
        <v>25.0</v>
      </c>
      <c r="J18" s="210">
        <v>0.0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274</v>
      </c>
      <c r="B19" s="213">
        <f t="shared" si="1"/>
        <v>2720</v>
      </c>
      <c r="C19" s="210">
        <v>0.0</v>
      </c>
      <c r="D19" s="210">
        <v>0.0</v>
      </c>
      <c r="E19" s="210">
        <v>0.0</v>
      </c>
      <c r="F19" s="210">
        <v>0.0</v>
      </c>
      <c r="G19" s="210">
        <v>1840.0</v>
      </c>
      <c r="H19" s="210">
        <v>791.0</v>
      </c>
      <c r="I19" s="210">
        <v>84.0</v>
      </c>
      <c r="J19" s="210">
        <v>5.0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280</v>
      </c>
      <c r="B20" s="213">
        <f t="shared" si="1"/>
        <v>3780</v>
      </c>
      <c r="C20" s="210">
        <v>0.0</v>
      </c>
      <c r="D20" s="210">
        <v>0.0</v>
      </c>
      <c r="E20" s="210">
        <v>0.0</v>
      </c>
      <c r="F20" s="210">
        <v>0.0</v>
      </c>
      <c r="G20" s="210">
        <v>2036.0</v>
      </c>
      <c r="H20" s="210">
        <v>1523.0</v>
      </c>
      <c r="I20" s="210">
        <v>214.0</v>
      </c>
      <c r="J20" s="210">
        <v>6.0</v>
      </c>
      <c r="K20" s="210">
        <v>1.0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286</v>
      </c>
      <c r="B21" s="213">
        <f t="shared" si="1"/>
        <v>14742</v>
      </c>
      <c r="C21" s="210">
        <v>0.0</v>
      </c>
      <c r="D21" s="210">
        <v>0.0</v>
      </c>
      <c r="E21" s="210">
        <v>0.0</v>
      </c>
      <c r="F21" s="210">
        <v>0.0</v>
      </c>
      <c r="G21" s="210">
        <v>8150.0</v>
      </c>
      <c r="H21" s="210">
        <v>5480.0</v>
      </c>
      <c r="I21" s="210">
        <v>1070.0</v>
      </c>
      <c r="J21" s="210">
        <v>40.0</v>
      </c>
      <c r="K21" s="210">
        <v>2.0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75</v>
      </c>
      <c r="B22" s="213">
        <f t="shared" si="1"/>
        <v>2553</v>
      </c>
      <c r="C22" s="210">
        <v>0.0</v>
      </c>
      <c r="D22" s="210">
        <v>261.0</v>
      </c>
      <c r="E22" s="210">
        <v>261.0</v>
      </c>
      <c r="F22" s="210">
        <v>111.0</v>
      </c>
      <c r="G22" s="210">
        <v>1217.0</v>
      </c>
      <c r="H22" s="210">
        <v>643.0</v>
      </c>
      <c r="I22" s="210">
        <v>58.0</v>
      </c>
      <c r="J22" s="210">
        <v>2.0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100</v>
      </c>
      <c r="B23" s="213">
        <f t="shared" si="1"/>
        <v>54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3.0</v>
      </c>
      <c r="J23" s="210">
        <v>22.0</v>
      </c>
      <c r="K23" s="210">
        <v>23.0</v>
      </c>
      <c r="L23" s="210">
        <v>4.0</v>
      </c>
      <c r="M23" s="210">
        <v>2.0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47</v>
      </c>
      <c r="B24" s="213">
        <f t="shared" si="1"/>
        <v>116</v>
      </c>
      <c r="C24" s="210">
        <v>0.0</v>
      </c>
      <c r="D24" s="210">
        <v>0.0</v>
      </c>
      <c r="E24" s="210">
        <v>0.0</v>
      </c>
      <c r="F24" s="210">
        <v>0.0</v>
      </c>
      <c r="G24" s="210">
        <v>0.0</v>
      </c>
      <c r="H24" s="210">
        <v>3.0</v>
      </c>
      <c r="I24" s="210">
        <v>1.0</v>
      </c>
      <c r="J24" s="210">
        <v>36.0</v>
      </c>
      <c r="K24" s="210">
        <v>47.0</v>
      </c>
      <c r="L24" s="210">
        <v>22.0</v>
      </c>
      <c r="M24" s="210">
        <v>6.0</v>
      </c>
      <c r="N24" s="210">
        <v>0.0</v>
      </c>
      <c r="O24" s="210">
        <v>1.0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48</v>
      </c>
      <c r="B25" s="213">
        <f t="shared" si="1"/>
        <v>18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5.0</v>
      </c>
      <c r="K25" s="210">
        <v>3.0</v>
      </c>
      <c r="L25" s="210">
        <v>4.0</v>
      </c>
      <c r="M25" s="210">
        <v>2.0</v>
      </c>
      <c r="N25" s="210">
        <v>2.0</v>
      </c>
      <c r="O25" s="210">
        <v>2.0</v>
      </c>
      <c r="P25" s="210">
        <v>0.0</v>
      </c>
      <c r="Q25" s="210">
        <v>0.0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130</v>
      </c>
      <c r="B26" s="213">
        <f t="shared" si="1"/>
        <v>2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0.0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1.0</v>
      </c>
      <c r="P26" s="210">
        <v>1.0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350</v>
      </c>
      <c r="B27" s="213">
        <f t="shared" si="1"/>
        <v>3</v>
      </c>
      <c r="C27" s="210">
        <v>0.0</v>
      </c>
      <c r="D27" s="210">
        <v>0.0</v>
      </c>
      <c r="E27" s="210">
        <v>0.0</v>
      </c>
      <c r="F27" s="210">
        <v>0.0</v>
      </c>
      <c r="G27" s="210">
        <v>0.0</v>
      </c>
      <c r="H27" s="210">
        <v>0.0</v>
      </c>
      <c r="I27" s="210">
        <v>0.0</v>
      </c>
      <c r="J27" s="210">
        <v>1.0</v>
      </c>
      <c r="K27" s="210">
        <v>0.0</v>
      </c>
      <c r="L27" s="210">
        <v>0.0</v>
      </c>
      <c r="M27" s="210">
        <v>2.0</v>
      </c>
      <c r="N27" s="210">
        <v>0.0</v>
      </c>
      <c r="O27" s="210">
        <v>0.0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357</v>
      </c>
      <c r="B28" s="213">
        <f t="shared" si="1"/>
        <v>6</v>
      </c>
      <c r="C28" s="210">
        <v>0.0</v>
      </c>
      <c r="D28" s="210">
        <v>0.0</v>
      </c>
      <c r="E28" s="210">
        <v>0.0</v>
      </c>
      <c r="F28" s="210">
        <v>0.0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1.0</v>
      </c>
      <c r="M28" s="210">
        <v>4.0</v>
      </c>
      <c r="N28" s="210">
        <v>1.0</v>
      </c>
      <c r="O28" s="210">
        <v>0.0</v>
      </c>
      <c r="P28" s="210">
        <v>0.0</v>
      </c>
      <c r="Q28" s="210">
        <v>0.0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368</v>
      </c>
      <c r="B29" s="213">
        <f t="shared" si="1"/>
        <v>20</v>
      </c>
      <c r="C29" s="210">
        <v>0.0</v>
      </c>
      <c r="D29" s="210">
        <v>0.0</v>
      </c>
      <c r="E29" s="210">
        <v>0.0</v>
      </c>
      <c r="F29" s="210">
        <v>0.0</v>
      </c>
      <c r="G29" s="210">
        <v>0.0</v>
      </c>
      <c r="H29" s="210">
        <v>0.0</v>
      </c>
      <c r="I29" s="210">
        <v>0.0</v>
      </c>
      <c r="J29" s="210">
        <v>0.0</v>
      </c>
      <c r="K29" s="210">
        <v>7.0</v>
      </c>
      <c r="L29" s="210">
        <v>8.0</v>
      </c>
      <c r="M29" s="210">
        <v>2.0</v>
      </c>
      <c r="N29" s="210">
        <v>1.0</v>
      </c>
      <c r="O29" s="210">
        <v>1.0</v>
      </c>
      <c r="P29" s="210">
        <v>1.0</v>
      </c>
      <c r="Q29" s="210">
        <v>0.0</v>
      </c>
      <c r="R29" s="210">
        <v>0.0</v>
      </c>
      <c r="S29" s="210">
        <v>0.0</v>
      </c>
      <c r="T29" s="210">
        <v>0.0</v>
      </c>
      <c r="U29" s="210">
        <v>0.0</v>
      </c>
      <c r="V29" s="210">
        <v>0.0</v>
      </c>
      <c r="W29" s="210">
        <v>0.0</v>
      </c>
      <c r="X29" s="210">
        <v>0.0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378</v>
      </c>
      <c r="B30" s="213">
        <f t="shared" si="1"/>
        <v>2</v>
      </c>
      <c r="C30" s="210">
        <v>0.0</v>
      </c>
      <c r="D30" s="210">
        <v>0.0</v>
      </c>
      <c r="E30" s="210">
        <v>0.0</v>
      </c>
      <c r="F30" s="210">
        <v>0.0</v>
      </c>
      <c r="G30" s="210">
        <v>0.0</v>
      </c>
      <c r="H30" s="210">
        <v>0.0</v>
      </c>
      <c r="I30" s="210">
        <v>0.0</v>
      </c>
      <c r="J30" s="210">
        <v>0.0</v>
      </c>
      <c r="K30" s="210">
        <v>1.0</v>
      </c>
      <c r="L30" s="210">
        <v>0.0</v>
      </c>
      <c r="M30" s="210">
        <v>1.0</v>
      </c>
      <c r="N30" s="210">
        <v>0.0</v>
      </c>
      <c r="O30" s="210">
        <v>0.0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386</v>
      </c>
      <c r="B31" s="213">
        <f t="shared" si="1"/>
        <v>5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2.0</v>
      </c>
      <c r="L31" s="210">
        <v>2.0</v>
      </c>
      <c r="M31" s="210">
        <v>1.0</v>
      </c>
      <c r="N31" s="210">
        <v>0.0</v>
      </c>
      <c r="O31" s="210">
        <v>0.0</v>
      </c>
      <c r="P31" s="210">
        <v>0.0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71</v>
      </c>
      <c r="B32" s="213">
        <f t="shared" si="1"/>
        <v>1078</v>
      </c>
      <c r="C32" s="210">
        <v>0.0</v>
      </c>
      <c r="D32" s="210">
        <v>238.0</v>
      </c>
      <c r="E32" s="210">
        <v>387.0</v>
      </c>
      <c r="F32" s="210">
        <v>281.0</v>
      </c>
      <c r="G32" s="210">
        <v>120.0</v>
      </c>
      <c r="H32" s="210">
        <v>43.0</v>
      </c>
      <c r="I32" s="210">
        <v>8.0</v>
      </c>
      <c r="J32" s="210">
        <v>1.0</v>
      </c>
      <c r="K32" s="210">
        <v>0.0</v>
      </c>
      <c r="L32" s="210">
        <v>0.0</v>
      </c>
      <c r="M32" s="210">
        <v>0.0</v>
      </c>
      <c r="N32" s="210">
        <v>0.0</v>
      </c>
      <c r="O32" s="210">
        <v>0.0</v>
      </c>
      <c r="P32" s="210">
        <v>0.0</v>
      </c>
      <c r="Q32" s="210">
        <v>0.0</v>
      </c>
      <c r="R32" s="210">
        <v>0.0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83</v>
      </c>
      <c r="B33" s="213">
        <f t="shared" si="1"/>
        <v>32</v>
      </c>
      <c r="C33" s="210">
        <v>0.0</v>
      </c>
      <c r="D33" s="210">
        <v>0.0</v>
      </c>
      <c r="E33" s="210">
        <v>0.0</v>
      </c>
      <c r="F33" s="210">
        <v>8.0</v>
      </c>
      <c r="G33" s="210">
        <v>9.0</v>
      </c>
      <c r="H33" s="210">
        <v>5.0</v>
      </c>
      <c r="I33" s="210">
        <v>3.0</v>
      </c>
      <c r="J33" s="210">
        <v>0.0</v>
      </c>
      <c r="K33" s="210">
        <v>4.0</v>
      </c>
      <c r="L33" s="210">
        <v>2.0</v>
      </c>
      <c r="M33" s="210">
        <v>0.0</v>
      </c>
      <c r="N33" s="210">
        <v>1.0</v>
      </c>
      <c r="O33" s="210">
        <v>0.0</v>
      </c>
      <c r="P33" s="210">
        <v>0.0</v>
      </c>
      <c r="Q33" s="210">
        <v>0.0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415</v>
      </c>
      <c r="B34" s="213">
        <f t="shared" si="1"/>
        <v>1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0.0</v>
      </c>
      <c r="I34" s="210">
        <v>0.0</v>
      </c>
      <c r="J34" s="210">
        <v>0.0</v>
      </c>
      <c r="K34" s="210">
        <v>0.0</v>
      </c>
      <c r="L34" s="210">
        <v>0.0</v>
      </c>
      <c r="M34" s="210">
        <v>1.0</v>
      </c>
      <c r="N34" s="210">
        <v>0.0</v>
      </c>
      <c r="O34" s="210">
        <v>0.0</v>
      </c>
      <c r="P34" s="210">
        <v>0.0</v>
      </c>
      <c r="Q34" s="210">
        <v>0.0</v>
      </c>
      <c r="R34" s="210">
        <v>0.0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115</v>
      </c>
      <c r="B35" s="213">
        <f t="shared" si="1"/>
        <v>249</v>
      </c>
      <c r="C35" s="210">
        <v>0.0</v>
      </c>
      <c r="D35" s="210">
        <v>0.0</v>
      </c>
      <c r="E35" s="210">
        <v>0.0</v>
      </c>
      <c r="F35" s="210">
        <v>45.0</v>
      </c>
      <c r="G35" s="210">
        <v>57.0</v>
      </c>
      <c r="H35" s="210">
        <v>69.0</v>
      </c>
      <c r="I35" s="210">
        <v>57.0</v>
      </c>
      <c r="J35" s="210">
        <v>13.0</v>
      </c>
      <c r="K35" s="210">
        <v>6.0</v>
      </c>
      <c r="L35" s="210">
        <v>2.0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0.0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442</v>
      </c>
      <c r="B36" s="213">
        <f t="shared" si="1"/>
        <v>39</v>
      </c>
      <c r="C36" s="210">
        <v>0.0</v>
      </c>
      <c r="D36" s="210">
        <v>0.0</v>
      </c>
      <c r="E36" s="210">
        <v>0.0</v>
      </c>
      <c r="F36" s="210">
        <v>0.0</v>
      </c>
      <c r="G36" s="210">
        <v>0.0</v>
      </c>
      <c r="H36" s="210">
        <v>3.0</v>
      </c>
      <c r="I36" s="210">
        <v>8.0</v>
      </c>
      <c r="J36" s="210">
        <v>11.0</v>
      </c>
      <c r="K36" s="210">
        <v>9.0</v>
      </c>
      <c r="L36" s="210">
        <v>3.0</v>
      </c>
      <c r="M36" s="210">
        <v>3.0</v>
      </c>
      <c r="N36" s="210">
        <v>1.0</v>
      </c>
      <c r="O36" s="210">
        <v>0.0</v>
      </c>
      <c r="P36" s="210">
        <v>1.0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454</v>
      </c>
      <c r="B37" s="213">
        <f t="shared" si="1"/>
        <v>2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1.0</v>
      </c>
      <c r="J37" s="210">
        <v>1.0</v>
      </c>
      <c r="K37" s="210">
        <v>0.0</v>
      </c>
      <c r="L37" s="210">
        <v>0.0</v>
      </c>
      <c r="M37" s="210">
        <v>0.0</v>
      </c>
      <c r="N37" s="210">
        <v>0.0</v>
      </c>
      <c r="O37" s="210">
        <v>0.0</v>
      </c>
      <c r="P37" s="210">
        <v>0.0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462</v>
      </c>
      <c r="B38" s="213">
        <f t="shared" si="1"/>
        <v>261</v>
      </c>
      <c r="C38" s="210">
        <v>0.0</v>
      </c>
      <c r="D38" s="210">
        <v>0.0</v>
      </c>
      <c r="E38" s="210">
        <v>44.0</v>
      </c>
      <c r="F38" s="210">
        <v>76.0</v>
      </c>
      <c r="G38" s="210">
        <v>67.0</v>
      </c>
      <c r="H38" s="210">
        <v>40.0</v>
      </c>
      <c r="I38" s="210">
        <v>25.0</v>
      </c>
      <c r="J38" s="210">
        <v>7.0</v>
      </c>
      <c r="K38" s="210">
        <v>1.0</v>
      </c>
      <c r="L38" s="210">
        <v>0.0</v>
      </c>
      <c r="M38" s="210">
        <v>1.0</v>
      </c>
      <c r="N38" s="210">
        <v>0.0</v>
      </c>
      <c r="O38" s="210">
        <v>0.0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474</v>
      </c>
      <c r="B39" s="213">
        <f t="shared" si="1"/>
        <v>179</v>
      </c>
      <c r="C39" s="210">
        <v>0.0</v>
      </c>
      <c r="D39" s="210">
        <v>0.0</v>
      </c>
      <c r="E39" s="210">
        <v>0.0</v>
      </c>
      <c r="F39" s="210">
        <v>0.0</v>
      </c>
      <c r="G39" s="210">
        <v>0.0</v>
      </c>
      <c r="H39" s="210">
        <v>77.0</v>
      </c>
      <c r="I39" s="210">
        <v>75.0</v>
      </c>
      <c r="J39" s="210">
        <v>22.0</v>
      </c>
      <c r="K39" s="210">
        <v>4.0</v>
      </c>
      <c r="L39" s="210">
        <v>0.0</v>
      </c>
      <c r="M39" s="210">
        <v>1.0</v>
      </c>
      <c r="N39" s="210">
        <v>0.0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482</v>
      </c>
      <c r="B40" s="213">
        <f t="shared" si="1"/>
        <v>24</v>
      </c>
      <c r="C40" s="210">
        <v>0.0</v>
      </c>
      <c r="D40" s="210">
        <v>0.0</v>
      </c>
      <c r="E40" s="210">
        <v>0.0</v>
      </c>
      <c r="F40" s="210">
        <v>0.0</v>
      </c>
      <c r="G40" s="210">
        <v>0.0</v>
      </c>
      <c r="H40" s="210">
        <v>0.0</v>
      </c>
      <c r="I40" s="210">
        <v>4.0</v>
      </c>
      <c r="J40" s="210">
        <v>13.0</v>
      </c>
      <c r="K40" s="210">
        <v>6.0</v>
      </c>
      <c r="L40" s="210">
        <v>1.0</v>
      </c>
      <c r="M40" s="210">
        <v>0.0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72</v>
      </c>
      <c r="B41" s="213">
        <f t="shared" si="1"/>
        <v>1996</v>
      </c>
      <c r="C41" s="210">
        <v>0.0</v>
      </c>
      <c r="D41" s="210">
        <v>302.0</v>
      </c>
      <c r="E41" s="210">
        <v>243.0</v>
      </c>
      <c r="F41" s="210">
        <v>73.0</v>
      </c>
      <c r="G41" s="210">
        <v>982.0</v>
      </c>
      <c r="H41" s="210">
        <v>373.0</v>
      </c>
      <c r="I41" s="210">
        <v>22.0</v>
      </c>
      <c r="J41" s="210">
        <v>1.0</v>
      </c>
      <c r="K41" s="210">
        <v>0.0</v>
      </c>
      <c r="L41" s="210">
        <v>0.0</v>
      </c>
      <c r="M41" s="210">
        <v>0.0</v>
      </c>
      <c r="N41" s="210">
        <v>0.0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58</v>
      </c>
      <c r="B42" s="213">
        <f t="shared" si="1"/>
        <v>1219</v>
      </c>
      <c r="C42" s="210">
        <v>0.0</v>
      </c>
      <c r="D42" s="210">
        <v>305.0</v>
      </c>
      <c r="E42" s="210">
        <v>403.0</v>
      </c>
      <c r="F42" s="210">
        <v>287.0</v>
      </c>
      <c r="G42" s="210">
        <v>151.0</v>
      </c>
      <c r="H42" s="210">
        <v>56.0</v>
      </c>
      <c r="I42" s="210">
        <v>14.0</v>
      </c>
      <c r="J42" s="210">
        <v>2.0</v>
      </c>
      <c r="K42" s="210">
        <v>1.0</v>
      </c>
      <c r="L42" s="210">
        <v>0.0</v>
      </c>
      <c r="M42" s="210">
        <v>0.0</v>
      </c>
      <c r="N42" s="210">
        <v>0.0</v>
      </c>
      <c r="O42" s="210">
        <v>0.0</v>
      </c>
      <c r="P42" s="210">
        <v>0.0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514</v>
      </c>
      <c r="B43" s="213">
        <f t="shared" si="1"/>
        <v>4</v>
      </c>
      <c r="C43" s="210">
        <v>0.0</v>
      </c>
      <c r="D43" s="210">
        <v>0.0</v>
      </c>
      <c r="E43" s="210">
        <v>0.0</v>
      </c>
      <c r="F43" s="210">
        <v>0.0</v>
      </c>
      <c r="G43" s="210">
        <v>0.0</v>
      </c>
      <c r="H43" s="210">
        <v>0.0</v>
      </c>
      <c r="I43" s="210">
        <v>0.0</v>
      </c>
      <c r="J43" s="210">
        <v>0.0</v>
      </c>
      <c r="K43" s="210">
        <v>0.0</v>
      </c>
      <c r="L43" s="210">
        <v>1.0</v>
      </c>
      <c r="M43" s="210">
        <v>2.0</v>
      </c>
      <c r="N43" s="210">
        <v>1.0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528</v>
      </c>
      <c r="B44" s="213">
        <f t="shared" si="1"/>
        <v>386</v>
      </c>
      <c r="C44" s="210">
        <v>0.0</v>
      </c>
      <c r="D44" s="210">
        <v>0.0</v>
      </c>
      <c r="E44" s="210">
        <v>0.0</v>
      </c>
      <c r="F44" s="210">
        <v>104.0</v>
      </c>
      <c r="G44" s="210">
        <v>147.0</v>
      </c>
      <c r="H44" s="210">
        <v>86.0</v>
      </c>
      <c r="I44" s="210">
        <v>30.0</v>
      </c>
      <c r="J44" s="210">
        <v>14.0</v>
      </c>
      <c r="K44" s="210">
        <v>5.0</v>
      </c>
      <c r="L44" s="210">
        <v>0.0</v>
      </c>
      <c r="M44" s="210">
        <v>0.0</v>
      </c>
      <c r="N44" s="210">
        <v>0.0</v>
      </c>
      <c r="O44" s="210">
        <v>0.0</v>
      </c>
      <c r="P44" s="210">
        <v>0.0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110</v>
      </c>
      <c r="B45" s="213">
        <f t="shared" si="1"/>
        <v>192</v>
      </c>
      <c r="C45" s="210">
        <v>0.0</v>
      </c>
      <c r="D45" s="210">
        <v>0.0</v>
      </c>
      <c r="E45" s="210">
        <v>0.0</v>
      </c>
      <c r="F45" s="210">
        <v>32.0</v>
      </c>
      <c r="G45" s="210">
        <v>55.0</v>
      </c>
      <c r="H45" s="210">
        <v>59.0</v>
      </c>
      <c r="I45" s="210">
        <v>23.0</v>
      </c>
      <c r="J45" s="210">
        <v>14.0</v>
      </c>
      <c r="K45" s="210">
        <v>8.0</v>
      </c>
      <c r="L45" s="210">
        <v>1.0</v>
      </c>
      <c r="M45" s="210">
        <v>0.0</v>
      </c>
      <c r="N45" s="210">
        <v>0.0</v>
      </c>
      <c r="O45" s="210">
        <v>0.0</v>
      </c>
      <c r="P45" s="210">
        <v>0.0</v>
      </c>
      <c r="Q45" s="210">
        <v>0.0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555</v>
      </c>
      <c r="B46" s="213">
        <f t="shared" si="1"/>
        <v>77</v>
      </c>
      <c r="C46" s="210">
        <v>0.0</v>
      </c>
      <c r="D46" s="210">
        <v>0.0</v>
      </c>
      <c r="E46" s="210">
        <v>0.0</v>
      </c>
      <c r="F46" s="210">
        <v>0.0</v>
      </c>
      <c r="G46" s="210">
        <v>0.0</v>
      </c>
      <c r="H46" s="210">
        <v>8.0</v>
      </c>
      <c r="I46" s="210">
        <v>15.0</v>
      </c>
      <c r="J46" s="210">
        <v>19.0</v>
      </c>
      <c r="K46" s="210">
        <v>21.0</v>
      </c>
      <c r="L46" s="210">
        <v>10.0</v>
      </c>
      <c r="M46" s="210">
        <v>3.0</v>
      </c>
      <c r="N46" s="210">
        <v>1.0</v>
      </c>
      <c r="O46" s="210">
        <v>0.0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568</v>
      </c>
      <c r="B47" s="213">
        <f t="shared" si="1"/>
        <v>48</v>
      </c>
      <c r="C47" s="210">
        <v>0.0</v>
      </c>
      <c r="D47" s="210">
        <v>0.0</v>
      </c>
      <c r="E47" s="210">
        <v>0.0</v>
      </c>
      <c r="F47" s="210">
        <v>0.0</v>
      </c>
      <c r="G47" s="210">
        <v>4.0</v>
      </c>
      <c r="H47" s="210">
        <v>10.0</v>
      </c>
      <c r="I47" s="210">
        <v>16.0</v>
      </c>
      <c r="J47" s="210">
        <v>11.0</v>
      </c>
      <c r="K47" s="210">
        <v>4.0</v>
      </c>
      <c r="L47" s="210">
        <v>2.0</v>
      </c>
      <c r="M47" s="210">
        <v>1.0</v>
      </c>
      <c r="N47" s="210">
        <v>0.0</v>
      </c>
      <c r="O47" s="210">
        <v>0.0</v>
      </c>
      <c r="P47" s="210">
        <v>0.0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581</v>
      </c>
      <c r="B48" s="213">
        <f t="shared" si="1"/>
        <v>4</v>
      </c>
      <c r="C48" s="210">
        <v>0.0</v>
      </c>
      <c r="D48" s="210">
        <v>0.0</v>
      </c>
      <c r="E48" s="210">
        <v>0.0</v>
      </c>
      <c r="F48" s="210">
        <v>0.0</v>
      </c>
      <c r="G48" s="210">
        <v>1.0</v>
      </c>
      <c r="H48" s="210">
        <v>1.0</v>
      </c>
      <c r="I48" s="210">
        <v>1.0</v>
      </c>
      <c r="J48" s="210">
        <v>0.0</v>
      </c>
      <c r="K48" s="210">
        <v>0.0</v>
      </c>
      <c r="L48" s="210">
        <v>1.0</v>
      </c>
      <c r="M48" s="210">
        <v>0.0</v>
      </c>
      <c r="N48" s="210">
        <v>0.0</v>
      </c>
      <c r="O48" s="210">
        <v>0.0</v>
      </c>
      <c r="P48" s="210">
        <v>0.0</v>
      </c>
      <c r="Q48" s="210">
        <v>0.0</v>
      </c>
      <c r="R48" s="210">
        <v>0.0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588</v>
      </c>
      <c r="B49" s="213">
        <f t="shared" si="1"/>
        <v>334</v>
      </c>
      <c r="C49" s="210">
        <v>0.0</v>
      </c>
      <c r="D49" s="210">
        <v>0.0</v>
      </c>
      <c r="E49" s="210">
        <v>58.0</v>
      </c>
      <c r="F49" s="210">
        <v>89.0</v>
      </c>
      <c r="G49" s="210">
        <v>41.0</v>
      </c>
      <c r="H49" s="210">
        <v>72.0</v>
      </c>
      <c r="I49" s="210">
        <v>52.0</v>
      </c>
      <c r="J49" s="210">
        <v>20.0</v>
      </c>
      <c r="K49" s="210">
        <v>2.0</v>
      </c>
      <c r="L49" s="210">
        <v>0.0</v>
      </c>
      <c r="M49" s="210">
        <v>0.0</v>
      </c>
      <c r="N49" s="210">
        <v>0.0</v>
      </c>
      <c r="O49" s="210">
        <v>0.0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599</v>
      </c>
      <c r="B50" s="213">
        <f t="shared" si="1"/>
        <v>40</v>
      </c>
      <c r="C50" s="210">
        <v>0.0</v>
      </c>
      <c r="D50" s="210">
        <v>0.0</v>
      </c>
      <c r="E50" s="210">
        <v>0.0</v>
      </c>
      <c r="F50" s="210">
        <v>1.0</v>
      </c>
      <c r="G50" s="210">
        <v>8.0</v>
      </c>
      <c r="H50" s="210">
        <v>8.0</v>
      </c>
      <c r="I50" s="210">
        <v>6.0</v>
      </c>
      <c r="J50" s="210">
        <v>9.0</v>
      </c>
      <c r="K50" s="210">
        <v>6.0</v>
      </c>
      <c r="L50" s="210">
        <v>2.0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17</v>
      </c>
      <c r="B51" s="213">
        <f t="shared" si="1"/>
        <v>164160</v>
      </c>
      <c r="C51" s="210">
        <v>48280.0</v>
      </c>
      <c r="D51" s="210">
        <v>58272.0</v>
      </c>
      <c r="E51" s="210">
        <v>38785.0</v>
      </c>
      <c r="F51" s="210">
        <v>14645.0</v>
      </c>
      <c r="G51" s="210">
        <v>3634.0</v>
      </c>
      <c r="H51" s="210">
        <v>513.0</v>
      </c>
      <c r="I51" s="210">
        <v>30.0</v>
      </c>
      <c r="J51" s="210">
        <v>1.0</v>
      </c>
      <c r="K51" s="210">
        <v>0.0</v>
      </c>
      <c r="L51" s="210">
        <v>0.0</v>
      </c>
      <c r="M51" s="210">
        <v>0.0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619</v>
      </c>
      <c r="B52" s="213">
        <f t="shared" si="1"/>
        <v>5</v>
      </c>
      <c r="C52" s="210">
        <v>0.0</v>
      </c>
      <c r="D52" s="210">
        <v>0.0</v>
      </c>
      <c r="E52" s="210">
        <v>0.0</v>
      </c>
      <c r="F52" s="210">
        <v>0.0</v>
      </c>
      <c r="G52" s="210">
        <v>0.0</v>
      </c>
      <c r="H52" s="210">
        <v>0.0</v>
      </c>
      <c r="I52" s="210">
        <v>3.0</v>
      </c>
      <c r="J52" s="210">
        <v>1.0</v>
      </c>
      <c r="K52" s="210">
        <v>0.0</v>
      </c>
      <c r="L52" s="210">
        <v>1.0</v>
      </c>
      <c r="M52" s="210">
        <v>0.0</v>
      </c>
      <c r="N52" s="210">
        <v>0.0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627</v>
      </c>
      <c r="B53" s="213">
        <f t="shared" si="1"/>
        <v>2</v>
      </c>
      <c r="C53" s="210">
        <v>0.0</v>
      </c>
      <c r="D53" s="210">
        <v>0.0</v>
      </c>
      <c r="E53" s="210">
        <v>0.0</v>
      </c>
      <c r="F53" s="210">
        <v>0.0</v>
      </c>
      <c r="G53" s="210">
        <v>0.0</v>
      </c>
      <c r="H53" s="210">
        <v>0.0</v>
      </c>
      <c r="I53" s="210">
        <v>0.0</v>
      </c>
      <c r="J53" s="210">
        <v>1.0</v>
      </c>
      <c r="K53" s="210">
        <v>0.0</v>
      </c>
      <c r="L53" s="210">
        <v>0.0</v>
      </c>
      <c r="M53" s="210">
        <v>1.0</v>
      </c>
      <c r="N53" s="210">
        <v>0.0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630</v>
      </c>
      <c r="B54" s="213">
        <f t="shared" si="1"/>
        <v>267</v>
      </c>
      <c r="C54" s="210">
        <v>0.0</v>
      </c>
      <c r="D54" s="210">
        <v>0.0</v>
      </c>
      <c r="E54" s="210">
        <v>0.0</v>
      </c>
      <c r="F54" s="210">
        <v>0.0</v>
      </c>
      <c r="G54" s="210">
        <v>0.0</v>
      </c>
      <c r="H54" s="210">
        <v>105.0</v>
      </c>
      <c r="I54" s="210">
        <v>122.0</v>
      </c>
      <c r="J54" s="210">
        <v>32.0</v>
      </c>
      <c r="K54" s="210">
        <v>6.0</v>
      </c>
      <c r="L54" s="210">
        <v>1.0</v>
      </c>
      <c r="M54" s="210">
        <v>1.0</v>
      </c>
      <c r="N54" s="210">
        <v>0.0</v>
      </c>
      <c r="O54" s="210">
        <v>0.0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638</v>
      </c>
      <c r="B55" s="213">
        <f t="shared" si="1"/>
        <v>8</v>
      </c>
      <c r="C55" s="210">
        <v>0.0</v>
      </c>
      <c r="D55" s="210">
        <v>0.0</v>
      </c>
      <c r="E55" s="210">
        <v>0.0</v>
      </c>
      <c r="F55" s="210">
        <v>0.0</v>
      </c>
      <c r="G55" s="210">
        <v>0.0</v>
      </c>
      <c r="H55" s="210">
        <v>0.0</v>
      </c>
      <c r="I55" s="210">
        <v>4.0</v>
      </c>
      <c r="J55" s="210">
        <v>3.0</v>
      </c>
      <c r="K55" s="210">
        <v>0.0</v>
      </c>
      <c r="L55" s="210">
        <v>1.0</v>
      </c>
      <c r="M55" s="210">
        <v>0.0</v>
      </c>
      <c r="N55" s="210">
        <v>0.0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647</v>
      </c>
      <c r="B56" s="213">
        <f t="shared" si="1"/>
        <v>2</v>
      </c>
      <c r="C56" s="210">
        <v>0.0</v>
      </c>
      <c r="D56" s="210">
        <v>0.0</v>
      </c>
      <c r="E56" s="210">
        <v>0.0</v>
      </c>
      <c r="F56" s="210">
        <v>0.0</v>
      </c>
      <c r="G56" s="210">
        <v>0.0</v>
      </c>
      <c r="H56" s="210">
        <v>0.0</v>
      </c>
      <c r="I56" s="210">
        <v>0.0</v>
      </c>
      <c r="J56" s="210">
        <v>1.0</v>
      </c>
      <c r="K56" s="210">
        <v>0.0</v>
      </c>
      <c r="L56" s="210">
        <v>1.0</v>
      </c>
      <c r="M56" s="210">
        <v>0.0</v>
      </c>
      <c r="N56" s="210">
        <v>0.0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651</v>
      </c>
      <c r="B57" s="213">
        <f t="shared" si="1"/>
        <v>215</v>
      </c>
      <c r="C57" s="210">
        <v>0.0</v>
      </c>
      <c r="D57" s="210">
        <v>0.0</v>
      </c>
      <c r="E57" s="210">
        <v>0.0</v>
      </c>
      <c r="F57" s="210">
        <v>0.0</v>
      </c>
      <c r="G57" s="210">
        <v>2.0</v>
      </c>
      <c r="H57" s="210">
        <v>93.0</v>
      </c>
      <c r="I57" s="210">
        <v>89.0</v>
      </c>
      <c r="J57" s="210">
        <v>30.0</v>
      </c>
      <c r="K57" s="210">
        <v>1.0</v>
      </c>
      <c r="L57" s="210">
        <v>0.0</v>
      </c>
      <c r="M57" s="210">
        <v>0.0</v>
      </c>
      <c r="N57" s="210">
        <v>0.0</v>
      </c>
      <c r="O57" s="210">
        <v>0.0</v>
      </c>
      <c r="P57" s="210">
        <v>0.0</v>
      </c>
      <c r="Q57" s="210">
        <v>0.0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659</v>
      </c>
      <c r="B58" s="213">
        <f t="shared" si="1"/>
        <v>13</v>
      </c>
      <c r="C58" s="210">
        <v>0.0</v>
      </c>
      <c r="D58" s="210">
        <v>0.0</v>
      </c>
      <c r="E58" s="210">
        <v>0.0</v>
      </c>
      <c r="F58" s="210">
        <v>0.0</v>
      </c>
      <c r="G58" s="210">
        <v>0.0</v>
      </c>
      <c r="H58" s="210">
        <v>0.0</v>
      </c>
      <c r="I58" s="210">
        <v>3.0</v>
      </c>
      <c r="J58" s="210">
        <v>4.0</v>
      </c>
      <c r="K58" s="210">
        <v>6.0</v>
      </c>
      <c r="L58" s="210">
        <v>0.0</v>
      </c>
      <c r="M58" s="210">
        <v>0.0</v>
      </c>
      <c r="N58" s="210">
        <v>0.0</v>
      </c>
      <c r="O58" s="210">
        <v>0.0</v>
      </c>
      <c r="P58" s="210">
        <v>0.0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667</v>
      </c>
      <c r="B59" s="213">
        <f t="shared" si="1"/>
        <v>1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0.0</v>
      </c>
      <c r="I59" s="210">
        <v>0.0</v>
      </c>
      <c r="J59" s="210">
        <v>0.0</v>
      </c>
      <c r="K59" s="210">
        <v>0.0</v>
      </c>
      <c r="L59" s="210">
        <v>0.0</v>
      </c>
      <c r="M59" s="210">
        <v>1.0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671</v>
      </c>
      <c r="B60" s="213">
        <f t="shared" si="1"/>
        <v>215</v>
      </c>
      <c r="C60" s="210">
        <v>0.0</v>
      </c>
      <c r="D60" s="210">
        <v>0.0</v>
      </c>
      <c r="E60" s="210">
        <v>0.0</v>
      </c>
      <c r="F60" s="210">
        <v>0.0</v>
      </c>
      <c r="G60" s="210">
        <v>0.0</v>
      </c>
      <c r="H60" s="210">
        <v>103.0</v>
      </c>
      <c r="I60" s="210">
        <v>80.0</v>
      </c>
      <c r="J60" s="210">
        <v>28.0</v>
      </c>
      <c r="K60" s="210">
        <v>4.0</v>
      </c>
      <c r="L60" s="210">
        <v>0.0</v>
      </c>
      <c r="M60" s="210">
        <v>0.0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679</v>
      </c>
      <c r="B61" s="213">
        <f t="shared" si="1"/>
        <v>13</v>
      </c>
      <c r="C61" s="210">
        <v>0.0</v>
      </c>
      <c r="D61" s="210">
        <v>0.0</v>
      </c>
      <c r="E61" s="210">
        <v>0.0</v>
      </c>
      <c r="F61" s="210">
        <v>0.0</v>
      </c>
      <c r="G61" s="210">
        <v>0.0</v>
      </c>
      <c r="H61" s="210">
        <v>0.0</v>
      </c>
      <c r="I61" s="210">
        <v>2.0</v>
      </c>
      <c r="J61" s="210">
        <v>7.0</v>
      </c>
      <c r="K61" s="210">
        <v>1.0</v>
      </c>
      <c r="L61" s="210">
        <v>3.0</v>
      </c>
      <c r="M61" s="210">
        <v>0.0</v>
      </c>
      <c r="N61" s="210">
        <v>0.0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686</v>
      </c>
      <c r="B62" s="213">
        <f t="shared" si="1"/>
        <v>230</v>
      </c>
      <c r="C62" s="210">
        <v>0.0</v>
      </c>
      <c r="D62" s="210">
        <v>0.0</v>
      </c>
      <c r="E62" s="210">
        <v>0.0</v>
      </c>
      <c r="F62" s="210">
        <v>0.0</v>
      </c>
      <c r="G62" s="210">
        <v>0.0</v>
      </c>
      <c r="H62" s="210">
        <v>93.0</v>
      </c>
      <c r="I62" s="210">
        <v>107.0</v>
      </c>
      <c r="J62" s="210">
        <v>28.0</v>
      </c>
      <c r="K62" s="210">
        <v>2.0</v>
      </c>
      <c r="L62" s="210">
        <v>0.0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694</v>
      </c>
      <c r="B63" s="213">
        <f t="shared" si="1"/>
        <v>13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0.0</v>
      </c>
      <c r="I63" s="210">
        <v>3.0</v>
      </c>
      <c r="J63" s="210">
        <v>6.0</v>
      </c>
      <c r="K63" s="210">
        <v>3.0</v>
      </c>
      <c r="L63" s="210">
        <v>1.0</v>
      </c>
      <c r="M63" s="210">
        <v>0.0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701</v>
      </c>
      <c r="B64" s="213">
        <f t="shared" si="1"/>
        <v>211</v>
      </c>
      <c r="C64" s="210">
        <v>0.0</v>
      </c>
      <c r="D64" s="210">
        <v>0.0</v>
      </c>
      <c r="E64" s="210">
        <v>0.0</v>
      </c>
      <c r="F64" s="210">
        <v>0.0</v>
      </c>
      <c r="G64" s="210">
        <v>0.0</v>
      </c>
      <c r="H64" s="210">
        <v>105.0</v>
      </c>
      <c r="I64" s="210">
        <v>75.0</v>
      </c>
      <c r="J64" s="210">
        <v>28.0</v>
      </c>
      <c r="K64" s="210">
        <v>2.0</v>
      </c>
      <c r="L64" s="210">
        <v>1.0</v>
      </c>
      <c r="M64" s="210">
        <v>0.0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709</v>
      </c>
      <c r="B65" s="213">
        <f t="shared" si="1"/>
        <v>9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0.0</v>
      </c>
      <c r="I65" s="210">
        <v>3.0</v>
      </c>
      <c r="J65" s="210">
        <v>5.0</v>
      </c>
      <c r="K65" s="210">
        <v>1.0</v>
      </c>
      <c r="L65" s="210">
        <v>0.0</v>
      </c>
      <c r="M65" s="210">
        <v>0.0</v>
      </c>
      <c r="N65" s="210">
        <v>0.0</v>
      </c>
      <c r="O65" s="210">
        <v>0.0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716</v>
      </c>
      <c r="B66" s="213">
        <f t="shared" si="1"/>
        <v>194</v>
      </c>
      <c r="C66" s="210">
        <v>0.0</v>
      </c>
      <c r="D66" s="210">
        <v>0.0</v>
      </c>
      <c r="E66" s="210">
        <v>0.0</v>
      </c>
      <c r="F66" s="210">
        <v>0.0</v>
      </c>
      <c r="G66" s="210">
        <v>0.0</v>
      </c>
      <c r="H66" s="210">
        <v>86.0</v>
      </c>
      <c r="I66" s="210">
        <v>67.0</v>
      </c>
      <c r="J66" s="210">
        <v>34.0</v>
      </c>
      <c r="K66" s="210">
        <v>7.0</v>
      </c>
      <c r="L66" s="210">
        <v>0.0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724</v>
      </c>
      <c r="B67" s="213">
        <f t="shared" si="1"/>
        <v>238</v>
      </c>
      <c r="C67" s="210">
        <v>0.0</v>
      </c>
      <c r="D67" s="210">
        <v>0.0</v>
      </c>
      <c r="E67" s="210">
        <v>0.0</v>
      </c>
      <c r="F67" s="210">
        <v>0.0</v>
      </c>
      <c r="G67" s="210">
        <v>1.0</v>
      </c>
      <c r="H67" s="210">
        <v>97.0</v>
      </c>
      <c r="I67" s="210">
        <v>95.0</v>
      </c>
      <c r="J67" s="210">
        <v>37.0</v>
      </c>
      <c r="K67" s="210">
        <v>8.0</v>
      </c>
      <c r="L67" s="210">
        <v>0.0</v>
      </c>
      <c r="M67" s="210">
        <v>0.0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732</v>
      </c>
      <c r="B68" s="213">
        <f t="shared" si="1"/>
        <v>272</v>
      </c>
      <c r="C68" s="210">
        <v>0.0</v>
      </c>
      <c r="D68" s="210">
        <v>0.0</v>
      </c>
      <c r="E68" s="210">
        <v>0.0</v>
      </c>
      <c r="F68" s="210">
        <v>0.0</v>
      </c>
      <c r="G68" s="210">
        <v>1.0</v>
      </c>
      <c r="H68" s="210">
        <v>85.0</v>
      </c>
      <c r="I68" s="210">
        <v>114.0</v>
      </c>
      <c r="J68" s="210">
        <v>59.0</v>
      </c>
      <c r="K68" s="210">
        <v>9.0</v>
      </c>
      <c r="L68" s="210">
        <v>3.0</v>
      </c>
      <c r="M68" s="210">
        <v>1.0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39</v>
      </c>
      <c r="B69" s="213">
        <f t="shared" si="1"/>
        <v>864</v>
      </c>
      <c r="C69" s="210">
        <v>0.0</v>
      </c>
      <c r="D69" s="210">
        <v>0.0</v>
      </c>
      <c r="E69" s="210">
        <v>0.0</v>
      </c>
      <c r="F69" s="210">
        <v>0.0</v>
      </c>
      <c r="G69" s="210">
        <v>1.0</v>
      </c>
      <c r="H69" s="210">
        <v>343.0</v>
      </c>
      <c r="I69" s="210">
        <v>328.0</v>
      </c>
      <c r="J69" s="210">
        <v>144.0</v>
      </c>
      <c r="K69" s="210">
        <v>41.0</v>
      </c>
      <c r="L69" s="210">
        <v>6.0</v>
      </c>
      <c r="M69" s="210">
        <v>1.0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97</v>
      </c>
      <c r="B70" s="213">
        <f t="shared" si="1"/>
        <v>406</v>
      </c>
      <c r="C70" s="210">
        <v>0.0</v>
      </c>
      <c r="D70" s="210">
        <v>0.0</v>
      </c>
      <c r="E70" s="210">
        <v>74.0</v>
      </c>
      <c r="F70" s="210">
        <v>94.0</v>
      </c>
      <c r="G70" s="210">
        <v>51.0</v>
      </c>
      <c r="H70" s="210">
        <v>101.0</v>
      </c>
      <c r="I70" s="210">
        <v>59.0</v>
      </c>
      <c r="J70" s="210">
        <v>21.0</v>
      </c>
      <c r="K70" s="210">
        <v>5.0</v>
      </c>
      <c r="L70" s="210">
        <v>1.0</v>
      </c>
      <c r="M70" s="210">
        <v>0.0</v>
      </c>
      <c r="N70" s="210">
        <v>0.0</v>
      </c>
      <c r="O70" s="210">
        <v>0.0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759</v>
      </c>
      <c r="B71" s="213">
        <f t="shared" si="1"/>
        <v>14</v>
      </c>
      <c r="C71" s="210">
        <v>0.0</v>
      </c>
      <c r="D71" s="210">
        <v>0.0</v>
      </c>
      <c r="E71" s="210">
        <v>0.0</v>
      </c>
      <c r="F71" s="210">
        <v>0.0</v>
      </c>
      <c r="G71" s="210">
        <v>0.0</v>
      </c>
      <c r="H71" s="210">
        <v>0.0</v>
      </c>
      <c r="I71" s="210">
        <v>0.0</v>
      </c>
      <c r="J71" s="210">
        <v>0.0</v>
      </c>
      <c r="K71" s="210">
        <v>5.0</v>
      </c>
      <c r="L71" s="210">
        <v>6.0</v>
      </c>
      <c r="M71" s="210">
        <v>3.0</v>
      </c>
      <c r="N71" s="210">
        <v>0.0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768</v>
      </c>
      <c r="B72" s="213">
        <f t="shared" si="1"/>
        <v>1</v>
      </c>
      <c r="C72" s="210">
        <v>0.0</v>
      </c>
      <c r="D72" s="210">
        <v>0.0</v>
      </c>
      <c r="E72" s="210">
        <v>0.0</v>
      </c>
      <c r="F72" s="210">
        <v>0.0</v>
      </c>
      <c r="G72" s="210">
        <v>0.0</v>
      </c>
      <c r="H72" s="210">
        <v>0.0</v>
      </c>
      <c r="I72" s="210">
        <v>0.0</v>
      </c>
      <c r="J72" s="210">
        <v>0.0</v>
      </c>
      <c r="K72" s="210">
        <v>0.0</v>
      </c>
      <c r="L72" s="210">
        <v>0.0</v>
      </c>
      <c r="M72" s="210">
        <v>1.0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779</v>
      </c>
      <c r="B73" s="213">
        <f t="shared" si="1"/>
        <v>4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1.0</v>
      </c>
      <c r="I73" s="210">
        <v>2.0</v>
      </c>
      <c r="J73" s="210">
        <v>0.0</v>
      </c>
      <c r="K73" s="210">
        <v>1.0</v>
      </c>
      <c r="L73" s="210">
        <v>0.0</v>
      </c>
      <c r="M73" s="210">
        <v>0.0</v>
      </c>
      <c r="N73" s="210">
        <v>0.0</v>
      </c>
      <c r="O73" s="210">
        <v>0.0</v>
      </c>
      <c r="P73" s="210">
        <v>0.0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788</v>
      </c>
      <c r="B74" s="213">
        <f t="shared" si="1"/>
        <v>7</v>
      </c>
      <c r="C74" s="210">
        <v>0.0</v>
      </c>
      <c r="D74" s="210">
        <v>0.0</v>
      </c>
      <c r="E74" s="210">
        <v>0.0</v>
      </c>
      <c r="F74" s="210">
        <v>0.0</v>
      </c>
      <c r="G74" s="210">
        <v>0.0</v>
      </c>
      <c r="H74" s="210">
        <v>0.0</v>
      </c>
      <c r="I74" s="210">
        <v>0.0</v>
      </c>
      <c r="J74" s="210">
        <v>4.0</v>
      </c>
      <c r="K74" s="210">
        <v>3.0</v>
      </c>
      <c r="L74" s="210">
        <v>0.0</v>
      </c>
      <c r="M74" s="210">
        <v>0.0</v>
      </c>
      <c r="N74" s="210">
        <v>0.0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795</v>
      </c>
      <c r="B75" s="213">
        <f t="shared" si="1"/>
        <v>122</v>
      </c>
      <c r="C75" s="210">
        <v>0.0</v>
      </c>
      <c r="D75" s="210">
        <v>0.0</v>
      </c>
      <c r="E75" s="210">
        <v>0.0</v>
      </c>
      <c r="F75" s="210">
        <v>0.0</v>
      </c>
      <c r="G75" s="210">
        <v>0.0</v>
      </c>
      <c r="H75" s="210">
        <v>61.0</v>
      </c>
      <c r="I75" s="210">
        <v>42.0</v>
      </c>
      <c r="J75" s="210">
        <v>15.0</v>
      </c>
      <c r="K75" s="210">
        <v>4.0</v>
      </c>
      <c r="L75" s="210">
        <v>0.0</v>
      </c>
      <c r="M75" s="210">
        <v>0.0</v>
      </c>
      <c r="N75" s="210">
        <v>0.0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802</v>
      </c>
      <c r="B76" s="213">
        <f t="shared" si="1"/>
        <v>204</v>
      </c>
      <c r="C76" s="210">
        <v>0.0</v>
      </c>
      <c r="D76" s="210">
        <v>0.0</v>
      </c>
      <c r="E76" s="210">
        <v>39.0</v>
      </c>
      <c r="F76" s="210">
        <v>67.0</v>
      </c>
      <c r="G76" s="210">
        <v>71.0</v>
      </c>
      <c r="H76" s="210">
        <v>11.0</v>
      </c>
      <c r="I76" s="210">
        <v>12.0</v>
      </c>
      <c r="J76" s="210">
        <v>3.0</v>
      </c>
      <c r="K76" s="210">
        <v>1.0</v>
      </c>
      <c r="L76" s="210">
        <v>0.0</v>
      </c>
      <c r="M76" s="210">
        <v>0.0</v>
      </c>
      <c r="N76" s="210">
        <v>0.0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813</v>
      </c>
      <c r="B77" s="213">
        <f t="shared" si="1"/>
        <v>73</v>
      </c>
      <c r="C77" s="210">
        <v>0.0</v>
      </c>
      <c r="D77" s="210">
        <v>0.0</v>
      </c>
      <c r="E77" s="210">
        <v>0.0</v>
      </c>
      <c r="F77" s="210">
        <v>0.0</v>
      </c>
      <c r="G77" s="210">
        <v>9.0</v>
      </c>
      <c r="H77" s="210">
        <v>18.0</v>
      </c>
      <c r="I77" s="210">
        <v>20.0</v>
      </c>
      <c r="J77" s="210">
        <v>16.0</v>
      </c>
      <c r="K77" s="210">
        <v>7.0</v>
      </c>
      <c r="L77" s="210">
        <v>2.0</v>
      </c>
      <c r="M77" s="210">
        <v>0.0</v>
      </c>
      <c r="N77" s="210">
        <v>1.0</v>
      </c>
      <c r="O77" s="210">
        <v>0.0</v>
      </c>
      <c r="P77" s="210">
        <v>0.0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824</v>
      </c>
      <c r="B78" s="213">
        <f t="shared" si="1"/>
        <v>10</v>
      </c>
      <c r="C78" s="210">
        <v>0.0</v>
      </c>
      <c r="D78" s="210">
        <v>0.0</v>
      </c>
      <c r="E78" s="210">
        <v>0.0</v>
      </c>
      <c r="F78" s="210">
        <v>0.0</v>
      </c>
      <c r="G78" s="210">
        <v>0.0</v>
      </c>
      <c r="H78" s="210">
        <v>0.0</v>
      </c>
      <c r="I78" s="210">
        <v>2.0</v>
      </c>
      <c r="J78" s="210">
        <v>3.0</v>
      </c>
      <c r="K78" s="210">
        <v>3.0</v>
      </c>
      <c r="L78" s="210">
        <v>2.0</v>
      </c>
      <c r="M78" s="210">
        <v>0.0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12</v>
      </c>
      <c r="B79" s="213">
        <f t="shared" si="1"/>
        <v>35115</v>
      </c>
      <c r="C79" s="210">
        <v>0.0</v>
      </c>
      <c r="D79" s="210">
        <v>6701.0</v>
      </c>
      <c r="E79" s="210">
        <v>10265.0</v>
      </c>
      <c r="F79" s="210">
        <v>9500.0</v>
      </c>
      <c r="G79" s="210">
        <v>5671.0</v>
      </c>
      <c r="H79" s="210">
        <v>2179.0</v>
      </c>
      <c r="I79" s="210">
        <v>650.0</v>
      </c>
      <c r="J79" s="210">
        <v>126.0</v>
      </c>
      <c r="K79" s="210">
        <v>22.0</v>
      </c>
      <c r="L79" s="210">
        <v>1.0</v>
      </c>
      <c r="M79" s="210">
        <v>0.0</v>
      </c>
      <c r="N79" s="210">
        <v>0.0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844</v>
      </c>
      <c r="B80" s="213">
        <f t="shared" si="1"/>
        <v>33</v>
      </c>
      <c r="C80" s="210">
        <v>0.0</v>
      </c>
      <c r="D80" s="210">
        <v>0.0</v>
      </c>
      <c r="E80" s="210">
        <v>0.0</v>
      </c>
      <c r="F80" s="210">
        <v>0.0</v>
      </c>
      <c r="G80" s="210">
        <v>0.0</v>
      </c>
      <c r="H80" s="210">
        <v>0.0</v>
      </c>
      <c r="I80" s="210">
        <v>11.0</v>
      </c>
      <c r="J80" s="210">
        <v>13.0</v>
      </c>
      <c r="K80" s="210">
        <v>8.0</v>
      </c>
      <c r="L80" s="210">
        <v>1.0</v>
      </c>
      <c r="M80" s="210">
        <v>0.0</v>
      </c>
      <c r="N80" s="210">
        <v>0.0</v>
      </c>
      <c r="O80" s="210">
        <v>0.0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852</v>
      </c>
      <c r="B81" s="213">
        <f t="shared" si="1"/>
        <v>1</v>
      </c>
      <c r="C81" s="210">
        <v>0.0</v>
      </c>
      <c r="D81" s="210">
        <v>0.0</v>
      </c>
      <c r="E81" s="210">
        <v>0.0</v>
      </c>
      <c r="F81" s="210">
        <v>0.0</v>
      </c>
      <c r="G81" s="210">
        <v>0.0</v>
      </c>
      <c r="H81" s="210">
        <v>0.0</v>
      </c>
      <c r="I81" s="210">
        <v>0.0</v>
      </c>
      <c r="J81" s="210">
        <v>1.0</v>
      </c>
      <c r="K81" s="210">
        <v>0.0</v>
      </c>
      <c r="L81" s="210">
        <v>0.0</v>
      </c>
      <c r="M81" s="210">
        <v>0.0</v>
      </c>
      <c r="N81" s="210">
        <v>0.0</v>
      </c>
      <c r="O81" s="210">
        <v>0.0</v>
      </c>
      <c r="P81" s="210">
        <v>0.0</v>
      </c>
      <c r="Q81" s="210">
        <v>0.0</v>
      </c>
      <c r="R81" s="210">
        <v>0.0</v>
      </c>
      <c r="S81" s="210">
        <v>0.0</v>
      </c>
      <c r="T81" s="210">
        <v>0.0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856</v>
      </c>
      <c r="B82" s="213">
        <f t="shared" si="1"/>
        <v>37</v>
      </c>
      <c r="C82" s="210">
        <v>0.0</v>
      </c>
      <c r="D82" s="210">
        <v>0.0</v>
      </c>
      <c r="E82" s="210">
        <v>0.0</v>
      </c>
      <c r="F82" s="210">
        <v>0.0</v>
      </c>
      <c r="G82" s="210">
        <v>0.0</v>
      </c>
      <c r="H82" s="210">
        <v>0.0</v>
      </c>
      <c r="I82" s="210">
        <v>13.0</v>
      </c>
      <c r="J82" s="210">
        <v>17.0</v>
      </c>
      <c r="K82" s="210">
        <v>5.0</v>
      </c>
      <c r="L82" s="210">
        <v>2.0</v>
      </c>
      <c r="M82" s="210">
        <v>0.0</v>
      </c>
      <c r="N82" s="210">
        <v>0.0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863</v>
      </c>
      <c r="B83" s="213">
        <f t="shared" si="1"/>
        <v>3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0.0</v>
      </c>
      <c r="I83" s="210">
        <v>0.0</v>
      </c>
      <c r="J83" s="210">
        <v>0.0</v>
      </c>
      <c r="K83" s="210">
        <v>1.0</v>
      </c>
      <c r="L83" s="210">
        <v>2.0</v>
      </c>
      <c r="M83" s="210">
        <v>0.0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868</v>
      </c>
      <c r="B84" s="213">
        <f t="shared" si="1"/>
        <v>36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0.0</v>
      </c>
      <c r="I84" s="210">
        <v>13.0</v>
      </c>
      <c r="J84" s="210">
        <v>15.0</v>
      </c>
      <c r="K84" s="210">
        <v>6.0</v>
      </c>
      <c r="L84" s="210">
        <v>2.0</v>
      </c>
      <c r="M84" s="210">
        <v>0.0</v>
      </c>
      <c r="N84" s="210">
        <v>0.0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875</v>
      </c>
      <c r="B85" s="213">
        <f t="shared" si="1"/>
        <v>1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0.0</v>
      </c>
      <c r="J85" s="210">
        <v>0.0</v>
      </c>
      <c r="K85" s="210">
        <v>1.0</v>
      </c>
      <c r="L85" s="210">
        <v>0.0</v>
      </c>
      <c r="M85" s="210">
        <v>0.0</v>
      </c>
      <c r="N85" s="210">
        <v>0.0</v>
      </c>
      <c r="O85" s="210">
        <v>0.0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878</v>
      </c>
      <c r="B86" s="213">
        <f t="shared" si="1"/>
        <v>44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0.0</v>
      </c>
      <c r="I86" s="210">
        <v>15.0</v>
      </c>
      <c r="J86" s="210">
        <v>19.0</v>
      </c>
      <c r="K86" s="210">
        <v>7.0</v>
      </c>
      <c r="L86" s="210">
        <v>3.0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886</v>
      </c>
      <c r="B87" s="213">
        <f t="shared" si="1"/>
        <v>2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0.0</v>
      </c>
      <c r="I87" s="210">
        <v>0.0</v>
      </c>
      <c r="J87" s="210">
        <v>0.0</v>
      </c>
      <c r="K87" s="210">
        <v>1.0</v>
      </c>
      <c r="L87" s="210">
        <v>1.0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892</v>
      </c>
      <c r="B88" s="213">
        <f t="shared" si="1"/>
        <v>35</v>
      </c>
      <c r="C88" s="210">
        <v>0.0</v>
      </c>
      <c r="D88" s="210">
        <v>0.0</v>
      </c>
      <c r="E88" s="210">
        <v>0.0</v>
      </c>
      <c r="F88" s="210">
        <v>0.0</v>
      </c>
      <c r="G88" s="210">
        <v>0.0</v>
      </c>
      <c r="H88" s="210">
        <v>0.0</v>
      </c>
      <c r="I88" s="210">
        <v>17.0</v>
      </c>
      <c r="J88" s="210">
        <v>11.0</v>
      </c>
      <c r="K88" s="210">
        <v>5.0</v>
      </c>
      <c r="L88" s="210">
        <v>1.0</v>
      </c>
      <c r="M88" s="210">
        <v>0.0</v>
      </c>
      <c r="N88" s="210">
        <v>0.0</v>
      </c>
      <c r="O88" s="210">
        <v>1.0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906</v>
      </c>
      <c r="B89" s="213">
        <f t="shared" si="1"/>
        <v>33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0.0</v>
      </c>
      <c r="I89" s="210">
        <v>10.0</v>
      </c>
      <c r="J89" s="210">
        <v>17.0</v>
      </c>
      <c r="K89" s="210">
        <v>6.0</v>
      </c>
      <c r="L89" s="210">
        <v>0.0</v>
      </c>
      <c r="M89" s="210">
        <v>0.0</v>
      </c>
      <c r="N89" s="210">
        <v>0.0</v>
      </c>
      <c r="O89" s="210">
        <v>0.0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915</v>
      </c>
      <c r="B90" s="213">
        <f t="shared" si="1"/>
        <v>42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20.0</v>
      </c>
      <c r="J90" s="210">
        <v>11.0</v>
      </c>
      <c r="K90" s="210">
        <v>9.0</v>
      </c>
      <c r="L90" s="210">
        <v>2.0</v>
      </c>
      <c r="M90" s="210">
        <v>0.0</v>
      </c>
      <c r="N90" s="210">
        <v>0.0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922</v>
      </c>
      <c r="B91" s="213">
        <f t="shared" si="1"/>
        <v>36</v>
      </c>
      <c r="C91" s="210">
        <v>0.0</v>
      </c>
      <c r="D91" s="210">
        <v>0.0</v>
      </c>
      <c r="E91" s="210">
        <v>0.0</v>
      </c>
      <c r="F91" s="210">
        <v>0.0</v>
      </c>
      <c r="G91" s="210">
        <v>0.0</v>
      </c>
      <c r="H91" s="210">
        <v>0.0</v>
      </c>
      <c r="I91" s="210">
        <v>12.0</v>
      </c>
      <c r="J91" s="210">
        <v>14.0</v>
      </c>
      <c r="K91" s="210">
        <v>7.0</v>
      </c>
      <c r="L91" s="210">
        <v>2.0</v>
      </c>
      <c r="M91" s="210">
        <v>1.0</v>
      </c>
      <c r="N91" s="210">
        <v>0.0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930</v>
      </c>
      <c r="B92" s="213">
        <f t="shared" si="1"/>
        <v>104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31.0</v>
      </c>
      <c r="J92" s="210">
        <v>40.0</v>
      </c>
      <c r="K92" s="210">
        <v>25.0</v>
      </c>
      <c r="L92" s="210">
        <v>5.0</v>
      </c>
      <c r="M92" s="210">
        <v>2.0</v>
      </c>
      <c r="N92" s="210">
        <v>0.0</v>
      </c>
      <c r="O92" s="210">
        <v>1.0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939</v>
      </c>
      <c r="B93" s="213">
        <f t="shared" si="1"/>
        <v>82</v>
      </c>
      <c r="C93" s="210">
        <v>0.0</v>
      </c>
      <c r="D93" s="210">
        <v>0.0</v>
      </c>
      <c r="E93" s="210">
        <v>0.0</v>
      </c>
      <c r="F93" s="210">
        <v>20.0</v>
      </c>
      <c r="G93" s="210">
        <v>18.0</v>
      </c>
      <c r="H93" s="210">
        <v>9.0</v>
      </c>
      <c r="I93" s="210">
        <v>14.0</v>
      </c>
      <c r="J93" s="210">
        <v>13.0</v>
      </c>
      <c r="K93" s="210">
        <v>6.0</v>
      </c>
      <c r="L93" s="210">
        <v>1.0</v>
      </c>
      <c r="M93" s="210">
        <v>1.0</v>
      </c>
      <c r="N93" s="210">
        <v>0.0</v>
      </c>
      <c r="O93" s="210">
        <v>0.0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950</v>
      </c>
      <c r="B94" s="213">
        <f t="shared" si="1"/>
        <v>3</v>
      </c>
      <c r="C94" s="210">
        <v>0.0</v>
      </c>
      <c r="D94" s="210">
        <v>0.0</v>
      </c>
      <c r="E94" s="210">
        <v>0.0</v>
      </c>
      <c r="F94" s="210">
        <v>0.0</v>
      </c>
      <c r="G94" s="210">
        <v>0.0</v>
      </c>
      <c r="H94" s="210">
        <v>0.0</v>
      </c>
      <c r="I94" s="210">
        <v>0.0</v>
      </c>
      <c r="J94" s="210">
        <v>0.0</v>
      </c>
      <c r="K94" s="210">
        <v>0.0</v>
      </c>
      <c r="L94" s="210">
        <v>0.0</v>
      </c>
      <c r="M94" s="210">
        <v>2.0</v>
      </c>
      <c r="N94" s="210">
        <v>0.0</v>
      </c>
      <c r="O94" s="210">
        <v>1.0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955</v>
      </c>
      <c r="B95" s="213">
        <f t="shared" si="1"/>
        <v>51</v>
      </c>
      <c r="C95" s="210">
        <v>0.0</v>
      </c>
      <c r="D95" s="210">
        <v>0.0</v>
      </c>
      <c r="E95" s="210">
        <v>0.0</v>
      </c>
      <c r="F95" s="210">
        <v>6.0</v>
      </c>
      <c r="G95" s="210">
        <v>4.0</v>
      </c>
      <c r="H95" s="210">
        <v>9.0</v>
      </c>
      <c r="I95" s="210">
        <v>7.0</v>
      </c>
      <c r="J95" s="210">
        <v>13.0</v>
      </c>
      <c r="K95" s="210">
        <v>6.0</v>
      </c>
      <c r="L95" s="210">
        <v>3.0</v>
      </c>
      <c r="M95" s="210">
        <v>3.0</v>
      </c>
      <c r="N95" s="210">
        <v>0.0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966</v>
      </c>
      <c r="B96" s="213">
        <f t="shared" si="1"/>
        <v>106</v>
      </c>
      <c r="C96" s="210">
        <v>0.0</v>
      </c>
      <c r="D96" s="210">
        <v>0.0</v>
      </c>
      <c r="E96" s="210">
        <v>0.0</v>
      </c>
      <c r="F96" s="210">
        <v>0.0</v>
      </c>
      <c r="G96" s="210">
        <v>0.0</v>
      </c>
      <c r="H96" s="210">
        <v>44.0</v>
      </c>
      <c r="I96" s="210">
        <v>45.0</v>
      </c>
      <c r="J96" s="210">
        <v>14.0</v>
      </c>
      <c r="K96" s="210">
        <v>3.0</v>
      </c>
      <c r="L96" s="210">
        <v>0.0</v>
      </c>
      <c r="M96" s="210">
        <v>0.0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972</v>
      </c>
      <c r="B97" s="213">
        <f t="shared" si="1"/>
        <v>138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45.0</v>
      </c>
      <c r="I97" s="210">
        <v>57.0</v>
      </c>
      <c r="J97" s="210">
        <v>25.0</v>
      </c>
      <c r="K97" s="210">
        <v>7.0</v>
      </c>
      <c r="L97" s="210">
        <v>4.0</v>
      </c>
      <c r="M97" s="210">
        <v>0.0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980</v>
      </c>
      <c r="B98" s="213">
        <f t="shared" si="1"/>
        <v>1282</v>
      </c>
      <c r="C98" s="210">
        <v>0.0</v>
      </c>
      <c r="D98" s="210">
        <v>0.0</v>
      </c>
      <c r="E98" s="210">
        <v>0.0</v>
      </c>
      <c r="F98" s="210">
        <v>0.0</v>
      </c>
      <c r="G98" s="210">
        <v>980.0</v>
      </c>
      <c r="H98" s="210">
        <v>290.0</v>
      </c>
      <c r="I98" s="210">
        <v>12.0</v>
      </c>
      <c r="J98" s="210">
        <v>0.0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985</v>
      </c>
      <c r="B99" s="213">
        <f t="shared" si="1"/>
        <v>138</v>
      </c>
      <c r="C99" s="210">
        <v>0.0</v>
      </c>
      <c r="D99" s="210">
        <v>0.0</v>
      </c>
      <c r="E99" s="210">
        <v>0.0</v>
      </c>
      <c r="F99" s="210">
        <v>0.0</v>
      </c>
      <c r="G99" s="210">
        <v>0.0</v>
      </c>
      <c r="H99" s="210">
        <v>62.0</v>
      </c>
      <c r="I99" s="210">
        <v>55.0</v>
      </c>
      <c r="J99" s="210">
        <v>17.0</v>
      </c>
      <c r="K99" s="210">
        <v>4.0</v>
      </c>
      <c r="L99" s="210">
        <v>0.0</v>
      </c>
      <c r="M99" s="210">
        <v>0.0</v>
      </c>
      <c r="N99" s="210">
        <v>0.0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993</v>
      </c>
      <c r="B100" s="213">
        <f t="shared" si="1"/>
        <v>1045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812.0</v>
      </c>
      <c r="H100" s="210">
        <v>216.0</v>
      </c>
      <c r="I100" s="210">
        <v>16.0</v>
      </c>
      <c r="J100" s="210">
        <v>1.0</v>
      </c>
      <c r="K100" s="210">
        <v>0.0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998</v>
      </c>
      <c r="B101" s="213">
        <f t="shared" si="1"/>
        <v>104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0.0</v>
      </c>
      <c r="H101" s="210">
        <v>43.0</v>
      </c>
      <c r="I101" s="210">
        <v>38.0</v>
      </c>
      <c r="J101" s="210">
        <v>15.0</v>
      </c>
      <c r="K101" s="210">
        <v>7.0</v>
      </c>
      <c r="L101" s="210">
        <v>1.0</v>
      </c>
      <c r="M101" s="210">
        <v>0.0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1007</v>
      </c>
      <c r="B102" s="213">
        <f t="shared" si="1"/>
        <v>995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735.0</v>
      </c>
      <c r="H102" s="210">
        <v>247.0</v>
      </c>
      <c r="I102" s="210">
        <v>13.0</v>
      </c>
      <c r="J102" s="210">
        <v>0.0</v>
      </c>
      <c r="K102" s="210">
        <v>0.0</v>
      </c>
      <c r="L102" s="210">
        <v>0.0</v>
      </c>
      <c r="M102" s="210">
        <v>0.0</v>
      </c>
      <c r="N102" s="210">
        <v>0.0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1013</v>
      </c>
      <c r="B103" s="213">
        <f t="shared" si="1"/>
        <v>1300</v>
      </c>
      <c r="C103" s="210">
        <v>0.0</v>
      </c>
      <c r="D103" s="210">
        <v>0.0</v>
      </c>
      <c r="E103" s="210">
        <v>0.0</v>
      </c>
      <c r="F103" s="210">
        <v>0.0</v>
      </c>
      <c r="G103" s="210">
        <v>893.0</v>
      </c>
      <c r="H103" s="210">
        <v>378.0</v>
      </c>
      <c r="I103" s="210">
        <v>29.0</v>
      </c>
      <c r="J103" s="210">
        <v>0.0</v>
      </c>
      <c r="K103" s="210">
        <v>0.0</v>
      </c>
      <c r="L103" s="210">
        <v>0.0</v>
      </c>
      <c r="M103" s="210">
        <v>0.0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1019</v>
      </c>
      <c r="B104" s="213">
        <f t="shared" si="1"/>
        <v>1832</v>
      </c>
      <c r="C104" s="210">
        <v>0.0</v>
      </c>
      <c r="D104" s="210">
        <v>0.0</v>
      </c>
      <c r="E104" s="210">
        <v>0.0</v>
      </c>
      <c r="F104" s="210">
        <v>0.0</v>
      </c>
      <c r="G104" s="210">
        <v>976.0</v>
      </c>
      <c r="H104" s="210">
        <v>719.0</v>
      </c>
      <c r="I104" s="210">
        <v>134.0</v>
      </c>
      <c r="J104" s="210">
        <v>3.0</v>
      </c>
      <c r="K104" s="210">
        <v>0.0</v>
      </c>
      <c r="L104" s="210">
        <v>0.0</v>
      </c>
      <c r="M104" s="210">
        <v>0.0</v>
      </c>
      <c r="N104" s="210">
        <v>0.0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136</v>
      </c>
      <c r="B105" s="213">
        <f t="shared" si="1"/>
        <v>1</v>
      </c>
      <c r="C105" s="210">
        <v>0.0</v>
      </c>
      <c r="D105" s="210">
        <v>0.0</v>
      </c>
      <c r="E105" s="210">
        <v>0.0</v>
      </c>
      <c r="F105" s="210">
        <v>0.0</v>
      </c>
      <c r="G105" s="210">
        <v>0.0</v>
      </c>
      <c r="H105" s="210">
        <v>0.0</v>
      </c>
      <c r="I105" s="210">
        <v>0.0</v>
      </c>
      <c r="J105" s="210">
        <v>0.0</v>
      </c>
      <c r="K105" s="210">
        <v>0.0</v>
      </c>
      <c r="L105" s="210">
        <v>0.0</v>
      </c>
      <c r="M105" s="210">
        <v>0.0</v>
      </c>
      <c r="N105" s="210">
        <v>0.0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1.0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28</v>
      </c>
      <c r="B106" s="213">
        <f t="shared" si="1"/>
        <v>76989</v>
      </c>
      <c r="C106" s="210">
        <v>50310.0</v>
      </c>
      <c r="D106" s="210">
        <v>24371.0</v>
      </c>
      <c r="E106" s="210">
        <v>2243.0</v>
      </c>
      <c r="F106" s="210">
        <v>65.0</v>
      </c>
      <c r="G106" s="210">
        <v>0.0</v>
      </c>
      <c r="H106" s="210">
        <v>0.0</v>
      </c>
      <c r="I106" s="210">
        <v>0.0</v>
      </c>
      <c r="J106" s="210">
        <v>0.0</v>
      </c>
      <c r="K106" s="210">
        <v>0.0</v>
      </c>
      <c r="L106" s="210">
        <v>0.0</v>
      </c>
      <c r="M106" s="210">
        <v>0.0</v>
      </c>
      <c r="N106" s="210">
        <v>0.0</v>
      </c>
      <c r="O106" s="210">
        <v>0.0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1031</v>
      </c>
      <c r="B107" s="213">
        <f t="shared" si="1"/>
        <v>1280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1031.0</v>
      </c>
      <c r="H107" s="210">
        <v>236.0</v>
      </c>
      <c r="I107" s="210">
        <v>13.0</v>
      </c>
      <c r="J107" s="210">
        <v>0.0</v>
      </c>
      <c r="K107" s="210">
        <v>0.0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1037</v>
      </c>
      <c r="B108" s="213">
        <f t="shared" si="1"/>
        <v>263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2.0</v>
      </c>
      <c r="H108" s="210">
        <v>147.0</v>
      </c>
      <c r="I108" s="210">
        <v>86.0</v>
      </c>
      <c r="J108" s="210">
        <v>25.0</v>
      </c>
      <c r="K108" s="210">
        <v>3.0</v>
      </c>
      <c r="L108" s="210">
        <v>0.0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1045</v>
      </c>
      <c r="B109" s="213">
        <f t="shared" si="1"/>
        <v>43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0.0</v>
      </c>
      <c r="H109" s="210">
        <v>0.0</v>
      </c>
      <c r="I109" s="210">
        <v>19.0</v>
      </c>
      <c r="J109" s="210">
        <v>14.0</v>
      </c>
      <c r="K109" s="210">
        <v>8.0</v>
      </c>
      <c r="L109" s="210">
        <v>1.0</v>
      </c>
      <c r="M109" s="210">
        <v>1.0</v>
      </c>
      <c r="N109" s="210">
        <v>0.0</v>
      </c>
      <c r="O109" s="210">
        <v>0.0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1053</v>
      </c>
      <c r="B110" s="213">
        <f t="shared" si="1"/>
        <v>1608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1369.0</v>
      </c>
      <c r="H110" s="210">
        <v>230.0</v>
      </c>
      <c r="I110" s="210">
        <v>9.0</v>
      </c>
      <c r="J110" s="210">
        <v>0.0</v>
      </c>
      <c r="K110" s="210">
        <v>0.0</v>
      </c>
      <c r="L110" s="210">
        <v>0.0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1058</v>
      </c>
      <c r="B111" s="213">
        <f t="shared" si="1"/>
        <v>259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2.0</v>
      </c>
      <c r="H111" s="210">
        <v>150.0</v>
      </c>
      <c r="I111" s="210">
        <v>86.0</v>
      </c>
      <c r="J111" s="210">
        <v>15.0</v>
      </c>
      <c r="K111" s="210">
        <v>4.0</v>
      </c>
      <c r="L111" s="210">
        <v>2.0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1066</v>
      </c>
      <c r="B112" s="213">
        <f t="shared" si="1"/>
        <v>44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0.0</v>
      </c>
      <c r="H112" s="210">
        <v>0.0</v>
      </c>
      <c r="I112" s="210">
        <v>16.0</v>
      </c>
      <c r="J112" s="210">
        <v>19.0</v>
      </c>
      <c r="K112" s="210">
        <v>4.0</v>
      </c>
      <c r="L112" s="210">
        <v>4.0</v>
      </c>
      <c r="M112" s="210">
        <v>1.0</v>
      </c>
      <c r="N112" s="210">
        <v>0.0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1074</v>
      </c>
      <c r="B113" s="213">
        <f t="shared" si="1"/>
        <v>1409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1224.0</v>
      </c>
      <c r="H113" s="210">
        <v>173.0</v>
      </c>
      <c r="I113" s="210">
        <v>12.0</v>
      </c>
      <c r="J113" s="210">
        <v>0.0</v>
      </c>
      <c r="K113" s="210">
        <v>0.0</v>
      </c>
      <c r="L113" s="210">
        <v>0.0</v>
      </c>
      <c r="M113" s="210">
        <v>0.0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1080</v>
      </c>
      <c r="B114" s="213">
        <f t="shared" si="1"/>
        <v>276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2.0</v>
      </c>
      <c r="H114" s="210">
        <v>158.0</v>
      </c>
      <c r="I114" s="210">
        <v>96.0</v>
      </c>
      <c r="J114" s="210">
        <v>18.0</v>
      </c>
      <c r="K114" s="210">
        <v>2.0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1089</v>
      </c>
      <c r="B115" s="213">
        <f t="shared" si="1"/>
        <v>1868</v>
      </c>
      <c r="C115" s="210">
        <v>0.0</v>
      </c>
      <c r="D115" s="210">
        <v>0.0</v>
      </c>
      <c r="E115" s="210">
        <v>0.0</v>
      </c>
      <c r="F115" s="210">
        <v>0.0</v>
      </c>
      <c r="G115" s="210">
        <v>1644.0</v>
      </c>
      <c r="H115" s="210">
        <v>214.0</v>
      </c>
      <c r="I115" s="210">
        <v>10.0</v>
      </c>
      <c r="J115" s="210">
        <v>0.0</v>
      </c>
      <c r="K115" s="210">
        <v>0.0</v>
      </c>
      <c r="L115" s="210">
        <v>0.0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1094</v>
      </c>
      <c r="B116" s="213">
        <f t="shared" si="1"/>
        <v>287</v>
      </c>
      <c r="C116" s="210">
        <v>0.0</v>
      </c>
      <c r="D116" s="210">
        <v>0.0</v>
      </c>
      <c r="E116" s="210">
        <v>0.0</v>
      </c>
      <c r="F116" s="210">
        <v>0.0</v>
      </c>
      <c r="G116" s="210">
        <v>1.0</v>
      </c>
      <c r="H116" s="210">
        <v>155.0</v>
      </c>
      <c r="I116" s="210">
        <v>105.0</v>
      </c>
      <c r="J116" s="210">
        <v>23.0</v>
      </c>
      <c r="K116" s="210">
        <v>2.0</v>
      </c>
      <c r="L116" s="210">
        <v>1.0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0.0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1103</v>
      </c>
      <c r="B117" s="213">
        <f t="shared" si="1"/>
        <v>1420</v>
      </c>
      <c r="C117" s="210">
        <v>0.0</v>
      </c>
      <c r="D117" s="210">
        <v>0.0</v>
      </c>
      <c r="E117" s="210">
        <v>0.0</v>
      </c>
      <c r="F117" s="210">
        <v>0.0</v>
      </c>
      <c r="G117" s="210">
        <v>1255.0</v>
      </c>
      <c r="H117" s="210">
        <v>151.0</v>
      </c>
      <c r="I117" s="210">
        <v>13.0</v>
      </c>
      <c r="J117" s="210">
        <v>1.0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1108</v>
      </c>
      <c r="B118" s="213">
        <f t="shared" si="1"/>
        <v>270</v>
      </c>
      <c r="C118" s="210">
        <v>0.0</v>
      </c>
      <c r="D118" s="210">
        <v>0.0</v>
      </c>
      <c r="E118" s="210">
        <v>0.0</v>
      </c>
      <c r="F118" s="210">
        <v>0.0</v>
      </c>
      <c r="G118" s="210">
        <v>0.0</v>
      </c>
      <c r="H118" s="210">
        <v>132.0</v>
      </c>
      <c r="I118" s="210">
        <v>97.0</v>
      </c>
      <c r="J118" s="210">
        <v>34.0</v>
      </c>
      <c r="K118" s="210">
        <v>6.0</v>
      </c>
      <c r="L118" s="210">
        <v>1.0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1115</v>
      </c>
      <c r="B119" s="213">
        <f t="shared" si="1"/>
        <v>1580</v>
      </c>
      <c r="C119" s="210">
        <v>0.0</v>
      </c>
      <c r="D119" s="210">
        <v>0.0</v>
      </c>
      <c r="E119" s="210">
        <v>0.0</v>
      </c>
      <c r="F119" s="210">
        <v>0.0</v>
      </c>
      <c r="G119" s="210">
        <v>1359.0</v>
      </c>
      <c r="H119" s="210">
        <v>212.0</v>
      </c>
      <c r="I119" s="210">
        <v>9.0</v>
      </c>
      <c r="J119" s="210">
        <v>0.0</v>
      </c>
      <c r="K119" s="210">
        <v>0.0</v>
      </c>
      <c r="L119" s="210">
        <v>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1121</v>
      </c>
      <c r="B120" s="213">
        <f t="shared" si="1"/>
        <v>2442</v>
      </c>
      <c r="C120" s="210">
        <v>0.0</v>
      </c>
      <c r="D120" s="210">
        <v>0.0</v>
      </c>
      <c r="E120" s="210">
        <v>0.0</v>
      </c>
      <c r="F120" s="210">
        <v>0.0</v>
      </c>
      <c r="G120" s="210">
        <v>1979.0</v>
      </c>
      <c r="H120" s="210">
        <v>433.0</v>
      </c>
      <c r="I120" s="210">
        <v>29.0</v>
      </c>
      <c r="J120" s="210">
        <v>1.0</v>
      </c>
      <c r="K120" s="210">
        <v>0.0</v>
      </c>
      <c r="L120" s="210">
        <v>0.0</v>
      </c>
      <c r="M120" s="210">
        <v>0.0</v>
      </c>
      <c r="N120" s="210">
        <v>0.0</v>
      </c>
      <c r="O120" s="210">
        <v>0.0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1127</v>
      </c>
      <c r="B121" s="213">
        <f t="shared" si="1"/>
        <v>2869</v>
      </c>
      <c r="C121" s="210">
        <v>0.0</v>
      </c>
      <c r="D121" s="210">
        <v>0.0</v>
      </c>
      <c r="E121" s="210">
        <v>0.0</v>
      </c>
      <c r="F121" s="210">
        <v>0.0</v>
      </c>
      <c r="G121" s="210">
        <v>1954.0</v>
      </c>
      <c r="H121" s="210">
        <v>827.0</v>
      </c>
      <c r="I121" s="210">
        <v>87.0</v>
      </c>
      <c r="J121" s="210">
        <v>1.0</v>
      </c>
      <c r="K121" s="210">
        <v>0.0</v>
      </c>
      <c r="L121" s="210">
        <v>0.0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1133</v>
      </c>
      <c r="B122" s="213">
        <f t="shared" si="1"/>
        <v>13229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8935.0</v>
      </c>
      <c r="H122" s="210">
        <v>3799.0</v>
      </c>
      <c r="I122" s="210">
        <v>483.0</v>
      </c>
      <c r="J122" s="210">
        <v>12.0</v>
      </c>
      <c r="K122" s="210">
        <v>0.0</v>
      </c>
      <c r="L122" s="210">
        <v>0.0</v>
      </c>
      <c r="M122" s="210">
        <v>0.0</v>
      </c>
      <c r="N122" s="210">
        <v>0.0</v>
      </c>
      <c r="O122" s="210">
        <v>0.0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56</v>
      </c>
      <c r="B123" s="213">
        <f t="shared" si="1"/>
        <v>4373</v>
      </c>
      <c r="C123" s="210">
        <v>0.0</v>
      </c>
      <c r="D123" s="210">
        <v>1598.0</v>
      </c>
      <c r="E123" s="210">
        <v>829.0</v>
      </c>
      <c r="F123" s="210">
        <v>195.0</v>
      </c>
      <c r="G123" s="210">
        <v>1442.0</v>
      </c>
      <c r="H123" s="210">
        <v>293.0</v>
      </c>
      <c r="I123" s="210">
        <v>16.0</v>
      </c>
      <c r="J123" s="210">
        <v>0.0</v>
      </c>
      <c r="K123" s="210">
        <v>0.0</v>
      </c>
      <c r="L123" s="210">
        <v>0.0</v>
      </c>
      <c r="M123" s="210">
        <v>0.0</v>
      </c>
      <c r="N123" s="210">
        <v>0.0</v>
      </c>
      <c r="O123" s="210">
        <v>0.0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101</v>
      </c>
      <c r="B124" s="213">
        <f t="shared" si="1"/>
        <v>41</v>
      </c>
      <c r="C124" s="210">
        <v>0.0</v>
      </c>
      <c r="D124" s="210">
        <v>10.0</v>
      </c>
      <c r="E124" s="210">
        <v>4.0</v>
      </c>
      <c r="F124" s="210">
        <v>1.0</v>
      </c>
      <c r="G124" s="210">
        <v>0.0</v>
      </c>
      <c r="H124" s="210">
        <v>1.0</v>
      </c>
      <c r="I124" s="210">
        <v>0.0</v>
      </c>
      <c r="J124" s="210">
        <v>17.0</v>
      </c>
      <c r="K124" s="210">
        <v>7.0</v>
      </c>
      <c r="L124" s="210">
        <v>1.0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123</v>
      </c>
      <c r="B125" s="213">
        <f t="shared" si="1"/>
        <v>105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0.0</v>
      </c>
      <c r="H125" s="210">
        <v>0.0</v>
      </c>
      <c r="I125" s="210">
        <v>2.0</v>
      </c>
      <c r="J125" s="210">
        <v>59.0</v>
      </c>
      <c r="K125" s="210">
        <v>34.0</v>
      </c>
      <c r="L125" s="210">
        <v>7.0</v>
      </c>
      <c r="M125" s="210">
        <v>2.0</v>
      </c>
      <c r="N125" s="210">
        <v>1.0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49</v>
      </c>
      <c r="B126" s="213">
        <f t="shared" si="1"/>
        <v>23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0.0</v>
      </c>
      <c r="H126" s="210">
        <v>0.0</v>
      </c>
      <c r="I126" s="210">
        <v>0.0</v>
      </c>
      <c r="J126" s="210">
        <v>11.0</v>
      </c>
      <c r="K126" s="210">
        <v>7.0</v>
      </c>
      <c r="L126" s="210">
        <v>1.0</v>
      </c>
      <c r="M126" s="210">
        <v>4.0</v>
      </c>
      <c r="N126" s="210">
        <v>0.0</v>
      </c>
      <c r="O126" s="210">
        <v>0.0</v>
      </c>
      <c r="P126" s="210">
        <v>0.0</v>
      </c>
      <c r="Q126" s="210">
        <v>0.0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1186</v>
      </c>
      <c r="B127" s="213">
        <f t="shared" si="1"/>
        <v>2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0.0</v>
      </c>
      <c r="I127" s="210">
        <v>0.0</v>
      </c>
      <c r="J127" s="210">
        <v>0.0</v>
      </c>
      <c r="K127" s="210">
        <v>1.0</v>
      </c>
      <c r="L127" s="210">
        <v>0.0</v>
      </c>
      <c r="M127" s="210">
        <v>1.0</v>
      </c>
      <c r="N127" s="210">
        <v>0.0</v>
      </c>
      <c r="O127" s="210">
        <v>0.0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1201</v>
      </c>
      <c r="B128" s="213">
        <f t="shared" si="1"/>
        <v>2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0.0</v>
      </c>
      <c r="H128" s="210">
        <v>0.0</v>
      </c>
      <c r="I128" s="210">
        <v>0.0</v>
      </c>
      <c r="J128" s="210">
        <v>0.0</v>
      </c>
      <c r="K128" s="210">
        <v>0.0</v>
      </c>
      <c r="L128" s="210">
        <v>0.0</v>
      </c>
      <c r="M128" s="210">
        <v>2.0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1207</v>
      </c>
      <c r="B129" s="213">
        <f t="shared" si="1"/>
        <v>15</v>
      </c>
      <c r="C129" s="210">
        <v>0.0</v>
      </c>
      <c r="D129" s="210">
        <v>0.0</v>
      </c>
      <c r="E129" s="210">
        <v>0.0</v>
      </c>
      <c r="F129" s="210">
        <v>0.0</v>
      </c>
      <c r="G129" s="210">
        <v>0.0</v>
      </c>
      <c r="H129" s="210">
        <v>0.0</v>
      </c>
      <c r="I129" s="210">
        <v>0.0</v>
      </c>
      <c r="J129" s="210">
        <v>0.0</v>
      </c>
      <c r="K129" s="210">
        <v>4.0</v>
      </c>
      <c r="L129" s="210">
        <v>4.0</v>
      </c>
      <c r="M129" s="210">
        <v>5.0</v>
      </c>
      <c r="N129" s="210">
        <v>2.0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1214</v>
      </c>
      <c r="B130" s="213">
        <f t="shared" si="1"/>
        <v>2</v>
      </c>
      <c r="C130" s="210">
        <v>0.0</v>
      </c>
      <c r="D130" s="210">
        <v>0.0</v>
      </c>
      <c r="E130" s="210">
        <v>0.0</v>
      </c>
      <c r="F130" s="210">
        <v>1.0</v>
      </c>
      <c r="G130" s="210">
        <v>0.0</v>
      </c>
      <c r="H130" s="210">
        <v>0.0</v>
      </c>
      <c r="I130" s="210">
        <v>0.0</v>
      </c>
      <c r="J130" s="210">
        <v>0.0</v>
      </c>
      <c r="K130" s="210">
        <v>0.0</v>
      </c>
      <c r="L130" s="210">
        <v>1.0</v>
      </c>
      <c r="M130" s="210">
        <v>0.0</v>
      </c>
      <c r="N130" s="210">
        <v>0.0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70</v>
      </c>
      <c r="B131" s="213">
        <f t="shared" si="1"/>
        <v>1408</v>
      </c>
      <c r="C131" s="210">
        <v>0.0</v>
      </c>
      <c r="D131" s="210">
        <v>492.0</v>
      </c>
      <c r="E131" s="210">
        <v>390.0</v>
      </c>
      <c r="F131" s="210">
        <v>308.0</v>
      </c>
      <c r="G131" s="210">
        <v>168.0</v>
      </c>
      <c r="H131" s="210">
        <v>41.0</v>
      </c>
      <c r="I131" s="210">
        <v>6.0</v>
      </c>
      <c r="J131" s="210">
        <v>2.0</v>
      </c>
      <c r="K131" s="210">
        <v>1.0</v>
      </c>
      <c r="L131" s="210">
        <v>0.0</v>
      </c>
      <c r="M131" s="210">
        <v>0.0</v>
      </c>
      <c r="N131" s="210">
        <v>0.0</v>
      </c>
      <c r="O131" s="210">
        <v>0.0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84</v>
      </c>
      <c r="B132" s="213">
        <f t="shared" si="1"/>
        <v>344</v>
      </c>
      <c r="C132" s="210">
        <v>0.0</v>
      </c>
      <c r="D132" s="210">
        <v>0.0</v>
      </c>
      <c r="E132" s="210">
        <v>0.0</v>
      </c>
      <c r="F132" s="210">
        <v>123.0</v>
      </c>
      <c r="G132" s="210">
        <v>120.0</v>
      </c>
      <c r="H132" s="210">
        <v>66.0</v>
      </c>
      <c r="I132" s="210">
        <v>23.0</v>
      </c>
      <c r="J132" s="210">
        <v>5.0</v>
      </c>
      <c r="K132" s="210">
        <v>2.0</v>
      </c>
      <c r="L132" s="210">
        <v>2.0</v>
      </c>
      <c r="M132" s="210">
        <v>2.0</v>
      </c>
      <c r="N132" s="210">
        <v>1.0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1243</v>
      </c>
      <c r="B133" s="213">
        <f t="shared" si="1"/>
        <v>3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0.0</v>
      </c>
      <c r="H133" s="210">
        <v>0.0</v>
      </c>
      <c r="I133" s="210">
        <v>0.0</v>
      </c>
      <c r="J133" s="210">
        <v>0.0</v>
      </c>
      <c r="K133" s="210">
        <v>0.0</v>
      </c>
      <c r="L133" s="210">
        <v>1.0</v>
      </c>
      <c r="M133" s="210">
        <v>1.0</v>
      </c>
      <c r="N133" s="210">
        <v>1.0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1248</v>
      </c>
      <c r="B134" s="213">
        <f t="shared" si="1"/>
        <v>2</v>
      </c>
      <c r="C134" s="210">
        <v>0.0</v>
      </c>
      <c r="D134" s="210">
        <v>0.0</v>
      </c>
      <c r="E134" s="210">
        <v>0.0</v>
      </c>
      <c r="F134" s="210">
        <v>0.0</v>
      </c>
      <c r="G134" s="210">
        <v>0.0</v>
      </c>
      <c r="H134" s="210">
        <v>0.0</v>
      </c>
      <c r="I134" s="210">
        <v>0.0</v>
      </c>
      <c r="J134" s="210">
        <v>0.0</v>
      </c>
      <c r="K134" s="210">
        <v>0.0</v>
      </c>
      <c r="L134" s="210">
        <v>0.0</v>
      </c>
      <c r="M134" s="210">
        <v>0.0</v>
      </c>
      <c r="N134" s="210">
        <v>0.0</v>
      </c>
      <c r="O134" s="210">
        <v>2.0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114</v>
      </c>
      <c r="B135" s="213">
        <f t="shared" si="1"/>
        <v>247</v>
      </c>
      <c r="C135" s="210">
        <v>0.0</v>
      </c>
      <c r="D135" s="210">
        <v>0.0</v>
      </c>
      <c r="E135" s="210">
        <v>0.0</v>
      </c>
      <c r="F135" s="210">
        <v>68.0</v>
      </c>
      <c r="G135" s="210">
        <v>58.0</v>
      </c>
      <c r="H135" s="210">
        <v>56.0</v>
      </c>
      <c r="I135" s="210">
        <v>37.0</v>
      </c>
      <c r="J135" s="210">
        <v>18.0</v>
      </c>
      <c r="K135" s="210">
        <v>9.0</v>
      </c>
      <c r="L135" s="210">
        <v>1.0</v>
      </c>
      <c r="M135" s="210">
        <v>0.0</v>
      </c>
      <c r="N135" s="210">
        <v>0.0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1269</v>
      </c>
      <c r="B136" s="213">
        <f t="shared" si="1"/>
        <v>39</v>
      </c>
      <c r="C136" s="210">
        <v>0.0</v>
      </c>
      <c r="D136" s="210">
        <v>0.0</v>
      </c>
      <c r="E136" s="210">
        <v>0.0</v>
      </c>
      <c r="F136" s="210">
        <v>0.0</v>
      </c>
      <c r="G136" s="210">
        <v>0.0</v>
      </c>
      <c r="H136" s="210">
        <v>8.0</v>
      </c>
      <c r="I136" s="210">
        <v>13.0</v>
      </c>
      <c r="J136" s="210">
        <v>6.0</v>
      </c>
      <c r="K136" s="210">
        <v>8.0</v>
      </c>
      <c r="L136" s="210">
        <v>2.0</v>
      </c>
      <c r="M136" s="210">
        <v>1.0</v>
      </c>
      <c r="N136" s="210">
        <v>1.0</v>
      </c>
      <c r="O136" s="210">
        <v>0.0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1282</v>
      </c>
      <c r="B137" s="213">
        <f t="shared" si="1"/>
        <v>4</v>
      </c>
      <c r="C137" s="210">
        <v>0.0</v>
      </c>
      <c r="D137" s="210">
        <v>0.0</v>
      </c>
      <c r="E137" s="210">
        <v>0.0</v>
      </c>
      <c r="F137" s="210">
        <v>0.0</v>
      </c>
      <c r="G137" s="210">
        <v>1.0</v>
      </c>
      <c r="H137" s="210">
        <v>2.0</v>
      </c>
      <c r="I137" s="210">
        <v>1.0</v>
      </c>
      <c r="J137" s="210">
        <v>0.0</v>
      </c>
      <c r="K137" s="210">
        <v>0.0</v>
      </c>
      <c r="L137" s="210">
        <v>0.0</v>
      </c>
      <c r="M137" s="210">
        <v>0.0</v>
      </c>
      <c r="N137" s="210">
        <v>0.0</v>
      </c>
      <c r="O137" s="210">
        <v>0.0</v>
      </c>
      <c r="P137" s="210">
        <v>0.0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1292</v>
      </c>
      <c r="B138" s="213">
        <f t="shared" si="1"/>
        <v>271</v>
      </c>
      <c r="C138" s="210">
        <v>0.0</v>
      </c>
      <c r="D138" s="210">
        <v>0.0</v>
      </c>
      <c r="E138" s="210">
        <v>83.0</v>
      </c>
      <c r="F138" s="210">
        <v>79.0</v>
      </c>
      <c r="G138" s="210">
        <v>53.0</v>
      </c>
      <c r="H138" s="210">
        <v>27.0</v>
      </c>
      <c r="I138" s="210">
        <v>22.0</v>
      </c>
      <c r="J138" s="210">
        <v>2.0</v>
      </c>
      <c r="K138" s="210">
        <v>3.0</v>
      </c>
      <c r="L138" s="210">
        <v>2.0</v>
      </c>
      <c r="M138" s="210">
        <v>0.0</v>
      </c>
      <c r="N138" s="210">
        <v>0.0</v>
      </c>
      <c r="O138" s="210">
        <v>0.0</v>
      </c>
      <c r="P138" s="210">
        <v>0.0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90</v>
      </c>
      <c r="B139" s="213">
        <f t="shared" si="1"/>
        <v>420</v>
      </c>
      <c r="C139" s="210">
        <v>0.0</v>
      </c>
      <c r="D139" s="210">
        <v>0.0</v>
      </c>
      <c r="E139" s="210">
        <v>111.0</v>
      </c>
      <c r="F139" s="210">
        <v>87.0</v>
      </c>
      <c r="G139" s="210">
        <v>39.0</v>
      </c>
      <c r="H139" s="210">
        <v>117.0</v>
      </c>
      <c r="I139" s="210">
        <v>44.0</v>
      </c>
      <c r="J139" s="210">
        <v>17.0</v>
      </c>
      <c r="K139" s="210">
        <v>5.0</v>
      </c>
      <c r="L139" s="210">
        <v>0.0</v>
      </c>
      <c r="M139" s="210">
        <v>0.0</v>
      </c>
      <c r="N139" s="210">
        <v>0.0</v>
      </c>
      <c r="O139" s="210">
        <v>0.0</v>
      </c>
      <c r="P139" s="210">
        <v>0.0</v>
      </c>
      <c r="Q139" s="210">
        <v>0.0</v>
      </c>
      <c r="R139" s="210">
        <v>0.0</v>
      </c>
      <c r="S139" s="210">
        <v>0.0</v>
      </c>
      <c r="T139" s="210">
        <v>0.0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1314</v>
      </c>
      <c r="B140" s="213">
        <f t="shared" si="1"/>
        <v>3</v>
      </c>
      <c r="C140" s="210">
        <v>0.0</v>
      </c>
      <c r="D140" s="210">
        <v>0.0</v>
      </c>
      <c r="E140" s="210">
        <v>1.0</v>
      </c>
      <c r="F140" s="210">
        <v>1.0</v>
      </c>
      <c r="G140" s="210">
        <v>0.0</v>
      </c>
      <c r="H140" s="210">
        <v>1.0</v>
      </c>
      <c r="I140" s="210">
        <v>0.0</v>
      </c>
      <c r="J140" s="210">
        <v>0.0</v>
      </c>
      <c r="K140" s="210">
        <v>0.0</v>
      </c>
      <c r="L140" s="210">
        <v>0.0</v>
      </c>
      <c r="M140" s="210">
        <v>0.0</v>
      </c>
      <c r="N140" s="210">
        <v>0.0</v>
      </c>
      <c r="O140" s="210">
        <v>0.0</v>
      </c>
      <c r="P140" s="210">
        <v>0.0</v>
      </c>
      <c r="Q140" s="210">
        <v>0.0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1322</v>
      </c>
      <c r="B141" s="213">
        <f t="shared" si="1"/>
        <v>75</v>
      </c>
      <c r="C141" s="210">
        <v>0.0</v>
      </c>
      <c r="D141" s="210">
        <v>0.0</v>
      </c>
      <c r="E141" s="210">
        <v>0.0</v>
      </c>
      <c r="F141" s="210">
        <v>13.0</v>
      </c>
      <c r="G141" s="210">
        <v>22.0</v>
      </c>
      <c r="H141" s="210">
        <v>12.0</v>
      </c>
      <c r="I141" s="210">
        <v>14.0</v>
      </c>
      <c r="J141" s="210">
        <v>9.0</v>
      </c>
      <c r="K141" s="210">
        <v>5.0</v>
      </c>
      <c r="L141" s="210">
        <v>0.0</v>
      </c>
      <c r="M141" s="210">
        <v>0.0</v>
      </c>
      <c r="N141" s="210">
        <v>0.0</v>
      </c>
      <c r="O141" s="210">
        <v>0.0</v>
      </c>
      <c r="P141" s="210">
        <v>0.0</v>
      </c>
      <c r="Q141" s="210">
        <v>0.0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1334</v>
      </c>
      <c r="B142" s="213">
        <f t="shared" si="1"/>
        <v>1329</v>
      </c>
      <c r="C142" s="210">
        <v>0.0</v>
      </c>
      <c r="D142" s="210">
        <v>0.0</v>
      </c>
      <c r="E142" s="210">
        <v>0.0</v>
      </c>
      <c r="F142" s="210">
        <v>0.0</v>
      </c>
      <c r="G142" s="210">
        <v>1124.0</v>
      </c>
      <c r="H142" s="210">
        <v>195.0</v>
      </c>
      <c r="I142" s="210">
        <v>10.0</v>
      </c>
      <c r="J142" s="210">
        <v>0.0</v>
      </c>
      <c r="K142" s="210">
        <v>0.0</v>
      </c>
      <c r="L142" s="210">
        <v>0.0</v>
      </c>
      <c r="M142" s="210">
        <v>0.0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59</v>
      </c>
      <c r="B143" s="213">
        <f t="shared" si="1"/>
        <v>1105</v>
      </c>
      <c r="C143" s="210">
        <v>0.0</v>
      </c>
      <c r="D143" s="210">
        <v>468.0</v>
      </c>
      <c r="E143" s="210">
        <v>353.0</v>
      </c>
      <c r="F143" s="210">
        <v>174.0</v>
      </c>
      <c r="G143" s="210">
        <v>78.0</v>
      </c>
      <c r="H143" s="210">
        <v>23.0</v>
      </c>
      <c r="I143" s="210">
        <v>6.0</v>
      </c>
      <c r="J143" s="210">
        <v>3.0</v>
      </c>
      <c r="K143" s="210">
        <v>0.0</v>
      </c>
      <c r="L143" s="210">
        <v>0.0</v>
      </c>
      <c r="M143" s="210">
        <v>0.0</v>
      </c>
      <c r="N143" s="210">
        <v>0.0</v>
      </c>
      <c r="O143" s="210">
        <v>0.0</v>
      </c>
      <c r="P143" s="210">
        <v>0.0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1351</v>
      </c>
      <c r="B144" s="213">
        <f t="shared" si="1"/>
        <v>1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0.0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1.0</v>
      </c>
      <c r="N144" s="210">
        <v>0.0</v>
      </c>
      <c r="O144" s="210">
        <v>0.0</v>
      </c>
      <c r="P144" s="210">
        <v>0.0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1357</v>
      </c>
      <c r="B145" s="213">
        <f t="shared" si="1"/>
        <v>218</v>
      </c>
      <c r="C145" s="210">
        <v>0.0</v>
      </c>
      <c r="D145" s="210">
        <v>0.0</v>
      </c>
      <c r="E145" s="210">
        <v>0.0</v>
      </c>
      <c r="F145" s="210">
        <v>77.0</v>
      </c>
      <c r="G145" s="210">
        <v>68.0</v>
      </c>
      <c r="H145" s="210">
        <v>44.0</v>
      </c>
      <c r="I145" s="210">
        <v>19.0</v>
      </c>
      <c r="J145" s="210">
        <v>7.0</v>
      </c>
      <c r="K145" s="210">
        <v>3.0</v>
      </c>
      <c r="L145" s="210">
        <v>0.0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111</v>
      </c>
      <c r="B146" s="213">
        <f t="shared" si="1"/>
        <v>237</v>
      </c>
      <c r="C146" s="210">
        <v>0.0</v>
      </c>
      <c r="D146" s="210">
        <v>0.0</v>
      </c>
      <c r="E146" s="210">
        <v>0.0</v>
      </c>
      <c r="F146" s="210">
        <v>61.0</v>
      </c>
      <c r="G146" s="210">
        <v>68.0</v>
      </c>
      <c r="H146" s="210">
        <v>53.0</v>
      </c>
      <c r="I146" s="210">
        <v>27.0</v>
      </c>
      <c r="J146" s="210">
        <v>14.0</v>
      </c>
      <c r="K146" s="210">
        <v>5.0</v>
      </c>
      <c r="L146" s="210">
        <v>6.0</v>
      </c>
      <c r="M146" s="210">
        <v>3.0</v>
      </c>
      <c r="N146" s="210">
        <v>0.0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1386</v>
      </c>
      <c r="B147" s="213">
        <f t="shared" si="1"/>
        <v>156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0.0</v>
      </c>
      <c r="H147" s="210">
        <v>86.0</v>
      </c>
      <c r="I147" s="210">
        <v>54.0</v>
      </c>
      <c r="J147" s="210">
        <v>11.0</v>
      </c>
      <c r="K147" s="210">
        <v>5.0</v>
      </c>
      <c r="L147" s="210">
        <v>0.0</v>
      </c>
      <c r="M147" s="210">
        <v>0.0</v>
      </c>
      <c r="N147" s="210">
        <v>0.0</v>
      </c>
      <c r="O147" s="210">
        <v>0.0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18</v>
      </c>
      <c r="B148" s="213">
        <f t="shared" si="1"/>
        <v>166531</v>
      </c>
      <c r="C148" s="210">
        <v>69985.0</v>
      </c>
      <c r="D148" s="210">
        <v>56353.0</v>
      </c>
      <c r="E148" s="210">
        <v>29084.0</v>
      </c>
      <c r="F148" s="210">
        <v>8656.0</v>
      </c>
      <c r="G148" s="210">
        <v>2174.0</v>
      </c>
      <c r="H148" s="210">
        <v>263.0</v>
      </c>
      <c r="I148" s="210">
        <v>16.0</v>
      </c>
      <c r="J148" s="210">
        <v>0.0</v>
      </c>
      <c r="K148" s="210">
        <v>0.0</v>
      </c>
      <c r="L148" s="210">
        <v>0.0</v>
      </c>
      <c r="M148" s="210">
        <v>0.0</v>
      </c>
      <c r="N148" s="210">
        <v>0.0</v>
      </c>
      <c r="O148" s="210">
        <v>0.0</v>
      </c>
      <c r="P148" s="210">
        <v>0.0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1403</v>
      </c>
      <c r="B149" s="213">
        <f t="shared" si="1"/>
        <v>6</v>
      </c>
      <c r="C149" s="210">
        <v>0.0</v>
      </c>
      <c r="D149" s="210">
        <v>0.0</v>
      </c>
      <c r="E149" s="210">
        <v>0.0</v>
      </c>
      <c r="F149" s="210">
        <v>0.0</v>
      </c>
      <c r="G149" s="210">
        <v>0.0</v>
      </c>
      <c r="H149" s="210">
        <v>0.0</v>
      </c>
      <c r="I149" s="210">
        <v>3.0</v>
      </c>
      <c r="J149" s="210">
        <v>2.0</v>
      </c>
      <c r="K149" s="210">
        <v>1.0</v>
      </c>
      <c r="L149" s="210">
        <v>0.0</v>
      </c>
      <c r="M149" s="210">
        <v>0.0</v>
      </c>
      <c r="N149" s="210">
        <v>0.0</v>
      </c>
      <c r="O149" s="210">
        <v>0.0</v>
      </c>
      <c r="P149" s="210">
        <v>0.0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1410</v>
      </c>
      <c r="B150" s="213">
        <f t="shared" si="1"/>
        <v>1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0.0</v>
      </c>
      <c r="I150" s="210">
        <v>0.0</v>
      </c>
      <c r="J150" s="210">
        <v>0.0</v>
      </c>
      <c r="K150" s="210">
        <v>1.0</v>
      </c>
      <c r="L150" s="210">
        <v>0.0</v>
      </c>
      <c r="M150" s="210">
        <v>0.0</v>
      </c>
      <c r="N150" s="210">
        <v>0.0</v>
      </c>
      <c r="O150" s="210">
        <v>0.0</v>
      </c>
      <c r="P150" s="210">
        <v>0.0</v>
      </c>
      <c r="Q150" s="210">
        <v>0.0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1415</v>
      </c>
      <c r="B151" s="213">
        <f t="shared" si="1"/>
        <v>230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1.0</v>
      </c>
      <c r="H151" s="210">
        <v>130.0</v>
      </c>
      <c r="I151" s="210">
        <v>77.0</v>
      </c>
      <c r="J151" s="210">
        <v>20.0</v>
      </c>
      <c r="K151" s="210">
        <v>1.0</v>
      </c>
      <c r="L151" s="210">
        <v>1.0</v>
      </c>
      <c r="M151" s="210">
        <v>0.0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1423</v>
      </c>
      <c r="B152" s="213">
        <f t="shared" si="1"/>
        <v>17</v>
      </c>
      <c r="C152" s="210">
        <v>0.0</v>
      </c>
      <c r="D152" s="210">
        <v>0.0</v>
      </c>
      <c r="E152" s="210">
        <v>0.0</v>
      </c>
      <c r="F152" s="210">
        <v>0.0</v>
      </c>
      <c r="G152" s="210">
        <v>0.0</v>
      </c>
      <c r="H152" s="210">
        <v>0.0</v>
      </c>
      <c r="I152" s="210">
        <v>10.0</v>
      </c>
      <c r="J152" s="210">
        <v>5.0</v>
      </c>
      <c r="K152" s="210">
        <v>2.0</v>
      </c>
      <c r="L152" s="210">
        <v>0.0</v>
      </c>
      <c r="M152" s="210">
        <v>0.0</v>
      </c>
      <c r="N152" s="210">
        <v>0.0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1429</v>
      </c>
      <c r="B153" s="213">
        <f t="shared" si="1"/>
        <v>2</v>
      </c>
      <c r="C153" s="210">
        <v>0.0</v>
      </c>
      <c r="D153" s="210">
        <v>0.0</v>
      </c>
      <c r="E153" s="210">
        <v>0.0</v>
      </c>
      <c r="F153" s="210">
        <v>0.0</v>
      </c>
      <c r="G153" s="210">
        <v>0.0</v>
      </c>
      <c r="H153" s="210">
        <v>0.0</v>
      </c>
      <c r="I153" s="210">
        <v>0.0</v>
      </c>
      <c r="J153" s="210">
        <v>1.0</v>
      </c>
      <c r="K153" s="210">
        <v>1.0</v>
      </c>
      <c r="L153" s="210">
        <v>0.0</v>
      </c>
      <c r="M153" s="210">
        <v>0.0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1435</v>
      </c>
      <c r="B154" s="213">
        <f t="shared" si="1"/>
        <v>218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2.0</v>
      </c>
      <c r="H154" s="210">
        <v>131.0</v>
      </c>
      <c r="I154" s="210">
        <v>66.0</v>
      </c>
      <c r="J154" s="210">
        <v>18.0</v>
      </c>
      <c r="K154" s="210">
        <v>1.0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1443</v>
      </c>
      <c r="B155" s="213">
        <f t="shared" si="1"/>
        <v>14</v>
      </c>
      <c r="C155" s="210">
        <v>0.0</v>
      </c>
      <c r="D155" s="210">
        <v>0.0</v>
      </c>
      <c r="E155" s="210">
        <v>0.0</v>
      </c>
      <c r="F155" s="210">
        <v>0.0</v>
      </c>
      <c r="G155" s="210">
        <v>0.0</v>
      </c>
      <c r="H155" s="210">
        <v>0.0</v>
      </c>
      <c r="I155" s="210">
        <v>10.0</v>
      </c>
      <c r="J155" s="210">
        <v>3.0</v>
      </c>
      <c r="K155" s="210">
        <v>1.0</v>
      </c>
      <c r="L155" s="210">
        <v>0.0</v>
      </c>
      <c r="M155" s="210">
        <v>0.0</v>
      </c>
      <c r="N155" s="210">
        <v>0.0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1451</v>
      </c>
      <c r="B156" s="213">
        <f t="shared" si="1"/>
        <v>241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1.0</v>
      </c>
      <c r="H156" s="210">
        <v>151.0</v>
      </c>
      <c r="I156" s="210">
        <v>65.0</v>
      </c>
      <c r="J156" s="210">
        <v>21.0</v>
      </c>
      <c r="K156" s="210">
        <v>3.0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1459</v>
      </c>
      <c r="B157" s="213">
        <f t="shared" si="1"/>
        <v>21</v>
      </c>
      <c r="C157" s="210">
        <v>0.0</v>
      </c>
      <c r="D157" s="210">
        <v>0.0</v>
      </c>
      <c r="E157" s="210">
        <v>0.0</v>
      </c>
      <c r="F157" s="210">
        <v>0.0</v>
      </c>
      <c r="G157" s="210">
        <v>0.0</v>
      </c>
      <c r="H157" s="210">
        <v>0.0</v>
      </c>
      <c r="I157" s="210">
        <v>8.0</v>
      </c>
      <c r="J157" s="210">
        <v>9.0</v>
      </c>
      <c r="K157" s="210">
        <v>1.0</v>
      </c>
      <c r="L157" s="210">
        <v>2.0</v>
      </c>
      <c r="M157" s="210">
        <v>1.0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1465</v>
      </c>
      <c r="B158" s="213">
        <f t="shared" si="1"/>
        <v>232</v>
      </c>
      <c r="C158" s="210">
        <v>0.0</v>
      </c>
      <c r="D158" s="210">
        <v>0.0</v>
      </c>
      <c r="E158" s="210">
        <v>0.0</v>
      </c>
      <c r="F158" s="210">
        <v>0.0</v>
      </c>
      <c r="G158" s="210">
        <v>0.0</v>
      </c>
      <c r="H158" s="210">
        <v>141.0</v>
      </c>
      <c r="I158" s="210">
        <v>70.0</v>
      </c>
      <c r="J158" s="210">
        <v>15.0</v>
      </c>
      <c r="K158" s="210">
        <v>6.0</v>
      </c>
      <c r="L158" s="210">
        <v>0.0</v>
      </c>
      <c r="M158" s="210">
        <v>0.0</v>
      </c>
      <c r="N158" s="210">
        <v>0.0</v>
      </c>
      <c r="O158" s="210">
        <v>0.0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1473</v>
      </c>
      <c r="B159" s="213">
        <f t="shared" si="1"/>
        <v>12</v>
      </c>
      <c r="C159" s="210">
        <v>0.0</v>
      </c>
      <c r="D159" s="210">
        <v>0.0</v>
      </c>
      <c r="E159" s="210">
        <v>0.0</v>
      </c>
      <c r="F159" s="210">
        <v>0.0</v>
      </c>
      <c r="G159" s="210">
        <v>0.0</v>
      </c>
      <c r="H159" s="210">
        <v>0.0</v>
      </c>
      <c r="I159" s="210">
        <v>3.0</v>
      </c>
      <c r="J159" s="210">
        <v>2.0</v>
      </c>
      <c r="K159" s="210">
        <v>5.0</v>
      </c>
      <c r="L159" s="210">
        <v>2.0</v>
      </c>
      <c r="M159" s="210">
        <v>0.0</v>
      </c>
      <c r="N159" s="210">
        <v>0.0</v>
      </c>
      <c r="O159" s="210">
        <v>0.0</v>
      </c>
      <c r="P159" s="210">
        <v>0.0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1481</v>
      </c>
      <c r="B160" s="213">
        <f t="shared" si="1"/>
        <v>220</v>
      </c>
      <c r="C160" s="210">
        <v>0.0</v>
      </c>
      <c r="D160" s="210">
        <v>0.0</v>
      </c>
      <c r="E160" s="210">
        <v>0.0</v>
      </c>
      <c r="F160" s="210">
        <v>0.0</v>
      </c>
      <c r="G160" s="210">
        <v>0.0</v>
      </c>
      <c r="H160" s="210">
        <v>131.0</v>
      </c>
      <c r="I160" s="210">
        <v>63.0</v>
      </c>
      <c r="J160" s="210">
        <v>24.0</v>
      </c>
      <c r="K160" s="210">
        <v>2.0</v>
      </c>
      <c r="L160" s="210">
        <v>0.0</v>
      </c>
      <c r="M160" s="210">
        <v>0.0</v>
      </c>
      <c r="N160" s="210">
        <v>0.0</v>
      </c>
      <c r="O160" s="210">
        <v>0.0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1489</v>
      </c>
      <c r="B161" s="213">
        <f t="shared" si="1"/>
        <v>295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1.0</v>
      </c>
      <c r="H161" s="210">
        <v>171.0</v>
      </c>
      <c r="I161" s="210">
        <v>102.0</v>
      </c>
      <c r="J161" s="210">
        <v>18.0</v>
      </c>
      <c r="K161" s="210">
        <v>3.0</v>
      </c>
      <c r="L161" s="210">
        <v>0.0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1497</v>
      </c>
      <c r="B162" s="213">
        <f t="shared" si="1"/>
        <v>280</v>
      </c>
      <c r="C162" s="210">
        <v>0.0</v>
      </c>
      <c r="D162" s="210">
        <v>0.0</v>
      </c>
      <c r="E162" s="210">
        <v>0.0</v>
      </c>
      <c r="F162" s="210">
        <v>0.0</v>
      </c>
      <c r="G162" s="210">
        <v>0.0</v>
      </c>
      <c r="H162" s="210">
        <v>118.0</v>
      </c>
      <c r="I162" s="210">
        <v>122.0</v>
      </c>
      <c r="J162" s="210">
        <v>34.0</v>
      </c>
      <c r="K162" s="210">
        <v>6.0</v>
      </c>
      <c r="L162" s="210">
        <v>0.0</v>
      </c>
      <c r="M162" s="210">
        <v>0.0</v>
      </c>
      <c r="N162" s="210">
        <v>0.0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40</v>
      </c>
      <c r="B163" s="213">
        <f t="shared" si="1"/>
        <v>976</v>
      </c>
      <c r="C163" s="210">
        <v>0.0</v>
      </c>
      <c r="D163" s="210">
        <v>0.0</v>
      </c>
      <c r="E163" s="210">
        <v>0.0</v>
      </c>
      <c r="F163" s="210">
        <v>0.0</v>
      </c>
      <c r="G163" s="210">
        <v>0.0</v>
      </c>
      <c r="H163" s="210">
        <v>488.0</v>
      </c>
      <c r="I163" s="210">
        <v>345.0</v>
      </c>
      <c r="J163" s="210">
        <v>118.0</v>
      </c>
      <c r="K163" s="210">
        <v>20.0</v>
      </c>
      <c r="L163" s="210">
        <v>4.0</v>
      </c>
      <c r="M163" s="210">
        <v>1.0</v>
      </c>
      <c r="N163" s="210">
        <v>0.0</v>
      </c>
      <c r="O163" s="210">
        <v>0.0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96</v>
      </c>
      <c r="B164" s="213">
        <f t="shared" si="1"/>
        <v>384</v>
      </c>
      <c r="C164" s="210">
        <v>0.0</v>
      </c>
      <c r="D164" s="210">
        <v>0.0</v>
      </c>
      <c r="E164" s="210">
        <v>113.0</v>
      </c>
      <c r="F164" s="210">
        <v>85.0</v>
      </c>
      <c r="G164" s="210">
        <v>27.0</v>
      </c>
      <c r="H164" s="210">
        <v>115.0</v>
      </c>
      <c r="I164" s="210">
        <v>33.0</v>
      </c>
      <c r="J164" s="210">
        <v>10.0</v>
      </c>
      <c r="K164" s="210">
        <v>0.0</v>
      </c>
      <c r="L164" s="210">
        <v>1.0</v>
      </c>
      <c r="M164" s="210">
        <v>0.0</v>
      </c>
      <c r="N164" s="210">
        <v>0.0</v>
      </c>
      <c r="O164" s="210">
        <v>0.0</v>
      </c>
      <c r="P164" s="210">
        <v>0.0</v>
      </c>
      <c r="Q164" s="210">
        <v>0.0</v>
      </c>
      <c r="R164" s="210">
        <v>0.0</v>
      </c>
      <c r="S164" s="210">
        <v>0.0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1522</v>
      </c>
      <c r="B165" s="213">
        <f t="shared" si="1"/>
        <v>17</v>
      </c>
      <c r="C165" s="210">
        <v>0.0</v>
      </c>
      <c r="D165" s="210">
        <v>0.0</v>
      </c>
      <c r="E165" s="210">
        <v>0.0</v>
      </c>
      <c r="F165" s="210">
        <v>0.0</v>
      </c>
      <c r="G165" s="210">
        <v>0.0</v>
      </c>
      <c r="H165" s="210">
        <v>0.0</v>
      </c>
      <c r="I165" s="210">
        <v>0.0</v>
      </c>
      <c r="J165" s="210">
        <v>0.0</v>
      </c>
      <c r="K165" s="210">
        <v>6.0</v>
      </c>
      <c r="L165" s="210">
        <v>7.0</v>
      </c>
      <c r="M165" s="210">
        <v>4.0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1529</v>
      </c>
      <c r="B166" s="213">
        <f t="shared" si="1"/>
        <v>1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0.0</v>
      </c>
      <c r="I166" s="210">
        <v>0.0</v>
      </c>
      <c r="J166" s="210">
        <v>0.0</v>
      </c>
      <c r="K166" s="210">
        <v>0.0</v>
      </c>
      <c r="L166" s="210">
        <v>0.0</v>
      </c>
      <c r="M166" s="210">
        <v>0.0</v>
      </c>
      <c r="N166" s="210">
        <v>0.0</v>
      </c>
      <c r="O166" s="210">
        <v>1.0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1537</v>
      </c>
      <c r="B167" s="213">
        <f t="shared" si="1"/>
        <v>1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0.0</v>
      </c>
      <c r="I167" s="210">
        <v>1.0</v>
      </c>
      <c r="J167" s="210">
        <v>0.0</v>
      </c>
      <c r="K167" s="210">
        <v>0.0</v>
      </c>
      <c r="L167" s="210">
        <v>0.0</v>
      </c>
      <c r="M167" s="210">
        <v>0.0</v>
      </c>
      <c r="N167" s="210">
        <v>0.0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1540</v>
      </c>
      <c r="B168" s="213">
        <f t="shared" si="1"/>
        <v>3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1.0</v>
      </c>
      <c r="I168" s="210">
        <v>1.0</v>
      </c>
      <c r="J168" s="210">
        <v>0.0</v>
      </c>
      <c r="K168" s="210">
        <v>0.0</v>
      </c>
      <c r="L168" s="210">
        <v>1.0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1549</v>
      </c>
      <c r="B169" s="213">
        <f t="shared" si="1"/>
        <v>4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0.0</v>
      </c>
      <c r="H169" s="210">
        <v>0.0</v>
      </c>
      <c r="I169" s="210">
        <v>3.0</v>
      </c>
      <c r="J169" s="210">
        <v>0.0</v>
      </c>
      <c r="K169" s="210">
        <v>0.0</v>
      </c>
      <c r="L169" s="210">
        <v>1.0</v>
      </c>
      <c r="M169" s="210">
        <v>0.0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1557</v>
      </c>
      <c r="B170" s="213">
        <f t="shared" si="1"/>
        <v>118</v>
      </c>
      <c r="C170" s="210">
        <v>0.0</v>
      </c>
      <c r="D170" s="210">
        <v>0.0</v>
      </c>
      <c r="E170" s="210">
        <v>0.0</v>
      </c>
      <c r="F170" s="210">
        <v>0.0</v>
      </c>
      <c r="G170" s="210">
        <v>0.0</v>
      </c>
      <c r="H170" s="210">
        <v>73.0</v>
      </c>
      <c r="I170" s="210">
        <v>31.0</v>
      </c>
      <c r="J170" s="210">
        <v>13.0</v>
      </c>
      <c r="K170" s="210">
        <v>1.0</v>
      </c>
      <c r="L170" s="210">
        <v>0.0</v>
      </c>
      <c r="M170" s="210">
        <v>0.0</v>
      </c>
      <c r="N170" s="210">
        <v>0.0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1564</v>
      </c>
      <c r="B171" s="213">
        <f t="shared" si="1"/>
        <v>289</v>
      </c>
      <c r="C171" s="210">
        <v>0.0</v>
      </c>
      <c r="D171" s="210">
        <v>0.0</v>
      </c>
      <c r="E171" s="210">
        <v>61.0</v>
      </c>
      <c r="F171" s="210">
        <v>96.0</v>
      </c>
      <c r="G171" s="210">
        <v>69.0</v>
      </c>
      <c r="H171" s="210">
        <v>34.0</v>
      </c>
      <c r="I171" s="210">
        <v>19.0</v>
      </c>
      <c r="J171" s="210">
        <v>7.0</v>
      </c>
      <c r="K171" s="210">
        <v>3.0</v>
      </c>
      <c r="L171" s="210">
        <v>0.0</v>
      </c>
      <c r="M171" s="210">
        <v>0.0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13</v>
      </c>
      <c r="B172" s="213">
        <f t="shared" si="1"/>
        <v>33759</v>
      </c>
      <c r="C172" s="210">
        <v>0.0</v>
      </c>
      <c r="D172" s="210">
        <v>9400.0</v>
      </c>
      <c r="E172" s="210">
        <v>9509.0</v>
      </c>
      <c r="F172" s="210">
        <v>8207.0</v>
      </c>
      <c r="G172" s="210">
        <v>4271.0</v>
      </c>
      <c r="H172" s="210">
        <v>1763.0</v>
      </c>
      <c r="I172" s="210">
        <v>504.0</v>
      </c>
      <c r="J172" s="210">
        <v>85.0</v>
      </c>
      <c r="K172" s="210">
        <v>16.0</v>
      </c>
      <c r="L172" s="210">
        <v>4.0</v>
      </c>
      <c r="M172" s="210">
        <v>0.0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1588</v>
      </c>
      <c r="B173" s="213">
        <f t="shared" si="1"/>
        <v>36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0.0</v>
      </c>
      <c r="H173" s="210">
        <v>0.0</v>
      </c>
      <c r="I173" s="210">
        <v>17.0</v>
      </c>
      <c r="J173" s="210">
        <v>10.0</v>
      </c>
      <c r="K173" s="210">
        <v>5.0</v>
      </c>
      <c r="L173" s="210">
        <v>3.0</v>
      </c>
      <c r="M173" s="210">
        <v>1.0</v>
      </c>
      <c r="N173" s="210">
        <v>0.0</v>
      </c>
      <c r="O173" s="210">
        <v>0.0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1597</v>
      </c>
      <c r="B174" s="213">
        <f t="shared" si="1"/>
        <v>2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0.0</v>
      </c>
      <c r="H174" s="210">
        <v>0.0</v>
      </c>
      <c r="I174" s="210">
        <v>0.0</v>
      </c>
      <c r="J174" s="210">
        <v>0.0</v>
      </c>
      <c r="K174" s="210">
        <v>2.0</v>
      </c>
      <c r="L174" s="210">
        <v>0.0</v>
      </c>
      <c r="M174" s="210">
        <v>0.0</v>
      </c>
      <c r="N174" s="210">
        <v>0.0</v>
      </c>
      <c r="O174" s="210">
        <v>0.0</v>
      </c>
      <c r="P174" s="210">
        <v>0.0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1601</v>
      </c>
      <c r="B175" s="213">
        <f t="shared" si="1"/>
        <v>37</v>
      </c>
      <c r="C175" s="210">
        <v>0.0</v>
      </c>
      <c r="D175" s="210">
        <v>0.0</v>
      </c>
      <c r="E175" s="210">
        <v>0.0</v>
      </c>
      <c r="F175" s="210">
        <v>0.0</v>
      </c>
      <c r="G175" s="210">
        <v>0.0</v>
      </c>
      <c r="H175" s="210">
        <v>0.0</v>
      </c>
      <c r="I175" s="210">
        <v>18.0</v>
      </c>
      <c r="J175" s="210">
        <v>11.0</v>
      </c>
      <c r="K175" s="210">
        <v>7.0</v>
      </c>
      <c r="L175" s="210">
        <v>1.0</v>
      </c>
      <c r="M175" s="210">
        <v>0.0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1615</v>
      </c>
      <c r="B176" s="213">
        <f t="shared" si="1"/>
        <v>26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0.0</v>
      </c>
      <c r="H176" s="210">
        <v>0.0</v>
      </c>
      <c r="I176" s="210">
        <v>7.0</v>
      </c>
      <c r="J176" s="210">
        <v>14.0</v>
      </c>
      <c r="K176" s="210">
        <v>3.0</v>
      </c>
      <c r="L176" s="210">
        <v>2.0</v>
      </c>
      <c r="M176" s="210">
        <v>0.0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1623</v>
      </c>
      <c r="B177" s="213">
        <f t="shared" si="1"/>
        <v>1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0.0</v>
      </c>
      <c r="I177" s="210">
        <v>0.0</v>
      </c>
      <c r="J177" s="210">
        <v>1.0</v>
      </c>
      <c r="K177" s="210">
        <v>0.0</v>
      </c>
      <c r="L177" s="210">
        <v>0.0</v>
      </c>
      <c r="M177" s="210">
        <v>0.0</v>
      </c>
      <c r="N177" s="210">
        <v>0.0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1628</v>
      </c>
      <c r="B178" s="213">
        <f t="shared" si="1"/>
        <v>40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0.0</v>
      </c>
      <c r="H178" s="210">
        <v>0.0</v>
      </c>
      <c r="I178" s="210">
        <v>20.0</v>
      </c>
      <c r="J178" s="210">
        <v>14.0</v>
      </c>
      <c r="K178" s="210">
        <v>5.0</v>
      </c>
      <c r="L178" s="210">
        <v>1.0</v>
      </c>
      <c r="M178" s="210">
        <v>0.0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1637</v>
      </c>
      <c r="B179" s="213">
        <f t="shared" si="1"/>
        <v>41</v>
      </c>
      <c r="C179" s="210">
        <v>0.0</v>
      </c>
      <c r="D179" s="210">
        <v>0.0</v>
      </c>
      <c r="E179" s="210">
        <v>0.0</v>
      </c>
      <c r="F179" s="210">
        <v>0.0</v>
      </c>
      <c r="G179" s="210">
        <v>0.0</v>
      </c>
      <c r="H179" s="210">
        <v>0.0</v>
      </c>
      <c r="I179" s="210">
        <v>12.0</v>
      </c>
      <c r="J179" s="210">
        <v>19.0</v>
      </c>
      <c r="K179" s="210">
        <v>9.0</v>
      </c>
      <c r="L179" s="210">
        <v>1.0</v>
      </c>
      <c r="M179" s="210">
        <v>0.0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1645</v>
      </c>
      <c r="B180" s="213">
        <f t="shared" si="1"/>
        <v>37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0.0</v>
      </c>
      <c r="H180" s="210">
        <v>0.0</v>
      </c>
      <c r="I180" s="210">
        <v>10.0</v>
      </c>
      <c r="J180" s="210">
        <v>19.0</v>
      </c>
      <c r="K180" s="210">
        <v>5.0</v>
      </c>
      <c r="L180" s="210">
        <v>2.0</v>
      </c>
      <c r="M180" s="210">
        <v>1.0</v>
      </c>
      <c r="N180" s="210">
        <v>0.0</v>
      </c>
      <c r="O180" s="210">
        <v>0.0</v>
      </c>
      <c r="P180" s="210">
        <v>0.0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1653</v>
      </c>
      <c r="B181" s="213">
        <f t="shared" si="1"/>
        <v>30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0.0</v>
      </c>
      <c r="H181" s="210">
        <v>0.0</v>
      </c>
      <c r="I181" s="210">
        <v>14.0</v>
      </c>
      <c r="J181" s="210">
        <v>10.0</v>
      </c>
      <c r="K181" s="210">
        <v>3.0</v>
      </c>
      <c r="L181" s="210">
        <v>1.0</v>
      </c>
      <c r="M181" s="210">
        <v>2.0</v>
      </c>
      <c r="N181" s="210">
        <v>0.0</v>
      </c>
      <c r="O181" s="210">
        <v>0.0</v>
      </c>
      <c r="P181" s="210">
        <v>0.0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1661</v>
      </c>
      <c r="B182" s="213">
        <f t="shared" si="1"/>
        <v>115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0.0</v>
      </c>
      <c r="H182" s="210">
        <v>0.0</v>
      </c>
      <c r="I182" s="210">
        <v>52.0</v>
      </c>
      <c r="J182" s="210">
        <v>38.0</v>
      </c>
      <c r="K182" s="210">
        <v>18.0</v>
      </c>
      <c r="L182" s="210">
        <v>6.0</v>
      </c>
      <c r="M182" s="210">
        <v>1.0</v>
      </c>
      <c r="N182" s="210">
        <v>0.0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1670</v>
      </c>
      <c r="B183" s="213">
        <f t="shared" si="1"/>
        <v>17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0.0</v>
      </c>
      <c r="H183" s="210">
        <v>0.0</v>
      </c>
      <c r="I183" s="210">
        <v>7.0</v>
      </c>
      <c r="J183" s="210">
        <v>5.0</v>
      </c>
      <c r="K183" s="210">
        <v>5.0</v>
      </c>
      <c r="L183" s="210">
        <v>0.0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1679</v>
      </c>
      <c r="B184" s="213">
        <f t="shared" si="1"/>
        <v>145</v>
      </c>
      <c r="C184" s="210">
        <v>0.0</v>
      </c>
      <c r="D184" s="210">
        <v>0.0</v>
      </c>
      <c r="E184" s="210">
        <v>0.0</v>
      </c>
      <c r="F184" s="210">
        <v>0.0</v>
      </c>
      <c r="G184" s="210">
        <v>0.0</v>
      </c>
      <c r="H184" s="210">
        <v>67.0</v>
      </c>
      <c r="I184" s="210">
        <v>60.0</v>
      </c>
      <c r="J184" s="210">
        <v>14.0</v>
      </c>
      <c r="K184" s="210">
        <v>3.0</v>
      </c>
      <c r="L184" s="210">
        <v>1.0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1687</v>
      </c>
      <c r="B185" s="213">
        <f t="shared" si="1"/>
        <v>680</v>
      </c>
      <c r="C185" s="210">
        <v>0.0</v>
      </c>
      <c r="D185" s="210">
        <v>0.0</v>
      </c>
      <c r="E185" s="210">
        <v>0.0</v>
      </c>
      <c r="F185" s="210">
        <v>0.0</v>
      </c>
      <c r="G185" s="210">
        <v>600.0</v>
      </c>
      <c r="H185" s="210">
        <v>77.0</v>
      </c>
      <c r="I185" s="210">
        <v>3.0</v>
      </c>
      <c r="J185" s="210">
        <v>0.0</v>
      </c>
      <c r="K185" s="210">
        <v>0.0</v>
      </c>
      <c r="L185" s="210">
        <v>0.0</v>
      </c>
      <c r="M185" s="210">
        <v>0.0</v>
      </c>
      <c r="N185" s="210">
        <v>0.0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1692</v>
      </c>
      <c r="B186" s="213">
        <f t="shared" si="1"/>
        <v>105</v>
      </c>
      <c r="C186" s="210">
        <v>0.0</v>
      </c>
      <c r="D186" s="210">
        <v>0.0</v>
      </c>
      <c r="E186" s="210">
        <v>0.0</v>
      </c>
      <c r="F186" s="210">
        <v>0.0</v>
      </c>
      <c r="G186" s="210">
        <v>0.0</v>
      </c>
      <c r="H186" s="210">
        <v>52.0</v>
      </c>
      <c r="I186" s="210">
        <v>39.0</v>
      </c>
      <c r="J186" s="210">
        <v>13.0</v>
      </c>
      <c r="K186" s="210">
        <v>1.0</v>
      </c>
      <c r="L186" s="210">
        <v>0.0</v>
      </c>
      <c r="M186" s="210">
        <v>0.0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1700</v>
      </c>
      <c r="B187" s="213">
        <f t="shared" si="1"/>
        <v>868</v>
      </c>
      <c r="C187" s="210">
        <v>0.0</v>
      </c>
      <c r="D187" s="210">
        <v>0.0</v>
      </c>
      <c r="E187" s="210">
        <v>0.0</v>
      </c>
      <c r="F187" s="210">
        <v>0.0</v>
      </c>
      <c r="G187" s="210">
        <v>736.0</v>
      </c>
      <c r="H187" s="210">
        <v>127.0</v>
      </c>
      <c r="I187" s="210">
        <v>5.0</v>
      </c>
      <c r="J187" s="210">
        <v>0.0</v>
      </c>
      <c r="K187" s="210">
        <v>0.0</v>
      </c>
      <c r="L187" s="210">
        <v>0.0</v>
      </c>
      <c r="M187" s="210">
        <v>0.0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1706</v>
      </c>
      <c r="B188" s="213">
        <f t="shared" si="1"/>
        <v>1240</v>
      </c>
      <c r="C188" s="210">
        <v>0.0</v>
      </c>
      <c r="D188" s="210">
        <v>0.0</v>
      </c>
      <c r="E188" s="210">
        <v>0.0</v>
      </c>
      <c r="F188" s="210">
        <v>0.0</v>
      </c>
      <c r="G188" s="210">
        <v>1014.0</v>
      </c>
      <c r="H188" s="210">
        <v>216.0</v>
      </c>
      <c r="I188" s="210">
        <v>10.0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1712</v>
      </c>
      <c r="B189" s="213">
        <f t="shared" si="1"/>
        <v>1331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927.0</v>
      </c>
      <c r="H189" s="210">
        <v>368.0</v>
      </c>
      <c r="I189" s="210">
        <v>36.0</v>
      </c>
      <c r="J189" s="210">
        <v>0.0</v>
      </c>
      <c r="K189" s="210">
        <v>0.0</v>
      </c>
      <c r="L189" s="210">
        <v>0.0</v>
      </c>
      <c r="M189" s="210">
        <v>0.0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29</v>
      </c>
      <c r="B190" s="213">
        <f t="shared" si="1"/>
        <v>126705</v>
      </c>
      <c r="C190" s="210">
        <v>99174.0</v>
      </c>
      <c r="D190" s="210">
        <v>26075.0</v>
      </c>
      <c r="E190" s="210">
        <v>1406.0</v>
      </c>
      <c r="F190" s="210">
        <v>47.0</v>
      </c>
      <c r="G190" s="210">
        <v>3.0</v>
      </c>
      <c r="H190" s="210">
        <v>0.0</v>
      </c>
      <c r="I190" s="210">
        <v>0.0</v>
      </c>
      <c r="J190" s="210">
        <v>0.0</v>
      </c>
      <c r="K190" s="210">
        <v>0.0</v>
      </c>
      <c r="L190" s="210">
        <v>0.0</v>
      </c>
      <c r="M190" s="210">
        <v>0.0</v>
      </c>
      <c r="N190" s="210">
        <v>0.0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1722</v>
      </c>
      <c r="B191" s="213">
        <f t="shared" si="1"/>
        <v>516</v>
      </c>
      <c r="C191" s="210">
        <v>0.0</v>
      </c>
      <c r="D191" s="210">
        <v>0.0</v>
      </c>
      <c r="E191" s="210">
        <v>0.0</v>
      </c>
      <c r="F191" s="210">
        <v>0.0</v>
      </c>
      <c r="G191" s="210">
        <v>460.0</v>
      </c>
      <c r="H191" s="210">
        <v>53.0</v>
      </c>
      <c r="I191" s="210">
        <v>3.0</v>
      </c>
      <c r="J191" s="210">
        <v>0.0</v>
      </c>
      <c r="K191" s="210">
        <v>0.0</v>
      </c>
      <c r="L191" s="210">
        <v>0.0</v>
      </c>
      <c r="M191" s="210">
        <v>0.0</v>
      </c>
      <c r="N191" s="210">
        <v>0.0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1727</v>
      </c>
      <c r="B192" s="213">
        <f t="shared" si="1"/>
        <v>227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2.0</v>
      </c>
      <c r="H192" s="210">
        <v>146.0</v>
      </c>
      <c r="I192" s="210">
        <v>62.0</v>
      </c>
      <c r="J192" s="210">
        <v>15.0</v>
      </c>
      <c r="K192" s="210">
        <v>2.0</v>
      </c>
      <c r="L192" s="210">
        <v>0.0</v>
      </c>
      <c r="M192" s="210">
        <v>0.0</v>
      </c>
      <c r="N192" s="210">
        <v>0.0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1736</v>
      </c>
      <c r="B193" s="213">
        <f t="shared" si="1"/>
        <v>35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0.0</v>
      </c>
      <c r="I193" s="210">
        <v>13.0</v>
      </c>
      <c r="J193" s="210">
        <v>12.0</v>
      </c>
      <c r="K193" s="210">
        <v>8.0</v>
      </c>
      <c r="L193" s="210">
        <v>2.0</v>
      </c>
      <c r="M193" s="210">
        <v>0.0</v>
      </c>
      <c r="N193" s="210">
        <v>0.0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1745</v>
      </c>
      <c r="B194" s="213">
        <f t="shared" si="1"/>
        <v>843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754.0</v>
      </c>
      <c r="H194" s="210">
        <v>85.0</v>
      </c>
      <c r="I194" s="210">
        <v>4.0</v>
      </c>
      <c r="J194" s="210">
        <v>0.0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1751</v>
      </c>
      <c r="B195" s="213">
        <f t="shared" si="1"/>
        <v>216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136.0</v>
      </c>
      <c r="I195" s="210">
        <v>63.0</v>
      </c>
      <c r="J195" s="210">
        <v>14.0</v>
      </c>
      <c r="K195" s="210">
        <v>3.0</v>
      </c>
      <c r="L195" s="210">
        <v>0.0</v>
      </c>
      <c r="M195" s="210">
        <v>0.0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1760</v>
      </c>
      <c r="B196" s="213">
        <f t="shared" si="1"/>
        <v>1039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942.0</v>
      </c>
      <c r="H196" s="210">
        <v>93.0</v>
      </c>
      <c r="I196" s="210">
        <v>4.0</v>
      </c>
      <c r="J196" s="210">
        <v>0.0</v>
      </c>
      <c r="K196" s="210">
        <v>0.0</v>
      </c>
      <c r="L196" s="210">
        <v>0.0</v>
      </c>
      <c r="M196" s="210">
        <v>0.0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1765</v>
      </c>
      <c r="B197" s="213">
        <f t="shared" si="1"/>
        <v>239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139.0</v>
      </c>
      <c r="I197" s="210">
        <v>82.0</v>
      </c>
      <c r="J197" s="210">
        <v>18.0</v>
      </c>
      <c r="K197" s="210">
        <v>0.0</v>
      </c>
      <c r="L197" s="210">
        <v>0.0</v>
      </c>
      <c r="M197" s="210">
        <v>0.0</v>
      </c>
      <c r="N197" s="210">
        <v>0.0</v>
      </c>
      <c r="O197" s="210">
        <v>0.0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1773</v>
      </c>
      <c r="B198" s="213">
        <f t="shared" si="1"/>
        <v>803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724.0</v>
      </c>
      <c r="H198" s="210">
        <v>77.0</v>
      </c>
      <c r="I198" s="210">
        <v>2.0</v>
      </c>
      <c r="J198" s="210">
        <v>0.0</v>
      </c>
      <c r="K198" s="210">
        <v>0.0</v>
      </c>
      <c r="L198" s="210">
        <v>0.0</v>
      </c>
      <c r="M198" s="210">
        <v>0.0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1779</v>
      </c>
      <c r="B199" s="213">
        <f t="shared" si="1"/>
        <v>197</v>
      </c>
      <c r="C199" s="210">
        <v>0.0</v>
      </c>
      <c r="D199" s="210">
        <v>0.0</v>
      </c>
      <c r="E199" s="210">
        <v>0.0</v>
      </c>
      <c r="F199" s="210">
        <v>0.0</v>
      </c>
      <c r="G199" s="210">
        <v>1.0</v>
      </c>
      <c r="H199" s="210">
        <v>88.0</v>
      </c>
      <c r="I199" s="210">
        <v>79.0</v>
      </c>
      <c r="J199" s="210">
        <v>24.0</v>
      </c>
      <c r="K199" s="210">
        <v>4.0</v>
      </c>
      <c r="L199" s="210">
        <v>1.0</v>
      </c>
      <c r="M199" s="210">
        <v>0.0</v>
      </c>
      <c r="N199" s="210">
        <v>0.0</v>
      </c>
      <c r="O199" s="210">
        <v>0.0</v>
      </c>
      <c r="P199" s="210">
        <v>0.0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1787</v>
      </c>
      <c r="B200" s="213">
        <f t="shared" si="1"/>
        <v>997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883.0</v>
      </c>
      <c r="H200" s="210">
        <v>110.0</v>
      </c>
      <c r="I200" s="210">
        <v>4.0</v>
      </c>
      <c r="J200" s="210">
        <v>0.0</v>
      </c>
      <c r="K200" s="210">
        <v>0.0</v>
      </c>
      <c r="L200" s="210">
        <v>0.0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1792</v>
      </c>
      <c r="B201" s="213">
        <f t="shared" si="1"/>
        <v>1669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1429.0</v>
      </c>
      <c r="H201" s="210">
        <v>225.0</v>
      </c>
      <c r="I201" s="210">
        <v>14.0</v>
      </c>
      <c r="J201" s="210">
        <v>1.0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1797</v>
      </c>
      <c r="B202" s="213">
        <f t="shared" si="1"/>
        <v>2082</v>
      </c>
      <c r="C202" s="210">
        <v>0.0</v>
      </c>
      <c r="D202" s="210">
        <v>0.0</v>
      </c>
      <c r="E202" s="210">
        <v>0.0</v>
      </c>
      <c r="F202" s="210">
        <v>0.0</v>
      </c>
      <c r="G202" s="210">
        <v>1509.0</v>
      </c>
      <c r="H202" s="210">
        <v>529.0</v>
      </c>
      <c r="I202" s="210">
        <v>44.0</v>
      </c>
      <c r="J202" s="210">
        <v>0.0</v>
      </c>
      <c r="K202" s="210">
        <v>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1802</v>
      </c>
      <c r="B203" s="213">
        <f t="shared" si="1"/>
        <v>10979</v>
      </c>
      <c r="C203" s="210">
        <v>0.0</v>
      </c>
      <c r="D203" s="210">
        <v>0.0</v>
      </c>
      <c r="E203" s="210">
        <v>0.0</v>
      </c>
      <c r="F203" s="210">
        <v>0.0</v>
      </c>
      <c r="G203" s="210">
        <v>7877.0</v>
      </c>
      <c r="H203" s="210">
        <v>2831.0</v>
      </c>
      <c r="I203" s="210">
        <v>265.0</v>
      </c>
      <c r="J203" s="210">
        <v>6.0</v>
      </c>
      <c r="K203" s="210">
        <v>0.0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76</v>
      </c>
      <c r="B204" s="213">
        <f t="shared" si="1"/>
        <v>2401</v>
      </c>
      <c r="C204" s="210">
        <v>0.0</v>
      </c>
      <c r="D204" s="210">
        <v>951.0</v>
      </c>
      <c r="E204" s="210">
        <v>353.0</v>
      </c>
      <c r="F204" s="210">
        <v>62.0</v>
      </c>
      <c r="G204" s="210">
        <v>901.0</v>
      </c>
      <c r="H204" s="210">
        <v>131.0</v>
      </c>
      <c r="I204" s="210">
        <v>3.0</v>
      </c>
      <c r="J204" s="210">
        <v>0.0</v>
      </c>
      <c r="K204" s="210">
        <v>0.0</v>
      </c>
      <c r="L204" s="210">
        <v>0.0</v>
      </c>
      <c r="M204" s="210">
        <v>0.0</v>
      </c>
      <c r="N204" s="210">
        <v>0.0</v>
      </c>
      <c r="O204" s="210">
        <v>0.0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102</v>
      </c>
      <c r="B205" s="213">
        <f t="shared" si="1"/>
        <v>27</v>
      </c>
      <c r="C205" s="210">
        <v>0.0</v>
      </c>
      <c r="D205" s="210">
        <v>7.0</v>
      </c>
      <c r="E205" s="210">
        <v>3.0</v>
      </c>
      <c r="F205" s="210">
        <v>3.0</v>
      </c>
      <c r="G205" s="210">
        <v>0.0</v>
      </c>
      <c r="H205" s="210">
        <v>0.0</v>
      </c>
      <c r="I205" s="210">
        <v>0.0</v>
      </c>
      <c r="J205" s="210">
        <v>9.0</v>
      </c>
      <c r="K205" s="210">
        <v>5.0</v>
      </c>
      <c r="L205" s="210">
        <v>0.0</v>
      </c>
      <c r="M205" s="210">
        <v>0.0</v>
      </c>
      <c r="N205" s="210">
        <v>0.0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124</v>
      </c>
      <c r="B206" s="213">
        <f t="shared" si="1"/>
        <v>89</v>
      </c>
      <c r="C206" s="210">
        <v>0.0</v>
      </c>
      <c r="D206" s="210">
        <v>0.0</v>
      </c>
      <c r="E206" s="210">
        <v>0.0</v>
      </c>
      <c r="F206" s="210">
        <v>0.0</v>
      </c>
      <c r="G206" s="210">
        <v>0.0</v>
      </c>
      <c r="H206" s="210">
        <v>2.0</v>
      </c>
      <c r="I206" s="210">
        <v>2.0</v>
      </c>
      <c r="J206" s="210">
        <v>45.0</v>
      </c>
      <c r="K206" s="210">
        <v>30.0</v>
      </c>
      <c r="L206" s="210">
        <v>5.0</v>
      </c>
      <c r="M206" s="210">
        <v>4.0</v>
      </c>
      <c r="N206" s="210">
        <v>1.0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50</v>
      </c>
      <c r="B207" s="213">
        <f t="shared" si="1"/>
        <v>25</v>
      </c>
      <c r="C207" s="210">
        <v>0.0</v>
      </c>
      <c r="D207" s="210">
        <v>0.0</v>
      </c>
      <c r="E207" s="210">
        <v>0.0</v>
      </c>
      <c r="F207" s="210">
        <v>0.0</v>
      </c>
      <c r="G207" s="210">
        <v>0.0</v>
      </c>
      <c r="H207" s="210">
        <v>0.0</v>
      </c>
      <c r="I207" s="210">
        <v>0.0</v>
      </c>
      <c r="J207" s="210">
        <v>9.0</v>
      </c>
      <c r="K207" s="210">
        <v>11.0</v>
      </c>
      <c r="L207" s="210">
        <v>4.0</v>
      </c>
      <c r="M207" s="210">
        <v>1.0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132</v>
      </c>
      <c r="B208" s="213">
        <f t="shared" si="1"/>
        <v>1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0.0</v>
      </c>
      <c r="H208" s="210">
        <v>0.0</v>
      </c>
      <c r="I208" s="210">
        <v>0.0</v>
      </c>
      <c r="J208" s="210">
        <v>0.0</v>
      </c>
      <c r="K208" s="210">
        <v>0.0</v>
      </c>
      <c r="L208" s="210">
        <v>0.0</v>
      </c>
      <c r="M208" s="210">
        <v>1.0</v>
      </c>
      <c r="N208" s="210">
        <v>0.0</v>
      </c>
      <c r="O208" s="210">
        <v>0.0</v>
      </c>
      <c r="P208" s="210">
        <v>0.0</v>
      </c>
      <c r="Q208" s="210">
        <v>0.0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1852</v>
      </c>
      <c r="B209" s="213">
        <f t="shared" si="1"/>
        <v>3</v>
      </c>
      <c r="C209" s="210">
        <v>0.0</v>
      </c>
      <c r="D209" s="210">
        <v>0.0</v>
      </c>
      <c r="E209" s="210">
        <v>0.0</v>
      </c>
      <c r="F209" s="210">
        <v>0.0</v>
      </c>
      <c r="G209" s="210">
        <v>0.0</v>
      </c>
      <c r="H209" s="210">
        <v>0.0</v>
      </c>
      <c r="I209" s="210">
        <v>0.0</v>
      </c>
      <c r="J209" s="210">
        <v>0.0</v>
      </c>
      <c r="K209" s="210">
        <v>0.0</v>
      </c>
      <c r="L209" s="210">
        <v>2.0</v>
      </c>
      <c r="M209" s="210">
        <v>0.0</v>
      </c>
      <c r="N209" s="210">
        <v>1.0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1858</v>
      </c>
      <c r="B210" s="213">
        <f t="shared" si="1"/>
        <v>1</v>
      </c>
      <c r="C210" s="210">
        <v>0.0</v>
      </c>
      <c r="D210" s="210">
        <v>0.0</v>
      </c>
      <c r="E210" s="210">
        <v>0.0</v>
      </c>
      <c r="F210" s="210">
        <v>0.0</v>
      </c>
      <c r="G210" s="210">
        <v>0.0</v>
      </c>
      <c r="H210" s="210">
        <v>0.0</v>
      </c>
      <c r="I210" s="210">
        <v>0.0</v>
      </c>
      <c r="J210" s="210">
        <v>0.0</v>
      </c>
      <c r="K210" s="210">
        <v>0.0</v>
      </c>
      <c r="L210" s="210">
        <v>0.0</v>
      </c>
      <c r="M210" s="210">
        <v>0.0</v>
      </c>
      <c r="N210" s="210">
        <v>1.0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1864</v>
      </c>
      <c r="B211" s="213">
        <f t="shared" si="1"/>
        <v>16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0.0</v>
      </c>
      <c r="H211" s="210">
        <v>0.0</v>
      </c>
      <c r="I211" s="210">
        <v>0.0</v>
      </c>
      <c r="J211" s="210">
        <v>0.0</v>
      </c>
      <c r="K211" s="210">
        <v>7.0</v>
      </c>
      <c r="L211" s="210">
        <v>5.0</v>
      </c>
      <c r="M211" s="210">
        <v>2.0</v>
      </c>
      <c r="N211" s="210">
        <v>2.0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1872</v>
      </c>
      <c r="B212" s="213">
        <f t="shared" si="1"/>
        <v>1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0.0</v>
      </c>
      <c r="H212" s="210">
        <v>1.0</v>
      </c>
      <c r="I212" s="210">
        <v>0.0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0.0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69</v>
      </c>
      <c r="B213" s="213">
        <f t="shared" si="1"/>
        <v>982</v>
      </c>
      <c r="C213" s="210">
        <v>0.0</v>
      </c>
      <c r="D213" s="210">
        <v>496.0</v>
      </c>
      <c r="E213" s="210">
        <v>252.0</v>
      </c>
      <c r="F213" s="210">
        <v>158.0</v>
      </c>
      <c r="G213" s="210">
        <v>55.0</v>
      </c>
      <c r="H213" s="210">
        <v>14.0</v>
      </c>
      <c r="I213" s="210">
        <v>7.0</v>
      </c>
      <c r="J213" s="210">
        <v>0.0</v>
      </c>
      <c r="K213" s="210">
        <v>0.0</v>
      </c>
      <c r="L213" s="210">
        <v>0.0</v>
      </c>
      <c r="M213" s="210">
        <v>0.0</v>
      </c>
      <c r="N213" s="210">
        <v>0.0</v>
      </c>
      <c r="O213" s="210">
        <v>0.0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85</v>
      </c>
      <c r="B214" s="213">
        <f t="shared" si="1"/>
        <v>59</v>
      </c>
      <c r="C214" s="210">
        <v>0.0</v>
      </c>
      <c r="D214" s="210">
        <v>0.0</v>
      </c>
      <c r="E214" s="210">
        <v>0.0</v>
      </c>
      <c r="F214" s="210">
        <v>23.0</v>
      </c>
      <c r="G214" s="210">
        <v>12.0</v>
      </c>
      <c r="H214" s="210">
        <v>13.0</v>
      </c>
      <c r="I214" s="210">
        <v>7.0</v>
      </c>
      <c r="J214" s="210">
        <v>1.0</v>
      </c>
      <c r="K214" s="210">
        <v>3.0</v>
      </c>
      <c r="L214" s="210">
        <v>0.0</v>
      </c>
      <c r="M214" s="210">
        <v>0.0</v>
      </c>
      <c r="N214" s="210">
        <v>0.0</v>
      </c>
      <c r="O214" s="210">
        <v>0.0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1898</v>
      </c>
      <c r="B215" s="213">
        <f t="shared" si="1"/>
        <v>1</v>
      </c>
      <c r="C215" s="210">
        <v>0.0</v>
      </c>
      <c r="D215" s="210">
        <v>0.0</v>
      </c>
      <c r="E215" s="210">
        <v>0.0</v>
      </c>
      <c r="F215" s="210">
        <v>0.0</v>
      </c>
      <c r="G215" s="210">
        <v>0.0</v>
      </c>
      <c r="H215" s="210">
        <v>0.0</v>
      </c>
      <c r="I215" s="210">
        <v>0.0</v>
      </c>
      <c r="J215" s="210">
        <v>0.0</v>
      </c>
      <c r="K215" s="210">
        <v>0.0</v>
      </c>
      <c r="L215" s="210">
        <v>0.0</v>
      </c>
      <c r="M215" s="210">
        <v>0.0</v>
      </c>
      <c r="N215" s="210">
        <v>0.0</v>
      </c>
      <c r="O215" s="210">
        <v>1.0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1903</v>
      </c>
      <c r="B216" s="213">
        <f t="shared" si="1"/>
        <v>5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0.0</v>
      </c>
      <c r="H216" s="210">
        <v>0.0</v>
      </c>
      <c r="I216" s="210">
        <v>0.0</v>
      </c>
      <c r="J216" s="210">
        <v>0.0</v>
      </c>
      <c r="K216" s="210">
        <v>0.0</v>
      </c>
      <c r="L216" s="210">
        <v>1.0</v>
      </c>
      <c r="M216" s="210">
        <v>4.0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113</v>
      </c>
      <c r="B217" s="213">
        <f t="shared" si="1"/>
        <v>208</v>
      </c>
      <c r="C217" s="210">
        <v>0.0</v>
      </c>
      <c r="D217" s="210">
        <v>0.0</v>
      </c>
      <c r="E217" s="210">
        <v>0.0</v>
      </c>
      <c r="F217" s="210">
        <v>34.0</v>
      </c>
      <c r="G217" s="210">
        <v>71.0</v>
      </c>
      <c r="H217" s="210">
        <v>48.0</v>
      </c>
      <c r="I217" s="210">
        <v>29.0</v>
      </c>
      <c r="J217" s="210">
        <v>20.0</v>
      </c>
      <c r="K217" s="210">
        <v>3.0</v>
      </c>
      <c r="L217" s="210">
        <v>2.0</v>
      </c>
      <c r="M217" s="210">
        <v>1.0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1922</v>
      </c>
      <c r="B218" s="213">
        <f t="shared" si="1"/>
        <v>220</v>
      </c>
      <c r="C218" s="210">
        <v>0.0</v>
      </c>
      <c r="D218" s="210">
        <v>0.0</v>
      </c>
      <c r="E218" s="210">
        <v>60.0</v>
      </c>
      <c r="F218" s="210">
        <v>71.0</v>
      </c>
      <c r="G218" s="210">
        <v>51.0</v>
      </c>
      <c r="H218" s="210">
        <v>20.0</v>
      </c>
      <c r="I218" s="210">
        <v>10.0</v>
      </c>
      <c r="J218" s="210">
        <v>5.0</v>
      </c>
      <c r="K218" s="210">
        <v>1.0</v>
      </c>
      <c r="L218" s="210">
        <v>2.0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91</v>
      </c>
      <c r="B219" s="213">
        <f t="shared" si="1"/>
        <v>428</v>
      </c>
      <c r="C219" s="210">
        <v>0.0</v>
      </c>
      <c r="D219" s="210">
        <v>0.0</v>
      </c>
      <c r="E219" s="210">
        <v>137.0</v>
      </c>
      <c r="F219" s="210">
        <v>97.0</v>
      </c>
      <c r="G219" s="210">
        <v>28.0</v>
      </c>
      <c r="H219" s="210">
        <v>114.0</v>
      </c>
      <c r="I219" s="210">
        <v>40.0</v>
      </c>
      <c r="J219" s="210">
        <v>9.0</v>
      </c>
      <c r="K219" s="210">
        <v>3.0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1943</v>
      </c>
      <c r="B220" s="213">
        <f t="shared" si="1"/>
        <v>2</v>
      </c>
      <c r="C220" s="210">
        <v>0.0</v>
      </c>
      <c r="D220" s="210">
        <v>0.0</v>
      </c>
      <c r="E220" s="210">
        <v>0.0</v>
      </c>
      <c r="F220" s="210">
        <v>1.0</v>
      </c>
      <c r="G220" s="210">
        <v>1.0</v>
      </c>
      <c r="H220" s="210">
        <v>0.0</v>
      </c>
      <c r="I220" s="210">
        <v>0.0</v>
      </c>
      <c r="J220" s="210">
        <v>0.0</v>
      </c>
      <c r="K220" s="210">
        <v>0.0</v>
      </c>
      <c r="L220" s="210">
        <v>0.0</v>
      </c>
      <c r="M220" s="210">
        <v>0.0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1949</v>
      </c>
      <c r="B221" s="213">
        <f t="shared" si="1"/>
        <v>916</v>
      </c>
      <c r="C221" s="210">
        <v>0.0</v>
      </c>
      <c r="D221" s="210">
        <v>0.0</v>
      </c>
      <c r="E221" s="210">
        <v>0.0</v>
      </c>
      <c r="F221" s="210">
        <v>0.0</v>
      </c>
      <c r="G221" s="210">
        <v>820.0</v>
      </c>
      <c r="H221" s="210">
        <v>93.0</v>
      </c>
      <c r="I221" s="210">
        <v>3.0</v>
      </c>
      <c r="J221" s="210">
        <v>0.0</v>
      </c>
      <c r="K221" s="210">
        <v>0.0</v>
      </c>
      <c r="L221" s="210">
        <v>0.0</v>
      </c>
      <c r="M221" s="210">
        <v>0.0</v>
      </c>
      <c r="N221" s="210">
        <v>0.0</v>
      </c>
      <c r="O221" s="210">
        <v>0.0</v>
      </c>
      <c r="P221" s="210">
        <v>0.0</v>
      </c>
      <c r="Q221" s="210">
        <v>0.0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60</v>
      </c>
      <c r="B222" s="213">
        <f t="shared" si="1"/>
        <v>1211</v>
      </c>
      <c r="C222" s="210">
        <v>0.0</v>
      </c>
      <c r="D222" s="210">
        <v>523.0</v>
      </c>
      <c r="E222" s="210">
        <v>401.0</v>
      </c>
      <c r="F222" s="210">
        <v>191.0</v>
      </c>
      <c r="G222" s="210">
        <v>76.0</v>
      </c>
      <c r="H222" s="210">
        <v>16.0</v>
      </c>
      <c r="I222" s="210">
        <v>4.0</v>
      </c>
      <c r="J222" s="210">
        <v>0.0</v>
      </c>
      <c r="K222" s="210">
        <v>0.0</v>
      </c>
      <c r="L222" s="210">
        <v>0.0</v>
      </c>
      <c r="M222" s="210">
        <v>0.0</v>
      </c>
      <c r="N222" s="210">
        <v>0.0</v>
      </c>
      <c r="O222" s="210">
        <v>0.0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1966</v>
      </c>
      <c r="B223" s="213">
        <f t="shared" si="1"/>
        <v>2</v>
      </c>
      <c r="C223" s="210">
        <v>0.0</v>
      </c>
      <c r="D223" s="210">
        <v>0.0</v>
      </c>
      <c r="E223" s="210">
        <v>0.0</v>
      </c>
      <c r="F223" s="210">
        <v>0.0</v>
      </c>
      <c r="G223" s="210">
        <v>0.0</v>
      </c>
      <c r="H223" s="210">
        <v>0.0</v>
      </c>
      <c r="I223" s="210">
        <v>0.0</v>
      </c>
      <c r="J223" s="210">
        <v>0.0</v>
      </c>
      <c r="K223" s="210">
        <v>0.0</v>
      </c>
      <c r="L223" s="210">
        <v>1.0</v>
      </c>
      <c r="M223" s="210">
        <v>1.0</v>
      </c>
      <c r="N223" s="210">
        <v>0.0</v>
      </c>
      <c r="O223" s="210">
        <v>0.0</v>
      </c>
      <c r="P223" s="210">
        <v>0.0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1972</v>
      </c>
      <c r="B224" s="213">
        <f t="shared" si="1"/>
        <v>210</v>
      </c>
      <c r="C224" s="210">
        <v>0.0</v>
      </c>
      <c r="D224" s="210">
        <v>0.0</v>
      </c>
      <c r="E224" s="210">
        <v>0.0</v>
      </c>
      <c r="F224" s="210">
        <v>65.0</v>
      </c>
      <c r="G224" s="210">
        <v>70.0</v>
      </c>
      <c r="H224" s="210">
        <v>46.0</v>
      </c>
      <c r="I224" s="210">
        <v>19.0</v>
      </c>
      <c r="J224" s="210">
        <v>7.0</v>
      </c>
      <c r="K224" s="210">
        <v>3.0</v>
      </c>
      <c r="L224" s="210">
        <v>0.0</v>
      </c>
      <c r="M224" s="210">
        <v>0.0</v>
      </c>
      <c r="N224" s="210">
        <v>0.0</v>
      </c>
      <c r="O224" s="210">
        <v>0.0</v>
      </c>
      <c r="P224" s="210">
        <v>0.0</v>
      </c>
      <c r="Q224" s="210">
        <v>0.0</v>
      </c>
      <c r="R224" s="210">
        <v>0.0</v>
      </c>
      <c r="S224" s="210">
        <v>0.0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112</v>
      </c>
      <c r="B225" s="213">
        <f t="shared" si="1"/>
        <v>231</v>
      </c>
      <c r="C225" s="210">
        <v>0.0</v>
      </c>
      <c r="D225" s="210">
        <v>0.0</v>
      </c>
      <c r="E225" s="210">
        <v>0.0</v>
      </c>
      <c r="F225" s="210">
        <v>32.0</v>
      </c>
      <c r="G225" s="210">
        <v>71.0</v>
      </c>
      <c r="H225" s="210">
        <v>57.0</v>
      </c>
      <c r="I225" s="210">
        <v>41.0</v>
      </c>
      <c r="J225" s="210">
        <v>21.0</v>
      </c>
      <c r="K225" s="210">
        <v>3.0</v>
      </c>
      <c r="L225" s="210">
        <v>4.0</v>
      </c>
      <c r="M225" s="210">
        <v>2.0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1996</v>
      </c>
      <c r="B226" s="213">
        <f t="shared" si="1"/>
        <v>1</v>
      </c>
      <c r="C226" s="210">
        <v>0.0</v>
      </c>
      <c r="D226" s="210">
        <v>0.0</v>
      </c>
      <c r="E226" s="210">
        <v>0.0</v>
      </c>
      <c r="F226" s="210">
        <v>0.0</v>
      </c>
      <c r="G226" s="210">
        <v>0.0</v>
      </c>
      <c r="H226" s="210">
        <v>1.0</v>
      </c>
      <c r="I226" s="210">
        <v>0.0</v>
      </c>
      <c r="J226" s="210">
        <v>0.0</v>
      </c>
      <c r="K226" s="210">
        <v>0.0</v>
      </c>
      <c r="L226" s="210">
        <v>0.0</v>
      </c>
      <c r="M226" s="210">
        <v>0.0</v>
      </c>
      <c r="N226" s="210">
        <v>0.0</v>
      </c>
      <c r="O226" s="210">
        <v>0.0</v>
      </c>
      <c r="P226" s="210">
        <v>0.0</v>
      </c>
      <c r="Q226" s="210">
        <v>0.0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1999</v>
      </c>
      <c r="B227" s="213">
        <f t="shared" si="1"/>
        <v>140</v>
      </c>
      <c r="C227" s="210">
        <v>0.0</v>
      </c>
      <c r="D227" s="210">
        <v>0.0</v>
      </c>
      <c r="E227" s="210">
        <v>0.0</v>
      </c>
      <c r="F227" s="210">
        <v>0.0</v>
      </c>
      <c r="G227" s="210">
        <v>0.0</v>
      </c>
      <c r="H227" s="210">
        <v>79.0</v>
      </c>
      <c r="I227" s="210">
        <v>48.0</v>
      </c>
      <c r="J227" s="210">
        <v>9.0</v>
      </c>
      <c r="K227" s="210">
        <v>3.0</v>
      </c>
      <c r="L227" s="210">
        <v>1.0</v>
      </c>
      <c r="M227" s="210">
        <v>0.0</v>
      </c>
      <c r="N227" s="210">
        <v>0.0</v>
      </c>
      <c r="O227" s="210">
        <v>0.0</v>
      </c>
      <c r="P227" s="210">
        <v>0.0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19</v>
      </c>
      <c r="B228" s="213">
        <f t="shared" si="1"/>
        <v>170239</v>
      </c>
      <c r="C228" s="210">
        <v>71183.0</v>
      </c>
      <c r="D228" s="210">
        <v>64668.0</v>
      </c>
      <c r="E228" s="210">
        <v>26457.0</v>
      </c>
      <c r="F228" s="210">
        <v>6425.0</v>
      </c>
      <c r="G228" s="210">
        <v>1343.0</v>
      </c>
      <c r="H228" s="210">
        <v>145.0</v>
      </c>
      <c r="I228" s="210">
        <v>18.0</v>
      </c>
      <c r="J228" s="210">
        <v>0.0</v>
      </c>
      <c r="K228" s="210">
        <v>0.0</v>
      </c>
      <c r="L228" s="210">
        <v>0.0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2014</v>
      </c>
      <c r="B229" s="213">
        <f t="shared" si="1"/>
        <v>5</v>
      </c>
      <c r="C229" s="210">
        <v>0.0</v>
      </c>
      <c r="D229" s="210">
        <v>0.0</v>
      </c>
      <c r="E229" s="210">
        <v>0.0</v>
      </c>
      <c r="F229" s="210">
        <v>0.0</v>
      </c>
      <c r="G229" s="210">
        <v>0.0</v>
      </c>
      <c r="H229" s="210">
        <v>0.0</v>
      </c>
      <c r="I229" s="210">
        <v>3.0</v>
      </c>
      <c r="J229" s="210">
        <v>2.0</v>
      </c>
      <c r="K229" s="210">
        <v>0.0</v>
      </c>
      <c r="L229" s="210">
        <v>0.0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2027</v>
      </c>
      <c r="B230" s="213">
        <f t="shared" si="1"/>
        <v>195</v>
      </c>
      <c r="C230" s="210">
        <v>0.0</v>
      </c>
      <c r="D230" s="210">
        <v>0.0</v>
      </c>
      <c r="E230" s="210">
        <v>0.0</v>
      </c>
      <c r="F230" s="210">
        <v>0.0</v>
      </c>
      <c r="G230" s="210">
        <v>0.0</v>
      </c>
      <c r="H230" s="210">
        <v>125.0</v>
      </c>
      <c r="I230" s="210">
        <v>60.0</v>
      </c>
      <c r="J230" s="210">
        <v>8.0</v>
      </c>
      <c r="K230" s="210">
        <v>2.0</v>
      </c>
      <c r="L230" s="210">
        <v>0.0</v>
      </c>
      <c r="M230" s="210">
        <v>0.0</v>
      </c>
      <c r="N230" s="210">
        <v>0.0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2035</v>
      </c>
      <c r="B231" s="213">
        <f t="shared" si="1"/>
        <v>19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0.0</v>
      </c>
      <c r="H231" s="210">
        <v>0.0</v>
      </c>
      <c r="I231" s="210">
        <v>7.0</v>
      </c>
      <c r="J231" s="210">
        <v>7.0</v>
      </c>
      <c r="K231" s="210">
        <v>4.0</v>
      </c>
      <c r="L231" s="210">
        <v>1.0</v>
      </c>
      <c r="M231" s="210">
        <v>0.0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 t="s">
        <v>2043</v>
      </c>
      <c r="B232" s="213">
        <f t="shared" si="1"/>
        <v>221</v>
      </c>
      <c r="C232" s="210">
        <v>0.0</v>
      </c>
      <c r="D232" s="210">
        <v>0.0</v>
      </c>
      <c r="E232" s="210">
        <v>0.0</v>
      </c>
      <c r="F232" s="210">
        <v>0.0</v>
      </c>
      <c r="G232" s="210">
        <v>0.0</v>
      </c>
      <c r="H232" s="210">
        <v>150.0</v>
      </c>
      <c r="I232" s="210">
        <v>60.0</v>
      </c>
      <c r="J232" s="210">
        <v>11.0</v>
      </c>
      <c r="K232" s="210">
        <v>0.0</v>
      </c>
      <c r="L232" s="210">
        <v>0.0</v>
      </c>
      <c r="M232" s="210">
        <v>0.0</v>
      </c>
      <c r="N232" s="210">
        <v>0.0</v>
      </c>
      <c r="O232" s="210">
        <v>0.0</v>
      </c>
      <c r="P232" s="210">
        <v>0.0</v>
      </c>
      <c r="Q232" s="210">
        <v>0.0</v>
      </c>
      <c r="R232" s="210">
        <v>0.0</v>
      </c>
      <c r="S232" s="210">
        <v>0.0</v>
      </c>
      <c r="T232" s="210">
        <v>0.0</v>
      </c>
      <c r="U232" s="210">
        <v>0.0</v>
      </c>
      <c r="V232" s="210">
        <v>0.0</v>
      </c>
      <c r="W232" s="210">
        <v>0.0</v>
      </c>
      <c r="X232" s="210">
        <v>0.0</v>
      </c>
      <c r="Y232" s="210">
        <v>0.0</v>
      </c>
      <c r="Z232" s="210">
        <v>0.0</v>
      </c>
      <c r="AA232" s="210">
        <v>0.0</v>
      </c>
      <c r="AB232" s="210">
        <v>0.0</v>
      </c>
      <c r="AC232" s="210">
        <v>0.0</v>
      </c>
      <c r="AD232" s="210">
        <v>0.0</v>
      </c>
      <c r="AE232" s="210">
        <v>0.0</v>
      </c>
      <c r="AF232" s="210">
        <v>0.0</v>
      </c>
      <c r="AG232" s="210">
        <v>0.0</v>
      </c>
      <c r="AH232" s="210">
        <v>0.0</v>
      </c>
      <c r="AI232" s="210">
        <v>0.0</v>
      </c>
      <c r="AJ232" s="210">
        <v>0.0</v>
      </c>
      <c r="AK232" s="210">
        <v>0.0</v>
      </c>
      <c r="AL232" s="210">
        <v>0.0</v>
      </c>
      <c r="AM232" s="210">
        <v>0.0</v>
      </c>
      <c r="AN232" s="210">
        <v>0.0</v>
      </c>
      <c r="AO232" s="210">
        <v>0.0</v>
      </c>
      <c r="AP232" s="210">
        <v>0.0</v>
      </c>
    </row>
    <row r="233">
      <c r="A233" s="212" t="s">
        <v>2052</v>
      </c>
      <c r="B233" s="213">
        <f t="shared" si="1"/>
        <v>14</v>
      </c>
      <c r="C233" s="210">
        <v>0.0</v>
      </c>
      <c r="D233" s="210">
        <v>0.0</v>
      </c>
      <c r="E233" s="210">
        <v>0.0</v>
      </c>
      <c r="F233" s="210">
        <v>0.0</v>
      </c>
      <c r="G233" s="210">
        <v>0.0</v>
      </c>
      <c r="H233" s="210">
        <v>0.0</v>
      </c>
      <c r="I233" s="210">
        <v>5.0</v>
      </c>
      <c r="J233" s="210">
        <v>8.0</v>
      </c>
      <c r="K233" s="210">
        <v>0.0</v>
      </c>
      <c r="L233" s="210">
        <v>1.0</v>
      </c>
      <c r="M233" s="210">
        <v>0.0</v>
      </c>
      <c r="N233" s="210">
        <v>0.0</v>
      </c>
      <c r="O233" s="210">
        <v>0.0</v>
      </c>
      <c r="P233" s="210">
        <v>0.0</v>
      </c>
      <c r="Q233" s="210">
        <v>0.0</v>
      </c>
      <c r="R233" s="210">
        <v>0.0</v>
      </c>
      <c r="S233" s="210">
        <v>0.0</v>
      </c>
      <c r="T233" s="210">
        <v>0.0</v>
      </c>
      <c r="U233" s="210">
        <v>0.0</v>
      </c>
      <c r="V233" s="210">
        <v>0.0</v>
      </c>
      <c r="W233" s="210">
        <v>0.0</v>
      </c>
      <c r="X233" s="210">
        <v>0.0</v>
      </c>
      <c r="Y233" s="210">
        <v>0.0</v>
      </c>
      <c r="Z233" s="210">
        <v>0.0</v>
      </c>
      <c r="AA233" s="210">
        <v>0.0</v>
      </c>
      <c r="AB233" s="210">
        <v>0.0</v>
      </c>
      <c r="AC233" s="210">
        <v>0.0</v>
      </c>
      <c r="AD233" s="210">
        <v>0.0</v>
      </c>
      <c r="AE233" s="210">
        <v>0.0</v>
      </c>
      <c r="AF233" s="210">
        <v>0.0</v>
      </c>
      <c r="AG233" s="210">
        <v>0.0</v>
      </c>
      <c r="AH233" s="210">
        <v>0.0</v>
      </c>
      <c r="AI233" s="210">
        <v>0.0</v>
      </c>
      <c r="AJ233" s="210">
        <v>0.0</v>
      </c>
      <c r="AK233" s="210">
        <v>0.0</v>
      </c>
      <c r="AL233" s="210">
        <v>0.0</v>
      </c>
      <c r="AM233" s="210">
        <v>0.0</v>
      </c>
      <c r="AN233" s="210">
        <v>0.0</v>
      </c>
      <c r="AO233" s="210">
        <v>0.0</v>
      </c>
      <c r="AP233" s="210">
        <v>0.0</v>
      </c>
    </row>
    <row r="234">
      <c r="A234" s="212" t="s">
        <v>2059</v>
      </c>
      <c r="B234" s="213">
        <f t="shared" si="1"/>
        <v>208</v>
      </c>
      <c r="C234" s="210">
        <v>0.0</v>
      </c>
      <c r="D234" s="210">
        <v>0.0</v>
      </c>
      <c r="E234" s="210">
        <v>0.0</v>
      </c>
      <c r="F234" s="210">
        <v>0.0</v>
      </c>
      <c r="G234" s="210">
        <v>2.0</v>
      </c>
      <c r="H234" s="210">
        <v>137.0</v>
      </c>
      <c r="I234" s="210">
        <v>57.0</v>
      </c>
      <c r="J234" s="210">
        <v>8.0</v>
      </c>
      <c r="K234" s="210">
        <v>4.0</v>
      </c>
      <c r="L234" s="210">
        <v>0.0</v>
      </c>
      <c r="M234" s="210">
        <v>0.0</v>
      </c>
      <c r="N234" s="210">
        <v>0.0</v>
      </c>
      <c r="O234" s="210">
        <v>0.0</v>
      </c>
      <c r="P234" s="210">
        <v>0.0</v>
      </c>
      <c r="Q234" s="210">
        <v>0.0</v>
      </c>
      <c r="R234" s="210">
        <v>0.0</v>
      </c>
      <c r="S234" s="210">
        <v>0.0</v>
      </c>
      <c r="T234" s="210">
        <v>0.0</v>
      </c>
      <c r="U234" s="210">
        <v>0.0</v>
      </c>
      <c r="V234" s="210">
        <v>0.0</v>
      </c>
      <c r="W234" s="210">
        <v>0.0</v>
      </c>
      <c r="X234" s="210">
        <v>0.0</v>
      </c>
      <c r="Y234" s="210">
        <v>0.0</v>
      </c>
      <c r="Z234" s="210">
        <v>0.0</v>
      </c>
      <c r="AA234" s="210">
        <v>0.0</v>
      </c>
      <c r="AB234" s="210">
        <v>0.0</v>
      </c>
      <c r="AC234" s="210">
        <v>0.0</v>
      </c>
      <c r="AD234" s="210">
        <v>0.0</v>
      </c>
      <c r="AE234" s="210">
        <v>0.0</v>
      </c>
      <c r="AF234" s="210">
        <v>0.0</v>
      </c>
      <c r="AG234" s="210">
        <v>0.0</v>
      </c>
      <c r="AH234" s="210">
        <v>0.0</v>
      </c>
      <c r="AI234" s="210">
        <v>0.0</v>
      </c>
      <c r="AJ234" s="210">
        <v>0.0</v>
      </c>
      <c r="AK234" s="210">
        <v>0.0</v>
      </c>
      <c r="AL234" s="210">
        <v>0.0</v>
      </c>
      <c r="AM234" s="210">
        <v>0.0</v>
      </c>
      <c r="AN234" s="210">
        <v>0.0</v>
      </c>
      <c r="AO234" s="210">
        <v>0.0</v>
      </c>
      <c r="AP234" s="210">
        <v>0.0</v>
      </c>
    </row>
    <row r="235">
      <c r="A235" s="212" t="s">
        <v>2067</v>
      </c>
      <c r="B235" s="213">
        <f t="shared" si="1"/>
        <v>12</v>
      </c>
      <c r="C235" s="210">
        <v>0.0</v>
      </c>
      <c r="D235" s="210">
        <v>0.0</v>
      </c>
      <c r="E235" s="210">
        <v>0.0</v>
      </c>
      <c r="F235" s="210">
        <v>0.0</v>
      </c>
      <c r="G235" s="210">
        <v>0.0</v>
      </c>
      <c r="H235" s="210">
        <v>0.0</v>
      </c>
      <c r="I235" s="210">
        <v>5.0</v>
      </c>
      <c r="J235" s="210">
        <v>3.0</v>
      </c>
      <c r="K235" s="210">
        <v>3.0</v>
      </c>
      <c r="L235" s="210">
        <v>1.0</v>
      </c>
      <c r="M235" s="210">
        <v>0.0</v>
      </c>
      <c r="N235" s="210">
        <v>0.0</v>
      </c>
      <c r="O235" s="210">
        <v>0.0</v>
      </c>
      <c r="P235" s="210">
        <v>0.0</v>
      </c>
      <c r="Q235" s="210">
        <v>0.0</v>
      </c>
      <c r="R235" s="210">
        <v>0.0</v>
      </c>
      <c r="S235" s="210">
        <v>0.0</v>
      </c>
      <c r="T235" s="210">
        <v>0.0</v>
      </c>
      <c r="U235" s="210">
        <v>0.0</v>
      </c>
      <c r="V235" s="210">
        <v>0.0</v>
      </c>
      <c r="W235" s="210">
        <v>0.0</v>
      </c>
      <c r="X235" s="210">
        <v>0.0</v>
      </c>
      <c r="Y235" s="210">
        <v>0.0</v>
      </c>
      <c r="Z235" s="210">
        <v>0.0</v>
      </c>
      <c r="AA235" s="210">
        <v>0.0</v>
      </c>
      <c r="AB235" s="210">
        <v>0.0</v>
      </c>
      <c r="AC235" s="210">
        <v>0.0</v>
      </c>
      <c r="AD235" s="210">
        <v>0.0</v>
      </c>
      <c r="AE235" s="210">
        <v>0.0</v>
      </c>
      <c r="AF235" s="210">
        <v>0.0</v>
      </c>
      <c r="AG235" s="210">
        <v>0.0</v>
      </c>
      <c r="AH235" s="210">
        <v>0.0</v>
      </c>
      <c r="AI235" s="210">
        <v>0.0</v>
      </c>
      <c r="AJ235" s="210">
        <v>0.0</v>
      </c>
      <c r="AK235" s="210">
        <v>0.0</v>
      </c>
      <c r="AL235" s="210">
        <v>0.0</v>
      </c>
      <c r="AM235" s="210">
        <v>0.0</v>
      </c>
      <c r="AN235" s="210">
        <v>0.0</v>
      </c>
      <c r="AO235" s="210">
        <v>0.0</v>
      </c>
      <c r="AP235" s="210">
        <v>0.0</v>
      </c>
    </row>
    <row r="236">
      <c r="A236" s="212" t="s">
        <v>2075</v>
      </c>
      <c r="B236" s="213">
        <f t="shared" si="1"/>
        <v>229</v>
      </c>
      <c r="C236" s="210">
        <v>0.0</v>
      </c>
      <c r="D236" s="210">
        <v>0.0</v>
      </c>
      <c r="E236" s="210">
        <v>0.0</v>
      </c>
      <c r="F236" s="210">
        <v>0.0</v>
      </c>
      <c r="G236" s="210">
        <v>0.0</v>
      </c>
      <c r="H236" s="210">
        <v>138.0</v>
      </c>
      <c r="I236" s="210">
        <v>71.0</v>
      </c>
      <c r="J236" s="210">
        <v>19.0</v>
      </c>
      <c r="K236" s="210">
        <v>1.0</v>
      </c>
      <c r="L236" s="210">
        <v>0.0</v>
      </c>
      <c r="M236" s="210">
        <v>0.0</v>
      </c>
      <c r="N236" s="210">
        <v>0.0</v>
      </c>
      <c r="O236" s="210">
        <v>0.0</v>
      </c>
      <c r="P236" s="210">
        <v>0.0</v>
      </c>
      <c r="Q236" s="210">
        <v>0.0</v>
      </c>
      <c r="R236" s="210">
        <v>0.0</v>
      </c>
      <c r="S236" s="210">
        <v>0.0</v>
      </c>
      <c r="T236" s="210">
        <v>0.0</v>
      </c>
      <c r="U236" s="210">
        <v>0.0</v>
      </c>
      <c r="V236" s="210">
        <v>0.0</v>
      </c>
      <c r="W236" s="210">
        <v>0.0</v>
      </c>
      <c r="X236" s="210">
        <v>0.0</v>
      </c>
      <c r="Y236" s="210">
        <v>0.0</v>
      </c>
      <c r="Z236" s="210">
        <v>0.0</v>
      </c>
      <c r="AA236" s="210">
        <v>0.0</v>
      </c>
      <c r="AB236" s="210">
        <v>0.0</v>
      </c>
      <c r="AC236" s="210">
        <v>0.0</v>
      </c>
      <c r="AD236" s="210">
        <v>0.0</v>
      </c>
      <c r="AE236" s="210">
        <v>0.0</v>
      </c>
      <c r="AF236" s="210">
        <v>0.0</v>
      </c>
      <c r="AG236" s="210">
        <v>0.0</v>
      </c>
      <c r="AH236" s="210">
        <v>0.0</v>
      </c>
      <c r="AI236" s="210">
        <v>0.0</v>
      </c>
      <c r="AJ236" s="210">
        <v>0.0</v>
      </c>
      <c r="AK236" s="210">
        <v>0.0</v>
      </c>
      <c r="AL236" s="210">
        <v>0.0</v>
      </c>
      <c r="AM236" s="210">
        <v>0.0</v>
      </c>
      <c r="AN236" s="210">
        <v>0.0</v>
      </c>
      <c r="AO236" s="210">
        <v>0.0</v>
      </c>
      <c r="AP236" s="210">
        <v>0.0</v>
      </c>
    </row>
    <row r="237">
      <c r="A237" s="212" t="s">
        <v>2083</v>
      </c>
      <c r="B237" s="213">
        <f t="shared" si="1"/>
        <v>289</v>
      </c>
      <c r="C237" s="210">
        <v>0.0</v>
      </c>
      <c r="D237" s="210">
        <v>0.0</v>
      </c>
      <c r="E237" s="210">
        <v>0.0</v>
      </c>
      <c r="F237" s="210">
        <v>0.0</v>
      </c>
      <c r="G237" s="210">
        <v>1.0</v>
      </c>
      <c r="H237" s="210">
        <v>160.0</v>
      </c>
      <c r="I237" s="210">
        <v>96.0</v>
      </c>
      <c r="J237" s="210">
        <v>26.0</v>
      </c>
      <c r="K237" s="210">
        <v>4.0</v>
      </c>
      <c r="L237" s="210">
        <v>2.0</v>
      </c>
      <c r="M237" s="210">
        <v>0.0</v>
      </c>
      <c r="N237" s="210">
        <v>0.0</v>
      </c>
      <c r="O237" s="210">
        <v>0.0</v>
      </c>
      <c r="P237" s="210">
        <v>0.0</v>
      </c>
      <c r="Q237" s="210">
        <v>0.0</v>
      </c>
      <c r="R237" s="210">
        <v>0.0</v>
      </c>
      <c r="S237" s="210">
        <v>0.0</v>
      </c>
      <c r="T237" s="210">
        <v>0.0</v>
      </c>
      <c r="U237" s="210">
        <v>0.0</v>
      </c>
      <c r="V237" s="210">
        <v>0.0</v>
      </c>
      <c r="W237" s="210">
        <v>0.0</v>
      </c>
      <c r="X237" s="210">
        <v>0.0</v>
      </c>
      <c r="Y237" s="210">
        <v>0.0</v>
      </c>
      <c r="Z237" s="210">
        <v>0.0</v>
      </c>
      <c r="AA237" s="210">
        <v>0.0</v>
      </c>
      <c r="AB237" s="210">
        <v>0.0</v>
      </c>
      <c r="AC237" s="210">
        <v>0.0</v>
      </c>
      <c r="AD237" s="210">
        <v>0.0</v>
      </c>
      <c r="AE237" s="210">
        <v>0.0</v>
      </c>
      <c r="AF237" s="210">
        <v>0.0</v>
      </c>
      <c r="AG237" s="210">
        <v>0.0</v>
      </c>
      <c r="AH237" s="210">
        <v>0.0</v>
      </c>
      <c r="AI237" s="210">
        <v>0.0</v>
      </c>
      <c r="AJ237" s="210">
        <v>0.0</v>
      </c>
      <c r="AK237" s="210">
        <v>0.0</v>
      </c>
      <c r="AL237" s="210">
        <v>0.0</v>
      </c>
      <c r="AM237" s="210">
        <v>0.0</v>
      </c>
      <c r="AN237" s="210">
        <v>0.0</v>
      </c>
      <c r="AO237" s="210">
        <v>0.0</v>
      </c>
      <c r="AP237" s="210">
        <v>0.0</v>
      </c>
    </row>
    <row r="238">
      <c r="A238" s="212" t="s">
        <v>2091</v>
      </c>
      <c r="B238" s="213">
        <f t="shared" si="1"/>
        <v>293</v>
      </c>
      <c r="C238" s="210">
        <v>0.0</v>
      </c>
      <c r="D238" s="210">
        <v>0.0</v>
      </c>
      <c r="E238" s="210">
        <v>0.0</v>
      </c>
      <c r="F238" s="210">
        <v>0.0</v>
      </c>
      <c r="G238" s="210">
        <v>0.0</v>
      </c>
      <c r="H238" s="210">
        <v>140.0</v>
      </c>
      <c r="I238" s="210">
        <v>121.0</v>
      </c>
      <c r="J238" s="210">
        <v>27.0</v>
      </c>
      <c r="K238" s="210">
        <v>5.0</v>
      </c>
      <c r="L238" s="210">
        <v>0.0</v>
      </c>
      <c r="M238" s="210">
        <v>0.0</v>
      </c>
      <c r="N238" s="210">
        <v>0.0</v>
      </c>
      <c r="O238" s="210">
        <v>0.0</v>
      </c>
      <c r="P238" s="210">
        <v>0.0</v>
      </c>
      <c r="Q238" s="210">
        <v>0.0</v>
      </c>
      <c r="R238" s="210">
        <v>0.0</v>
      </c>
      <c r="S238" s="210">
        <v>0.0</v>
      </c>
      <c r="T238" s="210">
        <v>0.0</v>
      </c>
      <c r="U238" s="210">
        <v>0.0</v>
      </c>
      <c r="V238" s="210">
        <v>0.0</v>
      </c>
      <c r="W238" s="210">
        <v>0.0</v>
      </c>
      <c r="X238" s="210">
        <v>0.0</v>
      </c>
      <c r="Y238" s="210">
        <v>0.0</v>
      </c>
      <c r="Z238" s="210">
        <v>0.0</v>
      </c>
      <c r="AA238" s="210">
        <v>0.0</v>
      </c>
      <c r="AB238" s="210">
        <v>0.0</v>
      </c>
      <c r="AC238" s="210">
        <v>0.0</v>
      </c>
      <c r="AD238" s="210">
        <v>0.0</v>
      </c>
      <c r="AE238" s="210">
        <v>0.0</v>
      </c>
      <c r="AF238" s="210">
        <v>0.0</v>
      </c>
      <c r="AG238" s="210">
        <v>0.0</v>
      </c>
      <c r="AH238" s="210">
        <v>0.0</v>
      </c>
      <c r="AI238" s="210">
        <v>0.0</v>
      </c>
      <c r="AJ238" s="210">
        <v>0.0</v>
      </c>
      <c r="AK238" s="210">
        <v>0.0</v>
      </c>
      <c r="AL238" s="210">
        <v>0.0</v>
      </c>
      <c r="AM238" s="210">
        <v>0.0</v>
      </c>
      <c r="AN238" s="210">
        <v>0.0</v>
      </c>
      <c r="AO238" s="210">
        <v>0.0</v>
      </c>
      <c r="AP238" s="210">
        <v>0.0</v>
      </c>
    </row>
    <row r="239">
      <c r="A239" s="212" t="s">
        <v>41</v>
      </c>
      <c r="B239" s="213">
        <f t="shared" si="1"/>
        <v>949</v>
      </c>
      <c r="C239" s="210">
        <v>0.0</v>
      </c>
      <c r="D239" s="210">
        <v>0.0</v>
      </c>
      <c r="E239" s="210">
        <v>0.0</v>
      </c>
      <c r="F239" s="210">
        <v>0.0</v>
      </c>
      <c r="G239" s="210">
        <v>2.0</v>
      </c>
      <c r="H239" s="210">
        <v>479.0</v>
      </c>
      <c r="I239" s="210">
        <v>345.0</v>
      </c>
      <c r="J239" s="210">
        <v>104.0</v>
      </c>
      <c r="K239" s="210">
        <v>19.0</v>
      </c>
      <c r="L239" s="210">
        <v>0.0</v>
      </c>
      <c r="M239" s="210">
        <v>0.0</v>
      </c>
      <c r="N239" s="210">
        <v>0.0</v>
      </c>
      <c r="O239" s="210">
        <v>0.0</v>
      </c>
      <c r="P239" s="210">
        <v>0.0</v>
      </c>
      <c r="Q239" s="210">
        <v>0.0</v>
      </c>
      <c r="R239" s="210">
        <v>0.0</v>
      </c>
      <c r="S239" s="210">
        <v>0.0</v>
      </c>
      <c r="T239" s="210">
        <v>0.0</v>
      </c>
      <c r="U239" s="210">
        <v>0.0</v>
      </c>
      <c r="V239" s="210">
        <v>0.0</v>
      </c>
      <c r="W239" s="210">
        <v>0.0</v>
      </c>
      <c r="X239" s="210">
        <v>0.0</v>
      </c>
      <c r="Y239" s="210">
        <v>0.0</v>
      </c>
      <c r="Z239" s="210">
        <v>0.0</v>
      </c>
      <c r="AA239" s="210">
        <v>0.0</v>
      </c>
      <c r="AB239" s="210">
        <v>0.0</v>
      </c>
      <c r="AC239" s="210">
        <v>0.0</v>
      </c>
      <c r="AD239" s="210">
        <v>0.0</v>
      </c>
      <c r="AE239" s="210">
        <v>0.0</v>
      </c>
      <c r="AF239" s="210">
        <v>0.0</v>
      </c>
      <c r="AG239" s="210">
        <v>0.0</v>
      </c>
      <c r="AH239" s="210">
        <v>0.0</v>
      </c>
      <c r="AI239" s="210">
        <v>0.0</v>
      </c>
      <c r="AJ239" s="210">
        <v>0.0</v>
      </c>
      <c r="AK239" s="210">
        <v>0.0</v>
      </c>
      <c r="AL239" s="210">
        <v>0.0</v>
      </c>
      <c r="AM239" s="210">
        <v>0.0</v>
      </c>
      <c r="AN239" s="210">
        <v>0.0</v>
      </c>
      <c r="AO239" s="210">
        <v>0.0</v>
      </c>
      <c r="AP239" s="210">
        <v>0.0</v>
      </c>
    </row>
    <row r="240">
      <c r="A240" s="212" t="s">
        <v>95</v>
      </c>
      <c r="B240" s="213">
        <f t="shared" si="1"/>
        <v>427</v>
      </c>
      <c r="C240" s="210">
        <v>0.0</v>
      </c>
      <c r="D240" s="210">
        <v>0.0</v>
      </c>
      <c r="E240" s="210">
        <v>128.0</v>
      </c>
      <c r="F240" s="210">
        <v>86.0</v>
      </c>
      <c r="G240" s="210">
        <v>24.0</v>
      </c>
      <c r="H240" s="210">
        <v>118.0</v>
      </c>
      <c r="I240" s="210">
        <v>56.0</v>
      </c>
      <c r="J240" s="210">
        <v>11.0</v>
      </c>
      <c r="K240" s="210">
        <v>4.0</v>
      </c>
      <c r="L240" s="210">
        <v>0.0</v>
      </c>
      <c r="M240" s="210">
        <v>0.0</v>
      </c>
      <c r="N240" s="210">
        <v>0.0</v>
      </c>
      <c r="O240" s="210">
        <v>0.0</v>
      </c>
      <c r="P240" s="210">
        <v>0.0</v>
      </c>
      <c r="Q240" s="210">
        <v>0.0</v>
      </c>
      <c r="R240" s="210">
        <v>0.0</v>
      </c>
      <c r="S240" s="210">
        <v>0.0</v>
      </c>
      <c r="T240" s="210">
        <v>0.0</v>
      </c>
      <c r="U240" s="210">
        <v>0.0</v>
      </c>
      <c r="V240" s="210">
        <v>0.0</v>
      </c>
      <c r="W240" s="210">
        <v>0.0</v>
      </c>
      <c r="X240" s="210">
        <v>0.0</v>
      </c>
      <c r="Y240" s="210">
        <v>0.0</v>
      </c>
      <c r="Z240" s="210">
        <v>0.0</v>
      </c>
      <c r="AA240" s="210">
        <v>0.0</v>
      </c>
      <c r="AB240" s="210">
        <v>0.0</v>
      </c>
      <c r="AC240" s="210">
        <v>0.0</v>
      </c>
      <c r="AD240" s="210">
        <v>0.0</v>
      </c>
      <c r="AE240" s="210">
        <v>0.0</v>
      </c>
      <c r="AF240" s="210">
        <v>0.0</v>
      </c>
      <c r="AG240" s="210">
        <v>0.0</v>
      </c>
      <c r="AH240" s="210">
        <v>0.0</v>
      </c>
      <c r="AI240" s="210">
        <v>0.0</v>
      </c>
      <c r="AJ240" s="210">
        <v>0.0</v>
      </c>
      <c r="AK240" s="210">
        <v>0.0</v>
      </c>
      <c r="AL240" s="210">
        <v>0.0</v>
      </c>
      <c r="AM240" s="210">
        <v>0.0</v>
      </c>
      <c r="AN240" s="210">
        <v>0.0</v>
      </c>
      <c r="AO240" s="210">
        <v>0.0</v>
      </c>
      <c r="AP240" s="210">
        <v>0.0</v>
      </c>
    </row>
    <row r="241">
      <c r="A241" s="212" t="s">
        <v>2118</v>
      </c>
      <c r="B241" s="213">
        <f t="shared" si="1"/>
        <v>14</v>
      </c>
      <c r="C241" s="210">
        <v>0.0</v>
      </c>
      <c r="D241" s="210">
        <v>0.0</v>
      </c>
      <c r="E241" s="210">
        <v>0.0</v>
      </c>
      <c r="F241" s="210">
        <v>0.0</v>
      </c>
      <c r="G241" s="210">
        <v>0.0</v>
      </c>
      <c r="H241" s="210">
        <v>0.0</v>
      </c>
      <c r="I241" s="210">
        <v>0.0</v>
      </c>
      <c r="J241" s="210">
        <v>0.0</v>
      </c>
      <c r="K241" s="210">
        <v>3.0</v>
      </c>
      <c r="L241" s="210">
        <v>8.0</v>
      </c>
      <c r="M241" s="210">
        <v>3.0</v>
      </c>
      <c r="N241" s="210">
        <v>0.0</v>
      </c>
      <c r="O241" s="210">
        <v>0.0</v>
      </c>
      <c r="P241" s="210">
        <v>0.0</v>
      </c>
      <c r="Q241" s="210">
        <v>0.0</v>
      </c>
      <c r="R241" s="210">
        <v>0.0</v>
      </c>
      <c r="S241" s="210">
        <v>0.0</v>
      </c>
      <c r="T241" s="210">
        <v>0.0</v>
      </c>
      <c r="U241" s="210">
        <v>0.0</v>
      </c>
      <c r="V241" s="210">
        <v>0.0</v>
      </c>
      <c r="W241" s="210">
        <v>0.0</v>
      </c>
      <c r="X241" s="210">
        <v>0.0</v>
      </c>
      <c r="Y241" s="210">
        <v>0.0</v>
      </c>
      <c r="Z241" s="210">
        <v>0.0</v>
      </c>
      <c r="AA241" s="210">
        <v>0.0</v>
      </c>
      <c r="AB241" s="210">
        <v>0.0</v>
      </c>
      <c r="AC241" s="210">
        <v>0.0</v>
      </c>
      <c r="AD241" s="210">
        <v>0.0</v>
      </c>
      <c r="AE241" s="210">
        <v>0.0</v>
      </c>
      <c r="AF241" s="210">
        <v>0.0</v>
      </c>
      <c r="AG241" s="210">
        <v>0.0</v>
      </c>
      <c r="AH241" s="210">
        <v>0.0</v>
      </c>
      <c r="AI241" s="210">
        <v>0.0</v>
      </c>
      <c r="AJ241" s="210">
        <v>0.0</v>
      </c>
      <c r="AK241" s="210">
        <v>0.0</v>
      </c>
      <c r="AL241" s="210">
        <v>0.0</v>
      </c>
      <c r="AM241" s="210">
        <v>0.0</v>
      </c>
      <c r="AN241" s="210">
        <v>0.0</v>
      </c>
      <c r="AO241" s="210">
        <v>0.0</v>
      </c>
      <c r="AP241" s="210">
        <v>0.0</v>
      </c>
    </row>
    <row r="242">
      <c r="A242" s="212" t="s">
        <v>2128</v>
      </c>
      <c r="B242" s="213">
        <f t="shared" si="1"/>
        <v>2</v>
      </c>
      <c r="C242" s="210">
        <v>0.0</v>
      </c>
      <c r="D242" s="210">
        <v>0.0</v>
      </c>
      <c r="E242" s="210">
        <v>0.0</v>
      </c>
      <c r="F242" s="210">
        <v>0.0</v>
      </c>
      <c r="G242" s="210">
        <v>0.0</v>
      </c>
      <c r="H242" s="210">
        <v>1.0</v>
      </c>
      <c r="I242" s="210">
        <v>1.0</v>
      </c>
      <c r="J242" s="210">
        <v>0.0</v>
      </c>
      <c r="K242" s="210">
        <v>0.0</v>
      </c>
      <c r="L242" s="210">
        <v>0.0</v>
      </c>
      <c r="M242" s="210">
        <v>0.0</v>
      </c>
      <c r="N242" s="210">
        <v>0.0</v>
      </c>
      <c r="O242" s="210">
        <v>0.0</v>
      </c>
      <c r="P242" s="210">
        <v>0.0</v>
      </c>
      <c r="Q242" s="210">
        <v>0.0</v>
      </c>
      <c r="R242" s="210">
        <v>0.0</v>
      </c>
      <c r="S242" s="210">
        <v>0.0</v>
      </c>
      <c r="T242" s="210">
        <v>0.0</v>
      </c>
      <c r="U242" s="210">
        <v>0.0</v>
      </c>
      <c r="V242" s="210">
        <v>0.0</v>
      </c>
      <c r="W242" s="210">
        <v>0.0</v>
      </c>
      <c r="X242" s="210">
        <v>0.0</v>
      </c>
      <c r="Y242" s="210">
        <v>0.0</v>
      </c>
      <c r="Z242" s="210">
        <v>0.0</v>
      </c>
      <c r="AA242" s="210">
        <v>0.0</v>
      </c>
      <c r="AB242" s="210">
        <v>0.0</v>
      </c>
      <c r="AC242" s="210">
        <v>0.0</v>
      </c>
      <c r="AD242" s="210">
        <v>0.0</v>
      </c>
      <c r="AE242" s="210">
        <v>0.0</v>
      </c>
      <c r="AF242" s="210">
        <v>0.0</v>
      </c>
      <c r="AG242" s="210">
        <v>0.0</v>
      </c>
      <c r="AH242" s="210">
        <v>0.0</v>
      </c>
      <c r="AI242" s="210">
        <v>0.0</v>
      </c>
      <c r="AJ242" s="210">
        <v>0.0</v>
      </c>
      <c r="AK242" s="210">
        <v>0.0</v>
      </c>
      <c r="AL242" s="210">
        <v>0.0</v>
      </c>
      <c r="AM242" s="210">
        <v>0.0</v>
      </c>
      <c r="AN242" s="210">
        <v>0.0</v>
      </c>
      <c r="AO242" s="210">
        <v>0.0</v>
      </c>
      <c r="AP242" s="210">
        <v>0.0</v>
      </c>
    </row>
    <row r="243">
      <c r="A243" s="212" t="s">
        <v>2137</v>
      </c>
      <c r="B243" s="213">
        <f t="shared" si="1"/>
        <v>154</v>
      </c>
      <c r="C243" s="210">
        <v>0.0</v>
      </c>
      <c r="D243" s="210">
        <v>0.0</v>
      </c>
      <c r="E243" s="210">
        <v>0.0</v>
      </c>
      <c r="F243" s="210">
        <v>0.0</v>
      </c>
      <c r="G243" s="210">
        <v>0.0</v>
      </c>
      <c r="H243" s="210">
        <v>102.0</v>
      </c>
      <c r="I243" s="210">
        <v>41.0</v>
      </c>
      <c r="J243" s="210">
        <v>10.0</v>
      </c>
      <c r="K243" s="210">
        <v>1.0</v>
      </c>
      <c r="L243" s="210">
        <v>0.0</v>
      </c>
      <c r="M243" s="210">
        <v>0.0</v>
      </c>
      <c r="N243" s="210">
        <v>0.0</v>
      </c>
      <c r="O243" s="210">
        <v>0.0</v>
      </c>
      <c r="P243" s="210">
        <v>0.0</v>
      </c>
      <c r="Q243" s="210">
        <v>0.0</v>
      </c>
      <c r="R243" s="210">
        <v>0.0</v>
      </c>
      <c r="S243" s="210">
        <v>0.0</v>
      </c>
      <c r="T243" s="210">
        <v>0.0</v>
      </c>
      <c r="U243" s="210">
        <v>0.0</v>
      </c>
      <c r="V243" s="210">
        <v>0.0</v>
      </c>
      <c r="W243" s="210">
        <v>0.0</v>
      </c>
      <c r="X243" s="210">
        <v>0.0</v>
      </c>
      <c r="Y243" s="210">
        <v>0.0</v>
      </c>
      <c r="Z243" s="210">
        <v>0.0</v>
      </c>
      <c r="AA243" s="210">
        <v>0.0</v>
      </c>
      <c r="AB243" s="210">
        <v>0.0</v>
      </c>
      <c r="AC243" s="210">
        <v>0.0</v>
      </c>
      <c r="AD243" s="210">
        <v>0.0</v>
      </c>
      <c r="AE243" s="210">
        <v>0.0</v>
      </c>
      <c r="AF243" s="210">
        <v>0.0</v>
      </c>
      <c r="AG243" s="210">
        <v>0.0</v>
      </c>
      <c r="AH243" s="210">
        <v>0.0</v>
      </c>
      <c r="AI243" s="210">
        <v>0.0</v>
      </c>
      <c r="AJ243" s="210">
        <v>0.0</v>
      </c>
      <c r="AK243" s="210">
        <v>0.0</v>
      </c>
      <c r="AL243" s="210">
        <v>0.0</v>
      </c>
      <c r="AM243" s="210">
        <v>0.0</v>
      </c>
      <c r="AN243" s="210">
        <v>0.0</v>
      </c>
      <c r="AO243" s="210">
        <v>0.0</v>
      </c>
      <c r="AP243" s="210">
        <v>0.0</v>
      </c>
    </row>
    <row r="244">
      <c r="A244" s="212" t="s">
        <v>2144</v>
      </c>
      <c r="B244" s="213">
        <f t="shared" si="1"/>
        <v>236</v>
      </c>
      <c r="C244" s="210">
        <v>0.0</v>
      </c>
      <c r="D244" s="210">
        <v>0.0</v>
      </c>
      <c r="E244" s="210">
        <v>35.0</v>
      </c>
      <c r="F244" s="210">
        <v>71.0</v>
      </c>
      <c r="G244" s="210">
        <v>56.0</v>
      </c>
      <c r="H244" s="210">
        <v>39.0</v>
      </c>
      <c r="I244" s="210">
        <v>24.0</v>
      </c>
      <c r="J244" s="210">
        <v>9.0</v>
      </c>
      <c r="K244" s="210">
        <v>1.0</v>
      </c>
      <c r="L244" s="210">
        <v>1.0</v>
      </c>
      <c r="M244" s="210">
        <v>0.0</v>
      </c>
      <c r="N244" s="210">
        <v>0.0</v>
      </c>
      <c r="O244" s="210">
        <v>0.0</v>
      </c>
      <c r="P244" s="210">
        <v>0.0</v>
      </c>
      <c r="Q244" s="210">
        <v>0.0</v>
      </c>
      <c r="R244" s="210">
        <v>0.0</v>
      </c>
      <c r="S244" s="210">
        <v>0.0</v>
      </c>
      <c r="T244" s="210">
        <v>0.0</v>
      </c>
      <c r="U244" s="210">
        <v>0.0</v>
      </c>
      <c r="V244" s="210">
        <v>0.0</v>
      </c>
      <c r="W244" s="210">
        <v>0.0</v>
      </c>
      <c r="X244" s="210">
        <v>0.0</v>
      </c>
      <c r="Y244" s="210">
        <v>0.0</v>
      </c>
      <c r="Z244" s="210">
        <v>0.0</v>
      </c>
      <c r="AA244" s="210">
        <v>0.0</v>
      </c>
      <c r="AB244" s="210">
        <v>0.0</v>
      </c>
      <c r="AC244" s="210">
        <v>0.0</v>
      </c>
      <c r="AD244" s="210">
        <v>0.0</v>
      </c>
      <c r="AE244" s="210">
        <v>0.0</v>
      </c>
      <c r="AF244" s="210">
        <v>0.0</v>
      </c>
      <c r="AG244" s="210">
        <v>0.0</v>
      </c>
      <c r="AH244" s="210">
        <v>0.0</v>
      </c>
      <c r="AI244" s="210">
        <v>0.0</v>
      </c>
      <c r="AJ244" s="210">
        <v>0.0</v>
      </c>
      <c r="AK244" s="210">
        <v>0.0</v>
      </c>
      <c r="AL244" s="210">
        <v>0.0</v>
      </c>
      <c r="AM244" s="210">
        <v>0.0</v>
      </c>
      <c r="AN244" s="210">
        <v>0.0</v>
      </c>
      <c r="AO244" s="210">
        <v>0.0</v>
      </c>
      <c r="AP244" s="210">
        <v>0.0</v>
      </c>
    </row>
    <row r="245">
      <c r="A245" s="212" t="s">
        <v>14</v>
      </c>
      <c r="B245" s="213">
        <f t="shared" si="1"/>
        <v>35389</v>
      </c>
      <c r="C245" s="210">
        <v>0.0</v>
      </c>
      <c r="D245" s="210">
        <v>6742.0</v>
      </c>
      <c r="E245" s="210">
        <v>10346.0</v>
      </c>
      <c r="F245" s="210">
        <v>9701.0</v>
      </c>
      <c r="G245" s="210">
        <v>5600.0</v>
      </c>
      <c r="H245" s="210">
        <v>2177.0</v>
      </c>
      <c r="I245" s="210">
        <v>676.0</v>
      </c>
      <c r="J245" s="210">
        <v>122.0</v>
      </c>
      <c r="K245" s="210">
        <v>21.0</v>
      </c>
      <c r="L245" s="210">
        <v>3.0</v>
      </c>
      <c r="M245" s="210">
        <v>1.0</v>
      </c>
      <c r="N245" s="210">
        <v>0.0</v>
      </c>
      <c r="O245" s="210">
        <v>0.0</v>
      </c>
      <c r="P245" s="210">
        <v>0.0</v>
      </c>
      <c r="Q245" s="210">
        <v>0.0</v>
      </c>
      <c r="R245" s="210">
        <v>0.0</v>
      </c>
      <c r="S245" s="210">
        <v>0.0</v>
      </c>
      <c r="T245" s="210">
        <v>0.0</v>
      </c>
      <c r="U245" s="210">
        <v>0.0</v>
      </c>
      <c r="V245" s="210">
        <v>0.0</v>
      </c>
      <c r="W245" s="210">
        <v>0.0</v>
      </c>
      <c r="X245" s="210">
        <v>0.0</v>
      </c>
      <c r="Y245" s="210">
        <v>0.0</v>
      </c>
      <c r="Z245" s="210">
        <v>0.0</v>
      </c>
      <c r="AA245" s="210">
        <v>0.0</v>
      </c>
      <c r="AB245" s="210">
        <v>0.0</v>
      </c>
      <c r="AC245" s="210">
        <v>0.0</v>
      </c>
      <c r="AD245" s="210">
        <v>0.0</v>
      </c>
      <c r="AE245" s="210">
        <v>0.0</v>
      </c>
      <c r="AF245" s="210">
        <v>0.0</v>
      </c>
      <c r="AG245" s="210">
        <v>0.0</v>
      </c>
      <c r="AH245" s="210">
        <v>0.0</v>
      </c>
      <c r="AI245" s="210">
        <v>0.0</v>
      </c>
      <c r="AJ245" s="210">
        <v>0.0</v>
      </c>
      <c r="AK245" s="210">
        <v>0.0</v>
      </c>
      <c r="AL245" s="210">
        <v>0.0</v>
      </c>
      <c r="AM245" s="210">
        <v>0.0</v>
      </c>
      <c r="AN245" s="210">
        <v>0.0</v>
      </c>
      <c r="AO245" s="210">
        <v>0.0</v>
      </c>
      <c r="AP245" s="210">
        <v>0.0</v>
      </c>
    </row>
    <row r="246">
      <c r="A246" s="212" t="s">
        <v>2167</v>
      </c>
      <c r="B246" s="213">
        <f t="shared" si="1"/>
        <v>45</v>
      </c>
      <c r="C246" s="210">
        <v>0.0</v>
      </c>
      <c r="D246" s="210">
        <v>0.0</v>
      </c>
      <c r="E246" s="210">
        <v>0.0</v>
      </c>
      <c r="F246" s="210">
        <v>0.0</v>
      </c>
      <c r="G246" s="210">
        <v>0.0</v>
      </c>
      <c r="H246" s="210">
        <v>0.0</v>
      </c>
      <c r="I246" s="210">
        <v>16.0</v>
      </c>
      <c r="J246" s="210">
        <v>18.0</v>
      </c>
      <c r="K246" s="210">
        <v>9.0</v>
      </c>
      <c r="L246" s="210">
        <v>2.0</v>
      </c>
      <c r="M246" s="210">
        <v>0.0</v>
      </c>
      <c r="N246" s="210">
        <v>0.0</v>
      </c>
      <c r="O246" s="210">
        <v>0.0</v>
      </c>
      <c r="P246" s="210">
        <v>0.0</v>
      </c>
      <c r="Q246" s="210">
        <v>0.0</v>
      </c>
      <c r="R246" s="210">
        <v>0.0</v>
      </c>
      <c r="S246" s="210">
        <v>0.0</v>
      </c>
      <c r="T246" s="210">
        <v>0.0</v>
      </c>
      <c r="U246" s="210">
        <v>0.0</v>
      </c>
      <c r="V246" s="210">
        <v>0.0</v>
      </c>
      <c r="W246" s="210">
        <v>0.0</v>
      </c>
      <c r="X246" s="210">
        <v>0.0</v>
      </c>
      <c r="Y246" s="210">
        <v>0.0</v>
      </c>
      <c r="Z246" s="210">
        <v>0.0</v>
      </c>
      <c r="AA246" s="210">
        <v>0.0</v>
      </c>
      <c r="AB246" s="210">
        <v>0.0</v>
      </c>
      <c r="AC246" s="210">
        <v>0.0</v>
      </c>
      <c r="AD246" s="210">
        <v>0.0</v>
      </c>
      <c r="AE246" s="210">
        <v>0.0</v>
      </c>
      <c r="AF246" s="210">
        <v>0.0</v>
      </c>
      <c r="AG246" s="210">
        <v>0.0</v>
      </c>
      <c r="AH246" s="210">
        <v>0.0</v>
      </c>
      <c r="AI246" s="210">
        <v>0.0</v>
      </c>
      <c r="AJ246" s="210">
        <v>0.0</v>
      </c>
      <c r="AK246" s="210">
        <v>0.0</v>
      </c>
      <c r="AL246" s="210">
        <v>0.0</v>
      </c>
      <c r="AM246" s="210">
        <v>0.0</v>
      </c>
      <c r="AN246" s="210">
        <v>0.0</v>
      </c>
      <c r="AO246" s="210">
        <v>0.0</v>
      </c>
      <c r="AP246" s="210">
        <v>0.0</v>
      </c>
    </row>
    <row r="247">
      <c r="A247" s="212" t="s">
        <v>2179</v>
      </c>
      <c r="B247" s="213">
        <f t="shared" si="1"/>
        <v>44</v>
      </c>
      <c r="C247" s="210">
        <v>0.0</v>
      </c>
      <c r="D247" s="210">
        <v>0.0</v>
      </c>
      <c r="E247" s="210">
        <v>0.0</v>
      </c>
      <c r="F247" s="210">
        <v>0.0</v>
      </c>
      <c r="G247" s="210">
        <v>0.0</v>
      </c>
      <c r="H247" s="210">
        <v>0.0</v>
      </c>
      <c r="I247" s="210">
        <v>19.0</v>
      </c>
      <c r="J247" s="210">
        <v>17.0</v>
      </c>
      <c r="K247" s="210">
        <v>7.0</v>
      </c>
      <c r="L247" s="210">
        <v>1.0</v>
      </c>
      <c r="M247" s="210">
        <v>0.0</v>
      </c>
      <c r="N247" s="210">
        <v>0.0</v>
      </c>
      <c r="O247" s="210">
        <v>0.0</v>
      </c>
      <c r="P247" s="210">
        <v>0.0</v>
      </c>
      <c r="Q247" s="210">
        <v>0.0</v>
      </c>
      <c r="R247" s="210">
        <v>0.0</v>
      </c>
      <c r="S247" s="210">
        <v>0.0</v>
      </c>
      <c r="T247" s="210">
        <v>0.0</v>
      </c>
      <c r="U247" s="210">
        <v>0.0</v>
      </c>
      <c r="V247" s="210">
        <v>0.0</v>
      </c>
      <c r="W247" s="210">
        <v>0.0</v>
      </c>
      <c r="X247" s="210">
        <v>0.0</v>
      </c>
      <c r="Y247" s="210">
        <v>0.0</v>
      </c>
      <c r="Z247" s="210">
        <v>0.0</v>
      </c>
      <c r="AA247" s="210">
        <v>0.0</v>
      </c>
      <c r="AB247" s="210">
        <v>0.0</v>
      </c>
      <c r="AC247" s="210">
        <v>0.0</v>
      </c>
      <c r="AD247" s="210">
        <v>0.0</v>
      </c>
      <c r="AE247" s="210">
        <v>0.0</v>
      </c>
      <c r="AF247" s="210">
        <v>0.0</v>
      </c>
      <c r="AG247" s="210">
        <v>0.0</v>
      </c>
      <c r="AH247" s="210">
        <v>0.0</v>
      </c>
      <c r="AI247" s="210">
        <v>0.0</v>
      </c>
      <c r="AJ247" s="210">
        <v>0.0</v>
      </c>
      <c r="AK247" s="210">
        <v>0.0</v>
      </c>
      <c r="AL247" s="210">
        <v>0.0</v>
      </c>
      <c r="AM247" s="210">
        <v>0.0</v>
      </c>
      <c r="AN247" s="210">
        <v>0.0</v>
      </c>
      <c r="AO247" s="210">
        <v>0.0</v>
      </c>
      <c r="AP247" s="210">
        <v>0.0</v>
      </c>
    </row>
    <row r="248">
      <c r="A248" s="212" t="s">
        <v>2187</v>
      </c>
      <c r="B248" s="213">
        <f t="shared" si="1"/>
        <v>2</v>
      </c>
      <c r="C248" s="210">
        <v>0.0</v>
      </c>
      <c r="D248" s="210">
        <v>0.0</v>
      </c>
      <c r="E248" s="210">
        <v>0.0</v>
      </c>
      <c r="F248" s="210">
        <v>0.0</v>
      </c>
      <c r="G248" s="210">
        <v>0.0</v>
      </c>
      <c r="H248" s="210">
        <v>0.0</v>
      </c>
      <c r="I248" s="210">
        <v>0.0</v>
      </c>
      <c r="J248" s="210">
        <v>1.0</v>
      </c>
      <c r="K248" s="210">
        <v>1.0</v>
      </c>
      <c r="L248" s="210">
        <v>0.0</v>
      </c>
      <c r="M248" s="210">
        <v>0.0</v>
      </c>
      <c r="N248" s="210">
        <v>0.0</v>
      </c>
      <c r="O248" s="210">
        <v>0.0</v>
      </c>
      <c r="P248" s="210">
        <v>0.0</v>
      </c>
      <c r="Q248" s="210">
        <v>0.0</v>
      </c>
      <c r="R248" s="210">
        <v>0.0</v>
      </c>
      <c r="S248" s="210">
        <v>0.0</v>
      </c>
      <c r="T248" s="210">
        <v>0.0</v>
      </c>
      <c r="U248" s="210">
        <v>0.0</v>
      </c>
      <c r="V248" s="210">
        <v>0.0</v>
      </c>
      <c r="W248" s="210">
        <v>0.0</v>
      </c>
      <c r="X248" s="210">
        <v>0.0</v>
      </c>
      <c r="Y248" s="210">
        <v>0.0</v>
      </c>
      <c r="Z248" s="210">
        <v>0.0</v>
      </c>
      <c r="AA248" s="210">
        <v>0.0</v>
      </c>
      <c r="AB248" s="210">
        <v>0.0</v>
      </c>
      <c r="AC248" s="210">
        <v>0.0</v>
      </c>
      <c r="AD248" s="210">
        <v>0.0</v>
      </c>
      <c r="AE248" s="210">
        <v>0.0</v>
      </c>
      <c r="AF248" s="210">
        <v>0.0</v>
      </c>
      <c r="AG248" s="210">
        <v>0.0</v>
      </c>
      <c r="AH248" s="210">
        <v>0.0</v>
      </c>
      <c r="AI248" s="210">
        <v>0.0</v>
      </c>
      <c r="AJ248" s="210">
        <v>0.0</v>
      </c>
      <c r="AK248" s="210">
        <v>0.0</v>
      </c>
      <c r="AL248" s="210">
        <v>0.0</v>
      </c>
      <c r="AM248" s="210">
        <v>0.0</v>
      </c>
      <c r="AN248" s="210">
        <v>0.0</v>
      </c>
      <c r="AO248" s="210">
        <v>0.0</v>
      </c>
      <c r="AP248" s="210">
        <v>0.0</v>
      </c>
    </row>
    <row r="249">
      <c r="A249" s="212" t="s">
        <v>2192</v>
      </c>
      <c r="B249" s="213">
        <f t="shared" si="1"/>
        <v>43</v>
      </c>
      <c r="C249" s="210">
        <v>0.0</v>
      </c>
      <c r="D249" s="210">
        <v>0.0</v>
      </c>
      <c r="E249" s="210">
        <v>0.0</v>
      </c>
      <c r="F249" s="210">
        <v>0.0</v>
      </c>
      <c r="G249" s="210">
        <v>0.0</v>
      </c>
      <c r="H249" s="210">
        <v>0.0</v>
      </c>
      <c r="I249" s="210">
        <v>19.0</v>
      </c>
      <c r="J249" s="210">
        <v>16.0</v>
      </c>
      <c r="K249" s="210">
        <v>5.0</v>
      </c>
      <c r="L249" s="210">
        <v>3.0</v>
      </c>
      <c r="M249" s="210">
        <v>0.0</v>
      </c>
      <c r="N249" s="210">
        <v>0.0</v>
      </c>
      <c r="O249" s="210">
        <v>0.0</v>
      </c>
      <c r="P249" s="210">
        <v>0.0</v>
      </c>
      <c r="Q249" s="210">
        <v>0.0</v>
      </c>
      <c r="R249" s="210">
        <v>0.0</v>
      </c>
      <c r="S249" s="210">
        <v>0.0</v>
      </c>
      <c r="T249" s="210">
        <v>0.0</v>
      </c>
      <c r="U249" s="210">
        <v>0.0</v>
      </c>
      <c r="V249" s="210">
        <v>0.0</v>
      </c>
      <c r="W249" s="210">
        <v>0.0</v>
      </c>
      <c r="X249" s="210">
        <v>0.0</v>
      </c>
      <c r="Y249" s="210">
        <v>0.0</v>
      </c>
      <c r="Z249" s="210">
        <v>0.0</v>
      </c>
      <c r="AA249" s="210">
        <v>0.0</v>
      </c>
      <c r="AB249" s="210">
        <v>0.0</v>
      </c>
      <c r="AC249" s="210">
        <v>0.0</v>
      </c>
      <c r="AD249" s="210">
        <v>0.0</v>
      </c>
      <c r="AE249" s="210">
        <v>0.0</v>
      </c>
      <c r="AF249" s="210">
        <v>0.0</v>
      </c>
      <c r="AG249" s="210">
        <v>0.0</v>
      </c>
      <c r="AH249" s="210">
        <v>0.0</v>
      </c>
      <c r="AI249" s="210">
        <v>0.0</v>
      </c>
      <c r="AJ249" s="210">
        <v>0.0</v>
      </c>
      <c r="AK249" s="210">
        <v>0.0</v>
      </c>
      <c r="AL249" s="210">
        <v>0.0</v>
      </c>
      <c r="AM249" s="210">
        <v>0.0</v>
      </c>
      <c r="AN249" s="210">
        <v>0.0</v>
      </c>
      <c r="AO249" s="210">
        <v>0.0</v>
      </c>
      <c r="AP249" s="210">
        <v>0.0</v>
      </c>
    </row>
    <row r="250">
      <c r="A250" s="212" t="s">
        <v>2201</v>
      </c>
      <c r="B250" s="213">
        <f t="shared" si="1"/>
        <v>1</v>
      </c>
      <c r="C250" s="210">
        <v>0.0</v>
      </c>
      <c r="D250" s="210">
        <v>0.0</v>
      </c>
      <c r="E250" s="210">
        <v>0.0</v>
      </c>
      <c r="F250" s="210">
        <v>0.0</v>
      </c>
      <c r="G250" s="210">
        <v>0.0</v>
      </c>
      <c r="H250" s="210">
        <v>0.0</v>
      </c>
      <c r="I250" s="210">
        <v>0.0</v>
      </c>
      <c r="J250" s="210">
        <v>1.0</v>
      </c>
      <c r="K250" s="210">
        <v>0.0</v>
      </c>
      <c r="L250" s="210">
        <v>0.0</v>
      </c>
      <c r="M250" s="210">
        <v>0.0</v>
      </c>
      <c r="N250" s="210">
        <v>0.0</v>
      </c>
      <c r="O250" s="210">
        <v>0.0</v>
      </c>
      <c r="P250" s="210">
        <v>0.0</v>
      </c>
      <c r="Q250" s="210">
        <v>0.0</v>
      </c>
      <c r="R250" s="210">
        <v>0.0</v>
      </c>
      <c r="S250" s="210">
        <v>0.0</v>
      </c>
      <c r="T250" s="210">
        <v>0.0</v>
      </c>
      <c r="U250" s="210">
        <v>0.0</v>
      </c>
      <c r="V250" s="210">
        <v>0.0</v>
      </c>
      <c r="W250" s="210">
        <v>0.0</v>
      </c>
      <c r="X250" s="210">
        <v>0.0</v>
      </c>
      <c r="Y250" s="210">
        <v>0.0</v>
      </c>
      <c r="Z250" s="210">
        <v>0.0</v>
      </c>
      <c r="AA250" s="210">
        <v>0.0</v>
      </c>
      <c r="AB250" s="210">
        <v>0.0</v>
      </c>
      <c r="AC250" s="210">
        <v>0.0</v>
      </c>
      <c r="AD250" s="210">
        <v>0.0</v>
      </c>
      <c r="AE250" s="210">
        <v>0.0</v>
      </c>
      <c r="AF250" s="210">
        <v>0.0</v>
      </c>
      <c r="AG250" s="210">
        <v>0.0</v>
      </c>
      <c r="AH250" s="210">
        <v>0.0</v>
      </c>
      <c r="AI250" s="210">
        <v>0.0</v>
      </c>
      <c r="AJ250" s="210">
        <v>0.0</v>
      </c>
      <c r="AK250" s="210">
        <v>0.0</v>
      </c>
      <c r="AL250" s="210">
        <v>0.0</v>
      </c>
      <c r="AM250" s="210">
        <v>0.0</v>
      </c>
      <c r="AN250" s="210">
        <v>0.0</v>
      </c>
      <c r="AO250" s="210">
        <v>0.0</v>
      </c>
      <c r="AP250" s="210">
        <v>0.0</v>
      </c>
    </row>
    <row r="251">
      <c r="A251" s="212" t="s">
        <v>2205</v>
      </c>
      <c r="B251" s="213">
        <f t="shared" si="1"/>
        <v>46</v>
      </c>
      <c r="C251" s="210">
        <v>0.0</v>
      </c>
      <c r="D251" s="210">
        <v>0.0</v>
      </c>
      <c r="E251" s="210">
        <v>0.0</v>
      </c>
      <c r="F251" s="210">
        <v>0.0</v>
      </c>
      <c r="G251" s="210">
        <v>0.0</v>
      </c>
      <c r="H251" s="210">
        <v>0.0</v>
      </c>
      <c r="I251" s="210">
        <v>18.0</v>
      </c>
      <c r="J251" s="210">
        <v>21.0</v>
      </c>
      <c r="K251" s="210">
        <v>4.0</v>
      </c>
      <c r="L251" s="210">
        <v>2.0</v>
      </c>
      <c r="M251" s="210">
        <v>1.0</v>
      </c>
      <c r="N251" s="210">
        <v>0.0</v>
      </c>
      <c r="O251" s="210">
        <v>0.0</v>
      </c>
      <c r="P251" s="210">
        <v>0.0</v>
      </c>
      <c r="Q251" s="210">
        <v>0.0</v>
      </c>
      <c r="R251" s="210">
        <v>0.0</v>
      </c>
      <c r="S251" s="210">
        <v>0.0</v>
      </c>
      <c r="T251" s="210">
        <v>0.0</v>
      </c>
      <c r="U251" s="210">
        <v>0.0</v>
      </c>
      <c r="V251" s="210">
        <v>0.0</v>
      </c>
      <c r="W251" s="210">
        <v>0.0</v>
      </c>
      <c r="X251" s="210">
        <v>0.0</v>
      </c>
      <c r="Y251" s="210">
        <v>0.0</v>
      </c>
      <c r="Z251" s="210">
        <v>0.0</v>
      </c>
      <c r="AA251" s="210">
        <v>0.0</v>
      </c>
      <c r="AB251" s="210">
        <v>0.0</v>
      </c>
      <c r="AC251" s="210">
        <v>0.0</v>
      </c>
      <c r="AD251" s="210">
        <v>0.0</v>
      </c>
      <c r="AE251" s="210">
        <v>0.0</v>
      </c>
      <c r="AF251" s="210">
        <v>0.0</v>
      </c>
      <c r="AG251" s="210">
        <v>0.0</v>
      </c>
      <c r="AH251" s="210">
        <v>0.0</v>
      </c>
      <c r="AI251" s="210">
        <v>0.0</v>
      </c>
      <c r="AJ251" s="210">
        <v>0.0</v>
      </c>
      <c r="AK251" s="210">
        <v>0.0</v>
      </c>
      <c r="AL251" s="210">
        <v>0.0</v>
      </c>
      <c r="AM251" s="210">
        <v>0.0</v>
      </c>
      <c r="AN251" s="210">
        <v>0.0</v>
      </c>
      <c r="AO251" s="210">
        <v>0.0</v>
      </c>
      <c r="AP251" s="210">
        <v>0.0</v>
      </c>
    </row>
    <row r="252">
      <c r="A252" s="212" t="s">
        <v>2213</v>
      </c>
      <c r="B252" s="213">
        <f t="shared" si="1"/>
        <v>36</v>
      </c>
      <c r="C252" s="210">
        <v>0.0</v>
      </c>
      <c r="D252" s="210">
        <v>0.0</v>
      </c>
      <c r="E252" s="210">
        <v>0.0</v>
      </c>
      <c r="F252" s="210">
        <v>0.0</v>
      </c>
      <c r="G252" s="210">
        <v>0.0</v>
      </c>
      <c r="H252" s="210">
        <v>0.0</v>
      </c>
      <c r="I252" s="210">
        <v>17.0</v>
      </c>
      <c r="J252" s="210">
        <v>13.0</v>
      </c>
      <c r="K252" s="210">
        <v>4.0</v>
      </c>
      <c r="L252" s="210">
        <v>2.0</v>
      </c>
      <c r="M252" s="210">
        <v>0.0</v>
      </c>
      <c r="N252" s="210">
        <v>0.0</v>
      </c>
      <c r="O252" s="210">
        <v>0.0</v>
      </c>
      <c r="P252" s="210">
        <v>0.0</v>
      </c>
      <c r="Q252" s="210">
        <v>0.0</v>
      </c>
      <c r="R252" s="210">
        <v>0.0</v>
      </c>
      <c r="S252" s="210">
        <v>0.0</v>
      </c>
      <c r="T252" s="210">
        <v>0.0</v>
      </c>
      <c r="U252" s="210">
        <v>0.0</v>
      </c>
      <c r="V252" s="210">
        <v>0.0</v>
      </c>
      <c r="W252" s="210">
        <v>0.0</v>
      </c>
      <c r="X252" s="210">
        <v>0.0</v>
      </c>
      <c r="Y252" s="210">
        <v>0.0</v>
      </c>
      <c r="Z252" s="210">
        <v>0.0</v>
      </c>
      <c r="AA252" s="210">
        <v>0.0</v>
      </c>
      <c r="AB252" s="210">
        <v>0.0</v>
      </c>
      <c r="AC252" s="210">
        <v>0.0</v>
      </c>
      <c r="AD252" s="210">
        <v>0.0</v>
      </c>
      <c r="AE252" s="210">
        <v>0.0</v>
      </c>
      <c r="AF252" s="210">
        <v>0.0</v>
      </c>
      <c r="AG252" s="210">
        <v>0.0</v>
      </c>
      <c r="AH252" s="210">
        <v>0.0</v>
      </c>
      <c r="AI252" s="210">
        <v>0.0</v>
      </c>
      <c r="AJ252" s="210">
        <v>0.0</v>
      </c>
      <c r="AK252" s="210">
        <v>0.0</v>
      </c>
      <c r="AL252" s="210">
        <v>0.0</v>
      </c>
      <c r="AM252" s="210">
        <v>0.0</v>
      </c>
      <c r="AN252" s="210">
        <v>0.0</v>
      </c>
      <c r="AO252" s="210">
        <v>0.0</v>
      </c>
      <c r="AP252" s="210">
        <v>0.0</v>
      </c>
    </row>
    <row r="253">
      <c r="A253" s="212" t="s">
        <v>2221</v>
      </c>
      <c r="B253" s="213">
        <f t="shared" si="1"/>
        <v>42</v>
      </c>
      <c r="C253" s="210">
        <v>0.0</v>
      </c>
      <c r="D253" s="210">
        <v>0.0</v>
      </c>
      <c r="E253" s="210">
        <v>0.0</v>
      </c>
      <c r="F253" s="210">
        <v>0.0</v>
      </c>
      <c r="G253" s="210">
        <v>0.0</v>
      </c>
      <c r="H253" s="210">
        <v>0.0</v>
      </c>
      <c r="I253" s="210">
        <v>11.0</v>
      </c>
      <c r="J253" s="210">
        <v>20.0</v>
      </c>
      <c r="K253" s="210">
        <v>10.0</v>
      </c>
      <c r="L253" s="210">
        <v>1.0</v>
      </c>
      <c r="M253" s="210">
        <v>0.0</v>
      </c>
      <c r="N253" s="210">
        <v>0.0</v>
      </c>
      <c r="O253" s="210">
        <v>0.0</v>
      </c>
      <c r="P253" s="210">
        <v>0.0</v>
      </c>
      <c r="Q253" s="210">
        <v>0.0</v>
      </c>
      <c r="R253" s="210">
        <v>0.0</v>
      </c>
      <c r="S253" s="210">
        <v>0.0</v>
      </c>
      <c r="T253" s="210">
        <v>0.0</v>
      </c>
      <c r="U253" s="210">
        <v>0.0</v>
      </c>
      <c r="V253" s="210">
        <v>0.0</v>
      </c>
      <c r="W253" s="210">
        <v>0.0</v>
      </c>
      <c r="X253" s="210">
        <v>0.0</v>
      </c>
      <c r="Y253" s="210">
        <v>0.0</v>
      </c>
      <c r="Z253" s="210">
        <v>0.0</v>
      </c>
      <c r="AA253" s="210">
        <v>0.0</v>
      </c>
      <c r="AB253" s="210">
        <v>0.0</v>
      </c>
      <c r="AC253" s="210">
        <v>0.0</v>
      </c>
      <c r="AD253" s="210">
        <v>0.0</v>
      </c>
      <c r="AE253" s="210">
        <v>0.0</v>
      </c>
      <c r="AF253" s="210">
        <v>0.0</v>
      </c>
      <c r="AG253" s="210">
        <v>0.0</v>
      </c>
      <c r="AH253" s="210">
        <v>0.0</v>
      </c>
      <c r="AI253" s="210">
        <v>0.0</v>
      </c>
      <c r="AJ253" s="210">
        <v>0.0</v>
      </c>
      <c r="AK253" s="210">
        <v>0.0</v>
      </c>
      <c r="AL253" s="210">
        <v>0.0</v>
      </c>
      <c r="AM253" s="210">
        <v>0.0</v>
      </c>
      <c r="AN253" s="210">
        <v>0.0</v>
      </c>
      <c r="AO253" s="210">
        <v>0.0</v>
      </c>
      <c r="AP253" s="210">
        <v>0.0</v>
      </c>
    </row>
    <row r="254">
      <c r="A254" s="212" t="s">
        <v>2228</v>
      </c>
      <c r="B254" s="213">
        <f t="shared" si="1"/>
        <v>113</v>
      </c>
      <c r="C254" s="210">
        <v>0.0</v>
      </c>
      <c r="D254" s="210">
        <v>0.0</v>
      </c>
      <c r="E254" s="210">
        <v>0.0</v>
      </c>
      <c r="F254" s="210">
        <v>0.0</v>
      </c>
      <c r="G254" s="210">
        <v>0.0</v>
      </c>
      <c r="H254" s="210">
        <v>0.0</v>
      </c>
      <c r="I254" s="210">
        <v>28.0</v>
      </c>
      <c r="J254" s="210">
        <v>45.0</v>
      </c>
      <c r="K254" s="210">
        <v>30.0</v>
      </c>
      <c r="L254" s="210">
        <v>6.0</v>
      </c>
      <c r="M254" s="210">
        <v>3.0</v>
      </c>
      <c r="N254" s="210">
        <v>1.0</v>
      </c>
      <c r="O254" s="210">
        <v>0.0</v>
      </c>
      <c r="P254" s="210">
        <v>0.0</v>
      </c>
      <c r="Q254" s="210">
        <v>0.0</v>
      </c>
      <c r="R254" s="210">
        <v>0.0</v>
      </c>
      <c r="S254" s="210">
        <v>0.0</v>
      </c>
      <c r="T254" s="210">
        <v>0.0</v>
      </c>
      <c r="U254" s="210">
        <v>0.0</v>
      </c>
      <c r="V254" s="210">
        <v>0.0</v>
      </c>
      <c r="W254" s="210">
        <v>0.0</v>
      </c>
      <c r="X254" s="210">
        <v>0.0</v>
      </c>
      <c r="Y254" s="210">
        <v>0.0</v>
      </c>
      <c r="Z254" s="210">
        <v>0.0</v>
      </c>
      <c r="AA254" s="210">
        <v>0.0</v>
      </c>
      <c r="AB254" s="210">
        <v>0.0</v>
      </c>
      <c r="AC254" s="210">
        <v>0.0</v>
      </c>
      <c r="AD254" s="210">
        <v>0.0</v>
      </c>
      <c r="AE254" s="210">
        <v>0.0</v>
      </c>
      <c r="AF254" s="210">
        <v>0.0</v>
      </c>
      <c r="AG254" s="210">
        <v>0.0</v>
      </c>
      <c r="AH254" s="210">
        <v>0.0</v>
      </c>
      <c r="AI254" s="210">
        <v>0.0</v>
      </c>
      <c r="AJ254" s="210">
        <v>0.0</v>
      </c>
      <c r="AK254" s="210">
        <v>0.0</v>
      </c>
      <c r="AL254" s="210">
        <v>0.0</v>
      </c>
      <c r="AM254" s="210">
        <v>0.0</v>
      </c>
      <c r="AN254" s="210">
        <v>0.0</v>
      </c>
      <c r="AO254" s="210">
        <v>0.0</v>
      </c>
      <c r="AP254" s="210">
        <v>0.0</v>
      </c>
    </row>
    <row r="255">
      <c r="A255" s="212" t="s">
        <v>2237</v>
      </c>
      <c r="B255" s="213">
        <f t="shared" si="1"/>
        <v>477</v>
      </c>
      <c r="C255" s="210">
        <v>0.0</v>
      </c>
      <c r="D255" s="210">
        <v>0.0</v>
      </c>
      <c r="E255" s="210">
        <v>0.0</v>
      </c>
      <c r="F255" s="210">
        <v>0.0</v>
      </c>
      <c r="G255" s="210">
        <v>419.0</v>
      </c>
      <c r="H255" s="210">
        <v>51.0</v>
      </c>
      <c r="I255" s="210">
        <v>7.0</v>
      </c>
      <c r="J255" s="210">
        <v>0.0</v>
      </c>
      <c r="K255" s="210">
        <v>0.0</v>
      </c>
      <c r="L255" s="210">
        <v>0.0</v>
      </c>
      <c r="M255" s="210">
        <v>0.0</v>
      </c>
      <c r="N255" s="210">
        <v>0.0</v>
      </c>
      <c r="O255" s="210">
        <v>0.0</v>
      </c>
      <c r="P255" s="210">
        <v>0.0</v>
      </c>
      <c r="Q255" s="210">
        <v>0.0</v>
      </c>
      <c r="R255" s="210">
        <v>0.0</v>
      </c>
      <c r="S255" s="210">
        <v>0.0</v>
      </c>
      <c r="T255" s="210">
        <v>0.0</v>
      </c>
      <c r="U255" s="210">
        <v>0.0</v>
      </c>
      <c r="V255" s="210">
        <v>0.0</v>
      </c>
      <c r="W255" s="210">
        <v>0.0</v>
      </c>
      <c r="X255" s="210">
        <v>0.0</v>
      </c>
      <c r="Y255" s="210">
        <v>0.0</v>
      </c>
      <c r="Z255" s="210">
        <v>0.0</v>
      </c>
      <c r="AA255" s="210">
        <v>0.0</v>
      </c>
      <c r="AB255" s="210">
        <v>0.0</v>
      </c>
      <c r="AC255" s="210">
        <v>0.0</v>
      </c>
      <c r="AD255" s="210">
        <v>0.0</v>
      </c>
      <c r="AE255" s="210">
        <v>0.0</v>
      </c>
      <c r="AF255" s="210">
        <v>0.0</v>
      </c>
      <c r="AG255" s="210">
        <v>0.0</v>
      </c>
      <c r="AH255" s="210">
        <v>0.0</v>
      </c>
      <c r="AI255" s="210">
        <v>0.0</v>
      </c>
      <c r="AJ255" s="210">
        <v>0.0</v>
      </c>
      <c r="AK255" s="210">
        <v>0.0</v>
      </c>
      <c r="AL255" s="210">
        <v>0.0</v>
      </c>
      <c r="AM255" s="210">
        <v>0.0</v>
      </c>
      <c r="AN255" s="210">
        <v>0.0</v>
      </c>
      <c r="AO255" s="210">
        <v>0.0</v>
      </c>
      <c r="AP255" s="210">
        <v>0.0</v>
      </c>
    </row>
    <row r="256">
      <c r="A256" s="212" t="s">
        <v>2242</v>
      </c>
      <c r="B256" s="213">
        <f t="shared" si="1"/>
        <v>881</v>
      </c>
      <c r="C256" s="210">
        <v>0.0</v>
      </c>
      <c r="D256" s="210">
        <v>0.0</v>
      </c>
      <c r="E256" s="210">
        <v>0.0</v>
      </c>
      <c r="F256" s="210">
        <v>0.0</v>
      </c>
      <c r="G256" s="210">
        <v>755.0</v>
      </c>
      <c r="H256" s="210">
        <v>118.0</v>
      </c>
      <c r="I256" s="210">
        <v>8.0</v>
      </c>
      <c r="J256" s="210">
        <v>0.0</v>
      </c>
      <c r="K256" s="210">
        <v>0.0</v>
      </c>
      <c r="L256" s="210">
        <v>0.0</v>
      </c>
      <c r="M256" s="210">
        <v>0.0</v>
      </c>
      <c r="N256" s="210">
        <v>0.0</v>
      </c>
      <c r="O256" s="210">
        <v>0.0</v>
      </c>
      <c r="P256" s="210">
        <v>0.0</v>
      </c>
      <c r="Q256" s="210">
        <v>0.0</v>
      </c>
      <c r="R256" s="210">
        <v>0.0</v>
      </c>
      <c r="S256" s="210">
        <v>0.0</v>
      </c>
      <c r="T256" s="210">
        <v>0.0</v>
      </c>
      <c r="U256" s="210">
        <v>0.0</v>
      </c>
      <c r="V256" s="210">
        <v>0.0</v>
      </c>
      <c r="W256" s="210">
        <v>0.0</v>
      </c>
      <c r="X256" s="210">
        <v>0.0</v>
      </c>
      <c r="Y256" s="210">
        <v>0.0</v>
      </c>
      <c r="Z256" s="210">
        <v>0.0</v>
      </c>
      <c r="AA256" s="210">
        <v>0.0</v>
      </c>
      <c r="AB256" s="210">
        <v>0.0</v>
      </c>
      <c r="AC256" s="210">
        <v>0.0</v>
      </c>
      <c r="AD256" s="210">
        <v>0.0</v>
      </c>
      <c r="AE256" s="210">
        <v>0.0</v>
      </c>
      <c r="AF256" s="210">
        <v>0.0</v>
      </c>
      <c r="AG256" s="210">
        <v>0.0</v>
      </c>
      <c r="AH256" s="210">
        <v>0.0</v>
      </c>
      <c r="AI256" s="210">
        <v>0.0</v>
      </c>
      <c r="AJ256" s="210">
        <v>0.0</v>
      </c>
      <c r="AK256" s="210">
        <v>0.0</v>
      </c>
      <c r="AL256" s="210">
        <v>0.0</v>
      </c>
      <c r="AM256" s="210">
        <v>0.0</v>
      </c>
      <c r="AN256" s="210">
        <v>0.0</v>
      </c>
      <c r="AO256" s="210">
        <v>0.0</v>
      </c>
      <c r="AP256" s="210">
        <v>0.0</v>
      </c>
    </row>
    <row r="257">
      <c r="A257" s="212" t="s">
        <v>2248</v>
      </c>
      <c r="B257" s="213">
        <f t="shared" si="1"/>
        <v>1002</v>
      </c>
      <c r="C257" s="210">
        <v>0.0</v>
      </c>
      <c r="D257" s="210">
        <v>0.0</v>
      </c>
      <c r="E257" s="210">
        <v>0.0</v>
      </c>
      <c r="F257" s="210">
        <v>0.0</v>
      </c>
      <c r="G257" s="210">
        <v>732.0</v>
      </c>
      <c r="H257" s="210">
        <v>256.0</v>
      </c>
      <c r="I257" s="210">
        <v>12.0</v>
      </c>
      <c r="J257" s="210">
        <v>2.0</v>
      </c>
      <c r="K257" s="210">
        <v>0.0</v>
      </c>
      <c r="L257" s="210">
        <v>0.0</v>
      </c>
      <c r="M257" s="210">
        <v>0.0</v>
      </c>
      <c r="N257" s="210">
        <v>0.0</v>
      </c>
      <c r="O257" s="210">
        <v>0.0</v>
      </c>
      <c r="P257" s="210">
        <v>0.0</v>
      </c>
      <c r="Q257" s="210">
        <v>0.0</v>
      </c>
      <c r="R257" s="210">
        <v>0.0</v>
      </c>
      <c r="S257" s="210">
        <v>0.0</v>
      </c>
      <c r="T257" s="210">
        <v>0.0</v>
      </c>
      <c r="U257" s="210">
        <v>0.0</v>
      </c>
      <c r="V257" s="210">
        <v>0.0</v>
      </c>
      <c r="W257" s="210">
        <v>0.0</v>
      </c>
      <c r="X257" s="210">
        <v>0.0</v>
      </c>
      <c r="Y257" s="210">
        <v>0.0</v>
      </c>
      <c r="Z257" s="210">
        <v>0.0</v>
      </c>
      <c r="AA257" s="210">
        <v>0.0</v>
      </c>
      <c r="AB257" s="210">
        <v>0.0</v>
      </c>
      <c r="AC257" s="210">
        <v>0.0</v>
      </c>
      <c r="AD257" s="210">
        <v>0.0</v>
      </c>
      <c r="AE257" s="210">
        <v>0.0</v>
      </c>
      <c r="AF257" s="210">
        <v>0.0</v>
      </c>
      <c r="AG257" s="210">
        <v>0.0</v>
      </c>
      <c r="AH257" s="210">
        <v>0.0</v>
      </c>
      <c r="AI257" s="210">
        <v>0.0</v>
      </c>
      <c r="AJ257" s="210">
        <v>0.0</v>
      </c>
      <c r="AK257" s="210">
        <v>0.0</v>
      </c>
      <c r="AL257" s="210">
        <v>0.0</v>
      </c>
      <c r="AM257" s="210">
        <v>0.0</v>
      </c>
      <c r="AN257" s="210">
        <v>0.0</v>
      </c>
      <c r="AO257" s="210">
        <v>0.0</v>
      </c>
      <c r="AP257" s="210">
        <v>0.0</v>
      </c>
    </row>
    <row r="258">
      <c r="A258" s="212" t="s">
        <v>30</v>
      </c>
      <c r="B258" s="213">
        <f t="shared" si="1"/>
        <v>44927</v>
      </c>
      <c r="C258" s="210">
        <v>36083.0</v>
      </c>
      <c r="D258" s="210">
        <v>8446.0</v>
      </c>
      <c r="E258" s="210">
        <v>392.0</v>
      </c>
      <c r="F258" s="210">
        <v>6.0</v>
      </c>
      <c r="G258" s="210">
        <v>0.0</v>
      </c>
      <c r="H258" s="210">
        <v>0.0</v>
      </c>
      <c r="I258" s="210">
        <v>0.0</v>
      </c>
      <c r="J258" s="210">
        <v>0.0</v>
      </c>
      <c r="K258" s="210">
        <v>0.0</v>
      </c>
      <c r="L258" s="210">
        <v>0.0</v>
      </c>
      <c r="M258" s="210">
        <v>0.0</v>
      </c>
      <c r="N258" s="210">
        <v>0.0</v>
      </c>
      <c r="O258" s="210">
        <v>0.0</v>
      </c>
      <c r="P258" s="210">
        <v>0.0</v>
      </c>
      <c r="Q258" s="210">
        <v>0.0</v>
      </c>
      <c r="R258" s="210">
        <v>0.0</v>
      </c>
      <c r="S258" s="210">
        <v>0.0</v>
      </c>
      <c r="T258" s="210">
        <v>0.0</v>
      </c>
      <c r="U258" s="210">
        <v>0.0</v>
      </c>
      <c r="V258" s="210">
        <v>0.0</v>
      </c>
      <c r="W258" s="210">
        <v>0.0</v>
      </c>
      <c r="X258" s="210">
        <v>0.0</v>
      </c>
      <c r="Y258" s="210">
        <v>0.0</v>
      </c>
      <c r="Z258" s="210">
        <v>0.0</v>
      </c>
      <c r="AA258" s="210">
        <v>0.0</v>
      </c>
      <c r="AB258" s="210">
        <v>0.0</v>
      </c>
      <c r="AC258" s="210">
        <v>0.0</v>
      </c>
      <c r="AD258" s="210">
        <v>0.0</v>
      </c>
      <c r="AE258" s="210">
        <v>0.0</v>
      </c>
      <c r="AF258" s="210">
        <v>0.0</v>
      </c>
      <c r="AG258" s="210">
        <v>0.0</v>
      </c>
      <c r="AH258" s="210">
        <v>0.0</v>
      </c>
      <c r="AI258" s="210">
        <v>0.0</v>
      </c>
      <c r="AJ258" s="210">
        <v>0.0</v>
      </c>
      <c r="AK258" s="210">
        <v>0.0</v>
      </c>
      <c r="AL258" s="210">
        <v>0.0</v>
      </c>
      <c r="AM258" s="210">
        <v>0.0</v>
      </c>
      <c r="AN258" s="210">
        <v>0.0</v>
      </c>
      <c r="AO258" s="210">
        <v>0.0</v>
      </c>
      <c r="AP258" s="210">
        <v>0.0</v>
      </c>
    </row>
    <row r="259">
      <c r="A259" s="212" t="s">
        <v>2259</v>
      </c>
      <c r="B259" s="213">
        <f t="shared" si="1"/>
        <v>335</v>
      </c>
      <c r="C259" s="210">
        <v>0.0</v>
      </c>
      <c r="D259" s="210">
        <v>0.0</v>
      </c>
      <c r="E259" s="210">
        <v>0.0</v>
      </c>
      <c r="F259" s="210">
        <v>0.0</v>
      </c>
      <c r="G259" s="210">
        <v>303.0</v>
      </c>
      <c r="H259" s="210">
        <v>32.0</v>
      </c>
      <c r="I259" s="210">
        <v>0.0</v>
      </c>
      <c r="J259" s="210">
        <v>0.0</v>
      </c>
      <c r="K259" s="210">
        <v>0.0</v>
      </c>
      <c r="L259" s="210">
        <v>0.0</v>
      </c>
      <c r="M259" s="210">
        <v>0.0</v>
      </c>
      <c r="N259" s="210">
        <v>0.0</v>
      </c>
      <c r="O259" s="210">
        <v>0.0</v>
      </c>
      <c r="P259" s="210">
        <v>0.0</v>
      </c>
      <c r="Q259" s="210">
        <v>0.0</v>
      </c>
      <c r="R259" s="210">
        <v>0.0</v>
      </c>
      <c r="S259" s="210">
        <v>0.0</v>
      </c>
      <c r="T259" s="210">
        <v>0.0</v>
      </c>
      <c r="U259" s="210">
        <v>0.0</v>
      </c>
      <c r="V259" s="210">
        <v>0.0</v>
      </c>
      <c r="W259" s="210">
        <v>0.0</v>
      </c>
      <c r="X259" s="210">
        <v>0.0</v>
      </c>
      <c r="Y259" s="210">
        <v>0.0</v>
      </c>
      <c r="Z259" s="210">
        <v>0.0</v>
      </c>
      <c r="AA259" s="210">
        <v>0.0</v>
      </c>
      <c r="AB259" s="210">
        <v>0.0</v>
      </c>
      <c r="AC259" s="210">
        <v>0.0</v>
      </c>
      <c r="AD259" s="210">
        <v>0.0</v>
      </c>
      <c r="AE259" s="210">
        <v>0.0</v>
      </c>
      <c r="AF259" s="210">
        <v>0.0</v>
      </c>
      <c r="AG259" s="210">
        <v>0.0</v>
      </c>
      <c r="AH259" s="210">
        <v>0.0</v>
      </c>
      <c r="AI259" s="210">
        <v>0.0</v>
      </c>
      <c r="AJ259" s="210">
        <v>0.0</v>
      </c>
      <c r="AK259" s="210">
        <v>0.0</v>
      </c>
      <c r="AL259" s="210">
        <v>0.0</v>
      </c>
      <c r="AM259" s="210">
        <v>0.0</v>
      </c>
      <c r="AN259" s="210">
        <v>0.0</v>
      </c>
      <c r="AO259" s="210">
        <v>0.0</v>
      </c>
      <c r="AP259" s="210">
        <v>0.0</v>
      </c>
    </row>
    <row r="260">
      <c r="A260" s="212" t="s">
        <v>2264</v>
      </c>
      <c r="B260" s="213">
        <f t="shared" si="1"/>
        <v>199</v>
      </c>
      <c r="C260" s="210">
        <v>0.0</v>
      </c>
      <c r="D260" s="210">
        <v>0.0</v>
      </c>
      <c r="E260" s="210">
        <v>0.0</v>
      </c>
      <c r="F260" s="210">
        <v>0.0</v>
      </c>
      <c r="G260" s="210">
        <v>1.0</v>
      </c>
      <c r="H260" s="210">
        <v>126.0</v>
      </c>
      <c r="I260" s="210">
        <v>52.0</v>
      </c>
      <c r="J260" s="210">
        <v>18.0</v>
      </c>
      <c r="K260" s="210">
        <v>2.0</v>
      </c>
      <c r="L260" s="210">
        <v>0.0</v>
      </c>
      <c r="M260" s="210">
        <v>0.0</v>
      </c>
      <c r="N260" s="210">
        <v>0.0</v>
      </c>
      <c r="O260" s="210">
        <v>0.0</v>
      </c>
      <c r="P260" s="210">
        <v>0.0</v>
      </c>
      <c r="Q260" s="210">
        <v>0.0</v>
      </c>
      <c r="R260" s="210">
        <v>0.0</v>
      </c>
      <c r="S260" s="210">
        <v>0.0</v>
      </c>
      <c r="T260" s="210">
        <v>0.0</v>
      </c>
      <c r="U260" s="210">
        <v>0.0</v>
      </c>
      <c r="V260" s="210">
        <v>0.0</v>
      </c>
      <c r="W260" s="210">
        <v>0.0</v>
      </c>
      <c r="X260" s="210">
        <v>0.0</v>
      </c>
      <c r="Y260" s="210">
        <v>0.0</v>
      </c>
      <c r="Z260" s="210">
        <v>0.0</v>
      </c>
      <c r="AA260" s="210">
        <v>0.0</v>
      </c>
      <c r="AB260" s="210">
        <v>0.0</v>
      </c>
      <c r="AC260" s="210">
        <v>0.0</v>
      </c>
      <c r="AD260" s="210">
        <v>0.0</v>
      </c>
      <c r="AE260" s="210">
        <v>0.0</v>
      </c>
      <c r="AF260" s="210">
        <v>0.0</v>
      </c>
      <c r="AG260" s="210">
        <v>0.0</v>
      </c>
      <c r="AH260" s="210">
        <v>0.0</v>
      </c>
      <c r="AI260" s="210">
        <v>0.0</v>
      </c>
      <c r="AJ260" s="210">
        <v>0.0</v>
      </c>
      <c r="AK260" s="210">
        <v>0.0</v>
      </c>
      <c r="AL260" s="210">
        <v>0.0</v>
      </c>
      <c r="AM260" s="210">
        <v>0.0</v>
      </c>
      <c r="AN260" s="210">
        <v>0.0</v>
      </c>
      <c r="AO260" s="210">
        <v>0.0</v>
      </c>
      <c r="AP260" s="210">
        <v>0.0</v>
      </c>
    </row>
    <row r="261">
      <c r="A261" s="212" t="s">
        <v>2273</v>
      </c>
      <c r="B261" s="213">
        <f t="shared" si="1"/>
        <v>820</v>
      </c>
      <c r="C261" s="210">
        <v>0.0</v>
      </c>
      <c r="D261" s="210">
        <v>0.0</v>
      </c>
      <c r="E261" s="210">
        <v>0.0</v>
      </c>
      <c r="F261" s="210">
        <v>0.0</v>
      </c>
      <c r="G261" s="210">
        <v>747.0</v>
      </c>
      <c r="H261" s="210">
        <v>67.0</v>
      </c>
      <c r="I261" s="210">
        <v>6.0</v>
      </c>
      <c r="J261" s="210">
        <v>0.0</v>
      </c>
      <c r="K261" s="210">
        <v>0.0</v>
      </c>
      <c r="L261" s="210">
        <v>0.0</v>
      </c>
      <c r="M261" s="210">
        <v>0.0</v>
      </c>
      <c r="N261" s="210">
        <v>0.0</v>
      </c>
      <c r="O261" s="210">
        <v>0.0</v>
      </c>
      <c r="P261" s="210">
        <v>0.0</v>
      </c>
      <c r="Q261" s="210">
        <v>0.0</v>
      </c>
      <c r="R261" s="210">
        <v>0.0</v>
      </c>
      <c r="S261" s="210">
        <v>0.0</v>
      </c>
      <c r="T261" s="210">
        <v>0.0</v>
      </c>
      <c r="U261" s="210">
        <v>0.0</v>
      </c>
      <c r="V261" s="210">
        <v>0.0</v>
      </c>
      <c r="W261" s="210">
        <v>0.0</v>
      </c>
      <c r="X261" s="210">
        <v>0.0</v>
      </c>
      <c r="Y261" s="210">
        <v>0.0</v>
      </c>
      <c r="Z261" s="210">
        <v>0.0</v>
      </c>
      <c r="AA261" s="210">
        <v>0.0</v>
      </c>
      <c r="AB261" s="210">
        <v>0.0</v>
      </c>
      <c r="AC261" s="210">
        <v>0.0</v>
      </c>
      <c r="AD261" s="210">
        <v>0.0</v>
      </c>
      <c r="AE261" s="210">
        <v>0.0</v>
      </c>
      <c r="AF261" s="210">
        <v>0.0</v>
      </c>
      <c r="AG261" s="210">
        <v>0.0</v>
      </c>
      <c r="AH261" s="210">
        <v>0.0</v>
      </c>
      <c r="AI261" s="210">
        <v>0.0</v>
      </c>
      <c r="AJ261" s="210">
        <v>0.0</v>
      </c>
      <c r="AK261" s="210">
        <v>0.0</v>
      </c>
      <c r="AL261" s="210">
        <v>0.0</v>
      </c>
      <c r="AM261" s="210">
        <v>0.0</v>
      </c>
      <c r="AN261" s="210">
        <v>0.0</v>
      </c>
      <c r="AO261" s="210">
        <v>0.0</v>
      </c>
      <c r="AP261" s="210">
        <v>0.0</v>
      </c>
    </row>
    <row r="262">
      <c r="A262" s="212" t="s">
        <v>2278</v>
      </c>
      <c r="B262" s="213">
        <f t="shared" si="1"/>
        <v>205</v>
      </c>
      <c r="C262" s="210">
        <v>0.0</v>
      </c>
      <c r="D262" s="210">
        <v>0.0</v>
      </c>
      <c r="E262" s="210">
        <v>0.0</v>
      </c>
      <c r="F262" s="210">
        <v>0.0</v>
      </c>
      <c r="G262" s="210">
        <v>1.0</v>
      </c>
      <c r="H262" s="210">
        <v>115.0</v>
      </c>
      <c r="I262" s="210">
        <v>64.0</v>
      </c>
      <c r="J262" s="210">
        <v>22.0</v>
      </c>
      <c r="K262" s="210">
        <v>3.0</v>
      </c>
      <c r="L262" s="210">
        <v>0.0</v>
      </c>
      <c r="M262" s="210">
        <v>0.0</v>
      </c>
      <c r="N262" s="210">
        <v>0.0</v>
      </c>
      <c r="O262" s="210">
        <v>0.0</v>
      </c>
      <c r="P262" s="210">
        <v>0.0</v>
      </c>
      <c r="Q262" s="210">
        <v>0.0</v>
      </c>
      <c r="R262" s="210">
        <v>0.0</v>
      </c>
      <c r="S262" s="210">
        <v>0.0</v>
      </c>
      <c r="T262" s="210">
        <v>0.0</v>
      </c>
      <c r="U262" s="210">
        <v>0.0</v>
      </c>
      <c r="V262" s="210">
        <v>0.0</v>
      </c>
      <c r="W262" s="210">
        <v>0.0</v>
      </c>
      <c r="X262" s="210">
        <v>0.0</v>
      </c>
      <c r="Y262" s="210">
        <v>0.0</v>
      </c>
      <c r="Z262" s="210">
        <v>0.0</v>
      </c>
      <c r="AA262" s="210">
        <v>0.0</v>
      </c>
      <c r="AB262" s="210">
        <v>0.0</v>
      </c>
      <c r="AC262" s="210">
        <v>0.0</v>
      </c>
      <c r="AD262" s="210">
        <v>0.0</v>
      </c>
      <c r="AE262" s="210">
        <v>0.0</v>
      </c>
      <c r="AF262" s="210">
        <v>0.0</v>
      </c>
      <c r="AG262" s="210">
        <v>0.0</v>
      </c>
      <c r="AH262" s="210">
        <v>0.0</v>
      </c>
      <c r="AI262" s="210">
        <v>0.0</v>
      </c>
      <c r="AJ262" s="210">
        <v>0.0</v>
      </c>
      <c r="AK262" s="210">
        <v>0.0</v>
      </c>
      <c r="AL262" s="210">
        <v>0.0</v>
      </c>
      <c r="AM262" s="210">
        <v>0.0</v>
      </c>
      <c r="AN262" s="210">
        <v>0.0</v>
      </c>
      <c r="AO262" s="210">
        <v>0.0</v>
      </c>
      <c r="AP262" s="210">
        <v>0.0</v>
      </c>
    </row>
    <row r="263">
      <c r="A263" s="212" t="s">
        <v>2286</v>
      </c>
      <c r="B263" s="213">
        <f t="shared" si="1"/>
        <v>667</v>
      </c>
      <c r="C263" s="210">
        <v>0.0</v>
      </c>
      <c r="D263" s="210">
        <v>0.0</v>
      </c>
      <c r="E263" s="210">
        <v>0.0</v>
      </c>
      <c r="F263" s="210">
        <v>0.0</v>
      </c>
      <c r="G263" s="210">
        <v>615.0</v>
      </c>
      <c r="H263" s="210">
        <v>52.0</v>
      </c>
      <c r="I263" s="210">
        <v>0.0</v>
      </c>
      <c r="J263" s="210">
        <v>0.0</v>
      </c>
      <c r="K263" s="210">
        <v>0.0</v>
      </c>
      <c r="L263" s="210">
        <v>0.0</v>
      </c>
      <c r="M263" s="210">
        <v>0.0</v>
      </c>
      <c r="N263" s="210">
        <v>0.0</v>
      </c>
      <c r="O263" s="210">
        <v>0.0</v>
      </c>
      <c r="P263" s="210">
        <v>0.0</v>
      </c>
      <c r="Q263" s="210">
        <v>0.0</v>
      </c>
      <c r="R263" s="210">
        <v>0.0</v>
      </c>
      <c r="S263" s="210">
        <v>0.0</v>
      </c>
      <c r="T263" s="210">
        <v>0.0</v>
      </c>
      <c r="U263" s="210">
        <v>0.0</v>
      </c>
      <c r="V263" s="210">
        <v>0.0</v>
      </c>
      <c r="W263" s="210">
        <v>0.0</v>
      </c>
      <c r="X263" s="210">
        <v>0.0</v>
      </c>
      <c r="Y263" s="210">
        <v>0.0</v>
      </c>
      <c r="Z263" s="210">
        <v>0.0</v>
      </c>
      <c r="AA263" s="210">
        <v>0.0</v>
      </c>
      <c r="AB263" s="210">
        <v>0.0</v>
      </c>
      <c r="AC263" s="210">
        <v>0.0</v>
      </c>
      <c r="AD263" s="210">
        <v>0.0</v>
      </c>
      <c r="AE263" s="210">
        <v>0.0</v>
      </c>
      <c r="AF263" s="210">
        <v>0.0</v>
      </c>
      <c r="AG263" s="210">
        <v>0.0</v>
      </c>
      <c r="AH263" s="210">
        <v>0.0</v>
      </c>
      <c r="AI263" s="210">
        <v>0.0</v>
      </c>
      <c r="AJ263" s="210">
        <v>0.0</v>
      </c>
      <c r="AK263" s="210">
        <v>0.0</v>
      </c>
      <c r="AL263" s="210">
        <v>0.0</v>
      </c>
      <c r="AM263" s="210">
        <v>0.0</v>
      </c>
      <c r="AN263" s="210">
        <v>0.0</v>
      </c>
      <c r="AO263" s="210">
        <v>0.0</v>
      </c>
      <c r="AP263" s="210">
        <v>0.0</v>
      </c>
    </row>
    <row r="264">
      <c r="A264" s="212" t="s">
        <v>2291</v>
      </c>
      <c r="B264" s="213">
        <f t="shared" si="1"/>
        <v>182</v>
      </c>
      <c r="C264" s="210">
        <v>0.0</v>
      </c>
      <c r="D264" s="210">
        <v>0.0</v>
      </c>
      <c r="E264" s="210">
        <v>0.0</v>
      </c>
      <c r="F264" s="210">
        <v>0.0</v>
      </c>
      <c r="G264" s="210">
        <v>0.0</v>
      </c>
      <c r="H264" s="210">
        <v>95.0</v>
      </c>
      <c r="I264" s="210">
        <v>67.0</v>
      </c>
      <c r="J264" s="210">
        <v>14.0</v>
      </c>
      <c r="K264" s="210">
        <v>6.0</v>
      </c>
      <c r="L264" s="210">
        <v>0.0</v>
      </c>
      <c r="M264" s="210">
        <v>0.0</v>
      </c>
      <c r="N264" s="210">
        <v>0.0</v>
      </c>
      <c r="O264" s="210">
        <v>0.0</v>
      </c>
      <c r="P264" s="210">
        <v>0.0</v>
      </c>
      <c r="Q264" s="210">
        <v>0.0</v>
      </c>
      <c r="R264" s="210">
        <v>0.0</v>
      </c>
      <c r="S264" s="210">
        <v>0.0</v>
      </c>
      <c r="T264" s="210">
        <v>0.0</v>
      </c>
      <c r="U264" s="210">
        <v>0.0</v>
      </c>
      <c r="V264" s="210">
        <v>0.0</v>
      </c>
      <c r="W264" s="210">
        <v>0.0</v>
      </c>
      <c r="X264" s="210">
        <v>0.0</v>
      </c>
      <c r="Y264" s="210">
        <v>0.0</v>
      </c>
      <c r="Z264" s="210">
        <v>0.0</v>
      </c>
      <c r="AA264" s="210">
        <v>0.0</v>
      </c>
      <c r="AB264" s="210">
        <v>0.0</v>
      </c>
      <c r="AC264" s="210">
        <v>0.0</v>
      </c>
      <c r="AD264" s="210">
        <v>0.0</v>
      </c>
      <c r="AE264" s="210">
        <v>0.0</v>
      </c>
      <c r="AF264" s="210">
        <v>0.0</v>
      </c>
      <c r="AG264" s="210">
        <v>0.0</v>
      </c>
      <c r="AH264" s="210">
        <v>0.0</v>
      </c>
      <c r="AI264" s="210">
        <v>0.0</v>
      </c>
      <c r="AJ264" s="210">
        <v>0.0</v>
      </c>
      <c r="AK264" s="210">
        <v>0.0</v>
      </c>
      <c r="AL264" s="210">
        <v>0.0</v>
      </c>
      <c r="AM264" s="210">
        <v>0.0</v>
      </c>
      <c r="AN264" s="210">
        <v>0.0</v>
      </c>
      <c r="AO264" s="210">
        <v>0.0</v>
      </c>
      <c r="AP264" s="210">
        <v>0.0</v>
      </c>
    </row>
    <row r="265">
      <c r="A265" s="212" t="s">
        <v>2300</v>
      </c>
      <c r="B265" s="213">
        <f t="shared" si="1"/>
        <v>807</v>
      </c>
      <c r="C265" s="210">
        <v>0.0</v>
      </c>
      <c r="D265" s="210">
        <v>0.0</v>
      </c>
      <c r="E265" s="210">
        <v>0.0</v>
      </c>
      <c r="F265" s="210">
        <v>0.0</v>
      </c>
      <c r="G265" s="210">
        <v>734.0</v>
      </c>
      <c r="H265" s="210">
        <v>67.0</v>
      </c>
      <c r="I265" s="210">
        <v>5.0</v>
      </c>
      <c r="J265" s="210">
        <v>1.0</v>
      </c>
      <c r="K265" s="210">
        <v>0.0</v>
      </c>
      <c r="L265" s="210">
        <v>0.0</v>
      </c>
      <c r="M265" s="210">
        <v>0.0</v>
      </c>
      <c r="N265" s="210">
        <v>0.0</v>
      </c>
      <c r="O265" s="210">
        <v>0.0</v>
      </c>
      <c r="P265" s="210">
        <v>0.0</v>
      </c>
      <c r="Q265" s="210">
        <v>0.0</v>
      </c>
      <c r="R265" s="210">
        <v>0.0</v>
      </c>
      <c r="S265" s="210">
        <v>0.0</v>
      </c>
      <c r="T265" s="210">
        <v>0.0</v>
      </c>
      <c r="U265" s="210">
        <v>0.0</v>
      </c>
      <c r="V265" s="210">
        <v>0.0</v>
      </c>
      <c r="W265" s="210">
        <v>0.0</v>
      </c>
      <c r="X265" s="210">
        <v>0.0</v>
      </c>
      <c r="Y265" s="210">
        <v>0.0</v>
      </c>
      <c r="Z265" s="210">
        <v>0.0</v>
      </c>
      <c r="AA265" s="210">
        <v>0.0</v>
      </c>
      <c r="AB265" s="210">
        <v>0.0</v>
      </c>
      <c r="AC265" s="210">
        <v>0.0</v>
      </c>
      <c r="AD265" s="210">
        <v>0.0</v>
      </c>
      <c r="AE265" s="210">
        <v>0.0</v>
      </c>
      <c r="AF265" s="210">
        <v>0.0</v>
      </c>
      <c r="AG265" s="210">
        <v>0.0</v>
      </c>
      <c r="AH265" s="210">
        <v>0.0</v>
      </c>
      <c r="AI265" s="210">
        <v>0.0</v>
      </c>
      <c r="AJ265" s="210">
        <v>0.0</v>
      </c>
      <c r="AK265" s="210">
        <v>0.0</v>
      </c>
      <c r="AL265" s="210">
        <v>0.0</v>
      </c>
      <c r="AM265" s="210">
        <v>0.0</v>
      </c>
      <c r="AN265" s="210">
        <v>0.0</v>
      </c>
      <c r="AO265" s="210">
        <v>0.0</v>
      </c>
      <c r="AP265" s="210">
        <v>0.0</v>
      </c>
    </row>
    <row r="266">
      <c r="A266" s="212" t="s">
        <v>2306</v>
      </c>
      <c r="B266" s="213">
        <f t="shared" si="1"/>
        <v>1427</v>
      </c>
      <c r="C266" s="210">
        <v>0.0</v>
      </c>
      <c r="D266" s="210">
        <v>0.0</v>
      </c>
      <c r="E266" s="210">
        <v>0.0</v>
      </c>
      <c r="F266" s="210">
        <v>0.0</v>
      </c>
      <c r="G266" s="210">
        <v>1237.0</v>
      </c>
      <c r="H266" s="210">
        <v>183.0</v>
      </c>
      <c r="I266" s="210">
        <v>7.0</v>
      </c>
      <c r="J266" s="210">
        <v>0.0</v>
      </c>
      <c r="K266" s="210">
        <v>0.0</v>
      </c>
      <c r="L266" s="210">
        <v>0.0</v>
      </c>
      <c r="M266" s="210">
        <v>0.0</v>
      </c>
      <c r="N266" s="210">
        <v>0.0</v>
      </c>
      <c r="O266" s="210">
        <v>0.0</v>
      </c>
      <c r="P266" s="210">
        <v>0.0</v>
      </c>
      <c r="Q266" s="210">
        <v>0.0</v>
      </c>
      <c r="R266" s="210">
        <v>0.0</v>
      </c>
      <c r="S266" s="210">
        <v>0.0</v>
      </c>
      <c r="T266" s="210">
        <v>0.0</v>
      </c>
      <c r="U266" s="210">
        <v>0.0</v>
      </c>
      <c r="V266" s="210">
        <v>0.0</v>
      </c>
      <c r="W266" s="210">
        <v>0.0</v>
      </c>
      <c r="X266" s="210">
        <v>0.0</v>
      </c>
      <c r="Y266" s="210">
        <v>0.0</v>
      </c>
      <c r="Z266" s="210">
        <v>0.0</v>
      </c>
      <c r="AA266" s="210">
        <v>0.0</v>
      </c>
      <c r="AB266" s="210">
        <v>0.0</v>
      </c>
      <c r="AC266" s="210">
        <v>0.0</v>
      </c>
      <c r="AD266" s="210">
        <v>0.0</v>
      </c>
      <c r="AE266" s="210">
        <v>0.0</v>
      </c>
      <c r="AF266" s="210">
        <v>0.0</v>
      </c>
      <c r="AG266" s="210">
        <v>0.0</v>
      </c>
      <c r="AH266" s="210">
        <v>0.0</v>
      </c>
      <c r="AI266" s="210">
        <v>0.0</v>
      </c>
      <c r="AJ266" s="210">
        <v>0.0</v>
      </c>
      <c r="AK266" s="210">
        <v>0.0</v>
      </c>
      <c r="AL266" s="210">
        <v>0.0</v>
      </c>
      <c r="AM266" s="210">
        <v>0.0</v>
      </c>
      <c r="AN266" s="210">
        <v>0.0</v>
      </c>
      <c r="AO266" s="210">
        <v>0.0</v>
      </c>
      <c r="AP266" s="210">
        <v>0.0</v>
      </c>
    </row>
    <row r="267">
      <c r="A267" s="212" t="s">
        <v>2311</v>
      </c>
      <c r="B267" s="213">
        <f t="shared" si="1"/>
        <v>1976</v>
      </c>
      <c r="C267" s="210">
        <v>0.0</v>
      </c>
      <c r="D267" s="210">
        <v>0.0</v>
      </c>
      <c r="E267" s="210">
        <v>0.0</v>
      </c>
      <c r="F267" s="210">
        <v>0.0</v>
      </c>
      <c r="G267" s="210">
        <v>1524.0</v>
      </c>
      <c r="H267" s="210">
        <v>429.0</v>
      </c>
      <c r="I267" s="210">
        <v>22.0</v>
      </c>
      <c r="J267" s="210">
        <v>1.0</v>
      </c>
      <c r="K267" s="210">
        <v>0.0</v>
      </c>
      <c r="L267" s="210">
        <v>0.0</v>
      </c>
      <c r="M267" s="210">
        <v>0.0</v>
      </c>
      <c r="N267" s="210">
        <v>0.0</v>
      </c>
      <c r="O267" s="210">
        <v>0.0</v>
      </c>
      <c r="P267" s="210">
        <v>0.0</v>
      </c>
      <c r="Q267" s="210">
        <v>0.0</v>
      </c>
      <c r="R267" s="210">
        <v>0.0</v>
      </c>
      <c r="S267" s="210">
        <v>0.0</v>
      </c>
      <c r="T267" s="210">
        <v>0.0</v>
      </c>
      <c r="U267" s="210">
        <v>0.0</v>
      </c>
      <c r="V267" s="210">
        <v>0.0</v>
      </c>
      <c r="W267" s="210">
        <v>0.0</v>
      </c>
      <c r="X267" s="210">
        <v>0.0</v>
      </c>
      <c r="Y267" s="210">
        <v>0.0</v>
      </c>
      <c r="Z267" s="210">
        <v>0.0</v>
      </c>
      <c r="AA267" s="210">
        <v>0.0</v>
      </c>
      <c r="AB267" s="210">
        <v>0.0</v>
      </c>
      <c r="AC267" s="210">
        <v>0.0</v>
      </c>
      <c r="AD267" s="210">
        <v>0.0</v>
      </c>
      <c r="AE267" s="210">
        <v>0.0</v>
      </c>
      <c r="AF267" s="210">
        <v>0.0</v>
      </c>
      <c r="AG267" s="210">
        <v>0.0</v>
      </c>
      <c r="AH267" s="210">
        <v>0.0</v>
      </c>
      <c r="AI267" s="210">
        <v>0.0</v>
      </c>
      <c r="AJ267" s="210">
        <v>0.0</v>
      </c>
      <c r="AK267" s="210">
        <v>0.0</v>
      </c>
      <c r="AL267" s="210">
        <v>0.0</v>
      </c>
      <c r="AM267" s="210">
        <v>0.0</v>
      </c>
      <c r="AN267" s="210">
        <v>0.0</v>
      </c>
      <c r="AO267" s="210">
        <v>0.0</v>
      </c>
      <c r="AP267" s="210">
        <v>0.0</v>
      </c>
    </row>
    <row r="268">
      <c r="A268" s="212" t="s">
        <v>2317</v>
      </c>
      <c r="B268" s="213">
        <f t="shared" si="1"/>
        <v>11058</v>
      </c>
      <c r="C268" s="210">
        <v>0.0</v>
      </c>
      <c r="D268" s="210">
        <v>0.0</v>
      </c>
      <c r="E268" s="210">
        <v>0.0</v>
      </c>
      <c r="F268" s="210">
        <v>0.0</v>
      </c>
      <c r="G268" s="210">
        <v>8087.0</v>
      </c>
      <c r="H268" s="210">
        <v>2772.0</v>
      </c>
      <c r="I268" s="210">
        <v>196.0</v>
      </c>
      <c r="J268" s="210">
        <v>3.0</v>
      </c>
      <c r="K268" s="210">
        <v>0.0</v>
      </c>
      <c r="L268" s="210">
        <v>0.0</v>
      </c>
      <c r="M268" s="210">
        <v>0.0</v>
      </c>
      <c r="N268" s="210">
        <v>0.0</v>
      </c>
      <c r="O268" s="210">
        <v>0.0</v>
      </c>
      <c r="P268" s="210">
        <v>0.0</v>
      </c>
      <c r="Q268" s="210">
        <v>0.0</v>
      </c>
      <c r="R268" s="210">
        <v>0.0</v>
      </c>
      <c r="S268" s="210">
        <v>0.0</v>
      </c>
      <c r="T268" s="210">
        <v>0.0</v>
      </c>
      <c r="U268" s="210">
        <v>0.0</v>
      </c>
      <c r="V268" s="210">
        <v>0.0</v>
      </c>
      <c r="W268" s="210">
        <v>0.0</v>
      </c>
      <c r="X268" s="210">
        <v>0.0</v>
      </c>
      <c r="Y268" s="210">
        <v>0.0</v>
      </c>
      <c r="Z268" s="210">
        <v>0.0</v>
      </c>
      <c r="AA268" s="210">
        <v>0.0</v>
      </c>
      <c r="AB268" s="210">
        <v>0.0</v>
      </c>
      <c r="AC268" s="210">
        <v>0.0</v>
      </c>
      <c r="AD268" s="210">
        <v>0.0</v>
      </c>
      <c r="AE268" s="210">
        <v>0.0</v>
      </c>
      <c r="AF268" s="210">
        <v>0.0</v>
      </c>
      <c r="AG268" s="210">
        <v>0.0</v>
      </c>
      <c r="AH268" s="210">
        <v>0.0</v>
      </c>
      <c r="AI268" s="210">
        <v>0.0</v>
      </c>
      <c r="AJ268" s="210">
        <v>0.0</v>
      </c>
      <c r="AK268" s="210">
        <v>0.0</v>
      </c>
      <c r="AL268" s="210">
        <v>0.0</v>
      </c>
      <c r="AM268" s="210">
        <v>0.0</v>
      </c>
      <c r="AN268" s="210">
        <v>0.0</v>
      </c>
      <c r="AO268" s="210">
        <v>0.0</v>
      </c>
      <c r="AP268" s="210">
        <v>0.0</v>
      </c>
    </row>
    <row r="269">
      <c r="A269" s="212" t="s">
        <v>77</v>
      </c>
      <c r="B269" s="213">
        <f t="shared" si="1"/>
        <v>2073</v>
      </c>
      <c r="C269" s="210">
        <v>0.0</v>
      </c>
      <c r="D269" s="210">
        <v>826.0</v>
      </c>
      <c r="E269" s="210">
        <v>260.0</v>
      </c>
      <c r="F269" s="210">
        <v>27.0</v>
      </c>
      <c r="G269" s="210">
        <v>863.0</v>
      </c>
      <c r="H269" s="210">
        <v>90.0</v>
      </c>
      <c r="I269" s="210">
        <v>7.0</v>
      </c>
      <c r="J269" s="210">
        <v>0.0</v>
      </c>
      <c r="K269" s="210">
        <v>0.0</v>
      </c>
      <c r="L269" s="210">
        <v>0.0</v>
      </c>
      <c r="M269" s="210">
        <v>0.0</v>
      </c>
      <c r="N269" s="210">
        <v>0.0</v>
      </c>
      <c r="O269" s="210">
        <v>0.0</v>
      </c>
      <c r="P269" s="210">
        <v>0.0</v>
      </c>
      <c r="Q269" s="210">
        <v>0.0</v>
      </c>
      <c r="R269" s="210">
        <v>0.0</v>
      </c>
      <c r="S269" s="210">
        <v>0.0</v>
      </c>
      <c r="T269" s="210">
        <v>0.0</v>
      </c>
      <c r="U269" s="210">
        <v>0.0</v>
      </c>
      <c r="V269" s="210">
        <v>0.0</v>
      </c>
      <c r="W269" s="210">
        <v>0.0</v>
      </c>
      <c r="X269" s="210">
        <v>0.0</v>
      </c>
      <c r="Y269" s="210">
        <v>0.0</v>
      </c>
      <c r="Z269" s="210">
        <v>0.0</v>
      </c>
      <c r="AA269" s="210">
        <v>0.0</v>
      </c>
      <c r="AB269" s="210">
        <v>0.0</v>
      </c>
      <c r="AC269" s="210">
        <v>0.0</v>
      </c>
      <c r="AD269" s="210">
        <v>0.0</v>
      </c>
      <c r="AE269" s="210">
        <v>0.0</v>
      </c>
      <c r="AF269" s="210">
        <v>0.0</v>
      </c>
      <c r="AG269" s="210">
        <v>0.0</v>
      </c>
      <c r="AH269" s="210">
        <v>0.0</v>
      </c>
      <c r="AI269" s="210">
        <v>0.0</v>
      </c>
      <c r="AJ269" s="210">
        <v>0.0</v>
      </c>
      <c r="AK269" s="210">
        <v>0.0</v>
      </c>
      <c r="AL269" s="210">
        <v>0.0</v>
      </c>
      <c r="AM269" s="210">
        <v>0.0</v>
      </c>
      <c r="AN269" s="210">
        <v>0.0</v>
      </c>
      <c r="AO269" s="210">
        <v>0.0</v>
      </c>
      <c r="AP269" s="210">
        <v>0.0</v>
      </c>
    </row>
    <row r="270">
      <c r="A270" s="212" t="s">
        <v>103</v>
      </c>
      <c r="B270" s="213">
        <f t="shared" si="1"/>
        <v>28</v>
      </c>
      <c r="C270" s="210">
        <v>0.0</v>
      </c>
      <c r="D270" s="210">
        <v>10.0</v>
      </c>
      <c r="E270" s="210">
        <v>0.0</v>
      </c>
      <c r="F270" s="210">
        <v>1.0</v>
      </c>
      <c r="G270" s="210">
        <v>0.0</v>
      </c>
      <c r="H270" s="210">
        <v>0.0</v>
      </c>
      <c r="I270" s="210">
        <v>0.0</v>
      </c>
      <c r="J270" s="210">
        <v>13.0</v>
      </c>
      <c r="K270" s="210">
        <v>4.0</v>
      </c>
      <c r="L270" s="210">
        <v>0.0</v>
      </c>
      <c r="M270" s="210">
        <v>0.0</v>
      </c>
      <c r="N270" s="210">
        <v>0.0</v>
      </c>
      <c r="O270" s="210">
        <v>0.0</v>
      </c>
      <c r="P270" s="210">
        <v>0.0</v>
      </c>
      <c r="Q270" s="210">
        <v>0.0</v>
      </c>
      <c r="R270" s="210">
        <v>0.0</v>
      </c>
      <c r="S270" s="210">
        <v>0.0</v>
      </c>
      <c r="T270" s="210">
        <v>0.0</v>
      </c>
      <c r="U270" s="210">
        <v>0.0</v>
      </c>
      <c r="V270" s="210">
        <v>0.0</v>
      </c>
      <c r="W270" s="210">
        <v>0.0</v>
      </c>
      <c r="X270" s="210">
        <v>0.0</v>
      </c>
      <c r="Y270" s="210">
        <v>0.0</v>
      </c>
      <c r="Z270" s="210">
        <v>0.0</v>
      </c>
      <c r="AA270" s="210">
        <v>0.0</v>
      </c>
      <c r="AB270" s="210">
        <v>0.0</v>
      </c>
      <c r="AC270" s="210">
        <v>0.0</v>
      </c>
      <c r="AD270" s="210">
        <v>0.0</v>
      </c>
      <c r="AE270" s="210">
        <v>0.0</v>
      </c>
      <c r="AF270" s="210">
        <v>0.0</v>
      </c>
      <c r="AG270" s="210">
        <v>0.0</v>
      </c>
      <c r="AH270" s="210">
        <v>0.0</v>
      </c>
      <c r="AI270" s="210">
        <v>0.0</v>
      </c>
      <c r="AJ270" s="210">
        <v>0.0</v>
      </c>
      <c r="AK270" s="210">
        <v>0.0</v>
      </c>
      <c r="AL270" s="210">
        <v>0.0</v>
      </c>
      <c r="AM270" s="210">
        <v>0.0</v>
      </c>
      <c r="AN270" s="210">
        <v>0.0</v>
      </c>
      <c r="AO270" s="210">
        <v>0.0</v>
      </c>
      <c r="AP270" s="210">
        <v>0.0</v>
      </c>
    </row>
    <row r="271">
      <c r="A271" s="212" t="s">
        <v>125</v>
      </c>
      <c r="B271" s="213">
        <f t="shared" si="1"/>
        <v>104</v>
      </c>
      <c r="C271" s="210">
        <v>0.0</v>
      </c>
      <c r="D271" s="210">
        <v>0.0</v>
      </c>
      <c r="E271" s="210">
        <v>0.0</v>
      </c>
      <c r="F271" s="210">
        <v>0.0</v>
      </c>
      <c r="G271" s="210">
        <v>0.0</v>
      </c>
      <c r="H271" s="210">
        <v>2.0</v>
      </c>
      <c r="I271" s="210">
        <v>2.0</v>
      </c>
      <c r="J271" s="210">
        <v>69.0</v>
      </c>
      <c r="K271" s="210">
        <v>23.0</v>
      </c>
      <c r="L271" s="210">
        <v>5.0</v>
      </c>
      <c r="M271" s="210">
        <v>3.0</v>
      </c>
      <c r="N271" s="210">
        <v>0.0</v>
      </c>
      <c r="O271" s="210">
        <v>0.0</v>
      </c>
      <c r="P271" s="210">
        <v>0.0</v>
      </c>
      <c r="Q271" s="210">
        <v>0.0</v>
      </c>
      <c r="R271" s="210">
        <v>0.0</v>
      </c>
      <c r="S271" s="210">
        <v>0.0</v>
      </c>
      <c r="T271" s="210">
        <v>0.0</v>
      </c>
      <c r="U271" s="210">
        <v>0.0</v>
      </c>
      <c r="V271" s="210">
        <v>0.0</v>
      </c>
      <c r="W271" s="210">
        <v>0.0</v>
      </c>
      <c r="X271" s="210">
        <v>0.0</v>
      </c>
      <c r="Y271" s="210">
        <v>0.0</v>
      </c>
      <c r="Z271" s="210">
        <v>0.0</v>
      </c>
      <c r="AA271" s="210">
        <v>0.0</v>
      </c>
      <c r="AB271" s="210">
        <v>0.0</v>
      </c>
      <c r="AC271" s="210">
        <v>0.0</v>
      </c>
      <c r="AD271" s="210">
        <v>0.0</v>
      </c>
      <c r="AE271" s="210">
        <v>0.0</v>
      </c>
      <c r="AF271" s="210">
        <v>0.0</v>
      </c>
      <c r="AG271" s="210">
        <v>0.0</v>
      </c>
      <c r="AH271" s="210">
        <v>0.0</v>
      </c>
      <c r="AI271" s="210">
        <v>0.0</v>
      </c>
      <c r="AJ271" s="210">
        <v>0.0</v>
      </c>
      <c r="AK271" s="210">
        <v>0.0</v>
      </c>
      <c r="AL271" s="210">
        <v>0.0</v>
      </c>
      <c r="AM271" s="210">
        <v>0.0</v>
      </c>
      <c r="AN271" s="210">
        <v>0.0</v>
      </c>
      <c r="AO271" s="210">
        <v>0.0</v>
      </c>
      <c r="AP271" s="210">
        <v>0.0</v>
      </c>
    </row>
    <row r="272">
      <c r="A272" s="212" t="s">
        <v>51</v>
      </c>
      <c r="B272" s="213">
        <f t="shared" si="1"/>
        <v>23</v>
      </c>
      <c r="C272" s="210">
        <v>0.0</v>
      </c>
      <c r="D272" s="210">
        <v>0.0</v>
      </c>
      <c r="E272" s="210">
        <v>0.0</v>
      </c>
      <c r="F272" s="210">
        <v>0.0</v>
      </c>
      <c r="G272" s="210">
        <v>0.0</v>
      </c>
      <c r="H272" s="210">
        <v>0.0</v>
      </c>
      <c r="I272" s="210">
        <v>0.0</v>
      </c>
      <c r="J272" s="210">
        <v>8.0</v>
      </c>
      <c r="K272" s="210">
        <v>9.0</v>
      </c>
      <c r="L272" s="210">
        <v>3.0</v>
      </c>
      <c r="M272" s="210">
        <v>0.0</v>
      </c>
      <c r="N272" s="210">
        <v>3.0</v>
      </c>
      <c r="O272" s="210">
        <v>0.0</v>
      </c>
      <c r="P272" s="210">
        <v>0.0</v>
      </c>
      <c r="Q272" s="210">
        <v>0.0</v>
      </c>
      <c r="R272" s="210">
        <v>0.0</v>
      </c>
      <c r="S272" s="210">
        <v>0.0</v>
      </c>
      <c r="T272" s="210">
        <v>0.0</v>
      </c>
      <c r="U272" s="210">
        <v>0.0</v>
      </c>
      <c r="V272" s="210">
        <v>0.0</v>
      </c>
      <c r="W272" s="210">
        <v>0.0</v>
      </c>
      <c r="X272" s="210">
        <v>0.0</v>
      </c>
      <c r="Y272" s="210">
        <v>0.0</v>
      </c>
      <c r="Z272" s="210">
        <v>0.0</v>
      </c>
      <c r="AA272" s="210">
        <v>0.0</v>
      </c>
      <c r="AB272" s="210">
        <v>0.0</v>
      </c>
      <c r="AC272" s="210">
        <v>0.0</v>
      </c>
      <c r="AD272" s="210">
        <v>0.0</v>
      </c>
      <c r="AE272" s="210">
        <v>0.0</v>
      </c>
      <c r="AF272" s="210">
        <v>0.0</v>
      </c>
      <c r="AG272" s="210">
        <v>0.0</v>
      </c>
      <c r="AH272" s="210">
        <v>0.0</v>
      </c>
      <c r="AI272" s="210">
        <v>0.0</v>
      </c>
      <c r="AJ272" s="210">
        <v>0.0</v>
      </c>
      <c r="AK272" s="210">
        <v>0.0</v>
      </c>
      <c r="AL272" s="210">
        <v>0.0</v>
      </c>
      <c r="AM272" s="210">
        <v>0.0</v>
      </c>
      <c r="AN272" s="210">
        <v>0.0</v>
      </c>
      <c r="AO272" s="210">
        <v>0.0</v>
      </c>
      <c r="AP272" s="210">
        <v>0.0</v>
      </c>
    </row>
    <row r="273">
      <c r="A273" s="212" t="s">
        <v>2361</v>
      </c>
      <c r="B273" s="213">
        <f t="shared" si="1"/>
        <v>2</v>
      </c>
      <c r="C273" s="210">
        <v>0.0</v>
      </c>
      <c r="D273" s="210">
        <v>0.0</v>
      </c>
      <c r="E273" s="210">
        <v>0.0</v>
      </c>
      <c r="F273" s="210">
        <v>0.0</v>
      </c>
      <c r="G273" s="210">
        <v>0.0</v>
      </c>
      <c r="H273" s="210">
        <v>0.0</v>
      </c>
      <c r="I273" s="210">
        <v>0.0</v>
      </c>
      <c r="J273" s="210">
        <v>0.0</v>
      </c>
      <c r="K273" s="210">
        <v>0.0</v>
      </c>
      <c r="L273" s="210">
        <v>1.0</v>
      </c>
      <c r="M273" s="210">
        <v>1.0</v>
      </c>
      <c r="N273" s="210">
        <v>0.0</v>
      </c>
      <c r="O273" s="210">
        <v>0.0</v>
      </c>
      <c r="P273" s="210">
        <v>0.0</v>
      </c>
      <c r="Q273" s="210">
        <v>0.0</v>
      </c>
      <c r="R273" s="210">
        <v>0.0</v>
      </c>
      <c r="S273" s="210">
        <v>0.0</v>
      </c>
      <c r="T273" s="210">
        <v>0.0</v>
      </c>
      <c r="U273" s="210">
        <v>0.0</v>
      </c>
      <c r="V273" s="210">
        <v>0.0</v>
      </c>
      <c r="W273" s="210">
        <v>0.0</v>
      </c>
      <c r="X273" s="210">
        <v>0.0</v>
      </c>
      <c r="Y273" s="210">
        <v>0.0</v>
      </c>
      <c r="Z273" s="210">
        <v>0.0</v>
      </c>
      <c r="AA273" s="210">
        <v>0.0</v>
      </c>
      <c r="AB273" s="210">
        <v>0.0</v>
      </c>
      <c r="AC273" s="210">
        <v>0.0</v>
      </c>
      <c r="AD273" s="210">
        <v>0.0</v>
      </c>
      <c r="AE273" s="210">
        <v>0.0</v>
      </c>
      <c r="AF273" s="210">
        <v>0.0</v>
      </c>
      <c r="AG273" s="210">
        <v>0.0</v>
      </c>
      <c r="AH273" s="210">
        <v>0.0</v>
      </c>
      <c r="AI273" s="210">
        <v>0.0</v>
      </c>
      <c r="AJ273" s="210">
        <v>0.0</v>
      </c>
      <c r="AK273" s="210">
        <v>0.0</v>
      </c>
      <c r="AL273" s="210">
        <v>0.0</v>
      </c>
      <c r="AM273" s="210">
        <v>0.0</v>
      </c>
      <c r="AN273" s="210">
        <v>0.0</v>
      </c>
      <c r="AO273" s="210">
        <v>0.0</v>
      </c>
      <c r="AP273" s="210">
        <v>0.0</v>
      </c>
    </row>
    <row r="274">
      <c r="A274" s="212" t="s">
        <v>2369</v>
      </c>
      <c r="B274" s="213">
        <f t="shared" si="1"/>
        <v>1</v>
      </c>
      <c r="C274" s="210">
        <v>0.0</v>
      </c>
      <c r="D274" s="210">
        <v>0.0</v>
      </c>
      <c r="E274" s="210">
        <v>0.0</v>
      </c>
      <c r="F274" s="210">
        <v>0.0</v>
      </c>
      <c r="G274" s="210">
        <v>0.0</v>
      </c>
      <c r="H274" s="210">
        <v>0.0</v>
      </c>
      <c r="I274" s="210">
        <v>0.0</v>
      </c>
      <c r="J274" s="210">
        <v>0.0</v>
      </c>
      <c r="K274" s="210">
        <v>0.0</v>
      </c>
      <c r="L274" s="210">
        <v>0.0</v>
      </c>
      <c r="M274" s="210">
        <v>1.0</v>
      </c>
      <c r="N274" s="210">
        <v>0.0</v>
      </c>
      <c r="O274" s="210">
        <v>0.0</v>
      </c>
      <c r="P274" s="210">
        <v>0.0</v>
      </c>
      <c r="Q274" s="210">
        <v>0.0</v>
      </c>
      <c r="R274" s="210">
        <v>0.0</v>
      </c>
      <c r="S274" s="210">
        <v>0.0</v>
      </c>
      <c r="T274" s="210">
        <v>0.0</v>
      </c>
      <c r="U274" s="210">
        <v>0.0</v>
      </c>
      <c r="V274" s="210">
        <v>0.0</v>
      </c>
      <c r="W274" s="210">
        <v>0.0</v>
      </c>
      <c r="X274" s="210">
        <v>0.0</v>
      </c>
      <c r="Y274" s="210">
        <v>0.0</v>
      </c>
      <c r="Z274" s="210">
        <v>0.0</v>
      </c>
      <c r="AA274" s="210">
        <v>0.0</v>
      </c>
      <c r="AB274" s="210">
        <v>0.0</v>
      </c>
      <c r="AC274" s="210">
        <v>0.0</v>
      </c>
      <c r="AD274" s="210">
        <v>0.0</v>
      </c>
      <c r="AE274" s="210">
        <v>0.0</v>
      </c>
      <c r="AF274" s="210">
        <v>0.0</v>
      </c>
      <c r="AG274" s="210">
        <v>0.0</v>
      </c>
      <c r="AH274" s="210">
        <v>0.0</v>
      </c>
      <c r="AI274" s="210">
        <v>0.0</v>
      </c>
      <c r="AJ274" s="210">
        <v>0.0</v>
      </c>
      <c r="AK274" s="210">
        <v>0.0</v>
      </c>
      <c r="AL274" s="210">
        <v>0.0</v>
      </c>
      <c r="AM274" s="210">
        <v>0.0</v>
      </c>
      <c r="AN274" s="210">
        <v>0.0</v>
      </c>
      <c r="AO274" s="210">
        <v>0.0</v>
      </c>
      <c r="AP274" s="210">
        <v>0.0</v>
      </c>
    </row>
    <row r="275">
      <c r="A275" s="212" t="s">
        <v>2371</v>
      </c>
      <c r="B275" s="213">
        <f t="shared" si="1"/>
        <v>1</v>
      </c>
      <c r="C275" s="210">
        <v>0.0</v>
      </c>
      <c r="D275" s="210">
        <v>0.0</v>
      </c>
      <c r="E275" s="210">
        <v>0.0</v>
      </c>
      <c r="F275" s="210">
        <v>0.0</v>
      </c>
      <c r="G275" s="210">
        <v>0.0</v>
      </c>
      <c r="H275" s="210">
        <v>0.0</v>
      </c>
      <c r="I275" s="210">
        <v>1.0</v>
      </c>
      <c r="J275" s="210">
        <v>0.0</v>
      </c>
      <c r="K275" s="210">
        <v>0.0</v>
      </c>
      <c r="L275" s="210">
        <v>0.0</v>
      </c>
      <c r="M275" s="210">
        <v>0.0</v>
      </c>
      <c r="N275" s="210">
        <v>0.0</v>
      </c>
      <c r="O275" s="210">
        <v>0.0</v>
      </c>
      <c r="P275" s="210">
        <v>0.0</v>
      </c>
      <c r="Q275" s="210">
        <v>0.0</v>
      </c>
      <c r="R275" s="210">
        <v>0.0</v>
      </c>
      <c r="S275" s="210">
        <v>0.0</v>
      </c>
      <c r="T275" s="210">
        <v>0.0</v>
      </c>
      <c r="U275" s="210">
        <v>0.0</v>
      </c>
      <c r="V275" s="210">
        <v>0.0</v>
      </c>
      <c r="W275" s="210">
        <v>0.0</v>
      </c>
      <c r="X275" s="210">
        <v>0.0</v>
      </c>
      <c r="Y275" s="210">
        <v>0.0</v>
      </c>
      <c r="Z275" s="210">
        <v>0.0</v>
      </c>
      <c r="AA275" s="210">
        <v>0.0</v>
      </c>
      <c r="AB275" s="210">
        <v>0.0</v>
      </c>
      <c r="AC275" s="210">
        <v>0.0</v>
      </c>
      <c r="AD275" s="210">
        <v>0.0</v>
      </c>
      <c r="AE275" s="210">
        <v>0.0</v>
      </c>
      <c r="AF275" s="210">
        <v>0.0</v>
      </c>
      <c r="AG275" s="210">
        <v>0.0</v>
      </c>
      <c r="AH275" s="210">
        <v>0.0</v>
      </c>
      <c r="AI275" s="210">
        <v>0.0</v>
      </c>
      <c r="AJ275" s="210">
        <v>0.0</v>
      </c>
      <c r="AK275" s="210">
        <v>0.0</v>
      </c>
      <c r="AL275" s="210">
        <v>0.0</v>
      </c>
      <c r="AM275" s="210">
        <v>0.0</v>
      </c>
      <c r="AN275" s="210">
        <v>0.0</v>
      </c>
      <c r="AO275" s="210">
        <v>0.0</v>
      </c>
      <c r="AP275" s="210">
        <v>0.0</v>
      </c>
    </row>
    <row r="276">
      <c r="A276" s="212" t="s">
        <v>68</v>
      </c>
      <c r="B276" s="213">
        <f t="shared" si="1"/>
        <v>1355</v>
      </c>
      <c r="C276" s="210">
        <v>0.0</v>
      </c>
      <c r="D276" s="210">
        <v>559.0</v>
      </c>
      <c r="E276" s="210">
        <v>428.0</v>
      </c>
      <c r="F276" s="210">
        <v>247.0</v>
      </c>
      <c r="G276" s="210">
        <v>90.0</v>
      </c>
      <c r="H276" s="210">
        <v>21.0</v>
      </c>
      <c r="I276" s="210">
        <v>8.0</v>
      </c>
      <c r="J276" s="210">
        <v>2.0</v>
      </c>
      <c r="K276" s="210">
        <v>0.0</v>
      </c>
      <c r="L276" s="210">
        <v>0.0</v>
      </c>
      <c r="M276" s="210">
        <v>0.0</v>
      </c>
      <c r="N276" s="210">
        <v>0.0</v>
      </c>
      <c r="O276" s="210">
        <v>0.0</v>
      </c>
      <c r="P276" s="210">
        <v>0.0</v>
      </c>
      <c r="Q276" s="210">
        <v>0.0</v>
      </c>
      <c r="R276" s="210">
        <v>0.0</v>
      </c>
      <c r="S276" s="210">
        <v>0.0</v>
      </c>
      <c r="T276" s="210">
        <v>0.0</v>
      </c>
      <c r="U276" s="210">
        <v>0.0</v>
      </c>
      <c r="V276" s="210">
        <v>0.0</v>
      </c>
      <c r="W276" s="210">
        <v>0.0</v>
      </c>
      <c r="X276" s="210">
        <v>0.0</v>
      </c>
      <c r="Y276" s="210">
        <v>0.0</v>
      </c>
      <c r="Z276" s="210">
        <v>0.0</v>
      </c>
      <c r="AA276" s="210">
        <v>0.0</v>
      </c>
      <c r="AB276" s="210">
        <v>0.0</v>
      </c>
      <c r="AC276" s="210">
        <v>0.0</v>
      </c>
      <c r="AD276" s="210">
        <v>0.0</v>
      </c>
      <c r="AE276" s="210">
        <v>0.0</v>
      </c>
      <c r="AF276" s="210">
        <v>0.0</v>
      </c>
      <c r="AG276" s="210">
        <v>0.0</v>
      </c>
      <c r="AH276" s="210">
        <v>0.0</v>
      </c>
      <c r="AI276" s="210">
        <v>0.0</v>
      </c>
      <c r="AJ276" s="210">
        <v>0.0</v>
      </c>
      <c r="AK276" s="210">
        <v>0.0</v>
      </c>
      <c r="AL276" s="210">
        <v>0.0</v>
      </c>
      <c r="AM276" s="210">
        <v>0.0</v>
      </c>
      <c r="AN276" s="210">
        <v>0.0</v>
      </c>
      <c r="AO276" s="210">
        <v>0.0</v>
      </c>
      <c r="AP276" s="210">
        <v>0.0</v>
      </c>
    </row>
    <row r="277">
      <c r="A277" s="212" t="s">
        <v>86</v>
      </c>
      <c r="B277" s="213">
        <f t="shared" si="1"/>
        <v>327</v>
      </c>
      <c r="C277" s="210">
        <v>0.0</v>
      </c>
      <c r="D277" s="210">
        <v>0.0</v>
      </c>
      <c r="E277" s="210">
        <v>0.0</v>
      </c>
      <c r="F277" s="210">
        <v>128.0</v>
      </c>
      <c r="G277" s="210">
        <v>105.0</v>
      </c>
      <c r="H277" s="210">
        <v>53.0</v>
      </c>
      <c r="I277" s="210">
        <v>21.0</v>
      </c>
      <c r="J277" s="210">
        <v>10.0</v>
      </c>
      <c r="K277" s="210">
        <v>7.0</v>
      </c>
      <c r="L277" s="210">
        <v>3.0</v>
      </c>
      <c r="M277" s="210">
        <v>0.0</v>
      </c>
      <c r="N277" s="210">
        <v>0.0</v>
      </c>
      <c r="O277" s="210">
        <v>0.0</v>
      </c>
      <c r="P277" s="210">
        <v>0.0</v>
      </c>
      <c r="Q277" s="210">
        <v>0.0</v>
      </c>
      <c r="R277" s="210">
        <v>0.0</v>
      </c>
      <c r="S277" s="210">
        <v>0.0</v>
      </c>
      <c r="T277" s="210">
        <v>0.0</v>
      </c>
      <c r="U277" s="210">
        <v>0.0</v>
      </c>
      <c r="V277" s="210">
        <v>0.0</v>
      </c>
      <c r="W277" s="210">
        <v>0.0</v>
      </c>
      <c r="X277" s="210">
        <v>0.0</v>
      </c>
      <c r="Y277" s="210">
        <v>0.0</v>
      </c>
      <c r="Z277" s="210">
        <v>0.0</v>
      </c>
      <c r="AA277" s="210">
        <v>0.0</v>
      </c>
      <c r="AB277" s="210">
        <v>0.0</v>
      </c>
      <c r="AC277" s="210">
        <v>0.0</v>
      </c>
      <c r="AD277" s="210">
        <v>0.0</v>
      </c>
      <c r="AE277" s="210">
        <v>0.0</v>
      </c>
      <c r="AF277" s="210">
        <v>0.0</v>
      </c>
      <c r="AG277" s="210">
        <v>0.0</v>
      </c>
      <c r="AH277" s="210">
        <v>0.0</v>
      </c>
      <c r="AI277" s="210">
        <v>0.0</v>
      </c>
      <c r="AJ277" s="210">
        <v>0.0</v>
      </c>
      <c r="AK277" s="210">
        <v>0.0</v>
      </c>
      <c r="AL277" s="210">
        <v>0.0</v>
      </c>
      <c r="AM277" s="210">
        <v>0.0</v>
      </c>
      <c r="AN277" s="210">
        <v>0.0</v>
      </c>
      <c r="AO277" s="210">
        <v>0.0</v>
      </c>
      <c r="AP277" s="210">
        <v>0.0</v>
      </c>
    </row>
    <row r="278">
      <c r="A278" s="212" t="s">
        <v>2398</v>
      </c>
      <c r="B278" s="213">
        <f t="shared" si="1"/>
        <v>1</v>
      </c>
      <c r="C278" s="210">
        <v>0.0</v>
      </c>
      <c r="D278" s="210">
        <v>0.0</v>
      </c>
      <c r="E278" s="210">
        <v>0.0</v>
      </c>
      <c r="F278" s="210">
        <v>0.0</v>
      </c>
      <c r="G278" s="210">
        <v>0.0</v>
      </c>
      <c r="H278" s="210">
        <v>0.0</v>
      </c>
      <c r="I278" s="210">
        <v>0.0</v>
      </c>
      <c r="J278" s="210">
        <v>0.0</v>
      </c>
      <c r="K278" s="210">
        <v>0.0</v>
      </c>
      <c r="L278" s="210">
        <v>1.0</v>
      </c>
      <c r="M278" s="210">
        <v>0.0</v>
      </c>
      <c r="N278" s="210">
        <v>0.0</v>
      </c>
      <c r="O278" s="210">
        <v>0.0</v>
      </c>
      <c r="P278" s="210">
        <v>0.0</v>
      </c>
      <c r="Q278" s="210">
        <v>0.0</v>
      </c>
      <c r="R278" s="210">
        <v>0.0</v>
      </c>
      <c r="S278" s="210">
        <v>0.0</v>
      </c>
      <c r="T278" s="210">
        <v>0.0</v>
      </c>
      <c r="U278" s="210">
        <v>0.0</v>
      </c>
      <c r="V278" s="210">
        <v>0.0</v>
      </c>
      <c r="W278" s="210">
        <v>0.0</v>
      </c>
      <c r="X278" s="210">
        <v>0.0</v>
      </c>
      <c r="Y278" s="210">
        <v>0.0</v>
      </c>
      <c r="Z278" s="210">
        <v>0.0</v>
      </c>
      <c r="AA278" s="210">
        <v>0.0</v>
      </c>
      <c r="AB278" s="210">
        <v>0.0</v>
      </c>
      <c r="AC278" s="210">
        <v>0.0</v>
      </c>
      <c r="AD278" s="210">
        <v>0.0</v>
      </c>
      <c r="AE278" s="210">
        <v>0.0</v>
      </c>
      <c r="AF278" s="210">
        <v>0.0</v>
      </c>
      <c r="AG278" s="210">
        <v>0.0</v>
      </c>
      <c r="AH278" s="210">
        <v>0.0</v>
      </c>
      <c r="AI278" s="210">
        <v>0.0</v>
      </c>
      <c r="AJ278" s="210">
        <v>0.0</v>
      </c>
      <c r="AK278" s="210">
        <v>0.0</v>
      </c>
      <c r="AL278" s="210">
        <v>0.0</v>
      </c>
      <c r="AM278" s="210">
        <v>0.0</v>
      </c>
      <c r="AN278" s="210">
        <v>0.0</v>
      </c>
      <c r="AO278" s="210">
        <v>0.0</v>
      </c>
      <c r="AP278" s="210">
        <v>0.0</v>
      </c>
    </row>
    <row r="279">
      <c r="A279" s="212" t="s">
        <v>92</v>
      </c>
      <c r="B279" s="213">
        <f t="shared" si="1"/>
        <v>394</v>
      </c>
      <c r="C279" s="210">
        <v>0.0</v>
      </c>
      <c r="D279" s="210">
        <v>0.0</v>
      </c>
      <c r="E279" s="210">
        <v>127.0</v>
      </c>
      <c r="F279" s="210">
        <v>76.0</v>
      </c>
      <c r="G279" s="210">
        <v>23.0</v>
      </c>
      <c r="H279" s="210">
        <v>102.0</v>
      </c>
      <c r="I279" s="210">
        <v>51.0</v>
      </c>
      <c r="J279" s="210">
        <v>13.0</v>
      </c>
      <c r="K279" s="210">
        <v>2.0</v>
      </c>
      <c r="L279" s="210">
        <v>0.0</v>
      </c>
      <c r="M279" s="210">
        <v>0.0</v>
      </c>
      <c r="N279" s="210">
        <v>0.0</v>
      </c>
      <c r="O279" s="210">
        <v>0.0</v>
      </c>
      <c r="P279" s="210">
        <v>0.0</v>
      </c>
      <c r="Q279" s="210">
        <v>0.0</v>
      </c>
      <c r="R279" s="210">
        <v>0.0</v>
      </c>
      <c r="S279" s="210">
        <v>0.0</v>
      </c>
      <c r="T279" s="210">
        <v>0.0</v>
      </c>
      <c r="U279" s="210">
        <v>0.0</v>
      </c>
      <c r="V279" s="210">
        <v>0.0</v>
      </c>
      <c r="W279" s="210">
        <v>0.0</v>
      </c>
      <c r="X279" s="210">
        <v>0.0</v>
      </c>
      <c r="Y279" s="210">
        <v>0.0</v>
      </c>
      <c r="Z279" s="210">
        <v>0.0</v>
      </c>
      <c r="AA279" s="210">
        <v>0.0</v>
      </c>
      <c r="AB279" s="210">
        <v>0.0</v>
      </c>
      <c r="AC279" s="210">
        <v>0.0</v>
      </c>
      <c r="AD279" s="210">
        <v>0.0</v>
      </c>
      <c r="AE279" s="210">
        <v>0.0</v>
      </c>
      <c r="AF279" s="210">
        <v>0.0</v>
      </c>
      <c r="AG279" s="210">
        <v>0.0</v>
      </c>
      <c r="AH279" s="210">
        <v>0.0</v>
      </c>
      <c r="AI279" s="210">
        <v>0.0</v>
      </c>
      <c r="AJ279" s="210">
        <v>0.0</v>
      </c>
      <c r="AK279" s="210">
        <v>0.0</v>
      </c>
      <c r="AL279" s="210">
        <v>0.0</v>
      </c>
      <c r="AM279" s="210">
        <v>0.0</v>
      </c>
      <c r="AN279" s="210">
        <v>0.0</v>
      </c>
      <c r="AO279" s="210">
        <v>0.0</v>
      </c>
      <c r="AP279" s="210">
        <v>0.0</v>
      </c>
    </row>
    <row r="280">
      <c r="A280" s="212" t="s">
        <v>2412</v>
      </c>
      <c r="B280" s="213">
        <f t="shared" si="1"/>
        <v>592</v>
      </c>
      <c r="C280" s="210">
        <v>0.0</v>
      </c>
      <c r="D280" s="210">
        <v>0.0</v>
      </c>
      <c r="E280" s="210">
        <v>0.0</v>
      </c>
      <c r="F280" s="210">
        <v>0.0</v>
      </c>
      <c r="G280" s="210">
        <v>547.0</v>
      </c>
      <c r="H280" s="210">
        <v>42.0</v>
      </c>
      <c r="I280" s="210">
        <v>3.0</v>
      </c>
      <c r="J280" s="210">
        <v>0.0</v>
      </c>
      <c r="K280" s="210">
        <v>0.0</v>
      </c>
      <c r="L280" s="210">
        <v>0.0</v>
      </c>
      <c r="M280" s="210">
        <v>0.0</v>
      </c>
      <c r="N280" s="210">
        <v>0.0</v>
      </c>
      <c r="O280" s="210">
        <v>0.0</v>
      </c>
      <c r="P280" s="210">
        <v>0.0</v>
      </c>
      <c r="Q280" s="210">
        <v>0.0</v>
      </c>
      <c r="R280" s="210">
        <v>0.0</v>
      </c>
      <c r="S280" s="210">
        <v>0.0</v>
      </c>
      <c r="T280" s="210">
        <v>0.0</v>
      </c>
      <c r="U280" s="210">
        <v>0.0</v>
      </c>
      <c r="V280" s="210">
        <v>0.0</v>
      </c>
      <c r="W280" s="210">
        <v>0.0</v>
      </c>
      <c r="X280" s="210">
        <v>0.0</v>
      </c>
      <c r="Y280" s="210">
        <v>0.0</v>
      </c>
      <c r="Z280" s="210">
        <v>0.0</v>
      </c>
      <c r="AA280" s="210">
        <v>0.0</v>
      </c>
      <c r="AB280" s="210">
        <v>0.0</v>
      </c>
      <c r="AC280" s="210">
        <v>0.0</v>
      </c>
      <c r="AD280" s="210">
        <v>0.0</v>
      </c>
      <c r="AE280" s="210">
        <v>0.0</v>
      </c>
      <c r="AF280" s="210">
        <v>0.0</v>
      </c>
      <c r="AG280" s="210">
        <v>0.0</v>
      </c>
      <c r="AH280" s="210">
        <v>0.0</v>
      </c>
      <c r="AI280" s="210">
        <v>0.0</v>
      </c>
      <c r="AJ280" s="210">
        <v>0.0</v>
      </c>
      <c r="AK280" s="210">
        <v>0.0</v>
      </c>
      <c r="AL280" s="210">
        <v>0.0</v>
      </c>
      <c r="AM280" s="210">
        <v>0.0</v>
      </c>
      <c r="AN280" s="210">
        <v>0.0</v>
      </c>
      <c r="AO280" s="210">
        <v>0.0</v>
      </c>
      <c r="AP280" s="210">
        <v>0.0</v>
      </c>
    </row>
    <row r="281">
      <c r="A281" s="212" t="s">
        <v>61</v>
      </c>
      <c r="B281" s="213">
        <f t="shared" si="1"/>
        <v>1039</v>
      </c>
      <c r="C281" s="210">
        <v>0.0</v>
      </c>
      <c r="D281" s="210">
        <v>544.0</v>
      </c>
      <c r="E281" s="210">
        <v>303.0</v>
      </c>
      <c r="F281" s="210">
        <v>132.0</v>
      </c>
      <c r="G281" s="210">
        <v>48.0</v>
      </c>
      <c r="H281" s="210">
        <v>11.0</v>
      </c>
      <c r="I281" s="210">
        <v>0.0</v>
      </c>
      <c r="J281" s="210">
        <v>1.0</v>
      </c>
      <c r="K281" s="210">
        <v>0.0</v>
      </c>
      <c r="L281" s="210">
        <v>0.0</v>
      </c>
      <c r="M281" s="210">
        <v>0.0</v>
      </c>
      <c r="N281" s="210">
        <v>0.0</v>
      </c>
      <c r="O281" s="210">
        <v>0.0</v>
      </c>
      <c r="P281" s="210">
        <v>0.0</v>
      </c>
      <c r="Q281" s="210">
        <v>0.0</v>
      </c>
      <c r="R281" s="210">
        <v>0.0</v>
      </c>
      <c r="S281" s="210">
        <v>0.0</v>
      </c>
      <c r="T281" s="210">
        <v>0.0</v>
      </c>
      <c r="U281" s="210">
        <v>0.0</v>
      </c>
      <c r="V281" s="210">
        <v>0.0</v>
      </c>
      <c r="W281" s="210">
        <v>0.0</v>
      </c>
      <c r="X281" s="210">
        <v>0.0</v>
      </c>
      <c r="Y281" s="210">
        <v>0.0</v>
      </c>
      <c r="Z281" s="210">
        <v>0.0</v>
      </c>
      <c r="AA281" s="210">
        <v>0.0</v>
      </c>
      <c r="AB281" s="210">
        <v>0.0</v>
      </c>
      <c r="AC281" s="210">
        <v>0.0</v>
      </c>
      <c r="AD281" s="210">
        <v>0.0</v>
      </c>
      <c r="AE281" s="210">
        <v>0.0</v>
      </c>
      <c r="AF281" s="210">
        <v>0.0</v>
      </c>
      <c r="AG281" s="210">
        <v>0.0</v>
      </c>
      <c r="AH281" s="210">
        <v>0.0</v>
      </c>
      <c r="AI281" s="210">
        <v>0.0</v>
      </c>
      <c r="AJ281" s="210">
        <v>0.0</v>
      </c>
      <c r="AK281" s="210">
        <v>0.0</v>
      </c>
      <c r="AL281" s="210">
        <v>0.0</v>
      </c>
      <c r="AM281" s="210">
        <v>0.0</v>
      </c>
      <c r="AN281" s="210">
        <v>0.0</v>
      </c>
      <c r="AO281" s="210">
        <v>0.0</v>
      </c>
      <c r="AP281" s="210">
        <v>0.0</v>
      </c>
    </row>
    <row r="282">
      <c r="A282" s="212" t="s">
        <v>2430</v>
      </c>
      <c r="B282" s="213">
        <f t="shared" si="1"/>
        <v>3</v>
      </c>
      <c r="C282" s="210">
        <v>0.0</v>
      </c>
      <c r="D282" s="210">
        <v>0.0</v>
      </c>
      <c r="E282" s="210">
        <v>0.0</v>
      </c>
      <c r="F282" s="210">
        <v>0.0</v>
      </c>
      <c r="G282" s="210">
        <v>0.0</v>
      </c>
      <c r="H282" s="210">
        <v>0.0</v>
      </c>
      <c r="I282" s="210">
        <v>0.0</v>
      </c>
      <c r="J282" s="210">
        <v>0.0</v>
      </c>
      <c r="K282" s="210">
        <v>0.0</v>
      </c>
      <c r="L282" s="210">
        <v>2.0</v>
      </c>
      <c r="M282" s="210">
        <v>0.0</v>
      </c>
      <c r="N282" s="210">
        <v>1.0</v>
      </c>
      <c r="O282" s="210">
        <v>0.0</v>
      </c>
      <c r="P282" s="210">
        <v>0.0</v>
      </c>
      <c r="Q282" s="210">
        <v>0.0</v>
      </c>
      <c r="R282" s="210">
        <v>0.0</v>
      </c>
      <c r="S282" s="210">
        <v>0.0</v>
      </c>
      <c r="T282" s="210">
        <v>0.0</v>
      </c>
      <c r="U282" s="210">
        <v>0.0</v>
      </c>
      <c r="V282" s="210">
        <v>0.0</v>
      </c>
      <c r="W282" s="210">
        <v>0.0</v>
      </c>
      <c r="X282" s="210">
        <v>0.0</v>
      </c>
      <c r="Y282" s="210">
        <v>0.0</v>
      </c>
      <c r="Z282" s="210">
        <v>0.0</v>
      </c>
      <c r="AA282" s="210">
        <v>0.0</v>
      </c>
      <c r="AB282" s="210">
        <v>0.0</v>
      </c>
      <c r="AC282" s="210">
        <v>0.0</v>
      </c>
      <c r="AD282" s="210">
        <v>0.0</v>
      </c>
      <c r="AE282" s="210">
        <v>0.0</v>
      </c>
      <c r="AF282" s="210">
        <v>0.0</v>
      </c>
      <c r="AG282" s="210">
        <v>0.0</v>
      </c>
      <c r="AH282" s="210">
        <v>0.0</v>
      </c>
      <c r="AI282" s="210">
        <v>0.0</v>
      </c>
      <c r="AJ282" s="210">
        <v>0.0</v>
      </c>
      <c r="AK282" s="210">
        <v>0.0</v>
      </c>
      <c r="AL282" s="210">
        <v>0.0</v>
      </c>
      <c r="AM282" s="210">
        <v>0.0</v>
      </c>
      <c r="AN282" s="210">
        <v>0.0</v>
      </c>
      <c r="AO282" s="210">
        <v>0.0</v>
      </c>
      <c r="AP282" s="210">
        <v>0.0</v>
      </c>
    </row>
    <row r="283">
      <c r="A283" s="212" t="s">
        <v>2437</v>
      </c>
      <c r="B283" s="213">
        <f t="shared" si="1"/>
        <v>377</v>
      </c>
      <c r="C283" s="210">
        <v>0.0</v>
      </c>
      <c r="D283" s="210">
        <v>0.0</v>
      </c>
      <c r="E283" s="210">
        <v>0.0</v>
      </c>
      <c r="F283" s="210">
        <v>105.0</v>
      </c>
      <c r="G283" s="210">
        <v>112.0</v>
      </c>
      <c r="H283" s="210">
        <v>104.0</v>
      </c>
      <c r="I283" s="210">
        <v>29.0</v>
      </c>
      <c r="J283" s="210">
        <v>20.0</v>
      </c>
      <c r="K283" s="210">
        <v>5.0</v>
      </c>
      <c r="L283" s="210">
        <v>2.0</v>
      </c>
      <c r="M283" s="210">
        <v>0.0</v>
      </c>
      <c r="N283" s="210">
        <v>0.0</v>
      </c>
      <c r="O283" s="210">
        <v>0.0</v>
      </c>
      <c r="P283" s="210">
        <v>0.0</v>
      </c>
      <c r="Q283" s="210">
        <v>0.0</v>
      </c>
      <c r="R283" s="210">
        <v>0.0</v>
      </c>
      <c r="S283" s="210">
        <v>0.0</v>
      </c>
      <c r="T283" s="210">
        <v>0.0</v>
      </c>
      <c r="U283" s="210">
        <v>0.0</v>
      </c>
      <c r="V283" s="210">
        <v>0.0</v>
      </c>
      <c r="W283" s="210">
        <v>0.0</v>
      </c>
      <c r="X283" s="210">
        <v>0.0</v>
      </c>
      <c r="Y283" s="210">
        <v>0.0</v>
      </c>
      <c r="Z283" s="210">
        <v>0.0</v>
      </c>
      <c r="AA283" s="210">
        <v>0.0</v>
      </c>
      <c r="AB283" s="210">
        <v>0.0</v>
      </c>
      <c r="AC283" s="210">
        <v>0.0</v>
      </c>
      <c r="AD283" s="210">
        <v>0.0</v>
      </c>
      <c r="AE283" s="210">
        <v>0.0</v>
      </c>
      <c r="AF283" s="210">
        <v>0.0</v>
      </c>
      <c r="AG283" s="210">
        <v>0.0</v>
      </c>
      <c r="AH283" s="210">
        <v>0.0</v>
      </c>
      <c r="AI283" s="210">
        <v>0.0</v>
      </c>
      <c r="AJ283" s="210">
        <v>0.0</v>
      </c>
      <c r="AK283" s="210">
        <v>0.0</v>
      </c>
      <c r="AL283" s="210">
        <v>0.0</v>
      </c>
      <c r="AM283" s="210">
        <v>0.0</v>
      </c>
      <c r="AN283" s="210">
        <v>0.0</v>
      </c>
      <c r="AO283" s="210">
        <v>0.0</v>
      </c>
      <c r="AP283" s="210">
        <v>0.0</v>
      </c>
    </row>
    <row r="284">
      <c r="A284" s="212" t="s">
        <v>2449</v>
      </c>
      <c r="B284" s="213">
        <f t="shared" si="1"/>
        <v>97</v>
      </c>
      <c r="C284" s="210">
        <v>0.0</v>
      </c>
      <c r="D284" s="210">
        <v>0.0</v>
      </c>
      <c r="E284" s="210">
        <v>0.0</v>
      </c>
      <c r="F284" s="210">
        <v>0.0</v>
      </c>
      <c r="G284" s="210">
        <v>0.0</v>
      </c>
      <c r="H284" s="210">
        <v>48.0</v>
      </c>
      <c r="I284" s="210">
        <v>37.0</v>
      </c>
      <c r="J284" s="210">
        <v>11.0</v>
      </c>
      <c r="K284" s="210">
        <v>1.0</v>
      </c>
      <c r="L284" s="210">
        <v>0.0</v>
      </c>
      <c r="M284" s="210">
        <v>0.0</v>
      </c>
      <c r="N284" s="210">
        <v>0.0</v>
      </c>
      <c r="O284" s="210">
        <v>0.0</v>
      </c>
      <c r="P284" s="210">
        <v>0.0</v>
      </c>
      <c r="Q284" s="210">
        <v>0.0</v>
      </c>
      <c r="R284" s="210">
        <v>0.0</v>
      </c>
      <c r="S284" s="210">
        <v>0.0</v>
      </c>
      <c r="T284" s="210">
        <v>0.0</v>
      </c>
      <c r="U284" s="210">
        <v>0.0</v>
      </c>
      <c r="V284" s="210">
        <v>0.0</v>
      </c>
      <c r="W284" s="210">
        <v>0.0</v>
      </c>
      <c r="X284" s="210">
        <v>0.0</v>
      </c>
      <c r="Y284" s="210">
        <v>0.0</v>
      </c>
      <c r="Z284" s="210">
        <v>0.0</v>
      </c>
      <c r="AA284" s="210">
        <v>0.0</v>
      </c>
      <c r="AB284" s="210">
        <v>0.0</v>
      </c>
      <c r="AC284" s="210">
        <v>0.0</v>
      </c>
      <c r="AD284" s="210">
        <v>0.0</v>
      </c>
      <c r="AE284" s="210">
        <v>0.0</v>
      </c>
      <c r="AF284" s="210">
        <v>0.0</v>
      </c>
      <c r="AG284" s="210">
        <v>0.0</v>
      </c>
      <c r="AH284" s="210">
        <v>0.0</v>
      </c>
      <c r="AI284" s="210">
        <v>0.0</v>
      </c>
      <c r="AJ284" s="210">
        <v>0.0</v>
      </c>
      <c r="AK284" s="210">
        <v>0.0</v>
      </c>
      <c r="AL284" s="210">
        <v>0.0</v>
      </c>
      <c r="AM284" s="210">
        <v>0.0</v>
      </c>
      <c r="AN284" s="210">
        <v>0.0</v>
      </c>
      <c r="AO284" s="210">
        <v>0.0</v>
      </c>
      <c r="AP284" s="210">
        <v>0.0</v>
      </c>
    </row>
    <row r="285">
      <c r="A285" s="212" t="s">
        <v>20</v>
      </c>
      <c r="B285" s="213">
        <f t="shared" si="1"/>
        <v>169301</v>
      </c>
      <c r="C285" s="210">
        <v>71036.0</v>
      </c>
      <c r="D285" s="210">
        <v>64311.0</v>
      </c>
      <c r="E285" s="210">
        <v>26072.0</v>
      </c>
      <c r="F285" s="210">
        <v>6404.0</v>
      </c>
      <c r="G285" s="210">
        <v>1301.0</v>
      </c>
      <c r="H285" s="210">
        <v>166.0</v>
      </c>
      <c r="I285" s="210">
        <v>10.0</v>
      </c>
      <c r="J285" s="210">
        <v>1.0</v>
      </c>
      <c r="K285" s="210">
        <v>0.0</v>
      </c>
      <c r="L285" s="210">
        <v>0.0</v>
      </c>
      <c r="M285" s="210">
        <v>0.0</v>
      </c>
      <c r="N285" s="210">
        <v>0.0</v>
      </c>
      <c r="O285" s="210">
        <v>0.0</v>
      </c>
      <c r="P285" s="210">
        <v>0.0</v>
      </c>
      <c r="Q285" s="210">
        <v>0.0</v>
      </c>
      <c r="R285" s="210">
        <v>0.0</v>
      </c>
      <c r="S285" s="210">
        <v>0.0</v>
      </c>
      <c r="T285" s="210">
        <v>0.0</v>
      </c>
      <c r="U285" s="210">
        <v>0.0</v>
      </c>
      <c r="V285" s="210">
        <v>0.0</v>
      </c>
      <c r="W285" s="210">
        <v>0.0</v>
      </c>
      <c r="X285" s="210">
        <v>0.0</v>
      </c>
      <c r="Y285" s="210">
        <v>0.0</v>
      </c>
      <c r="Z285" s="210">
        <v>0.0</v>
      </c>
      <c r="AA285" s="210">
        <v>0.0</v>
      </c>
      <c r="AB285" s="210">
        <v>0.0</v>
      </c>
      <c r="AC285" s="210">
        <v>0.0</v>
      </c>
      <c r="AD285" s="210">
        <v>0.0</v>
      </c>
      <c r="AE285" s="210">
        <v>0.0</v>
      </c>
      <c r="AF285" s="210">
        <v>0.0</v>
      </c>
      <c r="AG285" s="210">
        <v>0.0</v>
      </c>
      <c r="AH285" s="210">
        <v>0.0</v>
      </c>
      <c r="AI285" s="210">
        <v>0.0</v>
      </c>
      <c r="AJ285" s="210">
        <v>0.0</v>
      </c>
      <c r="AK285" s="210">
        <v>0.0</v>
      </c>
      <c r="AL285" s="210">
        <v>0.0</v>
      </c>
      <c r="AM285" s="210">
        <v>0.0</v>
      </c>
      <c r="AN285" s="210">
        <v>0.0</v>
      </c>
      <c r="AO285" s="210">
        <v>0.0</v>
      </c>
      <c r="AP285" s="210">
        <v>0.0</v>
      </c>
    </row>
    <row r="286">
      <c r="A286" s="212" t="s">
        <v>2466</v>
      </c>
      <c r="B286" s="213">
        <f t="shared" si="1"/>
        <v>6</v>
      </c>
      <c r="C286" s="210">
        <v>0.0</v>
      </c>
      <c r="D286" s="210">
        <v>0.0</v>
      </c>
      <c r="E286" s="210">
        <v>0.0</v>
      </c>
      <c r="F286" s="210">
        <v>0.0</v>
      </c>
      <c r="G286" s="210">
        <v>0.0</v>
      </c>
      <c r="H286" s="210">
        <v>0.0</v>
      </c>
      <c r="I286" s="210">
        <v>2.0</v>
      </c>
      <c r="J286" s="210">
        <v>3.0</v>
      </c>
      <c r="K286" s="210">
        <v>1.0</v>
      </c>
      <c r="L286" s="210">
        <v>0.0</v>
      </c>
      <c r="M286" s="210">
        <v>0.0</v>
      </c>
      <c r="N286" s="210">
        <v>0.0</v>
      </c>
      <c r="O286" s="210">
        <v>0.0</v>
      </c>
      <c r="P286" s="210">
        <v>0.0</v>
      </c>
      <c r="Q286" s="210">
        <v>0.0</v>
      </c>
      <c r="R286" s="210">
        <v>0.0</v>
      </c>
      <c r="S286" s="210">
        <v>0.0</v>
      </c>
      <c r="T286" s="210">
        <v>0.0</v>
      </c>
      <c r="U286" s="210">
        <v>0.0</v>
      </c>
      <c r="V286" s="210">
        <v>0.0</v>
      </c>
      <c r="W286" s="210">
        <v>0.0</v>
      </c>
      <c r="X286" s="210">
        <v>0.0</v>
      </c>
      <c r="Y286" s="210">
        <v>0.0</v>
      </c>
      <c r="Z286" s="210">
        <v>0.0</v>
      </c>
      <c r="AA286" s="210">
        <v>0.0</v>
      </c>
      <c r="AB286" s="210">
        <v>0.0</v>
      </c>
      <c r="AC286" s="210">
        <v>0.0</v>
      </c>
      <c r="AD286" s="210">
        <v>0.0</v>
      </c>
      <c r="AE286" s="210">
        <v>0.0</v>
      </c>
      <c r="AF286" s="210">
        <v>0.0</v>
      </c>
      <c r="AG286" s="210">
        <v>0.0</v>
      </c>
      <c r="AH286" s="210">
        <v>0.0</v>
      </c>
      <c r="AI286" s="210">
        <v>0.0</v>
      </c>
      <c r="AJ286" s="210">
        <v>0.0</v>
      </c>
      <c r="AK286" s="210">
        <v>0.0</v>
      </c>
      <c r="AL286" s="210">
        <v>0.0</v>
      </c>
      <c r="AM286" s="210">
        <v>0.0</v>
      </c>
      <c r="AN286" s="210">
        <v>0.0</v>
      </c>
      <c r="AO286" s="210">
        <v>0.0</v>
      </c>
      <c r="AP286" s="210">
        <v>0.0</v>
      </c>
    </row>
    <row r="287">
      <c r="A287" s="212" t="s">
        <v>2474</v>
      </c>
      <c r="B287" s="213">
        <f t="shared" si="1"/>
        <v>229</v>
      </c>
      <c r="C287" s="210">
        <v>0.0</v>
      </c>
      <c r="D287" s="210">
        <v>0.0</v>
      </c>
      <c r="E287" s="210">
        <v>0.0</v>
      </c>
      <c r="F287" s="210">
        <v>0.0</v>
      </c>
      <c r="G287" s="210">
        <v>0.0</v>
      </c>
      <c r="H287" s="210">
        <v>157.0</v>
      </c>
      <c r="I287" s="210">
        <v>59.0</v>
      </c>
      <c r="J287" s="210">
        <v>10.0</v>
      </c>
      <c r="K287" s="210">
        <v>3.0</v>
      </c>
      <c r="L287" s="210">
        <v>0.0</v>
      </c>
      <c r="M287" s="210">
        <v>0.0</v>
      </c>
      <c r="N287" s="210">
        <v>0.0</v>
      </c>
      <c r="O287" s="210">
        <v>0.0</v>
      </c>
      <c r="P287" s="210">
        <v>0.0</v>
      </c>
      <c r="Q287" s="210">
        <v>0.0</v>
      </c>
      <c r="R287" s="210">
        <v>0.0</v>
      </c>
      <c r="S287" s="210">
        <v>0.0</v>
      </c>
      <c r="T287" s="210">
        <v>0.0</v>
      </c>
      <c r="U287" s="210">
        <v>0.0</v>
      </c>
      <c r="V287" s="210">
        <v>0.0</v>
      </c>
      <c r="W287" s="210">
        <v>0.0</v>
      </c>
      <c r="X287" s="210">
        <v>0.0</v>
      </c>
      <c r="Y287" s="210">
        <v>0.0</v>
      </c>
      <c r="Z287" s="210">
        <v>0.0</v>
      </c>
      <c r="AA287" s="210">
        <v>0.0</v>
      </c>
      <c r="AB287" s="210">
        <v>0.0</v>
      </c>
      <c r="AC287" s="210">
        <v>0.0</v>
      </c>
      <c r="AD287" s="210">
        <v>0.0</v>
      </c>
      <c r="AE287" s="210">
        <v>0.0</v>
      </c>
      <c r="AF287" s="210">
        <v>0.0</v>
      </c>
      <c r="AG287" s="210">
        <v>0.0</v>
      </c>
      <c r="AH287" s="210">
        <v>0.0</v>
      </c>
      <c r="AI287" s="210">
        <v>0.0</v>
      </c>
      <c r="AJ287" s="210">
        <v>0.0</v>
      </c>
      <c r="AK287" s="210">
        <v>0.0</v>
      </c>
      <c r="AL287" s="210">
        <v>0.0</v>
      </c>
      <c r="AM287" s="210">
        <v>0.0</v>
      </c>
      <c r="AN287" s="210">
        <v>0.0</v>
      </c>
      <c r="AO287" s="210">
        <v>0.0</v>
      </c>
      <c r="AP287" s="210">
        <v>0.0</v>
      </c>
    </row>
    <row r="288">
      <c r="A288" s="212" t="s">
        <v>2482</v>
      </c>
      <c r="B288" s="213">
        <f t="shared" si="1"/>
        <v>20</v>
      </c>
      <c r="C288" s="210">
        <v>0.0</v>
      </c>
      <c r="D288" s="210">
        <v>0.0</v>
      </c>
      <c r="E288" s="210">
        <v>0.0</v>
      </c>
      <c r="F288" s="210">
        <v>0.0</v>
      </c>
      <c r="G288" s="210">
        <v>0.0</v>
      </c>
      <c r="H288" s="210">
        <v>0.0</v>
      </c>
      <c r="I288" s="210">
        <v>9.0</v>
      </c>
      <c r="J288" s="210">
        <v>5.0</v>
      </c>
      <c r="K288" s="210">
        <v>5.0</v>
      </c>
      <c r="L288" s="210">
        <v>1.0</v>
      </c>
      <c r="M288" s="210">
        <v>0.0</v>
      </c>
      <c r="N288" s="210">
        <v>0.0</v>
      </c>
      <c r="O288" s="210">
        <v>0.0</v>
      </c>
      <c r="P288" s="210">
        <v>0.0</v>
      </c>
      <c r="Q288" s="210">
        <v>0.0</v>
      </c>
      <c r="R288" s="210">
        <v>0.0</v>
      </c>
      <c r="S288" s="210">
        <v>0.0</v>
      </c>
      <c r="T288" s="210">
        <v>0.0</v>
      </c>
      <c r="U288" s="210">
        <v>0.0</v>
      </c>
      <c r="V288" s="210">
        <v>0.0</v>
      </c>
      <c r="W288" s="210">
        <v>0.0</v>
      </c>
      <c r="X288" s="210">
        <v>0.0</v>
      </c>
      <c r="Y288" s="210">
        <v>0.0</v>
      </c>
      <c r="Z288" s="210">
        <v>0.0</v>
      </c>
      <c r="AA288" s="210">
        <v>0.0</v>
      </c>
      <c r="AB288" s="210">
        <v>0.0</v>
      </c>
      <c r="AC288" s="210">
        <v>0.0</v>
      </c>
      <c r="AD288" s="210">
        <v>0.0</v>
      </c>
      <c r="AE288" s="210">
        <v>0.0</v>
      </c>
      <c r="AF288" s="210">
        <v>0.0</v>
      </c>
      <c r="AG288" s="210">
        <v>0.0</v>
      </c>
      <c r="AH288" s="210">
        <v>0.0</v>
      </c>
      <c r="AI288" s="210">
        <v>0.0</v>
      </c>
      <c r="AJ288" s="210">
        <v>0.0</v>
      </c>
      <c r="AK288" s="210">
        <v>0.0</v>
      </c>
      <c r="AL288" s="210">
        <v>0.0</v>
      </c>
      <c r="AM288" s="210">
        <v>0.0</v>
      </c>
      <c r="AN288" s="210">
        <v>0.0</v>
      </c>
      <c r="AO288" s="210">
        <v>0.0</v>
      </c>
      <c r="AP288" s="210">
        <v>0.0</v>
      </c>
    </row>
    <row r="289">
      <c r="A289" s="212" t="s">
        <v>2489</v>
      </c>
      <c r="B289" s="213">
        <f t="shared" si="1"/>
        <v>182</v>
      </c>
      <c r="C289" s="210">
        <v>0.0</v>
      </c>
      <c r="D289" s="210">
        <v>0.0</v>
      </c>
      <c r="E289" s="210">
        <v>0.0</v>
      </c>
      <c r="F289" s="210">
        <v>0.0</v>
      </c>
      <c r="G289" s="210">
        <v>1.0</v>
      </c>
      <c r="H289" s="210">
        <v>108.0</v>
      </c>
      <c r="I289" s="210">
        <v>57.0</v>
      </c>
      <c r="J289" s="210">
        <v>14.0</v>
      </c>
      <c r="K289" s="210">
        <v>2.0</v>
      </c>
      <c r="L289" s="210">
        <v>0.0</v>
      </c>
      <c r="M289" s="210">
        <v>0.0</v>
      </c>
      <c r="N289" s="210">
        <v>0.0</v>
      </c>
      <c r="O289" s="210">
        <v>0.0</v>
      </c>
      <c r="P289" s="210">
        <v>0.0</v>
      </c>
      <c r="Q289" s="210">
        <v>0.0</v>
      </c>
      <c r="R289" s="210">
        <v>0.0</v>
      </c>
      <c r="S289" s="210">
        <v>0.0</v>
      </c>
      <c r="T289" s="210">
        <v>0.0</v>
      </c>
      <c r="U289" s="210">
        <v>0.0</v>
      </c>
      <c r="V289" s="210">
        <v>0.0</v>
      </c>
      <c r="W289" s="210">
        <v>0.0</v>
      </c>
      <c r="X289" s="210">
        <v>0.0</v>
      </c>
      <c r="Y289" s="210">
        <v>0.0</v>
      </c>
      <c r="Z289" s="210">
        <v>0.0</v>
      </c>
      <c r="AA289" s="210">
        <v>0.0</v>
      </c>
      <c r="AB289" s="210">
        <v>0.0</v>
      </c>
      <c r="AC289" s="210">
        <v>0.0</v>
      </c>
      <c r="AD289" s="210">
        <v>0.0</v>
      </c>
      <c r="AE289" s="210">
        <v>0.0</v>
      </c>
      <c r="AF289" s="210">
        <v>0.0</v>
      </c>
      <c r="AG289" s="210">
        <v>0.0</v>
      </c>
      <c r="AH289" s="210">
        <v>0.0</v>
      </c>
      <c r="AI289" s="210">
        <v>0.0</v>
      </c>
      <c r="AJ289" s="210">
        <v>0.0</v>
      </c>
      <c r="AK289" s="210">
        <v>0.0</v>
      </c>
      <c r="AL289" s="210">
        <v>0.0</v>
      </c>
      <c r="AM289" s="210">
        <v>0.0</v>
      </c>
      <c r="AN289" s="210">
        <v>0.0</v>
      </c>
      <c r="AO289" s="210">
        <v>0.0</v>
      </c>
      <c r="AP289" s="210">
        <v>0.0</v>
      </c>
    </row>
    <row r="290">
      <c r="A290" s="212" t="s">
        <v>2497</v>
      </c>
      <c r="B290" s="213">
        <f t="shared" si="1"/>
        <v>16</v>
      </c>
      <c r="C290" s="210">
        <v>0.0</v>
      </c>
      <c r="D290" s="210">
        <v>0.0</v>
      </c>
      <c r="E290" s="210">
        <v>0.0</v>
      </c>
      <c r="F290" s="210">
        <v>0.0</v>
      </c>
      <c r="G290" s="210">
        <v>0.0</v>
      </c>
      <c r="H290" s="210">
        <v>0.0</v>
      </c>
      <c r="I290" s="210">
        <v>4.0</v>
      </c>
      <c r="J290" s="210">
        <v>5.0</v>
      </c>
      <c r="K290" s="210">
        <v>5.0</v>
      </c>
      <c r="L290" s="210">
        <v>2.0</v>
      </c>
      <c r="M290" s="210">
        <v>0.0</v>
      </c>
      <c r="N290" s="210">
        <v>0.0</v>
      </c>
      <c r="O290" s="210">
        <v>0.0</v>
      </c>
      <c r="P290" s="210">
        <v>0.0</v>
      </c>
      <c r="Q290" s="210">
        <v>0.0</v>
      </c>
      <c r="R290" s="210">
        <v>0.0</v>
      </c>
      <c r="S290" s="210">
        <v>0.0</v>
      </c>
      <c r="T290" s="210">
        <v>0.0</v>
      </c>
      <c r="U290" s="210">
        <v>0.0</v>
      </c>
      <c r="V290" s="210">
        <v>0.0</v>
      </c>
      <c r="W290" s="210">
        <v>0.0</v>
      </c>
      <c r="X290" s="210">
        <v>0.0</v>
      </c>
      <c r="Y290" s="210">
        <v>0.0</v>
      </c>
      <c r="Z290" s="210">
        <v>0.0</v>
      </c>
      <c r="AA290" s="210">
        <v>0.0</v>
      </c>
      <c r="AB290" s="210">
        <v>0.0</v>
      </c>
      <c r="AC290" s="210">
        <v>0.0</v>
      </c>
      <c r="AD290" s="210">
        <v>0.0</v>
      </c>
      <c r="AE290" s="210">
        <v>0.0</v>
      </c>
      <c r="AF290" s="210">
        <v>0.0</v>
      </c>
      <c r="AG290" s="210">
        <v>0.0</v>
      </c>
      <c r="AH290" s="210">
        <v>0.0</v>
      </c>
      <c r="AI290" s="210">
        <v>0.0</v>
      </c>
      <c r="AJ290" s="210">
        <v>0.0</v>
      </c>
      <c r="AK290" s="210">
        <v>0.0</v>
      </c>
      <c r="AL290" s="210">
        <v>0.0</v>
      </c>
      <c r="AM290" s="210">
        <v>0.0</v>
      </c>
      <c r="AN290" s="210">
        <v>0.0</v>
      </c>
      <c r="AO290" s="210">
        <v>0.0</v>
      </c>
      <c r="AP290" s="210">
        <v>0.0</v>
      </c>
    </row>
    <row r="291">
      <c r="A291" s="212" t="s">
        <v>2504</v>
      </c>
      <c r="B291" s="213">
        <f t="shared" si="1"/>
        <v>222</v>
      </c>
      <c r="C291" s="210">
        <v>0.0</v>
      </c>
      <c r="D291" s="210">
        <v>0.0</v>
      </c>
      <c r="E291" s="210">
        <v>0.0</v>
      </c>
      <c r="F291" s="210">
        <v>0.0</v>
      </c>
      <c r="G291" s="210">
        <v>0.0</v>
      </c>
      <c r="H291" s="210">
        <v>131.0</v>
      </c>
      <c r="I291" s="210">
        <v>72.0</v>
      </c>
      <c r="J291" s="210">
        <v>16.0</v>
      </c>
      <c r="K291" s="210">
        <v>2.0</v>
      </c>
      <c r="L291" s="210">
        <v>1.0</v>
      </c>
      <c r="M291" s="210">
        <v>0.0</v>
      </c>
      <c r="N291" s="210">
        <v>0.0</v>
      </c>
      <c r="O291" s="210">
        <v>0.0</v>
      </c>
      <c r="P291" s="210">
        <v>0.0</v>
      </c>
      <c r="Q291" s="210">
        <v>0.0</v>
      </c>
      <c r="R291" s="210">
        <v>0.0</v>
      </c>
      <c r="S291" s="210">
        <v>0.0</v>
      </c>
      <c r="T291" s="210">
        <v>0.0</v>
      </c>
      <c r="U291" s="210">
        <v>0.0</v>
      </c>
      <c r="V291" s="210">
        <v>0.0</v>
      </c>
      <c r="W291" s="210">
        <v>0.0</v>
      </c>
      <c r="X291" s="210">
        <v>0.0</v>
      </c>
      <c r="Y291" s="210">
        <v>0.0</v>
      </c>
      <c r="Z291" s="210">
        <v>0.0</v>
      </c>
      <c r="AA291" s="210">
        <v>0.0</v>
      </c>
      <c r="AB291" s="210">
        <v>0.0</v>
      </c>
      <c r="AC291" s="210">
        <v>0.0</v>
      </c>
      <c r="AD291" s="210">
        <v>0.0</v>
      </c>
      <c r="AE291" s="210">
        <v>0.0</v>
      </c>
      <c r="AF291" s="210">
        <v>0.0</v>
      </c>
      <c r="AG291" s="210">
        <v>0.0</v>
      </c>
      <c r="AH291" s="210">
        <v>0.0</v>
      </c>
      <c r="AI291" s="210">
        <v>0.0</v>
      </c>
      <c r="AJ291" s="210">
        <v>0.0</v>
      </c>
      <c r="AK291" s="210">
        <v>0.0</v>
      </c>
      <c r="AL291" s="210">
        <v>0.0</v>
      </c>
      <c r="AM291" s="210">
        <v>0.0</v>
      </c>
      <c r="AN291" s="210">
        <v>0.0</v>
      </c>
      <c r="AO291" s="210">
        <v>0.0</v>
      </c>
      <c r="AP291" s="210">
        <v>0.0</v>
      </c>
    </row>
    <row r="292">
      <c r="A292" s="212" t="s">
        <v>2513</v>
      </c>
      <c r="B292" s="213">
        <f t="shared" si="1"/>
        <v>288</v>
      </c>
      <c r="C292" s="210">
        <v>0.0</v>
      </c>
      <c r="D292" s="210">
        <v>0.0</v>
      </c>
      <c r="E292" s="210">
        <v>0.0</v>
      </c>
      <c r="F292" s="210">
        <v>0.0</v>
      </c>
      <c r="G292" s="210">
        <v>1.0</v>
      </c>
      <c r="H292" s="210">
        <v>175.0</v>
      </c>
      <c r="I292" s="210">
        <v>89.0</v>
      </c>
      <c r="J292" s="210">
        <v>19.0</v>
      </c>
      <c r="K292" s="210">
        <v>4.0</v>
      </c>
      <c r="L292" s="210">
        <v>0.0</v>
      </c>
      <c r="M292" s="210">
        <v>0.0</v>
      </c>
      <c r="N292" s="210">
        <v>0.0</v>
      </c>
      <c r="O292" s="210">
        <v>0.0</v>
      </c>
      <c r="P292" s="210">
        <v>0.0</v>
      </c>
      <c r="Q292" s="210">
        <v>0.0</v>
      </c>
      <c r="R292" s="210">
        <v>0.0</v>
      </c>
      <c r="S292" s="210">
        <v>0.0</v>
      </c>
      <c r="T292" s="210">
        <v>0.0</v>
      </c>
      <c r="U292" s="210">
        <v>0.0</v>
      </c>
      <c r="V292" s="210">
        <v>0.0</v>
      </c>
      <c r="W292" s="210">
        <v>0.0</v>
      </c>
      <c r="X292" s="210">
        <v>0.0</v>
      </c>
      <c r="Y292" s="210">
        <v>0.0</v>
      </c>
      <c r="Z292" s="210">
        <v>0.0</v>
      </c>
      <c r="AA292" s="210">
        <v>0.0</v>
      </c>
      <c r="AB292" s="210">
        <v>0.0</v>
      </c>
      <c r="AC292" s="210">
        <v>0.0</v>
      </c>
      <c r="AD292" s="210">
        <v>0.0</v>
      </c>
      <c r="AE292" s="210">
        <v>0.0</v>
      </c>
      <c r="AF292" s="210">
        <v>0.0</v>
      </c>
      <c r="AG292" s="210">
        <v>0.0</v>
      </c>
      <c r="AH292" s="210">
        <v>0.0</v>
      </c>
      <c r="AI292" s="210">
        <v>0.0</v>
      </c>
      <c r="AJ292" s="210">
        <v>0.0</v>
      </c>
      <c r="AK292" s="210">
        <v>0.0</v>
      </c>
      <c r="AL292" s="210">
        <v>0.0</v>
      </c>
      <c r="AM292" s="210">
        <v>0.0</v>
      </c>
      <c r="AN292" s="210">
        <v>0.0</v>
      </c>
      <c r="AO292" s="210">
        <v>0.0</v>
      </c>
      <c r="AP292" s="210">
        <v>0.0</v>
      </c>
    </row>
    <row r="293">
      <c r="A293" s="212" t="s">
        <v>2521</v>
      </c>
      <c r="B293" s="213">
        <f t="shared" si="1"/>
        <v>277</v>
      </c>
      <c r="C293" s="210">
        <v>0.0</v>
      </c>
      <c r="D293" s="210">
        <v>0.0</v>
      </c>
      <c r="E293" s="210">
        <v>0.0</v>
      </c>
      <c r="F293" s="210">
        <v>0.0</v>
      </c>
      <c r="G293" s="210">
        <v>0.0</v>
      </c>
      <c r="H293" s="210">
        <v>122.0</v>
      </c>
      <c r="I293" s="210">
        <v>118.0</v>
      </c>
      <c r="J293" s="210">
        <v>31.0</v>
      </c>
      <c r="K293" s="210">
        <v>6.0</v>
      </c>
      <c r="L293" s="210">
        <v>0.0</v>
      </c>
      <c r="M293" s="210">
        <v>0.0</v>
      </c>
      <c r="N293" s="210">
        <v>0.0</v>
      </c>
      <c r="O293" s="210">
        <v>0.0</v>
      </c>
      <c r="P293" s="210">
        <v>0.0</v>
      </c>
      <c r="Q293" s="210">
        <v>0.0</v>
      </c>
      <c r="R293" s="210">
        <v>0.0</v>
      </c>
      <c r="S293" s="210">
        <v>0.0</v>
      </c>
      <c r="T293" s="210">
        <v>0.0</v>
      </c>
      <c r="U293" s="210">
        <v>0.0</v>
      </c>
      <c r="V293" s="210">
        <v>0.0</v>
      </c>
      <c r="W293" s="210">
        <v>0.0</v>
      </c>
      <c r="X293" s="210">
        <v>0.0</v>
      </c>
      <c r="Y293" s="210">
        <v>0.0</v>
      </c>
      <c r="Z293" s="210">
        <v>0.0</v>
      </c>
      <c r="AA293" s="210">
        <v>0.0</v>
      </c>
      <c r="AB293" s="210">
        <v>0.0</v>
      </c>
      <c r="AC293" s="210">
        <v>0.0</v>
      </c>
      <c r="AD293" s="210">
        <v>0.0</v>
      </c>
      <c r="AE293" s="210">
        <v>0.0</v>
      </c>
      <c r="AF293" s="210">
        <v>0.0</v>
      </c>
      <c r="AG293" s="210">
        <v>0.0</v>
      </c>
      <c r="AH293" s="210">
        <v>0.0</v>
      </c>
      <c r="AI293" s="210">
        <v>0.0</v>
      </c>
      <c r="AJ293" s="210">
        <v>0.0</v>
      </c>
      <c r="AK293" s="210">
        <v>0.0</v>
      </c>
      <c r="AL293" s="210">
        <v>0.0</v>
      </c>
      <c r="AM293" s="210">
        <v>0.0</v>
      </c>
      <c r="AN293" s="210">
        <v>0.0</v>
      </c>
      <c r="AO293" s="210">
        <v>0.0</v>
      </c>
      <c r="AP293" s="210">
        <v>0.0</v>
      </c>
    </row>
    <row r="294">
      <c r="A294" s="212" t="s">
        <v>42</v>
      </c>
      <c r="B294" s="213">
        <f t="shared" si="1"/>
        <v>937</v>
      </c>
      <c r="C294" s="210">
        <v>0.0</v>
      </c>
      <c r="D294" s="210">
        <v>0.0</v>
      </c>
      <c r="E294" s="210">
        <v>0.0</v>
      </c>
      <c r="F294" s="210">
        <v>0.0</v>
      </c>
      <c r="G294" s="210">
        <v>1.0</v>
      </c>
      <c r="H294" s="210">
        <v>479.0</v>
      </c>
      <c r="I294" s="210">
        <v>343.0</v>
      </c>
      <c r="J294" s="210">
        <v>99.0</v>
      </c>
      <c r="K294" s="210">
        <v>15.0</v>
      </c>
      <c r="L294" s="210">
        <v>0.0</v>
      </c>
      <c r="M294" s="210">
        <v>0.0</v>
      </c>
      <c r="N294" s="210">
        <v>0.0</v>
      </c>
      <c r="O294" s="210">
        <v>0.0</v>
      </c>
      <c r="P294" s="210">
        <v>0.0</v>
      </c>
      <c r="Q294" s="210">
        <v>0.0</v>
      </c>
      <c r="R294" s="210">
        <v>0.0</v>
      </c>
      <c r="S294" s="210">
        <v>0.0</v>
      </c>
      <c r="T294" s="210">
        <v>0.0</v>
      </c>
      <c r="U294" s="210">
        <v>0.0</v>
      </c>
      <c r="V294" s="210">
        <v>0.0</v>
      </c>
      <c r="W294" s="210">
        <v>0.0</v>
      </c>
      <c r="X294" s="210">
        <v>0.0</v>
      </c>
      <c r="Y294" s="210">
        <v>0.0</v>
      </c>
      <c r="Z294" s="210">
        <v>0.0</v>
      </c>
      <c r="AA294" s="210">
        <v>0.0</v>
      </c>
      <c r="AB294" s="210">
        <v>0.0</v>
      </c>
      <c r="AC294" s="210">
        <v>0.0</v>
      </c>
      <c r="AD294" s="210">
        <v>0.0</v>
      </c>
      <c r="AE294" s="210">
        <v>0.0</v>
      </c>
      <c r="AF294" s="210">
        <v>0.0</v>
      </c>
      <c r="AG294" s="210">
        <v>0.0</v>
      </c>
      <c r="AH294" s="210">
        <v>0.0</v>
      </c>
      <c r="AI294" s="210">
        <v>0.0</v>
      </c>
      <c r="AJ294" s="210">
        <v>0.0</v>
      </c>
      <c r="AK294" s="210">
        <v>0.0</v>
      </c>
      <c r="AL294" s="210">
        <v>0.0</v>
      </c>
      <c r="AM294" s="210">
        <v>0.0</v>
      </c>
      <c r="AN294" s="210">
        <v>0.0</v>
      </c>
      <c r="AO294" s="210">
        <v>0.0</v>
      </c>
      <c r="AP294" s="210">
        <v>0.0</v>
      </c>
    </row>
    <row r="295">
      <c r="A295" s="212" t="s">
        <v>94</v>
      </c>
      <c r="B295" s="213">
        <f t="shared" si="1"/>
        <v>436</v>
      </c>
      <c r="C295" s="210">
        <v>0.0</v>
      </c>
      <c r="D295" s="210">
        <v>0.0</v>
      </c>
      <c r="E295" s="210">
        <v>120.0</v>
      </c>
      <c r="F295" s="210">
        <v>87.0</v>
      </c>
      <c r="G295" s="210">
        <v>35.0</v>
      </c>
      <c r="H295" s="210">
        <v>126.0</v>
      </c>
      <c r="I295" s="210">
        <v>58.0</v>
      </c>
      <c r="J295" s="210">
        <v>9.0</v>
      </c>
      <c r="K295" s="210">
        <v>0.0</v>
      </c>
      <c r="L295" s="210">
        <v>1.0</v>
      </c>
      <c r="M295" s="210">
        <v>0.0</v>
      </c>
      <c r="N295" s="210">
        <v>0.0</v>
      </c>
      <c r="O295" s="210">
        <v>0.0</v>
      </c>
      <c r="P295" s="210">
        <v>0.0</v>
      </c>
      <c r="Q295" s="210">
        <v>0.0</v>
      </c>
      <c r="R295" s="210">
        <v>0.0</v>
      </c>
      <c r="S295" s="210">
        <v>0.0</v>
      </c>
      <c r="T295" s="210">
        <v>0.0</v>
      </c>
      <c r="U295" s="210">
        <v>0.0</v>
      </c>
      <c r="V295" s="210">
        <v>0.0</v>
      </c>
      <c r="W295" s="210">
        <v>0.0</v>
      </c>
      <c r="X295" s="210">
        <v>0.0</v>
      </c>
      <c r="Y295" s="210">
        <v>0.0</v>
      </c>
      <c r="Z295" s="210">
        <v>0.0</v>
      </c>
      <c r="AA295" s="210">
        <v>0.0</v>
      </c>
      <c r="AB295" s="210">
        <v>0.0</v>
      </c>
      <c r="AC295" s="210">
        <v>0.0</v>
      </c>
      <c r="AD295" s="210">
        <v>0.0</v>
      </c>
      <c r="AE295" s="210">
        <v>0.0</v>
      </c>
      <c r="AF295" s="210">
        <v>0.0</v>
      </c>
      <c r="AG295" s="210">
        <v>0.0</v>
      </c>
      <c r="AH295" s="210">
        <v>0.0</v>
      </c>
      <c r="AI295" s="210">
        <v>0.0</v>
      </c>
      <c r="AJ295" s="210">
        <v>0.0</v>
      </c>
      <c r="AK295" s="210">
        <v>0.0</v>
      </c>
      <c r="AL295" s="210">
        <v>0.0</v>
      </c>
      <c r="AM295" s="210">
        <v>0.0</v>
      </c>
      <c r="AN295" s="210">
        <v>0.0</v>
      </c>
      <c r="AO295" s="210">
        <v>0.0</v>
      </c>
      <c r="AP295" s="210">
        <v>0.0</v>
      </c>
    </row>
    <row r="296">
      <c r="A296" s="212" t="s">
        <v>2547</v>
      </c>
      <c r="B296" s="213">
        <f t="shared" si="1"/>
        <v>4</v>
      </c>
      <c r="C296" s="210">
        <v>0.0</v>
      </c>
      <c r="D296" s="210">
        <v>0.0</v>
      </c>
      <c r="E296" s="210">
        <v>0.0</v>
      </c>
      <c r="F296" s="210">
        <v>0.0</v>
      </c>
      <c r="G296" s="210">
        <v>0.0</v>
      </c>
      <c r="H296" s="210">
        <v>0.0</v>
      </c>
      <c r="I296" s="210">
        <v>0.0</v>
      </c>
      <c r="J296" s="210">
        <v>0.0</v>
      </c>
      <c r="K296" s="210">
        <v>2.0</v>
      </c>
      <c r="L296" s="210">
        <v>1.0</v>
      </c>
      <c r="M296" s="210">
        <v>0.0</v>
      </c>
      <c r="N296" s="210">
        <v>1.0</v>
      </c>
      <c r="O296" s="210">
        <v>0.0</v>
      </c>
      <c r="P296" s="210">
        <v>0.0</v>
      </c>
      <c r="Q296" s="210">
        <v>0.0</v>
      </c>
      <c r="R296" s="210">
        <v>0.0</v>
      </c>
      <c r="S296" s="210">
        <v>0.0</v>
      </c>
      <c r="T296" s="210">
        <v>0.0</v>
      </c>
      <c r="U296" s="210">
        <v>0.0</v>
      </c>
      <c r="V296" s="210">
        <v>0.0</v>
      </c>
      <c r="W296" s="210">
        <v>0.0</v>
      </c>
      <c r="X296" s="210">
        <v>0.0</v>
      </c>
      <c r="Y296" s="210">
        <v>0.0</v>
      </c>
      <c r="Z296" s="210">
        <v>0.0</v>
      </c>
      <c r="AA296" s="210">
        <v>0.0</v>
      </c>
      <c r="AB296" s="210">
        <v>0.0</v>
      </c>
      <c r="AC296" s="210">
        <v>0.0</v>
      </c>
      <c r="AD296" s="210">
        <v>0.0</v>
      </c>
      <c r="AE296" s="210">
        <v>0.0</v>
      </c>
      <c r="AF296" s="210">
        <v>0.0</v>
      </c>
      <c r="AG296" s="210">
        <v>0.0</v>
      </c>
      <c r="AH296" s="210">
        <v>0.0</v>
      </c>
      <c r="AI296" s="210">
        <v>0.0</v>
      </c>
      <c r="AJ296" s="210">
        <v>0.0</v>
      </c>
      <c r="AK296" s="210">
        <v>0.0</v>
      </c>
      <c r="AL296" s="210">
        <v>0.0</v>
      </c>
      <c r="AM296" s="210">
        <v>0.0</v>
      </c>
      <c r="AN296" s="210">
        <v>0.0</v>
      </c>
      <c r="AO296" s="210">
        <v>0.0</v>
      </c>
      <c r="AP296" s="210">
        <v>0.0</v>
      </c>
    </row>
    <row r="297">
      <c r="A297" s="212" t="s">
        <v>118</v>
      </c>
      <c r="B297" s="213">
        <f t="shared" si="1"/>
        <v>324</v>
      </c>
      <c r="C297" s="210">
        <v>0.0</v>
      </c>
      <c r="D297" s="210">
        <v>0.0</v>
      </c>
      <c r="E297" s="210">
        <v>57.0</v>
      </c>
      <c r="F297" s="210">
        <v>84.0</v>
      </c>
      <c r="G297" s="210">
        <v>39.0</v>
      </c>
      <c r="H297" s="210">
        <v>81.0</v>
      </c>
      <c r="I297" s="210">
        <v>44.0</v>
      </c>
      <c r="J297" s="210">
        <v>15.0</v>
      </c>
      <c r="K297" s="210">
        <v>4.0</v>
      </c>
      <c r="L297" s="210">
        <v>0.0</v>
      </c>
      <c r="M297" s="210">
        <v>0.0</v>
      </c>
      <c r="N297" s="210">
        <v>0.0</v>
      </c>
      <c r="O297" s="210">
        <v>0.0</v>
      </c>
      <c r="P297" s="210">
        <v>0.0</v>
      </c>
      <c r="Q297" s="210">
        <v>0.0</v>
      </c>
      <c r="R297" s="210">
        <v>0.0</v>
      </c>
      <c r="S297" s="210">
        <v>0.0</v>
      </c>
      <c r="T297" s="210">
        <v>0.0</v>
      </c>
      <c r="U297" s="210">
        <v>0.0</v>
      </c>
      <c r="V297" s="210">
        <v>0.0</v>
      </c>
      <c r="W297" s="210">
        <v>0.0</v>
      </c>
      <c r="X297" s="210">
        <v>0.0</v>
      </c>
      <c r="Y297" s="210">
        <v>0.0</v>
      </c>
      <c r="Z297" s="210">
        <v>0.0</v>
      </c>
      <c r="AA297" s="210">
        <v>0.0</v>
      </c>
      <c r="AB297" s="210">
        <v>0.0</v>
      </c>
      <c r="AC297" s="210">
        <v>0.0</v>
      </c>
      <c r="AD297" s="210">
        <v>0.0</v>
      </c>
      <c r="AE297" s="210">
        <v>0.0</v>
      </c>
      <c r="AF297" s="210">
        <v>0.0</v>
      </c>
      <c r="AG297" s="210">
        <v>0.0</v>
      </c>
      <c r="AH297" s="210">
        <v>0.0</v>
      </c>
      <c r="AI297" s="210">
        <v>0.0</v>
      </c>
      <c r="AJ297" s="210">
        <v>0.0</v>
      </c>
      <c r="AK297" s="210">
        <v>0.0</v>
      </c>
      <c r="AL297" s="210">
        <v>0.0</v>
      </c>
      <c r="AM297" s="210">
        <v>0.0</v>
      </c>
      <c r="AN297" s="210">
        <v>0.0</v>
      </c>
      <c r="AO297" s="210">
        <v>0.0</v>
      </c>
      <c r="AP297" s="210">
        <v>0.0</v>
      </c>
    </row>
    <row r="298">
      <c r="A298" s="212" t="s">
        <v>2562</v>
      </c>
      <c r="B298" s="213">
        <f t="shared" si="1"/>
        <v>685</v>
      </c>
      <c r="C298" s="210">
        <v>0.0</v>
      </c>
      <c r="D298" s="210">
        <v>0.0</v>
      </c>
      <c r="E298" s="210">
        <v>0.0</v>
      </c>
      <c r="F298" s="210">
        <v>0.0</v>
      </c>
      <c r="G298" s="210">
        <v>608.0</v>
      </c>
      <c r="H298" s="210">
        <v>74.0</v>
      </c>
      <c r="I298" s="210">
        <v>3.0</v>
      </c>
      <c r="J298" s="210">
        <v>0.0</v>
      </c>
      <c r="K298" s="210">
        <v>0.0</v>
      </c>
      <c r="L298" s="210">
        <v>0.0</v>
      </c>
      <c r="M298" s="210">
        <v>0.0</v>
      </c>
      <c r="N298" s="210">
        <v>0.0</v>
      </c>
      <c r="O298" s="210">
        <v>0.0</v>
      </c>
      <c r="P298" s="210">
        <v>0.0</v>
      </c>
      <c r="Q298" s="210">
        <v>0.0</v>
      </c>
      <c r="R298" s="210">
        <v>0.0</v>
      </c>
      <c r="S298" s="210">
        <v>0.0</v>
      </c>
      <c r="T298" s="210">
        <v>0.0</v>
      </c>
      <c r="U298" s="210">
        <v>0.0</v>
      </c>
      <c r="V298" s="210">
        <v>0.0</v>
      </c>
      <c r="W298" s="210">
        <v>0.0</v>
      </c>
      <c r="X298" s="210">
        <v>0.0</v>
      </c>
      <c r="Y298" s="210">
        <v>0.0</v>
      </c>
      <c r="Z298" s="210">
        <v>0.0</v>
      </c>
      <c r="AA298" s="210">
        <v>0.0</v>
      </c>
      <c r="AB298" s="210">
        <v>0.0</v>
      </c>
      <c r="AC298" s="210">
        <v>0.0</v>
      </c>
      <c r="AD298" s="210">
        <v>0.0</v>
      </c>
      <c r="AE298" s="210">
        <v>0.0</v>
      </c>
      <c r="AF298" s="210">
        <v>0.0</v>
      </c>
      <c r="AG298" s="210">
        <v>0.0</v>
      </c>
      <c r="AH298" s="210">
        <v>0.0</v>
      </c>
      <c r="AI298" s="210">
        <v>0.0</v>
      </c>
      <c r="AJ298" s="210">
        <v>0.0</v>
      </c>
      <c r="AK298" s="210">
        <v>0.0</v>
      </c>
      <c r="AL298" s="210">
        <v>0.0</v>
      </c>
      <c r="AM298" s="210">
        <v>0.0</v>
      </c>
      <c r="AN298" s="210">
        <v>0.0</v>
      </c>
      <c r="AO298" s="210">
        <v>0.0</v>
      </c>
      <c r="AP298" s="210">
        <v>0.0</v>
      </c>
    </row>
    <row r="299">
      <c r="A299" s="212" t="s">
        <v>2567</v>
      </c>
      <c r="B299" s="213">
        <f t="shared" si="1"/>
        <v>1042</v>
      </c>
      <c r="C299" s="210">
        <v>0.0</v>
      </c>
      <c r="D299" s="210">
        <v>0.0</v>
      </c>
      <c r="E299" s="210">
        <v>0.0</v>
      </c>
      <c r="F299" s="210">
        <v>0.0</v>
      </c>
      <c r="G299" s="210">
        <v>789.0</v>
      </c>
      <c r="H299" s="210">
        <v>239.0</v>
      </c>
      <c r="I299" s="210">
        <v>12.0</v>
      </c>
      <c r="J299" s="210">
        <v>2.0</v>
      </c>
      <c r="K299" s="210">
        <v>0.0</v>
      </c>
      <c r="L299" s="210">
        <v>0.0</v>
      </c>
      <c r="M299" s="210">
        <v>0.0</v>
      </c>
      <c r="N299" s="210">
        <v>0.0</v>
      </c>
      <c r="O299" s="210">
        <v>0.0</v>
      </c>
      <c r="P299" s="210">
        <v>0.0</v>
      </c>
      <c r="Q299" s="210">
        <v>0.0</v>
      </c>
      <c r="R299" s="210">
        <v>0.0</v>
      </c>
      <c r="S299" s="210">
        <v>0.0</v>
      </c>
      <c r="T299" s="210">
        <v>0.0</v>
      </c>
      <c r="U299" s="210">
        <v>0.0</v>
      </c>
      <c r="V299" s="210">
        <v>0.0</v>
      </c>
      <c r="W299" s="210">
        <v>0.0</v>
      </c>
      <c r="X299" s="210">
        <v>0.0</v>
      </c>
      <c r="Y299" s="210">
        <v>0.0</v>
      </c>
      <c r="Z299" s="210">
        <v>0.0</v>
      </c>
      <c r="AA299" s="210">
        <v>0.0</v>
      </c>
      <c r="AB299" s="210">
        <v>0.0</v>
      </c>
      <c r="AC299" s="210">
        <v>0.0</v>
      </c>
      <c r="AD299" s="210">
        <v>0.0</v>
      </c>
      <c r="AE299" s="210">
        <v>0.0</v>
      </c>
      <c r="AF299" s="210">
        <v>0.0</v>
      </c>
      <c r="AG299" s="210">
        <v>0.0</v>
      </c>
      <c r="AH299" s="210">
        <v>0.0</v>
      </c>
      <c r="AI299" s="210">
        <v>0.0</v>
      </c>
      <c r="AJ299" s="210">
        <v>0.0</v>
      </c>
      <c r="AK299" s="210">
        <v>0.0</v>
      </c>
      <c r="AL299" s="210">
        <v>0.0</v>
      </c>
      <c r="AM299" s="210">
        <v>0.0</v>
      </c>
      <c r="AN299" s="210">
        <v>0.0</v>
      </c>
      <c r="AO299" s="210">
        <v>0.0</v>
      </c>
      <c r="AP299" s="210">
        <v>0.0</v>
      </c>
    </row>
    <row r="300">
      <c r="A300" s="212" t="s">
        <v>31</v>
      </c>
      <c r="B300" s="213">
        <f t="shared" si="1"/>
        <v>39354</v>
      </c>
      <c r="C300" s="210">
        <v>27479.0</v>
      </c>
      <c r="D300" s="210">
        <v>11392.0</v>
      </c>
      <c r="E300" s="210">
        <v>474.0</v>
      </c>
      <c r="F300" s="210">
        <v>8.0</v>
      </c>
      <c r="G300" s="210">
        <v>1.0</v>
      </c>
      <c r="H300" s="210">
        <v>0.0</v>
      </c>
      <c r="I300" s="210">
        <v>0.0</v>
      </c>
      <c r="J300" s="210">
        <v>0.0</v>
      </c>
      <c r="K300" s="210">
        <v>0.0</v>
      </c>
      <c r="L300" s="210">
        <v>0.0</v>
      </c>
      <c r="M300" s="210">
        <v>0.0</v>
      </c>
      <c r="N300" s="210">
        <v>0.0</v>
      </c>
      <c r="O300" s="210">
        <v>0.0</v>
      </c>
      <c r="P300" s="210">
        <v>0.0</v>
      </c>
      <c r="Q300" s="210">
        <v>0.0</v>
      </c>
      <c r="R300" s="210">
        <v>0.0</v>
      </c>
      <c r="S300" s="210">
        <v>0.0</v>
      </c>
      <c r="T300" s="210">
        <v>0.0</v>
      </c>
      <c r="U300" s="210">
        <v>0.0</v>
      </c>
      <c r="V300" s="210">
        <v>0.0</v>
      </c>
      <c r="W300" s="210">
        <v>0.0</v>
      </c>
      <c r="X300" s="210">
        <v>0.0</v>
      </c>
      <c r="Y300" s="210">
        <v>0.0</v>
      </c>
      <c r="Z300" s="210">
        <v>0.0</v>
      </c>
      <c r="AA300" s="210">
        <v>0.0</v>
      </c>
      <c r="AB300" s="210">
        <v>0.0</v>
      </c>
      <c r="AC300" s="210">
        <v>0.0</v>
      </c>
      <c r="AD300" s="210">
        <v>0.0</v>
      </c>
      <c r="AE300" s="210">
        <v>0.0</v>
      </c>
      <c r="AF300" s="210">
        <v>0.0</v>
      </c>
      <c r="AG300" s="210">
        <v>0.0</v>
      </c>
      <c r="AH300" s="210">
        <v>0.0</v>
      </c>
      <c r="AI300" s="210">
        <v>0.0</v>
      </c>
      <c r="AJ300" s="210">
        <v>0.0</v>
      </c>
      <c r="AK300" s="210">
        <v>0.0</v>
      </c>
      <c r="AL300" s="210">
        <v>0.0</v>
      </c>
      <c r="AM300" s="210">
        <v>0.0</v>
      </c>
      <c r="AN300" s="210">
        <v>0.0</v>
      </c>
      <c r="AO300" s="210">
        <v>0.0</v>
      </c>
      <c r="AP300" s="210">
        <v>0.0</v>
      </c>
    </row>
    <row r="301">
      <c r="A301" s="212" t="s">
        <v>2577</v>
      </c>
      <c r="B301" s="213">
        <f t="shared" si="1"/>
        <v>487</v>
      </c>
      <c r="C301" s="210">
        <v>0.0</v>
      </c>
      <c r="D301" s="210">
        <v>0.0</v>
      </c>
      <c r="E301" s="210">
        <v>0.0</v>
      </c>
      <c r="F301" s="210">
        <v>0.0</v>
      </c>
      <c r="G301" s="210">
        <v>442.0</v>
      </c>
      <c r="H301" s="210">
        <v>44.0</v>
      </c>
      <c r="I301" s="210">
        <v>1.0</v>
      </c>
      <c r="J301" s="210">
        <v>0.0</v>
      </c>
      <c r="K301" s="210">
        <v>0.0</v>
      </c>
      <c r="L301" s="210">
        <v>0.0</v>
      </c>
      <c r="M301" s="210">
        <v>0.0</v>
      </c>
      <c r="N301" s="210">
        <v>0.0</v>
      </c>
      <c r="O301" s="210">
        <v>0.0</v>
      </c>
      <c r="P301" s="210">
        <v>0.0</v>
      </c>
      <c r="Q301" s="210">
        <v>0.0</v>
      </c>
      <c r="R301" s="210">
        <v>0.0</v>
      </c>
      <c r="S301" s="210">
        <v>0.0</v>
      </c>
      <c r="T301" s="210">
        <v>0.0</v>
      </c>
      <c r="U301" s="210">
        <v>0.0</v>
      </c>
      <c r="V301" s="210">
        <v>0.0</v>
      </c>
      <c r="W301" s="210">
        <v>0.0</v>
      </c>
      <c r="X301" s="210">
        <v>0.0</v>
      </c>
      <c r="Y301" s="210">
        <v>0.0</v>
      </c>
      <c r="Z301" s="210">
        <v>0.0</v>
      </c>
      <c r="AA301" s="210">
        <v>0.0</v>
      </c>
      <c r="AB301" s="210">
        <v>0.0</v>
      </c>
      <c r="AC301" s="210">
        <v>0.0</v>
      </c>
      <c r="AD301" s="210">
        <v>0.0</v>
      </c>
      <c r="AE301" s="210">
        <v>0.0</v>
      </c>
      <c r="AF301" s="210">
        <v>0.0</v>
      </c>
      <c r="AG301" s="210">
        <v>0.0</v>
      </c>
      <c r="AH301" s="210">
        <v>0.0</v>
      </c>
      <c r="AI301" s="210">
        <v>0.0</v>
      </c>
      <c r="AJ301" s="210">
        <v>0.0</v>
      </c>
      <c r="AK301" s="210">
        <v>0.0</v>
      </c>
      <c r="AL301" s="210">
        <v>0.0</v>
      </c>
      <c r="AM301" s="210">
        <v>0.0</v>
      </c>
      <c r="AN301" s="210">
        <v>0.0</v>
      </c>
      <c r="AO301" s="210">
        <v>0.0</v>
      </c>
      <c r="AP301" s="210">
        <v>0.0</v>
      </c>
    </row>
    <row r="302">
      <c r="A302" s="212" t="s">
        <v>2582</v>
      </c>
      <c r="B302" s="213">
        <f t="shared" si="1"/>
        <v>246</v>
      </c>
      <c r="C302" s="210">
        <v>0.0</v>
      </c>
      <c r="D302" s="210">
        <v>0.0</v>
      </c>
      <c r="E302" s="210">
        <v>0.0</v>
      </c>
      <c r="F302" s="210">
        <v>0.0</v>
      </c>
      <c r="G302" s="210">
        <v>0.0</v>
      </c>
      <c r="H302" s="210">
        <v>154.0</v>
      </c>
      <c r="I302" s="210">
        <v>73.0</v>
      </c>
      <c r="J302" s="210">
        <v>16.0</v>
      </c>
      <c r="K302" s="210">
        <v>2.0</v>
      </c>
      <c r="L302" s="210">
        <v>1.0</v>
      </c>
      <c r="M302" s="210">
        <v>0.0</v>
      </c>
      <c r="N302" s="210">
        <v>0.0</v>
      </c>
      <c r="O302" s="210">
        <v>0.0</v>
      </c>
      <c r="P302" s="210">
        <v>0.0</v>
      </c>
      <c r="Q302" s="210">
        <v>0.0</v>
      </c>
      <c r="R302" s="210">
        <v>0.0</v>
      </c>
      <c r="S302" s="210">
        <v>0.0</v>
      </c>
      <c r="T302" s="210">
        <v>0.0</v>
      </c>
      <c r="U302" s="210">
        <v>0.0</v>
      </c>
      <c r="V302" s="210">
        <v>0.0</v>
      </c>
      <c r="W302" s="210">
        <v>0.0</v>
      </c>
      <c r="X302" s="210">
        <v>0.0</v>
      </c>
      <c r="Y302" s="210">
        <v>0.0</v>
      </c>
      <c r="Z302" s="210">
        <v>0.0</v>
      </c>
      <c r="AA302" s="210">
        <v>0.0</v>
      </c>
      <c r="AB302" s="210">
        <v>0.0</v>
      </c>
      <c r="AC302" s="210">
        <v>0.0</v>
      </c>
      <c r="AD302" s="210">
        <v>0.0</v>
      </c>
      <c r="AE302" s="210">
        <v>0.0</v>
      </c>
      <c r="AF302" s="210">
        <v>0.0</v>
      </c>
      <c r="AG302" s="210">
        <v>0.0</v>
      </c>
      <c r="AH302" s="210">
        <v>0.0</v>
      </c>
      <c r="AI302" s="210">
        <v>0.0</v>
      </c>
      <c r="AJ302" s="210">
        <v>0.0</v>
      </c>
      <c r="AK302" s="210">
        <v>0.0</v>
      </c>
      <c r="AL302" s="210">
        <v>0.0</v>
      </c>
      <c r="AM302" s="210">
        <v>0.0</v>
      </c>
      <c r="AN302" s="210">
        <v>0.0</v>
      </c>
      <c r="AO302" s="210">
        <v>0.0</v>
      </c>
      <c r="AP302" s="210">
        <v>0.0</v>
      </c>
    </row>
    <row r="303">
      <c r="A303" s="212" t="s">
        <v>2589</v>
      </c>
      <c r="B303" s="213">
        <f t="shared" si="1"/>
        <v>851</v>
      </c>
      <c r="C303" s="210">
        <v>0.0</v>
      </c>
      <c r="D303" s="210">
        <v>0.0</v>
      </c>
      <c r="E303" s="210">
        <v>0.0</v>
      </c>
      <c r="F303" s="210">
        <v>0.0</v>
      </c>
      <c r="G303" s="210">
        <v>786.0</v>
      </c>
      <c r="H303" s="210">
        <v>61.0</v>
      </c>
      <c r="I303" s="210">
        <v>4.0</v>
      </c>
      <c r="J303" s="210">
        <v>0.0</v>
      </c>
      <c r="K303" s="210">
        <v>0.0</v>
      </c>
      <c r="L303" s="210">
        <v>0.0</v>
      </c>
      <c r="M303" s="210">
        <v>0.0</v>
      </c>
      <c r="N303" s="210">
        <v>0.0</v>
      </c>
      <c r="O303" s="210">
        <v>0.0</v>
      </c>
      <c r="P303" s="210">
        <v>0.0</v>
      </c>
      <c r="Q303" s="210">
        <v>0.0</v>
      </c>
      <c r="R303" s="210">
        <v>0.0</v>
      </c>
      <c r="S303" s="210">
        <v>0.0</v>
      </c>
      <c r="T303" s="210">
        <v>0.0</v>
      </c>
      <c r="U303" s="210">
        <v>0.0</v>
      </c>
      <c r="V303" s="210">
        <v>0.0</v>
      </c>
      <c r="W303" s="210">
        <v>0.0</v>
      </c>
      <c r="X303" s="210">
        <v>0.0</v>
      </c>
      <c r="Y303" s="210">
        <v>0.0</v>
      </c>
      <c r="Z303" s="210">
        <v>0.0</v>
      </c>
      <c r="AA303" s="210">
        <v>0.0</v>
      </c>
      <c r="AB303" s="210">
        <v>0.0</v>
      </c>
      <c r="AC303" s="210">
        <v>0.0</v>
      </c>
      <c r="AD303" s="210">
        <v>0.0</v>
      </c>
      <c r="AE303" s="210">
        <v>0.0</v>
      </c>
      <c r="AF303" s="210">
        <v>0.0</v>
      </c>
      <c r="AG303" s="210">
        <v>0.0</v>
      </c>
      <c r="AH303" s="210">
        <v>0.0</v>
      </c>
      <c r="AI303" s="210">
        <v>0.0</v>
      </c>
      <c r="AJ303" s="210">
        <v>0.0</v>
      </c>
      <c r="AK303" s="210">
        <v>0.0</v>
      </c>
      <c r="AL303" s="210">
        <v>0.0</v>
      </c>
      <c r="AM303" s="210">
        <v>0.0</v>
      </c>
      <c r="AN303" s="210">
        <v>0.0</v>
      </c>
      <c r="AO303" s="210">
        <v>0.0</v>
      </c>
      <c r="AP303" s="210">
        <v>0.0</v>
      </c>
    </row>
    <row r="304">
      <c r="A304" s="212" t="s">
        <v>2594</v>
      </c>
      <c r="B304" s="213">
        <f t="shared" si="1"/>
        <v>219</v>
      </c>
      <c r="C304" s="210">
        <v>0.0</v>
      </c>
      <c r="D304" s="210">
        <v>0.0</v>
      </c>
      <c r="E304" s="210">
        <v>0.0</v>
      </c>
      <c r="F304" s="210">
        <v>0.0</v>
      </c>
      <c r="G304" s="210">
        <v>2.0</v>
      </c>
      <c r="H304" s="210">
        <v>105.0</v>
      </c>
      <c r="I304" s="210">
        <v>74.0</v>
      </c>
      <c r="J304" s="210">
        <v>31.0</v>
      </c>
      <c r="K304" s="210">
        <v>6.0</v>
      </c>
      <c r="L304" s="210">
        <v>1.0</v>
      </c>
      <c r="M304" s="210">
        <v>0.0</v>
      </c>
      <c r="N304" s="210">
        <v>0.0</v>
      </c>
      <c r="O304" s="210">
        <v>0.0</v>
      </c>
      <c r="P304" s="210">
        <v>0.0</v>
      </c>
      <c r="Q304" s="210">
        <v>0.0</v>
      </c>
      <c r="R304" s="210">
        <v>0.0</v>
      </c>
      <c r="S304" s="210">
        <v>0.0</v>
      </c>
      <c r="T304" s="210">
        <v>0.0</v>
      </c>
      <c r="U304" s="210">
        <v>0.0</v>
      </c>
      <c r="V304" s="210">
        <v>0.0</v>
      </c>
      <c r="W304" s="210">
        <v>0.0</v>
      </c>
      <c r="X304" s="210">
        <v>0.0</v>
      </c>
      <c r="Y304" s="210">
        <v>0.0</v>
      </c>
      <c r="Z304" s="210">
        <v>0.0</v>
      </c>
      <c r="AA304" s="210">
        <v>0.0</v>
      </c>
      <c r="AB304" s="210">
        <v>0.0</v>
      </c>
      <c r="AC304" s="210">
        <v>0.0</v>
      </c>
      <c r="AD304" s="210">
        <v>0.0</v>
      </c>
      <c r="AE304" s="210">
        <v>0.0</v>
      </c>
      <c r="AF304" s="210">
        <v>0.0</v>
      </c>
      <c r="AG304" s="210">
        <v>0.0</v>
      </c>
      <c r="AH304" s="210">
        <v>0.0</v>
      </c>
      <c r="AI304" s="210">
        <v>0.0</v>
      </c>
      <c r="AJ304" s="210">
        <v>0.0</v>
      </c>
      <c r="AK304" s="210">
        <v>0.0</v>
      </c>
      <c r="AL304" s="210">
        <v>0.0</v>
      </c>
      <c r="AM304" s="210">
        <v>0.0</v>
      </c>
      <c r="AN304" s="210">
        <v>0.0</v>
      </c>
      <c r="AO304" s="210">
        <v>0.0</v>
      </c>
      <c r="AP304" s="210">
        <v>0.0</v>
      </c>
    </row>
    <row r="305">
      <c r="A305" s="212" t="s">
        <v>2602</v>
      </c>
      <c r="B305" s="213">
        <f t="shared" si="1"/>
        <v>1013</v>
      </c>
      <c r="C305" s="210">
        <v>0.0</v>
      </c>
      <c r="D305" s="210">
        <v>0.0</v>
      </c>
      <c r="E305" s="210">
        <v>0.0</v>
      </c>
      <c r="F305" s="210">
        <v>0.0</v>
      </c>
      <c r="G305" s="210">
        <v>908.0</v>
      </c>
      <c r="H305" s="210">
        <v>98.0</v>
      </c>
      <c r="I305" s="210">
        <v>6.0</v>
      </c>
      <c r="J305" s="210">
        <v>1.0</v>
      </c>
      <c r="K305" s="210">
        <v>0.0</v>
      </c>
      <c r="L305" s="210">
        <v>0.0</v>
      </c>
      <c r="M305" s="210">
        <v>0.0</v>
      </c>
      <c r="N305" s="210">
        <v>0.0</v>
      </c>
      <c r="O305" s="210">
        <v>0.0</v>
      </c>
      <c r="P305" s="210">
        <v>0.0</v>
      </c>
      <c r="Q305" s="210">
        <v>0.0</v>
      </c>
      <c r="R305" s="210">
        <v>0.0</v>
      </c>
      <c r="S305" s="210">
        <v>0.0</v>
      </c>
      <c r="T305" s="210">
        <v>0.0</v>
      </c>
      <c r="U305" s="210">
        <v>0.0</v>
      </c>
      <c r="V305" s="210">
        <v>0.0</v>
      </c>
      <c r="W305" s="210">
        <v>0.0</v>
      </c>
      <c r="X305" s="210">
        <v>0.0</v>
      </c>
      <c r="Y305" s="210">
        <v>0.0</v>
      </c>
      <c r="Z305" s="210">
        <v>0.0</v>
      </c>
      <c r="AA305" s="210">
        <v>0.0</v>
      </c>
      <c r="AB305" s="210">
        <v>0.0</v>
      </c>
      <c r="AC305" s="210">
        <v>0.0</v>
      </c>
      <c r="AD305" s="210">
        <v>0.0</v>
      </c>
      <c r="AE305" s="210">
        <v>0.0</v>
      </c>
      <c r="AF305" s="210">
        <v>0.0</v>
      </c>
      <c r="AG305" s="210">
        <v>0.0</v>
      </c>
      <c r="AH305" s="210">
        <v>0.0</v>
      </c>
      <c r="AI305" s="210">
        <v>0.0</v>
      </c>
      <c r="AJ305" s="210">
        <v>0.0</v>
      </c>
      <c r="AK305" s="210">
        <v>0.0</v>
      </c>
      <c r="AL305" s="210">
        <v>0.0</v>
      </c>
      <c r="AM305" s="210">
        <v>0.0</v>
      </c>
      <c r="AN305" s="210">
        <v>0.0</v>
      </c>
      <c r="AO305" s="210">
        <v>0.0</v>
      </c>
      <c r="AP305" s="210">
        <v>0.0</v>
      </c>
    </row>
    <row r="306">
      <c r="A306" s="212" t="s">
        <v>2608</v>
      </c>
      <c r="B306" s="213">
        <f t="shared" si="1"/>
        <v>1850</v>
      </c>
      <c r="C306" s="210">
        <v>0.0</v>
      </c>
      <c r="D306" s="210">
        <v>0.0</v>
      </c>
      <c r="E306" s="210">
        <v>0.0</v>
      </c>
      <c r="F306" s="210">
        <v>0.0</v>
      </c>
      <c r="G306" s="210">
        <v>1608.0</v>
      </c>
      <c r="H306" s="210">
        <v>225.0</v>
      </c>
      <c r="I306" s="210">
        <v>17.0</v>
      </c>
      <c r="J306" s="210">
        <v>0.0</v>
      </c>
      <c r="K306" s="210">
        <v>0.0</v>
      </c>
      <c r="L306" s="210">
        <v>0.0</v>
      </c>
      <c r="M306" s="210">
        <v>0.0</v>
      </c>
      <c r="N306" s="210">
        <v>0.0</v>
      </c>
      <c r="O306" s="210">
        <v>0.0</v>
      </c>
      <c r="P306" s="210">
        <v>0.0</v>
      </c>
      <c r="Q306" s="210">
        <v>0.0</v>
      </c>
      <c r="R306" s="210">
        <v>0.0</v>
      </c>
      <c r="S306" s="210">
        <v>0.0</v>
      </c>
      <c r="T306" s="210">
        <v>0.0</v>
      </c>
      <c r="U306" s="210">
        <v>0.0</v>
      </c>
      <c r="V306" s="210">
        <v>0.0</v>
      </c>
      <c r="W306" s="210">
        <v>0.0</v>
      </c>
      <c r="X306" s="210">
        <v>0.0</v>
      </c>
      <c r="Y306" s="210">
        <v>0.0</v>
      </c>
      <c r="Z306" s="210">
        <v>0.0</v>
      </c>
      <c r="AA306" s="210">
        <v>0.0</v>
      </c>
      <c r="AB306" s="210">
        <v>0.0</v>
      </c>
      <c r="AC306" s="210">
        <v>0.0</v>
      </c>
      <c r="AD306" s="210">
        <v>0.0</v>
      </c>
      <c r="AE306" s="210">
        <v>0.0</v>
      </c>
      <c r="AF306" s="210">
        <v>0.0</v>
      </c>
      <c r="AG306" s="210">
        <v>0.0</v>
      </c>
      <c r="AH306" s="210">
        <v>0.0</v>
      </c>
      <c r="AI306" s="210">
        <v>0.0</v>
      </c>
      <c r="AJ306" s="210">
        <v>0.0</v>
      </c>
      <c r="AK306" s="210">
        <v>0.0</v>
      </c>
      <c r="AL306" s="210">
        <v>0.0</v>
      </c>
      <c r="AM306" s="210">
        <v>0.0</v>
      </c>
      <c r="AN306" s="210">
        <v>0.0</v>
      </c>
      <c r="AO306" s="210">
        <v>0.0</v>
      </c>
      <c r="AP306" s="210">
        <v>0.0</v>
      </c>
    </row>
    <row r="307">
      <c r="A307" s="212" t="s">
        <v>2613</v>
      </c>
      <c r="B307" s="213">
        <f t="shared" si="1"/>
        <v>2562</v>
      </c>
      <c r="C307" s="210">
        <v>0.0</v>
      </c>
      <c r="D307" s="210">
        <v>0.0</v>
      </c>
      <c r="E307" s="210">
        <v>0.0</v>
      </c>
      <c r="F307" s="210">
        <v>0.0</v>
      </c>
      <c r="G307" s="210">
        <v>1924.0</v>
      </c>
      <c r="H307" s="210">
        <v>609.0</v>
      </c>
      <c r="I307" s="210">
        <v>29.0</v>
      </c>
      <c r="J307" s="210">
        <v>0.0</v>
      </c>
      <c r="K307" s="210">
        <v>0.0</v>
      </c>
      <c r="L307" s="210">
        <v>0.0</v>
      </c>
      <c r="M307" s="210">
        <v>0.0</v>
      </c>
      <c r="N307" s="210">
        <v>0.0</v>
      </c>
      <c r="O307" s="210">
        <v>0.0</v>
      </c>
      <c r="P307" s="210">
        <v>0.0</v>
      </c>
      <c r="Q307" s="210">
        <v>0.0</v>
      </c>
      <c r="R307" s="210">
        <v>0.0</v>
      </c>
      <c r="S307" s="210">
        <v>0.0</v>
      </c>
      <c r="T307" s="210">
        <v>0.0</v>
      </c>
      <c r="U307" s="210">
        <v>0.0</v>
      </c>
      <c r="V307" s="210">
        <v>0.0</v>
      </c>
      <c r="W307" s="210">
        <v>0.0</v>
      </c>
      <c r="X307" s="210">
        <v>0.0</v>
      </c>
      <c r="Y307" s="210">
        <v>0.0</v>
      </c>
      <c r="Z307" s="210">
        <v>0.0</v>
      </c>
      <c r="AA307" s="210">
        <v>0.0</v>
      </c>
      <c r="AB307" s="210">
        <v>0.0</v>
      </c>
      <c r="AC307" s="210">
        <v>0.0</v>
      </c>
      <c r="AD307" s="210">
        <v>0.0</v>
      </c>
      <c r="AE307" s="210">
        <v>0.0</v>
      </c>
      <c r="AF307" s="210">
        <v>0.0</v>
      </c>
      <c r="AG307" s="210">
        <v>0.0</v>
      </c>
      <c r="AH307" s="210">
        <v>0.0</v>
      </c>
      <c r="AI307" s="210">
        <v>0.0</v>
      </c>
      <c r="AJ307" s="210">
        <v>0.0</v>
      </c>
      <c r="AK307" s="210">
        <v>0.0</v>
      </c>
      <c r="AL307" s="210">
        <v>0.0</v>
      </c>
      <c r="AM307" s="210">
        <v>0.0</v>
      </c>
      <c r="AN307" s="210">
        <v>0.0</v>
      </c>
      <c r="AO307" s="210">
        <v>0.0</v>
      </c>
      <c r="AP307" s="210">
        <v>0.0</v>
      </c>
    </row>
    <row r="308">
      <c r="A308" s="212" t="s">
        <v>2619</v>
      </c>
      <c r="B308" s="213">
        <f t="shared" si="1"/>
        <v>12494</v>
      </c>
      <c r="C308" s="210">
        <v>0.0</v>
      </c>
      <c r="D308" s="210">
        <v>0.0</v>
      </c>
      <c r="E308" s="210">
        <v>0.0</v>
      </c>
      <c r="F308" s="210">
        <v>0.0</v>
      </c>
      <c r="G308" s="210">
        <v>9112.0</v>
      </c>
      <c r="H308" s="210">
        <v>3156.0</v>
      </c>
      <c r="I308" s="210">
        <v>224.0</v>
      </c>
      <c r="J308" s="210">
        <v>2.0</v>
      </c>
      <c r="K308" s="210">
        <v>0.0</v>
      </c>
      <c r="L308" s="210">
        <v>0.0</v>
      </c>
      <c r="M308" s="210">
        <v>0.0</v>
      </c>
      <c r="N308" s="210">
        <v>0.0</v>
      </c>
      <c r="O308" s="210">
        <v>0.0</v>
      </c>
      <c r="P308" s="210">
        <v>0.0</v>
      </c>
      <c r="Q308" s="210">
        <v>0.0</v>
      </c>
      <c r="R308" s="210">
        <v>0.0</v>
      </c>
      <c r="S308" s="210">
        <v>0.0</v>
      </c>
      <c r="T308" s="210">
        <v>0.0</v>
      </c>
      <c r="U308" s="210">
        <v>0.0</v>
      </c>
      <c r="V308" s="210">
        <v>0.0</v>
      </c>
      <c r="W308" s="210">
        <v>0.0</v>
      </c>
      <c r="X308" s="210">
        <v>0.0</v>
      </c>
      <c r="Y308" s="210">
        <v>0.0</v>
      </c>
      <c r="Z308" s="210">
        <v>0.0</v>
      </c>
      <c r="AA308" s="210">
        <v>0.0</v>
      </c>
      <c r="AB308" s="210">
        <v>0.0</v>
      </c>
      <c r="AC308" s="210">
        <v>0.0</v>
      </c>
      <c r="AD308" s="210">
        <v>0.0</v>
      </c>
      <c r="AE308" s="210">
        <v>0.0</v>
      </c>
      <c r="AF308" s="210">
        <v>0.0</v>
      </c>
      <c r="AG308" s="210">
        <v>0.0</v>
      </c>
      <c r="AH308" s="210">
        <v>0.0</v>
      </c>
      <c r="AI308" s="210">
        <v>0.0</v>
      </c>
      <c r="AJ308" s="210">
        <v>0.0</v>
      </c>
      <c r="AK308" s="210">
        <v>0.0</v>
      </c>
      <c r="AL308" s="210">
        <v>0.0</v>
      </c>
      <c r="AM308" s="210">
        <v>0.0</v>
      </c>
      <c r="AN308" s="210">
        <v>0.0</v>
      </c>
      <c r="AO308" s="210">
        <v>0.0</v>
      </c>
      <c r="AP308" s="210">
        <v>0.0</v>
      </c>
    </row>
    <row r="309">
      <c r="A309" s="212" t="s">
        <v>78</v>
      </c>
      <c r="B309" s="213">
        <f t="shared" si="1"/>
        <v>2071</v>
      </c>
      <c r="C309" s="210">
        <v>0.0</v>
      </c>
      <c r="D309" s="210">
        <v>849.0</v>
      </c>
      <c r="E309" s="210">
        <v>231.0</v>
      </c>
      <c r="F309" s="210">
        <v>29.0</v>
      </c>
      <c r="G309" s="210">
        <v>892.0</v>
      </c>
      <c r="H309" s="210">
        <v>68.0</v>
      </c>
      <c r="I309" s="210">
        <v>2.0</v>
      </c>
      <c r="J309" s="210">
        <v>0.0</v>
      </c>
      <c r="K309" s="210">
        <v>0.0</v>
      </c>
      <c r="L309" s="210">
        <v>0.0</v>
      </c>
      <c r="M309" s="210">
        <v>0.0</v>
      </c>
      <c r="N309" s="210">
        <v>0.0</v>
      </c>
      <c r="O309" s="210">
        <v>0.0</v>
      </c>
      <c r="P309" s="210">
        <v>0.0</v>
      </c>
      <c r="Q309" s="210">
        <v>0.0</v>
      </c>
      <c r="R309" s="210">
        <v>0.0</v>
      </c>
      <c r="S309" s="210">
        <v>0.0</v>
      </c>
      <c r="T309" s="210">
        <v>0.0</v>
      </c>
      <c r="U309" s="210">
        <v>0.0</v>
      </c>
      <c r="V309" s="210">
        <v>0.0</v>
      </c>
      <c r="W309" s="210">
        <v>0.0</v>
      </c>
      <c r="X309" s="210">
        <v>0.0</v>
      </c>
      <c r="Y309" s="210">
        <v>0.0</v>
      </c>
      <c r="Z309" s="210">
        <v>0.0</v>
      </c>
      <c r="AA309" s="210">
        <v>0.0</v>
      </c>
      <c r="AB309" s="210">
        <v>0.0</v>
      </c>
      <c r="AC309" s="210">
        <v>0.0</v>
      </c>
      <c r="AD309" s="210">
        <v>0.0</v>
      </c>
      <c r="AE309" s="210">
        <v>0.0</v>
      </c>
      <c r="AF309" s="210">
        <v>0.0</v>
      </c>
      <c r="AG309" s="210">
        <v>0.0</v>
      </c>
      <c r="AH309" s="210">
        <v>0.0</v>
      </c>
      <c r="AI309" s="210">
        <v>0.0</v>
      </c>
      <c r="AJ309" s="210">
        <v>0.0</v>
      </c>
      <c r="AK309" s="210">
        <v>0.0</v>
      </c>
      <c r="AL309" s="210">
        <v>0.0</v>
      </c>
      <c r="AM309" s="210">
        <v>0.0</v>
      </c>
      <c r="AN309" s="210">
        <v>0.0</v>
      </c>
      <c r="AO309" s="210">
        <v>0.0</v>
      </c>
      <c r="AP309" s="210">
        <v>0.0</v>
      </c>
    </row>
    <row r="310">
      <c r="A310" s="212" t="s">
        <v>104</v>
      </c>
      <c r="B310" s="213">
        <f t="shared" si="1"/>
        <v>25</v>
      </c>
      <c r="C310" s="210">
        <v>0.0</v>
      </c>
      <c r="D310" s="210">
        <v>9.0</v>
      </c>
      <c r="E310" s="210">
        <v>2.0</v>
      </c>
      <c r="F310" s="210">
        <v>1.0</v>
      </c>
      <c r="G310" s="210">
        <v>0.0</v>
      </c>
      <c r="H310" s="210">
        <v>0.0</v>
      </c>
      <c r="I310" s="210">
        <v>0.0</v>
      </c>
      <c r="J310" s="210">
        <v>12.0</v>
      </c>
      <c r="K310" s="210">
        <v>1.0</v>
      </c>
      <c r="L310" s="210">
        <v>0.0</v>
      </c>
      <c r="M310" s="210">
        <v>0.0</v>
      </c>
      <c r="N310" s="210">
        <v>0.0</v>
      </c>
      <c r="O310" s="210">
        <v>0.0</v>
      </c>
      <c r="P310" s="210">
        <v>0.0</v>
      </c>
      <c r="Q310" s="210">
        <v>0.0</v>
      </c>
      <c r="R310" s="210">
        <v>0.0</v>
      </c>
      <c r="S310" s="210">
        <v>0.0</v>
      </c>
      <c r="T310" s="210">
        <v>0.0</v>
      </c>
      <c r="U310" s="210">
        <v>0.0</v>
      </c>
      <c r="V310" s="210">
        <v>0.0</v>
      </c>
      <c r="W310" s="210">
        <v>0.0</v>
      </c>
      <c r="X310" s="210">
        <v>0.0</v>
      </c>
      <c r="Y310" s="210">
        <v>0.0</v>
      </c>
      <c r="Z310" s="210">
        <v>0.0</v>
      </c>
      <c r="AA310" s="210">
        <v>0.0</v>
      </c>
      <c r="AB310" s="210">
        <v>0.0</v>
      </c>
      <c r="AC310" s="210">
        <v>0.0</v>
      </c>
      <c r="AD310" s="210">
        <v>0.0</v>
      </c>
      <c r="AE310" s="210">
        <v>0.0</v>
      </c>
      <c r="AF310" s="210">
        <v>0.0</v>
      </c>
      <c r="AG310" s="210">
        <v>0.0</v>
      </c>
      <c r="AH310" s="210">
        <v>0.0</v>
      </c>
      <c r="AI310" s="210">
        <v>0.0</v>
      </c>
      <c r="AJ310" s="210">
        <v>0.0</v>
      </c>
      <c r="AK310" s="210">
        <v>0.0</v>
      </c>
      <c r="AL310" s="210">
        <v>0.0</v>
      </c>
      <c r="AM310" s="210">
        <v>0.0</v>
      </c>
      <c r="AN310" s="210">
        <v>0.0</v>
      </c>
      <c r="AO310" s="210">
        <v>0.0</v>
      </c>
      <c r="AP310" s="210">
        <v>0.0</v>
      </c>
    </row>
    <row r="311">
      <c r="A311" s="212" t="s">
        <v>126</v>
      </c>
      <c r="B311" s="213">
        <f t="shared" si="1"/>
        <v>121</v>
      </c>
      <c r="C311" s="210">
        <v>0.0</v>
      </c>
      <c r="D311" s="210">
        <v>0.0</v>
      </c>
      <c r="E311" s="210">
        <v>0.0</v>
      </c>
      <c r="F311" s="210">
        <v>0.0</v>
      </c>
      <c r="G311" s="210">
        <v>0.0</v>
      </c>
      <c r="H311" s="210">
        <v>3.0</v>
      </c>
      <c r="I311" s="210">
        <v>2.0</v>
      </c>
      <c r="J311" s="210">
        <v>60.0</v>
      </c>
      <c r="K311" s="210">
        <v>39.0</v>
      </c>
      <c r="L311" s="210">
        <v>13.0</v>
      </c>
      <c r="M311" s="210">
        <v>3.0</v>
      </c>
      <c r="N311" s="210">
        <v>1.0</v>
      </c>
      <c r="O311" s="210">
        <v>0.0</v>
      </c>
      <c r="P311" s="210">
        <v>0.0</v>
      </c>
      <c r="Q311" s="210">
        <v>0.0</v>
      </c>
      <c r="R311" s="210">
        <v>0.0</v>
      </c>
      <c r="S311" s="210">
        <v>0.0</v>
      </c>
      <c r="T311" s="210">
        <v>0.0</v>
      </c>
      <c r="U311" s="210">
        <v>0.0</v>
      </c>
      <c r="V311" s="210">
        <v>0.0</v>
      </c>
      <c r="W311" s="210">
        <v>0.0</v>
      </c>
      <c r="X311" s="210">
        <v>0.0</v>
      </c>
      <c r="Y311" s="210">
        <v>0.0</v>
      </c>
      <c r="Z311" s="210">
        <v>0.0</v>
      </c>
      <c r="AA311" s="210">
        <v>0.0</v>
      </c>
      <c r="AB311" s="210">
        <v>0.0</v>
      </c>
      <c r="AC311" s="210">
        <v>0.0</v>
      </c>
      <c r="AD311" s="210">
        <v>0.0</v>
      </c>
      <c r="AE311" s="210">
        <v>0.0</v>
      </c>
      <c r="AF311" s="210">
        <v>0.0</v>
      </c>
      <c r="AG311" s="210">
        <v>0.0</v>
      </c>
      <c r="AH311" s="210">
        <v>0.0</v>
      </c>
      <c r="AI311" s="210">
        <v>0.0</v>
      </c>
      <c r="AJ311" s="210">
        <v>0.0</v>
      </c>
      <c r="AK311" s="210">
        <v>0.0</v>
      </c>
      <c r="AL311" s="210">
        <v>0.0</v>
      </c>
      <c r="AM311" s="210">
        <v>0.0</v>
      </c>
      <c r="AN311" s="210">
        <v>0.0</v>
      </c>
      <c r="AO311" s="210">
        <v>0.0</v>
      </c>
      <c r="AP311" s="210">
        <v>0.0</v>
      </c>
    </row>
    <row r="312">
      <c r="A312" s="212" t="s">
        <v>52</v>
      </c>
      <c r="B312" s="213">
        <f t="shared" si="1"/>
        <v>17</v>
      </c>
      <c r="C312" s="210">
        <v>0.0</v>
      </c>
      <c r="D312" s="210">
        <v>0.0</v>
      </c>
      <c r="E312" s="210">
        <v>0.0</v>
      </c>
      <c r="F312" s="210">
        <v>0.0</v>
      </c>
      <c r="G312" s="210">
        <v>0.0</v>
      </c>
      <c r="H312" s="210">
        <v>0.0</v>
      </c>
      <c r="I312" s="210">
        <v>0.0</v>
      </c>
      <c r="J312" s="210">
        <v>4.0</v>
      </c>
      <c r="K312" s="210">
        <v>6.0</v>
      </c>
      <c r="L312" s="210">
        <v>4.0</v>
      </c>
      <c r="M312" s="210">
        <v>2.0</v>
      </c>
      <c r="N312" s="210">
        <v>0.0</v>
      </c>
      <c r="O312" s="210">
        <v>1.0</v>
      </c>
      <c r="P312" s="210">
        <v>0.0</v>
      </c>
      <c r="Q312" s="210">
        <v>0.0</v>
      </c>
      <c r="R312" s="210">
        <v>0.0</v>
      </c>
      <c r="S312" s="210">
        <v>0.0</v>
      </c>
      <c r="T312" s="210">
        <v>0.0</v>
      </c>
      <c r="U312" s="210">
        <v>0.0</v>
      </c>
      <c r="V312" s="210">
        <v>0.0</v>
      </c>
      <c r="W312" s="210">
        <v>0.0</v>
      </c>
      <c r="X312" s="210">
        <v>0.0</v>
      </c>
      <c r="Y312" s="210">
        <v>0.0</v>
      </c>
      <c r="Z312" s="210">
        <v>0.0</v>
      </c>
      <c r="AA312" s="210">
        <v>0.0</v>
      </c>
      <c r="AB312" s="210">
        <v>0.0</v>
      </c>
      <c r="AC312" s="210">
        <v>0.0</v>
      </c>
      <c r="AD312" s="210">
        <v>0.0</v>
      </c>
      <c r="AE312" s="210">
        <v>0.0</v>
      </c>
      <c r="AF312" s="210">
        <v>0.0</v>
      </c>
      <c r="AG312" s="210">
        <v>0.0</v>
      </c>
      <c r="AH312" s="210">
        <v>0.0</v>
      </c>
      <c r="AI312" s="210">
        <v>0.0</v>
      </c>
      <c r="AJ312" s="210">
        <v>0.0</v>
      </c>
      <c r="AK312" s="210">
        <v>0.0</v>
      </c>
      <c r="AL312" s="210">
        <v>0.0</v>
      </c>
      <c r="AM312" s="210">
        <v>0.0</v>
      </c>
      <c r="AN312" s="210">
        <v>0.0</v>
      </c>
      <c r="AO312" s="210">
        <v>0.0</v>
      </c>
      <c r="AP312" s="210">
        <v>0.0</v>
      </c>
    </row>
    <row r="313">
      <c r="A313" s="212" t="s">
        <v>2661</v>
      </c>
      <c r="B313" s="213">
        <f t="shared" si="1"/>
        <v>2</v>
      </c>
      <c r="C313" s="210">
        <v>0.0</v>
      </c>
      <c r="D313" s="210">
        <v>0.0</v>
      </c>
      <c r="E313" s="210">
        <v>0.0</v>
      </c>
      <c r="F313" s="210">
        <v>0.0</v>
      </c>
      <c r="G313" s="210">
        <v>0.0</v>
      </c>
      <c r="H313" s="210">
        <v>0.0</v>
      </c>
      <c r="I313" s="210">
        <v>0.0</v>
      </c>
      <c r="J313" s="210">
        <v>0.0</v>
      </c>
      <c r="K313" s="210">
        <v>0.0</v>
      </c>
      <c r="L313" s="210">
        <v>0.0</v>
      </c>
      <c r="M313" s="210">
        <v>2.0</v>
      </c>
      <c r="N313" s="210">
        <v>0.0</v>
      </c>
      <c r="O313" s="210">
        <v>0.0</v>
      </c>
      <c r="P313" s="210">
        <v>0.0</v>
      </c>
      <c r="Q313" s="210">
        <v>0.0</v>
      </c>
      <c r="R313" s="210">
        <v>0.0</v>
      </c>
      <c r="S313" s="210">
        <v>0.0</v>
      </c>
      <c r="T313" s="210">
        <v>0.0</v>
      </c>
      <c r="U313" s="210">
        <v>0.0</v>
      </c>
      <c r="V313" s="210">
        <v>0.0</v>
      </c>
      <c r="W313" s="210">
        <v>0.0</v>
      </c>
      <c r="X313" s="210">
        <v>0.0</v>
      </c>
      <c r="Y313" s="210">
        <v>0.0</v>
      </c>
      <c r="Z313" s="210">
        <v>0.0</v>
      </c>
      <c r="AA313" s="210">
        <v>0.0</v>
      </c>
      <c r="AB313" s="210">
        <v>0.0</v>
      </c>
      <c r="AC313" s="210">
        <v>0.0</v>
      </c>
      <c r="AD313" s="210">
        <v>0.0</v>
      </c>
      <c r="AE313" s="210">
        <v>0.0</v>
      </c>
      <c r="AF313" s="210">
        <v>0.0</v>
      </c>
      <c r="AG313" s="210">
        <v>0.0</v>
      </c>
      <c r="AH313" s="210">
        <v>0.0</v>
      </c>
      <c r="AI313" s="210">
        <v>0.0</v>
      </c>
      <c r="AJ313" s="210">
        <v>0.0</v>
      </c>
      <c r="AK313" s="210">
        <v>0.0</v>
      </c>
      <c r="AL313" s="210">
        <v>0.0</v>
      </c>
      <c r="AM313" s="210">
        <v>0.0</v>
      </c>
      <c r="AN313" s="210">
        <v>0.0</v>
      </c>
      <c r="AO313" s="210">
        <v>0.0</v>
      </c>
      <c r="AP313" s="210">
        <v>0.0</v>
      </c>
    </row>
    <row r="314">
      <c r="A314" s="212" t="s">
        <v>67</v>
      </c>
      <c r="B314" s="213">
        <f t="shared" si="1"/>
        <v>1107</v>
      </c>
      <c r="C314" s="210">
        <v>0.0</v>
      </c>
      <c r="D314" s="210">
        <v>455.0</v>
      </c>
      <c r="E314" s="210">
        <v>346.0</v>
      </c>
      <c r="F314" s="210">
        <v>200.0</v>
      </c>
      <c r="G314" s="210">
        <v>74.0</v>
      </c>
      <c r="H314" s="210">
        <v>25.0</v>
      </c>
      <c r="I314" s="210">
        <v>6.0</v>
      </c>
      <c r="J314" s="210">
        <v>1.0</v>
      </c>
      <c r="K314" s="210">
        <v>0.0</v>
      </c>
      <c r="L314" s="210">
        <v>0.0</v>
      </c>
      <c r="M314" s="210">
        <v>0.0</v>
      </c>
      <c r="N314" s="210">
        <v>0.0</v>
      </c>
      <c r="O314" s="210">
        <v>0.0</v>
      </c>
      <c r="P314" s="210">
        <v>0.0</v>
      </c>
      <c r="Q314" s="210">
        <v>0.0</v>
      </c>
      <c r="R314" s="210">
        <v>0.0</v>
      </c>
      <c r="S314" s="210">
        <v>0.0</v>
      </c>
      <c r="T314" s="210">
        <v>0.0</v>
      </c>
      <c r="U314" s="210">
        <v>0.0</v>
      </c>
      <c r="V314" s="210">
        <v>0.0</v>
      </c>
      <c r="W314" s="210">
        <v>0.0</v>
      </c>
      <c r="X314" s="210">
        <v>0.0</v>
      </c>
      <c r="Y314" s="210">
        <v>0.0</v>
      </c>
      <c r="Z314" s="210">
        <v>0.0</v>
      </c>
      <c r="AA314" s="210">
        <v>0.0</v>
      </c>
      <c r="AB314" s="210">
        <v>0.0</v>
      </c>
      <c r="AC314" s="210">
        <v>0.0</v>
      </c>
      <c r="AD314" s="210">
        <v>0.0</v>
      </c>
      <c r="AE314" s="210">
        <v>0.0</v>
      </c>
      <c r="AF314" s="210">
        <v>0.0</v>
      </c>
      <c r="AG314" s="210">
        <v>0.0</v>
      </c>
      <c r="AH314" s="210">
        <v>0.0</v>
      </c>
      <c r="AI314" s="210">
        <v>0.0</v>
      </c>
      <c r="AJ314" s="210">
        <v>0.0</v>
      </c>
      <c r="AK314" s="210">
        <v>0.0</v>
      </c>
      <c r="AL314" s="210">
        <v>0.0</v>
      </c>
      <c r="AM314" s="210">
        <v>0.0</v>
      </c>
      <c r="AN314" s="210">
        <v>0.0</v>
      </c>
      <c r="AO314" s="210">
        <v>0.0</v>
      </c>
      <c r="AP314" s="210">
        <v>0.0</v>
      </c>
    </row>
    <row r="315">
      <c r="A315" s="212" t="s">
        <v>87</v>
      </c>
      <c r="B315" s="213">
        <f t="shared" si="1"/>
        <v>31</v>
      </c>
      <c r="C315" s="210">
        <v>0.0</v>
      </c>
      <c r="D315" s="210">
        <v>0.0</v>
      </c>
      <c r="E315" s="210">
        <v>0.0</v>
      </c>
      <c r="F315" s="210">
        <v>8.0</v>
      </c>
      <c r="G315" s="210">
        <v>7.0</v>
      </c>
      <c r="H315" s="210">
        <v>6.0</v>
      </c>
      <c r="I315" s="210">
        <v>6.0</v>
      </c>
      <c r="J315" s="210">
        <v>1.0</v>
      </c>
      <c r="K315" s="210">
        <v>2.0</v>
      </c>
      <c r="L315" s="210">
        <v>1.0</v>
      </c>
      <c r="M315" s="210">
        <v>0.0</v>
      </c>
      <c r="N315" s="210">
        <v>0.0</v>
      </c>
      <c r="O315" s="210">
        <v>0.0</v>
      </c>
      <c r="P315" s="210">
        <v>0.0</v>
      </c>
      <c r="Q315" s="210">
        <v>0.0</v>
      </c>
      <c r="R315" s="210">
        <v>0.0</v>
      </c>
      <c r="S315" s="210">
        <v>0.0</v>
      </c>
      <c r="T315" s="210">
        <v>0.0</v>
      </c>
      <c r="U315" s="210">
        <v>0.0</v>
      </c>
      <c r="V315" s="210">
        <v>0.0</v>
      </c>
      <c r="W315" s="210">
        <v>0.0</v>
      </c>
      <c r="X315" s="210">
        <v>0.0</v>
      </c>
      <c r="Y315" s="210">
        <v>0.0</v>
      </c>
      <c r="Z315" s="210">
        <v>0.0</v>
      </c>
      <c r="AA315" s="210">
        <v>0.0</v>
      </c>
      <c r="AB315" s="210">
        <v>0.0</v>
      </c>
      <c r="AC315" s="210">
        <v>0.0</v>
      </c>
      <c r="AD315" s="210">
        <v>0.0</v>
      </c>
      <c r="AE315" s="210">
        <v>0.0</v>
      </c>
      <c r="AF315" s="210">
        <v>0.0</v>
      </c>
      <c r="AG315" s="210">
        <v>0.0</v>
      </c>
      <c r="AH315" s="210">
        <v>0.0</v>
      </c>
      <c r="AI315" s="210">
        <v>0.0</v>
      </c>
      <c r="AJ315" s="210">
        <v>0.0</v>
      </c>
      <c r="AK315" s="210">
        <v>0.0</v>
      </c>
      <c r="AL315" s="210">
        <v>0.0</v>
      </c>
      <c r="AM315" s="210">
        <v>0.0</v>
      </c>
      <c r="AN315" s="210">
        <v>0.0</v>
      </c>
      <c r="AO315" s="210">
        <v>0.0</v>
      </c>
      <c r="AP315" s="210">
        <v>0.0</v>
      </c>
    </row>
    <row r="316">
      <c r="A316" s="212" t="s">
        <v>93</v>
      </c>
      <c r="B316" s="213">
        <f t="shared" si="1"/>
        <v>434</v>
      </c>
      <c r="C316" s="210">
        <v>0.0</v>
      </c>
      <c r="D316" s="210">
        <v>0.0</v>
      </c>
      <c r="E316" s="210">
        <v>86.0</v>
      </c>
      <c r="F316" s="210">
        <v>98.0</v>
      </c>
      <c r="G316" s="210">
        <v>58.0</v>
      </c>
      <c r="H316" s="210">
        <v>104.0</v>
      </c>
      <c r="I316" s="210">
        <v>64.0</v>
      </c>
      <c r="J316" s="210">
        <v>17.0</v>
      </c>
      <c r="K316" s="210">
        <v>6.0</v>
      </c>
      <c r="L316" s="210">
        <v>1.0</v>
      </c>
      <c r="M316" s="210">
        <v>0.0</v>
      </c>
      <c r="N316" s="210">
        <v>0.0</v>
      </c>
      <c r="O316" s="210">
        <v>0.0</v>
      </c>
      <c r="P316" s="210">
        <v>0.0</v>
      </c>
      <c r="Q316" s="210">
        <v>0.0</v>
      </c>
      <c r="R316" s="210">
        <v>0.0</v>
      </c>
      <c r="S316" s="210">
        <v>0.0</v>
      </c>
      <c r="T316" s="210">
        <v>0.0</v>
      </c>
      <c r="U316" s="210">
        <v>0.0</v>
      </c>
      <c r="V316" s="210">
        <v>0.0</v>
      </c>
      <c r="W316" s="210">
        <v>0.0</v>
      </c>
      <c r="X316" s="210">
        <v>0.0</v>
      </c>
      <c r="Y316" s="210">
        <v>0.0</v>
      </c>
      <c r="Z316" s="210">
        <v>0.0</v>
      </c>
      <c r="AA316" s="210">
        <v>0.0</v>
      </c>
      <c r="AB316" s="210">
        <v>0.0</v>
      </c>
      <c r="AC316" s="210">
        <v>0.0</v>
      </c>
      <c r="AD316" s="210">
        <v>0.0</v>
      </c>
      <c r="AE316" s="210">
        <v>0.0</v>
      </c>
      <c r="AF316" s="210">
        <v>0.0</v>
      </c>
      <c r="AG316" s="210">
        <v>0.0</v>
      </c>
      <c r="AH316" s="210">
        <v>0.0</v>
      </c>
      <c r="AI316" s="210">
        <v>0.0</v>
      </c>
      <c r="AJ316" s="210">
        <v>0.0</v>
      </c>
      <c r="AK316" s="210">
        <v>0.0</v>
      </c>
      <c r="AL316" s="210">
        <v>0.0</v>
      </c>
      <c r="AM316" s="210">
        <v>0.0</v>
      </c>
      <c r="AN316" s="210">
        <v>0.0</v>
      </c>
      <c r="AO316" s="210">
        <v>0.0</v>
      </c>
      <c r="AP316" s="210">
        <v>0.0</v>
      </c>
    </row>
    <row r="317">
      <c r="A317" s="212" t="s">
        <v>2694</v>
      </c>
      <c r="B317" s="213">
        <f t="shared" si="1"/>
        <v>918</v>
      </c>
      <c r="C317" s="210">
        <v>0.0</v>
      </c>
      <c r="D317" s="210">
        <v>0.0</v>
      </c>
      <c r="E317" s="210">
        <v>0.0</v>
      </c>
      <c r="F317" s="210">
        <v>0.0</v>
      </c>
      <c r="G317" s="210">
        <v>825.0</v>
      </c>
      <c r="H317" s="210">
        <v>88.0</v>
      </c>
      <c r="I317" s="210">
        <v>4.0</v>
      </c>
      <c r="J317" s="210">
        <v>1.0</v>
      </c>
      <c r="K317" s="210">
        <v>0.0</v>
      </c>
      <c r="L317" s="210">
        <v>0.0</v>
      </c>
      <c r="M317" s="210">
        <v>0.0</v>
      </c>
      <c r="N317" s="210">
        <v>0.0</v>
      </c>
      <c r="O317" s="210">
        <v>0.0</v>
      </c>
      <c r="P317" s="210">
        <v>0.0</v>
      </c>
      <c r="Q317" s="210">
        <v>0.0</v>
      </c>
      <c r="R317" s="210">
        <v>0.0</v>
      </c>
      <c r="S317" s="210">
        <v>0.0</v>
      </c>
      <c r="T317" s="210">
        <v>0.0</v>
      </c>
      <c r="U317" s="210">
        <v>0.0</v>
      </c>
      <c r="V317" s="210">
        <v>0.0</v>
      </c>
      <c r="W317" s="210">
        <v>0.0</v>
      </c>
      <c r="X317" s="210">
        <v>0.0</v>
      </c>
      <c r="Y317" s="210">
        <v>0.0</v>
      </c>
      <c r="Z317" s="210">
        <v>0.0</v>
      </c>
      <c r="AA317" s="210">
        <v>0.0</v>
      </c>
      <c r="AB317" s="210">
        <v>0.0</v>
      </c>
      <c r="AC317" s="210">
        <v>0.0</v>
      </c>
      <c r="AD317" s="210">
        <v>0.0</v>
      </c>
      <c r="AE317" s="210">
        <v>0.0</v>
      </c>
      <c r="AF317" s="210">
        <v>0.0</v>
      </c>
      <c r="AG317" s="210">
        <v>0.0</v>
      </c>
      <c r="AH317" s="210">
        <v>0.0</v>
      </c>
      <c r="AI317" s="210">
        <v>0.0</v>
      </c>
      <c r="AJ317" s="210">
        <v>0.0</v>
      </c>
      <c r="AK317" s="210">
        <v>0.0</v>
      </c>
      <c r="AL317" s="210">
        <v>0.0</v>
      </c>
      <c r="AM317" s="210">
        <v>0.0</v>
      </c>
      <c r="AN317" s="210">
        <v>0.0</v>
      </c>
      <c r="AO317" s="210">
        <v>0.0</v>
      </c>
      <c r="AP317" s="210">
        <v>0.0</v>
      </c>
    </row>
    <row r="318">
      <c r="A318" s="212" t="s">
        <v>62</v>
      </c>
      <c r="B318" s="213">
        <f t="shared" si="1"/>
        <v>1368</v>
      </c>
      <c r="C318" s="210">
        <v>0.0</v>
      </c>
      <c r="D318" s="210">
        <v>507.0</v>
      </c>
      <c r="E318" s="210">
        <v>327.0</v>
      </c>
      <c r="F318" s="210">
        <v>310.0</v>
      </c>
      <c r="G318" s="210">
        <v>155.0</v>
      </c>
      <c r="H318" s="210">
        <v>57.0</v>
      </c>
      <c r="I318" s="210">
        <v>10.0</v>
      </c>
      <c r="J318" s="210">
        <v>1.0</v>
      </c>
      <c r="K318" s="210">
        <v>1.0</v>
      </c>
      <c r="L318" s="210">
        <v>0.0</v>
      </c>
      <c r="M318" s="210">
        <v>0.0</v>
      </c>
      <c r="N318" s="210">
        <v>0.0</v>
      </c>
      <c r="O318" s="210">
        <v>0.0</v>
      </c>
      <c r="P318" s="210">
        <v>0.0</v>
      </c>
      <c r="Q318" s="210">
        <v>0.0</v>
      </c>
      <c r="R318" s="210">
        <v>0.0</v>
      </c>
      <c r="S318" s="210">
        <v>0.0</v>
      </c>
      <c r="T318" s="210">
        <v>0.0</v>
      </c>
      <c r="U318" s="210">
        <v>0.0</v>
      </c>
      <c r="V318" s="210">
        <v>0.0</v>
      </c>
      <c r="W318" s="210">
        <v>0.0</v>
      </c>
      <c r="X318" s="210">
        <v>0.0</v>
      </c>
      <c r="Y318" s="210">
        <v>0.0</v>
      </c>
      <c r="Z318" s="210">
        <v>0.0</v>
      </c>
      <c r="AA318" s="210">
        <v>0.0</v>
      </c>
      <c r="AB318" s="210">
        <v>0.0</v>
      </c>
      <c r="AC318" s="210">
        <v>0.0</v>
      </c>
      <c r="AD318" s="210">
        <v>0.0</v>
      </c>
      <c r="AE318" s="210">
        <v>0.0</v>
      </c>
      <c r="AF318" s="210">
        <v>0.0</v>
      </c>
      <c r="AG318" s="210">
        <v>0.0</v>
      </c>
      <c r="AH318" s="210">
        <v>0.0</v>
      </c>
      <c r="AI318" s="210">
        <v>0.0</v>
      </c>
      <c r="AJ318" s="210">
        <v>0.0</v>
      </c>
      <c r="AK318" s="210">
        <v>0.0</v>
      </c>
      <c r="AL318" s="210">
        <v>0.0</v>
      </c>
      <c r="AM318" s="210">
        <v>0.0</v>
      </c>
      <c r="AN318" s="210">
        <v>0.0</v>
      </c>
      <c r="AO318" s="210">
        <v>0.0</v>
      </c>
      <c r="AP318" s="210">
        <v>0.0</v>
      </c>
    </row>
    <row r="319">
      <c r="A319" s="212" t="s">
        <v>2710</v>
      </c>
      <c r="B319" s="213">
        <f t="shared" si="1"/>
        <v>2</v>
      </c>
      <c r="C319" s="210">
        <v>0.0</v>
      </c>
      <c r="D319" s="210">
        <v>0.0</v>
      </c>
      <c r="E319" s="210">
        <v>0.0</v>
      </c>
      <c r="F319" s="210">
        <v>0.0</v>
      </c>
      <c r="G319" s="210">
        <v>0.0</v>
      </c>
      <c r="H319" s="210">
        <v>0.0</v>
      </c>
      <c r="I319" s="210">
        <v>0.0</v>
      </c>
      <c r="J319" s="210">
        <v>0.0</v>
      </c>
      <c r="K319" s="210">
        <v>0.0</v>
      </c>
      <c r="L319" s="210">
        <v>2.0</v>
      </c>
      <c r="M319" s="210">
        <v>0.0</v>
      </c>
      <c r="N319" s="210">
        <v>0.0</v>
      </c>
      <c r="O319" s="210">
        <v>0.0</v>
      </c>
      <c r="P319" s="210">
        <v>0.0</v>
      </c>
      <c r="Q319" s="210">
        <v>0.0</v>
      </c>
      <c r="R319" s="210">
        <v>0.0</v>
      </c>
      <c r="S319" s="210">
        <v>0.0</v>
      </c>
      <c r="T319" s="210">
        <v>0.0</v>
      </c>
      <c r="U319" s="210">
        <v>0.0</v>
      </c>
      <c r="V319" s="210">
        <v>0.0</v>
      </c>
      <c r="W319" s="210">
        <v>0.0</v>
      </c>
      <c r="X319" s="210">
        <v>0.0</v>
      </c>
      <c r="Y319" s="210">
        <v>0.0</v>
      </c>
      <c r="Z319" s="210">
        <v>0.0</v>
      </c>
      <c r="AA319" s="210">
        <v>0.0</v>
      </c>
      <c r="AB319" s="210">
        <v>0.0</v>
      </c>
      <c r="AC319" s="210">
        <v>0.0</v>
      </c>
      <c r="AD319" s="210">
        <v>0.0</v>
      </c>
      <c r="AE319" s="210">
        <v>0.0</v>
      </c>
      <c r="AF319" s="210">
        <v>0.0</v>
      </c>
      <c r="AG319" s="210">
        <v>0.0</v>
      </c>
      <c r="AH319" s="210">
        <v>0.0</v>
      </c>
      <c r="AI319" s="210">
        <v>0.0</v>
      </c>
      <c r="AJ319" s="210">
        <v>0.0</v>
      </c>
      <c r="AK319" s="210">
        <v>0.0</v>
      </c>
      <c r="AL319" s="210">
        <v>0.0</v>
      </c>
      <c r="AM319" s="210">
        <v>0.0</v>
      </c>
      <c r="AN319" s="210">
        <v>0.0</v>
      </c>
      <c r="AO319" s="210">
        <v>0.0</v>
      </c>
      <c r="AP319" s="210">
        <v>0.0</v>
      </c>
    </row>
    <row r="320">
      <c r="A320" s="212" t="s">
        <v>21</v>
      </c>
      <c r="B320" s="213">
        <f t="shared" si="1"/>
        <v>167300</v>
      </c>
      <c r="C320" s="210">
        <v>70504.0</v>
      </c>
      <c r="D320" s="210">
        <v>56620.0</v>
      </c>
      <c r="E320" s="210">
        <v>29166.0</v>
      </c>
      <c r="F320" s="210">
        <v>8627.0</v>
      </c>
      <c r="G320" s="210">
        <v>2127.0</v>
      </c>
      <c r="H320" s="210">
        <v>234.0</v>
      </c>
      <c r="I320" s="210">
        <v>20.0</v>
      </c>
      <c r="J320" s="210">
        <v>2.0</v>
      </c>
      <c r="K320" s="210">
        <v>0.0</v>
      </c>
      <c r="L320" s="210">
        <v>0.0</v>
      </c>
      <c r="M320" s="210">
        <v>0.0</v>
      </c>
      <c r="N320" s="210">
        <v>0.0</v>
      </c>
      <c r="O320" s="210">
        <v>0.0</v>
      </c>
      <c r="P320" s="210">
        <v>0.0</v>
      </c>
      <c r="Q320" s="210">
        <v>0.0</v>
      </c>
      <c r="R320" s="210">
        <v>0.0</v>
      </c>
      <c r="S320" s="210">
        <v>0.0</v>
      </c>
      <c r="T320" s="210">
        <v>0.0</v>
      </c>
      <c r="U320" s="210">
        <v>0.0</v>
      </c>
      <c r="V320" s="210">
        <v>0.0</v>
      </c>
      <c r="W320" s="210">
        <v>0.0</v>
      </c>
      <c r="X320" s="210">
        <v>0.0</v>
      </c>
      <c r="Y320" s="210">
        <v>0.0</v>
      </c>
      <c r="Z320" s="210">
        <v>0.0</v>
      </c>
      <c r="AA320" s="210">
        <v>0.0</v>
      </c>
      <c r="AB320" s="210">
        <v>0.0</v>
      </c>
      <c r="AC320" s="210">
        <v>0.0</v>
      </c>
      <c r="AD320" s="210">
        <v>0.0</v>
      </c>
      <c r="AE320" s="210">
        <v>0.0</v>
      </c>
      <c r="AF320" s="210">
        <v>0.0</v>
      </c>
      <c r="AG320" s="210">
        <v>0.0</v>
      </c>
      <c r="AH320" s="210">
        <v>0.0</v>
      </c>
      <c r="AI320" s="210">
        <v>0.0</v>
      </c>
      <c r="AJ320" s="210">
        <v>0.0</v>
      </c>
      <c r="AK320" s="210">
        <v>0.0</v>
      </c>
      <c r="AL320" s="210">
        <v>0.0</v>
      </c>
      <c r="AM320" s="210">
        <v>0.0</v>
      </c>
      <c r="AN320" s="210">
        <v>0.0</v>
      </c>
      <c r="AO320" s="210">
        <v>0.0</v>
      </c>
      <c r="AP320" s="210">
        <v>0.0</v>
      </c>
    </row>
    <row r="321">
      <c r="A321" s="212" t="s">
        <v>2722</v>
      </c>
      <c r="B321" s="213">
        <f t="shared" si="1"/>
        <v>8</v>
      </c>
      <c r="C321" s="210">
        <v>0.0</v>
      </c>
      <c r="D321" s="210">
        <v>0.0</v>
      </c>
      <c r="E321" s="210">
        <v>0.0</v>
      </c>
      <c r="F321" s="210">
        <v>0.0</v>
      </c>
      <c r="G321" s="210">
        <v>0.0</v>
      </c>
      <c r="H321" s="210">
        <v>0.0</v>
      </c>
      <c r="I321" s="210">
        <v>2.0</v>
      </c>
      <c r="J321" s="210">
        <v>4.0</v>
      </c>
      <c r="K321" s="210">
        <v>0.0</v>
      </c>
      <c r="L321" s="210">
        <v>1.0</v>
      </c>
      <c r="M321" s="210">
        <v>1.0</v>
      </c>
      <c r="N321" s="210">
        <v>0.0</v>
      </c>
      <c r="O321" s="210">
        <v>0.0</v>
      </c>
      <c r="P321" s="210">
        <v>0.0</v>
      </c>
      <c r="Q321" s="210">
        <v>0.0</v>
      </c>
      <c r="R321" s="210">
        <v>0.0</v>
      </c>
      <c r="S321" s="210">
        <v>0.0</v>
      </c>
      <c r="T321" s="210">
        <v>0.0</v>
      </c>
      <c r="U321" s="210">
        <v>0.0</v>
      </c>
      <c r="V321" s="210">
        <v>0.0</v>
      </c>
      <c r="W321" s="210">
        <v>0.0</v>
      </c>
      <c r="X321" s="210">
        <v>0.0</v>
      </c>
      <c r="Y321" s="210">
        <v>0.0</v>
      </c>
      <c r="Z321" s="210">
        <v>0.0</v>
      </c>
      <c r="AA321" s="210">
        <v>0.0</v>
      </c>
      <c r="AB321" s="210">
        <v>0.0</v>
      </c>
      <c r="AC321" s="210">
        <v>0.0</v>
      </c>
      <c r="AD321" s="210">
        <v>0.0</v>
      </c>
      <c r="AE321" s="210">
        <v>0.0</v>
      </c>
      <c r="AF321" s="210">
        <v>0.0</v>
      </c>
      <c r="AG321" s="210">
        <v>0.0</v>
      </c>
      <c r="AH321" s="210">
        <v>0.0</v>
      </c>
      <c r="AI321" s="210">
        <v>0.0</v>
      </c>
      <c r="AJ321" s="210">
        <v>0.0</v>
      </c>
      <c r="AK321" s="210">
        <v>0.0</v>
      </c>
      <c r="AL321" s="210">
        <v>0.0</v>
      </c>
      <c r="AM321" s="210">
        <v>0.0</v>
      </c>
      <c r="AN321" s="210">
        <v>0.0</v>
      </c>
      <c r="AO321" s="210">
        <v>0.0</v>
      </c>
      <c r="AP321" s="210">
        <v>0.0</v>
      </c>
    </row>
    <row r="322">
      <c r="A322" s="212" t="s">
        <v>2729</v>
      </c>
      <c r="B322" s="213">
        <f t="shared" si="1"/>
        <v>231</v>
      </c>
      <c r="C322" s="210">
        <v>0.0</v>
      </c>
      <c r="D322" s="210">
        <v>0.0</v>
      </c>
      <c r="E322" s="210">
        <v>0.0</v>
      </c>
      <c r="F322" s="210">
        <v>0.0</v>
      </c>
      <c r="G322" s="210">
        <v>0.0</v>
      </c>
      <c r="H322" s="210">
        <v>160.0</v>
      </c>
      <c r="I322" s="210">
        <v>63.0</v>
      </c>
      <c r="J322" s="210">
        <v>6.0</v>
      </c>
      <c r="K322" s="210">
        <v>2.0</v>
      </c>
      <c r="L322" s="210">
        <v>0.0</v>
      </c>
      <c r="M322" s="210">
        <v>0.0</v>
      </c>
      <c r="N322" s="210">
        <v>0.0</v>
      </c>
      <c r="O322" s="210">
        <v>0.0</v>
      </c>
      <c r="P322" s="210">
        <v>0.0</v>
      </c>
      <c r="Q322" s="210">
        <v>0.0</v>
      </c>
      <c r="R322" s="210">
        <v>0.0</v>
      </c>
      <c r="S322" s="210">
        <v>0.0</v>
      </c>
      <c r="T322" s="210">
        <v>0.0</v>
      </c>
      <c r="U322" s="210">
        <v>0.0</v>
      </c>
      <c r="V322" s="210">
        <v>0.0</v>
      </c>
      <c r="W322" s="210">
        <v>0.0</v>
      </c>
      <c r="X322" s="210">
        <v>0.0</v>
      </c>
      <c r="Y322" s="210">
        <v>0.0</v>
      </c>
      <c r="Z322" s="210">
        <v>0.0</v>
      </c>
      <c r="AA322" s="210">
        <v>0.0</v>
      </c>
      <c r="AB322" s="210">
        <v>0.0</v>
      </c>
      <c r="AC322" s="210">
        <v>0.0</v>
      </c>
      <c r="AD322" s="210">
        <v>0.0</v>
      </c>
      <c r="AE322" s="210">
        <v>0.0</v>
      </c>
      <c r="AF322" s="210">
        <v>0.0</v>
      </c>
      <c r="AG322" s="210">
        <v>0.0</v>
      </c>
      <c r="AH322" s="210">
        <v>0.0</v>
      </c>
      <c r="AI322" s="210">
        <v>0.0</v>
      </c>
      <c r="AJ322" s="210">
        <v>0.0</v>
      </c>
      <c r="AK322" s="210">
        <v>0.0</v>
      </c>
      <c r="AL322" s="210">
        <v>0.0</v>
      </c>
      <c r="AM322" s="210">
        <v>0.0</v>
      </c>
      <c r="AN322" s="210">
        <v>0.0</v>
      </c>
      <c r="AO322" s="210">
        <v>0.0</v>
      </c>
      <c r="AP322" s="210">
        <v>0.0</v>
      </c>
    </row>
    <row r="323">
      <c r="A323" s="212" t="s">
        <v>2737</v>
      </c>
      <c r="B323" s="213">
        <f t="shared" si="1"/>
        <v>7</v>
      </c>
      <c r="C323" s="210">
        <v>0.0</v>
      </c>
      <c r="D323" s="210">
        <v>0.0</v>
      </c>
      <c r="E323" s="210">
        <v>0.0</v>
      </c>
      <c r="F323" s="210">
        <v>0.0</v>
      </c>
      <c r="G323" s="210">
        <v>0.0</v>
      </c>
      <c r="H323" s="210">
        <v>0.0</v>
      </c>
      <c r="I323" s="210">
        <v>2.0</v>
      </c>
      <c r="J323" s="210">
        <v>2.0</v>
      </c>
      <c r="K323" s="210">
        <v>2.0</v>
      </c>
      <c r="L323" s="210">
        <v>1.0</v>
      </c>
      <c r="M323" s="210">
        <v>0.0</v>
      </c>
      <c r="N323" s="210">
        <v>0.0</v>
      </c>
      <c r="O323" s="210">
        <v>0.0</v>
      </c>
      <c r="P323" s="210">
        <v>0.0</v>
      </c>
      <c r="Q323" s="210">
        <v>0.0</v>
      </c>
      <c r="R323" s="210">
        <v>0.0</v>
      </c>
      <c r="S323" s="210">
        <v>0.0</v>
      </c>
      <c r="T323" s="210">
        <v>0.0</v>
      </c>
      <c r="U323" s="210">
        <v>0.0</v>
      </c>
      <c r="V323" s="210">
        <v>0.0</v>
      </c>
      <c r="W323" s="210">
        <v>0.0</v>
      </c>
      <c r="X323" s="210">
        <v>0.0</v>
      </c>
      <c r="Y323" s="210">
        <v>0.0</v>
      </c>
      <c r="Z323" s="210">
        <v>0.0</v>
      </c>
      <c r="AA323" s="210">
        <v>0.0</v>
      </c>
      <c r="AB323" s="210">
        <v>0.0</v>
      </c>
      <c r="AC323" s="210">
        <v>0.0</v>
      </c>
      <c r="AD323" s="210">
        <v>0.0</v>
      </c>
      <c r="AE323" s="210">
        <v>0.0</v>
      </c>
      <c r="AF323" s="210">
        <v>0.0</v>
      </c>
      <c r="AG323" s="210">
        <v>0.0</v>
      </c>
      <c r="AH323" s="210">
        <v>0.0</v>
      </c>
      <c r="AI323" s="210">
        <v>0.0</v>
      </c>
      <c r="AJ323" s="210">
        <v>0.0</v>
      </c>
      <c r="AK323" s="210">
        <v>0.0</v>
      </c>
      <c r="AL323" s="210">
        <v>0.0</v>
      </c>
      <c r="AM323" s="210">
        <v>0.0</v>
      </c>
      <c r="AN323" s="210">
        <v>0.0</v>
      </c>
      <c r="AO323" s="210">
        <v>0.0</v>
      </c>
      <c r="AP323" s="210">
        <v>0.0</v>
      </c>
    </row>
    <row r="324">
      <c r="A324" s="212" t="s">
        <v>2744</v>
      </c>
      <c r="B324" s="213">
        <f t="shared" si="1"/>
        <v>203</v>
      </c>
      <c r="C324" s="210">
        <v>0.0</v>
      </c>
      <c r="D324" s="210">
        <v>0.0</v>
      </c>
      <c r="E324" s="210">
        <v>0.0</v>
      </c>
      <c r="F324" s="210">
        <v>0.0</v>
      </c>
      <c r="G324" s="210">
        <v>0.0</v>
      </c>
      <c r="H324" s="210">
        <v>113.0</v>
      </c>
      <c r="I324" s="210">
        <v>73.0</v>
      </c>
      <c r="J324" s="210">
        <v>15.0</v>
      </c>
      <c r="K324" s="210">
        <v>2.0</v>
      </c>
      <c r="L324" s="210">
        <v>0.0</v>
      </c>
      <c r="M324" s="210">
        <v>0.0</v>
      </c>
      <c r="N324" s="210">
        <v>0.0</v>
      </c>
      <c r="O324" s="210">
        <v>0.0</v>
      </c>
      <c r="P324" s="210">
        <v>0.0</v>
      </c>
      <c r="Q324" s="210">
        <v>0.0</v>
      </c>
      <c r="R324" s="210">
        <v>0.0</v>
      </c>
      <c r="S324" s="210">
        <v>0.0</v>
      </c>
      <c r="T324" s="210">
        <v>0.0</v>
      </c>
      <c r="U324" s="210">
        <v>0.0</v>
      </c>
      <c r="V324" s="210">
        <v>0.0</v>
      </c>
      <c r="W324" s="210">
        <v>0.0</v>
      </c>
      <c r="X324" s="210">
        <v>0.0</v>
      </c>
      <c r="Y324" s="210">
        <v>0.0</v>
      </c>
      <c r="Z324" s="210">
        <v>0.0</v>
      </c>
      <c r="AA324" s="210">
        <v>0.0</v>
      </c>
      <c r="AB324" s="210">
        <v>0.0</v>
      </c>
      <c r="AC324" s="210">
        <v>0.0</v>
      </c>
      <c r="AD324" s="210">
        <v>0.0</v>
      </c>
      <c r="AE324" s="210">
        <v>0.0</v>
      </c>
      <c r="AF324" s="210">
        <v>0.0</v>
      </c>
      <c r="AG324" s="210">
        <v>0.0</v>
      </c>
      <c r="AH324" s="210">
        <v>0.0</v>
      </c>
      <c r="AI324" s="210">
        <v>0.0</v>
      </c>
      <c r="AJ324" s="210">
        <v>0.0</v>
      </c>
      <c r="AK324" s="210">
        <v>0.0</v>
      </c>
      <c r="AL324" s="210">
        <v>0.0</v>
      </c>
      <c r="AM324" s="210">
        <v>0.0</v>
      </c>
      <c r="AN324" s="210">
        <v>0.0</v>
      </c>
      <c r="AO324" s="210">
        <v>0.0</v>
      </c>
      <c r="AP324" s="210">
        <v>0.0</v>
      </c>
    </row>
    <row r="325">
      <c r="A325" s="212" t="s">
        <v>2752</v>
      </c>
      <c r="B325" s="213">
        <f t="shared" si="1"/>
        <v>277</v>
      </c>
      <c r="C325" s="210">
        <v>0.0</v>
      </c>
      <c r="D325" s="210">
        <v>0.0</v>
      </c>
      <c r="E325" s="210">
        <v>0.0</v>
      </c>
      <c r="F325" s="210">
        <v>0.0</v>
      </c>
      <c r="G325" s="210">
        <v>0.0</v>
      </c>
      <c r="H325" s="210">
        <v>156.0</v>
      </c>
      <c r="I325" s="210">
        <v>94.0</v>
      </c>
      <c r="J325" s="210">
        <v>20.0</v>
      </c>
      <c r="K325" s="210">
        <v>7.0</v>
      </c>
      <c r="L325" s="210">
        <v>0.0</v>
      </c>
      <c r="M325" s="210">
        <v>0.0</v>
      </c>
      <c r="N325" s="210">
        <v>0.0</v>
      </c>
      <c r="O325" s="210">
        <v>0.0</v>
      </c>
      <c r="P325" s="210">
        <v>0.0</v>
      </c>
      <c r="Q325" s="210">
        <v>0.0</v>
      </c>
      <c r="R325" s="210">
        <v>0.0</v>
      </c>
      <c r="S325" s="210">
        <v>0.0</v>
      </c>
      <c r="T325" s="210">
        <v>0.0</v>
      </c>
      <c r="U325" s="210">
        <v>0.0</v>
      </c>
      <c r="V325" s="210">
        <v>0.0</v>
      </c>
      <c r="W325" s="210">
        <v>0.0</v>
      </c>
      <c r="X325" s="210">
        <v>0.0</v>
      </c>
      <c r="Y325" s="210">
        <v>0.0</v>
      </c>
      <c r="Z325" s="210">
        <v>0.0</v>
      </c>
      <c r="AA325" s="210">
        <v>0.0</v>
      </c>
      <c r="AB325" s="210">
        <v>0.0</v>
      </c>
      <c r="AC325" s="210">
        <v>0.0</v>
      </c>
      <c r="AD325" s="210">
        <v>0.0</v>
      </c>
      <c r="AE325" s="210">
        <v>0.0</v>
      </c>
      <c r="AF325" s="210">
        <v>0.0</v>
      </c>
      <c r="AG325" s="210">
        <v>0.0</v>
      </c>
      <c r="AH325" s="210">
        <v>0.0</v>
      </c>
      <c r="AI325" s="210">
        <v>0.0</v>
      </c>
      <c r="AJ325" s="210">
        <v>0.0</v>
      </c>
      <c r="AK325" s="210">
        <v>0.0</v>
      </c>
      <c r="AL325" s="210">
        <v>0.0</v>
      </c>
      <c r="AM325" s="210">
        <v>0.0</v>
      </c>
      <c r="AN325" s="210">
        <v>0.0</v>
      </c>
      <c r="AO325" s="210">
        <v>0.0</v>
      </c>
      <c r="AP325" s="210">
        <v>0.0</v>
      </c>
    </row>
    <row r="326">
      <c r="A326" s="212" t="s">
        <v>2761</v>
      </c>
      <c r="B326" s="213">
        <f t="shared" si="1"/>
        <v>295</v>
      </c>
      <c r="C326" s="210">
        <v>0.0</v>
      </c>
      <c r="D326" s="210">
        <v>0.0</v>
      </c>
      <c r="E326" s="210">
        <v>0.0</v>
      </c>
      <c r="F326" s="210">
        <v>0.0</v>
      </c>
      <c r="G326" s="210">
        <v>1.0</v>
      </c>
      <c r="H326" s="210">
        <v>121.0</v>
      </c>
      <c r="I326" s="210">
        <v>113.0</v>
      </c>
      <c r="J326" s="210">
        <v>51.0</v>
      </c>
      <c r="K326" s="210">
        <v>5.0</v>
      </c>
      <c r="L326" s="210">
        <v>4.0</v>
      </c>
      <c r="M326" s="210">
        <v>0.0</v>
      </c>
      <c r="N326" s="210">
        <v>0.0</v>
      </c>
      <c r="O326" s="210">
        <v>0.0</v>
      </c>
      <c r="P326" s="210">
        <v>0.0</v>
      </c>
      <c r="Q326" s="210">
        <v>0.0</v>
      </c>
      <c r="R326" s="210">
        <v>0.0</v>
      </c>
      <c r="S326" s="210">
        <v>0.0</v>
      </c>
      <c r="T326" s="210">
        <v>0.0</v>
      </c>
      <c r="U326" s="210">
        <v>0.0</v>
      </c>
      <c r="V326" s="210">
        <v>0.0</v>
      </c>
      <c r="W326" s="210">
        <v>0.0</v>
      </c>
      <c r="X326" s="210">
        <v>0.0</v>
      </c>
      <c r="Y326" s="210">
        <v>0.0</v>
      </c>
      <c r="Z326" s="210">
        <v>0.0</v>
      </c>
      <c r="AA326" s="210">
        <v>0.0</v>
      </c>
      <c r="AB326" s="210">
        <v>0.0</v>
      </c>
      <c r="AC326" s="210">
        <v>0.0</v>
      </c>
      <c r="AD326" s="210">
        <v>0.0</v>
      </c>
      <c r="AE326" s="210">
        <v>0.0</v>
      </c>
      <c r="AF326" s="210">
        <v>0.0</v>
      </c>
      <c r="AG326" s="210">
        <v>0.0</v>
      </c>
      <c r="AH326" s="210">
        <v>0.0</v>
      </c>
      <c r="AI326" s="210">
        <v>0.0</v>
      </c>
      <c r="AJ326" s="210">
        <v>0.0</v>
      </c>
      <c r="AK326" s="210">
        <v>0.0</v>
      </c>
      <c r="AL326" s="210">
        <v>0.0</v>
      </c>
      <c r="AM326" s="210">
        <v>0.0</v>
      </c>
      <c r="AN326" s="210">
        <v>0.0</v>
      </c>
      <c r="AO326" s="210">
        <v>0.0</v>
      </c>
      <c r="AP326" s="210">
        <v>0.0</v>
      </c>
    </row>
    <row r="327">
      <c r="A327" s="212" t="s">
        <v>43</v>
      </c>
      <c r="B327" s="213">
        <f t="shared" si="1"/>
        <v>971</v>
      </c>
      <c r="C327" s="210">
        <v>0.0</v>
      </c>
      <c r="D327" s="210">
        <v>0.0</v>
      </c>
      <c r="E327" s="210">
        <v>0.0</v>
      </c>
      <c r="F327" s="210">
        <v>0.0</v>
      </c>
      <c r="G327" s="210">
        <v>0.0</v>
      </c>
      <c r="H327" s="210">
        <v>492.0</v>
      </c>
      <c r="I327" s="210">
        <v>335.0</v>
      </c>
      <c r="J327" s="210">
        <v>116.0</v>
      </c>
      <c r="K327" s="210">
        <v>25.0</v>
      </c>
      <c r="L327" s="210">
        <v>2.0</v>
      </c>
      <c r="M327" s="210">
        <v>1.0</v>
      </c>
      <c r="N327" s="210">
        <v>0.0</v>
      </c>
      <c r="O327" s="210">
        <v>0.0</v>
      </c>
      <c r="P327" s="210">
        <v>0.0</v>
      </c>
      <c r="Q327" s="210">
        <v>0.0</v>
      </c>
      <c r="R327" s="210">
        <v>0.0</v>
      </c>
      <c r="S327" s="210">
        <v>0.0</v>
      </c>
      <c r="T327" s="210">
        <v>0.0</v>
      </c>
      <c r="U327" s="210">
        <v>0.0</v>
      </c>
      <c r="V327" s="210">
        <v>0.0</v>
      </c>
      <c r="W327" s="210">
        <v>0.0</v>
      </c>
      <c r="X327" s="210">
        <v>0.0</v>
      </c>
      <c r="Y327" s="210">
        <v>0.0</v>
      </c>
      <c r="Z327" s="210">
        <v>0.0</v>
      </c>
      <c r="AA327" s="210">
        <v>0.0</v>
      </c>
      <c r="AB327" s="210">
        <v>0.0</v>
      </c>
      <c r="AC327" s="210">
        <v>0.0</v>
      </c>
      <c r="AD327" s="210">
        <v>0.0</v>
      </c>
      <c r="AE327" s="210">
        <v>0.0</v>
      </c>
      <c r="AF327" s="210">
        <v>0.0</v>
      </c>
      <c r="AG327" s="210">
        <v>0.0</v>
      </c>
      <c r="AH327" s="210">
        <v>0.0</v>
      </c>
      <c r="AI327" s="210">
        <v>0.0</v>
      </c>
      <c r="AJ327" s="210">
        <v>0.0</v>
      </c>
      <c r="AK327" s="210">
        <v>0.0</v>
      </c>
      <c r="AL327" s="210">
        <v>0.0</v>
      </c>
      <c r="AM327" s="210">
        <v>0.0</v>
      </c>
      <c r="AN327" s="210">
        <v>0.0</v>
      </c>
      <c r="AO327" s="210">
        <v>0.0</v>
      </c>
      <c r="AP327" s="210">
        <v>0.0</v>
      </c>
    </row>
    <row r="328">
      <c r="A328" s="212" t="s">
        <v>2778</v>
      </c>
      <c r="B328" s="213">
        <f t="shared" si="1"/>
        <v>159</v>
      </c>
      <c r="C328" s="210">
        <v>0.0</v>
      </c>
      <c r="D328" s="210">
        <v>0.0</v>
      </c>
      <c r="E328" s="210">
        <v>0.0</v>
      </c>
      <c r="F328" s="210">
        <v>0.0</v>
      </c>
      <c r="G328" s="210">
        <v>0.0</v>
      </c>
      <c r="H328" s="210">
        <v>71.0</v>
      </c>
      <c r="I328" s="210">
        <v>63.0</v>
      </c>
      <c r="J328" s="210">
        <v>18.0</v>
      </c>
      <c r="K328" s="210">
        <v>6.0</v>
      </c>
      <c r="L328" s="210">
        <v>1.0</v>
      </c>
      <c r="M328" s="210">
        <v>0.0</v>
      </c>
      <c r="N328" s="210">
        <v>0.0</v>
      </c>
      <c r="O328" s="210">
        <v>0.0</v>
      </c>
      <c r="P328" s="210">
        <v>0.0</v>
      </c>
      <c r="Q328" s="210">
        <v>0.0</v>
      </c>
      <c r="R328" s="210">
        <v>0.0</v>
      </c>
      <c r="S328" s="210">
        <v>0.0</v>
      </c>
      <c r="T328" s="210">
        <v>0.0</v>
      </c>
      <c r="U328" s="210">
        <v>0.0</v>
      </c>
      <c r="V328" s="210">
        <v>0.0</v>
      </c>
      <c r="W328" s="210">
        <v>0.0</v>
      </c>
      <c r="X328" s="210">
        <v>0.0</v>
      </c>
      <c r="Y328" s="210">
        <v>0.0</v>
      </c>
      <c r="Z328" s="210">
        <v>0.0</v>
      </c>
      <c r="AA328" s="210">
        <v>0.0</v>
      </c>
      <c r="AB328" s="210">
        <v>0.0</v>
      </c>
      <c r="AC328" s="210">
        <v>0.0</v>
      </c>
      <c r="AD328" s="210">
        <v>0.0</v>
      </c>
      <c r="AE328" s="210">
        <v>0.0</v>
      </c>
      <c r="AF328" s="210">
        <v>0.0</v>
      </c>
      <c r="AG328" s="210">
        <v>0.0</v>
      </c>
      <c r="AH328" s="210">
        <v>0.0</v>
      </c>
      <c r="AI328" s="210">
        <v>0.0</v>
      </c>
      <c r="AJ328" s="210">
        <v>0.0</v>
      </c>
      <c r="AK328" s="210">
        <v>0.0</v>
      </c>
      <c r="AL328" s="210">
        <v>0.0</v>
      </c>
      <c r="AM328" s="210">
        <v>0.0</v>
      </c>
      <c r="AN328" s="210">
        <v>0.0</v>
      </c>
      <c r="AO328" s="210">
        <v>0.0</v>
      </c>
      <c r="AP328" s="210">
        <v>0.0</v>
      </c>
    </row>
    <row r="329">
      <c r="A329" s="212" t="s">
        <v>2786</v>
      </c>
      <c r="B329" s="213">
        <f t="shared" si="1"/>
        <v>1235</v>
      </c>
      <c r="C329" s="210">
        <v>0.0</v>
      </c>
      <c r="D329" s="210">
        <v>0.0</v>
      </c>
      <c r="E329" s="210">
        <v>0.0</v>
      </c>
      <c r="F329" s="210">
        <v>0.0</v>
      </c>
      <c r="G329" s="210">
        <v>927.0</v>
      </c>
      <c r="H329" s="210">
        <v>294.0</v>
      </c>
      <c r="I329" s="210">
        <v>14.0</v>
      </c>
      <c r="J329" s="210">
        <v>0.0</v>
      </c>
      <c r="K329" s="210">
        <v>0.0</v>
      </c>
      <c r="L329" s="210">
        <v>0.0</v>
      </c>
      <c r="M329" s="210">
        <v>0.0</v>
      </c>
      <c r="N329" s="210">
        <v>0.0</v>
      </c>
      <c r="O329" s="210">
        <v>0.0</v>
      </c>
      <c r="P329" s="210">
        <v>0.0</v>
      </c>
      <c r="Q329" s="210">
        <v>0.0</v>
      </c>
      <c r="R329" s="210">
        <v>0.0</v>
      </c>
      <c r="S329" s="210">
        <v>0.0</v>
      </c>
      <c r="T329" s="210">
        <v>0.0</v>
      </c>
      <c r="U329" s="210">
        <v>0.0</v>
      </c>
      <c r="V329" s="210">
        <v>0.0</v>
      </c>
      <c r="W329" s="210">
        <v>0.0</v>
      </c>
      <c r="X329" s="210">
        <v>0.0</v>
      </c>
      <c r="Y329" s="210">
        <v>0.0</v>
      </c>
      <c r="Z329" s="210">
        <v>0.0</v>
      </c>
      <c r="AA329" s="210">
        <v>0.0</v>
      </c>
      <c r="AB329" s="210">
        <v>0.0</v>
      </c>
      <c r="AC329" s="210">
        <v>0.0</v>
      </c>
      <c r="AD329" s="210">
        <v>0.0</v>
      </c>
      <c r="AE329" s="210">
        <v>0.0</v>
      </c>
      <c r="AF329" s="210">
        <v>0.0</v>
      </c>
      <c r="AG329" s="210">
        <v>0.0</v>
      </c>
      <c r="AH329" s="210">
        <v>0.0</v>
      </c>
      <c r="AI329" s="210">
        <v>0.0</v>
      </c>
      <c r="AJ329" s="210">
        <v>0.0</v>
      </c>
      <c r="AK329" s="210">
        <v>0.0</v>
      </c>
      <c r="AL329" s="210">
        <v>0.0</v>
      </c>
      <c r="AM329" s="210">
        <v>0.0</v>
      </c>
      <c r="AN329" s="210">
        <v>0.0</v>
      </c>
      <c r="AO329" s="210">
        <v>0.0</v>
      </c>
      <c r="AP329" s="210">
        <v>0.0</v>
      </c>
    </row>
    <row r="330">
      <c r="A330" s="212" t="s">
        <v>32</v>
      </c>
      <c r="B330" s="213">
        <f t="shared" si="1"/>
        <v>44714</v>
      </c>
      <c r="C330" s="210">
        <v>35665.0</v>
      </c>
      <c r="D330" s="210">
        <v>8657.0</v>
      </c>
      <c r="E330" s="210">
        <v>383.0</v>
      </c>
      <c r="F330" s="210">
        <v>5.0</v>
      </c>
      <c r="G330" s="210">
        <v>4.0</v>
      </c>
      <c r="H330" s="210">
        <v>0.0</v>
      </c>
      <c r="I330" s="210">
        <v>0.0</v>
      </c>
      <c r="J330" s="210">
        <v>0.0</v>
      </c>
      <c r="K330" s="210">
        <v>0.0</v>
      </c>
      <c r="L330" s="210">
        <v>0.0</v>
      </c>
      <c r="M330" s="210">
        <v>0.0</v>
      </c>
      <c r="N330" s="210">
        <v>0.0</v>
      </c>
      <c r="O330" s="210">
        <v>0.0</v>
      </c>
      <c r="P330" s="210">
        <v>0.0</v>
      </c>
      <c r="Q330" s="210">
        <v>0.0</v>
      </c>
      <c r="R330" s="210">
        <v>0.0</v>
      </c>
      <c r="S330" s="210">
        <v>0.0</v>
      </c>
      <c r="T330" s="210">
        <v>0.0</v>
      </c>
      <c r="U330" s="210">
        <v>0.0</v>
      </c>
      <c r="V330" s="210">
        <v>0.0</v>
      </c>
      <c r="W330" s="210">
        <v>0.0</v>
      </c>
      <c r="X330" s="210">
        <v>0.0</v>
      </c>
      <c r="Y330" s="210">
        <v>0.0</v>
      </c>
      <c r="Z330" s="210">
        <v>0.0</v>
      </c>
      <c r="AA330" s="210">
        <v>0.0</v>
      </c>
      <c r="AB330" s="210">
        <v>0.0</v>
      </c>
      <c r="AC330" s="210">
        <v>0.0</v>
      </c>
      <c r="AD330" s="210">
        <v>0.0</v>
      </c>
      <c r="AE330" s="210">
        <v>0.0</v>
      </c>
      <c r="AF330" s="210">
        <v>0.0</v>
      </c>
      <c r="AG330" s="210">
        <v>0.0</v>
      </c>
      <c r="AH330" s="210">
        <v>0.0</v>
      </c>
      <c r="AI330" s="210">
        <v>0.0</v>
      </c>
      <c r="AJ330" s="210">
        <v>0.0</v>
      </c>
      <c r="AK330" s="210">
        <v>0.0</v>
      </c>
      <c r="AL330" s="210">
        <v>0.0</v>
      </c>
      <c r="AM330" s="210">
        <v>0.0</v>
      </c>
      <c r="AN330" s="210">
        <v>0.0</v>
      </c>
      <c r="AO330" s="210">
        <v>0.0</v>
      </c>
      <c r="AP330" s="210">
        <v>0.0</v>
      </c>
    </row>
    <row r="331">
      <c r="A331" s="212" t="s">
        <v>2796</v>
      </c>
      <c r="B331" s="213">
        <f t="shared" si="1"/>
        <v>342</v>
      </c>
      <c r="C331" s="210">
        <v>0.0</v>
      </c>
      <c r="D331" s="210">
        <v>0.0</v>
      </c>
      <c r="E331" s="210">
        <v>0.0</v>
      </c>
      <c r="F331" s="210">
        <v>0.0</v>
      </c>
      <c r="G331" s="210">
        <v>315.0</v>
      </c>
      <c r="H331" s="210">
        <v>25.0</v>
      </c>
      <c r="I331" s="210">
        <v>2.0</v>
      </c>
      <c r="J331" s="210">
        <v>0.0</v>
      </c>
      <c r="K331" s="210">
        <v>0.0</v>
      </c>
      <c r="L331" s="210">
        <v>0.0</v>
      </c>
      <c r="M331" s="210">
        <v>0.0</v>
      </c>
      <c r="N331" s="210">
        <v>0.0</v>
      </c>
      <c r="O331" s="210">
        <v>0.0</v>
      </c>
      <c r="P331" s="210">
        <v>0.0</v>
      </c>
      <c r="Q331" s="210">
        <v>0.0</v>
      </c>
      <c r="R331" s="210">
        <v>0.0</v>
      </c>
      <c r="S331" s="210">
        <v>0.0</v>
      </c>
      <c r="T331" s="210">
        <v>0.0</v>
      </c>
      <c r="U331" s="210">
        <v>0.0</v>
      </c>
      <c r="V331" s="210">
        <v>0.0</v>
      </c>
      <c r="W331" s="210">
        <v>0.0</v>
      </c>
      <c r="X331" s="210">
        <v>0.0</v>
      </c>
      <c r="Y331" s="210">
        <v>0.0</v>
      </c>
      <c r="Z331" s="210">
        <v>0.0</v>
      </c>
      <c r="AA331" s="210">
        <v>0.0</v>
      </c>
      <c r="AB331" s="210">
        <v>0.0</v>
      </c>
      <c r="AC331" s="210">
        <v>0.0</v>
      </c>
      <c r="AD331" s="210">
        <v>0.0</v>
      </c>
      <c r="AE331" s="210">
        <v>0.0</v>
      </c>
      <c r="AF331" s="210">
        <v>0.0</v>
      </c>
      <c r="AG331" s="210">
        <v>0.0</v>
      </c>
      <c r="AH331" s="210">
        <v>0.0</v>
      </c>
      <c r="AI331" s="210">
        <v>0.0</v>
      </c>
      <c r="AJ331" s="210">
        <v>0.0</v>
      </c>
      <c r="AK331" s="210">
        <v>0.0</v>
      </c>
      <c r="AL331" s="210">
        <v>0.0</v>
      </c>
      <c r="AM331" s="210">
        <v>0.0</v>
      </c>
      <c r="AN331" s="210">
        <v>0.0</v>
      </c>
      <c r="AO331" s="210">
        <v>0.0</v>
      </c>
      <c r="AP331" s="210">
        <v>0.0</v>
      </c>
    </row>
    <row r="332">
      <c r="A332" s="212" t="s">
        <v>2801</v>
      </c>
      <c r="B332" s="213">
        <f t="shared" si="1"/>
        <v>208</v>
      </c>
      <c r="C332" s="210">
        <v>0.0</v>
      </c>
      <c r="D332" s="210">
        <v>0.0</v>
      </c>
      <c r="E332" s="210">
        <v>0.0</v>
      </c>
      <c r="F332" s="210">
        <v>0.0</v>
      </c>
      <c r="G332" s="210">
        <v>0.0</v>
      </c>
      <c r="H332" s="210">
        <v>102.0</v>
      </c>
      <c r="I332" s="210">
        <v>79.0</v>
      </c>
      <c r="J332" s="210">
        <v>22.0</v>
      </c>
      <c r="K332" s="210">
        <v>5.0</v>
      </c>
      <c r="L332" s="210">
        <v>0.0</v>
      </c>
      <c r="M332" s="210">
        <v>0.0</v>
      </c>
      <c r="N332" s="210">
        <v>0.0</v>
      </c>
      <c r="O332" s="210">
        <v>0.0</v>
      </c>
      <c r="P332" s="210">
        <v>0.0</v>
      </c>
      <c r="Q332" s="210">
        <v>0.0</v>
      </c>
      <c r="R332" s="210">
        <v>0.0</v>
      </c>
      <c r="S332" s="210">
        <v>0.0</v>
      </c>
      <c r="T332" s="210">
        <v>0.0</v>
      </c>
      <c r="U332" s="210">
        <v>0.0</v>
      </c>
      <c r="V332" s="210">
        <v>0.0</v>
      </c>
      <c r="W332" s="210">
        <v>0.0</v>
      </c>
      <c r="X332" s="210">
        <v>0.0</v>
      </c>
      <c r="Y332" s="210">
        <v>0.0</v>
      </c>
      <c r="Z332" s="210">
        <v>0.0</v>
      </c>
      <c r="AA332" s="210">
        <v>0.0</v>
      </c>
      <c r="AB332" s="210">
        <v>0.0</v>
      </c>
      <c r="AC332" s="210">
        <v>0.0</v>
      </c>
      <c r="AD332" s="210">
        <v>0.0</v>
      </c>
      <c r="AE332" s="210">
        <v>0.0</v>
      </c>
      <c r="AF332" s="210">
        <v>0.0</v>
      </c>
      <c r="AG332" s="210">
        <v>0.0</v>
      </c>
      <c r="AH332" s="210">
        <v>0.0</v>
      </c>
      <c r="AI332" s="210">
        <v>0.0</v>
      </c>
      <c r="AJ332" s="210">
        <v>0.0</v>
      </c>
      <c r="AK332" s="210">
        <v>0.0</v>
      </c>
      <c r="AL332" s="210">
        <v>0.0</v>
      </c>
      <c r="AM332" s="210">
        <v>0.0</v>
      </c>
      <c r="AN332" s="210">
        <v>0.0</v>
      </c>
      <c r="AO332" s="210">
        <v>0.0</v>
      </c>
      <c r="AP332" s="210">
        <v>0.0</v>
      </c>
    </row>
    <row r="333">
      <c r="A333" s="212" t="s">
        <v>2808</v>
      </c>
      <c r="B333" s="213">
        <f t="shared" si="1"/>
        <v>824</v>
      </c>
      <c r="C333" s="210">
        <v>0.0</v>
      </c>
      <c r="D333" s="210">
        <v>0.0</v>
      </c>
      <c r="E333" s="210">
        <v>0.0</v>
      </c>
      <c r="F333" s="210">
        <v>0.0</v>
      </c>
      <c r="G333" s="210">
        <v>745.0</v>
      </c>
      <c r="H333" s="210">
        <v>74.0</v>
      </c>
      <c r="I333" s="210">
        <v>5.0</v>
      </c>
      <c r="J333" s="210">
        <v>0.0</v>
      </c>
      <c r="K333" s="210">
        <v>0.0</v>
      </c>
      <c r="L333" s="210">
        <v>0.0</v>
      </c>
      <c r="M333" s="210">
        <v>0.0</v>
      </c>
      <c r="N333" s="210">
        <v>0.0</v>
      </c>
      <c r="O333" s="210">
        <v>0.0</v>
      </c>
      <c r="P333" s="210">
        <v>0.0</v>
      </c>
      <c r="Q333" s="210">
        <v>0.0</v>
      </c>
      <c r="R333" s="210">
        <v>0.0</v>
      </c>
      <c r="S333" s="210">
        <v>0.0</v>
      </c>
      <c r="T333" s="210">
        <v>0.0</v>
      </c>
      <c r="U333" s="210">
        <v>0.0</v>
      </c>
      <c r="V333" s="210">
        <v>0.0</v>
      </c>
      <c r="W333" s="210">
        <v>0.0</v>
      </c>
      <c r="X333" s="210">
        <v>0.0</v>
      </c>
      <c r="Y333" s="210">
        <v>0.0</v>
      </c>
      <c r="Z333" s="210">
        <v>0.0</v>
      </c>
      <c r="AA333" s="210">
        <v>0.0</v>
      </c>
      <c r="AB333" s="210">
        <v>0.0</v>
      </c>
      <c r="AC333" s="210">
        <v>0.0</v>
      </c>
      <c r="AD333" s="210">
        <v>0.0</v>
      </c>
      <c r="AE333" s="210">
        <v>0.0</v>
      </c>
      <c r="AF333" s="210">
        <v>0.0</v>
      </c>
      <c r="AG333" s="210">
        <v>0.0</v>
      </c>
      <c r="AH333" s="210">
        <v>0.0</v>
      </c>
      <c r="AI333" s="210">
        <v>0.0</v>
      </c>
      <c r="AJ333" s="210">
        <v>0.0</v>
      </c>
      <c r="AK333" s="210">
        <v>0.0</v>
      </c>
      <c r="AL333" s="210">
        <v>0.0</v>
      </c>
      <c r="AM333" s="210">
        <v>0.0</v>
      </c>
      <c r="AN333" s="210">
        <v>0.0</v>
      </c>
      <c r="AO333" s="210">
        <v>0.0</v>
      </c>
      <c r="AP333" s="210">
        <v>0.0</v>
      </c>
    </row>
    <row r="334">
      <c r="A334" s="212" t="s">
        <v>2813</v>
      </c>
      <c r="B334" s="213">
        <f t="shared" si="1"/>
        <v>1396</v>
      </c>
      <c r="C334" s="210">
        <v>0.0</v>
      </c>
      <c r="D334" s="210">
        <v>0.0</v>
      </c>
      <c r="E334" s="210">
        <v>0.0</v>
      </c>
      <c r="F334" s="210">
        <v>0.0</v>
      </c>
      <c r="G334" s="210">
        <v>1230.0</v>
      </c>
      <c r="H334" s="210">
        <v>161.0</v>
      </c>
      <c r="I334" s="210">
        <v>5.0</v>
      </c>
      <c r="J334" s="210">
        <v>0.0</v>
      </c>
      <c r="K334" s="210">
        <v>0.0</v>
      </c>
      <c r="L334" s="210">
        <v>0.0</v>
      </c>
      <c r="M334" s="210">
        <v>0.0</v>
      </c>
      <c r="N334" s="210">
        <v>0.0</v>
      </c>
      <c r="O334" s="210">
        <v>0.0</v>
      </c>
      <c r="P334" s="210">
        <v>0.0</v>
      </c>
      <c r="Q334" s="210">
        <v>0.0</v>
      </c>
      <c r="R334" s="210">
        <v>0.0</v>
      </c>
      <c r="S334" s="210">
        <v>0.0</v>
      </c>
      <c r="T334" s="210">
        <v>0.0</v>
      </c>
      <c r="U334" s="210">
        <v>0.0</v>
      </c>
      <c r="V334" s="210">
        <v>0.0</v>
      </c>
      <c r="W334" s="210">
        <v>0.0</v>
      </c>
      <c r="X334" s="210">
        <v>0.0</v>
      </c>
      <c r="Y334" s="210">
        <v>0.0</v>
      </c>
      <c r="Z334" s="210">
        <v>0.0</v>
      </c>
      <c r="AA334" s="210">
        <v>0.0</v>
      </c>
      <c r="AB334" s="210">
        <v>0.0</v>
      </c>
      <c r="AC334" s="210">
        <v>0.0</v>
      </c>
      <c r="AD334" s="210">
        <v>0.0</v>
      </c>
      <c r="AE334" s="210">
        <v>0.0</v>
      </c>
      <c r="AF334" s="210">
        <v>0.0</v>
      </c>
      <c r="AG334" s="210">
        <v>0.0</v>
      </c>
      <c r="AH334" s="210">
        <v>0.0</v>
      </c>
      <c r="AI334" s="210">
        <v>0.0</v>
      </c>
      <c r="AJ334" s="210">
        <v>0.0</v>
      </c>
      <c r="AK334" s="210">
        <v>0.0</v>
      </c>
      <c r="AL334" s="210">
        <v>0.0</v>
      </c>
      <c r="AM334" s="210">
        <v>0.0</v>
      </c>
      <c r="AN334" s="210">
        <v>0.0</v>
      </c>
      <c r="AO334" s="210">
        <v>0.0</v>
      </c>
      <c r="AP334" s="210">
        <v>0.0</v>
      </c>
    </row>
    <row r="335">
      <c r="A335" s="212" t="s">
        <v>2819</v>
      </c>
      <c r="B335" s="213">
        <f t="shared" si="1"/>
        <v>2034</v>
      </c>
      <c r="C335" s="210">
        <v>0.0</v>
      </c>
      <c r="D335" s="210">
        <v>0.0</v>
      </c>
      <c r="E335" s="210">
        <v>0.0</v>
      </c>
      <c r="F335" s="210">
        <v>0.0</v>
      </c>
      <c r="G335" s="210">
        <v>1533.0</v>
      </c>
      <c r="H335" s="210">
        <v>473.0</v>
      </c>
      <c r="I335" s="210">
        <v>27.0</v>
      </c>
      <c r="J335" s="210">
        <v>1.0</v>
      </c>
      <c r="K335" s="210">
        <v>0.0</v>
      </c>
      <c r="L335" s="210">
        <v>0.0</v>
      </c>
      <c r="M335" s="210">
        <v>0.0</v>
      </c>
      <c r="N335" s="210">
        <v>0.0</v>
      </c>
      <c r="O335" s="210">
        <v>0.0</v>
      </c>
      <c r="P335" s="210">
        <v>0.0</v>
      </c>
      <c r="Q335" s="210">
        <v>0.0</v>
      </c>
      <c r="R335" s="210">
        <v>0.0</v>
      </c>
      <c r="S335" s="210">
        <v>0.0</v>
      </c>
      <c r="T335" s="210">
        <v>0.0</v>
      </c>
      <c r="U335" s="210">
        <v>0.0</v>
      </c>
      <c r="V335" s="210">
        <v>0.0</v>
      </c>
      <c r="W335" s="210">
        <v>0.0</v>
      </c>
      <c r="X335" s="210">
        <v>0.0</v>
      </c>
      <c r="Y335" s="210">
        <v>0.0</v>
      </c>
      <c r="Z335" s="210">
        <v>0.0</v>
      </c>
      <c r="AA335" s="210">
        <v>0.0</v>
      </c>
      <c r="AB335" s="210">
        <v>0.0</v>
      </c>
      <c r="AC335" s="210">
        <v>0.0</v>
      </c>
      <c r="AD335" s="210">
        <v>0.0</v>
      </c>
      <c r="AE335" s="210">
        <v>0.0</v>
      </c>
      <c r="AF335" s="210">
        <v>0.0</v>
      </c>
      <c r="AG335" s="210">
        <v>0.0</v>
      </c>
      <c r="AH335" s="210">
        <v>0.0</v>
      </c>
      <c r="AI335" s="210">
        <v>0.0</v>
      </c>
      <c r="AJ335" s="210">
        <v>0.0</v>
      </c>
      <c r="AK335" s="210">
        <v>0.0</v>
      </c>
      <c r="AL335" s="210">
        <v>0.0</v>
      </c>
      <c r="AM335" s="210">
        <v>0.0</v>
      </c>
      <c r="AN335" s="210">
        <v>0.0</v>
      </c>
      <c r="AO335" s="210">
        <v>0.0</v>
      </c>
      <c r="AP335" s="210">
        <v>0.0</v>
      </c>
    </row>
    <row r="336">
      <c r="A336" s="212" t="s">
        <v>2825</v>
      </c>
      <c r="B336" s="213">
        <f t="shared" si="1"/>
        <v>11279</v>
      </c>
      <c r="C336" s="210">
        <v>0.0</v>
      </c>
      <c r="D336" s="210">
        <v>0.0</v>
      </c>
      <c r="E336" s="210">
        <v>0.0</v>
      </c>
      <c r="F336" s="210">
        <v>0.0</v>
      </c>
      <c r="G336" s="210">
        <v>8321.0</v>
      </c>
      <c r="H336" s="210">
        <v>2732.0</v>
      </c>
      <c r="I336" s="210">
        <v>221.0</v>
      </c>
      <c r="J336" s="210">
        <v>5.0</v>
      </c>
      <c r="K336" s="210">
        <v>0.0</v>
      </c>
      <c r="L336" s="210">
        <v>0.0</v>
      </c>
      <c r="M336" s="210">
        <v>0.0</v>
      </c>
      <c r="N336" s="210">
        <v>0.0</v>
      </c>
      <c r="O336" s="210">
        <v>0.0</v>
      </c>
      <c r="P336" s="210">
        <v>0.0</v>
      </c>
      <c r="Q336" s="210">
        <v>0.0</v>
      </c>
      <c r="R336" s="210">
        <v>0.0</v>
      </c>
      <c r="S336" s="210">
        <v>0.0</v>
      </c>
      <c r="T336" s="210">
        <v>0.0</v>
      </c>
      <c r="U336" s="210">
        <v>0.0</v>
      </c>
      <c r="V336" s="210">
        <v>0.0</v>
      </c>
      <c r="W336" s="210">
        <v>0.0</v>
      </c>
      <c r="X336" s="210">
        <v>0.0</v>
      </c>
      <c r="Y336" s="210">
        <v>0.0</v>
      </c>
      <c r="Z336" s="210">
        <v>0.0</v>
      </c>
      <c r="AA336" s="210">
        <v>0.0</v>
      </c>
      <c r="AB336" s="210">
        <v>0.0</v>
      </c>
      <c r="AC336" s="210">
        <v>0.0</v>
      </c>
      <c r="AD336" s="210">
        <v>0.0</v>
      </c>
      <c r="AE336" s="210">
        <v>0.0</v>
      </c>
      <c r="AF336" s="210">
        <v>0.0</v>
      </c>
      <c r="AG336" s="210">
        <v>0.0</v>
      </c>
      <c r="AH336" s="210">
        <v>0.0</v>
      </c>
      <c r="AI336" s="210">
        <v>0.0</v>
      </c>
      <c r="AJ336" s="210">
        <v>0.0</v>
      </c>
      <c r="AK336" s="210">
        <v>0.0</v>
      </c>
      <c r="AL336" s="210">
        <v>0.0</v>
      </c>
      <c r="AM336" s="210">
        <v>0.0</v>
      </c>
      <c r="AN336" s="210">
        <v>0.0</v>
      </c>
      <c r="AO336" s="210">
        <v>0.0</v>
      </c>
      <c r="AP336" s="210">
        <v>0.0</v>
      </c>
    </row>
    <row r="337">
      <c r="A337" s="212" t="s">
        <v>79</v>
      </c>
      <c r="B337" s="213">
        <f t="shared" si="1"/>
        <v>2481</v>
      </c>
      <c r="C337" s="210">
        <v>0.0</v>
      </c>
      <c r="D337" s="210">
        <v>1041.0</v>
      </c>
      <c r="E337" s="210">
        <v>361.0</v>
      </c>
      <c r="F337" s="210">
        <v>59.0</v>
      </c>
      <c r="G337" s="210">
        <v>897.0</v>
      </c>
      <c r="H337" s="210">
        <v>114.0</v>
      </c>
      <c r="I337" s="210">
        <v>8.0</v>
      </c>
      <c r="J337" s="210">
        <v>1.0</v>
      </c>
      <c r="K337" s="210">
        <v>0.0</v>
      </c>
      <c r="L337" s="210">
        <v>0.0</v>
      </c>
      <c r="M337" s="210">
        <v>0.0</v>
      </c>
      <c r="N337" s="210">
        <v>0.0</v>
      </c>
      <c r="O337" s="210">
        <v>0.0</v>
      </c>
      <c r="P337" s="210">
        <v>0.0</v>
      </c>
      <c r="Q337" s="210">
        <v>0.0</v>
      </c>
      <c r="R337" s="210">
        <v>0.0</v>
      </c>
      <c r="S337" s="210">
        <v>0.0</v>
      </c>
      <c r="T337" s="210">
        <v>0.0</v>
      </c>
      <c r="U337" s="210">
        <v>0.0</v>
      </c>
      <c r="V337" s="210">
        <v>0.0</v>
      </c>
      <c r="W337" s="210">
        <v>0.0</v>
      </c>
      <c r="X337" s="210">
        <v>0.0</v>
      </c>
      <c r="Y337" s="210">
        <v>0.0</v>
      </c>
      <c r="Z337" s="210">
        <v>0.0</v>
      </c>
      <c r="AA337" s="210">
        <v>0.0</v>
      </c>
      <c r="AB337" s="210">
        <v>0.0</v>
      </c>
      <c r="AC337" s="210">
        <v>0.0</v>
      </c>
      <c r="AD337" s="210">
        <v>0.0</v>
      </c>
      <c r="AE337" s="210">
        <v>0.0</v>
      </c>
      <c r="AF337" s="210">
        <v>0.0</v>
      </c>
      <c r="AG337" s="210">
        <v>0.0</v>
      </c>
      <c r="AH337" s="210">
        <v>0.0</v>
      </c>
      <c r="AI337" s="210">
        <v>0.0</v>
      </c>
      <c r="AJ337" s="210">
        <v>0.0</v>
      </c>
      <c r="AK337" s="210">
        <v>0.0</v>
      </c>
      <c r="AL337" s="210">
        <v>0.0</v>
      </c>
      <c r="AM337" s="210">
        <v>0.0</v>
      </c>
      <c r="AN337" s="210">
        <v>0.0</v>
      </c>
      <c r="AO337" s="210">
        <v>0.0</v>
      </c>
      <c r="AP337" s="210">
        <v>0.0</v>
      </c>
    </row>
    <row r="338">
      <c r="A338" s="212" t="s">
        <v>105</v>
      </c>
      <c r="B338" s="213">
        <f t="shared" si="1"/>
        <v>33</v>
      </c>
      <c r="C338" s="210">
        <v>0.0</v>
      </c>
      <c r="D338" s="210">
        <v>4.0</v>
      </c>
      <c r="E338" s="210">
        <v>6.0</v>
      </c>
      <c r="F338" s="210">
        <v>2.0</v>
      </c>
      <c r="G338" s="210">
        <v>0.0</v>
      </c>
      <c r="H338" s="210">
        <v>0.0</v>
      </c>
      <c r="I338" s="210">
        <v>1.0</v>
      </c>
      <c r="J338" s="210">
        <v>16.0</v>
      </c>
      <c r="K338" s="210">
        <v>3.0</v>
      </c>
      <c r="L338" s="210">
        <v>1.0</v>
      </c>
      <c r="M338" s="210">
        <v>0.0</v>
      </c>
      <c r="N338" s="210">
        <v>0.0</v>
      </c>
      <c r="O338" s="210">
        <v>0.0</v>
      </c>
      <c r="P338" s="210">
        <v>0.0</v>
      </c>
      <c r="Q338" s="210">
        <v>0.0</v>
      </c>
      <c r="R338" s="210">
        <v>0.0</v>
      </c>
      <c r="S338" s="210">
        <v>0.0</v>
      </c>
      <c r="T338" s="210">
        <v>0.0</v>
      </c>
      <c r="U338" s="210">
        <v>0.0</v>
      </c>
      <c r="V338" s="210">
        <v>0.0</v>
      </c>
      <c r="W338" s="210">
        <v>0.0</v>
      </c>
      <c r="X338" s="210">
        <v>0.0</v>
      </c>
      <c r="Y338" s="210">
        <v>0.0</v>
      </c>
      <c r="Z338" s="210">
        <v>0.0</v>
      </c>
      <c r="AA338" s="210">
        <v>0.0</v>
      </c>
      <c r="AB338" s="210">
        <v>0.0</v>
      </c>
      <c r="AC338" s="210">
        <v>0.0</v>
      </c>
      <c r="AD338" s="210">
        <v>0.0</v>
      </c>
      <c r="AE338" s="210">
        <v>0.0</v>
      </c>
      <c r="AF338" s="210">
        <v>0.0</v>
      </c>
      <c r="AG338" s="210">
        <v>0.0</v>
      </c>
      <c r="AH338" s="210">
        <v>0.0</v>
      </c>
      <c r="AI338" s="210">
        <v>0.0</v>
      </c>
      <c r="AJ338" s="210">
        <v>0.0</v>
      </c>
      <c r="AK338" s="210">
        <v>0.0</v>
      </c>
      <c r="AL338" s="210">
        <v>0.0</v>
      </c>
      <c r="AM338" s="210">
        <v>0.0</v>
      </c>
      <c r="AN338" s="210">
        <v>0.0</v>
      </c>
      <c r="AO338" s="210">
        <v>0.0</v>
      </c>
      <c r="AP338" s="210">
        <v>0.0</v>
      </c>
    </row>
    <row r="339">
      <c r="A339" s="212" t="s">
        <v>53</v>
      </c>
      <c r="B339" s="213">
        <f t="shared" si="1"/>
        <v>121</v>
      </c>
      <c r="C339" s="210">
        <v>0.0</v>
      </c>
      <c r="D339" s="210">
        <v>0.0</v>
      </c>
      <c r="E339" s="210">
        <v>0.0</v>
      </c>
      <c r="F339" s="210">
        <v>0.0</v>
      </c>
      <c r="G339" s="210">
        <v>0.0</v>
      </c>
      <c r="H339" s="210">
        <v>1.0</v>
      </c>
      <c r="I339" s="210">
        <v>1.0</v>
      </c>
      <c r="J339" s="210">
        <v>32.0</v>
      </c>
      <c r="K339" s="210">
        <v>48.0</v>
      </c>
      <c r="L339" s="210">
        <v>28.0</v>
      </c>
      <c r="M339" s="210">
        <v>11.0</v>
      </c>
      <c r="N339" s="210">
        <v>0.0</v>
      </c>
      <c r="O339" s="210">
        <v>0.0</v>
      </c>
      <c r="P339" s="210">
        <v>0.0</v>
      </c>
      <c r="Q339" s="210">
        <v>0.0</v>
      </c>
      <c r="R339" s="210">
        <v>0.0</v>
      </c>
      <c r="S339" s="210">
        <v>0.0</v>
      </c>
      <c r="T339" s="210">
        <v>0.0</v>
      </c>
      <c r="U339" s="210">
        <v>0.0</v>
      </c>
      <c r="V339" s="210">
        <v>0.0</v>
      </c>
      <c r="W339" s="210">
        <v>0.0</v>
      </c>
      <c r="X339" s="210">
        <v>0.0</v>
      </c>
      <c r="Y339" s="210">
        <v>0.0</v>
      </c>
      <c r="Z339" s="210">
        <v>0.0</v>
      </c>
      <c r="AA339" s="210">
        <v>0.0</v>
      </c>
      <c r="AB339" s="210">
        <v>0.0</v>
      </c>
      <c r="AC339" s="210">
        <v>0.0</v>
      </c>
      <c r="AD339" s="210">
        <v>0.0</v>
      </c>
      <c r="AE339" s="210">
        <v>0.0</v>
      </c>
      <c r="AF339" s="210">
        <v>0.0</v>
      </c>
      <c r="AG339" s="210">
        <v>0.0</v>
      </c>
      <c r="AH339" s="210">
        <v>0.0</v>
      </c>
      <c r="AI339" s="210">
        <v>0.0</v>
      </c>
      <c r="AJ339" s="210">
        <v>0.0</v>
      </c>
      <c r="AK339" s="210">
        <v>0.0</v>
      </c>
      <c r="AL339" s="210">
        <v>0.0</v>
      </c>
      <c r="AM339" s="210">
        <v>0.0</v>
      </c>
      <c r="AN339" s="210">
        <v>0.0</v>
      </c>
      <c r="AO339" s="210">
        <v>0.0</v>
      </c>
      <c r="AP339" s="210">
        <v>0.0</v>
      </c>
    </row>
    <row r="340">
      <c r="A340" s="212" t="s">
        <v>66</v>
      </c>
      <c r="B340" s="213">
        <f t="shared" si="1"/>
        <v>1315</v>
      </c>
      <c r="C340" s="210">
        <v>0.0</v>
      </c>
      <c r="D340" s="210">
        <v>338.0</v>
      </c>
      <c r="E340" s="210">
        <v>429.0</v>
      </c>
      <c r="F340" s="210">
        <v>325.0</v>
      </c>
      <c r="G340" s="210">
        <v>143.0</v>
      </c>
      <c r="H340" s="210">
        <v>56.0</v>
      </c>
      <c r="I340" s="210">
        <v>21.0</v>
      </c>
      <c r="J340" s="210">
        <v>2.0</v>
      </c>
      <c r="K340" s="210">
        <v>0.0</v>
      </c>
      <c r="L340" s="210">
        <v>1.0</v>
      </c>
      <c r="M340" s="210">
        <v>0.0</v>
      </c>
      <c r="N340" s="210">
        <v>0.0</v>
      </c>
      <c r="O340" s="210">
        <v>0.0</v>
      </c>
      <c r="P340" s="210">
        <v>0.0</v>
      </c>
      <c r="Q340" s="210">
        <v>0.0</v>
      </c>
      <c r="R340" s="210">
        <v>0.0</v>
      </c>
      <c r="S340" s="210">
        <v>0.0</v>
      </c>
      <c r="T340" s="210">
        <v>0.0</v>
      </c>
      <c r="U340" s="210">
        <v>0.0</v>
      </c>
      <c r="V340" s="210">
        <v>0.0</v>
      </c>
      <c r="W340" s="210">
        <v>0.0</v>
      </c>
      <c r="X340" s="210">
        <v>0.0</v>
      </c>
      <c r="Y340" s="210">
        <v>0.0</v>
      </c>
      <c r="Z340" s="210">
        <v>0.0</v>
      </c>
      <c r="AA340" s="210">
        <v>0.0</v>
      </c>
      <c r="AB340" s="210">
        <v>0.0</v>
      </c>
      <c r="AC340" s="210">
        <v>0.0</v>
      </c>
      <c r="AD340" s="210">
        <v>0.0</v>
      </c>
      <c r="AE340" s="210">
        <v>0.0</v>
      </c>
      <c r="AF340" s="210">
        <v>0.0</v>
      </c>
      <c r="AG340" s="210">
        <v>0.0</v>
      </c>
      <c r="AH340" s="210">
        <v>0.0</v>
      </c>
      <c r="AI340" s="210">
        <v>0.0</v>
      </c>
      <c r="AJ340" s="210">
        <v>0.0</v>
      </c>
      <c r="AK340" s="210">
        <v>0.0</v>
      </c>
      <c r="AL340" s="210">
        <v>0.0</v>
      </c>
      <c r="AM340" s="210">
        <v>0.0</v>
      </c>
      <c r="AN340" s="210">
        <v>0.0</v>
      </c>
      <c r="AO340" s="210">
        <v>0.0</v>
      </c>
      <c r="AP340" s="210">
        <v>0.0</v>
      </c>
    </row>
    <row r="341">
      <c r="A341" s="212" t="s">
        <v>2867</v>
      </c>
      <c r="B341" s="213">
        <f t="shared" si="1"/>
        <v>1312</v>
      </c>
      <c r="C341" s="210">
        <v>0.0</v>
      </c>
      <c r="D341" s="210">
        <v>0.0</v>
      </c>
      <c r="E341" s="210">
        <v>0.0</v>
      </c>
      <c r="F341" s="210">
        <v>0.0</v>
      </c>
      <c r="G341" s="210">
        <v>1143.0</v>
      </c>
      <c r="H341" s="210">
        <v>160.0</v>
      </c>
      <c r="I341" s="210">
        <v>9.0</v>
      </c>
      <c r="J341" s="210">
        <v>0.0</v>
      </c>
      <c r="K341" s="210">
        <v>0.0</v>
      </c>
      <c r="L341" s="210">
        <v>0.0</v>
      </c>
      <c r="M341" s="210">
        <v>0.0</v>
      </c>
      <c r="N341" s="210">
        <v>0.0</v>
      </c>
      <c r="O341" s="210">
        <v>0.0</v>
      </c>
      <c r="P341" s="210">
        <v>0.0</v>
      </c>
      <c r="Q341" s="210">
        <v>0.0</v>
      </c>
      <c r="R341" s="210">
        <v>0.0</v>
      </c>
      <c r="S341" s="210">
        <v>0.0</v>
      </c>
      <c r="T341" s="210">
        <v>0.0</v>
      </c>
      <c r="U341" s="210">
        <v>0.0</v>
      </c>
      <c r="V341" s="210">
        <v>0.0</v>
      </c>
      <c r="W341" s="210">
        <v>0.0</v>
      </c>
      <c r="X341" s="210">
        <v>0.0</v>
      </c>
      <c r="Y341" s="210">
        <v>0.0</v>
      </c>
      <c r="Z341" s="210">
        <v>0.0</v>
      </c>
      <c r="AA341" s="210">
        <v>0.0</v>
      </c>
      <c r="AB341" s="210">
        <v>0.0</v>
      </c>
      <c r="AC341" s="210">
        <v>0.0</v>
      </c>
      <c r="AD341" s="210">
        <v>0.0</v>
      </c>
      <c r="AE341" s="210">
        <v>0.0</v>
      </c>
      <c r="AF341" s="210">
        <v>0.0</v>
      </c>
      <c r="AG341" s="210">
        <v>0.0</v>
      </c>
      <c r="AH341" s="210">
        <v>0.0</v>
      </c>
      <c r="AI341" s="210">
        <v>0.0</v>
      </c>
      <c r="AJ341" s="210">
        <v>0.0</v>
      </c>
      <c r="AK341" s="210">
        <v>0.0</v>
      </c>
      <c r="AL341" s="210">
        <v>0.0</v>
      </c>
      <c r="AM341" s="210">
        <v>0.0</v>
      </c>
      <c r="AN341" s="210">
        <v>0.0</v>
      </c>
      <c r="AO341" s="210">
        <v>0.0</v>
      </c>
      <c r="AP341" s="210">
        <v>0.0</v>
      </c>
    </row>
    <row r="342">
      <c r="A342" s="212" t="s">
        <v>63</v>
      </c>
      <c r="B342" s="213">
        <f t="shared" si="1"/>
        <v>1025</v>
      </c>
      <c r="C342" s="210">
        <v>0.0</v>
      </c>
      <c r="D342" s="210">
        <v>216.0</v>
      </c>
      <c r="E342" s="210">
        <v>377.0</v>
      </c>
      <c r="F342" s="210">
        <v>261.0</v>
      </c>
      <c r="G342" s="210">
        <v>126.0</v>
      </c>
      <c r="H342" s="210">
        <v>33.0</v>
      </c>
      <c r="I342" s="210">
        <v>10.0</v>
      </c>
      <c r="J342" s="210">
        <v>2.0</v>
      </c>
      <c r="K342" s="210">
        <v>0.0</v>
      </c>
      <c r="L342" s="210">
        <v>0.0</v>
      </c>
      <c r="M342" s="210">
        <v>0.0</v>
      </c>
      <c r="N342" s="210">
        <v>0.0</v>
      </c>
      <c r="O342" s="210">
        <v>0.0</v>
      </c>
      <c r="P342" s="210">
        <v>0.0</v>
      </c>
      <c r="Q342" s="210">
        <v>0.0</v>
      </c>
      <c r="R342" s="210">
        <v>0.0</v>
      </c>
      <c r="S342" s="210">
        <v>0.0</v>
      </c>
      <c r="T342" s="210">
        <v>0.0</v>
      </c>
      <c r="U342" s="210">
        <v>0.0</v>
      </c>
      <c r="V342" s="210">
        <v>0.0</v>
      </c>
      <c r="W342" s="210">
        <v>0.0</v>
      </c>
      <c r="X342" s="210">
        <v>0.0</v>
      </c>
      <c r="Y342" s="210">
        <v>0.0</v>
      </c>
      <c r="Z342" s="210">
        <v>0.0</v>
      </c>
      <c r="AA342" s="210">
        <v>0.0</v>
      </c>
      <c r="AB342" s="210">
        <v>0.0</v>
      </c>
      <c r="AC342" s="210">
        <v>0.0</v>
      </c>
      <c r="AD342" s="210">
        <v>0.0</v>
      </c>
      <c r="AE342" s="210">
        <v>0.0</v>
      </c>
      <c r="AF342" s="210">
        <v>0.0</v>
      </c>
      <c r="AG342" s="210">
        <v>0.0</v>
      </c>
      <c r="AH342" s="210">
        <v>0.0</v>
      </c>
      <c r="AI342" s="210">
        <v>0.0</v>
      </c>
      <c r="AJ342" s="210">
        <v>0.0</v>
      </c>
      <c r="AK342" s="210">
        <v>0.0</v>
      </c>
      <c r="AL342" s="210">
        <v>0.0</v>
      </c>
      <c r="AM342" s="210">
        <v>0.0</v>
      </c>
      <c r="AN342" s="210">
        <v>0.0</v>
      </c>
      <c r="AO342" s="210">
        <v>0.0</v>
      </c>
      <c r="AP342" s="210">
        <v>0.0</v>
      </c>
    </row>
    <row r="343">
      <c r="A343" s="212" t="s">
        <v>22</v>
      </c>
      <c r="B343" s="213">
        <f t="shared" si="1"/>
        <v>165607</v>
      </c>
      <c r="C343" s="210">
        <v>48795.0</v>
      </c>
      <c r="D343" s="210">
        <v>58854.0</v>
      </c>
      <c r="E343" s="210">
        <v>38839.0</v>
      </c>
      <c r="F343" s="210">
        <v>14981.0</v>
      </c>
      <c r="G343" s="210">
        <v>3610.0</v>
      </c>
      <c r="H343" s="210">
        <v>495.0</v>
      </c>
      <c r="I343" s="210">
        <v>32.0</v>
      </c>
      <c r="J343" s="210">
        <v>1.0</v>
      </c>
      <c r="K343" s="210">
        <v>0.0</v>
      </c>
      <c r="L343" s="210">
        <v>0.0</v>
      </c>
      <c r="M343" s="210">
        <v>0.0</v>
      </c>
      <c r="N343" s="210">
        <v>0.0</v>
      </c>
      <c r="O343" s="210">
        <v>0.0</v>
      </c>
      <c r="P343" s="210">
        <v>0.0</v>
      </c>
      <c r="Q343" s="210">
        <v>0.0</v>
      </c>
      <c r="R343" s="210">
        <v>0.0</v>
      </c>
      <c r="S343" s="210">
        <v>0.0</v>
      </c>
      <c r="T343" s="210">
        <v>0.0</v>
      </c>
      <c r="U343" s="210">
        <v>0.0</v>
      </c>
      <c r="V343" s="210">
        <v>0.0</v>
      </c>
      <c r="W343" s="210">
        <v>0.0</v>
      </c>
      <c r="X343" s="210">
        <v>0.0</v>
      </c>
      <c r="Y343" s="210">
        <v>0.0</v>
      </c>
      <c r="Z343" s="210">
        <v>0.0</v>
      </c>
      <c r="AA343" s="210">
        <v>0.0</v>
      </c>
      <c r="AB343" s="210">
        <v>0.0</v>
      </c>
      <c r="AC343" s="210">
        <v>0.0</v>
      </c>
      <c r="AD343" s="210">
        <v>0.0</v>
      </c>
      <c r="AE343" s="210">
        <v>0.0</v>
      </c>
      <c r="AF343" s="210">
        <v>0.0</v>
      </c>
      <c r="AG343" s="210">
        <v>0.0</v>
      </c>
      <c r="AH343" s="210">
        <v>0.0</v>
      </c>
      <c r="AI343" s="210">
        <v>0.0</v>
      </c>
      <c r="AJ343" s="210">
        <v>0.0</v>
      </c>
      <c r="AK343" s="210">
        <v>0.0</v>
      </c>
      <c r="AL343" s="210">
        <v>0.0</v>
      </c>
      <c r="AM343" s="210">
        <v>0.0</v>
      </c>
      <c r="AN343" s="210">
        <v>0.0</v>
      </c>
      <c r="AO343" s="210">
        <v>0.0</v>
      </c>
      <c r="AP343" s="210">
        <v>0.0</v>
      </c>
    </row>
    <row r="344">
      <c r="A344" s="212" t="s">
        <v>2892</v>
      </c>
      <c r="B344" s="213">
        <f t="shared" si="1"/>
        <v>10</v>
      </c>
      <c r="C344" s="210">
        <v>0.0</v>
      </c>
      <c r="D344" s="210">
        <v>0.0</v>
      </c>
      <c r="E344" s="210">
        <v>0.0</v>
      </c>
      <c r="F344" s="210">
        <v>0.0</v>
      </c>
      <c r="G344" s="210">
        <v>0.0</v>
      </c>
      <c r="H344" s="210">
        <v>0.0</v>
      </c>
      <c r="I344" s="210">
        <v>5.0</v>
      </c>
      <c r="J344" s="210">
        <v>3.0</v>
      </c>
      <c r="K344" s="210">
        <v>1.0</v>
      </c>
      <c r="L344" s="210">
        <v>1.0</v>
      </c>
      <c r="M344" s="210">
        <v>0.0</v>
      </c>
      <c r="N344" s="210">
        <v>0.0</v>
      </c>
      <c r="O344" s="210">
        <v>0.0</v>
      </c>
      <c r="P344" s="210">
        <v>0.0</v>
      </c>
      <c r="Q344" s="210">
        <v>0.0</v>
      </c>
      <c r="R344" s="210">
        <v>0.0</v>
      </c>
      <c r="S344" s="210">
        <v>0.0</v>
      </c>
      <c r="T344" s="210">
        <v>0.0</v>
      </c>
      <c r="U344" s="210">
        <v>0.0</v>
      </c>
      <c r="V344" s="210">
        <v>0.0</v>
      </c>
      <c r="W344" s="210">
        <v>0.0</v>
      </c>
      <c r="X344" s="210">
        <v>0.0</v>
      </c>
      <c r="Y344" s="210">
        <v>0.0</v>
      </c>
      <c r="Z344" s="210">
        <v>0.0</v>
      </c>
      <c r="AA344" s="210">
        <v>0.0</v>
      </c>
      <c r="AB344" s="210">
        <v>0.0</v>
      </c>
      <c r="AC344" s="210">
        <v>0.0</v>
      </c>
      <c r="AD344" s="210">
        <v>0.0</v>
      </c>
      <c r="AE344" s="210">
        <v>0.0</v>
      </c>
      <c r="AF344" s="210">
        <v>0.0</v>
      </c>
      <c r="AG344" s="210">
        <v>0.0</v>
      </c>
      <c r="AH344" s="210">
        <v>0.0</v>
      </c>
      <c r="AI344" s="210">
        <v>0.0</v>
      </c>
      <c r="AJ344" s="210">
        <v>0.0</v>
      </c>
      <c r="AK344" s="210">
        <v>0.0</v>
      </c>
      <c r="AL344" s="210">
        <v>0.0</v>
      </c>
      <c r="AM344" s="210">
        <v>0.0</v>
      </c>
      <c r="AN344" s="210">
        <v>0.0</v>
      </c>
      <c r="AO344" s="210">
        <v>0.0</v>
      </c>
      <c r="AP344" s="210">
        <v>0.0</v>
      </c>
    </row>
    <row r="345">
      <c r="A345" s="212" t="s">
        <v>2899</v>
      </c>
      <c r="B345" s="213">
        <f t="shared" si="1"/>
        <v>215</v>
      </c>
      <c r="C345" s="210">
        <v>0.0</v>
      </c>
      <c r="D345" s="210">
        <v>0.0</v>
      </c>
      <c r="E345" s="210">
        <v>0.0</v>
      </c>
      <c r="F345" s="210">
        <v>0.0</v>
      </c>
      <c r="G345" s="210">
        <v>1.0</v>
      </c>
      <c r="H345" s="210">
        <v>112.0</v>
      </c>
      <c r="I345" s="210">
        <v>75.0</v>
      </c>
      <c r="J345" s="210">
        <v>24.0</v>
      </c>
      <c r="K345" s="210">
        <v>3.0</v>
      </c>
      <c r="L345" s="210">
        <v>0.0</v>
      </c>
      <c r="M345" s="210">
        <v>0.0</v>
      </c>
      <c r="N345" s="210">
        <v>0.0</v>
      </c>
      <c r="O345" s="210">
        <v>0.0</v>
      </c>
      <c r="P345" s="210">
        <v>0.0</v>
      </c>
      <c r="Q345" s="210">
        <v>0.0</v>
      </c>
      <c r="R345" s="210">
        <v>0.0</v>
      </c>
      <c r="S345" s="210">
        <v>0.0</v>
      </c>
      <c r="T345" s="210">
        <v>0.0</v>
      </c>
      <c r="U345" s="210">
        <v>0.0</v>
      </c>
      <c r="V345" s="210">
        <v>0.0</v>
      </c>
      <c r="W345" s="210">
        <v>0.0</v>
      </c>
      <c r="X345" s="210">
        <v>0.0</v>
      </c>
      <c r="Y345" s="210">
        <v>0.0</v>
      </c>
      <c r="Z345" s="210">
        <v>0.0</v>
      </c>
      <c r="AA345" s="210">
        <v>0.0</v>
      </c>
      <c r="AB345" s="210">
        <v>0.0</v>
      </c>
      <c r="AC345" s="210">
        <v>0.0</v>
      </c>
      <c r="AD345" s="210">
        <v>0.0</v>
      </c>
      <c r="AE345" s="210">
        <v>0.0</v>
      </c>
      <c r="AF345" s="210">
        <v>0.0</v>
      </c>
      <c r="AG345" s="210">
        <v>0.0</v>
      </c>
      <c r="AH345" s="210">
        <v>0.0</v>
      </c>
      <c r="AI345" s="210">
        <v>0.0</v>
      </c>
      <c r="AJ345" s="210">
        <v>0.0</v>
      </c>
      <c r="AK345" s="210">
        <v>0.0</v>
      </c>
      <c r="AL345" s="210">
        <v>0.0</v>
      </c>
      <c r="AM345" s="210">
        <v>0.0</v>
      </c>
      <c r="AN345" s="210">
        <v>0.0</v>
      </c>
      <c r="AO345" s="210">
        <v>0.0</v>
      </c>
      <c r="AP345" s="210">
        <v>0.0</v>
      </c>
    </row>
    <row r="346">
      <c r="A346" s="212" t="s">
        <v>2908</v>
      </c>
      <c r="B346" s="213">
        <f t="shared" si="1"/>
        <v>261</v>
      </c>
      <c r="C346" s="210">
        <v>0.0</v>
      </c>
      <c r="D346" s="210">
        <v>0.0</v>
      </c>
      <c r="E346" s="210">
        <v>0.0</v>
      </c>
      <c r="F346" s="210">
        <v>0.0</v>
      </c>
      <c r="G346" s="210">
        <v>1.0</v>
      </c>
      <c r="H346" s="210">
        <v>115.0</v>
      </c>
      <c r="I346" s="210">
        <v>96.0</v>
      </c>
      <c r="J346" s="210">
        <v>35.0</v>
      </c>
      <c r="K346" s="210">
        <v>14.0</v>
      </c>
      <c r="L346" s="210">
        <v>0.0</v>
      </c>
      <c r="M346" s="210">
        <v>0.0</v>
      </c>
      <c r="N346" s="210">
        <v>0.0</v>
      </c>
      <c r="O346" s="210">
        <v>0.0</v>
      </c>
      <c r="P346" s="210">
        <v>0.0</v>
      </c>
      <c r="Q346" s="210">
        <v>0.0</v>
      </c>
      <c r="R346" s="210">
        <v>0.0</v>
      </c>
      <c r="S346" s="210">
        <v>0.0</v>
      </c>
      <c r="T346" s="210">
        <v>0.0</v>
      </c>
      <c r="U346" s="210">
        <v>0.0</v>
      </c>
      <c r="V346" s="210">
        <v>0.0</v>
      </c>
      <c r="W346" s="210">
        <v>0.0</v>
      </c>
      <c r="X346" s="210">
        <v>0.0</v>
      </c>
      <c r="Y346" s="210">
        <v>0.0</v>
      </c>
      <c r="Z346" s="210">
        <v>0.0</v>
      </c>
      <c r="AA346" s="210">
        <v>0.0</v>
      </c>
      <c r="AB346" s="210">
        <v>0.0</v>
      </c>
      <c r="AC346" s="210">
        <v>0.0</v>
      </c>
      <c r="AD346" s="210">
        <v>0.0</v>
      </c>
      <c r="AE346" s="210">
        <v>0.0</v>
      </c>
      <c r="AF346" s="210">
        <v>0.0</v>
      </c>
      <c r="AG346" s="210">
        <v>0.0</v>
      </c>
      <c r="AH346" s="210">
        <v>0.0</v>
      </c>
      <c r="AI346" s="210">
        <v>0.0</v>
      </c>
      <c r="AJ346" s="210">
        <v>0.0</v>
      </c>
      <c r="AK346" s="210">
        <v>0.0</v>
      </c>
      <c r="AL346" s="210">
        <v>0.0</v>
      </c>
      <c r="AM346" s="210">
        <v>0.0</v>
      </c>
      <c r="AN346" s="210">
        <v>0.0</v>
      </c>
      <c r="AO346" s="210">
        <v>0.0</v>
      </c>
      <c r="AP346" s="210">
        <v>0.0</v>
      </c>
    </row>
    <row r="347">
      <c r="A347" s="212" t="s">
        <v>2916</v>
      </c>
      <c r="B347" s="213">
        <f t="shared" si="1"/>
        <v>261</v>
      </c>
      <c r="C347" s="210">
        <v>0.0</v>
      </c>
      <c r="D347" s="210">
        <v>0.0</v>
      </c>
      <c r="E347" s="210">
        <v>0.0</v>
      </c>
      <c r="F347" s="210">
        <v>0.0</v>
      </c>
      <c r="G347" s="210">
        <v>0.0</v>
      </c>
      <c r="H347" s="210">
        <v>106.0</v>
      </c>
      <c r="I347" s="210">
        <v>102.0</v>
      </c>
      <c r="J347" s="210">
        <v>39.0</v>
      </c>
      <c r="K347" s="210">
        <v>13.0</v>
      </c>
      <c r="L347" s="210">
        <v>1.0</v>
      </c>
      <c r="M347" s="210">
        <v>0.0</v>
      </c>
      <c r="N347" s="210">
        <v>0.0</v>
      </c>
      <c r="O347" s="210">
        <v>0.0</v>
      </c>
      <c r="P347" s="210">
        <v>0.0</v>
      </c>
      <c r="Q347" s="210">
        <v>0.0</v>
      </c>
      <c r="R347" s="210">
        <v>0.0</v>
      </c>
      <c r="S347" s="210">
        <v>0.0</v>
      </c>
      <c r="T347" s="210">
        <v>0.0</v>
      </c>
      <c r="U347" s="210">
        <v>0.0</v>
      </c>
      <c r="V347" s="210">
        <v>0.0</v>
      </c>
      <c r="W347" s="210">
        <v>0.0</v>
      </c>
      <c r="X347" s="210">
        <v>0.0</v>
      </c>
      <c r="Y347" s="210">
        <v>0.0</v>
      </c>
      <c r="Z347" s="210">
        <v>0.0</v>
      </c>
      <c r="AA347" s="210">
        <v>0.0</v>
      </c>
      <c r="AB347" s="210">
        <v>0.0</v>
      </c>
      <c r="AC347" s="210">
        <v>0.0</v>
      </c>
      <c r="AD347" s="210">
        <v>0.0</v>
      </c>
      <c r="AE347" s="210">
        <v>0.0</v>
      </c>
      <c r="AF347" s="210">
        <v>0.0</v>
      </c>
      <c r="AG347" s="210">
        <v>0.0</v>
      </c>
      <c r="AH347" s="210">
        <v>0.0</v>
      </c>
      <c r="AI347" s="210">
        <v>0.0</v>
      </c>
      <c r="AJ347" s="210">
        <v>0.0</v>
      </c>
      <c r="AK347" s="210">
        <v>0.0</v>
      </c>
      <c r="AL347" s="210">
        <v>0.0</v>
      </c>
      <c r="AM347" s="210">
        <v>0.0</v>
      </c>
      <c r="AN347" s="210">
        <v>0.0</v>
      </c>
      <c r="AO347" s="210">
        <v>0.0</v>
      </c>
      <c r="AP347" s="210">
        <v>0.0</v>
      </c>
    </row>
    <row r="348">
      <c r="A348" s="212" t="s">
        <v>44</v>
      </c>
      <c r="B348" s="213">
        <f t="shared" si="1"/>
        <v>919</v>
      </c>
      <c r="C348" s="210">
        <v>0.0</v>
      </c>
      <c r="D348" s="210">
        <v>0.0</v>
      </c>
      <c r="E348" s="210">
        <v>0.0</v>
      </c>
      <c r="F348" s="210">
        <v>0.0</v>
      </c>
      <c r="G348" s="210">
        <v>0.0</v>
      </c>
      <c r="H348" s="210">
        <v>367.0</v>
      </c>
      <c r="I348" s="210">
        <v>366.0</v>
      </c>
      <c r="J348" s="210">
        <v>146.0</v>
      </c>
      <c r="K348" s="210">
        <v>37.0</v>
      </c>
      <c r="L348" s="210">
        <v>3.0</v>
      </c>
      <c r="M348" s="210">
        <v>0.0</v>
      </c>
      <c r="N348" s="210">
        <v>0.0</v>
      </c>
      <c r="O348" s="210">
        <v>0.0</v>
      </c>
      <c r="P348" s="210">
        <v>0.0</v>
      </c>
      <c r="Q348" s="210">
        <v>0.0</v>
      </c>
      <c r="R348" s="210">
        <v>0.0</v>
      </c>
      <c r="S348" s="210">
        <v>0.0</v>
      </c>
      <c r="T348" s="210">
        <v>0.0</v>
      </c>
      <c r="U348" s="210">
        <v>0.0</v>
      </c>
      <c r="V348" s="210">
        <v>0.0</v>
      </c>
      <c r="W348" s="210">
        <v>0.0</v>
      </c>
      <c r="X348" s="210">
        <v>0.0</v>
      </c>
      <c r="Y348" s="210">
        <v>0.0</v>
      </c>
      <c r="Z348" s="210">
        <v>0.0</v>
      </c>
      <c r="AA348" s="210">
        <v>0.0</v>
      </c>
      <c r="AB348" s="210">
        <v>0.0</v>
      </c>
      <c r="AC348" s="210">
        <v>0.0</v>
      </c>
      <c r="AD348" s="210">
        <v>0.0</v>
      </c>
      <c r="AE348" s="210">
        <v>0.0</v>
      </c>
      <c r="AF348" s="210">
        <v>0.0</v>
      </c>
      <c r="AG348" s="210">
        <v>0.0</v>
      </c>
      <c r="AH348" s="210">
        <v>0.0</v>
      </c>
      <c r="AI348" s="210">
        <v>0.0</v>
      </c>
      <c r="AJ348" s="210">
        <v>0.0</v>
      </c>
      <c r="AK348" s="210">
        <v>0.0</v>
      </c>
      <c r="AL348" s="210">
        <v>0.0</v>
      </c>
      <c r="AM348" s="210">
        <v>0.0</v>
      </c>
      <c r="AN348" s="210">
        <v>0.0</v>
      </c>
      <c r="AO348" s="210">
        <v>0.0</v>
      </c>
      <c r="AP348" s="210">
        <v>0.0</v>
      </c>
    </row>
    <row r="349">
      <c r="A349" s="212" t="s">
        <v>33</v>
      </c>
      <c r="B349" s="213">
        <f t="shared" si="1"/>
        <v>128033</v>
      </c>
      <c r="C349" s="210">
        <v>97604.0</v>
      </c>
      <c r="D349" s="210">
        <v>28776.0</v>
      </c>
      <c r="E349" s="210">
        <v>1613.0</v>
      </c>
      <c r="F349" s="210">
        <v>38.0</v>
      </c>
      <c r="G349" s="210">
        <v>2.0</v>
      </c>
      <c r="H349" s="210">
        <v>0.0</v>
      </c>
      <c r="I349" s="210">
        <v>0.0</v>
      </c>
      <c r="J349" s="210">
        <v>0.0</v>
      </c>
      <c r="K349" s="210">
        <v>0.0</v>
      </c>
      <c r="L349" s="210">
        <v>0.0</v>
      </c>
      <c r="M349" s="210">
        <v>0.0</v>
      </c>
      <c r="N349" s="210">
        <v>0.0</v>
      </c>
      <c r="O349" s="210">
        <v>0.0</v>
      </c>
      <c r="P349" s="210">
        <v>0.0</v>
      </c>
      <c r="Q349" s="210">
        <v>0.0</v>
      </c>
      <c r="R349" s="210">
        <v>0.0</v>
      </c>
      <c r="S349" s="210">
        <v>0.0</v>
      </c>
      <c r="T349" s="210">
        <v>0.0</v>
      </c>
      <c r="U349" s="210">
        <v>0.0</v>
      </c>
      <c r="V349" s="210">
        <v>0.0</v>
      </c>
      <c r="W349" s="210">
        <v>0.0</v>
      </c>
      <c r="X349" s="210">
        <v>0.0</v>
      </c>
      <c r="Y349" s="210">
        <v>0.0</v>
      </c>
      <c r="Z349" s="210">
        <v>0.0</v>
      </c>
      <c r="AA349" s="210">
        <v>0.0</v>
      </c>
      <c r="AB349" s="210">
        <v>0.0</v>
      </c>
      <c r="AC349" s="210">
        <v>0.0</v>
      </c>
      <c r="AD349" s="210">
        <v>0.0</v>
      </c>
      <c r="AE349" s="210">
        <v>0.0</v>
      </c>
      <c r="AF349" s="210">
        <v>0.0</v>
      </c>
      <c r="AG349" s="210">
        <v>0.0</v>
      </c>
      <c r="AH349" s="210">
        <v>0.0</v>
      </c>
      <c r="AI349" s="210">
        <v>0.0</v>
      </c>
      <c r="AJ349" s="210">
        <v>0.0</v>
      </c>
      <c r="AK349" s="210">
        <v>0.0</v>
      </c>
      <c r="AL349" s="210">
        <v>0.0</v>
      </c>
      <c r="AM349" s="210">
        <v>0.0</v>
      </c>
      <c r="AN349" s="210">
        <v>0.0</v>
      </c>
      <c r="AO349" s="210">
        <v>0.0</v>
      </c>
      <c r="AP349" s="210">
        <v>0.0</v>
      </c>
    </row>
    <row r="350">
      <c r="A350" s="212" t="s">
        <v>2936</v>
      </c>
      <c r="B350" s="213">
        <f t="shared" si="1"/>
        <v>493</v>
      </c>
      <c r="C350" s="210">
        <v>0.0</v>
      </c>
      <c r="D350" s="210">
        <v>0.0</v>
      </c>
      <c r="E350" s="210">
        <v>0.0</v>
      </c>
      <c r="F350" s="210">
        <v>0.0</v>
      </c>
      <c r="G350" s="210">
        <v>432.0</v>
      </c>
      <c r="H350" s="210">
        <v>58.0</v>
      </c>
      <c r="I350" s="210">
        <v>3.0</v>
      </c>
      <c r="J350" s="210">
        <v>0.0</v>
      </c>
      <c r="K350" s="210">
        <v>0.0</v>
      </c>
      <c r="L350" s="210">
        <v>0.0</v>
      </c>
      <c r="M350" s="210">
        <v>0.0</v>
      </c>
      <c r="N350" s="210">
        <v>0.0</v>
      </c>
      <c r="O350" s="210">
        <v>0.0</v>
      </c>
      <c r="P350" s="210">
        <v>0.0</v>
      </c>
      <c r="Q350" s="210">
        <v>0.0</v>
      </c>
      <c r="R350" s="210">
        <v>0.0</v>
      </c>
      <c r="S350" s="210">
        <v>0.0</v>
      </c>
      <c r="T350" s="210">
        <v>0.0</v>
      </c>
      <c r="U350" s="210">
        <v>0.0</v>
      </c>
      <c r="V350" s="210">
        <v>0.0</v>
      </c>
      <c r="W350" s="210">
        <v>0.0</v>
      </c>
      <c r="X350" s="210">
        <v>0.0</v>
      </c>
      <c r="Y350" s="210">
        <v>0.0</v>
      </c>
      <c r="Z350" s="210">
        <v>0.0</v>
      </c>
      <c r="AA350" s="210">
        <v>0.0</v>
      </c>
      <c r="AB350" s="210">
        <v>0.0</v>
      </c>
      <c r="AC350" s="210">
        <v>0.0</v>
      </c>
      <c r="AD350" s="210">
        <v>0.0</v>
      </c>
      <c r="AE350" s="210">
        <v>0.0</v>
      </c>
      <c r="AF350" s="210">
        <v>0.0</v>
      </c>
      <c r="AG350" s="210">
        <v>0.0</v>
      </c>
      <c r="AH350" s="210">
        <v>0.0</v>
      </c>
      <c r="AI350" s="210">
        <v>0.0</v>
      </c>
      <c r="AJ350" s="210">
        <v>0.0</v>
      </c>
      <c r="AK350" s="210">
        <v>0.0</v>
      </c>
      <c r="AL350" s="210">
        <v>0.0</v>
      </c>
      <c r="AM350" s="210">
        <v>0.0</v>
      </c>
      <c r="AN350" s="210">
        <v>0.0</v>
      </c>
      <c r="AO350" s="210">
        <v>0.0</v>
      </c>
      <c r="AP350" s="210">
        <v>0.0</v>
      </c>
    </row>
    <row r="351">
      <c r="A351" s="212" t="s">
        <v>2941</v>
      </c>
      <c r="B351" s="213">
        <f t="shared" si="1"/>
        <v>1761</v>
      </c>
      <c r="C351" s="210">
        <v>0.0</v>
      </c>
      <c r="D351" s="210">
        <v>0.0</v>
      </c>
      <c r="E351" s="210">
        <v>0.0</v>
      </c>
      <c r="F351" s="210">
        <v>0.0</v>
      </c>
      <c r="G351" s="210">
        <v>1496.0</v>
      </c>
      <c r="H351" s="210">
        <v>249.0</v>
      </c>
      <c r="I351" s="210">
        <v>16.0</v>
      </c>
      <c r="J351" s="210">
        <v>0.0</v>
      </c>
      <c r="K351" s="210">
        <v>0.0</v>
      </c>
      <c r="L351" s="210">
        <v>0.0</v>
      </c>
      <c r="M351" s="210">
        <v>0.0</v>
      </c>
      <c r="N351" s="210">
        <v>0.0</v>
      </c>
      <c r="O351" s="210">
        <v>0.0</v>
      </c>
      <c r="P351" s="210">
        <v>0.0</v>
      </c>
      <c r="Q351" s="210">
        <v>0.0</v>
      </c>
      <c r="R351" s="210">
        <v>0.0</v>
      </c>
      <c r="S351" s="210">
        <v>0.0</v>
      </c>
      <c r="T351" s="210">
        <v>0.0</v>
      </c>
      <c r="U351" s="210">
        <v>0.0</v>
      </c>
      <c r="V351" s="210">
        <v>0.0</v>
      </c>
      <c r="W351" s="210">
        <v>0.0</v>
      </c>
      <c r="X351" s="210">
        <v>0.0</v>
      </c>
      <c r="Y351" s="210">
        <v>0.0</v>
      </c>
      <c r="Z351" s="210">
        <v>0.0</v>
      </c>
      <c r="AA351" s="210">
        <v>0.0</v>
      </c>
      <c r="AB351" s="210">
        <v>0.0</v>
      </c>
      <c r="AC351" s="210">
        <v>0.0</v>
      </c>
      <c r="AD351" s="210">
        <v>0.0</v>
      </c>
      <c r="AE351" s="210">
        <v>0.0</v>
      </c>
      <c r="AF351" s="210">
        <v>0.0</v>
      </c>
      <c r="AG351" s="210">
        <v>0.0</v>
      </c>
      <c r="AH351" s="210">
        <v>0.0</v>
      </c>
      <c r="AI351" s="210">
        <v>0.0</v>
      </c>
      <c r="AJ351" s="210">
        <v>0.0</v>
      </c>
      <c r="AK351" s="210">
        <v>0.0</v>
      </c>
      <c r="AL351" s="210">
        <v>0.0</v>
      </c>
      <c r="AM351" s="210">
        <v>0.0</v>
      </c>
      <c r="AN351" s="210">
        <v>0.0</v>
      </c>
      <c r="AO351" s="210">
        <v>0.0</v>
      </c>
      <c r="AP351" s="210">
        <v>0.0</v>
      </c>
    </row>
    <row r="352">
      <c r="A352" s="212" t="s">
        <v>2947</v>
      </c>
      <c r="B352" s="213">
        <f t="shared" si="1"/>
        <v>2161</v>
      </c>
      <c r="C352" s="210">
        <v>0.0</v>
      </c>
      <c r="D352" s="210">
        <v>0.0</v>
      </c>
      <c r="E352" s="210">
        <v>0.0</v>
      </c>
      <c r="F352" s="210">
        <v>0.0</v>
      </c>
      <c r="G352" s="210">
        <v>1586.0</v>
      </c>
      <c r="H352" s="210">
        <v>534.0</v>
      </c>
      <c r="I352" s="210">
        <v>40.0</v>
      </c>
      <c r="J352" s="210">
        <v>1.0</v>
      </c>
      <c r="K352" s="210">
        <v>0.0</v>
      </c>
      <c r="L352" s="210">
        <v>0.0</v>
      </c>
      <c r="M352" s="210">
        <v>0.0</v>
      </c>
      <c r="N352" s="210">
        <v>0.0</v>
      </c>
      <c r="O352" s="210">
        <v>0.0</v>
      </c>
      <c r="P352" s="210">
        <v>0.0</v>
      </c>
      <c r="Q352" s="210">
        <v>0.0</v>
      </c>
      <c r="R352" s="210">
        <v>0.0</v>
      </c>
      <c r="S352" s="210">
        <v>0.0</v>
      </c>
      <c r="T352" s="210">
        <v>0.0</v>
      </c>
      <c r="U352" s="210">
        <v>0.0</v>
      </c>
      <c r="V352" s="210">
        <v>0.0</v>
      </c>
      <c r="W352" s="210">
        <v>0.0</v>
      </c>
      <c r="X352" s="210">
        <v>0.0</v>
      </c>
      <c r="Y352" s="210">
        <v>0.0</v>
      </c>
      <c r="Z352" s="210">
        <v>0.0</v>
      </c>
      <c r="AA352" s="210">
        <v>0.0</v>
      </c>
      <c r="AB352" s="210">
        <v>0.0</v>
      </c>
      <c r="AC352" s="210">
        <v>0.0</v>
      </c>
      <c r="AD352" s="210">
        <v>0.0</v>
      </c>
      <c r="AE352" s="210">
        <v>0.0</v>
      </c>
      <c r="AF352" s="210">
        <v>0.0</v>
      </c>
      <c r="AG352" s="210">
        <v>0.0</v>
      </c>
      <c r="AH352" s="210">
        <v>0.0</v>
      </c>
      <c r="AI352" s="210">
        <v>0.0</v>
      </c>
      <c r="AJ352" s="210">
        <v>0.0</v>
      </c>
      <c r="AK352" s="210">
        <v>0.0</v>
      </c>
      <c r="AL352" s="210">
        <v>0.0</v>
      </c>
      <c r="AM352" s="210">
        <v>0.0</v>
      </c>
      <c r="AN352" s="210">
        <v>0.0</v>
      </c>
      <c r="AO352" s="210">
        <v>0.0</v>
      </c>
      <c r="AP352" s="210">
        <v>0.0</v>
      </c>
    </row>
    <row r="353">
      <c r="A353" s="212" t="s">
        <v>2953</v>
      </c>
      <c r="B353" s="213">
        <f t="shared" si="1"/>
        <v>10780</v>
      </c>
      <c r="C353" s="210">
        <v>0.0</v>
      </c>
      <c r="D353" s="210">
        <v>0.0</v>
      </c>
      <c r="E353" s="210">
        <v>0.0</v>
      </c>
      <c r="F353" s="210">
        <v>0.0</v>
      </c>
      <c r="G353" s="210">
        <v>7719.0</v>
      </c>
      <c r="H353" s="210">
        <v>2821.0</v>
      </c>
      <c r="I353" s="210">
        <v>237.0</v>
      </c>
      <c r="J353" s="210">
        <v>3.0</v>
      </c>
      <c r="K353" s="210">
        <v>0.0</v>
      </c>
      <c r="L353" s="210">
        <v>0.0</v>
      </c>
      <c r="M353" s="210">
        <v>0.0</v>
      </c>
      <c r="N353" s="210">
        <v>0.0</v>
      </c>
      <c r="O353" s="210">
        <v>0.0</v>
      </c>
      <c r="P353" s="210">
        <v>0.0</v>
      </c>
      <c r="Q353" s="210">
        <v>0.0</v>
      </c>
      <c r="R353" s="210">
        <v>0.0</v>
      </c>
      <c r="S353" s="210">
        <v>0.0</v>
      </c>
      <c r="T353" s="210">
        <v>0.0</v>
      </c>
      <c r="U353" s="210">
        <v>0.0</v>
      </c>
      <c r="V353" s="210">
        <v>0.0</v>
      </c>
      <c r="W353" s="210">
        <v>0.0</v>
      </c>
      <c r="X353" s="210">
        <v>0.0</v>
      </c>
      <c r="Y353" s="210">
        <v>0.0</v>
      </c>
      <c r="Z353" s="210">
        <v>0.0</v>
      </c>
      <c r="AA353" s="210">
        <v>0.0</v>
      </c>
      <c r="AB353" s="210">
        <v>0.0</v>
      </c>
      <c r="AC353" s="210">
        <v>0.0</v>
      </c>
      <c r="AD353" s="210">
        <v>0.0</v>
      </c>
      <c r="AE353" s="210">
        <v>0.0</v>
      </c>
      <c r="AF353" s="210">
        <v>0.0</v>
      </c>
      <c r="AG353" s="210">
        <v>0.0</v>
      </c>
      <c r="AH353" s="210">
        <v>0.0</v>
      </c>
      <c r="AI353" s="210">
        <v>0.0</v>
      </c>
      <c r="AJ353" s="210">
        <v>0.0</v>
      </c>
      <c r="AK353" s="210">
        <v>0.0</v>
      </c>
      <c r="AL353" s="210">
        <v>0.0</v>
      </c>
      <c r="AM353" s="210">
        <v>0.0</v>
      </c>
      <c r="AN353" s="210">
        <v>0.0</v>
      </c>
      <c r="AO353" s="210">
        <v>0.0</v>
      </c>
      <c r="AP353" s="210">
        <v>0.0</v>
      </c>
    </row>
    <row r="354">
      <c r="A354" s="212" t="s">
        <v>65</v>
      </c>
      <c r="B354" s="213">
        <f t="shared" si="1"/>
        <v>4220</v>
      </c>
      <c r="C354" s="210">
        <v>0.0</v>
      </c>
      <c r="D354" s="210">
        <v>1573.0</v>
      </c>
      <c r="E354" s="210">
        <v>804.0</v>
      </c>
      <c r="F354" s="210">
        <v>187.0</v>
      </c>
      <c r="G354" s="210">
        <v>1392.0</v>
      </c>
      <c r="H354" s="210">
        <v>251.0</v>
      </c>
      <c r="I354" s="210">
        <v>11.0</v>
      </c>
      <c r="J354" s="210">
        <v>2.0</v>
      </c>
      <c r="K354" s="210">
        <v>0.0</v>
      </c>
      <c r="L354" s="210">
        <v>0.0</v>
      </c>
      <c r="M354" s="210">
        <v>0.0</v>
      </c>
      <c r="N354" s="210">
        <v>0.0</v>
      </c>
      <c r="O354" s="210">
        <v>0.0</v>
      </c>
      <c r="P354" s="210">
        <v>0.0</v>
      </c>
      <c r="Q354" s="210">
        <v>0.0</v>
      </c>
      <c r="R354" s="210">
        <v>0.0</v>
      </c>
      <c r="S354" s="210">
        <v>0.0</v>
      </c>
      <c r="T354" s="210">
        <v>0.0</v>
      </c>
      <c r="U354" s="210">
        <v>0.0</v>
      </c>
      <c r="V354" s="210">
        <v>0.0</v>
      </c>
      <c r="W354" s="210">
        <v>0.0</v>
      </c>
      <c r="X354" s="210">
        <v>0.0</v>
      </c>
      <c r="Y354" s="210">
        <v>0.0</v>
      </c>
      <c r="Z354" s="210">
        <v>0.0</v>
      </c>
      <c r="AA354" s="210">
        <v>0.0</v>
      </c>
      <c r="AB354" s="210">
        <v>0.0</v>
      </c>
      <c r="AC354" s="210">
        <v>0.0</v>
      </c>
      <c r="AD354" s="210">
        <v>0.0</v>
      </c>
      <c r="AE354" s="210">
        <v>0.0</v>
      </c>
      <c r="AF354" s="210">
        <v>0.0</v>
      </c>
      <c r="AG354" s="210">
        <v>0.0</v>
      </c>
      <c r="AH354" s="210">
        <v>0.0</v>
      </c>
      <c r="AI354" s="210">
        <v>0.0</v>
      </c>
      <c r="AJ354" s="210">
        <v>0.0</v>
      </c>
      <c r="AK354" s="210">
        <v>0.0</v>
      </c>
      <c r="AL354" s="210">
        <v>0.0</v>
      </c>
      <c r="AM354" s="210">
        <v>0.0</v>
      </c>
      <c r="AN354" s="210">
        <v>0.0</v>
      </c>
      <c r="AO354" s="210">
        <v>0.0</v>
      </c>
      <c r="AP354" s="210">
        <v>0.0</v>
      </c>
    </row>
    <row r="355">
      <c r="A355" s="212" t="s">
        <v>106</v>
      </c>
      <c r="B355" s="213">
        <f t="shared" si="1"/>
        <v>58</v>
      </c>
      <c r="C355" s="210">
        <v>0.0</v>
      </c>
      <c r="D355" s="210">
        <v>0.0</v>
      </c>
      <c r="E355" s="210">
        <v>0.0</v>
      </c>
      <c r="F355" s="210">
        <v>0.0</v>
      </c>
      <c r="G355" s="210">
        <v>0.0</v>
      </c>
      <c r="H355" s="210">
        <v>1.0</v>
      </c>
      <c r="I355" s="210">
        <v>4.0</v>
      </c>
      <c r="J355" s="210">
        <v>27.0</v>
      </c>
      <c r="K355" s="210">
        <v>22.0</v>
      </c>
      <c r="L355" s="210">
        <v>4.0</v>
      </c>
      <c r="M355" s="210">
        <v>0.0</v>
      </c>
      <c r="N355" s="210">
        <v>0.0</v>
      </c>
      <c r="O355" s="210">
        <v>0.0</v>
      </c>
      <c r="P355" s="210">
        <v>0.0</v>
      </c>
      <c r="Q355" s="210">
        <v>0.0</v>
      </c>
      <c r="R355" s="210">
        <v>0.0</v>
      </c>
      <c r="S355" s="210">
        <v>0.0</v>
      </c>
      <c r="T355" s="210">
        <v>0.0</v>
      </c>
      <c r="U355" s="210">
        <v>0.0</v>
      </c>
      <c r="V355" s="210">
        <v>0.0</v>
      </c>
      <c r="W355" s="210">
        <v>0.0</v>
      </c>
      <c r="X355" s="210">
        <v>0.0</v>
      </c>
      <c r="Y355" s="210">
        <v>0.0</v>
      </c>
      <c r="Z355" s="210">
        <v>0.0</v>
      </c>
      <c r="AA355" s="210">
        <v>0.0</v>
      </c>
      <c r="AB355" s="210">
        <v>0.0</v>
      </c>
      <c r="AC355" s="210">
        <v>0.0</v>
      </c>
      <c r="AD355" s="210">
        <v>0.0</v>
      </c>
      <c r="AE355" s="210">
        <v>0.0</v>
      </c>
      <c r="AF355" s="210">
        <v>0.0</v>
      </c>
      <c r="AG355" s="210">
        <v>0.0</v>
      </c>
      <c r="AH355" s="210">
        <v>0.0</v>
      </c>
      <c r="AI355" s="210">
        <v>0.0</v>
      </c>
      <c r="AJ355" s="210">
        <v>0.0</v>
      </c>
      <c r="AK355" s="210">
        <v>0.0</v>
      </c>
      <c r="AL355" s="210">
        <v>0.0</v>
      </c>
      <c r="AM355" s="210">
        <v>0.0</v>
      </c>
      <c r="AN355" s="210">
        <v>0.0</v>
      </c>
      <c r="AO355" s="210">
        <v>0.0</v>
      </c>
      <c r="AP355" s="210">
        <v>0.0</v>
      </c>
    </row>
    <row r="356">
      <c r="A356" s="212" t="s">
        <v>64</v>
      </c>
      <c r="B356" s="213">
        <f t="shared" si="1"/>
        <v>1990</v>
      </c>
      <c r="C356" s="210">
        <v>0.0</v>
      </c>
      <c r="D356" s="210">
        <v>254.0</v>
      </c>
      <c r="E356" s="210">
        <v>213.0</v>
      </c>
      <c r="F356" s="210">
        <v>84.0</v>
      </c>
      <c r="G356" s="210">
        <v>1035.0</v>
      </c>
      <c r="H356" s="210">
        <v>382.0</v>
      </c>
      <c r="I356" s="210">
        <v>22.0</v>
      </c>
      <c r="J356" s="210">
        <v>0.0</v>
      </c>
      <c r="K356" s="210">
        <v>0.0</v>
      </c>
      <c r="L356" s="210">
        <v>0.0</v>
      </c>
      <c r="M356" s="210">
        <v>0.0</v>
      </c>
      <c r="N356" s="210">
        <v>0.0</v>
      </c>
      <c r="O356" s="210">
        <v>0.0</v>
      </c>
      <c r="P356" s="210">
        <v>0.0</v>
      </c>
      <c r="Q356" s="210">
        <v>0.0</v>
      </c>
      <c r="R356" s="210">
        <v>0.0</v>
      </c>
      <c r="S356" s="210">
        <v>0.0</v>
      </c>
      <c r="T356" s="210">
        <v>0.0</v>
      </c>
      <c r="U356" s="210">
        <v>0.0</v>
      </c>
      <c r="V356" s="210">
        <v>0.0</v>
      </c>
      <c r="W356" s="210">
        <v>0.0</v>
      </c>
      <c r="X356" s="210">
        <v>0.0</v>
      </c>
      <c r="Y356" s="210">
        <v>0.0</v>
      </c>
      <c r="Z356" s="210">
        <v>0.0</v>
      </c>
      <c r="AA356" s="210">
        <v>0.0</v>
      </c>
      <c r="AB356" s="210">
        <v>0.0</v>
      </c>
      <c r="AC356" s="210">
        <v>0.0</v>
      </c>
      <c r="AD356" s="210">
        <v>0.0</v>
      </c>
      <c r="AE356" s="210">
        <v>0.0</v>
      </c>
      <c r="AF356" s="210">
        <v>0.0</v>
      </c>
      <c r="AG356" s="210">
        <v>0.0</v>
      </c>
      <c r="AH356" s="210">
        <v>0.0</v>
      </c>
      <c r="AI356" s="210">
        <v>0.0</v>
      </c>
      <c r="AJ356" s="210">
        <v>0.0</v>
      </c>
      <c r="AK356" s="210">
        <v>0.0</v>
      </c>
      <c r="AL356" s="210">
        <v>0.0</v>
      </c>
      <c r="AM356" s="210">
        <v>0.0</v>
      </c>
      <c r="AN356" s="210">
        <v>0.0</v>
      </c>
      <c r="AO356" s="210">
        <v>0.0</v>
      </c>
      <c r="AP356" s="210">
        <v>0.0</v>
      </c>
    </row>
    <row r="357">
      <c r="A357" s="212" t="s">
        <v>34</v>
      </c>
      <c r="B357" s="213">
        <f t="shared" si="1"/>
        <v>78358</v>
      </c>
      <c r="C357" s="210">
        <v>50539.0</v>
      </c>
      <c r="D357" s="210">
        <v>25390.0</v>
      </c>
      <c r="E357" s="210">
        <v>2363.0</v>
      </c>
      <c r="F357" s="210">
        <v>64.0</v>
      </c>
      <c r="G357" s="210">
        <v>2.0</v>
      </c>
      <c r="H357" s="210">
        <v>0.0</v>
      </c>
      <c r="I357" s="210">
        <v>0.0</v>
      </c>
      <c r="J357" s="210">
        <v>0.0</v>
      </c>
      <c r="K357" s="210">
        <v>0.0</v>
      </c>
      <c r="L357" s="210">
        <v>0.0</v>
      </c>
      <c r="M357" s="210">
        <v>0.0</v>
      </c>
      <c r="N357" s="210">
        <v>0.0</v>
      </c>
      <c r="O357" s="210">
        <v>0.0</v>
      </c>
      <c r="P357" s="210">
        <v>0.0</v>
      </c>
      <c r="Q357" s="210">
        <v>0.0</v>
      </c>
      <c r="R357" s="210">
        <v>0.0</v>
      </c>
      <c r="S357" s="210">
        <v>0.0</v>
      </c>
      <c r="T357" s="210">
        <v>0.0</v>
      </c>
      <c r="U357" s="210">
        <v>0.0</v>
      </c>
      <c r="V357" s="210">
        <v>0.0</v>
      </c>
      <c r="W357" s="210">
        <v>0.0</v>
      </c>
      <c r="X357" s="210">
        <v>0.0</v>
      </c>
      <c r="Y357" s="210">
        <v>0.0</v>
      </c>
      <c r="Z357" s="210">
        <v>0.0</v>
      </c>
      <c r="AA357" s="210">
        <v>0.0</v>
      </c>
      <c r="AB357" s="210">
        <v>0.0</v>
      </c>
      <c r="AC357" s="210">
        <v>0.0</v>
      </c>
      <c r="AD357" s="210">
        <v>0.0</v>
      </c>
      <c r="AE357" s="210">
        <v>0.0</v>
      </c>
      <c r="AF357" s="210">
        <v>0.0</v>
      </c>
      <c r="AG357" s="210">
        <v>0.0</v>
      </c>
      <c r="AH357" s="210">
        <v>0.0</v>
      </c>
      <c r="AI357" s="210">
        <v>0.0</v>
      </c>
      <c r="AJ357" s="210">
        <v>0.0</v>
      </c>
      <c r="AK357" s="210">
        <v>0.0</v>
      </c>
      <c r="AL357" s="210">
        <v>0.0</v>
      </c>
      <c r="AM357" s="210">
        <v>0.0</v>
      </c>
      <c r="AN357" s="210">
        <v>0.0</v>
      </c>
      <c r="AO357" s="210">
        <v>0.0</v>
      </c>
      <c r="AP357" s="210">
        <v>0.0</v>
      </c>
    </row>
    <row r="358">
      <c r="A358" s="212" t="s">
        <v>2988</v>
      </c>
      <c r="B358" s="213">
        <f t="shared" si="1"/>
        <v>1342</v>
      </c>
      <c r="C358" s="210">
        <v>0.0</v>
      </c>
      <c r="D358" s="210">
        <v>0.0</v>
      </c>
      <c r="E358" s="210">
        <v>0.0</v>
      </c>
      <c r="F358" s="210">
        <v>0.0</v>
      </c>
      <c r="G358" s="210">
        <v>1093.0</v>
      </c>
      <c r="H358" s="210">
        <v>233.0</v>
      </c>
      <c r="I358" s="210">
        <v>16.0</v>
      </c>
      <c r="J358" s="210">
        <v>0.0</v>
      </c>
      <c r="K358" s="210">
        <v>0.0</v>
      </c>
      <c r="L358" s="210">
        <v>0.0</v>
      </c>
      <c r="M358" s="210">
        <v>0.0</v>
      </c>
      <c r="N358" s="210">
        <v>0.0</v>
      </c>
      <c r="O358" s="210">
        <v>0.0</v>
      </c>
      <c r="P358" s="210">
        <v>0.0</v>
      </c>
      <c r="Q358" s="210">
        <v>0.0</v>
      </c>
      <c r="R358" s="210">
        <v>0.0</v>
      </c>
      <c r="S358" s="210">
        <v>0.0</v>
      </c>
      <c r="T358" s="210">
        <v>0.0</v>
      </c>
      <c r="U358" s="210">
        <v>0.0</v>
      </c>
      <c r="V358" s="210">
        <v>0.0</v>
      </c>
      <c r="W358" s="210">
        <v>0.0</v>
      </c>
      <c r="X358" s="210">
        <v>0.0</v>
      </c>
      <c r="Y358" s="210">
        <v>0.0</v>
      </c>
      <c r="Z358" s="210">
        <v>0.0</v>
      </c>
      <c r="AA358" s="210">
        <v>0.0</v>
      </c>
      <c r="AB358" s="210">
        <v>0.0</v>
      </c>
      <c r="AC358" s="210">
        <v>0.0</v>
      </c>
      <c r="AD358" s="210">
        <v>0.0</v>
      </c>
      <c r="AE358" s="210">
        <v>0.0</v>
      </c>
      <c r="AF358" s="210">
        <v>0.0</v>
      </c>
      <c r="AG358" s="210">
        <v>0.0</v>
      </c>
      <c r="AH358" s="210">
        <v>0.0</v>
      </c>
      <c r="AI358" s="210">
        <v>0.0</v>
      </c>
      <c r="AJ358" s="210">
        <v>0.0</v>
      </c>
      <c r="AK358" s="210">
        <v>0.0</v>
      </c>
      <c r="AL358" s="210">
        <v>0.0</v>
      </c>
      <c r="AM358" s="210">
        <v>0.0</v>
      </c>
      <c r="AN358" s="210">
        <v>0.0</v>
      </c>
      <c r="AO358" s="210">
        <v>0.0</v>
      </c>
      <c r="AP358" s="210">
        <v>0.0</v>
      </c>
    </row>
    <row r="359">
      <c r="A359" s="212" t="s">
        <v>2993</v>
      </c>
      <c r="B359" s="213">
        <f t="shared" si="1"/>
        <v>2847</v>
      </c>
      <c r="C359" s="210">
        <v>0.0</v>
      </c>
      <c r="D359" s="210">
        <v>0.0</v>
      </c>
      <c r="E359" s="210">
        <v>0.0</v>
      </c>
      <c r="F359" s="210">
        <v>0.0</v>
      </c>
      <c r="G359" s="210">
        <v>1936.0</v>
      </c>
      <c r="H359" s="210">
        <v>838.0</v>
      </c>
      <c r="I359" s="210">
        <v>73.0</v>
      </c>
      <c r="J359" s="210">
        <v>0.0</v>
      </c>
      <c r="K359" s="210">
        <v>0.0</v>
      </c>
      <c r="L359" s="210">
        <v>0.0</v>
      </c>
      <c r="M359" s="210">
        <v>0.0</v>
      </c>
      <c r="N359" s="210">
        <v>0.0</v>
      </c>
      <c r="O359" s="210">
        <v>0.0</v>
      </c>
      <c r="P359" s="210">
        <v>0.0</v>
      </c>
      <c r="Q359" s="210">
        <v>0.0</v>
      </c>
      <c r="R359" s="210">
        <v>0.0</v>
      </c>
      <c r="S359" s="210">
        <v>0.0</v>
      </c>
      <c r="T359" s="210">
        <v>0.0</v>
      </c>
      <c r="U359" s="210">
        <v>0.0</v>
      </c>
      <c r="V359" s="210">
        <v>0.0</v>
      </c>
      <c r="W359" s="210">
        <v>0.0</v>
      </c>
      <c r="X359" s="210">
        <v>0.0</v>
      </c>
      <c r="Y359" s="210">
        <v>0.0</v>
      </c>
      <c r="Z359" s="210">
        <v>0.0</v>
      </c>
      <c r="AA359" s="210">
        <v>0.0</v>
      </c>
      <c r="AB359" s="210">
        <v>0.0</v>
      </c>
      <c r="AC359" s="210">
        <v>0.0</v>
      </c>
      <c r="AD359" s="210">
        <v>0.0</v>
      </c>
      <c r="AE359" s="210">
        <v>0.0</v>
      </c>
      <c r="AF359" s="210">
        <v>0.0</v>
      </c>
      <c r="AG359" s="210">
        <v>0.0</v>
      </c>
      <c r="AH359" s="210">
        <v>0.0</v>
      </c>
      <c r="AI359" s="210">
        <v>0.0</v>
      </c>
      <c r="AJ359" s="210">
        <v>0.0</v>
      </c>
      <c r="AK359" s="210">
        <v>0.0</v>
      </c>
      <c r="AL359" s="210">
        <v>0.0</v>
      </c>
      <c r="AM359" s="210">
        <v>0.0</v>
      </c>
      <c r="AN359" s="210">
        <v>0.0</v>
      </c>
      <c r="AO359" s="210">
        <v>0.0</v>
      </c>
      <c r="AP359" s="210">
        <v>0.0</v>
      </c>
    </row>
    <row r="360">
      <c r="A360" s="212" t="s">
        <v>2999</v>
      </c>
      <c r="B360" s="213">
        <f t="shared" si="1"/>
        <v>13343</v>
      </c>
      <c r="C360" s="210">
        <v>0.0</v>
      </c>
      <c r="D360" s="210">
        <v>0.0</v>
      </c>
      <c r="E360" s="210">
        <v>0.0</v>
      </c>
      <c r="F360" s="210">
        <v>0.0</v>
      </c>
      <c r="G360" s="210">
        <v>8921.0</v>
      </c>
      <c r="H360" s="210">
        <v>3928.0</v>
      </c>
      <c r="I360" s="210">
        <v>482.0</v>
      </c>
      <c r="J360" s="210">
        <v>12.0</v>
      </c>
      <c r="K360" s="210">
        <v>0.0</v>
      </c>
      <c r="L360" s="210">
        <v>0.0</v>
      </c>
      <c r="M360" s="210">
        <v>0.0</v>
      </c>
      <c r="N360" s="210">
        <v>0.0</v>
      </c>
      <c r="O360" s="210">
        <v>0.0</v>
      </c>
      <c r="P360" s="210">
        <v>0.0</v>
      </c>
      <c r="Q360" s="210">
        <v>0.0</v>
      </c>
      <c r="R360" s="210">
        <v>0.0</v>
      </c>
      <c r="S360" s="210">
        <v>0.0</v>
      </c>
      <c r="T360" s="210">
        <v>0.0</v>
      </c>
      <c r="U360" s="210">
        <v>0.0</v>
      </c>
      <c r="V360" s="210">
        <v>0.0</v>
      </c>
      <c r="W360" s="210">
        <v>0.0</v>
      </c>
      <c r="X360" s="210">
        <v>0.0</v>
      </c>
      <c r="Y360" s="210">
        <v>0.0</v>
      </c>
      <c r="Z360" s="210">
        <v>0.0</v>
      </c>
      <c r="AA360" s="210">
        <v>0.0</v>
      </c>
      <c r="AB360" s="210">
        <v>0.0</v>
      </c>
      <c r="AC360" s="210">
        <v>0.0</v>
      </c>
      <c r="AD360" s="210">
        <v>0.0</v>
      </c>
      <c r="AE360" s="210">
        <v>0.0</v>
      </c>
      <c r="AF360" s="210">
        <v>0.0</v>
      </c>
      <c r="AG360" s="210">
        <v>0.0</v>
      </c>
      <c r="AH360" s="210">
        <v>0.0</v>
      </c>
      <c r="AI360" s="210">
        <v>0.0</v>
      </c>
      <c r="AJ360" s="210">
        <v>0.0</v>
      </c>
      <c r="AK360" s="210">
        <v>0.0</v>
      </c>
      <c r="AL360" s="210">
        <v>0.0</v>
      </c>
      <c r="AM360" s="210">
        <v>0.0</v>
      </c>
      <c r="AN360" s="210">
        <v>0.0</v>
      </c>
      <c r="AO360" s="210">
        <v>0.0</v>
      </c>
      <c r="AP360" s="210">
        <v>0.0</v>
      </c>
    </row>
    <row r="361">
      <c r="A361" s="212" t="s">
        <v>80</v>
      </c>
      <c r="B361" s="213">
        <f t="shared" si="1"/>
        <v>2510</v>
      </c>
      <c r="C361" s="210">
        <v>0.0</v>
      </c>
      <c r="D361" s="210">
        <v>217.0</v>
      </c>
      <c r="E361" s="210">
        <v>257.0</v>
      </c>
      <c r="F361" s="210">
        <v>99.0</v>
      </c>
      <c r="G361" s="210">
        <v>1246.0</v>
      </c>
      <c r="H361" s="210">
        <v>619.0</v>
      </c>
      <c r="I361" s="210">
        <v>71.0</v>
      </c>
      <c r="J361" s="210">
        <v>1.0</v>
      </c>
      <c r="K361" s="210">
        <v>0.0</v>
      </c>
      <c r="L361" s="210">
        <v>0.0</v>
      </c>
      <c r="M361" s="210">
        <v>0.0</v>
      </c>
      <c r="N361" s="210">
        <v>0.0</v>
      </c>
      <c r="O361" s="210">
        <v>0.0</v>
      </c>
      <c r="P361" s="210">
        <v>0.0</v>
      </c>
      <c r="Q361" s="210">
        <v>0.0</v>
      </c>
      <c r="R361" s="210">
        <v>0.0</v>
      </c>
      <c r="S361" s="210">
        <v>0.0</v>
      </c>
      <c r="T361" s="210">
        <v>0.0</v>
      </c>
      <c r="U361" s="210">
        <v>0.0</v>
      </c>
      <c r="V361" s="210">
        <v>0.0</v>
      </c>
      <c r="W361" s="210">
        <v>0.0</v>
      </c>
      <c r="X361" s="210">
        <v>0.0</v>
      </c>
      <c r="Y361" s="210">
        <v>0.0</v>
      </c>
      <c r="Z361" s="210">
        <v>0.0</v>
      </c>
      <c r="AA361" s="210">
        <v>0.0</v>
      </c>
      <c r="AB361" s="210">
        <v>0.0</v>
      </c>
      <c r="AC361" s="210">
        <v>0.0</v>
      </c>
      <c r="AD361" s="210">
        <v>0.0</v>
      </c>
      <c r="AE361" s="210">
        <v>0.0</v>
      </c>
      <c r="AF361" s="210">
        <v>0.0</v>
      </c>
      <c r="AG361" s="210">
        <v>0.0</v>
      </c>
      <c r="AH361" s="210">
        <v>0.0</v>
      </c>
      <c r="AI361" s="210">
        <v>0.0</v>
      </c>
      <c r="AJ361" s="210">
        <v>0.0</v>
      </c>
      <c r="AK361" s="210">
        <v>0.0</v>
      </c>
      <c r="AL361" s="210">
        <v>0.0</v>
      </c>
      <c r="AM361" s="210">
        <v>0.0</v>
      </c>
      <c r="AN361" s="210">
        <v>0.0</v>
      </c>
      <c r="AO361" s="210">
        <v>0.0</v>
      </c>
      <c r="AP361" s="210">
        <v>0.0</v>
      </c>
    </row>
    <row r="362">
      <c r="A362" s="212" t="s">
        <v>35</v>
      </c>
      <c r="B362" s="213">
        <f t="shared" si="1"/>
        <v>11237</v>
      </c>
      <c r="C362" s="210">
        <v>9.0</v>
      </c>
      <c r="D362" s="210">
        <v>8348.0</v>
      </c>
      <c r="E362" s="210">
        <v>2846.0</v>
      </c>
      <c r="F362" s="210">
        <v>33.0</v>
      </c>
      <c r="G362" s="210">
        <v>1.0</v>
      </c>
      <c r="H362" s="210">
        <v>0.0</v>
      </c>
      <c r="I362" s="210">
        <v>0.0</v>
      </c>
      <c r="J362" s="210">
        <v>0.0</v>
      </c>
      <c r="K362" s="210">
        <v>0.0</v>
      </c>
      <c r="L362" s="210">
        <v>0.0</v>
      </c>
      <c r="M362" s="210">
        <v>0.0</v>
      </c>
      <c r="N362" s="210">
        <v>0.0</v>
      </c>
      <c r="O362" s="210">
        <v>0.0</v>
      </c>
      <c r="P362" s="210">
        <v>0.0</v>
      </c>
      <c r="Q362" s="210">
        <v>0.0</v>
      </c>
      <c r="R362" s="210">
        <v>0.0</v>
      </c>
      <c r="S362" s="210">
        <v>0.0</v>
      </c>
      <c r="T362" s="210">
        <v>0.0</v>
      </c>
      <c r="U362" s="210">
        <v>0.0</v>
      </c>
      <c r="V362" s="210">
        <v>0.0</v>
      </c>
      <c r="W362" s="210">
        <v>0.0</v>
      </c>
      <c r="X362" s="210">
        <v>0.0</v>
      </c>
      <c r="Y362" s="210">
        <v>0.0</v>
      </c>
      <c r="Z362" s="210">
        <v>0.0</v>
      </c>
      <c r="AA362" s="210">
        <v>0.0</v>
      </c>
      <c r="AB362" s="210">
        <v>0.0</v>
      </c>
      <c r="AC362" s="210">
        <v>0.0</v>
      </c>
      <c r="AD362" s="210">
        <v>0.0</v>
      </c>
      <c r="AE362" s="210">
        <v>0.0</v>
      </c>
      <c r="AF362" s="210">
        <v>0.0</v>
      </c>
      <c r="AG362" s="210">
        <v>0.0</v>
      </c>
      <c r="AH362" s="210">
        <v>0.0</v>
      </c>
      <c r="AI362" s="210">
        <v>0.0</v>
      </c>
      <c r="AJ362" s="210">
        <v>0.0</v>
      </c>
      <c r="AK362" s="210">
        <v>0.0</v>
      </c>
      <c r="AL362" s="210">
        <v>0.0</v>
      </c>
      <c r="AM362" s="210">
        <v>0.0</v>
      </c>
      <c r="AN362" s="210">
        <v>0.0</v>
      </c>
      <c r="AO362" s="210">
        <v>0.0</v>
      </c>
      <c r="AP362" s="210">
        <v>0.0</v>
      </c>
    </row>
    <row r="363">
      <c r="A363" s="212" t="s">
        <v>3018</v>
      </c>
      <c r="B363" s="213">
        <f t="shared" si="1"/>
        <v>1884</v>
      </c>
      <c r="C363" s="210">
        <v>0.0</v>
      </c>
      <c r="D363" s="210">
        <v>0.0</v>
      </c>
      <c r="E363" s="210">
        <v>0.0</v>
      </c>
      <c r="F363" s="210">
        <v>0.0</v>
      </c>
      <c r="G363" s="210">
        <v>1045.0</v>
      </c>
      <c r="H363" s="210">
        <v>723.0</v>
      </c>
      <c r="I363" s="210">
        <v>107.0</v>
      </c>
      <c r="J363" s="210">
        <v>9.0</v>
      </c>
      <c r="K363" s="210">
        <v>0.0</v>
      </c>
      <c r="L363" s="210">
        <v>0.0</v>
      </c>
      <c r="M363" s="210">
        <v>0.0</v>
      </c>
      <c r="N363" s="210">
        <v>0.0</v>
      </c>
      <c r="O363" s="210">
        <v>0.0</v>
      </c>
      <c r="P363" s="210">
        <v>0.0</v>
      </c>
      <c r="Q363" s="210">
        <v>0.0</v>
      </c>
      <c r="R363" s="210">
        <v>0.0</v>
      </c>
      <c r="S363" s="210">
        <v>0.0</v>
      </c>
      <c r="T363" s="210">
        <v>0.0</v>
      </c>
      <c r="U363" s="210">
        <v>0.0</v>
      </c>
      <c r="V363" s="210">
        <v>0.0</v>
      </c>
      <c r="W363" s="210">
        <v>0.0</v>
      </c>
      <c r="X363" s="210">
        <v>0.0</v>
      </c>
      <c r="Y363" s="210">
        <v>0.0</v>
      </c>
      <c r="Z363" s="210">
        <v>0.0</v>
      </c>
      <c r="AA363" s="210">
        <v>0.0</v>
      </c>
      <c r="AB363" s="210">
        <v>0.0</v>
      </c>
      <c r="AC363" s="210">
        <v>0.0</v>
      </c>
      <c r="AD363" s="210">
        <v>0.0</v>
      </c>
      <c r="AE363" s="210">
        <v>0.0</v>
      </c>
      <c r="AF363" s="210">
        <v>0.0</v>
      </c>
      <c r="AG363" s="210">
        <v>0.0</v>
      </c>
      <c r="AH363" s="210">
        <v>0.0</v>
      </c>
      <c r="AI363" s="210">
        <v>0.0</v>
      </c>
      <c r="AJ363" s="210">
        <v>0.0</v>
      </c>
      <c r="AK363" s="210">
        <v>0.0</v>
      </c>
      <c r="AL363" s="210">
        <v>0.0</v>
      </c>
      <c r="AM363" s="210">
        <v>0.0</v>
      </c>
      <c r="AN363" s="210">
        <v>0.0</v>
      </c>
      <c r="AO363" s="210">
        <v>0.0</v>
      </c>
      <c r="AP363" s="210">
        <v>0.0</v>
      </c>
    </row>
    <row r="364">
      <c r="A364" s="212" t="s">
        <v>3024</v>
      </c>
      <c r="B364" s="213">
        <f t="shared" si="1"/>
        <v>15042</v>
      </c>
      <c r="C364" s="210">
        <v>0.0</v>
      </c>
      <c r="D364" s="210">
        <v>0.0</v>
      </c>
      <c r="E364" s="210">
        <v>0.0</v>
      </c>
      <c r="F364" s="210">
        <v>0.0</v>
      </c>
      <c r="G364" s="210">
        <v>8230.0</v>
      </c>
      <c r="H364" s="210">
        <v>5623.0</v>
      </c>
      <c r="I364" s="210">
        <v>1149.0</v>
      </c>
      <c r="J364" s="210">
        <v>39.0</v>
      </c>
      <c r="K364" s="210">
        <v>1.0</v>
      </c>
      <c r="L364" s="210">
        <v>0.0</v>
      </c>
      <c r="M364" s="210">
        <v>0.0</v>
      </c>
      <c r="N364" s="210">
        <v>0.0</v>
      </c>
      <c r="O364" s="210">
        <v>0.0</v>
      </c>
      <c r="P364" s="210">
        <v>0.0</v>
      </c>
      <c r="Q364" s="210">
        <v>0.0</v>
      </c>
      <c r="R364" s="210">
        <v>0.0</v>
      </c>
      <c r="S364" s="210">
        <v>0.0</v>
      </c>
      <c r="T364" s="210">
        <v>0.0</v>
      </c>
      <c r="U364" s="210">
        <v>0.0</v>
      </c>
      <c r="V364" s="210">
        <v>0.0</v>
      </c>
      <c r="W364" s="210">
        <v>0.0</v>
      </c>
      <c r="X364" s="210">
        <v>0.0</v>
      </c>
      <c r="Y364" s="210">
        <v>0.0</v>
      </c>
      <c r="Z364" s="210">
        <v>0.0</v>
      </c>
      <c r="AA364" s="210">
        <v>0.0</v>
      </c>
      <c r="AB364" s="210">
        <v>0.0</v>
      </c>
      <c r="AC364" s="210">
        <v>0.0</v>
      </c>
      <c r="AD364" s="210">
        <v>0.0</v>
      </c>
      <c r="AE364" s="210">
        <v>0.0</v>
      </c>
      <c r="AF364" s="210">
        <v>0.0</v>
      </c>
      <c r="AG364" s="210">
        <v>0.0</v>
      </c>
      <c r="AH364" s="210">
        <v>0.0</v>
      </c>
      <c r="AI364" s="210">
        <v>0.0</v>
      </c>
      <c r="AJ364" s="210">
        <v>0.0</v>
      </c>
      <c r="AK364" s="210">
        <v>0.0</v>
      </c>
      <c r="AL364" s="210">
        <v>0.0</v>
      </c>
      <c r="AM364" s="210">
        <v>0.0</v>
      </c>
      <c r="AN364" s="210">
        <v>0.0</v>
      </c>
      <c r="AO364" s="210">
        <v>0.0</v>
      </c>
      <c r="AP364" s="210">
        <v>0.0</v>
      </c>
    </row>
    <row r="365">
      <c r="A365" s="212" t="s">
        <v>36</v>
      </c>
      <c r="B365" s="213">
        <f t="shared" si="1"/>
        <v>63880</v>
      </c>
      <c r="C365" s="210">
        <v>46.0</v>
      </c>
      <c r="D365" s="210">
        <v>36136.0</v>
      </c>
      <c r="E365" s="210">
        <v>26253.0</v>
      </c>
      <c r="F365" s="210">
        <v>1414.0</v>
      </c>
      <c r="G365" s="210">
        <v>31.0</v>
      </c>
      <c r="H365" s="210">
        <v>0.0</v>
      </c>
      <c r="I365" s="210">
        <v>0.0</v>
      </c>
      <c r="J365" s="210">
        <v>0.0</v>
      </c>
      <c r="K365" s="210">
        <v>0.0</v>
      </c>
      <c r="L365" s="210">
        <v>0.0</v>
      </c>
      <c r="M365" s="210">
        <v>0.0</v>
      </c>
      <c r="N365" s="210">
        <v>0.0</v>
      </c>
      <c r="O365" s="210">
        <v>0.0</v>
      </c>
      <c r="P365" s="210">
        <v>0.0</v>
      </c>
      <c r="Q365" s="210">
        <v>0.0</v>
      </c>
      <c r="R365" s="210">
        <v>0.0</v>
      </c>
      <c r="S365" s="210">
        <v>0.0</v>
      </c>
      <c r="T365" s="210">
        <v>0.0</v>
      </c>
      <c r="U365" s="210">
        <v>0.0</v>
      </c>
      <c r="V365" s="210">
        <v>0.0</v>
      </c>
      <c r="W365" s="210">
        <v>0.0</v>
      </c>
      <c r="X365" s="210">
        <v>0.0</v>
      </c>
      <c r="Y365" s="210">
        <v>0.0</v>
      </c>
      <c r="Z365" s="210">
        <v>0.0</v>
      </c>
      <c r="AA365" s="210">
        <v>0.0</v>
      </c>
      <c r="AB365" s="210">
        <v>0.0</v>
      </c>
      <c r="AC365" s="210">
        <v>0.0</v>
      </c>
      <c r="AD365" s="210">
        <v>0.0</v>
      </c>
      <c r="AE365" s="210">
        <v>0.0</v>
      </c>
      <c r="AF365" s="210">
        <v>0.0</v>
      </c>
      <c r="AG365" s="210">
        <v>0.0</v>
      </c>
      <c r="AH365" s="210">
        <v>0.0</v>
      </c>
      <c r="AI365" s="210">
        <v>0.0</v>
      </c>
      <c r="AJ365" s="210">
        <v>0.0</v>
      </c>
      <c r="AK365" s="210">
        <v>0.0</v>
      </c>
      <c r="AL365" s="210">
        <v>0.0</v>
      </c>
      <c r="AM365" s="210">
        <v>0.0</v>
      </c>
      <c r="AN365" s="210">
        <v>0.0</v>
      </c>
      <c r="AO365" s="210">
        <v>0.0</v>
      </c>
      <c r="AP365" s="210">
        <v>0.0</v>
      </c>
    </row>
    <row r="366">
      <c r="A366" s="212" t="s">
        <v>3035</v>
      </c>
      <c r="B366" s="213">
        <f t="shared" si="1"/>
        <v>12898</v>
      </c>
      <c r="C366" s="210">
        <v>0.0</v>
      </c>
      <c r="D366" s="210">
        <v>0.0</v>
      </c>
      <c r="E366" s="210">
        <v>0.0</v>
      </c>
      <c r="F366" s="210">
        <v>0.0</v>
      </c>
      <c r="G366" s="210">
        <v>7685.0</v>
      </c>
      <c r="H366" s="210">
        <v>4242.0</v>
      </c>
      <c r="I366" s="210">
        <v>932.0</v>
      </c>
      <c r="J366" s="210">
        <v>38.0</v>
      </c>
      <c r="K366" s="210">
        <v>1.0</v>
      </c>
      <c r="L366" s="210">
        <v>0.0</v>
      </c>
      <c r="M366" s="210">
        <v>0.0</v>
      </c>
      <c r="N366" s="210">
        <v>0.0</v>
      </c>
      <c r="O366" s="210">
        <v>0.0</v>
      </c>
      <c r="P366" s="210">
        <v>0.0</v>
      </c>
      <c r="Q366" s="210">
        <v>0.0</v>
      </c>
      <c r="R366" s="210">
        <v>0.0</v>
      </c>
      <c r="S366" s="210">
        <v>0.0</v>
      </c>
      <c r="T366" s="210">
        <v>0.0</v>
      </c>
      <c r="U366" s="210">
        <v>0.0</v>
      </c>
      <c r="V366" s="210">
        <v>0.0</v>
      </c>
      <c r="W366" s="210">
        <v>0.0</v>
      </c>
      <c r="X366" s="210">
        <v>0.0</v>
      </c>
      <c r="Y366" s="210">
        <v>0.0</v>
      </c>
      <c r="Z366" s="210">
        <v>0.0</v>
      </c>
      <c r="AA366" s="210">
        <v>0.0</v>
      </c>
      <c r="AB366" s="210">
        <v>0.0</v>
      </c>
      <c r="AC366" s="210">
        <v>0.0</v>
      </c>
      <c r="AD366" s="210">
        <v>0.0</v>
      </c>
      <c r="AE366" s="210">
        <v>0.0</v>
      </c>
      <c r="AF366" s="210">
        <v>0.0</v>
      </c>
      <c r="AG366" s="210">
        <v>0.0</v>
      </c>
      <c r="AH366" s="210">
        <v>0.0</v>
      </c>
      <c r="AI366" s="210">
        <v>0.0</v>
      </c>
      <c r="AJ366" s="210">
        <v>0.0</v>
      </c>
      <c r="AK366" s="210">
        <v>0.0</v>
      </c>
      <c r="AL366" s="210">
        <v>0.0</v>
      </c>
      <c r="AM366" s="210">
        <v>0.0</v>
      </c>
      <c r="AN366" s="210">
        <v>0.0</v>
      </c>
      <c r="AO366" s="210">
        <v>0.0</v>
      </c>
      <c r="AP366" s="210">
        <v>0.0</v>
      </c>
    </row>
    <row r="367">
      <c r="A367" s="176"/>
    </row>
    <row r="368">
      <c r="A368" s="176"/>
    </row>
    <row r="369">
      <c r="A369" s="176"/>
    </row>
    <row r="370">
      <c r="A370" s="176"/>
    </row>
    <row r="371">
      <c r="A371" s="176"/>
    </row>
    <row r="372">
      <c r="A372" s="176"/>
    </row>
    <row r="373">
      <c r="A373" s="176"/>
    </row>
    <row r="374">
      <c r="A374" s="176"/>
    </row>
    <row r="375">
      <c r="A375" s="176"/>
    </row>
    <row r="376">
      <c r="A376" s="176"/>
    </row>
    <row r="377">
      <c r="A377" s="176"/>
    </row>
    <row r="378">
      <c r="A378" s="176"/>
    </row>
    <row r="379">
      <c r="A379" s="176"/>
    </row>
    <row r="380">
      <c r="A380" s="176"/>
    </row>
    <row r="381">
      <c r="A381" s="176"/>
    </row>
    <row r="382">
      <c r="A382" s="176"/>
    </row>
    <row r="383">
      <c r="A383" s="176"/>
    </row>
    <row r="384">
      <c r="A384" s="176"/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366" si="1">sum(C2:AP2)</f>
        <v>2156</v>
      </c>
      <c r="C2" s="210">
        <v>1.0</v>
      </c>
      <c r="D2" s="210">
        <v>1699.0</v>
      </c>
      <c r="E2" s="210">
        <v>454.0</v>
      </c>
      <c r="F2" s="210">
        <v>2.0</v>
      </c>
      <c r="G2" s="210">
        <v>0.0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438</v>
      </c>
      <c r="C3" s="210">
        <v>0.0</v>
      </c>
      <c r="D3" s="210">
        <v>0.0</v>
      </c>
      <c r="E3" s="210">
        <v>0.0</v>
      </c>
      <c r="F3" s="210">
        <v>0.0</v>
      </c>
      <c r="G3" s="210">
        <v>254.0</v>
      </c>
      <c r="H3" s="210">
        <v>167.0</v>
      </c>
      <c r="I3" s="210">
        <v>16.0</v>
      </c>
      <c r="J3" s="210">
        <v>1.0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86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37.0</v>
      </c>
      <c r="I4" s="210">
        <v>28.0</v>
      </c>
      <c r="J4" s="210">
        <v>18.0</v>
      </c>
      <c r="K4" s="210">
        <v>0.0</v>
      </c>
      <c r="L4" s="210">
        <v>3.0</v>
      </c>
      <c r="M4" s="210">
        <v>0.0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172</v>
      </c>
      <c r="B5" s="213">
        <f t="shared" si="1"/>
        <v>14</v>
      </c>
      <c r="C5" s="210">
        <v>0.0</v>
      </c>
      <c r="D5" s="210">
        <v>0.0</v>
      </c>
      <c r="E5" s="210">
        <v>0.0</v>
      </c>
      <c r="F5" s="210">
        <v>0.0</v>
      </c>
      <c r="G5" s="210">
        <v>0.0</v>
      </c>
      <c r="H5" s="210">
        <v>0.0</v>
      </c>
      <c r="I5" s="210">
        <v>6.0</v>
      </c>
      <c r="J5" s="210">
        <v>3.0</v>
      </c>
      <c r="K5" s="210">
        <v>4.0</v>
      </c>
      <c r="L5" s="210">
        <v>1.0</v>
      </c>
      <c r="M5" s="210">
        <v>0.0</v>
      </c>
      <c r="N5" s="210">
        <v>0.0</v>
      </c>
      <c r="O5" s="210">
        <v>0.0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180</v>
      </c>
      <c r="B6" s="213">
        <f t="shared" si="1"/>
        <v>636</v>
      </c>
      <c r="C6" s="210">
        <v>0.0</v>
      </c>
      <c r="D6" s="210">
        <v>0.0</v>
      </c>
      <c r="E6" s="210">
        <v>0.0</v>
      </c>
      <c r="F6" s="210">
        <v>0.0</v>
      </c>
      <c r="G6" s="210">
        <v>430.0</v>
      </c>
      <c r="H6" s="210">
        <v>193.0</v>
      </c>
      <c r="I6" s="210">
        <v>13.0</v>
      </c>
      <c r="J6" s="210">
        <v>0.0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186</v>
      </c>
      <c r="B7" s="213">
        <f t="shared" si="1"/>
        <v>77</v>
      </c>
      <c r="C7" s="210">
        <v>0.0</v>
      </c>
      <c r="D7" s="210">
        <v>0.0</v>
      </c>
      <c r="E7" s="210">
        <v>0.0</v>
      </c>
      <c r="F7" s="210">
        <v>0.0</v>
      </c>
      <c r="G7" s="210">
        <v>1.0</v>
      </c>
      <c r="H7" s="210">
        <v>31.0</v>
      </c>
      <c r="I7" s="210">
        <v>33.0</v>
      </c>
      <c r="J7" s="210">
        <v>12.0</v>
      </c>
      <c r="K7" s="210">
        <v>0.0</v>
      </c>
      <c r="L7" s="210">
        <v>0.0</v>
      </c>
      <c r="M7" s="210">
        <v>0.0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195</v>
      </c>
      <c r="B8" s="213">
        <f t="shared" si="1"/>
        <v>17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3.0</v>
      </c>
      <c r="J8" s="210">
        <v>7.0</v>
      </c>
      <c r="K8" s="210">
        <v>6.0</v>
      </c>
      <c r="L8" s="210">
        <v>1.0</v>
      </c>
      <c r="M8" s="210">
        <v>0.0</v>
      </c>
      <c r="N8" s="210">
        <v>0.0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203</v>
      </c>
      <c r="B9" s="213">
        <f t="shared" si="1"/>
        <v>507</v>
      </c>
      <c r="C9" s="210">
        <v>0.0</v>
      </c>
      <c r="D9" s="210">
        <v>0.0</v>
      </c>
      <c r="E9" s="210">
        <v>0.0</v>
      </c>
      <c r="F9" s="210">
        <v>0.0</v>
      </c>
      <c r="G9" s="210">
        <v>368.0</v>
      </c>
      <c r="H9" s="210">
        <v>136.0</v>
      </c>
      <c r="I9" s="210">
        <v>3.0</v>
      </c>
      <c r="J9" s="210">
        <v>0.0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209</v>
      </c>
      <c r="B10" s="213">
        <f t="shared" si="1"/>
        <v>100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53.0</v>
      </c>
      <c r="I10" s="210">
        <v>34.0</v>
      </c>
      <c r="J10" s="210">
        <v>9.0</v>
      </c>
      <c r="K10" s="210">
        <v>3.0</v>
      </c>
      <c r="L10" s="210">
        <v>1.0</v>
      </c>
      <c r="M10" s="210">
        <v>0.0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217</v>
      </c>
      <c r="B11" s="213">
        <f t="shared" si="1"/>
        <v>12</v>
      </c>
      <c r="C11" s="210">
        <v>0.0</v>
      </c>
      <c r="D11" s="210">
        <v>0.0</v>
      </c>
      <c r="E11" s="210">
        <v>0.0</v>
      </c>
      <c r="F11" s="210">
        <v>0.0</v>
      </c>
      <c r="G11" s="210">
        <v>0.0</v>
      </c>
      <c r="H11" s="210">
        <v>0.0</v>
      </c>
      <c r="I11" s="210">
        <v>3.0</v>
      </c>
      <c r="J11" s="210">
        <v>3.0</v>
      </c>
      <c r="K11" s="210">
        <v>5.0</v>
      </c>
      <c r="L11" s="210">
        <v>1.0</v>
      </c>
      <c r="M11" s="210">
        <v>0.0</v>
      </c>
      <c r="N11" s="210">
        <v>0.0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226</v>
      </c>
      <c r="B12" s="213">
        <f t="shared" si="1"/>
        <v>520</v>
      </c>
      <c r="C12" s="210">
        <v>0.0</v>
      </c>
      <c r="D12" s="210">
        <v>0.0</v>
      </c>
      <c r="E12" s="210">
        <v>0.0</v>
      </c>
      <c r="F12" s="210">
        <v>0.0</v>
      </c>
      <c r="G12" s="210">
        <v>424.0</v>
      </c>
      <c r="H12" s="210">
        <v>95.0</v>
      </c>
      <c r="I12" s="210">
        <v>1.0</v>
      </c>
      <c r="J12" s="210">
        <v>0.0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232</v>
      </c>
      <c r="B13" s="213">
        <f t="shared" si="1"/>
        <v>82</v>
      </c>
      <c r="C13" s="210">
        <v>0.0</v>
      </c>
      <c r="D13" s="210">
        <v>0.0</v>
      </c>
      <c r="E13" s="210">
        <v>0.0</v>
      </c>
      <c r="F13" s="210">
        <v>0.0</v>
      </c>
      <c r="G13" s="210">
        <v>0.0</v>
      </c>
      <c r="H13" s="210">
        <v>44.0</v>
      </c>
      <c r="I13" s="210">
        <v>28.0</v>
      </c>
      <c r="J13" s="210">
        <v>8.0</v>
      </c>
      <c r="K13" s="210">
        <v>2.0</v>
      </c>
      <c r="L13" s="210">
        <v>0.0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240</v>
      </c>
      <c r="B14" s="213">
        <f t="shared" si="1"/>
        <v>649</v>
      </c>
      <c r="C14" s="210">
        <v>0.0</v>
      </c>
      <c r="D14" s="210">
        <v>0.0</v>
      </c>
      <c r="E14" s="210">
        <v>0.0</v>
      </c>
      <c r="F14" s="210">
        <v>0.0</v>
      </c>
      <c r="G14" s="210">
        <v>510.0</v>
      </c>
      <c r="H14" s="210">
        <v>136.0</v>
      </c>
      <c r="I14" s="210">
        <v>2.0</v>
      </c>
      <c r="J14" s="210">
        <v>1.0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246</v>
      </c>
      <c r="B15" s="213">
        <f t="shared" si="1"/>
        <v>97</v>
      </c>
      <c r="C15" s="210">
        <v>0.0</v>
      </c>
      <c r="D15" s="210">
        <v>0.0</v>
      </c>
      <c r="E15" s="210">
        <v>0.0</v>
      </c>
      <c r="F15" s="210">
        <v>0.0</v>
      </c>
      <c r="G15" s="210">
        <v>0.0</v>
      </c>
      <c r="H15" s="210">
        <v>48.0</v>
      </c>
      <c r="I15" s="210">
        <v>40.0</v>
      </c>
      <c r="J15" s="210">
        <v>7.0</v>
      </c>
      <c r="K15" s="210">
        <v>2.0</v>
      </c>
      <c r="L15" s="210">
        <v>0.0</v>
      </c>
      <c r="M15" s="210">
        <v>0.0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254</v>
      </c>
      <c r="B16" s="213">
        <f t="shared" si="1"/>
        <v>473</v>
      </c>
      <c r="C16" s="210">
        <v>0.0</v>
      </c>
      <c r="D16" s="210">
        <v>0.0</v>
      </c>
      <c r="E16" s="210">
        <v>0.0</v>
      </c>
      <c r="F16" s="210">
        <v>0.0</v>
      </c>
      <c r="G16" s="210">
        <v>377.0</v>
      </c>
      <c r="H16" s="210">
        <v>91.0</v>
      </c>
      <c r="I16" s="210">
        <v>5.0</v>
      </c>
      <c r="J16" s="210">
        <v>0.0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260</v>
      </c>
      <c r="B17" s="213">
        <f t="shared" si="1"/>
        <v>103</v>
      </c>
      <c r="C17" s="210">
        <v>0.0</v>
      </c>
      <c r="D17" s="210">
        <v>0.0</v>
      </c>
      <c r="E17" s="210">
        <v>0.0</v>
      </c>
      <c r="F17" s="210">
        <v>0.0</v>
      </c>
      <c r="G17" s="210">
        <v>1.0</v>
      </c>
      <c r="H17" s="210">
        <v>41.0</v>
      </c>
      <c r="I17" s="210">
        <v>46.0</v>
      </c>
      <c r="J17" s="210">
        <v>14.0</v>
      </c>
      <c r="K17" s="210">
        <v>1.0</v>
      </c>
      <c r="L17" s="210">
        <v>0.0</v>
      </c>
      <c r="M17" s="210">
        <v>0.0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268</v>
      </c>
      <c r="B18" s="213">
        <f t="shared" si="1"/>
        <v>464</v>
      </c>
      <c r="C18" s="210">
        <v>0.0</v>
      </c>
      <c r="D18" s="210">
        <v>0.0</v>
      </c>
      <c r="E18" s="210">
        <v>0.0</v>
      </c>
      <c r="F18" s="210">
        <v>0.0</v>
      </c>
      <c r="G18" s="210">
        <v>341.0</v>
      </c>
      <c r="H18" s="210">
        <v>121.0</v>
      </c>
      <c r="I18" s="210">
        <v>2.0</v>
      </c>
      <c r="J18" s="210">
        <v>0.0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274</v>
      </c>
      <c r="B19" s="213">
        <f t="shared" si="1"/>
        <v>634</v>
      </c>
      <c r="C19" s="210">
        <v>0.0</v>
      </c>
      <c r="D19" s="210">
        <v>0.0</v>
      </c>
      <c r="E19" s="210">
        <v>0.0</v>
      </c>
      <c r="F19" s="210">
        <v>0.0</v>
      </c>
      <c r="G19" s="210">
        <v>447.0</v>
      </c>
      <c r="H19" s="210">
        <v>174.0</v>
      </c>
      <c r="I19" s="210">
        <v>13.0</v>
      </c>
      <c r="J19" s="210">
        <v>0.0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280</v>
      </c>
      <c r="B20" s="213">
        <f t="shared" si="1"/>
        <v>827</v>
      </c>
      <c r="C20" s="210">
        <v>0.0</v>
      </c>
      <c r="D20" s="210">
        <v>0.0</v>
      </c>
      <c r="E20" s="210">
        <v>0.0</v>
      </c>
      <c r="F20" s="210">
        <v>0.0</v>
      </c>
      <c r="G20" s="210">
        <v>486.0</v>
      </c>
      <c r="H20" s="210">
        <v>311.0</v>
      </c>
      <c r="I20" s="210">
        <v>29.0</v>
      </c>
      <c r="J20" s="210">
        <v>1.0</v>
      </c>
      <c r="K20" s="210">
        <v>0.0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286</v>
      </c>
      <c r="B21" s="213">
        <f t="shared" si="1"/>
        <v>3105</v>
      </c>
      <c r="C21" s="210">
        <v>0.0</v>
      </c>
      <c r="D21" s="210">
        <v>0.0</v>
      </c>
      <c r="E21" s="210">
        <v>0.0</v>
      </c>
      <c r="F21" s="210">
        <v>0.0</v>
      </c>
      <c r="G21" s="210">
        <v>1777.0</v>
      </c>
      <c r="H21" s="210">
        <v>1151.0</v>
      </c>
      <c r="I21" s="210">
        <v>174.0</v>
      </c>
      <c r="J21" s="210">
        <v>3.0</v>
      </c>
      <c r="K21" s="210">
        <v>0.0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75</v>
      </c>
      <c r="B22" s="213">
        <f t="shared" si="1"/>
        <v>629</v>
      </c>
      <c r="C22" s="210">
        <v>0.0</v>
      </c>
      <c r="D22" s="210">
        <v>75.0</v>
      </c>
      <c r="E22" s="210">
        <v>89.0</v>
      </c>
      <c r="F22" s="210">
        <v>32.0</v>
      </c>
      <c r="G22" s="210">
        <v>286.0</v>
      </c>
      <c r="H22" s="210">
        <v>134.0</v>
      </c>
      <c r="I22" s="210">
        <v>12.0</v>
      </c>
      <c r="J22" s="210">
        <v>1.0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100</v>
      </c>
      <c r="B23" s="213">
        <f t="shared" si="1"/>
        <v>17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3.0</v>
      </c>
      <c r="J23" s="210">
        <v>6.0</v>
      </c>
      <c r="K23" s="210">
        <v>7.0</v>
      </c>
      <c r="L23" s="210">
        <v>1.0</v>
      </c>
      <c r="M23" s="210">
        <v>0.0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47</v>
      </c>
      <c r="B24" s="213">
        <f t="shared" si="1"/>
        <v>56</v>
      </c>
      <c r="C24" s="210">
        <v>0.0</v>
      </c>
      <c r="D24" s="210">
        <v>0.0</v>
      </c>
      <c r="E24" s="210">
        <v>0.0</v>
      </c>
      <c r="F24" s="210">
        <v>0.0</v>
      </c>
      <c r="G24" s="210">
        <v>0.0</v>
      </c>
      <c r="H24" s="210">
        <v>3.0</v>
      </c>
      <c r="I24" s="210">
        <v>0.0</v>
      </c>
      <c r="J24" s="210">
        <v>18.0</v>
      </c>
      <c r="K24" s="210">
        <v>25.0</v>
      </c>
      <c r="L24" s="210">
        <v>8.0</v>
      </c>
      <c r="M24" s="210">
        <v>2.0</v>
      </c>
      <c r="N24" s="210">
        <v>0.0</v>
      </c>
      <c r="O24" s="210">
        <v>0.0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48</v>
      </c>
      <c r="B25" s="213">
        <f t="shared" si="1"/>
        <v>7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2.0</v>
      </c>
      <c r="K25" s="210">
        <v>3.0</v>
      </c>
      <c r="L25" s="210">
        <v>1.0</v>
      </c>
      <c r="M25" s="210">
        <v>1.0</v>
      </c>
      <c r="N25" s="210">
        <v>0.0</v>
      </c>
      <c r="O25" s="210">
        <v>0.0</v>
      </c>
      <c r="P25" s="210">
        <v>0.0</v>
      </c>
      <c r="Q25" s="210">
        <v>0.0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130</v>
      </c>
      <c r="B26" s="213">
        <f t="shared" si="1"/>
        <v>2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0.0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1.0</v>
      </c>
      <c r="P26" s="210">
        <v>1.0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350</v>
      </c>
      <c r="B27" s="213">
        <f t="shared" si="1"/>
        <v>2</v>
      </c>
      <c r="C27" s="210">
        <v>0.0</v>
      </c>
      <c r="D27" s="210">
        <v>0.0</v>
      </c>
      <c r="E27" s="210">
        <v>0.0</v>
      </c>
      <c r="F27" s="210">
        <v>0.0</v>
      </c>
      <c r="G27" s="210">
        <v>0.0</v>
      </c>
      <c r="H27" s="210">
        <v>0.0</v>
      </c>
      <c r="I27" s="210">
        <v>0.0</v>
      </c>
      <c r="J27" s="210">
        <v>1.0</v>
      </c>
      <c r="K27" s="210">
        <v>0.0</v>
      </c>
      <c r="L27" s="210">
        <v>0.0</v>
      </c>
      <c r="M27" s="210">
        <v>1.0</v>
      </c>
      <c r="N27" s="210">
        <v>0.0</v>
      </c>
      <c r="O27" s="210">
        <v>0.0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357</v>
      </c>
      <c r="B28" s="213">
        <f t="shared" si="1"/>
        <v>2</v>
      </c>
      <c r="C28" s="210">
        <v>0.0</v>
      </c>
      <c r="D28" s="210">
        <v>0.0</v>
      </c>
      <c r="E28" s="210">
        <v>0.0</v>
      </c>
      <c r="F28" s="210">
        <v>0.0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1.0</v>
      </c>
      <c r="M28" s="210">
        <v>1.0</v>
      </c>
      <c r="N28" s="210">
        <v>0.0</v>
      </c>
      <c r="O28" s="210">
        <v>0.0</v>
      </c>
      <c r="P28" s="210">
        <v>0.0</v>
      </c>
      <c r="Q28" s="210">
        <v>0.0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368</v>
      </c>
      <c r="B29" s="213">
        <f t="shared" si="1"/>
        <v>11</v>
      </c>
      <c r="C29" s="210">
        <v>0.0</v>
      </c>
      <c r="D29" s="210">
        <v>0.0</v>
      </c>
      <c r="E29" s="210">
        <v>0.0</v>
      </c>
      <c r="F29" s="210">
        <v>0.0</v>
      </c>
      <c r="G29" s="210">
        <v>0.0</v>
      </c>
      <c r="H29" s="210">
        <v>0.0</v>
      </c>
      <c r="I29" s="210">
        <v>0.0</v>
      </c>
      <c r="J29" s="210">
        <v>0.0</v>
      </c>
      <c r="K29" s="210">
        <v>5.0</v>
      </c>
      <c r="L29" s="210">
        <v>3.0</v>
      </c>
      <c r="M29" s="210">
        <v>2.0</v>
      </c>
      <c r="N29" s="210">
        <v>0.0</v>
      </c>
      <c r="O29" s="210">
        <v>1.0</v>
      </c>
      <c r="P29" s="210">
        <v>0.0</v>
      </c>
      <c r="Q29" s="210">
        <v>0.0</v>
      </c>
      <c r="R29" s="210">
        <v>0.0</v>
      </c>
      <c r="S29" s="210">
        <v>0.0</v>
      </c>
      <c r="T29" s="210">
        <v>0.0</v>
      </c>
      <c r="U29" s="210">
        <v>0.0</v>
      </c>
      <c r="V29" s="210">
        <v>0.0</v>
      </c>
      <c r="W29" s="210">
        <v>0.0</v>
      </c>
      <c r="X29" s="210">
        <v>0.0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378</v>
      </c>
      <c r="B30" s="213">
        <f t="shared" si="1"/>
        <v>0</v>
      </c>
      <c r="C30" s="210">
        <v>0.0</v>
      </c>
      <c r="D30" s="210">
        <v>0.0</v>
      </c>
      <c r="E30" s="210">
        <v>0.0</v>
      </c>
      <c r="F30" s="210">
        <v>0.0</v>
      </c>
      <c r="G30" s="210">
        <v>0.0</v>
      </c>
      <c r="H30" s="210">
        <v>0.0</v>
      </c>
      <c r="I30" s="210">
        <v>0.0</v>
      </c>
      <c r="J30" s="210">
        <v>0.0</v>
      </c>
      <c r="K30" s="210">
        <v>0.0</v>
      </c>
      <c r="L30" s="210">
        <v>0.0</v>
      </c>
      <c r="M30" s="210">
        <v>0.0</v>
      </c>
      <c r="N30" s="210">
        <v>0.0</v>
      </c>
      <c r="O30" s="210">
        <v>0.0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386</v>
      </c>
      <c r="B31" s="213">
        <f t="shared" si="1"/>
        <v>3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1.0</v>
      </c>
      <c r="L31" s="210">
        <v>2.0</v>
      </c>
      <c r="M31" s="210">
        <v>0.0</v>
      </c>
      <c r="N31" s="210">
        <v>0.0</v>
      </c>
      <c r="O31" s="210">
        <v>0.0</v>
      </c>
      <c r="P31" s="210">
        <v>0.0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71</v>
      </c>
      <c r="B32" s="213">
        <f t="shared" si="1"/>
        <v>482</v>
      </c>
      <c r="C32" s="210">
        <v>0.0</v>
      </c>
      <c r="D32" s="210">
        <v>108.0</v>
      </c>
      <c r="E32" s="210">
        <v>180.0</v>
      </c>
      <c r="F32" s="210">
        <v>119.0</v>
      </c>
      <c r="G32" s="210">
        <v>54.0</v>
      </c>
      <c r="H32" s="210">
        <v>16.0</v>
      </c>
      <c r="I32" s="210">
        <v>5.0</v>
      </c>
      <c r="J32" s="210">
        <v>0.0</v>
      </c>
      <c r="K32" s="210">
        <v>0.0</v>
      </c>
      <c r="L32" s="210">
        <v>0.0</v>
      </c>
      <c r="M32" s="210">
        <v>0.0</v>
      </c>
      <c r="N32" s="210">
        <v>0.0</v>
      </c>
      <c r="O32" s="210">
        <v>0.0</v>
      </c>
      <c r="P32" s="210">
        <v>0.0</v>
      </c>
      <c r="Q32" s="210">
        <v>0.0</v>
      </c>
      <c r="R32" s="210">
        <v>0.0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83</v>
      </c>
      <c r="B33" s="213">
        <f t="shared" si="1"/>
        <v>9</v>
      </c>
      <c r="C33" s="210">
        <v>0.0</v>
      </c>
      <c r="D33" s="210">
        <v>0.0</v>
      </c>
      <c r="E33" s="210">
        <v>0.0</v>
      </c>
      <c r="F33" s="210">
        <v>1.0</v>
      </c>
      <c r="G33" s="210">
        <v>5.0</v>
      </c>
      <c r="H33" s="210">
        <v>1.0</v>
      </c>
      <c r="I33" s="210">
        <v>0.0</v>
      </c>
      <c r="J33" s="210">
        <v>0.0</v>
      </c>
      <c r="K33" s="210">
        <v>1.0</v>
      </c>
      <c r="L33" s="210">
        <v>0.0</v>
      </c>
      <c r="M33" s="210">
        <v>0.0</v>
      </c>
      <c r="N33" s="210">
        <v>1.0</v>
      </c>
      <c r="O33" s="210">
        <v>0.0</v>
      </c>
      <c r="P33" s="210">
        <v>0.0</v>
      </c>
      <c r="Q33" s="210">
        <v>0.0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415</v>
      </c>
      <c r="B34" s="213">
        <f t="shared" si="1"/>
        <v>0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0.0</v>
      </c>
      <c r="I34" s="210">
        <v>0.0</v>
      </c>
      <c r="J34" s="210">
        <v>0.0</v>
      </c>
      <c r="K34" s="210">
        <v>0.0</v>
      </c>
      <c r="L34" s="210">
        <v>0.0</v>
      </c>
      <c r="M34" s="210">
        <v>0.0</v>
      </c>
      <c r="N34" s="210">
        <v>0.0</v>
      </c>
      <c r="O34" s="210">
        <v>0.0</v>
      </c>
      <c r="P34" s="210">
        <v>0.0</v>
      </c>
      <c r="Q34" s="210">
        <v>0.0</v>
      </c>
      <c r="R34" s="210">
        <v>0.0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115</v>
      </c>
      <c r="B35" s="213">
        <f t="shared" si="1"/>
        <v>119</v>
      </c>
      <c r="C35" s="210">
        <v>0.0</v>
      </c>
      <c r="D35" s="210">
        <v>0.0</v>
      </c>
      <c r="E35" s="210">
        <v>0.0</v>
      </c>
      <c r="F35" s="210">
        <v>25.0</v>
      </c>
      <c r="G35" s="210">
        <v>32.0</v>
      </c>
      <c r="H35" s="210">
        <v>29.0</v>
      </c>
      <c r="I35" s="210">
        <v>22.0</v>
      </c>
      <c r="J35" s="210">
        <v>6.0</v>
      </c>
      <c r="K35" s="210">
        <v>5.0</v>
      </c>
      <c r="L35" s="210">
        <v>0.0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0.0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442</v>
      </c>
      <c r="B36" s="213">
        <f t="shared" si="1"/>
        <v>24</v>
      </c>
      <c r="C36" s="210">
        <v>0.0</v>
      </c>
      <c r="D36" s="210">
        <v>0.0</v>
      </c>
      <c r="E36" s="210">
        <v>0.0</v>
      </c>
      <c r="F36" s="210">
        <v>0.0</v>
      </c>
      <c r="G36" s="210">
        <v>0.0</v>
      </c>
      <c r="H36" s="210">
        <v>2.0</v>
      </c>
      <c r="I36" s="210">
        <v>6.0</v>
      </c>
      <c r="J36" s="210">
        <v>5.0</v>
      </c>
      <c r="K36" s="210">
        <v>8.0</v>
      </c>
      <c r="L36" s="210">
        <v>1.0</v>
      </c>
      <c r="M36" s="210">
        <v>1.0</v>
      </c>
      <c r="N36" s="210">
        <v>0.0</v>
      </c>
      <c r="O36" s="210">
        <v>0.0</v>
      </c>
      <c r="P36" s="210">
        <v>1.0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454</v>
      </c>
      <c r="B37" s="213">
        <f t="shared" si="1"/>
        <v>2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1.0</v>
      </c>
      <c r="J37" s="210">
        <v>1.0</v>
      </c>
      <c r="K37" s="210">
        <v>0.0</v>
      </c>
      <c r="L37" s="210">
        <v>0.0</v>
      </c>
      <c r="M37" s="210">
        <v>0.0</v>
      </c>
      <c r="N37" s="210">
        <v>0.0</v>
      </c>
      <c r="O37" s="210">
        <v>0.0</v>
      </c>
      <c r="P37" s="210">
        <v>0.0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462</v>
      </c>
      <c r="B38" s="213">
        <f t="shared" si="1"/>
        <v>118</v>
      </c>
      <c r="C38" s="210">
        <v>0.0</v>
      </c>
      <c r="D38" s="210">
        <v>0.0</v>
      </c>
      <c r="E38" s="210">
        <v>20.0</v>
      </c>
      <c r="F38" s="210">
        <v>36.0</v>
      </c>
      <c r="G38" s="210">
        <v>27.0</v>
      </c>
      <c r="H38" s="210">
        <v>18.0</v>
      </c>
      <c r="I38" s="210">
        <v>12.0</v>
      </c>
      <c r="J38" s="210">
        <v>3.0</v>
      </c>
      <c r="K38" s="210">
        <v>1.0</v>
      </c>
      <c r="L38" s="210">
        <v>0.0</v>
      </c>
      <c r="M38" s="210">
        <v>1.0</v>
      </c>
      <c r="N38" s="210">
        <v>0.0</v>
      </c>
      <c r="O38" s="210">
        <v>0.0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474</v>
      </c>
      <c r="B39" s="213">
        <f t="shared" si="1"/>
        <v>67</v>
      </c>
      <c r="C39" s="210">
        <v>0.0</v>
      </c>
      <c r="D39" s="210">
        <v>0.0</v>
      </c>
      <c r="E39" s="210">
        <v>0.0</v>
      </c>
      <c r="F39" s="210">
        <v>0.0</v>
      </c>
      <c r="G39" s="210">
        <v>0.0</v>
      </c>
      <c r="H39" s="210">
        <v>30.0</v>
      </c>
      <c r="I39" s="210">
        <v>25.0</v>
      </c>
      <c r="J39" s="210">
        <v>11.0</v>
      </c>
      <c r="K39" s="210">
        <v>1.0</v>
      </c>
      <c r="L39" s="210">
        <v>0.0</v>
      </c>
      <c r="M39" s="210">
        <v>0.0</v>
      </c>
      <c r="N39" s="210">
        <v>0.0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482</v>
      </c>
      <c r="B40" s="213">
        <f t="shared" si="1"/>
        <v>8</v>
      </c>
      <c r="C40" s="210">
        <v>0.0</v>
      </c>
      <c r="D40" s="210">
        <v>0.0</v>
      </c>
      <c r="E40" s="210">
        <v>0.0</v>
      </c>
      <c r="F40" s="210">
        <v>0.0</v>
      </c>
      <c r="G40" s="210">
        <v>0.0</v>
      </c>
      <c r="H40" s="210">
        <v>0.0</v>
      </c>
      <c r="I40" s="210">
        <v>0.0</v>
      </c>
      <c r="J40" s="210">
        <v>6.0</v>
      </c>
      <c r="K40" s="210">
        <v>2.0</v>
      </c>
      <c r="L40" s="210">
        <v>0.0</v>
      </c>
      <c r="M40" s="210">
        <v>0.0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72</v>
      </c>
      <c r="B41" s="213">
        <f t="shared" si="1"/>
        <v>554</v>
      </c>
      <c r="C41" s="210">
        <v>0.0</v>
      </c>
      <c r="D41" s="210">
        <v>102.0</v>
      </c>
      <c r="E41" s="210">
        <v>70.0</v>
      </c>
      <c r="F41" s="210">
        <v>26.0</v>
      </c>
      <c r="G41" s="210">
        <v>259.0</v>
      </c>
      <c r="H41" s="210">
        <v>92.0</v>
      </c>
      <c r="I41" s="210">
        <v>5.0</v>
      </c>
      <c r="J41" s="210">
        <v>0.0</v>
      </c>
      <c r="K41" s="210">
        <v>0.0</v>
      </c>
      <c r="L41" s="210">
        <v>0.0</v>
      </c>
      <c r="M41" s="210">
        <v>0.0</v>
      </c>
      <c r="N41" s="210">
        <v>0.0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58</v>
      </c>
      <c r="B42" s="213">
        <f t="shared" si="1"/>
        <v>529</v>
      </c>
      <c r="C42" s="210">
        <v>0.0</v>
      </c>
      <c r="D42" s="210">
        <v>153.0</v>
      </c>
      <c r="E42" s="210">
        <v>177.0</v>
      </c>
      <c r="F42" s="210">
        <v>112.0</v>
      </c>
      <c r="G42" s="210">
        <v>53.0</v>
      </c>
      <c r="H42" s="210">
        <v>25.0</v>
      </c>
      <c r="I42" s="210">
        <v>7.0</v>
      </c>
      <c r="J42" s="210">
        <v>2.0</v>
      </c>
      <c r="K42" s="210">
        <v>0.0</v>
      </c>
      <c r="L42" s="210">
        <v>0.0</v>
      </c>
      <c r="M42" s="210">
        <v>0.0</v>
      </c>
      <c r="N42" s="210">
        <v>0.0</v>
      </c>
      <c r="O42" s="210">
        <v>0.0</v>
      </c>
      <c r="P42" s="210">
        <v>0.0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514</v>
      </c>
      <c r="B43" s="213">
        <f t="shared" si="1"/>
        <v>0</v>
      </c>
      <c r="C43" s="210">
        <v>0.0</v>
      </c>
      <c r="D43" s="210">
        <v>0.0</v>
      </c>
      <c r="E43" s="210">
        <v>0.0</v>
      </c>
      <c r="F43" s="210">
        <v>0.0</v>
      </c>
      <c r="G43" s="210">
        <v>0.0</v>
      </c>
      <c r="H43" s="210">
        <v>0.0</v>
      </c>
      <c r="I43" s="210">
        <v>0.0</v>
      </c>
      <c r="J43" s="210">
        <v>0.0</v>
      </c>
      <c r="K43" s="210">
        <v>0.0</v>
      </c>
      <c r="L43" s="210">
        <v>0.0</v>
      </c>
      <c r="M43" s="210">
        <v>0.0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528</v>
      </c>
      <c r="B44" s="213">
        <f t="shared" si="1"/>
        <v>201</v>
      </c>
      <c r="C44" s="210">
        <v>0.0</v>
      </c>
      <c r="D44" s="210">
        <v>0.0</v>
      </c>
      <c r="E44" s="210">
        <v>0.0</v>
      </c>
      <c r="F44" s="210">
        <v>68.0</v>
      </c>
      <c r="G44" s="210">
        <v>69.0</v>
      </c>
      <c r="H44" s="210">
        <v>44.0</v>
      </c>
      <c r="I44" s="210">
        <v>13.0</v>
      </c>
      <c r="J44" s="210">
        <v>5.0</v>
      </c>
      <c r="K44" s="210">
        <v>2.0</v>
      </c>
      <c r="L44" s="210">
        <v>0.0</v>
      </c>
      <c r="M44" s="210">
        <v>0.0</v>
      </c>
      <c r="N44" s="210">
        <v>0.0</v>
      </c>
      <c r="O44" s="210">
        <v>0.0</v>
      </c>
      <c r="P44" s="210">
        <v>0.0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110</v>
      </c>
      <c r="B45" s="213">
        <f t="shared" si="1"/>
        <v>98</v>
      </c>
      <c r="C45" s="210">
        <v>0.0</v>
      </c>
      <c r="D45" s="210">
        <v>0.0</v>
      </c>
      <c r="E45" s="210">
        <v>0.0</v>
      </c>
      <c r="F45" s="210">
        <v>23.0</v>
      </c>
      <c r="G45" s="210">
        <v>23.0</v>
      </c>
      <c r="H45" s="210">
        <v>29.0</v>
      </c>
      <c r="I45" s="210">
        <v>13.0</v>
      </c>
      <c r="J45" s="210">
        <v>5.0</v>
      </c>
      <c r="K45" s="210">
        <v>5.0</v>
      </c>
      <c r="L45" s="210">
        <v>0.0</v>
      </c>
      <c r="M45" s="210">
        <v>0.0</v>
      </c>
      <c r="N45" s="210">
        <v>0.0</v>
      </c>
      <c r="O45" s="210">
        <v>0.0</v>
      </c>
      <c r="P45" s="210">
        <v>0.0</v>
      </c>
      <c r="Q45" s="210">
        <v>0.0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555</v>
      </c>
      <c r="B46" s="213">
        <f t="shared" si="1"/>
        <v>38</v>
      </c>
      <c r="C46" s="210">
        <v>0.0</v>
      </c>
      <c r="D46" s="210">
        <v>0.0</v>
      </c>
      <c r="E46" s="210">
        <v>0.0</v>
      </c>
      <c r="F46" s="210">
        <v>0.0</v>
      </c>
      <c r="G46" s="210">
        <v>0.0</v>
      </c>
      <c r="H46" s="210">
        <v>5.0</v>
      </c>
      <c r="I46" s="210">
        <v>8.0</v>
      </c>
      <c r="J46" s="210">
        <v>8.0</v>
      </c>
      <c r="K46" s="210">
        <v>10.0</v>
      </c>
      <c r="L46" s="210">
        <v>4.0</v>
      </c>
      <c r="M46" s="210">
        <v>2.0</v>
      </c>
      <c r="N46" s="210">
        <v>1.0</v>
      </c>
      <c r="O46" s="210">
        <v>0.0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568</v>
      </c>
      <c r="B47" s="213">
        <f t="shared" si="1"/>
        <v>24</v>
      </c>
      <c r="C47" s="210">
        <v>0.0</v>
      </c>
      <c r="D47" s="210">
        <v>0.0</v>
      </c>
      <c r="E47" s="210">
        <v>0.0</v>
      </c>
      <c r="F47" s="210">
        <v>0.0</v>
      </c>
      <c r="G47" s="210">
        <v>2.0</v>
      </c>
      <c r="H47" s="210">
        <v>5.0</v>
      </c>
      <c r="I47" s="210">
        <v>10.0</v>
      </c>
      <c r="J47" s="210">
        <v>2.0</v>
      </c>
      <c r="K47" s="210">
        <v>3.0</v>
      </c>
      <c r="L47" s="210">
        <v>1.0</v>
      </c>
      <c r="M47" s="210">
        <v>1.0</v>
      </c>
      <c r="N47" s="210">
        <v>0.0</v>
      </c>
      <c r="O47" s="210">
        <v>0.0</v>
      </c>
      <c r="P47" s="210">
        <v>0.0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581</v>
      </c>
      <c r="B48" s="213">
        <f t="shared" si="1"/>
        <v>1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1.0</v>
      </c>
      <c r="I48" s="210">
        <v>0.0</v>
      </c>
      <c r="J48" s="210">
        <v>0.0</v>
      </c>
      <c r="K48" s="210">
        <v>0.0</v>
      </c>
      <c r="L48" s="210">
        <v>0.0</v>
      </c>
      <c r="M48" s="210">
        <v>0.0</v>
      </c>
      <c r="N48" s="210">
        <v>0.0</v>
      </c>
      <c r="O48" s="210">
        <v>0.0</v>
      </c>
      <c r="P48" s="210">
        <v>0.0</v>
      </c>
      <c r="Q48" s="210">
        <v>0.0</v>
      </c>
      <c r="R48" s="210">
        <v>0.0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588</v>
      </c>
      <c r="B49" s="213">
        <f t="shared" si="1"/>
        <v>113</v>
      </c>
      <c r="C49" s="210">
        <v>0.0</v>
      </c>
      <c r="D49" s="210">
        <v>0.0</v>
      </c>
      <c r="E49" s="210">
        <v>23.0</v>
      </c>
      <c r="F49" s="210">
        <v>30.0</v>
      </c>
      <c r="G49" s="210">
        <v>11.0</v>
      </c>
      <c r="H49" s="210">
        <v>28.0</v>
      </c>
      <c r="I49" s="210">
        <v>16.0</v>
      </c>
      <c r="J49" s="210">
        <v>5.0</v>
      </c>
      <c r="K49" s="210">
        <v>0.0</v>
      </c>
      <c r="L49" s="210">
        <v>0.0</v>
      </c>
      <c r="M49" s="210">
        <v>0.0</v>
      </c>
      <c r="N49" s="210">
        <v>0.0</v>
      </c>
      <c r="O49" s="210">
        <v>0.0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599</v>
      </c>
      <c r="B50" s="213">
        <f t="shared" si="1"/>
        <v>17</v>
      </c>
      <c r="C50" s="210">
        <v>0.0</v>
      </c>
      <c r="D50" s="210">
        <v>0.0</v>
      </c>
      <c r="E50" s="210">
        <v>0.0</v>
      </c>
      <c r="F50" s="210">
        <v>0.0</v>
      </c>
      <c r="G50" s="210">
        <v>5.0</v>
      </c>
      <c r="H50" s="210">
        <v>4.0</v>
      </c>
      <c r="I50" s="210">
        <v>2.0</v>
      </c>
      <c r="J50" s="210">
        <v>2.0</v>
      </c>
      <c r="K50" s="210">
        <v>3.0</v>
      </c>
      <c r="L50" s="210">
        <v>1.0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17</v>
      </c>
      <c r="B51" s="213">
        <f t="shared" si="1"/>
        <v>60931</v>
      </c>
      <c r="C51" s="210">
        <v>19345.0</v>
      </c>
      <c r="D51" s="210">
        <v>22092.0</v>
      </c>
      <c r="E51" s="210">
        <v>13718.0</v>
      </c>
      <c r="F51" s="210">
        <v>4643.0</v>
      </c>
      <c r="G51" s="210">
        <v>1019.0</v>
      </c>
      <c r="H51" s="210">
        <v>107.0</v>
      </c>
      <c r="I51" s="210">
        <v>7.0</v>
      </c>
      <c r="J51" s="210">
        <v>0.0</v>
      </c>
      <c r="K51" s="210">
        <v>0.0</v>
      </c>
      <c r="L51" s="210">
        <v>0.0</v>
      </c>
      <c r="M51" s="210">
        <v>0.0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619</v>
      </c>
      <c r="B52" s="213">
        <f t="shared" si="1"/>
        <v>1</v>
      </c>
      <c r="C52" s="210">
        <v>0.0</v>
      </c>
      <c r="D52" s="210">
        <v>0.0</v>
      </c>
      <c r="E52" s="210">
        <v>0.0</v>
      </c>
      <c r="F52" s="210">
        <v>0.0</v>
      </c>
      <c r="G52" s="210">
        <v>0.0</v>
      </c>
      <c r="H52" s="210">
        <v>0.0</v>
      </c>
      <c r="I52" s="210">
        <v>1.0</v>
      </c>
      <c r="J52" s="210">
        <v>0.0</v>
      </c>
      <c r="K52" s="210">
        <v>0.0</v>
      </c>
      <c r="L52" s="210">
        <v>0.0</v>
      </c>
      <c r="M52" s="210">
        <v>0.0</v>
      </c>
      <c r="N52" s="210">
        <v>0.0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627</v>
      </c>
      <c r="B53" s="213">
        <f t="shared" si="1"/>
        <v>2</v>
      </c>
      <c r="C53" s="210">
        <v>0.0</v>
      </c>
      <c r="D53" s="210">
        <v>0.0</v>
      </c>
      <c r="E53" s="210">
        <v>0.0</v>
      </c>
      <c r="F53" s="210">
        <v>0.0</v>
      </c>
      <c r="G53" s="210">
        <v>0.0</v>
      </c>
      <c r="H53" s="210">
        <v>0.0</v>
      </c>
      <c r="I53" s="210">
        <v>0.0</v>
      </c>
      <c r="J53" s="210">
        <v>1.0</v>
      </c>
      <c r="K53" s="210">
        <v>0.0</v>
      </c>
      <c r="L53" s="210">
        <v>0.0</v>
      </c>
      <c r="M53" s="210">
        <v>1.0</v>
      </c>
      <c r="N53" s="210">
        <v>0.0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630</v>
      </c>
      <c r="B54" s="213">
        <f t="shared" si="1"/>
        <v>86</v>
      </c>
      <c r="C54" s="210">
        <v>0.0</v>
      </c>
      <c r="D54" s="210">
        <v>0.0</v>
      </c>
      <c r="E54" s="210">
        <v>0.0</v>
      </c>
      <c r="F54" s="210">
        <v>0.0</v>
      </c>
      <c r="G54" s="210">
        <v>0.0</v>
      </c>
      <c r="H54" s="210">
        <v>33.0</v>
      </c>
      <c r="I54" s="210">
        <v>37.0</v>
      </c>
      <c r="J54" s="210">
        <v>14.0</v>
      </c>
      <c r="K54" s="210">
        <v>1.0</v>
      </c>
      <c r="L54" s="210">
        <v>0.0</v>
      </c>
      <c r="M54" s="210">
        <v>1.0</v>
      </c>
      <c r="N54" s="210">
        <v>0.0</v>
      </c>
      <c r="O54" s="210">
        <v>0.0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638</v>
      </c>
      <c r="B55" s="213">
        <f t="shared" si="1"/>
        <v>5</v>
      </c>
      <c r="C55" s="210">
        <v>0.0</v>
      </c>
      <c r="D55" s="210">
        <v>0.0</v>
      </c>
      <c r="E55" s="210">
        <v>0.0</v>
      </c>
      <c r="F55" s="210">
        <v>0.0</v>
      </c>
      <c r="G55" s="210">
        <v>0.0</v>
      </c>
      <c r="H55" s="210">
        <v>0.0</v>
      </c>
      <c r="I55" s="210">
        <v>2.0</v>
      </c>
      <c r="J55" s="210">
        <v>2.0</v>
      </c>
      <c r="K55" s="210">
        <v>0.0</v>
      </c>
      <c r="L55" s="210">
        <v>1.0</v>
      </c>
      <c r="M55" s="210">
        <v>0.0</v>
      </c>
      <c r="N55" s="210">
        <v>0.0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647</v>
      </c>
      <c r="B56" s="213">
        <f t="shared" si="1"/>
        <v>2</v>
      </c>
      <c r="C56" s="210">
        <v>0.0</v>
      </c>
      <c r="D56" s="210">
        <v>0.0</v>
      </c>
      <c r="E56" s="210">
        <v>0.0</v>
      </c>
      <c r="F56" s="210">
        <v>0.0</v>
      </c>
      <c r="G56" s="210">
        <v>0.0</v>
      </c>
      <c r="H56" s="210">
        <v>0.0</v>
      </c>
      <c r="I56" s="210">
        <v>0.0</v>
      </c>
      <c r="J56" s="210">
        <v>1.0</v>
      </c>
      <c r="K56" s="210">
        <v>0.0</v>
      </c>
      <c r="L56" s="210">
        <v>1.0</v>
      </c>
      <c r="M56" s="210">
        <v>0.0</v>
      </c>
      <c r="N56" s="210">
        <v>0.0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651</v>
      </c>
      <c r="B57" s="213">
        <f t="shared" si="1"/>
        <v>82</v>
      </c>
      <c r="C57" s="210">
        <v>0.0</v>
      </c>
      <c r="D57" s="210">
        <v>0.0</v>
      </c>
      <c r="E57" s="210">
        <v>0.0</v>
      </c>
      <c r="F57" s="210">
        <v>0.0</v>
      </c>
      <c r="G57" s="210">
        <v>0.0</v>
      </c>
      <c r="H57" s="210">
        <v>42.0</v>
      </c>
      <c r="I57" s="210">
        <v>28.0</v>
      </c>
      <c r="J57" s="210">
        <v>12.0</v>
      </c>
      <c r="K57" s="210">
        <v>0.0</v>
      </c>
      <c r="L57" s="210">
        <v>0.0</v>
      </c>
      <c r="M57" s="210">
        <v>0.0</v>
      </c>
      <c r="N57" s="210">
        <v>0.0</v>
      </c>
      <c r="O57" s="210">
        <v>0.0</v>
      </c>
      <c r="P57" s="210">
        <v>0.0</v>
      </c>
      <c r="Q57" s="210">
        <v>0.0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659</v>
      </c>
      <c r="B58" s="213">
        <f t="shared" si="1"/>
        <v>1</v>
      </c>
      <c r="C58" s="210">
        <v>0.0</v>
      </c>
      <c r="D58" s="210">
        <v>0.0</v>
      </c>
      <c r="E58" s="210">
        <v>0.0</v>
      </c>
      <c r="F58" s="210">
        <v>0.0</v>
      </c>
      <c r="G58" s="210">
        <v>0.0</v>
      </c>
      <c r="H58" s="210">
        <v>0.0</v>
      </c>
      <c r="I58" s="210">
        <v>0.0</v>
      </c>
      <c r="J58" s="210">
        <v>1.0</v>
      </c>
      <c r="K58" s="210">
        <v>0.0</v>
      </c>
      <c r="L58" s="210">
        <v>0.0</v>
      </c>
      <c r="M58" s="210">
        <v>0.0</v>
      </c>
      <c r="N58" s="210">
        <v>0.0</v>
      </c>
      <c r="O58" s="210">
        <v>0.0</v>
      </c>
      <c r="P58" s="210">
        <v>0.0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667</v>
      </c>
      <c r="B59" s="213">
        <f t="shared" si="1"/>
        <v>0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0.0</v>
      </c>
      <c r="I59" s="210">
        <v>0.0</v>
      </c>
      <c r="J59" s="210">
        <v>0.0</v>
      </c>
      <c r="K59" s="210">
        <v>0.0</v>
      </c>
      <c r="L59" s="210">
        <v>0.0</v>
      </c>
      <c r="M59" s="210">
        <v>0.0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671</v>
      </c>
      <c r="B60" s="213">
        <f t="shared" si="1"/>
        <v>66</v>
      </c>
      <c r="C60" s="210">
        <v>0.0</v>
      </c>
      <c r="D60" s="210">
        <v>0.0</v>
      </c>
      <c r="E60" s="210">
        <v>0.0</v>
      </c>
      <c r="F60" s="210">
        <v>0.0</v>
      </c>
      <c r="G60" s="210">
        <v>0.0</v>
      </c>
      <c r="H60" s="210">
        <v>32.0</v>
      </c>
      <c r="I60" s="210">
        <v>26.0</v>
      </c>
      <c r="J60" s="210">
        <v>8.0</v>
      </c>
      <c r="K60" s="210">
        <v>0.0</v>
      </c>
      <c r="L60" s="210">
        <v>0.0</v>
      </c>
      <c r="M60" s="210">
        <v>0.0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679</v>
      </c>
      <c r="B61" s="213">
        <f t="shared" si="1"/>
        <v>6</v>
      </c>
      <c r="C61" s="210">
        <v>0.0</v>
      </c>
      <c r="D61" s="210">
        <v>0.0</v>
      </c>
      <c r="E61" s="210">
        <v>0.0</v>
      </c>
      <c r="F61" s="210">
        <v>0.0</v>
      </c>
      <c r="G61" s="210">
        <v>0.0</v>
      </c>
      <c r="H61" s="210">
        <v>0.0</v>
      </c>
      <c r="I61" s="210">
        <v>2.0</v>
      </c>
      <c r="J61" s="210">
        <v>2.0</v>
      </c>
      <c r="K61" s="210">
        <v>0.0</v>
      </c>
      <c r="L61" s="210">
        <v>2.0</v>
      </c>
      <c r="M61" s="210">
        <v>0.0</v>
      </c>
      <c r="N61" s="210">
        <v>0.0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686</v>
      </c>
      <c r="B62" s="213">
        <f t="shared" si="1"/>
        <v>71</v>
      </c>
      <c r="C62" s="210">
        <v>0.0</v>
      </c>
      <c r="D62" s="210">
        <v>0.0</v>
      </c>
      <c r="E62" s="210">
        <v>0.0</v>
      </c>
      <c r="F62" s="210">
        <v>0.0</v>
      </c>
      <c r="G62" s="210">
        <v>0.0</v>
      </c>
      <c r="H62" s="210">
        <v>29.0</v>
      </c>
      <c r="I62" s="210">
        <v>35.0</v>
      </c>
      <c r="J62" s="210">
        <v>6.0</v>
      </c>
      <c r="K62" s="210">
        <v>1.0</v>
      </c>
      <c r="L62" s="210">
        <v>0.0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694</v>
      </c>
      <c r="B63" s="213">
        <f t="shared" si="1"/>
        <v>6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0.0</v>
      </c>
      <c r="I63" s="210">
        <v>1.0</v>
      </c>
      <c r="J63" s="210">
        <v>4.0</v>
      </c>
      <c r="K63" s="210">
        <v>1.0</v>
      </c>
      <c r="L63" s="210">
        <v>0.0</v>
      </c>
      <c r="M63" s="210">
        <v>0.0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701</v>
      </c>
      <c r="B64" s="213">
        <f t="shared" si="1"/>
        <v>62</v>
      </c>
      <c r="C64" s="210">
        <v>0.0</v>
      </c>
      <c r="D64" s="210">
        <v>0.0</v>
      </c>
      <c r="E64" s="210">
        <v>0.0</v>
      </c>
      <c r="F64" s="210">
        <v>0.0</v>
      </c>
      <c r="G64" s="210">
        <v>0.0</v>
      </c>
      <c r="H64" s="210">
        <v>35.0</v>
      </c>
      <c r="I64" s="210">
        <v>22.0</v>
      </c>
      <c r="J64" s="210">
        <v>4.0</v>
      </c>
      <c r="K64" s="210">
        <v>0.0</v>
      </c>
      <c r="L64" s="210">
        <v>1.0</v>
      </c>
      <c r="M64" s="210">
        <v>0.0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709</v>
      </c>
      <c r="B65" s="213">
        <f t="shared" si="1"/>
        <v>5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0.0</v>
      </c>
      <c r="I65" s="210">
        <v>3.0</v>
      </c>
      <c r="J65" s="210">
        <v>1.0</v>
      </c>
      <c r="K65" s="210">
        <v>1.0</v>
      </c>
      <c r="L65" s="210">
        <v>0.0</v>
      </c>
      <c r="M65" s="210">
        <v>0.0</v>
      </c>
      <c r="N65" s="210">
        <v>0.0</v>
      </c>
      <c r="O65" s="210">
        <v>0.0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716</v>
      </c>
      <c r="B66" s="213">
        <f t="shared" si="1"/>
        <v>67</v>
      </c>
      <c r="C66" s="210">
        <v>0.0</v>
      </c>
      <c r="D66" s="210">
        <v>0.0</v>
      </c>
      <c r="E66" s="210">
        <v>0.0</v>
      </c>
      <c r="F66" s="210">
        <v>0.0</v>
      </c>
      <c r="G66" s="210">
        <v>0.0</v>
      </c>
      <c r="H66" s="210">
        <v>30.0</v>
      </c>
      <c r="I66" s="210">
        <v>21.0</v>
      </c>
      <c r="J66" s="210">
        <v>15.0</v>
      </c>
      <c r="K66" s="210">
        <v>1.0</v>
      </c>
      <c r="L66" s="210">
        <v>0.0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724</v>
      </c>
      <c r="B67" s="213">
        <f t="shared" si="1"/>
        <v>78</v>
      </c>
      <c r="C67" s="210">
        <v>0.0</v>
      </c>
      <c r="D67" s="210">
        <v>0.0</v>
      </c>
      <c r="E67" s="210">
        <v>0.0</v>
      </c>
      <c r="F67" s="210">
        <v>0.0</v>
      </c>
      <c r="G67" s="210">
        <v>1.0</v>
      </c>
      <c r="H67" s="210">
        <v>38.0</v>
      </c>
      <c r="I67" s="210">
        <v>31.0</v>
      </c>
      <c r="J67" s="210">
        <v>4.0</v>
      </c>
      <c r="K67" s="210">
        <v>4.0</v>
      </c>
      <c r="L67" s="210">
        <v>0.0</v>
      </c>
      <c r="M67" s="210">
        <v>0.0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732</v>
      </c>
      <c r="B68" s="213">
        <f t="shared" si="1"/>
        <v>84</v>
      </c>
      <c r="C68" s="210">
        <v>0.0</v>
      </c>
      <c r="D68" s="210">
        <v>0.0</v>
      </c>
      <c r="E68" s="210">
        <v>0.0</v>
      </c>
      <c r="F68" s="210">
        <v>0.0</v>
      </c>
      <c r="G68" s="210">
        <v>0.0</v>
      </c>
      <c r="H68" s="210">
        <v>33.0</v>
      </c>
      <c r="I68" s="210">
        <v>34.0</v>
      </c>
      <c r="J68" s="210">
        <v>15.0</v>
      </c>
      <c r="K68" s="210">
        <v>1.0</v>
      </c>
      <c r="L68" s="210">
        <v>1.0</v>
      </c>
      <c r="M68" s="210">
        <v>0.0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39</v>
      </c>
      <c r="B69" s="213">
        <f t="shared" si="1"/>
        <v>247</v>
      </c>
      <c r="C69" s="210">
        <v>0.0</v>
      </c>
      <c r="D69" s="210">
        <v>0.0</v>
      </c>
      <c r="E69" s="210">
        <v>0.0</v>
      </c>
      <c r="F69" s="210">
        <v>0.0</v>
      </c>
      <c r="G69" s="210">
        <v>0.0</v>
      </c>
      <c r="H69" s="210">
        <v>106.0</v>
      </c>
      <c r="I69" s="210">
        <v>86.0</v>
      </c>
      <c r="J69" s="210">
        <v>43.0</v>
      </c>
      <c r="K69" s="210">
        <v>11.0</v>
      </c>
      <c r="L69" s="210">
        <v>1.0</v>
      </c>
      <c r="M69" s="210">
        <v>0.0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97</v>
      </c>
      <c r="B70" s="213">
        <f t="shared" si="1"/>
        <v>182</v>
      </c>
      <c r="C70" s="210">
        <v>0.0</v>
      </c>
      <c r="D70" s="210">
        <v>0.0</v>
      </c>
      <c r="E70" s="210">
        <v>39.0</v>
      </c>
      <c r="F70" s="210">
        <v>40.0</v>
      </c>
      <c r="G70" s="210">
        <v>21.0</v>
      </c>
      <c r="H70" s="210">
        <v>45.0</v>
      </c>
      <c r="I70" s="210">
        <v>29.0</v>
      </c>
      <c r="J70" s="210">
        <v>6.0</v>
      </c>
      <c r="K70" s="210">
        <v>1.0</v>
      </c>
      <c r="L70" s="210">
        <v>1.0</v>
      </c>
      <c r="M70" s="210">
        <v>0.0</v>
      </c>
      <c r="N70" s="210">
        <v>0.0</v>
      </c>
      <c r="O70" s="210">
        <v>0.0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759</v>
      </c>
      <c r="B71" s="213">
        <f t="shared" si="1"/>
        <v>4</v>
      </c>
      <c r="C71" s="210">
        <v>0.0</v>
      </c>
      <c r="D71" s="210">
        <v>0.0</v>
      </c>
      <c r="E71" s="210">
        <v>0.0</v>
      </c>
      <c r="F71" s="210">
        <v>0.0</v>
      </c>
      <c r="G71" s="210">
        <v>0.0</v>
      </c>
      <c r="H71" s="210">
        <v>0.0</v>
      </c>
      <c r="I71" s="210">
        <v>0.0</v>
      </c>
      <c r="J71" s="210">
        <v>0.0</v>
      </c>
      <c r="K71" s="210">
        <v>0.0</v>
      </c>
      <c r="L71" s="210">
        <v>3.0</v>
      </c>
      <c r="M71" s="210">
        <v>1.0</v>
      </c>
      <c r="N71" s="210">
        <v>0.0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768</v>
      </c>
      <c r="B72" s="213">
        <f t="shared" si="1"/>
        <v>1</v>
      </c>
      <c r="C72" s="210">
        <v>0.0</v>
      </c>
      <c r="D72" s="210">
        <v>0.0</v>
      </c>
      <c r="E72" s="210">
        <v>0.0</v>
      </c>
      <c r="F72" s="210">
        <v>0.0</v>
      </c>
      <c r="G72" s="210">
        <v>0.0</v>
      </c>
      <c r="H72" s="210">
        <v>0.0</v>
      </c>
      <c r="I72" s="210">
        <v>0.0</v>
      </c>
      <c r="J72" s="210">
        <v>0.0</v>
      </c>
      <c r="K72" s="210">
        <v>0.0</v>
      </c>
      <c r="L72" s="210">
        <v>0.0</v>
      </c>
      <c r="M72" s="210">
        <v>1.0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779</v>
      </c>
      <c r="B73" s="213">
        <f t="shared" si="1"/>
        <v>1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1.0</v>
      </c>
      <c r="J73" s="210">
        <v>0.0</v>
      </c>
      <c r="K73" s="210">
        <v>0.0</v>
      </c>
      <c r="L73" s="210">
        <v>0.0</v>
      </c>
      <c r="M73" s="210">
        <v>0.0</v>
      </c>
      <c r="N73" s="210">
        <v>0.0</v>
      </c>
      <c r="O73" s="210">
        <v>0.0</v>
      </c>
      <c r="P73" s="210">
        <v>0.0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788</v>
      </c>
      <c r="B74" s="213">
        <f t="shared" si="1"/>
        <v>4</v>
      </c>
      <c r="C74" s="210">
        <v>0.0</v>
      </c>
      <c r="D74" s="210">
        <v>0.0</v>
      </c>
      <c r="E74" s="210">
        <v>0.0</v>
      </c>
      <c r="F74" s="210">
        <v>0.0</v>
      </c>
      <c r="G74" s="210">
        <v>0.0</v>
      </c>
      <c r="H74" s="210">
        <v>0.0</v>
      </c>
      <c r="I74" s="210">
        <v>0.0</v>
      </c>
      <c r="J74" s="210">
        <v>3.0</v>
      </c>
      <c r="K74" s="210">
        <v>1.0</v>
      </c>
      <c r="L74" s="210">
        <v>0.0</v>
      </c>
      <c r="M74" s="210">
        <v>0.0</v>
      </c>
      <c r="N74" s="210">
        <v>0.0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795</v>
      </c>
      <c r="B75" s="213">
        <f t="shared" si="1"/>
        <v>42</v>
      </c>
      <c r="C75" s="210">
        <v>0.0</v>
      </c>
      <c r="D75" s="210">
        <v>0.0</v>
      </c>
      <c r="E75" s="210">
        <v>0.0</v>
      </c>
      <c r="F75" s="210">
        <v>0.0</v>
      </c>
      <c r="G75" s="210">
        <v>0.0</v>
      </c>
      <c r="H75" s="210">
        <v>22.0</v>
      </c>
      <c r="I75" s="210">
        <v>13.0</v>
      </c>
      <c r="J75" s="210">
        <v>5.0</v>
      </c>
      <c r="K75" s="210">
        <v>2.0</v>
      </c>
      <c r="L75" s="210">
        <v>0.0</v>
      </c>
      <c r="M75" s="210">
        <v>0.0</v>
      </c>
      <c r="N75" s="210">
        <v>0.0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802</v>
      </c>
      <c r="B76" s="213">
        <f t="shared" si="1"/>
        <v>108</v>
      </c>
      <c r="C76" s="210">
        <v>0.0</v>
      </c>
      <c r="D76" s="210">
        <v>0.0</v>
      </c>
      <c r="E76" s="210">
        <v>23.0</v>
      </c>
      <c r="F76" s="210">
        <v>36.0</v>
      </c>
      <c r="G76" s="210">
        <v>35.0</v>
      </c>
      <c r="H76" s="210">
        <v>7.0</v>
      </c>
      <c r="I76" s="210">
        <v>4.0</v>
      </c>
      <c r="J76" s="210">
        <v>2.0</v>
      </c>
      <c r="K76" s="210">
        <v>1.0</v>
      </c>
      <c r="L76" s="210">
        <v>0.0</v>
      </c>
      <c r="M76" s="210">
        <v>0.0</v>
      </c>
      <c r="N76" s="210">
        <v>0.0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813</v>
      </c>
      <c r="B77" s="213">
        <f t="shared" si="1"/>
        <v>31</v>
      </c>
      <c r="C77" s="210">
        <v>0.0</v>
      </c>
      <c r="D77" s="210">
        <v>0.0</v>
      </c>
      <c r="E77" s="210">
        <v>0.0</v>
      </c>
      <c r="F77" s="210">
        <v>0.0</v>
      </c>
      <c r="G77" s="210">
        <v>3.0</v>
      </c>
      <c r="H77" s="210">
        <v>7.0</v>
      </c>
      <c r="I77" s="210">
        <v>10.0</v>
      </c>
      <c r="J77" s="210">
        <v>9.0</v>
      </c>
      <c r="K77" s="210">
        <v>0.0</v>
      </c>
      <c r="L77" s="210">
        <v>1.0</v>
      </c>
      <c r="M77" s="210">
        <v>0.0</v>
      </c>
      <c r="N77" s="210">
        <v>1.0</v>
      </c>
      <c r="O77" s="210">
        <v>0.0</v>
      </c>
      <c r="P77" s="210">
        <v>0.0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824</v>
      </c>
      <c r="B78" s="213">
        <f t="shared" si="1"/>
        <v>2</v>
      </c>
      <c r="C78" s="210">
        <v>0.0</v>
      </c>
      <c r="D78" s="210">
        <v>0.0</v>
      </c>
      <c r="E78" s="210">
        <v>0.0</v>
      </c>
      <c r="F78" s="210">
        <v>0.0</v>
      </c>
      <c r="G78" s="210">
        <v>0.0</v>
      </c>
      <c r="H78" s="210">
        <v>0.0</v>
      </c>
      <c r="I78" s="210">
        <v>1.0</v>
      </c>
      <c r="J78" s="210">
        <v>1.0</v>
      </c>
      <c r="K78" s="210">
        <v>0.0</v>
      </c>
      <c r="L78" s="210">
        <v>0.0</v>
      </c>
      <c r="M78" s="210">
        <v>0.0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12</v>
      </c>
      <c r="B79" s="213">
        <f t="shared" si="1"/>
        <v>15256</v>
      </c>
      <c r="C79" s="210">
        <v>0.0</v>
      </c>
      <c r="D79" s="210">
        <v>3146.0</v>
      </c>
      <c r="E79" s="210">
        <v>4577.0</v>
      </c>
      <c r="F79" s="210">
        <v>4151.0</v>
      </c>
      <c r="G79" s="210">
        <v>2316.0</v>
      </c>
      <c r="H79" s="210">
        <v>832.0</v>
      </c>
      <c r="I79" s="210">
        <v>201.0</v>
      </c>
      <c r="J79" s="210">
        <v>28.0</v>
      </c>
      <c r="K79" s="210">
        <v>5.0</v>
      </c>
      <c r="L79" s="210">
        <v>0.0</v>
      </c>
      <c r="M79" s="210">
        <v>0.0</v>
      </c>
      <c r="N79" s="210">
        <v>0.0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844</v>
      </c>
      <c r="B80" s="213">
        <f t="shared" si="1"/>
        <v>14</v>
      </c>
      <c r="C80" s="210">
        <v>0.0</v>
      </c>
      <c r="D80" s="210">
        <v>0.0</v>
      </c>
      <c r="E80" s="210">
        <v>0.0</v>
      </c>
      <c r="F80" s="210">
        <v>0.0</v>
      </c>
      <c r="G80" s="210">
        <v>0.0</v>
      </c>
      <c r="H80" s="210">
        <v>0.0</v>
      </c>
      <c r="I80" s="210">
        <v>3.0</v>
      </c>
      <c r="J80" s="210">
        <v>7.0</v>
      </c>
      <c r="K80" s="210">
        <v>4.0</v>
      </c>
      <c r="L80" s="210">
        <v>0.0</v>
      </c>
      <c r="M80" s="210">
        <v>0.0</v>
      </c>
      <c r="N80" s="210">
        <v>0.0</v>
      </c>
      <c r="O80" s="210">
        <v>0.0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852</v>
      </c>
      <c r="B81" s="213">
        <f t="shared" si="1"/>
        <v>1</v>
      </c>
      <c r="C81" s="210">
        <v>0.0</v>
      </c>
      <c r="D81" s="210">
        <v>0.0</v>
      </c>
      <c r="E81" s="210">
        <v>0.0</v>
      </c>
      <c r="F81" s="210">
        <v>0.0</v>
      </c>
      <c r="G81" s="210">
        <v>0.0</v>
      </c>
      <c r="H81" s="210">
        <v>0.0</v>
      </c>
      <c r="I81" s="210">
        <v>0.0</v>
      </c>
      <c r="J81" s="210">
        <v>1.0</v>
      </c>
      <c r="K81" s="210">
        <v>0.0</v>
      </c>
      <c r="L81" s="210">
        <v>0.0</v>
      </c>
      <c r="M81" s="210">
        <v>0.0</v>
      </c>
      <c r="N81" s="210">
        <v>0.0</v>
      </c>
      <c r="O81" s="210">
        <v>0.0</v>
      </c>
      <c r="P81" s="210">
        <v>0.0</v>
      </c>
      <c r="Q81" s="210">
        <v>0.0</v>
      </c>
      <c r="R81" s="210">
        <v>0.0</v>
      </c>
      <c r="S81" s="210">
        <v>0.0</v>
      </c>
      <c r="T81" s="210">
        <v>0.0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856</v>
      </c>
      <c r="B82" s="213">
        <f t="shared" si="1"/>
        <v>14</v>
      </c>
      <c r="C82" s="210">
        <v>0.0</v>
      </c>
      <c r="D82" s="210">
        <v>0.0</v>
      </c>
      <c r="E82" s="210">
        <v>0.0</v>
      </c>
      <c r="F82" s="210">
        <v>0.0</v>
      </c>
      <c r="G82" s="210">
        <v>0.0</v>
      </c>
      <c r="H82" s="210">
        <v>0.0</v>
      </c>
      <c r="I82" s="210">
        <v>6.0</v>
      </c>
      <c r="J82" s="210">
        <v>8.0</v>
      </c>
      <c r="K82" s="210">
        <v>0.0</v>
      </c>
      <c r="L82" s="210">
        <v>0.0</v>
      </c>
      <c r="M82" s="210">
        <v>0.0</v>
      </c>
      <c r="N82" s="210">
        <v>0.0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863</v>
      </c>
      <c r="B83" s="213">
        <f t="shared" si="1"/>
        <v>1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0.0</v>
      </c>
      <c r="I83" s="210">
        <v>0.0</v>
      </c>
      <c r="J83" s="210">
        <v>0.0</v>
      </c>
      <c r="K83" s="210">
        <v>1.0</v>
      </c>
      <c r="L83" s="210">
        <v>0.0</v>
      </c>
      <c r="M83" s="210">
        <v>0.0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868</v>
      </c>
      <c r="B84" s="213">
        <f t="shared" si="1"/>
        <v>19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0.0</v>
      </c>
      <c r="I84" s="210">
        <v>9.0</v>
      </c>
      <c r="J84" s="210">
        <v>6.0</v>
      </c>
      <c r="K84" s="210">
        <v>2.0</v>
      </c>
      <c r="L84" s="210">
        <v>2.0</v>
      </c>
      <c r="M84" s="210">
        <v>0.0</v>
      </c>
      <c r="N84" s="210">
        <v>0.0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875</v>
      </c>
      <c r="B85" s="213">
        <f t="shared" si="1"/>
        <v>1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0.0</v>
      </c>
      <c r="J85" s="210">
        <v>0.0</v>
      </c>
      <c r="K85" s="210">
        <v>1.0</v>
      </c>
      <c r="L85" s="210">
        <v>0.0</v>
      </c>
      <c r="M85" s="210">
        <v>0.0</v>
      </c>
      <c r="N85" s="210">
        <v>0.0</v>
      </c>
      <c r="O85" s="210">
        <v>0.0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878</v>
      </c>
      <c r="B86" s="213">
        <f t="shared" si="1"/>
        <v>23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0.0</v>
      </c>
      <c r="I86" s="210">
        <v>9.0</v>
      </c>
      <c r="J86" s="210">
        <v>11.0</v>
      </c>
      <c r="K86" s="210">
        <v>2.0</v>
      </c>
      <c r="L86" s="210">
        <v>1.0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886</v>
      </c>
      <c r="B87" s="213">
        <f t="shared" si="1"/>
        <v>2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0.0</v>
      </c>
      <c r="I87" s="210">
        <v>0.0</v>
      </c>
      <c r="J87" s="210">
        <v>0.0</v>
      </c>
      <c r="K87" s="210">
        <v>1.0</v>
      </c>
      <c r="L87" s="210">
        <v>1.0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892</v>
      </c>
      <c r="B88" s="213">
        <f t="shared" si="1"/>
        <v>16</v>
      </c>
      <c r="C88" s="210">
        <v>0.0</v>
      </c>
      <c r="D88" s="210">
        <v>0.0</v>
      </c>
      <c r="E88" s="210">
        <v>0.0</v>
      </c>
      <c r="F88" s="210">
        <v>0.0</v>
      </c>
      <c r="G88" s="210">
        <v>0.0</v>
      </c>
      <c r="H88" s="210">
        <v>0.0</v>
      </c>
      <c r="I88" s="210">
        <v>8.0</v>
      </c>
      <c r="J88" s="210">
        <v>6.0</v>
      </c>
      <c r="K88" s="210">
        <v>2.0</v>
      </c>
      <c r="L88" s="210">
        <v>0.0</v>
      </c>
      <c r="M88" s="210">
        <v>0.0</v>
      </c>
      <c r="N88" s="210">
        <v>0.0</v>
      </c>
      <c r="O88" s="210">
        <v>0.0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906</v>
      </c>
      <c r="B89" s="213">
        <f t="shared" si="1"/>
        <v>12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0.0</v>
      </c>
      <c r="I89" s="210">
        <v>2.0</v>
      </c>
      <c r="J89" s="210">
        <v>9.0</v>
      </c>
      <c r="K89" s="210">
        <v>1.0</v>
      </c>
      <c r="L89" s="210">
        <v>0.0</v>
      </c>
      <c r="M89" s="210">
        <v>0.0</v>
      </c>
      <c r="N89" s="210">
        <v>0.0</v>
      </c>
      <c r="O89" s="210">
        <v>0.0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915</v>
      </c>
      <c r="B90" s="213">
        <f t="shared" si="1"/>
        <v>17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9.0</v>
      </c>
      <c r="J90" s="210">
        <v>4.0</v>
      </c>
      <c r="K90" s="210">
        <v>3.0</v>
      </c>
      <c r="L90" s="210">
        <v>1.0</v>
      </c>
      <c r="M90" s="210">
        <v>0.0</v>
      </c>
      <c r="N90" s="210">
        <v>0.0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922</v>
      </c>
      <c r="B91" s="213">
        <f t="shared" si="1"/>
        <v>14</v>
      </c>
      <c r="C91" s="210">
        <v>0.0</v>
      </c>
      <c r="D91" s="210">
        <v>0.0</v>
      </c>
      <c r="E91" s="210">
        <v>0.0</v>
      </c>
      <c r="F91" s="210">
        <v>0.0</v>
      </c>
      <c r="G91" s="210">
        <v>0.0</v>
      </c>
      <c r="H91" s="210">
        <v>0.0</v>
      </c>
      <c r="I91" s="210">
        <v>4.0</v>
      </c>
      <c r="J91" s="210">
        <v>5.0</v>
      </c>
      <c r="K91" s="210">
        <v>4.0</v>
      </c>
      <c r="L91" s="210">
        <v>0.0</v>
      </c>
      <c r="M91" s="210">
        <v>1.0</v>
      </c>
      <c r="N91" s="210">
        <v>0.0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930</v>
      </c>
      <c r="B92" s="213">
        <f t="shared" si="1"/>
        <v>37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11.0</v>
      </c>
      <c r="J92" s="210">
        <v>13.0</v>
      </c>
      <c r="K92" s="210">
        <v>8.0</v>
      </c>
      <c r="L92" s="210">
        <v>2.0</v>
      </c>
      <c r="M92" s="210">
        <v>2.0</v>
      </c>
      <c r="N92" s="210">
        <v>0.0</v>
      </c>
      <c r="O92" s="210">
        <v>1.0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939</v>
      </c>
      <c r="B93" s="213">
        <f t="shared" si="1"/>
        <v>34</v>
      </c>
      <c r="C93" s="210">
        <v>0.0</v>
      </c>
      <c r="D93" s="210">
        <v>0.0</v>
      </c>
      <c r="E93" s="210">
        <v>0.0</v>
      </c>
      <c r="F93" s="210">
        <v>8.0</v>
      </c>
      <c r="G93" s="210">
        <v>6.0</v>
      </c>
      <c r="H93" s="210">
        <v>5.0</v>
      </c>
      <c r="I93" s="210">
        <v>6.0</v>
      </c>
      <c r="J93" s="210">
        <v>5.0</v>
      </c>
      <c r="K93" s="210">
        <v>4.0</v>
      </c>
      <c r="L93" s="210">
        <v>0.0</v>
      </c>
      <c r="M93" s="210">
        <v>0.0</v>
      </c>
      <c r="N93" s="210">
        <v>0.0</v>
      </c>
      <c r="O93" s="210">
        <v>0.0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950</v>
      </c>
      <c r="B94" s="213">
        <f t="shared" si="1"/>
        <v>1</v>
      </c>
      <c r="C94" s="210">
        <v>0.0</v>
      </c>
      <c r="D94" s="210">
        <v>0.0</v>
      </c>
      <c r="E94" s="210">
        <v>0.0</v>
      </c>
      <c r="F94" s="210">
        <v>0.0</v>
      </c>
      <c r="G94" s="210">
        <v>0.0</v>
      </c>
      <c r="H94" s="210">
        <v>0.0</v>
      </c>
      <c r="I94" s="210">
        <v>0.0</v>
      </c>
      <c r="J94" s="210">
        <v>0.0</v>
      </c>
      <c r="K94" s="210">
        <v>0.0</v>
      </c>
      <c r="L94" s="210">
        <v>0.0</v>
      </c>
      <c r="M94" s="210">
        <v>1.0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955</v>
      </c>
      <c r="B95" s="213">
        <f t="shared" si="1"/>
        <v>25</v>
      </c>
      <c r="C95" s="210">
        <v>0.0</v>
      </c>
      <c r="D95" s="210">
        <v>0.0</v>
      </c>
      <c r="E95" s="210">
        <v>0.0</v>
      </c>
      <c r="F95" s="210">
        <v>2.0</v>
      </c>
      <c r="G95" s="210">
        <v>3.0</v>
      </c>
      <c r="H95" s="210">
        <v>7.0</v>
      </c>
      <c r="I95" s="210">
        <v>0.0</v>
      </c>
      <c r="J95" s="210">
        <v>9.0</v>
      </c>
      <c r="K95" s="210">
        <v>2.0</v>
      </c>
      <c r="L95" s="210">
        <v>0.0</v>
      </c>
      <c r="M95" s="210">
        <v>2.0</v>
      </c>
      <c r="N95" s="210">
        <v>0.0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966</v>
      </c>
      <c r="B96" s="213">
        <f t="shared" si="1"/>
        <v>32</v>
      </c>
      <c r="C96" s="210">
        <v>0.0</v>
      </c>
      <c r="D96" s="210">
        <v>0.0</v>
      </c>
      <c r="E96" s="210">
        <v>0.0</v>
      </c>
      <c r="F96" s="210">
        <v>0.0</v>
      </c>
      <c r="G96" s="210">
        <v>0.0</v>
      </c>
      <c r="H96" s="210">
        <v>17.0</v>
      </c>
      <c r="I96" s="210">
        <v>10.0</v>
      </c>
      <c r="J96" s="210">
        <v>5.0</v>
      </c>
      <c r="K96" s="210">
        <v>0.0</v>
      </c>
      <c r="L96" s="210">
        <v>0.0</v>
      </c>
      <c r="M96" s="210">
        <v>0.0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972</v>
      </c>
      <c r="B97" s="213">
        <f t="shared" si="1"/>
        <v>51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23.0</v>
      </c>
      <c r="I97" s="210">
        <v>19.0</v>
      </c>
      <c r="J97" s="210">
        <v>7.0</v>
      </c>
      <c r="K97" s="210">
        <v>2.0</v>
      </c>
      <c r="L97" s="210">
        <v>0.0</v>
      </c>
      <c r="M97" s="210">
        <v>0.0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980</v>
      </c>
      <c r="B98" s="213">
        <f t="shared" si="1"/>
        <v>307</v>
      </c>
      <c r="C98" s="210">
        <v>0.0</v>
      </c>
      <c r="D98" s="210">
        <v>0.0</v>
      </c>
      <c r="E98" s="210">
        <v>0.0</v>
      </c>
      <c r="F98" s="210">
        <v>0.0</v>
      </c>
      <c r="G98" s="210">
        <v>249.0</v>
      </c>
      <c r="H98" s="210">
        <v>57.0</v>
      </c>
      <c r="I98" s="210">
        <v>1.0</v>
      </c>
      <c r="J98" s="210">
        <v>0.0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985</v>
      </c>
      <c r="B99" s="213">
        <f t="shared" si="1"/>
        <v>46</v>
      </c>
      <c r="C99" s="210">
        <v>0.0</v>
      </c>
      <c r="D99" s="210">
        <v>0.0</v>
      </c>
      <c r="E99" s="210">
        <v>0.0</v>
      </c>
      <c r="F99" s="210">
        <v>0.0</v>
      </c>
      <c r="G99" s="210">
        <v>0.0</v>
      </c>
      <c r="H99" s="210">
        <v>23.0</v>
      </c>
      <c r="I99" s="210">
        <v>17.0</v>
      </c>
      <c r="J99" s="210">
        <v>4.0</v>
      </c>
      <c r="K99" s="210">
        <v>2.0</v>
      </c>
      <c r="L99" s="210">
        <v>0.0</v>
      </c>
      <c r="M99" s="210">
        <v>0.0</v>
      </c>
      <c r="N99" s="210">
        <v>0.0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993</v>
      </c>
      <c r="B100" s="213">
        <f t="shared" si="1"/>
        <v>262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209.0</v>
      </c>
      <c r="H100" s="210">
        <v>52.0</v>
      </c>
      <c r="I100" s="210">
        <v>1.0</v>
      </c>
      <c r="J100" s="210">
        <v>0.0</v>
      </c>
      <c r="K100" s="210">
        <v>0.0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998</v>
      </c>
      <c r="B101" s="213">
        <f t="shared" si="1"/>
        <v>35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0.0</v>
      </c>
      <c r="H101" s="210">
        <v>14.0</v>
      </c>
      <c r="I101" s="210">
        <v>13.0</v>
      </c>
      <c r="J101" s="210">
        <v>5.0</v>
      </c>
      <c r="K101" s="210">
        <v>3.0</v>
      </c>
      <c r="L101" s="210">
        <v>0.0</v>
      </c>
      <c r="M101" s="210">
        <v>0.0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1007</v>
      </c>
      <c r="B102" s="213">
        <f t="shared" si="1"/>
        <v>234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165.0</v>
      </c>
      <c r="H102" s="210">
        <v>67.0</v>
      </c>
      <c r="I102" s="210">
        <v>2.0</v>
      </c>
      <c r="J102" s="210">
        <v>0.0</v>
      </c>
      <c r="K102" s="210">
        <v>0.0</v>
      </c>
      <c r="L102" s="210">
        <v>0.0</v>
      </c>
      <c r="M102" s="210">
        <v>0.0</v>
      </c>
      <c r="N102" s="210">
        <v>0.0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1013</v>
      </c>
      <c r="B103" s="213">
        <f t="shared" si="1"/>
        <v>292</v>
      </c>
      <c r="C103" s="210">
        <v>0.0</v>
      </c>
      <c r="D103" s="210">
        <v>0.0</v>
      </c>
      <c r="E103" s="210">
        <v>0.0</v>
      </c>
      <c r="F103" s="210">
        <v>0.0</v>
      </c>
      <c r="G103" s="210">
        <v>205.0</v>
      </c>
      <c r="H103" s="210">
        <v>83.0</v>
      </c>
      <c r="I103" s="210">
        <v>4.0</v>
      </c>
      <c r="J103" s="210">
        <v>0.0</v>
      </c>
      <c r="K103" s="210">
        <v>0.0</v>
      </c>
      <c r="L103" s="210">
        <v>0.0</v>
      </c>
      <c r="M103" s="210">
        <v>0.0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1019</v>
      </c>
      <c r="B104" s="213">
        <f t="shared" si="1"/>
        <v>378</v>
      </c>
      <c r="C104" s="210">
        <v>0.0</v>
      </c>
      <c r="D104" s="210">
        <v>0.0</v>
      </c>
      <c r="E104" s="210">
        <v>0.0</v>
      </c>
      <c r="F104" s="210">
        <v>0.0</v>
      </c>
      <c r="G104" s="210">
        <v>214.0</v>
      </c>
      <c r="H104" s="210">
        <v>142.0</v>
      </c>
      <c r="I104" s="210">
        <v>22.0</v>
      </c>
      <c r="J104" s="210">
        <v>0.0</v>
      </c>
      <c r="K104" s="210">
        <v>0.0</v>
      </c>
      <c r="L104" s="210">
        <v>0.0</v>
      </c>
      <c r="M104" s="210">
        <v>0.0</v>
      </c>
      <c r="N104" s="210">
        <v>0.0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136</v>
      </c>
      <c r="B105" s="213">
        <f t="shared" si="1"/>
        <v>0</v>
      </c>
      <c r="C105" s="210">
        <v>0.0</v>
      </c>
      <c r="D105" s="210">
        <v>0.0</v>
      </c>
      <c r="E105" s="210">
        <v>0.0</v>
      </c>
      <c r="F105" s="210">
        <v>0.0</v>
      </c>
      <c r="G105" s="210">
        <v>0.0</v>
      </c>
      <c r="H105" s="210">
        <v>0.0</v>
      </c>
      <c r="I105" s="210">
        <v>0.0</v>
      </c>
      <c r="J105" s="210">
        <v>0.0</v>
      </c>
      <c r="K105" s="210">
        <v>0.0</v>
      </c>
      <c r="L105" s="210">
        <v>0.0</v>
      </c>
      <c r="M105" s="210">
        <v>0.0</v>
      </c>
      <c r="N105" s="210">
        <v>0.0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28</v>
      </c>
      <c r="B106" s="213">
        <f t="shared" si="1"/>
        <v>18889</v>
      </c>
      <c r="C106" s="210">
        <v>13018.0</v>
      </c>
      <c r="D106" s="210">
        <v>5493.0</v>
      </c>
      <c r="E106" s="210">
        <v>368.0</v>
      </c>
      <c r="F106" s="210">
        <v>10.0</v>
      </c>
      <c r="G106" s="210">
        <v>0.0</v>
      </c>
      <c r="H106" s="210">
        <v>0.0</v>
      </c>
      <c r="I106" s="210">
        <v>0.0</v>
      </c>
      <c r="J106" s="210">
        <v>0.0</v>
      </c>
      <c r="K106" s="210">
        <v>0.0</v>
      </c>
      <c r="L106" s="210">
        <v>0.0</v>
      </c>
      <c r="M106" s="210">
        <v>0.0</v>
      </c>
      <c r="N106" s="210">
        <v>0.0</v>
      </c>
      <c r="O106" s="210">
        <v>0.0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1031</v>
      </c>
      <c r="B107" s="213">
        <f t="shared" si="1"/>
        <v>299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242.0</v>
      </c>
      <c r="H107" s="210">
        <v>55.0</v>
      </c>
      <c r="I107" s="210">
        <v>2.0</v>
      </c>
      <c r="J107" s="210">
        <v>0.0</v>
      </c>
      <c r="K107" s="210">
        <v>0.0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1037</v>
      </c>
      <c r="B108" s="213">
        <f t="shared" si="1"/>
        <v>106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1.0</v>
      </c>
      <c r="H108" s="210">
        <v>66.0</v>
      </c>
      <c r="I108" s="210">
        <v>31.0</v>
      </c>
      <c r="J108" s="210">
        <v>7.0</v>
      </c>
      <c r="K108" s="210">
        <v>1.0</v>
      </c>
      <c r="L108" s="210">
        <v>0.0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1045</v>
      </c>
      <c r="B109" s="213">
        <f t="shared" si="1"/>
        <v>10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0.0</v>
      </c>
      <c r="H109" s="210">
        <v>0.0</v>
      </c>
      <c r="I109" s="210">
        <v>5.0</v>
      </c>
      <c r="J109" s="210">
        <v>4.0</v>
      </c>
      <c r="K109" s="210">
        <v>1.0</v>
      </c>
      <c r="L109" s="210">
        <v>0.0</v>
      </c>
      <c r="M109" s="210">
        <v>0.0</v>
      </c>
      <c r="N109" s="210">
        <v>0.0</v>
      </c>
      <c r="O109" s="210">
        <v>0.0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1053</v>
      </c>
      <c r="B110" s="213">
        <f t="shared" si="1"/>
        <v>405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363.0</v>
      </c>
      <c r="H110" s="210">
        <v>40.0</v>
      </c>
      <c r="I110" s="210">
        <v>2.0</v>
      </c>
      <c r="J110" s="210">
        <v>0.0</v>
      </c>
      <c r="K110" s="210">
        <v>0.0</v>
      </c>
      <c r="L110" s="210">
        <v>0.0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1058</v>
      </c>
      <c r="B111" s="213">
        <f t="shared" si="1"/>
        <v>92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0.0</v>
      </c>
      <c r="H111" s="210">
        <v>59.0</v>
      </c>
      <c r="I111" s="210">
        <v>27.0</v>
      </c>
      <c r="J111" s="210">
        <v>4.0</v>
      </c>
      <c r="K111" s="210">
        <v>1.0</v>
      </c>
      <c r="L111" s="210">
        <v>1.0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1066</v>
      </c>
      <c r="B112" s="213">
        <f t="shared" si="1"/>
        <v>22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0.0</v>
      </c>
      <c r="H112" s="210">
        <v>0.0</v>
      </c>
      <c r="I112" s="210">
        <v>9.0</v>
      </c>
      <c r="J112" s="210">
        <v>10.0</v>
      </c>
      <c r="K112" s="210">
        <v>1.0</v>
      </c>
      <c r="L112" s="210">
        <v>2.0</v>
      </c>
      <c r="M112" s="210">
        <v>0.0</v>
      </c>
      <c r="N112" s="210">
        <v>0.0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1074</v>
      </c>
      <c r="B113" s="213">
        <f t="shared" si="1"/>
        <v>364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328.0</v>
      </c>
      <c r="H113" s="210">
        <v>35.0</v>
      </c>
      <c r="I113" s="210">
        <v>1.0</v>
      </c>
      <c r="J113" s="210">
        <v>0.0</v>
      </c>
      <c r="K113" s="210">
        <v>0.0</v>
      </c>
      <c r="L113" s="210">
        <v>0.0</v>
      </c>
      <c r="M113" s="210">
        <v>0.0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1080</v>
      </c>
      <c r="B114" s="213">
        <f t="shared" si="1"/>
        <v>105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2.0</v>
      </c>
      <c r="H114" s="210">
        <v>60.0</v>
      </c>
      <c r="I114" s="210">
        <v>38.0</v>
      </c>
      <c r="J114" s="210">
        <v>5.0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1089</v>
      </c>
      <c r="B115" s="213">
        <f t="shared" si="1"/>
        <v>497</v>
      </c>
      <c r="C115" s="210">
        <v>0.0</v>
      </c>
      <c r="D115" s="210">
        <v>0.0</v>
      </c>
      <c r="E115" s="210">
        <v>0.0</v>
      </c>
      <c r="F115" s="210">
        <v>0.0</v>
      </c>
      <c r="G115" s="210">
        <v>442.0</v>
      </c>
      <c r="H115" s="210">
        <v>55.0</v>
      </c>
      <c r="I115" s="210">
        <v>0.0</v>
      </c>
      <c r="J115" s="210">
        <v>0.0</v>
      </c>
      <c r="K115" s="210">
        <v>0.0</v>
      </c>
      <c r="L115" s="210">
        <v>0.0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1094</v>
      </c>
      <c r="B116" s="213">
        <f t="shared" si="1"/>
        <v>109</v>
      </c>
      <c r="C116" s="210">
        <v>0.0</v>
      </c>
      <c r="D116" s="210">
        <v>0.0</v>
      </c>
      <c r="E116" s="210">
        <v>0.0</v>
      </c>
      <c r="F116" s="210">
        <v>0.0</v>
      </c>
      <c r="G116" s="210">
        <v>1.0</v>
      </c>
      <c r="H116" s="210">
        <v>59.0</v>
      </c>
      <c r="I116" s="210">
        <v>41.0</v>
      </c>
      <c r="J116" s="210">
        <v>8.0</v>
      </c>
      <c r="K116" s="210">
        <v>0.0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0.0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1103</v>
      </c>
      <c r="B117" s="213">
        <f t="shared" si="1"/>
        <v>365</v>
      </c>
      <c r="C117" s="210">
        <v>0.0</v>
      </c>
      <c r="D117" s="210">
        <v>0.0</v>
      </c>
      <c r="E117" s="210">
        <v>0.0</v>
      </c>
      <c r="F117" s="210">
        <v>0.0</v>
      </c>
      <c r="G117" s="210">
        <v>329.0</v>
      </c>
      <c r="H117" s="210">
        <v>31.0</v>
      </c>
      <c r="I117" s="210">
        <v>5.0</v>
      </c>
      <c r="J117" s="210">
        <v>0.0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1108</v>
      </c>
      <c r="B118" s="213">
        <f t="shared" si="1"/>
        <v>85</v>
      </c>
      <c r="C118" s="210">
        <v>0.0</v>
      </c>
      <c r="D118" s="210">
        <v>0.0</v>
      </c>
      <c r="E118" s="210">
        <v>0.0</v>
      </c>
      <c r="F118" s="210">
        <v>0.0</v>
      </c>
      <c r="G118" s="210">
        <v>0.0</v>
      </c>
      <c r="H118" s="210">
        <v>45.0</v>
      </c>
      <c r="I118" s="210">
        <v>33.0</v>
      </c>
      <c r="J118" s="210">
        <v>6.0</v>
      </c>
      <c r="K118" s="210">
        <v>1.0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1115</v>
      </c>
      <c r="B119" s="213">
        <f t="shared" si="1"/>
        <v>402</v>
      </c>
      <c r="C119" s="210">
        <v>0.0</v>
      </c>
      <c r="D119" s="210">
        <v>0.0</v>
      </c>
      <c r="E119" s="210">
        <v>0.0</v>
      </c>
      <c r="F119" s="210">
        <v>0.0</v>
      </c>
      <c r="G119" s="210">
        <v>346.0</v>
      </c>
      <c r="H119" s="210">
        <v>55.0</v>
      </c>
      <c r="I119" s="210">
        <v>1.0</v>
      </c>
      <c r="J119" s="210">
        <v>0.0</v>
      </c>
      <c r="K119" s="210">
        <v>0.0</v>
      </c>
      <c r="L119" s="210">
        <v>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1121</v>
      </c>
      <c r="B120" s="213">
        <f t="shared" si="1"/>
        <v>591</v>
      </c>
      <c r="C120" s="210">
        <v>0.0</v>
      </c>
      <c r="D120" s="210">
        <v>0.0</v>
      </c>
      <c r="E120" s="210">
        <v>0.0</v>
      </c>
      <c r="F120" s="210">
        <v>0.0</v>
      </c>
      <c r="G120" s="210">
        <v>496.0</v>
      </c>
      <c r="H120" s="210">
        <v>86.0</v>
      </c>
      <c r="I120" s="210">
        <v>9.0</v>
      </c>
      <c r="J120" s="210">
        <v>0.0</v>
      </c>
      <c r="K120" s="210">
        <v>0.0</v>
      </c>
      <c r="L120" s="210">
        <v>0.0</v>
      </c>
      <c r="M120" s="210">
        <v>0.0</v>
      </c>
      <c r="N120" s="210">
        <v>0.0</v>
      </c>
      <c r="O120" s="210">
        <v>0.0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1127</v>
      </c>
      <c r="B121" s="213">
        <f t="shared" si="1"/>
        <v>655</v>
      </c>
      <c r="C121" s="210">
        <v>0.0</v>
      </c>
      <c r="D121" s="210">
        <v>0.0</v>
      </c>
      <c r="E121" s="210">
        <v>0.0</v>
      </c>
      <c r="F121" s="210">
        <v>0.0</v>
      </c>
      <c r="G121" s="210">
        <v>477.0</v>
      </c>
      <c r="H121" s="210">
        <v>167.0</v>
      </c>
      <c r="I121" s="210">
        <v>11.0</v>
      </c>
      <c r="J121" s="210">
        <v>0.0</v>
      </c>
      <c r="K121" s="210">
        <v>0.0</v>
      </c>
      <c r="L121" s="210">
        <v>0.0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1133</v>
      </c>
      <c r="B122" s="213">
        <f t="shared" si="1"/>
        <v>2969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2073.0</v>
      </c>
      <c r="H122" s="210">
        <v>814.0</v>
      </c>
      <c r="I122" s="210">
        <v>80.0</v>
      </c>
      <c r="J122" s="210">
        <v>2.0</v>
      </c>
      <c r="K122" s="210">
        <v>0.0</v>
      </c>
      <c r="L122" s="210">
        <v>0.0</v>
      </c>
      <c r="M122" s="210">
        <v>0.0</v>
      </c>
      <c r="N122" s="210">
        <v>0.0</v>
      </c>
      <c r="O122" s="210">
        <v>0.0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56</v>
      </c>
      <c r="B123" s="213">
        <f t="shared" si="1"/>
        <v>1297</v>
      </c>
      <c r="C123" s="210">
        <v>0.0</v>
      </c>
      <c r="D123" s="210">
        <v>537.0</v>
      </c>
      <c r="E123" s="210">
        <v>262.0</v>
      </c>
      <c r="F123" s="210">
        <v>59.0</v>
      </c>
      <c r="G123" s="210">
        <v>366.0</v>
      </c>
      <c r="H123" s="210">
        <v>70.0</v>
      </c>
      <c r="I123" s="210">
        <v>3.0</v>
      </c>
      <c r="J123" s="210">
        <v>0.0</v>
      </c>
      <c r="K123" s="210">
        <v>0.0</v>
      </c>
      <c r="L123" s="210">
        <v>0.0</v>
      </c>
      <c r="M123" s="210">
        <v>0.0</v>
      </c>
      <c r="N123" s="210">
        <v>0.0</v>
      </c>
      <c r="O123" s="210">
        <v>0.0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101</v>
      </c>
      <c r="B124" s="213">
        <f t="shared" si="1"/>
        <v>14</v>
      </c>
      <c r="C124" s="210">
        <v>0.0</v>
      </c>
      <c r="D124" s="210">
        <v>5.0</v>
      </c>
      <c r="E124" s="210">
        <v>1.0</v>
      </c>
      <c r="F124" s="210">
        <v>1.0</v>
      </c>
      <c r="G124" s="210">
        <v>0.0</v>
      </c>
      <c r="H124" s="210">
        <v>1.0</v>
      </c>
      <c r="I124" s="210">
        <v>0.0</v>
      </c>
      <c r="J124" s="210">
        <v>5.0</v>
      </c>
      <c r="K124" s="210">
        <v>1.0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123</v>
      </c>
      <c r="B125" s="213">
        <f t="shared" si="1"/>
        <v>35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0.0</v>
      </c>
      <c r="H125" s="210">
        <v>0.0</v>
      </c>
      <c r="I125" s="210">
        <v>0.0</v>
      </c>
      <c r="J125" s="210">
        <v>21.0</v>
      </c>
      <c r="K125" s="210">
        <v>11.0</v>
      </c>
      <c r="L125" s="210">
        <v>1.0</v>
      </c>
      <c r="M125" s="210">
        <v>1.0</v>
      </c>
      <c r="N125" s="210">
        <v>1.0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49</v>
      </c>
      <c r="B126" s="213">
        <f t="shared" si="1"/>
        <v>15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0.0</v>
      </c>
      <c r="H126" s="210">
        <v>0.0</v>
      </c>
      <c r="I126" s="210">
        <v>0.0</v>
      </c>
      <c r="J126" s="210">
        <v>6.0</v>
      </c>
      <c r="K126" s="210">
        <v>6.0</v>
      </c>
      <c r="L126" s="210">
        <v>0.0</v>
      </c>
      <c r="M126" s="210">
        <v>3.0</v>
      </c>
      <c r="N126" s="210">
        <v>0.0</v>
      </c>
      <c r="O126" s="210">
        <v>0.0</v>
      </c>
      <c r="P126" s="210">
        <v>0.0</v>
      </c>
      <c r="Q126" s="210">
        <v>0.0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1186</v>
      </c>
      <c r="B127" s="213">
        <f t="shared" si="1"/>
        <v>1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0.0</v>
      </c>
      <c r="I127" s="210">
        <v>0.0</v>
      </c>
      <c r="J127" s="210">
        <v>0.0</v>
      </c>
      <c r="K127" s="210">
        <v>0.0</v>
      </c>
      <c r="L127" s="210">
        <v>0.0</v>
      </c>
      <c r="M127" s="210">
        <v>1.0</v>
      </c>
      <c r="N127" s="210">
        <v>0.0</v>
      </c>
      <c r="O127" s="210">
        <v>0.0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1201</v>
      </c>
      <c r="B128" s="213">
        <f t="shared" si="1"/>
        <v>2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0.0</v>
      </c>
      <c r="H128" s="210">
        <v>0.0</v>
      </c>
      <c r="I128" s="210">
        <v>0.0</v>
      </c>
      <c r="J128" s="210">
        <v>0.0</v>
      </c>
      <c r="K128" s="210">
        <v>0.0</v>
      </c>
      <c r="L128" s="210">
        <v>0.0</v>
      </c>
      <c r="M128" s="210">
        <v>2.0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1207</v>
      </c>
      <c r="B129" s="213">
        <f t="shared" si="1"/>
        <v>5</v>
      </c>
      <c r="C129" s="210">
        <v>0.0</v>
      </c>
      <c r="D129" s="210">
        <v>0.0</v>
      </c>
      <c r="E129" s="210">
        <v>0.0</v>
      </c>
      <c r="F129" s="210">
        <v>0.0</v>
      </c>
      <c r="G129" s="210">
        <v>0.0</v>
      </c>
      <c r="H129" s="210">
        <v>0.0</v>
      </c>
      <c r="I129" s="210">
        <v>0.0</v>
      </c>
      <c r="J129" s="210">
        <v>0.0</v>
      </c>
      <c r="K129" s="210">
        <v>2.0</v>
      </c>
      <c r="L129" s="210">
        <v>1.0</v>
      </c>
      <c r="M129" s="210">
        <v>2.0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1214</v>
      </c>
      <c r="B130" s="213">
        <f t="shared" si="1"/>
        <v>1</v>
      </c>
      <c r="C130" s="210">
        <v>0.0</v>
      </c>
      <c r="D130" s="210">
        <v>0.0</v>
      </c>
      <c r="E130" s="210">
        <v>0.0</v>
      </c>
      <c r="F130" s="210">
        <v>1.0</v>
      </c>
      <c r="G130" s="210">
        <v>0.0</v>
      </c>
      <c r="H130" s="210">
        <v>0.0</v>
      </c>
      <c r="I130" s="210">
        <v>0.0</v>
      </c>
      <c r="J130" s="210">
        <v>0.0</v>
      </c>
      <c r="K130" s="210">
        <v>0.0</v>
      </c>
      <c r="L130" s="210">
        <v>0.0</v>
      </c>
      <c r="M130" s="210">
        <v>0.0</v>
      </c>
      <c r="N130" s="210">
        <v>0.0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70</v>
      </c>
      <c r="B131" s="213">
        <f t="shared" si="1"/>
        <v>637</v>
      </c>
      <c r="C131" s="210">
        <v>0.0</v>
      </c>
      <c r="D131" s="210">
        <v>230.0</v>
      </c>
      <c r="E131" s="210">
        <v>178.0</v>
      </c>
      <c r="F131" s="210">
        <v>142.0</v>
      </c>
      <c r="G131" s="210">
        <v>68.0</v>
      </c>
      <c r="H131" s="210">
        <v>16.0</v>
      </c>
      <c r="I131" s="210">
        <v>1.0</v>
      </c>
      <c r="J131" s="210">
        <v>2.0</v>
      </c>
      <c r="K131" s="210">
        <v>0.0</v>
      </c>
      <c r="L131" s="210">
        <v>0.0</v>
      </c>
      <c r="M131" s="210">
        <v>0.0</v>
      </c>
      <c r="N131" s="210">
        <v>0.0</v>
      </c>
      <c r="O131" s="210">
        <v>0.0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84</v>
      </c>
      <c r="B132" s="213">
        <f t="shared" si="1"/>
        <v>161</v>
      </c>
      <c r="C132" s="210">
        <v>0.0</v>
      </c>
      <c r="D132" s="210">
        <v>0.0</v>
      </c>
      <c r="E132" s="210">
        <v>0.0</v>
      </c>
      <c r="F132" s="210">
        <v>66.0</v>
      </c>
      <c r="G132" s="210">
        <v>52.0</v>
      </c>
      <c r="H132" s="210">
        <v>33.0</v>
      </c>
      <c r="I132" s="210">
        <v>5.0</v>
      </c>
      <c r="J132" s="210">
        <v>2.0</v>
      </c>
      <c r="K132" s="210">
        <v>2.0</v>
      </c>
      <c r="L132" s="210">
        <v>0.0</v>
      </c>
      <c r="M132" s="210">
        <v>1.0</v>
      </c>
      <c r="N132" s="210">
        <v>0.0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1243</v>
      </c>
      <c r="B133" s="213">
        <f t="shared" si="1"/>
        <v>1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0.0</v>
      </c>
      <c r="H133" s="210">
        <v>0.0</v>
      </c>
      <c r="I133" s="210">
        <v>0.0</v>
      </c>
      <c r="J133" s="210">
        <v>0.0</v>
      </c>
      <c r="K133" s="210">
        <v>0.0</v>
      </c>
      <c r="L133" s="210">
        <v>0.0</v>
      </c>
      <c r="M133" s="210">
        <v>1.0</v>
      </c>
      <c r="N133" s="210">
        <v>0.0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1248</v>
      </c>
      <c r="B134" s="213">
        <f t="shared" si="1"/>
        <v>1</v>
      </c>
      <c r="C134" s="210">
        <v>0.0</v>
      </c>
      <c r="D134" s="210">
        <v>0.0</v>
      </c>
      <c r="E134" s="210">
        <v>0.0</v>
      </c>
      <c r="F134" s="210">
        <v>0.0</v>
      </c>
      <c r="G134" s="210">
        <v>0.0</v>
      </c>
      <c r="H134" s="210">
        <v>0.0</v>
      </c>
      <c r="I134" s="210">
        <v>0.0</v>
      </c>
      <c r="J134" s="210">
        <v>0.0</v>
      </c>
      <c r="K134" s="210">
        <v>0.0</v>
      </c>
      <c r="L134" s="210">
        <v>0.0</v>
      </c>
      <c r="M134" s="210">
        <v>0.0</v>
      </c>
      <c r="N134" s="210">
        <v>0.0</v>
      </c>
      <c r="O134" s="210">
        <v>1.0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114</v>
      </c>
      <c r="B135" s="213">
        <f t="shared" si="1"/>
        <v>131</v>
      </c>
      <c r="C135" s="210">
        <v>0.0</v>
      </c>
      <c r="D135" s="210">
        <v>0.0</v>
      </c>
      <c r="E135" s="210">
        <v>0.0</v>
      </c>
      <c r="F135" s="210">
        <v>41.0</v>
      </c>
      <c r="G135" s="210">
        <v>29.0</v>
      </c>
      <c r="H135" s="210">
        <v>32.0</v>
      </c>
      <c r="I135" s="210">
        <v>18.0</v>
      </c>
      <c r="J135" s="210">
        <v>9.0</v>
      </c>
      <c r="K135" s="210">
        <v>2.0</v>
      </c>
      <c r="L135" s="210">
        <v>0.0</v>
      </c>
      <c r="M135" s="210">
        <v>0.0</v>
      </c>
      <c r="N135" s="210">
        <v>0.0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1269</v>
      </c>
      <c r="B136" s="213">
        <f t="shared" si="1"/>
        <v>16</v>
      </c>
      <c r="C136" s="210">
        <v>0.0</v>
      </c>
      <c r="D136" s="210">
        <v>0.0</v>
      </c>
      <c r="E136" s="210">
        <v>0.0</v>
      </c>
      <c r="F136" s="210">
        <v>0.0</v>
      </c>
      <c r="G136" s="210">
        <v>0.0</v>
      </c>
      <c r="H136" s="210">
        <v>2.0</v>
      </c>
      <c r="I136" s="210">
        <v>5.0</v>
      </c>
      <c r="J136" s="210">
        <v>3.0</v>
      </c>
      <c r="K136" s="210">
        <v>4.0</v>
      </c>
      <c r="L136" s="210">
        <v>0.0</v>
      </c>
      <c r="M136" s="210">
        <v>1.0</v>
      </c>
      <c r="N136" s="210">
        <v>1.0</v>
      </c>
      <c r="O136" s="210">
        <v>0.0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1282</v>
      </c>
      <c r="B137" s="213">
        <f t="shared" si="1"/>
        <v>4</v>
      </c>
      <c r="C137" s="210">
        <v>0.0</v>
      </c>
      <c r="D137" s="210">
        <v>0.0</v>
      </c>
      <c r="E137" s="210">
        <v>0.0</v>
      </c>
      <c r="F137" s="210">
        <v>0.0</v>
      </c>
      <c r="G137" s="210">
        <v>1.0</v>
      </c>
      <c r="H137" s="210">
        <v>2.0</v>
      </c>
      <c r="I137" s="210">
        <v>1.0</v>
      </c>
      <c r="J137" s="210">
        <v>0.0</v>
      </c>
      <c r="K137" s="210">
        <v>0.0</v>
      </c>
      <c r="L137" s="210">
        <v>0.0</v>
      </c>
      <c r="M137" s="210">
        <v>0.0</v>
      </c>
      <c r="N137" s="210">
        <v>0.0</v>
      </c>
      <c r="O137" s="210">
        <v>0.0</v>
      </c>
      <c r="P137" s="210">
        <v>0.0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1292</v>
      </c>
      <c r="B138" s="213">
        <f t="shared" si="1"/>
        <v>127</v>
      </c>
      <c r="C138" s="210">
        <v>0.0</v>
      </c>
      <c r="D138" s="210">
        <v>0.0</v>
      </c>
      <c r="E138" s="210">
        <v>47.0</v>
      </c>
      <c r="F138" s="210">
        <v>40.0</v>
      </c>
      <c r="G138" s="210">
        <v>21.0</v>
      </c>
      <c r="H138" s="210">
        <v>10.0</v>
      </c>
      <c r="I138" s="210">
        <v>8.0</v>
      </c>
      <c r="J138" s="210">
        <v>0.0</v>
      </c>
      <c r="K138" s="210">
        <v>1.0</v>
      </c>
      <c r="L138" s="210">
        <v>0.0</v>
      </c>
      <c r="M138" s="210">
        <v>0.0</v>
      </c>
      <c r="N138" s="210">
        <v>0.0</v>
      </c>
      <c r="O138" s="210">
        <v>0.0</v>
      </c>
      <c r="P138" s="210">
        <v>0.0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90</v>
      </c>
      <c r="B139" s="213">
        <f t="shared" si="1"/>
        <v>174</v>
      </c>
      <c r="C139" s="210">
        <v>0.0</v>
      </c>
      <c r="D139" s="210">
        <v>0.0</v>
      </c>
      <c r="E139" s="210">
        <v>55.0</v>
      </c>
      <c r="F139" s="210">
        <v>38.0</v>
      </c>
      <c r="G139" s="210">
        <v>14.0</v>
      </c>
      <c r="H139" s="210">
        <v>37.0</v>
      </c>
      <c r="I139" s="210">
        <v>19.0</v>
      </c>
      <c r="J139" s="210">
        <v>9.0</v>
      </c>
      <c r="K139" s="210">
        <v>2.0</v>
      </c>
      <c r="L139" s="210">
        <v>0.0</v>
      </c>
      <c r="M139" s="210">
        <v>0.0</v>
      </c>
      <c r="N139" s="210">
        <v>0.0</v>
      </c>
      <c r="O139" s="210">
        <v>0.0</v>
      </c>
      <c r="P139" s="210">
        <v>0.0</v>
      </c>
      <c r="Q139" s="210">
        <v>0.0</v>
      </c>
      <c r="R139" s="210">
        <v>0.0</v>
      </c>
      <c r="S139" s="210">
        <v>0.0</v>
      </c>
      <c r="T139" s="210">
        <v>0.0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1314</v>
      </c>
      <c r="B140" s="213">
        <f t="shared" si="1"/>
        <v>1</v>
      </c>
      <c r="C140" s="210">
        <v>0.0</v>
      </c>
      <c r="D140" s="210">
        <v>0.0</v>
      </c>
      <c r="E140" s="210">
        <v>1.0</v>
      </c>
      <c r="F140" s="210">
        <v>0.0</v>
      </c>
      <c r="G140" s="210">
        <v>0.0</v>
      </c>
      <c r="H140" s="210">
        <v>0.0</v>
      </c>
      <c r="I140" s="210">
        <v>0.0</v>
      </c>
      <c r="J140" s="210">
        <v>0.0</v>
      </c>
      <c r="K140" s="210">
        <v>0.0</v>
      </c>
      <c r="L140" s="210">
        <v>0.0</v>
      </c>
      <c r="M140" s="210">
        <v>0.0</v>
      </c>
      <c r="N140" s="210">
        <v>0.0</v>
      </c>
      <c r="O140" s="210">
        <v>0.0</v>
      </c>
      <c r="P140" s="210">
        <v>0.0</v>
      </c>
      <c r="Q140" s="210">
        <v>0.0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1322</v>
      </c>
      <c r="B141" s="213">
        <f t="shared" si="1"/>
        <v>35</v>
      </c>
      <c r="C141" s="210">
        <v>0.0</v>
      </c>
      <c r="D141" s="210">
        <v>0.0</v>
      </c>
      <c r="E141" s="210">
        <v>0.0</v>
      </c>
      <c r="F141" s="210">
        <v>6.0</v>
      </c>
      <c r="G141" s="210">
        <v>9.0</v>
      </c>
      <c r="H141" s="210">
        <v>9.0</v>
      </c>
      <c r="I141" s="210">
        <v>9.0</v>
      </c>
      <c r="J141" s="210">
        <v>0.0</v>
      </c>
      <c r="K141" s="210">
        <v>2.0</v>
      </c>
      <c r="L141" s="210">
        <v>0.0</v>
      </c>
      <c r="M141" s="210">
        <v>0.0</v>
      </c>
      <c r="N141" s="210">
        <v>0.0</v>
      </c>
      <c r="O141" s="210">
        <v>0.0</v>
      </c>
      <c r="P141" s="210">
        <v>0.0</v>
      </c>
      <c r="Q141" s="210">
        <v>0.0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1334</v>
      </c>
      <c r="B142" s="213">
        <f t="shared" si="1"/>
        <v>371</v>
      </c>
      <c r="C142" s="210">
        <v>0.0</v>
      </c>
      <c r="D142" s="210">
        <v>0.0</v>
      </c>
      <c r="E142" s="210">
        <v>0.0</v>
      </c>
      <c r="F142" s="210">
        <v>0.0</v>
      </c>
      <c r="G142" s="210">
        <v>329.0</v>
      </c>
      <c r="H142" s="210">
        <v>40.0</v>
      </c>
      <c r="I142" s="210">
        <v>2.0</v>
      </c>
      <c r="J142" s="210">
        <v>0.0</v>
      </c>
      <c r="K142" s="210">
        <v>0.0</v>
      </c>
      <c r="L142" s="210">
        <v>0.0</v>
      </c>
      <c r="M142" s="210">
        <v>0.0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59</v>
      </c>
      <c r="B143" s="213">
        <f t="shared" si="1"/>
        <v>499</v>
      </c>
      <c r="C143" s="210">
        <v>0.0</v>
      </c>
      <c r="D143" s="210">
        <v>208.0</v>
      </c>
      <c r="E143" s="210">
        <v>166.0</v>
      </c>
      <c r="F143" s="210">
        <v>77.0</v>
      </c>
      <c r="G143" s="210">
        <v>36.0</v>
      </c>
      <c r="H143" s="210">
        <v>9.0</v>
      </c>
      <c r="I143" s="210">
        <v>2.0</v>
      </c>
      <c r="J143" s="210">
        <v>1.0</v>
      </c>
      <c r="K143" s="210">
        <v>0.0</v>
      </c>
      <c r="L143" s="210">
        <v>0.0</v>
      </c>
      <c r="M143" s="210">
        <v>0.0</v>
      </c>
      <c r="N143" s="210">
        <v>0.0</v>
      </c>
      <c r="O143" s="210">
        <v>0.0</v>
      </c>
      <c r="P143" s="210">
        <v>0.0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1351</v>
      </c>
      <c r="B144" s="213">
        <f t="shared" si="1"/>
        <v>1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0.0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1.0</v>
      </c>
      <c r="N144" s="210">
        <v>0.0</v>
      </c>
      <c r="O144" s="210">
        <v>0.0</v>
      </c>
      <c r="P144" s="210">
        <v>0.0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1357</v>
      </c>
      <c r="B145" s="213">
        <f t="shared" si="1"/>
        <v>108</v>
      </c>
      <c r="C145" s="210">
        <v>0.0</v>
      </c>
      <c r="D145" s="210">
        <v>0.0</v>
      </c>
      <c r="E145" s="210">
        <v>0.0</v>
      </c>
      <c r="F145" s="210">
        <v>41.0</v>
      </c>
      <c r="G145" s="210">
        <v>34.0</v>
      </c>
      <c r="H145" s="210">
        <v>19.0</v>
      </c>
      <c r="I145" s="210">
        <v>9.0</v>
      </c>
      <c r="J145" s="210">
        <v>4.0</v>
      </c>
      <c r="K145" s="210">
        <v>1.0</v>
      </c>
      <c r="L145" s="210">
        <v>0.0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111</v>
      </c>
      <c r="B146" s="213">
        <f t="shared" si="1"/>
        <v>137</v>
      </c>
      <c r="C146" s="210">
        <v>0.0</v>
      </c>
      <c r="D146" s="210">
        <v>0.0</v>
      </c>
      <c r="E146" s="210">
        <v>0.0</v>
      </c>
      <c r="F146" s="210">
        <v>37.0</v>
      </c>
      <c r="G146" s="210">
        <v>42.0</v>
      </c>
      <c r="H146" s="210">
        <v>30.0</v>
      </c>
      <c r="I146" s="210">
        <v>17.0</v>
      </c>
      <c r="J146" s="210">
        <v>8.0</v>
      </c>
      <c r="K146" s="210">
        <v>2.0</v>
      </c>
      <c r="L146" s="210">
        <v>1.0</v>
      </c>
      <c r="M146" s="210">
        <v>0.0</v>
      </c>
      <c r="N146" s="210">
        <v>0.0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1386</v>
      </c>
      <c r="B147" s="213">
        <f t="shared" si="1"/>
        <v>60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0.0</v>
      </c>
      <c r="H147" s="210">
        <v>42.0</v>
      </c>
      <c r="I147" s="210">
        <v>17.0</v>
      </c>
      <c r="J147" s="210">
        <v>0.0</v>
      </c>
      <c r="K147" s="210">
        <v>1.0</v>
      </c>
      <c r="L147" s="210">
        <v>0.0</v>
      </c>
      <c r="M147" s="210">
        <v>0.0</v>
      </c>
      <c r="N147" s="210">
        <v>0.0</v>
      </c>
      <c r="O147" s="210">
        <v>0.0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18</v>
      </c>
      <c r="B148" s="213">
        <f t="shared" si="1"/>
        <v>66656</v>
      </c>
      <c r="C148" s="210">
        <v>30102.0</v>
      </c>
      <c r="D148" s="210">
        <v>22609.0</v>
      </c>
      <c r="E148" s="210">
        <v>10589.0</v>
      </c>
      <c r="F148" s="210">
        <v>2686.0</v>
      </c>
      <c r="G148" s="210">
        <v>605.0</v>
      </c>
      <c r="H148" s="210">
        <v>61.0</v>
      </c>
      <c r="I148" s="210">
        <v>4.0</v>
      </c>
      <c r="J148" s="210">
        <v>0.0</v>
      </c>
      <c r="K148" s="210">
        <v>0.0</v>
      </c>
      <c r="L148" s="210">
        <v>0.0</v>
      </c>
      <c r="M148" s="210">
        <v>0.0</v>
      </c>
      <c r="N148" s="210">
        <v>0.0</v>
      </c>
      <c r="O148" s="210">
        <v>0.0</v>
      </c>
      <c r="P148" s="210">
        <v>0.0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1403</v>
      </c>
      <c r="B149" s="213">
        <f t="shared" si="1"/>
        <v>4</v>
      </c>
      <c r="C149" s="210">
        <v>0.0</v>
      </c>
      <c r="D149" s="210">
        <v>0.0</v>
      </c>
      <c r="E149" s="210">
        <v>0.0</v>
      </c>
      <c r="F149" s="210">
        <v>0.0</v>
      </c>
      <c r="G149" s="210">
        <v>0.0</v>
      </c>
      <c r="H149" s="210">
        <v>0.0</v>
      </c>
      <c r="I149" s="210">
        <v>2.0</v>
      </c>
      <c r="J149" s="210">
        <v>1.0</v>
      </c>
      <c r="K149" s="210">
        <v>1.0</v>
      </c>
      <c r="L149" s="210">
        <v>0.0</v>
      </c>
      <c r="M149" s="210">
        <v>0.0</v>
      </c>
      <c r="N149" s="210">
        <v>0.0</v>
      </c>
      <c r="O149" s="210">
        <v>0.0</v>
      </c>
      <c r="P149" s="210">
        <v>0.0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1410</v>
      </c>
      <c r="B150" s="213">
        <f t="shared" si="1"/>
        <v>1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0.0</v>
      </c>
      <c r="I150" s="210">
        <v>0.0</v>
      </c>
      <c r="J150" s="210">
        <v>0.0</v>
      </c>
      <c r="K150" s="210">
        <v>1.0</v>
      </c>
      <c r="L150" s="210">
        <v>0.0</v>
      </c>
      <c r="M150" s="210">
        <v>0.0</v>
      </c>
      <c r="N150" s="210">
        <v>0.0</v>
      </c>
      <c r="O150" s="210">
        <v>0.0</v>
      </c>
      <c r="P150" s="210">
        <v>0.0</v>
      </c>
      <c r="Q150" s="210">
        <v>0.0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1415</v>
      </c>
      <c r="B151" s="213">
        <f t="shared" si="1"/>
        <v>89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1.0</v>
      </c>
      <c r="H151" s="210">
        <v>56.0</v>
      </c>
      <c r="I151" s="210">
        <v>24.0</v>
      </c>
      <c r="J151" s="210">
        <v>8.0</v>
      </c>
      <c r="K151" s="210">
        <v>0.0</v>
      </c>
      <c r="L151" s="210">
        <v>0.0</v>
      </c>
      <c r="M151" s="210">
        <v>0.0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1423</v>
      </c>
      <c r="B152" s="213">
        <f t="shared" si="1"/>
        <v>4</v>
      </c>
      <c r="C152" s="210">
        <v>0.0</v>
      </c>
      <c r="D152" s="210">
        <v>0.0</v>
      </c>
      <c r="E152" s="210">
        <v>0.0</v>
      </c>
      <c r="F152" s="210">
        <v>0.0</v>
      </c>
      <c r="G152" s="210">
        <v>0.0</v>
      </c>
      <c r="H152" s="210">
        <v>0.0</v>
      </c>
      <c r="I152" s="210">
        <v>2.0</v>
      </c>
      <c r="J152" s="210">
        <v>2.0</v>
      </c>
      <c r="K152" s="210">
        <v>0.0</v>
      </c>
      <c r="L152" s="210">
        <v>0.0</v>
      </c>
      <c r="M152" s="210">
        <v>0.0</v>
      </c>
      <c r="N152" s="210">
        <v>0.0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1429</v>
      </c>
      <c r="B153" s="213">
        <f t="shared" si="1"/>
        <v>1</v>
      </c>
      <c r="C153" s="210">
        <v>0.0</v>
      </c>
      <c r="D153" s="210">
        <v>0.0</v>
      </c>
      <c r="E153" s="210">
        <v>0.0</v>
      </c>
      <c r="F153" s="210">
        <v>0.0</v>
      </c>
      <c r="G153" s="210">
        <v>0.0</v>
      </c>
      <c r="H153" s="210">
        <v>0.0</v>
      </c>
      <c r="I153" s="210">
        <v>0.0</v>
      </c>
      <c r="J153" s="210">
        <v>0.0</v>
      </c>
      <c r="K153" s="210">
        <v>1.0</v>
      </c>
      <c r="L153" s="210">
        <v>0.0</v>
      </c>
      <c r="M153" s="210">
        <v>0.0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1435</v>
      </c>
      <c r="B154" s="213">
        <f t="shared" si="1"/>
        <v>87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0.0</v>
      </c>
      <c r="H154" s="210">
        <v>51.0</v>
      </c>
      <c r="I154" s="210">
        <v>30.0</v>
      </c>
      <c r="J154" s="210">
        <v>6.0</v>
      </c>
      <c r="K154" s="210">
        <v>0.0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1443</v>
      </c>
      <c r="B155" s="213">
        <f t="shared" si="1"/>
        <v>6</v>
      </c>
      <c r="C155" s="210">
        <v>0.0</v>
      </c>
      <c r="D155" s="210">
        <v>0.0</v>
      </c>
      <c r="E155" s="210">
        <v>0.0</v>
      </c>
      <c r="F155" s="210">
        <v>0.0</v>
      </c>
      <c r="G155" s="210">
        <v>0.0</v>
      </c>
      <c r="H155" s="210">
        <v>0.0</v>
      </c>
      <c r="I155" s="210">
        <v>5.0</v>
      </c>
      <c r="J155" s="210">
        <v>1.0</v>
      </c>
      <c r="K155" s="210">
        <v>0.0</v>
      </c>
      <c r="L155" s="210">
        <v>0.0</v>
      </c>
      <c r="M155" s="210">
        <v>0.0</v>
      </c>
      <c r="N155" s="210">
        <v>0.0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1451</v>
      </c>
      <c r="B156" s="213">
        <f t="shared" si="1"/>
        <v>89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0.0</v>
      </c>
      <c r="H156" s="210">
        <v>60.0</v>
      </c>
      <c r="I156" s="210">
        <v>21.0</v>
      </c>
      <c r="J156" s="210">
        <v>6.0</v>
      </c>
      <c r="K156" s="210">
        <v>2.0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1459</v>
      </c>
      <c r="B157" s="213">
        <f t="shared" si="1"/>
        <v>9</v>
      </c>
      <c r="C157" s="210">
        <v>0.0</v>
      </c>
      <c r="D157" s="210">
        <v>0.0</v>
      </c>
      <c r="E157" s="210">
        <v>0.0</v>
      </c>
      <c r="F157" s="210">
        <v>0.0</v>
      </c>
      <c r="G157" s="210">
        <v>0.0</v>
      </c>
      <c r="H157" s="210">
        <v>0.0</v>
      </c>
      <c r="I157" s="210">
        <v>2.0</v>
      </c>
      <c r="J157" s="210">
        <v>3.0</v>
      </c>
      <c r="K157" s="210">
        <v>1.0</v>
      </c>
      <c r="L157" s="210">
        <v>2.0</v>
      </c>
      <c r="M157" s="210">
        <v>1.0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1465</v>
      </c>
      <c r="B158" s="213">
        <f t="shared" si="1"/>
        <v>99</v>
      </c>
      <c r="C158" s="210">
        <v>0.0</v>
      </c>
      <c r="D158" s="210">
        <v>0.0</v>
      </c>
      <c r="E158" s="210">
        <v>0.0</v>
      </c>
      <c r="F158" s="210">
        <v>0.0</v>
      </c>
      <c r="G158" s="210">
        <v>0.0</v>
      </c>
      <c r="H158" s="210">
        <v>66.0</v>
      </c>
      <c r="I158" s="210">
        <v>28.0</v>
      </c>
      <c r="J158" s="210">
        <v>3.0</v>
      </c>
      <c r="K158" s="210">
        <v>2.0</v>
      </c>
      <c r="L158" s="210">
        <v>0.0</v>
      </c>
      <c r="M158" s="210">
        <v>0.0</v>
      </c>
      <c r="N158" s="210">
        <v>0.0</v>
      </c>
      <c r="O158" s="210">
        <v>0.0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1473</v>
      </c>
      <c r="B159" s="213">
        <f t="shared" si="1"/>
        <v>3</v>
      </c>
      <c r="C159" s="210">
        <v>0.0</v>
      </c>
      <c r="D159" s="210">
        <v>0.0</v>
      </c>
      <c r="E159" s="210">
        <v>0.0</v>
      </c>
      <c r="F159" s="210">
        <v>0.0</v>
      </c>
      <c r="G159" s="210">
        <v>0.0</v>
      </c>
      <c r="H159" s="210">
        <v>0.0</v>
      </c>
      <c r="I159" s="210">
        <v>0.0</v>
      </c>
      <c r="J159" s="210">
        <v>0.0</v>
      </c>
      <c r="K159" s="210">
        <v>2.0</v>
      </c>
      <c r="L159" s="210">
        <v>1.0</v>
      </c>
      <c r="M159" s="210">
        <v>0.0</v>
      </c>
      <c r="N159" s="210">
        <v>0.0</v>
      </c>
      <c r="O159" s="210">
        <v>0.0</v>
      </c>
      <c r="P159" s="210">
        <v>0.0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1481</v>
      </c>
      <c r="B160" s="213">
        <f t="shared" si="1"/>
        <v>92</v>
      </c>
      <c r="C160" s="210">
        <v>0.0</v>
      </c>
      <c r="D160" s="210">
        <v>0.0</v>
      </c>
      <c r="E160" s="210">
        <v>0.0</v>
      </c>
      <c r="F160" s="210">
        <v>0.0</v>
      </c>
      <c r="G160" s="210">
        <v>0.0</v>
      </c>
      <c r="H160" s="210">
        <v>54.0</v>
      </c>
      <c r="I160" s="210">
        <v>29.0</v>
      </c>
      <c r="J160" s="210">
        <v>8.0</v>
      </c>
      <c r="K160" s="210">
        <v>1.0</v>
      </c>
      <c r="L160" s="210">
        <v>0.0</v>
      </c>
      <c r="M160" s="210">
        <v>0.0</v>
      </c>
      <c r="N160" s="210">
        <v>0.0</v>
      </c>
      <c r="O160" s="210">
        <v>0.0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1489</v>
      </c>
      <c r="B161" s="213">
        <f t="shared" si="1"/>
        <v>112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0.0</v>
      </c>
      <c r="H161" s="210">
        <v>62.0</v>
      </c>
      <c r="I161" s="210">
        <v>45.0</v>
      </c>
      <c r="J161" s="210">
        <v>5.0</v>
      </c>
      <c r="K161" s="210">
        <v>0.0</v>
      </c>
      <c r="L161" s="210">
        <v>0.0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1497</v>
      </c>
      <c r="B162" s="213">
        <f t="shared" si="1"/>
        <v>98</v>
      </c>
      <c r="C162" s="210">
        <v>0.0</v>
      </c>
      <c r="D162" s="210">
        <v>0.0</v>
      </c>
      <c r="E162" s="210">
        <v>0.0</v>
      </c>
      <c r="F162" s="210">
        <v>0.0</v>
      </c>
      <c r="G162" s="210">
        <v>0.0</v>
      </c>
      <c r="H162" s="210">
        <v>53.0</v>
      </c>
      <c r="I162" s="210">
        <v>37.0</v>
      </c>
      <c r="J162" s="210">
        <v>8.0</v>
      </c>
      <c r="K162" s="210">
        <v>0.0</v>
      </c>
      <c r="L162" s="210">
        <v>0.0</v>
      </c>
      <c r="M162" s="210">
        <v>0.0</v>
      </c>
      <c r="N162" s="210">
        <v>0.0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40</v>
      </c>
      <c r="B163" s="213">
        <f t="shared" si="1"/>
        <v>320</v>
      </c>
      <c r="C163" s="210">
        <v>0.0</v>
      </c>
      <c r="D163" s="210">
        <v>0.0</v>
      </c>
      <c r="E163" s="210">
        <v>0.0</v>
      </c>
      <c r="F163" s="210">
        <v>0.0</v>
      </c>
      <c r="G163" s="210">
        <v>0.0</v>
      </c>
      <c r="H163" s="210">
        <v>175.0</v>
      </c>
      <c r="I163" s="210">
        <v>96.0</v>
      </c>
      <c r="J163" s="210">
        <v>40.0</v>
      </c>
      <c r="K163" s="210">
        <v>6.0</v>
      </c>
      <c r="L163" s="210">
        <v>2.0</v>
      </c>
      <c r="M163" s="210">
        <v>1.0</v>
      </c>
      <c r="N163" s="210">
        <v>0.0</v>
      </c>
      <c r="O163" s="210">
        <v>0.0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96</v>
      </c>
      <c r="B164" s="213">
        <f t="shared" si="1"/>
        <v>170</v>
      </c>
      <c r="C164" s="210">
        <v>0.0</v>
      </c>
      <c r="D164" s="210">
        <v>0.0</v>
      </c>
      <c r="E164" s="210">
        <v>56.0</v>
      </c>
      <c r="F164" s="210">
        <v>42.0</v>
      </c>
      <c r="G164" s="210">
        <v>13.0</v>
      </c>
      <c r="H164" s="210">
        <v>42.0</v>
      </c>
      <c r="I164" s="210">
        <v>12.0</v>
      </c>
      <c r="J164" s="210">
        <v>4.0</v>
      </c>
      <c r="K164" s="210">
        <v>0.0</v>
      </c>
      <c r="L164" s="210">
        <v>1.0</v>
      </c>
      <c r="M164" s="210">
        <v>0.0</v>
      </c>
      <c r="N164" s="210">
        <v>0.0</v>
      </c>
      <c r="O164" s="210">
        <v>0.0</v>
      </c>
      <c r="P164" s="210">
        <v>0.0</v>
      </c>
      <c r="Q164" s="210">
        <v>0.0</v>
      </c>
      <c r="R164" s="210">
        <v>0.0</v>
      </c>
      <c r="S164" s="210">
        <v>0.0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1522</v>
      </c>
      <c r="B165" s="213">
        <f t="shared" si="1"/>
        <v>9</v>
      </c>
      <c r="C165" s="210">
        <v>0.0</v>
      </c>
      <c r="D165" s="210">
        <v>0.0</v>
      </c>
      <c r="E165" s="210">
        <v>0.0</v>
      </c>
      <c r="F165" s="210">
        <v>0.0</v>
      </c>
      <c r="G165" s="210">
        <v>0.0</v>
      </c>
      <c r="H165" s="210">
        <v>0.0</v>
      </c>
      <c r="I165" s="210">
        <v>0.0</v>
      </c>
      <c r="J165" s="210">
        <v>0.0</v>
      </c>
      <c r="K165" s="210">
        <v>4.0</v>
      </c>
      <c r="L165" s="210">
        <v>4.0</v>
      </c>
      <c r="M165" s="210">
        <v>1.0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1529</v>
      </c>
      <c r="B166" s="213">
        <f t="shared" si="1"/>
        <v>1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0.0</v>
      </c>
      <c r="I166" s="210">
        <v>0.0</v>
      </c>
      <c r="J166" s="210">
        <v>0.0</v>
      </c>
      <c r="K166" s="210">
        <v>0.0</v>
      </c>
      <c r="L166" s="210">
        <v>0.0</v>
      </c>
      <c r="M166" s="210">
        <v>0.0</v>
      </c>
      <c r="N166" s="210">
        <v>0.0</v>
      </c>
      <c r="O166" s="210">
        <v>1.0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1537</v>
      </c>
      <c r="B167" s="213">
        <f t="shared" si="1"/>
        <v>1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0.0</v>
      </c>
      <c r="I167" s="210">
        <v>1.0</v>
      </c>
      <c r="J167" s="210">
        <v>0.0</v>
      </c>
      <c r="K167" s="210">
        <v>0.0</v>
      </c>
      <c r="L167" s="210">
        <v>0.0</v>
      </c>
      <c r="M167" s="210">
        <v>0.0</v>
      </c>
      <c r="N167" s="210">
        <v>0.0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1540</v>
      </c>
      <c r="B168" s="213">
        <f t="shared" si="1"/>
        <v>2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0.0</v>
      </c>
      <c r="I168" s="210">
        <v>1.0</v>
      </c>
      <c r="J168" s="210">
        <v>0.0</v>
      </c>
      <c r="K168" s="210">
        <v>0.0</v>
      </c>
      <c r="L168" s="210">
        <v>1.0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1549</v>
      </c>
      <c r="B169" s="213">
        <f t="shared" si="1"/>
        <v>3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0.0</v>
      </c>
      <c r="H169" s="210">
        <v>0.0</v>
      </c>
      <c r="I169" s="210">
        <v>3.0</v>
      </c>
      <c r="J169" s="210">
        <v>0.0</v>
      </c>
      <c r="K169" s="210">
        <v>0.0</v>
      </c>
      <c r="L169" s="210">
        <v>0.0</v>
      </c>
      <c r="M169" s="210">
        <v>0.0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1557</v>
      </c>
      <c r="B170" s="213">
        <f t="shared" si="1"/>
        <v>45</v>
      </c>
      <c r="C170" s="210">
        <v>0.0</v>
      </c>
      <c r="D170" s="210">
        <v>0.0</v>
      </c>
      <c r="E170" s="210">
        <v>0.0</v>
      </c>
      <c r="F170" s="210">
        <v>0.0</v>
      </c>
      <c r="G170" s="210">
        <v>0.0</v>
      </c>
      <c r="H170" s="210">
        <v>29.0</v>
      </c>
      <c r="I170" s="210">
        <v>12.0</v>
      </c>
      <c r="J170" s="210">
        <v>3.0</v>
      </c>
      <c r="K170" s="210">
        <v>1.0</v>
      </c>
      <c r="L170" s="210">
        <v>0.0</v>
      </c>
      <c r="M170" s="210">
        <v>0.0</v>
      </c>
      <c r="N170" s="210">
        <v>0.0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1564</v>
      </c>
      <c r="B171" s="213">
        <f t="shared" si="1"/>
        <v>144</v>
      </c>
      <c r="C171" s="210">
        <v>0.0</v>
      </c>
      <c r="D171" s="210">
        <v>0.0</v>
      </c>
      <c r="E171" s="210">
        <v>33.0</v>
      </c>
      <c r="F171" s="210">
        <v>53.0</v>
      </c>
      <c r="G171" s="210">
        <v>27.0</v>
      </c>
      <c r="H171" s="210">
        <v>19.0</v>
      </c>
      <c r="I171" s="210">
        <v>9.0</v>
      </c>
      <c r="J171" s="210">
        <v>2.0</v>
      </c>
      <c r="K171" s="210">
        <v>1.0</v>
      </c>
      <c r="L171" s="210">
        <v>0.0</v>
      </c>
      <c r="M171" s="210">
        <v>0.0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13</v>
      </c>
      <c r="B172" s="213">
        <f t="shared" si="1"/>
        <v>15264</v>
      </c>
      <c r="C172" s="210">
        <v>0.0</v>
      </c>
      <c r="D172" s="210">
        <v>4583.0</v>
      </c>
      <c r="E172" s="210">
        <v>4420.0</v>
      </c>
      <c r="F172" s="210">
        <v>3618.0</v>
      </c>
      <c r="G172" s="210">
        <v>1773.0</v>
      </c>
      <c r="H172" s="210">
        <v>660.0</v>
      </c>
      <c r="I172" s="210">
        <v>178.0</v>
      </c>
      <c r="J172" s="210">
        <v>27.0</v>
      </c>
      <c r="K172" s="210">
        <v>4.0</v>
      </c>
      <c r="L172" s="210">
        <v>1.0</v>
      </c>
      <c r="M172" s="210">
        <v>0.0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1588</v>
      </c>
      <c r="B173" s="213">
        <f t="shared" si="1"/>
        <v>18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0.0</v>
      </c>
      <c r="H173" s="210">
        <v>0.0</v>
      </c>
      <c r="I173" s="210">
        <v>8.0</v>
      </c>
      <c r="J173" s="210">
        <v>6.0</v>
      </c>
      <c r="K173" s="210">
        <v>2.0</v>
      </c>
      <c r="L173" s="210">
        <v>2.0</v>
      </c>
      <c r="M173" s="210">
        <v>0.0</v>
      </c>
      <c r="N173" s="210">
        <v>0.0</v>
      </c>
      <c r="O173" s="210">
        <v>0.0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1597</v>
      </c>
      <c r="B174" s="213">
        <f t="shared" si="1"/>
        <v>0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0.0</v>
      </c>
      <c r="H174" s="210">
        <v>0.0</v>
      </c>
      <c r="I174" s="210">
        <v>0.0</v>
      </c>
      <c r="J174" s="210">
        <v>0.0</v>
      </c>
      <c r="K174" s="210">
        <v>0.0</v>
      </c>
      <c r="L174" s="210">
        <v>0.0</v>
      </c>
      <c r="M174" s="210">
        <v>0.0</v>
      </c>
      <c r="N174" s="210">
        <v>0.0</v>
      </c>
      <c r="O174" s="210">
        <v>0.0</v>
      </c>
      <c r="P174" s="210">
        <v>0.0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1601</v>
      </c>
      <c r="B175" s="213">
        <f t="shared" si="1"/>
        <v>16</v>
      </c>
      <c r="C175" s="210">
        <v>0.0</v>
      </c>
      <c r="D175" s="210">
        <v>0.0</v>
      </c>
      <c r="E175" s="210">
        <v>0.0</v>
      </c>
      <c r="F175" s="210">
        <v>0.0</v>
      </c>
      <c r="G175" s="210">
        <v>0.0</v>
      </c>
      <c r="H175" s="210">
        <v>0.0</v>
      </c>
      <c r="I175" s="210">
        <v>5.0</v>
      </c>
      <c r="J175" s="210">
        <v>7.0</v>
      </c>
      <c r="K175" s="210">
        <v>4.0</v>
      </c>
      <c r="L175" s="210">
        <v>0.0</v>
      </c>
      <c r="M175" s="210">
        <v>0.0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1615</v>
      </c>
      <c r="B176" s="213">
        <f t="shared" si="1"/>
        <v>6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0.0</v>
      </c>
      <c r="H176" s="210">
        <v>0.0</v>
      </c>
      <c r="I176" s="210">
        <v>3.0</v>
      </c>
      <c r="J176" s="210">
        <v>2.0</v>
      </c>
      <c r="K176" s="210">
        <v>1.0</v>
      </c>
      <c r="L176" s="210">
        <v>0.0</v>
      </c>
      <c r="M176" s="210">
        <v>0.0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1623</v>
      </c>
      <c r="B177" s="213">
        <f t="shared" si="1"/>
        <v>1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0.0</v>
      </c>
      <c r="I177" s="210">
        <v>0.0</v>
      </c>
      <c r="J177" s="210">
        <v>1.0</v>
      </c>
      <c r="K177" s="210">
        <v>0.0</v>
      </c>
      <c r="L177" s="210">
        <v>0.0</v>
      </c>
      <c r="M177" s="210">
        <v>0.0</v>
      </c>
      <c r="N177" s="210">
        <v>0.0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1628</v>
      </c>
      <c r="B178" s="213">
        <f t="shared" si="1"/>
        <v>17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0.0</v>
      </c>
      <c r="H178" s="210">
        <v>0.0</v>
      </c>
      <c r="I178" s="210">
        <v>11.0</v>
      </c>
      <c r="J178" s="210">
        <v>5.0</v>
      </c>
      <c r="K178" s="210">
        <v>0.0</v>
      </c>
      <c r="L178" s="210">
        <v>1.0</v>
      </c>
      <c r="M178" s="210">
        <v>0.0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1637</v>
      </c>
      <c r="B179" s="213">
        <f t="shared" si="1"/>
        <v>13</v>
      </c>
      <c r="C179" s="210">
        <v>0.0</v>
      </c>
      <c r="D179" s="210">
        <v>0.0</v>
      </c>
      <c r="E179" s="210">
        <v>0.0</v>
      </c>
      <c r="F179" s="210">
        <v>0.0</v>
      </c>
      <c r="G179" s="210">
        <v>0.0</v>
      </c>
      <c r="H179" s="210">
        <v>0.0</v>
      </c>
      <c r="I179" s="210">
        <v>5.0</v>
      </c>
      <c r="J179" s="210">
        <v>6.0</v>
      </c>
      <c r="K179" s="210">
        <v>2.0</v>
      </c>
      <c r="L179" s="210">
        <v>0.0</v>
      </c>
      <c r="M179" s="210">
        <v>0.0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1645</v>
      </c>
      <c r="B180" s="213">
        <f t="shared" si="1"/>
        <v>12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0.0</v>
      </c>
      <c r="H180" s="210">
        <v>0.0</v>
      </c>
      <c r="I180" s="210">
        <v>5.0</v>
      </c>
      <c r="J180" s="210">
        <v>5.0</v>
      </c>
      <c r="K180" s="210">
        <v>0.0</v>
      </c>
      <c r="L180" s="210">
        <v>1.0</v>
      </c>
      <c r="M180" s="210">
        <v>1.0</v>
      </c>
      <c r="N180" s="210">
        <v>0.0</v>
      </c>
      <c r="O180" s="210">
        <v>0.0</v>
      </c>
      <c r="P180" s="210">
        <v>0.0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1653</v>
      </c>
      <c r="B181" s="213">
        <f t="shared" si="1"/>
        <v>13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0.0</v>
      </c>
      <c r="H181" s="210">
        <v>0.0</v>
      </c>
      <c r="I181" s="210">
        <v>5.0</v>
      </c>
      <c r="J181" s="210">
        <v>4.0</v>
      </c>
      <c r="K181" s="210">
        <v>2.0</v>
      </c>
      <c r="L181" s="210">
        <v>1.0</v>
      </c>
      <c r="M181" s="210">
        <v>1.0</v>
      </c>
      <c r="N181" s="210">
        <v>0.0</v>
      </c>
      <c r="O181" s="210">
        <v>0.0</v>
      </c>
      <c r="P181" s="210">
        <v>0.0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1661</v>
      </c>
      <c r="B182" s="213">
        <f t="shared" si="1"/>
        <v>43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0.0</v>
      </c>
      <c r="H182" s="210">
        <v>0.0</v>
      </c>
      <c r="I182" s="210">
        <v>21.0</v>
      </c>
      <c r="J182" s="210">
        <v>16.0</v>
      </c>
      <c r="K182" s="210">
        <v>3.0</v>
      </c>
      <c r="L182" s="210">
        <v>3.0</v>
      </c>
      <c r="M182" s="210">
        <v>0.0</v>
      </c>
      <c r="N182" s="210">
        <v>0.0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1670</v>
      </c>
      <c r="B183" s="213">
        <f t="shared" si="1"/>
        <v>11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0.0</v>
      </c>
      <c r="H183" s="210">
        <v>0.0</v>
      </c>
      <c r="I183" s="210">
        <v>5.0</v>
      </c>
      <c r="J183" s="210">
        <v>3.0</v>
      </c>
      <c r="K183" s="210">
        <v>3.0</v>
      </c>
      <c r="L183" s="210">
        <v>0.0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1679</v>
      </c>
      <c r="B184" s="213">
        <f t="shared" si="1"/>
        <v>49</v>
      </c>
      <c r="C184" s="210">
        <v>0.0</v>
      </c>
      <c r="D184" s="210">
        <v>0.0</v>
      </c>
      <c r="E184" s="210">
        <v>0.0</v>
      </c>
      <c r="F184" s="210">
        <v>0.0</v>
      </c>
      <c r="G184" s="210">
        <v>0.0</v>
      </c>
      <c r="H184" s="210">
        <v>29.0</v>
      </c>
      <c r="I184" s="210">
        <v>17.0</v>
      </c>
      <c r="J184" s="210">
        <v>2.0</v>
      </c>
      <c r="K184" s="210">
        <v>0.0</v>
      </c>
      <c r="L184" s="210">
        <v>1.0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1687</v>
      </c>
      <c r="B185" s="213">
        <f t="shared" si="1"/>
        <v>166</v>
      </c>
      <c r="C185" s="210">
        <v>0.0</v>
      </c>
      <c r="D185" s="210">
        <v>0.0</v>
      </c>
      <c r="E185" s="210">
        <v>0.0</v>
      </c>
      <c r="F185" s="210">
        <v>0.0</v>
      </c>
      <c r="G185" s="210">
        <v>141.0</v>
      </c>
      <c r="H185" s="210">
        <v>23.0</v>
      </c>
      <c r="I185" s="210">
        <v>2.0</v>
      </c>
      <c r="J185" s="210">
        <v>0.0</v>
      </c>
      <c r="K185" s="210">
        <v>0.0</v>
      </c>
      <c r="L185" s="210">
        <v>0.0</v>
      </c>
      <c r="M185" s="210">
        <v>0.0</v>
      </c>
      <c r="N185" s="210">
        <v>0.0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1692</v>
      </c>
      <c r="B186" s="213">
        <f t="shared" si="1"/>
        <v>42</v>
      </c>
      <c r="C186" s="210">
        <v>0.0</v>
      </c>
      <c r="D186" s="210">
        <v>0.0</v>
      </c>
      <c r="E186" s="210">
        <v>0.0</v>
      </c>
      <c r="F186" s="210">
        <v>0.0</v>
      </c>
      <c r="G186" s="210">
        <v>0.0</v>
      </c>
      <c r="H186" s="210">
        <v>20.0</v>
      </c>
      <c r="I186" s="210">
        <v>16.0</v>
      </c>
      <c r="J186" s="210">
        <v>5.0</v>
      </c>
      <c r="K186" s="210">
        <v>1.0</v>
      </c>
      <c r="L186" s="210">
        <v>0.0</v>
      </c>
      <c r="M186" s="210">
        <v>0.0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1700</v>
      </c>
      <c r="B187" s="213">
        <f t="shared" si="1"/>
        <v>231</v>
      </c>
      <c r="C187" s="210">
        <v>0.0</v>
      </c>
      <c r="D187" s="210">
        <v>0.0</v>
      </c>
      <c r="E187" s="210">
        <v>0.0</v>
      </c>
      <c r="F187" s="210">
        <v>0.0</v>
      </c>
      <c r="G187" s="210">
        <v>202.0</v>
      </c>
      <c r="H187" s="210">
        <v>27.0</v>
      </c>
      <c r="I187" s="210">
        <v>2.0</v>
      </c>
      <c r="J187" s="210">
        <v>0.0</v>
      </c>
      <c r="K187" s="210">
        <v>0.0</v>
      </c>
      <c r="L187" s="210">
        <v>0.0</v>
      </c>
      <c r="M187" s="210">
        <v>0.0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1706</v>
      </c>
      <c r="B188" s="213">
        <f t="shared" si="1"/>
        <v>305</v>
      </c>
      <c r="C188" s="210">
        <v>0.0</v>
      </c>
      <c r="D188" s="210">
        <v>0.0</v>
      </c>
      <c r="E188" s="210">
        <v>0.0</v>
      </c>
      <c r="F188" s="210">
        <v>0.0</v>
      </c>
      <c r="G188" s="210">
        <v>263.0</v>
      </c>
      <c r="H188" s="210">
        <v>42.0</v>
      </c>
      <c r="I188" s="210">
        <v>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1712</v>
      </c>
      <c r="B189" s="213">
        <f t="shared" si="1"/>
        <v>318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232.0</v>
      </c>
      <c r="H189" s="210">
        <v>78.0</v>
      </c>
      <c r="I189" s="210">
        <v>8.0</v>
      </c>
      <c r="J189" s="210">
        <v>0.0</v>
      </c>
      <c r="K189" s="210">
        <v>0.0</v>
      </c>
      <c r="L189" s="210">
        <v>0.0</v>
      </c>
      <c r="M189" s="210">
        <v>0.0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29</v>
      </c>
      <c r="B190" s="213">
        <f t="shared" si="1"/>
        <v>32655</v>
      </c>
      <c r="C190" s="210">
        <v>26698.0</v>
      </c>
      <c r="D190" s="210">
        <v>5735.0</v>
      </c>
      <c r="E190" s="210">
        <v>217.0</v>
      </c>
      <c r="F190" s="210">
        <v>5.0</v>
      </c>
      <c r="G190" s="210">
        <v>0.0</v>
      </c>
      <c r="H190" s="210">
        <v>0.0</v>
      </c>
      <c r="I190" s="210">
        <v>0.0</v>
      </c>
      <c r="J190" s="210">
        <v>0.0</v>
      </c>
      <c r="K190" s="210">
        <v>0.0</v>
      </c>
      <c r="L190" s="210">
        <v>0.0</v>
      </c>
      <c r="M190" s="210">
        <v>0.0</v>
      </c>
      <c r="N190" s="210">
        <v>0.0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1722</v>
      </c>
      <c r="B191" s="213">
        <f t="shared" si="1"/>
        <v>132</v>
      </c>
      <c r="C191" s="210">
        <v>0.0</v>
      </c>
      <c r="D191" s="210">
        <v>0.0</v>
      </c>
      <c r="E191" s="210">
        <v>0.0</v>
      </c>
      <c r="F191" s="210">
        <v>0.0</v>
      </c>
      <c r="G191" s="210">
        <v>115.0</v>
      </c>
      <c r="H191" s="210">
        <v>16.0</v>
      </c>
      <c r="I191" s="210">
        <v>1.0</v>
      </c>
      <c r="J191" s="210">
        <v>0.0</v>
      </c>
      <c r="K191" s="210">
        <v>0.0</v>
      </c>
      <c r="L191" s="210">
        <v>0.0</v>
      </c>
      <c r="M191" s="210">
        <v>0.0</v>
      </c>
      <c r="N191" s="210">
        <v>0.0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1727</v>
      </c>
      <c r="B192" s="213">
        <f t="shared" si="1"/>
        <v>75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1.0</v>
      </c>
      <c r="H192" s="210">
        <v>49.0</v>
      </c>
      <c r="I192" s="210">
        <v>21.0</v>
      </c>
      <c r="J192" s="210">
        <v>4.0</v>
      </c>
      <c r="K192" s="210">
        <v>0.0</v>
      </c>
      <c r="L192" s="210">
        <v>0.0</v>
      </c>
      <c r="M192" s="210">
        <v>0.0</v>
      </c>
      <c r="N192" s="210">
        <v>0.0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1736</v>
      </c>
      <c r="B193" s="213">
        <f t="shared" si="1"/>
        <v>13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0.0</v>
      </c>
      <c r="I193" s="210">
        <v>5.0</v>
      </c>
      <c r="J193" s="210">
        <v>3.0</v>
      </c>
      <c r="K193" s="210">
        <v>3.0</v>
      </c>
      <c r="L193" s="210">
        <v>2.0</v>
      </c>
      <c r="M193" s="210">
        <v>0.0</v>
      </c>
      <c r="N193" s="210">
        <v>0.0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1745</v>
      </c>
      <c r="B194" s="213">
        <f t="shared" si="1"/>
        <v>214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197.0</v>
      </c>
      <c r="H194" s="210">
        <v>17.0</v>
      </c>
      <c r="I194" s="210">
        <v>0.0</v>
      </c>
      <c r="J194" s="210">
        <v>0.0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1751</v>
      </c>
      <c r="B195" s="213">
        <f t="shared" si="1"/>
        <v>75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54.0</v>
      </c>
      <c r="I195" s="210">
        <v>19.0</v>
      </c>
      <c r="J195" s="210">
        <v>2.0</v>
      </c>
      <c r="K195" s="210">
        <v>0.0</v>
      </c>
      <c r="L195" s="210">
        <v>0.0</v>
      </c>
      <c r="M195" s="210">
        <v>0.0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1760</v>
      </c>
      <c r="B196" s="213">
        <f t="shared" si="1"/>
        <v>296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274.0</v>
      </c>
      <c r="H196" s="210">
        <v>21.0</v>
      </c>
      <c r="I196" s="210">
        <v>1.0</v>
      </c>
      <c r="J196" s="210">
        <v>0.0</v>
      </c>
      <c r="K196" s="210">
        <v>0.0</v>
      </c>
      <c r="L196" s="210">
        <v>0.0</v>
      </c>
      <c r="M196" s="210">
        <v>0.0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1765</v>
      </c>
      <c r="B197" s="213">
        <f t="shared" si="1"/>
        <v>92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53.0</v>
      </c>
      <c r="I197" s="210">
        <v>33.0</v>
      </c>
      <c r="J197" s="210">
        <v>6.0</v>
      </c>
      <c r="K197" s="210">
        <v>0.0</v>
      </c>
      <c r="L197" s="210">
        <v>0.0</v>
      </c>
      <c r="M197" s="210">
        <v>0.0</v>
      </c>
      <c r="N197" s="210">
        <v>0.0</v>
      </c>
      <c r="O197" s="210">
        <v>0.0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1773</v>
      </c>
      <c r="B198" s="213">
        <f t="shared" si="1"/>
        <v>230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212.0</v>
      </c>
      <c r="H198" s="210">
        <v>17.0</v>
      </c>
      <c r="I198" s="210">
        <v>1.0</v>
      </c>
      <c r="J198" s="210">
        <v>0.0</v>
      </c>
      <c r="K198" s="210">
        <v>0.0</v>
      </c>
      <c r="L198" s="210">
        <v>0.0</v>
      </c>
      <c r="M198" s="210">
        <v>0.0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1779</v>
      </c>
      <c r="B199" s="213">
        <f t="shared" si="1"/>
        <v>76</v>
      </c>
      <c r="C199" s="210">
        <v>0.0</v>
      </c>
      <c r="D199" s="210">
        <v>0.0</v>
      </c>
      <c r="E199" s="210">
        <v>0.0</v>
      </c>
      <c r="F199" s="210">
        <v>0.0</v>
      </c>
      <c r="G199" s="210">
        <v>0.0</v>
      </c>
      <c r="H199" s="210">
        <v>39.0</v>
      </c>
      <c r="I199" s="210">
        <v>23.0</v>
      </c>
      <c r="J199" s="210">
        <v>12.0</v>
      </c>
      <c r="K199" s="210">
        <v>2.0</v>
      </c>
      <c r="L199" s="210">
        <v>0.0</v>
      </c>
      <c r="M199" s="210">
        <v>0.0</v>
      </c>
      <c r="N199" s="210">
        <v>0.0</v>
      </c>
      <c r="O199" s="210">
        <v>0.0</v>
      </c>
      <c r="P199" s="210">
        <v>0.0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1787</v>
      </c>
      <c r="B200" s="213">
        <f t="shared" si="1"/>
        <v>275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250.0</v>
      </c>
      <c r="H200" s="210">
        <v>22.0</v>
      </c>
      <c r="I200" s="210">
        <v>3.0</v>
      </c>
      <c r="J200" s="210">
        <v>0.0</v>
      </c>
      <c r="K200" s="210">
        <v>0.0</v>
      </c>
      <c r="L200" s="210">
        <v>0.0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1792</v>
      </c>
      <c r="B201" s="213">
        <f t="shared" si="1"/>
        <v>427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375.0</v>
      </c>
      <c r="H201" s="210">
        <v>50.0</v>
      </c>
      <c r="I201" s="210">
        <v>2.0</v>
      </c>
      <c r="J201" s="210">
        <v>0.0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1797</v>
      </c>
      <c r="B202" s="213">
        <f t="shared" si="1"/>
        <v>547</v>
      </c>
      <c r="C202" s="210">
        <v>0.0</v>
      </c>
      <c r="D202" s="210">
        <v>0.0</v>
      </c>
      <c r="E202" s="210">
        <v>0.0</v>
      </c>
      <c r="F202" s="210">
        <v>0.0</v>
      </c>
      <c r="G202" s="210">
        <v>408.0</v>
      </c>
      <c r="H202" s="210">
        <v>132.0</v>
      </c>
      <c r="I202" s="210">
        <v>7.0</v>
      </c>
      <c r="J202" s="210">
        <v>0.0</v>
      </c>
      <c r="K202" s="210">
        <v>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1802</v>
      </c>
      <c r="B203" s="213">
        <f t="shared" si="1"/>
        <v>2474</v>
      </c>
      <c r="C203" s="210">
        <v>0.0</v>
      </c>
      <c r="D203" s="210">
        <v>0.0</v>
      </c>
      <c r="E203" s="210">
        <v>0.0</v>
      </c>
      <c r="F203" s="210">
        <v>0.0</v>
      </c>
      <c r="G203" s="210">
        <v>1841.0</v>
      </c>
      <c r="H203" s="210">
        <v>598.0</v>
      </c>
      <c r="I203" s="210">
        <v>35.0</v>
      </c>
      <c r="J203" s="210">
        <v>0.0</v>
      </c>
      <c r="K203" s="210">
        <v>0.0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76</v>
      </c>
      <c r="B204" s="213">
        <f t="shared" si="1"/>
        <v>800</v>
      </c>
      <c r="C204" s="210">
        <v>0.0</v>
      </c>
      <c r="D204" s="210">
        <v>369.0</v>
      </c>
      <c r="E204" s="210">
        <v>121.0</v>
      </c>
      <c r="F204" s="210">
        <v>18.0</v>
      </c>
      <c r="G204" s="210">
        <v>260.0</v>
      </c>
      <c r="H204" s="210">
        <v>32.0</v>
      </c>
      <c r="I204" s="210">
        <v>0.0</v>
      </c>
      <c r="J204" s="210">
        <v>0.0</v>
      </c>
      <c r="K204" s="210">
        <v>0.0</v>
      </c>
      <c r="L204" s="210">
        <v>0.0</v>
      </c>
      <c r="M204" s="210">
        <v>0.0</v>
      </c>
      <c r="N204" s="210">
        <v>0.0</v>
      </c>
      <c r="O204" s="210">
        <v>0.0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102</v>
      </c>
      <c r="B205" s="213">
        <f t="shared" si="1"/>
        <v>13</v>
      </c>
      <c r="C205" s="210">
        <v>0.0</v>
      </c>
      <c r="D205" s="210">
        <v>3.0</v>
      </c>
      <c r="E205" s="210">
        <v>3.0</v>
      </c>
      <c r="F205" s="210">
        <v>2.0</v>
      </c>
      <c r="G205" s="210">
        <v>0.0</v>
      </c>
      <c r="H205" s="210">
        <v>0.0</v>
      </c>
      <c r="I205" s="210">
        <v>0.0</v>
      </c>
      <c r="J205" s="210">
        <v>3.0</v>
      </c>
      <c r="K205" s="210">
        <v>2.0</v>
      </c>
      <c r="L205" s="210">
        <v>0.0</v>
      </c>
      <c r="M205" s="210">
        <v>0.0</v>
      </c>
      <c r="N205" s="210">
        <v>0.0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124</v>
      </c>
      <c r="B206" s="213">
        <f t="shared" si="1"/>
        <v>36</v>
      </c>
      <c r="C206" s="210">
        <v>0.0</v>
      </c>
      <c r="D206" s="210">
        <v>0.0</v>
      </c>
      <c r="E206" s="210">
        <v>0.0</v>
      </c>
      <c r="F206" s="210">
        <v>0.0</v>
      </c>
      <c r="G206" s="210">
        <v>0.0</v>
      </c>
      <c r="H206" s="210">
        <v>2.0</v>
      </c>
      <c r="I206" s="210">
        <v>2.0</v>
      </c>
      <c r="J206" s="210">
        <v>15.0</v>
      </c>
      <c r="K206" s="210">
        <v>14.0</v>
      </c>
      <c r="L206" s="210">
        <v>3.0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50</v>
      </c>
      <c r="B207" s="213">
        <f t="shared" si="1"/>
        <v>13</v>
      </c>
      <c r="C207" s="210">
        <v>0.0</v>
      </c>
      <c r="D207" s="210">
        <v>0.0</v>
      </c>
      <c r="E207" s="210">
        <v>0.0</v>
      </c>
      <c r="F207" s="210">
        <v>0.0</v>
      </c>
      <c r="G207" s="210">
        <v>0.0</v>
      </c>
      <c r="H207" s="210">
        <v>0.0</v>
      </c>
      <c r="I207" s="210">
        <v>0.0</v>
      </c>
      <c r="J207" s="210">
        <v>4.0</v>
      </c>
      <c r="K207" s="210">
        <v>6.0</v>
      </c>
      <c r="L207" s="210">
        <v>3.0</v>
      </c>
      <c r="M207" s="210">
        <v>0.0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132</v>
      </c>
      <c r="B208" s="213">
        <f t="shared" si="1"/>
        <v>1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0.0</v>
      </c>
      <c r="H208" s="210">
        <v>0.0</v>
      </c>
      <c r="I208" s="210">
        <v>0.0</v>
      </c>
      <c r="J208" s="210">
        <v>0.0</v>
      </c>
      <c r="K208" s="210">
        <v>0.0</v>
      </c>
      <c r="L208" s="210">
        <v>0.0</v>
      </c>
      <c r="M208" s="210">
        <v>1.0</v>
      </c>
      <c r="N208" s="210">
        <v>0.0</v>
      </c>
      <c r="O208" s="210">
        <v>0.0</v>
      </c>
      <c r="P208" s="210">
        <v>0.0</v>
      </c>
      <c r="Q208" s="210">
        <v>0.0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1852</v>
      </c>
      <c r="B209" s="213">
        <f t="shared" si="1"/>
        <v>3</v>
      </c>
      <c r="C209" s="210">
        <v>0.0</v>
      </c>
      <c r="D209" s="210">
        <v>0.0</v>
      </c>
      <c r="E209" s="210">
        <v>0.0</v>
      </c>
      <c r="F209" s="210">
        <v>0.0</v>
      </c>
      <c r="G209" s="210">
        <v>0.0</v>
      </c>
      <c r="H209" s="210">
        <v>0.0</v>
      </c>
      <c r="I209" s="210">
        <v>0.0</v>
      </c>
      <c r="J209" s="210">
        <v>0.0</v>
      </c>
      <c r="K209" s="210">
        <v>0.0</v>
      </c>
      <c r="L209" s="210">
        <v>2.0</v>
      </c>
      <c r="M209" s="210">
        <v>0.0</v>
      </c>
      <c r="N209" s="210">
        <v>1.0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1858</v>
      </c>
      <c r="B210" s="213">
        <f t="shared" si="1"/>
        <v>1</v>
      </c>
      <c r="C210" s="210">
        <v>0.0</v>
      </c>
      <c r="D210" s="210">
        <v>0.0</v>
      </c>
      <c r="E210" s="210">
        <v>0.0</v>
      </c>
      <c r="F210" s="210">
        <v>0.0</v>
      </c>
      <c r="G210" s="210">
        <v>0.0</v>
      </c>
      <c r="H210" s="210">
        <v>0.0</v>
      </c>
      <c r="I210" s="210">
        <v>0.0</v>
      </c>
      <c r="J210" s="210">
        <v>0.0</v>
      </c>
      <c r="K210" s="210">
        <v>0.0</v>
      </c>
      <c r="L210" s="210">
        <v>0.0</v>
      </c>
      <c r="M210" s="210">
        <v>0.0</v>
      </c>
      <c r="N210" s="210">
        <v>1.0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1864</v>
      </c>
      <c r="B211" s="213">
        <f t="shared" si="1"/>
        <v>7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0.0</v>
      </c>
      <c r="H211" s="210">
        <v>0.0</v>
      </c>
      <c r="I211" s="210">
        <v>0.0</v>
      </c>
      <c r="J211" s="210">
        <v>0.0</v>
      </c>
      <c r="K211" s="210">
        <v>4.0</v>
      </c>
      <c r="L211" s="210">
        <v>1.0</v>
      </c>
      <c r="M211" s="210">
        <v>1.0</v>
      </c>
      <c r="N211" s="210">
        <v>1.0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1872</v>
      </c>
      <c r="B212" s="213">
        <f t="shared" si="1"/>
        <v>1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0.0</v>
      </c>
      <c r="H212" s="210">
        <v>1.0</v>
      </c>
      <c r="I212" s="210">
        <v>0.0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0.0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69</v>
      </c>
      <c r="B213" s="213">
        <f t="shared" si="1"/>
        <v>455</v>
      </c>
      <c r="C213" s="210">
        <v>0.0</v>
      </c>
      <c r="D213" s="210">
        <v>233.0</v>
      </c>
      <c r="E213" s="210">
        <v>121.0</v>
      </c>
      <c r="F213" s="210">
        <v>68.0</v>
      </c>
      <c r="G213" s="210">
        <v>23.0</v>
      </c>
      <c r="H213" s="210">
        <v>8.0</v>
      </c>
      <c r="I213" s="210">
        <v>2.0</v>
      </c>
      <c r="J213" s="210">
        <v>0.0</v>
      </c>
      <c r="K213" s="210">
        <v>0.0</v>
      </c>
      <c r="L213" s="210">
        <v>0.0</v>
      </c>
      <c r="M213" s="210">
        <v>0.0</v>
      </c>
      <c r="N213" s="210">
        <v>0.0</v>
      </c>
      <c r="O213" s="210">
        <v>0.0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85</v>
      </c>
      <c r="B214" s="213">
        <f t="shared" si="1"/>
        <v>28</v>
      </c>
      <c r="C214" s="210">
        <v>0.0</v>
      </c>
      <c r="D214" s="210">
        <v>0.0</v>
      </c>
      <c r="E214" s="210">
        <v>0.0</v>
      </c>
      <c r="F214" s="210">
        <v>11.0</v>
      </c>
      <c r="G214" s="210">
        <v>7.0</v>
      </c>
      <c r="H214" s="210">
        <v>5.0</v>
      </c>
      <c r="I214" s="210">
        <v>1.0</v>
      </c>
      <c r="J214" s="210">
        <v>1.0</v>
      </c>
      <c r="K214" s="210">
        <v>3.0</v>
      </c>
      <c r="L214" s="210">
        <v>0.0</v>
      </c>
      <c r="M214" s="210">
        <v>0.0</v>
      </c>
      <c r="N214" s="210">
        <v>0.0</v>
      </c>
      <c r="O214" s="210">
        <v>0.0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1898</v>
      </c>
      <c r="B215" s="213">
        <f t="shared" si="1"/>
        <v>0</v>
      </c>
      <c r="C215" s="210">
        <v>0.0</v>
      </c>
      <c r="D215" s="210">
        <v>0.0</v>
      </c>
      <c r="E215" s="210">
        <v>0.0</v>
      </c>
      <c r="F215" s="210">
        <v>0.0</v>
      </c>
      <c r="G215" s="210">
        <v>0.0</v>
      </c>
      <c r="H215" s="210">
        <v>0.0</v>
      </c>
      <c r="I215" s="210">
        <v>0.0</v>
      </c>
      <c r="J215" s="210">
        <v>0.0</v>
      </c>
      <c r="K215" s="210">
        <v>0.0</v>
      </c>
      <c r="L215" s="210">
        <v>0.0</v>
      </c>
      <c r="M215" s="210">
        <v>0.0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1903</v>
      </c>
      <c r="B216" s="213">
        <f t="shared" si="1"/>
        <v>2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0.0</v>
      </c>
      <c r="H216" s="210">
        <v>0.0</v>
      </c>
      <c r="I216" s="210">
        <v>0.0</v>
      </c>
      <c r="J216" s="210">
        <v>0.0</v>
      </c>
      <c r="K216" s="210">
        <v>0.0</v>
      </c>
      <c r="L216" s="210">
        <v>0.0</v>
      </c>
      <c r="M216" s="210">
        <v>2.0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113</v>
      </c>
      <c r="B217" s="213">
        <f t="shared" si="1"/>
        <v>101</v>
      </c>
      <c r="C217" s="210">
        <v>0.0</v>
      </c>
      <c r="D217" s="210">
        <v>0.0</v>
      </c>
      <c r="E217" s="210">
        <v>0.0</v>
      </c>
      <c r="F217" s="210">
        <v>17.0</v>
      </c>
      <c r="G217" s="210">
        <v>27.0</v>
      </c>
      <c r="H217" s="210">
        <v>28.0</v>
      </c>
      <c r="I217" s="210">
        <v>11.0</v>
      </c>
      <c r="J217" s="210">
        <v>15.0</v>
      </c>
      <c r="K217" s="210">
        <v>1.0</v>
      </c>
      <c r="L217" s="210">
        <v>1.0</v>
      </c>
      <c r="M217" s="210">
        <v>1.0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1922</v>
      </c>
      <c r="B218" s="213">
        <f t="shared" si="1"/>
        <v>110</v>
      </c>
      <c r="C218" s="210">
        <v>0.0</v>
      </c>
      <c r="D218" s="210">
        <v>0.0</v>
      </c>
      <c r="E218" s="210">
        <v>26.0</v>
      </c>
      <c r="F218" s="210">
        <v>43.0</v>
      </c>
      <c r="G218" s="210">
        <v>22.0</v>
      </c>
      <c r="H218" s="210">
        <v>12.0</v>
      </c>
      <c r="I218" s="210">
        <v>5.0</v>
      </c>
      <c r="J218" s="210">
        <v>1.0</v>
      </c>
      <c r="K218" s="210">
        <v>0.0</v>
      </c>
      <c r="L218" s="210">
        <v>1.0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91</v>
      </c>
      <c r="B219" s="213">
        <f t="shared" si="1"/>
        <v>185</v>
      </c>
      <c r="C219" s="210">
        <v>0.0</v>
      </c>
      <c r="D219" s="210">
        <v>0.0</v>
      </c>
      <c r="E219" s="210">
        <v>62.0</v>
      </c>
      <c r="F219" s="210">
        <v>40.0</v>
      </c>
      <c r="G219" s="210">
        <v>13.0</v>
      </c>
      <c r="H219" s="210">
        <v>52.0</v>
      </c>
      <c r="I219" s="210">
        <v>15.0</v>
      </c>
      <c r="J219" s="210">
        <v>3.0</v>
      </c>
      <c r="K219" s="210">
        <v>0.0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1943</v>
      </c>
      <c r="B220" s="213">
        <f t="shared" si="1"/>
        <v>0</v>
      </c>
      <c r="C220" s="210">
        <v>0.0</v>
      </c>
      <c r="D220" s="210">
        <v>0.0</v>
      </c>
      <c r="E220" s="210">
        <v>0.0</v>
      </c>
      <c r="F220" s="210">
        <v>0.0</v>
      </c>
      <c r="G220" s="210">
        <v>0.0</v>
      </c>
      <c r="H220" s="210">
        <v>0.0</v>
      </c>
      <c r="I220" s="210">
        <v>0.0</v>
      </c>
      <c r="J220" s="210">
        <v>0.0</v>
      </c>
      <c r="K220" s="210">
        <v>0.0</v>
      </c>
      <c r="L220" s="210">
        <v>0.0</v>
      </c>
      <c r="M220" s="210">
        <v>0.0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1949</v>
      </c>
      <c r="B221" s="213">
        <f t="shared" si="1"/>
        <v>235</v>
      </c>
      <c r="C221" s="210">
        <v>0.0</v>
      </c>
      <c r="D221" s="210">
        <v>0.0</v>
      </c>
      <c r="E221" s="210">
        <v>0.0</v>
      </c>
      <c r="F221" s="210">
        <v>0.0</v>
      </c>
      <c r="G221" s="210">
        <v>219.0</v>
      </c>
      <c r="H221" s="210">
        <v>15.0</v>
      </c>
      <c r="I221" s="210">
        <v>1.0</v>
      </c>
      <c r="J221" s="210">
        <v>0.0</v>
      </c>
      <c r="K221" s="210">
        <v>0.0</v>
      </c>
      <c r="L221" s="210">
        <v>0.0</v>
      </c>
      <c r="M221" s="210">
        <v>0.0</v>
      </c>
      <c r="N221" s="210">
        <v>0.0</v>
      </c>
      <c r="O221" s="210">
        <v>0.0</v>
      </c>
      <c r="P221" s="210">
        <v>0.0</v>
      </c>
      <c r="Q221" s="210">
        <v>0.0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60</v>
      </c>
      <c r="B222" s="213">
        <f t="shared" si="1"/>
        <v>579</v>
      </c>
      <c r="C222" s="210">
        <v>0.0</v>
      </c>
      <c r="D222" s="210">
        <v>255.0</v>
      </c>
      <c r="E222" s="210">
        <v>194.0</v>
      </c>
      <c r="F222" s="210">
        <v>86.0</v>
      </c>
      <c r="G222" s="210">
        <v>33.0</v>
      </c>
      <c r="H222" s="210">
        <v>11.0</v>
      </c>
      <c r="I222" s="210">
        <v>0.0</v>
      </c>
      <c r="J222" s="210">
        <v>0.0</v>
      </c>
      <c r="K222" s="210">
        <v>0.0</v>
      </c>
      <c r="L222" s="210">
        <v>0.0</v>
      </c>
      <c r="M222" s="210">
        <v>0.0</v>
      </c>
      <c r="N222" s="210">
        <v>0.0</v>
      </c>
      <c r="O222" s="210">
        <v>0.0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1966</v>
      </c>
      <c r="B223" s="213">
        <f t="shared" si="1"/>
        <v>1</v>
      </c>
      <c r="C223" s="210">
        <v>0.0</v>
      </c>
      <c r="D223" s="210">
        <v>0.0</v>
      </c>
      <c r="E223" s="210">
        <v>0.0</v>
      </c>
      <c r="F223" s="210">
        <v>0.0</v>
      </c>
      <c r="G223" s="210">
        <v>0.0</v>
      </c>
      <c r="H223" s="210">
        <v>0.0</v>
      </c>
      <c r="I223" s="210">
        <v>0.0</v>
      </c>
      <c r="J223" s="210">
        <v>0.0</v>
      </c>
      <c r="K223" s="210">
        <v>0.0</v>
      </c>
      <c r="L223" s="210">
        <v>0.0</v>
      </c>
      <c r="M223" s="210">
        <v>1.0</v>
      </c>
      <c r="N223" s="210">
        <v>0.0</v>
      </c>
      <c r="O223" s="210">
        <v>0.0</v>
      </c>
      <c r="P223" s="210">
        <v>0.0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1972</v>
      </c>
      <c r="B224" s="213">
        <f t="shared" si="1"/>
        <v>113</v>
      </c>
      <c r="C224" s="210">
        <v>0.0</v>
      </c>
      <c r="D224" s="210">
        <v>0.0</v>
      </c>
      <c r="E224" s="210">
        <v>0.0</v>
      </c>
      <c r="F224" s="210">
        <v>36.0</v>
      </c>
      <c r="G224" s="210">
        <v>38.0</v>
      </c>
      <c r="H224" s="210">
        <v>23.0</v>
      </c>
      <c r="I224" s="210">
        <v>10.0</v>
      </c>
      <c r="J224" s="210">
        <v>5.0</v>
      </c>
      <c r="K224" s="210">
        <v>1.0</v>
      </c>
      <c r="L224" s="210">
        <v>0.0</v>
      </c>
      <c r="M224" s="210">
        <v>0.0</v>
      </c>
      <c r="N224" s="210">
        <v>0.0</v>
      </c>
      <c r="O224" s="210">
        <v>0.0</v>
      </c>
      <c r="P224" s="210">
        <v>0.0</v>
      </c>
      <c r="Q224" s="210">
        <v>0.0</v>
      </c>
      <c r="R224" s="210">
        <v>0.0</v>
      </c>
      <c r="S224" s="210">
        <v>0.0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112</v>
      </c>
      <c r="B225" s="213">
        <f t="shared" si="1"/>
        <v>117</v>
      </c>
      <c r="C225" s="210">
        <v>0.0</v>
      </c>
      <c r="D225" s="210">
        <v>0.0</v>
      </c>
      <c r="E225" s="210">
        <v>0.0</v>
      </c>
      <c r="F225" s="210">
        <v>18.0</v>
      </c>
      <c r="G225" s="210">
        <v>34.0</v>
      </c>
      <c r="H225" s="210">
        <v>32.0</v>
      </c>
      <c r="I225" s="210">
        <v>20.0</v>
      </c>
      <c r="J225" s="210">
        <v>11.0</v>
      </c>
      <c r="K225" s="210">
        <v>1.0</v>
      </c>
      <c r="L225" s="210">
        <v>1.0</v>
      </c>
      <c r="M225" s="210">
        <v>0.0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1996</v>
      </c>
      <c r="B226" s="213">
        <f t="shared" si="1"/>
        <v>0</v>
      </c>
      <c r="C226" s="210">
        <v>0.0</v>
      </c>
      <c r="D226" s="210">
        <v>0.0</v>
      </c>
      <c r="E226" s="210">
        <v>0.0</v>
      </c>
      <c r="F226" s="210">
        <v>0.0</v>
      </c>
      <c r="G226" s="210">
        <v>0.0</v>
      </c>
      <c r="H226" s="210">
        <v>0.0</v>
      </c>
      <c r="I226" s="210">
        <v>0.0</v>
      </c>
      <c r="J226" s="210">
        <v>0.0</v>
      </c>
      <c r="K226" s="210">
        <v>0.0</v>
      </c>
      <c r="L226" s="210">
        <v>0.0</v>
      </c>
      <c r="M226" s="210">
        <v>0.0</v>
      </c>
      <c r="N226" s="210">
        <v>0.0</v>
      </c>
      <c r="O226" s="210">
        <v>0.0</v>
      </c>
      <c r="P226" s="210">
        <v>0.0</v>
      </c>
      <c r="Q226" s="210">
        <v>0.0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1999</v>
      </c>
      <c r="B227" s="213">
        <f t="shared" si="1"/>
        <v>58</v>
      </c>
      <c r="C227" s="210">
        <v>0.0</v>
      </c>
      <c r="D227" s="210">
        <v>0.0</v>
      </c>
      <c r="E227" s="210">
        <v>0.0</v>
      </c>
      <c r="F227" s="210">
        <v>0.0</v>
      </c>
      <c r="G227" s="210">
        <v>0.0</v>
      </c>
      <c r="H227" s="210">
        <v>34.0</v>
      </c>
      <c r="I227" s="210">
        <v>19.0</v>
      </c>
      <c r="J227" s="210">
        <v>4.0</v>
      </c>
      <c r="K227" s="210">
        <v>0.0</v>
      </c>
      <c r="L227" s="210">
        <v>1.0</v>
      </c>
      <c r="M227" s="210">
        <v>0.0</v>
      </c>
      <c r="N227" s="210">
        <v>0.0</v>
      </c>
      <c r="O227" s="210">
        <v>0.0</v>
      </c>
      <c r="P227" s="210">
        <v>0.0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19</v>
      </c>
      <c r="B228" s="213">
        <f t="shared" si="1"/>
        <v>69578</v>
      </c>
      <c r="C228" s="210">
        <v>31411.0</v>
      </c>
      <c r="D228" s="210">
        <v>26160.0</v>
      </c>
      <c r="E228" s="210">
        <v>9506.0</v>
      </c>
      <c r="F228" s="210">
        <v>2092.0</v>
      </c>
      <c r="G228" s="210">
        <v>374.0</v>
      </c>
      <c r="H228" s="210">
        <v>34.0</v>
      </c>
      <c r="I228" s="210">
        <v>1.0</v>
      </c>
      <c r="J228" s="210">
        <v>0.0</v>
      </c>
      <c r="K228" s="210">
        <v>0.0</v>
      </c>
      <c r="L228" s="210">
        <v>0.0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2014</v>
      </c>
      <c r="B229" s="213">
        <f t="shared" si="1"/>
        <v>1</v>
      </c>
      <c r="C229" s="210">
        <v>0.0</v>
      </c>
      <c r="D229" s="210">
        <v>0.0</v>
      </c>
      <c r="E229" s="210">
        <v>0.0</v>
      </c>
      <c r="F229" s="210">
        <v>0.0</v>
      </c>
      <c r="G229" s="210">
        <v>0.0</v>
      </c>
      <c r="H229" s="210">
        <v>0.0</v>
      </c>
      <c r="I229" s="210">
        <v>0.0</v>
      </c>
      <c r="J229" s="210">
        <v>1.0</v>
      </c>
      <c r="K229" s="210">
        <v>0.0</v>
      </c>
      <c r="L229" s="210">
        <v>0.0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2027</v>
      </c>
      <c r="B230" s="213">
        <f t="shared" si="1"/>
        <v>76</v>
      </c>
      <c r="C230" s="210">
        <v>0.0</v>
      </c>
      <c r="D230" s="210">
        <v>0.0</v>
      </c>
      <c r="E230" s="210">
        <v>0.0</v>
      </c>
      <c r="F230" s="210">
        <v>0.0</v>
      </c>
      <c r="G230" s="210">
        <v>0.0</v>
      </c>
      <c r="H230" s="210">
        <v>54.0</v>
      </c>
      <c r="I230" s="210">
        <v>22.0</v>
      </c>
      <c r="J230" s="210">
        <v>0.0</v>
      </c>
      <c r="K230" s="210">
        <v>0.0</v>
      </c>
      <c r="L230" s="210">
        <v>0.0</v>
      </c>
      <c r="M230" s="210">
        <v>0.0</v>
      </c>
      <c r="N230" s="210">
        <v>0.0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2035</v>
      </c>
      <c r="B231" s="213">
        <f t="shared" si="1"/>
        <v>7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0.0</v>
      </c>
      <c r="H231" s="210">
        <v>0.0</v>
      </c>
      <c r="I231" s="210">
        <v>3.0</v>
      </c>
      <c r="J231" s="210">
        <v>3.0</v>
      </c>
      <c r="K231" s="210">
        <v>0.0</v>
      </c>
      <c r="L231" s="210">
        <v>1.0</v>
      </c>
      <c r="M231" s="210">
        <v>0.0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 t="s">
        <v>2043</v>
      </c>
      <c r="B232" s="213">
        <f t="shared" si="1"/>
        <v>91</v>
      </c>
      <c r="C232" s="210">
        <v>0.0</v>
      </c>
      <c r="D232" s="210">
        <v>0.0</v>
      </c>
      <c r="E232" s="210">
        <v>0.0</v>
      </c>
      <c r="F232" s="210">
        <v>0.0</v>
      </c>
      <c r="G232" s="210">
        <v>0.0</v>
      </c>
      <c r="H232" s="210">
        <v>68.0</v>
      </c>
      <c r="I232" s="210">
        <v>19.0</v>
      </c>
      <c r="J232" s="210">
        <v>4.0</v>
      </c>
      <c r="K232" s="210">
        <v>0.0</v>
      </c>
      <c r="L232" s="210">
        <v>0.0</v>
      </c>
      <c r="M232" s="210">
        <v>0.0</v>
      </c>
      <c r="N232" s="210">
        <v>0.0</v>
      </c>
      <c r="O232" s="210">
        <v>0.0</v>
      </c>
      <c r="P232" s="210">
        <v>0.0</v>
      </c>
      <c r="Q232" s="210">
        <v>0.0</v>
      </c>
      <c r="R232" s="210">
        <v>0.0</v>
      </c>
      <c r="S232" s="210">
        <v>0.0</v>
      </c>
      <c r="T232" s="210">
        <v>0.0</v>
      </c>
      <c r="U232" s="210">
        <v>0.0</v>
      </c>
      <c r="V232" s="210">
        <v>0.0</v>
      </c>
      <c r="W232" s="210">
        <v>0.0</v>
      </c>
      <c r="X232" s="210">
        <v>0.0</v>
      </c>
      <c r="Y232" s="210">
        <v>0.0</v>
      </c>
      <c r="Z232" s="210">
        <v>0.0</v>
      </c>
      <c r="AA232" s="210">
        <v>0.0</v>
      </c>
      <c r="AB232" s="210">
        <v>0.0</v>
      </c>
      <c r="AC232" s="210">
        <v>0.0</v>
      </c>
      <c r="AD232" s="210">
        <v>0.0</v>
      </c>
      <c r="AE232" s="210">
        <v>0.0</v>
      </c>
      <c r="AF232" s="210">
        <v>0.0</v>
      </c>
      <c r="AG232" s="210">
        <v>0.0</v>
      </c>
      <c r="AH232" s="210">
        <v>0.0</v>
      </c>
      <c r="AI232" s="210">
        <v>0.0</v>
      </c>
      <c r="AJ232" s="210">
        <v>0.0</v>
      </c>
      <c r="AK232" s="210">
        <v>0.0</v>
      </c>
      <c r="AL232" s="210">
        <v>0.0</v>
      </c>
      <c r="AM232" s="210">
        <v>0.0</v>
      </c>
      <c r="AN232" s="210">
        <v>0.0</v>
      </c>
      <c r="AO232" s="210">
        <v>0.0</v>
      </c>
      <c r="AP232" s="210">
        <v>0.0</v>
      </c>
    </row>
    <row r="233">
      <c r="A233" s="212" t="s">
        <v>2052</v>
      </c>
      <c r="B233" s="213">
        <f t="shared" si="1"/>
        <v>10</v>
      </c>
      <c r="C233" s="210">
        <v>0.0</v>
      </c>
      <c r="D233" s="210">
        <v>0.0</v>
      </c>
      <c r="E233" s="210">
        <v>0.0</v>
      </c>
      <c r="F233" s="210">
        <v>0.0</v>
      </c>
      <c r="G233" s="210">
        <v>0.0</v>
      </c>
      <c r="H233" s="210">
        <v>0.0</v>
      </c>
      <c r="I233" s="210">
        <v>3.0</v>
      </c>
      <c r="J233" s="210">
        <v>6.0</v>
      </c>
      <c r="K233" s="210">
        <v>0.0</v>
      </c>
      <c r="L233" s="210">
        <v>1.0</v>
      </c>
      <c r="M233" s="210">
        <v>0.0</v>
      </c>
      <c r="N233" s="210">
        <v>0.0</v>
      </c>
      <c r="O233" s="210">
        <v>0.0</v>
      </c>
      <c r="P233" s="210">
        <v>0.0</v>
      </c>
      <c r="Q233" s="210">
        <v>0.0</v>
      </c>
      <c r="R233" s="210">
        <v>0.0</v>
      </c>
      <c r="S233" s="210">
        <v>0.0</v>
      </c>
      <c r="T233" s="210">
        <v>0.0</v>
      </c>
      <c r="U233" s="210">
        <v>0.0</v>
      </c>
      <c r="V233" s="210">
        <v>0.0</v>
      </c>
      <c r="W233" s="210">
        <v>0.0</v>
      </c>
      <c r="X233" s="210">
        <v>0.0</v>
      </c>
      <c r="Y233" s="210">
        <v>0.0</v>
      </c>
      <c r="Z233" s="210">
        <v>0.0</v>
      </c>
      <c r="AA233" s="210">
        <v>0.0</v>
      </c>
      <c r="AB233" s="210">
        <v>0.0</v>
      </c>
      <c r="AC233" s="210">
        <v>0.0</v>
      </c>
      <c r="AD233" s="210">
        <v>0.0</v>
      </c>
      <c r="AE233" s="210">
        <v>0.0</v>
      </c>
      <c r="AF233" s="210">
        <v>0.0</v>
      </c>
      <c r="AG233" s="210">
        <v>0.0</v>
      </c>
      <c r="AH233" s="210">
        <v>0.0</v>
      </c>
      <c r="AI233" s="210">
        <v>0.0</v>
      </c>
      <c r="AJ233" s="210">
        <v>0.0</v>
      </c>
      <c r="AK233" s="210">
        <v>0.0</v>
      </c>
      <c r="AL233" s="210">
        <v>0.0</v>
      </c>
      <c r="AM233" s="210">
        <v>0.0</v>
      </c>
      <c r="AN233" s="210">
        <v>0.0</v>
      </c>
      <c r="AO233" s="210">
        <v>0.0</v>
      </c>
      <c r="AP233" s="210">
        <v>0.0</v>
      </c>
    </row>
    <row r="234">
      <c r="A234" s="212" t="s">
        <v>2059</v>
      </c>
      <c r="B234" s="213">
        <f t="shared" si="1"/>
        <v>70</v>
      </c>
      <c r="C234" s="210">
        <v>0.0</v>
      </c>
      <c r="D234" s="210">
        <v>0.0</v>
      </c>
      <c r="E234" s="210">
        <v>0.0</v>
      </c>
      <c r="F234" s="210">
        <v>0.0</v>
      </c>
      <c r="G234" s="210">
        <v>1.0</v>
      </c>
      <c r="H234" s="210">
        <v>44.0</v>
      </c>
      <c r="I234" s="210">
        <v>20.0</v>
      </c>
      <c r="J234" s="210">
        <v>4.0</v>
      </c>
      <c r="K234" s="210">
        <v>1.0</v>
      </c>
      <c r="L234" s="210">
        <v>0.0</v>
      </c>
      <c r="M234" s="210">
        <v>0.0</v>
      </c>
      <c r="N234" s="210">
        <v>0.0</v>
      </c>
      <c r="O234" s="210">
        <v>0.0</v>
      </c>
      <c r="P234" s="210">
        <v>0.0</v>
      </c>
      <c r="Q234" s="210">
        <v>0.0</v>
      </c>
      <c r="R234" s="210">
        <v>0.0</v>
      </c>
      <c r="S234" s="210">
        <v>0.0</v>
      </c>
      <c r="T234" s="210">
        <v>0.0</v>
      </c>
      <c r="U234" s="210">
        <v>0.0</v>
      </c>
      <c r="V234" s="210">
        <v>0.0</v>
      </c>
      <c r="W234" s="210">
        <v>0.0</v>
      </c>
      <c r="X234" s="210">
        <v>0.0</v>
      </c>
      <c r="Y234" s="210">
        <v>0.0</v>
      </c>
      <c r="Z234" s="210">
        <v>0.0</v>
      </c>
      <c r="AA234" s="210">
        <v>0.0</v>
      </c>
      <c r="AB234" s="210">
        <v>0.0</v>
      </c>
      <c r="AC234" s="210">
        <v>0.0</v>
      </c>
      <c r="AD234" s="210">
        <v>0.0</v>
      </c>
      <c r="AE234" s="210">
        <v>0.0</v>
      </c>
      <c r="AF234" s="210">
        <v>0.0</v>
      </c>
      <c r="AG234" s="210">
        <v>0.0</v>
      </c>
      <c r="AH234" s="210">
        <v>0.0</v>
      </c>
      <c r="AI234" s="210">
        <v>0.0</v>
      </c>
      <c r="AJ234" s="210">
        <v>0.0</v>
      </c>
      <c r="AK234" s="210">
        <v>0.0</v>
      </c>
      <c r="AL234" s="210">
        <v>0.0</v>
      </c>
      <c r="AM234" s="210">
        <v>0.0</v>
      </c>
      <c r="AN234" s="210">
        <v>0.0</v>
      </c>
      <c r="AO234" s="210">
        <v>0.0</v>
      </c>
      <c r="AP234" s="210">
        <v>0.0</v>
      </c>
    </row>
    <row r="235">
      <c r="A235" s="212" t="s">
        <v>2067</v>
      </c>
      <c r="B235" s="213">
        <f t="shared" si="1"/>
        <v>9</v>
      </c>
      <c r="C235" s="210">
        <v>0.0</v>
      </c>
      <c r="D235" s="210">
        <v>0.0</v>
      </c>
      <c r="E235" s="210">
        <v>0.0</v>
      </c>
      <c r="F235" s="210">
        <v>0.0</v>
      </c>
      <c r="G235" s="210">
        <v>0.0</v>
      </c>
      <c r="H235" s="210">
        <v>0.0</v>
      </c>
      <c r="I235" s="210">
        <v>5.0</v>
      </c>
      <c r="J235" s="210">
        <v>1.0</v>
      </c>
      <c r="K235" s="210">
        <v>2.0</v>
      </c>
      <c r="L235" s="210">
        <v>1.0</v>
      </c>
      <c r="M235" s="210">
        <v>0.0</v>
      </c>
      <c r="N235" s="210">
        <v>0.0</v>
      </c>
      <c r="O235" s="210">
        <v>0.0</v>
      </c>
      <c r="P235" s="210">
        <v>0.0</v>
      </c>
      <c r="Q235" s="210">
        <v>0.0</v>
      </c>
      <c r="R235" s="210">
        <v>0.0</v>
      </c>
      <c r="S235" s="210">
        <v>0.0</v>
      </c>
      <c r="T235" s="210">
        <v>0.0</v>
      </c>
      <c r="U235" s="210">
        <v>0.0</v>
      </c>
      <c r="V235" s="210">
        <v>0.0</v>
      </c>
      <c r="W235" s="210">
        <v>0.0</v>
      </c>
      <c r="X235" s="210">
        <v>0.0</v>
      </c>
      <c r="Y235" s="210">
        <v>0.0</v>
      </c>
      <c r="Z235" s="210">
        <v>0.0</v>
      </c>
      <c r="AA235" s="210">
        <v>0.0</v>
      </c>
      <c r="AB235" s="210">
        <v>0.0</v>
      </c>
      <c r="AC235" s="210">
        <v>0.0</v>
      </c>
      <c r="AD235" s="210">
        <v>0.0</v>
      </c>
      <c r="AE235" s="210">
        <v>0.0</v>
      </c>
      <c r="AF235" s="210">
        <v>0.0</v>
      </c>
      <c r="AG235" s="210">
        <v>0.0</v>
      </c>
      <c r="AH235" s="210">
        <v>0.0</v>
      </c>
      <c r="AI235" s="210">
        <v>0.0</v>
      </c>
      <c r="AJ235" s="210">
        <v>0.0</v>
      </c>
      <c r="AK235" s="210">
        <v>0.0</v>
      </c>
      <c r="AL235" s="210">
        <v>0.0</v>
      </c>
      <c r="AM235" s="210">
        <v>0.0</v>
      </c>
      <c r="AN235" s="210">
        <v>0.0</v>
      </c>
      <c r="AO235" s="210">
        <v>0.0</v>
      </c>
      <c r="AP235" s="210">
        <v>0.0</v>
      </c>
    </row>
    <row r="236">
      <c r="A236" s="212" t="s">
        <v>2075</v>
      </c>
      <c r="B236" s="213">
        <f t="shared" si="1"/>
        <v>85</v>
      </c>
      <c r="C236" s="210">
        <v>0.0</v>
      </c>
      <c r="D236" s="210">
        <v>0.0</v>
      </c>
      <c r="E236" s="210">
        <v>0.0</v>
      </c>
      <c r="F236" s="210">
        <v>0.0</v>
      </c>
      <c r="G236" s="210">
        <v>0.0</v>
      </c>
      <c r="H236" s="210">
        <v>52.0</v>
      </c>
      <c r="I236" s="210">
        <v>24.0</v>
      </c>
      <c r="J236" s="210">
        <v>8.0</v>
      </c>
      <c r="K236" s="210">
        <v>1.0</v>
      </c>
      <c r="L236" s="210">
        <v>0.0</v>
      </c>
      <c r="M236" s="210">
        <v>0.0</v>
      </c>
      <c r="N236" s="210">
        <v>0.0</v>
      </c>
      <c r="O236" s="210">
        <v>0.0</v>
      </c>
      <c r="P236" s="210">
        <v>0.0</v>
      </c>
      <c r="Q236" s="210">
        <v>0.0</v>
      </c>
      <c r="R236" s="210">
        <v>0.0</v>
      </c>
      <c r="S236" s="210">
        <v>0.0</v>
      </c>
      <c r="T236" s="210">
        <v>0.0</v>
      </c>
      <c r="U236" s="210">
        <v>0.0</v>
      </c>
      <c r="V236" s="210">
        <v>0.0</v>
      </c>
      <c r="W236" s="210">
        <v>0.0</v>
      </c>
      <c r="X236" s="210">
        <v>0.0</v>
      </c>
      <c r="Y236" s="210">
        <v>0.0</v>
      </c>
      <c r="Z236" s="210">
        <v>0.0</v>
      </c>
      <c r="AA236" s="210">
        <v>0.0</v>
      </c>
      <c r="AB236" s="210">
        <v>0.0</v>
      </c>
      <c r="AC236" s="210">
        <v>0.0</v>
      </c>
      <c r="AD236" s="210">
        <v>0.0</v>
      </c>
      <c r="AE236" s="210">
        <v>0.0</v>
      </c>
      <c r="AF236" s="210">
        <v>0.0</v>
      </c>
      <c r="AG236" s="210">
        <v>0.0</v>
      </c>
      <c r="AH236" s="210">
        <v>0.0</v>
      </c>
      <c r="AI236" s="210">
        <v>0.0</v>
      </c>
      <c r="AJ236" s="210">
        <v>0.0</v>
      </c>
      <c r="AK236" s="210">
        <v>0.0</v>
      </c>
      <c r="AL236" s="210">
        <v>0.0</v>
      </c>
      <c r="AM236" s="210">
        <v>0.0</v>
      </c>
      <c r="AN236" s="210">
        <v>0.0</v>
      </c>
      <c r="AO236" s="210">
        <v>0.0</v>
      </c>
      <c r="AP236" s="210">
        <v>0.0</v>
      </c>
    </row>
    <row r="237">
      <c r="A237" s="212" t="s">
        <v>2083</v>
      </c>
      <c r="B237" s="213">
        <f t="shared" si="1"/>
        <v>99</v>
      </c>
      <c r="C237" s="210">
        <v>0.0</v>
      </c>
      <c r="D237" s="210">
        <v>0.0</v>
      </c>
      <c r="E237" s="210">
        <v>0.0</v>
      </c>
      <c r="F237" s="210">
        <v>0.0</v>
      </c>
      <c r="G237" s="210">
        <v>1.0</v>
      </c>
      <c r="H237" s="210">
        <v>56.0</v>
      </c>
      <c r="I237" s="210">
        <v>34.0</v>
      </c>
      <c r="J237" s="210">
        <v>7.0</v>
      </c>
      <c r="K237" s="210">
        <v>1.0</v>
      </c>
      <c r="L237" s="210">
        <v>0.0</v>
      </c>
      <c r="M237" s="210">
        <v>0.0</v>
      </c>
      <c r="N237" s="210">
        <v>0.0</v>
      </c>
      <c r="O237" s="210">
        <v>0.0</v>
      </c>
      <c r="P237" s="210">
        <v>0.0</v>
      </c>
      <c r="Q237" s="210">
        <v>0.0</v>
      </c>
      <c r="R237" s="210">
        <v>0.0</v>
      </c>
      <c r="S237" s="210">
        <v>0.0</v>
      </c>
      <c r="T237" s="210">
        <v>0.0</v>
      </c>
      <c r="U237" s="210">
        <v>0.0</v>
      </c>
      <c r="V237" s="210">
        <v>0.0</v>
      </c>
      <c r="W237" s="210">
        <v>0.0</v>
      </c>
      <c r="X237" s="210">
        <v>0.0</v>
      </c>
      <c r="Y237" s="210">
        <v>0.0</v>
      </c>
      <c r="Z237" s="210">
        <v>0.0</v>
      </c>
      <c r="AA237" s="210">
        <v>0.0</v>
      </c>
      <c r="AB237" s="210">
        <v>0.0</v>
      </c>
      <c r="AC237" s="210">
        <v>0.0</v>
      </c>
      <c r="AD237" s="210">
        <v>0.0</v>
      </c>
      <c r="AE237" s="210">
        <v>0.0</v>
      </c>
      <c r="AF237" s="210">
        <v>0.0</v>
      </c>
      <c r="AG237" s="210">
        <v>0.0</v>
      </c>
      <c r="AH237" s="210">
        <v>0.0</v>
      </c>
      <c r="AI237" s="210">
        <v>0.0</v>
      </c>
      <c r="AJ237" s="210">
        <v>0.0</v>
      </c>
      <c r="AK237" s="210">
        <v>0.0</v>
      </c>
      <c r="AL237" s="210">
        <v>0.0</v>
      </c>
      <c r="AM237" s="210">
        <v>0.0</v>
      </c>
      <c r="AN237" s="210">
        <v>0.0</v>
      </c>
      <c r="AO237" s="210">
        <v>0.0</v>
      </c>
      <c r="AP237" s="210">
        <v>0.0</v>
      </c>
    </row>
    <row r="238">
      <c r="A238" s="212" t="s">
        <v>2091</v>
      </c>
      <c r="B238" s="213">
        <f t="shared" si="1"/>
        <v>86</v>
      </c>
      <c r="C238" s="210">
        <v>0.0</v>
      </c>
      <c r="D238" s="210">
        <v>0.0</v>
      </c>
      <c r="E238" s="210">
        <v>0.0</v>
      </c>
      <c r="F238" s="210">
        <v>0.0</v>
      </c>
      <c r="G238" s="210">
        <v>0.0</v>
      </c>
      <c r="H238" s="210">
        <v>41.0</v>
      </c>
      <c r="I238" s="210">
        <v>37.0</v>
      </c>
      <c r="J238" s="210">
        <v>7.0</v>
      </c>
      <c r="K238" s="210">
        <v>1.0</v>
      </c>
      <c r="L238" s="210">
        <v>0.0</v>
      </c>
      <c r="M238" s="210">
        <v>0.0</v>
      </c>
      <c r="N238" s="210">
        <v>0.0</v>
      </c>
      <c r="O238" s="210">
        <v>0.0</v>
      </c>
      <c r="P238" s="210">
        <v>0.0</v>
      </c>
      <c r="Q238" s="210">
        <v>0.0</v>
      </c>
      <c r="R238" s="210">
        <v>0.0</v>
      </c>
      <c r="S238" s="210">
        <v>0.0</v>
      </c>
      <c r="T238" s="210">
        <v>0.0</v>
      </c>
      <c r="U238" s="210">
        <v>0.0</v>
      </c>
      <c r="V238" s="210">
        <v>0.0</v>
      </c>
      <c r="W238" s="210">
        <v>0.0</v>
      </c>
      <c r="X238" s="210">
        <v>0.0</v>
      </c>
      <c r="Y238" s="210">
        <v>0.0</v>
      </c>
      <c r="Z238" s="210">
        <v>0.0</v>
      </c>
      <c r="AA238" s="210">
        <v>0.0</v>
      </c>
      <c r="AB238" s="210">
        <v>0.0</v>
      </c>
      <c r="AC238" s="210">
        <v>0.0</v>
      </c>
      <c r="AD238" s="210">
        <v>0.0</v>
      </c>
      <c r="AE238" s="210">
        <v>0.0</v>
      </c>
      <c r="AF238" s="210">
        <v>0.0</v>
      </c>
      <c r="AG238" s="210">
        <v>0.0</v>
      </c>
      <c r="AH238" s="210">
        <v>0.0</v>
      </c>
      <c r="AI238" s="210">
        <v>0.0</v>
      </c>
      <c r="AJ238" s="210">
        <v>0.0</v>
      </c>
      <c r="AK238" s="210">
        <v>0.0</v>
      </c>
      <c r="AL238" s="210">
        <v>0.0</v>
      </c>
      <c r="AM238" s="210">
        <v>0.0</v>
      </c>
      <c r="AN238" s="210">
        <v>0.0</v>
      </c>
      <c r="AO238" s="210">
        <v>0.0</v>
      </c>
      <c r="AP238" s="210">
        <v>0.0</v>
      </c>
    </row>
    <row r="239">
      <c r="A239" s="212" t="s">
        <v>41</v>
      </c>
      <c r="B239" s="213">
        <f t="shared" si="1"/>
        <v>312</v>
      </c>
      <c r="C239" s="210">
        <v>0.0</v>
      </c>
      <c r="D239" s="210">
        <v>0.0</v>
      </c>
      <c r="E239" s="210">
        <v>0.0</v>
      </c>
      <c r="F239" s="210">
        <v>0.0</v>
      </c>
      <c r="G239" s="210">
        <v>0.0</v>
      </c>
      <c r="H239" s="210">
        <v>171.0</v>
      </c>
      <c r="I239" s="210">
        <v>110.0</v>
      </c>
      <c r="J239" s="210">
        <v>25.0</v>
      </c>
      <c r="K239" s="210">
        <v>6.0</v>
      </c>
      <c r="L239" s="210">
        <v>0.0</v>
      </c>
      <c r="M239" s="210">
        <v>0.0</v>
      </c>
      <c r="N239" s="210">
        <v>0.0</v>
      </c>
      <c r="O239" s="210">
        <v>0.0</v>
      </c>
      <c r="P239" s="210">
        <v>0.0</v>
      </c>
      <c r="Q239" s="210">
        <v>0.0</v>
      </c>
      <c r="R239" s="210">
        <v>0.0</v>
      </c>
      <c r="S239" s="210">
        <v>0.0</v>
      </c>
      <c r="T239" s="210">
        <v>0.0</v>
      </c>
      <c r="U239" s="210">
        <v>0.0</v>
      </c>
      <c r="V239" s="210">
        <v>0.0</v>
      </c>
      <c r="W239" s="210">
        <v>0.0</v>
      </c>
      <c r="X239" s="210">
        <v>0.0</v>
      </c>
      <c r="Y239" s="210">
        <v>0.0</v>
      </c>
      <c r="Z239" s="210">
        <v>0.0</v>
      </c>
      <c r="AA239" s="210">
        <v>0.0</v>
      </c>
      <c r="AB239" s="210">
        <v>0.0</v>
      </c>
      <c r="AC239" s="210">
        <v>0.0</v>
      </c>
      <c r="AD239" s="210">
        <v>0.0</v>
      </c>
      <c r="AE239" s="210">
        <v>0.0</v>
      </c>
      <c r="AF239" s="210">
        <v>0.0</v>
      </c>
      <c r="AG239" s="210">
        <v>0.0</v>
      </c>
      <c r="AH239" s="210">
        <v>0.0</v>
      </c>
      <c r="AI239" s="210">
        <v>0.0</v>
      </c>
      <c r="AJ239" s="210">
        <v>0.0</v>
      </c>
      <c r="AK239" s="210">
        <v>0.0</v>
      </c>
      <c r="AL239" s="210">
        <v>0.0</v>
      </c>
      <c r="AM239" s="210">
        <v>0.0</v>
      </c>
      <c r="AN239" s="210">
        <v>0.0</v>
      </c>
      <c r="AO239" s="210">
        <v>0.0</v>
      </c>
      <c r="AP239" s="210">
        <v>0.0</v>
      </c>
    </row>
    <row r="240">
      <c r="A240" s="212" t="s">
        <v>95</v>
      </c>
      <c r="B240" s="213">
        <f t="shared" si="1"/>
        <v>175</v>
      </c>
      <c r="C240" s="210">
        <v>0.0</v>
      </c>
      <c r="D240" s="210">
        <v>0.0</v>
      </c>
      <c r="E240" s="210">
        <v>61.0</v>
      </c>
      <c r="F240" s="210">
        <v>40.0</v>
      </c>
      <c r="G240" s="210">
        <v>7.0</v>
      </c>
      <c r="H240" s="210">
        <v>45.0</v>
      </c>
      <c r="I240" s="210">
        <v>17.0</v>
      </c>
      <c r="J240" s="210">
        <v>5.0</v>
      </c>
      <c r="K240" s="210">
        <v>0.0</v>
      </c>
      <c r="L240" s="210">
        <v>0.0</v>
      </c>
      <c r="M240" s="210">
        <v>0.0</v>
      </c>
      <c r="N240" s="210">
        <v>0.0</v>
      </c>
      <c r="O240" s="210">
        <v>0.0</v>
      </c>
      <c r="P240" s="210">
        <v>0.0</v>
      </c>
      <c r="Q240" s="210">
        <v>0.0</v>
      </c>
      <c r="R240" s="210">
        <v>0.0</v>
      </c>
      <c r="S240" s="210">
        <v>0.0</v>
      </c>
      <c r="T240" s="210">
        <v>0.0</v>
      </c>
      <c r="U240" s="210">
        <v>0.0</v>
      </c>
      <c r="V240" s="210">
        <v>0.0</v>
      </c>
      <c r="W240" s="210">
        <v>0.0</v>
      </c>
      <c r="X240" s="210">
        <v>0.0</v>
      </c>
      <c r="Y240" s="210">
        <v>0.0</v>
      </c>
      <c r="Z240" s="210">
        <v>0.0</v>
      </c>
      <c r="AA240" s="210">
        <v>0.0</v>
      </c>
      <c r="AB240" s="210">
        <v>0.0</v>
      </c>
      <c r="AC240" s="210">
        <v>0.0</v>
      </c>
      <c r="AD240" s="210">
        <v>0.0</v>
      </c>
      <c r="AE240" s="210">
        <v>0.0</v>
      </c>
      <c r="AF240" s="210">
        <v>0.0</v>
      </c>
      <c r="AG240" s="210">
        <v>0.0</v>
      </c>
      <c r="AH240" s="210">
        <v>0.0</v>
      </c>
      <c r="AI240" s="210">
        <v>0.0</v>
      </c>
      <c r="AJ240" s="210">
        <v>0.0</v>
      </c>
      <c r="AK240" s="210">
        <v>0.0</v>
      </c>
      <c r="AL240" s="210">
        <v>0.0</v>
      </c>
      <c r="AM240" s="210">
        <v>0.0</v>
      </c>
      <c r="AN240" s="210">
        <v>0.0</v>
      </c>
      <c r="AO240" s="210">
        <v>0.0</v>
      </c>
      <c r="AP240" s="210">
        <v>0.0</v>
      </c>
    </row>
    <row r="241">
      <c r="A241" s="212" t="s">
        <v>2118</v>
      </c>
      <c r="B241" s="213">
        <f t="shared" si="1"/>
        <v>7</v>
      </c>
      <c r="C241" s="210">
        <v>0.0</v>
      </c>
      <c r="D241" s="210">
        <v>0.0</v>
      </c>
      <c r="E241" s="210">
        <v>0.0</v>
      </c>
      <c r="F241" s="210">
        <v>0.0</v>
      </c>
      <c r="G241" s="210">
        <v>0.0</v>
      </c>
      <c r="H241" s="210">
        <v>0.0</v>
      </c>
      <c r="I241" s="210">
        <v>0.0</v>
      </c>
      <c r="J241" s="210">
        <v>0.0</v>
      </c>
      <c r="K241" s="210">
        <v>0.0</v>
      </c>
      <c r="L241" s="210">
        <v>5.0</v>
      </c>
      <c r="M241" s="210">
        <v>2.0</v>
      </c>
      <c r="N241" s="210">
        <v>0.0</v>
      </c>
      <c r="O241" s="210">
        <v>0.0</v>
      </c>
      <c r="P241" s="210">
        <v>0.0</v>
      </c>
      <c r="Q241" s="210">
        <v>0.0</v>
      </c>
      <c r="R241" s="210">
        <v>0.0</v>
      </c>
      <c r="S241" s="210">
        <v>0.0</v>
      </c>
      <c r="T241" s="210">
        <v>0.0</v>
      </c>
      <c r="U241" s="210">
        <v>0.0</v>
      </c>
      <c r="V241" s="210">
        <v>0.0</v>
      </c>
      <c r="W241" s="210">
        <v>0.0</v>
      </c>
      <c r="X241" s="210">
        <v>0.0</v>
      </c>
      <c r="Y241" s="210">
        <v>0.0</v>
      </c>
      <c r="Z241" s="210">
        <v>0.0</v>
      </c>
      <c r="AA241" s="210">
        <v>0.0</v>
      </c>
      <c r="AB241" s="210">
        <v>0.0</v>
      </c>
      <c r="AC241" s="210">
        <v>0.0</v>
      </c>
      <c r="AD241" s="210">
        <v>0.0</v>
      </c>
      <c r="AE241" s="210">
        <v>0.0</v>
      </c>
      <c r="AF241" s="210">
        <v>0.0</v>
      </c>
      <c r="AG241" s="210">
        <v>0.0</v>
      </c>
      <c r="AH241" s="210">
        <v>0.0</v>
      </c>
      <c r="AI241" s="210">
        <v>0.0</v>
      </c>
      <c r="AJ241" s="210">
        <v>0.0</v>
      </c>
      <c r="AK241" s="210">
        <v>0.0</v>
      </c>
      <c r="AL241" s="210">
        <v>0.0</v>
      </c>
      <c r="AM241" s="210">
        <v>0.0</v>
      </c>
      <c r="AN241" s="210">
        <v>0.0</v>
      </c>
      <c r="AO241" s="210">
        <v>0.0</v>
      </c>
      <c r="AP241" s="210">
        <v>0.0</v>
      </c>
    </row>
    <row r="242">
      <c r="A242" s="212" t="s">
        <v>2128</v>
      </c>
      <c r="B242" s="213">
        <f t="shared" si="1"/>
        <v>0</v>
      </c>
      <c r="C242" s="210">
        <v>0.0</v>
      </c>
      <c r="D242" s="210">
        <v>0.0</v>
      </c>
      <c r="E242" s="210">
        <v>0.0</v>
      </c>
      <c r="F242" s="210">
        <v>0.0</v>
      </c>
      <c r="G242" s="210">
        <v>0.0</v>
      </c>
      <c r="H242" s="210">
        <v>0.0</v>
      </c>
      <c r="I242" s="210">
        <v>0.0</v>
      </c>
      <c r="J242" s="210">
        <v>0.0</v>
      </c>
      <c r="K242" s="210">
        <v>0.0</v>
      </c>
      <c r="L242" s="210">
        <v>0.0</v>
      </c>
      <c r="M242" s="210">
        <v>0.0</v>
      </c>
      <c r="N242" s="210">
        <v>0.0</v>
      </c>
      <c r="O242" s="210">
        <v>0.0</v>
      </c>
      <c r="P242" s="210">
        <v>0.0</v>
      </c>
      <c r="Q242" s="210">
        <v>0.0</v>
      </c>
      <c r="R242" s="210">
        <v>0.0</v>
      </c>
      <c r="S242" s="210">
        <v>0.0</v>
      </c>
      <c r="T242" s="210">
        <v>0.0</v>
      </c>
      <c r="U242" s="210">
        <v>0.0</v>
      </c>
      <c r="V242" s="210">
        <v>0.0</v>
      </c>
      <c r="W242" s="210">
        <v>0.0</v>
      </c>
      <c r="X242" s="210">
        <v>0.0</v>
      </c>
      <c r="Y242" s="210">
        <v>0.0</v>
      </c>
      <c r="Z242" s="210">
        <v>0.0</v>
      </c>
      <c r="AA242" s="210">
        <v>0.0</v>
      </c>
      <c r="AB242" s="210">
        <v>0.0</v>
      </c>
      <c r="AC242" s="210">
        <v>0.0</v>
      </c>
      <c r="AD242" s="210">
        <v>0.0</v>
      </c>
      <c r="AE242" s="210">
        <v>0.0</v>
      </c>
      <c r="AF242" s="210">
        <v>0.0</v>
      </c>
      <c r="AG242" s="210">
        <v>0.0</v>
      </c>
      <c r="AH242" s="210">
        <v>0.0</v>
      </c>
      <c r="AI242" s="210">
        <v>0.0</v>
      </c>
      <c r="AJ242" s="210">
        <v>0.0</v>
      </c>
      <c r="AK242" s="210">
        <v>0.0</v>
      </c>
      <c r="AL242" s="210">
        <v>0.0</v>
      </c>
      <c r="AM242" s="210">
        <v>0.0</v>
      </c>
      <c r="AN242" s="210">
        <v>0.0</v>
      </c>
      <c r="AO242" s="210">
        <v>0.0</v>
      </c>
      <c r="AP242" s="210">
        <v>0.0</v>
      </c>
    </row>
    <row r="243">
      <c r="A243" s="212" t="s">
        <v>2137</v>
      </c>
      <c r="B243" s="213">
        <f t="shared" si="1"/>
        <v>63</v>
      </c>
      <c r="C243" s="210">
        <v>0.0</v>
      </c>
      <c r="D243" s="210">
        <v>0.0</v>
      </c>
      <c r="E243" s="210">
        <v>0.0</v>
      </c>
      <c r="F243" s="210">
        <v>0.0</v>
      </c>
      <c r="G243" s="210">
        <v>0.0</v>
      </c>
      <c r="H243" s="210">
        <v>46.0</v>
      </c>
      <c r="I243" s="210">
        <v>13.0</v>
      </c>
      <c r="J243" s="210">
        <v>4.0</v>
      </c>
      <c r="K243" s="210">
        <v>0.0</v>
      </c>
      <c r="L243" s="210">
        <v>0.0</v>
      </c>
      <c r="M243" s="210">
        <v>0.0</v>
      </c>
      <c r="N243" s="210">
        <v>0.0</v>
      </c>
      <c r="O243" s="210">
        <v>0.0</v>
      </c>
      <c r="P243" s="210">
        <v>0.0</v>
      </c>
      <c r="Q243" s="210">
        <v>0.0</v>
      </c>
      <c r="R243" s="210">
        <v>0.0</v>
      </c>
      <c r="S243" s="210">
        <v>0.0</v>
      </c>
      <c r="T243" s="210">
        <v>0.0</v>
      </c>
      <c r="U243" s="210">
        <v>0.0</v>
      </c>
      <c r="V243" s="210">
        <v>0.0</v>
      </c>
      <c r="W243" s="210">
        <v>0.0</v>
      </c>
      <c r="X243" s="210">
        <v>0.0</v>
      </c>
      <c r="Y243" s="210">
        <v>0.0</v>
      </c>
      <c r="Z243" s="210">
        <v>0.0</v>
      </c>
      <c r="AA243" s="210">
        <v>0.0</v>
      </c>
      <c r="AB243" s="210">
        <v>0.0</v>
      </c>
      <c r="AC243" s="210">
        <v>0.0</v>
      </c>
      <c r="AD243" s="210">
        <v>0.0</v>
      </c>
      <c r="AE243" s="210">
        <v>0.0</v>
      </c>
      <c r="AF243" s="210">
        <v>0.0</v>
      </c>
      <c r="AG243" s="210">
        <v>0.0</v>
      </c>
      <c r="AH243" s="210">
        <v>0.0</v>
      </c>
      <c r="AI243" s="210">
        <v>0.0</v>
      </c>
      <c r="AJ243" s="210">
        <v>0.0</v>
      </c>
      <c r="AK243" s="210">
        <v>0.0</v>
      </c>
      <c r="AL243" s="210">
        <v>0.0</v>
      </c>
      <c r="AM243" s="210">
        <v>0.0</v>
      </c>
      <c r="AN243" s="210">
        <v>0.0</v>
      </c>
      <c r="AO243" s="210">
        <v>0.0</v>
      </c>
      <c r="AP243" s="210">
        <v>0.0</v>
      </c>
    </row>
    <row r="244">
      <c r="A244" s="212" t="s">
        <v>2144</v>
      </c>
      <c r="B244" s="213">
        <f t="shared" si="1"/>
        <v>117</v>
      </c>
      <c r="C244" s="210">
        <v>0.0</v>
      </c>
      <c r="D244" s="210">
        <v>0.0</v>
      </c>
      <c r="E244" s="210">
        <v>18.0</v>
      </c>
      <c r="F244" s="210">
        <v>35.0</v>
      </c>
      <c r="G244" s="210">
        <v>26.0</v>
      </c>
      <c r="H244" s="210">
        <v>18.0</v>
      </c>
      <c r="I244" s="210">
        <v>19.0</v>
      </c>
      <c r="J244" s="210">
        <v>1.0</v>
      </c>
      <c r="K244" s="210">
        <v>0.0</v>
      </c>
      <c r="L244" s="210">
        <v>0.0</v>
      </c>
      <c r="M244" s="210">
        <v>0.0</v>
      </c>
      <c r="N244" s="210">
        <v>0.0</v>
      </c>
      <c r="O244" s="210">
        <v>0.0</v>
      </c>
      <c r="P244" s="210">
        <v>0.0</v>
      </c>
      <c r="Q244" s="210">
        <v>0.0</v>
      </c>
      <c r="R244" s="210">
        <v>0.0</v>
      </c>
      <c r="S244" s="210">
        <v>0.0</v>
      </c>
      <c r="T244" s="210">
        <v>0.0</v>
      </c>
      <c r="U244" s="210">
        <v>0.0</v>
      </c>
      <c r="V244" s="210">
        <v>0.0</v>
      </c>
      <c r="W244" s="210">
        <v>0.0</v>
      </c>
      <c r="X244" s="210">
        <v>0.0</v>
      </c>
      <c r="Y244" s="210">
        <v>0.0</v>
      </c>
      <c r="Z244" s="210">
        <v>0.0</v>
      </c>
      <c r="AA244" s="210">
        <v>0.0</v>
      </c>
      <c r="AB244" s="210">
        <v>0.0</v>
      </c>
      <c r="AC244" s="210">
        <v>0.0</v>
      </c>
      <c r="AD244" s="210">
        <v>0.0</v>
      </c>
      <c r="AE244" s="210">
        <v>0.0</v>
      </c>
      <c r="AF244" s="210">
        <v>0.0</v>
      </c>
      <c r="AG244" s="210">
        <v>0.0</v>
      </c>
      <c r="AH244" s="210">
        <v>0.0</v>
      </c>
      <c r="AI244" s="210">
        <v>0.0</v>
      </c>
      <c r="AJ244" s="210">
        <v>0.0</v>
      </c>
      <c r="AK244" s="210">
        <v>0.0</v>
      </c>
      <c r="AL244" s="210">
        <v>0.0</v>
      </c>
      <c r="AM244" s="210">
        <v>0.0</v>
      </c>
      <c r="AN244" s="210">
        <v>0.0</v>
      </c>
      <c r="AO244" s="210">
        <v>0.0</v>
      </c>
      <c r="AP244" s="210">
        <v>0.0</v>
      </c>
    </row>
    <row r="245">
      <c r="A245" s="212" t="s">
        <v>14</v>
      </c>
      <c r="B245" s="213">
        <f t="shared" si="1"/>
        <v>15418</v>
      </c>
      <c r="C245" s="210">
        <v>0.0</v>
      </c>
      <c r="D245" s="210">
        <v>3155.0</v>
      </c>
      <c r="E245" s="210">
        <v>4646.0</v>
      </c>
      <c r="F245" s="210">
        <v>4273.0</v>
      </c>
      <c r="G245" s="210">
        <v>2259.0</v>
      </c>
      <c r="H245" s="210">
        <v>822.0</v>
      </c>
      <c r="I245" s="210">
        <v>219.0</v>
      </c>
      <c r="J245" s="210">
        <v>38.0</v>
      </c>
      <c r="K245" s="210">
        <v>6.0</v>
      </c>
      <c r="L245" s="210">
        <v>0.0</v>
      </c>
      <c r="M245" s="210">
        <v>0.0</v>
      </c>
      <c r="N245" s="210">
        <v>0.0</v>
      </c>
      <c r="O245" s="210">
        <v>0.0</v>
      </c>
      <c r="P245" s="210">
        <v>0.0</v>
      </c>
      <c r="Q245" s="210">
        <v>0.0</v>
      </c>
      <c r="R245" s="210">
        <v>0.0</v>
      </c>
      <c r="S245" s="210">
        <v>0.0</v>
      </c>
      <c r="T245" s="210">
        <v>0.0</v>
      </c>
      <c r="U245" s="210">
        <v>0.0</v>
      </c>
      <c r="V245" s="210">
        <v>0.0</v>
      </c>
      <c r="W245" s="210">
        <v>0.0</v>
      </c>
      <c r="X245" s="210">
        <v>0.0</v>
      </c>
      <c r="Y245" s="210">
        <v>0.0</v>
      </c>
      <c r="Z245" s="210">
        <v>0.0</v>
      </c>
      <c r="AA245" s="210">
        <v>0.0</v>
      </c>
      <c r="AB245" s="210">
        <v>0.0</v>
      </c>
      <c r="AC245" s="210">
        <v>0.0</v>
      </c>
      <c r="AD245" s="210">
        <v>0.0</v>
      </c>
      <c r="AE245" s="210">
        <v>0.0</v>
      </c>
      <c r="AF245" s="210">
        <v>0.0</v>
      </c>
      <c r="AG245" s="210">
        <v>0.0</v>
      </c>
      <c r="AH245" s="210">
        <v>0.0</v>
      </c>
      <c r="AI245" s="210">
        <v>0.0</v>
      </c>
      <c r="AJ245" s="210">
        <v>0.0</v>
      </c>
      <c r="AK245" s="210">
        <v>0.0</v>
      </c>
      <c r="AL245" s="210">
        <v>0.0</v>
      </c>
      <c r="AM245" s="210">
        <v>0.0</v>
      </c>
      <c r="AN245" s="210">
        <v>0.0</v>
      </c>
      <c r="AO245" s="210">
        <v>0.0</v>
      </c>
      <c r="AP245" s="210">
        <v>0.0</v>
      </c>
    </row>
    <row r="246">
      <c r="A246" s="212" t="s">
        <v>2167</v>
      </c>
      <c r="B246" s="213">
        <f t="shared" si="1"/>
        <v>27</v>
      </c>
      <c r="C246" s="210">
        <v>0.0</v>
      </c>
      <c r="D246" s="210">
        <v>0.0</v>
      </c>
      <c r="E246" s="210">
        <v>0.0</v>
      </c>
      <c r="F246" s="210">
        <v>0.0</v>
      </c>
      <c r="G246" s="210">
        <v>0.0</v>
      </c>
      <c r="H246" s="210">
        <v>0.0</v>
      </c>
      <c r="I246" s="210">
        <v>12.0</v>
      </c>
      <c r="J246" s="210">
        <v>8.0</v>
      </c>
      <c r="K246" s="210">
        <v>6.0</v>
      </c>
      <c r="L246" s="210">
        <v>1.0</v>
      </c>
      <c r="M246" s="210">
        <v>0.0</v>
      </c>
      <c r="N246" s="210">
        <v>0.0</v>
      </c>
      <c r="O246" s="210">
        <v>0.0</v>
      </c>
      <c r="P246" s="210">
        <v>0.0</v>
      </c>
      <c r="Q246" s="210">
        <v>0.0</v>
      </c>
      <c r="R246" s="210">
        <v>0.0</v>
      </c>
      <c r="S246" s="210">
        <v>0.0</v>
      </c>
      <c r="T246" s="210">
        <v>0.0</v>
      </c>
      <c r="U246" s="210">
        <v>0.0</v>
      </c>
      <c r="V246" s="210">
        <v>0.0</v>
      </c>
      <c r="W246" s="210">
        <v>0.0</v>
      </c>
      <c r="X246" s="210">
        <v>0.0</v>
      </c>
      <c r="Y246" s="210">
        <v>0.0</v>
      </c>
      <c r="Z246" s="210">
        <v>0.0</v>
      </c>
      <c r="AA246" s="210">
        <v>0.0</v>
      </c>
      <c r="AB246" s="210">
        <v>0.0</v>
      </c>
      <c r="AC246" s="210">
        <v>0.0</v>
      </c>
      <c r="AD246" s="210">
        <v>0.0</v>
      </c>
      <c r="AE246" s="210">
        <v>0.0</v>
      </c>
      <c r="AF246" s="210">
        <v>0.0</v>
      </c>
      <c r="AG246" s="210">
        <v>0.0</v>
      </c>
      <c r="AH246" s="210">
        <v>0.0</v>
      </c>
      <c r="AI246" s="210">
        <v>0.0</v>
      </c>
      <c r="AJ246" s="210">
        <v>0.0</v>
      </c>
      <c r="AK246" s="210">
        <v>0.0</v>
      </c>
      <c r="AL246" s="210">
        <v>0.0</v>
      </c>
      <c r="AM246" s="210">
        <v>0.0</v>
      </c>
      <c r="AN246" s="210">
        <v>0.0</v>
      </c>
      <c r="AO246" s="210">
        <v>0.0</v>
      </c>
      <c r="AP246" s="210">
        <v>0.0</v>
      </c>
    </row>
    <row r="247">
      <c r="A247" s="212" t="s">
        <v>2179</v>
      </c>
      <c r="B247" s="213">
        <f t="shared" si="1"/>
        <v>22</v>
      </c>
      <c r="C247" s="210">
        <v>0.0</v>
      </c>
      <c r="D247" s="210">
        <v>0.0</v>
      </c>
      <c r="E247" s="210">
        <v>0.0</v>
      </c>
      <c r="F247" s="210">
        <v>0.0</v>
      </c>
      <c r="G247" s="210">
        <v>0.0</v>
      </c>
      <c r="H247" s="210">
        <v>0.0</v>
      </c>
      <c r="I247" s="210">
        <v>10.0</v>
      </c>
      <c r="J247" s="210">
        <v>8.0</v>
      </c>
      <c r="K247" s="210">
        <v>3.0</v>
      </c>
      <c r="L247" s="210">
        <v>1.0</v>
      </c>
      <c r="M247" s="210">
        <v>0.0</v>
      </c>
      <c r="N247" s="210">
        <v>0.0</v>
      </c>
      <c r="O247" s="210">
        <v>0.0</v>
      </c>
      <c r="P247" s="210">
        <v>0.0</v>
      </c>
      <c r="Q247" s="210">
        <v>0.0</v>
      </c>
      <c r="R247" s="210">
        <v>0.0</v>
      </c>
      <c r="S247" s="210">
        <v>0.0</v>
      </c>
      <c r="T247" s="210">
        <v>0.0</v>
      </c>
      <c r="U247" s="210">
        <v>0.0</v>
      </c>
      <c r="V247" s="210">
        <v>0.0</v>
      </c>
      <c r="W247" s="210">
        <v>0.0</v>
      </c>
      <c r="X247" s="210">
        <v>0.0</v>
      </c>
      <c r="Y247" s="210">
        <v>0.0</v>
      </c>
      <c r="Z247" s="210">
        <v>0.0</v>
      </c>
      <c r="AA247" s="210">
        <v>0.0</v>
      </c>
      <c r="AB247" s="210">
        <v>0.0</v>
      </c>
      <c r="AC247" s="210">
        <v>0.0</v>
      </c>
      <c r="AD247" s="210">
        <v>0.0</v>
      </c>
      <c r="AE247" s="210">
        <v>0.0</v>
      </c>
      <c r="AF247" s="210">
        <v>0.0</v>
      </c>
      <c r="AG247" s="210">
        <v>0.0</v>
      </c>
      <c r="AH247" s="210">
        <v>0.0</v>
      </c>
      <c r="AI247" s="210">
        <v>0.0</v>
      </c>
      <c r="AJ247" s="210">
        <v>0.0</v>
      </c>
      <c r="AK247" s="210">
        <v>0.0</v>
      </c>
      <c r="AL247" s="210">
        <v>0.0</v>
      </c>
      <c r="AM247" s="210">
        <v>0.0</v>
      </c>
      <c r="AN247" s="210">
        <v>0.0</v>
      </c>
      <c r="AO247" s="210">
        <v>0.0</v>
      </c>
      <c r="AP247" s="210">
        <v>0.0</v>
      </c>
    </row>
    <row r="248">
      <c r="A248" s="212" t="s">
        <v>2187</v>
      </c>
      <c r="B248" s="213">
        <f t="shared" si="1"/>
        <v>2</v>
      </c>
      <c r="C248" s="210">
        <v>0.0</v>
      </c>
      <c r="D248" s="210">
        <v>0.0</v>
      </c>
      <c r="E248" s="210">
        <v>0.0</v>
      </c>
      <c r="F248" s="210">
        <v>0.0</v>
      </c>
      <c r="G248" s="210">
        <v>0.0</v>
      </c>
      <c r="H248" s="210">
        <v>0.0</v>
      </c>
      <c r="I248" s="210">
        <v>0.0</v>
      </c>
      <c r="J248" s="210">
        <v>1.0</v>
      </c>
      <c r="K248" s="210">
        <v>1.0</v>
      </c>
      <c r="L248" s="210">
        <v>0.0</v>
      </c>
      <c r="M248" s="210">
        <v>0.0</v>
      </c>
      <c r="N248" s="210">
        <v>0.0</v>
      </c>
      <c r="O248" s="210">
        <v>0.0</v>
      </c>
      <c r="P248" s="210">
        <v>0.0</v>
      </c>
      <c r="Q248" s="210">
        <v>0.0</v>
      </c>
      <c r="R248" s="210">
        <v>0.0</v>
      </c>
      <c r="S248" s="210">
        <v>0.0</v>
      </c>
      <c r="T248" s="210">
        <v>0.0</v>
      </c>
      <c r="U248" s="210">
        <v>0.0</v>
      </c>
      <c r="V248" s="210">
        <v>0.0</v>
      </c>
      <c r="W248" s="210">
        <v>0.0</v>
      </c>
      <c r="X248" s="210">
        <v>0.0</v>
      </c>
      <c r="Y248" s="210">
        <v>0.0</v>
      </c>
      <c r="Z248" s="210">
        <v>0.0</v>
      </c>
      <c r="AA248" s="210">
        <v>0.0</v>
      </c>
      <c r="AB248" s="210">
        <v>0.0</v>
      </c>
      <c r="AC248" s="210">
        <v>0.0</v>
      </c>
      <c r="AD248" s="210">
        <v>0.0</v>
      </c>
      <c r="AE248" s="210">
        <v>0.0</v>
      </c>
      <c r="AF248" s="210">
        <v>0.0</v>
      </c>
      <c r="AG248" s="210">
        <v>0.0</v>
      </c>
      <c r="AH248" s="210">
        <v>0.0</v>
      </c>
      <c r="AI248" s="210">
        <v>0.0</v>
      </c>
      <c r="AJ248" s="210">
        <v>0.0</v>
      </c>
      <c r="AK248" s="210">
        <v>0.0</v>
      </c>
      <c r="AL248" s="210">
        <v>0.0</v>
      </c>
      <c r="AM248" s="210">
        <v>0.0</v>
      </c>
      <c r="AN248" s="210">
        <v>0.0</v>
      </c>
      <c r="AO248" s="210">
        <v>0.0</v>
      </c>
      <c r="AP248" s="210">
        <v>0.0</v>
      </c>
    </row>
    <row r="249">
      <c r="A249" s="212" t="s">
        <v>2192</v>
      </c>
      <c r="B249" s="213">
        <f t="shared" si="1"/>
        <v>22</v>
      </c>
      <c r="C249" s="210">
        <v>0.0</v>
      </c>
      <c r="D249" s="210">
        <v>0.0</v>
      </c>
      <c r="E249" s="210">
        <v>0.0</v>
      </c>
      <c r="F249" s="210">
        <v>0.0</v>
      </c>
      <c r="G249" s="210">
        <v>0.0</v>
      </c>
      <c r="H249" s="210">
        <v>0.0</v>
      </c>
      <c r="I249" s="210">
        <v>7.0</v>
      </c>
      <c r="J249" s="210">
        <v>10.0</v>
      </c>
      <c r="K249" s="210">
        <v>2.0</v>
      </c>
      <c r="L249" s="210">
        <v>3.0</v>
      </c>
      <c r="M249" s="210">
        <v>0.0</v>
      </c>
      <c r="N249" s="210">
        <v>0.0</v>
      </c>
      <c r="O249" s="210">
        <v>0.0</v>
      </c>
      <c r="P249" s="210">
        <v>0.0</v>
      </c>
      <c r="Q249" s="210">
        <v>0.0</v>
      </c>
      <c r="R249" s="210">
        <v>0.0</v>
      </c>
      <c r="S249" s="210">
        <v>0.0</v>
      </c>
      <c r="T249" s="210">
        <v>0.0</v>
      </c>
      <c r="U249" s="210">
        <v>0.0</v>
      </c>
      <c r="V249" s="210">
        <v>0.0</v>
      </c>
      <c r="W249" s="210">
        <v>0.0</v>
      </c>
      <c r="X249" s="210">
        <v>0.0</v>
      </c>
      <c r="Y249" s="210">
        <v>0.0</v>
      </c>
      <c r="Z249" s="210">
        <v>0.0</v>
      </c>
      <c r="AA249" s="210">
        <v>0.0</v>
      </c>
      <c r="AB249" s="210">
        <v>0.0</v>
      </c>
      <c r="AC249" s="210">
        <v>0.0</v>
      </c>
      <c r="AD249" s="210">
        <v>0.0</v>
      </c>
      <c r="AE249" s="210">
        <v>0.0</v>
      </c>
      <c r="AF249" s="210">
        <v>0.0</v>
      </c>
      <c r="AG249" s="210">
        <v>0.0</v>
      </c>
      <c r="AH249" s="210">
        <v>0.0</v>
      </c>
      <c r="AI249" s="210">
        <v>0.0</v>
      </c>
      <c r="AJ249" s="210">
        <v>0.0</v>
      </c>
      <c r="AK249" s="210">
        <v>0.0</v>
      </c>
      <c r="AL249" s="210">
        <v>0.0</v>
      </c>
      <c r="AM249" s="210">
        <v>0.0</v>
      </c>
      <c r="AN249" s="210">
        <v>0.0</v>
      </c>
      <c r="AO249" s="210">
        <v>0.0</v>
      </c>
      <c r="AP249" s="210">
        <v>0.0</v>
      </c>
    </row>
    <row r="250">
      <c r="A250" s="212" t="s">
        <v>2201</v>
      </c>
      <c r="B250" s="213">
        <f t="shared" si="1"/>
        <v>1</v>
      </c>
      <c r="C250" s="210">
        <v>0.0</v>
      </c>
      <c r="D250" s="210">
        <v>0.0</v>
      </c>
      <c r="E250" s="210">
        <v>0.0</v>
      </c>
      <c r="F250" s="210">
        <v>0.0</v>
      </c>
      <c r="G250" s="210">
        <v>0.0</v>
      </c>
      <c r="H250" s="210">
        <v>0.0</v>
      </c>
      <c r="I250" s="210">
        <v>0.0</v>
      </c>
      <c r="J250" s="210">
        <v>1.0</v>
      </c>
      <c r="K250" s="210">
        <v>0.0</v>
      </c>
      <c r="L250" s="210">
        <v>0.0</v>
      </c>
      <c r="M250" s="210">
        <v>0.0</v>
      </c>
      <c r="N250" s="210">
        <v>0.0</v>
      </c>
      <c r="O250" s="210">
        <v>0.0</v>
      </c>
      <c r="P250" s="210">
        <v>0.0</v>
      </c>
      <c r="Q250" s="210">
        <v>0.0</v>
      </c>
      <c r="R250" s="210">
        <v>0.0</v>
      </c>
      <c r="S250" s="210">
        <v>0.0</v>
      </c>
      <c r="T250" s="210">
        <v>0.0</v>
      </c>
      <c r="U250" s="210">
        <v>0.0</v>
      </c>
      <c r="V250" s="210">
        <v>0.0</v>
      </c>
      <c r="W250" s="210">
        <v>0.0</v>
      </c>
      <c r="X250" s="210">
        <v>0.0</v>
      </c>
      <c r="Y250" s="210">
        <v>0.0</v>
      </c>
      <c r="Z250" s="210">
        <v>0.0</v>
      </c>
      <c r="AA250" s="210">
        <v>0.0</v>
      </c>
      <c r="AB250" s="210">
        <v>0.0</v>
      </c>
      <c r="AC250" s="210">
        <v>0.0</v>
      </c>
      <c r="AD250" s="210">
        <v>0.0</v>
      </c>
      <c r="AE250" s="210">
        <v>0.0</v>
      </c>
      <c r="AF250" s="210">
        <v>0.0</v>
      </c>
      <c r="AG250" s="210">
        <v>0.0</v>
      </c>
      <c r="AH250" s="210">
        <v>0.0</v>
      </c>
      <c r="AI250" s="210">
        <v>0.0</v>
      </c>
      <c r="AJ250" s="210">
        <v>0.0</v>
      </c>
      <c r="AK250" s="210">
        <v>0.0</v>
      </c>
      <c r="AL250" s="210">
        <v>0.0</v>
      </c>
      <c r="AM250" s="210">
        <v>0.0</v>
      </c>
      <c r="AN250" s="210">
        <v>0.0</v>
      </c>
      <c r="AO250" s="210">
        <v>0.0</v>
      </c>
      <c r="AP250" s="210">
        <v>0.0</v>
      </c>
    </row>
    <row r="251">
      <c r="A251" s="212" t="s">
        <v>2205</v>
      </c>
      <c r="B251" s="213">
        <f t="shared" si="1"/>
        <v>18</v>
      </c>
      <c r="C251" s="210">
        <v>0.0</v>
      </c>
      <c r="D251" s="210">
        <v>0.0</v>
      </c>
      <c r="E251" s="210">
        <v>0.0</v>
      </c>
      <c r="F251" s="210">
        <v>0.0</v>
      </c>
      <c r="G251" s="210">
        <v>0.0</v>
      </c>
      <c r="H251" s="210">
        <v>0.0</v>
      </c>
      <c r="I251" s="210">
        <v>6.0</v>
      </c>
      <c r="J251" s="210">
        <v>11.0</v>
      </c>
      <c r="K251" s="210">
        <v>1.0</v>
      </c>
      <c r="L251" s="210">
        <v>0.0</v>
      </c>
      <c r="M251" s="210">
        <v>0.0</v>
      </c>
      <c r="N251" s="210">
        <v>0.0</v>
      </c>
      <c r="O251" s="210">
        <v>0.0</v>
      </c>
      <c r="P251" s="210">
        <v>0.0</v>
      </c>
      <c r="Q251" s="210">
        <v>0.0</v>
      </c>
      <c r="R251" s="210">
        <v>0.0</v>
      </c>
      <c r="S251" s="210">
        <v>0.0</v>
      </c>
      <c r="T251" s="210">
        <v>0.0</v>
      </c>
      <c r="U251" s="210">
        <v>0.0</v>
      </c>
      <c r="V251" s="210">
        <v>0.0</v>
      </c>
      <c r="W251" s="210">
        <v>0.0</v>
      </c>
      <c r="X251" s="210">
        <v>0.0</v>
      </c>
      <c r="Y251" s="210">
        <v>0.0</v>
      </c>
      <c r="Z251" s="210">
        <v>0.0</v>
      </c>
      <c r="AA251" s="210">
        <v>0.0</v>
      </c>
      <c r="AB251" s="210">
        <v>0.0</v>
      </c>
      <c r="AC251" s="210">
        <v>0.0</v>
      </c>
      <c r="AD251" s="210">
        <v>0.0</v>
      </c>
      <c r="AE251" s="210">
        <v>0.0</v>
      </c>
      <c r="AF251" s="210">
        <v>0.0</v>
      </c>
      <c r="AG251" s="210">
        <v>0.0</v>
      </c>
      <c r="AH251" s="210">
        <v>0.0</v>
      </c>
      <c r="AI251" s="210">
        <v>0.0</v>
      </c>
      <c r="AJ251" s="210">
        <v>0.0</v>
      </c>
      <c r="AK251" s="210">
        <v>0.0</v>
      </c>
      <c r="AL251" s="210">
        <v>0.0</v>
      </c>
      <c r="AM251" s="210">
        <v>0.0</v>
      </c>
      <c r="AN251" s="210">
        <v>0.0</v>
      </c>
      <c r="AO251" s="210">
        <v>0.0</v>
      </c>
      <c r="AP251" s="210">
        <v>0.0</v>
      </c>
    </row>
    <row r="252">
      <c r="A252" s="212" t="s">
        <v>2213</v>
      </c>
      <c r="B252" s="213">
        <f t="shared" si="1"/>
        <v>20</v>
      </c>
      <c r="C252" s="210">
        <v>0.0</v>
      </c>
      <c r="D252" s="210">
        <v>0.0</v>
      </c>
      <c r="E252" s="210">
        <v>0.0</v>
      </c>
      <c r="F252" s="210">
        <v>0.0</v>
      </c>
      <c r="G252" s="210">
        <v>0.0</v>
      </c>
      <c r="H252" s="210">
        <v>0.0</v>
      </c>
      <c r="I252" s="210">
        <v>11.0</v>
      </c>
      <c r="J252" s="210">
        <v>5.0</v>
      </c>
      <c r="K252" s="210">
        <v>4.0</v>
      </c>
      <c r="L252" s="210">
        <v>0.0</v>
      </c>
      <c r="M252" s="210">
        <v>0.0</v>
      </c>
      <c r="N252" s="210">
        <v>0.0</v>
      </c>
      <c r="O252" s="210">
        <v>0.0</v>
      </c>
      <c r="P252" s="210">
        <v>0.0</v>
      </c>
      <c r="Q252" s="210">
        <v>0.0</v>
      </c>
      <c r="R252" s="210">
        <v>0.0</v>
      </c>
      <c r="S252" s="210">
        <v>0.0</v>
      </c>
      <c r="T252" s="210">
        <v>0.0</v>
      </c>
      <c r="U252" s="210">
        <v>0.0</v>
      </c>
      <c r="V252" s="210">
        <v>0.0</v>
      </c>
      <c r="W252" s="210">
        <v>0.0</v>
      </c>
      <c r="X252" s="210">
        <v>0.0</v>
      </c>
      <c r="Y252" s="210">
        <v>0.0</v>
      </c>
      <c r="Z252" s="210">
        <v>0.0</v>
      </c>
      <c r="AA252" s="210">
        <v>0.0</v>
      </c>
      <c r="AB252" s="210">
        <v>0.0</v>
      </c>
      <c r="AC252" s="210">
        <v>0.0</v>
      </c>
      <c r="AD252" s="210">
        <v>0.0</v>
      </c>
      <c r="AE252" s="210">
        <v>0.0</v>
      </c>
      <c r="AF252" s="210">
        <v>0.0</v>
      </c>
      <c r="AG252" s="210">
        <v>0.0</v>
      </c>
      <c r="AH252" s="210">
        <v>0.0</v>
      </c>
      <c r="AI252" s="210">
        <v>0.0</v>
      </c>
      <c r="AJ252" s="210">
        <v>0.0</v>
      </c>
      <c r="AK252" s="210">
        <v>0.0</v>
      </c>
      <c r="AL252" s="210">
        <v>0.0</v>
      </c>
      <c r="AM252" s="210">
        <v>0.0</v>
      </c>
      <c r="AN252" s="210">
        <v>0.0</v>
      </c>
      <c r="AO252" s="210">
        <v>0.0</v>
      </c>
      <c r="AP252" s="210">
        <v>0.0</v>
      </c>
    </row>
    <row r="253">
      <c r="A253" s="212" t="s">
        <v>2221</v>
      </c>
      <c r="B253" s="213">
        <f t="shared" si="1"/>
        <v>16</v>
      </c>
      <c r="C253" s="210">
        <v>0.0</v>
      </c>
      <c r="D253" s="210">
        <v>0.0</v>
      </c>
      <c r="E253" s="210">
        <v>0.0</v>
      </c>
      <c r="F253" s="210">
        <v>0.0</v>
      </c>
      <c r="G253" s="210">
        <v>0.0</v>
      </c>
      <c r="H253" s="210">
        <v>0.0</v>
      </c>
      <c r="I253" s="210">
        <v>3.0</v>
      </c>
      <c r="J253" s="210">
        <v>8.0</v>
      </c>
      <c r="K253" s="210">
        <v>4.0</v>
      </c>
      <c r="L253" s="210">
        <v>1.0</v>
      </c>
      <c r="M253" s="210">
        <v>0.0</v>
      </c>
      <c r="N253" s="210">
        <v>0.0</v>
      </c>
      <c r="O253" s="210">
        <v>0.0</v>
      </c>
      <c r="P253" s="210">
        <v>0.0</v>
      </c>
      <c r="Q253" s="210">
        <v>0.0</v>
      </c>
      <c r="R253" s="210">
        <v>0.0</v>
      </c>
      <c r="S253" s="210">
        <v>0.0</v>
      </c>
      <c r="T253" s="210">
        <v>0.0</v>
      </c>
      <c r="U253" s="210">
        <v>0.0</v>
      </c>
      <c r="V253" s="210">
        <v>0.0</v>
      </c>
      <c r="W253" s="210">
        <v>0.0</v>
      </c>
      <c r="X253" s="210">
        <v>0.0</v>
      </c>
      <c r="Y253" s="210">
        <v>0.0</v>
      </c>
      <c r="Z253" s="210">
        <v>0.0</v>
      </c>
      <c r="AA253" s="210">
        <v>0.0</v>
      </c>
      <c r="AB253" s="210">
        <v>0.0</v>
      </c>
      <c r="AC253" s="210">
        <v>0.0</v>
      </c>
      <c r="AD253" s="210">
        <v>0.0</v>
      </c>
      <c r="AE253" s="210">
        <v>0.0</v>
      </c>
      <c r="AF253" s="210">
        <v>0.0</v>
      </c>
      <c r="AG253" s="210">
        <v>0.0</v>
      </c>
      <c r="AH253" s="210">
        <v>0.0</v>
      </c>
      <c r="AI253" s="210">
        <v>0.0</v>
      </c>
      <c r="AJ253" s="210">
        <v>0.0</v>
      </c>
      <c r="AK253" s="210">
        <v>0.0</v>
      </c>
      <c r="AL253" s="210">
        <v>0.0</v>
      </c>
      <c r="AM253" s="210">
        <v>0.0</v>
      </c>
      <c r="AN253" s="210">
        <v>0.0</v>
      </c>
      <c r="AO253" s="210">
        <v>0.0</v>
      </c>
      <c r="AP253" s="210">
        <v>0.0</v>
      </c>
    </row>
    <row r="254">
      <c r="A254" s="212" t="s">
        <v>2228</v>
      </c>
      <c r="B254" s="213">
        <f t="shared" si="1"/>
        <v>37</v>
      </c>
      <c r="C254" s="210">
        <v>0.0</v>
      </c>
      <c r="D254" s="210">
        <v>0.0</v>
      </c>
      <c r="E254" s="210">
        <v>0.0</v>
      </c>
      <c r="F254" s="210">
        <v>0.0</v>
      </c>
      <c r="G254" s="210">
        <v>0.0</v>
      </c>
      <c r="H254" s="210">
        <v>0.0</v>
      </c>
      <c r="I254" s="210">
        <v>13.0</v>
      </c>
      <c r="J254" s="210">
        <v>12.0</v>
      </c>
      <c r="K254" s="210">
        <v>10.0</v>
      </c>
      <c r="L254" s="210">
        <v>2.0</v>
      </c>
      <c r="M254" s="210">
        <v>0.0</v>
      </c>
      <c r="N254" s="210">
        <v>0.0</v>
      </c>
      <c r="O254" s="210">
        <v>0.0</v>
      </c>
      <c r="P254" s="210">
        <v>0.0</v>
      </c>
      <c r="Q254" s="210">
        <v>0.0</v>
      </c>
      <c r="R254" s="210">
        <v>0.0</v>
      </c>
      <c r="S254" s="210">
        <v>0.0</v>
      </c>
      <c r="T254" s="210">
        <v>0.0</v>
      </c>
      <c r="U254" s="210">
        <v>0.0</v>
      </c>
      <c r="V254" s="210">
        <v>0.0</v>
      </c>
      <c r="W254" s="210">
        <v>0.0</v>
      </c>
      <c r="X254" s="210">
        <v>0.0</v>
      </c>
      <c r="Y254" s="210">
        <v>0.0</v>
      </c>
      <c r="Z254" s="210">
        <v>0.0</v>
      </c>
      <c r="AA254" s="210">
        <v>0.0</v>
      </c>
      <c r="AB254" s="210">
        <v>0.0</v>
      </c>
      <c r="AC254" s="210">
        <v>0.0</v>
      </c>
      <c r="AD254" s="210">
        <v>0.0</v>
      </c>
      <c r="AE254" s="210">
        <v>0.0</v>
      </c>
      <c r="AF254" s="210">
        <v>0.0</v>
      </c>
      <c r="AG254" s="210">
        <v>0.0</v>
      </c>
      <c r="AH254" s="210">
        <v>0.0</v>
      </c>
      <c r="AI254" s="210">
        <v>0.0</v>
      </c>
      <c r="AJ254" s="210">
        <v>0.0</v>
      </c>
      <c r="AK254" s="210">
        <v>0.0</v>
      </c>
      <c r="AL254" s="210">
        <v>0.0</v>
      </c>
      <c r="AM254" s="210">
        <v>0.0</v>
      </c>
      <c r="AN254" s="210">
        <v>0.0</v>
      </c>
      <c r="AO254" s="210">
        <v>0.0</v>
      </c>
      <c r="AP254" s="210">
        <v>0.0</v>
      </c>
    </row>
    <row r="255">
      <c r="A255" s="212" t="s">
        <v>2237</v>
      </c>
      <c r="B255" s="213">
        <f t="shared" si="1"/>
        <v>136</v>
      </c>
      <c r="C255" s="210">
        <v>0.0</v>
      </c>
      <c r="D255" s="210">
        <v>0.0</v>
      </c>
      <c r="E255" s="210">
        <v>0.0</v>
      </c>
      <c r="F255" s="210">
        <v>0.0</v>
      </c>
      <c r="G255" s="210">
        <v>126.0</v>
      </c>
      <c r="H255" s="210">
        <v>10.0</v>
      </c>
      <c r="I255" s="210">
        <v>0.0</v>
      </c>
      <c r="J255" s="210">
        <v>0.0</v>
      </c>
      <c r="K255" s="210">
        <v>0.0</v>
      </c>
      <c r="L255" s="210">
        <v>0.0</v>
      </c>
      <c r="M255" s="210">
        <v>0.0</v>
      </c>
      <c r="N255" s="210">
        <v>0.0</v>
      </c>
      <c r="O255" s="210">
        <v>0.0</v>
      </c>
      <c r="P255" s="210">
        <v>0.0</v>
      </c>
      <c r="Q255" s="210">
        <v>0.0</v>
      </c>
      <c r="R255" s="210">
        <v>0.0</v>
      </c>
      <c r="S255" s="210">
        <v>0.0</v>
      </c>
      <c r="T255" s="210">
        <v>0.0</v>
      </c>
      <c r="U255" s="210">
        <v>0.0</v>
      </c>
      <c r="V255" s="210">
        <v>0.0</v>
      </c>
      <c r="W255" s="210">
        <v>0.0</v>
      </c>
      <c r="X255" s="210">
        <v>0.0</v>
      </c>
      <c r="Y255" s="210">
        <v>0.0</v>
      </c>
      <c r="Z255" s="210">
        <v>0.0</v>
      </c>
      <c r="AA255" s="210">
        <v>0.0</v>
      </c>
      <c r="AB255" s="210">
        <v>0.0</v>
      </c>
      <c r="AC255" s="210">
        <v>0.0</v>
      </c>
      <c r="AD255" s="210">
        <v>0.0</v>
      </c>
      <c r="AE255" s="210">
        <v>0.0</v>
      </c>
      <c r="AF255" s="210">
        <v>0.0</v>
      </c>
      <c r="AG255" s="210">
        <v>0.0</v>
      </c>
      <c r="AH255" s="210">
        <v>0.0</v>
      </c>
      <c r="AI255" s="210">
        <v>0.0</v>
      </c>
      <c r="AJ255" s="210">
        <v>0.0</v>
      </c>
      <c r="AK255" s="210">
        <v>0.0</v>
      </c>
      <c r="AL255" s="210">
        <v>0.0</v>
      </c>
      <c r="AM255" s="210">
        <v>0.0</v>
      </c>
      <c r="AN255" s="210">
        <v>0.0</v>
      </c>
      <c r="AO255" s="210">
        <v>0.0</v>
      </c>
      <c r="AP255" s="210">
        <v>0.0</v>
      </c>
    </row>
    <row r="256">
      <c r="A256" s="212" t="s">
        <v>2242</v>
      </c>
      <c r="B256" s="213">
        <f t="shared" si="1"/>
        <v>238</v>
      </c>
      <c r="C256" s="210">
        <v>0.0</v>
      </c>
      <c r="D256" s="210">
        <v>0.0</v>
      </c>
      <c r="E256" s="210">
        <v>0.0</v>
      </c>
      <c r="F256" s="210">
        <v>0.0</v>
      </c>
      <c r="G256" s="210">
        <v>218.0</v>
      </c>
      <c r="H256" s="210">
        <v>20.0</v>
      </c>
      <c r="I256" s="210">
        <v>0.0</v>
      </c>
      <c r="J256" s="210">
        <v>0.0</v>
      </c>
      <c r="K256" s="210">
        <v>0.0</v>
      </c>
      <c r="L256" s="210">
        <v>0.0</v>
      </c>
      <c r="M256" s="210">
        <v>0.0</v>
      </c>
      <c r="N256" s="210">
        <v>0.0</v>
      </c>
      <c r="O256" s="210">
        <v>0.0</v>
      </c>
      <c r="P256" s="210">
        <v>0.0</v>
      </c>
      <c r="Q256" s="210">
        <v>0.0</v>
      </c>
      <c r="R256" s="210">
        <v>0.0</v>
      </c>
      <c r="S256" s="210">
        <v>0.0</v>
      </c>
      <c r="T256" s="210">
        <v>0.0</v>
      </c>
      <c r="U256" s="210">
        <v>0.0</v>
      </c>
      <c r="V256" s="210">
        <v>0.0</v>
      </c>
      <c r="W256" s="210">
        <v>0.0</v>
      </c>
      <c r="X256" s="210">
        <v>0.0</v>
      </c>
      <c r="Y256" s="210">
        <v>0.0</v>
      </c>
      <c r="Z256" s="210">
        <v>0.0</v>
      </c>
      <c r="AA256" s="210">
        <v>0.0</v>
      </c>
      <c r="AB256" s="210">
        <v>0.0</v>
      </c>
      <c r="AC256" s="210">
        <v>0.0</v>
      </c>
      <c r="AD256" s="210">
        <v>0.0</v>
      </c>
      <c r="AE256" s="210">
        <v>0.0</v>
      </c>
      <c r="AF256" s="210">
        <v>0.0</v>
      </c>
      <c r="AG256" s="210">
        <v>0.0</v>
      </c>
      <c r="AH256" s="210">
        <v>0.0</v>
      </c>
      <c r="AI256" s="210">
        <v>0.0</v>
      </c>
      <c r="AJ256" s="210">
        <v>0.0</v>
      </c>
      <c r="AK256" s="210">
        <v>0.0</v>
      </c>
      <c r="AL256" s="210">
        <v>0.0</v>
      </c>
      <c r="AM256" s="210">
        <v>0.0</v>
      </c>
      <c r="AN256" s="210">
        <v>0.0</v>
      </c>
      <c r="AO256" s="210">
        <v>0.0</v>
      </c>
      <c r="AP256" s="210">
        <v>0.0</v>
      </c>
    </row>
    <row r="257">
      <c r="A257" s="212" t="s">
        <v>2248</v>
      </c>
      <c r="B257" s="213">
        <f t="shared" si="1"/>
        <v>241</v>
      </c>
      <c r="C257" s="210">
        <v>0.0</v>
      </c>
      <c r="D257" s="210">
        <v>0.0</v>
      </c>
      <c r="E257" s="210">
        <v>0.0</v>
      </c>
      <c r="F257" s="210">
        <v>0.0</v>
      </c>
      <c r="G257" s="210">
        <v>185.0</v>
      </c>
      <c r="H257" s="210">
        <v>56.0</v>
      </c>
      <c r="I257" s="210">
        <v>0.0</v>
      </c>
      <c r="J257" s="210">
        <v>0.0</v>
      </c>
      <c r="K257" s="210">
        <v>0.0</v>
      </c>
      <c r="L257" s="210">
        <v>0.0</v>
      </c>
      <c r="M257" s="210">
        <v>0.0</v>
      </c>
      <c r="N257" s="210">
        <v>0.0</v>
      </c>
      <c r="O257" s="210">
        <v>0.0</v>
      </c>
      <c r="P257" s="210">
        <v>0.0</v>
      </c>
      <c r="Q257" s="210">
        <v>0.0</v>
      </c>
      <c r="R257" s="210">
        <v>0.0</v>
      </c>
      <c r="S257" s="210">
        <v>0.0</v>
      </c>
      <c r="T257" s="210">
        <v>0.0</v>
      </c>
      <c r="U257" s="210">
        <v>0.0</v>
      </c>
      <c r="V257" s="210">
        <v>0.0</v>
      </c>
      <c r="W257" s="210">
        <v>0.0</v>
      </c>
      <c r="X257" s="210">
        <v>0.0</v>
      </c>
      <c r="Y257" s="210">
        <v>0.0</v>
      </c>
      <c r="Z257" s="210">
        <v>0.0</v>
      </c>
      <c r="AA257" s="210">
        <v>0.0</v>
      </c>
      <c r="AB257" s="210">
        <v>0.0</v>
      </c>
      <c r="AC257" s="210">
        <v>0.0</v>
      </c>
      <c r="AD257" s="210">
        <v>0.0</v>
      </c>
      <c r="AE257" s="210">
        <v>0.0</v>
      </c>
      <c r="AF257" s="210">
        <v>0.0</v>
      </c>
      <c r="AG257" s="210">
        <v>0.0</v>
      </c>
      <c r="AH257" s="210">
        <v>0.0</v>
      </c>
      <c r="AI257" s="210">
        <v>0.0</v>
      </c>
      <c r="AJ257" s="210">
        <v>0.0</v>
      </c>
      <c r="AK257" s="210">
        <v>0.0</v>
      </c>
      <c r="AL257" s="210">
        <v>0.0</v>
      </c>
      <c r="AM257" s="210">
        <v>0.0</v>
      </c>
      <c r="AN257" s="210">
        <v>0.0</v>
      </c>
      <c r="AO257" s="210">
        <v>0.0</v>
      </c>
      <c r="AP257" s="210">
        <v>0.0</v>
      </c>
    </row>
    <row r="258">
      <c r="A258" s="212" t="s">
        <v>30</v>
      </c>
      <c r="B258" s="213">
        <f t="shared" si="1"/>
        <v>12193</v>
      </c>
      <c r="C258" s="210">
        <v>10203.0</v>
      </c>
      <c r="D258" s="210">
        <v>1915.0</v>
      </c>
      <c r="E258" s="210">
        <v>74.0</v>
      </c>
      <c r="F258" s="210">
        <v>1.0</v>
      </c>
      <c r="G258" s="210">
        <v>0.0</v>
      </c>
      <c r="H258" s="210">
        <v>0.0</v>
      </c>
      <c r="I258" s="210">
        <v>0.0</v>
      </c>
      <c r="J258" s="210">
        <v>0.0</v>
      </c>
      <c r="K258" s="210">
        <v>0.0</v>
      </c>
      <c r="L258" s="210">
        <v>0.0</v>
      </c>
      <c r="M258" s="210">
        <v>0.0</v>
      </c>
      <c r="N258" s="210">
        <v>0.0</v>
      </c>
      <c r="O258" s="210">
        <v>0.0</v>
      </c>
      <c r="P258" s="210">
        <v>0.0</v>
      </c>
      <c r="Q258" s="210">
        <v>0.0</v>
      </c>
      <c r="R258" s="210">
        <v>0.0</v>
      </c>
      <c r="S258" s="210">
        <v>0.0</v>
      </c>
      <c r="T258" s="210">
        <v>0.0</v>
      </c>
      <c r="U258" s="210">
        <v>0.0</v>
      </c>
      <c r="V258" s="210">
        <v>0.0</v>
      </c>
      <c r="W258" s="210">
        <v>0.0</v>
      </c>
      <c r="X258" s="210">
        <v>0.0</v>
      </c>
      <c r="Y258" s="210">
        <v>0.0</v>
      </c>
      <c r="Z258" s="210">
        <v>0.0</v>
      </c>
      <c r="AA258" s="210">
        <v>0.0</v>
      </c>
      <c r="AB258" s="210">
        <v>0.0</v>
      </c>
      <c r="AC258" s="210">
        <v>0.0</v>
      </c>
      <c r="AD258" s="210">
        <v>0.0</v>
      </c>
      <c r="AE258" s="210">
        <v>0.0</v>
      </c>
      <c r="AF258" s="210">
        <v>0.0</v>
      </c>
      <c r="AG258" s="210">
        <v>0.0</v>
      </c>
      <c r="AH258" s="210">
        <v>0.0</v>
      </c>
      <c r="AI258" s="210">
        <v>0.0</v>
      </c>
      <c r="AJ258" s="210">
        <v>0.0</v>
      </c>
      <c r="AK258" s="210">
        <v>0.0</v>
      </c>
      <c r="AL258" s="210">
        <v>0.0</v>
      </c>
      <c r="AM258" s="210">
        <v>0.0</v>
      </c>
      <c r="AN258" s="210">
        <v>0.0</v>
      </c>
      <c r="AO258" s="210">
        <v>0.0</v>
      </c>
      <c r="AP258" s="210">
        <v>0.0</v>
      </c>
    </row>
    <row r="259">
      <c r="A259" s="212" t="s">
        <v>2259</v>
      </c>
      <c r="B259" s="213">
        <f t="shared" si="1"/>
        <v>81</v>
      </c>
      <c r="C259" s="210">
        <v>0.0</v>
      </c>
      <c r="D259" s="210">
        <v>0.0</v>
      </c>
      <c r="E259" s="210">
        <v>0.0</v>
      </c>
      <c r="F259" s="210">
        <v>0.0</v>
      </c>
      <c r="G259" s="210">
        <v>74.0</v>
      </c>
      <c r="H259" s="210">
        <v>7.0</v>
      </c>
      <c r="I259" s="210">
        <v>0.0</v>
      </c>
      <c r="J259" s="210">
        <v>0.0</v>
      </c>
      <c r="K259" s="210">
        <v>0.0</v>
      </c>
      <c r="L259" s="210">
        <v>0.0</v>
      </c>
      <c r="M259" s="210">
        <v>0.0</v>
      </c>
      <c r="N259" s="210">
        <v>0.0</v>
      </c>
      <c r="O259" s="210">
        <v>0.0</v>
      </c>
      <c r="P259" s="210">
        <v>0.0</v>
      </c>
      <c r="Q259" s="210">
        <v>0.0</v>
      </c>
      <c r="R259" s="210">
        <v>0.0</v>
      </c>
      <c r="S259" s="210">
        <v>0.0</v>
      </c>
      <c r="T259" s="210">
        <v>0.0</v>
      </c>
      <c r="U259" s="210">
        <v>0.0</v>
      </c>
      <c r="V259" s="210">
        <v>0.0</v>
      </c>
      <c r="W259" s="210">
        <v>0.0</v>
      </c>
      <c r="X259" s="210">
        <v>0.0</v>
      </c>
      <c r="Y259" s="210">
        <v>0.0</v>
      </c>
      <c r="Z259" s="210">
        <v>0.0</v>
      </c>
      <c r="AA259" s="210">
        <v>0.0</v>
      </c>
      <c r="AB259" s="210">
        <v>0.0</v>
      </c>
      <c r="AC259" s="210">
        <v>0.0</v>
      </c>
      <c r="AD259" s="210">
        <v>0.0</v>
      </c>
      <c r="AE259" s="210">
        <v>0.0</v>
      </c>
      <c r="AF259" s="210">
        <v>0.0</v>
      </c>
      <c r="AG259" s="210">
        <v>0.0</v>
      </c>
      <c r="AH259" s="210">
        <v>0.0</v>
      </c>
      <c r="AI259" s="210">
        <v>0.0</v>
      </c>
      <c r="AJ259" s="210">
        <v>0.0</v>
      </c>
      <c r="AK259" s="210">
        <v>0.0</v>
      </c>
      <c r="AL259" s="210">
        <v>0.0</v>
      </c>
      <c r="AM259" s="210">
        <v>0.0</v>
      </c>
      <c r="AN259" s="210">
        <v>0.0</v>
      </c>
      <c r="AO259" s="210">
        <v>0.0</v>
      </c>
      <c r="AP259" s="210">
        <v>0.0</v>
      </c>
    </row>
    <row r="260">
      <c r="A260" s="212" t="s">
        <v>2264</v>
      </c>
      <c r="B260" s="213">
        <f t="shared" si="1"/>
        <v>72</v>
      </c>
      <c r="C260" s="210">
        <v>0.0</v>
      </c>
      <c r="D260" s="210">
        <v>0.0</v>
      </c>
      <c r="E260" s="210">
        <v>0.0</v>
      </c>
      <c r="F260" s="210">
        <v>0.0</v>
      </c>
      <c r="G260" s="210">
        <v>0.0</v>
      </c>
      <c r="H260" s="210">
        <v>45.0</v>
      </c>
      <c r="I260" s="210">
        <v>18.0</v>
      </c>
      <c r="J260" s="210">
        <v>9.0</v>
      </c>
      <c r="K260" s="210">
        <v>0.0</v>
      </c>
      <c r="L260" s="210">
        <v>0.0</v>
      </c>
      <c r="M260" s="210">
        <v>0.0</v>
      </c>
      <c r="N260" s="210">
        <v>0.0</v>
      </c>
      <c r="O260" s="210">
        <v>0.0</v>
      </c>
      <c r="P260" s="210">
        <v>0.0</v>
      </c>
      <c r="Q260" s="210">
        <v>0.0</v>
      </c>
      <c r="R260" s="210">
        <v>0.0</v>
      </c>
      <c r="S260" s="210">
        <v>0.0</v>
      </c>
      <c r="T260" s="210">
        <v>0.0</v>
      </c>
      <c r="U260" s="210">
        <v>0.0</v>
      </c>
      <c r="V260" s="210">
        <v>0.0</v>
      </c>
      <c r="W260" s="210">
        <v>0.0</v>
      </c>
      <c r="X260" s="210">
        <v>0.0</v>
      </c>
      <c r="Y260" s="210">
        <v>0.0</v>
      </c>
      <c r="Z260" s="210">
        <v>0.0</v>
      </c>
      <c r="AA260" s="210">
        <v>0.0</v>
      </c>
      <c r="AB260" s="210">
        <v>0.0</v>
      </c>
      <c r="AC260" s="210">
        <v>0.0</v>
      </c>
      <c r="AD260" s="210">
        <v>0.0</v>
      </c>
      <c r="AE260" s="210">
        <v>0.0</v>
      </c>
      <c r="AF260" s="210">
        <v>0.0</v>
      </c>
      <c r="AG260" s="210">
        <v>0.0</v>
      </c>
      <c r="AH260" s="210">
        <v>0.0</v>
      </c>
      <c r="AI260" s="210">
        <v>0.0</v>
      </c>
      <c r="AJ260" s="210">
        <v>0.0</v>
      </c>
      <c r="AK260" s="210">
        <v>0.0</v>
      </c>
      <c r="AL260" s="210">
        <v>0.0</v>
      </c>
      <c r="AM260" s="210">
        <v>0.0</v>
      </c>
      <c r="AN260" s="210">
        <v>0.0</v>
      </c>
      <c r="AO260" s="210">
        <v>0.0</v>
      </c>
      <c r="AP260" s="210">
        <v>0.0</v>
      </c>
    </row>
    <row r="261">
      <c r="A261" s="212" t="s">
        <v>2273</v>
      </c>
      <c r="B261" s="213">
        <f t="shared" si="1"/>
        <v>212</v>
      </c>
      <c r="C261" s="210">
        <v>0.0</v>
      </c>
      <c r="D261" s="210">
        <v>0.0</v>
      </c>
      <c r="E261" s="210">
        <v>0.0</v>
      </c>
      <c r="F261" s="210">
        <v>0.0</v>
      </c>
      <c r="G261" s="210">
        <v>195.0</v>
      </c>
      <c r="H261" s="210">
        <v>17.0</v>
      </c>
      <c r="I261" s="210">
        <v>0.0</v>
      </c>
      <c r="J261" s="210">
        <v>0.0</v>
      </c>
      <c r="K261" s="210">
        <v>0.0</v>
      </c>
      <c r="L261" s="210">
        <v>0.0</v>
      </c>
      <c r="M261" s="210">
        <v>0.0</v>
      </c>
      <c r="N261" s="210">
        <v>0.0</v>
      </c>
      <c r="O261" s="210">
        <v>0.0</v>
      </c>
      <c r="P261" s="210">
        <v>0.0</v>
      </c>
      <c r="Q261" s="210">
        <v>0.0</v>
      </c>
      <c r="R261" s="210">
        <v>0.0</v>
      </c>
      <c r="S261" s="210">
        <v>0.0</v>
      </c>
      <c r="T261" s="210">
        <v>0.0</v>
      </c>
      <c r="U261" s="210">
        <v>0.0</v>
      </c>
      <c r="V261" s="210">
        <v>0.0</v>
      </c>
      <c r="W261" s="210">
        <v>0.0</v>
      </c>
      <c r="X261" s="210">
        <v>0.0</v>
      </c>
      <c r="Y261" s="210">
        <v>0.0</v>
      </c>
      <c r="Z261" s="210">
        <v>0.0</v>
      </c>
      <c r="AA261" s="210">
        <v>0.0</v>
      </c>
      <c r="AB261" s="210">
        <v>0.0</v>
      </c>
      <c r="AC261" s="210">
        <v>0.0</v>
      </c>
      <c r="AD261" s="210">
        <v>0.0</v>
      </c>
      <c r="AE261" s="210">
        <v>0.0</v>
      </c>
      <c r="AF261" s="210">
        <v>0.0</v>
      </c>
      <c r="AG261" s="210">
        <v>0.0</v>
      </c>
      <c r="AH261" s="210">
        <v>0.0</v>
      </c>
      <c r="AI261" s="210">
        <v>0.0</v>
      </c>
      <c r="AJ261" s="210">
        <v>0.0</v>
      </c>
      <c r="AK261" s="210">
        <v>0.0</v>
      </c>
      <c r="AL261" s="210">
        <v>0.0</v>
      </c>
      <c r="AM261" s="210">
        <v>0.0</v>
      </c>
      <c r="AN261" s="210">
        <v>0.0</v>
      </c>
      <c r="AO261" s="210">
        <v>0.0</v>
      </c>
      <c r="AP261" s="210">
        <v>0.0</v>
      </c>
    </row>
    <row r="262">
      <c r="A262" s="212" t="s">
        <v>2278</v>
      </c>
      <c r="B262" s="213">
        <f t="shared" si="1"/>
        <v>72</v>
      </c>
      <c r="C262" s="210">
        <v>0.0</v>
      </c>
      <c r="D262" s="210">
        <v>0.0</v>
      </c>
      <c r="E262" s="210">
        <v>0.0</v>
      </c>
      <c r="F262" s="210">
        <v>0.0</v>
      </c>
      <c r="G262" s="210">
        <v>0.0</v>
      </c>
      <c r="H262" s="210">
        <v>44.0</v>
      </c>
      <c r="I262" s="210">
        <v>21.0</v>
      </c>
      <c r="J262" s="210">
        <v>6.0</v>
      </c>
      <c r="K262" s="210">
        <v>1.0</v>
      </c>
      <c r="L262" s="210">
        <v>0.0</v>
      </c>
      <c r="M262" s="210">
        <v>0.0</v>
      </c>
      <c r="N262" s="210">
        <v>0.0</v>
      </c>
      <c r="O262" s="210">
        <v>0.0</v>
      </c>
      <c r="P262" s="210">
        <v>0.0</v>
      </c>
      <c r="Q262" s="210">
        <v>0.0</v>
      </c>
      <c r="R262" s="210">
        <v>0.0</v>
      </c>
      <c r="S262" s="210">
        <v>0.0</v>
      </c>
      <c r="T262" s="210">
        <v>0.0</v>
      </c>
      <c r="U262" s="210">
        <v>0.0</v>
      </c>
      <c r="V262" s="210">
        <v>0.0</v>
      </c>
      <c r="W262" s="210">
        <v>0.0</v>
      </c>
      <c r="X262" s="210">
        <v>0.0</v>
      </c>
      <c r="Y262" s="210">
        <v>0.0</v>
      </c>
      <c r="Z262" s="210">
        <v>0.0</v>
      </c>
      <c r="AA262" s="210">
        <v>0.0</v>
      </c>
      <c r="AB262" s="210">
        <v>0.0</v>
      </c>
      <c r="AC262" s="210">
        <v>0.0</v>
      </c>
      <c r="AD262" s="210">
        <v>0.0</v>
      </c>
      <c r="AE262" s="210">
        <v>0.0</v>
      </c>
      <c r="AF262" s="210">
        <v>0.0</v>
      </c>
      <c r="AG262" s="210">
        <v>0.0</v>
      </c>
      <c r="AH262" s="210">
        <v>0.0</v>
      </c>
      <c r="AI262" s="210">
        <v>0.0</v>
      </c>
      <c r="AJ262" s="210">
        <v>0.0</v>
      </c>
      <c r="AK262" s="210">
        <v>0.0</v>
      </c>
      <c r="AL262" s="210">
        <v>0.0</v>
      </c>
      <c r="AM262" s="210">
        <v>0.0</v>
      </c>
      <c r="AN262" s="210">
        <v>0.0</v>
      </c>
      <c r="AO262" s="210">
        <v>0.0</v>
      </c>
      <c r="AP262" s="210">
        <v>0.0</v>
      </c>
    </row>
    <row r="263">
      <c r="A263" s="212" t="s">
        <v>2286</v>
      </c>
      <c r="B263" s="213">
        <f t="shared" si="1"/>
        <v>171</v>
      </c>
      <c r="C263" s="210">
        <v>0.0</v>
      </c>
      <c r="D263" s="210">
        <v>0.0</v>
      </c>
      <c r="E263" s="210">
        <v>0.0</v>
      </c>
      <c r="F263" s="210">
        <v>0.0</v>
      </c>
      <c r="G263" s="210">
        <v>154.0</v>
      </c>
      <c r="H263" s="210">
        <v>17.0</v>
      </c>
      <c r="I263" s="210">
        <v>0.0</v>
      </c>
      <c r="J263" s="210">
        <v>0.0</v>
      </c>
      <c r="K263" s="210">
        <v>0.0</v>
      </c>
      <c r="L263" s="210">
        <v>0.0</v>
      </c>
      <c r="M263" s="210">
        <v>0.0</v>
      </c>
      <c r="N263" s="210">
        <v>0.0</v>
      </c>
      <c r="O263" s="210">
        <v>0.0</v>
      </c>
      <c r="P263" s="210">
        <v>0.0</v>
      </c>
      <c r="Q263" s="210">
        <v>0.0</v>
      </c>
      <c r="R263" s="210">
        <v>0.0</v>
      </c>
      <c r="S263" s="210">
        <v>0.0</v>
      </c>
      <c r="T263" s="210">
        <v>0.0</v>
      </c>
      <c r="U263" s="210">
        <v>0.0</v>
      </c>
      <c r="V263" s="210">
        <v>0.0</v>
      </c>
      <c r="W263" s="210">
        <v>0.0</v>
      </c>
      <c r="X263" s="210">
        <v>0.0</v>
      </c>
      <c r="Y263" s="210">
        <v>0.0</v>
      </c>
      <c r="Z263" s="210">
        <v>0.0</v>
      </c>
      <c r="AA263" s="210">
        <v>0.0</v>
      </c>
      <c r="AB263" s="210">
        <v>0.0</v>
      </c>
      <c r="AC263" s="210">
        <v>0.0</v>
      </c>
      <c r="AD263" s="210">
        <v>0.0</v>
      </c>
      <c r="AE263" s="210">
        <v>0.0</v>
      </c>
      <c r="AF263" s="210">
        <v>0.0</v>
      </c>
      <c r="AG263" s="210">
        <v>0.0</v>
      </c>
      <c r="AH263" s="210">
        <v>0.0</v>
      </c>
      <c r="AI263" s="210">
        <v>0.0</v>
      </c>
      <c r="AJ263" s="210">
        <v>0.0</v>
      </c>
      <c r="AK263" s="210">
        <v>0.0</v>
      </c>
      <c r="AL263" s="210">
        <v>0.0</v>
      </c>
      <c r="AM263" s="210">
        <v>0.0</v>
      </c>
      <c r="AN263" s="210">
        <v>0.0</v>
      </c>
      <c r="AO263" s="210">
        <v>0.0</v>
      </c>
      <c r="AP263" s="210">
        <v>0.0</v>
      </c>
    </row>
    <row r="264">
      <c r="A264" s="212" t="s">
        <v>2291</v>
      </c>
      <c r="B264" s="213">
        <f t="shared" si="1"/>
        <v>67</v>
      </c>
      <c r="C264" s="210">
        <v>0.0</v>
      </c>
      <c r="D264" s="210">
        <v>0.0</v>
      </c>
      <c r="E264" s="210">
        <v>0.0</v>
      </c>
      <c r="F264" s="210">
        <v>0.0</v>
      </c>
      <c r="G264" s="210">
        <v>0.0</v>
      </c>
      <c r="H264" s="210">
        <v>40.0</v>
      </c>
      <c r="I264" s="210">
        <v>19.0</v>
      </c>
      <c r="J264" s="210">
        <v>5.0</v>
      </c>
      <c r="K264" s="210">
        <v>3.0</v>
      </c>
      <c r="L264" s="210">
        <v>0.0</v>
      </c>
      <c r="M264" s="210">
        <v>0.0</v>
      </c>
      <c r="N264" s="210">
        <v>0.0</v>
      </c>
      <c r="O264" s="210">
        <v>0.0</v>
      </c>
      <c r="P264" s="210">
        <v>0.0</v>
      </c>
      <c r="Q264" s="210">
        <v>0.0</v>
      </c>
      <c r="R264" s="210">
        <v>0.0</v>
      </c>
      <c r="S264" s="210">
        <v>0.0</v>
      </c>
      <c r="T264" s="210">
        <v>0.0</v>
      </c>
      <c r="U264" s="210">
        <v>0.0</v>
      </c>
      <c r="V264" s="210">
        <v>0.0</v>
      </c>
      <c r="W264" s="210">
        <v>0.0</v>
      </c>
      <c r="X264" s="210">
        <v>0.0</v>
      </c>
      <c r="Y264" s="210">
        <v>0.0</v>
      </c>
      <c r="Z264" s="210">
        <v>0.0</v>
      </c>
      <c r="AA264" s="210">
        <v>0.0</v>
      </c>
      <c r="AB264" s="210">
        <v>0.0</v>
      </c>
      <c r="AC264" s="210">
        <v>0.0</v>
      </c>
      <c r="AD264" s="210">
        <v>0.0</v>
      </c>
      <c r="AE264" s="210">
        <v>0.0</v>
      </c>
      <c r="AF264" s="210">
        <v>0.0</v>
      </c>
      <c r="AG264" s="210">
        <v>0.0</v>
      </c>
      <c r="AH264" s="210">
        <v>0.0</v>
      </c>
      <c r="AI264" s="210">
        <v>0.0</v>
      </c>
      <c r="AJ264" s="210">
        <v>0.0</v>
      </c>
      <c r="AK264" s="210">
        <v>0.0</v>
      </c>
      <c r="AL264" s="210">
        <v>0.0</v>
      </c>
      <c r="AM264" s="210">
        <v>0.0</v>
      </c>
      <c r="AN264" s="210">
        <v>0.0</v>
      </c>
      <c r="AO264" s="210">
        <v>0.0</v>
      </c>
      <c r="AP264" s="210">
        <v>0.0</v>
      </c>
    </row>
    <row r="265">
      <c r="A265" s="212" t="s">
        <v>2300</v>
      </c>
      <c r="B265" s="213">
        <f t="shared" si="1"/>
        <v>231</v>
      </c>
      <c r="C265" s="210">
        <v>0.0</v>
      </c>
      <c r="D265" s="210">
        <v>0.0</v>
      </c>
      <c r="E265" s="210">
        <v>0.0</v>
      </c>
      <c r="F265" s="210">
        <v>0.0</v>
      </c>
      <c r="G265" s="210">
        <v>215.0</v>
      </c>
      <c r="H265" s="210">
        <v>15.0</v>
      </c>
      <c r="I265" s="210">
        <v>0.0</v>
      </c>
      <c r="J265" s="210">
        <v>1.0</v>
      </c>
      <c r="K265" s="210">
        <v>0.0</v>
      </c>
      <c r="L265" s="210">
        <v>0.0</v>
      </c>
      <c r="M265" s="210">
        <v>0.0</v>
      </c>
      <c r="N265" s="210">
        <v>0.0</v>
      </c>
      <c r="O265" s="210">
        <v>0.0</v>
      </c>
      <c r="P265" s="210">
        <v>0.0</v>
      </c>
      <c r="Q265" s="210">
        <v>0.0</v>
      </c>
      <c r="R265" s="210">
        <v>0.0</v>
      </c>
      <c r="S265" s="210">
        <v>0.0</v>
      </c>
      <c r="T265" s="210">
        <v>0.0</v>
      </c>
      <c r="U265" s="210">
        <v>0.0</v>
      </c>
      <c r="V265" s="210">
        <v>0.0</v>
      </c>
      <c r="W265" s="210">
        <v>0.0</v>
      </c>
      <c r="X265" s="210">
        <v>0.0</v>
      </c>
      <c r="Y265" s="210">
        <v>0.0</v>
      </c>
      <c r="Z265" s="210">
        <v>0.0</v>
      </c>
      <c r="AA265" s="210">
        <v>0.0</v>
      </c>
      <c r="AB265" s="210">
        <v>0.0</v>
      </c>
      <c r="AC265" s="210">
        <v>0.0</v>
      </c>
      <c r="AD265" s="210">
        <v>0.0</v>
      </c>
      <c r="AE265" s="210">
        <v>0.0</v>
      </c>
      <c r="AF265" s="210">
        <v>0.0</v>
      </c>
      <c r="AG265" s="210">
        <v>0.0</v>
      </c>
      <c r="AH265" s="210">
        <v>0.0</v>
      </c>
      <c r="AI265" s="210">
        <v>0.0</v>
      </c>
      <c r="AJ265" s="210">
        <v>0.0</v>
      </c>
      <c r="AK265" s="210">
        <v>0.0</v>
      </c>
      <c r="AL265" s="210">
        <v>0.0</v>
      </c>
      <c r="AM265" s="210">
        <v>0.0</v>
      </c>
      <c r="AN265" s="210">
        <v>0.0</v>
      </c>
      <c r="AO265" s="210">
        <v>0.0</v>
      </c>
      <c r="AP265" s="210">
        <v>0.0</v>
      </c>
    </row>
    <row r="266">
      <c r="A266" s="212" t="s">
        <v>2306</v>
      </c>
      <c r="B266" s="213">
        <f t="shared" si="1"/>
        <v>361</v>
      </c>
      <c r="C266" s="210">
        <v>0.0</v>
      </c>
      <c r="D266" s="210">
        <v>0.0</v>
      </c>
      <c r="E266" s="210">
        <v>0.0</v>
      </c>
      <c r="F266" s="210">
        <v>0.0</v>
      </c>
      <c r="G266" s="210">
        <v>322.0</v>
      </c>
      <c r="H266" s="210">
        <v>38.0</v>
      </c>
      <c r="I266" s="210">
        <v>1.0</v>
      </c>
      <c r="J266" s="210">
        <v>0.0</v>
      </c>
      <c r="K266" s="210">
        <v>0.0</v>
      </c>
      <c r="L266" s="210">
        <v>0.0</v>
      </c>
      <c r="M266" s="210">
        <v>0.0</v>
      </c>
      <c r="N266" s="210">
        <v>0.0</v>
      </c>
      <c r="O266" s="210">
        <v>0.0</v>
      </c>
      <c r="P266" s="210">
        <v>0.0</v>
      </c>
      <c r="Q266" s="210">
        <v>0.0</v>
      </c>
      <c r="R266" s="210">
        <v>0.0</v>
      </c>
      <c r="S266" s="210">
        <v>0.0</v>
      </c>
      <c r="T266" s="210">
        <v>0.0</v>
      </c>
      <c r="U266" s="210">
        <v>0.0</v>
      </c>
      <c r="V266" s="210">
        <v>0.0</v>
      </c>
      <c r="W266" s="210">
        <v>0.0</v>
      </c>
      <c r="X266" s="210">
        <v>0.0</v>
      </c>
      <c r="Y266" s="210">
        <v>0.0</v>
      </c>
      <c r="Z266" s="210">
        <v>0.0</v>
      </c>
      <c r="AA266" s="210">
        <v>0.0</v>
      </c>
      <c r="AB266" s="210">
        <v>0.0</v>
      </c>
      <c r="AC266" s="210">
        <v>0.0</v>
      </c>
      <c r="AD266" s="210">
        <v>0.0</v>
      </c>
      <c r="AE266" s="210">
        <v>0.0</v>
      </c>
      <c r="AF266" s="210">
        <v>0.0</v>
      </c>
      <c r="AG266" s="210">
        <v>0.0</v>
      </c>
      <c r="AH266" s="210">
        <v>0.0</v>
      </c>
      <c r="AI266" s="210">
        <v>0.0</v>
      </c>
      <c r="AJ266" s="210">
        <v>0.0</v>
      </c>
      <c r="AK266" s="210">
        <v>0.0</v>
      </c>
      <c r="AL266" s="210">
        <v>0.0</v>
      </c>
      <c r="AM266" s="210">
        <v>0.0</v>
      </c>
      <c r="AN266" s="210">
        <v>0.0</v>
      </c>
      <c r="AO266" s="210">
        <v>0.0</v>
      </c>
      <c r="AP266" s="210">
        <v>0.0</v>
      </c>
    </row>
    <row r="267">
      <c r="A267" s="212" t="s">
        <v>2311</v>
      </c>
      <c r="B267" s="213">
        <f t="shared" si="1"/>
        <v>488</v>
      </c>
      <c r="C267" s="210">
        <v>0.0</v>
      </c>
      <c r="D267" s="210">
        <v>0.0</v>
      </c>
      <c r="E267" s="210">
        <v>0.0</v>
      </c>
      <c r="F267" s="210">
        <v>0.0</v>
      </c>
      <c r="G267" s="210">
        <v>385.0</v>
      </c>
      <c r="H267" s="210">
        <v>100.0</v>
      </c>
      <c r="I267" s="210">
        <v>3.0</v>
      </c>
      <c r="J267" s="210">
        <v>0.0</v>
      </c>
      <c r="K267" s="210">
        <v>0.0</v>
      </c>
      <c r="L267" s="210">
        <v>0.0</v>
      </c>
      <c r="M267" s="210">
        <v>0.0</v>
      </c>
      <c r="N267" s="210">
        <v>0.0</v>
      </c>
      <c r="O267" s="210">
        <v>0.0</v>
      </c>
      <c r="P267" s="210">
        <v>0.0</v>
      </c>
      <c r="Q267" s="210">
        <v>0.0</v>
      </c>
      <c r="R267" s="210">
        <v>0.0</v>
      </c>
      <c r="S267" s="210">
        <v>0.0</v>
      </c>
      <c r="T267" s="210">
        <v>0.0</v>
      </c>
      <c r="U267" s="210">
        <v>0.0</v>
      </c>
      <c r="V267" s="210">
        <v>0.0</v>
      </c>
      <c r="W267" s="210">
        <v>0.0</v>
      </c>
      <c r="X267" s="210">
        <v>0.0</v>
      </c>
      <c r="Y267" s="210">
        <v>0.0</v>
      </c>
      <c r="Z267" s="210">
        <v>0.0</v>
      </c>
      <c r="AA267" s="210">
        <v>0.0</v>
      </c>
      <c r="AB267" s="210">
        <v>0.0</v>
      </c>
      <c r="AC267" s="210">
        <v>0.0</v>
      </c>
      <c r="AD267" s="210">
        <v>0.0</v>
      </c>
      <c r="AE267" s="210">
        <v>0.0</v>
      </c>
      <c r="AF267" s="210">
        <v>0.0</v>
      </c>
      <c r="AG267" s="210">
        <v>0.0</v>
      </c>
      <c r="AH267" s="210">
        <v>0.0</v>
      </c>
      <c r="AI267" s="210">
        <v>0.0</v>
      </c>
      <c r="AJ267" s="210">
        <v>0.0</v>
      </c>
      <c r="AK267" s="210">
        <v>0.0</v>
      </c>
      <c r="AL267" s="210">
        <v>0.0</v>
      </c>
      <c r="AM267" s="210">
        <v>0.0</v>
      </c>
      <c r="AN267" s="210">
        <v>0.0</v>
      </c>
      <c r="AO267" s="210">
        <v>0.0</v>
      </c>
      <c r="AP267" s="210">
        <v>0.0</v>
      </c>
    </row>
    <row r="268">
      <c r="A268" s="212" t="s">
        <v>2317</v>
      </c>
      <c r="B268" s="213">
        <f t="shared" si="1"/>
        <v>2562</v>
      </c>
      <c r="C268" s="210">
        <v>0.0</v>
      </c>
      <c r="D268" s="210">
        <v>0.0</v>
      </c>
      <c r="E268" s="210">
        <v>0.0</v>
      </c>
      <c r="F268" s="210">
        <v>0.0</v>
      </c>
      <c r="G268" s="210">
        <v>1912.0</v>
      </c>
      <c r="H268" s="210">
        <v>623.0</v>
      </c>
      <c r="I268" s="210">
        <v>27.0</v>
      </c>
      <c r="J268" s="210">
        <v>0.0</v>
      </c>
      <c r="K268" s="210">
        <v>0.0</v>
      </c>
      <c r="L268" s="210">
        <v>0.0</v>
      </c>
      <c r="M268" s="210">
        <v>0.0</v>
      </c>
      <c r="N268" s="210">
        <v>0.0</v>
      </c>
      <c r="O268" s="210">
        <v>0.0</v>
      </c>
      <c r="P268" s="210">
        <v>0.0</v>
      </c>
      <c r="Q268" s="210">
        <v>0.0</v>
      </c>
      <c r="R268" s="210">
        <v>0.0</v>
      </c>
      <c r="S268" s="210">
        <v>0.0</v>
      </c>
      <c r="T268" s="210">
        <v>0.0</v>
      </c>
      <c r="U268" s="210">
        <v>0.0</v>
      </c>
      <c r="V268" s="210">
        <v>0.0</v>
      </c>
      <c r="W268" s="210">
        <v>0.0</v>
      </c>
      <c r="X268" s="210">
        <v>0.0</v>
      </c>
      <c r="Y268" s="210">
        <v>0.0</v>
      </c>
      <c r="Z268" s="210">
        <v>0.0</v>
      </c>
      <c r="AA268" s="210">
        <v>0.0</v>
      </c>
      <c r="AB268" s="210">
        <v>0.0</v>
      </c>
      <c r="AC268" s="210">
        <v>0.0</v>
      </c>
      <c r="AD268" s="210">
        <v>0.0</v>
      </c>
      <c r="AE268" s="210">
        <v>0.0</v>
      </c>
      <c r="AF268" s="210">
        <v>0.0</v>
      </c>
      <c r="AG268" s="210">
        <v>0.0</v>
      </c>
      <c r="AH268" s="210">
        <v>0.0</v>
      </c>
      <c r="AI268" s="210">
        <v>0.0</v>
      </c>
      <c r="AJ268" s="210">
        <v>0.0</v>
      </c>
      <c r="AK268" s="210">
        <v>0.0</v>
      </c>
      <c r="AL268" s="210">
        <v>0.0</v>
      </c>
      <c r="AM268" s="210">
        <v>0.0</v>
      </c>
      <c r="AN268" s="210">
        <v>0.0</v>
      </c>
      <c r="AO268" s="210">
        <v>0.0</v>
      </c>
      <c r="AP268" s="210">
        <v>0.0</v>
      </c>
    </row>
    <row r="269">
      <c r="A269" s="212" t="s">
        <v>77</v>
      </c>
      <c r="B269" s="213">
        <f t="shared" si="1"/>
        <v>691</v>
      </c>
      <c r="C269" s="210">
        <v>0.0</v>
      </c>
      <c r="D269" s="210">
        <v>335.0</v>
      </c>
      <c r="E269" s="210">
        <v>98.0</v>
      </c>
      <c r="F269" s="210">
        <v>6.0</v>
      </c>
      <c r="G269" s="210">
        <v>232.0</v>
      </c>
      <c r="H269" s="210">
        <v>17.0</v>
      </c>
      <c r="I269" s="210">
        <v>3.0</v>
      </c>
      <c r="J269" s="210">
        <v>0.0</v>
      </c>
      <c r="K269" s="210">
        <v>0.0</v>
      </c>
      <c r="L269" s="210">
        <v>0.0</v>
      </c>
      <c r="M269" s="210">
        <v>0.0</v>
      </c>
      <c r="N269" s="210">
        <v>0.0</v>
      </c>
      <c r="O269" s="210">
        <v>0.0</v>
      </c>
      <c r="P269" s="210">
        <v>0.0</v>
      </c>
      <c r="Q269" s="210">
        <v>0.0</v>
      </c>
      <c r="R269" s="210">
        <v>0.0</v>
      </c>
      <c r="S269" s="210">
        <v>0.0</v>
      </c>
      <c r="T269" s="210">
        <v>0.0</v>
      </c>
      <c r="U269" s="210">
        <v>0.0</v>
      </c>
      <c r="V269" s="210">
        <v>0.0</v>
      </c>
      <c r="W269" s="210">
        <v>0.0</v>
      </c>
      <c r="X269" s="210">
        <v>0.0</v>
      </c>
      <c r="Y269" s="210">
        <v>0.0</v>
      </c>
      <c r="Z269" s="210">
        <v>0.0</v>
      </c>
      <c r="AA269" s="210">
        <v>0.0</v>
      </c>
      <c r="AB269" s="210">
        <v>0.0</v>
      </c>
      <c r="AC269" s="210">
        <v>0.0</v>
      </c>
      <c r="AD269" s="210">
        <v>0.0</v>
      </c>
      <c r="AE269" s="210">
        <v>0.0</v>
      </c>
      <c r="AF269" s="210">
        <v>0.0</v>
      </c>
      <c r="AG269" s="210">
        <v>0.0</v>
      </c>
      <c r="AH269" s="210">
        <v>0.0</v>
      </c>
      <c r="AI269" s="210">
        <v>0.0</v>
      </c>
      <c r="AJ269" s="210">
        <v>0.0</v>
      </c>
      <c r="AK269" s="210">
        <v>0.0</v>
      </c>
      <c r="AL269" s="210">
        <v>0.0</v>
      </c>
      <c r="AM269" s="210">
        <v>0.0</v>
      </c>
      <c r="AN269" s="210">
        <v>0.0</v>
      </c>
      <c r="AO269" s="210">
        <v>0.0</v>
      </c>
      <c r="AP269" s="210">
        <v>0.0</v>
      </c>
    </row>
    <row r="270">
      <c r="A270" s="212" t="s">
        <v>103</v>
      </c>
      <c r="B270" s="213">
        <f t="shared" si="1"/>
        <v>8</v>
      </c>
      <c r="C270" s="210">
        <v>0.0</v>
      </c>
      <c r="D270" s="210">
        <v>5.0</v>
      </c>
      <c r="E270" s="210">
        <v>0.0</v>
      </c>
      <c r="F270" s="210">
        <v>0.0</v>
      </c>
      <c r="G270" s="210">
        <v>0.0</v>
      </c>
      <c r="H270" s="210">
        <v>0.0</v>
      </c>
      <c r="I270" s="210">
        <v>0.0</v>
      </c>
      <c r="J270" s="210">
        <v>2.0</v>
      </c>
      <c r="K270" s="210">
        <v>1.0</v>
      </c>
      <c r="L270" s="210">
        <v>0.0</v>
      </c>
      <c r="M270" s="210">
        <v>0.0</v>
      </c>
      <c r="N270" s="210">
        <v>0.0</v>
      </c>
      <c r="O270" s="210">
        <v>0.0</v>
      </c>
      <c r="P270" s="210">
        <v>0.0</v>
      </c>
      <c r="Q270" s="210">
        <v>0.0</v>
      </c>
      <c r="R270" s="210">
        <v>0.0</v>
      </c>
      <c r="S270" s="210">
        <v>0.0</v>
      </c>
      <c r="T270" s="210">
        <v>0.0</v>
      </c>
      <c r="U270" s="210">
        <v>0.0</v>
      </c>
      <c r="V270" s="210">
        <v>0.0</v>
      </c>
      <c r="W270" s="210">
        <v>0.0</v>
      </c>
      <c r="X270" s="210">
        <v>0.0</v>
      </c>
      <c r="Y270" s="210">
        <v>0.0</v>
      </c>
      <c r="Z270" s="210">
        <v>0.0</v>
      </c>
      <c r="AA270" s="210">
        <v>0.0</v>
      </c>
      <c r="AB270" s="210">
        <v>0.0</v>
      </c>
      <c r="AC270" s="210">
        <v>0.0</v>
      </c>
      <c r="AD270" s="210">
        <v>0.0</v>
      </c>
      <c r="AE270" s="210">
        <v>0.0</v>
      </c>
      <c r="AF270" s="210">
        <v>0.0</v>
      </c>
      <c r="AG270" s="210">
        <v>0.0</v>
      </c>
      <c r="AH270" s="210">
        <v>0.0</v>
      </c>
      <c r="AI270" s="210">
        <v>0.0</v>
      </c>
      <c r="AJ270" s="210">
        <v>0.0</v>
      </c>
      <c r="AK270" s="210">
        <v>0.0</v>
      </c>
      <c r="AL270" s="210">
        <v>0.0</v>
      </c>
      <c r="AM270" s="210">
        <v>0.0</v>
      </c>
      <c r="AN270" s="210">
        <v>0.0</v>
      </c>
      <c r="AO270" s="210">
        <v>0.0</v>
      </c>
      <c r="AP270" s="210">
        <v>0.0</v>
      </c>
    </row>
    <row r="271">
      <c r="A271" s="212" t="s">
        <v>125</v>
      </c>
      <c r="B271" s="213">
        <f t="shared" si="1"/>
        <v>45</v>
      </c>
      <c r="C271" s="210">
        <v>0.0</v>
      </c>
      <c r="D271" s="210">
        <v>0.0</v>
      </c>
      <c r="E271" s="210">
        <v>0.0</v>
      </c>
      <c r="F271" s="210">
        <v>0.0</v>
      </c>
      <c r="G271" s="210">
        <v>0.0</v>
      </c>
      <c r="H271" s="210">
        <v>1.0</v>
      </c>
      <c r="I271" s="210">
        <v>0.0</v>
      </c>
      <c r="J271" s="210">
        <v>29.0</v>
      </c>
      <c r="K271" s="210">
        <v>12.0</v>
      </c>
      <c r="L271" s="210">
        <v>2.0</v>
      </c>
      <c r="M271" s="210">
        <v>1.0</v>
      </c>
      <c r="N271" s="210">
        <v>0.0</v>
      </c>
      <c r="O271" s="210">
        <v>0.0</v>
      </c>
      <c r="P271" s="210">
        <v>0.0</v>
      </c>
      <c r="Q271" s="210">
        <v>0.0</v>
      </c>
      <c r="R271" s="210">
        <v>0.0</v>
      </c>
      <c r="S271" s="210">
        <v>0.0</v>
      </c>
      <c r="T271" s="210">
        <v>0.0</v>
      </c>
      <c r="U271" s="210">
        <v>0.0</v>
      </c>
      <c r="V271" s="210">
        <v>0.0</v>
      </c>
      <c r="W271" s="210">
        <v>0.0</v>
      </c>
      <c r="X271" s="210">
        <v>0.0</v>
      </c>
      <c r="Y271" s="210">
        <v>0.0</v>
      </c>
      <c r="Z271" s="210">
        <v>0.0</v>
      </c>
      <c r="AA271" s="210">
        <v>0.0</v>
      </c>
      <c r="AB271" s="210">
        <v>0.0</v>
      </c>
      <c r="AC271" s="210">
        <v>0.0</v>
      </c>
      <c r="AD271" s="210">
        <v>0.0</v>
      </c>
      <c r="AE271" s="210">
        <v>0.0</v>
      </c>
      <c r="AF271" s="210">
        <v>0.0</v>
      </c>
      <c r="AG271" s="210">
        <v>0.0</v>
      </c>
      <c r="AH271" s="210">
        <v>0.0</v>
      </c>
      <c r="AI271" s="210">
        <v>0.0</v>
      </c>
      <c r="AJ271" s="210">
        <v>0.0</v>
      </c>
      <c r="AK271" s="210">
        <v>0.0</v>
      </c>
      <c r="AL271" s="210">
        <v>0.0</v>
      </c>
      <c r="AM271" s="210">
        <v>0.0</v>
      </c>
      <c r="AN271" s="210">
        <v>0.0</v>
      </c>
      <c r="AO271" s="210">
        <v>0.0</v>
      </c>
      <c r="AP271" s="210">
        <v>0.0</v>
      </c>
    </row>
    <row r="272">
      <c r="A272" s="212" t="s">
        <v>51</v>
      </c>
      <c r="B272" s="213">
        <f t="shared" si="1"/>
        <v>12</v>
      </c>
      <c r="C272" s="210">
        <v>0.0</v>
      </c>
      <c r="D272" s="210">
        <v>0.0</v>
      </c>
      <c r="E272" s="210">
        <v>0.0</v>
      </c>
      <c r="F272" s="210">
        <v>0.0</v>
      </c>
      <c r="G272" s="210">
        <v>0.0</v>
      </c>
      <c r="H272" s="210">
        <v>0.0</v>
      </c>
      <c r="I272" s="210">
        <v>0.0</v>
      </c>
      <c r="J272" s="210">
        <v>5.0</v>
      </c>
      <c r="K272" s="210">
        <v>5.0</v>
      </c>
      <c r="L272" s="210">
        <v>1.0</v>
      </c>
      <c r="M272" s="210">
        <v>0.0</v>
      </c>
      <c r="N272" s="210">
        <v>1.0</v>
      </c>
      <c r="O272" s="210">
        <v>0.0</v>
      </c>
      <c r="P272" s="210">
        <v>0.0</v>
      </c>
      <c r="Q272" s="210">
        <v>0.0</v>
      </c>
      <c r="R272" s="210">
        <v>0.0</v>
      </c>
      <c r="S272" s="210">
        <v>0.0</v>
      </c>
      <c r="T272" s="210">
        <v>0.0</v>
      </c>
      <c r="U272" s="210">
        <v>0.0</v>
      </c>
      <c r="V272" s="210">
        <v>0.0</v>
      </c>
      <c r="W272" s="210">
        <v>0.0</v>
      </c>
      <c r="X272" s="210">
        <v>0.0</v>
      </c>
      <c r="Y272" s="210">
        <v>0.0</v>
      </c>
      <c r="Z272" s="210">
        <v>0.0</v>
      </c>
      <c r="AA272" s="210">
        <v>0.0</v>
      </c>
      <c r="AB272" s="210">
        <v>0.0</v>
      </c>
      <c r="AC272" s="210">
        <v>0.0</v>
      </c>
      <c r="AD272" s="210">
        <v>0.0</v>
      </c>
      <c r="AE272" s="210">
        <v>0.0</v>
      </c>
      <c r="AF272" s="210">
        <v>0.0</v>
      </c>
      <c r="AG272" s="210">
        <v>0.0</v>
      </c>
      <c r="AH272" s="210">
        <v>0.0</v>
      </c>
      <c r="AI272" s="210">
        <v>0.0</v>
      </c>
      <c r="AJ272" s="210">
        <v>0.0</v>
      </c>
      <c r="AK272" s="210">
        <v>0.0</v>
      </c>
      <c r="AL272" s="210">
        <v>0.0</v>
      </c>
      <c r="AM272" s="210">
        <v>0.0</v>
      </c>
      <c r="AN272" s="210">
        <v>0.0</v>
      </c>
      <c r="AO272" s="210">
        <v>0.0</v>
      </c>
      <c r="AP272" s="210">
        <v>0.0</v>
      </c>
    </row>
    <row r="273">
      <c r="A273" s="212" t="s">
        <v>2361</v>
      </c>
      <c r="B273" s="213">
        <f t="shared" si="1"/>
        <v>1</v>
      </c>
      <c r="C273" s="210">
        <v>0.0</v>
      </c>
      <c r="D273" s="210">
        <v>0.0</v>
      </c>
      <c r="E273" s="210">
        <v>0.0</v>
      </c>
      <c r="F273" s="210">
        <v>0.0</v>
      </c>
      <c r="G273" s="210">
        <v>0.0</v>
      </c>
      <c r="H273" s="210">
        <v>0.0</v>
      </c>
      <c r="I273" s="210">
        <v>0.0</v>
      </c>
      <c r="J273" s="210">
        <v>0.0</v>
      </c>
      <c r="K273" s="210">
        <v>0.0</v>
      </c>
      <c r="L273" s="210">
        <v>0.0</v>
      </c>
      <c r="M273" s="210">
        <v>1.0</v>
      </c>
      <c r="N273" s="210">
        <v>0.0</v>
      </c>
      <c r="O273" s="210">
        <v>0.0</v>
      </c>
      <c r="P273" s="210">
        <v>0.0</v>
      </c>
      <c r="Q273" s="210">
        <v>0.0</v>
      </c>
      <c r="R273" s="210">
        <v>0.0</v>
      </c>
      <c r="S273" s="210">
        <v>0.0</v>
      </c>
      <c r="T273" s="210">
        <v>0.0</v>
      </c>
      <c r="U273" s="210">
        <v>0.0</v>
      </c>
      <c r="V273" s="210">
        <v>0.0</v>
      </c>
      <c r="W273" s="210">
        <v>0.0</v>
      </c>
      <c r="X273" s="210">
        <v>0.0</v>
      </c>
      <c r="Y273" s="210">
        <v>0.0</v>
      </c>
      <c r="Z273" s="210">
        <v>0.0</v>
      </c>
      <c r="AA273" s="210">
        <v>0.0</v>
      </c>
      <c r="AB273" s="210">
        <v>0.0</v>
      </c>
      <c r="AC273" s="210">
        <v>0.0</v>
      </c>
      <c r="AD273" s="210">
        <v>0.0</v>
      </c>
      <c r="AE273" s="210">
        <v>0.0</v>
      </c>
      <c r="AF273" s="210">
        <v>0.0</v>
      </c>
      <c r="AG273" s="210">
        <v>0.0</v>
      </c>
      <c r="AH273" s="210">
        <v>0.0</v>
      </c>
      <c r="AI273" s="210">
        <v>0.0</v>
      </c>
      <c r="AJ273" s="210">
        <v>0.0</v>
      </c>
      <c r="AK273" s="210">
        <v>0.0</v>
      </c>
      <c r="AL273" s="210">
        <v>0.0</v>
      </c>
      <c r="AM273" s="210">
        <v>0.0</v>
      </c>
      <c r="AN273" s="210">
        <v>0.0</v>
      </c>
      <c r="AO273" s="210">
        <v>0.0</v>
      </c>
      <c r="AP273" s="210">
        <v>0.0</v>
      </c>
    </row>
    <row r="274">
      <c r="A274" s="212" t="s">
        <v>2369</v>
      </c>
      <c r="B274" s="213">
        <f t="shared" si="1"/>
        <v>0</v>
      </c>
      <c r="C274" s="210">
        <v>0.0</v>
      </c>
      <c r="D274" s="210">
        <v>0.0</v>
      </c>
      <c r="E274" s="210">
        <v>0.0</v>
      </c>
      <c r="F274" s="210">
        <v>0.0</v>
      </c>
      <c r="G274" s="210">
        <v>0.0</v>
      </c>
      <c r="H274" s="210">
        <v>0.0</v>
      </c>
      <c r="I274" s="210">
        <v>0.0</v>
      </c>
      <c r="J274" s="210">
        <v>0.0</v>
      </c>
      <c r="K274" s="210">
        <v>0.0</v>
      </c>
      <c r="L274" s="210">
        <v>0.0</v>
      </c>
      <c r="M274" s="210">
        <v>0.0</v>
      </c>
      <c r="N274" s="210">
        <v>0.0</v>
      </c>
      <c r="O274" s="210">
        <v>0.0</v>
      </c>
      <c r="P274" s="210">
        <v>0.0</v>
      </c>
      <c r="Q274" s="210">
        <v>0.0</v>
      </c>
      <c r="R274" s="210">
        <v>0.0</v>
      </c>
      <c r="S274" s="210">
        <v>0.0</v>
      </c>
      <c r="T274" s="210">
        <v>0.0</v>
      </c>
      <c r="U274" s="210">
        <v>0.0</v>
      </c>
      <c r="V274" s="210">
        <v>0.0</v>
      </c>
      <c r="W274" s="210">
        <v>0.0</v>
      </c>
      <c r="X274" s="210">
        <v>0.0</v>
      </c>
      <c r="Y274" s="210">
        <v>0.0</v>
      </c>
      <c r="Z274" s="210">
        <v>0.0</v>
      </c>
      <c r="AA274" s="210">
        <v>0.0</v>
      </c>
      <c r="AB274" s="210">
        <v>0.0</v>
      </c>
      <c r="AC274" s="210">
        <v>0.0</v>
      </c>
      <c r="AD274" s="210">
        <v>0.0</v>
      </c>
      <c r="AE274" s="210">
        <v>0.0</v>
      </c>
      <c r="AF274" s="210">
        <v>0.0</v>
      </c>
      <c r="AG274" s="210">
        <v>0.0</v>
      </c>
      <c r="AH274" s="210">
        <v>0.0</v>
      </c>
      <c r="AI274" s="210">
        <v>0.0</v>
      </c>
      <c r="AJ274" s="210">
        <v>0.0</v>
      </c>
      <c r="AK274" s="210">
        <v>0.0</v>
      </c>
      <c r="AL274" s="210">
        <v>0.0</v>
      </c>
      <c r="AM274" s="210">
        <v>0.0</v>
      </c>
      <c r="AN274" s="210">
        <v>0.0</v>
      </c>
      <c r="AO274" s="210">
        <v>0.0</v>
      </c>
      <c r="AP274" s="210">
        <v>0.0</v>
      </c>
    </row>
    <row r="275">
      <c r="A275" s="212" t="s">
        <v>2371</v>
      </c>
      <c r="B275" s="213">
        <f t="shared" si="1"/>
        <v>0</v>
      </c>
      <c r="C275" s="210">
        <v>0.0</v>
      </c>
      <c r="D275" s="210">
        <v>0.0</v>
      </c>
      <c r="E275" s="210">
        <v>0.0</v>
      </c>
      <c r="F275" s="210">
        <v>0.0</v>
      </c>
      <c r="G275" s="210">
        <v>0.0</v>
      </c>
      <c r="H275" s="210">
        <v>0.0</v>
      </c>
      <c r="I275" s="210">
        <v>0.0</v>
      </c>
      <c r="J275" s="210">
        <v>0.0</v>
      </c>
      <c r="K275" s="210">
        <v>0.0</v>
      </c>
      <c r="L275" s="210">
        <v>0.0</v>
      </c>
      <c r="M275" s="210">
        <v>0.0</v>
      </c>
      <c r="N275" s="210">
        <v>0.0</v>
      </c>
      <c r="O275" s="210">
        <v>0.0</v>
      </c>
      <c r="P275" s="210">
        <v>0.0</v>
      </c>
      <c r="Q275" s="210">
        <v>0.0</v>
      </c>
      <c r="R275" s="210">
        <v>0.0</v>
      </c>
      <c r="S275" s="210">
        <v>0.0</v>
      </c>
      <c r="T275" s="210">
        <v>0.0</v>
      </c>
      <c r="U275" s="210">
        <v>0.0</v>
      </c>
      <c r="V275" s="210">
        <v>0.0</v>
      </c>
      <c r="W275" s="210">
        <v>0.0</v>
      </c>
      <c r="X275" s="210">
        <v>0.0</v>
      </c>
      <c r="Y275" s="210">
        <v>0.0</v>
      </c>
      <c r="Z275" s="210">
        <v>0.0</v>
      </c>
      <c r="AA275" s="210">
        <v>0.0</v>
      </c>
      <c r="AB275" s="210">
        <v>0.0</v>
      </c>
      <c r="AC275" s="210">
        <v>0.0</v>
      </c>
      <c r="AD275" s="210">
        <v>0.0</v>
      </c>
      <c r="AE275" s="210">
        <v>0.0</v>
      </c>
      <c r="AF275" s="210">
        <v>0.0</v>
      </c>
      <c r="AG275" s="210">
        <v>0.0</v>
      </c>
      <c r="AH275" s="210">
        <v>0.0</v>
      </c>
      <c r="AI275" s="210">
        <v>0.0</v>
      </c>
      <c r="AJ275" s="210">
        <v>0.0</v>
      </c>
      <c r="AK275" s="210">
        <v>0.0</v>
      </c>
      <c r="AL275" s="210">
        <v>0.0</v>
      </c>
      <c r="AM275" s="210">
        <v>0.0</v>
      </c>
      <c r="AN275" s="210">
        <v>0.0</v>
      </c>
      <c r="AO275" s="210">
        <v>0.0</v>
      </c>
      <c r="AP275" s="210">
        <v>0.0</v>
      </c>
    </row>
    <row r="276">
      <c r="A276" s="212" t="s">
        <v>68</v>
      </c>
      <c r="B276" s="213">
        <f t="shared" si="1"/>
        <v>646</v>
      </c>
      <c r="C276" s="210">
        <v>0.0</v>
      </c>
      <c r="D276" s="210">
        <v>275.0</v>
      </c>
      <c r="E276" s="210">
        <v>204.0</v>
      </c>
      <c r="F276" s="210">
        <v>116.0</v>
      </c>
      <c r="G276" s="210">
        <v>36.0</v>
      </c>
      <c r="H276" s="210">
        <v>10.0</v>
      </c>
      <c r="I276" s="210">
        <v>4.0</v>
      </c>
      <c r="J276" s="210">
        <v>1.0</v>
      </c>
      <c r="K276" s="210">
        <v>0.0</v>
      </c>
      <c r="L276" s="210">
        <v>0.0</v>
      </c>
      <c r="M276" s="210">
        <v>0.0</v>
      </c>
      <c r="N276" s="210">
        <v>0.0</v>
      </c>
      <c r="O276" s="210">
        <v>0.0</v>
      </c>
      <c r="P276" s="210">
        <v>0.0</v>
      </c>
      <c r="Q276" s="210">
        <v>0.0</v>
      </c>
      <c r="R276" s="210">
        <v>0.0</v>
      </c>
      <c r="S276" s="210">
        <v>0.0</v>
      </c>
      <c r="T276" s="210">
        <v>0.0</v>
      </c>
      <c r="U276" s="210">
        <v>0.0</v>
      </c>
      <c r="V276" s="210">
        <v>0.0</v>
      </c>
      <c r="W276" s="210">
        <v>0.0</v>
      </c>
      <c r="X276" s="210">
        <v>0.0</v>
      </c>
      <c r="Y276" s="210">
        <v>0.0</v>
      </c>
      <c r="Z276" s="210">
        <v>0.0</v>
      </c>
      <c r="AA276" s="210">
        <v>0.0</v>
      </c>
      <c r="AB276" s="210">
        <v>0.0</v>
      </c>
      <c r="AC276" s="210">
        <v>0.0</v>
      </c>
      <c r="AD276" s="210">
        <v>0.0</v>
      </c>
      <c r="AE276" s="210">
        <v>0.0</v>
      </c>
      <c r="AF276" s="210">
        <v>0.0</v>
      </c>
      <c r="AG276" s="210">
        <v>0.0</v>
      </c>
      <c r="AH276" s="210">
        <v>0.0</v>
      </c>
      <c r="AI276" s="210">
        <v>0.0</v>
      </c>
      <c r="AJ276" s="210">
        <v>0.0</v>
      </c>
      <c r="AK276" s="210">
        <v>0.0</v>
      </c>
      <c r="AL276" s="210">
        <v>0.0</v>
      </c>
      <c r="AM276" s="210">
        <v>0.0</v>
      </c>
      <c r="AN276" s="210">
        <v>0.0</v>
      </c>
      <c r="AO276" s="210">
        <v>0.0</v>
      </c>
      <c r="AP276" s="210">
        <v>0.0</v>
      </c>
    </row>
    <row r="277">
      <c r="A277" s="212" t="s">
        <v>86</v>
      </c>
      <c r="B277" s="213">
        <f t="shared" si="1"/>
        <v>157</v>
      </c>
      <c r="C277" s="210">
        <v>0.0</v>
      </c>
      <c r="D277" s="210">
        <v>0.0</v>
      </c>
      <c r="E277" s="210">
        <v>0.0</v>
      </c>
      <c r="F277" s="210">
        <v>69.0</v>
      </c>
      <c r="G277" s="210">
        <v>47.0</v>
      </c>
      <c r="H277" s="210">
        <v>21.0</v>
      </c>
      <c r="I277" s="210">
        <v>10.0</v>
      </c>
      <c r="J277" s="210">
        <v>5.0</v>
      </c>
      <c r="K277" s="210">
        <v>4.0</v>
      </c>
      <c r="L277" s="210">
        <v>1.0</v>
      </c>
      <c r="M277" s="210">
        <v>0.0</v>
      </c>
      <c r="N277" s="210">
        <v>0.0</v>
      </c>
      <c r="O277" s="210">
        <v>0.0</v>
      </c>
      <c r="P277" s="210">
        <v>0.0</v>
      </c>
      <c r="Q277" s="210">
        <v>0.0</v>
      </c>
      <c r="R277" s="210">
        <v>0.0</v>
      </c>
      <c r="S277" s="210">
        <v>0.0</v>
      </c>
      <c r="T277" s="210">
        <v>0.0</v>
      </c>
      <c r="U277" s="210">
        <v>0.0</v>
      </c>
      <c r="V277" s="210">
        <v>0.0</v>
      </c>
      <c r="W277" s="210">
        <v>0.0</v>
      </c>
      <c r="X277" s="210">
        <v>0.0</v>
      </c>
      <c r="Y277" s="210">
        <v>0.0</v>
      </c>
      <c r="Z277" s="210">
        <v>0.0</v>
      </c>
      <c r="AA277" s="210">
        <v>0.0</v>
      </c>
      <c r="AB277" s="210">
        <v>0.0</v>
      </c>
      <c r="AC277" s="210">
        <v>0.0</v>
      </c>
      <c r="AD277" s="210">
        <v>0.0</v>
      </c>
      <c r="AE277" s="210">
        <v>0.0</v>
      </c>
      <c r="AF277" s="210">
        <v>0.0</v>
      </c>
      <c r="AG277" s="210">
        <v>0.0</v>
      </c>
      <c r="AH277" s="210">
        <v>0.0</v>
      </c>
      <c r="AI277" s="210">
        <v>0.0</v>
      </c>
      <c r="AJ277" s="210">
        <v>0.0</v>
      </c>
      <c r="AK277" s="210">
        <v>0.0</v>
      </c>
      <c r="AL277" s="210">
        <v>0.0</v>
      </c>
      <c r="AM277" s="210">
        <v>0.0</v>
      </c>
      <c r="AN277" s="210">
        <v>0.0</v>
      </c>
      <c r="AO277" s="210">
        <v>0.0</v>
      </c>
      <c r="AP277" s="210">
        <v>0.0</v>
      </c>
    </row>
    <row r="278">
      <c r="A278" s="212" t="s">
        <v>2398</v>
      </c>
      <c r="B278" s="213">
        <f t="shared" si="1"/>
        <v>1</v>
      </c>
      <c r="C278" s="210">
        <v>0.0</v>
      </c>
      <c r="D278" s="210">
        <v>0.0</v>
      </c>
      <c r="E278" s="210">
        <v>0.0</v>
      </c>
      <c r="F278" s="210">
        <v>0.0</v>
      </c>
      <c r="G278" s="210">
        <v>0.0</v>
      </c>
      <c r="H278" s="210">
        <v>0.0</v>
      </c>
      <c r="I278" s="210">
        <v>0.0</v>
      </c>
      <c r="J278" s="210">
        <v>0.0</v>
      </c>
      <c r="K278" s="210">
        <v>0.0</v>
      </c>
      <c r="L278" s="210">
        <v>1.0</v>
      </c>
      <c r="M278" s="210">
        <v>0.0</v>
      </c>
      <c r="N278" s="210">
        <v>0.0</v>
      </c>
      <c r="O278" s="210">
        <v>0.0</v>
      </c>
      <c r="P278" s="210">
        <v>0.0</v>
      </c>
      <c r="Q278" s="210">
        <v>0.0</v>
      </c>
      <c r="R278" s="210">
        <v>0.0</v>
      </c>
      <c r="S278" s="210">
        <v>0.0</v>
      </c>
      <c r="T278" s="210">
        <v>0.0</v>
      </c>
      <c r="U278" s="210">
        <v>0.0</v>
      </c>
      <c r="V278" s="210">
        <v>0.0</v>
      </c>
      <c r="W278" s="210">
        <v>0.0</v>
      </c>
      <c r="X278" s="210">
        <v>0.0</v>
      </c>
      <c r="Y278" s="210">
        <v>0.0</v>
      </c>
      <c r="Z278" s="210">
        <v>0.0</v>
      </c>
      <c r="AA278" s="210">
        <v>0.0</v>
      </c>
      <c r="AB278" s="210">
        <v>0.0</v>
      </c>
      <c r="AC278" s="210">
        <v>0.0</v>
      </c>
      <c r="AD278" s="210">
        <v>0.0</v>
      </c>
      <c r="AE278" s="210">
        <v>0.0</v>
      </c>
      <c r="AF278" s="210">
        <v>0.0</v>
      </c>
      <c r="AG278" s="210">
        <v>0.0</v>
      </c>
      <c r="AH278" s="210">
        <v>0.0</v>
      </c>
      <c r="AI278" s="210">
        <v>0.0</v>
      </c>
      <c r="AJ278" s="210">
        <v>0.0</v>
      </c>
      <c r="AK278" s="210">
        <v>0.0</v>
      </c>
      <c r="AL278" s="210">
        <v>0.0</v>
      </c>
      <c r="AM278" s="210">
        <v>0.0</v>
      </c>
      <c r="AN278" s="210">
        <v>0.0</v>
      </c>
      <c r="AO278" s="210">
        <v>0.0</v>
      </c>
      <c r="AP278" s="210">
        <v>0.0</v>
      </c>
    </row>
    <row r="279">
      <c r="A279" s="212" t="s">
        <v>92</v>
      </c>
      <c r="B279" s="213">
        <f t="shared" si="1"/>
        <v>161</v>
      </c>
      <c r="C279" s="210">
        <v>0.0</v>
      </c>
      <c r="D279" s="210">
        <v>0.0</v>
      </c>
      <c r="E279" s="210">
        <v>59.0</v>
      </c>
      <c r="F279" s="210">
        <v>35.0</v>
      </c>
      <c r="G279" s="210">
        <v>10.0</v>
      </c>
      <c r="H279" s="210">
        <v>37.0</v>
      </c>
      <c r="I279" s="210">
        <v>14.0</v>
      </c>
      <c r="J279" s="210">
        <v>6.0</v>
      </c>
      <c r="K279" s="210">
        <v>0.0</v>
      </c>
      <c r="L279" s="210">
        <v>0.0</v>
      </c>
      <c r="M279" s="210">
        <v>0.0</v>
      </c>
      <c r="N279" s="210">
        <v>0.0</v>
      </c>
      <c r="O279" s="210">
        <v>0.0</v>
      </c>
      <c r="P279" s="210">
        <v>0.0</v>
      </c>
      <c r="Q279" s="210">
        <v>0.0</v>
      </c>
      <c r="R279" s="210">
        <v>0.0</v>
      </c>
      <c r="S279" s="210">
        <v>0.0</v>
      </c>
      <c r="T279" s="210">
        <v>0.0</v>
      </c>
      <c r="U279" s="210">
        <v>0.0</v>
      </c>
      <c r="V279" s="210">
        <v>0.0</v>
      </c>
      <c r="W279" s="210">
        <v>0.0</v>
      </c>
      <c r="X279" s="210">
        <v>0.0</v>
      </c>
      <c r="Y279" s="210">
        <v>0.0</v>
      </c>
      <c r="Z279" s="210">
        <v>0.0</v>
      </c>
      <c r="AA279" s="210">
        <v>0.0</v>
      </c>
      <c r="AB279" s="210">
        <v>0.0</v>
      </c>
      <c r="AC279" s="210">
        <v>0.0</v>
      </c>
      <c r="AD279" s="210">
        <v>0.0</v>
      </c>
      <c r="AE279" s="210">
        <v>0.0</v>
      </c>
      <c r="AF279" s="210">
        <v>0.0</v>
      </c>
      <c r="AG279" s="210">
        <v>0.0</v>
      </c>
      <c r="AH279" s="210">
        <v>0.0</v>
      </c>
      <c r="AI279" s="210">
        <v>0.0</v>
      </c>
      <c r="AJ279" s="210">
        <v>0.0</v>
      </c>
      <c r="AK279" s="210">
        <v>0.0</v>
      </c>
      <c r="AL279" s="210">
        <v>0.0</v>
      </c>
      <c r="AM279" s="210">
        <v>0.0</v>
      </c>
      <c r="AN279" s="210">
        <v>0.0</v>
      </c>
      <c r="AO279" s="210">
        <v>0.0</v>
      </c>
      <c r="AP279" s="210">
        <v>0.0</v>
      </c>
    </row>
    <row r="280">
      <c r="A280" s="212" t="s">
        <v>2412</v>
      </c>
      <c r="B280" s="213">
        <f t="shared" si="1"/>
        <v>158</v>
      </c>
      <c r="C280" s="210">
        <v>0.0</v>
      </c>
      <c r="D280" s="210">
        <v>0.0</v>
      </c>
      <c r="E280" s="210">
        <v>0.0</v>
      </c>
      <c r="F280" s="210">
        <v>0.0</v>
      </c>
      <c r="G280" s="210">
        <v>150.0</v>
      </c>
      <c r="H280" s="210">
        <v>7.0</v>
      </c>
      <c r="I280" s="210">
        <v>1.0</v>
      </c>
      <c r="J280" s="210">
        <v>0.0</v>
      </c>
      <c r="K280" s="210">
        <v>0.0</v>
      </c>
      <c r="L280" s="210">
        <v>0.0</v>
      </c>
      <c r="M280" s="210">
        <v>0.0</v>
      </c>
      <c r="N280" s="210">
        <v>0.0</v>
      </c>
      <c r="O280" s="210">
        <v>0.0</v>
      </c>
      <c r="P280" s="210">
        <v>0.0</v>
      </c>
      <c r="Q280" s="210">
        <v>0.0</v>
      </c>
      <c r="R280" s="210">
        <v>0.0</v>
      </c>
      <c r="S280" s="210">
        <v>0.0</v>
      </c>
      <c r="T280" s="210">
        <v>0.0</v>
      </c>
      <c r="U280" s="210">
        <v>0.0</v>
      </c>
      <c r="V280" s="210">
        <v>0.0</v>
      </c>
      <c r="W280" s="210">
        <v>0.0</v>
      </c>
      <c r="X280" s="210">
        <v>0.0</v>
      </c>
      <c r="Y280" s="210">
        <v>0.0</v>
      </c>
      <c r="Z280" s="210">
        <v>0.0</v>
      </c>
      <c r="AA280" s="210">
        <v>0.0</v>
      </c>
      <c r="AB280" s="210">
        <v>0.0</v>
      </c>
      <c r="AC280" s="210">
        <v>0.0</v>
      </c>
      <c r="AD280" s="210">
        <v>0.0</v>
      </c>
      <c r="AE280" s="210">
        <v>0.0</v>
      </c>
      <c r="AF280" s="210">
        <v>0.0</v>
      </c>
      <c r="AG280" s="210">
        <v>0.0</v>
      </c>
      <c r="AH280" s="210">
        <v>0.0</v>
      </c>
      <c r="AI280" s="210">
        <v>0.0</v>
      </c>
      <c r="AJ280" s="210">
        <v>0.0</v>
      </c>
      <c r="AK280" s="210">
        <v>0.0</v>
      </c>
      <c r="AL280" s="210">
        <v>0.0</v>
      </c>
      <c r="AM280" s="210">
        <v>0.0</v>
      </c>
      <c r="AN280" s="210">
        <v>0.0</v>
      </c>
      <c r="AO280" s="210">
        <v>0.0</v>
      </c>
      <c r="AP280" s="210">
        <v>0.0</v>
      </c>
    </row>
    <row r="281">
      <c r="A281" s="212" t="s">
        <v>61</v>
      </c>
      <c r="B281" s="213">
        <f t="shared" si="1"/>
        <v>517</v>
      </c>
      <c r="C281" s="210">
        <v>0.0</v>
      </c>
      <c r="D281" s="210">
        <v>289.0</v>
      </c>
      <c r="E281" s="210">
        <v>137.0</v>
      </c>
      <c r="F281" s="210">
        <v>65.0</v>
      </c>
      <c r="G281" s="210">
        <v>21.0</v>
      </c>
      <c r="H281" s="210">
        <v>4.0</v>
      </c>
      <c r="I281" s="210">
        <v>0.0</v>
      </c>
      <c r="J281" s="210">
        <v>1.0</v>
      </c>
      <c r="K281" s="210">
        <v>0.0</v>
      </c>
      <c r="L281" s="210">
        <v>0.0</v>
      </c>
      <c r="M281" s="210">
        <v>0.0</v>
      </c>
      <c r="N281" s="210">
        <v>0.0</v>
      </c>
      <c r="O281" s="210">
        <v>0.0</v>
      </c>
      <c r="P281" s="210">
        <v>0.0</v>
      </c>
      <c r="Q281" s="210">
        <v>0.0</v>
      </c>
      <c r="R281" s="210">
        <v>0.0</v>
      </c>
      <c r="S281" s="210">
        <v>0.0</v>
      </c>
      <c r="T281" s="210">
        <v>0.0</v>
      </c>
      <c r="U281" s="210">
        <v>0.0</v>
      </c>
      <c r="V281" s="210">
        <v>0.0</v>
      </c>
      <c r="W281" s="210">
        <v>0.0</v>
      </c>
      <c r="X281" s="210">
        <v>0.0</v>
      </c>
      <c r="Y281" s="210">
        <v>0.0</v>
      </c>
      <c r="Z281" s="210">
        <v>0.0</v>
      </c>
      <c r="AA281" s="210">
        <v>0.0</v>
      </c>
      <c r="AB281" s="210">
        <v>0.0</v>
      </c>
      <c r="AC281" s="210">
        <v>0.0</v>
      </c>
      <c r="AD281" s="210">
        <v>0.0</v>
      </c>
      <c r="AE281" s="210">
        <v>0.0</v>
      </c>
      <c r="AF281" s="210">
        <v>0.0</v>
      </c>
      <c r="AG281" s="210">
        <v>0.0</v>
      </c>
      <c r="AH281" s="210">
        <v>0.0</v>
      </c>
      <c r="AI281" s="210">
        <v>0.0</v>
      </c>
      <c r="AJ281" s="210">
        <v>0.0</v>
      </c>
      <c r="AK281" s="210">
        <v>0.0</v>
      </c>
      <c r="AL281" s="210">
        <v>0.0</v>
      </c>
      <c r="AM281" s="210">
        <v>0.0</v>
      </c>
      <c r="AN281" s="210">
        <v>0.0</v>
      </c>
      <c r="AO281" s="210">
        <v>0.0</v>
      </c>
      <c r="AP281" s="210">
        <v>0.0</v>
      </c>
    </row>
    <row r="282">
      <c r="A282" s="212" t="s">
        <v>2430</v>
      </c>
      <c r="B282" s="213">
        <f t="shared" si="1"/>
        <v>2</v>
      </c>
      <c r="C282" s="210">
        <v>0.0</v>
      </c>
      <c r="D282" s="210">
        <v>0.0</v>
      </c>
      <c r="E282" s="210">
        <v>0.0</v>
      </c>
      <c r="F282" s="210">
        <v>0.0</v>
      </c>
      <c r="G282" s="210">
        <v>0.0</v>
      </c>
      <c r="H282" s="210">
        <v>0.0</v>
      </c>
      <c r="I282" s="210">
        <v>0.0</v>
      </c>
      <c r="J282" s="210">
        <v>0.0</v>
      </c>
      <c r="K282" s="210">
        <v>0.0</v>
      </c>
      <c r="L282" s="210">
        <v>1.0</v>
      </c>
      <c r="M282" s="210">
        <v>0.0</v>
      </c>
      <c r="N282" s="210">
        <v>1.0</v>
      </c>
      <c r="O282" s="210">
        <v>0.0</v>
      </c>
      <c r="P282" s="210">
        <v>0.0</v>
      </c>
      <c r="Q282" s="210">
        <v>0.0</v>
      </c>
      <c r="R282" s="210">
        <v>0.0</v>
      </c>
      <c r="S282" s="210">
        <v>0.0</v>
      </c>
      <c r="T282" s="210">
        <v>0.0</v>
      </c>
      <c r="U282" s="210">
        <v>0.0</v>
      </c>
      <c r="V282" s="210">
        <v>0.0</v>
      </c>
      <c r="W282" s="210">
        <v>0.0</v>
      </c>
      <c r="X282" s="210">
        <v>0.0</v>
      </c>
      <c r="Y282" s="210">
        <v>0.0</v>
      </c>
      <c r="Z282" s="210">
        <v>0.0</v>
      </c>
      <c r="AA282" s="210">
        <v>0.0</v>
      </c>
      <c r="AB282" s="210">
        <v>0.0</v>
      </c>
      <c r="AC282" s="210">
        <v>0.0</v>
      </c>
      <c r="AD282" s="210">
        <v>0.0</v>
      </c>
      <c r="AE282" s="210">
        <v>0.0</v>
      </c>
      <c r="AF282" s="210">
        <v>0.0</v>
      </c>
      <c r="AG282" s="210">
        <v>0.0</v>
      </c>
      <c r="AH282" s="210">
        <v>0.0</v>
      </c>
      <c r="AI282" s="210">
        <v>0.0</v>
      </c>
      <c r="AJ282" s="210">
        <v>0.0</v>
      </c>
      <c r="AK282" s="210">
        <v>0.0</v>
      </c>
      <c r="AL282" s="210">
        <v>0.0</v>
      </c>
      <c r="AM282" s="210">
        <v>0.0</v>
      </c>
      <c r="AN282" s="210">
        <v>0.0</v>
      </c>
      <c r="AO282" s="210">
        <v>0.0</v>
      </c>
      <c r="AP282" s="210">
        <v>0.0</v>
      </c>
    </row>
    <row r="283">
      <c r="A283" s="212" t="s">
        <v>2437</v>
      </c>
      <c r="B283" s="213">
        <f t="shared" si="1"/>
        <v>201</v>
      </c>
      <c r="C283" s="210">
        <v>0.0</v>
      </c>
      <c r="D283" s="210">
        <v>0.0</v>
      </c>
      <c r="E283" s="210">
        <v>0.0</v>
      </c>
      <c r="F283" s="210">
        <v>59.0</v>
      </c>
      <c r="G283" s="210">
        <v>62.0</v>
      </c>
      <c r="H283" s="210">
        <v>51.0</v>
      </c>
      <c r="I283" s="210">
        <v>17.0</v>
      </c>
      <c r="J283" s="210">
        <v>9.0</v>
      </c>
      <c r="K283" s="210">
        <v>2.0</v>
      </c>
      <c r="L283" s="210">
        <v>1.0</v>
      </c>
      <c r="M283" s="210">
        <v>0.0</v>
      </c>
      <c r="N283" s="210">
        <v>0.0</v>
      </c>
      <c r="O283" s="210">
        <v>0.0</v>
      </c>
      <c r="P283" s="210">
        <v>0.0</v>
      </c>
      <c r="Q283" s="210">
        <v>0.0</v>
      </c>
      <c r="R283" s="210">
        <v>0.0</v>
      </c>
      <c r="S283" s="210">
        <v>0.0</v>
      </c>
      <c r="T283" s="210">
        <v>0.0</v>
      </c>
      <c r="U283" s="210">
        <v>0.0</v>
      </c>
      <c r="V283" s="210">
        <v>0.0</v>
      </c>
      <c r="W283" s="210">
        <v>0.0</v>
      </c>
      <c r="X283" s="210">
        <v>0.0</v>
      </c>
      <c r="Y283" s="210">
        <v>0.0</v>
      </c>
      <c r="Z283" s="210">
        <v>0.0</v>
      </c>
      <c r="AA283" s="210">
        <v>0.0</v>
      </c>
      <c r="AB283" s="210">
        <v>0.0</v>
      </c>
      <c r="AC283" s="210">
        <v>0.0</v>
      </c>
      <c r="AD283" s="210">
        <v>0.0</v>
      </c>
      <c r="AE283" s="210">
        <v>0.0</v>
      </c>
      <c r="AF283" s="210">
        <v>0.0</v>
      </c>
      <c r="AG283" s="210">
        <v>0.0</v>
      </c>
      <c r="AH283" s="210">
        <v>0.0</v>
      </c>
      <c r="AI283" s="210">
        <v>0.0</v>
      </c>
      <c r="AJ283" s="210">
        <v>0.0</v>
      </c>
      <c r="AK283" s="210">
        <v>0.0</v>
      </c>
      <c r="AL283" s="210">
        <v>0.0</v>
      </c>
      <c r="AM283" s="210">
        <v>0.0</v>
      </c>
      <c r="AN283" s="210">
        <v>0.0</v>
      </c>
      <c r="AO283" s="210">
        <v>0.0</v>
      </c>
      <c r="AP283" s="210">
        <v>0.0</v>
      </c>
    </row>
    <row r="284">
      <c r="A284" s="212" t="s">
        <v>2449</v>
      </c>
      <c r="B284" s="213">
        <f t="shared" si="1"/>
        <v>33</v>
      </c>
      <c r="C284" s="210">
        <v>0.0</v>
      </c>
      <c r="D284" s="210">
        <v>0.0</v>
      </c>
      <c r="E284" s="210">
        <v>0.0</v>
      </c>
      <c r="F284" s="210">
        <v>0.0</v>
      </c>
      <c r="G284" s="210">
        <v>0.0</v>
      </c>
      <c r="H284" s="210">
        <v>20.0</v>
      </c>
      <c r="I284" s="210">
        <v>10.0</v>
      </c>
      <c r="J284" s="210">
        <v>2.0</v>
      </c>
      <c r="K284" s="210">
        <v>1.0</v>
      </c>
      <c r="L284" s="210">
        <v>0.0</v>
      </c>
      <c r="M284" s="210">
        <v>0.0</v>
      </c>
      <c r="N284" s="210">
        <v>0.0</v>
      </c>
      <c r="O284" s="210">
        <v>0.0</v>
      </c>
      <c r="P284" s="210">
        <v>0.0</v>
      </c>
      <c r="Q284" s="210">
        <v>0.0</v>
      </c>
      <c r="R284" s="210">
        <v>0.0</v>
      </c>
      <c r="S284" s="210">
        <v>0.0</v>
      </c>
      <c r="T284" s="210">
        <v>0.0</v>
      </c>
      <c r="U284" s="210">
        <v>0.0</v>
      </c>
      <c r="V284" s="210">
        <v>0.0</v>
      </c>
      <c r="W284" s="210">
        <v>0.0</v>
      </c>
      <c r="X284" s="210">
        <v>0.0</v>
      </c>
      <c r="Y284" s="210">
        <v>0.0</v>
      </c>
      <c r="Z284" s="210">
        <v>0.0</v>
      </c>
      <c r="AA284" s="210">
        <v>0.0</v>
      </c>
      <c r="AB284" s="210">
        <v>0.0</v>
      </c>
      <c r="AC284" s="210">
        <v>0.0</v>
      </c>
      <c r="AD284" s="210">
        <v>0.0</v>
      </c>
      <c r="AE284" s="210">
        <v>0.0</v>
      </c>
      <c r="AF284" s="210">
        <v>0.0</v>
      </c>
      <c r="AG284" s="210">
        <v>0.0</v>
      </c>
      <c r="AH284" s="210">
        <v>0.0</v>
      </c>
      <c r="AI284" s="210">
        <v>0.0</v>
      </c>
      <c r="AJ284" s="210">
        <v>0.0</v>
      </c>
      <c r="AK284" s="210">
        <v>0.0</v>
      </c>
      <c r="AL284" s="210">
        <v>0.0</v>
      </c>
      <c r="AM284" s="210">
        <v>0.0</v>
      </c>
      <c r="AN284" s="210">
        <v>0.0</v>
      </c>
      <c r="AO284" s="210">
        <v>0.0</v>
      </c>
      <c r="AP284" s="210">
        <v>0.0</v>
      </c>
    </row>
    <row r="285">
      <c r="A285" s="212" t="s">
        <v>20</v>
      </c>
      <c r="B285" s="213">
        <f t="shared" si="1"/>
        <v>69548</v>
      </c>
      <c r="C285" s="210">
        <v>31399.0</v>
      </c>
      <c r="D285" s="210">
        <v>26373.0</v>
      </c>
      <c r="E285" s="210">
        <v>9358.0</v>
      </c>
      <c r="F285" s="210">
        <v>2050.0</v>
      </c>
      <c r="G285" s="210">
        <v>330.0</v>
      </c>
      <c r="H285" s="210">
        <v>36.0</v>
      </c>
      <c r="I285" s="210">
        <v>2.0</v>
      </c>
      <c r="J285" s="210">
        <v>0.0</v>
      </c>
      <c r="K285" s="210">
        <v>0.0</v>
      </c>
      <c r="L285" s="210">
        <v>0.0</v>
      </c>
      <c r="M285" s="210">
        <v>0.0</v>
      </c>
      <c r="N285" s="210">
        <v>0.0</v>
      </c>
      <c r="O285" s="210">
        <v>0.0</v>
      </c>
      <c r="P285" s="210">
        <v>0.0</v>
      </c>
      <c r="Q285" s="210">
        <v>0.0</v>
      </c>
      <c r="R285" s="210">
        <v>0.0</v>
      </c>
      <c r="S285" s="210">
        <v>0.0</v>
      </c>
      <c r="T285" s="210">
        <v>0.0</v>
      </c>
      <c r="U285" s="210">
        <v>0.0</v>
      </c>
      <c r="V285" s="210">
        <v>0.0</v>
      </c>
      <c r="W285" s="210">
        <v>0.0</v>
      </c>
      <c r="X285" s="210">
        <v>0.0</v>
      </c>
      <c r="Y285" s="210">
        <v>0.0</v>
      </c>
      <c r="Z285" s="210">
        <v>0.0</v>
      </c>
      <c r="AA285" s="210">
        <v>0.0</v>
      </c>
      <c r="AB285" s="210">
        <v>0.0</v>
      </c>
      <c r="AC285" s="210">
        <v>0.0</v>
      </c>
      <c r="AD285" s="210">
        <v>0.0</v>
      </c>
      <c r="AE285" s="210">
        <v>0.0</v>
      </c>
      <c r="AF285" s="210">
        <v>0.0</v>
      </c>
      <c r="AG285" s="210">
        <v>0.0</v>
      </c>
      <c r="AH285" s="210">
        <v>0.0</v>
      </c>
      <c r="AI285" s="210">
        <v>0.0</v>
      </c>
      <c r="AJ285" s="210">
        <v>0.0</v>
      </c>
      <c r="AK285" s="210">
        <v>0.0</v>
      </c>
      <c r="AL285" s="210">
        <v>0.0</v>
      </c>
      <c r="AM285" s="210">
        <v>0.0</v>
      </c>
      <c r="AN285" s="210">
        <v>0.0</v>
      </c>
      <c r="AO285" s="210">
        <v>0.0</v>
      </c>
      <c r="AP285" s="210">
        <v>0.0</v>
      </c>
    </row>
    <row r="286">
      <c r="A286" s="212" t="s">
        <v>2466</v>
      </c>
      <c r="B286" s="213">
        <f t="shared" si="1"/>
        <v>1</v>
      </c>
      <c r="C286" s="210">
        <v>0.0</v>
      </c>
      <c r="D286" s="210">
        <v>0.0</v>
      </c>
      <c r="E286" s="210">
        <v>0.0</v>
      </c>
      <c r="F286" s="210">
        <v>0.0</v>
      </c>
      <c r="G286" s="210">
        <v>0.0</v>
      </c>
      <c r="H286" s="210">
        <v>0.0</v>
      </c>
      <c r="I286" s="210">
        <v>1.0</v>
      </c>
      <c r="J286" s="210">
        <v>0.0</v>
      </c>
      <c r="K286" s="210">
        <v>0.0</v>
      </c>
      <c r="L286" s="210">
        <v>0.0</v>
      </c>
      <c r="M286" s="210">
        <v>0.0</v>
      </c>
      <c r="N286" s="210">
        <v>0.0</v>
      </c>
      <c r="O286" s="210">
        <v>0.0</v>
      </c>
      <c r="P286" s="210">
        <v>0.0</v>
      </c>
      <c r="Q286" s="210">
        <v>0.0</v>
      </c>
      <c r="R286" s="210">
        <v>0.0</v>
      </c>
      <c r="S286" s="210">
        <v>0.0</v>
      </c>
      <c r="T286" s="210">
        <v>0.0</v>
      </c>
      <c r="U286" s="210">
        <v>0.0</v>
      </c>
      <c r="V286" s="210">
        <v>0.0</v>
      </c>
      <c r="W286" s="210">
        <v>0.0</v>
      </c>
      <c r="X286" s="210">
        <v>0.0</v>
      </c>
      <c r="Y286" s="210">
        <v>0.0</v>
      </c>
      <c r="Z286" s="210">
        <v>0.0</v>
      </c>
      <c r="AA286" s="210">
        <v>0.0</v>
      </c>
      <c r="AB286" s="210">
        <v>0.0</v>
      </c>
      <c r="AC286" s="210">
        <v>0.0</v>
      </c>
      <c r="AD286" s="210">
        <v>0.0</v>
      </c>
      <c r="AE286" s="210">
        <v>0.0</v>
      </c>
      <c r="AF286" s="210">
        <v>0.0</v>
      </c>
      <c r="AG286" s="210">
        <v>0.0</v>
      </c>
      <c r="AH286" s="210">
        <v>0.0</v>
      </c>
      <c r="AI286" s="210">
        <v>0.0</v>
      </c>
      <c r="AJ286" s="210">
        <v>0.0</v>
      </c>
      <c r="AK286" s="210">
        <v>0.0</v>
      </c>
      <c r="AL286" s="210">
        <v>0.0</v>
      </c>
      <c r="AM286" s="210">
        <v>0.0</v>
      </c>
      <c r="AN286" s="210">
        <v>0.0</v>
      </c>
      <c r="AO286" s="210">
        <v>0.0</v>
      </c>
      <c r="AP286" s="210">
        <v>0.0</v>
      </c>
    </row>
    <row r="287">
      <c r="A287" s="212" t="s">
        <v>2474</v>
      </c>
      <c r="B287" s="213">
        <f t="shared" si="1"/>
        <v>85</v>
      </c>
      <c r="C287" s="210">
        <v>0.0</v>
      </c>
      <c r="D287" s="210">
        <v>0.0</v>
      </c>
      <c r="E287" s="210">
        <v>0.0</v>
      </c>
      <c r="F287" s="210">
        <v>0.0</v>
      </c>
      <c r="G287" s="210">
        <v>0.0</v>
      </c>
      <c r="H287" s="210">
        <v>63.0</v>
      </c>
      <c r="I287" s="210">
        <v>20.0</v>
      </c>
      <c r="J287" s="210">
        <v>1.0</v>
      </c>
      <c r="K287" s="210">
        <v>1.0</v>
      </c>
      <c r="L287" s="210">
        <v>0.0</v>
      </c>
      <c r="M287" s="210">
        <v>0.0</v>
      </c>
      <c r="N287" s="210">
        <v>0.0</v>
      </c>
      <c r="O287" s="210">
        <v>0.0</v>
      </c>
      <c r="P287" s="210">
        <v>0.0</v>
      </c>
      <c r="Q287" s="210">
        <v>0.0</v>
      </c>
      <c r="R287" s="210">
        <v>0.0</v>
      </c>
      <c r="S287" s="210">
        <v>0.0</v>
      </c>
      <c r="T287" s="210">
        <v>0.0</v>
      </c>
      <c r="U287" s="210">
        <v>0.0</v>
      </c>
      <c r="V287" s="210">
        <v>0.0</v>
      </c>
      <c r="W287" s="210">
        <v>0.0</v>
      </c>
      <c r="X287" s="210">
        <v>0.0</v>
      </c>
      <c r="Y287" s="210">
        <v>0.0</v>
      </c>
      <c r="Z287" s="210">
        <v>0.0</v>
      </c>
      <c r="AA287" s="210">
        <v>0.0</v>
      </c>
      <c r="AB287" s="210">
        <v>0.0</v>
      </c>
      <c r="AC287" s="210">
        <v>0.0</v>
      </c>
      <c r="AD287" s="210">
        <v>0.0</v>
      </c>
      <c r="AE287" s="210">
        <v>0.0</v>
      </c>
      <c r="AF287" s="210">
        <v>0.0</v>
      </c>
      <c r="AG287" s="210">
        <v>0.0</v>
      </c>
      <c r="AH287" s="210">
        <v>0.0</v>
      </c>
      <c r="AI287" s="210">
        <v>0.0</v>
      </c>
      <c r="AJ287" s="210">
        <v>0.0</v>
      </c>
      <c r="AK287" s="210">
        <v>0.0</v>
      </c>
      <c r="AL287" s="210">
        <v>0.0</v>
      </c>
      <c r="AM287" s="210">
        <v>0.0</v>
      </c>
      <c r="AN287" s="210">
        <v>0.0</v>
      </c>
      <c r="AO287" s="210">
        <v>0.0</v>
      </c>
      <c r="AP287" s="210">
        <v>0.0</v>
      </c>
    </row>
    <row r="288">
      <c r="A288" s="212" t="s">
        <v>2482</v>
      </c>
      <c r="B288" s="213">
        <f t="shared" si="1"/>
        <v>6</v>
      </c>
      <c r="C288" s="210">
        <v>0.0</v>
      </c>
      <c r="D288" s="210">
        <v>0.0</v>
      </c>
      <c r="E288" s="210">
        <v>0.0</v>
      </c>
      <c r="F288" s="210">
        <v>0.0</v>
      </c>
      <c r="G288" s="210">
        <v>0.0</v>
      </c>
      <c r="H288" s="210">
        <v>0.0</v>
      </c>
      <c r="I288" s="210">
        <v>4.0</v>
      </c>
      <c r="J288" s="210">
        <v>0.0</v>
      </c>
      <c r="K288" s="210">
        <v>2.0</v>
      </c>
      <c r="L288" s="210">
        <v>0.0</v>
      </c>
      <c r="M288" s="210">
        <v>0.0</v>
      </c>
      <c r="N288" s="210">
        <v>0.0</v>
      </c>
      <c r="O288" s="210">
        <v>0.0</v>
      </c>
      <c r="P288" s="210">
        <v>0.0</v>
      </c>
      <c r="Q288" s="210">
        <v>0.0</v>
      </c>
      <c r="R288" s="210">
        <v>0.0</v>
      </c>
      <c r="S288" s="210">
        <v>0.0</v>
      </c>
      <c r="T288" s="210">
        <v>0.0</v>
      </c>
      <c r="U288" s="210">
        <v>0.0</v>
      </c>
      <c r="V288" s="210">
        <v>0.0</v>
      </c>
      <c r="W288" s="210">
        <v>0.0</v>
      </c>
      <c r="X288" s="210">
        <v>0.0</v>
      </c>
      <c r="Y288" s="210">
        <v>0.0</v>
      </c>
      <c r="Z288" s="210">
        <v>0.0</v>
      </c>
      <c r="AA288" s="210">
        <v>0.0</v>
      </c>
      <c r="AB288" s="210">
        <v>0.0</v>
      </c>
      <c r="AC288" s="210">
        <v>0.0</v>
      </c>
      <c r="AD288" s="210">
        <v>0.0</v>
      </c>
      <c r="AE288" s="210">
        <v>0.0</v>
      </c>
      <c r="AF288" s="210">
        <v>0.0</v>
      </c>
      <c r="AG288" s="210">
        <v>0.0</v>
      </c>
      <c r="AH288" s="210">
        <v>0.0</v>
      </c>
      <c r="AI288" s="210">
        <v>0.0</v>
      </c>
      <c r="AJ288" s="210">
        <v>0.0</v>
      </c>
      <c r="AK288" s="210">
        <v>0.0</v>
      </c>
      <c r="AL288" s="210">
        <v>0.0</v>
      </c>
      <c r="AM288" s="210">
        <v>0.0</v>
      </c>
      <c r="AN288" s="210">
        <v>0.0</v>
      </c>
      <c r="AO288" s="210">
        <v>0.0</v>
      </c>
      <c r="AP288" s="210">
        <v>0.0</v>
      </c>
    </row>
    <row r="289">
      <c r="A289" s="212" t="s">
        <v>2489</v>
      </c>
      <c r="B289" s="213">
        <f t="shared" si="1"/>
        <v>70</v>
      </c>
      <c r="C289" s="210">
        <v>0.0</v>
      </c>
      <c r="D289" s="210">
        <v>0.0</v>
      </c>
      <c r="E289" s="210">
        <v>0.0</v>
      </c>
      <c r="F289" s="210">
        <v>0.0</v>
      </c>
      <c r="G289" s="210">
        <v>1.0</v>
      </c>
      <c r="H289" s="210">
        <v>53.0</v>
      </c>
      <c r="I289" s="210">
        <v>14.0</v>
      </c>
      <c r="J289" s="210">
        <v>2.0</v>
      </c>
      <c r="K289" s="210">
        <v>0.0</v>
      </c>
      <c r="L289" s="210">
        <v>0.0</v>
      </c>
      <c r="M289" s="210">
        <v>0.0</v>
      </c>
      <c r="N289" s="210">
        <v>0.0</v>
      </c>
      <c r="O289" s="210">
        <v>0.0</v>
      </c>
      <c r="P289" s="210">
        <v>0.0</v>
      </c>
      <c r="Q289" s="210">
        <v>0.0</v>
      </c>
      <c r="R289" s="210">
        <v>0.0</v>
      </c>
      <c r="S289" s="210">
        <v>0.0</v>
      </c>
      <c r="T289" s="210">
        <v>0.0</v>
      </c>
      <c r="U289" s="210">
        <v>0.0</v>
      </c>
      <c r="V289" s="210">
        <v>0.0</v>
      </c>
      <c r="W289" s="210">
        <v>0.0</v>
      </c>
      <c r="X289" s="210">
        <v>0.0</v>
      </c>
      <c r="Y289" s="210">
        <v>0.0</v>
      </c>
      <c r="Z289" s="210">
        <v>0.0</v>
      </c>
      <c r="AA289" s="210">
        <v>0.0</v>
      </c>
      <c r="AB289" s="210">
        <v>0.0</v>
      </c>
      <c r="AC289" s="210">
        <v>0.0</v>
      </c>
      <c r="AD289" s="210">
        <v>0.0</v>
      </c>
      <c r="AE289" s="210">
        <v>0.0</v>
      </c>
      <c r="AF289" s="210">
        <v>0.0</v>
      </c>
      <c r="AG289" s="210">
        <v>0.0</v>
      </c>
      <c r="AH289" s="210">
        <v>0.0</v>
      </c>
      <c r="AI289" s="210">
        <v>0.0</v>
      </c>
      <c r="AJ289" s="210">
        <v>0.0</v>
      </c>
      <c r="AK289" s="210">
        <v>0.0</v>
      </c>
      <c r="AL289" s="210">
        <v>0.0</v>
      </c>
      <c r="AM289" s="210">
        <v>0.0</v>
      </c>
      <c r="AN289" s="210">
        <v>0.0</v>
      </c>
      <c r="AO289" s="210">
        <v>0.0</v>
      </c>
      <c r="AP289" s="210">
        <v>0.0</v>
      </c>
    </row>
    <row r="290">
      <c r="A290" s="212" t="s">
        <v>2497</v>
      </c>
      <c r="B290" s="213">
        <f t="shared" si="1"/>
        <v>7</v>
      </c>
      <c r="C290" s="210">
        <v>0.0</v>
      </c>
      <c r="D290" s="210">
        <v>0.0</v>
      </c>
      <c r="E290" s="210">
        <v>0.0</v>
      </c>
      <c r="F290" s="210">
        <v>0.0</v>
      </c>
      <c r="G290" s="210">
        <v>0.0</v>
      </c>
      <c r="H290" s="210">
        <v>0.0</v>
      </c>
      <c r="I290" s="210">
        <v>1.0</v>
      </c>
      <c r="J290" s="210">
        <v>3.0</v>
      </c>
      <c r="K290" s="210">
        <v>3.0</v>
      </c>
      <c r="L290" s="210">
        <v>0.0</v>
      </c>
      <c r="M290" s="210">
        <v>0.0</v>
      </c>
      <c r="N290" s="210">
        <v>0.0</v>
      </c>
      <c r="O290" s="210">
        <v>0.0</v>
      </c>
      <c r="P290" s="210">
        <v>0.0</v>
      </c>
      <c r="Q290" s="210">
        <v>0.0</v>
      </c>
      <c r="R290" s="210">
        <v>0.0</v>
      </c>
      <c r="S290" s="210">
        <v>0.0</v>
      </c>
      <c r="T290" s="210">
        <v>0.0</v>
      </c>
      <c r="U290" s="210">
        <v>0.0</v>
      </c>
      <c r="V290" s="210">
        <v>0.0</v>
      </c>
      <c r="W290" s="210">
        <v>0.0</v>
      </c>
      <c r="X290" s="210">
        <v>0.0</v>
      </c>
      <c r="Y290" s="210">
        <v>0.0</v>
      </c>
      <c r="Z290" s="210">
        <v>0.0</v>
      </c>
      <c r="AA290" s="210">
        <v>0.0</v>
      </c>
      <c r="AB290" s="210">
        <v>0.0</v>
      </c>
      <c r="AC290" s="210">
        <v>0.0</v>
      </c>
      <c r="AD290" s="210">
        <v>0.0</v>
      </c>
      <c r="AE290" s="210">
        <v>0.0</v>
      </c>
      <c r="AF290" s="210">
        <v>0.0</v>
      </c>
      <c r="AG290" s="210">
        <v>0.0</v>
      </c>
      <c r="AH290" s="210">
        <v>0.0</v>
      </c>
      <c r="AI290" s="210">
        <v>0.0</v>
      </c>
      <c r="AJ290" s="210">
        <v>0.0</v>
      </c>
      <c r="AK290" s="210">
        <v>0.0</v>
      </c>
      <c r="AL290" s="210">
        <v>0.0</v>
      </c>
      <c r="AM290" s="210">
        <v>0.0</v>
      </c>
      <c r="AN290" s="210">
        <v>0.0</v>
      </c>
      <c r="AO290" s="210">
        <v>0.0</v>
      </c>
      <c r="AP290" s="210">
        <v>0.0</v>
      </c>
    </row>
    <row r="291">
      <c r="A291" s="212" t="s">
        <v>2504</v>
      </c>
      <c r="B291" s="213">
        <f t="shared" si="1"/>
        <v>91</v>
      </c>
      <c r="C291" s="210">
        <v>0.0</v>
      </c>
      <c r="D291" s="210">
        <v>0.0</v>
      </c>
      <c r="E291" s="210">
        <v>0.0</v>
      </c>
      <c r="F291" s="210">
        <v>0.0</v>
      </c>
      <c r="G291" s="210">
        <v>0.0</v>
      </c>
      <c r="H291" s="210">
        <v>65.0</v>
      </c>
      <c r="I291" s="210">
        <v>22.0</v>
      </c>
      <c r="J291" s="210">
        <v>4.0</v>
      </c>
      <c r="K291" s="210">
        <v>0.0</v>
      </c>
      <c r="L291" s="210">
        <v>0.0</v>
      </c>
      <c r="M291" s="210">
        <v>0.0</v>
      </c>
      <c r="N291" s="210">
        <v>0.0</v>
      </c>
      <c r="O291" s="210">
        <v>0.0</v>
      </c>
      <c r="P291" s="210">
        <v>0.0</v>
      </c>
      <c r="Q291" s="210">
        <v>0.0</v>
      </c>
      <c r="R291" s="210">
        <v>0.0</v>
      </c>
      <c r="S291" s="210">
        <v>0.0</v>
      </c>
      <c r="T291" s="210">
        <v>0.0</v>
      </c>
      <c r="U291" s="210">
        <v>0.0</v>
      </c>
      <c r="V291" s="210">
        <v>0.0</v>
      </c>
      <c r="W291" s="210">
        <v>0.0</v>
      </c>
      <c r="X291" s="210">
        <v>0.0</v>
      </c>
      <c r="Y291" s="210">
        <v>0.0</v>
      </c>
      <c r="Z291" s="210">
        <v>0.0</v>
      </c>
      <c r="AA291" s="210">
        <v>0.0</v>
      </c>
      <c r="AB291" s="210">
        <v>0.0</v>
      </c>
      <c r="AC291" s="210">
        <v>0.0</v>
      </c>
      <c r="AD291" s="210">
        <v>0.0</v>
      </c>
      <c r="AE291" s="210">
        <v>0.0</v>
      </c>
      <c r="AF291" s="210">
        <v>0.0</v>
      </c>
      <c r="AG291" s="210">
        <v>0.0</v>
      </c>
      <c r="AH291" s="210">
        <v>0.0</v>
      </c>
      <c r="AI291" s="210">
        <v>0.0</v>
      </c>
      <c r="AJ291" s="210">
        <v>0.0</v>
      </c>
      <c r="AK291" s="210">
        <v>0.0</v>
      </c>
      <c r="AL291" s="210">
        <v>0.0</v>
      </c>
      <c r="AM291" s="210">
        <v>0.0</v>
      </c>
      <c r="AN291" s="210">
        <v>0.0</v>
      </c>
      <c r="AO291" s="210">
        <v>0.0</v>
      </c>
      <c r="AP291" s="210">
        <v>0.0</v>
      </c>
    </row>
    <row r="292">
      <c r="A292" s="212" t="s">
        <v>2513</v>
      </c>
      <c r="B292" s="213">
        <f t="shared" si="1"/>
        <v>96</v>
      </c>
      <c r="C292" s="210">
        <v>0.0</v>
      </c>
      <c r="D292" s="210">
        <v>0.0</v>
      </c>
      <c r="E292" s="210">
        <v>0.0</v>
      </c>
      <c r="F292" s="210">
        <v>0.0</v>
      </c>
      <c r="G292" s="210">
        <v>0.0</v>
      </c>
      <c r="H292" s="210">
        <v>58.0</v>
      </c>
      <c r="I292" s="210">
        <v>30.0</v>
      </c>
      <c r="J292" s="210">
        <v>6.0</v>
      </c>
      <c r="K292" s="210">
        <v>2.0</v>
      </c>
      <c r="L292" s="210">
        <v>0.0</v>
      </c>
      <c r="M292" s="210">
        <v>0.0</v>
      </c>
      <c r="N292" s="210">
        <v>0.0</v>
      </c>
      <c r="O292" s="210">
        <v>0.0</v>
      </c>
      <c r="P292" s="210">
        <v>0.0</v>
      </c>
      <c r="Q292" s="210">
        <v>0.0</v>
      </c>
      <c r="R292" s="210">
        <v>0.0</v>
      </c>
      <c r="S292" s="210">
        <v>0.0</v>
      </c>
      <c r="T292" s="210">
        <v>0.0</v>
      </c>
      <c r="U292" s="210">
        <v>0.0</v>
      </c>
      <c r="V292" s="210">
        <v>0.0</v>
      </c>
      <c r="W292" s="210">
        <v>0.0</v>
      </c>
      <c r="X292" s="210">
        <v>0.0</v>
      </c>
      <c r="Y292" s="210">
        <v>0.0</v>
      </c>
      <c r="Z292" s="210">
        <v>0.0</v>
      </c>
      <c r="AA292" s="210">
        <v>0.0</v>
      </c>
      <c r="AB292" s="210">
        <v>0.0</v>
      </c>
      <c r="AC292" s="210">
        <v>0.0</v>
      </c>
      <c r="AD292" s="210">
        <v>0.0</v>
      </c>
      <c r="AE292" s="210">
        <v>0.0</v>
      </c>
      <c r="AF292" s="210">
        <v>0.0</v>
      </c>
      <c r="AG292" s="210">
        <v>0.0</v>
      </c>
      <c r="AH292" s="210">
        <v>0.0</v>
      </c>
      <c r="AI292" s="210">
        <v>0.0</v>
      </c>
      <c r="AJ292" s="210">
        <v>0.0</v>
      </c>
      <c r="AK292" s="210">
        <v>0.0</v>
      </c>
      <c r="AL292" s="210">
        <v>0.0</v>
      </c>
      <c r="AM292" s="210">
        <v>0.0</v>
      </c>
      <c r="AN292" s="210">
        <v>0.0</v>
      </c>
      <c r="AO292" s="210">
        <v>0.0</v>
      </c>
      <c r="AP292" s="210">
        <v>0.0</v>
      </c>
    </row>
    <row r="293">
      <c r="A293" s="212" t="s">
        <v>2521</v>
      </c>
      <c r="B293" s="213">
        <f t="shared" si="1"/>
        <v>91</v>
      </c>
      <c r="C293" s="210">
        <v>0.0</v>
      </c>
      <c r="D293" s="210">
        <v>0.0</v>
      </c>
      <c r="E293" s="210">
        <v>0.0</v>
      </c>
      <c r="F293" s="210">
        <v>0.0</v>
      </c>
      <c r="G293" s="210">
        <v>0.0</v>
      </c>
      <c r="H293" s="210">
        <v>42.0</v>
      </c>
      <c r="I293" s="210">
        <v>37.0</v>
      </c>
      <c r="J293" s="210">
        <v>11.0</v>
      </c>
      <c r="K293" s="210">
        <v>1.0</v>
      </c>
      <c r="L293" s="210">
        <v>0.0</v>
      </c>
      <c r="M293" s="210">
        <v>0.0</v>
      </c>
      <c r="N293" s="210">
        <v>0.0</v>
      </c>
      <c r="O293" s="210">
        <v>0.0</v>
      </c>
      <c r="P293" s="210">
        <v>0.0</v>
      </c>
      <c r="Q293" s="210">
        <v>0.0</v>
      </c>
      <c r="R293" s="210">
        <v>0.0</v>
      </c>
      <c r="S293" s="210">
        <v>0.0</v>
      </c>
      <c r="T293" s="210">
        <v>0.0</v>
      </c>
      <c r="U293" s="210">
        <v>0.0</v>
      </c>
      <c r="V293" s="210">
        <v>0.0</v>
      </c>
      <c r="W293" s="210">
        <v>0.0</v>
      </c>
      <c r="X293" s="210">
        <v>0.0</v>
      </c>
      <c r="Y293" s="210">
        <v>0.0</v>
      </c>
      <c r="Z293" s="210">
        <v>0.0</v>
      </c>
      <c r="AA293" s="210">
        <v>0.0</v>
      </c>
      <c r="AB293" s="210">
        <v>0.0</v>
      </c>
      <c r="AC293" s="210">
        <v>0.0</v>
      </c>
      <c r="AD293" s="210">
        <v>0.0</v>
      </c>
      <c r="AE293" s="210">
        <v>0.0</v>
      </c>
      <c r="AF293" s="210">
        <v>0.0</v>
      </c>
      <c r="AG293" s="210">
        <v>0.0</v>
      </c>
      <c r="AH293" s="210">
        <v>0.0</v>
      </c>
      <c r="AI293" s="210">
        <v>0.0</v>
      </c>
      <c r="AJ293" s="210">
        <v>0.0</v>
      </c>
      <c r="AK293" s="210">
        <v>0.0</v>
      </c>
      <c r="AL293" s="210">
        <v>0.0</v>
      </c>
      <c r="AM293" s="210">
        <v>0.0</v>
      </c>
      <c r="AN293" s="210">
        <v>0.0</v>
      </c>
      <c r="AO293" s="210">
        <v>0.0</v>
      </c>
      <c r="AP293" s="210">
        <v>0.0</v>
      </c>
    </row>
    <row r="294">
      <c r="A294" s="212" t="s">
        <v>42</v>
      </c>
      <c r="B294" s="213">
        <f t="shared" si="1"/>
        <v>294</v>
      </c>
      <c r="C294" s="210">
        <v>0.0</v>
      </c>
      <c r="D294" s="210">
        <v>0.0</v>
      </c>
      <c r="E294" s="210">
        <v>0.0</v>
      </c>
      <c r="F294" s="210">
        <v>0.0</v>
      </c>
      <c r="G294" s="210">
        <v>1.0</v>
      </c>
      <c r="H294" s="210">
        <v>146.0</v>
      </c>
      <c r="I294" s="210">
        <v>117.0</v>
      </c>
      <c r="J294" s="210">
        <v>27.0</v>
      </c>
      <c r="K294" s="210">
        <v>3.0</v>
      </c>
      <c r="L294" s="210">
        <v>0.0</v>
      </c>
      <c r="M294" s="210">
        <v>0.0</v>
      </c>
      <c r="N294" s="210">
        <v>0.0</v>
      </c>
      <c r="O294" s="210">
        <v>0.0</v>
      </c>
      <c r="P294" s="210">
        <v>0.0</v>
      </c>
      <c r="Q294" s="210">
        <v>0.0</v>
      </c>
      <c r="R294" s="210">
        <v>0.0</v>
      </c>
      <c r="S294" s="210">
        <v>0.0</v>
      </c>
      <c r="T294" s="210">
        <v>0.0</v>
      </c>
      <c r="U294" s="210">
        <v>0.0</v>
      </c>
      <c r="V294" s="210">
        <v>0.0</v>
      </c>
      <c r="W294" s="210">
        <v>0.0</v>
      </c>
      <c r="X294" s="210">
        <v>0.0</v>
      </c>
      <c r="Y294" s="210">
        <v>0.0</v>
      </c>
      <c r="Z294" s="210">
        <v>0.0</v>
      </c>
      <c r="AA294" s="210">
        <v>0.0</v>
      </c>
      <c r="AB294" s="210">
        <v>0.0</v>
      </c>
      <c r="AC294" s="210">
        <v>0.0</v>
      </c>
      <c r="AD294" s="210">
        <v>0.0</v>
      </c>
      <c r="AE294" s="210">
        <v>0.0</v>
      </c>
      <c r="AF294" s="210">
        <v>0.0</v>
      </c>
      <c r="AG294" s="210">
        <v>0.0</v>
      </c>
      <c r="AH294" s="210">
        <v>0.0</v>
      </c>
      <c r="AI294" s="210">
        <v>0.0</v>
      </c>
      <c r="AJ294" s="210">
        <v>0.0</v>
      </c>
      <c r="AK294" s="210">
        <v>0.0</v>
      </c>
      <c r="AL294" s="210">
        <v>0.0</v>
      </c>
      <c r="AM294" s="210">
        <v>0.0</v>
      </c>
      <c r="AN294" s="210">
        <v>0.0</v>
      </c>
      <c r="AO294" s="210">
        <v>0.0</v>
      </c>
      <c r="AP294" s="210">
        <v>0.0</v>
      </c>
    </row>
    <row r="295">
      <c r="A295" s="212" t="s">
        <v>94</v>
      </c>
      <c r="B295" s="213">
        <f t="shared" si="1"/>
        <v>169</v>
      </c>
      <c r="C295" s="210">
        <v>0.0</v>
      </c>
      <c r="D295" s="210">
        <v>0.0</v>
      </c>
      <c r="E295" s="210">
        <v>55.0</v>
      </c>
      <c r="F295" s="210">
        <v>33.0</v>
      </c>
      <c r="G295" s="210">
        <v>16.0</v>
      </c>
      <c r="H295" s="210">
        <v>42.0</v>
      </c>
      <c r="I295" s="210">
        <v>20.0</v>
      </c>
      <c r="J295" s="210">
        <v>3.0</v>
      </c>
      <c r="K295" s="210">
        <v>0.0</v>
      </c>
      <c r="L295" s="210">
        <v>0.0</v>
      </c>
      <c r="M295" s="210">
        <v>0.0</v>
      </c>
      <c r="N295" s="210">
        <v>0.0</v>
      </c>
      <c r="O295" s="210">
        <v>0.0</v>
      </c>
      <c r="P295" s="210">
        <v>0.0</v>
      </c>
      <c r="Q295" s="210">
        <v>0.0</v>
      </c>
      <c r="R295" s="210">
        <v>0.0</v>
      </c>
      <c r="S295" s="210">
        <v>0.0</v>
      </c>
      <c r="T295" s="210">
        <v>0.0</v>
      </c>
      <c r="U295" s="210">
        <v>0.0</v>
      </c>
      <c r="V295" s="210">
        <v>0.0</v>
      </c>
      <c r="W295" s="210">
        <v>0.0</v>
      </c>
      <c r="X295" s="210">
        <v>0.0</v>
      </c>
      <c r="Y295" s="210">
        <v>0.0</v>
      </c>
      <c r="Z295" s="210">
        <v>0.0</v>
      </c>
      <c r="AA295" s="210">
        <v>0.0</v>
      </c>
      <c r="AB295" s="210">
        <v>0.0</v>
      </c>
      <c r="AC295" s="210">
        <v>0.0</v>
      </c>
      <c r="AD295" s="210">
        <v>0.0</v>
      </c>
      <c r="AE295" s="210">
        <v>0.0</v>
      </c>
      <c r="AF295" s="210">
        <v>0.0</v>
      </c>
      <c r="AG295" s="210">
        <v>0.0</v>
      </c>
      <c r="AH295" s="210">
        <v>0.0</v>
      </c>
      <c r="AI295" s="210">
        <v>0.0</v>
      </c>
      <c r="AJ295" s="210">
        <v>0.0</v>
      </c>
      <c r="AK295" s="210">
        <v>0.0</v>
      </c>
      <c r="AL295" s="210">
        <v>0.0</v>
      </c>
      <c r="AM295" s="210">
        <v>0.0</v>
      </c>
      <c r="AN295" s="210">
        <v>0.0</v>
      </c>
      <c r="AO295" s="210">
        <v>0.0</v>
      </c>
      <c r="AP295" s="210">
        <v>0.0</v>
      </c>
    </row>
    <row r="296">
      <c r="A296" s="212" t="s">
        <v>2547</v>
      </c>
      <c r="B296" s="213">
        <f t="shared" si="1"/>
        <v>2</v>
      </c>
      <c r="C296" s="210">
        <v>0.0</v>
      </c>
      <c r="D296" s="210">
        <v>0.0</v>
      </c>
      <c r="E296" s="210">
        <v>0.0</v>
      </c>
      <c r="F296" s="210">
        <v>0.0</v>
      </c>
      <c r="G296" s="210">
        <v>0.0</v>
      </c>
      <c r="H296" s="210">
        <v>0.0</v>
      </c>
      <c r="I296" s="210">
        <v>0.0</v>
      </c>
      <c r="J296" s="210">
        <v>0.0</v>
      </c>
      <c r="K296" s="210">
        <v>1.0</v>
      </c>
      <c r="L296" s="210">
        <v>1.0</v>
      </c>
      <c r="M296" s="210">
        <v>0.0</v>
      </c>
      <c r="N296" s="210">
        <v>0.0</v>
      </c>
      <c r="O296" s="210">
        <v>0.0</v>
      </c>
      <c r="P296" s="210">
        <v>0.0</v>
      </c>
      <c r="Q296" s="210">
        <v>0.0</v>
      </c>
      <c r="R296" s="210">
        <v>0.0</v>
      </c>
      <c r="S296" s="210">
        <v>0.0</v>
      </c>
      <c r="T296" s="210">
        <v>0.0</v>
      </c>
      <c r="U296" s="210">
        <v>0.0</v>
      </c>
      <c r="V296" s="210">
        <v>0.0</v>
      </c>
      <c r="W296" s="210">
        <v>0.0</v>
      </c>
      <c r="X296" s="210">
        <v>0.0</v>
      </c>
      <c r="Y296" s="210">
        <v>0.0</v>
      </c>
      <c r="Z296" s="210">
        <v>0.0</v>
      </c>
      <c r="AA296" s="210">
        <v>0.0</v>
      </c>
      <c r="AB296" s="210">
        <v>0.0</v>
      </c>
      <c r="AC296" s="210">
        <v>0.0</v>
      </c>
      <c r="AD296" s="210">
        <v>0.0</v>
      </c>
      <c r="AE296" s="210">
        <v>0.0</v>
      </c>
      <c r="AF296" s="210">
        <v>0.0</v>
      </c>
      <c r="AG296" s="210">
        <v>0.0</v>
      </c>
      <c r="AH296" s="210">
        <v>0.0</v>
      </c>
      <c r="AI296" s="210">
        <v>0.0</v>
      </c>
      <c r="AJ296" s="210">
        <v>0.0</v>
      </c>
      <c r="AK296" s="210">
        <v>0.0</v>
      </c>
      <c r="AL296" s="210">
        <v>0.0</v>
      </c>
      <c r="AM296" s="210">
        <v>0.0</v>
      </c>
      <c r="AN296" s="210">
        <v>0.0</v>
      </c>
      <c r="AO296" s="210">
        <v>0.0</v>
      </c>
      <c r="AP296" s="210">
        <v>0.0</v>
      </c>
    </row>
    <row r="297">
      <c r="A297" s="212" t="s">
        <v>118</v>
      </c>
      <c r="B297" s="213">
        <f t="shared" si="1"/>
        <v>124</v>
      </c>
      <c r="C297" s="210">
        <v>0.0</v>
      </c>
      <c r="D297" s="210">
        <v>0.0</v>
      </c>
      <c r="E297" s="210">
        <v>31.0</v>
      </c>
      <c r="F297" s="210">
        <v>35.0</v>
      </c>
      <c r="G297" s="210">
        <v>12.0</v>
      </c>
      <c r="H297" s="210">
        <v>26.0</v>
      </c>
      <c r="I297" s="210">
        <v>17.0</v>
      </c>
      <c r="J297" s="210">
        <v>2.0</v>
      </c>
      <c r="K297" s="210">
        <v>1.0</v>
      </c>
      <c r="L297" s="210">
        <v>0.0</v>
      </c>
      <c r="M297" s="210">
        <v>0.0</v>
      </c>
      <c r="N297" s="210">
        <v>0.0</v>
      </c>
      <c r="O297" s="210">
        <v>0.0</v>
      </c>
      <c r="P297" s="210">
        <v>0.0</v>
      </c>
      <c r="Q297" s="210">
        <v>0.0</v>
      </c>
      <c r="R297" s="210">
        <v>0.0</v>
      </c>
      <c r="S297" s="210">
        <v>0.0</v>
      </c>
      <c r="T297" s="210">
        <v>0.0</v>
      </c>
      <c r="U297" s="210">
        <v>0.0</v>
      </c>
      <c r="V297" s="210">
        <v>0.0</v>
      </c>
      <c r="W297" s="210">
        <v>0.0</v>
      </c>
      <c r="X297" s="210">
        <v>0.0</v>
      </c>
      <c r="Y297" s="210">
        <v>0.0</v>
      </c>
      <c r="Z297" s="210">
        <v>0.0</v>
      </c>
      <c r="AA297" s="210">
        <v>0.0</v>
      </c>
      <c r="AB297" s="210">
        <v>0.0</v>
      </c>
      <c r="AC297" s="210">
        <v>0.0</v>
      </c>
      <c r="AD297" s="210">
        <v>0.0</v>
      </c>
      <c r="AE297" s="210">
        <v>0.0</v>
      </c>
      <c r="AF297" s="210">
        <v>0.0</v>
      </c>
      <c r="AG297" s="210">
        <v>0.0</v>
      </c>
      <c r="AH297" s="210">
        <v>0.0</v>
      </c>
      <c r="AI297" s="210">
        <v>0.0</v>
      </c>
      <c r="AJ297" s="210">
        <v>0.0</v>
      </c>
      <c r="AK297" s="210">
        <v>0.0</v>
      </c>
      <c r="AL297" s="210">
        <v>0.0</v>
      </c>
      <c r="AM297" s="210">
        <v>0.0</v>
      </c>
      <c r="AN297" s="210">
        <v>0.0</v>
      </c>
      <c r="AO297" s="210">
        <v>0.0</v>
      </c>
      <c r="AP297" s="210">
        <v>0.0</v>
      </c>
    </row>
    <row r="298">
      <c r="A298" s="212" t="s">
        <v>2562</v>
      </c>
      <c r="B298" s="213">
        <f t="shared" si="1"/>
        <v>180</v>
      </c>
      <c r="C298" s="210">
        <v>0.0</v>
      </c>
      <c r="D298" s="210">
        <v>0.0</v>
      </c>
      <c r="E298" s="210">
        <v>0.0</v>
      </c>
      <c r="F298" s="210">
        <v>0.0</v>
      </c>
      <c r="G298" s="210">
        <v>154.0</v>
      </c>
      <c r="H298" s="210">
        <v>25.0</v>
      </c>
      <c r="I298" s="210">
        <v>1.0</v>
      </c>
      <c r="J298" s="210">
        <v>0.0</v>
      </c>
      <c r="K298" s="210">
        <v>0.0</v>
      </c>
      <c r="L298" s="210">
        <v>0.0</v>
      </c>
      <c r="M298" s="210">
        <v>0.0</v>
      </c>
      <c r="N298" s="210">
        <v>0.0</v>
      </c>
      <c r="O298" s="210">
        <v>0.0</v>
      </c>
      <c r="P298" s="210">
        <v>0.0</v>
      </c>
      <c r="Q298" s="210">
        <v>0.0</v>
      </c>
      <c r="R298" s="210">
        <v>0.0</v>
      </c>
      <c r="S298" s="210">
        <v>0.0</v>
      </c>
      <c r="T298" s="210">
        <v>0.0</v>
      </c>
      <c r="U298" s="210">
        <v>0.0</v>
      </c>
      <c r="V298" s="210">
        <v>0.0</v>
      </c>
      <c r="W298" s="210">
        <v>0.0</v>
      </c>
      <c r="X298" s="210">
        <v>0.0</v>
      </c>
      <c r="Y298" s="210">
        <v>0.0</v>
      </c>
      <c r="Z298" s="210">
        <v>0.0</v>
      </c>
      <c r="AA298" s="210">
        <v>0.0</v>
      </c>
      <c r="AB298" s="210">
        <v>0.0</v>
      </c>
      <c r="AC298" s="210">
        <v>0.0</v>
      </c>
      <c r="AD298" s="210">
        <v>0.0</v>
      </c>
      <c r="AE298" s="210">
        <v>0.0</v>
      </c>
      <c r="AF298" s="210">
        <v>0.0</v>
      </c>
      <c r="AG298" s="210">
        <v>0.0</v>
      </c>
      <c r="AH298" s="210">
        <v>0.0</v>
      </c>
      <c r="AI298" s="210">
        <v>0.0</v>
      </c>
      <c r="AJ298" s="210">
        <v>0.0</v>
      </c>
      <c r="AK298" s="210">
        <v>0.0</v>
      </c>
      <c r="AL298" s="210">
        <v>0.0</v>
      </c>
      <c r="AM298" s="210">
        <v>0.0</v>
      </c>
      <c r="AN298" s="210">
        <v>0.0</v>
      </c>
      <c r="AO298" s="210">
        <v>0.0</v>
      </c>
      <c r="AP298" s="210">
        <v>0.0</v>
      </c>
    </row>
    <row r="299">
      <c r="A299" s="212" t="s">
        <v>2567</v>
      </c>
      <c r="B299" s="213">
        <f t="shared" si="1"/>
        <v>226</v>
      </c>
      <c r="C299" s="210">
        <v>0.0</v>
      </c>
      <c r="D299" s="210">
        <v>0.0</v>
      </c>
      <c r="E299" s="210">
        <v>0.0</v>
      </c>
      <c r="F299" s="210">
        <v>0.0</v>
      </c>
      <c r="G299" s="210">
        <v>178.0</v>
      </c>
      <c r="H299" s="210">
        <v>42.0</v>
      </c>
      <c r="I299" s="210">
        <v>6.0</v>
      </c>
      <c r="J299" s="210">
        <v>0.0</v>
      </c>
      <c r="K299" s="210">
        <v>0.0</v>
      </c>
      <c r="L299" s="210">
        <v>0.0</v>
      </c>
      <c r="M299" s="210">
        <v>0.0</v>
      </c>
      <c r="N299" s="210">
        <v>0.0</v>
      </c>
      <c r="O299" s="210">
        <v>0.0</v>
      </c>
      <c r="P299" s="210">
        <v>0.0</v>
      </c>
      <c r="Q299" s="210">
        <v>0.0</v>
      </c>
      <c r="R299" s="210">
        <v>0.0</v>
      </c>
      <c r="S299" s="210">
        <v>0.0</v>
      </c>
      <c r="T299" s="210">
        <v>0.0</v>
      </c>
      <c r="U299" s="210">
        <v>0.0</v>
      </c>
      <c r="V299" s="210">
        <v>0.0</v>
      </c>
      <c r="W299" s="210">
        <v>0.0</v>
      </c>
      <c r="X299" s="210">
        <v>0.0</v>
      </c>
      <c r="Y299" s="210">
        <v>0.0</v>
      </c>
      <c r="Z299" s="210">
        <v>0.0</v>
      </c>
      <c r="AA299" s="210">
        <v>0.0</v>
      </c>
      <c r="AB299" s="210">
        <v>0.0</v>
      </c>
      <c r="AC299" s="210">
        <v>0.0</v>
      </c>
      <c r="AD299" s="210">
        <v>0.0</v>
      </c>
      <c r="AE299" s="210">
        <v>0.0</v>
      </c>
      <c r="AF299" s="210">
        <v>0.0</v>
      </c>
      <c r="AG299" s="210">
        <v>0.0</v>
      </c>
      <c r="AH299" s="210">
        <v>0.0</v>
      </c>
      <c r="AI299" s="210">
        <v>0.0</v>
      </c>
      <c r="AJ299" s="210">
        <v>0.0</v>
      </c>
      <c r="AK299" s="210">
        <v>0.0</v>
      </c>
      <c r="AL299" s="210">
        <v>0.0</v>
      </c>
      <c r="AM299" s="210">
        <v>0.0</v>
      </c>
      <c r="AN299" s="210">
        <v>0.0</v>
      </c>
      <c r="AO299" s="210">
        <v>0.0</v>
      </c>
      <c r="AP299" s="210">
        <v>0.0</v>
      </c>
    </row>
    <row r="300">
      <c r="A300" s="212" t="s">
        <v>31</v>
      </c>
      <c r="B300" s="213">
        <f t="shared" si="1"/>
        <v>10395</v>
      </c>
      <c r="C300" s="210">
        <v>7769.0</v>
      </c>
      <c r="D300" s="210">
        <v>2551.0</v>
      </c>
      <c r="E300" s="210">
        <v>74.0</v>
      </c>
      <c r="F300" s="210">
        <v>1.0</v>
      </c>
      <c r="G300" s="210">
        <v>0.0</v>
      </c>
      <c r="H300" s="210">
        <v>0.0</v>
      </c>
      <c r="I300" s="210">
        <v>0.0</v>
      </c>
      <c r="J300" s="210">
        <v>0.0</v>
      </c>
      <c r="K300" s="210">
        <v>0.0</v>
      </c>
      <c r="L300" s="210">
        <v>0.0</v>
      </c>
      <c r="M300" s="210">
        <v>0.0</v>
      </c>
      <c r="N300" s="210">
        <v>0.0</v>
      </c>
      <c r="O300" s="210">
        <v>0.0</v>
      </c>
      <c r="P300" s="210">
        <v>0.0</v>
      </c>
      <c r="Q300" s="210">
        <v>0.0</v>
      </c>
      <c r="R300" s="210">
        <v>0.0</v>
      </c>
      <c r="S300" s="210">
        <v>0.0</v>
      </c>
      <c r="T300" s="210">
        <v>0.0</v>
      </c>
      <c r="U300" s="210">
        <v>0.0</v>
      </c>
      <c r="V300" s="210">
        <v>0.0</v>
      </c>
      <c r="W300" s="210">
        <v>0.0</v>
      </c>
      <c r="X300" s="210">
        <v>0.0</v>
      </c>
      <c r="Y300" s="210">
        <v>0.0</v>
      </c>
      <c r="Z300" s="210">
        <v>0.0</v>
      </c>
      <c r="AA300" s="210">
        <v>0.0</v>
      </c>
      <c r="AB300" s="210">
        <v>0.0</v>
      </c>
      <c r="AC300" s="210">
        <v>0.0</v>
      </c>
      <c r="AD300" s="210">
        <v>0.0</v>
      </c>
      <c r="AE300" s="210">
        <v>0.0</v>
      </c>
      <c r="AF300" s="210">
        <v>0.0</v>
      </c>
      <c r="AG300" s="210">
        <v>0.0</v>
      </c>
      <c r="AH300" s="210">
        <v>0.0</v>
      </c>
      <c r="AI300" s="210">
        <v>0.0</v>
      </c>
      <c r="AJ300" s="210">
        <v>0.0</v>
      </c>
      <c r="AK300" s="210">
        <v>0.0</v>
      </c>
      <c r="AL300" s="210">
        <v>0.0</v>
      </c>
      <c r="AM300" s="210">
        <v>0.0</v>
      </c>
      <c r="AN300" s="210">
        <v>0.0</v>
      </c>
      <c r="AO300" s="210">
        <v>0.0</v>
      </c>
      <c r="AP300" s="210">
        <v>0.0</v>
      </c>
    </row>
    <row r="301">
      <c r="A301" s="212" t="s">
        <v>2577</v>
      </c>
      <c r="B301" s="213">
        <f t="shared" si="1"/>
        <v>160</v>
      </c>
      <c r="C301" s="210">
        <v>0.0</v>
      </c>
      <c r="D301" s="210">
        <v>0.0</v>
      </c>
      <c r="E301" s="210">
        <v>0.0</v>
      </c>
      <c r="F301" s="210">
        <v>0.0</v>
      </c>
      <c r="G301" s="210">
        <v>153.0</v>
      </c>
      <c r="H301" s="210">
        <v>6.0</v>
      </c>
      <c r="I301" s="210">
        <v>1.0</v>
      </c>
      <c r="J301" s="210">
        <v>0.0</v>
      </c>
      <c r="K301" s="210">
        <v>0.0</v>
      </c>
      <c r="L301" s="210">
        <v>0.0</v>
      </c>
      <c r="M301" s="210">
        <v>0.0</v>
      </c>
      <c r="N301" s="210">
        <v>0.0</v>
      </c>
      <c r="O301" s="210">
        <v>0.0</v>
      </c>
      <c r="P301" s="210">
        <v>0.0</v>
      </c>
      <c r="Q301" s="210">
        <v>0.0</v>
      </c>
      <c r="R301" s="210">
        <v>0.0</v>
      </c>
      <c r="S301" s="210">
        <v>0.0</v>
      </c>
      <c r="T301" s="210">
        <v>0.0</v>
      </c>
      <c r="U301" s="210">
        <v>0.0</v>
      </c>
      <c r="V301" s="210">
        <v>0.0</v>
      </c>
      <c r="W301" s="210">
        <v>0.0</v>
      </c>
      <c r="X301" s="210">
        <v>0.0</v>
      </c>
      <c r="Y301" s="210">
        <v>0.0</v>
      </c>
      <c r="Z301" s="210">
        <v>0.0</v>
      </c>
      <c r="AA301" s="210">
        <v>0.0</v>
      </c>
      <c r="AB301" s="210">
        <v>0.0</v>
      </c>
      <c r="AC301" s="210">
        <v>0.0</v>
      </c>
      <c r="AD301" s="210">
        <v>0.0</v>
      </c>
      <c r="AE301" s="210">
        <v>0.0</v>
      </c>
      <c r="AF301" s="210">
        <v>0.0</v>
      </c>
      <c r="AG301" s="210">
        <v>0.0</v>
      </c>
      <c r="AH301" s="210">
        <v>0.0</v>
      </c>
      <c r="AI301" s="210">
        <v>0.0</v>
      </c>
      <c r="AJ301" s="210">
        <v>0.0</v>
      </c>
      <c r="AK301" s="210">
        <v>0.0</v>
      </c>
      <c r="AL301" s="210">
        <v>0.0</v>
      </c>
      <c r="AM301" s="210">
        <v>0.0</v>
      </c>
      <c r="AN301" s="210">
        <v>0.0</v>
      </c>
      <c r="AO301" s="210">
        <v>0.0</v>
      </c>
      <c r="AP301" s="210">
        <v>0.0</v>
      </c>
    </row>
    <row r="302">
      <c r="A302" s="212" t="s">
        <v>2582</v>
      </c>
      <c r="B302" s="213">
        <f t="shared" si="1"/>
        <v>98</v>
      </c>
      <c r="C302" s="210">
        <v>0.0</v>
      </c>
      <c r="D302" s="210">
        <v>0.0</v>
      </c>
      <c r="E302" s="210">
        <v>0.0</v>
      </c>
      <c r="F302" s="210">
        <v>0.0</v>
      </c>
      <c r="G302" s="210">
        <v>0.0</v>
      </c>
      <c r="H302" s="210">
        <v>69.0</v>
      </c>
      <c r="I302" s="210">
        <v>25.0</v>
      </c>
      <c r="J302" s="210">
        <v>3.0</v>
      </c>
      <c r="K302" s="210">
        <v>1.0</v>
      </c>
      <c r="L302" s="210">
        <v>0.0</v>
      </c>
      <c r="M302" s="210">
        <v>0.0</v>
      </c>
      <c r="N302" s="210">
        <v>0.0</v>
      </c>
      <c r="O302" s="210">
        <v>0.0</v>
      </c>
      <c r="P302" s="210">
        <v>0.0</v>
      </c>
      <c r="Q302" s="210">
        <v>0.0</v>
      </c>
      <c r="R302" s="210">
        <v>0.0</v>
      </c>
      <c r="S302" s="210">
        <v>0.0</v>
      </c>
      <c r="T302" s="210">
        <v>0.0</v>
      </c>
      <c r="U302" s="210">
        <v>0.0</v>
      </c>
      <c r="V302" s="210">
        <v>0.0</v>
      </c>
      <c r="W302" s="210">
        <v>0.0</v>
      </c>
      <c r="X302" s="210">
        <v>0.0</v>
      </c>
      <c r="Y302" s="210">
        <v>0.0</v>
      </c>
      <c r="Z302" s="210">
        <v>0.0</v>
      </c>
      <c r="AA302" s="210">
        <v>0.0</v>
      </c>
      <c r="AB302" s="210">
        <v>0.0</v>
      </c>
      <c r="AC302" s="210">
        <v>0.0</v>
      </c>
      <c r="AD302" s="210">
        <v>0.0</v>
      </c>
      <c r="AE302" s="210">
        <v>0.0</v>
      </c>
      <c r="AF302" s="210">
        <v>0.0</v>
      </c>
      <c r="AG302" s="210">
        <v>0.0</v>
      </c>
      <c r="AH302" s="210">
        <v>0.0</v>
      </c>
      <c r="AI302" s="210">
        <v>0.0</v>
      </c>
      <c r="AJ302" s="210">
        <v>0.0</v>
      </c>
      <c r="AK302" s="210">
        <v>0.0</v>
      </c>
      <c r="AL302" s="210">
        <v>0.0</v>
      </c>
      <c r="AM302" s="210">
        <v>0.0</v>
      </c>
      <c r="AN302" s="210">
        <v>0.0</v>
      </c>
      <c r="AO302" s="210">
        <v>0.0</v>
      </c>
      <c r="AP302" s="210">
        <v>0.0</v>
      </c>
    </row>
    <row r="303">
      <c r="A303" s="212" t="s">
        <v>2589</v>
      </c>
      <c r="B303" s="213">
        <f t="shared" si="1"/>
        <v>238</v>
      </c>
      <c r="C303" s="210">
        <v>0.0</v>
      </c>
      <c r="D303" s="210">
        <v>0.0</v>
      </c>
      <c r="E303" s="210">
        <v>0.0</v>
      </c>
      <c r="F303" s="210">
        <v>0.0</v>
      </c>
      <c r="G303" s="210">
        <v>223.0</v>
      </c>
      <c r="H303" s="210">
        <v>12.0</v>
      </c>
      <c r="I303" s="210">
        <v>3.0</v>
      </c>
      <c r="J303" s="210">
        <v>0.0</v>
      </c>
      <c r="K303" s="210">
        <v>0.0</v>
      </c>
      <c r="L303" s="210">
        <v>0.0</v>
      </c>
      <c r="M303" s="210">
        <v>0.0</v>
      </c>
      <c r="N303" s="210">
        <v>0.0</v>
      </c>
      <c r="O303" s="210">
        <v>0.0</v>
      </c>
      <c r="P303" s="210">
        <v>0.0</v>
      </c>
      <c r="Q303" s="210">
        <v>0.0</v>
      </c>
      <c r="R303" s="210">
        <v>0.0</v>
      </c>
      <c r="S303" s="210">
        <v>0.0</v>
      </c>
      <c r="T303" s="210">
        <v>0.0</v>
      </c>
      <c r="U303" s="210">
        <v>0.0</v>
      </c>
      <c r="V303" s="210">
        <v>0.0</v>
      </c>
      <c r="W303" s="210">
        <v>0.0</v>
      </c>
      <c r="X303" s="210">
        <v>0.0</v>
      </c>
      <c r="Y303" s="210">
        <v>0.0</v>
      </c>
      <c r="Z303" s="210">
        <v>0.0</v>
      </c>
      <c r="AA303" s="210">
        <v>0.0</v>
      </c>
      <c r="AB303" s="210">
        <v>0.0</v>
      </c>
      <c r="AC303" s="210">
        <v>0.0</v>
      </c>
      <c r="AD303" s="210">
        <v>0.0</v>
      </c>
      <c r="AE303" s="210">
        <v>0.0</v>
      </c>
      <c r="AF303" s="210">
        <v>0.0</v>
      </c>
      <c r="AG303" s="210">
        <v>0.0</v>
      </c>
      <c r="AH303" s="210">
        <v>0.0</v>
      </c>
      <c r="AI303" s="210">
        <v>0.0</v>
      </c>
      <c r="AJ303" s="210">
        <v>0.0</v>
      </c>
      <c r="AK303" s="210">
        <v>0.0</v>
      </c>
      <c r="AL303" s="210">
        <v>0.0</v>
      </c>
      <c r="AM303" s="210">
        <v>0.0</v>
      </c>
      <c r="AN303" s="210">
        <v>0.0</v>
      </c>
      <c r="AO303" s="210">
        <v>0.0</v>
      </c>
      <c r="AP303" s="210">
        <v>0.0</v>
      </c>
    </row>
    <row r="304">
      <c r="A304" s="212" t="s">
        <v>2594</v>
      </c>
      <c r="B304" s="213">
        <f t="shared" si="1"/>
        <v>79</v>
      </c>
      <c r="C304" s="210">
        <v>0.0</v>
      </c>
      <c r="D304" s="210">
        <v>0.0</v>
      </c>
      <c r="E304" s="210">
        <v>0.0</v>
      </c>
      <c r="F304" s="210">
        <v>0.0</v>
      </c>
      <c r="G304" s="210">
        <v>2.0</v>
      </c>
      <c r="H304" s="210">
        <v>40.0</v>
      </c>
      <c r="I304" s="210">
        <v>26.0</v>
      </c>
      <c r="J304" s="210">
        <v>8.0</v>
      </c>
      <c r="K304" s="210">
        <v>3.0</v>
      </c>
      <c r="L304" s="210">
        <v>0.0</v>
      </c>
      <c r="M304" s="210">
        <v>0.0</v>
      </c>
      <c r="N304" s="210">
        <v>0.0</v>
      </c>
      <c r="O304" s="210">
        <v>0.0</v>
      </c>
      <c r="P304" s="210">
        <v>0.0</v>
      </c>
      <c r="Q304" s="210">
        <v>0.0</v>
      </c>
      <c r="R304" s="210">
        <v>0.0</v>
      </c>
      <c r="S304" s="210">
        <v>0.0</v>
      </c>
      <c r="T304" s="210">
        <v>0.0</v>
      </c>
      <c r="U304" s="210">
        <v>0.0</v>
      </c>
      <c r="V304" s="210">
        <v>0.0</v>
      </c>
      <c r="W304" s="210">
        <v>0.0</v>
      </c>
      <c r="X304" s="210">
        <v>0.0</v>
      </c>
      <c r="Y304" s="210">
        <v>0.0</v>
      </c>
      <c r="Z304" s="210">
        <v>0.0</v>
      </c>
      <c r="AA304" s="210">
        <v>0.0</v>
      </c>
      <c r="AB304" s="210">
        <v>0.0</v>
      </c>
      <c r="AC304" s="210">
        <v>0.0</v>
      </c>
      <c r="AD304" s="210">
        <v>0.0</v>
      </c>
      <c r="AE304" s="210">
        <v>0.0</v>
      </c>
      <c r="AF304" s="210">
        <v>0.0</v>
      </c>
      <c r="AG304" s="210">
        <v>0.0</v>
      </c>
      <c r="AH304" s="210">
        <v>0.0</v>
      </c>
      <c r="AI304" s="210">
        <v>0.0</v>
      </c>
      <c r="AJ304" s="210">
        <v>0.0</v>
      </c>
      <c r="AK304" s="210">
        <v>0.0</v>
      </c>
      <c r="AL304" s="210">
        <v>0.0</v>
      </c>
      <c r="AM304" s="210">
        <v>0.0</v>
      </c>
      <c r="AN304" s="210">
        <v>0.0</v>
      </c>
      <c r="AO304" s="210">
        <v>0.0</v>
      </c>
      <c r="AP304" s="210">
        <v>0.0</v>
      </c>
    </row>
    <row r="305">
      <c r="A305" s="212" t="s">
        <v>2602</v>
      </c>
      <c r="B305" s="213">
        <f t="shared" si="1"/>
        <v>280</v>
      </c>
      <c r="C305" s="210">
        <v>0.0</v>
      </c>
      <c r="D305" s="210">
        <v>0.0</v>
      </c>
      <c r="E305" s="210">
        <v>0.0</v>
      </c>
      <c r="F305" s="210">
        <v>0.0</v>
      </c>
      <c r="G305" s="210">
        <v>258.0</v>
      </c>
      <c r="H305" s="210">
        <v>19.0</v>
      </c>
      <c r="I305" s="210">
        <v>2.0</v>
      </c>
      <c r="J305" s="210">
        <v>1.0</v>
      </c>
      <c r="K305" s="210">
        <v>0.0</v>
      </c>
      <c r="L305" s="210">
        <v>0.0</v>
      </c>
      <c r="M305" s="210">
        <v>0.0</v>
      </c>
      <c r="N305" s="210">
        <v>0.0</v>
      </c>
      <c r="O305" s="210">
        <v>0.0</v>
      </c>
      <c r="P305" s="210">
        <v>0.0</v>
      </c>
      <c r="Q305" s="210">
        <v>0.0</v>
      </c>
      <c r="R305" s="210">
        <v>0.0</v>
      </c>
      <c r="S305" s="210">
        <v>0.0</v>
      </c>
      <c r="T305" s="210">
        <v>0.0</v>
      </c>
      <c r="U305" s="210">
        <v>0.0</v>
      </c>
      <c r="V305" s="210">
        <v>0.0</v>
      </c>
      <c r="W305" s="210">
        <v>0.0</v>
      </c>
      <c r="X305" s="210">
        <v>0.0</v>
      </c>
      <c r="Y305" s="210">
        <v>0.0</v>
      </c>
      <c r="Z305" s="210">
        <v>0.0</v>
      </c>
      <c r="AA305" s="210">
        <v>0.0</v>
      </c>
      <c r="AB305" s="210">
        <v>0.0</v>
      </c>
      <c r="AC305" s="210">
        <v>0.0</v>
      </c>
      <c r="AD305" s="210">
        <v>0.0</v>
      </c>
      <c r="AE305" s="210">
        <v>0.0</v>
      </c>
      <c r="AF305" s="210">
        <v>0.0</v>
      </c>
      <c r="AG305" s="210">
        <v>0.0</v>
      </c>
      <c r="AH305" s="210">
        <v>0.0</v>
      </c>
      <c r="AI305" s="210">
        <v>0.0</v>
      </c>
      <c r="AJ305" s="210">
        <v>0.0</v>
      </c>
      <c r="AK305" s="210">
        <v>0.0</v>
      </c>
      <c r="AL305" s="210">
        <v>0.0</v>
      </c>
      <c r="AM305" s="210">
        <v>0.0</v>
      </c>
      <c r="AN305" s="210">
        <v>0.0</v>
      </c>
      <c r="AO305" s="210">
        <v>0.0</v>
      </c>
      <c r="AP305" s="210">
        <v>0.0</v>
      </c>
    </row>
    <row r="306">
      <c r="A306" s="212" t="s">
        <v>2608</v>
      </c>
      <c r="B306" s="213">
        <f t="shared" si="1"/>
        <v>498</v>
      </c>
      <c r="C306" s="210">
        <v>0.0</v>
      </c>
      <c r="D306" s="210">
        <v>0.0</v>
      </c>
      <c r="E306" s="210">
        <v>0.0</v>
      </c>
      <c r="F306" s="210">
        <v>0.0</v>
      </c>
      <c r="G306" s="210">
        <v>438.0</v>
      </c>
      <c r="H306" s="210">
        <v>56.0</v>
      </c>
      <c r="I306" s="210">
        <v>4.0</v>
      </c>
      <c r="J306" s="210">
        <v>0.0</v>
      </c>
      <c r="K306" s="210">
        <v>0.0</v>
      </c>
      <c r="L306" s="210">
        <v>0.0</v>
      </c>
      <c r="M306" s="210">
        <v>0.0</v>
      </c>
      <c r="N306" s="210">
        <v>0.0</v>
      </c>
      <c r="O306" s="210">
        <v>0.0</v>
      </c>
      <c r="P306" s="210">
        <v>0.0</v>
      </c>
      <c r="Q306" s="210">
        <v>0.0</v>
      </c>
      <c r="R306" s="210">
        <v>0.0</v>
      </c>
      <c r="S306" s="210">
        <v>0.0</v>
      </c>
      <c r="T306" s="210">
        <v>0.0</v>
      </c>
      <c r="U306" s="210">
        <v>0.0</v>
      </c>
      <c r="V306" s="210">
        <v>0.0</v>
      </c>
      <c r="W306" s="210">
        <v>0.0</v>
      </c>
      <c r="X306" s="210">
        <v>0.0</v>
      </c>
      <c r="Y306" s="210">
        <v>0.0</v>
      </c>
      <c r="Z306" s="210">
        <v>0.0</v>
      </c>
      <c r="AA306" s="210">
        <v>0.0</v>
      </c>
      <c r="AB306" s="210">
        <v>0.0</v>
      </c>
      <c r="AC306" s="210">
        <v>0.0</v>
      </c>
      <c r="AD306" s="210">
        <v>0.0</v>
      </c>
      <c r="AE306" s="210">
        <v>0.0</v>
      </c>
      <c r="AF306" s="210">
        <v>0.0</v>
      </c>
      <c r="AG306" s="210">
        <v>0.0</v>
      </c>
      <c r="AH306" s="210">
        <v>0.0</v>
      </c>
      <c r="AI306" s="210">
        <v>0.0</v>
      </c>
      <c r="AJ306" s="210">
        <v>0.0</v>
      </c>
      <c r="AK306" s="210">
        <v>0.0</v>
      </c>
      <c r="AL306" s="210">
        <v>0.0</v>
      </c>
      <c r="AM306" s="210">
        <v>0.0</v>
      </c>
      <c r="AN306" s="210">
        <v>0.0</v>
      </c>
      <c r="AO306" s="210">
        <v>0.0</v>
      </c>
      <c r="AP306" s="210">
        <v>0.0</v>
      </c>
    </row>
    <row r="307">
      <c r="A307" s="212" t="s">
        <v>2613</v>
      </c>
      <c r="B307" s="213">
        <f t="shared" si="1"/>
        <v>648</v>
      </c>
      <c r="C307" s="210">
        <v>0.0</v>
      </c>
      <c r="D307" s="210">
        <v>0.0</v>
      </c>
      <c r="E307" s="210">
        <v>0.0</v>
      </c>
      <c r="F307" s="210">
        <v>0.0</v>
      </c>
      <c r="G307" s="210">
        <v>504.0</v>
      </c>
      <c r="H307" s="210">
        <v>137.0</v>
      </c>
      <c r="I307" s="210">
        <v>7.0</v>
      </c>
      <c r="J307" s="210">
        <v>0.0</v>
      </c>
      <c r="K307" s="210">
        <v>0.0</v>
      </c>
      <c r="L307" s="210">
        <v>0.0</v>
      </c>
      <c r="M307" s="210">
        <v>0.0</v>
      </c>
      <c r="N307" s="210">
        <v>0.0</v>
      </c>
      <c r="O307" s="210">
        <v>0.0</v>
      </c>
      <c r="P307" s="210">
        <v>0.0</v>
      </c>
      <c r="Q307" s="210">
        <v>0.0</v>
      </c>
      <c r="R307" s="210">
        <v>0.0</v>
      </c>
      <c r="S307" s="210">
        <v>0.0</v>
      </c>
      <c r="T307" s="210">
        <v>0.0</v>
      </c>
      <c r="U307" s="210">
        <v>0.0</v>
      </c>
      <c r="V307" s="210">
        <v>0.0</v>
      </c>
      <c r="W307" s="210">
        <v>0.0</v>
      </c>
      <c r="X307" s="210">
        <v>0.0</v>
      </c>
      <c r="Y307" s="210">
        <v>0.0</v>
      </c>
      <c r="Z307" s="210">
        <v>0.0</v>
      </c>
      <c r="AA307" s="210">
        <v>0.0</v>
      </c>
      <c r="AB307" s="210">
        <v>0.0</v>
      </c>
      <c r="AC307" s="210">
        <v>0.0</v>
      </c>
      <c r="AD307" s="210">
        <v>0.0</v>
      </c>
      <c r="AE307" s="210">
        <v>0.0</v>
      </c>
      <c r="AF307" s="210">
        <v>0.0</v>
      </c>
      <c r="AG307" s="210">
        <v>0.0</v>
      </c>
      <c r="AH307" s="210">
        <v>0.0</v>
      </c>
      <c r="AI307" s="210">
        <v>0.0</v>
      </c>
      <c r="AJ307" s="210">
        <v>0.0</v>
      </c>
      <c r="AK307" s="210">
        <v>0.0</v>
      </c>
      <c r="AL307" s="210">
        <v>0.0</v>
      </c>
      <c r="AM307" s="210">
        <v>0.0</v>
      </c>
      <c r="AN307" s="210">
        <v>0.0</v>
      </c>
      <c r="AO307" s="210">
        <v>0.0</v>
      </c>
      <c r="AP307" s="210">
        <v>0.0</v>
      </c>
    </row>
    <row r="308">
      <c r="A308" s="212" t="s">
        <v>2619</v>
      </c>
      <c r="B308" s="213">
        <f t="shared" si="1"/>
        <v>2928</v>
      </c>
      <c r="C308" s="210">
        <v>0.0</v>
      </c>
      <c r="D308" s="210">
        <v>0.0</v>
      </c>
      <c r="E308" s="210">
        <v>0.0</v>
      </c>
      <c r="F308" s="210">
        <v>0.0</v>
      </c>
      <c r="G308" s="210">
        <v>2199.0</v>
      </c>
      <c r="H308" s="210">
        <v>686.0</v>
      </c>
      <c r="I308" s="210">
        <v>43.0</v>
      </c>
      <c r="J308" s="210">
        <v>0.0</v>
      </c>
      <c r="K308" s="210">
        <v>0.0</v>
      </c>
      <c r="L308" s="210">
        <v>0.0</v>
      </c>
      <c r="M308" s="210">
        <v>0.0</v>
      </c>
      <c r="N308" s="210">
        <v>0.0</v>
      </c>
      <c r="O308" s="210">
        <v>0.0</v>
      </c>
      <c r="P308" s="210">
        <v>0.0</v>
      </c>
      <c r="Q308" s="210">
        <v>0.0</v>
      </c>
      <c r="R308" s="210">
        <v>0.0</v>
      </c>
      <c r="S308" s="210">
        <v>0.0</v>
      </c>
      <c r="T308" s="210">
        <v>0.0</v>
      </c>
      <c r="U308" s="210">
        <v>0.0</v>
      </c>
      <c r="V308" s="210">
        <v>0.0</v>
      </c>
      <c r="W308" s="210">
        <v>0.0</v>
      </c>
      <c r="X308" s="210">
        <v>0.0</v>
      </c>
      <c r="Y308" s="210">
        <v>0.0</v>
      </c>
      <c r="Z308" s="210">
        <v>0.0</v>
      </c>
      <c r="AA308" s="210">
        <v>0.0</v>
      </c>
      <c r="AB308" s="210">
        <v>0.0</v>
      </c>
      <c r="AC308" s="210">
        <v>0.0</v>
      </c>
      <c r="AD308" s="210">
        <v>0.0</v>
      </c>
      <c r="AE308" s="210">
        <v>0.0</v>
      </c>
      <c r="AF308" s="210">
        <v>0.0</v>
      </c>
      <c r="AG308" s="210">
        <v>0.0</v>
      </c>
      <c r="AH308" s="210">
        <v>0.0</v>
      </c>
      <c r="AI308" s="210">
        <v>0.0</v>
      </c>
      <c r="AJ308" s="210">
        <v>0.0</v>
      </c>
      <c r="AK308" s="210">
        <v>0.0</v>
      </c>
      <c r="AL308" s="210">
        <v>0.0</v>
      </c>
      <c r="AM308" s="210">
        <v>0.0</v>
      </c>
      <c r="AN308" s="210">
        <v>0.0</v>
      </c>
      <c r="AO308" s="210">
        <v>0.0</v>
      </c>
      <c r="AP308" s="210">
        <v>0.0</v>
      </c>
    </row>
    <row r="309">
      <c r="A309" s="212" t="s">
        <v>78</v>
      </c>
      <c r="B309" s="213">
        <f t="shared" si="1"/>
        <v>677</v>
      </c>
      <c r="C309" s="210">
        <v>0.0</v>
      </c>
      <c r="D309" s="210">
        <v>337.0</v>
      </c>
      <c r="E309" s="210">
        <v>77.0</v>
      </c>
      <c r="F309" s="210">
        <v>6.0</v>
      </c>
      <c r="G309" s="210">
        <v>245.0</v>
      </c>
      <c r="H309" s="210">
        <v>12.0</v>
      </c>
      <c r="I309" s="210">
        <v>0.0</v>
      </c>
      <c r="J309" s="210">
        <v>0.0</v>
      </c>
      <c r="K309" s="210">
        <v>0.0</v>
      </c>
      <c r="L309" s="210">
        <v>0.0</v>
      </c>
      <c r="M309" s="210">
        <v>0.0</v>
      </c>
      <c r="N309" s="210">
        <v>0.0</v>
      </c>
      <c r="O309" s="210">
        <v>0.0</v>
      </c>
      <c r="P309" s="210">
        <v>0.0</v>
      </c>
      <c r="Q309" s="210">
        <v>0.0</v>
      </c>
      <c r="R309" s="210">
        <v>0.0</v>
      </c>
      <c r="S309" s="210">
        <v>0.0</v>
      </c>
      <c r="T309" s="210">
        <v>0.0</v>
      </c>
      <c r="U309" s="210">
        <v>0.0</v>
      </c>
      <c r="V309" s="210">
        <v>0.0</v>
      </c>
      <c r="W309" s="210">
        <v>0.0</v>
      </c>
      <c r="X309" s="210">
        <v>0.0</v>
      </c>
      <c r="Y309" s="210">
        <v>0.0</v>
      </c>
      <c r="Z309" s="210">
        <v>0.0</v>
      </c>
      <c r="AA309" s="210">
        <v>0.0</v>
      </c>
      <c r="AB309" s="210">
        <v>0.0</v>
      </c>
      <c r="AC309" s="210">
        <v>0.0</v>
      </c>
      <c r="AD309" s="210">
        <v>0.0</v>
      </c>
      <c r="AE309" s="210">
        <v>0.0</v>
      </c>
      <c r="AF309" s="210">
        <v>0.0</v>
      </c>
      <c r="AG309" s="210">
        <v>0.0</v>
      </c>
      <c r="AH309" s="210">
        <v>0.0</v>
      </c>
      <c r="AI309" s="210">
        <v>0.0</v>
      </c>
      <c r="AJ309" s="210">
        <v>0.0</v>
      </c>
      <c r="AK309" s="210">
        <v>0.0</v>
      </c>
      <c r="AL309" s="210">
        <v>0.0</v>
      </c>
      <c r="AM309" s="210">
        <v>0.0</v>
      </c>
      <c r="AN309" s="210">
        <v>0.0</v>
      </c>
      <c r="AO309" s="210">
        <v>0.0</v>
      </c>
      <c r="AP309" s="210">
        <v>0.0</v>
      </c>
    </row>
    <row r="310">
      <c r="A310" s="212" t="s">
        <v>104</v>
      </c>
      <c r="B310" s="213">
        <f t="shared" si="1"/>
        <v>9</v>
      </c>
      <c r="C310" s="210">
        <v>0.0</v>
      </c>
      <c r="D310" s="210">
        <v>5.0</v>
      </c>
      <c r="E310" s="210">
        <v>0.0</v>
      </c>
      <c r="F310" s="210">
        <v>1.0</v>
      </c>
      <c r="G310" s="210">
        <v>0.0</v>
      </c>
      <c r="H310" s="210">
        <v>0.0</v>
      </c>
      <c r="I310" s="210">
        <v>0.0</v>
      </c>
      <c r="J310" s="210">
        <v>3.0</v>
      </c>
      <c r="K310" s="210">
        <v>0.0</v>
      </c>
      <c r="L310" s="210">
        <v>0.0</v>
      </c>
      <c r="M310" s="210">
        <v>0.0</v>
      </c>
      <c r="N310" s="210">
        <v>0.0</v>
      </c>
      <c r="O310" s="210">
        <v>0.0</v>
      </c>
      <c r="P310" s="210">
        <v>0.0</v>
      </c>
      <c r="Q310" s="210">
        <v>0.0</v>
      </c>
      <c r="R310" s="210">
        <v>0.0</v>
      </c>
      <c r="S310" s="210">
        <v>0.0</v>
      </c>
      <c r="T310" s="210">
        <v>0.0</v>
      </c>
      <c r="U310" s="210">
        <v>0.0</v>
      </c>
      <c r="V310" s="210">
        <v>0.0</v>
      </c>
      <c r="W310" s="210">
        <v>0.0</v>
      </c>
      <c r="X310" s="210">
        <v>0.0</v>
      </c>
      <c r="Y310" s="210">
        <v>0.0</v>
      </c>
      <c r="Z310" s="210">
        <v>0.0</v>
      </c>
      <c r="AA310" s="210">
        <v>0.0</v>
      </c>
      <c r="AB310" s="210">
        <v>0.0</v>
      </c>
      <c r="AC310" s="210">
        <v>0.0</v>
      </c>
      <c r="AD310" s="210">
        <v>0.0</v>
      </c>
      <c r="AE310" s="210">
        <v>0.0</v>
      </c>
      <c r="AF310" s="210">
        <v>0.0</v>
      </c>
      <c r="AG310" s="210">
        <v>0.0</v>
      </c>
      <c r="AH310" s="210">
        <v>0.0</v>
      </c>
      <c r="AI310" s="210">
        <v>0.0</v>
      </c>
      <c r="AJ310" s="210">
        <v>0.0</v>
      </c>
      <c r="AK310" s="210">
        <v>0.0</v>
      </c>
      <c r="AL310" s="210">
        <v>0.0</v>
      </c>
      <c r="AM310" s="210">
        <v>0.0</v>
      </c>
      <c r="AN310" s="210">
        <v>0.0</v>
      </c>
      <c r="AO310" s="210">
        <v>0.0</v>
      </c>
      <c r="AP310" s="210">
        <v>0.0</v>
      </c>
    </row>
    <row r="311">
      <c r="A311" s="212" t="s">
        <v>126</v>
      </c>
      <c r="B311" s="213">
        <f t="shared" si="1"/>
        <v>54</v>
      </c>
      <c r="C311" s="210">
        <v>0.0</v>
      </c>
      <c r="D311" s="210">
        <v>0.0</v>
      </c>
      <c r="E311" s="210">
        <v>0.0</v>
      </c>
      <c r="F311" s="210">
        <v>0.0</v>
      </c>
      <c r="G311" s="210">
        <v>0.0</v>
      </c>
      <c r="H311" s="210">
        <v>1.0</v>
      </c>
      <c r="I311" s="210">
        <v>1.0</v>
      </c>
      <c r="J311" s="210">
        <v>27.0</v>
      </c>
      <c r="K311" s="210">
        <v>16.0</v>
      </c>
      <c r="L311" s="210">
        <v>6.0</v>
      </c>
      <c r="M311" s="210">
        <v>2.0</v>
      </c>
      <c r="N311" s="210">
        <v>1.0</v>
      </c>
      <c r="O311" s="210">
        <v>0.0</v>
      </c>
      <c r="P311" s="210">
        <v>0.0</v>
      </c>
      <c r="Q311" s="210">
        <v>0.0</v>
      </c>
      <c r="R311" s="210">
        <v>0.0</v>
      </c>
      <c r="S311" s="210">
        <v>0.0</v>
      </c>
      <c r="T311" s="210">
        <v>0.0</v>
      </c>
      <c r="U311" s="210">
        <v>0.0</v>
      </c>
      <c r="V311" s="210">
        <v>0.0</v>
      </c>
      <c r="W311" s="210">
        <v>0.0</v>
      </c>
      <c r="X311" s="210">
        <v>0.0</v>
      </c>
      <c r="Y311" s="210">
        <v>0.0</v>
      </c>
      <c r="Z311" s="210">
        <v>0.0</v>
      </c>
      <c r="AA311" s="210">
        <v>0.0</v>
      </c>
      <c r="AB311" s="210">
        <v>0.0</v>
      </c>
      <c r="AC311" s="210">
        <v>0.0</v>
      </c>
      <c r="AD311" s="210">
        <v>0.0</v>
      </c>
      <c r="AE311" s="210">
        <v>0.0</v>
      </c>
      <c r="AF311" s="210">
        <v>0.0</v>
      </c>
      <c r="AG311" s="210">
        <v>0.0</v>
      </c>
      <c r="AH311" s="210">
        <v>0.0</v>
      </c>
      <c r="AI311" s="210">
        <v>0.0</v>
      </c>
      <c r="AJ311" s="210">
        <v>0.0</v>
      </c>
      <c r="AK311" s="210">
        <v>0.0</v>
      </c>
      <c r="AL311" s="210">
        <v>0.0</v>
      </c>
      <c r="AM311" s="210">
        <v>0.0</v>
      </c>
      <c r="AN311" s="210">
        <v>0.0</v>
      </c>
      <c r="AO311" s="210">
        <v>0.0</v>
      </c>
      <c r="AP311" s="210">
        <v>0.0</v>
      </c>
    </row>
    <row r="312">
      <c r="A312" s="212" t="s">
        <v>52</v>
      </c>
      <c r="B312" s="213">
        <f t="shared" si="1"/>
        <v>4</v>
      </c>
      <c r="C312" s="210">
        <v>0.0</v>
      </c>
      <c r="D312" s="210">
        <v>0.0</v>
      </c>
      <c r="E312" s="210">
        <v>0.0</v>
      </c>
      <c r="F312" s="210">
        <v>0.0</v>
      </c>
      <c r="G312" s="210">
        <v>0.0</v>
      </c>
      <c r="H312" s="210">
        <v>0.0</v>
      </c>
      <c r="I312" s="210">
        <v>0.0</v>
      </c>
      <c r="J312" s="210">
        <v>2.0</v>
      </c>
      <c r="K312" s="210">
        <v>1.0</v>
      </c>
      <c r="L312" s="210">
        <v>1.0</v>
      </c>
      <c r="M312" s="210">
        <v>0.0</v>
      </c>
      <c r="N312" s="210">
        <v>0.0</v>
      </c>
      <c r="O312" s="210">
        <v>0.0</v>
      </c>
      <c r="P312" s="210">
        <v>0.0</v>
      </c>
      <c r="Q312" s="210">
        <v>0.0</v>
      </c>
      <c r="R312" s="210">
        <v>0.0</v>
      </c>
      <c r="S312" s="210">
        <v>0.0</v>
      </c>
      <c r="T312" s="210">
        <v>0.0</v>
      </c>
      <c r="U312" s="210">
        <v>0.0</v>
      </c>
      <c r="V312" s="210">
        <v>0.0</v>
      </c>
      <c r="W312" s="210">
        <v>0.0</v>
      </c>
      <c r="X312" s="210">
        <v>0.0</v>
      </c>
      <c r="Y312" s="210">
        <v>0.0</v>
      </c>
      <c r="Z312" s="210">
        <v>0.0</v>
      </c>
      <c r="AA312" s="210">
        <v>0.0</v>
      </c>
      <c r="AB312" s="210">
        <v>0.0</v>
      </c>
      <c r="AC312" s="210">
        <v>0.0</v>
      </c>
      <c r="AD312" s="210">
        <v>0.0</v>
      </c>
      <c r="AE312" s="210">
        <v>0.0</v>
      </c>
      <c r="AF312" s="210">
        <v>0.0</v>
      </c>
      <c r="AG312" s="210">
        <v>0.0</v>
      </c>
      <c r="AH312" s="210">
        <v>0.0</v>
      </c>
      <c r="AI312" s="210">
        <v>0.0</v>
      </c>
      <c r="AJ312" s="210">
        <v>0.0</v>
      </c>
      <c r="AK312" s="210">
        <v>0.0</v>
      </c>
      <c r="AL312" s="210">
        <v>0.0</v>
      </c>
      <c r="AM312" s="210">
        <v>0.0</v>
      </c>
      <c r="AN312" s="210">
        <v>0.0</v>
      </c>
      <c r="AO312" s="210">
        <v>0.0</v>
      </c>
      <c r="AP312" s="210">
        <v>0.0</v>
      </c>
    </row>
    <row r="313">
      <c r="A313" s="212" t="s">
        <v>2661</v>
      </c>
      <c r="B313" s="213">
        <f t="shared" si="1"/>
        <v>1</v>
      </c>
      <c r="C313" s="210">
        <v>0.0</v>
      </c>
      <c r="D313" s="210">
        <v>0.0</v>
      </c>
      <c r="E313" s="210">
        <v>0.0</v>
      </c>
      <c r="F313" s="210">
        <v>0.0</v>
      </c>
      <c r="G313" s="210">
        <v>0.0</v>
      </c>
      <c r="H313" s="210">
        <v>0.0</v>
      </c>
      <c r="I313" s="210">
        <v>0.0</v>
      </c>
      <c r="J313" s="210">
        <v>0.0</v>
      </c>
      <c r="K313" s="210">
        <v>0.0</v>
      </c>
      <c r="L313" s="210">
        <v>0.0</v>
      </c>
      <c r="M313" s="210">
        <v>1.0</v>
      </c>
      <c r="N313" s="210">
        <v>0.0</v>
      </c>
      <c r="O313" s="210">
        <v>0.0</v>
      </c>
      <c r="P313" s="210">
        <v>0.0</v>
      </c>
      <c r="Q313" s="210">
        <v>0.0</v>
      </c>
      <c r="R313" s="210">
        <v>0.0</v>
      </c>
      <c r="S313" s="210">
        <v>0.0</v>
      </c>
      <c r="T313" s="210">
        <v>0.0</v>
      </c>
      <c r="U313" s="210">
        <v>0.0</v>
      </c>
      <c r="V313" s="210">
        <v>0.0</v>
      </c>
      <c r="W313" s="210">
        <v>0.0</v>
      </c>
      <c r="X313" s="210">
        <v>0.0</v>
      </c>
      <c r="Y313" s="210">
        <v>0.0</v>
      </c>
      <c r="Z313" s="210">
        <v>0.0</v>
      </c>
      <c r="AA313" s="210">
        <v>0.0</v>
      </c>
      <c r="AB313" s="210">
        <v>0.0</v>
      </c>
      <c r="AC313" s="210">
        <v>0.0</v>
      </c>
      <c r="AD313" s="210">
        <v>0.0</v>
      </c>
      <c r="AE313" s="210">
        <v>0.0</v>
      </c>
      <c r="AF313" s="210">
        <v>0.0</v>
      </c>
      <c r="AG313" s="210">
        <v>0.0</v>
      </c>
      <c r="AH313" s="210">
        <v>0.0</v>
      </c>
      <c r="AI313" s="210">
        <v>0.0</v>
      </c>
      <c r="AJ313" s="210">
        <v>0.0</v>
      </c>
      <c r="AK313" s="210">
        <v>0.0</v>
      </c>
      <c r="AL313" s="210">
        <v>0.0</v>
      </c>
      <c r="AM313" s="210">
        <v>0.0</v>
      </c>
      <c r="AN313" s="210">
        <v>0.0</v>
      </c>
      <c r="AO313" s="210">
        <v>0.0</v>
      </c>
      <c r="AP313" s="210">
        <v>0.0</v>
      </c>
    </row>
    <row r="314">
      <c r="A314" s="212" t="s">
        <v>67</v>
      </c>
      <c r="B314" s="213">
        <f t="shared" si="1"/>
        <v>515</v>
      </c>
      <c r="C314" s="210">
        <v>0.0</v>
      </c>
      <c r="D314" s="210">
        <v>225.0</v>
      </c>
      <c r="E314" s="210">
        <v>158.0</v>
      </c>
      <c r="F314" s="210">
        <v>84.0</v>
      </c>
      <c r="G314" s="210">
        <v>38.0</v>
      </c>
      <c r="H314" s="210">
        <v>9.0</v>
      </c>
      <c r="I314" s="210">
        <v>0.0</v>
      </c>
      <c r="J314" s="210">
        <v>1.0</v>
      </c>
      <c r="K314" s="210">
        <v>0.0</v>
      </c>
      <c r="L314" s="210">
        <v>0.0</v>
      </c>
      <c r="M314" s="210">
        <v>0.0</v>
      </c>
      <c r="N314" s="210">
        <v>0.0</v>
      </c>
      <c r="O314" s="210">
        <v>0.0</v>
      </c>
      <c r="P314" s="210">
        <v>0.0</v>
      </c>
      <c r="Q314" s="210">
        <v>0.0</v>
      </c>
      <c r="R314" s="210">
        <v>0.0</v>
      </c>
      <c r="S314" s="210">
        <v>0.0</v>
      </c>
      <c r="T314" s="210">
        <v>0.0</v>
      </c>
      <c r="U314" s="210">
        <v>0.0</v>
      </c>
      <c r="V314" s="210">
        <v>0.0</v>
      </c>
      <c r="W314" s="210">
        <v>0.0</v>
      </c>
      <c r="X314" s="210">
        <v>0.0</v>
      </c>
      <c r="Y314" s="210">
        <v>0.0</v>
      </c>
      <c r="Z314" s="210">
        <v>0.0</v>
      </c>
      <c r="AA314" s="210">
        <v>0.0</v>
      </c>
      <c r="AB314" s="210">
        <v>0.0</v>
      </c>
      <c r="AC314" s="210">
        <v>0.0</v>
      </c>
      <c r="AD314" s="210">
        <v>0.0</v>
      </c>
      <c r="AE314" s="210">
        <v>0.0</v>
      </c>
      <c r="AF314" s="210">
        <v>0.0</v>
      </c>
      <c r="AG314" s="210">
        <v>0.0</v>
      </c>
      <c r="AH314" s="210">
        <v>0.0</v>
      </c>
      <c r="AI314" s="210">
        <v>0.0</v>
      </c>
      <c r="AJ314" s="210">
        <v>0.0</v>
      </c>
      <c r="AK314" s="210">
        <v>0.0</v>
      </c>
      <c r="AL314" s="210">
        <v>0.0</v>
      </c>
      <c r="AM314" s="210">
        <v>0.0</v>
      </c>
      <c r="AN314" s="210">
        <v>0.0</v>
      </c>
      <c r="AO314" s="210">
        <v>0.0</v>
      </c>
      <c r="AP314" s="210">
        <v>0.0</v>
      </c>
    </row>
    <row r="315">
      <c r="A315" s="212" t="s">
        <v>87</v>
      </c>
      <c r="B315" s="213">
        <f t="shared" si="1"/>
        <v>11</v>
      </c>
      <c r="C315" s="210">
        <v>0.0</v>
      </c>
      <c r="D315" s="210">
        <v>0.0</v>
      </c>
      <c r="E315" s="210">
        <v>0.0</v>
      </c>
      <c r="F315" s="210">
        <v>3.0</v>
      </c>
      <c r="G315" s="210">
        <v>2.0</v>
      </c>
      <c r="H315" s="210">
        <v>4.0</v>
      </c>
      <c r="I315" s="210">
        <v>1.0</v>
      </c>
      <c r="J315" s="210">
        <v>0.0</v>
      </c>
      <c r="K315" s="210">
        <v>1.0</v>
      </c>
      <c r="L315" s="210">
        <v>0.0</v>
      </c>
      <c r="M315" s="210">
        <v>0.0</v>
      </c>
      <c r="N315" s="210">
        <v>0.0</v>
      </c>
      <c r="O315" s="210">
        <v>0.0</v>
      </c>
      <c r="P315" s="210">
        <v>0.0</v>
      </c>
      <c r="Q315" s="210">
        <v>0.0</v>
      </c>
      <c r="R315" s="210">
        <v>0.0</v>
      </c>
      <c r="S315" s="210">
        <v>0.0</v>
      </c>
      <c r="T315" s="210">
        <v>0.0</v>
      </c>
      <c r="U315" s="210">
        <v>0.0</v>
      </c>
      <c r="V315" s="210">
        <v>0.0</v>
      </c>
      <c r="W315" s="210">
        <v>0.0</v>
      </c>
      <c r="X315" s="210">
        <v>0.0</v>
      </c>
      <c r="Y315" s="210">
        <v>0.0</v>
      </c>
      <c r="Z315" s="210">
        <v>0.0</v>
      </c>
      <c r="AA315" s="210">
        <v>0.0</v>
      </c>
      <c r="AB315" s="210">
        <v>0.0</v>
      </c>
      <c r="AC315" s="210">
        <v>0.0</v>
      </c>
      <c r="AD315" s="210">
        <v>0.0</v>
      </c>
      <c r="AE315" s="210">
        <v>0.0</v>
      </c>
      <c r="AF315" s="210">
        <v>0.0</v>
      </c>
      <c r="AG315" s="210">
        <v>0.0</v>
      </c>
      <c r="AH315" s="210">
        <v>0.0</v>
      </c>
      <c r="AI315" s="210">
        <v>0.0</v>
      </c>
      <c r="AJ315" s="210">
        <v>0.0</v>
      </c>
      <c r="AK315" s="210">
        <v>0.0</v>
      </c>
      <c r="AL315" s="210">
        <v>0.0</v>
      </c>
      <c r="AM315" s="210">
        <v>0.0</v>
      </c>
      <c r="AN315" s="210">
        <v>0.0</v>
      </c>
      <c r="AO315" s="210">
        <v>0.0</v>
      </c>
      <c r="AP315" s="210">
        <v>0.0</v>
      </c>
    </row>
    <row r="316">
      <c r="A316" s="212" t="s">
        <v>93</v>
      </c>
      <c r="B316" s="213">
        <f t="shared" si="1"/>
        <v>175</v>
      </c>
      <c r="C316" s="210">
        <v>0.0</v>
      </c>
      <c r="D316" s="210">
        <v>0.0</v>
      </c>
      <c r="E316" s="210">
        <v>37.0</v>
      </c>
      <c r="F316" s="210">
        <v>46.0</v>
      </c>
      <c r="G316" s="210">
        <v>22.0</v>
      </c>
      <c r="H316" s="210">
        <v>36.0</v>
      </c>
      <c r="I316" s="210">
        <v>26.0</v>
      </c>
      <c r="J316" s="210">
        <v>6.0</v>
      </c>
      <c r="K316" s="210">
        <v>2.0</v>
      </c>
      <c r="L316" s="210">
        <v>0.0</v>
      </c>
      <c r="M316" s="210">
        <v>0.0</v>
      </c>
      <c r="N316" s="210">
        <v>0.0</v>
      </c>
      <c r="O316" s="210">
        <v>0.0</v>
      </c>
      <c r="P316" s="210">
        <v>0.0</v>
      </c>
      <c r="Q316" s="210">
        <v>0.0</v>
      </c>
      <c r="R316" s="210">
        <v>0.0</v>
      </c>
      <c r="S316" s="210">
        <v>0.0</v>
      </c>
      <c r="T316" s="210">
        <v>0.0</v>
      </c>
      <c r="U316" s="210">
        <v>0.0</v>
      </c>
      <c r="V316" s="210">
        <v>0.0</v>
      </c>
      <c r="W316" s="210">
        <v>0.0</v>
      </c>
      <c r="X316" s="210">
        <v>0.0</v>
      </c>
      <c r="Y316" s="210">
        <v>0.0</v>
      </c>
      <c r="Z316" s="210">
        <v>0.0</v>
      </c>
      <c r="AA316" s="210">
        <v>0.0</v>
      </c>
      <c r="AB316" s="210">
        <v>0.0</v>
      </c>
      <c r="AC316" s="210">
        <v>0.0</v>
      </c>
      <c r="AD316" s="210">
        <v>0.0</v>
      </c>
      <c r="AE316" s="210">
        <v>0.0</v>
      </c>
      <c r="AF316" s="210">
        <v>0.0</v>
      </c>
      <c r="AG316" s="210">
        <v>0.0</v>
      </c>
      <c r="AH316" s="210">
        <v>0.0</v>
      </c>
      <c r="AI316" s="210">
        <v>0.0</v>
      </c>
      <c r="AJ316" s="210">
        <v>0.0</v>
      </c>
      <c r="AK316" s="210">
        <v>0.0</v>
      </c>
      <c r="AL316" s="210">
        <v>0.0</v>
      </c>
      <c r="AM316" s="210">
        <v>0.0</v>
      </c>
      <c r="AN316" s="210">
        <v>0.0</v>
      </c>
      <c r="AO316" s="210">
        <v>0.0</v>
      </c>
      <c r="AP316" s="210">
        <v>0.0</v>
      </c>
    </row>
    <row r="317">
      <c r="A317" s="212" t="s">
        <v>2694</v>
      </c>
      <c r="B317" s="213">
        <f t="shared" si="1"/>
        <v>254</v>
      </c>
      <c r="C317" s="210">
        <v>0.0</v>
      </c>
      <c r="D317" s="210">
        <v>0.0</v>
      </c>
      <c r="E317" s="210">
        <v>0.0</v>
      </c>
      <c r="F317" s="210">
        <v>0.0</v>
      </c>
      <c r="G317" s="210">
        <v>233.0</v>
      </c>
      <c r="H317" s="210">
        <v>21.0</v>
      </c>
      <c r="I317" s="210">
        <v>0.0</v>
      </c>
      <c r="J317" s="210">
        <v>0.0</v>
      </c>
      <c r="K317" s="210">
        <v>0.0</v>
      </c>
      <c r="L317" s="210">
        <v>0.0</v>
      </c>
      <c r="M317" s="210">
        <v>0.0</v>
      </c>
      <c r="N317" s="210">
        <v>0.0</v>
      </c>
      <c r="O317" s="210">
        <v>0.0</v>
      </c>
      <c r="P317" s="210">
        <v>0.0</v>
      </c>
      <c r="Q317" s="210">
        <v>0.0</v>
      </c>
      <c r="R317" s="210">
        <v>0.0</v>
      </c>
      <c r="S317" s="210">
        <v>0.0</v>
      </c>
      <c r="T317" s="210">
        <v>0.0</v>
      </c>
      <c r="U317" s="210">
        <v>0.0</v>
      </c>
      <c r="V317" s="210">
        <v>0.0</v>
      </c>
      <c r="W317" s="210">
        <v>0.0</v>
      </c>
      <c r="X317" s="210">
        <v>0.0</v>
      </c>
      <c r="Y317" s="210">
        <v>0.0</v>
      </c>
      <c r="Z317" s="210">
        <v>0.0</v>
      </c>
      <c r="AA317" s="210">
        <v>0.0</v>
      </c>
      <c r="AB317" s="210">
        <v>0.0</v>
      </c>
      <c r="AC317" s="210">
        <v>0.0</v>
      </c>
      <c r="AD317" s="210">
        <v>0.0</v>
      </c>
      <c r="AE317" s="210">
        <v>0.0</v>
      </c>
      <c r="AF317" s="210">
        <v>0.0</v>
      </c>
      <c r="AG317" s="210">
        <v>0.0</v>
      </c>
      <c r="AH317" s="210">
        <v>0.0</v>
      </c>
      <c r="AI317" s="210">
        <v>0.0</v>
      </c>
      <c r="AJ317" s="210">
        <v>0.0</v>
      </c>
      <c r="AK317" s="210">
        <v>0.0</v>
      </c>
      <c r="AL317" s="210">
        <v>0.0</v>
      </c>
      <c r="AM317" s="210">
        <v>0.0</v>
      </c>
      <c r="AN317" s="210">
        <v>0.0</v>
      </c>
      <c r="AO317" s="210">
        <v>0.0</v>
      </c>
      <c r="AP317" s="210">
        <v>0.0</v>
      </c>
    </row>
    <row r="318">
      <c r="A318" s="212" t="s">
        <v>62</v>
      </c>
      <c r="B318" s="213">
        <f t="shared" si="1"/>
        <v>613</v>
      </c>
      <c r="C318" s="210">
        <v>0.0</v>
      </c>
      <c r="D318" s="210">
        <v>228.0</v>
      </c>
      <c r="E318" s="210">
        <v>155.0</v>
      </c>
      <c r="F318" s="210">
        <v>136.0</v>
      </c>
      <c r="G318" s="210">
        <v>72.0</v>
      </c>
      <c r="H318" s="210">
        <v>18.0</v>
      </c>
      <c r="I318" s="210">
        <v>3.0</v>
      </c>
      <c r="J318" s="210">
        <v>1.0</v>
      </c>
      <c r="K318" s="210">
        <v>0.0</v>
      </c>
      <c r="L318" s="210">
        <v>0.0</v>
      </c>
      <c r="M318" s="210">
        <v>0.0</v>
      </c>
      <c r="N318" s="210">
        <v>0.0</v>
      </c>
      <c r="O318" s="210">
        <v>0.0</v>
      </c>
      <c r="P318" s="210">
        <v>0.0</v>
      </c>
      <c r="Q318" s="210">
        <v>0.0</v>
      </c>
      <c r="R318" s="210">
        <v>0.0</v>
      </c>
      <c r="S318" s="210">
        <v>0.0</v>
      </c>
      <c r="T318" s="210">
        <v>0.0</v>
      </c>
      <c r="U318" s="210">
        <v>0.0</v>
      </c>
      <c r="V318" s="210">
        <v>0.0</v>
      </c>
      <c r="W318" s="210">
        <v>0.0</v>
      </c>
      <c r="X318" s="210">
        <v>0.0</v>
      </c>
      <c r="Y318" s="210">
        <v>0.0</v>
      </c>
      <c r="Z318" s="210">
        <v>0.0</v>
      </c>
      <c r="AA318" s="210">
        <v>0.0</v>
      </c>
      <c r="AB318" s="210">
        <v>0.0</v>
      </c>
      <c r="AC318" s="210">
        <v>0.0</v>
      </c>
      <c r="AD318" s="210">
        <v>0.0</v>
      </c>
      <c r="AE318" s="210">
        <v>0.0</v>
      </c>
      <c r="AF318" s="210">
        <v>0.0</v>
      </c>
      <c r="AG318" s="210">
        <v>0.0</v>
      </c>
      <c r="AH318" s="210">
        <v>0.0</v>
      </c>
      <c r="AI318" s="210">
        <v>0.0</v>
      </c>
      <c r="AJ318" s="210">
        <v>0.0</v>
      </c>
      <c r="AK318" s="210">
        <v>0.0</v>
      </c>
      <c r="AL318" s="210">
        <v>0.0</v>
      </c>
      <c r="AM318" s="210">
        <v>0.0</v>
      </c>
      <c r="AN318" s="210">
        <v>0.0</v>
      </c>
      <c r="AO318" s="210">
        <v>0.0</v>
      </c>
      <c r="AP318" s="210">
        <v>0.0</v>
      </c>
    </row>
    <row r="319">
      <c r="A319" s="212" t="s">
        <v>2710</v>
      </c>
      <c r="B319" s="213">
        <f t="shared" si="1"/>
        <v>0</v>
      </c>
      <c r="C319" s="210">
        <v>0.0</v>
      </c>
      <c r="D319" s="210">
        <v>0.0</v>
      </c>
      <c r="E319" s="210">
        <v>0.0</v>
      </c>
      <c r="F319" s="210">
        <v>0.0</v>
      </c>
      <c r="G319" s="210">
        <v>0.0</v>
      </c>
      <c r="H319" s="210">
        <v>0.0</v>
      </c>
      <c r="I319" s="210">
        <v>0.0</v>
      </c>
      <c r="J319" s="210">
        <v>0.0</v>
      </c>
      <c r="K319" s="210">
        <v>0.0</v>
      </c>
      <c r="L319" s="210">
        <v>0.0</v>
      </c>
      <c r="M319" s="210">
        <v>0.0</v>
      </c>
      <c r="N319" s="210">
        <v>0.0</v>
      </c>
      <c r="O319" s="210">
        <v>0.0</v>
      </c>
      <c r="P319" s="210">
        <v>0.0</v>
      </c>
      <c r="Q319" s="210">
        <v>0.0</v>
      </c>
      <c r="R319" s="210">
        <v>0.0</v>
      </c>
      <c r="S319" s="210">
        <v>0.0</v>
      </c>
      <c r="T319" s="210">
        <v>0.0</v>
      </c>
      <c r="U319" s="210">
        <v>0.0</v>
      </c>
      <c r="V319" s="210">
        <v>0.0</v>
      </c>
      <c r="W319" s="210">
        <v>0.0</v>
      </c>
      <c r="X319" s="210">
        <v>0.0</v>
      </c>
      <c r="Y319" s="210">
        <v>0.0</v>
      </c>
      <c r="Z319" s="210">
        <v>0.0</v>
      </c>
      <c r="AA319" s="210">
        <v>0.0</v>
      </c>
      <c r="AB319" s="210">
        <v>0.0</v>
      </c>
      <c r="AC319" s="210">
        <v>0.0</v>
      </c>
      <c r="AD319" s="210">
        <v>0.0</v>
      </c>
      <c r="AE319" s="210">
        <v>0.0</v>
      </c>
      <c r="AF319" s="210">
        <v>0.0</v>
      </c>
      <c r="AG319" s="210">
        <v>0.0</v>
      </c>
      <c r="AH319" s="210">
        <v>0.0</v>
      </c>
      <c r="AI319" s="210">
        <v>0.0</v>
      </c>
      <c r="AJ319" s="210">
        <v>0.0</v>
      </c>
      <c r="AK319" s="210">
        <v>0.0</v>
      </c>
      <c r="AL319" s="210">
        <v>0.0</v>
      </c>
      <c r="AM319" s="210">
        <v>0.0</v>
      </c>
      <c r="AN319" s="210">
        <v>0.0</v>
      </c>
      <c r="AO319" s="210">
        <v>0.0</v>
      </c>
      <c r="AP319" s="210">
        <v>0.0</v>
      </c>
    </row>
    <row r="320">
      <c r="A320" s="212" t="s">
        <v>21</v>
      </c>
      <c r="B320" s="213">
        <f t="shared" si="1"/>
        <v>66890</v>
      </c>
      <c r="C320" s="210">
        <v>30354.0</v>
      </c>
      <c r="D320" s="210">
        <v>22599.0</v>
      </c>
      <c r="E320" s="210">
        <v>10520.0</v>
      </c>
      <c r="F320" s="210">
        <v>2746.0</v>
      </c>
      <c r="G320" s="210">
        <v>601.0</v>
      </c>
      <c r="H320" s="210">
        <v>66.0</v>
      </c>
      <c r="I320" s="210">
        <v>4.0</v>
      </c>
      <c r="J320" s="210">
        <v>0.0</v>
      </c>
      <c r="K320" s="210">
        <v>0.0</v>
      </c>
      <c r="L320" s="210">
        <v>0.0</v>
      </c>
      <c r="M320" s="210">
        <v>0.0</v>
      </c>
      <c r="N320" s="210">
        <v>0.0</v>
      </c>
      <c r="O320" s="210">
        <v>0.0</v>
      </c>
      <c r="P320" s="210">
        <v>0.0</v>
      </c>
      <c r="Q320" s="210">
        <v>0.0</v>
      </c>
      <c r="R320" s="210">
        <v>0.0</v>
      </c>
      <c r="S320" s="210">
        <v>0.0</v>
      </c>
      <c r="T320" s="210">
        <v>0.0</v>
      </c>
      <c r="U320" s="210">
        <v>0.0</v>
      </c>
      <c r="V320" s="210">
        <v>0.0</v>
      </c>
      <c r="W320" s="210">
        <v>0.0</v>
      </c>
      <c r="X320" s="210">
        <v>0.0</v>
      </c>
      <c r="Y320" s="210">
        <v>0.0</v>
      </c>
      <c r="Z320" s="210">
        <v>0.0</v>
      </c>
      <c r="AA320" s="210">
        <v>0.0</v>
      </c>
      <c r="AB320" s="210">
        <v>0.0</v>
      </c>
      <c r="AC320" s="210">
        <v>0.0</v>
      </c>
      <c r="AD320" s="210">
        <v>0.0</v>
      </c>
      <c r="AE320" s="210">
        <v>0.0</v>
      </c>
      <c r="AF320" s="210">
        <v>0.0</v>
      </c>
      <c r="AG320" s="210">
        <v>0.0</v>
      </c>
      <c r="AH320" s="210">
        <v>0.0</v>
      </c>
      <c r="AI320" s="210">
        <v>0.0</v>
      </c>
      <c r="AJ320" s="210">
        <v>0.0</v>
      </c>
      <c r="AK320" s="210">
        <v>0.0</v>
      </c>
      <c r="AL320" s="210">
        <v>0.0</v>
      </c>
      <c r="AM320" s="210">
        <v>0.0</v>
      </c>
      <c r="AN320" s="210">
        <v>0.0</v>
      </c>
      <c r="AO320" s="210">
        <v>0.0</v>
      </c>
      <c r="AP320" s="210">
        <v>0.0</v>
      </c>
    </row>
    <row r="321">
      <c r="A321" s="212" t="s">
        <v>2722</v>
      </c>
      <c r="B321" s="213">
        <f t="shared" si="1"/>
        <v>4</v>
      </c>
      <c r="C321" s="210">
        <v>0.0</v>
      </c>
      <c r="D321" s="210">
        <v>0.0</v>
      </c>
      <c r="E321" s="210">
        <v>0.0</v>
      </c>
      <c r="F321" s="210">
        <v>0.0</v>
      </c>
      <c r="G321" s="210">
        <v>0.0</v>
      </c>
      <c r="H321" s="210">
        <v>0.0</v>
      </c>
      <c r="I321" s="210">
        <v>1.0</v>
      </c>
      <c r="J321" s="210">
        <v>2.0</v>
      </c>
      <c r="K321" s="210">
        <v>0.0</v>
      </c>
      <c r="L321" s="210">
        <v>0.0</v>
      </c>
      <c r="M321" s="210">
        <v>1.0</v>
      </c>
      <c r="N321" s="210">
        <v>0.0</v>
      </c>
      <c r="O321" s="210">
        <v>0.0</v>
      </c>
      <c r="P321" s="210">
        <v>0.0</v>
      </c>
      <c r="Q321" s="210">
        <v>0.0</v>
      </c>
      <c r="R321" s="210">
        <v>0.0</v>
      </c>
      <c r="S321" s="210">
        <v>0.0</v>
      </c>
      <c r="T321" s="210">
        <v>0.0</v>
      </c>
      <c r="U321" s="210">
        <v>0.0</v>
      </c>
      <c r="V321" s="210">
        <v>0.0</v>
      </c>
      <c r="W321" s="210">
        <v>0.0</v>
      </c>
      <c r="X321" s="210">
        <v>0.0</v>
      </c>
      <c r="Y321" s="210">
        <v>0.0</v>
      </c>
      <c r="Z321" s="210">
        <v>0.0</v>
      </c>
      <c r="AA321" s="210">
        <v>0.0</v>
      </c>
      <c r="AB321" s="210">
        <v>0.0</v>
      </c>
      <c r="AC321" s="210">
        <v>0.0</v>
      </c>
      <c r="AD321" s="210">
        <v>0.0</v>
      </c>
      <c r="AE321" s="210">
        <v>0.0</v>
      </c>
      <c r="AF321" s="210">
        <v>0.0</v>
      </c>
      <c r="AG321" s="210">
        <v>0.0</v>
      </c>
      <c r="AH321" s="210">
        <v>0.0</v>
      </c>
      <c r="AI321" s="210">
        <v>0.0</v>
      </c>
      <c r="AJ321" s="210">
        <v>0.0</v>
      </c>
      <c r="AK321" s="210">
        <v>0.0</v>
      </c>
      <c r="AL321" s="210">
        <v>0.0</v>
      </c>
      <c r="AM321" s="210">
        <v>0.0</v>
      </c>
      <c r="AN321" s="210">
        <v>0.0</v>
      </c>
      <c r="AO321" s="210">
        <v>0.0</v>
      </c>
      <c r="AP321" s="210">
        <v>0.0</v>
      </c>
    </row>
    <row r="322">
      <c r="A322" s="212" t="s">
        <v>2729</v>
      </c>
      <c r="B322" s="213">
        <f t="shared" si="1"/>
        <v>100</v>
      </c>
      <c r="C322" s="210">
        <v>0.0</v>
      </c>
      <c r="D322" s="210">
        <v>0.0</v>
      </c>
      <c r="E322" s="210">
        <v>0.0</v>
      </c>
      <c r="F322" s="210">
        <v>0.0</v>
      </c>
      <c r="G322" s="210">
        <v>0.0</v>
      </c>
      <c r="H322" s="210">
        <v>70.0</v>
      </c>
      <c r="I322" s="210">
        <v>24.0</v>
      </c>
      <c r="J322" s="210">
        <v>5.0</v>
      </c>
      <c r="K322" s="210">
        <v>1.0</v>
      </c>
      <c r="L322" s="210">
        <v>0.0</v>
      </c>
      <c r="M322" s="210">
        <v>0.0</v>
      </c>
      <c r="N322" s="210">
        <v>0.0</v>
      </c>
      <c r="O322" s="210">
        <v>0.0</v>
      </c>
      <c r="P322" s="210">
        <v>0.0</v>
      </c>
      <c r="Q322" s="210">
        <v>0.0</v>
      </c>
      <c r="R322" s="210">
        <v>0.0</v>
      </c>
      <c r="S322" s="210">
        <v>0.0</v>
      </c>
      <c r="T322" s="210">
        <v>0.0</v>
      </c>
      <c r="U322" s="210">
        <v>0.0</v>
      </c>
      <c r="V322" s="210">
        <v>0.0</v>
      </c>
      <c r="W322" s="210">
        <v>0.0</v>
      </c>
      <c r="X322" s="210">
        <v>0.0</v>
      </c>
      <c r="Y322" s="210">
        <v>0.0</v>
      </c>
      <c r="Z322" s="210">
        <v>0.0</v>
      </c>
      <c r="AA322" s="210">
        <v>0.0</v>
      </c>
      <c r="AB322" s="210">
        <v>0.0</v>
      </c>
      <c r="AC322" s="210">
        <v>0.0</v>
      </c>
      <c r="AD322" s="210">
        <v>0.0</v>
      </c>
      <c r="AE322" s="210">
        <v>0.0</v>
      </c>
      <c r="AF322" s="210">
        <v>0.0</v>
      </c>
      <c r="AG322" s="210">
        <v>0.0</v>
      </c>
      <c r="AH322" s="210">
        <v>0.0</v>
      </c>
      <c r="AI322" s="210">
        <v>0.0</v>
      </c>
      <c r="AJ322" s="210">
        <v>0.0</v>
      </c>
      <c r="AK322" s="210">
        <v>0.0</v>
      </c>
      <c r="AL322" s="210">
        <v>0.0</v>
      </c>
      <c r="AM322" s="210">
        <v>0.0</v>
      </c>
      <c r="AN322" s="210">
        <v>0.0</v>
      </c>
      <c r="AO322" s="210">
        <v>0.0</v>
      </c>
      <c r="AP322" s="210">
        <v>0.0</v>
      </c>
    </row>
    <row r="323">
      <c r="A323" s="212" t="s">
        <v>2737</v>
      </c>
      <c r="B323" s="213">
        <f t="shared" si="1"/>
        <v>1</v>
      </c>
      <c r="C323" s="210">
        <v>0.0</v>
      </c>
      <c r="D323" s="210">
        <v>0.0</v>
      </c>
      <c r="E323" s="210">
        <v>0.0</v>
      </c>
      <c r="F323" s="210">
        <v>0.0</v>
      </c>
      <c r="G323" s="210">
        <v>0.0</v>
      </c>
      <c r="H323" s="210">
        <v>0.0</v>
      </c>
      <c r="I323" s="210">
        <v>1.0</v>
      </c>
      <c r="J323" s="210">
        <v>0.0</v>
      </c>
      <c r="K323" s="210">
        <v>0.0</v>
      </c>
      <c r="L323" s="210">
        <v>0.0</v>
      </c>
      <c r="M323" s="210">
        <v>0.0</v>
      </c>
      <c r="N323" s="210">
        <v>0.0</v>
      </c>
      <c r="O323" s="210">
        <v>0.0</v>
      </c>
      <c r="P323" s="210">
        <v>0.0</v>
      </c>
      <c r="Q323" s="210">
        <v>0.0</v>
      </c>
      <c r="R323" s="210">
        <v>0.0</v>
      </c>
      <c r="S323" s="210">
        <v>0.0</v>
      </c>
      <c r="T323" s="210">
        <v>0.0</v>
      </c>
      <c r="U323" s="210">
        <v>0.0</v>
      </c>
      <c r="V323" s="210">
        <v>0.0</v>
      </c>
      <c r="W323" s="210">
        <v>0.0</v>
      </c>
      <c r="X323" s="210">
        <v>0.0</v>
      </c>
      <c r="Y323" s="210">
        <v>0.0</v>
      </c>
      <c r="Z323" s="210">
        <v>0.0</v>
      </c>
      <c r="AA323" s="210">
        <v>0.0</v>
      </c>
      <c r="AB323" s="210">
        <v>0.0</v>
      </c>
      <c r="AC323" s="210">
        <v>0.0</v>
      </c>
      <c r="AD323" s="210">
        <v>0.0</v>
      </c>
      <c r="AE323" s="210">
        <v>0.0</v>
      </c>
      <c r="AF323" s="210">
        <v>0.0</v>
      </c>
      <c r="AG323" s="210">
        <v>0.0</v>
      </c>
      <c r="AH323" s="210">
        <v>0.0</v>
      </c>
      <c r="AI323" s="210">
        <v>0.0</v>
      </c>
      <c r="AJ323" s="210">
        <v>0.0</v>
      </c>
      <c r="AK323" s="210">
        <v>0.0</v>
      </c>
      <c r="AL323" s="210">
        <v>0.0</v>
      </c>
      <c r="AM323" s="210">
        <v>0.0</v>
      </c>
      <c r="AN323" s="210">
        <v>0.0</v>
      </c>
      <c r="AO323" s="210">
        <v>0.0</v>
      </c>
      <c r="AP323" s="210">
        <v>0.0</v>
      </c>
    </row>
    <row r="324">
      <c r="A324" s="212" t="s">
        <v>2744</v>
      </c>
      <c r="B324" s="213">
        <f t="shared" si="1"/>
        <v>69</v>
      </c>
      <c r="C324" s="210">
        <v>0.0</v>
      </c>
      <c r="D324" s="210">
        <v>0.0</v>
      </c>
      <c r="E324" s="210">
        <v>0.0</v>
      </c>
      <c r="F324" s="210">
        <v>0.0</v>
      </c>
      <c r="G324" s="210">
        <v>0.0</v>
      </c>
      <c r="H324" s="210">
        <v>41.0</v>
      </c>
      <c r="I324" s="210">
        <v>24.0</v>
      </c>
      <c r="J324" s="210">
        <v>4.0</v>
      </c>
      <c r="K324" s="210">
        <v>0.0</v>
      </c>
      <c r="L324" s="210">
        <v>0.0</v>
      </c>
      <c r="M324" s="210">
        <v>0.0</v>
      </c>
      <c r="N324" s="210">
        <v>0.0</v>
      </c>
      <c r="O324" s="210">
        <v>0.0</v>
      </c>
      <c r="P324" s="210">
        <v>0.0</v>
      </c>
      <c r="Q324" s="210">
        <v>0.0</v>
      </c>
      <c r="R324" s="210">
        <v>0.0</v>
      </c>
      <c r="S324" s="210">
        <v>0.0</v>
      </c>
      <c r="T324" s="210">
        <v>0.0</v>
      </c>
      <c r="U324" s="210">
        <v>0.0</v>
      </c>
      <c r="V324" s="210">
        <v>0.0</v>
      </c>
      <c r="W324" s="210">
        <v>0.0</v>
      </c>
      <c r="X324" s="210">
        <v>0.0</v>
      </c>
      <c r="Y324" s="210">
        <v>0.0</v>
      </c>
      <c r="Z324" s="210">
        <v>0.0</v>
      </c>
      <c r="AA324" s="210">
        <v>0.0</v>
      </c>
      <c r="AB324" s="210">
        <v>0.0</v>
      </c>
      <c r="AC324" s="210">
        <v>0.0</v>
      </c>
      <c r="AD324" s="210">
        <v>0.0</v>
      </c>
      <c r="AE324" s="210">
        <v>0.0</v>
      </c>
      <c r="AF324" s="210">
        <v>0.0</v>
      </c>
      <c r="AG324" s="210">
        <v>0.0</v>
      </c>
      <c r="AH324" s="210">
        <v>0.0</v>
      </c>
      <c r="AI324" s="210">
        <v>0.0</v>
      </c>
      <c r="AJ324" s="210">
        <v>0.0</v>
      </c>
      <c r="AK324" s="210">
        <v>0.0</v>
      </c>
      <c r="AL324" s="210">
        <v>0.0</v>
      </c>
      <c r="AM324" s="210">
        <v>0.0</v>
      </c>
      <c r="AN324" s="210">
        <v>0.0</v>
      </c>
      <c r="AO324" s="210">
        <v>0.0</v>
      </c>
      <c r="AP324" s="210">
        <v>0.0</v>
      </c>
    </row>
    <row r="325">
      <c r="A325" s="212" t="s">
        <v>2752</v>
      </c>
      <c r="B325" s="213">
        <f t="shared" si="1"/>
        <v>102</v>
      </c>
      <c r="C325" s="210">
        <v>0.0</v>
      </c>
      <c r="D325" s="210">
        <v>0.0</v>
      </c>
      <c r="E325" s="210">
        <v>0.0</v>
      </c>
      <c r="F325" s="210">
        <v>0.0</v>
      </c>
      <c r="G325" s="210">
        <v>0.0</v>
      </c>
      <c r="H325" s="210">
        <v>50.0</v>
      </c>
      <c r="I325" s="210">
        <v>44.0</v>
      </c>
      <c r="J325" s="210">
        <v>7.0</v>
      </c>
      <c r="K325" s="210">
        <v>1.0</v>
      </c>
      <c r="L325" s="210">
        <v>0.0</v>
      </c>
      <c r="M325" s="210">
        <v>0.0</v>
      </c>
      <c r="N325" s="210">
        <v>0.0</v>
      </c>
      <c r="O325" s="210">
        <v>0.0</v>
      </c>
      <c r="P325" s="210">
        <v>0.0</v>
      </c>
      <c r="Q325" s="210">
        <v>0.0</v>
      </c>
      <c r="R325" s="210">
        <v>0.0</v>
      </c>
      <c r="S325" s="210">
        <v>0.0</v>
      </c>
      <c r="T325" s="210">
        <v>0.0</v>
      </c>
      <c r="U325" s="210">
        <v>0.0</v>
      </c>
      <c r="V325" s="210">
        <v>0.0</v>
      </c>
      <c r="W325" s="210">
        <v>0.0</v>
      </c>
      <c r="X325" s="210">
        <v>0.0</v>
      </c>
      <c r="Y325" s="210">
        <v>0.0</v>
      </c>
      <c r="Z325" s="210">
        <v>0.0</v>
      </c>
      <c r="AA325" s="210">
        <v>0.0</v>
      </c>
      <c r="AB325" s="210">
        <v>0.0</v>
      </c>
      <c r="AC325" s="210">
        <v>0.0</v>
      </c>
      <c r="AD325" s="210">
        <v>0.0</v>
      </c>
      <c r="AE325" s="210">
        <v>0.0</v>
      </c>
      <c r="AF325" s="210">
        <v>0.0</v>
      </c>
      <c r="AG325" s="210">
        <v>0.0</v>
      </c>
      <c r="AH325" s="210">
        <v>0.0</v>
      </c>
      <c r="AI325" s="210">
        <v>0.0</v>
      </c>
      <c r="AJ325" s="210">
        <v>0.0</v>
      </c>
      <c r="AK325" s="210">
        <v>0.0</v>
      </c>
      <c r="AL325" s="210">
        <v>0.0</v>
      </c>
      <c r="AM325" s="210">
        <v>0.0</v>
      </c>
      <c r="AN325" s="210">
        <v>0.0</v>
      </c>
      <c r="AO325" s="210">
        <v>0.0</v>
      </c>
      <c r="AP325" s="210">
        <v>0.0</v>
      </c>
    </row>
    <row r="326">
      <c r="A326" s="212" t="s">
        <v>2761</v>
      </c>
      <c r="B326" s="213">
        <f t="shared" si="1"/>
        <v>85</v>
      </c>
      <c r="C326" s="210">
        <v>0.0</v>
      </c>
      <c r="D326" s="210">
        <v>0.0</v>
      </c>
      <c r="E326" s="210">
        <v>0.0</v>
      </c>
      <c r="F326" s="210">
        <v>0.0</v>
      </c>
      <c r="G326" s="210">
        <v>0.0</v>
      </c>
      <c r="H326" s="210">
        <v>40.0</v>
      </c>
      <c r="I326" s="210">
        <v>31.0</v>
      </c>
      <c r="J326" s="210">
        <v>13.0</v>
      </c>
      <c r="K326" s="210">
        <v>0.0</v>
      </c>
      <c r="L326" s="210">
        <v>1.0</v>
      </c>
      <c r="M326" s="210">
        <v>0.0</v>
      </c>
      <c r="N326" s="210">
        <v>0.0</v>
      </c>
      <c r="O326" s="210">
        <v>0.0</v>
      </c>
      <c r="P326" s="210">
        <v>0.0</v>
      </c>
      <c r="Q326" s="210">
        <v>0.0</v>
      </c>
      <c r="R326" s="210">
        <v>0.0</v>
      </c>
      <c r="S326" s="210">
        <v>0.0</v>
      </c>
      <c r="T326" s="210">
        <v>0.0</v>
      </c>
      <c r="U326" s="210">
        <v>0.0</v>
      </c>
      <c r="V326" s="210">
        <v>0.0</v>
      </c>
      <c r="W326" s="210">
        <v>0.0</v>
      </c>
      <c r="X326" s="210">
        <v>0.0</v>
      </c>
      <c r="Y326" s="210">
        <v>0.0</v>
      </c>
      <c r="Z326" s="210">
        <v>0.0</v>
      </c>
      <c r="AA326" s="210">
        <v>0.0</v>
      </c>
      <c r="AB326" s="210">
        <v>0.0</v>
      </c>
      <c r="AC326" s="210">
        <v>0.0</v>
      </c>
      <c r="AD326" s="210">
        <v>0.0</v>
      </c>
      <c r="AE326" s="210">
        <v>0.0</v>
      </c>
      <c r="AF326" s="210">
        <v>0.0</v>
      </c>
      <c r="AG326" s="210">
        <v>0.0</v>
      </c>
      <c r="AH326" s="210">
        <v>0.0</v>
      </c>
      <c r="AI326" s="210">
        <v>0.0</v>
      </c>
      <c r="AJ326" s="210">
        <v>0.0</v>
      </c>
      <c r="AK326" s="210">
        <v>0.0</v>
      </c>
      <c r="AL326" s="210">
        <v>0.0</v>
      </c>
      <c r="AM326" s="210">
        <v>0.0</v>
      </c>
      <c r="AN326" s="210">
        <v>0.0</v>
      </c>
      <c r="AO326" s="210">
        <v>0.0</v>
      </c>
      <c r="AP326" s="210">
        <v>0.0</v>
      </c>
    </row>
    <row r="327">
      <c r="A327" s="212" t="s">
        <v>43</v>
      </c>
      <c r="B327" s="213">
        <f t="shared" si="1"/>
        <v>287</v>
      </c>
      <c r="C327" s="210">
        <v>0.0</v>
      </c>
      <c r="D327" s="210">
        <v>0.0</v>
      </c>
      <c r="E327" s="210">
        <v>0.0</v>
      </c>
      <c r="F327" s="210">
        <v>0.0</v>
      </c>
      <c r="G327" s="210">
        <v>0.0</v>
      </c>
      <c r="H327" s="210">
        <v>134.0</v>
      </c>
      <c r="I327" s="210">
        <v>117.0</v>
      </c>
      <c r="J327" s="210">
        <v>29.0</v>
      </c>
      <c r="K327" s="210">
        <v>5.0</v>
      </c>
      <c r="L327" s="210">
        <v>2.0</v>
      </c>
      <c r="M327" s="210">
        <v>0.0</v>
      </c>
      <c r="N327" s="210">
        <v>0.0</v>
      </c>
      <c r="O327" s="210">
        <v>0.0</v>
      </c>
      <c r="P327" s="210">
        <v>0.0</v>
      </c>
      <c r="Q327" s="210">
        <v>0.0</v>
      </c>
      <c r="R327" s="210">
        <v>0.0</v>
      </c>
      <c r="S327" s="210">
        <v>0.0</v>
      </c>
      <c r="T327" s="210">
        <v>0.0</v>
      </c>
      <c r="U327" s="210">
        <v>0.0</v>
      </c>
      <c r="V327" s="210">
        <v>0.0</v>
      </c>
      <c r="W327" s="210">
        <v>0.0</v>
      </c>
      <c r="X327" s="210">
        <v>0.0</v>
      </c>
      <c r="Y327" s="210">
        <v>0.0</v>
      </c>
      <c r="Z327" s="210">
        <v>0.0</v>
      </c>
      <c r="AA327" s="210">
        <v>0.0</v>
      </c>
      <c r="AB327" s="210">
        <v>0.0</v>
      </c>
      <c r="AC327" s="210">
        <v>0.0</v>
      </c>
      <c r="AD327" s="210">
        <v>0.0</v>
      </c>
      <c r="AE327" s="210">
        <v>0.0</v>
      </c>
      <c r="AF327" s="210">
        <v>0.0</v>
      </c>
      <c r="AG327" s="210">
        <v>0.0</v>
      </c>
      <c r="AH327" s="210">
        <v>0.0</v>
      </c>
      <c r="AI327" s="210">
        <v>0.0</v>
      </c>
      <c r="AJ327" s="210">
        <v>0.0</v>
      </c>
      <c r="AK327" s="210">
        <v>0.0</v>
      </c>
      <c r="AL327" s="210">
        <v>0.0</v>
      </c>
      <c r="AM327" s="210">
        <v>0.0</v>
      </c>
      <c r="AN327" s="210">
        <v>0.0</v>
      </c>
      <c r="AO327" s="210">
        <v>0.0</v>
      </c>
      <c r="AP327" s="210">
        <v>0.0</v>
      </c>
    </row>
    <row r="328">
      <c r="A328" s="212" t="s">
        <v>2778</v>
      </c>
      <c r="B328" s="213">
        <f t="shared" si="1"/>
        <v>54</v>
      </c>
      <c r="C328" s="210">
        <v>0.0</v>
      </c>
      <c r="D328" s="210">
        <v>0.0</v>
      </c>
      <c r="E328" s="210">
        <v>0.0</v>
      </c>
      <c r="F328" s="210">
        <v>0.0</v>
      </c>
      <c r="G328" s="210">
        <v>0.0</v>
      </c>
      <c r="H328" s="210">
        <v>22.0</v>
      </c>
      <c r="I328" s="210">
        <v>21.0</v>
      </c>
      <c r="J328" s="210">
        <v>9.0</v>
      </c>
      <c r="K328" s="210">
        <v>2.0</v>
      </c>
      <c r="L328" s="210">
        <v>0.0</v>
      </c>
      <c r="M328" s="210">
        <v>0.0</v>
      </c>
      <c r="N328" s="210">
        <v>0.0</v>
      </c>
      <c r="O328" s="210">
        <v>0.0</v>
      </c>
      <c r="P328" s="210">
        <v>0.0</v>
      </c>
      <c r="Q328" s="210">
        <v>0.0</v>
      </c>
      <c r="R328" s="210">
        <v>0.0</v>
      </c>
      <c r="S328" s="210">
        <v>0.0</v>
      </c>
      <c r="T328" s="210">
        <v>0.0</v>
      </c>
      <c r="U328" s="210">
        <v>0.0</v>
      </c>
      <c r="V328" s="210">
        <v>0.0</v>
      </c>
      <c r="W328" s="210">
        <v>0.0</v>
      </c>
      <c r="X328" s="210">
        <v>0.0</v>
      </c>
      <c r="Y328" s="210">
        <v>0.0</v>
      </c>
      <c r="Z328" s="210">
        <v>0.0</v>
      </c>
      <c r="AA328" s="210">
        <v>0.0</v>
      </c>
      <c r="AB328" s="210">
        <v>0.0</v>
      </c>
      <c r="AC328" s="210">
        <v>0.0</v>
      </c>
      <c r="AD328" s="210">
        <v>0.0</v>
      </c>
      <c r="AE328" s="210">
        <v>0.0</v>
      </c>
      <c r="AF328" s="210">
        <v>0.0</v>
      </c>
      <c r="AG328" s="210">
        <v>0.0</v>
      </c>
      <c r="AH328" s="210">
        <v>0.0</v>
      </c>
      <c r="AI328" s="210">
        <v>0.0</v>
      </c>
      <c r="AJ328" s="210">
        <v>0.0</v>
      </c>
      <c r="AK328" s="210">
        <v>0.0</v>
      </c>
      <c r="AL328" s="210">
        <v>0.0</v>
      </c>
      <c r="AM328" s="210">
        <v>0.0</v>
      </c>
      <c r="AN328" s="210">
        <v>0.0</v>
      </c>
      <c r="AO328" s="210">
        <v>0.0</v>
      </c>
      <c r="AP328" s="210">
        <v>0.0</v>
      </c>
    </row>
    <row r="329">
      <c r="A329" s="212" t="s">
        <v>2786</v>
      </c>
      <c r="B329" s="213">
        <f t="shared" si="1"/>
        <v>317</v>
      </c>
      <c r="C329" s="210">
        <v>0.0</v>
      </c>
      <c r="D329" s="210">
        <v>0.0</v>
      </c>
      <c r="E329" s="210">
        <v>0.0</v>
      </c>
      <c r="F329" s="210">
        <v>0.0</v>
      </c>
      <c r="G329" s="210">
        <v>254.0</v>
      </c>
      <c r="H329" s="210">
        <v>62.0</v>
      </c>
      <c r="I329" s="210">
        <v>1.0</v>
      </c>
      <c r="J329" s="210">
        <v>0.0</v>
      </c>
      <c r="K329" s="210">
        <v>0.0</v>
      </c>
      <c r="L329" s="210">
        <v>0.0</v>
      </c>
      <c r="M329" s="210">
        <v>0.0</v>
      </c>
      <c r="N329" s="210">
        <v>0.0</v>
      </c>
      <c r="O329" s="210">
        <v>0.0</v>
      </c>
      <c r="P329" s="210">
        <v>0.0</v>
      </c>
      <c r="Q329" s="210">
        <v>0.0</v>
      </c>
      <c r="R329" s="210">
        <v>0.0</v>
      </c>
      <c r="S329" s="210">
        <v>0.0</v>
      </c>
      <c r="T329" s="210">
        <v>0.0</v>
      </c>
      <c r="U329" s="210">
        <v>0.0</v>
      </c>
      <c r="V329" s="210">
        <v>0.0</v>
      </c>
      <c r="W329" s="210">
        <v>0.0</v>
      </c>
      <c r="X329" s="210">
        <v>0.0</v>
      </c>
      <c r="Y329" s="210">
        <v>0.0</v>
      </c>
      <c r="Z329" s="210">
        <v>0.0</v>
      </c>
      <c r="AA329" s="210">
        <v>0.0</v>
      </c>
      <c r="AB329" s="210">
        <v>0.0</v>
      </c>
      <c r="AC329" s="210">
        <v>0.0</v>
      </c>
      <c r="AD329" s="210">
        <v>0.0</v>
      </c>
      <c r="AE329" s="210">
        <v>0.0</v>
      </c>
      <c r="AF329" s="210">
        <v>0.0</v>
      </c>
      <c r="AG329" s="210">
        <v>0.0</v>
      </c>
      <c r="AH329" s="210">
        <v>0.0</v>
      </c>
      <c r="AI329" s="210">
        <v>0.0</v>
      </c>
      <c r="AJ329" s="210">
        <v>0.0</v>
      </c>
      <c r="AK329" s="210">
        <v>0.0</v>
      </c>
      <c r="AL329" s="210">
        <v>0.0</v>
      </c>
      <c r="AM329" s="210">
        <v>0.0</v>
      </c>
      <c r="AN329" s="210">
        <v>0.0</v>
      </c>
      <c r="AO329" s="210">
        <v>0.0</v>
      </c>
      <c r="AP329" s="210">
        <v>0.0</v>
      </c>
    </row>
    <row r="330">
      <c r="A330" s="212" t="s">
        <v>32</v>
      </c>
      <c r="B330" s="213">
        <f t="shared" si="1"/>
        <v>12087</v>
      </c>
      <c r="C330" s="210">
        <v>10043.0</v>
      </c>
      <c r="D330" s="210">
        <v>1977.0</v>
      </c>
      <c r="E330" s="210">
        <v>66.0</v>
      </c>
      <c r="F330" s="210">
        <v>1.0</v>
      </c>
      <c r="G330" s="210">
        <v>0.0</v>
      </c>
      <c r="H330" s="210">
        <v>0.0</v>
      </c>
      <c r="I330" s="210">
        <v>0.0</v>
      </c>
      <c r="J330" s="210">
        <v>0.0</v>
      </c>
      <c r="K330" s="210">
        <v>0.0</v>
      </c>
      <c r="L330" s="210">
        <v>0.0</v>
      </c>
      <c r="M330" s="210">
        <v>0.0</v>
      </c>
      <c r="N330" s="210">
        <v>0.0</v>
      </c>
      <c r="O330" s="210">
        <v>0.0</v>
      </c>
      <c r="P330" s="210">
        <v>0.0</v>
      </c>
      <c r="Q330" s="210">
        <v>0.0</v>
      </c>
      <c r="R330" s="210">
        <v>0.0</v>
      </c>
      <c r="S330" s="210">
        <v>0.0</v>
      </c>
      <c r="T330" s="210">
        <v>0.0</v>
      </c>
      <c r="U330" s="210">
        <v>0.0</v>
      </c>
      <c r="V330" s="210">
        <v>0.0</v>
      </c>
      <c r="W330" s="210">
        <v>0.0</v>
      </c>
      <c r="X330" s="210">
        <v>0.0</v>
      </c>
      <c r="Y330" s="210">
        <v>0.0</v>
      </c>
      <c r="Z330" s="210">
        <v>0.0</v>
      </c>
      <c r="AA330" s="210">
        <v>0.0</v>
      </c>
      <c r="AB330" s="210">
        <v>0.0</v>
      </c>
      <c r="AC330" s="210">
        <v>0.0</v>
      </c>
      <c r="AD330" s="210">
        <v>0.0</v>
      </c>
      <c r="AE330" s="210">
        <v>0.0</v>
      </c>
      <c r="AF330" s="210">
        <v>0.0</v>
      </c>
      <c r="AG330" s="210">
        <v>0.0</v>
      </c>
      <c r="AH330" s="210">
        <v>0.0</v>
      </c>
      <c r="AI330" s="210">
        <v>0.0</v>
      </c>
      <c r="AJ330" s="210">
        <v>0.0</v>
      </c>
      <c r="AK330" s="210">
        <v>0.0</v>
      </c>
      <c r="AL330" s="210">
        <v>0.0</v>
      </c>
      <c r="AM330" s="210">
        <v>0.0</v>
      </c>
      <c r="AN330" s="210">
        <v>0.0</v>
      </c>
      <c r="AO330" s="210">
        <v>0.0</v>
      </c>
      <c r="AP330" s="210">
        <v>0.0</v>
      </c>
    </row>
    <row r="331">
      <c r="A331" s="212" t="s">
        <v>2796</v>
      </c>
      <c r="B331" s="213">
        <f t="shared" si="1"/>
        <v>94</v>
      </c>
      <c r="C331" s="210">
        <v>0.0</v>
      </c>
      <c r="D331" s="210">
        <v>0.0</v>
      </c>
      <c r="E331" s="210">
        <v>0.0</v>
      </c>
      <c r="F331" s="210">
        <v>0.0</v>
      </c>
      <c r="G331" s="210">
        <v>89.0</v>
      </c>
      <c r="H331" s="210">
        <v>5.0</v>
      </c>
      <c r="I331" s="210">
        <v>0.0</v>
      </c>
      <c r="J331" s="210">
        <v>0.0</v>
      </c>
      <c r="K331" s="210">
        <v>0.0</v>
      </c>
      <c r="L331" s="210">
        <v>0.0</v>
      </c>
      <c r="M331" s="210">
        <v>0.0</v>
      </c>
      <c r="N331" s="210">
        <v>0.0</v>
      </c>
      <c r="O331" s="210">
        <v>0.0</v>
      </c>
      <c r="P331" s="210">
        <v>0.0</v>
      </c>
      <c r="Q331" s="210">
        <v>0.0</v>
      </c>
      <c r="R331" s="210">
        <v>0.0</v>
      </c>
      <c r="S331" s="210">
        <v>0.0</v>
      </c>
      <c r="T331" s="210">
        <v>0.0</v>
      </c>
      <c r="U331" s="210">
        <v>0.0</v>
      </c>
      <c r="V331" s="210">
        <v>0.0</v>
      </c>
      <c r="W331" s="210">
        <v>0.0</v>
      </c>
      <c r="X331" s="210">
        <v>0.0</v>
      </c>
      <c r="Y331" s="210">
        <v>0.0</v>
      </c>
      <c r="Z331" s="210">
        <v>0.0</v>
      </c>
      <c r="AA331" s="210">
        <v>0.0</v>
      </c>
      <c r="AB331" s="210">
        <v>0.0</v>
      </c>
      <c r="AC331" s="210">
        <v>0.0</v>
      </c>
      <c r="AD331" s="210">
        <v>0.0</v>
      </c>
      <c r="AE331" s="210">
        <v>0.0</v>
      </c>
      <c r="AF331" s="210">
        <v>0.0</v>
      </c>
      <c r="AG331" s="210">
        <v>0.0</v>
      </c>
      <c r="AH331" s="210">
        <v>0.0</v>
      </c>
      <c r="AI331" s="210">
        <v>0.0</v>
      </c>
      <c r="AJ331" s="210">
        <v>0.0</v>
      </c>
      <c r="AK331" s="210">
        <v>0.0</v>
      </c>
      <c r="AL331" s="210">
        <v>0.0</v>
      </c>
      <c r="AM331" s="210">
        <v>0.0</v>
      </c>
      <c r="AN331" s="210">
        <v>0.0</v>
      </c>
      <c r="AO331" s="210">
        <v>0.0</v>
      </c>
      <c r="AP331" s="210">
        <v>0.0</v>
      </c>
    </row>
    <row r="332">
      <c r="A332" s="212" t="s">
        <v>2801</v>
      </c>
      <c r="B332" s="213">
        <f t="shared" si="1"/>
        <v>75</v>
      </c>
      <c r="C332" s="210">
        <v>0.0</v>
      </c>
      <c r="D332" s="210">
        <v>0.0</v>
      </c>
      <c r="E332" s="210">
        <v>0.0</v>
      </c>
      <c r="F332" s="210">
        <v>0.0</v>
      </c>
      <c r="G332" s="210">
        <v>0.0</v>
      </c>
      <c r="H332" s="210">
        <v>35.0</v>
      </c>
      <c r="I332" s="210">
        <v>33.0</v>
      </c>
      <c r="J332" s="210">
        <v>5.0</v>
      </c>
      <c r="K332" s="210">
        <v>2.0</v>
      </c>
      <c r="L332" s="210">
        <v>0.0</v>
      </c>
      <c r="M332" s="210">
        <v>0.0</v>
      </c>
      <c r="N332" s="210">
        <v>0.0</v>
      </c>
      <c r="O332" s="210">
        <v>0.0</v>
      </c>
      <c r="P332" s="210">
        <v>0.0</v>
      </c>
      <c r="Q332" s="210">
        <v>0.0</v>
      </c>
      <c r="R332" s="210">
        <v>0.0</v>
      </c>
      <c r="S332" s="210">
        <v>0.0</v>
      </c>
      <c r="T332" s="210">
        <v>0.0</v>
      </c>
      <c r="U332" s="210">
        <v>0.0</v>
      </c>
      <c r="V332" s="210">
        <v>0.0</v>
      </c>
      <c r="W332" s="210">
        <v>0.0</v>
      </c>
      <c r="X332" s="210">
        <v>0.0</v>
      </c>
      <c r="Y332" s="210">
        <v>0.0</v>
      </c>
      <c r="Z332" s="210">
        <v>0.0</v>
      </c>
      <c r="AA332" s="210">
        <v>0.0</v>
      </c>
      <c r="AB332" s="210">
        <v>0.0</v>
      </c>
      <c r="AC332" s="210">
        <v>0.0</v>
      </c>
      <c r="AD332" s="210">
        <v>0.0</v>
      </c>
      <c r="AE332" s="210">
        <v>0.0</v>
      </c>
      <c r="AF332" s="210">
        <v>0.0</v>
      </c>
      <c r="AG332" s="210">
        <v>0.0</v>
      </c>
      <c r="AH332" s="210">
        <v>0.0</v>
      </c>
      <c r="AI332" s="210">
        <v>0.0</v>
      </c>
      <c r="AJ332" s="210">
        <v>0.0</v>
      </c>
      <c r="AK332" s="210">
        <v>0.0</v>
      </c>
      <c r="AL332" s="210">
        <v>0.0</v>
      </c>
      <c r="AM332" s="210">
        <v>0.0</v>
      </c>
      <c r="AN332" s="210">
        <v>0.0</v>
      </c>
      <c r="AO332" s="210">
        <v>0.0</v>
      </c>
      <c r="AP332" s="210">
        <v>0.0</v>
      </c>
    </row>
    <row r="333">
      <c r="A333" s="212" t="s">
        <v>2808</v>
      </c>
      <c r="B333" s="213">
        <f t="shared" si="1"/>
        <v>224</v>
      </c>
      <c r="C333" s="210">
        <v>0.0</v>
      </c>
      <c r="D333" s="210">
        <v>0.0</v>
      </c>
      <c r="E333" s="210">
        <v>0.0</v>
      </c>
      <c r="F333" s="210">
        <v>0.0</v>
      </c>
      <c r="G333" s="210">
        <v>210.0</v>
      </c>
      <c r="H333" s="210">
        <v>14.0</v>
      </c>
      <c r="I333" s="210">
        <v>0.0</v>
      </c>
      <c r="J333" s="210">
        <v>0.0</v>
      </c>
      <c r="K333" s="210">
        <v>0.0</v>
      </c>
      <c r="L333" s="210">
        <v>0.0</v>
      </c>
      <c r="M333" s="210">
        <v>0.0</v>
      </c>
      <c r="N333" s="210">
        <v>0.0</v>
      </c>
      <c r="O333" s="210">
        <v>0.0</v>
      </c>
      <c r="P333" s="210">
        <v>0.0</v>
      </c>
      <c r="Q333" s="210">
        <v>0.0</v>
      </c>
      <c r="R333" s="210">
        <v>0.0</v>
      </c>
      <c r="S333" s="210">
        <v>0.0</v>
      </c>
      <c r="T333" s="210">
        <v>0.0</v>
      </c>
      <c r="U333" s="210">
        <v>0.0</v>
      </c>
      <c r="V333" s="210">
        <v>0.0</v>
      </c>
      <c r="W333" s="210">
        <v>0.0</v>
      </c>
      <c r="X333" s="210">
        <v>0.0</v>
      </c>
      <c r="Y333" s="210">
        <v>0.0</v>
      </c>
      <c r="Z333" s="210">
        <v>0.0</v>
      </c>
      <c r="AA333" s="210">
        <v>0.0</v>
      </c>
      <c r="AB333" s="210">
        <v>0.0</v>
      </c>
      <c r="AC333" s="210">
        <v>0.0</v>
      </c>
      <c r="AD333" s="210">
        <v>0.0</v>
      </c>
      <c r="AE333" s="210">
        <v>0.0</v>
      </c>
      <c r="AF333" s="210">
        <v>0.0</v>
      </c>
      <c r="AG333" s="210">
        <v>0.0</v>
      </c>
      <c r="AH333" s="210">
        <v>0.0</v>
      </c>
      <c r="AI333" s="210">
        <v>0.0</v>
      </c>
      <c r="AJ333" s="210">
        <v>0.0</v>
      </c>
      <c r="AK333" s="210">
        <v>0.0</v>
      </c>
      <c r="AL333" s="210">
        <v>0.0</v>
      </c>
      <c r="AM333" s="210">
        <v>0.0</v>
      </c>
      <c r="AN333" s="210">
        <v>0.0</v>
      </c>
      <c r="AO333" s="210">
        <v>0.0</v>
      </c>
      <c r="AP333" s="210">
        <v>0.0</v>
      </c>
    </row>
    <row r="334">
      <c r="A334" s="212" t="s">
        <v>2813</v>
      </c>
      <c r="B334" s="213">
        <f t="shared" si="1"/>
        <v>363</v>
      </c>
      <c r="C334" s="210">
        <v>0.0</v>
      </c>
      <c r="D334" s="210">
        <v>0.0</v>
      </c>
      <c r="E334" s="210">
        <v>0.0</v>
      </c>
      <c r="F334" s="210">
        <v>0.0</v>
      </c>
      <c r="G334" s="210">
        <v>327.0</v>
      </c>
      <c r="H334" s="210">
        <v>35.0</v>
      </c>
      <c r="I334" s="210">
        <v>1.0</v>
      </c>
      <c r="J334" s="210">
        <v>0.0</v>
      </c>
      <c r="K334" s="210">
        <v>0.0</v>
      </c>
      <c r="L334" s="210">
        <v>0.0</v>
      </c>
      <c r="M334" s="210">
        <v>0.0</v>
      </c>
      <c r="N334" s="210">
        <v>0.0</v>
      </c>
      <c r="O334" s="210">
        <v>0.0</v>
      </c>
      <c r="P334" s="210">
        <v>0.0</v>
      </c>
      <c r="Q334" s="210">
        <v>0.0</v>
      </c>
      <c r="R334" s="210">
        <v>0.0</v>
      </c>
      <c r="S334" s="210">
        <v>0.0</v>
      </c>
      <c r="T334" s="210">
        <v>0.0</v>
      </c>
      <c r="U334" s="210">
        <v>0.0</v>
      </c>
      <c r="V334" s="210">
        <v>0.0</v>
      </c>
      <c r="W334" s="210">
        <v>0.0</v>
      </c>
      <c r="X334" s="210">
        <v>0.0</v>
      </c>
      <c r="Y334" s="210">
        <v>0.0</v>
      </c>
      <c r="Z334" s="210">
        <v>0.0</v>
      </c>
      <c r="AA334" s="210">
        <v>0.0</v>
      </c>
      <c r="AB334" s="210">
        <v>0.0</v>
      </c>
      <c r="AC334" s="210">
        <v>0.0</v>
      </c>
      <c r="AD334" s="210">
        <v>0.0</v>
      </c>
      <c r="AE334" s="210">
        <v>0.0</v>
      </c>
      <c r="AF334" s="210">
        <v>0.0</v>
      </c>
      <c r="AG334" s="210">
        <v>0.0</v>
      </c>
      <c r="AH334" s="210">
        <v>0.0</v>
      </c>
      <c r="AI334" s="210">
        <v>0.0</v>
      </c>
      <c r="AJ334" s="210">
        <v>0.0</v>
      </c>
      <c r="AK334" s="210">
        <v>0.0</v>
      </c>
      <c r="AL334" s="210">
        <v>0.0</v>
      </c>
      <c r="AM334" s="210">
        <v>0.0</v>
      </c>
      <c r="AN334" s="210">
        <v>0.0</v>
      </c>
      <c r="AO334" s="210">
        <v>0.0</v>
      </c>
      <c r="AP334" s="210">
        <v>0.0</v>
      </c>
    </row>
    <row r="335">
      <c r="A335" s="212" t="s">
        <v>2819</v>
      </c>
      <c r="B335" s="213">
        <f t="shared" si="1"/>
        <v>522</v>
      </c>
      <c r="C335" s="210">
        <v>0.0</v>
      </c>
      <c r="D335" s="210">
        <v>0.0</v>
      </c>
      <c r="E335" s="210">
        <v>0.0</v>
      </c>
      <c r="F335" s="210">
        <v>0.0</v>
      </c>
      <c r="G335" s="210">
        <v>394.0</v>
      </c>
      <c r="H335" s="210">
        <v>125.0</v>
      </c>
      <c r="I335" s="210">
        <v>3.0</v>
      </c>
      <c r="J335" s="210">
        <v>0.0</v>
      </c>
      <c r="K335" s="210">
        <v>0.0</v>
      </c>
      <c r="L335" s="210">
        <v>0.0</v>
      </c>
      <c r="M335" s="210">
        <v>0.0</v>
      </c>
      <c r="N335" s="210">
        <v>0.0</v>
      </c>
      <c r="O335" s="210">
        <v>0.0</v>
      </c>
      <c r="P335" s="210">
        <v>0.0</v>
      </c>
      <c r="Q335" s="210">
        <v>0.0</v>
      </c>
      <c r="R335" s="210">
        <v>0.0</v>
      </c>
      <c r="S335" s="210">
        <v>0.0</v>
      </c>
      <c r="T335" s="210">
        <v>0.0</v>
      </c>
      <c r="U335" s="210">
        <v>0.0</v>
      </c>
      <c r="V335" s="210">
        <v>0.0</v>
      </c>
      <c r="W335" s="210">
        <v>0.0</v>
      </c>
      <c r="X335" s="210">
        <v>0.0</v>
      </c>
      <c r="Y335" s="210">
        <v>0.0</v>
      </c>
      <c r="Z335" s="210">
        <v>0.0</v>
      </c>
      <c r="AA335" s="210">
        <v>0.0</v>
      </c>
      <c r="AB335" s="210">
        <v>0.0</v>
      </c>
      <c r="AC335" s="210">
        <v>0.0</v>
      </c>
      <c r="AD335" s="210">
        <v>0.0</v>
      </c>
      <c r="AE335" s="210">
        <v>0.0</v>
      </c>
      <c r="AF335" s="210">
        <v>0.0</v>
      </c>
      <c r="AG335" s="210">
        <v>0.0</v>
      </c>
      <c r="AH335" s="210">
        <v>0.0</v>
      </c>
      <c r="AI335" s="210">
        <v>0.0</v>
      </c>
      <c r="AJ335" s="210">
        <v>0.0</v>
      </c>
      <c r="AK335" s="210">
        <v>0.0</v>
      </c>
      <c r="AL335" s="210">
        <v>0.0</v>
      </c>
      <c r="AM335" s="210">
        <v>0.0</v>
      </c>
      <c r="AN335" s="210">
        <v>0.0</v>
      </c>
      <c r="AO335" s="210">
        <v>0.0</v>
      </c>
      <c r="AP335" s="210">
        <v>0.0</v>
      </c>
    </row>
    <row r="336">
      <c r="A336" s="212" t="s">
        <v>2825</v>
      </c>
      <c r="B336" s="213">
        <f t="shared" si="1"/>
        <v>2616</v>
      </c>
      <c r="C336" s="210">
        <v>0.0</v>
      </c>
      <c r="D336" s="210">
        <v>0.0</v>
      </c>
      <c r="E336" s="210">
        <v>0.0</v>
      </c>
      <c r="F336" s="210">
        <v>0.0</v>
      </c>
      <c r="G336" s="210">
        <v>1969.0</v>
      </c>
      <c r="H336" s="210">
        <v>601.0</v>
      </c>
      <c r="I336" s="210">
        <v>45.0</v>
      </c>
      <c r="J336" s="210">
        <v>1.0</v>
      </c>
      <c r="K336" s="210">
        <v>0.0</v>
      </c>
      <c r="L336" s="210">
        <v>0.0</v>
      </c>
      <c r="M336" s="210">
        <v>0.0</v>
      </c>
      <c r="N336" s="210">
        <v>0.0</v>
      </c>
      <c r="O336" s="210">
        <v>0.0</v>
      </c>
      <c r="P336" s="210">
        <v>0.0</v>
      </c>
      <c r="Q336" s="210">
        <v>0.0</v>
      </c>
      <c r="R336" s="210">
        <v>0.0</v>
      </c>
      <c r="S336" s="210">
        <v>0.0</v>
      </c>
      <c r="T336" s="210">
        <v>0.0</v>
      </c>
      <c r="U336" s="210">
        <v>0.0</v>
      </c>
      <c r="V336" s="210">
        <v>0.0</v>
      </c>
      <c r="W336" s="210">
        <v>0.0</v>
      </c>
      <c r="X336" s="210">
        <v>0.0</v>
      </c>
      <c r="Y336" s="210">
        <v>0.0</v>
      </c>
      <c r="Z336" s="210">
        <v>0.0</v>
      </c>
      <c r="AA336" s="210">
        <v>0.0</v>
      </c>
      <c r="AB336" s="210">
        <v>0.0</v>
      </c>
      <c r="AC336" s="210">
        <v>0.0</v>
      </c>
      <c r="AD336" s="210">
        <v>0.0</v>
      </c>
      <c r="AE336" s="210">
        <v>0.0</v>
      </c>
      <c r="AF336" s="210">
        <v>0.0</v>
      </c>
      <c r="AG336" s="210">
        <v>0.0</v>
      </c>
      <c r="AH336" s="210">
        <v>0.0</v>
      </c>
      <c r="AI336" s="210">
        <v>0.0</v>
      </c>
      <c r="AJ336" s="210">
        <v>0.0</v>
      </c>
      <c r="AK336" s="210">
        <v>0.0</v>
      </c>
      <c r="AL336" s="210">
        <v>0.0</v>
      </c>
      <c r="AM336" s="210">
        <v>0.0</v>
      </c>
      <c r="AN336" s="210">
        <v>0.0</v>
      </c>
      <c r="AO336" s="210">
        <v>0.0</v>
      </c>
      <c r="AP336" s="210">
        <v>0.0</v>
      </c>
    </row>
    <row r="337">
      <c r="A337" s="212" t="s">
        <v>79</v>
      </c>
      <c r="B337" s="213">
        <f t="shared" si="1"/>
        <v>805</v>
      </c>
      <c r="C337" s="210">
        <v>0.0</v>
      </c>
      <c r="D337" s="210">
        <v>394.0</v>
      </c>
      <c r="E337" s="210">
        <v>116.0</v>
      </c>
      <c r="F337" s="210">
        <v>15.0</v>
      </c>
      <c r="G337" s="210">
        <v>250.0</v>
      </c>
      <c r="H337" s="210">
        <v>29.0</v>
      </c>
      <c r="I337" s="210">
        <v>1.0</v>
      </c>
      <c r="J337" s="210">
        <v>0.0</v>
      </c>
      <c r="K337" s="210">
        <v>0.0</v>
      </c>
      <c r="L337" s="210">
        <v>0.0</v>
      </c>
      <c r="M337" s="210">
        <v>0.0</v>
      </c>
      <c r="N337" s="210">
        <v>0.0</v>
      </c>
      <c r="O337" s="210">
        <v>0.0</v>
      </c>
      <c r="P337" s="210">
        <v>0.0</v>
      </c>
      <c r="Q337" s="210">
        <v>0.0</v>
      </c>
      <c r="R337" s="210">
        <v>0.0</v>
      </c>
      <c r="S337" s="210">
        <v>0.0</v>
      </c>
      <c r="T337" s="210">
        <v>0.0</v>
      </c>
      <c r="U337" s="210">
        <v>0.0</v>
      </c>
      <c r="V337" s="210">
        <v>0.0</v>
      </c>
      <c r="W337" s="210">
        <v>0.0</v>
      </c>
      <c r="X337" s="210">
        <v>0.0</v>
      </c>
      <c r="Y337" s="210">
        <v>0.0</v>
      </c>
      <c r="Z337" s="210">
        <v>0.0</v>
      </c>
      <c r="AA337" s="210">
        <v>0.0</v>
      </c>
      <c r="AB337" s="210">
        <v>0.0</v>
      </c>
      <c r="AC337" s="210">
        <v>0.0</v>
      </c>
      <c r="AD337" s="210">
        <v>0.0</v>
      </c>
      <c r="AE337" s="210">
        <v>0.0</v>
      </c>
      <c r="AF337" s="210">
        <v>0.0</v>
      </c>
      <c r="AG337" s="210">
        <v>0.0</v>
      </c>
      <c r="AH337" s="210">
        <v>0.0</v>
      </c>
      <c r="AI337" s="210">
        <v>0.0</v>
      </c>
      <c r="AJ337" s="210">
        <v>0.0</v>
      </c>
      <c r="AK337" s="210">
        <v>0.0</v>
      </c>
      <c r="AL337" s="210">
        <v>0.0</v>
      </c>
      <c r="AM337" s="210">
        <v>0.0</v>
      </c>
      <c r="AN337" s="210">
        <v>0.0</v>
      </c>
      <c r="AO337" s="210">
        <v>0.0</v>
      </c>
      <c r="AP337" s="210">
        <v>0.0</v>
      </c>
    </row>
    <row r="338">
      <c r="A338" s="212" t="s">
        <v>105</v>
      </c>
      <c r="B338" s="213">
        <f t="shared" si="1"/>
        <v>15</v>
      </c>
      <c r="C338" s="210">
        <v>0.0</v>
      </c>
      <c r="D338" s="210">
        <v>1.0</v>
      </c>
      <c r="E338" s="210">
        <v>5.0</v>
      </c>
      <c r="F338" s="210">
        <v>0.0</v>
      </c>
      <c r="G338" s="210">
        <v>0.0</v>
      </c>
      <c r="H338" s="210">
        <v>0.0</v>
      </c>
      <c r="I338" s="210">
        <v>1.0</v>
      </c>
      <c r="J338" s="210">
        <v>7.0</v>
      </c>
      <c r="K338" s="210">
        <v>0.0</v>
      </c>
      <c r="L338" s="210">
        <v>1.0</v>
      </c>
      <c r="M338" s="210">
        <v>0.0</v>
      </c>
      <c r="N338" s="210">
        <v>0.0</v>
      </c>
      <c r="O338" s="210">
        <v>0.0</v>
      </c>
      <c r="P338" s="210">
        <v>0.0</v>
      </c>
      <c r="Q338" s="210">
        <v>0.0</v>
      </c>
      <c r="R338" s="210">
        <v>0.0</v>
      </c>
      <c r="S338" s="210">
        <v>0.0</v>
      </c>
      <c r="T338" s="210">
        <v>0.0</v>
      </c>
      <c r="U338" s="210">
        <v>0.0</v>
      </c>
      <c r="V338" s="210">
        <v>0.0</v>
      </c>
      <c r="W338" s="210">
        <v>0.0</v>
      </c>
      <c r="X338" s="210">
        <v>0.0</v>
      </c>
      <c r="Y338" s="210">
        <v>0.0</v>
      </c>
      <c r="Z338" s="210">
        <v>0.0</v>
      </c>
      <c r="AA338" s="210">
        <v>0.0</v>
      </c>
      <c r="AB338" s="210">
        <v>0.0</v>
      </c>
      <c r="AC338" s="210">
        <v>0.0</v>
      </c>
      <c r="AD338" s="210">
        <v>0.0</v>
      </c>
      <c r="AE338" s="210">
        <v>0.0</v>
      </c>
      <c r="AF338" s="210">
        <v>0.0</v>
      </c>
      <c r="AG338" s="210">
        <v>0.0</v>
      </c>
      <c r="AH338" s="210">
        <v>0.0</v>
      </c>
      <c r="AI338" s="210">
        <v>0.0</v>
      </c>
      <c r="AJ338" s="210">
        <v>0.0</v>
      </c>
      <c r="AK338" s="210">
        <v>0.0</v>
      </c>
      <c r="AL338" s="210">
        <v>0.0</v>
      </c>
      <c r="AM338" s="210">
        <v>0.0</v>
      </c>
      <c r="AN338" s="210">
        <v>0.0</v>
      </c>
      <c r="AO338" s="210">
        <v>0.0</v>
      </c>
      <c r="AP338" s="210">
        <v>0.0</v>
      </c>
    </row>
    <row r="339">
      <c r="A339" s="212" t="s">
        <v>53</v>
      </c>
      <c r="B339" s="213">
        <f t="shared" si="1"/>
        <v>51</v>
      </c>
      <c r="C339" s="210">
        <v>0.0</v>
      </c>
      <c r="D339" s="210">
        <v>0.0</v>
      </c>
      <c r="E339" s="210">
        <v>0.0</v>
      </c>
      <c r="F339" s="210">
        <v>0.0</v>
      </c>
      <c r="G339" s="210">
        <v>0.0</v>
      </c>
      <c r="H339" s="210">
        <v>1.0</v>
      </c>
      <c r="I339" s="210">
        <v>1.0</v>
      </c>
      <c r="J339" s="210">
        <v>17.0</v>
      </c>
      <c r="K339" s="210">
        <v>22.0</v>
      </c>
      <c r="L339" s="210">
        <v>7.0</v>
      </c>
      <c r="M339" s="210">
        <v>3.0</v>
      </c>
      <c r="N339" s="210">
        <v>0.0</v>
      </c>
      <c r="O339" s="210">
        <v>0.0</v>
      </c>
      <c r="P339" s="210">
        <v>0.0</v>
      </c>
      <c r="Q339" s="210">
        <v>0.0</v>
      </c>
      <c r="R339" s="210">
        <v>0.0</v>
      </c>
      <c r="S339" s="210">
        <v>0.0</v>
      </c>
      <c r="T339" s="210">
        <v>0.0</v>
      </c>
      <c r="U339" s="210">
        <v>0.0</v>
      </c>
      <c r="V339" s="210">
        <v>0.0</v>
      </c>
      <c r="W339" s="210">
        <v>0.0</v>
      </c>
      <c r="X339" s="210">
        <v>0.0</v>
      </c>
      <c r="Y339" s="210">
        <v>0.0</v>
      </c>
      <c r="Z339" s="210">
        <v>0.0</v>
      </c>
      <c r="AA339" s="210">
        <v>0.0</v>
      </c>
      <c r="AB339" s="210">
        <v>0.0</v>
      </c>
      <c r="AC339" s="210">
        <v>0.0</v>
      </c>
      <c r="AD339" s="210">
        <v>0.0</v>
      </c>
      <c r="AE339" s="210">
        <v>0.0</v>
      </c>
      <c r="AF339" s="210">
        <v>0.0</v>
      </c>
      <c r="AG339" s="210">
        <v>0.0</v>
      </c>
      <c r="AH339" s="210">
        <v>0.0</v>
      </c>
      <c r="AI339" s="210">
        <v>0.0</v>
      </c>
      <c r="AJ339" s="210">
        <v>0.0</v>
      </c>
      <c r="AK339" s="210">
        <v>0.0</v>
      </c>
      <c r="AL339" s="210">
        <v>0.0</v>
      </c>
      <c r="AM339" s="210">
        <v>0.0</v>
      </c>
      <c r="AN339" s="210">
        <v>0.0</v>
      </c>
      <c r="AO339" s="210">
        <v>0.0</v>
      </c>
      <c r="AP339" s="210">
        <v>0.0</v>
      </c>
    </row>
    <row r="340">
      <c r="A340" s="212" t="s">
        <v>66</v>
      </c>
      <c r="B340" s="213">
        <f t="shared" si="1"/>
        <v>544</v>
      </c>
      <c r="C340" s="210">
        <v>0.0</v>
      </c>
      <c r="D340" s="210">
        <v>148.0</v>
      </c>
      <c r="E340" s="210">
        <v>183.0</v>
      </c>
      <c r="F340" s="210">
        <v>129.0</v>
      </c>
      <c r="G340" s="210">
        <v>56.0</v>
      </c>
      <c r="H340" s="210">
        <v>23.0</v>
      </c>
      <c r="I340" s="210">
        <v>5.0</v>
      </c>
      <c r="J340" s="210">
        <v>0.0</v>
      </c>
      <c r="K340" s="210">
        <v>0.0</v>
      </c>
      <c r="L340" s="210">
        <v>0.0</v>
      </c>
      <c r="M340" s="210">
        <v>0.0</v>
      </c>
      <c r="N340" s="210">
        <v>0.0</v>
      </c>
      <c r="O340" s="210">
        <v>0.0</v>
      </c>
      <c r="P340" s="210">
        <v>0.0</v>
      </c>
      <c r="Q340" s="210">
        <v>0.0</v>
      </c>
      <c r="R340" s="210">
        <v>0.0</v>
      </c>
      <c r="S340" s="210">
        <v>0.0</v>
      </c>
      <c r="T340" s="210">
        <v>0.0</v>
      </c>
      <c r="U340" s="210">
        <v>0.0</v>
      </c>
      <c r="V340" s="210">
        <v>0.0</v>
      </c>
      <c r="W340" s="210">
        <v>0.0</v>
      </c>
      <c r="X340" s="210">
        <v>0.0</v>
      </c>
      <c r="Y340" s="210">
        <v>0.0</v>
      </c>
      <c r="Z340" s="210">
        <v>0.0</v>
      </c>
      <c r="AA340" s="210">
        <v>0.0</v>
      </c>
      <c r="AB340" s="210">
        <v>0.0</v>
      </c>
      <c r="AC340" s="210">
        <v>0.0</v>
      </c>
      <c r="AD340" s="210">
        <v>0.0</v>
      </c>
      <c r="AE340" s="210">
        <v>0.0</v>
      </c>
      <c r="AF340" s="210">
        <v>0.0</v>
      </c>
      <c r="AG340" s="210">
        <v>0.0</v>
      </c>
      <c r="AH340" s="210">
        <v>0.0</v>
      </c>
      <c r="AI340" s="210">
        <v>0.0</v>
      </c>
      <c r="AJ340" s="210">
        <v>0.0</v>
      </c>
      <c r="AK340" s="210">
        <v>0.0</v>
      </c>
      <c r="AL340" s="210">
        <v>0.0</v>
      </c>
      <c r="AM340" s="210">
        <v>0.0</v>
      </c>
      <c r="AN340" s="210">
        <v>0.0</v>
      </c>
      <c r="AO340" s="210">
        <v>0.0</v>
      </c>
      <c r="AP340" s="210">
        <v>0.0</v>
      </c>
    </row>
    <row r="341">
      <c r="A341" s="212" t="s">
        <v>2867</v>
      </c>
      <c r="B341" s="213">
        <f t="shared" si="1"/>
        <v>357</v>
      </c>
      <c r="C341" s="210">
        <v>0.0</v>
      </c>
      <c r="D341" s="210">
        <v>0.0</v>
      </c>
      <c r="E341" s="210">
        <v>0.0</v>
      </c>
      <c r="F341" s="210">
        <v>0.0</v>
      </c>
      <c r="G341" s="210">
        <v>318.0</v>
      </c>
      <c r="H341" s="210">
        <v>36.0</v>
      </c>
      <c r="I341" s="210">
        <v>3.0</v>
      </c>
      <c r="J341" s="210">
        <v>0.0</v>
      </c>
      <c r="K341" s="210">
        <v>0.0</v>
      </c>
      <c r="L341" s="210">
        <v>0.0</v>
      </c>
      <c r="M341" s="210">
        <v>0.0</v>
      </c>
      <c r="N341" s="210">
        <v>0.0</v>
      </c>
      <c r="O341" s="210">
        <v>0.0</v>
      </c>
      <c r="P341" s="210">
        <v>0.0</v>
      </c>
      <c r="Q341" s="210">
        <v>0.0</v>
      </c>
      <c r="R341" s="210">
        <v>0.0</v>
      </c>
      <c r="S341" s="210">
        <v>0.0</v>
      </c>
      <c r="T341" s="210">
        <v>0.0</v>
      </c>
      <c r="U341" s="210">
        <v>0.0</v>
      </c>
      <c r="V341" s="210">
        <v>0.0</v>
      </c>
      <c r="W341" s="210">
        <v>0.0</v>
      </c>
      <c r="X341" s="210">
        <v>0.0</v>
      </c>
      <c r="Y341" s="210">
        <v>0.0</v>
      </c>
      <c r="Z341" s="210">
        <v>0.0</v>
      </c>
      <c r="AA341" s="210">
        <v>0.0</v>
      </c>
      <c r="AB341" s="210">
        <v>0.0</v>
      </c>
      <c r="AC341" s="210">
        <v>0.0</v>
      </c>
      <c r="AD341" s="210">
        <v>0.0</v>
      </c>
      <c r="AE341" s="210">
        <v>0.0</v>
      </c>
      <c r="AF341" s="210">
        <v>0.0</v>
      </c>
      <c r="AG341" s="210">
        <v>0.0</v>
      </c>
      <c r="AH341" s="210">
        <v>0.0</v>
      </c>
      <c r="AI341" s="210">
        <v>0.0</v>
      </c>
      <c r="AJ341" s="210">
        <v>0.0</v>
      </c>
      <c r="AK341" s="210">
        <v>0.0</v>
      </c>
      <c r="AL341" s="210">
        <v>0.0</v>
      </c>
      <c r="AM341" s="210">
        <v>0.0</v>
      </c>
      <c r="AN341" s="210">
        <v>0.0</v>
      </c>
      <c r="AO341" s="210">
        <v>0.0</v>
      </c>
      <c r="AP341" s="210">
        <v>0.0</v>
      </c>
    </row>
    <row r="342">
      <c r="A342" s="212" t="s">
        <v>63</v>
      </c>
      <c r="B342" s="213">
        <f t="shared" si="1"/>
        <v>409</v>
      </c>
      <c r="C342" s="210">
        <v>0.0</v>
      </c>
      <c r="D342" s="210">
        <v>93.0</v>
      </c>
      <c r="E342" s="210">
        <v>145.0</v>
      </c>
      <c r="F342" s="210">
        <v>101.0</v>
      </c>
      <c r="G342" s="210">
        <v>49.0</v>
      </c>
      <c r="H342" s="210">
        <v>15.0</v>
      </c>
      <c r="I342" s="210">
        <v>4.0</v>
      </c>
      <c r="J342" s="210">
        <v>2.0</v>
      </c>
      <c r="K342" s="210">
        <v>0.0</v>
      </c>
      <c r="L342" s="210">
        <v>0.0</v>
      </c>
      <c r="M342" s="210">
        <v>0.0</v>
      </c>
      <c r="N342" s="210">
        <v>0.0</v>
      </c>
      <c r="O342" s="210">
        <v>0.0</v>
      </c>
      <c r="P342" s="210">
        <v>0.0</v>
      </c>
      <c r="Q342" s="210">
        <v>0.0</v>
      </c>
      <c r="R342" s="210">
        <v>0.0</v>
      </c>
      <c r="S342" s="210">
        <v>0.0</v>
      </c>
      <c r="T342" s="210">
        <v>0.0</v>
      </c>
      <c r="U342" s="210">
        <v>0.0</v>
      </c>
      <c r="V342" s="210">
        <v>0.0</v>
      </c>
      <c r="W342" s="210">
        <v>0.0</v>
      </c>
      <c r="X342" s="210">
        <v>0.0</v>
      </c>
      <c r="Y342" s="210">
        <v>0.0</v>
      </c>
      <c r="Z342" s="210">
        <v>0.0</v>
      </c>
      <c r="AA342" s="210">
        <v>0.0</v>
      </c>
      <c r="AB342" s="210">
        <v>0.0</v>
      </c>
      <c r="AC342" s="210">
        <v>0.0</v>
      </c>
      <c r="AD342" s="210">
        <v>0.0</v>
      </c>
      <c r="AE342" s="210">
        <v>0.0</v>
      </c>
      <c r="AF342" s="210">
        <v>0.0</v>
      </c>
      <c r="AG342" s="210">
        <v>0.0</v>
      </c>
      <c r="AH342" s="210">
        <v>0.0</v>
      </c>
      <c r="AI342" s="210">
        <v>0.0</v>
      </c>
      <c r="AJ342" s="210">
        <v>0.0</v>
      </c>
      <c r="AK342" s="210">
        <v>0.0</v>
      </c>
      <c r="AL342" s="210">
        <v>0.0</v>
      </c>
      <c r="AM342" s="210">
        <v>0.0</v>
      </c>
      <c r="AN342" s="210">
        <v>0.0</v>
      </c>
      <c r="AO342" s="210">
        <v>0.0</v>
      </c>
      <c r="AP342" s="210">
        <v>0.0</v>
      </c>
    </row>
    <row r="343">
      <c r="A343" s="212" t="s">
        <v>22</v>
      </c>
      <c r="B343" s="213">
        <f t="shared" si="1"/>
        <v>61732</v>
      </c>
      <c r="C343" s="210">
        <v>19546.0</v>
      </c>
      <c r="D343" s="210">
        <v>22474.0</v>
      </c>
      <c r="E343" s="210">
        <v>13810.0</v>
      </c>
      <c r="F343" s="210">
        <v>4750.0</v>
      </c>
      <c r="G343" s="210">
        <v>1036.0</v>
      </c>
      <c r="H343" s="210">
        <v>112.0</v>
      </c>
      <c r="I343" s="210">
        <v>4.0</v>
      </c>
      <c r="J343" s="210">
        <v>0.0</v>
      </c>
      <c r="K343" s="210">
        <v>0.0</v>
      </c>
      <c r="L343" s="210">
        <v>0.0</v>
      </c>
      <c r="M343" s="210">
        <v>0.0</v>
      </c>
      <c r="N343" s="210">
        <v>0.0</v>
      </c>
      <c r="O343" s="210">
        <v>0.0</v>
      </c>
      <c r="P343" s="210">
        <v>0.0</v>
      </c>
      <c r="Q343" s="210">
        <v>0.0</v>
      </c>
      <c r="R343" s="210">
        <v>0.0</v>
      </c>
      <c r="S343" s="210">
        <v>0.0</v>
      </c>
      <c r="T343" s="210">
        <v>0.0</v>
      </c>
      <c r="U343" s="210">
        <v>0.0</v>
      </c>
      <c r="V343" s="210">
        <v>0.0</v>
      </c>
      <c r="W343" s="210">
        <v>0.0</v>
      </c>
      <c r="X343" s="210">
        <v>0.0</v>
      </c>
      <c r="Y343" s="210">
        <v>0.0</v>
      </c>
      <c r="Z343" s="210">
        <v>0.0</v>
      </c>
      <c r="AA343" s="210">
        <v>0.0</v>
      </c>
      <c r="AB343" s="210">
        <v>0.0</v>
      </c>
      <c r="AC343" s="210">
        <v>0.0</v>
      </c>
      <c r="AD343" s="210">
        <v>0.0</v>
      </c>
      <c r="AE343" s="210">
        <v>0.0</v>
      </c>
      <c r="AF343" s="210">
        <v>0.0</v>
      </c>
      <c r="AG343" s="210">
        <v>0.0</v>
      </c>
      <c r="AH343" s="210">
        <v>0.0</v>
      </c>
      <c r="AI343" s="210">
        <v>0.0</v>
      </c>
      <c r="AJ343" s="210">
        <v>0.0</v>
      </c>
      <c r="AK343" s="210">
        <v>0.0</v>
      </c>
      <c r="AL343" s="210">
        <v>0.0</v>
      </c>
      <c r="AM343" s="210">
        <v>0.0</v>
      </c>
      <c r="AN343" s="210">
        <v>0.0</v>
      </c>
      <c r="AO343" s="210">
        <v>0.0</v>
      </c>
      <c r="AP343" s="210">
        <v>0.0</v>
      </c>
    </row>
    <row r="344">
      <c r="A344" s="212" t="s">
        <v>2892</v>
      </c>
      <c r="B344" s="213">
        <f t="shared" si="1"/>
        <v>4</v>
      </c>
      <c r="C344" s="210">
        <v>0.0</v>
      </c>
      <c r="D344" s="210">
        <v>0.0</v>
      </c>
      <c r="E344" s="210">
        <v>0.0</v>
      </c>
      <c r="F344" s="210">
        <v>0.0</v>
      </c>
      <c r="G344" s="210">
        <v>0.0</v>
      </c>
      <c r="H344" s="210">
        <v>0.0</v>
      </c>
      <c r="I344" s="210">
        <v>2.0</v>
      </c>
      <c r="J344" s="210">
        <v>1.0</v>
      </c>
      <c r="K344" s="210">
        <v>1.0</v>
      </c>
      <c r="L344" s="210">
        <v>0.0</v>
      </c>
      <c r="M344" s="210">
        <v>0.0</v>
      </c>
      <c r="N344" s="210">
        <v>0.0</v>
      </c>
      <c r="O344" s="210">
        <v>0.0</v>
      </c>
      <c r="P344" s="210">
        <v>0.0</v>
      </c>
      <c r="Q344" s="210">
        <v>0.0</v>
      </c>
      <c r="R344" s="210">
        <v>0.0</v>
      </c>
      <c r="S344" s="210">
        <v>0.0</v>
      </c>
      <c r="T344" s="210">
        <v>0.0</v>
      </c>
      <c r="U344" s="210">
        <v>0.0</v>
      </c>
      <c r="V344" s="210">
        <v>0.0</v>
      </c>
      <c r="W344" s="210">
        <v>0.0</v>
      </c>
      <c r="X344" s="210">
        <v>0.0</v>
      </c>
      <c r="Y344" s="210">
        <v>0.0</v>
      </c>
      <c r="Z344" s="210">
        <v>0.0</v>
      </c>
      <c r="AA344" s="210">
        <v>0.0</v>
      </c>
      <c r="AB344" s="210">
        <v>0.0</v>
      </c>
      <c r="AC344" s="210">
        <v>0.0</v>
      </c>
      <c r="AD344" s="210">
        <v>0.0</v>
      </c>
      <c r="AE344" s="210">
        <v>0.0</v>
      </c>
      <c r="AF344" s="210">
        <v>0.0</v>
      </c>
      <c r="AG344" s="210">
        <v>0.0</v>
      </c>
      <c r="AH344" s="210">
        <v>0.0</v>
      </c>
      <c r="AI344" s="210">
        <v>0.0</v>
      </c>
      <c r="AJ344" s="210">
        <v>0.0</v>
      </c>
      <c r="AK344" s="210">
        <v>0.0</v>
      </c>
      <c r="AL344" s="210">
        <v>0.0</v>
      </c>
      <c r="AM344" s="210">
        <v>0.0</v>
      </c>
      <c r="AN344" s="210">
        <v>0.0</v>
      </c>
      <c r="AO344" s="210">
        <v>0.0</v>
      </c>
      <c r="AP344" s="210">
        <v>0.0</v>
      </c>
    </row>
    <row r="345">
      <c r="A345" s="212" t="s">
        <v>2899</v>
      </c>
      <c r="B345" s="213">
        <f t="shared" si="1"/>
        <v>79</v>
      </c>
      <c r="C345" s="210">
        <v>0.0</v>
      </c>
      <c r="D345" s="210">
        <v>0.0</v>
      </c>
      <c r="E345" s="210">
        <v>0.0</v>
      </c>
      <c r="F345" s="210">
        <v>0.0</v>
      </c>
      <c r="G345" s="210">
        <v>1.0</v>
      </c>
      <c r="H345" s="210">
        <v>45.0</v>
      </c>
      <c r="I345" s="210">
        <v>24.0</v>
      </c>
      <c r="J345" s="210">
        <v>8.0</v>
      </c>
      <c r="K345" s="210">
        <v>1.0</v>
      </c>
      <c r="L345" s="210">
        <v>0.0</v>
      </c>
      <c r="M345" s="210">
        <v>0.0</v>
      </c>
      <c r="N345" s="210">
        <v>0.0</v>
      </c>
      <c r="O345" s="210">
        <v>0.0</v>
      </c>
      <c r="P345" s="210">
        <v>0.0</v>
      </c>
      <c r="Q345" s="210">
        <v>0.0</v>
      </c>
      <c r="R345" s="210">
        <v>0.0</v>
      </c>
      <c r="S345" s="210">
        <v>0.0</v>
      </c>
      <c r="T345" s="210">
        <v>0.0</v>
      </c>
      <c r="U345" s="210">
        <v>0.0</v>
      </c>
      <c r="V345" s="210">
        <v>0.0</v>
      </c>
      <c r="W345" s="210">
        <v>0.0</v>
      </c>
      <c r="X345" s="210">
        <v>0.0</v>
      </c>
      <c r="Y345" s="210">
        <v>0.0</v>
      </c>
      <c r="Z345" s="210">
        <v>0.0</v>
      </c>
      <c r="AA345" s="210">
        <v>0.0</v>
      </c>
      <c r="AB345" s="210">
        <v>0.0</v>
      </c>
      <c r="AC345" s="210">
        <v>0.0</v>
      </c>
      <c r="AD345" s="210">
        <v>0.0</v>
      </c>
      <c r="AE345" s="210">
        <v>0.0</v>
      </c>
      <c r="AF345" s="210">
        <v>0.0</v>
      </c>
      <c r="AG345" s="210">
        <v>0.0</v>
      </c>
      <c r="AH345" s="210">
        <v>0.0</v>
      </c>
      <c r="AI345" s="210">
        <v>0.0</v>
      </c>
      <c r="AJ345" s="210">
        <v>0.0</v>
      </c>
      <c r="AK345" s="210">
        <v>0.0</v>
      </c>
      <c r="AL345" s="210">
        <v>0.0</v>
      </c>
      <c r="AM345" s="210">
        <v>0.0</v>
      </c>
      <c r="AN345" s="210">
        <v>0.0</v>
      </c>
      <c r="AO345" s="210">
        <v>0.0</v>
      </c>
      <c r="AP345" s="210">
        <v>0.0</v>
      </c>
    </row>
    <row r="346">
      <c r="A346" s="212" t="s">
        <v>2908</v>
      </c>
      <c r="B346" s="213">
        <f t="shared" si="1"/>
        <v>98</v>
      </c>
      <c r="C346" s="210">
        <v>0.0</v>
      </c>
      <c r="D346" s="210">
        <v>0.0</v>
      </c>
      <c r="E346" s="210">
        <v>0.0</v>
      </c>
      <c r="F346" s="210">
        <v>0.0</v>
      </c>
      <c r="G346" s="210">
        <v>0.0</v>
      </c>
      <c r="H346" s="210">
        <v>49.0</v>
      </c>
      <c r="I346" s="210">
        <v>30.0</v>
      </c>
      <c r="J346" s="210">
        <v>14.0</v>
      </c>
      <c r="K346" s="210">
        <v>5.0</v>
      </c>
      <c r="L346" s="210">
        <v>0.0</v>
      </c>
      <c r="M346" s="210">
        <v>0.0</v>
      </c>
      <c r="N346" s="210">
        <v>0.0</v>
      </c>
      <c r="O346" s="210">
        <v>0.0</v>
      </c>
      <c r="P346" s="210">
        <v>0.0</v>
      </c>
      <c r="Q346" s="210">
        <v>0.0</v>
      </c>
      <c r="R346" s="210">
        <v>0.0</v>
      </c>
      <c r="S346" s="210">
        <v>0.0</v>
      </c>
      <c r="T346" s="210">
        <v>0.0</v>
      </c>
      <c r="U346" s="210">
        <v>0.0</v>
      </c>
      <c r="V346" s="210">
        <v>0.0</v>
      </c>
      <c r="W346" s="210">
        <v>0.0</v>
      </c>
      <c r="X346" s="210">
        <v>0.0</v>
      </c>
      <c r="Y346" s="210">
        <v>0.0</v>
      </c>
      <c r="Z346" s="210">
        <v>0.0</v>
      </c>
      <c r="AA346" s="210">
        <v>0.0</v>
      </c>
      <c r="AB346" s="210">
        <v>0.0</v>
      </c>
      <c r="AC346" s="210">
        <v>0.0</v>
      </c>
      <c r="AD346" s="210">
        <v>0.0</v>
      </c>
      <c r="AE346" s="210">
        <v>0.0</v>
      </c>
      <c r="AF346" s="210">
        <v>0.0</v>
      </c>
      <c r="AG346" s="210">
        <v>0.0</v>
      </c>
      <c r="AH346" s="210">
        <v>0.0</v>
      </c>
      <c r="AI346" s="210">
        <v>0.0</v>
      </c>
      <c r="AJ346" s="210">
        <v>0.0</v>
      </c>
      <c r="AK346" s="210">
        <v>0.0</v>
      </c>
      <c r="AL346" s="210">
        <v>0.0</v>
      </c>
      <c r="AM346" s="210">
        <v>0.0</v>
      </c>
      <c r="AN346" s="210">
        <v>0.0</v>
      </c>
      <c r="AO346" s="210">
        <v>0.0</v>
      </c>
      <c r="AP346" s="210">
        <v>0.0</v>
      </c>
    </row>
    <row r="347">
      <c r="A347" s="212" t="s">
        <v>2916</v>
      </c>
      <c r="B347" s="213">
        <f t="shared" si="1"/>
        <v>71</v>
      </c>
      <c r="C347" s="210">
        <v>0.0</v>
      </c>
      <c r="D347" s="210">
        <v>0.0</v>
      </c>
      <c r="E347" s="210">
        <v>0.0</v>
      </c>
      <c r="F347" s="210">
        <v>0.0</v>
      </c>
      <c r="G347" s="210">
        <v>0.0</v>
      </c>
      <c r="H347" s="210">
        <v>37.0</v>
      </c>
      <c r="I347" s="210">
        <v>26.0</v>
      </c>
      <c r="J347" s="210">
        <v>7.0</v>
      </c>
      <c r="K347" s="210">
        <v>1.0</v>
      </c>
      <c r="L347" s="210">
        <v>0.0</v>
      </c>
      <c r="M347" s="210">
        <v>0.0</v>
      </c>
      <c r="N347" s="210">
        <v>0.0</v>
      </c>
      <c r="O347" s="210">
        <v>0.0</v>
      </c>
      <c r="P347" s="210">
        <v>0.0</v>
      </c>
      <c r="Q347" s="210">
        <v>0.0</v>
      </c>
      <c r="R347" s="210">
        <v>0.0</v>
      </c>
      <c r="S347" s="210">
        <v>0.0</v>
      </c>
      <c r="T347" s="210">
        <v>0.0</v>
      </c>
      <c r="U347" s="210">
        <v>0.0</v>
      </c>
      <c r="V347" s="210">
        <v>0.0</v>
      </c>
      <c r="W347" s="210">
        <v>0.0</v>
      </c>
      <c r="X347" s="210">
        <v>0.0</v>
      </c>
      <c r="Y347" s="210">
        <v>0.0</v>
      </c>
      <c r="Z347" s="210">
        <v>0.0</v>
      </c>
      <c r="AA347" s="210">
        <v>0.0</v>
      </c>
      <c r="AB347" s="210">
        <v>0.0</v>
      </c>
      <c r="AC347" s="210">
        <v>0.0</v>
      </c>
      <c r="AD347" s="210">
        <v>0.0</v>
      </c>
      <c r="AE347" s="210">
        <v>0.0</v>
      </c>
      <c r="AF347" s="210">
        <v>0.0</v>
      </c>
      <c r="AG347" s="210">
        <v>0.0</v>
      </c>
      <c r="AH347" s="210">
        <v>0.0</v>
      </c>
      <c r="AI347" s="210">
        <v>0.0</v>
      </c>
      <c r="AJ347" s="210">
        <v>0.0</v>
      </c>
      <c r="AK347" s="210">
        <v>0.0</v>
      </c>
      <c r="AL347" s="210">
        <v>0.0</v>
      </c>
      <c r="AM347" s="210">
        <v>0.0</v>
      </c>
      <c r="AN347" s="210">
        <v>0.0</v>
      </c>
      <c r="AO347" s="210">
        <v>0.0</v>
      </c>
      <c r="AP347" s="210">
        <v>0.0</v>
      </c>
    </row>
    <row r="348">
      <c r="A348" s="212" t="s">
        <v>44</v>
      </c>
      <c r="B348" s="213">
        <f t="shared" si="1"/>
        <v>269</v>
      </c>
      <c r="C348" s="210">
        <v>0.0</v>
      </c>
      <c r="D348" s="210">
        <v>0.0</v>
      </c>
      <c r="E348" s="210">
        <v>0.0</v>
      </c>
      <c r="F348" s="210">
        <v>0.0</v>
      </c>
      <c r="G348" s="210">
        <v>0.0</v>
      </c>
      <c r="H348" s="210">
        <v>106.0</v>
      </c>
      <c r="I348" s="210">
        <v>107.0</v>
      </c>
      <c r="J348" s="210">
        <v>49.0</v>
      </c>
      <c r="K348" s="210">
        <v>6.0</v>
      </c>
      <c r="L348" s="210">
        <v>1.0</v>
      </c>
      <c r="M348" s="210">
        <v>0.0</v>
      </c>
      <c r="N348" s="210">
        <v>0.0</v>
      </c>
      <c r="O348" s="210">
        <v>0.0</v>
      </c>
      <c r="P348" s="210">
        <v>0.0</v>
      </c>
      <c r="Q348" s="210">
        <v>0.0</v>
      </c>
      <c r="R348" s="210">
        <v>0.0</v>
      </c>
      <c r="S348" s="210">
        <v>0.0</v>
      </c>
      <c r="T348" s="210">
        <v>0.0</v>
      </c>
      <c r="U348" s="210">
        <v>0.0</v>
      </c>
      <c r="V348" s="210">
        <v>0.0</v>
      </c>
      <c r="W348" s="210">
        <v>0.0</v>
      </c>
      <c r="X348" s="210">
        <v>0.0</v>
      </c>
      <c r="Y348" s="210">
        <v>0.0</v>
      </c>
      <c r="Z348" s="210">
        <v>0.0</v>
      </c>
      <c r="AA348" s="210">
        <v>0.0</v>
      </c>
      <c r="AB348" s="210">
        <v>0.0</v>
      </c>
      <c r="AC348" s="210">
        <v>0.0</v>
      </c>
      <c r="AD348" s="210">
        <v>0.0</v>
      </c>
      <c r="AE348" s="210">
        <v>0.0</v>
      </c>
      <c r="AF348" s="210">
        <v>0.0</v>
      </c>
      <c r="AG348" s="210">
        <v>0.0</v>
      </c>
      <c r="AH348" s="210">
        <v>0.0</v>
      </c>
      <c r="AI348" s="210">
        <v>0.0</v>
      </c>
      <c r="AJ348" s="210">
        <v>0.0</v>
      </c>
      <c r="AK348" s="210">
        <v>0.0</v>
      </c>
      <c r="AL348" s="210">
        <v>0.0</v>
      </c>
      <c r="AM348" s="210">
        <v>0.0</v>
      </c>
      <c r="AN348" s="210">
        <v>0.0</v>
      </c>
      <c r="AO348" s="210">
        <v>0.0</v>
      </c>
      <c r="AP348" s="210">
        <v>0.0</v>
      </c>
    </row>
    <row r="349">
      <c r="A349" s="212" t="s">
        <v>33</v>
      </c>
      <c r="B349" s="213">
        <f t="shared" si="1"/>
        <v>32938</v>
      </c>
      <c r="C349" s="210">
        <v>26427.0</v>
      </c>
      <c r="D349" s="210">
        <v>6263.0</v>
      </c>
      <c r="E349" s="210">
        <v>245.0</v>
      </c>
      <c r="F349" s="210">
        <v>3.0</v>
      </c>
      <c r="G349" s="210">
        <v>0.0</v>
      </c>
      <c r="H349" s="210">
        <v>0.0</v>
      </c>
      <c r="I349" s="210">
        <v>0.0</v>
      </c>
      <c r="J349" s="210">
        <v>0.0</v>
      </c>
      <c r="K349" s="210">
        <v>0.0</v>
      </c>
      <c r="L349" s="210">
        <v>0.0</v>
      </c>
      <c r="M349" s="210">
        <v>0.0</v>
      </c>
      <c r="N349" s="210">
        <v>0.0</v>
      </c>
      <c r="O349" s="210">
        <v>0.0</v>
      </c>
      <c r="P349" s="210">
        <v>0.0</v>
      </c>
      <c r="Q349" s="210">
        <v>0.0</v>
      </c>
      <c r="R349" s="210">
        <v>0.0</v>
      </c>
      <c r="S349" s="210">
        <v>0.0</v>
      </c>
      <c r="T349" s="210">
        <v>0.0</v>
      </c>
      <c r="U349" s="210">
        <v>0.0</v>
      </c>
      <c r="V349" s="210">
        <v>0.0</v>
      </c>
      <c r="W349" s="210">
        <v>0.0</v>
      </c>
      <c r="X349" s="210">
        <v>0.0</v>
      </c>
      <c r="Y349" s="210">
        <v>0.0</v>
      </c>
      <c r="Z349" s="210">
        <v>0.0</v>
      </c>
      <c r="AA349" s="210">
        <v>0.0</v>
      </c>
      <c r="AB349" s="210">
        <v>0.0</v>
      </c>
      <c r="AC349" s="210">
        <v>0.0</v>
      </c>
      <c r="AD349" s="210">
        <v>0.0</v>
      </c>
      <c r="AE349" s="210">
        <v>0.0</v>
      </c>
      <c r="AF349" s="210">
        <v>0.0</v>
      </c>
      <c r="AG349" s="210">
        <v>0.0</v>
      </c>
      <c r="AH349" s="210">
        <v>0.0</v>
      </c>
      <c r="AI349" s="210">
        <v>0.0</v>
      </c>
      <c r="AJ349" s="210">
        <v>0.0</v>
      </c>
      <c r="AK349" s="210">
        <v>0.0</v>
      </c>
      <c r="AL349" s="210">
        <v>0.0</v>
      </c>
      <c r="AM349" s="210">
        <v>0.0</v>
      </c>
      <c r="AN349" s="210">
        <v>0.0</v>
      </c>
      <c r="AO349" s="210">
        <v>0.0</v>
      </c>
      <c r="AP349" s="210">
        <v>0.0</v>
      </c>
    </row>
    <row r="350">
      <c r="A350" s="212" t="s">
        <v>2936</v>
      </c>
      <c r="B350" s="213">
        <f t="shared" si="1"/>
        <v>136</v>
      </c>
      <c r="C350" s="210">
        <v>0.0</v>
      </c>
      <c r="D350" s="210">
        <v>0.0</v>
      </c>
      <c r="E350" s="210">
        <v>0.0</v>
      </c>
      <c r="F350" s="210">
        <v>0.0</v>
      </c>
      <c r="G350" s="210">
        <v>120.0</v>
      </c>
      <c r="H350" s="210">
        <v>14.0</v>
      </c>
      <c r="I350" s="210">
        <v>2.0</v>
      </c>
      <c r="J350" s="210">
        <v>0.0</v>
      </c>
      <c r="K350" s="210">
        <v>0.0</v>
      </c>
      <c r="L350" s="210">
        <v>0.0</v>
      </c>
      <c r="M350" s="210">
        <v>0.0</v>
      </c>
      <c r="N350" s="210">
        <v>0.0</v>
      </c>
      <c r="O350" s="210">
        <v>0.0</v>
      </c>
      <c r="P350" s="210">
        <v>0.0</v>
      </c>
      <c r="Q350" s="210">
        <v>0.0</v>
      </c>
      <c r="R350" s="210">
        <v>0.0</v>
      </c>
      <c r="S350" s="210">
        <v>0.0</v>
      </c>
      <c r="T350" s="210">
        <v>0.0</v>
      </c>
      <c r="U350" s="210">
        <v>0.0</v>
      </c>
      <c r="V350" s="210">
        <v>0.0</v>
      </c>
      <c r="W350" s="210">
        <v>0.0</v>
      </c>
      <c r="X350" s="210">
        <v>0.0</v>
      </c>
      <c r="Y350" s="210">
        <v>0.0</v>
      </c>
      <c r="Z350" s="210">
        <v>0.0</v>
      </c>
      <c r="AA350" s="210">
        <v>0.0</v>
      </c>
      <c r="AB350" s="210">
        <v>0.0</v>
      </c>
      <c r="AC350" s="210">
        <v>0.0</v>
      </c>
      <c r="AD350" s="210">
        <v>0.0</v>
      </c>
      <c r="AE350" s="210">
        <v>0.0</v>
      </c>
      <c r="AF350" s="210">
        <v>0.0</v>
      </c>
      <c r="AG350" s="210">
        <v>0.0</v>
      </c>
      <c r="AH350" s="210">
        <v>0.0</v>
      </c>
      <c r="AI350" s="210">
        <v>0.0</v>
      </c>
      <c r="AJ350" s="210">
        <v>0.0</v>
      </c>
      <c r="AK350" s="210">
        <v>0.0</v>
      </c>
      <c r="AL350" s="210">
        <v>0.0</v>
      </c>
      <c r="AM350" s="210">
        <v>0.0</v>
      </c>
      <c r="AN350" s="210">
        <v>0.0</v>
      </c>
      <c r="AO350" s="210">
        <v>0.0</v>
      </c>
      <c r="AP350" s="210">
        <v>0.0</v>
      </c>
    </row>
    <row r="351">
      <c r="A351" s="212" t="s">
        <v>2941</v>
      </c>
      <c r="B351" s="213">
        <f t="shared" si="1"/>
        <v>461</v>
      </c>
      <c r="C351" s="210">
        <v>0.0</v>
      </c>
      <c r="D351" s="210">
        <v>0.0</v>
      </c>
      <c r="E351" s="210">
        <v>0.0</v>
      </c>
      <c r="F351" s="210">
        <v>0.0</v>
      </c>
      <c r="G351" s="210">
        <v>408.0</v>
      </c>
      <c r="H351" s="210">
        <v>50.0</v>
      </c>
      <c r="I351" s="210">
        <v>3.0</v>
      </c>
      <c r="J351" s="210">
        <v>0.0</v>
      </c>
      <c r="K351" s="210">
        <v>0.0</v>
      </c>
      <c r="L351" s="210">
        <v>0.0</v>
      </c>
      <c r="M351" s="210">
        <v>0.0</v>
      </c>
      <c r="N351" s="210">
        <v>0.0</v>
      </c>
      <c r="O351" s="210">
        <v>0.0</v>
      </c>
      <c r="P351" s="210">
        <v>0.0</v>
      </c>
      <c r="Q351" s="210">
        <v>0.0</v>
      </c>
      <c r="R351" s="210">
        <v>0.0</v>
      </c>
      <c r="S351" s="210">
        <v>0.0</v>
      </c>
      <c r="T351" s="210">
        <v>0.0</v>
      </c>
      <c r="U351" s="210">
        <v>0.0</v>
      </c>
      <c r="V351" s="210">
        <v>0.0</v>
      </c>
      <c r="W351" s="210">
        <v>0.0</v>
      </c>
      <c r="X351" s="210">
        <v>0.0</v>
      </c>
      <c r="Y351" s="210">
        <v>0.0</v>
      </c>
      <c r="Z351" s="210">
        <v>0.0</v>
      </c>
      <c r="AA351" s="210">
        <v>0.0</v>
      </c>
      <c r="AB351" s="210">
        <v>0.0</v>
      </c>
      <c r="AC351" s="210">
        <v>0.0</v>
      </c>
      <c r="AD351" s="210">
        <v>0.0</v>
      </c>
      <c r="AE351" s="210">
        <v>0.0</v>
      </c>
      <c r="AF351" s="210">
        <v>0.0</v>
      </c>
      <c r="AG351" s="210">
        <v>0.0</v>
      </c>
      <c r="AH351" s="210">
        <v>0.0</v>
      </c>
      <c r="AI351" s="210">
        <v>0.0</v>
      </c>
      <c r="AJ351" s="210">
        <v>0.0</v>
      </c>
      <c r="AK351" s="210">
        <v>0.0</v>
      </c>
      <c r="AL351" s="210">
        <v>0.0</v>
      </c>
      <c r="AM351" s="210">
        <v>0.0</v>
      </c>
      <c r="AN351" s="210">
        <v>0.0</v>
      </c>
      <c r="AO351" s="210">
        <v>0.0</v>
      </c>
      <c r="AP351" s="210">
        <v>0.0</v>
      </c>
    </row>
    <row r="352">
      <c r="A352" s="212" t="s">
        <v>2947</v>
      </c>
      <c r="B352" s="213">
        <f t="shared" si="1"/>
        <v>549</v>
      </c>
      <c r="C352" s="210">
        <v>0.0</v>
      </c>
      <c r="D352" s="210">
        <v>0.0</v>
      </c>
      <c r="E352" s="210">
        <v>0.0</v>
      </c>
      <c r="F352" s="210">
        <v>0.0</v>
      </c>
      <c r="G352" s="210">
        <v>418.0</v>
      </c>
      <c r="H352" s="210">
        <v>125.0</v>
      </c>
      <c r="I352" s="210">
        <v>6.0</v>
      </c>
      <c r="J352" s="210">
        <v>0.0</v>
      </c>
      <c r="K352" s="210">
        <v>0.0</v>
      </c>
      <c r="L352" s="210">
        <v>0.0</v>
      </c>
      <c r="M352" s="210">
        <v>0.0</v>
      </c>
      <c r="N352" s="210">
        <v>0.0</v>
      </c>
      <c r="O352" s="210">
        <v>0.0</v>
      </c>
      <c r="P352" s="210">
        <v>0.0</v>
      </c>
      <c r="Q352" s="210">
        <v>0.0</v>
      </c>
      <c r="R352" s="210">
        <v>0.0</v>
      </c>
      <c r="S352" s="210">
        <v>0.0</v>
      </c>
      <c r="T352" s="210">
        <v>0.0</v>
      </c>
      <c r="U352" s="210">
        <v>0.0</v>
      </c>
      <c r="V352" s="210">
        <v>0.0</v>
      </c>
      <c r="W352" s="210">
        <v>0.0</v>
      </c>
      <c r="X352" s="210">
        <v>0.0</v>
      </c>
      <c r="Y352" s="210">
        <v>0.0</v>
      </c>
      <c r="Z352" s="210">
        <v>0.0</v>
      </c>
      <c r="AA352" s="210">
        <v>0.0</v>
      </c>
      <c r="AB352" s="210">
        <v>0.0</v>
      </c>
      <c r="AC352" s="210">
        <v>0.0</v>
      </c>
      <c r="AD352" s="210">
        <v>0.0</v>
      </c>
      <c r="AE352" s="210">
        <v>0.0</v>
      </c>
      <c r="AF352" s="210">
        <v>0.0</v>
      </c>
      <c r="AG352" s="210">
        <v>0.0</v>
      </c>
      <c r="AH352" s="210">
        <v>0.0</v>
      </c>
      <c r="AI352" s="210">
        <v>0.0</v>
      </c>
      <c r="AJ352" s="210">
        <v>0.0</v>
      </c>
      <c r="AK352" s="210">
        <v>0.0</v>
      </c>
      <c r="AL352" s="210">
        <v>0.0</v>
      </c>
      <c r="AM352" s="210">
        <v>0.0</v>
      </c>
      <c r="AN352" s="210">
        <v>0.0</v>
      </c>
      <c r="AO352" s="210">
        <v>0.0</v>
      </c>
      <c r="AP352" s="210">
        <v>0.0</v>
      </c>
    </row>
    <row r="353">
      <c r="A353" s="212" t="s">
        <v>2953</v>
      </c>
      <c r="B353" s="213">
        <f t="shared" si="1"/>
        <v>2496</v>
      </c>
      <c r="C353" s="210">
        <v>0.0</v>
      </c>
      <c r="D353" s="210">
        <v>0.0</v>
      </c>
      <c r="E353" s="210">
        <v>0.0</v>
      </c>
      <c r="F353" s="210">
        <v>0.0</v>
      </c>
      <c r="G353" s="210">
        <v>1819.0</v>
      </c>
      <c r="H353" s="210">
        <v>632.0</v>
      </c>
      <c r="I353" s="210">
        <v>45.0</v>
      </c>
      <c r="J353" s="210">
        <v>0.0</v>
      </c>
      <c r="K353" s="210">
        <v>0.0</v>
      </c>
      <c r="L353" s="210">
        <v>0.0</v>
      </c>
      <c r="M353" s="210">
        <v>0.0</v>
      </c>
      <c r="N353" s="210">
        <v>0.0</v>
      </c>
      <c r="O353" s="210">
        <v>0.0</v>
      </c>
      <c r="P353" s="210">
        <v>0.0</v>
      </c>
      <c r="Q353" s="210">
        <v>0.0</v>
      </c>
      <c r="R353" s="210">
        <v>0.0</v>
      </c>
      <c r="S353" s="210">
        <v>0.0</v>
      </c>
      <c r="T353" s="210">
        <v>0.0</v>
      </c>
      <c r="U353" s="210">
        <v>0.0</v>
      </c>
      <c r="V353" s="210">
        <v>0.0</v>
      </c>
      <c r="W353" s="210">
        <v>0.0</v>
      </c>
      <c r="X353" s="210">
        <v>0.0</v>
      </c>
      <c r="Y353" s="210">
        <v>0.0</v>
      </c>
      <c r="Z353" s="210">
        <v>0.0</v>
      </c>
      <c r="AA353" s="210">
        <v>0.0</v>
      </c>
      <c r="AB353" s="210">
        <v>0.0</v>
      </c>
      <c r="AC353" s="210">
        <v>0.0</v>
      </c>
      <c r="AD353" s="210">
        <v>0.0</v>
      </c>
      <c r="AE353" s="210">
        <v>0.0</v>
      </c>
      <c r="AF353" s="210">
        <v>0.0</v>
      </c>
      <c r="AG353" s="210">
        <v>0.0</v>
      </c>
      <c r="AH353" s="210">
        <v>0.0</v>
      </c>
      <c r="AI353" s="210">
        <v>0.0</v>
      </c>
      <c r="AJ353" s="210">
        <v>0.0</v>
      </c>
      <c r="AK353" s="210">
        <v>0.0</v>
      </c>
      <c r="AL353" s="210">
        <v>0.0</v>
      </c>
      <c r="AM353" s="210">
        <v>0.0</v>
      </c>
      <c r="AN353" s="210">
        <v>0.0</v>
      </c>
      <c r="AO353" s="210">
        <v>0.0</v>
      </c>
      <c r="AP353" s="210">
        <v>0.0</v>
      </c>
    </row>
    <row r="354">
      <c r="A354" s="212" t="s">
        <v>65</v>
      </c>
      <c r="B354" s="213">
        <f t="shared" si="1"/>
        <v>1276</v>
      </c>
      <c r="C354" s="210">
        <v>0.0</v>
      </c>
      <c r="D354" s="210">
        <v>545.0</v>
      </c>
      <c r="E354" s="210">
        <v>256.0</v>
      </c>
      <c r="F354" s="210">
        <v>50.0</v>
      </c>
      <c r="G354" s="210">
        <v>368.0</v>
      </c>
      <c r="H354" s="210">
        <v>56.0</v>
      </c>
      <c r="I354" s="210">
        <v>1.0</v>
      </c>
      <c r="J354" s="210">
        <v>0.0</v>
      </c>
      <c r="K354" s="210">
        <v>0.0</v>
      </c>
      <c r="L354" s="210">
        <v>0.0</v>
      </c>
      <c r="M354" s="210">
        <v>0.0</v>
      </c>
      <c r="N354" s="210">
        <v>0.0</v>
      </c>
      <c r="O354" s="210">
        <v>0.0</v>
      </c>
      <c r="P354" s="210">
        <v>0.0</v>
      </c>
      <c r="Q354" s="210">
        <v>0.0</v>
      </c>
      <c r="R354" s="210">
        <v>0.0</v>
      </c>
      <c r="S354" s="210">
        <v>0.0</v>
      </c>
      <c r="T354" s="210">
        <v>0.0</v>
      </c>
      <c r="U354" s="210">
        <v>0.0</v>
      </c>
      <c r="V354" s="210">
        <v>0.0</v>
      </c>
      <c r="W354" s="210">
        <v>0.0</v>
      </c>
      <c r="X354" s="210">
        <v>0.0</v>
      </c>
      <c r="Y354" s="210">
        <v>0.0</v>
      </c>
      <c r="Z354" s="210">
        <v>0.0</v>
      </c>
      <c r="AA354" s="210">
        <v>0.0</v>
      </c>
      <c r="AB354" s="210">
        <v>0.0</v>
      </c>
      <c r="AC354" s="210">
        <v>0.0</v>
      </c>
      <c r="AD354" s="210">
        <v>0.0</v>
      </c>
      <c r="AE354" s="210">
        <v>0.0</v>
      </c>
      <c r="AF354" s="210">
        <v>0.0</v>
      </c>
      <c r="AG354" s="210">
        <v>0.0</v>
      </c>
      <c r="AH354" s="210">
        <v>0.0</v>
      </c>
      <c r="AI354" s="210">
        <v>0.0</v>
      </c>
      <c r="AJ354" s="210">
        <v>0.0</v>
      </c>
      <c r="AK354" s="210">
        <v>0.0</v>
      </c>
      <c r="AL354" s="210">
        <v>0.0</v>
      </c>
      <c r="AM354" s="210">
        <v>0.0</v>
      </c>
      <c r="AN354" s="210">
        <v>0.0</v>
      </c>
      <c r="AO354" s="210">
        <v>0.0</v>
      </c>
      <c r="AP354" s="210">
        <v>0.0</v>
      </c>
    </row>
    <row r="355">
      <c r="A355" s="212" t="s">
        <v>106</v>
      </c>
      <c r="B355" s="213">
        <f t="shared" si="1"/>
        <v>14</v>
      </c>
      <c r="C355" s="210">
        <v>0.0</v>
      </c>
      <c r="D355" s="210">
        <v>0.0</v>
      </c>
      <c r="E355" s="210">
        <v>0.0</v>
      </c>
      <c r="F355" s="210">
        <v>0.0</v>
      </c>
      <c r="G355" s="210">
        <v>0.0</v>
      </c>
      <c r="H355" s="210">
        <v>0.0</v>
      </c>
      <c r="I355" s="210">
        <v>3.0</v>
      </c>
      <c r="J355" s="210">
        <v>5.0</v>
      </c>
      <c r="K355" s="210">
        <v>5.0</v>
      </c>
      <c r="L355" s="210">
        <v>1.0</v>
      </c>
      <c r="M355" s="210">
        <v>0.0</v>
      </c>
      <c r="N355" s="210">
        <v>0.0</v>
      </c>
      <c r="O355" s="210">
        <v>0.0</v>
      </c>
      <c r="P355" s="210">
        <v>0.0</v>
      </c>
      <c r="Q355" s="210">
        <v>0.0</v>
      </c>
      <c r="R355" s="210">
        <v>0.0</v>
      </c>
      <c r="S355" s="210">
        <v>0.0</v>
      </c>
      <c r="T355" s="210">
        <v>0.0</v>
      </c>
      <c r="U355" s="210">
        <v>0.0</v>
      </c>
      <c r="V355" s="210">
        <v>0.0</v>
      </c>
      <c r="W355" s="210">
        <v>0.0</v>
      </c>
      <c r="X355" s="210">
        <v>0.0</v>
      </c>
      <c r="Y355" s="210">
        <v>0.0</v>
      </c>
      <c r="Z355" s="210">
        <v>0.0</v>
      </c>
      <c r="AA355" s="210">
        <v>0.0</v>
      </c>
      <c r="AB355" s="210">
        <v>0.0</v>
      </c>
      <c r="AC355" s="210">
        <v>0.0</v>
      </c>
      <c r="AD355" s="210">
        <v>0.0</v>
      </c>
      <c r="AE355" s="210">
        <v>0.0</v>
      </c>
      <c r="AF355" s="210">
        <v>0.0</v>
      </c>
      <c r="AG355" s="210">
        <v>0.0</v>
      </c>
      <c r="AH355" s="210">
        <v>0.0</v>
      </c>
      <c r="AI355" s="210">
        <v>0.0</v>
      </c>
      <c r="AJ355" s="210">
        <v>0.0</v>
      </c>
      <c r="AK355" s="210">
        <v>0.0</v>
      </c>
      <c r="AL355" s="210">
        <v>0.0</v>
      </c>
      <c r="AM355" s="210">
        <v>0.0</v>
      </c>
      <c r="AN355" s="210">
        <v>0.0</v>
      </c>
      <c r="AO355" s="210">
        <v>0.0</v>
      </c>
      <c r="AP355" s="210">
        <v>0.0</v>
      </c>
    </row>
    <row r="356">
      <c r="A356" s="212" t="s">
        <v>64</v>
      </c>
      <c r="B356" s="213">
        <f t="shared" si="1"/>
        <v>536</v>
      </c>
      <c r="C356" s="210">
        <v>0.0</v>
      </c>
      <c r="D356" s="210">
        <v>74.0</v>
      </c>
      <c r="E356" s="210">
        <v>71.0</v>
      </c>
      <c r="F356" s="210">
        <v>32.0</v>
      </c>
      <c r="G356" s="210">
        <v>271.0</v>
      </c>
      <c r="H356" s="210">
        <v>83.0</v>
      </c>
      <c r="I356" s="210">
        <v>5.0</v>
      </c>
      <c r="J356" s="210">
        <v>0.0</v>
      </c>
      <c r="K356" s="210">
        <v>0.0</v>
      </c>
      <c r="L356" s="210">
        <v>0.0</v>
      </c>
      <c r="M356" s="210">
        <v>0.0</v>
      </c>
      <c r="N356" s="210">
        <v>0.0</v>
      </c>
      <c r="O356" s="210">
        <v>0.0</v>
      </c>
      <c r="P356" s="210">
        <v>0.0</v>
      </c>
      <c r="Q356" s="210">
        <v>0.0</v>
      </c>
      <c r="R356" s="210">
        <v>0.0</v>
      </c>
      <c r="S356" s="210">
        <v>0.0</v>
      </c>
      <c r="T356" s="210">
        <v>0.0</v>
      </c>
      <c r="U356" s="210">
        <v>0.0</v>
      </c>
      <c r="V356" s="210">
        <v>0.0</v>
      </c>
      <c r="W356" s="210">
        <v>0.0</v>
      </c>
      <c r="X356" s="210">
        <v>0.0</v>
      </c>
      <c r="Y356" s="210">
        <v>0.0</v>
      </c>
      <c r="Z356" s="210">
        <v>0.0</v>
      </c>
      <c r="AA356" s="210">
        <v>0.0</v>
      </c>
      <c r="AB356" s="210">
        <v>0.0</v>
      </c>
      <c r="AC356" s="210">
        <v>0.0</v>
      </c>
      <c r="AD356" s="210">
        <v>0.0</v>
      </c>
      <c r="AE356" s="210">
        <v>0.0</v>
      </c>
      <c r="AF356" s="210">
        <v>0.0</v>
      </c>
      <c r="AG356" s="210">
        <v>0.0</v>
      </c>
      <c r="AH356" s="210">
        <v>0.0</v>
      </c>
      <c r="AI356" s="210">
        <v>0.0</v>
      </c>
      <c r="AJ356" s="210">
        <v>0.0</v>
      </c>
      <c r="AK356" s="210">
        <v>0.0</v>
      </c>
      <c r="AL356" s="210">
        <v>0.0</v>
      </c>
      <c r="AM356" s="210">
        <v>0.0</v>
      </c>
      <c r="AN356" s="210">
        <v>0.0</v>
      </c>
      <c r="AO356" s="210">
        <v>0.0</v>
      </c>
      <c r="AP356" s="210">
        <v>0.0</v>
      </c>
    </row>
    <row r="357">
      <c r="A357" s="212" t="s">
        <v>34</v>
      </c>
      <c r="B357" s="213">
        <f t="shared" si="1"/>
        <v>18888</v>
      </c>
      <c r="C357" s="210">
        <v>13049.0</v>
      </c>
      <c r="D357" s="210">
        <v>5423.0</v>
      </c>
      <c r="E357" s="210">
        <v>410.0</v>
      </c>
      <c r="F357" s="210">
        <v>6.0</v>
      </c>
      <c r="G357" s="210">
        <v>0.0</v>
      </c>
      <c r="H357" s="210">
        <v>0.0</v>
      </c>
      <c r="I357" s="210">
        <v>0.0</v>
      </c>
      <c r="J357" s="210">
        <v>0.0</v>
      </c>
      <c r="K357" s="210">
        <v>0.0</v>
      </c>
      <c r="L357" s="210">
        <v>0.0</v>
      </c>
      <c r="M357" s="210">
        <v>0.0</v>
      </c>
      <c r="N357" s="210">
        <v>0.0</v>
      </c>
      <c r="O357" s="210">
        <v>0.0</v>
      </c>
      <c r="P357" s="210">
        <v>0.0</v>
      </c>
      <c r="Q357" s="210">
        <v>0.0</v>
      </c>
      <c r="R357" s="210">
        <v>0.0</v>
      </c>
      <c r="S357" s="210">
        <v>0.0</v>
      </c>
      <c r="T357" s="210">
        <v>0.0</v>
      </c>
      <c r="U357" s="210">
        <v>0.0</v>
      </c>
      <c r="V357" s="210">
        <v>0.0</v>
      </c>
      <c r="W357" s="210">
        <v>0.0</v>
      </c>
      <c r="X357" s="210">
        <v>0.0</v>
      </c>
      <c r="Y357" s="210">
        <v>0.0</v>
      </c>
      <c r="Z357" s="210">
        <v>0.0</v>
      </c>
      <c r="AA357" s="210">
        <v>0.0</v>
      </c>
      <c r="AB357" s="210">
        <v>0.0</v>
      </c>
      <c r="AC357" s="210">
        <v>0.0</v>
      </c>
      <c r="AD357" s="210">
        <v>0.0</v>
      </c>
      <c r="AE357" s="210">
        <v>0.0</v>
      </c>
      <c r="AF357" s="210">
        <v>0.0</v>
      </c>
      <c r="AG357" s="210">
        <v>0.0</v>
      </c>
      <c r="AH357" s="210">
        <v>0.0</v>
      </c>
      <c r="AI357" s="210">
        <v>0.0</v>
      </c>
      <c r="AJ357" s="210">
        <v>0.0</v>
      </c>
      <c r="AK357" s="210">
        <v>0.0</v>
      </c>
      <c r="AL357" s="210">
        <v>0.0</v>
      </c>
      <c r="AM357" s="210">
        <v>0.0</v>
      </c>
      <c r="AN357" s="210">
        <v>0.0</v>
      </c>
      <c r="AO357" s="210">
        <v>0.0</v>
      </c>
      <c r="AP357" s="210">
        <v>0.0</v>
      </c>
    </row>
    <row r="358">
      <c r="A358" s="212" t="s">
        <v>2988</v>
      </c>
      <c r="B358" s="213">
        <f t="shared" si="1"/>
        <v>337</v>
      </c>
      <c r="C358" s="210">
        <v>0.0</v>
      </c>
      <c r="D358" s="210">
        <v>0.0</v>
      </c>
      <c r="E358" s="210">
        <v>0.0</v>
      </c>
      <c r="F358" s="210">
        <v>0.0</v>
      </c>
      <c r="G358" s="210">
        <v>283.0</v>
      </c>
      <c r="H358" s="210">
        <v>53.0</v>
      </c>
      <c r="I358" s="210">
        <v>1.0</v>
      </c>
      <c r="J358" s="210">
        <v>0.0</v>
      </c>
      <c r="K358" s="210">
        <v>0.0</v>
      </c>
      <c r="L358" s="210">
        <v>0.0</v>
      </c>
      <c r="M358" s="210">
        <v>0.0</v>
      </c>
      <c r="N358" s="210">
        <v>0.0</v>
      </c>
      <c r="O358" s="210">
        <v>0.0</v>
      </c>
      <c r="P358" s="210">
        <v>0.0</v>
      </c>
      <c r="Q358" s="210">
        <v>0.0</v>
      </c>
      <c r="R358" s="210">
        <v>0.0</v>
      </c>
      <c r="S358" s="210">
        <v>0.0</v>
      </c>
      <c r="T358" s="210">
        <v>0.0</v>
      </c>
      <c r="U358" s="210">
        <v>0.0</v>
      </c>
      <c r="V358" s="210">
        <v>0.0</v>
      </c>
      <c r="W358" s="210">
        <v>0.0</v>
      </c>
      <c r="X358" s="210">
        <v>0.0</v>
      </c>
      <c r="Y358" s="210">
        <v>0.0</v>
      </c>
      <c r="Z358" s="210">
        <v>0.0</v>
      </c>
      <c r="AA358" s="210">
        <v>0.0</v>
      </c>
      <c r="AB358" s="210">
        <v>0.0</v>
      </c>
      <c r="AC358" s="210">
        <v>0.0</v>
      </c>
      <c r="AD358" s="210">
        <v>0.0</v>
      </c>
      <c r="AE358" s="210">
        <v>0.0</v>
      </c>
      <c r="AF358" s="210">
        <v>0.0</v>
      </c>
      <c r="AG358" s="210">
        <v>0.0</v>
      </c>
      <c r="AH358" s="210">
        <v>0.0</v>
      </c>
      <c r="AI358" s="210">
        <v>0.0</v>
      </c>
      <c r="AJ358" s="210">
        <v>0.0</v>
      </c>
      <c r="AK358" s="210">
        <v>0.0</v>
      </c>
      <c r="AL358" s="210">
        <v>0.0</v>
      </c>
      <c r="AM358" s="210">
        <v>0.0</v>
      </c>
      <c r="AN358" s="210">
        <v>0.0</v>
      </c>
      <c r="AO358" s="210">
        <v>0.0</v>
      </c>
      <c r="AP358" s="210">
        <v>0.0</v>
      </c>
    </row>
    <row r="359">
      <c r="A359" s="212" t="s">
        <v>2993</v>
      </c>
      <c r="B359" s="213">
        <f t="shared" si="1"/>
        <v>647</v>
      </c>
      <c r="C359" s="210">
        <v>0.0</v>
      </c>
      <c r="D359" s="210">
        <v>0.0</v>
      </c>
      <c r="E359" s="210">
        <v>0.0</v>
      </c>
      <c r="F359" s="210">
        <v>0.0</v>
      </c>
      <c r="G359" s="210">
        <v>467.0</v>
      </c>
      <c r="H359" s="210">
        <v>164.0</v>
      </c>
      <c r="I359" s="210">
        <v>16.0</v>
      </c>
      <c r="J359" s="210">
        <v>0.0</v>
      </c>
      <c r="K359" s="210">
        <v>0.0</v>
      </c>
      <c r="L359" s="210">
        <v>0.0</v>
      </c>
      <c r="M359" s="210">
        <v>0.0</v>
      </c>
      <c r="N359" s="210">
        <v>0.0</v>
      </c>
      <c r="O359" s="210">
        <v>0.0</v>
      </c>
      <c r="P359" s="210">
        <v>0.0</v>
      </c>
      <c r="Q359" s="210">
        <v>0.0</v>
      </c>
      <c r="R359" s="210">
        <v>0.0</v>
      </c>
      <c r="S359" s="210">
        <v>0.0</v>
      </c>
      <c r="T359" s="210">
        <v>0.0</v>
      </c>
      <c r="U359" s="210">
        <v>0.0</v>
      </c>
      <c r="V359" s="210">
        <v>0.0</v>
      </c>
      <c r="W359" s="210">
        <v>0.0</v>
      </c>
      <c r="X359" s="210">
        <v>0.0</v>
      </c>
      <c r="Y359" s="210">
        <v>0.0</v>
      </c>
      <c r="Z359" s="210">
        <v>0.0</v>
      </c>
      <c r="AA359" s="210">
        <v>0.0</v>
      </c>
      <c r="AB359" s="210">
        <v>0.0</v>
      </c>
      <c r="AC359" s="210">
        <v>0.0</v>
      </c>
      <c r="AD359" s="210">
        <v>0.0</v>
      </c>
      <c r="AE359" s="210">
        <v>0.0</v>
      </c>
      <c r="AF359" s="210">
        <v>0.0</v>
      </c>
      <c r="AG359" s="210">
        <v>0.0</v>
      </c>
      <c r="AH359" s="210">
        <v>0.0</v>
      </c>
      <c r="AI359" s="210">
        <v>0.0</v>
      </c>
      <c r="AJ359" s="210">
        <v>0.0</v>
      </c>
      <c r="AK359" s="210">
        <v>0.0</v>
      </c>
      <c r="AL359" s="210">
        <v>0.0</v>
      </c>
      <c r="AM359" s="210">
        <v>0.0</v>
      </c>
      <c r="AN359" s="210">
        <v>0.0</v>
      </c>
      <c r="AO359" s="210">
        <v>0.0</v>
      </c>
      <c r="AP359" s="210">
        <v>0.0</v>
      </c>
    </row>
    <row r="360">
      <c r="A360" s="212" t="s">
        <v>2999</v>
      </c>
      <c r="B360" s="213">
        <f t="shared" si="1"/>
        <v>2976</v>
      </c>
      <c r="C360" s="210">
        <v>0.0</v>
      </c>
      <c r="D360" s="210">
        <v>0.0</v>
      </c>
      <c r="E360" s="210">
        <v>0.0</v>
      </c>
      <c r="F360" s="210">
        <v>0.0</v>
      </c>
      <c r="G360" s="210">
        <v>2080.0</v>
      </c>
      <c r="H360" s="210">
        <v>816.0</v>
      </c>
      <c r="I360" s="210">
        <v>79.0</v>
      </c>
      <c r="J360" s="210">
        <v>1.0</v>
      </c>
      <c r="K360" s="210">
        <v>0.0</v>
      </c>
      <c r="L360" s="210">
        <v>0.0</v>
      </c>
      <c r="M360" s="210">
        <v>0.0</v>
      </c>
      <c r="N360" s="210">
        <v>0.0</v>
      </c>
      <c r="O360" s="210">
        <v>0.0</v>
      </c>
      <c r="P360" s="210">
        <v>0.0</v>
      </c>
      <c r="Q360" s="210">
        <v>0.0</v>
      </c>
      <c r="R360" s="210">
        <v>0.0</v>
      </c>
      <c r="S360" s="210">
        <v>0.0</v>
      </c>
      <c r="T360" s="210">
        <v>0.0</v>
      </c>
      <c r="U360" s="210">
        <v>0.0</v>
      </c>
      <c r="V360" s="210">
        <v>0.0</v>
      </c>
      <c r="W360" s="210">
        <v>0.0</v>
      </c>
      <c r="X360" s="210">
        <v>0.0</v>
      </c>
      <c r="Y360" s="210">
        <v>0.0</v>
      </c>
      <c r="Z360" s="210">
        <v>0.0</v>
      </c>
      <c r="AA360" s="210">
        <v>0.0</v>
      </c>
      <c r="AB360" s="210">
        <v>0.0</v>
      </c>
      <c r="AC360" s="210">
        <v>0.0</v>
      </c>
      <c r="AD360" s="210">
        <v>0.0</v>
      </c>
      <c r="AE360" s="210">
        <v>0.0</v>
      </c>
      <c r="AF360" s="210">
        <v>0.0</v>
      </c>
      <c r="AG360" s="210">
        <v>0.0</v>
      </c>
      <c r="AH360" s="210">
        <v>0.0</v>
      </c>
      <c r="AI360" s="210">
        <v>0.0</v>
      </c>
      <c r="AJ360" s="210">
        <v>0.0</v>
      </c>
      <c r="AK360" s="210">
        <v>0.0</v>
      </c>
      <c r="AL360" s="210">
        <v>0.0</v>
      </c>
      <c r="AM360" s="210">
        <v>0.0</v>
      </c>
      <c r="AN360" s="210">
        <v>0.0</v>
      </c>
      <c r="AO360" s="210">
        <v>0.0</v>
      </c>
      <c r="AP360" s="210">
        <v>0.0</v>
      </c>
    </row>
    <row r="361">
      <c r="A361" s="212" t="s">
        <v>80</v>
      </c>
      <c r="B361" s="213">
        <f t="shared" si="1"/>
        <v>636</v>
      </c>
      <c r="C361" s="210">
        <v>0.0</v>
      </c>
      <c r="D361" s="210">
        <v>71.0</v>
      </c>
      <c r="E361" s="210">
        <v>82.0</v>
      </c>
      <c r="F361" s="210">
        <v>24.0</v>
      </c>
      <c r="G361" s="210">
        <v>293.0</v>
      </c>
      <c r="H361" s="210">
        <v>148.0</v>
      </c>
      <c r="I361" s="210">
        <v>18.0</v>
      </c>
      <c r="J361" s="210">
        <v>0.0</v>
      </c>
      <c r="K361" s="210">
        <v>0.0</v>
      </c>
      <c r="L361" s="210">
        <v>0.0</v>
      </c>
      <c r="M361" s="210">
        <v>0.0</v>
      </c>
      <c r="N361" s="210">
        <v>0.0</v>
      </c>
      <c r="O361" s="210">
        <v>0.0</v>
      </c>
      <c r="P361" s="210">
        <v>0.0</v>
      </c>
      <c r="Q361" s="210">
        <v>0.0</v>
      </c>
      <c r="R361" s="210">
        <v>0.0</v>
      </c>
      <c r="S361" s="210">
        <v>0.0</v>
      </c>
      <c r="T361" s="210">
        <v>0.0</v>
      </c>
      <c r="U361" s="210">
        <v>0.0</v>
      </c>
      <c r="V361" s="210">
        <v>0.0</v>
      </c>
      <c r="W361" s="210">
        <v>0.0</v>
      </c>
      <c r="X361" s="210">
        <v>0.0</v>
      </c>
      <c r="Y361" s="210">
        <v>0.0</v>
      </c>
      <c r="Z361" s="210">
        <v>0.0</v>
      </c>
      <c r="AA361" s="210">
        <v>0.0</v>
      </c>
      <c r="AB361" s="210">
        <v>0.0</v>
      </c>
      <c r="AC361" s="210">
        <v>0.0</v>
      </c>
      <c r="AD361" s="210">
        <v>0.0</v>
      </c>
      <c r="AE361" s="210">
        <v>0.0</v>
      </c>
      <c r="AF361" s="210">
        <v>0.0</v>
      </c>
      <c r="AG361" s="210">
        <v>0.0</v>
      </c>
      <c r="AH361" s="210">
        <v>0.0</v>
      </c>
      <c r="AI361" s="210">
        <v>0.0</v>
      </c>
      <c r="AJ361" s="210">
        <v>0.0</v>
      </c>
      <c r="AK361" s="210">
        <v>0.0</v>
      </c>
      <c r="AL361" s="210">
        <v>0.0</v>
      </c>
      <c r="AM361" s="210">
        <v>0.0</v>
      </c>
      <c r="AN361" s="210">
        <v>0.0</v>
      </c>
      <c r="AO361" s="210">
        <v>0.0</v>
      </c>
      <c r="AP361" s="210">
        <v>0.0</v>
      </c>
    </row>
    <row r="362">
      <c r="A362" s="212" t="s">
        <v>35</v>
      </c>
      <c r="B362" s="213">
        <f t="shared" si="1"/>
        <v>2149</v>
      </c>
      <c r="C362" s="210">
        <v>1.0</v>
      </c>
      <c r="D362" s="210">
        <v>1643.0</v>
      </c>
      <c r="E362" s="210">
        <v>501.0</v>
      </c>
      <c r="F362" s="210">
        <v>4.0</v>
      </c>
      <c r="G362" s="210">
        <v>0.0</v>
      </c>
      <c r="H362" s="210">
        <v>0.0</v>
      </c>
      <c r="I362" s="210">
        <v>0.0</v>
      </c>
      <c r="J362" s="210">
        <v>0.0</v>
      </c>
      <c r="K362" s="210">
        <v>0.0</v>
      </c>
      <c r="L362" s="210">
        <v>0.0</v>
      </c>
      <c r="M362" s="210">
        <v>0.0</v>
      </c>
      <c r="N362" s="210">
        <v>0.0</v>
      </c>
      <c r="O362" s="210">
        <v>0.0</v>
      </c>
      <c r="P362" s="210">
        <v>0.0</v>
      </c>
      <c r="Q362" s="210">
        <v>0.0</v>
      </c>
      <c r="R362" s="210">
        <v>0.0</v>
      </c>
      <c r="S362" s="210">
        <v>0.0</v>
      </c>
      <c r="T362" s="210">
        <v>0.0</v>
      </c>
      <c r="U362" s="210">
        <v>0.0</v>
      </c>
      <c r="V362" s="210">
        <v>0.0</v>
      </c>
      <c r="W362" s="210">
        <v>0.0</v>
      </c>
      <c r="X362" s="210">
        <v>0.0</v>
      </c>
      <c r="Y362" s="210">
        <v>0.0</v>
      </c>
      <c r="Z362" s="210">
        <v>0.0</v>
      </c>
      <c r="AA362" s="210">
        <v>0.0</v>
      </c>
      <c r="AB362" s="210">
        <v>0.0</v>
      </c>
      <c r="AC362" s="210">
        <v>0.0</v>
      </c>
      <c r="AD362" s="210">
        <v>0.0</v>
      </c>
      <c r="AE362" s="210">
        <v>0.0</v>
      </c>
      <c r="AF362" s="210">
        <v>0.0</v>
      </c>
      <c r="AG362" s="210">
        <v>0.0</v>
      </c>
      <c r="AH362" s="210">
        <v>0.0</v>
      </c>
      <c r="AI362" s="210">
        <v>0.0</v>
      </c>
      <c r="AJ362" s="210">
        <v>0.0</v>
      </c>
      <c r="AK362" s="210">
        <v>0.0</v>
      </c>
      <c r="AL362" s="210">
        <v>0.0</v>
      </c>
      <c r="AM362" s="210">
        <v>0.0</v>
      </c>
      <c r="AN362" s="210">
        <v>0.0</v>
      </c>
      <c r="AO362" s="210">
        <v>0.0</v>
      </c>
      <c r="AP362" s="210">
        <v>0.0</v>
      </c>
    </row>
    <row r="363">
      <c r="A363" s="212" t="s">
        <v>3018</v>
      </c>
      <c r="B363" s="213">
        <f t="shared" si="1"/>
        <v>412</v>
      </c>
      <c r="C363" s="210">
        <v>0.0</v>
      </c>
      <c r="D363" s="210">
        <v>0.0</v>
      </c>
      <c r="E363" s="210">
        <v>0.0</v>
      </c>
      <c r="F363" s="210">
        <v>0.0</v>
      </c>
      <c r="G363" s="210">
        <v>229.0</v>
      </c>
      <c r="H363" s="210">
        <v>162.0</v>
      </c>
      <c r="I363" s="210">
        <v>20.0</v>
      </c>
      <c r="J363" s="210">
        <v>1.0</v>
      </c>
      <c r="K363" s="210">
        <v>0.0</v>
      </c>
      <c r="L363" s="210">
        <v>0.0</v>
      </c>
      <c r="M363" s="210">
        <v>0.0</v>
      </c>
      <c r="N363" s="210">
        <v>0.0</v>
      </c>
      <c r="O363" s="210">
        <v>0.0</v>
      </c>
      <c r="P363" s="210">
        <v>0.0</v>
      </c>
      <c r="Q363" s="210">
        <v>0.0</v>
      </c>
      <c r="R363" s="210">
        <v>0.0</v>
      </c>
      <c r="S363" s="210">
        <v>0.0</v>
      </c>
      <c r="T363" s="210">
        <v>0.0</v>
      </c>
      <c r="U363" s="210">
        <v>0.0</v>
      </c>
      <c r="V363" s="210">
        <v>0.0</v>
      </c>
      <c r="W363" s="210">
        <v>0.0</v>
      </c>
      <c r="X363" s="210">
        <v>0.0</v>
      </c>
      <c r="Y363" s="210">
        <v>0.0</v>
      </c>
      <c r="Z363" s="210">
        <v>0.0</v>
      </c>
      <c r="AA363" s="210">
        <v>0.0</v>
      </c>
      <c r="AB363" s="210">
        <v>0.0</v>
      </c>
      <c r="AC363" s="210">
        <v>0.0</v>
      </c>
      <c r="AD363" s="210">
        <v>0.0</v>
      </c>
      <c r="AE363" s="210">
        <v>0.0</v>
      </c>
      <c r="AF363" s="210">
        <v>0.0</v>
      </c>
      <c r="AG363" s="210">
        <v>0.0</v>
      </c>
      <c r="AH363" s="210">
        <v>0.0</v>
      </c>
      <c r="AI363" s="210">
        <v>0.0</v>
      </c>
      <c r="AJ363" s="210">
        <v>0.0</v>
      </c>
      <c r="AK363" s="210">
        <v>0.0</v>
      </c>
      <c r="AL363" s="210">
        <v>0.0</v>
      </c>
      <c r="AM363" s="210">
        <v>0.0</v>
      </c>
      <c r="AN363" s="210">
        <v>0.0</v>
      </c>
      <c r="AO363" s="210">
        <v>0.0</v>
      </c>
      <c r="AP363" s="210">
        <v>0.0</v>
      </c>
    </row>
    <row r="364">
      <c r="A364" s="212" t="s">
        <v>3024</v>
      </c>
      <c r="B364" s="213">
        <f t="shared" si="1"/>
        <v>3195</v>
      </c>
      <c r="C364" s="210">
        <v>0.0</v>
      </c>
      <c r="D364" s="210">
        <v>0.0</v>
      </c>
      <c r="E364" s="210">
        <v>0.0</v>
      </c>
      <c r="F364" s="210">
        <v>0.0</v>
      </c>
      <c r="G364" s="210">
        <v>1858.0</v>
      </c>
      <c r="H364" s="210">
        <v>1133.0</v>
      </c>
      <c r="I364" s="210">
        <v>198.0</v>
      </c>
      <c r="J364" s="210">
        <v>6.0</v>
      </c>
      <c r="K364" s="210">
        <v>0.0</v>
      </c>
      <c r="L364" s="210">
        <v>0.0</v>
      </c>
      <c r="M364" s="210">
        <v>0.0</v>
      </c>
      <c r="N364" s="210">
        <v>0.0</v>
      </c>
      <c r="O364" s="210">
        <v>0.0</v>
      </c>
      <c r="P364" s="210">
        <v>0.0</v>
      </c>
      <c r="Q364" s="210">
        <v>0.0</v>
      </c>
      <c r="R364" s="210">
        <v>0.0</v>
      </c>
      <c r="S364" s="210">
        <v>0.0</v>
      </c>
      <c r="T364" s="210">
        <v>0.0</v>
      </c>
      <c r="U364" s="210">
        <v>0.0</v>
      </c>
      <c r="V364" s="210">
        <v>0.0</v>
      </c>
      <c r="W364" s="210">
        <v>0.0</v>
      </c>
      <c r="X364" s="210">
        <v>0.0</v>
      </c>
      <c r="Y364" s="210">
        <v>0.0</v>
      </c>
      <c r="Z364" s="210">
        <v>0.0</v>
      </c>
      <c r="AA364" s="210">
        <v>0.0</v>
      </c>
      <c r="AB364" s="210">
        <v>0.0</v>
      </c>
      <c r="AC364" s="210">
        <v>0.0</v>
      </c>
      <c r="AD364" s="210">
        <v>0.0</v>
      </c>
      <c r="AE364" s="210">
        <v>0.0</v>
      </c>
      <c r="AF364" s="210">
        <v>0.0</v>
      </c>
      <c r="AG364" s="210">
        <v>0.0</v>
      </c>
      <c r="AH364" s="210">
        <v>0.0</v>
      </c>
      <c r="AI364" s="210">
        <v>0.0</v>
      </c>
      <c r="AJ364" s="210">
        <v>0.0</v>
      </c>
      <c r="AK364" s="210">
        <v>0.0</v>
      </c>
      <c r="AL364" s="210">
        <v>0.0</v>
      </c>
      <c r="AM364" s="210">
        <v>0.0</v>
      </c>
      <c r="AN364" s="210">
        <v>0.0</v>
      </c>
      <c r="AO364" s="210">
        <v>0.0</v>
      </c>
      <c r="AP364" s="210">
        <v>0.0</v>
      </c>
    </row>
    <row r="365">
      <c r="A365" s="212" t="s">
        <v>36</v>
      </c>
      <c r="B365" s="213">
        <f t="shared" si="1"/>
        <v>11673</v>
      </c>
      <c r="C365" s="210">
        <v>7.0</v>
      </c>
      <c r="D365" s="210">
        <v>6811.0</v>
      </c>
      <c r="E365" s="210">
        <v>4663.0</v>
      </c>
      <c r="F365" s="210">
        <v>192.0</v>
      </c>
      <c r="G365" s="210">
        <v>0.0</v>
      </c>
      <c r="H365" s="210">
        <v>0.0</v>
      </c>
      <c r="I365" s="210">
        <v>0.0</v>
      </c>
      <c r="J365" s="210">
        <v>0.0</v>
      </c>
      <c r="K365" s="210">
        <v>0.0</v>
      </c>
      <c r="L365" s="210">
        <v>0.0</v>
      </c>
      <c r="M365" s="210">
        <v>0.0</v>
      </c>
      <c r="N365" s="210">
        <v>0.0</v>
      </c>
      <c r="O365" s="210">
        <v>0.0</v>
      </c>
      <c r="P365" s="210">
        <v>0.0</v>
      </c>
      <c r="Q365" s="210">
        <v>0.0</v>
      </c>
      <c r="R365" s="210">
        <v>0.0</v>
      </c>
      <c r="S365" s="210">
        <v>0.0</v>
      </c>
      <c r="T365" s="210">
        <v>0.0</v>
      </c>
      <c r="U365" s="210">
        <v>0.0</v>
      </c>
      <c r="V365" s="210">
        <v>0.0</v>
      </c>
      <c r="W365" s="210">
        <v>0.0</v>
      </c>
      <c r="X365" s="210">
        <v>0.0</v>
      </c>
      <c r="Y365" s="210">
        <v>0.0</v>
      </c>
      <c r="Z365" s="210">
        <v>0.0</v>
      </c>
      <c r="AA365" s="210">
        <v>0.0</v>
      </c>
      <c r="AB365" s="210">
        <v>0.0</v>
      </c>
      <c r="AC365" s="210">
        <v>0.0</v>
      </c>
      <c r="AD365" s="210">
        <v>0.0</v>
      </c>
      <c r="AE365" s="210">
        <v>0.0</v>
      </c>
      <c r="AF365" s="210">
        <v>0.0</v>
      </c>
      <c r="AG365" s="210">
        <v>0.0</v>
      </c>
      <c r="AH365" s="210">
        <v>0.0</v>
      </c>
      <c r="AI365" s="210">
        <v>0.0</v>
      </c>
      <c r="AJ365" s="210">
        <v>0.0</v>
      </c>
      <c r="AK365" s="210">
        <v>0.0</v>
      </c>
      <c r="AL365" s="210">
        <v>0.0</v>
      </c>
      <c r="AM365" s="210">
        <v>0.0</v>
      </c>
      <c r="AN365" s="210">
        <v>0.0</v>
      </c>
      <c r="AO365" s="210">
        <v>0.0</v>
      </c>
      <c r="AP365" s="210">
        <v>0.0</v>
      </c>
    </row>
    <row r="366">
      <c r="A366" s="212" t="s">
        <v>3035</v>
      </c>
      <c r="B366" s="213">
        <f t="shared" si="1"/>
        <v>2587</v>
      </c>
      <c r="C366" s="210">
        <v>0.0</v>
      </c>
      <c r="D366" s="210">
        <v>0.0</v>
      </c>
      <c r="E366" s="210">
        <v>0.0</v>
      </c>
      <c r="F366" s="210">
        <v>0.0</v>
      </c>
      <c r="G366" s="210">
        <v>1530.0</v>
      </c>
      <c r="H366" s="210">
        <v>888.0</v>
      </c>
      <c r="I366" s="210">
        <v>163.0</v>
      </c>
      <c r="J366" s="210">
        <v>6.0</v>
      </c>
      <c r="K366" s="210">
        <v>0.0</v>
      </c>
      <c r="L366" s="210">
        <v>0.0</v>
      </c>
      <c r="M366" s="210">
        <v>0.0</v>
      </c>
      <c r="N366" s="210">
        <v>0.0</v>
      </c>
      <c r="O366" s="210">
        <v>0.0</v>
      </c>
      <c r="P366" s="210">
        <v>0.0</v>
      </c>
      <c r="Q366" s="210">
        <v>0.0</v>
      </c>
      <c r="R366" s="210">
        <v>0.0</v>
      </c>
      <c r="S366" s="210">
        <v>0.0</v>
      </c>
      <c r="T366" s="210">
        <v>0.0</v>
      </c>
      <c r="U366" s="210">
        <v>0.0</v>
      </c>
      <c r="V366" s="210">
        <v>0.0</v>
      </c>
      <c r="W366" s="210">
        <v>0.0</v>
      </c>
      <c r="X366" s="210">
        <v>0.0</v>
      </c>
      <c r="Y366" s="210">
        <v>0.0</v>
      </c>
      <c r="Z366" s="210">
        <v>0.0</v>
      </c>
      <c r="AA366" s="210">
        <v>0.0</v>
      </c>
      <c r="AB366" s="210">
        <v>0.0</v>
      </c>
      <c r="AC366" s="210">
        <v>0.0</v>
      </c>
      <c r="AD366" s="210">
        <v>0.0</v>
      </c>
      <c r="AE366" s="210">
        <v>0.0</v>
      </c>
      <c r="AF366" s="210">
        <v>0.0</v>
      </c>
      <c r="AG366" s="210">
        <v>0.0</v>
      </c>
      <c r="AH366" s="210">
        <v>0.0</v>
      </c>
      <c r="AI366" s="210">
        <v>0.0</v>
      </c>
      <c r="AJ366" s="210">
        <v>0.0</v>
      </c>
      <c r="AK366" s="210">
        <v>0.0</v>
      </c>
      <c r="AL366" s="210">
        <v>0.0</v>
      </c>
      <c r="AM366" s="210">
        <v>0.0</v>
      </c>
      <c r="AN366" s="210">
        <v>0.0</v>
      </c>
      <c r="AO366" s="210">
        <v>0.0</v>
      </c>
      <c r="AP366" s="210">
        <v>0.0</v>
      </c>
    </row>
    <row r="367">
      <c r="A367" s="176"/>
    </row>
    <row r="368">
      <c r="A368" s="176"/>
    </row>
    <row r="369">
      <c r="A369" s="176"/>
    </row>
    <row r="370">
      <c r="A370" s="176"/>
    </row>
    <row r="371">
      <c r="A371" s="176"/>
    </row>
    <row r="372">
      <c r="A372" s="176"/>
    </row>
    <row r="373">
      <c r="A373" s="176"/>
    </row>
    <row r="374">
      <c r="A374" s="176"/>
    </row>
    <row r="375">
      <c r="A375" s="176"/>
    </row>
    <row r="376">
      <c r="A376" s="176"/>
    </row>
    <row r="377">
      <c r="A377" s="176"/>
    </row>
    <row r="378">
      <c r="A378" s="176"/>
    </row>
    <row r="379">
      <c r="A379" s="176"/>
    </row>
    <row r="380">
      <c r="A380" s="176"/>
    </row>
    <row r="381">
      <c r="A381" s="176"/>
    </row>
    <row r="382">
      <c r="A382" s="176"/>
    </row>
    <row r="383">
      <c r="A383" s="176"/>
    </row>
    <row r="384">
      <c r="A384" s="176"/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4">
        <f>IF(FirstRowCounts!B2 = 0, "ND", FirstRowWins!B2/FirstRowCounts!B2)</f>
        <v>0.6151869573</v>
      </c>
      <c r="C2" s="214">
        <f>IF(FirstRowCounts!C2 = 0, "ND", FirstRowWins!C2/FirstRowCounts!C2)</f>
        <v>0.8333333333</v>
      </c>
      <c r="D2" s="214">
        <f>IF(FirstRowCounts!D2 = 0, "ND", FirstRowWins!D2/FirstRowCounts!D2)</f>
        <v>0.6282369635</v>
      </c>
      <c r="E2" s="214">
        <f>IF(FirstRowCounts!E2 = 0, "ND", FirstRowWins!E2/FirstRowCounts!E2)</f>
        <v>0.5789852465</v>
      </c>
      <c r="F2" s="214">
        <f>IF(FirstRowCounts!F2 = 0, "ND", FirstRowWins!F2/FirstRowCounts!F2)</f>
        <v>0.3902439024</v>
      </c>
      <c r="G2" s="214">
        <f>IF(FirstRowCounts!G2 = 0, "ND", FirstRowWins!G2/FirstRowCounts!G2)</f>
        <v>0</v>
      </c>
      <c r="H2" s="214" t="str">
        <f>IF(FirstRowCounts!H2 = 0, "ND", FirstRowWins!H2/FirstRowCounts!H2)</f>
        <v>ND</v>
      </c>
      <c r="I2" s="214" t="str">
        <f>IF(FirstRowCounts!I2 = 0, "ND", FirstRowWins!I2/FirstRowCounts!I2)</f>
        <v>ND</v>
      </c>
      <c r="J2" s="214" t="str">
        <f>IF(FirstRowCounts!J2 = 0, "ND", FirstRowWins!J2/FirstRowCounts!J2)</f>
        <v>ND</v>
      </c>
      <c r="K2" s="214" t="str">
        <f>IF(FirstRowCounts!K2 = 0, "ND", FirstRowWins!K2/FirstRowCounts!K2)</f>
        <v>ND</v>
      </c>
      <c r="L2" s="214" t="str">
        <f>IF(FirstRowCounts!L2 = 0, "ND", FirstRowWins!L2/FirstRowCounts!L2)</f>
        <v>ND</v>
      </c>
      <c r="M2" s="214" t="str">
        <f>IF(FirstRowCounts!M2 = 0, "ND", FirstRowWins!M2/FirstRowCounts!M2)</f>
        <v>ND</v>
      </c>
      <c r="N2" s="214" t="str">
        <f>IF(FirstRowCounts!N2 = 0, "ND", FirstRowWins!N2/FirstRowCounts!N2)</f>
        <v>ND</v>
      </c>
      <c r="O2" s="214" t="str">
        <f>IF(FirstRowCounts!O2 = 0, "ND", FirstRowWins!O2/FirstRowCounts!O2)</f>
        <v>ND</v>
      </c>
      <c r="P2" s="214" t="str">
        <f>IF(FirstRowCounts!P2 = 0, "ND", FirstRowWins!P2/FirstRowCounts!P2)</f>
        <v>ND</v>
      </c>
      <c r="Q2" s="214" t="str">
        <f>IF(FirstRowCounts!Q2 = 0, "ND", FirstRowWins!Q2/FirstRowCounts!Q2)</f>
        <v>ND</v>
      </c>
      <c r="R2" s="214" t="str">
        <f>IF(FirstRowCounts!R2 = 0, "ND", FirstRowWins!R2/FirstRowCounts!R2)</f>
        <v>ND</v>
      </c>
      <c r="S2" s="214" t="str">
        <f>IF(FirstRowCounts!S2 = 0, "ND", FirstRowWins!S2/FirstRowCounts!S2)</f>
        <v>ND</v>
      </c>
      <c r="T2" s="214" t="str">
        <f>IF(FirstRowCounts!T2 = 0, "ND", FirstRowWins!T2/FirstRowCounts!T2)</f>
        <v>ND</v>
      </c>
      <c r="U2" s="214" t="str">
        <f>IF(FirstRowCounts!U2 = 0, "ND", FirstRowWins!U2/FirstRowCounts!U2)</f>
        <v>ND</v>
      </c>
      <c r="V2" s="214" t="str">
        <f>IF(FirstRowCounts!V2 = 0, "ND", FirstRowWins!V2/FirstRowCounts!V2)</f>
        <v>ND</v>
      </c>
      <c r="W2" s="214" t="str">
        <f>IF(FirstRowCounts!W2 = 0, "ND", FirstRowWins!W2/FirstRowCounts!W2)</f>
        <v>ND</v>
      </c>
      <c r="X2" s="214" t="str">
        <f>IF(FirstRowCounts!X2 = 0, "ND", FirstRowWins!X2/FirstRowCounts!X2)</f>
        <v>ND</v>
      </c>
      <c r="Y2" s="214" t="str">
        <f>IF(FirstRowCounts!Y2 = 0, "ND", FirstRowWins!Y2/FirstRowCounts!Y2)</f>
        <v>ND</v>
      </c>
      <c r="Z2" s="214" t="str">
        <f>IF(FirstRowCounts!Z2 = 0, "ND", FirstRowWins!Z2/FirstRowCounts!Z2)</f>
        <v>ND</v>
      </c>
      <c r="AA2" s="214" t="str">
        <f>IF(FirstRowCounts!AA2 = 0, "ND", FirstRowWins!AA2/FirstRowCounts!AA2)</f>
        <v>ND</v>
      </c>
      <c r="AB2" s="214" t="str">
        <f>IF(FirstRowCounts!AB2 = 0, "ND", FirstRowWins!AB2/FirstRowCounts!AB2)</f>
        <v>ND</v>
      </c>
      <c r="AC2" s="214" t="str">
        <f>IF(FirstRowCounts!AC2 = 0, "ND", FirstRowWins!AC2/FirstRowCounts!AC2)</f>
        <v>ND</v>
      </c>
      <c r="AD2" s="214" t="str">
        <f>IF(FirstRowCounts!AD2 = 0, "ND", FirstRowWins!AD2/FirstRowCounts!AD2)</f>
        <v>ND</v>
      </c>
      <c r="AE2" s="214" t="str">
        <f>IF(FirstRowCounts!AE2 = 0, "ND", FirstRowWins!AE2/FirstRowCounts!AE2)</f>
        <v>ND</v>
      </c>
      <c r="AF2" s="214" t="str">
        <f>IF(FirstRowCounts!AF2 = 0, "ND", FirstRowWins!AF2/FirstRowCounts!AF2)</f>
        <v>ND</v>
      </c>
      <c r="AG2" s="214" t="str">
        <f>IF(FirstRowCounts!AG2 = 0, "ND", FirstRowWins!AG2/FirstRowCounts!AG2)</f>
        <v>ND</v>
      </c>
      <c r="AH2" s="214" t="str">
        <f>IF(FirstRowCounts!AH2 = 0, "ND", FirstRowWins!AH2/FirstRowCounts!AH2)</f>
        <v>ND</v>
      </c>
      <c r="AI2" s="214" t="str">
        <f>IF(FirstRowCounts!AI2 = 0, "ND", FirstRowWins!AI2/FirstRowCounts!AI2)</f>
        <v>ND</v>
      </c>
      <c r="AJ2" s="214" t="str">
        <f>IF(FirstRowCounts!AJ2 = 0, "ND", FirstRowWins!AJ2/FirstRowCounts!AJ2)</f>
        <v>ND</v>
      </c>
      <c r="AK2" s="214" t="str">
        <f>IF(FirstRowCounts!AK2 = 0, "ND", FirstRowWins!AK2/FirstRowCounts!AK2)</f>
        <v>ND</v>
      </c>
      <c r="AL2" s="214" t="str">
        <f>IF(FirstRowCounts!AL2 = 0, "ND", FirstRowWins!AL2/FirstRowCounts!AL2)</f>
        <v>ND</v>
      </c>
      <c r="AM2" s="214" t="str">
        <f>IF(FirstRowCounts!AM2 = 0, "ND", FirstRowWins!AM2/FirstRowCounts!AM2)</f>
        <v>ND</v>
      </c>
      <c r="AN2" s="214" t="str">
        <f>IF(FirstRowCounts!AN2 = 0, "ND", FirstRowWins!AN2/FirstRowCounts!AN2)</f>
        <v>ND</v>
      </c>
      <c r="AO2" s="214" t="str">
        <f>IF(FirstRowCounts!AO2 = 0, "ND", FirstRowWins!AO2/FirstRowCounts!AO2)</f>
        <v>ND</v>
      </c>
      <c r="AP2" s="214" t="str">
        <f>IF(FirstRowCounts!AP2 = 0, "ND", FirstRowWins!AP2/FirstRowCounts!AP2)</f>
        <v>ND</v>
      </c>
    </row>
    <row r="3">
      <c r="A3" s="212" t="s">
        <v>158</v>
      </c>
      <c r="B3" s="214">
        <f>IF(FirstRowCounts!B3 = 0, "ND", FirstRowWins!B3/FirstRowCounts!B3)</f>
        <v>0.6953165208</v>
      </c>
      <c r="C3" s="214" t="str">
        <f>IF(FirstRowCounts!C3 = 0, "ND", FirstRowWins!C3/FirstRowCounts!C3)</f>
        <v>ND</v>
      </c>
      <c r="D3" s="214" t="str">
        <f>IF(FirstRowCounts!D3 = 0, "ND", FirstRowWins!D3/FirstRowCounts!D3)</f>
        <v>ND</v>
      </c>
      <c r="E3" s="214" t="str">
        <f>IF(FirstRowCounts!E3 = 0, "ND", FirstRowWins!E3/FirstRowCounts!E3)</f>
        <v>ND</v>
      </c>
      <c r="F3" s="214" t="str">
        <f>IF(FirstRowCounts!F3 = 0, "ND", FirstRowWins!F3/FirstRowCounts!F3)</f>
        <v>ND</v>
      </c>
      <c r="G3" s="214">
        <f>IF(FirstRowCounts!G3 = 0, "ND", FirstRowWins!G3/FirstRowCounts!G3)</f>
        <v>0.7401129944</v>
      </c>
      <c r="H3" s="214">
        <f>IF(FirstRowCounts!H3 = 0, "ND", FirstRowWins!H3/FirstRowCounts!H3)</f>
        <v>0.6635761589</v>
      </c>
      <c r="I3" s="214">
        <f>IF(FirstRowCounts!I3 = 0, "ND", FirstRowWins!I3/FirstRowCounts!I3)</f>
        <v>0.512605042</v>
      </c>
      <c r="J3" s="214">
        <f>IF(FirstRowCounts!J3 = 0, "ND", FirstRowWins!J3/FirstRowCounts!J3)</f>
        <v>0.4285714286</v>
      </c>
      <c r="K3" s="214" t="str">
        <f>IF(FirstRowCounts!K3 = 0, "ND", FirstRowWins!K3/FirstRowCounts!K3)</f>
        <v>ND</v>
      </c>
      <c r="L3" s="214" t="str">
        <f>IF(FirstRowCounts!L3 = 0, "ND", FirstRowWins!L3/FirstRowCounts!L3)</f>
        <v>ND</v>
      </c>
      <c r="M3" s="214" t="str">
        <f>IF(FirstRowCounts!M3 = 0, "ND", FirstRowWins!M3/FirstRowCounts!M3)</f>
        <v>ND</v>
      </c>
      <c r="N3" s="214" t="str">
        <f>IF(FirstRowCounts!N3 = 0, "ND", FirstRowWins!N3/FirstRowCounts!N3)</f>
        <v>ND</v>
      </c>
      <c r="O3" s="214" t="str">
        <f>IF(FirstRowCounts!O3 = 0, "ND", FirstRowWins!O3/FirstRowCounts!O3)</f>
        <v>ND</v>
      </c>
      <c r="P3" s="214" t="str">
        <f>IF(FirstRowCounts!P3 = 0, "ND", FirstRowWins!P3/FirstRowCounts!P3)</f>
        <v>ND</v>
      </c>
      <c r="Q3" s="214" t="str">
        <f>IF(FirstRowCounts!Q3 = 0, "ND", FirstRowWins!Q3/FirstRowCounts!Q3)</f>
        <v>ND</v>
      </c>
      <c r="R3" s="214" t="str">
        <f>IF(FirstRowCounts!R3 = 0, "ND", FirstRowWins!R3/FirstRowCounts!R3)</f>
        <v>ND</v>
      </c>
      <c r="S3" s="214" t="str">
        <f>IF(FirstRowCounts!S3 = 0, "ND", FirstRowWins!S3/FirstRowCounts!S3)</f>
        <v>ND</v>
      </c>
      <c r="T3" s="214" t="str">
        <f>IF(FirstRowCounts!T3 = 0, "ND", FirstRowWins!T3/FirstRowCounts!T3)</f>
        <v>ND</v>
      </c>
      <c r="U3" s="214" t="str">
        <f>IF(FirstRowCounts!U3 = 0, "ND", FirstRowWins!U3/FirstRowCounts!U3)</f>
        <v>ND</v>
      </c>
      <c r="V3" s="214" t="str">
        <f>IF(FirstRowCounts!V3 = 0, "ND", FirstRowWins!V3/FirstRowCounts!V3)</f>
        <v>ND</v>
      </c>
      <c r="W3" s="214" t="str">
        <f>IF(FirstRowCounts!W3 = 0, "ND", FirstRowWins!W3/FirstRowCounts!W3)</f>
        <v>ND</v>
      </c>
      <c r="X3" s="214" t="str">
        <f>IF(FirstRowCounts!X3 = 0, "ND", FirstRowWins!X3/FirstRowCounts!X3)</f>
        <v>ND</v>
      </c>
      <c r="Y3" s="214" t="str">
        <f>IF(FirstRowCounts!Y3 = 0, "ND", FirstRowWins!Y3/FirstRowCounts!Y3)</f>
        <v>ND</v>
      </c>
      <c r="Z3" s="214" t="str">
        <f>IF(FirstRowCounts!Z3 = 0, "ND", FirstRowWins!Z3/FirstRowCounts!Z3)</f>
        <v>ND</v>
      </c>
      <c r="AA3" s="214" t="str">
        <f>IF(FirstRowCounts!AA3 = 0, "ND", FirstRowWins!AA3/FirstRowCounts!AA3)</f>
        <v>ND</v>
      </c>
      <c r="AB3" s="214" t="str">
        <f>IF(FirstRowCounts!AB3 = 0, "ND", FirstRowWins!AB3/FirstRowCounts!AB3)</f>
        <v>ND</v>
      </c>
      <c r="AC3" s="214" t="str">
        <f>IF(FirstRowCounts!AC3 = 0, "ND", FirstRowWins!AC3/FirstRowCounts!AC3)</f>
        <v>ND</v>
      </c>
      <c r="AD3" s="214" t="str">
        <f>IF(FirstRowCounts!AD3 = 0, "ND", FirstRowWins!AD3/FirstRowCounts!AD3)</f>
        <v>ND</v>
      </c>
      <c r="AE3" s="214" t="str">
        <f>IF(FirstRowCounts!AE3 = 0, "ND", FirstRowWins!AE3/FirstRowCounts!AE3)</f>
        <v>ND</v>
      </c>
      <c r="AF3" s="214" t="str">
        <f>IF(FirstRowCounts!AF3 = 0, "ND", FirstRowWins!AF3/FirstRowCounts!AF3)</f>
        <v>ND</v>
      </c>
      <c r="AG3" s="214" t="str">
        <f>IF(FirstRowCounts!AG3 = 0, "ND", FirstRowWins!AG3/FirstRowCounts!AG3)</f>
        <v>ND</v>
      </c>
      <c r="AH3" s="214" t="str">
        <f>IF(FirstRowCounts!AH3 = 0, "ND", FirstRowWins!AH3/FirstRowCounts!AH3)</f>
        <v>ND</v>
      </c>
      <c r="AI3" s="214" t="str">
        <f>IF(FirstRowCounts!AI3 = 0, "ND", FirstRowWins!AI3/FirstRowCounts!AI3)</f>
        <v>ND</v>
      </c>
      <c r="AJ3" s="214" t="str">
        <f>IF(FirstRowCounts!AJ3 = 0, "ND", FirstRowWins!AJ3/FirstRowCounts!AJ3)</f>
        <v>ND</v>
      </c>
      <c r="AK3" s="214" t="str">
        <f>IF(FirstRowCounts!AK3 = 0, "ND", FirstRowWins!AK3/FirstRowCounts!AK3)</f>
        <v>ND</v>
      </c>
      <c r="AL3" s="214" t="str">
        <f>IF(FirstRowCounts!AL3 = 0, "ND", FirstRowWins!AL3/FirstRowCounts!AL3)</f>
        <v>ND</v>
      </c>
      <c r="AM3" s="214" t="str">
        <f>IF(FirstRowCounts!AM3 = 0, "ND", FirstRowWins!AM3/FirstRowCounts!AM3)</f>
        <v>ND</v>
      </c>
      <c r="AN3" s="214" t="str">
        <f>IF(FirstRowCounts!AN3 = 0, "ND", FirstRowWins!AN3/FirstRowCounts!AN3)</f>
        <v>ND</v>
      </c>
      <c r="AO3" s="214" t="str">
        <f>IF(FirstRowCounts!AO3 = 0, "ND", FirstRowWins!AO3/FirstRowCounts!AO3)</f>
        <v>ND</v>
      </c>
      <c r="AP3" s="214" t="str">
        <f>IF(FirstRowCounts!AP3 = 0, "ND", FirstRowWins!AP3/FirstRowCounts!AP3)</f>
        <v>ND</v>
      </c>
    </row>
    <row r="4">
      <c r="A4" s="212" t="s">
        <v>164</v>
      </c>
      <c r="B4" s="214">
        <f>IF(FirstRowCounts!B4 = 0, "ND", FirstRowWins!B4/FirstRowCounts!B4)</f>
        <v>0.71484375</v>
      </c>
      <c r="C4" s="214" t="str">
        <f>IF(FirstRowCounts!C4 = 0, "ND", FirstRowWins!C4/FirstRowCounts!C4)</f>
        <v>ND</v>
      </c>
      <c r="D4" s="214" t="str">
        <f>IF(FirstRowCounts!D4 = 0, "ND", FirstRowWins!D4/FirstRowCounts!D4)</f>
        <v>ND</v>
      </c>
      <c r="E4" s="214" t="str">
        <f>IF(FirstRowCounts!E4 = 0, "ND", FirstRowWins!E4/FirstRowCounts!E4)</f>
        <v>ND</v>
      </c>
      <c r="F4" s="214" t="str">
        <f>IF(FirstRowCounts!F4 = 0, "ND", FirstRowWins!F4/FirstRowCounts!F4)</f>
        <v>ND</v>
      </c>
      <c r="G4" s="214" t="str">
        <f>IF(FirstRowCounts!G4 = 0, "ND", FirstRowWins!G4/FirstRowCounts!G4)</f>
        <v>ND</v>
      </c>
      <c r="H4" s="214">
        <f>IF(FirstRowCounts!H4 = 0, "ND", FirstRowWins!H4/FirstRowCounts!H4)</f>
        <v>0.7395833333</v>
      </c>
      <c r="I4" s="214">
        <f>IF(FirstRowCounts!I4 = 0, "ND", FirstRowWins!I4/FirstRowCounts!I4)</f>
        <v>0.6808510638</v>
      </c>
      <c r="J4" s="214">
        <f>IF(FirstRowCounts!J4 = 0, "ND", FirstRowWins!J4/FirstRowCounts!J4)</f>
        <v>0.76</v>
      </c>
      <c r="K4" s="214">
        <f>IF(FirstRowCounts!K4 = 0, "ND", FirstRowWins!K4/FirstRowCounts!K4)</f>
        <v>0.5384615385</v>
      </c>
      <c r="L4" s="214">
        <f>IF(FirstRowCounts!L4 = 0, "ND", FirstRowWins!L4/FirstRowCounts!L4)</f>
        <v>1</v>
      </c>
      <c r="M4" s="214" t="str">
        <f>IF(FirstRowCounts!M4 = 0, "ND", FirstRowWins!M4/FirstRowCounts!M4)</f>
        <v>ND</v>
      </c>
      <c r="N4" s="214" t="str">
        <f>IF(FirstRowCounts!N4 = 0, "ND", FirstRowWins!N4/FirstRowCounts!N4)</f>
        <v>ND</v>
      </c>
      <c r="O4" s="214" t="str">
        <f>IF(FirstRowCounts!O4 = 0, "ND", FirstRowWins!O4/FirstRowCounts!O4)</f>
        <v>ND</v>
      </c>
      <c r="P4" s="214" t="str">
        <f>IF(FirstRowCounts!P4 = 0, "ND", FirstRowWins!P4/FirstRowCounts!P4)</f>
        <v>ND</v>
      </c>
      <c r="Q4" s="214" t="str">
        <f>IF(FirstRowCounts!Q4 = 0, "ND", FirstRowWins!Q4/FirstRowCounts!Q4)</f>
        <v>ND</v>
      </c>
      <c r="R4" s="214" t="str">
        <f>IF(FirstRowCounts!R4 = 0, "ND", FirstRowWins!R4/FirstRowCounts!R4)</f>
        <v>ND</v>
      </c>
      <c r="S4" s="214" t="str">
        <f>IF(FirstRowCounts!S4 = 0, "ND", FirstRowWins!S4/FirstRowCounts!S4)</f>
        <v>ND</v>
      </c>
      <c r="T4" s="214" t="str">
        <f>IF(FirstRowCounts!T4 = 0, "ND", FirstRowWins!T4/FirstRowCounts!T4)</f>
        <v>ND</v>
      </c>
      <c r="U4" s="214" t="str">
        <f>IF(FirstRowCounts!U4 = 0, "ND", FirstRowWins!U4/FirstRowCounts!U4)</f>
        <v>ND</v>
      </c>
      <c r="V4" s="214" t="str">
        <f>IF(FirstRowCounts!V4 = 0, "ND", FirstRowWins!V4/FirstRowCounts!V4)</f>
        <v>ND</v>
      </c>
      <c r="W4" s="214" t="str">
        <f>IF(FirstRowCounts!W4 = 0, "ND", FirstRowWins!W4/FirstRowCounts!W4)</f>
        <v>ND</v>
      </c>
      <c r="X4" s="214" t="str">
        <f>IF(FirstRowCounts!X4 = 0, "ND", FirstRowWins!X4/FirstRowCounts!X4)</f>
        <v>ND</v>
      </c>
      <c r="Y4" s="214" t="str">
        <f>IF(FirstRowCounts!Y4 = 0, "ND", FirstRowWins!Y4/FirstRowCounts!Y4)</f>
        <v>ND</v>
      </c>
      <c r="Z4" s="214" t="str">
        <f>IF(FirstRowCounts!Z4 = 0, "ND", FirstRowWins!Z4/FirstRowCounts!Z4)</f>
        <v>ND</v>
      </c>
      <c r="AA4" s="214" t="str">
        <f>IF(FirstRowCounts!AA4 = 0, "ND", FirstRowWins!AA4/FirstRowCounts!AA4)</f>
        <v>ND</v>
      </c>
      <c r="AB4" s="214" t="str">
        <f>IF(FirstRowCounts!AB4 = 0, "ND", FirstRowWins!AB4/FirstRowCounts!AB4)</f>
        <v>ND</v>
      </c>
      <c r="AC4" s="214" t="str">
        <f>IF(FirstRowCounts!AC4 = 0, "ND", FirstRowWins!AC4/FirstRowCounts!AC4)</f>
        <v>ND</v>
      </c>
      <c r="AD4" s="214" t="str">
        <f>IF(FirstRowCounts!AD4 = 0, "ND", FirstRowWins!AD4/FirstRowCounts!AD4)</f>
        <v>ND</v>
      </c>
      <c r="AE4" s="214" t="str">
        <f>IF(FirstRowCounts!AE4 = 0, "ND", FirstRowWins!AE4/FirstRowCounts!AE4)</f>
        <v>ND</v>
      </c>
      <c r="AF4" s="214" t="str">
        <f>IF(FirstRowCounts!AF4 = 0, "ND", FirstRowWins!AF4/FirstRowCounts!AF4)</f>
        <v>ND</v>
      </c>
      <c r="AG4" s="214" t="str">
        <f>IF(FirstRowCounts!AG4 = 0, "ND", FirstRowWins!AG4/FirstRowCounts!AG4)</f>
        <v>ND</v>
      </c>
      <c r="AH4" s="214" t="str">
        <f>IF(FirstRowCounts!AH4 = 0, "ND", FirstRowWins!AH4/FirstRowCounts!AH4)</f>
        <v>ND</v>
      </c>
      <c r="AI4" s="214" t="str">
        <f>IF(FirstRowCounts!AI4 = 0, "ND", FirstRowWins!AI4/FirstRowCounts!AI4)</f>
        <v>ND</v>
      </c>
      <c r="AJ4" s="214" t="str">
        <f>IF(FirstRowCounts!AJ4 = 0, "ND", FirstRowWins!AJ4/FirstRowCounts!AJ4)</f>
        <v>ND</v>
      </c>
      <c r="AK4" s="214" t="str">
        <f>IF(FirstRowCounts!AK4 = 0, "ND", FirstRowWins!AK4/FirstRowCounts!AK4)</f>
        <v>ND</v>
      </c>
      <c r="AL4" s="214" t="str">
        <f>IF(FirstRowCounts!AL4 = 0, "ND", FirstRowWins!AL4/FirstRowCounts!AL4)</f>
        <v>ND</v>
      </c>
      <c r="AM4" s="214" t="str">
        <f>IF(FirstRowCounts!AM4 = 0, "ND", FirstRowWins!AM4/FirstRowCounts!AM4)</f>
        <v>ND</v>
      </c>
      <c r="AN4" s="214" t="str">
        <f>IF(FirstRowCounts!AN4 = 0, "ND", FirstRowWins!AN4/FirstRowCounts!AN4)</f>
        <v>ND</v>
      </c>
      <c r="AO4" s="214" t="str">
        <f>IF(FirstRowCounts!AO4 = 0, "ND", FirstRowWins!AO4/FirstRowCounts!AO4)</f>
        <v>ND</v>
      </c>
      <c r="AP4" s="214" t="str">
        <f>IF(FirstRowCounts!AP4 = 0, "ND", FirstRowWins!AP4/FirstRowCounts!AP4)</f>
        <v>ND</v>
      </c>
    </row>
    <row r="5">
      <c r="A5" s="212" t="s">
        <v>172</v>
      </c>
      <c r="B5" s="214">
        <f>IF(FirstRowCounts!B5 = 0, "ND", FirstRowWins!B5/FirstRowCounts!B5)</f>
        <v>0.8918918919</v>
      </c>
      <c r="C5" s="214" t="str">
        <f>IF(FirstRowCounts!C5 = 0, "ND", FirstRowWins!C5/FirstRowCounts!C5)</f>
        <v>ND</v>
      </c>
      <c r="D5" s="214" t="str">
        <f>IF(FirstRowCounts!D5 = 0, "ND", FirstRowWins!D5/FirstRowCounts!D5)</f>
        <v>ND</v>
      </c>
      <c r="E5" s="214" t="str">
        <f>IF(FirstRowCounts!E5 = 0, "ND", FirstRowWins!E5/FirstRowCounts!E5)</f>
        <v>ND</v>
      </c>
      <c r="F5" s="214" t="str">
        <f>IF(FirstRowCounts!F5 = 0, "ND", FirstRowWins!F5/FirstRowCounts!F5)</f>
        <v>ND</v>
      </c>
      <c r="G5" s="214" t="str">
        <f>IF(FirstRowCounts!G5 = 0, "ND", FirstRowWins!G5/FirstRowCounts!G5)</f>
        <v>ND</v>
      </c>
      <c r="H5" s="214" t="str">
        <f>IF(FirstRowCounts!H5 = 0, "ND", FirstRowWins!H5/FirstRowCounts!H5)</f>
        <v>ND</v>
      </c>
      <c r="I5" s="214">
        <f>IF(FirstRowCounts!I5 = 0, "ND", FirstRowWins!I5/FirstRowCounts!I5)</f>
        <v>0.8333333333</v>
      </c>
      <c r="J5" s="214">
        <f>IF(FirstRowCounts!J5 = 0, "ND", FirstRowWins!J5/FirstRowCounts!J5)</f>
        <v>1</v>
      </c>
      <c r="K5" s="214">
        <f>IF(FirstRowCounts!K5 = 0, "ND", FirstRowWins!K5/FirstRowCounts!K5)</f>
        <v>0.8888888889</v>
      </c>
      <c r="L5" s="214">
        <f>IF(FirstRowCounts!L5 = 0, "ND", FirstRowWins!L5/FirstRowCounts!L5)</f>
        <v>1</v>
      </c>
      <c r="M5" s="214" t="str">
        <f>IF(FirstRowCounts!M5 = 0, "ND", FirstRowWins!M5/FirstRowCounts!M5)</f>
        <v>ND</v>
      </c>
      <c r="N5" s="214" t="str">
        <f>IF(FirstRowCounts!N5 = 0, "ND", FirstRowWins!N5/FirstRowCounts!N5)</f>
        <v>ND</v>
      </c>
      <c r="O5" s="214" t="str">
        <f>IF(FirstRowCounts!O5 = 0, "ND", FirstRowWins!O5/FirstRowCounts!O5)</f>
        <v>ND</v>
      </c>
      <c r="P5" s="214" t="str">
        <f>IF(FirstRowCounts!P5 = 0, "ND", FirstRowWins!P5/FirstRowCounts!P5)</f>
        <v>ND</v>
      </c>
      <c r="Q5" s="214" t="str">
        <f>IF(FirstRowCounts!Q5 = 0, "ND", FirstRowWins!Q5/FirstRowCounts!Q5)</f>
        <v>ND</v>
      </c>
      <c r="R5" s="214" t="str">
        <f>IF(FirstRowCounts!R5 = 0, "ND", FirstRowWins!R5/FirstRowCounts!R5)</f>
        <v>ND</v>
      </c>
      <c r="S5" s="214" t="str">
        <f>IF(FirstRowCounts!S5 = 0, "ND", FirstRowWins!S5/FirstRowCounts!S5)</f>
        <v>ND</v>
      </c>
      <c r="T5" s="214" t="str">
        <f>IF(FirstRowCounts!T5 = 0, "ND", FirstRowWins!T5/FirstRowCounts!T5)</f>
        <v>ND</v>
      </c>
      <c r="U5" s="214" t="str">
        <f>IF(FirstRowCounts!U5 = 0, "ND", FirstRowWins!U5/FirstRowCounts!U5)</f>
        <v>ND</v>
      </c>
      <c r="V5" s="214" t="str">
        <f>IF(FirstRowCounts!V5 = 0, "ND", FirstRowWins!V5/FirstRowCounts!V5)</f>
        <v>ND</v>
      </c>
      <c r="W5" s="214" t="str">
        <f>IF(FirstRowCounts!W5 = 0, "ND", FirstRowWins!W5/FirstRowCounts!W5)</f>
        <v>ND</v>
      </c>
      <c r="X5" s="214" t="str">
        <f>IF(FirstRowCounts!X5 = 0, "ND", FirstRowWins!X5/FirstRowCounts!X5)</f>
        <v>ND</v>
      </c>
      <c r="Y5" s="214" t="str">
        <f>IF(FirstRowCounts!Y5 = 0, "ND", FirstRowWins!Y5/FirstRowCounts!Y5)</f>
        <v>ND</v>
      </c>
      <c r="Z5" s="214" t="str">
        <f>IF(FirstRowCounts!Z5 = 0, "ND", FirstRowWins!Z5/FirstRowCounts!Z5)</f>
        <v>ND</v>
      </c>
      <c r="AA5" s="214" t="str">
        <f>IF(FirstRowCounts!AA5 = 0, "ND", FirstRowWins!AA5/FirstRowCounts!AA5)</f>
        <v>ND</v>
      </c>
      <c r="AB5" s="214" t="str">
        <f>IF(FirstRowCounts!AB5 = 0, "ND", FirstRowWins!AB5/FirstRowCounts!AB5)</f>
        <v>ND</v>
      </c>
      <c r="AC5" s="214" t="str">
        <f>IF(FirstRowCounts!AC5 = 0, "ND", FirstRowWins!AC5/FirstRowCounts!AC5)</f>
        <v>ND</v>
      </c>
      <c r="AD5" s="214" t="str">
        <f>IF(FirstRowCounts!AD5 = 0, "ND", FirstRowWins!AD5/FirstRowCounts!AD5)</f>
        <v>ND</v>
      </c>
      <c r="AE5" s="214" t="str">
        <f>IF(FirstRowCounts!AE5 = 0, "ND", FirstRowWins!AE5/FirstRowCounts!AE5)</f>
        <v>ND</v>
      </c>
      <c r="AF5" s="214" t="str">
        <f>IF(FirstRowCounts!AF5 = 0, "ND", FirstRowWins!AF5/FirstRowCounts!AF5)</f>
        <v>ND</v>
      </c>
      <c r="AG5" s="214" t="str">
        <f>IF(FirstRowCounts!AG5 = 0, "ND", FirstRowWins!AG5/FirstRowCounts!AG5)</f>
        <v>ND</v>
      </c>
      <c r="AH5" s="214" t="str">
        <f>IF(FirstRowCounts!AH5 = 0, "ND", FirstRowWins!AH5/FirstRowCounts!AH5)</f>
        <v>ND</v>
      </c>
      <c r="AI5" s="214" t="str">
        <f>IF(FirstRowCounts!AI5 = 0, "ND", FirstRowWins!AI5/FirstRowCounts!AI5)</f>
        <v>ND</v>
      </c>
      <c r="AJ5" s="214" t="str">
        <f>IF(FirstRowCounts!AJ5 = 0, "ND", FirstRowWins!AJ5/FirstRowCounts!AJ5)</f>
        <v>ND</v>
      </c>
      <c r="AK5" s="214" t="str">
        <f>IF(FirstRowCounts!AK5 = 0, "ND", FirstRowWins!AK5/FirstRowCounts!AK5)</f>
        <v>ND</v>
      </c>
      <c r="AL5" s="214" t="str">
        <f>IF(FirstRowCounts!AL5 = 0, "ND", FirstRowWins!AL5/FirstRowCounts!AL5)</f>
        <v>ND</v>
      </c>
      <c r="AM5" s="214" t="str">
        <f>IF(FirstRowCounts!AM5 = 0, "ND", FirstRowWins!AM5/FirstRowCounts!AM5)</f>
        <v>ND</v>
      </c>
      <c r="AN5" s="214" t="str">
        <f>IF(FirstRowCounts!AN5 = 0, "ND", FirstRowWins!AN5/FirstRowCounts!AN5)</f>
        <v>ND</v>
      </c>
      <c r="AO5" s="214" t="str">
        <f>IF(FirstRowCounts!AO5 = 0, "ND", FirstRowWins!AO5/FirstRowCounts!AO5)</f>
        <v>ND</v>
      </c>
      <c r="AP5" s="214" t="str">
        <f>IF(FirstRowCounts!AP5 = 0, "ND", FirstRowWins!AP5/FirstRowCounts!AP5)</f>
        <v>ND</v>
      </c>
    </row>
    <row r="6">
      <c r="A6" s="212" t="s">
        <v>180</v>
      </c>
      <c r="B6" s="214">
        <f>IF(FirstRowCounts!B6 = 0, "ND", FirstRowWins!B6/FirstRowCounts!B6)</f>
        <v>0.6665494196</v>
      </c>
      <c r="C6" s="214" t="str">
        <f>IF(FirstRowCounts!C6 = 0, "ND", FirstRowWins!C6/FirstRowCounts!C6)</f>
        <v>ND</v>
      </c>
      <c r="D6" s="214" t="str">
        <f>IF(FirstRowCounts!D6 = 0, "ND", FirstRowWins!D6/FirstRowCounts!D6)</f>
        <v>ND</v>
      </c>
      <c r="E6" s="214" t="str">
        <f>IF(FirstRowCounts!E6 = 0, "ND", FirstRowWins!E6/FirstRowCounts!E6)</f>
        <v>ND</v>
      </c>
      <c r="F6" s="214" t="str">
        <f>IF(FirstRowCounts!F6 = 0, "ND", FirstRowWins!F6/FirstRowCounts!F6)</f>
        <v>ND</v>
      </c>
      <c r="G6" s="214">
        <f>IF(FirstRowCounts!G6 = 0, "ND", FirstRowWins!G6/FirstRowCounts!G6)</f>
        <v>0.6941798942</v>
      </c>
      <c r="H6" s="214">
        <f>IF(FirstRowCounts!H6 = 0, "ND", FirstRowWins!H6/FirstRowCounts!H6)</f>
        <v>0.6259977195</v>
      </c>
      <c r="I6" s="214">
        <f>IF(FirstRowCounts!I6 = 0, "ND", FirstRowWins!I6/FirstRowCounts!I6)</f>
        <v>0.4533333333</v>
      </c>
      <c r="J6" s="214">
        <f>IF(FirstRowCounts!J6 = 0, "ND", FirstRowWins!J6/FirstRowCounts!J6)</f>
        <v>0</v>
      </c>
      <c r="K6" s="214" t="str">
        <f>IF(FirstRowCounts!K6 = 0, "ND", FirstRowWins!K6/FirstRowCounts!K6)</f>
        <v>ND</v>
      </c>
      <c r="L6" s="214" t="str">
        <f>IF(FirstRowCounts!L6 = 0, "ND", FirstRowWins!L6/FirstRowCounts!L6)</f>
        <v>ND</v>
      </c>
      <c r="M6" s="214" t="str">
        <f>IF(FirstRowCounts!M6 = 0, "ND", FirstRowWins!M6/FirstRowCounts!M6)</f>
        <v>ND</v>
      </c>
      <c r="N6" s="214" t="str">
        <f>IF(FirstRowCounts!N6 = 0, "ND", FirstRowWins!N6/FirstRowCounts!N6)</f>
        <v>ND</v>
      </c>
      <c r="O6" s="214" t="str">
        <f>IF(FirstRowCounts!O6 = 0, "ND", FirstRowWins!O6/FirstRowCounts!O6)</f>
        <v>ND</v>
      </c>
      <c r="P6" s="214" t="str">
        <f>IF(FirstRowCounts!P6 = 0, "ND", FirstRowWins!P6/FirstRowCounts!P6)</f>
        <v>ND</v>
      </c>
      <c r="Q6" s="214" t="str">
        <f>IF(FirstRowCounts!Q6 = 0, "ND", FirstRowWins!Q6/FirstRowCounts!Q6)</f>
        <v>ND</v>
      </c>
      <c r="R6" s="214" t="str">
        <f>IF(FirstRowCounts!R6 = 0, "ND", FirstRowWins!R6/FirstRowCounts!R6)</f>
        <v>ND</v>
      </c>
      <c r="S6" s="214" t="str">
        <f>IF(FirstRowCounts!S6 = 0, "ND", FirstRowWins!S6/FirstRowCounts!S6)</f>
        <v>ND</v>
      </c>
      <c r="T6" s="214" t="str">
        <f>IF(FirstRowCounts!T6 = 0, "ND", FirstRowWins!T6/FirstRowCounts!T6)</f>
        <v>ND</v>
      </c>
      <c r="U6" s="214" t="str">
        <f>IF(FirstRowCounts!U6 = 0, "ND", FirstRowWins!U6/FirstRowCounts!U6)</f>
        <v>ND</v>
      </c>
      <c r="V6" s="214" t="str">
        <f>IF(FirstRowCounts!V6 = 0, "ND", FirstRowWins!V6/FirstRowCounts!V6)</f>
        <v>ND</v>
      </c>
      <c r="W6" s="214" t="str">
        <f>IF(FirstRowCounts!W6 = 0, "ND", FirstRowWins!W6/FirstRowCounts!W6)</f>
        <v>ND</v>
      </c>
      <c r="X6" s="214" t="str">
        <f>IF(FirstRowCounts!X6 = 0, "ND", FirstRowWins!X6/FirstRowCounts!X6)</f>
        <v>ND</v>
      </c>
      <c r="Y6" s="214" t="str">
        <f>IF(FirstRowCounts!Y6 = 0, "ND", FirstRowWins!Y6/FirstRowCounts!Y6)</f>
        <v>ND</v>
      </c>
      <c r="Z6" s="214" t="str">
        <f>IF(FirstRowCounts!Z6 = 0, "ND", FirstRowWins!Z6/FirstRowCounts!Z6)</f>
        <v>ND</v>
      </c>
      <c r="AA6" s="214" t="str">
        <f>IF(FirstRowCounts!AA6 = 0, "ND", FirstRowWins!AA6/FirstRowCounts!AA6)</f>
        <v>ND</v>
      </c>
      <c r="AB6" s="214" t="str">
        <f>IF(FirstRowCounts!AB6 = 0, "ND", FirstRowWins!AB6/FirstRowCounts!AB6)</f>
        <v>ND</v>
      </c>
      <c r="AC6" s="214" t="str">
        <f>IF(FirstRowCounts!AC6 = 0, "ND", FirstRowWins!AC6/FirstRowCounts!AC6)</f>
        <v>ND</v>
      </c>
      <c r="AD6" s="214" t="str">
        <f>IF(FirstRowCounts!AD6 = 0, "ND", FirstRowWins!AD6/FirstRowCounts!AD6)</f>
        <v>ND</v>
      </c>
      <c r="AE6" s="214" t="str">
        <f>IF(FirstRowCounts!AE6 = 0, "ND", FirstRowWins!AE6/FirstRowCounts!AE6)</f>
        <v>ND</v>
      </c>
      <c r="AF6" s="214" t="str">
        <f>IF(FirstRowCounts!AF6 = 0, "ND", FirstRowWins!AF6/FirstRowCounts!AF6)</f>
        <v>ND</v>
      </c>
      <c r="AG6" s="214" t="str">
        <f>IF(FirstRowCounts!AG6 = 0, "ND", FirstRowWins!AG6/FirstRowCounts!AG6)</f>
        <v>ND</v>
      </c>
      <c r="AH6" s="214" t="str">
        <f>IF(FirstRowCounts!AH6 = 0, "ND", FirstRowWins!AH6/FirstRowCounts!AH6)</f>
        <v>ND</v>
      </c>
      <c r="AI6" s="214" t="str">
        <f>IF(FirstRowCounts!AI6 = 0, "ND", FirstRowWins!AI6/FirstRowCounts!AI6)</f>
        <v>ND</v>
      </c>
      <c r="AJ6" s="214" t="str">
        <f>IF(FirstRowCounts!AJ6 = 0, "ND", FirstRowWins!AJ6/FirstRowCounts!AJ6)</f>
        <v>ND</v>
      </c>
      <c r="AK6" s="214" t="str">
        <f>IF(FirstRowCounts!AK6 = 0, "ND", FirstRowWins!AK6/FirstRowCounts!AK6)</f>
        <v>ND</v>
      </c>
      <c r="AL6" s="214" t="str">
        <f>IF(FirstRowCounts!AL6 = 0, "ND", FirstRowWins!AL6/FirstRowCounts!AL6)</f>
        <v>ND</v>
      </c>
      <c r="AM6" s="214" t="str">
        <f>IF(FirstRowCounts!AM6 = 0, "ND", FirstRowWins!AM6/FirstRowCounts!AM6)</f>
        <v>ND</v>
      </c>
      <c r="AN6" s="214" t="str">
        <f>IF(FirstRowCounts!AN6 = 0, "ND", FirstRowWins!AN6/FirstRowCounts!AN6)</f>
        <v>ND</v>
      </c>
      <c r="AO6" s="214" t="str">
        <f>IF(FirstRowCounts!AO6 = 0, "ND", FirstRowWins!AO6/FirstRowCounts!AO6)</f>
        <v>ND</v>
      </c>
      <c r="AP6" s="214" t="str">
        <f>IF(FirstRowCounts!AP6 = 0, "ND", FirstRowWins!AP6/FirstRowCounts!AP6)</f>
        <v>ND</v>
      </c>
    </row>
    <row r="7">
      <c r="A7" s="212" t="s">
        <v>186</v>
      </c>
      <c r="B7" s="214">
        <f>IF(FirstRowCounts!B7 = 0, "ND", FirstRowWins!B7/FirstRowCounts!B7)</f>
        <v>0.6643835616</v>
      </c>
      <c r="C7" s="214" t="str">
        <f>IF(FirstRowCounts!C7 = 0, "ND", FirstRowWins!C7/FirstRowCounts!C7)</f>
        <v>ND</v>
      </c>
      <c r="D7" s="214" t="str">
        <f>IF(FirstRowCounts!D7 = 0, "ND", FirstRowWins!D7/FirstRowCounts!D7)</f>
        <v>ND</v>
      </c>
      <c r="E7" s="214" t="str">
        <f>IF(FirstRowCounts!E7 = 0, "ND", FirstRowWins!E7/FirstRowCounts!E7)</f>
        <v>ND</v>
      </c>
      <c r="F7" s="214" t="str">
        <f>IF(FirstRowCounts!F7 = 0, "ND", FirstRowWins!F7/FirstRowCounts!F7)</f>
        <v>ND</v>
      </c>
      <c r="G7" s="214">
        <f>IF(FirstRowCounts!G7 = 0, "ND", FirstRowWins!G7/FirstRowCounts!G7)</f>
        <v>1</v>
      </c>
      <c r="H7" s="214">
        <f>IF(FirstRowCounts!H7 = 0, "ND", FirstRowWins!H7/FirstRowCounts!H7)</f>
        <v>0.7045454545</v>
      </c>
      <c r="I7" s="214">
        <f>IF(FirstRowCounts!I7 = 0, "ND", FirstRowWins!I7/FirstRowCounts!I7)</f>
        <v>0.6428571429</v>
      </c>
      <c r="J7" s="214">
        <f>IF(FirstRowCounts!J7 = 0, "ND", FirstRowWins!J7/FirstRowCounts!J7)</f>
        <v>0.6111111111</v>
      </c>
      <c r="K7" s="214">
        <f>IF(FirstRowCounts!K7 = 0, "ND", FirstRowWins!K7/FirstRowCounts!K7)</f>
        <v>0.5</v>
      </c>
      <c r="L7" s="214">
        <f>IF(FirstRowCounts!L7 = 0, "ND", FirstRowWins!L7/FirstRowCounts!L7)</f>
        <v>1</v>
      </c>
      <c r="M7" s="214" t="str">
        <f>IF(FirstRowCounts!M7 = 0, "ND", FirstRowWins!M7/FirstRowCounts!M7)</f>
        <v>ND</v>
      </c>
      <c r="N7" s="214" t="str">
        <f>IF(FirstRowCounts!N7 = 0, "ND", FirstRowWins!N7/FirstRowCounts!N7)</f>
        <v>ND</v>
      </c>
      <c r="O7" s="214" t="str">
        <f>IF(FirstRowCounts!O7 = 0, "ND", FirstRowWins!O7/FirstRowCounts!O7)</f>
        <v>ND</v>
      </c>
      <c r="P7" s="214" t="str">
        <f>IF(FirstRowCounts!P7 = 0, "ND", FirstRowWins!P7/FirstRowCounts!P7)</f>
        <v>ND</v>
      </c>
      <c r="Q7" s="214" t="str">
        <f>IF(FirstRowCounts!Q7 = 0, "ND", FirstRowWins!Q7/FirstRowCounts!Q7)</f>
        <v>ND</v>
      </c>
      <c r="R7" s="214" t="str">
        <f>IF(FirstRowCounts!R7 = 0, "ND", FirstRowWins!R7/FirstRowCounts!R7)</f>
        <v>ND</v>
      </c>
      <c r="S7" s="214" t="str">
        <f>IF(FirstRowCounts!S7 = 0, "ND", FirstRowWins!S7/FirstRowCounts!S7)</f>
        <v>ND</v>
      </c>
      <c r="T7" s="214" t="str">
        <f>IF(FirstRowCounts!T7 = 0, "ND", FirstRowWins!T7/FirstRowCounts!T7)</f>
        <v>ND</v>
      </c>
      <c r="U7" s="214" t="str">
        <f>IF(FirstRowCounts!U7 = 0, "ND", FirstRowWins!U7/FirstRowCounts!U7)</f>
        <v>ND</v>
      </c>
      <c r="V7" s="214" t="str">
        <f>IF(FirstRowCounts!V7 = 0, "ND", FirstRowWins!V7/FirstRowCounts!V7)</f>
        <v>ND</v>
      </c>
      <c r="W7" s="214" t="str">
        <f>IF(FirstRowCounts!W7 = 0, "ND", FirstRowWins!W7/FirstRowCounts!W7)</f>
        <v>ND</v>
      </c>
      <c r="X7" s="214" t="str">
        <f>IF(FirstRowCounts!X7 = 0, "ND", FirstRowWins!X7/FirstRowCounts!X7)</f>
        <v>ND</v>
      </c>
      <c r="Y7" s="214" t="str">
        <f>IF(FirstRowCounts!Y7 = 0, "ND", FirstRowWins!Y7/FirstRowCounts!Y7)</f>
        <v>ND</v>
      </c>
      <c r="Z7" s="214" t="str">
        <f>IF(FirstRowCounts!Z7 = 0, "ND", FirstRowWins!Z7/FirstRowCounts!Z7)</f>
        <v>ND</v>
      </c>
      <c r="AA7" s="214" t="str">
        <f>IF(FirstRowCounts!AA7 = 0, "ND", FirstRowWins!AA7/FirstRowCounts!AA7)</f>
        <v>ND</v>
      </c>
      <c r="AB7" s="214" t="str">
        <f>IF(FirstRowCounts!AB7 = 0, "ND", FirstRowWins!AB7/FirstRowCounts!AB7)</f>
        <v>ND</v>
      </c>
      <c r="AC7" s="214" t="str">
        <f>IF(FirstRowCounts!AC7 = 0, "ND", FirstRowWins!AC7/FirstRowCounts!AC7)</f>
        <v>ND</v>
      </c>
      <c r="AD7" s="214" t="str">
        <f>IF(FirstRowCounts!AD7 = 0, "ND", FirstRowWins!AD7/FirstRowCounts!AD7)</f>
        <v>ND</v>
      </c>
      <c r="AE7" s="214" t="str">
        <f>IF(FirstRowCounts!AE7 = 0, "ND", FirstRowWins!AE7/FirstRowCounts!AE7)</f>
        <v>ND</v>
      </c>
      <c r="AF7" s="214" t="str">
        <f>IF(FirstRowCounts!AF7 = 0, "ND", FirstRowWins!AF7/FirstRowCounts!AF7)</f>
        <v>ND</v>
      </c>
      <c r="AG7" s="214" t="str">
        <f>IF(FirstRowCounts!AG7 = 0, "ND", FirstRowWins!AG7/FirstRowCounts!AG7)</f>
        <v>ND</v>
      </c>
      <c r="AH7" s="214" t="str">
        <f>IF(FirstRowCounts!AH7 = 0, "ND", FirstRowWins!AH7/FirstRowCounts!AH7)</f>
        <v>ND</v>
      </c>
      <c r="AI7" s="214" t="str">
        <f>IF(FirstRowCounts!AI7 = 0, "ND", FirstRowWins!AI7/FirstRowCounts!AI7)</f>
        <v>ND</v>
      </c>
      <c r="AJ7" s="214" t="str">
        <f>IF(FirstRowCounts!AJ7 = 0, "ND", FirstRowWins!AJ7/FirstRowCounts!AJ7)</f>
        <v>ND</v>
      </c>
      <c r="AK7" s="214" t="str">
        <f>IF(FirstRowCounts!AK7 = 0, "ND", FirstRowWins!AK7/FirstRowCounts!AK7)</f>
        <v>ND</v>
      </c>
      <c r="AL7" s="214" t="str">
        <f>IF(FirstRowCounts!AL7 = 0, "ND", FirstRowWins!AL7/FirstRowCounts!AL7)</f>
        <v>ND</v>
      </c>
      <c r="AM7" s="214" t="str">
        <f>IF(FirstRowCounts!AM7 = 0, "ND", FirstRowWins!AM7/FirstRowCounts!AM7)</f>
        <v>ND</v>
      </c>
      <c r="AN7" s="214" t="str">
        <f>IF(FirstRowCounts!AN7 = 0, "ND", FirstRowWins!AN7/FirstRowCounts!AN7)</f>
        <v>ND</v>
      </c>
      <c r="AO7" s="214" t="str">
        <f>IF(FirstRowCounts!AO7 = 0, "ND", FirstRowWins!AO7/FirstRowCounts!AO7)</f>
        <v>ND</v>
      </c>
      <c r="AP7" s="214" t="str">
        <f>IF(FirstRowCounts!AP7 = 0, "ND", FirstRowWins!AP7/FirstRowCounts!AP7)</f>
        <v>ND</v>
      </c>
    </row>
    <row r="8">
      <c r="A8" s="212" t="s">
        <v>195</v>
      </c>
      <c r="B8" s="214">
        <f>IF(FirstRowCounts!B8 = 0, "ND", FirstRowWins!B8/FirstRowCounts!B8)</f>
        <v>0.8648648649</v>
      </c>
      <c r="C8" s="214" t="str">
        <f>IF(FirstRowCounts!C8 = 0, "ND", FirstRowWins!C8/FirstRowCounts!C8)</f>
        <v>ND</v>
      </c>
      <c r="D8" s="214" t="str">
        <f>IF(FirstRowCounts!D8 = 0, "ND", FirstRowWins!D8/FirstRowCounts!D8)</f>
        <v>ND</v>
      </c>
      <c r="E8" s="214" t="str">
        <f>IF(FirstRowCounts!E8 = 0, "ND", FirstRowWins!E8/FirstRowCounts!E8)</f>
        <v>ND</v>
      </c>
      <c r="F8" s="214" t="str">
        <f>IF(FirstRowCounts!F8 = 0, "ND", FirstRowWins!F8/FirstRowCounts!F8)</f>
        <v>ND</v>
      </c>
      <c r="G8" s="214" t="str">
        <f>IF(FirstRowCounts!G8 = 0, "ND", FirstRowWins!G8/FirstRowCounts!G8)</f>
        <v>ND</v>
      </c>
      <c r="H8" s="214" t="str">
        <f>IF(FirstRowCounts!H8 = 0, "ND", FirstRowWins!H8/FirstRowCounts!H8)</f>
        <v>ND</v>
      </c>
      <c r="I8" s="214">
        <f>IF(FirstRowCounts!I8 = 0, "ND", FirstRowWins!I8/FirstRowCounts!I8)</f>
        <v>1</v>
      </c>
      <c r="J8" s="214">
        <f>IF(FirstRowCounts!J8 = 0, "ND", FirstRowWins!J8/FirstRowCounts!J8)</f>
        <v>0.75</v>
      </c>
      <c r="K8" s="214">
        <f>IF(FirstRowCounts!K8 = 0, "ND", FirstRowWins!K8/FirstRowCounts!K8)</f>
        <v>0.8888888889</v>
      </c>
      <c r="L8" s="214">
        <f>IF(FirstRowCounts!L8 = 0, "ND", FirstRowWins!L8/FirstRowCounts!L8)</f>
        <v>1</v>
      </c>
      <c r="M8" s="214" t="str">
        <f>IF(FirstRowCounts!M8 = 0, "ND", FirstRowWins!M8/FirstRowCounts!M8)</f>
        <v>ND</v>
      </c>
      <c r="N8" s="214" t="str">
        <f>IF(FirstRowCounts!N8 = 0, "ND", FirstRowWins!N8/FirstRowCounts!N8)</f>
        <v>ND</v>
      </c>
      <c r="O8" s="214" t="str">
        <f>IF(FirstRowCounts!O8 = 0, "ND", FirstRowWins!O8/FirstRowCounts!O8)</f>
        <v>ND</v>
      </c>
      <c r="P8" s="214" t="str">
        <f>IF(FirstRowCounts!P8 = 0, "ND", FirstRowWins!P8/FirstRowCounts!P8)</f>
        <v>ND</v>
      </c>
      <c r="Q8" s="214" t="str">
        <f>IF(FirstRowCounts!Q8 = 0, "ND", FirstRowWins!Q8/FirstRowCounts!Q8)</f>
        <v>ND</v>
      </c>
      <c r="R8" s="214" t="str">
        <f>IF(FirstRowCounts!R8 = 0, "ND", FirstRowWins!R8/FirstRowCounts!R8)</f>
        <v>ND</v>
      </c>
      <c r="S8" s="214" t="str">
        <f>IF(FirstRowCounts!S8 = 0, "ND", FirstRowWins!S8/FirstRowCounts!S8)</f>
        <v>ND</v>
      </c>
      <c r="T8" s="214" t="str">
        <f>IF(FirstRowCounts!T8 = 0, "ND", FirstRowWins!T8/FirstRowCounts!T8)</f>
        <v>ND</v>
      </c>
      <c r="U8" s="214" t="str">
        <f>IF(FirstRowCounts!U8 = 0, "ND", FirstRowWins!U8/FirstRowCounts!U8)</f>
        <v>ND</v>
      </c>
      <c r="V8" s="214" t="str">
        <f>IF(FirstRowCounts!V8 = 0, "ND", FirstRowWins!V8/FirstRowCounts!V8)</f>
        <v>ND</v>
      </c>
      <c r="W8" s="214" t="str">
        <f>IF(FirstRowCounts!W8 = 0, "ND", FirstRowWins!W8/FirstRowCounts!W8)</f>
        <v>ND</v>
      </c>
      <c r="X8" s="214" t="str">
        <f>IF(FirstRowCounts!X8 = 0, "ND", FirstRowWins!X8/FirstRowCounts!X8)</f>
        <v>ND</v>
      </c>
      <c r="Y8" s="214" t="str">
        <f>IF(FirstRowCounts!Y8 = 0, "ND", FirstRowWins!Y8/FirstRowCounts!Y8)</f>
        <v>ND</v>
      </c>
      <c r="Z8" s="214" t="str">
        <f>IF(FirstRowCounts!Z8 = 0, "ND", FirstRowWins!Z8/FirstRowCounts!Z8)</f>
        <v>ND</v>
      </c>
      <c r="AA8" s="214" t="str">
        <f>IF(FirstRowCounts!AA8 = 0, "ND", FirstRowWins!AA8/FirstRowCounts!AA8)</f>
        <v>ND</v>
      </c>
      <c r="AB8" s="214" t="str">
        <f>IF(FirstRowCounts!AB8 = 0, "ND", FirstRowWins!AB8/FirstRowCounts!AB8)</f>
        <v>ND</v>
      </c>
      <c r="AC8" s="214" t="str">
        <f>IF(FirstRowCounts!AC8 = 0, "ND", FirstRowWins!AC8/FirstRowCounts!AC8)</f>
        <v>ND</v>
      </c>
      <c r="AD8" s="214" t="str">
        <f>IF(FirstRowCounts!AD8 = 0, "ND", FirstRowWins!AD8/FirstRowCounts!AD8)</f>
        <v>ND</v>
      </c>
      <c r="AE8" s="214" t="str">
        <f>IF(FirstRowCounts!AE8 = 0, "ND", FirstRowWins!AE8/FirstRowCounts!AE8)</f>
        <v>ND</v>
      </c>
      <c r="AF8" s="214" t="str">
        <f>IF(FirstRowCounts!AF8 = 0, "ND", FirstRowWins!AF8/FirstRowCounts!AF8)</f>
        <v>ND</v>
      </c>
      <c r="AG8" s="214" t="str">
        <f>IF(FirstRowCounts!AG8 = 0, "ND", FirstRowWins!AG8/FirstRowCounts!AG8)</f>
        <v>ND</v>
      </c>
      <c r="AH8" s="214" t="str">
        <f>IF(FirstRowCounts!AH8 = 0, "ND", FirstRowWins!AH8/FirstRowCounts!AH8)</f>
        <v>ND</v>
      </c>
      <c r="AI8" s="214" t="str">
        <f>IF(FirstRowCounts!AI8 = 0, "ND", FirstRowWins!AI8/FirstRowCounts!AI8)</f>
        <v>ND</v>
      </c>
      <c r="AJ8" s="214" t="str">
        <f>IF(FirstRowCounts!AJ8 = 0, "ND", FirstRowWins!AJ8/FirstRowCounts!AJ8)</f>
        <v>ND</v>
      </c>
      <c r="AK8" s="214" t="str">
        <f>IF(FirstRowCounts!AK8 = 0, "ND", FirstRowWins!AK8/FirstRowCounts!AK8)</f>
        <v>ND</v>
      </c>
      <c r="AL8" s="214" t="str">
        <f>IF(FirstRowCounts!AL8 = 0, "ND", FirstRowWins!AL8/FirstRowCounts!AL8)</f>
        <v>ND</v>
      </c>
      <c r="AM8" s="214" t="str">
        <f>IF(FirstRowCounts!AM8 = 0, "ND", FirstRowWins!AM8/FirstRowCounts!AM8)</f>
        <v>ND</v>
      </c>
      <c r="AN8" s="214" t="str">
        <f>IF(FirstRowCounts!AN8 = 0, "ND", FirstRowWins!AN8/FirstRowCounts!AN8)</f>
        <v>ND</v>
      </c>
      <c r="AO8" s="214" t="str">
        <f>IF(FirstRowCounts!AO8 = 0, "ND", FirstRowWins!AO8/FirstRowCounts!AO8)</f>
        <v>ND</v>
      </c>
      <c r="AP8" s="214" t="str">
        <f>IF(FirstRowCounts!AP8 = 0, "ND", FirstRowWins!AP8/FirstRowCounts!AP8)</f>
        <v>ND</v>
      </c>
    </row>
    <row r="9">
      <c r="A9" s="212" t="s">
        <v>203</v>
      </c>
      <c r="B9" s="214">
        <f>IF(FirstRowCounts!B9 = 0, "ND", FirstRowWins!B9/FirstRowCounts!B9)</f>
        <v>0.6339677892</v>
      </c>
      <c r="C9" s="214" t="str">
        <f>IF(FirstRowCounts!C9 = 0, "ND", FirstRowWins!C9/FirstRowCounts!C9)</f>
        <v>ND</v>
      </c>
      <c r="D9" s="214" t="str">
        <f>IF(FirstRowCounts!D9 = 0, "ND", FirstRowWins!D9/FirstRowCounts!D9)</f>
        <v>ND</v>
      </c>
      <c r="E9" s="214" t="str">
        <f>IF(FirstRowCounts!E9 = 0, "ND", FirstRowWins!E9/FirstRowCounts!E9)</f>
        <v>ND</v>
      </c>
      <c r="F9" s="214" t="str">
        <f>IF(FirstRowCounts!F9 = 0, "ND", FirstRowWins!F9/FirstRowCounts!F9)</f>
        <v>ND</v>
      </c>
      <c r="G9" s="214">
        <f>IF(FirstRowCounts!G9 = 0, "ND", FirstRowWins!G9/FirstRowCounts!G9)</f>
        <v>0.6484322882</v>
      </c>
      <c r="H9" s="214">
        <f>IF(FirstRowCounts!H9 = 0, "ND", FirstRowWins!H9/FirstRowCounts!H9)</f>
        <v>0.6108949416</v>
      </c>
      <c r="I9" s="214">
        <f>IF(FirstRowCounts!I9 = 0, "ND", FirstRowWins!I9/FirstRowCounts!I9)</f>
        <v>0.3428571429</v>
      </c>
      <c r="J9" s="214">
        <f>IF(FirstRowCounts!J9 = 0, "ND", FirstRowWins!J9/FirstRowCounts!J9)</f>
        <v>1</v>
      </c>
      <c r="K9" s="214" t="str">
        <f>IF(FirstRowCounts!K9 = 0, "ND", FirstRowWins!K9/FirstRowCounts!K9)</f>
        <v>ND</v>
      </c>
      <c r="L9" s="214" t="str">
        <f>IF(FirstRowCounts!L9 = 0, "ND", FirstRowWins!L9/FirstRowCounts!L9)</f>
        <v>ND</v>
      </c>
      <c r="M9" s="214" t="str">
        <f>IF(FirstRowCounts!M9 = 0, "ND", FirstRowWins!M9/FirstRowCounts!M9)</f>
        <v>ND</v>
      </c>
      <c r="N9" s="214" t="str">
        <f>IF(FirstRowCounts!N9 = 0, "ND", FirstRowWins!N9/FirstRowCounts!N9)</f>
        <v>ND</v>
      </c>
      <c r="O9" s="214" t="str">
        <f>IF(FirstRowCounts!O9 = 0, "ND", FirstRowWins!O9/FirstRowCounts!O9)</f>
        <v>ND</v>
      </c>
      <c r="P9" s="214" t="str">
        <f>IF(FirstRowCounts!P9 = 0, "ND", FirstRowWins!P9/FirstRowCounts!P9)</f>
        <v>ND</v>
      </c>
      <c r="Q9" s="214" t="str">
        <f>IF(FirstRowCounts!Q9 = 0, "ND", FirstRowWins!Q9/FirstRowCounts!Q9)</f>
        <v>ND</v>
      </c>
      <c r="R9" s="214" t="str">
        <f>IF(FirstRowCounts!R9 = 0, "ND", FirstRowWins!R9/FirstRowCounts!R9)</f>
        <v>ND</v>
      </c>
      <c r="S9" s="214" t="str">
        <f>IF(FirstRowCounts!S9 = 0, "ND", FirstRowWins!S9/FirstRowCounts!S9)</f>
        <v>ND</v>
      </c>
      <c r="T9" s="214" t="str">
        <f>IF(FirstRowCounts!T9 = 0, "ND", FirstRowWins!T9/FirstRowCounts!T9)</f>
        <v>ND</v>
      </c>
      <c r="U9" s="214" t="str">
        <f>IF(FirstRowCounts!U9 = 0, "ND", FirstRowWins!U9/FirstRowCounts!U9)</f>
        <v>ND</v>
      </c>
      <c r="V9" s="214" t="str">
        <f>IF(FirstRowCounts!V9 = 0, "ND", FirstRowWins!V9/FirstRowCounts!V9)</f>
        <v>ND</v>
      </c>
      <c r="W9" s="214" t="str">
        <f>IF(FirstRowCounts!W9 = 0, "ND", FirstRowWins!W9/FirstRowCounts!W9)</f>
        <v>ND</v>
      </c>
      <c r="X9" s="214" t="str">
        <f>IF(FirstRowCounts!X9 = 0, "ND", FirstRowWins!X9/FirstRowCounts!X9)</f>
        <v>ND</v>
      </c>
      <c r="Y9" s="214" t="str">
        <f>IF(FirstRowCounts!Y9 = 0, "ND", FirstRowWins!Y9/FirstRowCounts!Y9)</f>
        <v>ND</v>
      </c>
      <c r="Z9" s="214" t="str">
        <f>IF(FirstRowCounts!Z9 = 0, "ND", FirstRowWins!Z9/FirstRowCounts!Z9)</f>
        <v>ND</v>
      </c>
      <c r="AA9" s="214" t="str">
        <f>IF(FirstRowCounts!AA9 = 0, "ND", FirstRowWins!AA9/FirstRowCounts!AA9)</f>
        <v>ND</v>
      </c>
      <c r="AB9" s="214" t="str">
        <f>IF(FirstRowCounts!AB9 = 0, "ND", FirstRowWins!AB9/FirstRowCounts!AB9)</f>
        <v>ND</v>
      </c>
      <c r="AC9" s="214" t="str">
        <f>IF(FirstRowCounts!AC9 = 0, "ND", FirstRowWins!AC9/FirstRowCounts!AC9)</f>
        <v>ND</v>
      </c>
      <c r="AD9" s="214" t="str">
        <f>IF(FirstRowCounts!AD9 = 0, "ND", FirstRowWins!AD9/FirstRowCounts!AD9)</f>
        <v>ND</v>
      </c>
      <c r="AE9" s="214" t="str">
        <f>IF(FirstRowCounts!AE9 = 0, "ND", FirstRowWins!AE9/FirstRowCounts!AE9)</f>
        <v>ND</v>
      </c>
      <c r="AF9" s="214" t="str">
        <f>IF(FirstRowCounts!AF9 = 0, "ND", FirstRowWins!AF9/FirstRowCounts!AF9)</f>
        <v>ND</v>
      </c>
      <c r="AG9" s="214" t="str">
        <f>IF(FirstRowCounts!AG9 = 0, "ND", FirstRowWins!AG9/FirstRowCounts!AG9)</f>
        <v>ND</v>
      </c>
      <c r="AH9" s="214" t="str">
        <f>IF(FirstRowCounts!AH9 = 0, "ND", FirstRowWins!AH9/FirstRowCounts!AH9)</f>
        <v>ND</v>
      </c>
      <c r="AI9" s="214" t="str">
        <f>IF(FirstRowCounts!AI9 = 0, "ND", FirstRowWins!AI9/FirstRowCounts!AI9)</f>
        <v>ND</v>
      </c>
      <c r="AJ9" s="214" t="str">
        <f>IF(FirstRowCounts!AJ9 = 0, "ND", FirstRowWins!AJ9/FirstRowCounts!AJ9)</f>
        <v>ND</v>
      </c>
      <c r="AK9" s="214" t="str">
        <f>IF(FirstRowCounts!AK9 = 0, "ND", FirstRowWins!AK9/FirstRowCounts!AK9)</f>
        <v>ND</v>
      </c>
      <c r="AL9" s="214" t="str">
        <f>IF(FirstRowCounts!AL9 = 0, "ND", FirstRowWins!AL9/FirstRowCounts!AL9)</f>
        <v>ND</v>
      </c>
      <c r="AM9" s="214" t="str">
        <f>IF(FirstRowCounts!AM9 = 0, "ND", FirstRowWins!AM9/FirstRowCounts!AM9)</f>
        <v>ND</v>
      </c>
      <c r="AN9" s="214" t="str">
        <f>IF(FirstRowCounts!AN9 = 0, "ND", FirstRowWins!AN9/FirstRowCounts!AN9)</f>
        <v>ND</v>
      </c>
      <c r="AO9" s="214" t="str">
        <f>IF(FirstRowCounts!AO9 = 0, "ND", FirstRowWins!AO9/FirstRowCounts!AO9)</f>
        <v>ND</v>
      </c>
      <c r="AP9" s="214" t="str">
        <f>IF(FirstRowCounts!AP9 = 0, "ND", FirstRowWins!AP9/FirstRowCounts!AP9)</f>
        <v>ND</v>
      </c>
    </row>
    <row r="10">
      <c r="A10" s="212" t="s">
        <v>209</v>
      </c>
      <c r="B10" s="214">
        <f>IF(FirstRowCounts!B10 = 0, "ND", FirstRowWins!B10/FirstRowCounts!B10)</f>
        <v>0.70609319</v>
      </c>
      <c r="C10" s="214" t="str">
        <f>IF(FirstRowCounts!C10 = 0, "ND", FirstRowWins!C10/FirstRowCounts!C10)</f>
        <v>ND</v>
      </c>
      <c r="D10" s="214" t="str">
        <f>IF(FirstRowCounts!D10 = 0, "ND", FirstRowWins!D10/FirstRowCounts!D10)</f>
        <v>ND</v>
      </c>
      <c r="E10" s="214" t="str">
        <f>IF(FirstRowCounts!E10 = 0, "ND", FirstRowWins!E10/FirstRowCounts!E10)</f>
        <v>ND</v>
      </c>
      <c r="F10" s="214" t="str">
        <f>IF(FirstRowCounts!F10 = 0, "ND", FirstRowWins!F10/FirstRowCounts!F10)</f>
        <v>ND</v>
      </c>
      <c r="G10" s="214" t="str">
        <f>IF(FirstRowCounts!G10 = 0, "ND", FirstRowWins!G10/FirstRowCounts!G10)</f>
        <v>ND</v>
      </c>
      <c r="H10" s="214">
        <f>IF(FirstRowCounts!H10 = 0, "ND", FirstRowWins!H10/FirstRowCounts!H10)</f>
        <v>0.7727272727</v>
      </c>
      <c r="I10" s="214">
        <f>IF(FirstRowCounts!I10 = 0, "ND", FirstRowWins!I10/FirstRowCounts!I10)</f>
        <v>0.7</v>
      </c>
      <c r="J10" s="214">
        <f>IF(FirstRowCounts!J10 = 0, "ND", FirstRowWins!J10/FirstRowCounts!J10)</f>
        <v>0.5294117647</v>
      </c>
      <c r="K10" s="214">
        <f>IF(FirstRowCounts!K10 = 0, "ND", FirstRowWins!K10/FirstRowCounts!K10)</f>
        <v>0.5</v>
      </c>
      <c r="L10" s="214">
        <f>IF(FirstRowCounts!L10 = 0, "ND", FirstRowWins!L10/FirstRowCounts!L10)</f>
        <v>1</v>
      </c>
      <c r="M10" s="214" t="str">
        <f>IF(FirstRowCounts!M10 = 0, "ND", FirstRowWins!M10/FirstRowCounts!M10)</f>
        <v>ND</v>
      </c>
      <c r="N10" s="214" t="str">
        <f>IF(FirstRowCounts!N10 = 0, "ND", FirstRowWins!N10/FirstRowCounts!N10)</f>
        <v>ND</v>
      </c>
      <c r="O10" s="214" t="str">
        <f>IF(FirstRowCounts!O10 = 0, "ND", FirstRowWins!O10/FirstRowCounts!O10)</f>
        <v>ND</v>
      </c>
      <c r="P10" s="214" t="str">
        <f>IF(FirstRowCounts!P10 = 0, "ND", FirstRowWins!P10/FirstRowCounts!P10)</f>
        <v>ND</v>
      </c>
      <c r="Q10" s="214" t="str">
        <f>IF(FirstRowCounts!Q10 = 0, "ND", FirstRowWins!Q10/FirstRowCounts!Q10)</f>
        <v>ND</v>
      </c>
      <c r="R10" s="214" t="str">
        <f>IF(FirstRowCounts!R10 = 0, "ND", FirstRowWins!R10/FirstRowCounts!R10)</f>
        <v>ND</v>
      </c>
      <c r="S10" s="214" t="str">
        <f>IF(FirstRowCounts!S10 = 0, "ND", FirstRowWins!S10/FirstRowCounts!S10)</f>
        <v>ND</v>
      </c>
      <c r="T10" s="214" t="str">
        <f>IF(FirstRowCounts!T10 = 0, "ND", FirstRowWins!T10/FirstRowCounts!T10)</f>
        <v>ND</v>
      </c>
      <c r="U10" s="214" t="str">
        <f>IF(FirstRowCounts!U10 = 0, "ND", FirstRowWins!U10/FirstRowCounts!U10)</f>
        <v>ND</v>
      </c>
      <c r="V10" s="214" t="str">
        <f>IF(FirstRowCounts!V10 = 0, "ND", FirstRowWins!V10/FirstRowCounts!V10)</f>
        <v>ND</v>
      </c>
      <c r="W10" s="214" t="str">
        <f>IF(FirstRowCounts!W10 = 0, "ND", FirstRowWins!W10/FirstRowCounts!W10)</f>
        <v>ND</v>
      </c>
      <c r="X10" s="214" t="str">
        <f>IF(FirstRowCounts!X10 = 0, "ND", FirstRowWins!X10/FirstRowCounts!X10)</f>
        <v>ND</v>
      </c>
      <c r="Y10" s="214" t="str">
        <f>IF(FirstRowCounts!Y10 = 0, "ND", FirstRowWins!Y10/FirstRowCounts!Y10)</f>
        <v>ND</v>
      </c>
      <c r="Z10" s="214" t="str">
        <f>IF(FirstRowCounts!Z10 = 0, "ND", FirstRowWins!Z10/FirstRowCounts!Z10)</f>
        <v>ND</v>
      </c>
      <c r="AA10" s="214" t="str">
        <f>IF(FirstRowCounts!AA10 = 0, "ND", FirstRowWins!AA10/FirstRowCounts!AA10)</f>
        <v>ND</v>
      </c>
      <c r="AB10" s="214" t="str">
        <f>IF(FirstRowCounts!AB10 = 0, "ND", FirstRowWins!AB10/FirstRowCounts!AB10)</f>
        <v>ND</v>
      </c>
      <c r="AC10" s="214" t="str">
        <f>IF(FirstRowCounts!AC10 = 0, "ND", FirstRowWins!AC10/FirstRowCounts!AC10)</f>
        <v>ND</v>
      </c>
      <c r="AD10" s="214" t="str">
        <f>IF(FirstRowCounts!AD10 = 0, "ND", FirstRowWins!AD10/FirstRowCounts!AD10)</f>
        <v>ND</v>
      </c>
      <c r="AE10" s="214" t="str">
        <f>IF(FirstRowCounts!AE10 = 0, "ND", FirstRowWins!AE10/FirstRowCounts!AE10)</f>
        <v>ND</v>
      </c>
      <c r="AF10" s="214" t="str">
        <f>IF(FirstRowCounts!AF10 = 0, "ND", FirstRowWins!AF10/FirstRowCounts!AF10)</f>
        <v>ND</v>
      </c>
      <c r="AG10" s="214" t="str">
        <f>IF(FirstRowCounts!AG10 = 0, "ND", FirstRowWins!AG10/FirstRowCounts!AG10)</f>
        <v>ND</v>
      </c>
      <c r="AH10" s="214" t="str">
        <f>IF(FirstRowCounts!AH10 = 0, "ND", FirstRowWins!AH10/FirstRowCounts!AH10)</f>
        <v>ND</v>
      </c>
      <c r="AI10" s="214" t="str">
        <f>IF(FirstRowCounts!AI10 = 0, "ND", FirstRowWins!AI10/FirstRowCounts!AI10)</f>
        <v>ND</v>
      </c>
      <c r="AJ10" s="214" t="str">
        <f>IF(FirstRowCounts!AJ10 = 0, "ND", FirstRowWins!AJ10/FirstRowCounts!AJ10)</f>
        <v>ND</v>
      </c>
      <c r="AK10" s="214" t="str">
        <f>IF(FirstRowCounts!AK10 = 0, "ND", FirstRowWins!AK10/FirstRowCounts!AK10)</f>
        <v>ND</v>
      </c>
      <c r="AL10" s="214" t="str">
        <f>IF(FirstRowCounts!AL10 = 0, "ND", FirstRowWins!AL10/FirstRowCounts!AL10)</f>
        <v>ND</v>
      </c>
      <c r="AM10" s="214" t="str">
        <f>IF(FirstRowCounts!AM10 = 0, "ND", FirstRowWins!AM10/FirstRowCounts!AM10)</f>
        <v>ND</v>
      </c>
      <c r="AN10" s="214" t="str">
        <f>IF(FirstRowCounts!AN10 = 0, "ND", FirstRowWins!AN10/FirstRowCounts!AN10)</f>
        <v>ND</v>
      </c>
      <c r="AO10" s="214" t="str">
        <f>IF(FirstRowCounts!AO10 = 0, "ND", FirstRowWins!AO10/FirstRowCounts!AO10)</f>
        <v>ND</v>
      </c>
      <c r="AP10" s="214" t="str">
        <f>IF(FirstRowCounts!AP10 = 0, "ND", FirstRowWins!AP10/FirstRowCounts!AP10)</f>
        <v>ND</v>
      </c>
    </row>
    <row r="11">
      <c r="A11" s="212" t="s">
        <v>217</v>
      </c>
      <c r="B11" s="214">
        <f>IF(FirstRowCounts!B11 = 0, "ND", FirstRowWins!B11/FirstRowCounts!B11)</f>
        <v>0.8157894737</v>
      </c>
      <c r="C11" s="214" t="str">
        <f>IF(FirstRowCounts!C11 = 0, "ND", FirstRowWins!C11/FirstRowCounts!C11)</f>
        <v>ND</v>
      </c>
      <c r="D11" s="214" t="str">
        <f>IF(FirstRowCounts!D11 = 0, "ND", FirstRowWins!D11/FirstRowCounts!D11)</f>
        <v>ND</v>
      </c>
      <c r="E11" s="214" t="str">
        <f>IF(FirstRowCounts!E11 = 0, "ND", FirstRowWins!E11/FirstRowCounts!E11)</f>
        <v>ND</v>
      </c>
      <c r="F11" s="214" t="str">
        <f>IF(FirstRowCounts!F11 = 0, "ND", FirstRowWins!F11/FirstRowCounts!F11)</f>
        <v>ND</v>
      </c>
      <c r="G11" s="214" t="str">
        <f>IF(FirstRowCounts!G11 = 0, "ND", FirstRowWins!G11/FirstRowCounts!G11)</f>
        <v>ND</v>
      </c>
      <c r="H11" s="214" t="str">
        <f>IF(FirstRowCounts!H11 = 0, "ND", FirstRowWins!H11/FirstRowCounts!H11)</f>
        <v>ND</v>
      </c>
      <c r="I11" s="214">
        <f>IF(FirstRowCounts!I11 = 0, "ND", FirstRowWins!I11/FirstRowCounts!I11)</f>
        <v>1</v>
      </c>
      <c r="J11" s="214">
        <f>IF(FirstRowCounts!J11 = 0, "ND", FirstRowWins!J11/FirstRowCounts!J11)</f>
        <v>0.7333333333</v>
      </c>
      <c r="K11" s="214">
        <f>IF(FirstRowCounts!K11 = 0, "ND", FirstRowWins!K11/FirstRowCounts!K11)</f>
        <v>0.8</v>
      </c>
      <c r="L11" s="214">
        <f>IF(FirstRowCounts!L11 = 0, "ND", FirstRowWins!L11/FirstRowCounts!L11)</f>
        <v>1</v>
      </c>
      <c r="M11" s="214">
        <f>IF(FirstRowCounts!M11 = 0, "ND", FirstRowWins!M11/FirstRowCounts!M11)</f>
        <v>0</v>
      </c>
      <c r="N11" s="214" t="str">
        <f>IF(FirstRowCounts!N11 = 0, "ND", FirstRowWins!N11/FirstRowCounts!N11)</f>
        <v>ND</v>
      </c>
      <c r="O11" s="214" t="str">
        <f>IF(FirstRowCounts!O11 = 0, "ND", FirstRowWins!O11/FirstRowCounts!O11)</f>
        <v>ND</v>
      </c>
      <c r="P11" s="214" t="str">
        <f>IF(FirstRowCounts!P11 = 0, "ND", FirstRowWins!P11/FirstRowCounts!P11)</f>
        <v>ND</v>
      </c>
      <c r="Q11" s="214" t="str">
        <f>IF(FirstRowCounts!Q11 = 0, "ND", FirstRowWins!Q11/FirstRowCounts!Q11)</f>
        <v>ND</v>
      </c>
      <c r="R11" s="214" t="str">
        <f>IF(FirstRowCounts!R11 = 0, "ND", FirstRowWins!R11/FirstRowCounts!R11)</f>
        <v>ND</v>
      </c>
      <c r="S11" s="214" t="str">
        <f>IF(FirstRowCounts!S11 = 0, "ND", FirstRowWins!S11/FirstRowCounts!S11)</f>
        <v>ND</v>
      </c>
      <c r="T11" s="214" t="str">
        <f>IF(FirstRowCounts!T11 = 0, "ND", FirstRowWins!T11/FirstRowCounts!T11)</f>
        <v>ND</v>
      </c>
      <c r="U11" s="214" t="str">
        <f>IF(FirstRowCounts!U11 = 0, "ND", FirstRowWins!U11/FirstRowCounts!U11)</f>
        <v>ND</v>
      </c>
      <c r="V11" s="214" t="str">
        <f>IF(FirstRowCounts!V11 = 0, "ND", FirstRowWins!V11/FirstRowCounts!V11)</f>
        <v>ND</v>
      </c>
      <c r="W11" s="214" t="str">
        <f>IF(FirstRowCounts!W11 = 0, "ND", FirstRowWins!W11/FirstRowCounts!W11)</f>
        <v>ND</v>
      </c>
      <c r="X11" s="214" t="str">
        <f>IF(FirstRowCounts!X11 = 0, "ND", FirstRowWins!X11/FirstRowCounts!X11)</f>
        <v>ND</v>
      </c>
      <c r="Y11" s="214" t="str">
        <f>IF(FirstRowCounts!Y11 = 0, "ND", FirstRowWins!Y11/FirstRowCounts!Y11)</f>
        <v>ND</v>
      </c>
      <c r="Z11" s="214" t="str">
        <f>IF(FirstRowCounts!Z11 = 0, "ND", FirstRowWins!Z11/FirstRowCounts!Z11)</f>
        <v>ND</v>
      </c>
      <c r="AA11" s="214" t="str">
        <f>IF(FirstRowCounts!AA11 = 0, "ND", FirstRowWins!AA11/FirstRowCounts!AA11)</f>
        <v>ND</v>
      </c>
      <c r="AB11" s="214" t="str">
        <f>IF(FirstRowCounts!AB11 = 0, "ND", FirstRowWins!AB11/FirstRowCounts!AB11)</f>
        <v>ND</v>
      </c>
      <c r="AC11" s="214" t="str">
        <f>IF(FirstRowCounts!AC11 = 0, "ND", FirstRowWins!AC11/FirstRowCounts!AC11)</f>
        <v>ND</v>
      </c>
      <c r="AD11" s="214" t="str">
        <f>IF(FirstRowCounts!AD11 = 0, "ND", FirstRowWins!AD11/FirstRowCounts!AD11)</f>
        <v>ND</v>
      </c>
      <c r="AE11" s="214" t="str">
        <f>IF(FirstRowCounts!AE11 = 0, "ND", FirstRowWins!AE11/FirstRowCounts!AE11)</f>
        <v>ND</v>
      </c>
      <c r="AF11" s="214" t="str">
        <f>IF(FirstRowCounts!AF11 = 0, "ND", FirstRowWins!AF11/FirstRowCounts!AF11)</f>
        <v>ND</v>
      </c>
      <c r="AG11" s="214" t="str">
        <f>IF(FirstRowCounts!AG11 = 0, "ND", FirstRowWins!AG11/FirstRowCounts!AG11)</f>
        <v>ND</v>
      </c>
      <c r="AH11" s="214" t="str">
        <f>IF(FirstRowCounts!AH11 = 0, "ND", FirstRowWins!AH11/FirstRowCounts!AH11)</f>
        <v>ND</v>
      </c>
      <c r="AI11" s="214" t="str">
        <f>IF(FirstRowCounts!AI11 = 0, "ND", FirstRowWins!AI11/FirstRowCounts!AI11)</f>
        <v>ND</v>
      </c>
      <c r="AJ11" s="214" t="str">
        <f>IF(FirstRowCounts!AJ11 = 0, "ND", FirstRowWins!AJ11/FirstRowCounts!AJ11)</f>
        <v>ND</v>
      </c>
      <c r="AK11" s="214" t="str">
        <f>IF(FirstRowCounts!AK11 = 0, "ND", FirstRowWins!AK11/FirstRowCounts!AK11)</f>
        <v>ND</v>
      </c>
      <c r="AL11" s="214" t="str">
        <f>IF(FirstRowCounts!AL11 = 0, "ND", FirstRowWins!AL11/FirstRowCounts!AL11)</f>
        <v>ND</v>
      </c>
      <c r="AM11" s="214" t="str">
        <f>IF(FirstRowCounts!AM11 = 0, "ND", FirstRowWins!AM11/FirstRowCounts!AM11)</f>
        <v>ND</v>
      </c>
      <c r="AN11" s="214" t="str">
        <f>IF(FirstRowCounts!AN11 = 0, "ND", FirstRowWins!AN11/FirstRowCounts!AN11)</f>
        <v>ND</v>
      </c>
      <c r="AO11" s="214" t="str">
        <f>IF(FirstRowCounts!AO11 = 0, "ND", FirstRowWins!AO11/FirstRowCounts!AO11)</f>
        <v>ND</v>
      </c>
      <c r="AP11" s="214" t="str">
        <f>IF(FirstRowCounts!AP11 = 0, "ND", FirstRowWins!AP11/FirstRowCounts!AP11)</f>
        <v>ND</v>
      </c>
    </row>
    <row r="12">
      <c r="A12" s="212" t="s">
        <v>226</v>
      </c>
      <c r="B12" s="214">
        <f>IF(FirstRowCounts!B12 = 0, "ND", FirstRowWins!B12/FirstRowCounts!B12)</f>
        <v>0.6297348485</v>
      </c>
      <c r="C12" s="214" t="str">
        <f>IF(FirstRowCounts!C12 = 0, "ND", FirstRowWins!C12/FirstRowCounts!C12)</f>
        <v>ND</v>
      </c>
      <c r="D12" s="214" t="str">
        <f>IF(FirstRowCounts!D12 = 0, "ND", FirstRowWins!D12/FirstRowCounts!D12)</f>
        <v>ND</v>
      </c>
      <c r="E12" s="214" t="str">
        <f>IF(FirstRowCounts!E12 = 0, "ND", FirstRowWins!E12/FirstRowCounts!E12)</f>
        <v>ND</v>
      </c>
      <c r="F12" s="214" t="str">
        <f>IF(FirstRowCounts!F12 = 0, "ND", FirstRowWins!F12/FirstRowCounts!F12)</f>
        <v>ND</v>
      </c>
      <c r="G12" s="214">
        <f>IF(FirstRowCounts!G12 = 0, "ND", FirstRowWins!G12/FirstRowCounts!G12)</f>
        <v>0.6625233064</v>
      </c>
      <c r="H12" s="214">
        <f>IF(FirstRowCounts!H12 = 0, "ND", FirstRowWins!H12/FirstRowCounts!H12)</f>
        <v>0.5387840671</v>
      </c>
      <c r="I12" s="214">
        <f>IF(FirstRowCounts!I12 = 0, "ND", FirstRowWins!I12/FirstRowCounts!I12)</f>
        <v>0.28</v>
      </c>
      <c r="J12" s="214">
        <f>IF(FirstRowCounts!J12 = 0, "ND", FirstRowWins!J12/FirstRowCounts!J12)</f>
        <v>0</v>
      </c>
      <c r="K12" s="214" t="str">
        <f>IF(FirstRowCounts!K12 = 0, "ND", FirstRowWins!K12/FirstRowCounts!K12)</f>
        <v>ND</v>
      </c>
      <c r="L12" s="214" t="str">
        <f>IF(FirstRowCounts!L12 = 0, "ND", FirstRowWins!L12/FirstRowCounts!L12)</f>
        <v>ND</v>
      </c>
      <c r="M12" s="214" t="str">
        <f>IF(FirstRowCounts!M12 = 0, "ND", FirstRowWins!M12/FirstRowCounts!M12)</f>
        <v>ND</v>
      </c>
      <c r="N12" s="214" t="str">
        <f>IF(FirstRowCounts!N12 = 0, "ND", FirstRowWins!N12/FirstRowCounts!N12)</f>
        <v>ND</v>
      </c>
      <c r="O12" s="214" t="str">
        <f>IF(FirstRowCounts!O12 = 0, "ND", FirstRowWins!O12/FirstRowCounts!O12)</f>
        <v>ND</v>
      </c>
      <c r="P12" s="214" t="str">
        <f>IF(FirstRowCounts!P12 = 0, "ND", FirstRowWins!P12/FirstRowCounts!P12)</f>
        <v>ND</v>
      </c>
      <c r="Q12" s="214" t="str">
        <f>IF(FirstRowCounts!Q12 = 0, "ND", FirstRowWins!Q12/FirstRowCounts!Q12)</f>
        <v>ND</v>
      </c>
      <c r="R12" s="214" t="str">
        <f>IF(FirstRowCounts!R12 = 0, "ND", FirstRowWins!R12/FirstRowCounts!R12)</f>
        <v>ND</v>
      </c>
      <c r="S12" s="214" t="str">
        <f>IF(FirstRowCounts!S12 = 0, "ND", FirstRowWins!S12/FirstRowCounts!S12)</f>
        <v>ND</v>
      </c>
      <c r="T12" s="214" t="str">
        <f>IF(FirstRowCounts!T12 = 0, "ND", FirstRowWins!T12/FirstRowCounts!T12)</f>
        <v>ND</v>
      </c>
      <c r="U12" s="214" t="str">
        <f>IF(FirstRowCounts!U12 = 0, "ND", FirstRowWins!U12/FirstRowCounts!U12)</f>
        <v>ND</v>
      </c>
      <c r="V12" s="214" t="str">
        <f>IF(FirstRowCounts!V12 = 0, "ND", FirstRowWins!V12/FirstRowCounts!V12)</f>
        <v>ND</v>
      </c>
      <c r="W12" s="214" t="str">
        <f>IF(FirstRowCounts!W12 = 0, "ND", FirstRowWins!W12/FirstRowCounts!W12)</f>
        <v>ND</v>
      </c>
      <c r="X12" s="214" t="str">
        <f>IF(FirstRowCounts!X12 = 0, "ND", FirstRowWins!X12/FirstRowCounts!X12)</f>
        <v>ND</v>
      </c>
      <c r="Y12" s="214" t="str">
        <f>IF(FirstRowCounts!Y12 = 0, "ND", FirstRowWins!Y12/FirstRowCounts!Y12)</f>
        <v>ND</v>
      </c>
      <c r="Z12" s="214" t="str">
        <f>IF(FirstRowCounts!Z12 = 0, "ND", FirstRowWins!Z12/FirstRowCounts!Z12)</f>
        <v>ND</v>
      </c>
      <c r="AA12" s="214" t="str">
        <f>IF(FirstRowCounts!AA12 = 0, "ND", FirstRowWins!AA12/FirstRowCounts!AA12)</f>
        <v>ND</v>
      </c>
      <c r="AB12" s="214" t="str">
        <f>IF(FirstRowCounts!AB12 = 0, "ND", FirstRowWins!AB12/FirstRowCounts!AB12)</f>
        <v>ND</v>
      </c>
      <c r="AC12" s="214" t="str">
        <f>IF(FirstRowCounts!AC12 = 0, "ND", FirstRowWins!AC12/FirstRowCounts!AC12)</f>
        <v>ND</v>
      </c>
      <c r="AD12" s="214" t="str">
        <f>IF(FirstRowCounts!AD12 = 0, "ND", FirstRowWins!AD12/FirstRowCounts!AD12)</f>
        <v>ND</v>
      </c>
      <c r="AE12" s="214" t="str">
        <f>IF(FirstRowCounts!AE12 = 0, "ND", FirstRowWins!AE12/FirstRowCounts!AE12)</f>
        <v>ND</v>
      </c>
      <c r="AF12" s="214" t="str">
        <f>IF(FirstRowCounts!AF12 = 0, "ND", FirstRowWins!AF12/FirstRowCounts!AF12)</f>
        <v>ND</v>
      </c>
      <c r="AG12" s="214" t="str">
        <f>IF(FirstRowCounts!AG12 = 0, "ND", FirstRowWins!AG12/FirstRowCounts!AG12)</f>
        <v>ND</v>
      </c>
      <c r="AH12" s="214" t="str">
        <f>IF(FirstRowCounts!AH12 = 0, "ND", FirstRowWins!AH12/FirstRowCounts!AH12)</f>
        <v>ND</v>
      </c>
      <c r="AI12" s="214" t="str">
        <f>IF(FirstRowCounts!AI12 = 0, "ND", FirstRowWins!AI12/FirstRowCounts!AI12)</f>
        <v>ND</v>
      </c>
      <c r="AJ12" s="214" t="str">
        <f>IF(FirstRowCounts!AJ12 = 0, "ND", FirstRowWins!AJ12/FirstRowCounts!AJ12)</f>
        <v>ND</v>
      </c>
      <c r="AK12" s="214" t="str">
        <f>IF(FirstRowCounts!AK12 = 0, "ND", FirstRowWins!AK12/FirstRowCounts!AK12)</f>
        <v>ND</v>
      </c>
      <c r="AL12" s="214" t="str">
        <f>IF(FirstRowCounts!AL12 = 0, "ND", FirstRowWins!AL12/FirstRowCounts!AL12)</f>
        <v>ND</v>
      </c>
      <c r="AM12" s="214" t="str">
        <f>IF(FirstRowCounts!AM12 = 0, "ND", FirstRowWins!AM12/FirstRowCounts!AM12)</f>
        <v>ND</v>
      </c>
      <c r="AN12" s="214" t="str">
        <f>IF(FirstRowCounts!AN12 = 0, "ND", FirstRowWins!AN12/FirstRowCounts!AN12)</f>
        <v>ND</v>
      </c>
      <c r="AO12" s="214" t="str">
        <f>IF(FirstRowCounts!AO12 = 0, "ND", FirstRowWins!AO12/FirstRowCounts!AO12)</f>
        <v>ND</v>
      </c>
      <c r="AP12" s="214" t="str">
        <f>IF(FirstRowCounts!AP12 = 0, "ND", FirstRowWins!AP12/FirstRowCounts!AP12)</f>
        <v>ND</v>
      </c>
    </row>
    <row r="13">
      <c r="A13" s="212" t="s">
        <v>232</v>
      </c>
      <c r="B13" s="214">
        <f>IF(FirstRowCounts!B13 = 0, "ND", FirstRowWins!B13/FirstRowCounts!B13)</f>
        <v>0.7360594796</v>
      </c>
      <c r="C13" s="214" t="str">
        <f>IF(FirstRowCounts!C13 = 0, "ND", FirstRowWins!C13/FirstRowCounts!C13)</f>
        <v>ND</v>
      </c>
      <c r="D13" s="214" t="str">
        <f>IF(FirstRowCounts!D13 = 0, "ND", FirstRowWins!D13/FirstRowCounts!D13)</f>
        <v>ND</v>
      </c>
      <c r="E13" s="214" t="str">
        <f>IF(FirstRowCounts!E13 = 0, "ND", FirstRowWins!E13/FirstRowCounts!E13)</f>
        <v>ND</v>
      </c>
      <c r="F13" s="214" t="str">
        <f>IF(FirstRowCounts!F13 = 0, "ND", FirstRowWins!F13/FirstRowCounts!F13)</f>
        <v>ND</v>
      </c>
      <c r="G13" s="214">
        <f>IF(FirstRowCounts!G13 = 0, "ND", FirstRowWins!G13/FirstRowCounts!G13)</f>
        <v>1</v>
      </c>
      <c r="H13" s="214">
        <f>IF(FirstRowCounts!H13 = 0, "ND", FirstRowWins!H13/FirstRowCounts!H13)</f>
        <v>0.7874015748</v>
      </c>
      <c r="I13" s="214">
        <f>IF(FirstRowCounts!I13 = 0, "ND", FirstRowWins!I13/FirstRowCounts!I13)</f>
        <v>0.7087378641</v>
      </c>
      <c r="J13" s="214">
        <f>IF(FirstRowCounts!J13 = 0, "ND", FirstRowWins!J13/FirstRowCounts!J13)</f>
        <v>0.6875</v>
      </c>
      <c r="K13" s="214">
        <f>IF(FirstRowCounts!K13 = 0, "ND", FirstRowWins!K13/FirstRowCounts!K13)</f>
        <v>0.4</v>
      </c>
      <c r="L13" s="214">
        <f>IF(FirstRowCounts!L13 = 0, "ND", FirstRowWins!L13/FirstRowCounts!L13)</f>
        <v>0</v>
      </c>
      <c r="M13" s="214" t="str">
        <f>IF(FirstRowCounts!M13 = 0, "ND", FirstRowWins!M13/FirstRowCounts!M13)</f>
        <v>ND</v>
      </c>
      <c r="N13" s="214" t="str">
        <f>IF(FirstRowCounts!N13 = 0, "ND", FirstRowWins!N13/FirstRowCounts!N13)</f>
        <v>ND</v>
      </c>
      <c r="O13" s="214" t="str">
        <f>IF(FirstRowCounts!O13 = 0, "ND", FirstRowWins!O13/FirstRowCounts!O13)</f>
        <v>ND</v>
      </c>
      <c r="P13" s="214" t="str">
        <f>IF(FirstRowCounts!P13 = 0, "ND", FirstRowWins!P13/FirstRowCounts!P13)</f>
        <v>ND</v>
      </c>
      <c r="Q13" s="214" t="str">
        <f>IF(FirstRowCounts!Q13 = 0, "ND", FirstRowWins!Q13/FirstRowCounts!Q13)</f>
        <v>ND</v>
      </c>
      <c r="R13" s="214" t="str">
        <f>IF(FirstRowCounts!R13 = 0, "ND", FirstRowWins!R13/FirstRowCounts!R13)</f>
        <v>ND</v>
      </c>
      <c r="S13" s="214" t="str">
        <f>IF(FirstRowCounts!S13 = 0, "ND", FirstRowWins!S13/FirstRowCounts!S13)</f>
        <v>ND</v>
      </c>
      <c r="T13" s="214" t="str">
        <f>IF(FirstRowCounts!T13 = 0, "ND", FirstRowWins!T13/FirstRowCounts!T13)</f>
        <v>ND</v>
      </c>
      <c r="U13" s="214" t="str">
        <f>IF(FirstRowCounts!U13 = 0, "ND", FirstRowWins!U13/FirstRowCounts!U13)</f>
        <v>ND</v>
      </c>
      <c r="V13" s="214" t="str">
        <f>IF(FirstRowCounts!V13 = 0, "ND", FirstRowWins!V13/FirstRowCounts!V13)</f>
        <v>ND</v>
      </c>
      <c r="W13" s="214" t="str">
        <f>IF(FirstRowCounts!W13 = 0, "ND", FirstRowWins!W13/FirstRowCounts!W13)</f>
        <v>ND</v>
      </c>
      <c r="X13" s="214" t="str">
        <f>IF(FirstRowCounts!X13 = 0, "ND", FirstRowWins!X13/FirstRowCounts!X13)</f>
        <v>ND</v>
      </c>
      <c r="Y13" s="214" t="str">
        <f>IF(FirstRowCounts!Y13 = 0, "ND", FirstRowWins!Y13/FirstRowCounts!Y13)</f>
        <v>ND</v>
      </c>
      <c r="Z13" s="214" t="str">
        <f>IF(FirstRowCounts!Z13 = 0, "ND", FirstRowWins!Z13/FirstRowCounts!Z13)</f>
        <v>ND</v>
      </c>
      <c r="AA13" s="214" t="str">
        <f>IF(FirstRowCounts!AA13 = 0, "ND", FirstRowWins!AA13/FirstRowCounts!AA13)</f>
        <v>ND</v>
      </c>
      <c r="AB13" s="214" t="str">
        <f>IF(FirstRowCounts!AB13 = 0, "ND", FirstRowWins!AB13/FirstRowCounts!AB13)</f>
        <v>ND</v>
      </c>
      <c r="AC13" s="214" t="str">
        <f>IF(FirstRowCounts!AC13 = 0, "ND", FirstRowWins!AC13/FirstRowCounts!AC13)</f>
        <v>ND</v>
      </c>
      <c r="AD13" s="214" t="str">
        <f>IF(FirstRowCounts!AD13 = 0, "ND", FirstRowWins!AD13/FirstRowCounts!AD13)</f>
        <v>ND</v>
      </c>
      <c r="AE13" s="214" t="str">
        <f>IF(FirstRowCounts!AE13 = 0, "ND", FirstRowWins!AE13/FirstRowCounts!AE13)</f>
        <v>ND</v>
      </c>
      <c r="AF13" s="214" t="str">
        <f>IF(FirstRowCounts!AF13 = 0, "ND", FirstRowWins!AF13/FirstRowCounts!AF13)</f>
        <v>ND</v>
      </c>
      <c r="AG13" s="214" t="str">
        <f>IF(FirstRowCounts!AG13 = 0, "ND", FirstRowWins!AG13/FirstRowCounts!AG13)</f>
        <v>ND</v>
      </c>
      <c r="AH13" s="214" t="str">
        <f>IF(FirstRowCounts!AH13 = 0, "ND", FirstRowWins!AH13/FirstRowCounts!AH13)</f>
        <v>ND</v>
      </c>
      <c r="AI13" s="214" t="str">
        <f>IF(FirstRowCounts!AI13 = 0, "ND", FirstRowWins!AI13/FirstRowCounts!AI13)</f>
        <v>ND</v>
      </c>
      <c r="AJ13" s="214" t="str">
        <f>IF(FirstRowCounts!AJ13 = 0, "ND", FirstRowWins!AJ13/FirstRowCounts!AJ13)</f>
        <v>ND</v>
      </c>
      <c r="AK13" s="214" t="str">
        <f>IF(FirstRowCounts!AK13 = 0, "ND", FirstRowWins!AK13/FirstRowCounts!AK13)</f>
        <v>ND</v>
      </c>
      <c r="AL13" s="214" t="str">
        <f>IF(FirstRowCounts!AL13 = 0, "ND", FirstRowWins!AL13/FirstRowCounts!AL13)</f>
        <v>ND</v>
      </c>
      <c r="AM13" s="214" t="str">
        <f>IF(FirstRowCounts!AM13 = 0, "ND", FirstRowWins!AM13/FirstRowCounts!AM13)</f>
        <v>ND</v>
      </c>
      <c r="AN13" s="214" t="str">
        <f>IF(FirstRowCounts!AN13 = 0, "ND", FirstRowWins!AN13/FirstRowCounts!AN13)</f>
        <v>ND</v>
      </c>
      <c r="AO13" s="214" t="str">
        <f>IF(FirstRowCounts!AO13 = 0, "ND", FirstRowWins!AO13/FirstRowCounts!AO13)</f>
        <v>ND</v>
      </c>
      <c r="AP13" s="214" t="str">
        <f>IF(FirstRowCounts!AP13 = 0, "ND", FirstRowWins!AP13/FirstRowCounts!AP13)</f>
        <v>ND</v>
      </c>
    </row>
    <row r="14">
      <c r="A14" s="212" t="s">
        <v>240</v>
      </c>
      <c r="B14" s="214">
        <f>IF(FirstRowCounts!B14 = 0, "ND", FirstRowWins!B14/FirstRowCounts!B14)</f>
        <v>0.6301479408</v>
      </c>
      <c r="C14" s="214" t="str">
        <f>IF(FirstRowCounts!C14 = 0, "ND", FirstRowWins!C14/FirstRowCounts!C14)</f>
        <v>ND</v>
      </c>
      <c r="D14" s="214" t="str">
        <f>IF(FirstRowCounts!D14 = 0, "ND", FirstRowWins!D14/FirstRowCounts!D14)</f>
        <v>ND</v>
      </c>
      <c r="E14" s="214" t="str">
        <f>IF(FirstRowCounts!E14 = 0, "ND", FirstRowWins!E14/FirstRowCounts!E14)</f>
        <v>ND</v>
      </c>
      <c r="F14" s="214" t="str">
        <f>IF(FirstRowCounts!F14 = 0, "ND", FirstRowWins!F14/FirstRowCounts!F14)</f>
        <v>ND</v>
      </c>
      <c r="G14" s="214">
        <f>IF(FirstRowCounts!G14 = 0, "ND", FirstRowWins!G14/FirstRowCounts!G14)</f>
        <v>0.6598821639</v>
      </c>
      <c r="H14" s="214">
        <f>IF(FirstRowCounts!H14 = 0, "ND", FirstRowWins!H14/FirstRowCounts!H14)</f>
        <v>0.554438861</v>
      </c>
      <c r="I14" s="214">
        <f>IF(FirstRowCounts!I14 = 0, "ND", FirstRowWins!I14/FirstRowCounts!I14)</f>
        <v>0.3428571429</v>
      </c>
      <c r="J14" s="214">
        <f>IF(FirstRowCounts!J14 = 0, "ND", FirstRowWins!J14/FirstRowCounts!J14)</f>
        <v>0.5</v>
      </c>
      <c r="K14" s="214" t="str">
        <f>IF(FirstRowCounts!K14 = 0, "ND", FirstRowWins!K14/FirstRowCounts!K14)</f>
        <v>ND</v>
      </c>
      <c r="L14" s="214" t="str">
        <f>IF(FirstRowCounts!L14 = 0, "ND", FirstRowWins!L14/FirstRowCounts!L14)</f>
        <v>ND</v>
      </c>
      <c r="M14" s="214" t="str">
        <f>IF(FirstRowCounts!M14 = 0, "ND", FirstRowWins!M14/FirstRowCounts!M14)</f>
        <v>ND</v>
      </c>
      <c r="N14" s="214" t="str">
        <f>IF(FirstRowCounts!N14 = 0, "ND", FirstRowWins!N14/FirstRowCounts!N14)</f>
        <v>ND</v>
      </c>
      <c r="O14" s="214" t="str">
        <f>IF(FirstRowCounts!O14 = 0, "ND", FirstRowWins!O14/FirstRowCounts!O14)</f>
        <v>ND</v>
      </c>
      <c r="P14" s="214" t="str">
        <f>IF(FirstRowCounts!P14 = 0, "ND", FirstRowWins!P14/FirstRowCounts!P14)</f>
        <v>ND</v>
      </c>
      <c r="Q14" s="214" t="str">
        <f>IF(FirstRowCounts!Q14 = 0, "ND", FirstRowWins!Q14/FirstRowCounts!Q14)</f>
        <v>ND</v>
      </c>
      <c r="R14" s="214" t="str">
        <f>IF(FirstRowCounts!R14 = 0, "ND", FirstRowWins!R14/FirstRowCounts!R14)</f>
        <v>ND</v>
      </c>
      <c r="S14" s="214" t="str">
        <f>IF(FirstRowCounts!S14 = 0, "ND", FirstRowWins!S14/FirstRowCounts!S14)</f>
        <v>ND</v>
      </c>
      <c r="T14" s="214" t="str">
        <f>IF(FirstRowCounts!T14 = 0, "ND", FirstRowWins!T14/FirstRowCounts!T14)</f>
        <v>ND</v>
      </c>
      <c r="U14" s="214" t="str">
        <f>IF(FirstRowCounts!U14 = 0, "ND", FirstRowWins!U14/FirstRowCounts!U14)</f>
        <v>ND</v>
      </c>
      <c r="V14" s="214" t="str">
        <f>IF(FirstRowCounts!V14 = 0, "ND", FirstRowWins!V14/FirstRowCounts!V14)</f>
        <v>ND</v>
      </c>
      <c r="W14" s="214" t="str">
        <f>IF(FirstRowCounts!W14 = 0, "ND", FirstRowWins!W14/FirstRowCounts!W14)</f>
        <v>ND</v>
      </c>
      <c r="X14" s="214" t="str">
        <f>IF(FirstRowCounts!X14 = 0, "ND", FirstRowWins!X14/FirstRowCounts!X14)</f>
        <v>ND</v>
      </c>
      <c r="Y14" s="214" t="str">
        <f>IF(FirstRowCounts!Y14 = 0, "ND", FirstRowWins!Y14/FirstRowCounts!Y14)</f>
        <v>ND</v>
      </c>
      <c r="Z14" s="214" t="str">
        <f>IF(FirstRowCounts!Z14 = 0, "ND", FirstRowWins!Z14/FirstRowCounts!Z14)</f>
        <v>ND</v>
      </c>
      <c r="AA14" s="214" t="str">
        <f>IF(FirstRowCounts!AA14 = 0, "ND", FirstRowWins!AA14/FirstRowCounts!AA14)</f>
        <v>ND</v>
      </c>
      <c r="AB14" s="214" t="str">
        <f>IF(FirstRowCounts!AB14 = 0, "ND", FirstRowWins!AB14/FirstRowCounts!AB14)</f>
        <v>ND</v>
      </c>
      <c r="AC14" s="214" t="str">
        <f>IF(FirstRowCounts!AC14 = 0, "ND", FirstRowWins!AC14/FirstRowCounts!AC14)</f>
        <v>ND</v>
      </c>
      <c r="AD14" s="214" t="str">
        <f>IF(FirstRowCounts!AD14 = 0, "ND", FirstRowWins!AD14/FirstRowCounts!AD14)</f>
        <v>ND</v>
      </c>
      <c r="AE14" s="214" t="str">
        <f>IF(FirstRowCounts!AE14 = 0, "ND", FirstRowWins!AE14/FirstRowCounts!AE14)</f>
        <v>ND</v>
      </c>
      <c r="AF14" s="214" t="str">
        <f>IF(FirstRowCounts!AF14 = 0, "ND", FirstRowWins!AF14/FirstRowCounts!AF14)</f>
        <v>ND</v>
      </c>
      <c r="AG14" s="214" t="str">
        <f>IF(FirstRowCounts!AG14 = 0, "ND", FirstRowWins!AG14/FirstRowCounts!AG14)</f>
        <v>ND</v>
      </c>
      <c r="AH14" s="214" t="str">
        <f>IF(FirstRowCounts!AH14 = 0, "ND", FirstRowWins!AH14/FirstRowCounts!AH14)</f>
        <v>ND</v>
      </c>
      <c r="AI14" s="214" t="str">
        <f>IF(FirstRowCounts!AI14 = 0, "ND", FirstRowWins!AI14/FirstRowCounts!AI14)</f>
        <v>ND</v>
      </c>
      <c r="AJ14" s="214" t="str">
        <f>IF(FirstRowCounts!AJ14 = 0, "ND", FirstRowWins!AJ14/FirstRowCounts!AJ14)</f>
        <v>ND</v>
      </c>
      <c r="AK14" s="214" t="str">
        <f>IF(FirstRowCounts!AK14 = 0, "ND", FirstRowWins!AK14/FirstRowCounts!AK14)</f>
        <v>ND</v>
      </c>
      <c r="AL14" s="214" t="str">
        <f>IF(FirstRowCounts!AL14 = 0, "ND", FirstRowWins!AL14/FirstRowCounts!AL14)</f>
        <v>ND</v>
      </c>
      <c r="AM14" s="214" t="str">
        <f>IF(FirstRowCounts!AM14 = 0, "ND", FirstRowWins!AM14/FirstRowCounts!AM14)</f>
        <v>ND</v>
      </c>
      <c r="AN14" s="214" t="str">
        <f>IF(FirstRowCounts!AN14 = 0, "ND", FirstRowWins!AN14/FirstRowCounts!AN14)</f>
        <v>ND</v>
      </c>
      <c r="AO14" s="214" t="str">
        <f>IF(FirstRowCounts!AO14 = 0, "ND", FirstRowWins!AO14/FirstRowCounts!AO14)</f>
        <v>ND</v>
      </c>
      <c r="AP14" s="214" t="str">
        <f>IF(FirstRowCounts!AP14 = 0, "ND", FirstRowWins!AP14/FirstRowCounts!AP14)</f>
        <v>ND</v>
      </c>
    </row>
    <row r="15">
      <c r="A15" s="212" t="s">
        <v>246</v>
      </c>
      <c r="B15" s="214">
        <f>IF(FirstRowCounts!B15 = 0, "ND", FirstRowWins!B15/FirstRowCounts!B15)</f>
        <v>0.7463768116</v>
      </c>
      <c r="C15" s="214" t="str">
        <f>IF(FirstRowCounts!C15 = 0, "ND", FirstRowWins!C15/FirstRowCounts!C15)</f>
        <v>ND</v>
      </c>
      <c r="D15" s="214" t="str">
        <f>IF(FirstRowCounts!D15 = 0, "ND", FirstRowWins!D15/FirstRowCounts!D15)</f>
        <v>ND</v>
      </c>
      <c r="E15" s="214" t="str">
        <f>IF(FirstRowCounts!E15 = 0, "ND", FirstRowWins!E15/FirstRowCounts!E15)</f>
        <v>ND</v>
      </c>
      <c r="F15" s="214" t="str">
        <f>IF(FirstRowCounts!F15 = 0, "ND", FirstRowWins!F15/FirstRowCounts!F15)</f>
        <v>ND</v>
      </c>
      <c r="G15" s="214" t="str">
        <f>IF(FirstRowCounts!G15 = 0, "ND", FirstRowWins!G15/FirstRowCounts!G15)</f>
        <v>ND</v>
      </c>
      <c r="H15" s="214">
        <f>IF(FirstRowCounts!H15 = 0, "ND", FirstRowWins!H15/FirstRowCounts!H15)</f>
        <v>0.7611940299</v>
      </c>
      <c r="I15" s="214">
        <f>IF(FirstRowCounts!I15 = 0, "ND", FirstRowWins!I15/FirstRowCounts!I15)</f>
        <v>0.7524752475</v>
      </c>
      <c r="J15" s="214">
        <f>IF(FirstRowCounts!J15 = 0, "ND", FirstRowWins!J15/FirstRowCounts!J15)</f>
        <v>0.6764705882</v>
      </c>
      <c r="K15" s="214">
        <f>IF(FirstRowCounts!K15 = 0, "ND", FirstRowWins!K15/FirstRowCounts!K15)</f>
        <v>0.6666666667</v>
      </c>
      <c r="L15" s="214">
        <f>IF(FirstRowCounts!L15 = 0, "ND", FirstRowWins!L15/FirstRowCounts!L15)</f>
        <v>1</v>
      </c>
      <c r="M15" s="214" t="str">
        <f>IF(FirstRowCounts!M15 = 0, "ND", FirstRowWins!M15/FirstRowCounts!M15)</f>
        <v>ND</v>
      </c>
      <c r="N15" s="214" t="str">
        <f>IF(FirstRowCounts!N15 = 0, "ND", FirstRowWins!N15/FirstRowCounts!N15)</f>
        <v>ND</v>
      </c>
      <c r="O15" s="214" t="str">
        <f>IF(FirstRowCounts!O15 = 0, "ND", FirstRowWins!O15/FirstRowCounts!O15)</f>
        <v>ND</v>
      </c>
      <c r="P15" s="214" t="str">
        <f>IF(FirstRowCounts!P15 = 0, "ND", FirstRowWins!P15/FirstRowCounts!P15)</f>
        <v>ND</v>
      </c>
      <c r="Q15" s="214" t="str">
        <f>IF(FirstRowCounts!Q15 = 0, "ND", FirstRowWins!Q15/FirstRowCounts!Q15)</f>
        <v>ND</v>
      </c>
      <c r="R15" s="214" t="str">
        <f>IF(FirstRowCounts!R15 = 0, "ND", FirstRowWins!R15/FirstRowCounts!R15)</f>
        <v>ND</v>
      </c>
      <c r="S15" s="214" t="str">
        <f>IF(FirstRowCounts!S15 = 0, "ND", FirstRowWins!S15/FirstRowCounts!S15)</f>
        <v>ND</v>
      </c>
      <c r="T15" s="214" t="str">
        <f>IF(FirstRowCounts!T15 = 0, "ND", FirstRowWins!T15/FirstRowCounts!T15)</f>
        <v>ND</v>
      </c>
      <c r="U15" s="214" t="str">
        <f>IF(FirstRowCounts!U15 = 0, "ND", FirstRowWins!U15/FirstRowCounts!U15)</f>
        <v>ND</v>
      </c>
      <c r="V15" s="214" t="str">
        <f>IF(FirstRowCounts!V15 = 0, "ND", FirstRowWins!V15/FirstRowCounts!V15)</f>
        <v>ND</v>
      </c>
      <c r="W15" s="214" t="str">
        <f>IF(FirstRowCounts!W15 = 0, "ND", FirstRowWins!W15/FirstRowCounts!W15)</f>
        <v>ND</v>
      </c>
      <c r="X15" s="214" t="str">
        <f>IF(FirstRowCounts!X15 = 0, "ND", FirstRowWins!X15/FirstRowCounts!X15)</f>
        <v>ND</v>
      </c>
      <c r="Y15" s="214" t="str">
        <f>IF(FirstRowCounts!Y15 = 0, "ND", FirstRowWins!Y15/FirstRowCounts!Y15)</f>
        <v>ND</v>
      </c>
      <c r="Z15" s="214" t="str">
        <f>IF(FirstRowCounts!Z15 = 0, "ND", FirstRowWins!Z15/FirstRowCounts!Z15)</f>
        <v>ND</v>
      </c>
      <c r="AA15" s="214" t="str">
        <f>IF(FirstRowCounts!AA15 = 0, "ND", FirstRowWins!AA15/FirstRowCounts!AA15)</f>
        <v>ND</v>
      </c>
      <c r="AB15" s="214" t="str">
        <f>IF(FirstRowCounts!AB15 = 0, "ND", FirstRowWins!AB15/FirstRowCounts!AB15)</f>
        <v>ND</v>
      </c>
      <c r="AC15" s="214" t="str">
        <f>IF(FirstRowCounts!AC15 = 0, "ND", FirstRowWins!AC15/FirstRowCounts!AC15)</f>
        <v>ND</v>
      </c>
      <c r="AD15" s="214" t="str">
        <f>IF(FirstRowCounts!AD15 = 0, "ND", FirstRowWins!AD15/FirstRowCounts!AD15)</f>
        <v>ND</v>
      </c>
      <c r="AE15" s="214" t="str">
        <f>IF(FirstRowCounts!AE15 = 0, "ND", FirstRowWins!AE15/FirstRowCounts!AE15)</f>
        <v>ND</v>
      </c>
      <c r="AF15" s="214" t="str">
        <f>IF(FirstRowCounts!AF15 = 0, "ND", FirstRowWins!AF15/FirstRowCounts!AF15)</f>
        <v>ND</v>
      </c>
      <c r="AG15" s="214" t="str">
        <f>IF(FirstRowCounts!AG15 = 0, "ND", FirstRowWins!AG15/FirstRowCounts!AG15)</f>
        <v>ND</v>
      </c>
      <c r="AH15" s="214" t="str">
        <f>IF(FirstRowCounts!AH15 = 0, "ND", FirstRowWins!AH15/FirstRowCounts!AH15)</f>
        <v>ND</v>
      </c>
      <c r="AI15" s="214" t="str">
        <f>IF(FirstRowCounts!AI15 = 0, "ND", FirstRowWins!AI15/FirstRowCounts!AI15)</f>
        <v>ND</v>
      </c>
      <c r="AJ15" s="214" t="str">
        <f>IF(FirstRowCounts!AJ15 = 0, "ND", FirstRowWins!AJ15/FirstRowCounts!AJ15)</f>
        <v>ND</v>
      </c>
      <c r="AK15" s="214" t="str">
        <f>IF(FirstRowCounts!AK15 = 0, "ND", FirstRowWins!AK15/FirstRowCounts!AK15)</f>
        <v>ND</v>
      </c>
      <c r="AL15" s="214" t="str">
        <f>IF(FirstRowCounts!AL15 = 0, "ND", FirstRowWins!AL15/FirstRowCounts!AL15)</f>
        <v>ND</v>
      </c>
      <c r="AM15" s="214" t="str">
        <f>IF(FirstRowCounts!AM15 = 0, "ND", FirstRowWins!AM15/FirstRowCounts!AM15)</f>
        <v>ND</v>
      </c>
      <c r="AN15" s="214" t="str">
        <f>IF(FirstRowCounts!AN15 = 0, "ND", FirstRowWins!AN15/FirstRowCounts!AN15)</f>
        <v>ND</v>
      </c>
      <c r="AO15" s="214" t="str">
        <f>IF(FirstRowCounts!AO15 = 0, "ND", FirstRowWins!AO15/FirstRowCounts!AO15)</f>
        <v>ND</v>
      </c>
      <c r="AP15" s="214" t="str">
        <f>IF(FirstRowCounts!AP15 = 0, "ND", FirstRowWins!AP15/FirstRowCounts!AP15)</f>
        <v>ND</v>
      </c>
    </row>
    <row r="16">
      <c r="A16" s="212" t="s">
        <v>254</v>
      </c>
      <c r="B16" s="214">
        <f>IF(FirstRowCounts!B16 = 0, "ND", FirstRowWins!B16/FirstRowCounts!B16)</f>
        <v>0.6288711289</v>
      </c>
      <c r="C16" s="214" t="str">
        <f>IF(FirstRowCounts!C16 = 0, "ND", FirstRowWins!C16/FirstRowCounts!C16)</f>
        <v>ND</v>
      </c>
      <c r="D16" s="214" t="str">
        <f>IF(FirstRowCounts!D16 = 0, "ND", FirstRowWins!D16/FirstRowCounts!D16)</f>
        <v>ND</v>
      </c>
      <c r="E16" s="214" t="str">
        <f>IF(FirstRowCounts!E16 = 0, "ND", FirstRowWins!E16/FirstRowCounts!E16)</f>
        <v>ND</v>
      </c>
      <c r="F16" s="214" t="str">
        <f>IF(FirstRowCounts!F16 = 0, "ND", FirstRowWins!F16/FirstRowCounts!F16)</f>
        <v>ND</v>
      </c>
      <c r="G16" s="214">
        <f>IF(FirstRowCounts!G16 = 0, "ND", FirstRowWins!G16/FirstRowCounts!G16)</f>
        <v>0.6549900859</v>
      </c>
      <c r="H16" s="214">
        <f>IF(FirstRowCounts!H16 = 0, "ND", FirstRowWins!H16/FirstRowCounts!H16)</f>
        <v>0.555075594</v>
      </c>
      <c r="I16" s="214">
        <f>IF(FirstRowCounts!I16 = 0, "ND", FirstRowWins!I16/FirstRowCounts!I16)</f>
        <v>0.4230769231</v>
      </c>
      <c r="J16" s="214" t="str">
        <f>IF(FirstRowCounts!J16 = 0, "ND", FirstRowWins!J16/FirstRowCounts!J16)</f>
        <v>ND</v>
      </c>
      <c r="K16" s="214" t="str">
        <f>IF(FirstRowCounts!K16 = 0, "ND", FirstRowWins!K16/FirstRowCounts!K16)</f>
        <v>ND</v>
      </c>
      <c r="L16" s="214" t="str">
        <f>IF(FirstRowCounts!L16 = 0, "ND", FirstRowWins!L16/FirstRowCounts!L16)</f>
        <v>ND</v>
      </c>
      <c r="M16" s="214" t="str">
        <f>IF(FirstRowCounts!M16 = 0, "ND", FirstRowWins!M16/FirstRowCounts!M16)</f>
        <v>ND</v>
      </c>
      <c r="N16" s="214" t="str">
        <f>IF(FirstRowCounts!N16 = 0, "ND", FirstRowWins!N16/FirstRowCounts!N16)</f>
        <v>ND</v>
      </c>
      <c r="O16" s="214" t="str">
        <f>IF(FirstRowCounts!O16 = 0, "ND", FirstRowWins!O16/FirstRowCounts!O16)</f>
        <v>ND</v>
      </c>
      <c r="P16" s="214" t="str">
        <f>IF(FirstRowCounts!P16 = 0, "ND", FirstRowWins!P16/FirstRowCounts!P16)</f>
        <v>ND</v>
      </c>
      <c r="Q16" s="214" t="str">
        <f>IF(FirstRowCounts!Q16 = 0, "ND", FirstRowWins!Q16/FirstRowCounts!Q16)</f>
        <v>ND</v>
      </c>
      <c r="R16" s="214" t="str">
        <f>IF(FirstRowCounts!R16 = 0, "ND", FirstRowWins!R16/FirstRowCounts!R16)</f>
        <v>ND</v>
      </c>
      <c r="S16" s="214" t="str">
        <f>IF(FirstRowCounts!S16 = 0, "ND", FirstRowWins!S16/FirstRowCounts!S16)</f>
        <v>ND</v>
      </c>
      <c r="T16" s="214" t="str">
        <f>IF(FirstRowCounts!T16 = 0, "ND", FirstRowWins!T16/FirstRowCounts!T16)</f>
        <v>ND</v>
      </c>
      <c r="U16" s="214" t="str">
        <f>IF(FirstRowCounts!U16 = 0, "ND", FirstRowWins!U16/FirstRowCounts!U16)</f>
        <v>ND</v>
      </c>
      <c r="V16" s="214" t="str">
        <f>IF(FirstRowCounts!V16 = 0, "ND", FirstRowWins!V16/FirstRowCounts!V16)</f>
        <v>ND</v>
      </c>
      <c r="W16" s="214" t="str">
        <f>IF(FirstRowCounts!W16 = 0, "ND", FirstRowWins!W16/FirstRowCounts!W16)</f>
        <v>ND</v>
      </c>
      <c r="X16" s="214" t="str">
        <f>IF(FirstRowCounts!X16 = 0, "ND", FirstRowWins!X16/FirstRowCounts!X16)</f>
        <v>ND</v>
      </c>
      <c r="Y16" s="214" t="str">
        <f>IF(FirstRowCounts!Y16 = 0, "ND", FirstRowWins!Y16/FirstRowCounts!Y16)</f>
        <v>ND</v>
      </c>
      <c r="Z16" s="214" t="str">
        <f>IF(FirstRowCounts!Z16 = 0, "ND", FirstRowWins!Z16/FirstRowCounts!Z16)</f>
        <v>ND</v>
      </c>
      <c r="AA16" s="214" t="str">
        <f>IF(FirstRowCounts!AA16 = 0, "ND", FirstRowWins!AA16/FirstRowCounts!AA16)</f>
        <v>ND</v>
      </c>
      <c r="AB16" s="214" t="str">
        <f>IF(FirstRowCounts!AB16 = 0, "ND", FirstRowWins!AB16/FirstRowCounts!AB16)</f>
        <v>ND</v>
      </c>
      <c r="AC16" s="214" t="str">
        <f>IF(FirstRowCounts!AC16 = 0, "ND", FirstRowWins!AC16/FirstRowCounts!AC16)</f>
        <v>ND</v>
      </c>
      <c r="AD16" s="214" t="str">
        <f>IF(FirstRowCounts!AD16 = 0, "ND", FirstRowWins!AD16/FirstRowCounts!AD16)</f>
        <v>ND</v>
      </c>
      <c r="AE16" s="214" t="str">
        <f>IF(FirstRowCounts!AE16 = 0, "ND", FirstRowWins!AE16/FirstRowCounts!AE16)</f>
        <v>ND</v>
      </c>
      <c r="AF16" s="214" t="str">
        <f>IF(FirstRowCounts!AF16 = 0, "ND", FirstRowWins!AF16/FirstRowCounts!AF16)</f>
        <v>ND</v>
      </c>
      <c r="AG16" s="214" t="str">
        <f>IF(FirstRowCounts!AG16 = 0, "ND", FirstRowWins!AG16/FirstRowCounts!AG16)</f>
        <v>ND</v>
      </c>
      <c r="AH16" s="214" t="str">
        <f>IF(FirstRowCounts!AH16 = 0, "ND", FirstRowWins!AH16/FirstRowCounts!AH16)</f>
        <v>ND</v>
      </c>
      <c r="AI16" s="214" t="str">
        <f>IF(FirstRowCounts!AI16 = 0, "ND", FirstRowWins!AI16/FirstRowCounts!AI16)</f>
        <v>ND</v>
      </c>
      <c r="AJ16" s="214" t="str">
        <f>IF(FirstRowCounts!AJ16 = 0, "ND", FirstRowWins!AJ16/FirstRowCounts!AJ16)</f>
        <v>ND</v>
      </c>
      <c r="AK16" s="214" t="str">
        <f>IF(FirstRowCounts!AK16 = 0, "ND", FirstRowWins!AK16/FirstRowCounts!AK16)</f>
        <v>ND</v>
      </c>
      <c r="AL16" s="214" t="str">
        <f>IF(FirstRowCounts!AL16 = 0, "ND", FirstRowWins!AL16/FirstRowCounts!AL16)</f>
        <v>ND</v>
      </c>
      <c r="AM16" s="214" t="str">
        <f>IF(FirstRowCounts!AM16 = 0, "ND", FirstRowWins!AM16/FirstRowCounts!AM16)</f>
        <v>ND</v>
      </c>
      <c r="AN16" s="214" t="str">
        <f>IF(FirstRowCounts!AN16 = 0, "ND", FirstRowWins!AN16/FirstRowCounts!AN16)</f>
        <v>ND</v>
      </c>
      <c r="AO16" s="214" t="str">
        <f>IF(FirstRowCounts!AO16 = 0, "ND", FirstRowWins!AO16/FirstRowCounts!AO16)</f>
        <v>ND</v>
      </c>
      <c r="AP16" s="214" t="str">
        <f>IF(FirstRowCounts!AP16 = 0, "ND", FirstRowWins!AP16/FirstRowCounts!AP16)</f>
        <v>ND</v>
      </c>
    </row>
    <row r="17">
      <c r="A17" s="212" t="s">
        <v>260</v>
      </c>
      <c r="B17" s="214">
        <f>IF(FirstRowCounts!B17 = 0, "ND", FirstRowWins!B17/FirstRowCounts!B17)</f>
        <v>0.7881944444</v>
      </c>
      <c r="C17" s="214" t="str">
        <f>IF(FirstRowCounts!C17 = 0, "ND", FirstRowWins!C17/FirstRowCounts!C17)</f>
        <v>ND</v>
      </c>
      <c r="D17" s="214" t="str">
        <f>IF(FirstRowCounts!D17 = 0, "ND", FirstRowWins!D17/FirstRowCounts!D17)</f>
        <v>ND</v>
      </c>
      <c r="E17" s="214" t="str">
        <f>IF(FirstRowCounts!E17 = 0, "ND", FirstRowWins!E17/FirstRowCounts!E17)</f>
        <v>ND</v>
      </c>
      <c r="F17" s="214" t="str">
        <f>IF(FirstRowCounts!F17 = 0, "ND", FirstRowWins!F17/FirstRowCounts!F17)</f>
        <v>ND</v>
      </c>
      <c r="G17" s="214">
        <f>IF(FirstRowCounts!G17 = 0, "ND", FirstRowWins!G17/FirstRowCounts!G17)</f>
        <v>1</v>
      </c>
      <c r="H17" s="214">
        <f>IF(FirstRowCounts!H17 = 0, "ND", FirstRowWins!H17/FirstRowCounts!H17)</f>
        <v>0.8349514563</v>
      </c>
      <c r="I17" s="214">
        <f>IF(FirstRowCounts!I17 = 0, "ND", FirstRowWins!I17/FirstRowCounts!I17)</f>
        <v>0.7923076923</v>
      </c>
      <c r="J17" s="214">
        <f>IF(FirstRowCounts!J17 = 0, "ND", FirstRowWins!J17/FirstRowCounts!J17)</f>
        <v>0.75</v>
      </c>
      <c r="K17" s="214">
        <f>IF(FirstRowCounts!K17 = 0, "ND", FirstRowWins!K17/FirstRowCounts!K17)</f>
        <v>0.5</v>
      </c>
      <c r="L17" s="214">
        <f>IF(FirstRowCounts!L17 = 0, "ND", FirstRowWins!L17/FirstRowCounts!L17)</f>
        <v>0</v>
      </c>
      <c r="M17" s="214">
        <f>IF(FirstRowCounts!M17 = 0, "ND", FirstRowWins!M17/FirstRowCounts!M17)</f>
        <v>0</v>
      </c>
      <c r="N17" s="214" t="str">
        <f>IF(FirstRowCounts!N17 = 0, "ND", FirstRowWins!N17/FirstRowCounts!N17)</f>
        <v>ND</v>
      </c>
      <c r="O17" s="214" t="str">
        <f>IF(FirstRowCounts!O17 = 0, "ND", FirstRowWins!O17/FirstRowCounts!O17)</f>
        <v>ND</v>
      </c>
      <c r="P17" s="214" t="str">
        <f>IF(FirstRowCounts!P17 = 0, "ND", FirstRowWins!P17/FirstRowCounts!P17)</f>
        <v>ND</v>
      </c>
      <c r="Q17" s="214" t="str">
        <f>IF(FirstRowCounts!Q17 = 0, "ND", FirstRowWins!Q17/FirstRowCounts!Q17)</f>
        <v>ND</v>
      </c>
      <c r="R17" s="214" t="str">
        <f>IF(FirstRowCounts!R17 = 0, "ND", FirstRowWins!R17/FirstRowCounts!R17)</f>
        <v>ND</v>
      </c>
      <c r="S17" s="214" t="str">
        <f>IF(FirstRowCounts!S17 = 0, "ND", FirstRowWins!S17/FirstRowCounts!S17)</f>
        <v>ND</v>
      </c>
      <c r="T17" s="214" t="str">
        <f>IF(FirstRowCounts!T17 = 0, "ND", FirstRowWins!T17/FirstRowCounts!T17)</f>
        <v>ND</v>
      </c>
      <c r="U17" s="214" t="str">
        <f>IF(FirstRowCounts!U17 = 0, "ND", FirstRowWins!U17/FirstRowCounts!U17)</f>
        <v>ND</v>
      </c>
      <c r="V17" s="214" t="str">
        <f>IF(FirstRowCounts!V17 = 0, "ND", FirstRowWins!V17/FirstRowCounts!V17)</f>
        <v>ND</v>
      </c>
      <c r="W17" s="214" t="str">
        <f>IF(FirstRowCounts!W17 = 0, "ND", FirstRowWins!W17/FirstRowCounts!W17)</f>
        <v>ND</v>
      </c>
      <c r="X17" s="214" t="str">
        <f>IF(FirstRowCounts!X17 = 0, "ND", FirstRowWins!X17/FirstRowCounts!X17)</f>
        <v>ND</v>
      </c>
      <c r="Y17" s="214" t="str">
        <f>IF(FirstRowCounts!Y17 = 0, "ND", FirstRowWins!Y17/FirstRowCounts!Y17)</f>
        <v>ND</v>
      </c>
      <c r="Z17" s="214" t="str">
        <f>IF(FirstRowCounts!Z17 = 0, "ND", FirstRowWins!Z17/FirstRowCounts!Z17)</f>
        <v>ND</v>
      </c>
      <c r="AA17" s="214" t="str">
        <f>IF(FirstRowCounts!AA17 = 0, "ND", FirstRowWins!AA17/FirstRowCounts!AA17)</f>
        <v>ND</v>
      </c>
      <c r="AB17" s="214" t="str">
        <f>IF(FirstRowCounts!AB17 = 0, "ND", FirstRowWins!AB17/FirstRowCounts!AB17)</f>
        <v>ND</v>
      </c>
      <c r="AC17" s="214" t="str">
        <f>IF(FirstRowCounts!AC17 = 0, "ND", FirstRowWins!AC17/FirstRowCounts!AC17)</f>
        <v>ND</v>
      </c>
      <c r="AD17" s="214" t="str">
        <f>IF(FirstRowCounts!AD17 = 0, "ND", FirstRowWins!AD17/FirstRowCounts!AD17)</f>
        <v>ND</v>
      </c>
      <c r="AE17" s="214" t="str">
        <f>IF(FirstRowCounts!AE17 = 0, "ND", FirstRowWins!AE17/FirstRowCounts!AE17)</f>
        <v>ND</v>
      </c>
      <c r="AF17" s="214" t="str">
        <f>IF(FirstRowCounts!AF17 = 0, "ND", FirstRowWins!AF17/FirstRowCounts!AF17)</f>
        <v>ND</v>
      </c>
      <c r="AG17" s="214" t="str">
        <f>IF(FirstRowCounts!AG17 = 0, "ND", FirstRowWins!AG17/FirstRowCounts!AG17)</f>
        <v>ND</v>
      </c>
      <c r="AH17" s="214" t="str">
        <f>IF(FirstRowCounts!AH17 = 0, "ND", FirstRowWins!AH17/FirstRowCounts!AH17)</f>
        <v>ND</v>
      </c>
      <c r="AI17" s="214" t="str">
        <f>IF(FirstRowCounts!AI17 = 0, "ND", FirstRowWins!AI17/FirstRowCounts!AI17)</f>
        <v>ND</v>
      </c>
      <c r="AJ17" s="214" t="str">
        <f>IF(FirstRowCounts!AJ17 = 0, "ND", FirstRowWins!AJ17/FirstRowCounts!AJ17)</f>
        <v>ND</v>
      </c>
      <c r="AK17" s="214" t="str">
        <f>IF(FirstRowCounts!AK17 = 0, "ND", FirstRowWins!AK17/FirstRowCounts!AK17)</f>
        <v>ND</v>
      </c>
      <c r="AL17" s="214" t="str">
        <f>IF(FirstRowCounts!AL17 = 0, "ND", FirstRowWins!AL17/FirstRowCounts!AL17)</f>
        <v>ND</v>
      </c>
      <c r="AM17" s="214" t="str">
        <f>IF(FirstRowCounts!AM17 = 0, "ND", FirstRowWins!AM17/FirstRowCounts!AM17)</f>
        <v>ND</v>
      </c>
      <c r="AN17" s="214" t="str">
        <f>IF(FirstRowCounts!AN17 = 0, "ND", FirstRowWins!AN17/FirstRowCounts!AN17)</f>
        <v>ND</v>
      </c>
      <c r="AO17" s="214" t="str">
        <f>IF(FirstRowCounts!AO17 = 0, "ND", FirstRowWins!AO17/FirstRowCounts!AO17)</f>
        <v>ND</v>
      </c>
      <c r="AP17" s="214" t="str">
        <f>IF(FirstRowCounts!AP17 = 0, "ND", FirstRowWins!AP17/FirstRowCounts!AP17)</f>
        <v>ND</v>
      </c>
    </row>
    <row r="18">
      <c r="A18" s="212" t="s">
        <v>268</v>
      </c>
      <c r="B18" s="214">
        <f>IF(FirstRowCounts!B18 = 0, "ND", FirstRowWins!B18/FirstRowCounts!B18)</f>
        <v>0.6432380029</v>
      </c>
      <c r="C18" s="214" t="str">
        <f>IF(FirstRowCounts!C18 = 0, "ND", FirstRowWins!C18/FirstRowCounts!C18)</f>
        <v>ND</v>
      </c>
      <c r="D18" s="214" t="str">
        <f>IF(FirstRowCounts!D18 = 0, "ND", FirstRowWins!D18/FirstRowCounts!D18)</f>
        <v>ND</v>
      </c>
      <c r="E18" s="214" t="str">
        <f>IF(FirstRowCounts!E18 = 0, "ND", FirstRowWins!E18/FirstRowCounts!E18)</f>
        <v>ND</v>
      </c>
      <c r="F18" s="214" t="str">
        <f>IF(FirstRowCounts!F18 = 0, "ND", FirstRowWins!F18/FirstRowCounts!F18)</f>
        <v>ND</v>
      </c>
      <c r="G18" s="214">
        <f>IF(FirstRowCounts!G18 = 0, "ND", FirstRowWins!G18/FirstRowCounts!G18)</f>
        <v>0.6673320027</v>
      </c>
      <c r="H18" s="214">
        <f>IF(FirstRowCounts!H18 = 0, "ND", FirstRowWins!H18/FirstRowCounts!H18)</f>
        <v>0.5887850467</v>
      </c>
      <c r="I18" s="214">
        <f>IF(FirstRowCounts!I18 = 0, "ND", FirstRowWins!I18/FirstRowCounts!I18)</f>
        <v>0.36</v>
      </c>
      <c r="J18" s="214" t="str">
        <f>IF(FirstRowCounts!J18 = 0, "ND", FirstRowWins!J18/FirstRowCounts!J18)</f>
        <v>ND</v>
      </c>
      <c r="K18" s="214" t="str">
        <f>IF(FirstRowCounts!K18 = 0, "ND", FirstRowWins!K18/FirstRowCounts!K18)</f>
        <v>ND</v>
      </c>
      <c r="L18" s="214" t="str">
        <f>IF(FirstRowCounts!L18 = 0, "ND", FirstRowWins!L18/FirstRowCounts!L18)</f>
        <v>ND</v>
      </c>
      <c r="M18" s="214" t="str">
        <f>IF(FirstRowCounts!M18 = 0, "ND", FirstRowWins!M18/FirstRowCounts!M18)</f>
        <v>ND</v>
      </c>
      <c r="N18" s="214" t="str">
        <f>IF(FirstRowCounts!N18 = 0, "ND", FirstRowWins!N18/FirstRowCounts!N18)</f>
        <v>ND</v>
      </c>
      <c r="O18" s="214" t="str">
        <f>IF(FirstRowCounts!O18 = 0, "ND", FirstRowWins!O18/FirstRowCounts!O18)</f>
        <v>ND</v>
      </c>
      <c r="P18" s="214" t="str">
        <f>IF(FirstRowCounts!P18 = 0, "ND", FirstRowWins!P18/FirstRowCounts!P18)</f>
        <v>ND</v>
      </c>
      <c r="Q18" s="214" t="str">
        <f>IF(FirstRowCounts!Q18 = 0, "ND", FirstRowWins!Q18/FirstRowCounts!Q18)</f>
        <v>ND</v>
      </c>
      <c r="R18" s="214" t="str">
        <f>IF(FirstRowCounts!R18 = 0, "ND", FirstRowWins!R18/FirstRowCounts!R18)</f>
        <v>ND</v>
      </c>
      <c r="S18" s="214" t="str">
        <f>IF(FirstRowCounts!S18 = 0, "ND", FirstRowWins!S18/FirstRowCounts!S18)</f>
        <v>ND</v>
      </c>
      <c r="T18" s="214" t="str">
        <f>IF(FirstRowCounts!T18 = 0, "ND", FirstRowWins!T18/FirstRowCounts!T18)</f>
        <v>ND</v>
      </c>
      <c r="U18" s="214" t="str">
        <f>IF(FirstRowCounts!U18 = 0, "ND", FirstRowWins!U18/FirstRowCounts!U18)</f>
        <v>ND</v>
      </c>
      <c r="V18" s="214" t="str">
        <f>IF(FirstRowCounts!V18 = 0, "ND", FirstRowWins!V18/FirstRowCounts!V18)</f>
        <v>ND</v>
      </c>
      <c r="W18" s="214" t="str">
        <f>IF(FirstRowCounts!W18 = 0, "ND", FirstRowWins!W18/FirstRowCounts!W18)</f>
        <v>ND</v>
      </c>
      <c r="X18" s="214" t="str">
        <f>IF(FirstRowCounts!X18 = 0, "ND", FirstRowWins!X18/FirstRowCounts!X18)</f>
        <v>ND</v>
      </c>
      <c r="Y18" s="214" t="str">
        <f>IF(FirstRowCounts!Y18 = 0, "ND", FirstRowWins!Y18/FirstRowCounts!Y18)</f>
        <v>ND</v>
      </c>
      <c r="Z18" s="214" t="str">
        <f>IF(FirstRowCounts!Z18 = 0, "ND", FirstRowWins!Z18/FirstRowCounts!Z18)</f>
        <v>ND</v>
      </c>
      <c r="AA18" s="214" t="str">
        <f>IF(FirstRowCounts!AA18 = 0, "ND", FirstRowWins!AA18/FirstRowCounts!AA18)</f>
        <v>ND</v>
      </c>
      <c r="AB18" s="214" t="str">
        <f>IF(FirstRowCounts!AB18 = 0, "ND", FirstRowWins!AB18/FirstRowCounts!AB18)</f>
        <v>ND</v>
      </c>
      <c r="AC18" s="214" t="str">
        <f>IF(FirstRowCounts!AC18 = 0, "ND", FirstRowWins!AC18/FirstRowCounts!AC18)</f>
        <v>ND</v>
      </c>
      <c r="AD18" s="214" t="str">
        <f>IF(FirstRowCounts!AD18 = 0, "ND", FirstRowWins!AD18/FirstRowCounts!AD18)</f>
        <v>ND</v>
      </c>
      <c r="AE18" s="214" t="str">
        <f>IF(FirstRowCounts!AE18 = 0, "ND", FirstRowWins!AE18/FirstRowCounts!AE18)</f>
        <v>ND</v>
      </c>
      <c r="AF18" s="214" t="str">
        <f>IF(FirstRowCounts!AF18 = 0, "ND", FirstRowWins!AF18/FirstRowCounts!AF18)</f>
        <v>ND</v>
      </c>
      <c r="AG18" s="214" t="str">
        <f>IF(FirstRowCounts!AG18 = 0, "ND", FirstRowWins!AG18/FirstRowCounts!AG18)</f>
        <v>ND</v>
      </c>
      <c r="AH18" s="214" t="str">
        <f>IF(FirstRowCounts!AH18 = 0, "ND", FirstRowWins!AH18/FirstRowCounts!AH18)</f>
        <v>ND</v>
      </c>
      <c r="AI18" s="214" t="str">
        <f>IF(FirstRowCounts!AI18 = 0, "ND", FirstRowWins!AI18/FirstRowCounts!AI18)</f>
        <v>ND</v>
      </c>
      <c r="AJ18" s="214" t="str">
        <f>IF(FirstRowCounts!AJ18 = 0, "ND", FirstRowWins!AJ18/FirstRowCounts!AJ18)</f>
        <v>ND</v>
      </c>
      <c r="AK18" s="214" t="str">
        <f>IF(FirstRowCounts!AK18 = 0, "ND", FirstRowWins!AK18/FirstRowCounts!AK18)</f>
        <v>ND</v>
      </c>
      <c r="AL18" s="214" t="str">
        <f>IF(FirstRowCounts!AL18 = 0, "ND", FirstRowWins!AL18/FirstRowCounts!AL18)</f>
        <v>ND</v>
      </c>
      <c r="AM18" s="214" t="str">
        <f>IF(FirstRowCounts!AM18 = 0, "ND", FirstRowWins!AM18/FirstRowCounts!AM18)</f>
        <v>ND</v>
      </c>
      <c r="AN18" s="214" t="str">
        <f>IF(FirstRowCounts!AN18 = 0, "ND", FirstRowWins!AN18/FirstRowCounts!AN18)</f>
        <v>ND</v>
      </c>
      <c r="AO18" s="214" t="str">
        <f>IF(FirstRowCounts!AO18 = 0, "ND", FirstRowWins!AO18/FirstRowCounts!AO18)</f>
        <v>ND</v>
      </c>
      <c r="AP18" s="214" t="str">
        <f>IF(FirstRowCounts!AP18 = 0, "ND", FirstRowWins!AP18/FirstRowCounts!AP18)</f>
        <v>ND</v>
      </c>
    </row>
    <row r="19">
      <c r="A19" s="212" t="s">
        <v>274</v>
      </c>
      <c r="B19" s="214">
        <f>IF(FirstRowCounts!B19 = 0, "ND", FirstRowWins!B19/FirstRowCounts!B19)</f>
        <v>0.6558823529</v>
      </c>
      <c r="C19" s="214" t="str">
        <f>IF(FirstRowCounts!C19 = 0, "ND", FirstRowWins!C19/FirstRowCounts!C19)</f>
        <v>ND</v>
      </c>
      <c r="D19" s="214" t="str">
        <f>IF(FirstRowCounts!D19 = 0, "ND", FirstRowWins!D19/FirstRowCounts!D19)</f>
        <v>ND</v>
      </c>
      <c r="E19" s="214" t="str">
        <f>IF(FirstRowCounts!E19 = 0, "ND", FirstRowWins!E19/FirstRowCounts!E19)</f>
        <v>ND</v>
      </c>
      <c r="F19" s="214" t="str">
        <f>IF(FirstRowCounts!F19 = 0, "ND", FirstRowWins!F19/FirstRowCounts!F19)</f>
        <v>ND</v>
      </c>
      <c r="G19" s="214">
        <f>IF(FirstRowCounts!G19 = 0, "ND", FirstRowWins!G19/FirstRowCounts!G19)</f>
        <v>0.6885869565</v>
      </c>
      <c r="H19" s="214">
        <f>IF(FirstRowCounts!H19 = 0, "ND", FirstRowWins!H19/FirstRowCounts!H19)</f>
        <v>0.595448799</v>
      </c>
      <c r="I19" s="214">
        <f>IF(FirstRowCounts!I19 = 0, "ND", FirstRowWins!I19/FirstRowCounts!I19)</f>
        <v>0.5357142857</v>
      </c>
      <c r="J19" s="214">
        <f>IF(FirstRowCounts!J19 = 0, "ND", FirstRowWins!J19/FirstRowCounts!J19)</f>
        <v>0.2</v>
      </c>
      <c r="K19" s="214" t="str">
        <f>IF(FirstRowCounts!K19 = 0, "ND", FirstRowWins!K19/FirstRowCounts!K19)</f>
        <v>ND</v>
      </c>
      <c r="L19" s="214" t="str">
        <f>IF(FirstRowCounts!L19 = 0, "ND", FirstRowWins!L19/FirstRowCounts!L19)</f>
        <v>ND</v>
      </c>
      <c r="M19" s="214" t="str">
        <f>IF(FirstRowCounts!M19 = 0, "ND", FirstRowWins!M19/FirstRowCounts!M19)</f>
        <v>ND</v>
      </c>
      <c r="N19" s="214" t="str">
        <f>IF(FirstRowCounts!N19 = 0, "ND", FirstRowWins!N19/FirstRowCounts!N19)</f>
        <v>ND</v>
      </c>
      <c r="O19" s="214" t="str">
        <f>IF(FirstRowCounts!O19 = 0, "ND", FirstRowWins!O19/FirstRowCounts!O19)</f>
        <v>ND</v>
      </c>
      <c r="P19" s="214" t="str">
        <f>IF(FirstRowCounts!P19 = 0, "ND", FirstRowWins!P19/FirstRowCounts!P19)</f>
        <v>ND</v>
      </c>
      <c r="Q19" s="214" t="str">
        <f>IF(FirstRowCounts!Q19 = 0, "ND", FirstRowWins!Q19/FirstRowCounts!Q19)</f>
        <v>ND</v>
      </c>
      <c r="R19" s="214" t="str">
        <f>IF(FirstRowCounts!R19 = 0, "ND", FirstRowWins!R19/FirstRowCounts!R19)</f>
        <v>ND</v>
      </c>
      <c r="S19" s="214" t="str">
        <f>IF(FirstRowCounts!S19 = 0, "ND", FirstRowWins!S19/FirstRowCounts!S19)</f>
        <v>ND</v>
      </c>
      <c r="T19" s="214" t="str">
        <f>IF(FirstRowCounts!T19 = 0, "ND", FirstRowWins!T19/FirstRowCounts!T19)</f>
        <v>ND</v>
      </c>
      <c r="U19" s="214" t="str">
        <f>IF(FirstRowCounts!U19 = 0, "ND", FirstRowWins!U19/FirstRowCounts!U19)</f>
        <v>ND</v>
      </c>
      <c r="V19" s="214" t="str">
        <f>IF(FirstRowCounts!V19 = 0, "ND", FirstRowWins!V19/FirstRowCounts!V19)</f>
        <v>ND</v>
      </c>
      <c r="W19" s="214" t="str">
        <f>IF(FirstRowCounts!W19 = 0, "ND", FirstRowWins!W19/FirstRowCounts!W19)</f>
        <v>ND</v>
      </c>
      <c r="X19" s="214" t="str">
        <f>IF(FirstRowCounts!X19 = 0, "ND", FirstRowWins!X19/FirstRowCounts!X19)</f>
        <v>ND</v>
      </c>
      <c r="Y19" s="214" t="str">
        <f>IF(FirstRowCounts!Y19 = 0, "ND", FirstRowWins!Y19/FirstRowCounts!Y19)</f>
        <v>ND</v>
      </c>
      <c r="Z19" s="214" t="str">
        <f>IF(FirstRowCounts!Z19 = 0, "ND", FirstRowWins!Z19/FirstRowCounts!Z19)</f>
        <v>ND</v>
      </c>
      <c r="AA19" s="214" t="str">
        <f>IF(FirstRowCounts!AA19 = 0, "ND", FirstRowWins!AA19/FirstRowCounts!AA19)</f>
        <v>ND</v>
      </c>
      <c r="AB19" s="214" t="str">
        <f>IF(FirstRowCounts!AB19 = 0, "ND", FirstRowWins!AB19/FirstRowCounts!AB19)</f>
        <v>ND</v>
      </c>
      <c r="AC19" s="214" t="str">
        <f>IF(FirstRowCounts!AC19 = 0, "ND", FirstRowWins!AC19/FirstRowCounts!AC19)</f>
        <v>ND</v>
      </c>
      <c r="AD19" s="214" t="str">
        <f>IF(FirstRowCounts!AD19 = 0, "ND", FirstRowWins!AD19/FirstRowCounts!AD19)</f>
        <v>ND</v>
      </c>
      <c r="AE19" s="214" t="str">
        <f>IF(FirstRowCounts!AE19 = 0, "ND", FirstRowWins!AE19/FirstRowCounts!AE19)</f>
        <v>ND</v>
      </c>
      <c r="AF19" s="214" t="str">
        <f>IF(FirstRowCounts!AF19 = 0, "ND", FirstRowWins!AF19/FirstRowCounts!AF19)</f>
        <v>ND</v>
      </c>
      <c r="AG19" s="214" t="str">
        <f>IF(FirstRowCounts!AG19 = 0, "ND", FirstRowWins!AG19/FirstRowCounts!AG19)</f>
        <v>ND</v>
      </c>
      <c r="AH19" s="214" t="str">
        <f>IF(FirstRowCounts!AH19 = 0, "ND", FirstRowWins!AH19/FirstRowCounts!AH19)</f>
        <v>ND</v>
      </c>
      <c r="AI19" s="214" t="str">
        <f>IF(FirstRowCounts!AI19 = 0, "ND", FirstRowWins!AI19/FirstRowCounts!AI19)</f>
        <v>ND</v>
      </c>
      <c r="AJ19" s="214" t="str">
        <f>IF(FirstRowCounts!AJ19 = 0, "ND", FirstRowWins!AJ19/FirstRowCounts!AJ19)</f>
        <v>ND</v>
      </c>
      <c r="AK19" s="214" t="str">
        <f>IF(FirstRowCounts!AK19 = 0, "ND", FirstRowWins!AK19/FirstRowCounts!AK19)</f>
        <v>ND</v>
      </c>
      <c r="AL19" s="214" t="str">
        <f>IF(FirstRowCounts!AL19 = 0, "ND", FirstRowWins!AL19/FirstRowCounts!AL19)</f>
        <v>ND</v>
      </c>
      <c r="AM19" s="214" t="str">
        <f>IF(FirstRowCounts!AM19 = 0, "ND", FirstRowWins!AM19/FirstRowCounts!AM19)</f>
        <v>ND</v>
      </c>
      <c r="AN19" s="214" t="str">
        <f>IF(FirstRowCounts!AN19 = 0, "ND", FirstRowWins!AN19/FirstRowCounts!AN19)</f>
        <v>ND</v>
      </c>
      <c r="AO19" s="214" t="str">
        <f>IF(FirstRowCounts!AO19 = 0, "ND", FirstRowWins!AO19/FirstRowCounts!AO19)</f>
        <v>ND</v>
      </c>
      <c r="AP19" s="214" t="str">
        <f>IF(FirstRowCounts!AP19 = 0, "ND", FirstRowWins!AP19/FirstRowCounts!AP19)</f>
        <v>ND</v>
      </c>
    </row>
    <row r="20">
      <c r="A20" s="212" t="s">
        <v>280</v>
      </c>
      <c r="B20" s="214">
        <f>IF(FirstRowCounts!B20 = 0, "ND", FirstRowWins!B20/FirstRowCounts!B20)</f>
        <v>0.6920634921</v>
      </c>
      <c r="C20" s="214" t="str">
        <f>IF(FirstRowCounts!C20 = 0, "ND", FirstRowWins!C20/FirstRowCounts!C20)</f>
        <v>ND</v>
      </c>
      <c r="D20" s="214" t="str">
        <f>IF(FirstRowCounts!D20 = 0, "ND", FirstRowWins!D20/FirstRowCounts!D20)</f>
        <v>ND</v>
      </c>
      <c r="E20" s="214" t="str">
        <f>IF(FirstRowCounts!E20 = 0, "ND", FirstRowWins!E20/FirstRowCounts!E20)</f>
        <v>ND</v>
      </c>
      <c r="F20" s="214" t="str">
        <f>IF(FirstRowCounts!F20 = 0, "ND", FirstRowWins!F20/FirstRowCounts!F20)</f>
        <v>ND</v>
      </c>
      <c r="G20" s="214">
        <f>IF(FirstRowCounts!G20 = 0, "ND", FirstRowWins!G20/FirstRowCounts!G20)</f>
        <v>0.7387033399</v>
      </c>
      <c r="H20" s="214">
        <f>IF(FirstRowCounts!H20 = 0, "ND", FirstRowWins!H20/FirstRowCounts!H20)</f>
        <v>0.6520026264</v>
      </c>
      <c r="I20" s="214">
        <f>IF(FirstRowCounts!I20 = 0, "ND", FirstRowWins!I20/FirstRowCounts!I20)</f>
        <v>0.5420560748</v>
      </c>
      <c r="J20" s="214">
        <f>IF(FirstRowCounts!J20 = 0, "ND", FirstRowWins!J20/FirstRowCounts!J20)</f>
        <v>0.5</v>
      </c>
      <c r="K20" s="214">
        <f>IF(FirstRowCounts!K20 = 0, "ND", FirstRowWins!K20/FirstRowCounts!K20)</f>
        <v>0</v>
      </c>
      <c r="L20" s="214" t="str">
        <f>IF(FirstRowCounts!L20 = 0, "ND", FirstRowWins!L20/FirstRowCounts!L20)</f>
        <v>ND</v>
      </c>
      <c r="M20" s="214" t="str">
        <f>IF(FirstRowCounts!M20 = 0, "ND", FirstRowWins!M20/FirstRowCounts!M20)</f>
        <v>ND</v>
      </c>
      <c r="N20" s="214" t="str">
        <f>IF(FirstRowCounts!N20 = 0, "ND", FirstRowWins!N20/FirstRowCounts!N20)</f>
        <v>ND</v>
      </c>
      <c r="O20" s="214" t="str">
        <f>IF(FirstRowCounts!O20 = 0, "ND", FirstRowWins!O20/FirstRowCounts!O20)</f>
        <v>ND</v>
      </c>
      <c r="P20" s="214" t="str">
        <f>IF(FirstRowCounts!P20 = 0, "ND", FirstRowWins!P20/FirstRowCounts!P20)</f>
        <v>ND</v>
      </c>
      <c r="Q20" s="214" t="str">
        <f>IF(FirstRowCounts!Q20 = 0, "ND", FirstRowWins!Q20/FirstRowCounts!Q20)</f>
        <v>ND</v>
      </c>
      <c r="R20" s="214" t="str">
        <f>IF(FirstRowCounts!R20 = 0, "ND", FirstRowWins!R20/FirstRowCounts!R20)</f>
        <v>ND</v>
      </c>
      <c r="S20" s="214" t="str">
        <f>IF(FirstRowCounts!S20 = 0, "ND", FirstRowWins!S20/FirstRowCounts!S20)</f>
        <v>ND</v>
      </c>
      <c r="T20" s="214" t="str">
        <f>IF(FirstRowCounts!T20 = 0, "ND", FirstRowWins!T20/FirstRowCounts!T20)</f>
        <v>ND</v>
      </c>
      <c r="U20" s="214" t="str">
        <f>IF(FirstRowCounts!U20 = 0, "ND", FirstRowWins!U20/FirstRowCounts!U20)</f>
        <v>ND</v>
      </c>
      <c r="V20" s="214" t="str">
        <f>IF(FirstRowCounts!V20 = 0, "ND", FirstRowWins!V20/FirstRowCounts!V20)</f>
        <v>ND</v>
      </c>
      <c r="W20" s="214" t="str">
        <f>IF(FirstRowCounts!W20 = 0, "ND", FirstRowWins!W20/FirstRowCounts!W20)</f>
        <v>ND</v>
      </c>
      <c r="X20" s="214" t="str">
        <f>IF(FirstRowCounts!X20 = 0, "ND", FirstRowWins!X20/FirstRowCounts!X20)</f>
        <v>ND</v>
      </c>
      <c r="Y20" s="214" t="str">
        <f>IF(FirstRowCounts!Y20 = 0, "ND", FirstRowWins!Y20/FirstRowCounts!Y20)</f>
        <v>ND</v>
      </c>
      <c r="Z20" s="214" t="str">
        <f>IF(FirstRowCounts!Z20 = 0, "ND", FirstRowWins!Z20/FirstRowCounts!Z20)</f>
        <v>ND</v>
      </c>
      <c r="AA20" s="214" t="str">
        <f>IF(FirstRowCounts!AA20 = 0, "ND", FirstRowWins!AA20/FirstRowCounts!AA20)</f>
        <v>ND</v>
      </c>
      <c r="AB20" s="214" t="str">
        <f>IF(FirstRowCounts!AB20 = 0, "ND", FirstRowWins!AB20/FirstRowCounts!AB20)</f>
        <v>ND</v>
      </c>
      <c r="AC20" s="214" t="str">
        <f>IF(FirstRowCounts!AC20 = 0, "ND", FirstRowWins!AC20/FirstRowCounts!AC20)</f>
        <v>ND</v>
      </c>
      <c r="AD20" s="214" t="str">
        <f>IF(FirstRowCounts!AD20 = 0, "ND", FirstRowWins!AD20/FirstRowCounts!AD20)</f>
        <v>ND</v>
      </c>
      <c r="AE20" s="214" t="str">
        <f>IF(FirstRowCounts!AE20 = 0, "ND", FirstRowWins!AE20/FirstRowCounts!AE20)</f>
        <v>ND</v>
      </c>
      <c r="AF20" s="214" t="str">
        <f>IF(FirstRowCounts!AF20 = 0, "ND", FirstRowWins!AF20/FirstRowCounts!AF20)</f>
        <v>ND</v>
      </c>
      <c r="AG20" s="214" t="str">
        <f>IF(FirstRowCounts!AG20 = 0, "ND", FirstRowWins!AG20/FirstRowCounts!AG20)</f>
        <v>ND</v>
      </c>
      <c r="AH20" s="214" t="str">
        <f>IF(FirstRowCounts!AH20 = 0, "ND", FirstRowWins!AH20/FirstRowCounts!AH20)</f>
        <v>ND</v>
      </c>
      <c r="AI20" s="214" t="str">
        <f>IF(FirstRowCounts!AI20 = 0, "ND", FirstRowWins!AI20/FirstRowCounts!AI20)</f>
        <v>ND</v>
      </c>
      <c r="AJ20" s="214" t="str">
        <f>IF(FirstRowCounts!AJ20 = 0, "ND", FirstRowWins!AJ20/FirstRowCounts!AJ20)</f>
        <v>ND</v>
      </c>
      <c r="AK20" s="214" t="str">
        <f>IF(FirstRowCounts!AK20 = 0, "ND", FirstRowWins!AK20/FirstRowCounts!AK20)</f>
        <v>ND</v>
      </c>
      <c r="AL20" s="214" t="str">
        <f>IF(FirstRowCounts!AL20 = 0, "ND", FirstRowWins!AL20/FirstRowCounts!AL20)</f>
        <v>ND</v>
      </c>
      <c r="AM20" s="214" t="str">
        <f>IF(FirstRowCounts!AM20 = 0, "ND", FirstRowWins!AM20/FirstRowCounts!AM20)</f>
        <v>ND</v>
      </c>
      <c r="AN20" s="214" t="str">
        <f>IF(FirstRowCounts!AN20 = 0, "ND", FirstRowWins!AN20/FirstRowCounts!AN20)</f>
        <v>ND</v>
      </c>
      <c r="AO20" s="214" t="str">
        <f>IF(FirstRowCounts!AO20 = 0, "ND", FirstRowWins!AO20/FirstRowCounts!AO20)</f>
        <v>ND</v>
      </c>
      <c r="AP20" s="214" t="str">
        <f>IF(FirstRowCounts!AP20 = 0, "ND", FirstRowWins!AP20/FirstRowCounts!AP20)</f>
        <v>ND</v>
      </c>
    </row>
    <row r="21">
      <c r="A21" s="212" t="s">
        <v>286</v>
      </c>
      <c r="B21" s="214">
        <f>IF(FirstRowCounts!B21 = 0, "ND", FirstRowWins!B21/FirstRowCounts!B21)</f>
        <v>0.7233075566</v>
      </c>
      <c r="C21" s="214" t="str">
        <f>IF(FirstRowCounts!C21 = 0, "ND", FirstRowWins!C21/FirstRowCounts!C21)</f>
        <v>ND</v>
      </c>
      <c r="D21" s="214" t="str">
        <f>IF(FirstRowCounts!D21 = 0, "ND", FirstRowWins!D21/FirstRowCounts!D21)</f>
        <v>ND</v>
      </c>
      <c r="E21" s="214" t="str">
        <f>IF(FirstRowCounts!E21 = 0, "ND", FirstRowWins!E21/FirstRowCounts!E21)</f>
        <v>ND</v>
      </c>
      <c r="F21" s="214" t="str">
        <f>IF(FirstRowCounts!F21 = 0, "ND", FirstRowWins!F21/FirstRowCounts!F21)</f>
        <v>ND</v>
      </c>
      <c r="G21" s="214">
        <f>IF(FirstRowCounts!G21 = 0, "ND", FirstRowWins!G21/FirstRowCounts!G21)</f>
        <v>0.7590184049</v>
      </c>
      <c r="H21" s="214">
        <f>IF(FirstRowCounts!H21 = 0, "ND", FirstRowWins!H21/FirstRowCounts!H21)</f>
        <v>0.6939781022</v>
      </c>
      <c r="I21" s="214">
        <f>IF(FirstRowCounts!I21 = 0, "ND", FirstRowWins!I21/FirstRowCounts!I21)</f>
        <v>0.6196261682</v>
      </c>
      <c r="J21" s="214">
        <f>IF(FirstRowCounts!J21 = 0, "ND", FirstRowWins!J21/FirstRowCounts!J21)</f>
        <v>0.275</v>
      </c>
      <c r="K21" s="214">
        <f>IF(FirstRowCounts!K21 = 0, "ND", FirstRowWins!K21/FirstRowCounts!K21)</f>
        <v>0</v>
      </c>
      <c r="L21" s="214" t="str">
        <f>IF(FirstRowCounts!L21 = 0, "ND", FirstRowWins!L21/FirstRowCounts!L21)</f>
        <v>ND</v>
      </c>
      <c r="M21" s="214" t="str">
        <f>IF(FirstRowCounts!M21 = 0, "ND", FirstRowWins!M21/FirstRowCounts!M21)</f>
        <v>ND</v>
      </c>
      <c r="N21" s="214" t="str">
        <f>IF(FirstRowCounts!N21 = 0, "ND", FirstRowWins!N21/FirstRowCounts!N21)</f>
        <v>ND</v>
      </c>
      <c r="O21" s="214" t="str">
        <f>IF(FirstRowCounts!O21 = 0, "ND", FirstRowWins!O21/FirstRowCounts!O21)</f>
        <v>ND</v>
      </c>
      <c r="P21" s="214" t="str">
        <f>IF(FirstRowCounts!P21 = 0, "ND", FirstRowWins!P21/FirstRowCounts!P21)</f>
        <v>ND</v>
      </c>
      <c r="Q21" s="214" t="str">
        <f>IF(FirstRowCounts!Q21 = 0, "ND", FirstRowWins!Q21/FirstRowCounts!Q21)</f>
        <v>ND</v>
      </c>
      <c r="R21" s="214" t="str">
        <f>IF(FirstRowCounts!R21 = 0, "ND", FirstRowWins!R21/FirstRowCounts!R21)</f>
        <v>ND</v>
      </c>
      <c r="S21" s="214" t="str">
        <f>IF(FirstRowCounts!S21 = 0, "ND", FirstRowWins!S21/FirstRowCounts!S21)</f>
        <v>ND</v>
      </c>
      <c r="T21" s="214" t="str">
        <f>IF(FirstRowCounts!T21 = 0, "ND", FirstRowWins!T21/FirstRowCounts!T21)</f>
        <v>ND</v>
      </c>
      <c r="U21" s="214" t="str">
        <f>IF(FirstRowCounts!U21 = 0, "ND", FirstRowWins!U21/FirstRowCounts!U21)</f>
        <v>ND</v>
      </c>
      <c r="V21" s="214" t="str">
        <f>IF(FirstRowCounts!V21 = 0, "ND", FirstRowWins!V21/FirstRowCounts!V21)</f>
        <v>ND</v>
      </c>
      <c r="W21" s="214" t="str">
        <f>IF(FirstRowCounts!W21 = 0, "ND", FirstRowWins!W21/FirstRowCounts!W21)</f>
        <v>ND</v>
      </c>
      <c r="X21" s="214" t="str">
        <f>IF(FirstRowCounts!X21 = 0, "ND", FirstRowWins!X21/FirstRowCounts!X21)</f>
        <v>ND</v>
      </c>
      <c r="Y21" s="214" t="str">
        <f>IF(FirstRowCounts!Y21 = 0, "ND", FirstRowWins!Y21/FirstRowCounts!Y21)</f>
        <v>ND</v>
      </c>
      <c r="Z21" s="214" t="str">
        <f>IF(FirstRowCounts!Z21 = 0, "ND", FirstRowWins!Z21/FirstRowCounts!Z21)</f>
        <v>ND</v>
      </c>
      <c r="AA21" s="214" t="str">
        <f>IF(FirstRowCounts!AA21 = 0, "ND", FirstRowWins!AA21/FirstRowCounts!AA21)</f>
        <v>ND</v>
      </c>
      <c r="AB21" s="214" t="str">
        <f>IF(FirstRowCounts!AB21 = 0, "ND", FirstRowWins!AB21/FirstRowCounts!AB21)</f>
        <v>ND</v>
      </c>
      <c r="AC21" s="214" t="str">
        <f>IF(FirstRowCounts!AC21 = 0, "ND", FirstRowWins!AC21/FirstRowCounts!AC21)</f>
        <v>ND</v>
      </c>
      <c r="AD21" s="214" t="str">
        <f>IF(FirstRowCounts!AD21 = 0, "ND", FirstRowWins!AD21/FirstRowCounts!AD21)</f>
        <v>ND</v>
      </c>
      <c r="AE21" s="214" t="str">
        <f>IF(FirstRowCounts!AE21 = 0, "ND", FirstRowWins!AE21/FirstRowCounts!AE21)</f>
        <v>ND</v>
      </c>
      <c r="AF21" s="214" t="str">
        <f>IF(FirstRowCounts!AF21 = 0, "ND", FirstRowWins!AF21/FirstRowCounts!AF21)</f>
        <v>ND</v>
      </c>
      <c r="AG21" s="214" t="str">
        <f>IF(FirstRowCounts!AG21 = 0, "ND", FirstRowWins!AG21/FirstRowCounts!AG21)</f>
        <v>ND</v>
      </c>
      <c r="AH21" s="214" t="str">
        <f>IF(FirstRowCounts!AH21 = 0, "ND", FirstRowWins!AH21/FirstRowCounts!AH21)</f>
        <v>ND</v>
      </c>
      <c r="AI21" s="214" t="str">
        <f>IF(FirstRowCounts!AI21 = 0, "ND", FirstRowWins!AI21/FirstRowCounts!AI21)</f>
        <v>ND</v>
      </c>
      <c r="AJ21" s="214" t="str">
        <f>IF(FirstRowCounts!AJ21 = 0, "ND", FirstRowWins!AJ21/FirstRowCounts!AJ21)</f>
        <v>ND</v>
      </c>
      <c r="AK21" s="214" t="str">
        <f>IF(FirstRowCounts!AK21 = 0, "ND", FirstRowWins!AK21/FirstRowCounts!AK21)</f>
        <v>ND</v>
      </c>
      <c r="AL21" s="214" t="str">
        <f>IF(FirstRowCounts!AL21 = 0, "ND", FirstRowWins!AL21/FirstRowCounts!AL21)</f>
        <v>ND</v>
      </c>
      <c r="AM21" s="214" t="str">
        <f>IF(FirstRowCounts!AM21 = 0, "ND", FirstRowWins!AM21/FirstRowCounts!AM21)</f>
        <v>ND</v>
      </c>
      <c r="AN21" s="214" t="str">
        <f>IF(FirstRowCounts!AN21 = 0, "ND", FirstRowWins!AN21/FirstRowCounts!AN21)</f>
        <v>ND</v>
      </c>
      <c r="AO21" s="214" t="str">
        <f>IF(FirstRowCounts!AO21 = 0, "ND", FirstRowWins!AO21/FirstRowCounts!AO21)</f>
        <v>ND</v>
      </c>
      <c r="AP21" s="214" t="str">
        <f>IF(FirstRowCounts!AP21 = 0, "ND", FirstRowWins!AP21/FirstRowCounts!AP21)</f>
        <v>ND</v>
      </c>
    </row>
    <row r="22">
      <c r="A22" s="212" t="s">
        <v>75</v>
      </c>
      <c r="B22" s="214">
        <f>IF(FirstRowCounts!B22 = 0, "ND", FirstRowWins!B22/FirstRowCounts!B22)</f>
        <v>0.6709753231</v>
      </c>
      <c r="C22" s="214" t="str">
        <f>IF(FirstRowCounts!C22 = 0, "ND", FirstRowWins!C22/FirstRowCounts!C22)</f>
        <v>ND</v>
      </c>
      <c r="D22" s="214">
        <f>IF(FirstRowCounts!D22 = 0, "ND", FirstRowWins!D22/FirstRowCounts!D22)</f>
        <v>0.8199233716</v>
      </c>
      <c r="E22" s="214">
        <f>IF(FirstRowCounts!E22 = 0, "ND", FirstRowWins!E22/FirstRowCounts!E22)</f>
        <v>0.7662835249</v>
      </c>
      <c r="F22" s="214">
        <f>IF(FirstRowCounts!F22 = 0, "ND", FirstRowWins!F22/FirstRowCounts!F22)</f>
        <v>0.8108108108</v>
      </c>
      <c r="G22" s="214">
        <f>IF(FirstRowCounts!G22 = 0, "ND", FirstRowWins!G22/FirstRowCounts!G22)</f>
        <v>0.6573541495</v>
      </c>
      <c r="H22" s="214">
        <f>IF(FirstRowCounts!H22 = 0, "ND", FirstRowWins!H22/FirstRowCounts!H22)</f>
        <v>0.5847589425</v>
      </c>
      <c r="I22" s="214">
        <f>IF(FirstRowCounts!I22 = 0, "ND", FirstRowWins!I22/FirstRowCounts!I22)</f>
        <v>0.5344827586</v>
      </c>
      <c r="J22" s="214">
        <f>IF(FirstRowCounts!J22 = 0, "ND", FirstRowWins!J22/FirstRowCounts!J22)</f>
        <v>1</v>
      </c>
      <c r="K22" s="214" t="str">
        <f>IF(FirstRowCounts!K22 = 0, "ND", FirstRowWins!K22/FirstRowCounts!K22)</f>
        <v>ND</v>
      </c>
      <c r="L22" s="214" t="str">
        <f>IF(FirstRowCounts!L22 = 0, "ND", FirstRowWins!L22/FirstRowCounts!L22)</f>
        <v>ND</v>
      </c>
      <c r="M22" s="214" t="str">
        <f>IF(FirstRowCounts!M22 = 0, "ND", FirstRowWins!M22/FirstRowCounts!M22)</f>
        <v>ND</v>
      </c>
      <c r="N22" s="214" t="str">
        <f>IF(FirstRowCounts!N22 = 0, "ND", FirstRowWins!N22/FirstRowCounts!N22)</f>
        <v>ND</v>
      </c>
      <c r="O22" s="214" t="str">
        <f>IF(FirstRowCounts!O22 = 0, "ND", FirstRowWins!O22/FirstRowCounts!O22)</f>
        <v>ND</v>
      </c>
      <c r="P22" s="214" t="str">
        <f>IF(FirstRowCounts!P22 = 0, "ND", FirstRowWins!P22/FirstRowCounts!P22)</f>
        <v>ND</v>
      </c>
      <c r="Q22" s="214" t="str">
        <f>IF(FirstRowCounts!Q22 = 0, "ND", FirstRowWins!Q22/FirstRowCounts!Q22)</f>
        <v>ND</v>
      </c>
      <c r="R22" s="214" t="str">
        <f>IF(FirstRowCounts!R22 = 0, "ND", FirstRowWins!R22/FirstRowCounts!R22)</f>
        <v>ND</v>
      </c>
      <c r="S22" s="214" t="str">
        <f>IF(FirstRowCounts!S22 = 0, "ND", FirstRowWins!S22/FirstRowCounts!S22)</f>
        <v>ND</v>
      </c>
      <c r="T22" s="214" t="str">
        <f>IF(FirstRowCounts!T22 = 0, "ND", FirstRowWins!T22/FirstRowCounts!T22)</f>
        <v>ND</v>
      </c>
      <c r="U22" s="214" t="str">
        <f>IF(FirstRowCounts!U22 = 0, "ND", FirstRowWins!U22/FirstRowCounts!U22)</f>
        <v>ND</v>
      </c>
      <c r="V22" s="214" t="str">
        <f>IF(FirstRowCounts!V22 = 0, "ND", FirstRowWins!V22/FirstRowCounts!V22)</f>
        <v>ND</v>
      </c>
      <c r="W22" s="214" t="str">
        <f>IF(FirstRowCounts!W22 = 0, "ND", FirstRowWins!W22/FirstRowCounts!W22)</f>
        <v>ND</v>
      </c>
      <c r="X22" s="214" t="str">
        <f>IF(FirstRowCounts!X22 = 0, "ND", FirstRowWins!X22/FirstRowCounts!X22)</f>
        <v>ND</v>
      </c>
      <c r="Y22" s="214" t="str">
        <f>IF(FirstRowCounts!Y22 = 0, "ND", FirstRowWins!Y22/FirstRowCounts!Y22)</f>
        <v>ND</v>
      </c>
      <c r="Z22" s="214" t="str">
        <f>IF(FirstRowCounts!Z22 = 0, "ND", FirstRowWins!Z22/FirstRowCounts!Z22)</f>
        <v>ND</v>
      </c>
      <c r="AA22" s="214" t="str">
        <f>IF(FirstRowCounts!AA22 = 0, "ND", FirstRowWins!AA22/FirstRowCounts!AA22)</f>
        <v>ND</v>
      </c>
      <c r="AB22" s="214" t="str">
        <f>IF(FirstRowCounts!AB22 = 0, "ND", FirstRowWins!AB22/FirstRowCounts!AB22)</f>
        <v>ND</v>
      </c>
      <c r="AC22" s="214" t="str">
        <f>IF(FirstRowCounts!AC22 = 0, "ND", FirstRowWins!AC22/FirstRowCounts!AC22)</f>
        <v>ND</v>
      </c>
      <c r="AD22" s="214" t="str">
        <f>IF(FirstRowCounts!AD22 = 0, "ND", FirstRowWins!AD22/FirstRowCounts!AD22)</f>
        <v>ND</v>
      </c>
      <c r="AE22" s="214" t="str">
        <f>IF(FirstRowCounts!AE22 = 0, "ND", FirstRowWins!AE22/FirstRowCounts!AE22)</f>
        <v>ND</v>
      </c>
      <c r="AF22" s="214" t="str">
        <f>IF(FirstRowCounts!AF22 = 0, "ND", FirstRowWins!AF22/FirstRowCounts!AF22)</f>
        <v>ND</v>
      </c>
      <c r="AG22" s="214" t="str">
        <f>IF(FirstRowCounts!AG22 = 0, "ND", FirstRowWins!AG22/FirstRowCounts!AG22)</f>
        <v>ND</v>
      </c>
      <c r="AH22" s="214" t="str">
        <f>IF(FirstRowCounts!AH22 = 0, "ND", FirstRowWins!AH22/FirstRowCounts!AH22)</f>
        <v>ND</v>
      </c>
      <c r="AI22" s="214" t="str">
        <f>IF(FirstRowCounts!AI22 = 0, "ND", FirstRowWins!AI22/FirstRowCounts!AI22)</f>
        <v>ND</v>
      </c>
      <c r="AJ22" s="214" t="str">
        <f>IF(FirstRowCounts!AJ22 = 0, "ND", FirstRowWins!AJ22/FirstRowCounts!AJ22)</f>
        <v>ND</v>
      </c>
      <c r="AK22" s="214" t="str">
        <f>IF(FirstRowCounts!AK22 = 0, "ND", FirstRowWins!AK22/FirstRowCounts!AK22)</f>
        <v>ND</v>
      </c>
      <c r="AL22" s="214" t="str">
        <f>IF(FirstRowCounts!AL22 = 0, "ND", FirstRowWins!AL22/FirstRowCounts!AL22)</f>
        <v>ND</v>
      </c>
      <c r="AM22" s="214" t="str">
        <f>IF(FirstRowCounts!AM22 = 0, "ND", FirstRowWins!AM22/FirstRowCounts!AM22)</f>
        <v>ND</v>
      </c>
      <c r="AN22" s="214" t="str">
        <f>IF(FirstRowCounts!AN22 = 0, "ND", FirstRowWins!AN22/FirstRowCounts!AN22)</f>
        <v>ND</v>
      </c>
      <c r="AO22" s="214" t="str">
        <f>IF(FirstRowCounts!AO22 = 0, "ND", FirstRowWins!AO22/FirstRowCounts!AO22)</f>
        <v>ND</v>
      </c>
      <c r="AP22" s="214" t="str">
        <f>IF(FirstRowCounts!AP22 = 0, "ND", FirstRowWins!AP22/FirstRowCounts!AP22)</f>
        <v>ND</v>
      </c>
    </row>
    <row r="23">
      <c r="A23" s="212" t="s">
        <v>100</v>
      </c>
      <c r="B23" s="214">
        <f>IF(FirstRowCounts!B23 = 0, "ND", FirstRowWins!B23/FirstRowCounts!B23)</f>
        <v>0.6481481481</v>
      </c>
      <c r="C23" s="214" t="str">
        <f>IF(FirstRowCounts!C23 = 0, "ND", FirstRowWins!C23/FirstRowCounts!C23)</f>
        <v>ND</v>
      </c>
      <c r="D23" s="214" t="str">
        <f>IF(FirstRowCounts!D23 = 0, "ND", FirstRowWins!D23/FirstRowCounts!D23)</f>
        <v>ND</v>
      </c>
      <c r="E23" s="214" t="str">
        <f>IF(FirstRowCounts!E23 = 0, "ND", FirstRowWins!E23/FirstRowCounts!E23)</f>
        <v>ND</v>
      </c>
      <c r="F23" s="214" t="str">
        <f>IF(FirstRowCounts!F23 = 0, "ND", FirstRowWins!F23/FirstRowCounts!F23)</f>
        <v>ND</v>
      </c>
      <c r="G23" s="214" t="str">
        <f>IF(FirstRowCounts!G23 = 0, "ND", FirstRowWins!G23/FirstRowCounts!G23)</f>
        <v>ND</v>
      </c>
      <c r="H23" s="214" t="str">
        <f>IF(FirstRowCounts!H23 = 0, "ND", FirstRowWins!H23/FirstRowCounts!H23)</f>
        <v>ND</v>
      </c>
      <c r="I23" s="214">
        <f>IF(FirstRowCounts!I23 = 0, "ND", FirstRowWins!I23/FirstRowCounts!I23)</f>
        <v>1</v>
      </c>
      <c r="J23" s="214">
        <f>IF(FirstRowCounts!J23 = 0, "ND", FirstRowWins!J23/FirstRowCounts!J23)</f>
        <v>0.7727272727</v>
      </c>
      <c r="K23" s="214">
        <f>IF(FirstRowCounts!K23 = 0, "ND", FirstRowWins!K23/FirstRowCounts!K23)</f>
        <v>0.5652173913</v>
      </c>
      <c r="L23" s="214">
        <f>IF(FirstRowCounts!L23 = 0, "ND", FirstRowWins!L23/FirstRowCounts!L23)</f>
        <v>0.5</v>
      </c>
      <c r="M23" s="214">
        <f>IF(FirstRowCounts!M23 = 0, "ND", FirstRowWins!M23/FirstRowCounts!M23)</f>
        <v>0</v>
      </c>
      <c r="N23" s="214" t="str">
        <f>IF(FirstRowCounts!N23 = 0, "ND", FirstRowWins!N23/FirstRowCounts!N23)</f>
        <v>ND</v>
      </c>
      <c r="O23" s="214" t="str">
        <f>IF(FirstRowCounts!O23 = 0, "ND", FirstRowWins!O23/FirstRowCounts!O23)</f>
        <v>ND</v>
      </c>
      <c r="P23" s="214" t="str">
        <f>IF(FirstRowCounts!P23 = 0, "ND", FirstRowWins!P23/FirstRowCounts!P23)</f>
        <v>ND</v>
      </c>
      <c r="Q23" s="214" t="str">
        <f>IF(FirstRowCounts!Q23 = 0, "ND", FirstRowWins!Q23/FirstRowCounts!Q23)</f>
        <v>ND</v>
      </c>
      <c r="R23" s="214" t="str">
        <f>IF(FirstRowCounts!R23 = 0, "ND", FirstRowWins!R23/FirstRowCounts!R23)</f>
        <v>ND</v>
      </c>
      <c r="S23" s="214" t="str">
        <f>IF(FirstRowCounts!S23 = 0, "ND", FirstRowWins!S23/FirstRowCounts!S23)</f>
        <v>ND</v>
      </c>
      <c r="T23" s="214" t="str">
        <f>IF(FirstRowCounts!T23 = 0, "ND", FirstRowWins!T23/FirstRowCounts!T23)</f>
        <v>ND</v>
      </c>
      <c r="U23" s="214" t="str">
        <f>IF(FirstRowCounts!U23 = 0, "ND", FirstRowWins!U23/FirstRowCounts!U23)</f>
        <v>ND</v>
      </c>
      <c r="V23" s="214" t="str">
        <f>IF(FirstRowCounts!V23 = 0, "ND", FirstRowWins!V23/FirstRowCounts!V23)</f>
        <v>ND</v>
      </c>
      <c r="W23" s="214" t="str">
        <f>IF(FirstRowCounts!W23 = 0, "ND", FirstRowWins!W23/FirstRowCounts!W23)</f>
        <v>ND</v>
      </c>
      <c r="X23" s="214" t="str">
        <f>IF(FirstRowCounts!X23 = 0, "ND", FirstRowWins!X23/FirstRowCounts!X23)</f>
        <v>ND</v>
      </c>
      <c r="Y23" s="214" t="str">
        <f>IF(FirstRowCounts!Y23 = 0, "ND", FirstRowWins!Y23/FirstRowCounts!Y23)</f>
        <v>ND</v>
      </c>
      <c r="Z23" s="214" t="str">
        <f>IF(FirstRowCounts!Z23 = 0, "ND", FirstRowWins!Z23/FirstRowCounts!Z23)</f>
        <v>ND</v>
      </c>
      <c r="AA23" s="214" t="str">
        <f>IF(FirstRowCounts!AA23 = 0, "ND", FirstRowWins!AA23/FirstRowCounts!AA23)</f>
        <v>ND</v>
      </c>
      <c r="AB23" s="214" t="str">
        <f>IF(FirstRowCounts!AB23 = 0, "ND", FirstRowWins!AB23/FirstRowCounts!AB23)</f>
        <v>ND</v>
      </c>
      <c r="AC23" s="214" t="str">
        <f>IF(FirstRowCounts!AC23 = 0, "ND", FirstRowWins!AC23/FirstRowCounts!AC23)</f>
        <v>ND</v>
      </c>
      <c r="AD23" s="214" t="str">
        <f>IF(FirstRowCounts!AD23 = 0, "ND", FirstRowWins!AD23/FirstRowCounts!AD23)</f>
        <v>ND</v>
      </c>
      <c r="AE23" s="214" t="str">
        <f>IF(FirstRowCounts!AE23 = 0, "ND", FirstRowWins!AE23/FirstRowCounts!AE23)</f>
        <v>ND</v>
      </c>
      <c r="AF23" s="214" t="str">
        <f>IF(FirstRowCounts!AF23 = 0, "ND", FirstRowWins!AF23/FirstRowCounts!AF23)</f>
        <v>ND</v>
      </c>
      <c r="AG23" s="214" t="str">
        <f>IF(FirstRowCounts!AG23 = 0, "ND", FirstRowWins!AG23/FirstRowCounts!AG23)</f>
        <v>ND</v>
      </c>
      <c r="AH23" s="214" t="str">
        <f>IF(FirstRowCounts!AH23 = 0, "ND", FirstRowWins!AH23/FirstRowCounts!AH23)</f>
        <v>ND</v>
      </c>
      <c r="AI23" s="214" t="str">
        <f>IF(FirstRowCounts!AI23 = 0, "ND", FirstRowWins!AI23/FirstRowCounts!AI23)</f>
        <v>ND</v>
      </c>
      <c r="AJ23" s="214" t="str">
        <f>IF(FirstRowCounts!AJ23 = 0, "ND", FirstRowWins!AJ23/FirstRowCounts!AJ23)</f>
        <v>ND</v>
      </c>
      <c r="AK23" s="214" t="str">
        <f>IF(FirstRowCounts!AK23 = 0, "ND", FirstRowWins!AK23/FirstRowCounts!AK23)</f>
        <v>ND</v>
      </c>
      <c r="AL23" s="214" t="str">
        <f>IF(FirstRowCounts!AL23 = 0, "ND", FirstRowWins!AL23/FirstRowCounts!AL23)</f>
        <v>ND</v>
      </c>
      <c r="AM23" s="214" t="str">
        <f>IF(FirstRowCounts!AM23 = 0, "ND", FirstRowWins!AM23/FirstRowCounts!AM23)</f>
        <v>ND</v>
      </c>
      <c r="AN23" s="214" t="str">
        <f>IF(FirstRowCounts!AN23 = 0, "ND", FirstRowWins!AN23/FirstRowCounts!AN23)</f>
        <v>ND</v>
      </c>
      <c r="AO23" s="214" t="str">
        <f>IF(FirstRowCounts!AO23 = 0, "ND", FirstRowWins!AO23/FirstRowCounts!AO23)</f>
        <v>ND</v>
      </c>
      <c r="AP23" s="214" t="str">
        <f>IF(FirstRowCounts!AP23 = 0, "ND", FirstRowWins!AP23/FirstRowCounts!AP23)</f>
        <v>ND</v>
      </c>
    </row>
    <row r="24">
      <c r="A24" s="212" t="s">
        <v>47</v>
      </c>
      <c r="B24" s="214">
        <f>IF(FirstRowCounts!B24 = 0, "ND", FirstRowWins!B24/FirstRowCounts!B24)</f>
        <v>0.8362068966</v>
      </c>
      <c r="C24" s="214" t="str">
        <f>IF(FirstRowCounts!C24 = 0, "ND", FirstRowWins!C24/FirstRowCounts!C24)</f>
        <v>ND</v>
      </c>
      <c r="D24" s="214" t="str">
        <f>IF(FirstRowCounts!D24 = 0, "ND", FirstRowWins!D24/FirstRowCounts!D24)</f>
        <v>ND</v>
      </c>
      <c r="E24" s="214" t="str">
        <f>IF(FirstRowCounts!E24 = 0, "ND", FirstRowWins!E24/FirstRowCounts!E24)</f>
        <v>ND</v>
      </c>
      <c r="F24" s="214" t="str">
        <f>IF(FirstRowCounts!F24 = 0, "ND", FirstRowWins!F24/FirstRowCounts!F24)</f>
        <v>ND</v>
      </c>
      <c r="G24" s="214" t="str">
        <f>IF(FirstRowCounts!G24 = 0, "ND", FirstRowWins!G24/FirstRowCounts!G24)</f>
        <v>ND</v>
      </c>
      <c r="H24" s="214">
        <f>IF(FirstRowCounts!H24 = 0, "ND", FirstRowWins!H24/FirstRowCounts!H24)</f>
        <v>1</v>
      </c>
      <c r="I24" s="214">
        <f>IF(FirstRowCounts!I24 = 0, "ND", FirstRowWins!I24/FirstRowCounts!I24)</f>
        <v>0</v>
      </c>
      <c r="J24" s="214">
        <f>IF(FirstRowCounts!J24 = 0, "ND", FirstRowWins!J24/FirstRowCounts!J24)</f>
        <v>0.8055555556</v>
      </c>
      <c r="K24" s="214">
        <f>IF(FirstRowCounts!K24 = 0, "ND", FirstRowWins!K24/FirstRowCounts!K24)</f>
        <v>0.8510638298</v>
      </c>
      <c r="L24" s="214">
        <f>IF(FirstRowCounts!L24 = 0, "ND", FirstRowWins!L24/FirstRowCounts!L24)</f>
        <v>0.9090909091</v>
      </c>
      <c r="M24" s="214">
        <f>IF(FirstRowCounts!M24 = 0, "ND", FirstRowWins!M24/FirstRowCounts!M24)</f>
        <v>0.6666666667</v>
      </c>
      <c r="N24" s="214" t="str">
        <f>IF(FirstRowCounts!N24 = 0, "ND", FirstRowWins!N24/FirstRowCounts!N24)</f>
        <v>ND</v>
      </c>
      <c r="O24" s="214">
        <f>IF(FirstRowCounts!O24 = 0, "ND", FirstRowWins!O24/FirstRowCounts!O24)</f>
        <v>1</v>
      </c>
      <c r="P24" s="214" t="str">
        <f>IF(FirstRowCounts!P24 = 0, "ND", FirstRowWins!P24/FirstRowCounts!P24)</f>
        <v>ND</v>
      </c>
      <c r="Q24" s="214" t="str">
        <f>IF(FirstRowCounts!Q24 = 0, "ND", FirstRowWins!Q24/FirstRowCounts!Q24)</f>
        <v>ND</v>
      </c>
      <c r="R24" s="214" t="str">
        <f>IF(FirstRowCounts!R24 = 0, "ND", FirstRowWins!R24/FirstRowCounts!R24)</f>
        <v>ND</v>
      </c>
      <c r="S24" s="214" t="str">
        <f>IF(FirstRowCounts!S24 = 0, "ND", FirstRowWins!S24/FirstRowCounts!S24)</f>
        <v>ND</v>
      </c>
      <c r="T24" s="214" t="str">
        <f>IF(FirstRowCounts!T24 = 0, "ND", FirstRowWins!T24/FirstRowCounts!T24)</f>
        <v>ND</v>
      </c>
      <c r="U24" s="214" t="str">
        <f>IF(FirstRowCounts!U24 = 0, "ND", FirstRowWins!U24/FirstRowCounts!U24)</f>
        <v>ND</v>
      </c>
      <c r="V24" s="214" t="str">
        <f>IF(FirstRowCounts!V24 = 0, "ND", FirstRowWins!V24/FirstRowCounts!V24)</f>
        <v>ND</v>
      </c>
      <c r="W24" s="214" t="str">
        <f>IF(FirstRowCounts!W24 = 0, "ND", FirstRowWins!W24/FirstRowCounts!W24)</f>
        <v>ND</v>
      </c>
      <c r="X24" s="214" t="str">
        <f>IF(FirstRowCounts!X24 = 0, "ND", FirstRowWins!X24/FirstRowCounts!X24)</f>
        <v>ND</v>
      </c>
      <c r="Y24" s="214" t="str">
        <f>IF(FirstRowCounts!Y24 = 0, "ND", FirstRowWins!Y24/FirstRowCounts!Y24)</f>
        <v>ND</v>
      </c>
      <c r="Z24" s="214" t="str">
        <f>IF(FirstRowCounts!Z24 = 0, "ND", FirstRowWins!Z24/FirstRowCounts!Z24)</f>
        <v>ND</v>
      </c>
      <c r="AA24" s="214" t="str">
        <f>IF(FirstRowCounts!AA24 = 0, "ND", FirstRowWins!AA24/FirstRowCounts!AA24)</f>
        <v>ND</v>
      </c>
      <c r="AB24" s="214" t="str">
        <f>IF(FirstRowCounts!AB24 = 0, "ND", FirstRowWins!AB24/FirstRowCounts!AB24)</f>
        <v>ND</v>
      </c>
      <c r="AC24" s="214" t="str">
        <f>IF(FirstRowCounts!AC24 = 0, "ND", FirstRowWins!AC24/FirstRowCounts!AC24)</f>
        <v>ND</v>
      </c>
      <c r="AD24" s="214" t="str">
        <f>IF(FirstRowCounts!AD24 = 0, "ND", FirstRowWins!AD24/FirstRowCounts!AD24)</f>
        <v>ND</v>
      </c>
      <c r="AE24" s="214" t="str">
        <f>IF(FirstRowCounts!AE24 = 0, "ND", FirstRowWins!AE24/FirstRowCounts!AE24)</f>
        <v>ND</v>
      </c>
      <c r="AF24" s="214" t="str">
        <f>IF(FirstRowCounts!AF24 = 0, "ND", FirstRowWins!AF24/FirstRowCounts!AF24)</f>
        <v>ND</v>
      </c>
      <c r="AG24" s="214" t="str">
        <f>IF(FirstRowCounts!AG24 = 0, "ND", FirstRowWins!AG24/FirstRowCounts!AG24)</f>
        <v>ND</v>
      </c>
      <c r="AH24" s="214" t="str">
        <f>IF(FirstRowCounts!AH24 = 0, "ND", FirstRowWins!AH24/FirstRowCounts!AH24)</f>
        <v>ND</v>
      </c>
      <c r="AI24" s="214" t="str">
        <f>IF(FirstRowCounts!AI24 = 0, "ND", FirstRowWins!AI24/FirstRowCounts!AI24)</f>
        <v>ND</v>
      </c>
      <c r="AJ24" s="214" t="str">
        <f>IF(FirstRowCounts!AJ24 = 0, "ND", FirstRowWins!AJ24/FirstRowCounts!AJ24)</f>
        <v>ND</v>
      </c>
      <c r="AK24" s="214" t="str">
        <f>IF(FirstRowCounts!AK24 = 0, "ND", FirstRowWins!AK24/FirstRowCounts!AK24)</f>
        <v>ND</v>
      </c>
      <c r="AL24" s="214" t="str">
        <f>IF(FirstRowCounts!AL24 = 0, "ND", FirstRowWins!AL24/FirstRowCounts!AL24)</f>
        <v>ND</v>
      </c>
      <c r="AM24" s="214" t="str">
        <f>IF(FirstRowCounts!AM24 = 0, "ND", FirstRowWins!AM24/FirstRowCounts!AM24)</f>
        <v>ND</v>
      </c>
      <c r="AN24" s="214" t="str">
        <f>IF(FirstRowCounts!AN24 = 0, "ND", FirstRowWins!AN24/FirstRowCounts!AN24)</f>
        <v>ND</v>
      </c>
      <c r="AO24" s="214" t="str">
        <f>IF(FirstRowCounts!AO24 = 0, "ND", FirstRowWins!AO24/FirstRowCounts!AO24)</f>
        <v>ND</v>
      </c>
      <c r="AP24" s="214" t="str">
        <f>IF(FirstRowCounts!AP24 = 0, "ND", FirstRowWins!AP24/FirstRowCounts!AP24)</f>
        <v>ND</v>
      </c>
    </row>
    <row r="25">
      <c r="A25" s="212" t="s">
        <v>48</v>
      </c>
      <c r="B25" s="214">
        <f>IF(FirstRowCounts!B25 = 0, "ND", FirstRowWins!B25/FirstRowCounts!B25)</f>
        <v>0.7777777778</v>
      </c>
      <c r="C25" s="214" t="str">
        <f>IF(FirstRowCounts!C25 = 0, "ND", FirstRowWins!C25/FirstRowCounts!C25)</f>
        <v>ND</v>
      </c>
      <c r="D25" s="214" t="str">
        <f>IF(FirstRowCounts!D25 = 0, "ND", FirstRowWins!D25/FirstRowCounts!D25)</f>
        <v>ND</v>
      </c>
      <c r="E25" s="214" t="str">
        <f>IF(FirstRowCounts!E25 = 0, "ND", FirstRowWins!E25/FirstRowCounts!E25)</f>
        <v>ND</v>
      </c>
      <c r="F25" s="214" t="str">
        <f>IF(FirstRowCounts!F25 = 0, "ND", FirstRowWins!F25/FirstRowCounts!F25)</f>
        <v>ND</v>
      </c>
      <c r="G25" s="214" t="str">
        <f>IF(FirstRowCounts!G25 = 0, "ND", FirstRowWins!G25/FirstRowCounts!G25)</f>
        <v>ND</v>
      </c>
      <c r="H25" s="214" t="str">
        <f>IF(FirstRowCounts!H25 = 0, "ND", FirstRowWins!H25/FirstRowCounts!H25)</f>
        <v>ND</v>
      </c>
      <c r="I25" s="214" t="str">
        <f>IF(FirstRowCounts!I25 = 0, "ND", FirstRowWins!I25/FirstRowCounts!I25)</f>
        <v>ND</v>
      </c>
      <c r="J25" s="214">
        <f>IF(FirstRowCounts!J25 = 0, "ND", FirstRowWins!J25/FirstRowCounts!J25)</f>
        <v>0.8</v>
      </c>
      <c r="K25" s="214">
        <f>IF(FirstRowCounts!K25 = 0, "ND", FirstRowWins!K25/FirstRowCounts!K25)</f>
        <v>1</v>
      </c>
      <c r="L25" s="214">
        <f>IF(FirstRowCounts!L25 = 0, "ND", FirstRowWins!L25/FirstRowCounts!L25)</f>
        <v>1</v>
      </c>
      <c r="M25" s="214">
        <f>IF(FirstRowCounts!M25 = 0, "ND", FirstRowWins!M25/FirstRowCounts!M25)</f>
        <v>1</v>
      </c>
      <c r="N25" s="214">
        <f>IF(FirstRowCounts!N25 = 0, "ND", FirstRowWins!N25/FirstRowCounts!N25)</f>
        <v>0.5</v>
      </c>
      <c r="O25" s="214">
        <f>IF(FirstRowCounts!O25 = 0, "ND", FirstRowWins!O25/FirstRowCounts!O25)</f>
        <v>0</v>
      </c>
      <c r="P25" s="214" t="str">
        <f>IF(FirstRowCounts!P25 = 0, "ND", FirstRowWins!P25/FirstRowCounts!P25)</f>
        <v>ND</v>
      </c>
      <c r="Q25" s="214" t="str">
        <f>IF(FirstRowCounts!Q25 = 0, "ND", FirstRowWins!Q25/FirstRowCounts!Q25)</f>
        <v>ND</v>
      </c>
      <c r="R25" s="214" t="str">
        <f>IF(FirstRowCounts!R25 = 0, "ND", FirstRowWins!R25/FirstRowCounts!R25)</f>
        <v>ND</v>
      </c>
      <c r="S25" s="214" t="str">
        <f>IF(FirstRowCounts!S25 = 0, "ND", FirstRowWins!S25/FirstRowCounts!S25)</f>
        <v>ND</v>
      </c>
      <c r="T25" s="214" t="str">
        <f>IF(FirstRowCounts!T25 = 0, "ND", FirstRowWins!T25/FirstRowCounts!T25)</f>
        <v>ND</v>
      </c>
      <c r="U25" s="214" t="str">
        <f>IF(FirstRowCounts!U25 = 0, "ND", FirstRowWins!U25/FirstRowCounts!U25)</f>
        <v>ND</v>
      </c>
      <c r="V25" s="214" t="str">
        <f>IF(FirstRowCounts!V25 = 0, "ND", FirstRowWins!V25/FirstRowCounts!V25)</f>
        <v>ND</v>
      </c>
      <c r="W25" s="214" t="str">
        <f>IF(FirstRowCounts!W25 = 0, "ND", FirstRowWins!W25/FirstRowCounts!W25)</f>
        <v>ND</v>
      </c>
      <c r="X25" s="214" t="str">
        <f>IF(FirstRowCounts!X25 = 0, "ND", FirstRowWins!X25/FirstRowCounts!X25)</f>
        <v>ND</v>
      </c>
      <c r="Y25" s="214" t="str">
        <f>IF(FirstRowCounts!Y25 = 0, "ND", FirstRowWins!Y25/FirstRowCounts!Y25)</f>
        <v>ND</v>
      </c>
      <c r="Z25" s="214" t="str">
        <f>IF(FirstRowCounts!Z25 = 0, "ND", FirstRowWins!Z25/FirstRowCounts!Z25)</f>
        <v>ND</v>
      </c>
      <c r="AA25" s="214" t="str">
        <f>IF(FirstRowCounts!AA25 = 0, "ND", FirstRowWins!AA25/FirstRowCounts!AA25)</f>
        <v>ND</v>
      </c>
      <c r="AB25" s="214" t="str">
        <f>IF(FirstRowCounts!AB25 = 0, "ND", FirstRowWins!AB25/FirstRowCounts!AB25)</f>
        <v>ND</v>
      </c>
      <c r="AC25" s="214" t="str">
        <f>IF(FirstRowCounts!AC25 = 0, "ND", FirstRowWins!AC25/FirstRowCounts!AC25)</f>
        <v>ND</v>
      </c>
      <c r="AD25" s="214" t="str">
        <f>IF(FirstRowCounts!AD25 = 0, "ND", FirstRowWins!AD25/FirstRowCounts!AD25)</f>
        <v>ND</v>
      </c>
      <c r="AE25" s="214" t="str">
        <f>IF(FirstRowCounts!AE25 = 0, "ND", FirstRowWins!AE25/FirstRowCounts!AE25)</f>
        <v>ND</v>
      </c>
      <c r="AF25" s="214" t="str">
        <f>IF(FirstRowCounts!AF25 = 0, "ND", FirstRowWins!AF25/FirstRowCounts!AF25)</f>
        <v>ND</v>
      </c>
      <c r="AG25" s="214" t="str">
        <f>IF(FirstRowCounts!AG25 = 0, "ND", FirstRowWins!AG25/FirstRowCounts!AG25)</f>
        <v>ND</v>
      </c>
      <c r="AH25" s="214" t="str">
        <f>IF(FirstRowCounts!AH25 = 0, "ND", FirstRowWins!AH25/FirstRowCounts!AH25)</f>
        <v>ND</v>
      </c>
      <c r="AI25" s="214" t="str">
        <f>IF(FirstRowCounts!AI25 = 0, "ND", FirstRowWins!AI25/FirstRowCounts!AI25)</f>
        <v>ND</v>
      </c>
      <c r="AJ25" s="214" t="str">
        <f>IF(FirstRowCounts!AJ25 = 0, "ND", FirstRowWins!AJ25/FirstRowCounts!AJ25)</f>
        <v>ND</v>
      </c>
      <c r="AK25" s="214" t="str">
        <f>IF(FirstRowCounts!AK25 = 0, "ND", FirstRowWins!AK25/FirstRowCounts!AK25)</f>
        <v>ND</v>
      </c>
      <c r="AL25" s="214" t="str">
        <f>IF(FirstRowCounts!AL25 = 0, "ND", FirstRowWins!AL25/FirstRowCounts!AL25)</f>
        <v>ND</v>
      </c>
      <c r="AM25" s="214" t="str">
        <f>IF(FirstRowCounts!AM25 = 0, "ND", FirstRowWins!AM25/FirstRowCounts!AM25)</f>
        <v>ND</v>
      </c>
      <c r="AN25" s="214" t="str">
        <f>IF(FirstRowCounts!AN25 = 0, "ND", FirstRowWins!AN25/FirstRowCounts!AN25)</f>
        <v>ND</v>
      </c>
      <c r="AO25" s="214" t="str">
        <f>IF(FirstRowCounts!AO25 = 0, "ND", FirstRowWins!AO25/FirstRowCounts!AO25)</f>
        <v>ND</v>
      </c>
      <c r="AP25" s="214" t="str">
        <f>IF(FirstRowCounts!AP25 = 0, "ND", FirstRowWins!AP25/FirstRowCounts!AP25)</f>
        <v>ND</v>
      </c>
    </row>
    <row r="26">
      <c r="A26" s="212" t="s">
        <v>130</v>
      </c>
      <c r="B26" s="214">
        <f>IF(FirstRowCounts!B26 = 0, "ND", FirstRowWins!B26/FirstRowCounts!B26)</f>
        <v>1</v>
      </c>
      <c r="C26" s="214" t="str">
        <f>IF(FirstRowCounts!C26 = 0, "ND", FirstRowWins!C26/FirstRowCounts!C26)</f>
        <v>ND</v>
      </c>
      <c r="D26" s="214" t="str">
        <f>IF(FirstRowCounts!D26 = 0, "ND", FirstRowWins!D26/FirstRowCounts!D26)</f>
        <v>ND</v>
      </c>
      <c r="E26" s="214" t="str">
        <f>IF(FirstRowCounts!E26 = 0, "ND", FirstRowWins!E26/FirstRowCounts!E26)</f>
        <v>ND</v>
      </c>
      <c r="F26" s="214" t="str">
        <f>IF(FirstRowCounts!F26 = 0, "ND", FirstRowWins!F26/FirstRowCounts!F26)</f>
        <v>ND</v>
      </c>
      <c r="G26" s="214" t="str">
        <f>IF(FirstRowCounts!G26 = 0, "ND", FirstRowWins!G26/FirstRowCounts!G26)</f>
        <v>ND</v>
      </c>
      <c r="H26" s="214" t="str">
        <f>IF(FirstRowCounts!H26 = 0, "ND", FirstRowWins!H26/FirstRowCounts!H26)</f>
        <v>ND</v>
      </c>
      <c r="I26" s="214" t="str">
        <f>IF(FirstRowCounts!I26 = 0, "ND", FirstRowWins!I26/FirstRowCounts!I26)</f>
        <v>ND</v>
      </c>
      <c r="J26" s="214" t="str">
        <f>IF(FirstRowCounts!J26 = 0, "ND", FirstRowWins!J26/FirstRowCounts!J26)</f>
        <v>ND</v>
      </c>
      <c r="K26" s="214" t="str">
        <f>IF(FirstRowCounts!K26 = 0, "ND", FirstRowWins!K26/FirstRowCounts!K26)</f>
        <v>ND</v>
      </c>
      <c r="L26" s="214" t="str">
        <f>IF(FirstRowCounts!L26 = 0, "ND", FirstRowWins!L26/FirstRowCounts!L26)</f>
        <v>ND</v>
      </c>
      <c r="M26" s="214" t="str">
        <f>IF(FirstRowCounts!M26 = 0, "ND", FirstRowWins!M26/FirstRowCounts!M26)</f>
        <v>ND</v>
      </c>
      <c r="N26" s="214" t="str">
        <f>IF(FirstRowCounts!N26 = 0, "ND", FirstRowWins!N26/FirstRowCounts!N26)</f>
        <v>ND</v>
      </c>
      <c r="O26" s="214">
        <f>IF(FirstRowCounts!O26 = 0, "ND", FirstRowWins!O26/FirstRowCounts!O26)</f>
        <v>1</v>
      </c>
      <c r="P26" s="214">
        <f>IF(FirstRowCounts!P26 = 0, "ND", FirstRowWins!P26/FirstRowCounts!P26)</f>
        <v>1</v>
      </c>
      <c r="Q26" s="214" t="str">
        <f>IF(FirstRowCounts!Q26 = 0, "ND", FirstRowWins!Q26/FirstRowCounts!Q26)</f>
        <v>ND</v>
      </c>
      <c r="R26" s="214" t="str">
        <f>IF(FirstRowCounts!R26 = 0, "ND", FirstRowWins!R26/FirstRowCounts!R26)</f>
        <v>ND</v>
      </c>
      <c r="S26" s="214" t="str">
        <f>IF(FirstRowCounts!S26 = 0, "ND", FirstRowWins!S26/FirstRowCounts!S26)</f>
        <v>ND</v>
      </c>
      <c r="T26" s="214" t="str">
        <f>IF(FirstRowCounts!T26 = 0, "ND", FirstRowWins!T26/FirstRowCounts!T26)</f>
        <v>ND</v>
      </c>
      <c r="U26" s="214" t="str">
        <f>IF(FirstRowCounts!U26 = 0, "ND", FirstRowWins!U26/FirstRowCounts!U26)</f>
        <v>ND</v>
      </c>
      <c r="V26" s="214" t="str">
        <f>IF(FirstRowCounts!V26 = 0, "ND", FirstRowWins!V26/FirstRowCounts!V26)</f>
        <v>ND</v>
      </c>
      <c r="W26" s="214" t="str">
        <f>IF(FirstRowCounts!W26 = 0, "ND", FirstRowWins!W26/FirstRowCounts!W26)</f>
        <v>ND</v>
      </c>
      <c r="X26" s="214" t="str">
        <f>IF(FirstRowCounts!X26 = 0, "ND", FirstRowWins!X26/FirstRowCounts!X26)</f>
        <v>ND</v>
      </c>
      <c r="Y26" s="214" t="str">
        <f>IF(FirstRowCounts!Y26 = 0, "ND", FirstRowWins!Y26/FirstRowCounts!Y26)</f>
        <v>ND</v>
      </c>
      <c r="Z26" s="214" t="str">
        <f>IF(FirstRowCounts!Z26 = 0, "ND", FirstRowWins!Z26/FirstRowCounts!Z26)</f>
        <v>ND</v>
      </c>
      <c r="AA26" s="214" t="str">
        <f>IF(FirstRowCounts!AA26 = 0, "ND", FirstRowWins!AA26/FirstRowCounts!AA26)</f>
        <v>ND</v>
      </c>
      <c r="AB26" s="214" t="str">
        <f>IF(FirstRowCounts!AB26 = 0, "ND", FirstRowWins!AB26/FirstRowCounts!AB26)</f>
        <v>ND</v>
      </c>
      <c r="AC26" s="214" t="str">
        <f>IF(FirstRowCounts!AC26 = 0, "ND", FirstRowWins!AC26/FirstRowCounts!AC26)</f>
        <v>ND</v>
      </c>
      <c r="AD26" s="214" t="str">
        <f>IF(FirstRowCounts!AD26 = 0, "ND", FirstRowWins!AD26/FirstRowCounts!AD26)</f>
        <v>ND</v>
      </c>
      <c r="AE26" s="214" t="str">
        <f>IF(FirstRowCounts!AE26 = 0, "ND", FirstRowWins!AE26/FirstRowCounts!AE26)</f>
        <v>ND</v>
      </c>
      <c r="AF26" s="214" t="str">
        <f>IF(FirstRowCounts!AF26 = 0, "ND", FirstRowWins!AF26/FirstRowCounts!AF26)</f>
        <v>ND</v>
      </c>
      <c r="AG26" s="214" t="str">
        <f>IF(FirstRowCounts!AG26 = 0, "ND", FirstRowWins!AG26/FirstRowCounts!AG26)</f>
        <v>ND</v>
      </c>
      <c r="AH26" s="214" t="str">
        <f>IF(FirstRowCounts!AH26 = 0, "ND", FirstRowWins!AH26/FirstRowCounts!AH26)</f>
        <v>ND</v>
      </c>
      <c r="AI26" s="214" t="str">
        <f>IF(FirstRowCounts!AI26 = 0, "ND", FirstRowWins!AI26/FirstRowCounts!AI26)</f>
        <v>ND</v>
      </c>
      <c r="AJ26" s="214" t="str">
        <f>IF(FirstRowCounts!AJ26 = 0, "ND", FirstRowWins!AJ26/FirstRowCounts!AJ26)</f>
        <v>ND</v>
      </c>
      <c r="AK26" s="214" t="str">
        <f>IF(FirstRowCounts!AK26 = 0, "ND", FirstRowWins!AK26/FirstRowCounts!AK26)</f>
        <v>ND</v>
      </c>
      <c r="AL26" s="214" t="str">
        <f>IF(FirstRowCounts!AL26 = 0, "ND", FirstRowWins!AL26/FirstRowCounts!AL26)</f>
        <v>ND</v>
      </c>
      <c r="AM26" s="214" t="str">
        <f>IF(FirstRowCounts!AM26 = 0, "ND", FirstRowWins!AM26/FirstRowCounts!AM26)</f>
        <v>ND</v>
      </c>
      <c r="AN26" s="214" t="str">
        <f>IF(FirstRowCounts!AN26 = 0, "ND", FirstRowWins!AN26/FirstRowCounts!AN26)</f>
        <v>ND</v>
      </c>
      <c r="AO26" s="214" t="str">
        <f>IF(FirstRowCounts!AO26 = 0, "ND", FirstRowWins!AO26/FirstRowCounts!AO26)</f>
        <v>ND</v>
      </c>
      <c r="AP26" s="214" t="str">
        <f>IF(FirstRowCounts!AP26 = 0, "ND", FirstRowWins!AP26/FirstRowCounts!AP26)</f>
        <v>ND</v>
      </c>
    </row>
    <row r="27">
      <c r="A27" s="212" t="s">
        <v>350</v>
      </c>
      <c r="B27" s="214">
        <f>IF(FirstRowCounts!B27 = 0, "ND", FirstRowWins!B27/FirstRowCounts!B27)</f>
        <v>0.6666666667</v>
      </c>
      <c r="C27" s="214" t="str">
        <f>IF(FirstRowCounts!C27 = 0, "ND", FirstRowWins!C27/FirstRowCounts!C27)</f>
        <v>ND</v>
      </c>
      <c r="D27" s="214" t="str">
        <f>IF(FirstRowCounts!D27 = 0, "ND", FirstRowWins!D27/FirstRowCounts!D27)</f>
        <v>ND</v>
      </c>
      <c r="E27" s="214" t="str">
        <f>IF(FirstRowCounts!E27 = 0, "ND", FirstRowWins!E27/FirstRowCounts!E27)</f>
        <v>ND</v>
      </c>
      <c r="F27" s="214" t="str">
        <f>IF(FirstRowCounts!F27 = 0, "ND", FirstRowWins!F27/FirstRowCounts!F27)</f>
        <v>ND</v>
      </c>
      <c r="G27" s="214" t="str">
        <f>IF(FirstRowCounts!G27 = 0, "ND", FirstRowWins!G27/FirstRowCounts!G27)</f>
        <v>ND</v>
      </c>
      <c r="H27" s="214" t="str">
        <f>IF(FirstRowCounts!H27 = 0, "ND", FirstRowWins!H27/FirstRowCounts!H27)</f>
        <v>ND</v>
      </c>
      <c r="I27" s="214" t="str">
        <f>IF(FirstRowCounts!I27 = 0, "ND", FirstRowWins!I27/FirstRowCounts!I27)</f>
        <v>ND</v>
      </c>
      <c r="J27" s="214">
        <f>IF(FirstRowCounts!J27 = 0, "ND", FirstRowWins!J27/FirstRowCounts!J27)</f>
        <v>1</v>
      </c>
      <c r="K27" s="214" t="str">
        <f>IF(FirstRowCounts!K27 = 0, "ND", FirstRowWins!K27/FirstRowCounts!K27)</f>
        <v>ND</v>
      </c>
      <c r="L27" s="214" t="str">
        <f>IF(FirstRowCounts!L27 = 0, "ND", FirstRowWins!L27/FirstRowCounts!L27)</f>
        <v>ND</v>
      </c>
      <c r="M27" s="214">
        <f>IF(FirstRowCounts!M27 = 0, "ND", FirstRowWins!M27/FirstRowCounts!M27)</f>
        <v>0.5</v>
      </c>
      <c r="N27" s="214" t="str">
        <f>IF(FirstRowCounts!N27 = 0, "ND", FirstRowWins!N27/FirstRowCounts!N27)</f>
        <v>ND</v>
      </c>
      <c r="O27" s="214" t="str">
        <f>IF(FirstRowCounts!O27 = 0, "ND", FirstRowWins!O27/FirstRowCounts!O27)</f>
        <v>ND</v>
      </c>
      <c r="P27" s="214" t="str">
        <f>IF(FirstRowCounts!P27 = 0, "ND", FirstRowWins!P27/FirstRowCounts!P27)</f>
        <v>ND</v>
      </c>
      <c r="Q27" s="214" t="str">
        <f>IF(FirstRowCounts!Q27 = 0, "ND", FirstRowWins!Q27/FirstRowCounts!Q27)</f>
        <v>ND</v>
      </c>
      <c r="R27" s="214" t="str">
        <f>IF(FirstRowCounts!R27 = 0, "ND", FirstRowWins!R27/FirstRowCounts!R27)</f>
        <v>ND</v>
      </c>
      <c r="S27" s="214" t="str">
        <f>IF(FirstRowCounts!S27 = 0, "ND", FirstRowWins!S27/FirstRowCounts!S27)</f>
        <v>ND</v>
      </c>
      <c r="T27" s="214" t="str">
        <f>IF(FirstRowCounts!T27 = 0, "ND", FirstRowWins!T27/FirstRowCounts!T27)</f>
        <v>ND</v>
      </c>
      <c r="U27" s="214" t="str">
        <f>IF(FirstRowCounts!U27 = 0, "ND", FirstRowWins!U27/FirstRowCounts!U27)</f>
        <v>ND</v>
      </c>
      <c r="V27" s="214" t="str">
        <f>IF(FirstRowCounts!V27 = 0, "ND", FirstRowWins!V27/FirstRowCounts!V27)</f>
        <v>ND</v>
      </c>
      <c r="W27" s="214" t="str">
        <f>IF(FirstRowCounts!W27 = 0, "ND", FirstRowWins!W27/FirstRowCounts!W27)</f>
        <v>ND</v>
      </c>
      <c r="X27" s="214" t="str">
        <f>IF(FirstRowCounts!X27 = 0, "ND", FirstRowWins!X27/FirstRowCounts!X27)</f>
        <v>ND</v>
      </c>
      <c r="Y27" s="214" t="str">
        <f>IF(FirstRowCounts!Y27 = 0, "ND", FirstRowWins!Y27/FirstRowCounts!Y27)</f>
        <v>ND</v>
      </c>
      <c r="Z27" s="214" t="str">
        <f>IF(FirstRowCounts!Z27 = 0, "ND", FirstRowWins!Z27/FirstRowCounts!Z27)</f>
        <v>ND</v>
      </c>
      <c r="AA27" s="214" t="str">
        <f>IF(FirstRowCounts!AA27 = 0, "ND", FirstRowWins!AA27/FirstRowCounts!AA27)</f>
        <v>ND</v>
      </c>
      <c r="AB27" s="214" t="str">
        <f>IF(FirstRowCounts!AB27 = 0, "ND", FirstRowWins!AB27/FirstRowCounts!AB27)</f>
        <v>ND</v>
      </c>
      <c r="AC27" s="214" t="str">
        <f>IF(FirstRowCounts!AC27 = 0, "ND", FirstRowWins!AC27/FirstRowCounts!AC27)</f>
        <v>ND</v>
      </c>
      <c r="AD27" s="214" t="str">
        <f>IF(FirstRowCounts!AD27 = 0, "ND", FirstRowWins!AD27/FirstRowCounts!AD27)</f>
        <v>ND</v>
      </c>
      <c r="AE27" s="214" t="str">
        <f>IF(FirstRowCounts!AE27 = 0, "ND", FirstRowWins!AE27/FirstRowCounts!AE27)</f>
        <v>ND</v>
      </c>
      <c r="AF27" s="214" t="str">
        <f>IF(FirstRowCounts!AF27 = 0, "ND", FirstRowWins!AF27/FirstRowCounts!AF27)</f>
        <v>ND</v>
      </c>
      <c r="AG27" s="214" t="str">
        <f>IF(FirstRowCounts!AG27 = 0, "ND", FirstRowWins!AG27/FirstRowCounts!AG27)</f>
        <v>ND</v>
      </c>
      <c r="AH27" s="214" t="str">
        <f>IF(FirstRowCounts!AH27 = 0, "ND", FirstRowWins!AH27/FirstRowCounts!AH27)</f>
        <v>ND</v>
      </c>
      <c r="AI27" s="214" t="str">
        <f>IF(FirstRowCounts!AI27 = 0, "ND", FirstRowWins!AI27/FirstRowCounts!AI27)</f>
        <v>ND</v>
      </c>
      <c r="AJ27" s="214" t="str">
        <f>IF(FirstRowCounts!AJ27 = 0, "ND", FirstRowWins!AJ27/FirstRowCounts!AJ27)</f>
        <v>ND</v>
      </c>
      <c r="AK27" s="214" t="str">
        <f>IF(FirstRowCounts!AK27 = 0, "ND", FirstRowWins!AK27/FirstRowCounts!AK27)</f>
        <v>ND</v>
      </c>
      <c r="AL27" s="214" t="str">
        <f>IF(FirstRowCounts!AL27 = 0, "ND", FirstRowWins!AL27/FirstRowCounts!AL27)</f>
        <v>ND</v>
      </c>
      <c r="AM27" s="214" t="str">
        <f>IF(FirstRowCounts!AM27 = 0, "ND", FirstRowWins!AM27/FirstRowCounts!AM27)</f>
        <v>ND</v>
      </c>
      <c r="AN27" s="214" t="str">
        <f>IF(FirstRowCounts!AN27 = 0, "ND", FirstRowWins!AN27/FirstRowCounts!AN27)</f>
        <v>ND</v>
      </c>
      <c r="AO27" s="214" t="str">
        <f>IF(FirstRowCounts!AO27 = 0, "ND", FirstRowWins!AO27/FirstRowCounts!AO27)</f>
        <v>ND</v>
      </c>
      <c r="AP27" s="214" t="str">
        <f>IF(FirstRowCounts!AP27 = 0, "ND", FirstRowWins!AP27/FirstRowCounts!AP27)</f>
        <v>ND</v>
      </c>
    </row>
    <row r="28">
      <c r="A28" s="212" t="s">
        <v>357</v>
      </c>
      <c r="B28" s="214">
        <f>IF(FirstRowCounts!B28 = 0, "ND", FirstRowWins!B28/FirstRowCounts!B28)</f>
        <v>1</v>
      </c>
      <c r="C28" s="214" t="str">
        <f>IF(FirstRowCounts!C28 = 0, "ND", FirstRowWins!C28/FirstRowCounts!C28)</f>
        <v>ND</v>
      </c>
      <c r="D28" s="214" t="str">
        <f>IF(FirstRowCounts!D28 = 0, "ND", FirstRowWins!D28/FirstRowCounts!D28)</f>
        <v>ND</v>
      </c>
      <c r="E28" s="214" t="str">
        <f>IF(FirstRowCounts!E28 = 0, "ND", FirstRowWins!E28/FirstRowCounts!E28)</f>
        <v>ND</v>
      </c>
      <c r="F28" s="214" t="str">
        <f>IF(FirstRowCounts!F28 = 0, "ND", FirstRowWins!F28/FirstRowCounts!F28)</f>
        <v>ND</v>
      </c>
      <c r="G28" s="214" t="str">
        <f>IF(FirstRowCounts!G28 = 0, "ND", FirstRowWins!G28/FirstRowCounts!G28)</f>
        <v>ND</v>
      </c>
      <c r="H28" s="214" t="str">
        <f>IF(FirstRowCounts!H28 = 0, "ND", FirstRowWins!H28/FirstRowCounts!H28)</f>
        <v>ND</v>
      </c>
      <c r="I28" s="214" t="str">
        <f>IF(FirstRowCounts!I28 = 0, "ND", FirstRowWins!I28/FirstRowCounts!I28)</f>
        <v>ND</v>
      </c>
      <c r="J28" s="214" t="str">
        <f>IF(FirstRowCounts!J28 = 0, "ND", FirstRowWins!J28/FirstRowCounts!J28)</f>
        <v>ND</v>
      </c>
      <c r="K28" s="214" t="str">
        <f>IF(FirstRowCounts!K28 = 0, "ND", FirstRowWins!K28/FirstRowCounts!K28)</f>
        <v>ND</v>
      </c>
      <c r="L28" s="214">
        <f>IF(FirstRowCounts!L28 = 0, "ND", FirstRowWins!L28/FirstRowCounts!L28)</f>
        <v>1</v>
      </c>
      <c r="M28" s="214">
        <f>IF(FirstRowCounts!M28 = 0, "ND", FirstRowWins!M28/FirstRowCounts!M28)</f>
        <v>1</v>
      </c>
      <c r="N28" s="214">
        <f>IF(FirstRowCounts!N28 = 0, "ND", FirstRowWins!N28/FirstRowCounts!N28)</f>
        <v>1</v>
      </c>
      <c r="O28" s="214" t="str">
        <f>IF(FirstRowCounts!O28 = 0, "ND", FirstRowWins!O28/FirstRowCounts!O28)</f>
        <v>ND</v>
      </c>
      <c r="P28" s="214" t="str">
        <f>IF(FirstRowCounts!P28 = 0, "ND", FirstRowWins!P28/FirstRowCounts!P28)</f>
        <v>ND</v>
      </c>
      <c r="Q28" s="214" t="str">
        <f>IF(FirstRowCounts!Q28 = 0, "ND", FirstRowWins!Q28/FirstRowCounts!Q28)</f>
        <v>ND</v>
      </c>
      <c r="R28" s="214" t="str">
        <f>IF(FirstRowCounts!R28 = 0, "ND", FirstRowWins!R28/FirstRowCounts!R28)</f>
        <v>ND</v>
      </c>
      <c r="S28" s="214" t="str">
        <f>IF(FirstRowCounts!S28 = 0, "ND", FirstRowWins!S28/FirstRowCounts!S28)</f>
        <v>ND</v>
      </c>
      <c r="T28" s="214" t="str">
        <f>IF(FirstRowCounts!T28 = 0, "ND", FirstRowWins!T28/FirstRowCounts!T28)</f>
        <v>ND</v>
      </c>
      <c r="U28" s="214" t="str">
        <f>IF(FirstRowCounts!U28 = 0, "ND", FirstRowWins!U28/FirstRowCounts!U28)</f>
        <v>ND</v>
      </c>
      <c r="V28" s="214" t="str">
        <f>IF(FirstRowCounts!V28 = 0, "ND", FirstRowWins!V28/FirstRowCounts!V28)</f>
        <v>ND</v>
      </c>
      <c r="W28" s="214" t="str">
        <f>IF(FirstRowCounts!W28 = 0, "ND", FirstRowWins!W28/FirstRowCounts!W28)</f>
        <v>ND</v>
      </c>
      <c r="X28" s="214" t="str">
        <f>IF(FirstRowCounts!X28 = 0, "ND", FirstRowWins!X28/FirstRowCounts!X28)</f>
        <v>ND</v>
      </c>
      <c r="Y28" s="214" t="str">
        <f>IF(FirstRowCounts!Y28 = 0, "ND", FirstRowWins!Y28/FirstRowCounts!Y28)</f>
        <v>ND</v>
      </c>
      <c r="Z28" s="214" t="str">
        <f>IF(FirstRowCounts!Z28 = 0, "ND", FirstRowWins!Z28/FirstRowCounts!Z28)</f>
        <v>ND</v>
      </c>
      <c r="AA28" s="214" t="str">
        <f>IF(FirstRowCounts!AA28 = 0, "ND", FirstRowWins!AA28/FirstRowCounts!AA28)</f>
        <v>ND</v>
      </c>
      <c r="AB28" s="214" t="str">
        <f>IF(FirstRowCounts!AB28 = 0, "ND", FirstRowWins!AB28/FirstRowCounts!AB28)</f>
        <v>ND</v>
      </c>
      <c r="AC28" s="214" t="str">
        <f>IF(FirstRowCounts!AC28 = 0, "ND", FirstRowWins!AC28/FirstRowCounts!AC28)</f>
        <v>ND</v>
      </c>
      <c r="AD28" s="214" t="str">
        <f>IF(FirstRowCounts!AD28 = 0, "ND", FirstRowWins!AD28/FirstRowCounts!AD28)</f>
        <v>ND</v>
      </c>
      <c r="AE28" s="214" t="str">
        <f>IF(FirstRowCounts!AE28 = 0, "ND", FirstRowWins!AE28/FirstRowCounts!AE28)</f>
        <v>ND</v>
      </c>
      <c r="AF28" s="214" t="str">
        <f>IF(FirstRowCounts!AF28 = 0, "ND", FirstRowWins!AF28/FirstRowCounts!AF28)</f>
        <v>ND</v>
      </c>
      <c r="AG28" s="214" t="str">
        <f>IF(FirstRowCounts!AG28 = 0, "ND", FirstRowWins!AG28/FirstRowCounts!AG28)</f>
        <v>ND</v>
      </c>
      <c r="AH28" s="214" t="str">
        <f>IF(FirstRowCounts!AH28 = 0, "ND", FirstRowWins!AH28/FirstRowCounts!AH28)</f>
        <v>ND</v>
      </c>
      <c r="AI28" s="214" t="str">
        <f>IF(FirstRowCounts!AI28 = 0, "ND", FirstRowWins!AI28/FirstRowCounts!AI28)</f>
        <v>ND</v>
      </c>
      <c r="AJ28" s="214" t="str">
        <f>IF(FirstRowCounts!AJ28 = 0, "ND", FirstRowWins!AJ28/FirstRowCounts!AJ28)</f>
        <v>ND</v>
      </c>
      <c r="AK28" s="214" t="str">
        <f>IF(FirstRowCounts!AK28 = 0, "ND", FirstRowWins!AK28/FirstRowCounts!AK28)</f>
        <v>ND</v>
      </c>
      <c r="AL28" s="214" t="str">
        <f>IF(FirstRowCounts!AL28 = 0, "ND", FirstRowWins!AL28/FirstRowCounts!AL28)</f>
        <v>ND</v>
      </c>
      <c r="AM28" s="214" t="str">
        <f>IF(FirstRowCounts!AM28 = 0, "ND", FirstRowWins!AM28/FirstRowCounts!AM28)</f>
        <v>ND</v>
      </c>
      <c r="AN28" s="214" t="str">
        <f>IF(FirstRowCounts!AN28 = 0, "ND", FirstRowWins!AN28/FirstRowCounts!AN28)</f>
        <v>ND</v>
      </c>
      <c r="AO28" s="214" t="str">
        <f>IF(FirstRowCounts!AO28 = 0, "ND", FirstRowWins!AO28/FirstRowCounts!AO28)</f>
        <v>ND</v>
      </c>
      <c r="AP28" s="214" t="str">
        <f>IF(FirstRowCounts!AP28 = 0, "ND", FirstRowWins!AP28/FirstRowCounts!AP28)</f>
        <v>ND</v>
      </c>
    </row>
    <row r="29">
      <c r="A29" s="212" t="s">
        <v>368</v>
      </c>
      <c r="B29" s="214">
        <f>IF(FirstRowCounts!B29 = 0, "ND", FirstRowWins!B29/FirstRowCounts!B29)</f>
        <v>0.7</v>
      </c>
      <c r="C29" s="214" t="str">
        <f>IF(FirstRowCounts!C29 = 0, "ND", FirstRowWins!C29/FirstRowCounts!C29)</f>
        <v>ND</v>
      </c>
      <c r="D29" s="214" t="str">
        <f>IF(FirstRowCounts!D29 = 0, "ND", FirstRowWins!D29/FirstRowCounts!D29)</f>
        <v>ND</v>
      </c>
      <c r="E29" s="214" t="str">
        <f>IF(FirstRowCounts!E29 = 0, "ND", FirstRowWins!E29/FirstRowCounts!E29)</f>
        <v>ND</v>
      </c>
      <c r="F29" s="214" t="str">
        <f>IF(FirstRowCounts!F29 = 0, "ND", FirstRowWins!F29/FirstRowCounts!F29)</f>
        <v>ND</v>
      </c>
      <c r="G29" s="214" t="str">
        <f>IF(FirstRowCounts!G29 = 0, "ND", FirstRowWins!G29/FirstRowCounts!G29)</f>
        <v>ND</v>
      </c>
      <c r="H29" s="214" t="str">
        <f>IF(FirstRowCounts!H29 = 0, "ND", FirstRowWins!H29/FirstRowCounts!H29)</f>
        <v>ND</v>
      </c>
      <c r="I29" s="214" t="str">
        <f>IF(FirstRowCounts!I29 = 0, "ND", FirstRowWins!I29/FirstRowCounts!I29)</f>
        <v>ND</v>
      </c>
      <c r="J29" s="214" t="str">
        <f>IF(FirstRowCounts!J29 = 0, "ND", FirstRowWins!J29/FirstRowCounts!J29)</f>
        <v>ND</v>
      </c>
      <c r="K29" s="214">
        <f>IF(FirstRowCounts!K29 = 0, "ND", FirstRowWins!K29/FirstRowCounts!K29)</f>
        <v>0.7142857143</v>
      </c>
      <c r="L29" s="214">
        <f>IF(FirstRowCounts!L29 = 0, "ND", FirstRowWins!L29/FirstRowCounts!L29)</f>
        <v>0.625</v>
      </c>
      <c r="M29" s="214">
        <f>IF(FirstRowCounts!M29 = 0, "ND", FirstRowWins!M29/FirstRowCounts!M29)</f>
        <v>1</v>
      </c>
      <c r="N29" s="214">
        <f>IF(FirstRowCounts!N29 = 0, "ND", FirstRowWins!N29/FirstRowCounts!N29)</f>
        <v>1</v>
      </c>
      <c r="O29" s="214">
        <f>IF(FirstRowCounts!O29 = 0, "ND", FirstRowWins!O29/FirstRowCounts!O29)</f>
        <v>1</v>
      </c>
      <c r="P29" s="214">
        <f>IF(FirstRowCounts!P29 = 0, "ND", FirstRowWins!P29/FirstRowCounts!P29)</f>
        <v>0</v>
      </c>
      <c r="Q29" s="214" t="str">
        <f>IF(FirstRowCounts!Q29 = 0, "ND", FirstRowWins!Q29/FirstRowCounts!Q29)</f>
        <v>ND</v>
      </c>
      <c r="R29" s="214" t="str">
        <f>IF(FirstRowCounts!R29 = 0, "ND", FirstRowWins!R29/FirstRowCounts!R29)</f>
        <v>ND</v>
      </c>
      <c r="S29" s="214" t="str">
        <f>IF(FirstRowCounts!S29 = 0, "ND", FirstRowWins!S29/FirstRowCounts!S29)</f>
        <v>ND</v>
      </c>
      <c r="T29" s="214" t="str">
        <f>IF(FirstRowCounts!T29 = 0, "ND", FirstRowWins!T29/FirstRowCounts!T29)</f>
        <v>ND</v>
      </c>
      <c r="U29" s="214" t="str">
        <f>IF(FirstRowCounts!U29 = 0, "ND", FirstRowWins!U29/FirstRowCounts!U29)</f>
        <v>ND</v>
      </c>
      <c r="V29" s="214" t="str">
        <f>IF(FirstRowCounts!V29 = 0, "ND", FirstRowWins!V29/FirstRowCounts!V29)</f>
        <v>ND</v>
      </c>
      <c r="W29" s="214" t="str">
        <f>IF(FirstRowCounts!W29 = 0, "ND", FirstRowWins!W29/FirstRowCounts!W29)</f>
        <v>ND</v>
      </c>
      <c r="X29" s="214" t="str">
        <f>IF(FirstRowCounts!X29 = 0, "ND", FirstRowWins!X29/FirstRowCounts!X29)</f>
        <v>ND</v>
      </c>
      <c r="Y29" s="214" t="str">
        <f>IF(FirstRowCounts!Y29 = 0, "ND", FirstRowWins!Y29/FirstRowCounts!Y29)</f>
        <v>ND</v>
      </c>
      <c r="Z29" s="214" t="str">
        <f>IF(FirstRowCounts!Z29 = 0, "ND", FirstRowWins!Z29/FirstRowCounts!Z29)</f>
        <v>ND</v>
      </c>
      <c r="AA29" s="214" t="str">
        <f>IF(FirstRowCounts!AA29 = 0, "ND", FirstRowWins!AA29/FirstRowCounts!AA29)</f>
        <v>ND</v>
      </c>
      <c r="AB29" s="214" t="str">
        <f>IF(FirstRowCounts!AB29 = 0, "ND", FirstRowWins!AB29/FirstRowCounts!AB29)</f>
        <v>ND</v>
      </c>
      <c r="AC29" s="214" t="str">
        <f>IF(FirstRowCounts!AC29 = 0, "ND", FirstRowWins!AC29/FirstRowCounts!AC29)</f>
        <v>ND</v>
      </c>
      <c r="AD29" s="214" t="str">
        <f>IF(FirstRowCounts!AD29 = 0, "ND", FirstRowWins!AD29/FirstRowCounts!AD29)</f>
        <v>ND</v>
      </c>
      <c r="AE29" s="214" t="str">
        <f>IF(FirstRowCounts!AE29 = 0, "ND", FirstRowWins!AE29/FirstRowCounts!AE29)</f>
        <v>ND</v>
      </c>
      <c r="AF29" s="214" t="str">
        <f>IF(FirstRowCounts!AF29 = 0, "ND", FirstRowWins!AF29/FirstRowCounts!AF29)</f>
        <v>ND</v>
      </c>
      <c r="AG29" s="214" t="str">
        <f>IF(FirstRowCounts!AG29 = 0, "ND", FirstRowWins!AG29/FirstRowCounts!AG29)</f>
        <v>ND</v>
      </c>
      <c r="AH29" s="214" t="str">
        <f>IF(FirstRowCounts!AH29 = 0, "ND", FirstRowWins!AH29/FirstRowCounts!AH29)</f>
        <v>ND</v>
      </c>
      <c r="AI29" s="214" t="str">
        <f>IF(FirstRowCounts!AI29 = 0, "ND", FirstRowWins!AI29/FirstRowCounts!AI29)</f>
        <v>ND</v>
      </c>
      <c r="AJ29" s="214" t="str">
        <f>IF(FirstRowCounts!AJ29 = 0, "ND", FirstRowWins!AJ29/FirstRowCounts!AJ29)</f>
        <v>ND</v>
      </c>
      <c r="AK29" s="214" t="str">
        <f>IF(FirstRowCounts!AK29 = 0, "ND", FirstRowWins!AK29/FirstRowCounts!AK29)</f>
        <v>ND</v>
      </c>
      <c r="AL29" s="214" t="str">
        <f>IF(FirstRowCounts!AL29 = 0, "ND", FirstRowWins!AL29/FirstRowCounts!AL29)</f>
        <v>ND</v>
      </c>
      <c r="AM29" s="214" t="str">
        <f>IF(FirstRowCounts!AM29 = 0, "ND", FirstRowWins!AM29/FirstRowCounts!AM29)</f>
        <v>ND</v>
      </c>
      <c r="AN29" s="214" t="str">
        <f>IF(FirstRowCounts!AN29 = 0, "ND", FirstRowWins!AN29/FirstRowCounts!AN29)</f>
        <v>ND</v>
      </c>
      <c r="AO29" s="214" t="str">
        <f>IF(FirstRowCounts!AO29 = 0, "ND", FirstRowWins!AO29/FirstRowCounts!AO29)</f>
        <v>ND</v>
      </c>
      <c r="AP29" s="214" t="str">
        <f>IF(FirstRowCounts!AP29 = 0, "ND", FirstRowWins!AP29/FirstRowCounts!AP29)</f>
        <v>ND</v>
      </c>
    </row>
    <row r="30">
      <c r="A30" s="212" t="s">
        <v>378</v>
      </c>
      <c r="B30" s="214">
        <f>IF(FirstRowCounts!B30 = 0, "ND", FirstRowWins!B30/FirstRowCounts!B30)</f>
        <v>0.5</v>
      </c>
      <c r="C30" s="214" t="str">
        <f>IF(FirstRowCounts!C30 = 0, "ND", FirstRowWins!C30/FirstRowCounts!C30)</f>
        <v>ND</v>
      </c>
      <c r="D30" s="214" t="str">
        <f>IF(FirstRowCounts!D30 = 0, "ND", FirstRowWins!D30/FirstRowCounts!D30)</f>
        <v>ND</v>
      </c>
      <c r="E30" s="214" t="str">
        <f>IF(FirstRowCounts!E30 = 0, "ND", FirstRowWins!E30/FirstRowCounts!E30)</f>
        <v>ND</v>
      </c>
      <c r="F30" s="214" t="str">
        <f>IF(FirstRowCounts!F30 = 0, "ND", FirstRowWins!F30/FirstRowCounts!F30)</f>
        <v>ND</v>
      </c>
      <c r="G30" s="214" t="str">
        <f>IF(FirstRowCounts!G30 = 0, "ND", FirstRowWins!G30/FirstRowCounts!G30)</f>
        <v>ND</v>
      </c>
      <c r="H30" s="214" t="str">
        <f>IF(FirstRowCounts!H30 = 0, "ND", FirstRowWins!H30/FirstRowCounts!H30)</f>
        <v>ND</v>
      </c>
      <c r="I30" s="214" t="str">
        <f>IF(FirstRowCounts!I30 = 0, "ND", FirstRowWins!I30/FirstRowCounts!I30)</f>
        <v>ND</v>
      </c>
      <c r="J30" s="214" t="str">
        <f>IF(FirstRowCounts!J30 = 0, "ND", FirstRowWins!J30/FirstRowCounts!J30)</f>
        <v>ND</v>
      </c>
      <c r="K30" s="214">
        <f>IF(FirstRowCounts!K30 = 0, "ND", FirstRowWins!K30/FirstRowCounts!K30)</f>
        <v>0</v>
      </c>
      <c r="L30" s="214" t="str">
        <f>IF(FirstRowCounts!L30 = 0, "ND", FirstRowWins!L30/FirstRowCounts!L30)</f>
        <v>ND</v>
      </c>
      <c r="M30" s="214">
        <f>IF(FirstRowCounts!M30 = 0, "ND", FirstRowWins!M30/FirstRowCounts!M30)</f>
        <v>1</v>
      </c>
      <c r="N30" s="214" t="str">
        <f>IF(FirstRowCounts!N30 = 0, "ND", FirstRowWins!N30/FirstRowCounts!N30)</f>
        <v>ND</v>
      </c>
      <c r="O30" s="214" t="str">
        <f>IF(FirstRowCounts!O30 = 0, "ND", FirstRowWins!O30/FirstRowCounts!O30)</f>
        <v>ND</v>
      </c>
      <c r="P30" s="214" t="str">
        <f>IF(FirstRowCounts!P30 = 0, "ND", FirstRowWins!P30/FirstRowCounts!P30)</f>
        <v>ND</v>
      </c>
      <c r="Q30" s="214" t="str">
        <f>IF(FirstRowCounts!Q30 = 0, "ND", FirstRowWins!Q30/FirstRowCounts!Q30)</f>
        <v>ND</v>
      </c>
      <c r="R30" s="214" t="str">
        <f>IF(FirstRowCounts!R30 = 0, "ND", FirstRowWins!R30/FirstRowCounts!R30)</f>
        <v>ND</v>
      </c>
      <c r="S30" s="214" t="str">
        <f>IF(FirstRowCounts!S30 = 0, "ND", FirstRowWins!S30/FirstRowCounts!S30)</f>
        <v>ND</v>
      </c>
      <c r="T30" s="214" t="str">
        <f>IF(FirstRowCounts!T30 = 0, "ND", FirstRowWins!T30/FirstRowCounts!T30)</f>
        <v>ND</v>
      </c>
      <c r="U30" s="214" t="str">
        <f>IF(FirstRowCounts!U30 = 0, "ND", FirstRowWins!U30/FirstRowCounts!U30)</f>
        <v>ND</v>
      </c>
      <c r="V30" s="214" t="str">
        <f>IF(FirstRowCounts!V30 = 0, "ND", FirstRowWins!V30/FirstRowCounts!V30)</f>
        <v>ND</v>
      </c>
      <c r="W30" s="214" t="str">
        <f>IF(FirstRowCounts!W30 = 0, "ND", FirstRowWins!W30/FirstRowCounts!W30)</f>
        <v>ND</v>
      </c>
      <c r="X30" s="214" t="str">
        <f>IF(FirstRowCounts!X30 = 0, "ND", FirstRowWins!X30/FirstRowCounts!X30)</f>
        <v>ND</v>
      </c>
      <c r="Y30" s="214" t="str">
        <f>IF(FirstRowCounts!Y30 = 0, "ND", FirstRowWins!Y30/FirstRowCounts!Y30)</f>
        <v>ND</v>
      </c>
      <c r="Z30" s="214" t="str">
        <f>IF(FirstRowCounts!Z30 = 0, "ND", FirstRowWins!Z30/FirstRowCounts!Z30)</f>
        <v>ND</v>
      </c>
      <c r="AA30" s="214" t="str">
        <f>IF(FirstRowCounts!AA30 = 0, "ND", FirstRowWins!AA30/FirstRowCounts!AA30)</f>
        <v>ND</v>
      </c>
      <c r="AB30" s="214" t="str">
        <f>IF(FirstRowCounts!AB30 = 0, "ND", FirstRowWins!AB30/FirstRowCounts!AB30)</f>
        <v>ND</v>
      </c>
      <c r="AC30" s="214" t="str">
        <f>IF(FirstRowCounts!AC30 = 0, "ND", FirstRowWins!AC30/FirstRowCounts!AC30)</f>
        <v>ND</v>
      </c>
      <c r="AD30" s="214" t="str">
        <f>IF(FirstRowCounts!AD30 = 0, "ND", FirstRowWins!AD30/FirstRowCounts!AD30)</f>
        <v>ND</v>
      </c>
      <c r="AE30" s="214" t="str">
        <f>IF(FirstRowCounts!AE30 = 0, "ND", FirstRowWins!AE30/FirstRowCounts!AE30)</f>
        <v>ND</v>
      </c>
      <c r="AF30" s="214" t="str">
        <f>IF(FirstRowCounts!AF30 = 0, "ND", FirstRowWins!AF30/FirstRowCounts!AF30)</f>
        <v>ND</v>
      </c>
      <c r="AG30" s="214" t="str">
        <f>IF(FirstRowCounts!AG30 = 0, "ND", FirstRowWins!AG30/FirstRowCounts!AG30)</f>
        <v>ND</v>
      </c>
      <c r="AH30" s="214" t="str">
        <f>IF(FirstRowCounts!AH30 = 0, "ND", FirstRowWins!AH30/FirstRowCounts!AH30)</f>
        <v>ND</v>
      </c>
      <c r="AI30" s="214" t="str">
        <f>IF(FirstRowCounts!AI30 = 0, "ND", FirstRowWins!AI30/FirstRowCounts!AI30)</f>
        <v>ND</v>
      </c>
      <c r="AJ30" s="214" t="str">
        <f>IF(FirstRowCounts!AJ30 = 0, "ND", FirstRowWins!AJ30/FirstRowCounts!AJ30)</f>
        <v>ND</v>
      </c>
      <c r="AK30" s="214" t="str">
        <f>IF(FirstRowCounts!AK30 = 0, "ND", FirstRowWins!AK30/FirstRowCounts!AK30)</f>
        <v>ND</v>
      </c>
      <c r="AL30" s="214" t="str">
        <f>IF(FirstRowCounts!AL30 = 0, "ND", FirstRowWins!AL30/FirstRowCounts!AL30)</f>
        <v>ND</v>
      </c>
      <c r="AM30" s="214" t="str">
        <f>IF(FirstRowCounts!AM30 = 0, "ND", FirstRowWins!AM30/FirstRowCounts!AM30)</f>
        <v>ND</v>
      </c>
      <c r="AN30" s="214" t="str">
        <f>IF(FirstRowCounts!AN30 = 0, "ND", FirstRowWins!AN30/FirstRowCounts!AN30)</f>
        <v>ND</v>
      </c>
      <c r="AO30" s="214" t="str">
        <f>IF(FirstRowCounts!AO30 = 0, "ND", FirstRowWins!AO30/FirstRowCounts!AO30)</f>
        <v>ND</v>
      </c>
      <c r="AP30" s="214" t="str">
        <f>IF(FirstRowCounts!AP30 = 0, "ND", FirstRowWins!AP30/FirstRowCounts!AP30)</f>
        <v>ND</v>
      </c>
    </row>
    <row r="31">
      <c r="A31" s="212" t="s">
        <v>386</v>
      </c>
      <c r="B31" s="214">
        <f>IF(FirstRowCounts!B31 = 0, "ND", FirstRowWins!B31/FirstRowCounts!B31)</f>
        <v>0.8</v>
      </c>
      <c r="C31" s="214" t="str">
        <f>IF(FirstRowCounts!C31 = 0, "ND", FirstRowWins!C31/FirstRowCounts!C31)</f>
        <v>ND</v>
      </c>
      <c r="D31" s="214" t="str">
        <f>IF(FirstRowCounts!D31 = 0, "ND", FirstRowWins!D31/FirstRowCounts!D31)</f>
        <v>ND</v>
      </c>
      <c r="E31" s="214" t="str">
        <f>IF(FirstRowCounts!E31 = 0, "ND", FirstRowWins!E31/FirstRowCounts!E31)</f>
        <v>ND</v>
      </c>
      <c r="F31" s="214" t="str">
        <f>IF(FirstRowCounts!F31 = 0, "ND", FirstRowWins!F31/FirstRowCounts!F31)</f>
        <v>ND</v>
      </c>
      <c r="G31" s="214" t="str">
        <f>IF(FirstRowCounts!G31 = 0, "ND", FirstRowWins!G31/FirstRowCounts!G31)</f>
        <v>ND</v>
      </c>
      <c r="H31" s="214" t="str">
        <f>IF(FirstRowCounts!H31 = 0, "ND", FirstRowWins!H31/FirstRowCounts!H31)</f>
        <v>ND</v>
      </c>
      <c r="I31" s="214" t="str">
        <f>IF(FirstRowCounts!I31 = 0, "ND", FirstRowWins!I31/FirstRowCounts!I31)</f>
        <v>ND</v>
      </c>
      <c r="J31" s="214" t="str">
        <f>IF(FirstRowCounts!J31 = 0, "ND", FirstRowWins!J31/FirstRowCounts!J31)</f>
        <v>ND</v>
      </c>
      <c r="K31" s="214">
        <f>IF(FirstRowCounts!K31 = 0, "ND", FirstRowWins!K31/FirstRowCounts!K31)</f>
        <v>1</v>
      </c>
      <c r="L31" s="214">
        <f>IF(FirstRowCounts!L31 = 0, "ND", FirstRowWins!L31/FirstRowCounts!L31)</f>
        <v>1</v>
      </c>
      <c r="M31" s="214">
        <f>IF(FirstRowCounts!M31 = 0, "ND", FirstRowWins!M31/FirstRowCounts!M31)</f>
        <v>0</v>
      </c>
      <c r="N31" s="214" t="str">
        <f>IF(FirstRowCounts!N31 = 0, "ND", FirstRowWins!N31/FirstRowCounts!N31)</f>
        <v>ND</v>
      </c>
      <c r="O31" s="214" t="str">
        <f>IF(FirstRowCounts!O31 = 0, "ND", FirstRowWins!O31/FirstRowCounts!O31)</f>
        <v>ND</v>
      </c>
      <c r="P31" s="214" t="str">
        <f>IF(FirstRowCounts!P31 = 0, "ND", FirstRowWins!P31/FirstRowCounts!P31)</f>
        <v>ND</v>
      </c>
      <c r="Q31" s="214" t="str">
        <f>IF(FirstRowCounts!Q31 = 0, "ND", FirstRowWins!Q31/FirstRowCounts!Q31)</f>
        <v>ND</v>
      </c>
      <c r="R31" s="214" t="str">
        <f>IF(FirstRowCounts!R31 = 0, "ND", FirstRowWins!R31/FirstRowCounts!R31)</f>
        <v>ND</v>
      </c>
      <c r="S31" s="214" t="str">
        <f>IF(FirstRowCounts!S31 = 0, "ND", FirstRowWins!S31/FirstRowCounts!S31)</f>
        <v>ND</v>
      </c>
      <c r="T31" s="214" t="str">
        <f>IF(FirstRowCounts!T31 = 0, "ND", FirstRowWins!T31/FirstRowCounts!T31)</f>
        <v>ND</v>
      </c>
      <c r="U31" s="214" t="str">
        <f>IF(FirstRowCounts!U31 = 0, "ND", FirstRowWins!U31/FirstRowCounts!U31)</f>
        <v>ND</v>
      </c>
      <c r="V31" s="214" t="str">
        <f>IF(FirstRowCounts!V31 = 0, "ND", FirstRowWins!V31/FirstRowCounts!V31)</f>
        <v>ND</v>
      </c>
      <c r="W31" s="214" t="str">
        <f>IF(FirstRowCounts!W31 = 0, "ND", FirstRowWins!W31/FirstRowCounts!W31)</f>
        <v>ND</v>
      </c>
      <c r="X31" s="214" t="str">
        <f>IF(FirstRowCounts!X31 = 0, "ND", FirstRowWins!X31/FirstRowCounts!X31)</f>
        <v>ND</v>
      </c>
      <c r="Y31" s="214" t="str">
        <f>IF(FirstRowCounts!Y31 = 0, "ND", FirstRowWins!Y31/FirstRowCounts!Y31)</f>
        <v>ND</v>
      </c>
      <c r="Z31" s="214" t="str">
        <f>IF(FirstRowCounts!Z31 = 0, "ND", FirstRowWins!Z31/FirstRowCounts!Z31)</f>
        <v>ND</v>
      </c>
      <c r="AA31" s="214" t="str">
        <f>IF(FirstRowCounts!AA31 = 0, "ND", FirstRowWins!AA31/FirstRowCounts!AA31)</f>
        <v>ND</v>
      </c>
      <c r="AB31" s="214" t="str">
        <f>IF(FirstRowCounts!AB31 = 0, "ND", FirstRowWins!AB31/FirstRowCounts!AB31)</f>
        <v>ND</v>
      </c>
      <c r="AC31" s="214" t="str">
        <f>IF(FirstRowCounts!AC31 = 0, "ND", FirstRowWins!AC31/FirstRowCounts!AC31)</f>
        <v>ND</v>
      </c>
      <c r="AD31" s="214" t="str">
        <f>IF(FirstRowCounts!AD31 = 0, "ND", FirstRowWins!AD31/FirstRowCounts!AD31)</f>
        <v>ND</v>
      </c>
      <c r="AE31" s="214" t="str">
        <f>IF(FirstRowCounts!AE31 = 0, "ND", FirstRowWins!AE31/FirstRowCounts!AE31)</f>
        <v>ND</v>
      </c>
      <c r="AF31" s="214" t="str">
        <f>IF(FirstRowCounts!AF31 = 0, "ND", FirstRowWins!AF31/FirstRowCounts!AF31)</f>
        <v>ND</v>
      </c>
      <c r="AG31" s="214" t="str">
        <f>IF(FirstRowCounts!AG31 = 0, "ND", FirstRowWins!AG31/FirstRowCounts!AG31)</f>
        <v>ND</v>
      </c>
      <c r="AH31" s="214" t="str">
        <f>IF(FirstRowCounts!AH31 = 0, "ND", FirstRowWins!AH31/FirstRowCounts!AH31)</f>
        <v>ND</v>
      </c>
      <c r="AI31" s="214" t="str">
        <f>IF(FirstRowCounts!AI31 = 0, "ND", FirstRowWins!AI31/FirstRowCounts!AI31)</f>
        <v>ND</v>
      </c>
      <c r="AJ31" s="214" t="str">
        <f>IF(FirstRowCounts!AJ31 = 0, "ND", FirstRowWins!AJ31/FirstRowCounts!AJ31)</f>
        <v>ND</v>
      </c>
      <c r="AK31" s="214" t="str">
        <f>IF(FirstRowCounts!AK31 = 0, "ND", FirstRowWins!AK31/FirstRowCounts!AK31)</f>
        <v>ND</v>
      </c>
      <c r="AL31" s="214" t="str">
        <f>IF(FirstRowCounts!AL31 = 0, "ND", FirstRowWins!AL31/FirstRowCounts!AL31)</f>
        <v>ND</v>
      </c>
      <c r="AM31" s="214" t="str">
        <f>IF(FirstRowCounts!AM31 = 0, "ND", FirstRowWins!AM31/FirstRowCounts!AM31)</f>
        <v>ND</v>
      </c>
      <c r="AN31" s="214" t="str">
        <f>IF(FirstRowCounts!AN31 = 0, "ND", FirstRowWins!AN31/FirstRowCounts!AN31)</f>
        <v>ND</v>
      </c>
      <c r="AO31" s="214" t="str">
        <f>IF(FirstRowCounts!AO31 = 0, "ND", FirstRowWins!AO31/FirstRowCounts!AO31)</f>
        <v>ND</v>
      </c>
      <c r="AP31" s="214" t="str">
        <f>IF(FirstRowCounts!AP31 = 0, "ND", FirstRowWins!AP31/FirstRowCounts!AP31)</f>
        <v>ND</v>
      </c>
    </row>
    <row r="32">
      <c r="A32" s="212" t="s">
        <v>71</v>
      </c>
      <c r="B32" s="214">
        <f>IF(FirstRowCounts!B32 = 0, "ND", FirstRowWins!B32/FirstRowCounts!B32)</f>
        <v>0.8293135436</v>
      </c>
      <c r="C32" s="214" t="str">
        <f>IF(FirstRowCounts!C32 = 0, "ND", FirstRowWins!C32/FirstRowCounts!C32)</f>
        <v>ND</v>
      </c>
      <c r="D32" s="214">
        <f>IF(FirstRowCounts!D32 = 0, "ND", FirstRowWins!D32/FirstRowCounts!D32)</f>
        <v>0.8697478992</v>
      </c>
      <c r="E32" s="214">
        <f>IF(FirstRowCounts!E32 = 0, "ND", FirstRowWins!E32/FirstRowCounts!E32)</f>
        <v>0.850129199</v>
      </c>
      <c r="F32" s="214">
        <f>IF(FirstRowCounts!F32 = 0, "ND", FirstRowWins!F32/FirstRowCounts!F32)</f>
        <v>0.8078291815</v>
      </c>
      <c r="G32" s="214">
        <f>IF(FirstRowCounts!G32 = 0, "ND", FirstRowWins!G32/FirstRowCounts!G32)</f>
        <v>0.775</v>
      </c>
      <c r="H32" s="214">
        <f>IF(FirstRowCounts!H32 = 0, "ND", FirstRowWins!H32/FirstRowCounts!H32)</f>
        <v>0.7209302326</v>
      </c>
      <c r="I32" s="214">
        <f>IF(FirstRowCounts!I32 = 0, "ND", FirstRowWins!I32/FirstRowCounts!I32)</f>
        <v>0.875</v>
      </c>
      <c r="J32" s="214">
        <f>IF(FirstRowCounts!J32 = 0, "ND", FirstRowWins!J32/FirstRowCounts!J32)</f>
        <v>0</v>
      </c>
      <c r="K32" s="214" t="str">
        <f>IF(FirstRowCounts!K32 = 0, "ND", FirstRowWins!K32/FirstRowCounts!K32)</f>
        <v>ND</v>
      </c>
      <c r="L32" s="214" t="str">
        <f>IF(FirstRowCounts!L32 = 0, "ND", FirstRowWins!L32/FirstRowCounts!L32)</f>
        <v>ND</v>
      </c>
      <c r="M32" s="214" t="str">
        <f>IF(FirstRowCounts!M32 = 0, "ND", FirstRowWins!M32/FirstRowCounts!M32)</f>
        <v>ND</v>
      </c>
      <c r="N32" s="214" t="str">
        <f>IF(FirstRowCounts!N32 = 0, "ND", FirstRowWins!N32/FirstRowCounts!N32)</f>
        <v>ND</v>
      </c>
      <c r="O32" s="214" t="str">
        <f>IF(FirstRowCounts!O32 = 0, "ND", FirstRowWins!O32/FirstRowCounts!O32)</f>
        <v>ND</v>
      </c>
      <c r="P32" s="214" t="str">
        <f>IF(FirstRowCounts!P32 = 0, "ND", FirstRowWins!P32/FirstRowCounts!P32)</f>
        <v>ND</v>
      </c>
      <c r="Q32" s="214" t="str">
        <f>IF(FirstRowCounts!Q32 = 0, "ND", FirstRowWins!Q32/FirstRowCounts!Q32)</f>
        <v>ND</v>
      </c>
      <c r="R32" s="214" t="str">
        <f>IF(FirstRowCounts!R32 = 0, "ND", FirstRowWins!R32/FirstRowCounts!R32)</f>
        <v>ND</v>
      </c>
      <c r="S32" s="214" t="str">
        <f>IF(FirstRowCounts!S32 = 0, "ND", FirstRowWins!S32/FirstRowCounts!S32)</f>
        <v>ND</v>
      </c>
      <c r="T32" s="214" t="str">
        <f>IF(FirstRowCounts!T32 = 0, "ND", FirstRowWins!T32/FirstRowCounts!T32)</f>
        <v>ND</v>
      </c>
      <c r="U32" s="214" t="str">
        <f>IF(FirstRowCounts!U32 = 0, "ND", FirstRowWins!U32/FirstRowCounts!U32)</f>
        <v>ND</v>
      </c>
      <c r="V32" s="214" t="str">
        <f>IF(FirstRowCounts!V32 = 0, "ND", FirstRowWins!V32/FirstRowCounts!V32)</f>
        <v>ND</v>
      </c>
      <c r="W32" s="214" t="str">
        <f>IF(FirstRowCounts!W32 = 0, "ND", FirstRowWins!W32/FirstRowCounts!W32)</f>
        <v>ND</v>
      </c>
      <c r="X32" s="214" t="str">
        <f>IF(FirstRowCounts!X32 = 0, "ND", FirstRowWins!X32/FirstRowCounts!X32)</f>
        <v>ND</v>
      </c>
      <c r="Y32" s="214" t="str">
        <f>IF(FirstRowCounts!Y32 = 0, "ND", FirstRowWins!Y32/FirstRowCounts!Y32)</f>
        <v>ND</v>
      </c>
      <c r="Z32" s="214" t="str">
        <f>IF(FirstRowCounts!Z32 = 0, "ND", FirstRowWins!Z32/FirstRowCounts!Z32)</f>
        <v>ND</v>
      </c>
      <c r="AA32" s="214" t="str">
        <f>IF(FirstRowCounts!AA32 = 0, "ND", FirstRowWins!AA32/FirstRowCounts!AA32)</f>
        <v>ND</v>
      </c>
      <c r="AB32" s="214" t="str">
        <f>IF(FirstRowCounts!AB32 = 0, "ND", FirstRowWins!AB32/FirstRowCounts!AB32)</f>
        <v>ND</v>
      </c>
      <c r="AC32" s="214" t="str">
        <f>IF(FirstRowCounts!AC32 = 0, "ND", FirstRowWins!AC32/FirstRowCounts!AC32)</f>
        <v>ND</v>
      </c>
      <c r="AD32" s="214" t="str">
        <f>IF(FirstRowCounts!AD32 = 0, "ND", FirstRowWins!AD32/FirstRowCounts!AD32)</f>
        <v>ND</v>
      </c>
      <c r="AE32" s="214" t="str">
        <f>IF(FirstRowCounts!AE32 = 0, "ND", FirstRowWins!AE32/FirstRowCounts!AE32)</f>
        <v>ND</v>
      </c>
      <c r="AF32" s="214" t="str">
        <f>IF(FirstRowCounts!AF32 = 0, "ND", FirstRowWins!AF32/FirstRowCounts!AF32)</f>
        <v>ND</v>
      </c>
      <c r="AG32" s="214" t="str">
        <f>IF(FirstRowCounts!AG32 = 0, "ND", FirstRowWins!AG32/FirstRowCounts!AG32)</f>
        <v>ND</v>
      </c>
      <c r="AH32" s="214" t="str">
        <f>IF(FirstRowCounts!AH32 = 0, "ND", FirstRowWins!AH32/FirstRowCounts!AH32)</f>
        <v>ND</v>
      </c>
      <c r="AI32" s="214" t="str">
        <f>IF(FirstRowCounts!AI32 = 0, "ND", FirstRowWins!AI32/FirstRowCounts!AI32)</f>
        <v>ND</v>
      </c>
      <c r="AJ32" s="214" t="str">
        <f>IF(FirstRowCounts!AJ32 = 0, "ND", FirstRowWins!AJ32/FirstRowCounts!AJ32)</f>
        <v>ND</v>
      </c>
      <c r="AK32" s="214" t="str">
        <f>IF(FirstRowCounts!AK32 = 0, "ND", FirstRowWins!AK32/FirstRowCounts!AK32)</f>
        <v>ND</v>
      </c>
      <c r="AL32" s="214" t="str">
        <f>IF(FirstRowCounts!AL32 = 0, "ND", FirstRowWins!AL32/FirstRowCounts!AL32)</f>
        <v>ND</v>
      </c>
      <c r="AM32" s="214" t="str">
        <f>IF(FirstRowCounts!AM32 = 0, "ND", FirstRowWins!AM32/FirstRowCounts!AM32)</f>
        <v>ND</v>
      </c>
      <c r="AN32" s="214" t="str">
        <f>IF(FirstRowCounts!AN32 = 0, "ND", FirstRowWins!AN32/FirstRowCounts!AN32)</f>
        <v>ND</v>
      </c>
      <c r="AO32" s="214" t="str">
        <f>IF(FirstRowCounts!AO32 = 0, "ND", FirstRowWins!AO32/FirstRowCounts!AO32)</f>
        <v>ND</v>
      </c>
      <c r="AP32" s="214" t="str">
        <f>IF(FirstRowCounts!AP32 = 0, "ND", FirstRowWins!AP32/FirstRowCounts!AP32)</f>
        <v>ND</v>
      </c>
    </row>
    <row r="33">
      <c r="A33" s="212" t="s">
        <v>83</v>
      </c>
      <c r="B33" s="214">
        <f>IF(FirstRowCounts!B33 = 0, "ND", FirstRowWins!B33/FirstRowCounts!B33)</f>
        <v>0.75</v>
      </c>
      <c r="C33" s="214" t="str">
        <f>IF(FirstRowCounts!C33 = 0, "ND", FirstRowWins!C33/FirstRowCounts!C33)</f>
        <v>ND</v>
      </c>
      <c r="D33" s="214" t="str">
        <f>IF(FirstRowCounts!D33 = 0, "ND", FirstRowWins!D33/FirstRowCounts!D33)</f>
        <v>ND</v>
      </c>
      <c r="E33" s="214" t="str">
        <f>IF(FirstRowCounts!E33 = 0, "ND", FirstRowWins!E33/FirstRowCounts!E33)</f>
        <v>ND</v>
      </c>
      <c r="F33" s="214">
        <f>IF(FirstRowCounts!F33 = 0, "ND", FirstRowWins!F33/FirstRowCounts!F33)</f>
        <v>0.75</v>
      </c>
      <c r="G33" s="214">
        <f>IF(FirstRowCounts!G33 = 0, "ND", FirstRowWins!G33/FirstRowCounts!G33)</f>
        <v>0.8888888889</v>
      </c>
      <c r="H33" s="214">
        <f>IF(FirstRowCounts!H33 = 0, "ND", FirstRowWins!H33/FirstRowCounts!H33)</f>
        <v>0.8</v>
      </c>
      <c r="I33" s="214">
        <f>IF(FirstRowCounts!I33 = 0, "ND", FirstRowWins!I33/FirstRowCounts!I33)</f>
        <v>0.3333333333</v>
      </c>
      <c r="J33" s="214" t="str">
        <f>IF(FirstRowCounts!J33 = 0, "ND", FirstRowWins!J33/FirstRowCounts!J33)</f>
        <v>ND</v>
      </c>
      <c r="K33" s="214">
        <f>IF(FirstRowCounts!K33 = 0, "ND", FirstRowWins!K33/FirstRowCounts!K33)</f>
        <v>0.75</v>
      </c>
      <c r="L33" s="214">
        <f>IF(FirstRowCounts!L33 = 0, "ND", FirstRowWins!L33/FirstRowCounts!L33)</f>
        <v>0.5</v>
      </c>
      <c r="M33" s="214" t="str">
        <f>IF(FirstRowCounts!M33 = 0, "ND", FirstRowWins!M33/FirstRowCounts!M33)</f>
        <v>ND</v>
      </c>
      <c r="N33" s="214">
        <f>IF(FirstRowCounts!N33 = 0, "ND", FirstRowWins!N33/FirstRowCounts!N33)</f>
        <v>1</v>
      </c>
      <c r="O33" s="214" t="str">
        <f>IF(FirstRowCounts!O33 = 0, "ND", FirstRowWins!O33/FirstRowCounts!O33)</f>
        <v>ND</v>
      </c>
      <c r="P33" s="214" t="str">
        <f>IF(FirstRowCounts!P33 = 0, "ND", FirstRowWins!P33/FirstRowCounts!P33)</f>
        <v>ND</v>
      </c>
      <c r="Q33" s="214" t="str">
        <f>IF(FirstRowCounts!Q33 = 0, "ND", FirstRowWins!Q33/FirstRowCounts!Q33)</f>
        <v>ND</v>
      </c>
      <c r="R33" s="214" t="str">
        <f>IF(FirstRowCounts!R33 = 0, "ND", FirstRowWins!R33/FirstRowCounts!R33)</f>
        <v>ND</v>
      </c>
      <c r="S33" s="214" t="str">
        <f>IF(FirstRowCounts!S33 = 0, "ND", FirstRowWins!S33/FirstRowCounts!S33)</f>
        <v>ND</v>
      </c>
      <c r="T33" s="214" t="str">
        <f>IF(FirstRowCounts!T33 = 0, "ND", FirstRowWins!T33/FirstRowCounts!T33)</f>
        <v>ND</v>
      </c>
      <c r="U33" s="214" t="str">
        <f>IF(FirstRowCounts!U33 = 0, "ND", FirstRowWins!U33/FirstRowCounts!U33)</f>
        <v>ND</v>
      </c>
      <c r="V33" s="214" t="str">
        <f>IF(FirstRowCounts!V33 = 0, "ND", FirstRowWins!V33/FirstRowCounts!V33)</f>
        <v>ND</v>
      </c>
      <c r="W33" s="214" t="str">
        <f>IF(FirstRowCounts!W33 = 0, "ND", FirstRowWins!W33/FirstRowCounts!W33)</f>
        <v>ND</v>
      </c>
      <c r="X33" s="214" t="str">
        <f>IF(FirstRowCounts!X33 = 0, "ND", FirstRowWins!X33/FirstRowCounts!X33)</f>
        <v>ND</v>
      </c>
      <c r="Y33" s="214" t="str">
        <f>IF(FirstRowCounts!Y33 = 0, "ND", FirstRowWins!Y33/FirstRowCounts!Y33)</f>
        <v>ND</v>
      </c>
      <c r="Z33" s="214" t="str">
        <f>IF(FirstRowCounts!Z33 = 0, "ND", FirstRowWins!Z33/FirstRowCounts!Z33)</f>
        <v>ND</v>
      </c>
      <c r="AA33" s="214" t="str">
        <f>IF(FirstRowCounts!AA33 = 0, "ND", FirstRowWins!AA33/FirstRowCounts!AA33)</f>
        <v>ND</v>
      </c>
      <c r="AB33" s="214" t="str">
        <f>IF(FirstRowCounts!AB33 = 0, "ND", FirstRowWins!AB33/FirstRowCounts!AB33)</f>
        <v>ND</v>
      </c>
      <c r="AC33" s="214" t="str">
        <f>IF(FirstRowCounts!AC33 = 0, "ND", FirstRowWins!AC33/FirstRowCounts!AC33)</f>
        <v>ND</v>
      </c>
      <c r="AD33" s="214" t="str">
        <f>IF(FirstRowCounts!AD33 = 0, "ND", FirstRowWins!AD33/FirstRowCounts!AD33)</f>
        <v>ND</v>
      </c>
      <c r="AE33" s="214" t="str">
        <f>IF(FirstRowCounts!AE33 = 0, "ND", FirstRowWins!AE33/FirstRowCounts!AE33)</f>
        <v>ND</v>
      </c>
      <c r="AF33" s="214" t="str">
        <f>IF(FirstRowCounts!AF33 = 0, "ND", FirstRowWins!AF33/FirstRowCounts!AF33)</f>
        <v>ND</v>
      </c>
      <c r="AG33" s="214" t="str">
        <f>IF(FirstRowCounts!AG33 = 0, "ND", FirstRowWins!AG33/FirstRowCounts!AG33)</f>
        <v>ND</v>
      </c>
      <c r="AH33" s="214" t="str">
        <f>IF(FirstRowCounts!AH33 = 0, "ND", FirstRowWins!AH33/FirstRowCounts!AH33)</f>
        <v>ND</v>
      </c>
      <c r="AI33" s="214" t="str">
        <f>IF(FirstRowCounts!AI33 = 0, "ND", FirstRowWins!AI33/FirstRowCounts!AI33)</f>
        <v>ND</v>
      </c>
      <c r="AJ33" s="214" t="str">
        <f>IF(FirstRowCounts!AJ33 = 0, "ND", FirstRowWins!AJ33/FirstRowCounts!AJ33)</f>
        <v>ND</v>
      </c>
      <c r="AK33" s="214" t="str">
        <f>IF(FirstRowCounts!AK33 = 0, "ND", FirstRowWins!AK33/FirstRowCounts!AK33)</f>
        <v>ND</v>
      </c>
      <c r="AL33" s="214" t="str">
        <f>IF(FirstRowCounts!AL33 = 0, "ND", FirstRowWins!AL33/FirstRowCounts!AL33)</f>
        <v>ND</v>
      </c>
      <c r="AM33" s="214" t="str">
        <f>IF(FirstRowCounts!AM33 = 0, "ND", FirstRowWins!AM33/FirstRowCounts!AM33)</f>
        <v>ND</v>
      </c>
      <c r="AN33" s="214" t="str">
        <f>IF(FirstRowCounts!AN33 = 0, "ND", FirstRowWins!AN33/FirstRowCounts!AN33)</f>
        <v>ND</v>
      </c>
      <c r="AO33" s="214" t="str">
        <f>IF(FirstRowCounts!AO33 = 0, "ND", FirstRowWins!AO33/FirstRowCounts!AO33)</f>
        <v>ND</v>
      </c>
      <c r="AP33" s="214" t="str">
        <f>IF(FirstRowCounts!AP33 = 0, "ND", FirstRowWins!AP33/FirstRowCounts!AP33)</f>
        <v>ND</v>
      </c>
    </row>
    <row r="34">
      <c r="A34" s="212" t="s">
        <v>415</v>
      </c>
      <c r="B34" s="214">
        <f>IF(FirstRowCounts!B34 = 0, "ND", FirstRowWins!B34/FirstRowCounts!B34)</f>
        <v>1</v>
      </c>
      <c r="C34" s="214" t="str">
        <f>IF(FirstRowCounts!C34 = 0, "ND", FirstRowWins!C34/FirstRowCounts!C34)</f>
        <v>ND</v>
      </c>
      <c r="D34" s="214" t="str">
        <f>IF(FirstRowCounts!D34 = 0, "ND", FirstRowWins!D34/FirstRowCounts!D34)</f>
        <v>ND</v>
      </c>
      <c r="E34" s="214" t="str">
        <f>IF(FirstRowCounts!E34 = 0, "ND", FirstRowWins!E34/FirstRowCounts!E34)</f>
        <v>ND</v>
      </c>
      <c r="F34" s="214" t="str">
        <f>IF(FirstRowCounts!F34 = 0, "ND", FirstRowWins!F34/FirstRowCounts!F34)</f>
        <v>ND</v>
      </c>
      <c r="G34" s="214" t="str">
        <f>IF(FirstRowCounts!G34 = 0, "ND", FirstRowWins!G34/FirstRowCounts!G34)</f>
        <v>ND</v>
      </c>
      <c r="H34" s="214" t="str">
        <f>IF(FirstRowCounts!H34 = 0, "ND", FirstRowWins!H34/FirstRowCounts!H34)</f>
        <v>ND</v>
      </c>
      <c r="I34" s="214" t="str">
        <f>IF(FirstRowCounts!I34 = 0, "ND", FirstRowWins!I34/FirstRowCounts!I34)</f>
        <v>ND</v>
      </c>
      <c r="J34" s="214" t="str">
        <f>IF(FirstRowCounts!J34 = 0, "ND", FirstRowWins!J34/FirstRowCounts!J34)</f>
        <v>ND</v>
      </c>
      <c r="K34" s="214" t="str">
        <f>IF(FirstRowCounts!K34 = 0, "ND", FirstRowWins!K34/FirstRowCounts!K34)</f>
        <v>ND</v>
      </c>
      <c r="L34" s="214" t="str">
        <f>IF(FirstRowCounts!L34 = 0, "ND", FirstRowWins!L34/FirstRowCounts!L34)</f>
        <v>ND</v>
      </c>
      <c r="M34" s="214">
        <f>IF(FirstRowCounts!M34 = 0, "ND", FirstRowWins!M34/FirstRowCounts!M34)</f>
        <v>1</v>
      </c>
      <c r="N34" s="214" t="str">
        <f>IF(FirstRowCounts!N34 = 0, "ND", FirstRowWins!N34/FirstRowCounts!N34)</f>
        <v>ND</v>
      </c>
      <c r="O34" s="214" t="str">
        <f>IF(FirstRowCounts!O34 = 0, "ND", FirstRowWins!O34/FirstRowCounts!O34)</f>
        <v>ND</v>
      </c>
      <c r="P34" s="214" t="str">
        <f>IF(FirstRowCounts!P34 = 0, "ND", FirstRowWins!P34/FirstRowCounts!P34)</f>
        <v>ND</v>
      </c>
      <c r="Q34" s="214" t="str">
        <f>IF(FirstRowCounts!Q34 = 0, "ND", FirstRowWins!Q34/FirstRowCounts!Q34)</f>
        <v>ND</v>
      </c>
      <c r="R34" s="214" t="str">
        <f>IF(FirstRowCounts!R34 = 0, "ND", FirstRowWins!R34/FirstRowCounts!R34)</f>
        <v>ND</v>
      </c>
      <c r="S34" s="214" t="str">
        <f>IF(FirstRowCounts!S34 = 0, "ND", FirstRowWins!S34/FirstRowCounts!S34)</f>
        <v>ND</v>
      </c>
      <c r="T34" s="214" t="str">
        <f>IF(FirstRowCounts!T34 = 0, "ND", FirstRowWins!T34/FirstRowCounts!T34)</f>
        <v>ND</v>
      </c>
      <c r="U34" s="214" t="str">
        <f>IF(FirstRowCounts!U34 = 0, "ND", FirstRowWins!U34/FirstRowCounts!U34)</f>
        <v>ND</v>
      </c>
      <c r="V34" s="214" t="str">
        <f>IF(FirstRowCounts!V34 = 0, "ND", FirstRowWins!V34/FirstRowCounts!V34)</f>
        <v>ND</v>
      </c>
      <c r="W34" s="214" t="str">
        <f>IF(FirstRowCounts!W34 = 0, "ND", FirstRowWins!W34/FirstRowCounts!W34)</f>
        <v>ND</v>
      </c>
      <c r="X34" s="214" t="str">
        <f>IF(FirstRowCounts!X34 = 0, "ND", FirstRowWins!X34/FirstRowCounts!X34)</f>
        <v>ND</v>
      </c>
      <c r="Y34" s="214" t="str">
        <f>IF(FirstRowCounts!Y34 = 0, "ND", FirstRowWins!Y34/FirstRowCounts!Y34)</f>
        <v>ND</v>
      </c>
      <c r="Z34" s="214" t="str">
        <f>IF(FirstRowCounts!Z34 = 0, "ND", FirstRowWins!Z34/FirstRowCounts!Z34)</f>
        <v>ND</v>
      </c>
      <c r="AA34" s="214" t="str">
        <f>IF(FirstRowCounts!AA34 = 0, "ND", FirstRowWins!AA34/FirstRowCounts!AA34)</f>
        <v>ND</v>
      </c>
      <c r="AB34" s="214" t="str">
        <f>IF(FirstRowCounts!AB34 = 0, "ND", FirstRowWins!AB34/FirstRowCounts!AB34)</f>
        <v>ND</v>
      </c>
      <c r="AC34" s="214" t="str">
        <f>IF(FirstRowCounts!AC34 = 0, "ND", FirstRowWins!AC34/FirstRowCounts!AC34)</f>
        <v>ND</v>
      </c>
      <c r="AD34" s="214" t="str">
        <f>IF(FirstRowCounts!AD34 = 0, "ND", FirstRowWins!AD34/FirstRowCounts!AD34)</f>
        <v>ND</v>
      </c>
      <c r="AE34" s="214" t="str">
        <f>IF(FirstRowCounts!AE34 = 0, "ND", FirstRowWins!AE34/FirstRowCounts!AE34)</f>
        <v>ND</v>
      </c>
      <c r="AF34" s="214" t="str">
        <f>IF(FirstRowCounts!AF34 = 0, "ND", FirstRowWins!AF34/FirstRowCounts!AF34)</f>
        <v>ND</v>
      </c>
      <c r="AG34" s="214" t="str">
        <f>IF(FirstRowCounts!AG34 = 0, "ND", FirstRowWins!AG34/FirstRowCounts!AG34)</f>
        <v>ND</v>
      </c>
      <c r="AH34" s="214" t="str">
        <f>IF(FirstRowCounts!AH34 = 0, "ND", FirstRowWins!AH34/FirstRowCounts!AH34)</f>
        <v>ND</v>
      </c>
      <c r="AI34" s="214" t="str">
        <f>IF(FirstRowCounts!AI34 = 0, "ND", FirstRowWins!AI34/FirstRowCounts!AI34)</f>
        <v>ND</v>
      </c>
      <c r="AJ34" s="214" t="str">
        <f>IF(FirstRowCounts!AJ34 = 0, "ND", FirstRowWins!AJ34/FirstRowCounts!AJ34)</f>
        <v>ND</v>
      </c>
      <c r="AK34" s="214" t="str">
        <f>IF(FirstRowCounts!AK34 = 0, "ND", FirstRowWins!AK34/FirstRowCounts!AK34)</f>
        <v>ND</v>
      </c>
      <c r="AL34" s="214" t="str">
        <f>IF(FirstRowCounts!AL34 = 0, "ND", FirstRowWins!AL34/FirstRowCounts!AL34)</f>
        <v>ND</v>
      </c>
      <c r="AM34" s="214" t="str">
        <f>IF(FirstRowCounts!AM34 = 0, "ND", FirstRowWins!AM34/FirstRowCounts!AM34)</f>
        <v>ND</v>
      </c>
      <c r="AN34" s="214" t="str">
        <f>IF(FirstRowCounts!AN34 = 0, "ND", FirstRowWins!AN34/FirstRowCounts!AN34)</f>
        <v>ND</v>
      </c>
      <c r="AO34" s="214" t="str">
        <f>IF(FirstRowCounts!AO34 = 0, "ND", FirstRowWins!AO34/FirstRowCounts!AO34)</f>
        <v>ND</v>
      </c>
      <c r="AP34" s="214" t="str">
        <f>IF(FirstRowCounts!AP34 = 0, "ND", FirstRowWins!AP34/FirstRowCounts!AP34)</f>
        <v>ND</v>
      </c>
    </row>
    <row r="35">
      <c r="A35" s="212" t="s">
        <v>115</v>
      </c>
      <c r="B35" s="214">
        <f>IF(FirstRowCounts!B35 = 0, "ND", FirstRowWins!B35/FirstRowCounts!B35)</f>
        <v>0.8835341365</v>
      </c>
      <c r="C35" s="214" t="str">
        <f>IF(FirstRowCounts!C35 = 0, "ND", FirstRowWins!C35/FirstRowCounts!C35)</f>
        <v>ND</v>
      </c>
      <c r="D35" s="214" t="str">
        <f>IF(FirstRowCounts!D35 = 0, "ND", FirstRowWins!D35/FirstRowCounts!D35)</f>
        <v>ND</v>
      </c>
      <c r="E35" s="214" t="str">
        <f>IF(FirstRowCounts!E35 = 0, "ND", FirstRowWins!E35/FirstRowCounts!E35)</f>
        <v>ND</v>
      </c>
      <c r="F35" s="214">
        <f>IF(FirstRowCounts!F35 = 0, "ND", FirstRowWins!F35/FirstRowCounts!F35)</f>
        <v>0.9333333333</v>
      </c>
      <c r="G35" s="214">
        <f>IF(FirstRowCounts!G35 = 0, "ND", FirstRowWins!G35/FirstRowCounts!G35)</f>
        <v>0.8596491228</v>
      </c>
      <c r="H35" s="214">
        <f>IF(FirstRowCounts!H35 = 0, "ND", FirstRowWins!H35/FirstRowCounts!H35)</f>
        <v>0.9275362319</v>
      </c>
      <c r="I35" s="214">
        <f>IF(FirstRowCounts!I35 = 0, "ND", FirstRowWins!I35/FirstRowCounts!I35)</f>
        <v>0.8070175439</v>
      </c>
      <c r="J35" s="214">
        <f>IF(FirstRowCounts!J35 = 0, "ND", FirstRowWins!J35/FirstRowCounts!J35)</f>
        <v>0.9230769231</v>
      </c>
      <c r="K35" s="214">
        <f>IF(FirstRowCounts!K35 = 0, "ND", FirstRowWins!K35/FirstRowCounts!K35)</f>
        <v>1</v>
      </c>
      <c r="L35" s="214">
        <f>IF(FirstRowCounts!L35 = 0, "ND", FirstRowWins!L35/FirstRowCounts!L35)</f>
        <v>0.5</v>
      </c>
      <c r="M35" s="214" t="str">
        <f>IF(FirstRowCounts!M35 = 0, "ND", FirstRowWins!M35/FirstRowCounts!M35)</f>
        <v>ND</v>
      </c>
      <c r="N35" s="214" t="str">
        <f>IF(FirstRowCounts!N35 = 0, "ND", FirstRowWins!N35/FirstRowCounts!N35)</f>
        <v>ND</v>
      </c>
      <c r="O35" s="214" t="str">
        <f>IF(FirstRowCounts!O35 = 0, "ND", FirstRowWins!O35/FirstRowCounts!O35)</f>
        <v>ND</v>
      </c>
      <c r="P35" s="214" t="str">
        <f>IF(FirstRowCounts!P35 = 0, "ND", FirstRowWins!P35/FirstRowCounts!P35)</f>
        <v>ND</v>
      </c>
      <c r="Q35" s="214" t="str">
        <f>IF(FirstRowCounts!Q35 = 0, "ND", FirstRowWins!Q35/FirstRowCounts!Q35)</f>
        <v>ND</v>
      </c>
      <c r="R35" s="214" t="str">
        <f>IF(FirstRowCounts!R35 = 0, "ND", FirstRowWins!R35/FirstRowCounts!R35)</f>
        <v>ND</v>
      </c>
      <c r="S35" s="214" t="str">
        <f>IF(FirstRowCounts!S35 = 0, "ND", FirstRowWins!S35/FirstRowCounts!S35)</f>
        <v>ND</v>
      </c>
      <c r="T35" s="214" t="str">
        <f>IF(FirstRowCounts!T35 = 0, "ND", FirstRowWins!T35/FirstRowCounts!T35)</f>
        <v>ND</v>
      </c>
      <c r="U35" s="214" t="str">
        <f>IF(FirstRowCounts!U35 = 0, "ND", FirstRowWins!U35/FirstRowCounts!U35)</f>
        <v>ND</v>
      </c>
      <c r="V35" s="214" t="str">
        <f>IF(FirstRowCounts!V35 = 0, "ND", FirstRowWins!V35/FirstRowCounts!V35)</f>
        <v>ND</v>
      </c>
      <c r="W35" s="214" t="str">
        <f>IF(FirstRowCounts!W35 = 0, "ND", FirstRowWins!W35/FirstRowCounts!W35)</f>
        <v>ND</v>
      </c>
      <c r="X35" s="214" t="str">
        <f>IF(FirstRowCounts!X35 = 0, "ND", FirstRowWins!X35/FirstRowCounts!X35)</f>
        <v>ND</v>
      </c>
      <c r="Y35" s="214" t="str">
        <f>IF(FirstRowCounts!Y35 = 0, "ND", FirstRowWins!Y35/FirstRowCounts!Y35)</f>
        <v>ND</v>
      </c>
      <c r="Z35" s="214" t="str">
        <f>IF(FirstRowCounts!Z35 = 0, "ND", FirstRowWins!Z35/FirstRowCounts!Z35)</f>
        <v>ND</v>
      </c>
      <c r="AA35" s="214" t="str">
        <f>IF(FirstRowCounts!AA35 = 0, "ND", FirstRowWins!AA35/FirstRowCounts!AA35)</f>
        <v>ND</v>
      </c>
      <c r="AB35" s="214" t="str">
        <f>IF(FirstRowCounts!AB35 = 0, "ND", FirstRowWins!AB35/FirstRowCounts!AB35)</f>
        <v>ND</v>
      </c>
      <c r="AC35" s="214" t="str">
        <f>IF(FirstRowCounts!AC35 = 0, "ND", FirstRowWins!AC35/FirstRowCounts!AC35)</f>
        <v>ND</v>
      </c>
      <c r="AD35" s="214" t="str">
        <f>IF(FirstRowCounts!AD35 = 0, "ND", FirstRowWins!AD35/FirstRowCounts!AD35)</f>
        <v>ND</v>
      </c>
      <c r="AE35" s="214" t="str">
        <f>IF(FirstRowCounts!AE35 = 0, "ND", FirstRowWins!AE35/FirstRowCounts!AE35)</f>
        <v>ND</v>
      </c>
      <c r="AF35" s="214" t="str">
        <f>IF(FirstRowCounts!AF35 = 0, "ND", FirstRowWins!AF35/FirstRowCounts!AF35)</f>
        <v>ND</v>
      </c>
      <c r="AG35" s="214" t="str">
        <f>IF(FirstRowCounts!AG35 = 0, "ND", FirstRowWins!AG35/FirstRowCounts!AG35)</f>
        <v>ND</v>
      </c>
      <c r="AH35" s="214" t="str">
        <f>IF(FirstRowCounts!AH35 = 0, "ND", FirstRowWins!AH35/FirstRowCounts!AH35)</f>
        <v>ND</v>
      </c>
      <c r="AI35" s="214" t="str">
        <f>IF(FirstRowCounts!AI35 = 0, "ND", FirstRowWins!AI35/FirstRowCounts!AI35)</f>
        <v>ND</v>
      </c>
      <c r="AJ35" s="214" t="str">
        <f>IF(FirstRowCounts!AJ35 = 0, "ND", FirstRowWins!AJ35/FirstRowCounts!AJ35)</f>
        <v>ND</v>
      </c>
      <c r="AK35" s="214" t="str">
        <f>IF(FirstRowCounts!AK35 = 0, "ND", FirstRowWins!AK35/FirstRowCounts!AK35)</f>
        <v>ND</v>
      </c>
      <c r="AL35" s="214" t="str">
        <f>IF(FirstRowCounts!AL35 = 0, "ND", FirstRowWins!AL35/FirstRowCounts!AL35)</f>
        <v>ND</v>
      </c>
      <c r="AM35" s="214" t="str">
        <f>IF(FirstRowCounts!AM35 = 0, "ND", FirstRowWins!AM35/FirstRowCounts!AM35)</f>
        <v>ND</v>
      </c>
      <c r="AN35" s="214" t="str">
        <f>IF(FirstRowCounts!AN35 = 0, "ND", FirstRowWins!AN35/FirstRowCounts!AN35)</f>
        <v>ND</v>
      </c>
      <c r="AO35" s="214" t="str">
        <f>IF(FirstRowCounts!AO35 = 0, "ND", FirstRowWins!AO35/FirstRowCounts!AO35)</f>
        <v>ND</v>
      </c>
      <c r="AP35" s="214" t="str">
        <f>IF(FirstRowCounts!AP35 = 0, "ND", FirstRowWins!AP35/FirstRowCounts!AP35)</f>
        <v>ND</v>
      </c>
    </row>
    <row r="36">
      <c r="A36" s="212" t="s">
        <v>442</v>
      </c>
      <c r="B36" s="214">
        <f>IF(FirstRowCounts!B36 = 0, "ND", FirstRowWins!B36/FirstRowCounts!B36)</f>
        <v>0.9230769231</v>
      </c>
      <c r="C36" s="214" t="str">
        <f>IF(FirstRowCounts!C36 = 0, "ND", FirstRowWins!C36/FirstRowCounts!C36)</f>
        <v>ND</v>
      </c>
      <c r="D36" s="214" t="str">
        <f>IF(FirstRowCounts!D36 = 0, "ND", FirstRowWins!D36/FirstRowCounts!D36)</f>
        <v>ND</v>
      </c>
      <c r="E36" s="214" t="str">
        <f>IF(FirstRowCounts!E36 = 0, "ND", FirstRowWins!E36/FirstRowCounts!E36)</f>
        <v>ND</v>
      </c>
      <c r="F36" s="214" t="str">
        <f>IF(FirstRowCounts!F36 = 0, "ND", FirstRowWins!F36/FirstRowCounts!F36)</f>
        <v>ND</v>
      </c>
      <c r="G36" s="214" t="str">
        <f>IF(FirstRowCounts!G36 = 0, "ND", FirstRowWins!G36/FirstRowCounts!G36)</f>
        <v>ND</v>
      </c>
      <c r="H36" s="214">
        <f>IF(FirstRowCounts!H36 = 0, "ND", FirstRowWins!H36/FirstRowCounts!H36)</f>
        <v>0.6666666667</v>
      </c>
      <c r="I36" s="214">
        <f>IF(FirstRowCounts!I36 = 0, "ND", FirstRowWins!I36/FirstRowCounts!I36)</f>
        <v>0.875</v>
      </c>
      <c r="J36" s="214">
        <f>IF(FirstRowCounts!J36 = 0, "ND", FirstRowWins!J36/FirstRowCounts!J36)</f>
        <v>1</v>
      </c>
      <c r="K36" s="214">
        <f>IF(FirstRowCounts!K36 = 0, "ND", FirstRowWins!K36/FirstRowCounts!K36)</f>
        <v>1</v>
      </c>
      <c r="L36" s="214">
        <f>IF(FirstRowCounts!L36 = 0, "ND", FirstRowWins!L36/FirstRowCounts!L36)</f>
        <v>1</v>
      </c>
      <c r="M36" s="214">
        <f>IF(FirstRowCounts!M36 = 0, "ND", FirstRowWins!M36/FirstRowCounts!M36)</f>
        <v>0.6666666667</v>
      </c>
      <c r="N36" s="214">
        <f>IF(FirstRowCounts!N36 = 0, "ND", FirstRowWins!N36/FirstRowCounts!N36)</f>
        <v>1</v>
      </c>
      <c r="O36" s="214" t="str">
        <f>IF(FirstRowCounts!O36 = 0, "ND", FirstRowWins!O36/FirstRowCounts!O36)</f>
        <v>ND</v>
      </c>
      <c r="P36" s="214">
        <f>IF(FirstRowCounts!P36 = 0, "ND", FirstRowWins!P36/FirstRowCounts!P36)</f>
        <v>1</v>
      </c>
      <c r="Q36" s="214" t="str">
        <f>IF(FirstRowCounts!Q36 = 0, "ND", FirstRowWins!Q36/FirstRowCounts!Q36)</f>
        <v>ND</v>
      </c>
      <c r="R36" s="214" t="str">
        <f>IF(FirstRowCounts!R36 = 0, "ND", FirstRowWins!R36/FirstRowCounts!R36)</f>
        <v>ND</v>
      </c>
      <c r="S36" s="214" t="str">
        <f>IF(FirstRowCounts!S36 = 0, "ND", FirstRowWins!S36/FirstRowCounts!S36)</f>
        <v>ND</v>
      </c>
      <c r="T36" s="214" t="str">
        <f>IF(FirstRowCounts!T36 = 0, "ND", FirstRowWins!T36/FirstRowCounts!T36)</f>
        <v>ND</v>
      </c>
      <c r="U36" s="214" t="str">
        <f>IF(FirstRowCounts!U36 = 0, "ND", FirstRowWins!U36/FirstRowCounts!U36)</f>
        <v>ND</v>
      </c>
      <c r="V36" s="214" t="str">
        <f>IF(FirstRowCounts!V36 = 0, "ND", FirstRowWins!V36/FirstRowCounts!V36)</f>
        <v>ND</v>
      </c>
      <c r="W36" s="214" t="str">
        <f>IF(FirstRowCounts!W36 = 0, "ND", FirstRowWins!W36/FirstRowCounts!W36)</f>
        <v>ND</v>
      </c>
      <c r="X36" s="214" t="str">
        <f>IF(FirstRowCounts!X36 = 0, "ND", FirstRowWins!X36/FirstRowCounts!X36)</f>
        <v>ND</v>
      </c>
      <c r="Y36" s="214" t="str">
        <f>IF(FirstRowCounts!Y36 = 0, "ND", FirstRowWins!Y36/FirstRowCounts!Y36)</f>
        <v>ND</v>
      </c>
      <c r="Z36" s="214" t="str">
        <f>IF(FirstRowCounts!Z36 = 0, "ND", FirstRowWins!Z36/FirstRowCounts!Z36)</f>
        <v>ND</v>
      </c>
      <c r="AA36" s="214" t="str">
        <f>IF(FirstRowCounts!AA36 = 0, "ND", FirstRowWins!AA36/FirstRowCounts!AA36)</f>
        <v>ND</v>
      </c>
      <c r="AB36" s="214" t="str">
        <f>IF(FirstRowCounts!AB36 = 0, "ND", FirstRowWins!AB36/FirstRowCounts!AB36)</f>
        <v>ND</v>
      </c>
      <c r="AC36" s="214" t="str">
        <f>IF(FirstRowCounts!AC36 = 0, "ND", FirstRowWins!AC36/FirstRowCounts!AC36)</f>
        <v>ND</v>
      </c>
      <c r="AD36" s="214" t="str">
        <f>IF(FirstRowCounts!AD36 = 0, "ND", FirstRowWins!AD36/FirstRowCounts!AD36)</f>
        <v>ND</v>
      </c>
      <c r="AE36" s="214" t="str">
        <f>IF(FirstRowCounts!AE36 = 0, "ND", FirstRowWins!AE36/FirstRowCounts!AE36)</f>
        <v>ND</v>
      </c>
      <c r="AF36" s="214" t="str">
        <f>IF(FirstRowCounts!AF36 = 0, "ND", FirstRowWins!AF36/FirstRowCounts!AF36)</f>
        <v>ND</v>
      </c>
      <c r="AG36" s="214" t="str">
        <f>IF(FirstRowCounts!AG36 = 0, "ND", FirstRowWins!AG36/FirstRowCounts!AG36)</f>
        <v>ND</v>
      </c>
      <c r="AH36" s="214" t="str">
        <f>IF(FirstRowCounts!AH36 = 0, "ND", FirstRowWins!AH36/FirstRowCounts!AH36)</f>
        <v>ND</v>
      </c>
      <c r="AI36" s="214" t="str">
        <f>IF(FirstRowCounts!AI36 = 0, "ND", FirstRowWins!AI36/FirstRowCounts!AI36)</f>
        <v>ND</v>
      </c>
      <c r="AJ36" s="214" t="str">
        <f>IF(FirstRowCounts!AJ36 = 0, "ND", FirstRowWins!AJ36/FirstRowCounts!AJ36)</f>
        <v>ND</v>
      </c>
      <c r="AK36" s="214" t="str">
        <f>IF(FirstRowCounts!AK36 = 0, "ND", FirstRowWins!AK36/FirstRowCounts!AK36)</f>
        <v>ND</v>
      </c>
      <c r="AL36" s="214" t="str">
        <f>IF(FirstRowCounts!AL36 = 0, "ND", FirstRowWins!AL36/FirstRowCounts!AL36)</f>
        <v>ND</v>
      </c>
      <c r="AM36" s="214" t="str">
        <f>IF(FirstRowCounts!AM36 = 0, "ND", FirstRowWins!AM36/FirstRowCounts!AM36)</f>
        <v>ND</v>
      </c>
      <c r="AN36" s="214" t="str">
        <f>IF(FirstRowCounts!AN36 = 0, "ND", FirstRowWins!AN36/FirstRowCounts!AN36)</f>
        <v>ND</v>
      </c>
      <c r="AO36" s="214" t="str">
        <f>IF(FirstRowCounts!AO36 = 0, "ND", FirstRowWins!AO36/FirstRowCounts!AO36)</f>
        <v>ND</v>
      </c>
      <c r="AP36" s="214" t="str">
        <f>IF(FirstRowCounts!AP36 = 0, "ND", FirstRowWins!AP36/FirstRowCounts!AP36)</f>
        <v>ND</v>
      </c>
    </row>
    <row r="37">
      <c r="A37" s="212" t="s">
        <v>454</v>
      </c>
      <c r="B37" s="214">
        <f>IF(FirstRowCounts!B37 = 0, "ND", FirstRowWins!B37/FirstRowCounts!B37)</f>
        <v>1</v>
      </c>
      <c r="C37" s="214" t="str">
        <f>IF(FirstRowCounts!C37 = 0, "ND", FirstRowWins!C37/FirstRowCounts!C37)</f>
        <v>ND</v>
      </c>
      <c r="D37" s="214" t="str">
        <f>IF(FirstRowCounts!D37 = 0, "ND", FirstRowWins!D37/FirstRowCounts!D37)</f>
        <v>ND</v>
      </c>
      <c r="E37" s="214" t="str">
        <f>IF(FirstRowCounts!E37 = 0, "ND", FirstRowWins!E37/FirstRowCounts!E37)</f>
        <v>ND</v>
      </c>
      <c r="F37" s="214" t="str">
        <f>IF(FirstRowCounts!F37 = 0, "ND", FirstRowWins!F37/FirstRowCounts!F37)</f>
        <v>ND</v>
      </c>
      <c r="G37" s="214" t="str">
        <f>IF(FirstRowCounts!G37 = 0, "ND", FirstRowWins!G37/FirstRowCounts!G37)</f>
        <v>ND</v>
      </c>
      <c r="H37" s="214" t="str">
        <f>IF(FirstRowCounts!H37 = 0, "ND", FirstRowWins!H37/FirstRowCounts!H37)</f>
        <v>ND</v>
      </c>
      <c r="I37" s="214">
        <f>IF(FirstRowCounts!I37 = 0, "ND", FirstRowWins!I37/FirstRowCounts!I37)</f>
        <v>1</v>
      </c>
      <c r="J37" s="214">
        <f>IF(FirstRowCounts!J37 = 0, "ND", FirstRowWins!J37/FirstRowCounts!J37)</f>
        <v>1</v>
      </c>
      <c r="K37" s="214" t="str">
        <f>IF(FirstRowCounts!K37 = 0, "ND", FirstRowWins!K37/FirstRowCounts!K37)</f>
        <v>ND</v>
      </c>
      <c r="L37" s="214" t="str">
        <f>IF(FirstRowCounts!L37 = 0, "ND", FirstRowWins!L37/FirstRowCounts!L37)</f>
        <v>ND</v>
      </c>
      <c r="M37" s="214" t="str">
        <f>IF(FirstRowCounts!M37 = 0, "ND", FirstRowWins!M37/FirstRowCounts!M37)</f>
        <v>ND</v>
      </c>
      <c r="N37" s="214" t="str">
        <f>IF(FirstRowCounts!N37 = 0, "ND", FirstRowWins!N37/FirstRowCounts!N37)</f>
        <v>ND</v>
      </c>
      <c r="O37" s="214" t="str">
        <f>IF(FirstRowCounts!O37 = 0, "ND", FirstRowWins!O37/FirstRowCounts!O37)</f>
        <v>ND</v>
      </c>
      <c r="P37" s="214" t="str">
        <f>IF(FirstRowCounts!P37 = 0, "ND", FirstRowWins!P37/FirstRowCounts!P37)</f>
        <v>ND</v>
      </c>
      <c r="Q37" s="214" t="str">
        <f>IF(FirstRowCounts!Q37 = 0, "ND", FirstRowWins!Q37/FirstRowCounts!Q37)</f>
        <v>ND</v>
      </c>
      <c r="R37" s="214" t="str">
        <f>IF(FirstRowCounts!R37 = 0, "ND", FirstRowWins!R37/FirstRowCounts!R37)</f>
        <v>ND</v>
      </c>
      <c r="S37" s="214" t="str">
        <f>IF(FirstRowCounts!S37 = 0, "ND", FirstRowWins!S37/FirstRowCounts!S37)</f>
        <v>ND</v>
      </c>
      <c r="T37" s="214" t="str">
        <f>IF(FirstRowCounts!T37 = 0, "ND", FirstRowWins!T37/FirstRowCounts!T37)</f>
        <v>ND</v>
      </c>
      <c r="U37" s="214" t="str">
        <f>IF(FirstRowCounts!U37 = 0, "ND", FirstRowWins!U37/FirstRowCounts!U37)</f>
        <v>ND</v>
      </c>
      <c r="V37" s="214" t="str">
        <f>IF(FirstRowCounts!V37 = 0, "ND", FirstRowWins!V37/FirstRowCounts!V37)</f>
        <v>ND</v>
      </c>
      <c r="W37" s="214" t="str">
        <f>IF(FirstRowCounts!W37 = 0, "ND", FirstRowWins!W37/FirstRowCounts!W37)</f>
        <v>ND</v>
      </c>
      <c r="X37" s="214" t="str">
        <f>IF(FirstRowCounts!X37 = 0, "ND", FirstRowWins!X37/FirstRowCounts!X37)</f>
        <v>ND</v>
      </c>
      <c r="Y37" s="214" t="str">
        <f>IF(FirstRowCounts!Y37 = 0, "ND", FirstRowWins!Y37/FirstRowCounts!Y37)</f>
        <v>ND</v>
      </c>
      <c r="Z37" s="214" t="str">
        <f>IF(FirstRowCounts!Z37 = 0, "ND", FirstRowWins!Z37/FirstRowCounts!Z37)</f>
        <v>ND</v>
      </c>
      <c r="AA37" s="214" t="str">
        <f>IF(FirstRowCounts!AA37 = 0, "ND", FirstRowWins!AA37/FirstRowCounts!AA37)</f>
        <v>ND</v>
      </c>
      <c r="AB37" s="214" t="str">
        <f>IF(FirstRowCounts!AB37 = 0, "ND", FirstRowWins!AB37/FirstRowCounts!AB37)</f>
        <v>ND</v>
      </c>
      <c r="AC37" s="214" t="str">
        <f>IF(FirstRowCounts!AC37 = 0, "ND", FirstRowWins!AC37/FirstRowCounts!AC37)</f>
        <v>ND</v>
      </c>
      <c r="AD37" s="214" t="str">
        <f>IF(FirstRowCounts!AD37 = 0, "ND", FirstRowWins!AD37/FirstRowCounts!AD37)</f>
        <v>ND</v>
      </c>
      <c r="AE37" s="214" t="str">
        <f>IF(FirstRowCounts!AE37 = 0, "ND", FirstRowWins!AE37/FirstRowCounts!AE37)</f>
        <v>ND</v>
      </c>
      <c r="AF37" s="214" t="str">
        <f>IF(FirstRowCounts!AF37 = 0, "ND", FirstRowWins!AF37/FirstRowCounts!AF37)</f>
        <v>ND</v>
      </c>
      <c r="AG37" s="214" t="str">
        <f>IF(FirstRowCounts!AG37 = 0, "ND", FirstRowWins!AG37/FirstRowCounts!AG37)</f>
        <v>ND</v>
      </c>
      <c r="AH37" s="214" t="str">
        <f>IF(FirstRowCounts!AH37 = 0, "ND", FirstRowWins!AH37/FirstRowCounts!AH37)</f>
        <v>ND</v>
      </c>
      <c r="AI37" s="214" t="str">
        <f>IF(FirstRowCounts!AI37 = 0, "ND", FirstRowWins!AI37/FirstRowCounts!AI37)</f>
        <v>ND</v>
      </c>
      <c r="AJ37" s="214" t="str">
        <f>IF(FirstRowCounts!AJ37 = 0, "ND", FirstRowWins!AJ37/FirstRowCounts!AJ37)</f>
        <v>ND</v>
      </c>
      <c r="AK37" s="214" t="str">
        <f>IF(FirstRowCounts!AK37 = 0, "ND", FirstRowWins!AK37/FirstRowCounts!AK37)</f>
        <v>ND</v>
      </c>
      <c r="AL37" s="214" t="str">
        <f>IF(FirstRowCounts!AL37 = 0, "ND", FirstRowWins!AL37/FirstRowCounts!AL37)</f>
        <v>ND</v>
      </c>
      <c r="AM37" s="214" t="str">
        <f>IF(FirstRowCounts!AM37 = 0, "ND", FirstRowWins!AM37/FirstRowCounts!AM37)</f>
        <v>ND</v>
      </c>
      <c r="AN37" s="214" t="str">
        <f>IF(FirstRowCounts!AN37 = 0, "ND", FirstRowWins!AN37/FirstRowCounts!AN37)</f>
        <v>ND</v>
      </c>
      <c r="AO37" s="214" t="str">
        <f>IF(FirstRowCounts!AO37 = 0, "ND", FirstRowWins!AO37/FirstRowCounts!AO37)</f>
        <v>ND</v>
      </c>
      <c r="AP37" s="214" t="str">
        <f>IF(FirstRowCounts!AP37 = 0, "ND", FirstRowWins!AP37/FirstRowCounts!AP37)</f>
        <v>ND</v>
      </c>
    </row>
    <row r="38">
      <c r="A38" s="212" t="s">
        <v>462</v>
      </c>
      <c r="B38" s="214">
        <f>IF(FirstRowCounts!B38 = 0, "ND", FirstRowWins!B38/FirstRowCounts!B38)</f>
        <v>0.8659003831</v>
      </c>
      <c r="C38" s="214" t="str">
        <f>IF(FirstRowCounts!C38 = 0, "ND", FirstRowWins!C38/FirstRowCounts!C38)</f>
        <v>ND</v>
      </c>
      <c r="D38" s="214" t="str">
        <f>IF(FirstRowCounts!D38 = 0, "ND", FirstRowWins!D38/FirstRowCounts!D38)</f>
        <v>ND</v>
      </c>
      <c r="E38" s="214">
        <f>IF(FirstRowCounts!E38 = 0, "ND", FirstRowWins!E38/FirstRowCounts!E38)</f>
        <v>0.9772727273</v>
      </c>
      <c r="F38" s="214">
        <f>IF(FirstRowCounts!F38 = 0, "ND", FirstRowWins!F38/FirstRowCounts!F38)</f>
        <v>0.8947368421</v>
      </c>
      <c r="G38" s="214">
        <f>IF(FirstRowCounts!G38 = 0, "ND", FirstRowWins!G38/FirstRowCounts!G38)</f>
        <v>0.8059701493</v>
      </c>
      <c r="H38" s="214">
        <f>IF(FirstRowCounts!H38 = 0, "ND", FirstRowWins!H38/FirstRowCounts!H38)</f>
        <v>0.825</v>
      </c>
      <c r="I38" s="214">
        <f>IF(FirstRowCounts!I38 = 0, "ND", FirstRowWins!I38/FirstRowCounts!I38)</f>
        <v>0.76</v>
      </c>
      <c r="J38" s="214">
        <f>IF(FirstRowCounts!J38 = 0, "ND", FirstRowWins!J38/FirstRowCounts!J38)</f>
        <v>1</v>
      </c>
      <c r="K38" s="214">
        <f>IF(FirstRowCounts!K38 = 0, "ND", FirstRowWins!K38/FirstRowCounts!K38)</f>
        <v>1</v>
      </c>
      <c r="L38" s="214" t="str">
        <f>IF(FirstRowCounts!L38 = 0, "ND", FirstRowWins!L38/FirstRowCounts!L38)</f>
        <v>ND</v>
      </c>
      <c r="M38" s="214">
        <f>IF(FirstRowCounts!M38 = 0, "ND", FirstRowWins!M38/FirstRowCounts!M38)</f>
        <v>1</v>
      </c>
      <c r="N38" s="214" t="str">
        <f>IF(FirstRowCounts!N38 = 0, "ND", FirstRowWins!N38/FirstRowCounts!N38)</f>
        <v>ND</v>
      </c>
      <c r="O38" s="214" t="str">
        <f>IF(FirstRowCounts!O38 = 0, "ND", FirstRowWins!O38/FirstRowCounts!O38)</f>
        <v>ND</v>
      </c>
      <c r="P38" s="214" t="str">
        <f>IF(FirstRowCounts!P38 = 0, "ND", FirstRowWins!P38/FirstRowCounts!P38)</f>
        <v>ND</v>
      </c>
      <c r="Q38" s="214" t="str">
        <f>IF(FirstRowCounts!Q38 = 0, "ND", FirstRowWins!Q38/FirstRowCounts!Q38)</f>
        <v>ND</v>
      </c>
      <c r="R38" s="214" t="str">
        <f>IF(FirstRowCounts!R38 = 0, "ND", FirstRowWins!R38/FirstRowCounts!R38)</f>
        <v>ND</v>
      </c>
      <c r="S38" s="214" t="str">
        <f>IF(FirstRowCounts!S38 = 0, "ND", FirstRowWins!S38/FirstRowCounts!S38)</f>
        <v>ND</v>
      </c>
      <c r="T38" s="214" t="str">
        <f>IF(FirstRowCounts!T38 = 0, "ND", FirstRowWins!T38/FirstRowCounts!T38)</f>
        <v>ND</v>
      </c>
      <c r="U38" s="214" t="str">
        <f>IF(FirstRowCounts!U38 = 0, "ND", FirstRowWins!U38/FirstRowCounts!U38)</f>
        <v>ND</v>
      </c>
      <c r="V38" s="214" t="str">
        <f>IF(FirstRowCounts!V38 = 0, "ND", FirstRowWins!V38/FirstRowCounts!V38)</f>
        <v>ND</v>
      </c>
      <c r="W38" s="214" t="str">
        <f>IF(FirstRowCounts!W38 = 0, "ND", FirstRowWins!W38/FirstRowCounts!W38)</f>
        <v>ND</v>
      </c>
      <c r="X38" s="214" t="str">
        <f>IF(FirstRowCounts!X38 = 0, "ND", FirstRowWins!X38/FirstRowCounts!X38)</f>
        <v>ND</v>
      </c>
      <c r="Y38" s="214" t="str">
        <f>IF(FirstRowCounts!Y38 = 0, "ND", FirstRowWins!Y38/FirstRowCounts!Y38)</f>
        <v>ND</v>
      </c>
      <c r="Z38" s="214" t="str">
        <f>IF(FirstRowCounts!Z38 = 0, "ND", FirstRowWins!Z38/FirstRowCounts!Z38)</f>
        <v>ND</v>
      </c>
      <c r="AA38" s="214" t="str">
        <f>IF(FirstRowCounts!AA38 = 0, "ND", FirstRowWins!AA38/FirstRowCounts!AA38)</f>
        <v>ND</v>
      </c>
      <c r="AB38" s="214" t="str">
        <f>IF(FirstRowCounts!AB38 = 0, "ND", FirstRowWins!AB38/FirstRowCounts!AB38)</f>
        <v>ND</v>
      </c>
      <c r="AC38" s="214" t="str">
        <f>IF(FirstRowCounts!AC38 = 0, "ND", FirstRowWins!AC38/FirstRowCounts!AC38)</f>
        <v>ND</v>
      </c>
      <c r="AD38" s="214" t="str">
        <f>IF(FirstRowCounts!AD38 = 0, "ND", FirstRowWins!AD38/FirstRowCounts!AD38)</f>
        <v>ND</v>
      </c>
      <c r="AE38" s="214" t="str">
        <f>IF(FirstRowCounts!AE38 = 0, "ND", FirstRowWins!AE38/FirstRowCounts!AE38)</f>
        <v>ND</v>
      </c>
      <c r="AF38" s="214" t="str">
        <f>IF(FirstRowCounts!AF38 = 0, "ND", FirstRowWins!AF38/FirstRowCounts!AF38)</f>
        <v>ND</v>
      </c>
      <c r="AG38" s="214" t="str">
        <f>IF(FirstRowCounts!AG38 = 0, "ND", FirstRowWins!AG38/FirstRowCounts!AG38)</f>
        <v>ND</v>
      </c>
      <c r="AH38" s="214" t="str">
        <f>IF(FirstRowCounts!AH38 = 0, "ND", FirstRowWins!AH38/FirstRowCounts!AH38)</f>
        <v>ND</v>
      </c>
      <c r="AI38" s="214" t="str">
        <f>IF(FirstRowCounts!AI38 = 0, "ND", FirstRowWins!AI38/FirstRowCounts!AI38)</f>
        <v>ND</v>
      </c>
      <c r="AJ38" s="214" t="str">
        <f>IF(FirstRowCounts!AJ38 = 0, "ND", FirstRowWins!AJ38/FirstRowCounts!AJ38)</f>
        <v>ND</v>
      </c>
      <c r="AK38" s="214" t="str">
        <f>IF(FirstRowCounts!AK38 = 0, "ND", FirstRowWins!AK38/FirstRowCounts!AK38)</f>
        <v>ND</v>
      </c>
      <c r="AL38" s="214" t="str">
        <f>IF(FirstRowCounts!AL38 = 0, "ND", FirstRowWins!AL38/FirstRowCounts!AL38)</f>
        <v>ND</v>
      </c>
      <c r="AM38" s="214" t="str">
        <f>IF(FirstRowCounts!AM38 = 0, "ND", FirstRowWins!AM38/FirstRowCounts!AM38)</f>
        <v>ND</v>
      </c>
      <c r="AN38" s="214" t="str">
        <f>IF(FirstRowCounts!AN38 = 0, "ND", FirstRowWins!AN38/FirstRowCounts!AN38)</f>
        <v>ND</v>
      </c>
      <c r="AO38" s="214" t="str">
        <f>IF(FirstRowCounts!AO38 = 0, "ND", FirstRowWins!AO38/FirstRowCounts!AO38)</f>
        <v>ND</v>
      </c>
      <c r="AP38" s="214" t="str">
        <f>IF(FirstRowCounts!AP38 = 0, "ND", FirstRowWins!AP38/FirstRowCounts!AP38)</f>
        <v>ND</v>
      </c>
    </row>
    <row r="39">
      <c r="A39" s="212" t="s">
        <v>474</v>
      </c>
      <c r="B39" s="214">
        <f>IF(FirstRowCounts!B39 = 0, "ND", FirstRowWins!B39/FirstRowCounts!B39)</f>
        <v>0.6592178771</v>
      </c>
      <c r="C39" s="214" t="str">
        <f>IF(FirstRowCounts!C39 = 0, "ND", FirstRowWins!C39/FirstRowCounts!C39)</f>
        <v>ND</v>
      </c>
      <c r="D39" s="214" t="str">
        <f>IF(FirstRowCounts!D39 = 0, "ND", FirstRowWins!D39/FirstRowCounts!D39)</f>
        <v>ND</v>
      </c>
      <c r="E39" s="214" t="str">
        <f>IF(FirstRowCounts!E39 = 0, "ND", FirstRowWins!E39/FirstRowCounts!E39)</f>
        <v>ND</v>
      </c>
      <c r="F39" s="214" t="str">
        <f>IF(FirstRowCounts!F39 = 0, "ND", FirstRowWins!F39/FirstRowCounts!F39)</f>
        <v>ND</v>
      </c>
      <c r="G39" s="214" t="str">
        <f>IF(FirstRowCounts!G39 = 0, "ND", FirstRowWins!G39/FirstRowCounts!G39)</f>
        <v>ND</v>
      </c>
      <c r="H39" s="214">
        <f>IF(FirstRowCounts!H39 = 0, "ND", FirstRowWins!H39/FirstRowCounts!H39)</f>
        <v>0.7272727273</v>
      </c>
      <c r="I39" s="214">
        <f>IF(FirstRowCounts!I39 = 0, "ND", FirstRowWins!I39/FirstRowCounts!I39)</f>
        <v>0.5866666667</v>
      </c>
      <c r="J39" s="214">
        <f>IF(FirstRowCounts!J39 = 0, "ND", FirstRowWins!J39/FirstRowCounts!J39)</f>
        <v>0.6363636364</v>
      </c>
      <c r="K39" s="214">
        <f>IF(FirstRowCounts!K39 = 0, "ND", FirstRowWins!K39/FirstRowCounts!K39)</f>
        <v>0.75</v>
      </c>
      <c r="L39" s="214" t="str">
        <f>IF(FirstRowCounts!L39 = 0, "ND", FirstRowWins!L39/FirstRowCounts!L39)</f>
        <v>ND</v>
      </c>
      <c r="M39" s="214">
        <f>IF(FirstRowCounts!M39 = 0, "ND", FirstRowWins!M39/FirstRowCounts!M39)</f>
        <v>1</v>
      </c>
      <c r="N39" s="214" t="str">
        <f>IF(FirstRowCounts!N39 = 0, "ND", FirstRowWins!N39/FirstRowCounts!N39)</f>
        <v>ND</v>
      </c>
      <c r="O39" s="214" t="str">
        <f>IF(FirstRowCounts!O39 = 0, "ND", FirstRowWins!O39/FirstRowCounts!O39)</f>
        <v>ND</v>
      </c>
      <c r="P39" s="214" t="str">
        <f>IF(FirstRowCounts!P39 = 0, "ND", FirstRowWins!P39/FirstRowCounts!P39)</f>
        <v>ND</v>
      </c>
      <c r="Q39" s="214" t="str">
        <f>IF(FirstRowCounts!Q39 = 0, "ND", FirstRowWins!Q39/FirstRowCounts!Q39)</f>
        <v>ND</v>
      </c>
      <c r="R39" s="214" t="str">
        <f>IF(FirstRowCounts!R39 = 0, "ND", FirstRowWins!R39/FirstRowCounts!R39)</f>
        <v>ND</v>
      </c>
      <c r="S39" s="214" t="str">
        <f>IF(FirstRowCounts!S39 = 0, "ND", FirstRowWins!S39/FirstRowCounts!S39)</f>
        <v>ND</v>
      </c>
      <c r="T39" s="214" t="str">
        <f>IF(FirstRowCounts!T39 = 0, "ND", FirstRowWins!T39/FirstRowCounts!T39)</f>
        <v>ND</v>
      </c>
      <c r="U39" s="214" t="str">
        <f>IF(FirstRowCounts!U39 = 0, "ND", FirstRowWins!U39/FirstRowCounts!U39)</f>
        <v>ND</v>
      </c>
      <c r="V39" s="214" t="str">
        <f>IF(FirstRowCounts!V39 = 0, "ND", FirstRowWins!V39/FirstRowCounts!V39)</f>
        <v>ND</v>
      </c>
      <c r="W39" s="214" t="str">
        <f>IF(FirstRowCounts!W39 = 0, "ND", FirstRowWins!W39/FirstRowCounts!W39)</f>
        <v>ND</v>
      </c>
      <c r="X39" s="214" t="str">
        <f>IF(FirstRowCounts!X39 = 0, "ND", FirstRowWins!X39/FirstRowCounts!X39)</f>
        <v>ND</v>
      </c>
      <c r="Y39" s="214" t="str">
        <f>IF(FirstRowCounts!Y39 = 0, "ND", FirstRowWins!Y39/FirstRowCounts!Y39)</f>
        <v>ND</v>
      </c>
      <c r="Z39" s="214" t="str">
        <f>IF(FirstRowCounts!Z39 = 0, "ND", FirstRowWins!Z39/FirstRowCounts!Z39)</f>
        <v>ND</v>
      </c>
      <c r="AA39" s="214" t="str">
        <f>IF(FirstRowCounts!AA39 = 0, "ND", FirstRowWins!AA39/FirstRowCounts!AA39)</f>
        <v>ND</v>
      </c>
      <c r="AB39" s="214" t="str">
        <f>IF(FirstRowCounts!AB39 = 0, "ND", FirstRowWins!AB39/FirstRowCounts!AB39)</f>
        <v>ND</v>
      </c>
      <c r="AC39" s="214" t="str">
        <f>IF(FirstRowCounts!AC39 = 0, "ND", FirstRowWins!AC39/FirstRowCounts!AC39)</f>
        <v>ND</v>
      </c>
      <c r="AD39" s="214" t="str">
        <f>IF(FirstRowCounts!AD39 = 0, "ND", FirstRowWins!AD39/FirstRowCounts!AD39)</f>
        <v>ND</v>
      </c>
      <c r="AE39" s="214" t="str">
        <f>IF(FirstRowCounts!AE39 = 0, "ND", FirstRowWins!AE39/FirstRowCounts!AE39)</f>
        <v>ND</v>
      </c>
      <c r="AF39" s="214" t="str">
        <f>IF(FirstRowCounts!AF39 = 0, "ND", FirstRowWins!AF39/FirstRowCounts!AF39)</f>
        <v>ND</v>
      </c>
      <c r="AG39" s="214" t="str">
        <f>IF(FirstRowCounts!AG39 = 0, "ND", FirstRowWins!AG39/FirstRowCounts!AG39)</f>
        <v>ND</v>
      </c>
      <c r="AH39" s="214" t="str">
        <f>IF(FirstRowCounts!AH39 = 0, "ND", FirstRowWins!AH39/FirstRowCounts!AH39)</f>
        <v>ND</v>
      </c>
      <c r="AI39" s="214" t="str">
        <f>IF(FirstRowCounts!AI39 = 0, "ND", FirstRowWins!AI39/FirstRowCounts!AI39)</f>
        <v>ND</v>
      </c>
      <c r="AJ39" s="214" t="str">
        <f>IF(FirstRowCounts!AJ39 = 0, "ND", FirstRowWins!AJ39/FirstRowCounts!AJ39)</f>
        <v>ND</v>
      </c>
      <c r="AK39" s="214" t="str">
        <f>IF(FirstRowCounts!AK39 = 0, "ND", FirstRowWins!AK39/FirstRowCounts!AK39)</f>
        <v>ND</v>
      </c>
      <c r="AL39" s="214" t="str">
        <f>IF(FirstRowCounts!AL39 = 0, "ND", FirstRowWins!AL39/FirstRowCounts!AL39)</f>
        <v>ND</v>
      </c>
      <c r="AM39" s="214" t="str">
        <f>IF(FirstRowCounts!AM39 = 0, "ND", FirstRowWins!AM39/FirstRowCounts!AM39)</f>
        <v>ND</v>
      </c>
      <c r="AN39" s="214" t="str">
        <f>IF(FirstRowCounts!AN39 = 0, "ND", FirstRowWins!AN39/FirstRowCounts!AN39)</f>
        <v>ND</v>
      </c>
      <c r="AO39" s="214" t="str">
        <f>IF(FirstRowCounts!AO39 = 0, "ND", FirstRowWins!AO39/FirstRowCounts!AO39)</f>
        <v>ND</v>
      </c>
      <c r="AP39" s="214" t="str">
        <f>IF(FirstRowCounts!AP39 = 0, "ND", FirstRowWins!AP39/FirstRowCounts!AP39)</f>
        <v>ND</v>
      </c>
    </row>
    <row r="40">
      <c r="A40" s="212" t="s">
        <v>482</v>
      </c>
      <c r="B40" s="214">
        <f>IF(FirstRowCounts!B40 = 0, "ND", FirstRowWins!B40/FirstRowCounts!B40)</f>
        <v>0.7083333333</v>
      </c>
      <c r="C40" s="214" t="str">
        <f>IF(FirstRowCounts!C40 = 0, "ND", FirstRowWins!C40/FirstRowCounts!C40)</f>
        <v>ND</v>
      </c>
      <c r="D40" s="214" t="str">
        <f>IF(FirstRowCounts!D40 = 0, "ND", FirstRowWins!D40/FirstRowCounts!D40)</f>
        <v>ND</v>
      </c>
      <c r="E40" s="214" t="str">
        <f>IF(FirstRowCounts!E40 = 0, "ND", FirstRowWins!E40/FirstRowCounts!E40)</f>
        <v>ND</v>
      </c>
      <c r="F40" s="214" t="str">
        <f>IF(FirstRowCounts!F40 = 0, "ND", FirstRowWins!F40/FirstRowCounts!F40)</f>
        <v>ND</v>
      </c>
      <c r="G40" s="214" t="str">
        <f>IF(FirstRowCounts!G40 = 0, "ND", FirstRowWins!G40/FirstRowCounts!G40)</f>
        <v>ND</v>
      </c>
      <c r="H40" s="214" t="str">
        <f>IF(FirstRowCounts!H40 = 0, "ND", FirstRowWins!H40/FirstRowCounts!H40)</f>
        <v>ND</v>
      </c>
      <c r="I40" s="214">
        <f>IF(FirstRowCounts!I40 = 0, "ND", FirstRowWins!I40/FirstRowCounts!I40)</f>
        <v>0.75</v>
      </c>
      <c r="J40" s="214">
        <f>IF(FirstRowCounts!J40 = 0, "ND", FirstRowWins!J40/FirstRowCounts!J40)</f>
        <v>0.6923076923</v>
      </c>
      <c r="K40" s="214">
        <f>IF(FirstRowCounts!K40 = 0, "ND", FirstRowWins!K40/FirstRowCounts!K40)</f>
        <v>0.6666666667</v>
      </c>
      <c r="L40" s="214">
        <f>IF(FirstRowCounts!L40 = 0, "ND", FirstRowWins!L40/FirstRowCounts!L40)</f>
        <v>1</v>
      </c>
      <c r="M40" s="214" t="str">
        <f>IF(FirstRowCounts!M40 = 0, "ND", FirstRowWins!M40/FirstRowCounts!M40)</f>
        <v>ND</v>
      </c>
      <c r="N40" s="214" t="str">
        <f>IF(FirstRowCounts!N40 = 0, "ND", FirstRowWins!N40/FirstRowCounts!N40)</f>
        <v>ND</v>
      </c>
      <c r="O40" s="214" t="str">
        <f>IF(FirstRowCounts!O40 = 0, "ND", FirstRowWins!O40/FirstRowCounts!O40)</f>
        <v>ND</v>
      </c>
      <c r="P40" s="214" t="str">
        <f>IF(FirstRowCounts!P40 = 0, "ND", FirstRowWins!P40/FirstRowCounts!P40)</f>
        <v>ND</v>
      </c>
      <c r="Q40" s="214" t="str">
        <f>IF(FirstRowCounts!Q40 = 0, "ND", FirstRowWins!Q40/FirstRowCounts!Q40)</f>
        <v>ND</v>
      </c>
      <c r="R40" s="214" t="str">
        <f>IF(FirstRowCounts!R40 = 0, "ND", FirstRowWins!R40/FirstRowCounts!R40)</f>
        <v>ND</v>
      </c>
      <c r="S40" s="214" t="str">
        <f>IF(FirstRowCounts!S40 = 0, "ND", FirstRowWins!S40/FirstRowCounts!S40)</f>
        <v>ND</v>
      </c>
      <c r="T40" s="214" t="str">
        <f>IF(FirstRowCounts!T40 = 0, "ND", FirstRowWins!T40/FirstRowCounts!T40)</f>
        <v>ND</v>
      </c>
      <c r="U40" s="214" t="str">
        <f>IF(FirstRowCounts!U40 = 0, "ND", FirstRowWins!U40/FirstRowCounts!U40)</f>
        <v>ND</v>
      </c>
      <c r="V40" s="214" t="str">
        <f>IF(FirstRowCounts!V40 = 0, "ND", FirstRowWins!V40/FirstRowCounts!V40)</f>
        <v>ND</v>
      </c>
      <c r="W40" s="214" t="str">
        <f>IF(FirstRowCounts!W40 = 0, "ND", FirstRowWins!W40/FirstRowCounts!W40)</f>
        <v>ND</v>
      </c>
      <c r="X40" s="214" t="str">
        <f>IF(FirstRowCounts!X40 = 0, "ND", FirstRowWins!X40/FirstRowCounts!X40)</f>
        <v>ND</v>
      </c>
      <c r="Y40" s="214" t="str">
        <f>IF(FirstRowCounts!Y40 = 0, "ND", FirstRowWins!Y40/FirstRowCounts!Y40)</f>
        <v>ND</v>
      </c>
      <c r="Z40" s="214" t="str">
        <f>IF(FirstRowCounts!Z40 = 0, "ND", FirstRowWins!Z40/FirstRowCounts!Z40)</f>
        <v>ND</v>
      </c>
      <c r="AA40" s="214" t="str">
        <f>IF(FirstRowCounts!AA40 = 0, "ND", FirstRowWins!AA40/FirstRowCounts!AA40)</f>
        <v>ND</v>
      </c>
      <c r="AB40" s="214" t="str">
        <f>IF(FirstRowCounts!AB40 = 0, "ND", FirstRowWins!AB40/FirstRowCounts!AB40)</f>
        <v>ND</v>
      </c>
      <c r="AC40" s="214" t="str">
        <f>IF(FirstRowCounts!AC40 = 0, "ND", FirstRowWins!AC40/FirstRowCounts!AC40)</f>
        <v>ND</v>
      </c>
      <c r="AD40" s="214" t="str">
        <f>IF(FirstRowCounts!AD40 = 0, "ND", FirstRowWins!AD40/FirstRowCounts!AD40)</f>
        <v>ND</v>
      </c>
      <c r="AE40" s="214" t="str">
        <f>IF(FirstRowCounts!AE40 = 0, "ND", FirstRowWins!AE40/FirstRowCounts!AE40)</f>
        <v>ND</v>
      </c>
      <c r="AF40" s="214" t="str">
        <f>IF(FirstRowCounts!AF40 = 0, "ND", FirstRowWins!AF40/FirstRowCounts!AF40)</f>
        <v>ND</v>
      </c>
      <c r="AG40" s="214" t="str">
        <f>IF(FirstRowCounts!AG40 = 0, "ND", FirstRowWins!AG40/FirstRowCounts!AG40)</f>
        <v>ND</v>
      </c>
      <c r="AH40" s="214" t="str">
        <f>IF(FirstRowCounts!AH40 = 0, "ND", FirstRowWins!AH40/FirstRowCounts!AH40)</f>
        <v>ND</v>
      </c>
      <c r="AI40" s="214" t="str">
        <f>IF(FirstRowCounts!AI40 = 0, "ND", FirstRowWins!AI40/FirstRowCounts!AI40)</f>
        <v>ND</v>
      </c>
      <c r="AJ40" s="214" t="str">
        <f>IF(FirstRowCounts!AJ40 = 0, "ND", FirstRowWins!AJ40/FirstRowCounts!AJ40)</f>
        <v>ND</v>
      </c>
      <c r="AK40" s="214" t="str">
        <f>IF(FirstRowCounts!AK40 = 0, "ND", FirstRowWins!AK40/FirstRowCounts!AK40)</f>
        <v>ND</v>
      </c>
      <c r="AL40" s="214" t="str">
        <f>IF(FirstRowCounts!AL40 = 0, "ND", FirstRowWins!AL40/FirstRowCounts!AL40)</f>
        <v>ND</v>
      </c>
      <c r="AM40" s="214" t="str">
        <f>IF(FirstRowCounts!AM40 = 0, "ND", FirstRowWins!AM40/FirstRowCounts!AM40)</f>
        <v>ND</v>
      </c>
      <c r="AN40" s="214" t="str">
        <f>IF(FirstRowCounts!AN40 = 0, "ND", FirstRowWins!AN40/FirstRowCounts!AN40)</f>
        <v>ND</v>
      </c>
      <c r="AO40" s="214" t="str">
        <f>IF(FirstRowCounts!AO40 = 0, "ND", FirstRowWins!AO40/FirstRowCounts!AO40)</f>
        <v>ND</v>
      </c>
      <c r="AP40" s="214" t="str">
        <f>IF(FirstRowCounts!AP40 = 0, "ND", FirstRowWins!AP40/FirstRowCounts!AP40)</f>
        <v>ND</v>
      </c>
    </row>
    <row r="41">
      <c r="A41" s="212" t="s">
        <v>72</v>
      </c>
      <c r="B41" s="214">
        <f>IF(FirstRowCounts!B41 = 0, "ND", FirstRowWins!B41/FirstRowCounts!B41)</f>
        <v>0.6477955912</v>
      </c>
      <c r="C41" s="214" t="str">
        <f>IF(FirstRowCounts!C41 = 0, "ND", FirstRowWins!C41/FirstRowCounts!C41)</f>
        <v>ND</v>
      </c>
      <c r="D41" s="214">
        <f>IF(FirstRowCounts!D41 = 0, "ND", FirstRowWins!D41/FirstRowCounts!D41)</f>
        <v>0.7549668874</v>
      </c>
      <c r="E41" s="214">
        <f>IF(FirstRowCounts!E41 = 0, "ND", FirstRowWins!E41/FirstRowCounts!E41)</f>
        <v>0.7160493827</v>
      </c>
      <c r="F41" s="214">
        <f>IF(FirstRowCounts!F41 = 0, "ND", FirstRowWins!F41/FirstRowCounts!F41)</f>
        <v>0.6712328767</v>
      </c>
      <c r="G41" s="214">
        <f>IF(FirstRowCounts!G41 = 0, "ND", FirstRowWins!G41/FirstRowCounts!G41)</f>
        <v>0.6415478615</v>
      </c>
      <c r="H41" s="214">
        <f>IF(FirstRowCounts!H41 = 0, "ND", FirstRowWins!H41/FirstRowCounts!H41)</f>
        <v>0.5388739946</v>
      </c>
      <c r="I41" s="214">
        <f>IF(FirstRowCounts!I41 = 0, "ND", FirstRowWins!I41/FirstRowCounts!I41)</f>
        <v>0.5</v>
      </c>
      <c r="J41" s="214">
        <f>IF(FirstRowCounts!J41 = 0, "ND", FirstRowWins!J41/FirstRowCounts!J41)</f>
        <v>0</v>
      </c>
      <c r="K41" s="214" t="str">
        <f>IF(FirstRowCounts!K41 = 0, "ND", FirstRowWins!K41/FirstRowCounts!K41)</f>
        <v>ND</v>
      </c>
      <c r="L41" s="214" t="str">
        <f>IF(FirstRowCounts!L41 = 0, "ND", FirstRowWins!L41/FirstRowCounts!L41)</f>
        <v>ND</v>
      </c>
      <c r="M41" s="214" t="str">
        <f>IF(FirstRowCounts!M41 = 0, "ND", FirstRowWins!M41/FirstRowCounts!M41)</f>
        <v>ND</v>
      </c>
      <c r="N41" s="214" t="str">
        <f>IF(FirstRowCounts!N41 = 0, "ND", FirstRowWins!N41/FirstRowCounts!N41)</f>
        <v>ND</v>
      </c>
      <c r="O41" s="214" t="str">
        <f>IF(FirstRowCounts!O41 = 0, "ND", FirstRowWins!O41/FirstRowCounts!O41)</f>
        <v>ND</v>
      </c>
      <c r="P41" s="214" t="str">
        <f>IF(FirstRowCounts!P41 = 0, "ND", FirstRowWins!P41/FirstRowCounts!P41)</f>
        <v>ND</v>
      </c>
      <c r="Q41" s="214" t="str">
        <f>IF(FirstRowCounts!Q41 = 0, "ND", FirstRowWins!Q41/FirstRowCounts!Q41)</f>
        <v>ND</v>
      </c>
      <c r="R41" s="214" t="str">
        <f>IF(FirstRowCounts!R41 = 0, "ND", FirstRowWins!R41/FirstRowCounts!R41)</f>
        <v>ND</v>
      </c>
      <c r="S41" s="214" t="str">
        <f>IF(FirstRowCounts!S41 = 0, "ND", FirstRowWins!S41/FirstRowCounts!S41)</f>
        <v>ND</v>
      </c>
      <c r="T41" s="214" t="str">
        <f>IF(FirstRowCounts!T41 = 0, "ND", FirstRowWins!T41/FirstRowCounts!T41)</f>
        <v>ND</v>
      </c>
      <c r="U41" s="214" t="str">
        <f>IF(FirstRowCounts!U41 = 0, "ND", FirstRowWins!U41/FirstRowCounts!U41)</f>
        <v>ND</v>
      </c>
      <c r="V41" s="214" t="str">
        <f>IF(FirstRowCounts!V41 = 0, "ND", FirstRowWins!V41/FirstRowCounts!V41)</f>
        <v>ND</v>
      </c>
      <c r="W41" s="214" t="str">
        <f>IF(FirstRowCounts!W41 = 0, "ND", FirstRowWins!W41/FirstRowCounts!W41)</f>
        <v>ND</v>
      </c>
      <c r="X41" s="214" t="str">
        <f>IF(FirstRowCounts!X41 = 0, "ND", FirstRowWins!X41/FirstRowCounts!X41)</f>
        <v>ND</v>
      </c>
      <c r="Y41" s="214" t="str">
        <f>IF(FirstRowCounts!Y41 = 0, "ND", FirstRowWins!Y41/FirstRowCounts!Y41)</f>
        <v>ND</v>
      </c>
      <c r="Z41" s="214" t="str">
        <f>IF(FirstRowCounts!Z41 = 0, "ND", FirstRowWins!Z41/FirstRowCounts!Z41)</f>
        <v>ND</v>
      </c>
      <c r="AA41" s="214" t="str">
        <f>IF(FirstRowCounts!AA41 = 0, "ND", FirstRowWins!AA41/FirstRowCounts!AA41)</f>
        <v>ND</v>
      </c>
      <c r="AB41" s="214" t="str">
        <f>IF(FirstRowCounts!AB41 = 0, "ND", FirstRowWins!AB41/FirstRowCounts!AB41)</f>
        <v>ND</v>
      </c>
      <c r="AC41" s="214" t="str">
        <f>IF(FirstRowCounts!AC41 = 0, "ND", FirstRowWins!AC41/FirstRowCounts!AC41)</f>
        <v>ND</v>
      </c>
      <c r="AD41" s="214" t="str">
        <f>IF(FirstRowCounts!AD41 = 0, "ND", FirstRowWins!AD41/FirstRowCounts!AD41)</f>
        <v>ND</v>
      </c>
      <c r="AE41" s="214" t="str">
        <f>IF(FirstRowCounts!AE41 = 0, "ND", FirstRowWins!AE41/FirstRowCounts!AE41)</f>
        <v>ND</v>
      </c>
      <c r="AF41" s="214" t="str">
        <f>IF(FirstRowCounts!AF41 = 0, "ND", FirstRowWins!AF41/FirstRowCounts!AF41)</f>
        <v>ND</v>
      </c>
      <c r="AG41" s="214" t="str">
        <f>IF(FirstRowCounts!AG41 = 0, "ND", FirstRowWins!AG41/FirstRowCounts!AG41)</f>
        <v>ND</v>
      </c>
      <c r="AH41" s="214" t="str">
        <f>IF(FirstRowCounts!AH41 = 0, "ND", FirstRowWins!AH41/FirstRowCounts!AH41)</f>
        <v>ND</v>
      </c>
      <c r="AI41" s="214" t="str">
        <f>IF(FirstRowCounts!AI41 = 0, "ND", FirstRowWins!AI41/FirstRowCounts!AI41)</f>
        <v>ND</v>
      </c>
      <c r="AJ41" s="214" t="str">
        <f>IF(FirstRowCounts!AJ41 = 0, "ND", FirstRowWins!AJ41/FirstRowCounts!AJ41)</f>
        <v>ND</v>
      </c>
      <c r="AK41" s="214" t="str">
        <f>IF(FirstRowCounts!AK41 = 0, "ND", FirstRowWins!AK41/FirstRowCounts!AK41)</f>
        <v>ND</v>
      </c>
      <c r="AL41" s="214" t="str">
        <f>IF(FirstRowCounts!AL41 = 0, "ND", FirstRowWins!AL41/FirstRowCounts!AL41)</f>
        <v>ND</v>
      </c>
      <c r="AM41" s="214" t="str">
        <f>IF(FirstRowCounts!AM41 = 0, "ND", FirstRowWins!AM41/FirstRowCounts!AM41)</f>
        <v>ND</v>
      </c>
      <c r="AN41" s="214" t="str">
        <f>IF(FirstRowCounts!AN41 = 0, "ND", FirstRowWins!AN41/FirstRowCounts!AN41)</f>
        <v>ND</v>
      </c>
      <c r="AO41" s="214" t="str">
        <f>IF(FirstRowCounts!AO41 = 0, "ND", FirstRowWins!AO41/FirstRowCounts!AO41)</f>
        <v>ND</v>
      </c>
      <c r="AP41" s="214" t="str">
        <f>IF(FirstRowCounts!AP41 = 0, "ND", FirstRowWins!AP41/FirstRowCounts!AP41)</f>
        <v>ND</v>
      </c>
    </row>
    <row r="42">
      <c r="A42" s="212" t="s">
        <v>58</v>
      </c>
      <c r="B42" s="214">
        <f>IF(FirstRowCounts!B42 = 0, "ND", FirstRowWins!B42/FirstRowCounts!B42)</f>
        <v>0.7990155865</v>
      </c>
      <c r="C42" s="214" t="str">
        <f>IF(FirstRowCounts!C42 = 0, "ND", FirstRowWins!C42/FirstRowCounts!C42)</f>
        <v>ND</v>
      </c>
      <c r="D42" s="214">
        <f>IF(FirstRowCounts!D42 = 0, "ND", FirstRowWins!D42/FirstRowCounts!D42)</f>
        <v>0.8655737705</v>
      </c>
      <c r="E42" s="214">
        <f>IF(FirstRowCounts!E42 = 0, "ND", FirstRowWins!E42/FirstRowCounts!E42)</f>
        <v>0.8188585608</v>
      </c>
      <c r="F42" s="214">
        <f>IF(FirstRowCounts!F42 = 0, "ND", FirstRowWins!F42/FirstRowCounts!F42)</f>
        <v>0.7630662021</v>
      </c>
      <c r="G42" s="214">
        <f>IF(FirstRowCounts!G42 = 0, "ND", FirstRowWins!G42/FirstRowCounts!G42)</f>
        <v>0.7152317881</v>
      </c>
      <c r="H42" s="214">
        <f>IF(FirstRowCounts!H42 = 0, "ND", FirstRowWins!H42/FirstRowCounts!H42)</f>
        <v>0.7142857143</v>
      </c>
      <c r="I42" s="214">
        <f>IF(FirstRowCounts!I42 = 0, "ND", FirstRowWins!I42/FirstRowCounts!I42)</f>
        <v>0.7857142857</v>
      </c>
      <c r="J42" s="214">
        <f>IF(FirstRowCounts!J42 = 0, "ND", FirstRowWins!J42/FirstRowCounts!J42)</f>
        <v>1</v>
      </c>
      <c r="K42" s="214">
        <f>IF(FirstRowCounts!K42 = 0, "ND", FirstRowWins!K42/FirstRowCounts!K42)</f>
        <v>0</v>
      </c>
      <c r="L42" s="214" t="str">
        <f>IF(FirstRowCounts!L42 = 0, "ND", FirstRowWins!L42/FirstRowCounts!L42)</f>
        <v>ND</v>
      </c>
      <c r="M42" s="214" t="str">
        <f>IF(FirstRowCounts!M42 = 0, "ND", FirstRowWins!M42/FirstRowCounts!M42)</f>
        <v>ND</v>
      </c>
      <c r="N42" s="214" t="str">
        <f>IF(FirstRowCounts!N42 = 0, "ND", FirstRowWins!N42/FirstRowCounts!N42)</f>
        <v>ND</v>
      </c>
      <c r="O42" s="214" t="str">
        <f>IF(FirstRowCounts!O42 = 0, "ND", FirstRowWins!O42/FirstRowCounts!O42)</f>
        <v>ND</v>
      </c>
      <c r="P42" s="214" t="str">
        <f>IF(FirstRowCounts!P42 = 0, "ND", FirstRowWins!P42/FirstRowCounts!P42)</f>
        <v>ND</v>
      </c>
      <c r="Q42" s="214" t="str">
        <f>IF(FirstRowCounts!Q42 = 0, "ND", FirstRowWins!Q42/FirstRowCounts!Q42)</f>
        <v>ND</v>
      </c>
      <c r="R42" s="214" t="str">
        <f>IF(FirstRowCounts!R42 = 0, "ND", FirstRowWins!R42/FirstRowCounts!R42)</f>
        <v>ND</v>
      </c>
      <c r="S42" s="214" t="str">
        <f>IF(FirstRowCounts!S42 = 0, "ND", FirstRowWins!S42/FirstRowCounts!S42)</f>
        <v>ND</v>
      </c>
      <c r="T42" s="214" t="str">
        <f>IF(FirstRowCounts!T42 = 0, "ND", FirstRowWins!T42/FirstRowCounts!T42)</f>
        <v>ND</v>
      </c>
      <c r="U42" s="214" t="str">
        <f>IF(FirstRowCounts!U42 = 0, "ND", FirstRowWins!U42/FirstRowCounts!U42)</f>
        <v>ND</v>
      </c>
      <c r="V42" s="214" t="str">
        <f>IF(FirstRowCounts!V42 = 0, "ND", FirstRowWins!V42/FirstRowCounts!V42)</f>
        <v>ND</v>
      </c>
      <c r="W42" s="214" t="str">
        <f>IF(FirstRowCounts!W42 = 0, "ND", FirstRowWins!W42/FirstRowCounts!W42)</f>
        <v>ND</v>
      </c>
      <c r="X42" s="214" t="str">
        <f>IF(FirstRowCounts!X42 = 0, "ND", FirstRowWins!X42/FirstRowCounts!X42)</f>
        <v>ND</v>
      </c>
      <c r="Y42" s="214" t="str">
        <f>IF(FirstRowCounts!Y42 = 0, "ND", FirstRowWins!Y42/FirstRowCounts!Y42)</f>
        <v>ND</v>
      </c>
      <c r="Z42" s="214" t="str">
        <f>IF(FirstRowCounts!Z42 = 0, "ND", FirstRowWins!Z42/FirstRowCounts!Z42)</f>
        <v>ND</v>
      </c>
      <c r="AA42" s="214" t="str">
        <f>IF(FirstRowCounts!AA42 = 0, "ND", FirstRowWins!AA42/FirstRowCounts!AA42)</f>
        <v>ND</v>
      </c>
      <c r="AB42" s="214" t="str">
        <f>IF(FirstRowCounts!AB42 = 0, "ND", FirstRowWins!AB42/FirstRowCounts!AB42)</f>
        <v>ND</v>
      </c>
      <c r="AC42" s="214" t="str">
        <f>IF(FirstRowCounts!AC42 = 0, "ND", FirstRowWins!AC42/FirstRowCounts!AC42)</f>
        <v>ND</v>
      </c>
      <c r="AD42" s="214" t="str">
        <f>IF(FirstRowCounts!AD42 = 0, "ND", FirstRowWins!AD42/FirstRowCounts!AD42)</f>
        <v>ND</v>
      </c>
      <c r="AE42" s="214" t="str">
        <f>IF(FirstRowCounts!AE42 = 0, "ND", FirstRowWins!AE42/FirstRowCounts!AE42)</f>
        <v>ND</v>
      </c>
      <c r="AF42" s="214" t="str">
        <f>IF(FirstRowCounts!AF42 = 0, "ND", FirstRowWins!AF42/FirstRowCounts!AF42)</f>
        <v>ND</v>
      </c>
      <c r="AG42" s="214" t="str">
        <f>IF(FirstRowCounts!AG42 = 0, "ND", FirstRowWins!AG42/FirstRowCounts!AG42)</f>
        <v>ND</v>
      </c>
      <c r="AH42" s="214" t="str">
        <f>IF(FirstRowCounts!AH42 = 0, "ND", FirstRowWins!AH42/FirstRowCounts!AH42)</f>
        <v>ND</v>
      </c>
      <c r="AI42" s="214" t="str">
        <f>IF(FirstRowCounts!AI42 = 0, "ND", FirstRowWins!AI42/FirstRowCounts!AI42)</f>
        <v>ND</v>
      </c>
      <c r="AJ42" s="214" t="str">
        <f>IF(FirstRowCounts!AJ42 = 0, "ND", FirstRowWins!AJ42/FirstRowCounts!AJ42)</f>
        <v>ND</v>
      </c>
      <c r="AK42" s="214" t="str">
        <f>IF(FirstRowCounts!AK42 = 0, "ND", FirstRowWins!AK42/FirstRowCounts!AK42)</f>
        <v>ND</v>
      </c>
      <c r="AL42" s="214" t="str">
        <f>IF(FirstRowCounts!AL42 = 0, "ND", FirstRowWins!AL42/FirstRowCounts!AL42)</f>
        <v>ND</v>
      </c>
      <c r="AM42" s="214" t="str">
        <f>IF(FirstRowCounts!AM42 = 0, "ND", FirstRowWins!AM42/FirstRowCounts!AM42)</f>
        <v>ND</v>
      </c>
      <c r="AN42" s="214" t="str">
        <f>IF(FirstRowCounts!AN42 = 0, "ND", FirstRowWins!AN42/FirstRowCounts!AN42)</f>
        <v>ND</v>
      </c>
      <c r="AO42" s="214" t="str">
        <f>IF(FirstRowCounts!AO42 = 0, "ND", FirstRowWins!AO42/FirstRowCounts!AO42)</f>
        <v>ND</v>
      </c>
      <c r="AP42" s="214" t="str">
        <f>IF(FirstRowCounts!AP42 = 0, "ND", FirstRowWins!AP42/FirstRowCounts!AP42)</f>
        <v>ND</v>
      </c>
    </row>
    <row r="43">
      <c r="A43" s="212" t="s">
        <v>514</v>
      </c>
      <c r="B43" s="214">
        <f>IF(FirstRowCounts!B43 = 0, "ND", FirstRowWins!B43/FirstRowCounts!B43)</f>
        <v>1</v>
      </c>
      <c r="C43" s="214" t="str">
        <f>IF(FirstRowCounts!C43 = 0, "ND", FirstRowWins!C43/FirstRowCounts!C43)</f>
        <v>ND</v>
      </c>
      <c r="D43" s="214" t="str">
        <f>IF(FirstRowCounts!D43 = 0, "ND", FirstRowWins!D43/FirstRowCounts!D43)</f>
        <v>ND</v>
      </c>
      <c r="E43" s="214" t="str">
        <f>IF(FirstRowCounts!E43 = 0, "ND", FirstRowWins!E43/FirstRowCounts!E43)</f>
        <v>ND</v>
      </c>
      <c r="F43" s="214" t="str">
        <f>IF(FirstRowCounts!F43 = 0, "ND", FirstRowWins!F43/FirstRowCounts!F43)</f>
        <v>ND</v>
      </c>
      <c r="G43" s="214" t="str">
        <f>IF(FirstRowCounts!G43 = 0, "ND", FirstRowWins!G43/FirstRowCounts!G43)</f>
        <v>ND</v>
      </c>
      <c r="H43" s="214" t="str">
        <f>IF(FirstRowCounts!H43 = 0, "ND", FirstRowWins!H43/FirstRowCounts!H43)</f>
        <v>ND</v>
      </c>
      <c r="I43" s="214" t="str">
        <f>IF(FirstRowCounts!I43 = 0, "ND", FirstRowWins!I43/FirstRowCounts!I43)</f>
        <v>ND</v>
      </c>
      <c r="J43" s="214" t="str">
        <f>IF(FirstRowCounts!J43 = 0, "ND", FirstRowWins!J43/FirstRowCounts!J43)</f>
        <v>ND</v>
      </c>
      <c r="K43" s="214" t="str">
        <f>IF(FirstRowCounts!K43 = 0, "ND", FirstRowWins!K43/FirstRowCounts!K43)</f>
        <v>ND</v>
      </c>
      <c r="L43" s="214">
        <f>IF(FirstRowCounts!L43 = 0, "ND", FirstRowWins!L43/FirstRowCounts!L43)</f>
        <v>1</v>
      </c>
      <c r="M43" s="214">
        <f>IF(FirstRowCounts!M43 = 0, "ND", FirstRowWins!M43/FirstRowCounts!M43)</f>
        <v>1</v>
      </c>
      <c r="N43" s="214">
        <f>IF(FirstRowCounts!N43 = 0, "ND", FirstRowWins!N43/FirstRowCounts!N43)</f>
        <v>1</v>
      </c>
      <c r="O43" s="214" t="str">
        <f>IF(FirstRowCounts!O43 = 0, "ND", FirstRowWins!O43/FirstRowCounts!O43)</f>
        <v>ND</v>
      </c>
      <c r="P43" s="214" t="str">
        <f>IF(FirstRowCounts!P43 = 0, "ND", FirstRowWins!P43/FirstRowCounts!P43)</f>
        <v>ND</v>
      </c>
      <c r="Q43" s="214" t="str">
        <f>IF(FirstRowCounts!Q43 = 0, "ND", FirstRowWins!Q43/FirstRowCounts!Q43)</f>
        <v>ND</v>
      </c>
      <c r="R43" s="214" t="str">
        <f>IF(FirstRowCounts!R43 = 0, "ND", FirstRowWins!R43/FirstRowCounts!R43)</f>
        <v>ND</v>
      </c>
      <c r="S43" s="214" t="str">
        <f>IF(FirstRowCounts!S43 = 0, "ND", FirstRowWins!S43/FirstRowCounts!S43)</f>
        <v>ND</v>
      </c>
      <c r="T43" s="214" t="str">
        <f>IF(FirstRowCounts!T43 = 0, "ND", FirstRowWins!T43/FirstRowCounts!T43)</f>
        <v>ND</v>
      </c>
      <c r="U43" s="214" t="str">
        <f>IF(FirstRowCounts!U43 = 0, "ND", FirstRowWins!U43/FirstRowCounts!U43)</f>
        <v>ND</v>
      </c>
      <c r="V43" s="214" t="str">
        <f>IF(FirstRowCounts!V43 = 0, "ND", FirstRowWins!V43/FirstRowCounts!V43)</f>
        <v>ND</v>
      </c>
      <c r="W43" s="214" t="str">
        <f>IF(FirstRowCounts!W43 = 0, "ND", FirstRowWins!W43/FirstRowCounts!W43)</f>
        <v>ND</v>
      </c>
      <c r="X43" s="214" t="str">
        <f>IF(FirstRowCounts!X43 = 0, "ND", FirstRowWins!X43/FirstRowCounts!X43)</f>
        <v>ND</v>
      </c>
      <c r="Y43" s="214" t="str">
        <f>IF(FirstRowCounts!Y43 = 0, "ND", FirstRowWins!Y43/FirstRowCounts!Y43)</f>
        <v>ND</v>
      </c>
      <c r="Z43" s="214" t="str">
        <f>IF(FirstRowCounts!Z43 = 0, "ND", FirstRowWins!Z43/FirstRowCounts!Z43)</f>
        <v>ND</v>
      </c>
      <c r="AA43" s="214" t="str">
        <f>IF(FirstRowCounts!AA43 = 0, "ND", FirstRowWins!AA43/FirstRowCounts!AA43)</f>
        <v>ND</v>
      </c>
      <c r="AB43" s="214" t="str">
        <f>IF(FirstRowCounts!AB43 = 0, "ND", FirstRowWins!AB43/FirstRowCounts!AB43)</f>
        <v>ND</v>
      </c>
      <c r="AC43" s="214" t="str">
        <f>IF(FirstRowCounts!AC43 = 0, "ND", FirstRowWins!AC43/FirstRowCounts!AC43)</f>
        <v>ND</v>
      </c>
      <c r="AD43" s="214" t="str">
        <f>IF(FirstRowCounts!AD43 = 0, "ND", FirstRowWins!AD43/FirstRowCounts!AD43)</f>
        <v>ND</v>
      </c>
      <c r="AE43" s="214" t="str">
        <f>IF(FirstRowCounts!AE43 = 0, "ND", FirstRowWins!AE43/FirstRowCounts!AE43)</f>
        <v>ND</v>
      </c>
      <c r="AF43" s="214" t="str">
        <f>IF(FirstRowCounts!AF43 = 0, "ND", FirstRowWins!AF43/FirstRowCounts!AF43)</f>
        <v>ND</v>
      </c>
      <c r="AG43" s="214" t="str">
        <f>IF(FirstRowCounts!AG43 = 0, "ND", FirstRowWins!AG43/FirstRowCounts!AG43)</f>
        <v>ND</v>
      </c>
      <c r="AH43" s="214" t="str">
        <f>IF(FirstRowCounts!AH43 = 0, "ND", FirstRowWins!AH43/FirstRowCounts!AH43)</f>
        <v>ND</v>
      </c>
      <c r="AI43" s="214" t="str">
        <f>IF(FirstRowCounts!AI43 = 0, "ND", FirstRowWins!AI43/FirstRowCounts!AI43)</f>
        <v>ND</v>
      </c>
      <c r="AJ43" s="214" t="str">
        <f>IF(FirstRowCounts!AJ43 = 0, "ND", FirstRowWins!AJ43/FirstRowCounts!AJ43)</f>
        <v>ND</v>
      </c>
      <c r="AK43" s="214" t="str">
        <f>IF(FirstRowCounts!AK43 = 0, "ND", FirstRowWins!AK43/FirstRowCounts!AK43)</f>
        <v>ND</v>
      </c>
      <c r="AL43" s="214" t="str">
        <f>IF(FirstRowCounts!AL43 = 0, "ND", FirstRowWins!AL43/FirstRowCounts!AL43)</f>
        <v>ND</v>
      </c>
      <c r="AM43" s="214" t="str">
        <f>IF(FirstRowCounts!AM43 = 0, "ND", FirstRowWins!AM43/FirstRowCounts!AM43)</f>
        <v>ND</v>
      </c>
      <c r="AN43" s="214" t="str">
        <f>IF(FirstRowCounts!AN43 = 0, "ND", FirstRowWins!AN43/FirstRowCounts!AN43)</f>
        <v>ND</v>
      </c>
      <c r="AO43" s="214" t="str">
        <f>IF(FirstRowCounts!AO43 = 0, "ND", FirstRowWins!AO43/FirstRowCounts!AO43)</f>
        <v>ND</v>
      </c>
      <c r="AP43" s="214" t="str">
        <f>IF(FirstRowCounts!AP43 = 0, "ND", FirstRowWins!AP43/FirstRowCounts!AP43)</f>
        <v>ND</v>
      </c>
    </row>
    <row r="44">
      <c r="A44" s="212" t="s">
        <v>528</v>
      </c>
      <c r="B44" s="214">
        <f>IF(FirstRowCounts!B44 = 0, "ND", FirstRowWins!B44/FirstRowCounts!B44)</f>
        <v>0.8549222798</v>
      </c>
      <c r="C44" s="214" t="str">
        <f>IF(FirstRowCounts!C44 = 0, "ND", FirstRowWins!C44/FirstRowCounts!C44)</f>
        <v>ND</v>
      </c>
      <c r="D44" s="214" t="str">
        <f>IF(FirstRowCounts!D44 = 0, "ND", FirstRowWins!D44/FirstRowCounts!D44)</f>
        <v>ND</v>
      </c>
      <c r="E44" s="214" t="str">
        <f>IF(FirstRowCounts!E44 = 0, "ND", FirstRowWins!E44/FirstRowCounts!E44)</f>
        <v>ND</v>
      </c>
      <c r="F44" s="214">
        <f>IF(FirstRowCounts!F44 = 0, "ND", FirstRowWins!F44/FirstRowCounts!F44)</f>
        <v>0.9038461538</v>
      </c>
      <c r="G44" s="214">
        <f>IF(FirstRowCounts!G44 = 0, "ND", FirstRowWins!G44/FirstRowCounts!G44)</f>
        <v>0.8707482993</v>
      </c>
      <c r="H44" s="214">
        <f>IF(FirstRowCounts!H44 = 0, "ND", FirstRowWins!H44/FirstRowCounts!H44)</f>
        <v>0.8255813953</v>
      </c>
      <c r="I44" s="214">
        <f>IF(FirstRowCounts!I44 = 0, "ND", FirstRowWins!I44/FirstRowCounts!I44)</f>
        <v>0.7333333333</v>
      </c>
      <c r="J44" s="214">
        <f>IF(FirstRowCounts!J44 = 0, "ND", FirstRowWins!J44/FirstRowCounts!J44)</f>
        <v>0.8571428571</v>
      </c>
      <c r="K44" s="214">
        <f>IF(FirstRowCounts!K44 = 0, "ND", FirstRowWins!K44/FirstRowCounts!K44)</f>
        <v>0.6</v>
      </c>
      <c r="L44" s="214" t="str">
        <f>IF(FirstRowCounts!L44 = 0, "ND", FirstRowWins!L44/FirstRowCounts!L44)</f>
        <v>ND</v>
      </c>
      <c r="M44" s="214" t="str">
        <f>IF(FirstRowCounts!M44 = 0, "ND", FirstRowWins!M44/FirstRowCounts!M44)</f>
        <v>ND</v>
      </c>
      <c r="N44" s="214" t="str">
        <f>IF(FirstRowCounts!N44 = 0, "ND", FirstRowWins!N44/FirstRowCounts!N44)</f>
        <v>ND</v>
      </c>
      <c r="O44" s="214" t="str">
        <f>IF(FirstRowCounts!O44 = 0, "ND", FirstRowWins!O44/FirstRowCounts!O44)</f>
        <v>ND</v>
      </c>
      <c r="P44" s="214" t="str">
        <f>IF(FirstRowCounts!P44 = 0, "ND", FirstRowWins!P44/FirstRowCounts!P44)</f>
        <v>ND</v>
      </c>
      <c r="Q44" s="214" t="str">
        <f>IF(FirstRowCounts!Q44 = 0, "ND", FirstRowWins!Q44/FirstRowCounts!Q44)</f>
        <v>ND</v>
      </c>
      <c r="R44" s="214" t="str">
        <f>IF(FirstRowCounts!R44 = 0, "ND", FirstRowWins!R44/FirstRowCounts!R44)</f>
        <v>ND</v>
      </c>
      <c r="S44" s="214" t="str">
        <f>IF(FirstRowCounts!S44 = 0, "ND", FirstRowWins!S44/FirstRowCounts!S44)</f>
        <v>ND</v>
      </c>
      <c r="T44" s="214" t="str">
        <f>IF(FirstRowCounts!T44 = 0, "ND", FirstRowWins!T44/FirstRowCounts!T44)</f>
        <v>ND</v>
      </c>
      <c r="U44" s="214" t="str">
        <f>IF(FirstRowCounts!U44 = 0, "ND", FirstRowWins!U44/FirstRowCounts!U44)</f>
        <v>ND</v>
      </c>
      <c r="V44" s="214" t="str">
        <f>IF(FirstRowCounts!V44 = 0, "ND", FirstRowWins!V44/FirstRowCounts!V44)</f>
        <v>ND</v>
      </c>
      <c r="W44" s="214" t="str">
        <f>IF(FirstRowCounts!W44 = 0, "ND", FirstRowWins!W44/FirstRowCounts!W44)</f>
        <v>ND</v>
      </c>
      <c r="X44" s="214" t="str">
        <f>IF(FirstRowCounts!X44 = 0, "ND", FirstRowWins!X44/FirstRowCounts!X44)</f>
        <v>ND</v>
      </c>
      <c r="Y44" s="214" t="str">
        <f>IF(FirstRowCounts!Y44 = 0, "ND", FirstRowWins!Y44/FirstRowCounts!Y44)</f>
        <v>ND</v>
      </c>
      <c r="Z44" s="214" t="str">
        <f>IF(FirstRowCounts!Z44 = 0, "ND", FirstRowWins!Z44/FirstRowCounts!Z44)</f>
        <v>ND</v>
      </c>
      <c r="AA44" s="214" t="str">
        <f>IF(FirstRowCounts!AA44 = 0, "ND", FirstRowWins!AA44/FirstRowCounts!AA44)</f>
        <v>ND</v>
      </c>
      <c r="AB44" s="214" t="str">
        <f>IF(FirstRowCounts!AB44 = 0, "ND", FirstRowWins!AB44/FirstRowCounts!AB44)</f>
        <v>ND</v>
      </c>
      <c r="AC44" s="214" t="str">
        <f>IF(FirstRowCounts!AC44 = 0, "ND", FirstRowWins!AC44/FirstRowCounts!AC44)</f>
        <v>ND</v>
      </c>
      <c r="AD44" s="214" t="str">
        <f>IF(FirstRowCounts!AD44 = 0, "ND", FirstRowWins!AD44/FirstRowCounts!AD44)</f>
        <v>ND</v>
      </c>
      <c r="AE44" s="214" t="str">
        <f>IF(FirstRowCounts!AE44 = 0, "ND", FirstRowWins!AE44/FirstRowCounts!AE44)</f>
        <v>ND</v>
      </c>
      <c r="AF44" s="214" t="str">
        <f>IF(FirstRowCounts!AF44 = 0, "ND", FirstRowWins!AF44/FirstRowCounts!AF44)</f>
        <v>ND</v>
      </c>
      <c r="AG44" s="214" t="str">
        <f>IF(FirstRowCounts!AG44 = 0, "ND", FirstRowWins!AG44/FirstRowCounts!AG44)</f>
        <v>ND</v>
      </c>
      <c r="AH44" s="214" t="str">
        <f>IF(FirstRowCounts!AH44 = 0, "ND", FirstRowWins!AH44/FirstRowCounts!AH44)</f>
        <v>ND</v>
      </c>
      <c r="AI44" s="214" t="str">
        <f>IF(FirstRowCounts!AI44 = 0, "ND", FirstRowWins!AI44/FirstRowCounts!AI44)</f>
        <v>ND</v>
      </c>
      <c r="AJ44" s="214" t="str">
        <f>IF(FirstRowCounts!AJ44 = 0, "ND", FirstRowWins!AJ44/FirstRowCounts!AJ44)</f>
        <v>ND</v>
      </c>
      <c r="AK44" s="214" t="str">
        <f>IF(FirstRowCounts!AK44 = 0, "ND", FirstRowWins!AK44/FirstRowCounts!AK44)</f>
        <v>ND</v>
      </c>
      <c r="AL44" s="214" t="str">
        <f>IF(FirstRowCounts!AL44 = 0, "ND", FirstRowWins!AL44/FirstRowCounts!AL44)</f>
        <v>ND</v>
      </c>
      <c r="AM44" s="214" t="str">
        <f>IF(FirstRowCounts!AM44 = 0, "ND", FirstRowWins!AM44/FirstRowCounts!AM44)</f>
        <v>ND</v>
      </c>
      <c r="AN44" s="214" t="str">
        <f>IF(FirstRowCounts!AN44 = 0, "ND", FirstRowWins!AN44/FirstRowCounts!AN44)</f>
        <v>ND</v>
      </c>
      <c r="AO44" s="214" t="str">
        <f>IF(FirstRowCounts!AO44 = 0, "ND", FirstRowWins!AO44/FirstRowCounts!AO44)</f>
        <v>ND</v>
      </c>
      <c r="AP44" s="214" t="str">
        <f>IF(FirstRowCounts!AP44 = 0, "ND", FirstRowWins!AP44/FirstRowCounts!AP44)</f>
        <v>ND</v>
      </c>
    </row>
    <row r="45">
      <c r="A45" s="212" t="s">
        <v>110</v>
      </c>
      <c r="B45" s="214">
        <f>IF(FirstRowCounts!B45 = 0, "ND", FirstRowWins!B45/FirstRowCounts!B45)</f>
        <v>0.890625</v>
      </c>
      <c r="C45" s="214" t="str">
        <f>IF(FirstRowCounts!C45 = 0, "ND", FirstRowWins!C45/FirstRowCounts!C45)</f>
        <v>ND</v>
      </c>
      <c r="D45" s="214" t="str">
        <f>IF(FirstRowCounts!D45 = 0, "ND", FirstRowWins!D45/FirstRowCounts!D45)</f>
        <v>ND</v>
      </c>
      <c r="E45" s="214" t="str">
        <f>IF(FirstRowCounts!E45 = 0, "ND", FirstRowWins!E45/FirstRowCounts!E45)</f>
        <v>ND</v>
      </c>
      <c r="F45" s="214">
        <f>IF(FirstRowCounts!F45 = 0, "ND", FirstRowWins!F45/FirstRowCounts!F45)</f>
        <v>0.9375</v>
      </c>
      <c r="G45" s="214">
        <f>IF(FirstRowCounts!G45 = 0, "ND", FirstRowWins!G45/FirstRowCounts!G45)</f>
        <v>0.8727272727</v>
      </c>
      <c r="H45" s="214">
        <f>IF(FirstRowCounts!H45 = 0, "ND", FirstRowWins!H45/FirstRowCounts!H45)</f>
        <v>0.8813559322</v>
      </c>
      <c r="I45" s="214">
        <f>IF(FirstRowCounts!I45 = 0, "ND", FirstRowWins!I45/FirstRowCounts!I45)</f>
        <v>0.8695652174</v>
      </c>
      <c r="J45" s="214">
        <f>IF(FirstRowCounts!J45 = 0, "ND", FirstRowWins!J45/FirstRowCounts!J45)</f>
        <v>0.8571428571</v>
      </c>
      <c r="K45" s="214">
        <f>IF(FirstRowCounts!K45 = 0, "ND", FirstRowWins!K45/FirstRowCounts!K45)</f>
        <v>1</v>
      </c>
      <c r="L45" s="214">
        <f>IF(FirstRowCounts!L45 = 0, "ND", FirstRowWins!L45/FirstRowCounts!L45)</f>
        <v>1</v>
      </c>
      <c r="M45" s="214" t="str">
        <f>IF(FirstRowCounts!M45 = 0, "ND", FirstRowWins!M45/FirstRowCounts!M45)</f>
        <v>ND</v>
      </c>
      <c r="N45" s="214" t="str">
        <f>IF(FirstRowCounts!N45 = 0, "ND", FirstRowWins!N45/FirstRowCounts!N45)</f>
        <v>ND</v>
      </c>
      <c r="O45" s="214" t="str">
        <f>IF(FirstRowCounts!O45 = 0, "ND", FirstRowWins!O45/FirstRowCounts!O45)</f>
        <v>ND</v>
      </c>
      <c r="P45" s="214" t="str">
        <f>IF(FirstRowCounts!P45 = 0, "ND", FirstRowWins!P45/FirstRowCounts!P45)</f>
        <v>ND</v>
      </c>
      <c r="Q45" s="214" t="str">
        <f>IF(FirstRowCounts!Q45 = 0, "ND", FirstRowWins!Q45/FirstRowCounts!Q45)</f>
        <v>ND</v>
      </c>
      <c r="R45" s="214" t="str">
        <f>IF(FirstRowCounts!R45 = 0, "ND", FirstRowWins!R45/FirstRowCounts!R45)</f>
        <v>ND</v>
      </c>
      <c r="S45" s="214" t="str">
        <f>IF(FirstRowCounts!S45 = 0, "ND", FirstRowWins!S45/FirstRowCounts!S45)</f>
        <v>ND</v>
      </c>
      <c r="T45" s="214" t="str">
        <f>IF(FirstRowCounts!T45 = 0, "ND", FirstRowWins!T45/FirstRowCounts!T45)</f>
        <v>ND</v>
      </c>
      <c r="U45" s="214" t="str">
        <f>IF(FirstRowCounts!U45 = 0, "ND", FirstRowWins!U45/FirstRowCounts!U45)</f>
        <v>ND</v>
      </c>
      <c r="V45" s="214" t="str">
        <f>IF(FirstRowCounts!V45 = 0, "ND", FirstRowWins!V45/FirstRowCounts!V45)</f>
        <v>ND</v>
      </c>
      <c r="W45" s="214" t="str">
        <f>IF(FirstRowCounts!W45 = 0, "ND", FirstRowWins!W45/FirstRowCounts!W45)</f>
        <v>ND</v>
      </c>
      <c r="X45" s="214" t="str">
        <f>IF(FirstRowCounts!X45 = 0, "ND", FirstRowWins!X45/FirstRowCounts!X45)</f>
        <v>ND</v>
      </c>
      <c r="Y45" s="214" t="str">
        <f>IF(FirstRowCounts!Y45 = 0, "ND", FirstRowWins!Y45/FirstRowCounts!Y45)</f>
        <v>ND</v>
      </c>
      <c r="Z45" s="214" t="str">
        <f>IF(FirstRowCounts!Z45 = 0, "ND", FirstRowWins!Z45/FirstRowCounts!Z45)</f>
        <v>ND</v>
      </c>
      <c r="AA45" s="214" t="str">
        <f>IF(FirstRowCounts!AA45 = 0, "ND", FirstRowWins!AA45/FirstRowCounts!AA45)</f>
        <v>ND</v>
      </c>
      <c r="AB45" s="214" t="str">
        <f>IF(FirstRowCounts!AB45 = 0, "ND", FirstRowWins!AB45/FirstRowCounts!AB45)</f>
        <v>ND</v>
      </c>
      <c r="AC45" s="214" t="str">
        <f>IF(FirstRowCounts!AC45 = 0, "ND", FirstRowWins!AC45/FirstRowCounts!AC45)</f>
        <v>ND</v>
      </c>
      <c r="AD45" s="214" t="str">
        <f>IF(FirstRowCounts!AD45 = 0, "ND", FirstRowWins!AD45/FirstRowCounts!AD45)</f>
        <v>ND</v>
      </c>
      <c r="AE45" s="214" t="str">
        <f>IF(FirstRowCounts!AE45 = 0, "ND", FirstRowWins!AE45/FirstRowCounts!AE45)</f>
        <v>ND</v>
      </c>
      <c r="AF45" s="214" t="str">
        <f>IF(FirstRowCounts!AF45 = 0, "ND", FirstRowWins!AF45/FirstRowCounts!AF45)</f>
        <v>ND</v>
      </c>
      <c r="AG45" s="214" t="str">
        <f>IF(FirstRowCounts!AG45 = 0, "ND", FirstRowWins!AG45/FirstRowCounts!AG45)</f>
        <v>ND</v>
      </c>
      <c r="AH45" s="214" t="str">
        <f>IF(FirstRowCounts!AH45 = 0, "ND", FirstRowWins!AH45/FirstRowCounts!AH45)</f>
        <v>ND</v>
      </c>
      <c r="AI45" s="214" t="str">
        <f>IF(FirstRowCounts!AI45 = 0, "ND", FirstRowWins!AI45/FirstRowCounts!AI45)</f>
        <v>ND</v>
      </c>
      <c r="AJ45" s="214" t="str">
        <f>IF(FirstRowCounts!AJ45 = 0, "ND", FirstRowWins!AJ45/FirstRowCounts!AJ45)</f>
        <v>ND</v>
      </c>
      <c r="AK45" s="214" t="str">
        <f>IF(FirstRowCounts!AK45 = 0, "ND", FirstRowWins!AK45/FirstRowCounts!AK45)</f>
        <v>ND</v>
      </c>
      <c r="AL45" s="214" t="str">
        <f>IF(FirstRowCounts!AL45 = 0, "ND", FirstRowWins!AL45/FirstRowCounts!AL45)</f>
        <v>ND</v>
      </c>
      <c r="AM45" s="214" t="str">
        <f>IF(FirstRowCounts!AM45 = 0, "ND", FirstRowWins!AM45/FirstRowCounts!AM45)</f>
        <v>ND</v>
      </c>
      <c r="AN45" s="214" t="str">
        <f>IF(FirstRowCounts!AN45 = 0, "ND", FirstRowWins!AN45/FirstRowCounts!AN45)</f>
        <v>ND</v>
      </c>
      <c r="AO45" s="214" t="str">
        <f>IF(FirstRowCounts!AO45 = 0, "ND", FirstRowWins!AO45/FirstRowCounts!AO45)</f>
        <v>ND</v>
      </c>
      <c r="AP45" s="214" t="str">
        <f>IF(FirstRowCounts!AP45 = 0, "ND", FirstRowWins!AP45/FirstRowCounts!AP45)</f>
        <v>ND</v>
      </c>
    </row>
    <row r="46">
      <c r="A46" s="212" t="s">
        <v>555</v>
      </c>
      <c r="B46" s="214">
        <f>IF(FirstRowCounts!B46 = 0, "ND", FirstRowWins!B46/FirstRowCounts!B46)</f>
        <v>0.9350649351</v>
      </c>
      <c r="C46" s="214" t="str">
        <f>IF(FirstRowCounts!C46 = 0, "ND", FirstRowWins!C46/FirstRowCounts!C46)</f>
        <v>ND</v>
      </c>
      <c r="D46" s="214" t="str">
        <f>IF(FirstRowCounts!D46 = 0, "ND", FirstRowWins!D46/FirstRowCounts!D46)</f>
        <v>ND</v>
      </c>
      <c r="E46" s="214" t="str">
        <f>IF(FirstRowCounts!E46 = 0, "ND", FirstRowWins!E46/FirstRowCounts!E46)</f>
        <v>ND</v>
      </c>
      <c r="F46" s="214" t="str">
        <f>IF(FirstRowCounts!F46 = 0, "ND", FirstRowWins!F46/FirstRowCounts!F46)</f>
        <v>ND</v>
      </c>
      <c r="G46" s="214" t="str">
        <f>IF(FirstRowCounts!G46 = 0, "ND", FirstRowWins!G46/FirstRowCounts!G46)</f>
        <v>ND</v>
      </c>
      <c r="H46" s="214">
        <f>IF(FirstRowCounts!H46 = 0, "ND", FirstRowWins!H46/FirstRowCounts!H46)</f>
        <v>1</v>
      </c>
      <c r="I46" s="214">
        <f>IF(FirstRowCounts!I46 = 0, "ND", FirstRowWins!I46/FirstRowCounts!I46)</f>
        <v>0.9333333333</v>
      </c>
      <c r="J46" s="214">
        <f>IF(FirstRowCounts!J46 = 0, "ND", FirstRowWins!J46/FirstRowCounts!J46)</f>
        <v>0.9473684211</v>
      </c>
      <c r="K46" s="214">
        <f>IF(FirstRowCounts!K46 = 0, "ND", FirstRowWins!K46/FirstRowCounts!K46)</f>
        <v>0.9523809524</v>
      </c>
      <c r="L46" s="214">
        <f>IF(FirstRowCounts!L46 = 0, "ND", FirstRowWins!L46/FirstRowCounts!L46)</f>
        <v>0.9</v>
      </c>
      <c r="M46" s="214">
        <f>IF(FirstRowCounts!M46 = 0, "ND", FirstRowWins!M46/FirstRowCounts!M46)</f>
        <v>0.6666666667</v>
      </c>
      <c r="N46" s="214">
        <f>IF(FirstRowCounts!N46 = 0, "ND", FirstRowWins!N46/FirstRowCounts!N46)</f>
        <v>1</v>
      </c>
      <c r="O46" s="214" t="str">
        <f>IF(FirstRowCounts!O46 = 0, "ND", FirstRowWins!O46/FirstRowCounts!O46)</f>
        <v>ND</v>
      </c>
      <c r="P46" s="214" t="str">
        <f>IF(FirstRowCounts!P46 = 0, "ND", FirstRowWins!P46/FirstRowCounts!P46)</f>
        <v>ND</v>
      </c>
      <c r="Q46" s="214" t="str">
        <f>IF(FirstRowCounts!Q46 = 0, "ND", FirstRowWins!Q46/FirstRowCounts!Q46)</f>
        <v>ND</v>
      </c>
      <c r="R46" s="214" t="str">
        <f>IF(FirstRowCounts!R46 = 0, "ND", FirstRowWins!R46/FirstRowCounts!R46)</f>
        <v>ND</v>
      </c>
      <c r="S46" s="214" t="str">
        <f>IF(FirstRowCounts!S46 = 0, "ND", FirstRowWins!S46/FirstRowCounts!S46)</f>
        <v>ND</v>
      </c>
      <c r="T46" s="214" t="str">
        <f>IF(FirstRowCounts!T46 = 0, "ND", FirstRowWins!T46/FirstRowCounts!T46)</f>
        <v>ND</v>
      </c>
      <c r="U46" s="214" t="str">
        <f>IF(FirstRowCounts!U46 = 0, "ND", FirstRowWins!U46/FirstRowCounts!U46)</f>
        <v>ND</v>
      </c>
      <c r="V46" s="214" t="str">
        <f>IF(FirstRowCounts!V46 = 0, "ND", FirstRowWins!V46/FirstRowCounts!V46)</f>
        <v>ND</v>
      </c>
      <c r="W46" s="214" t="str">
        <f>IF(FirstRowCounts!W46 = 0, "ND", FirstRowWins!W46/FirstRowCounts!W46)</f>
        <v>ND</v>
      </c>
      <c r="X46" s="214" t="str">
        <f>IF(FirstRowCounts!X46 = 0, "ND", FirstRowWins!X46/FirstRowCounts!X46)</f>
        <v>ND</v>
      </c>
      <c r="Y46" s="214" t="str">
        <f>IF(FirstRowCounts!Y46 = 0, "ND", FirstRowWins!Y46/FirstRowCounts!Y46)</f>
        <v>ND</v>
      </c>
      <c r="Z46" s="214" t="str">
        <f>IF(FirstRowCounts!Z46 = 0, "ND", FirstRowWins!Z46/FirstRowCounts!Z46)</f>
        <v>ND</v>
      </c>
      <c r="AA46" s="214" t="str">
        <f>IF(FirstRowCounts!AA46 = 0, "ND", FirstRowWins!AA46/FirstRowCounts!AA46)</f>
        <v>ND</v>
      </c>
      <c r="AB46" s="214" t="str">
        <f>IF(FirstRowCounts!AB46 = 0, "ND", FirstRowWins!AB46/FirstRowCounts!AB46)</f>
        <v>ND</v>
      </c>
      <c r="AC46" s="214" t="str">
        <f>IF(FirstRowCounts!AC46 = 0, "ND", FirstRowWins!AC46/FirstRowCounts!AC46)</f>
        <v>ND</v>
      </c>
      <c r="AD46" s="214" t="str">
        <f>IF(FirstRowCounts!AD46 = 0, "ND", FirstRowWins!AD46/FirstRowCounts!AD46)</f>
        <v>ND</v>
      </c>
      <c r="AE46" s="214" t="str">
        <f>IF(FirstRowCounts!AE46 = 0, "ND", FirstRowWins!AE46/FirstRowCounts!AE46)</f>
        <v>ND</v>
      </c>
      <c r="AF46" s="214" t="str">
        <f>IF(FirstRowCounts!AF46 = 0, "ND", FirstRowWins!AF46/FirstRowCounts!AF46)</f>
        <v>ND</v>
      </c>
      <c r="AG46" s="214" t="str">
        <f>IF(FirstRowCounts!AG46 = 0, "ND", FirstRowWins!AG46/FirstRowCounts!AG46)</f>
        <v>ND</v>
      </c>
      <c r="AH46" s="214" t="str">
        <f>IF(FirstRowCounts!AH46 = 0, "ND", FirstRowWins!AH46/FirstRowCounts!AH46)</f>
        <v>ND</v>
      </c>
      <c r="AI46" s="214" t="str">
        <f>IF(FirstRowCounts!AI46 = 0, "ND", FirstRowWins!AI46/FirstRowCounts!AI46)</f>
        <v>ND</v>
      </c>
      <c r="AJ46" s="214" t="str">
        <f>IF(FirstRowCounts!AJ46 = 0, "ND", FirstRowWins!AJ46/FirstRowCounts!AJ46)</f>
        <v>ND</v>
      </c>
      <c r="AK46" s="214" t="str">
        <f>IF(FirstRowCounts!AK46 = 0, "ND", FirstRowWins!AK46/FirstRowCounts!AK46)</f>
        <v>ND</v>
      </c>
      <c r="AL46" s="214" t="str">
        <f>IF(FirstRowCounts!AL46 = 0, "ND", FirstRowWins!AL46/FirstRowCounts!AL46)</f>
        <v>ND</v>
      </c>
      <c r="AM46" s="214" t="str">
        <f>IF(FirstRowCounts!AM46 = 0, "ND", FirstRowWins!AM46/FirstRowCounts!AM46)</f>
        <v>ND</v>
      </c>
      <c r="AN46" s="214" t="str">
        <f>IF(FirstRowCounts!AN46 = 0, "ND", FirstRowWins!AN46/FirstRowCounts!AN46)</f>
        <v>ND</v>
      </c>
      <c r="AO46" s="214" t="str">
        <f>IF(FirstRowCounts!AO46 = 0, "ND", FirstRowWins!AO46/FirstRowCounts!AO46)</f>
        <v>ND</v>
      </c>
      <c r="AP46" s="214" t="str">
        <f>IF(FirstRowCounts!AP46 = 0, "ND", FirstRowWins!AP46/FirstRowCounts!AP46)</f>
        <v>ND</v>
      </c>
    </row>
    <row r="47">
      <c r="A47" s="212" t="s">
        <v>568</v>
      </c>
      <c r="B47" s="214">
        <f>IF(FirstRowCounts!B47 = 0, "ND", FirstRowWins!B47/FirstRowCounts!B47)</f>
        <v>0.7916666667</v>
      </c>
      <c r="C47" s="214" t="str">
        <f>IF(FirstRowCounts!C47 = 0, "ND", FirstRowWins!C47/FirstRowCounts!C47)</f>
        <v>ND</v>
      </c>
      <c r="D47" s="214" t="str">
        <f>IF(FirstRowCounts!D47 = 0, "ND", FirstRowWins!D47/FirstRowCounts!D47)</f>
        <v>ND</v>
      </c>
      <c r="E47" s="214" t="str">
        <f>IF(FirstRowCounts!E47 = 0, "ND", FirstRowWins!E47/FirstRowCounts!E47)</f>
        <v>ND</v>
      </c>
      <c r="F47" s="214" t="str">
        <f>IF(FirstRowCounts!F47 = 0, "ND", FirstRowWins!F47/FirstRowCounts!F47)</f>
        <v>ND</v>
      </c>
      <c r="G47" s="214">
        <f>IF(FirstRowCounts!G47 = 0, "ND", FirstRowWins!G47/FirstRowCounts!G47)</f>
        <v>1</v>
      </c>
      <c r="H47" s="214">
        <f>IF(FirstRowCounts!H47 = 0, "ND", FirstRowWins!H47/FirstRowCounts!H47)</f>
        <v>0.8</v>
      </c>
      <c r="I47" s="214">
        <f>IF(FirstRowCounts!I47 = 0, "ND", FirstRowWins!I47/FirstRowCounts!I47)</f>
        <v>0.8125</v>
      </c>
      <c r="J47" s="214">
        <f>IF(FirstRowCounts!J47 = 0, "ND", FirstRowWins!J47/FirstRowCounts!J47)</f>
        <v>0.5454545455</v>
      </c>
      <c r="K47" s="214">
        <f>IF(FirstRowCounts!K47 = 0, "ND", FirstRowWins!K47/FirstRowCounts!K47)</f>
        <v>1</v>
      </c>
      <c r="L47" s="214">
        <f>IF(FirstRowCounts!L47 = 0, "ND", FirstRowWins!L47/FirstRowCounts!L47)</f>
        <v>1</v>
      </c>
      <c r="M47" s="214">
        <f>IF(FirstRowCounts!M47 = 0, "ND", FirstRowWins!M47/FirstRowCounts!M47)</f>
        <v>1</v>
      </c>
      <c r="N47" s="214" t="str">
        <f>IF(FirstRowCounts!N47 = 0, "ND", FirstRowWins!N47/FirstRowCounts!N47)</f>
        <v>ND</v>
      </c>
      <c r="O47" s="214" t="str">
        <f>IF(FirstRowCounts!O47 = 0, "ND", FirstRowWins!O47/FirstRowCounts!O47)</f>
        <v>ND</v>
      </c>
      <c r="P47" s="214" t="str">
        <f>IF(FirstRowCounts!P47 = 0, "ND", FirstRowWins!P47/FirstRowCounts!P47)</f>
        <v>ND</v>
      </c>
      <c r="Q47" s="214" t="str">
        <f>IF(FirstRowCounts!Q47 = 0, "ND", FirstRowWins!Q47/FirstRowCounts!Q47)</f>
        <v>ND</v>
      </c>
      <c r="R47" s="214" t="str">
        <f>IF(FirstRowCounts!R47 = 0, "ND", FirstRowWins!R47/FirstRowCounts!R47)</f>
        <v>ND</v>
      </c>
      <c r="S47" s="214" t="str">
        <f>IF(FirstRowCounts!S47 = 0, "ND", FirstRowWins!S47/FirstRowCounts!S47)</f>
        <v>ND</v>
      </c>
      <c r="T47" s="214" t="str">
        <f>IF(FirstRowCounts!T47 = 0, "ND", FirstRowWins!T47/FirstRowCounts!T47)</f>
        <v>ND</v>
      </c>
      <c r="U47" s="214" t="str">
        <f>IF(FirstRowCounts!U47 = 0, "ND", FirstRowWins!U47/FirstRowCounts!U47)</f>
        <v>ND</v>
      </c>
      <c r="V47" s="214" t="str">
        <f>IF(FirstRowCounts!V47 = 0, "ND", FirstRowWins!V47/FirstRowCounts!V47)</f>
        <v>ND</v>
      </c>
      <c r="W47" s="214" t="str">
        <f>IF(FirstRowCounts!W47 = 0, "ND", FirstRowWins!W47/FirstRowCounts!W47)</f>
        <v>ND</v>
      </c>
      <c r="X47" s="214" t="str">
        <f>IF(FirstRowCounts!X47 = 0, "ND", FirstRowWins!X47/FirstRowCounts!X47)</f>
        <v>ND</v>
      </c>
      <c r="Y47" s="214" t="str">
        <f>IF(FirstRowCounts!Y47 = 0, "ND", FirstRowWins!Y47/FirstRowCounts!Y47)</f>
        <v>ND</v>
      </c>
      <c r="Z47" s="214" t="str">
        <f>IF(FirstRowCounts!Z47 = 0, "ND", FirstRowWins!Z47/FirstRowCounts!Z47)</f>
        <v>ND</v>
      </c>
      <c r="AA47" s="214" t="str">
        <f>IF(FirstRowCounts!AA47 = 0, "ND", FirstRowWins!AA47/FirstRowCounts!AA47)</f>
        <v>ND</v>
      </c>
      <c r="AB47" s="214" t="str">
        <f>IF(FirstRowCounts!AB47 = 0, "ND", FirstRowWins!AB47/FirstRowCounts!AB47)</f>
        <v>ND</v>
      </c>
      <c r="AC47" s="214" t="str">
        <f>IF(FirstRowCounts!AC47 = 0, "ND", FirstRowWins!AC47/FirstRowCounts!AC47)</f>
        <v>ND</v>
      </c>
      <c r="AD47" s="214" t="str">
        <f>IF(FirstRowCounts!AD47 = 0, "ND", FirstRowWins!AD47/FirstRowCounts!AD47)</f>
        <v>ND</v>
      </c>
      <c r="AE47" s="214" t="str">
        <f>IF(FirstRowCounts!AE47 = 0, "ND", FirstRowWins!AE47/FirstRowCounts!AE47)</f>
        <v>ND</v>
      </c>
      <c r="AF47" s="214" t="str">
        <f>IF(FirstRowCounts!AF47 = 0, "ND", FirstRowWins!AF47/FirstRowCounts!AF47)</f>
        <v>ND</v>
      </c>
      <c r="AG47" s="214" t="str">
        <f>IF(FirstRowCounts!AG47 = 0, "ND", FirstRowWins!AG47/FirstRowCounts!AG47)</f>
        <v>ND</v>
      </c>
      <c r="AH47" s="214" t="str">
        <f>IF(FirstRowCounts!AH47 = 0, "ND", FirstRowWins!AH47/FirstRowCounts!AH47)</f>
        <v>ND</v>
      </c>
      <c r="AI47" s="214" t="str">
        <f>IF(FirstRowCounts!AI47 = 0, "ND", FirstRowWins!AI47/FirstRowCounts!AI47)</f>
        <v>ND</v>
      </c>
      <c r="AJ47" s="214" t="str">
        <f>IF(FirstRowCounts!AJ47 = 0, "ND", FirstRowWins!AJ47/FirstRowCounts!AJ47)</f>
        <v>ND</v>
      </c>
      <c r="AK47" s="214" t="str">
        <f>IF(FirstRowCounts!AK47 = 0, "ND", FirstRowWins!AK47/FirstRowCounts!AK47)</f>
        <v>ND</v>
      </c>
      <c r="AL47" s="214" t="str">
        <f>IF(FirstRowCounts!AL47 = 0, "ND", FirstRowWins!AL47/FirstRowCounts!AL47)</f>
        <v>ND</v>
      </c>
      <c r="AM47" s="214" t="str">
        <f>IF(FirstRowCounts!AM47 = 0, "ND", FirstRowWins!AM47/FirstRowCounts!AM47)</f>
        <v>ND</v>
      </c>
      <c r="AN47" s="214" t="str">
        <f>IF(FirstRowCounts!AN47 = 0, "ND", FirstRowWins!AN47/FirstRowCounts!AN47)</f>
        <v>ND</v>
      </c>
      <c r="AO47" s="214" t="str">
        <f>IF(FirstRowCounts!AO47 = 0, "ND", FirstRowWins!AO47/FirstRowCounts!AO47)</f>
        <v>ND</v>
      </c>
      <c r="AP47" s="214" t="str">
        <f>IF(FirstRowCounts!AP47 = 0, "ND", FirstRowWins!AP47/FirstRowCounts!AP47)</f>
        <v>ND</v>
      </c>
    </row>
    <row r="48">
      <c r="A48" s="212" t="s">
        <v>581</v>
      </c>
      <c r="B48" s="214">
        <f>IF(FirstRowCounts!B48 = 0, "ND", FirstRowWins!B48/FirstRowCounts!B48)</f>
        <v>0.75</v>
      </c>
      <c r="C48" s="214" t="str">
        <f>IF(FirstRowCounts!C48 = 0, "ND", FirstRowWins!C48/FirstRowCounts!C48)</f>
        <v>ND</v>
      </c>
      <c r="D48" s="214" t="str">
        <f>IF(FirstRowCounts!D48 = 0, "ND", FirstRowWins!D48/FirstRowCounts!D48)</f>
        <v>ND</v>
      </c>
      <c r="E48" s="214" t="str">
        <f>IF(FirstRowCounts!E48 = 0, "ND", FirstRowWins!E48/FirstRowCounts!E48)</f>
        <v>ND</v>
      </c>
      <c r="F48" s="214" t="str">
        <f>IF(FirstRowCounts!F48 = 0, "ND", FirstRowWins!F48/FirstRowCounts!F48)</f>
        <v>ND</v>
      </c>
      <c r="G48" s="214">
        <f>IF(FirstRowCounts!G48 = 0, "ND", FirstRowWins!G48/FirstRowCounts!G48)</f>
        <v>1</v>
      </c>
      <c r="H48" s="214">
        <f>IF(FirstRowCounts!H48 = 0, "ND", FirstRowWins!H48/FirstRowCounts!H48)</f>
        <v>1</v>
      </c>
      <c r="I48" s="214">
        <f>IF(FirstRowCounts!I48 = 0, "ND", FirstRowWins!I48/FirstRowCounts!I48)</f>
        <v>0</v>
      </c>
      <c r="J48" s="214" t="str">
        <f>IF(FirstRowCounts!J48 = 0, "ND", FirstRowWins!J48/FirstRowCounts!J48)</f>
        <v>ND</v>
      </c>
      <c r="K48" s="214" t="str">
        <f>IF(FirstRowCounts!K48 = 0, "ND", FirstRowWins!K48/FirstRowCounts!K48)</f>
        <v>ND</v>
      </c>
      <c r="L48" s="214">
        <f>IF(FirstRowCounts!L48 = 0, "ND", FirstRowWins!L48/FirstRowCounts!L48)</f>
        <v>1</v>
      </c>
      <c r="M48" s="214" t="str">
        <f>IF(FirstRowCounts!M48 = 0, "ND", FirstRowWins!M48/FirstRowCounts!M48)</f>
        <v>ND</v>
      </c>
      <c r="N48" s="214" t="str">
        <f>IF(FirstRowCounts!N48 = 0, "ND", FirstRowWins!N48/FirstRowCounts!N48)</f>
        <v>ND</v>
      </c>
      <c r="O48" s="214" t="str">
        <f>IF(FirstRowCounts!O48 = 0, "ND", FirstRowWins!O48/FirstRowCounts!O48)</f>
        <v>ND</v>
      </c>
      <c r="P48" s="214" t="str">
        <f>IF(FirstRowCounts!P48 = 0, "ND", FirstRowWins!P48/FirstRowCounts!P48)</f>
        <v>ND</v>
      </c>
      <c r="Q48" s="214" t="str">
        <f>IF(FirstRowCounts!Q48 = 0, "ND", FirstRowWins!Q48/FirstRowCounts!Q48)</f>
        <v>ND</v>
      </c>
      <c r="R48" s="214" t="str">
        <f>IF(FirstRowCounts!R48 = 0, "ND", FirstRowWins!R48/FirstRowCounts!R48)</f>
        <v>ND</v>
      </c>
      <c r="S48" s="214" t="str">
        <f>IF(FirstRowCounts!S48 = 0, "ND", FirstRowWins!S48/FirstRowCounts!S48)</f>
        <v>ND</v>
      </c>
      <c r="T48" s="214" t="str">
        <f>IF(FirstRowCounts!T48 = 0, "ND", FirstRowWins!T48/FirstRowCounts!T48)</f>
        <v>ND</v>
      </c>
      <c r="U48" s="214" t="str">
        <f>IF(FirstRowCounts!U48 = 0, "ND", FirstRowWins!U48/FirstRowCounts!U48)</f>
        <v>ND</v>
      </c>
      <c r="V48" s="214" t="str">
        <f>IF(FirstRowCounts!V48 = 0, "ND", FirstRowWins!V48/FirstRowCounts!V48)</f>
        <v>ND</v>
      </c>
      <c r="W48" s="214" t="str">
        <f>IF(FirstRowCounts!W48 = 0, "ND", FirstRowWins!W48/FirstRowCounts!W48)</f>
        <v>ND</v>
      </c>
      <c r="X48" s="214" t="str">
        <f>IF(FirstRowCounts!X48 = 0, "ND", FirstRowWins!X48/FirstRowCounts!X48)</f>
        <v>ND</v>
      </c>
      <c r="Y48" s="214" t="str">
        <f>IF(FirstRowCounts!Y48 = 0, "ND", FirstRowWins!Y48/FirstRowCounts!Y48)</f>
        <v>ND</v>
      </c>
      <c r="Z48" s="214" t="str">
        <f>IF(FirstRowCounts!Z48 = 0, "ND", FirstRowWins!Z48/FirstRowCounts!Z48)</f>
        <v>ND</v>
      </c>
      <c r="AA48" s="214" t="str">
        <f>IF(FirstRowCounts!AA48 = 0, "ND", FirstRowWins!AA48/FirstRowCounts!AA48)</f>
        <v>ND</v>
      </c>
      <c r="AB48" s="214" t="str">
        <f>IF(FirstRowCounts!AB48 = 0, "ND", FirstRowWins!AB48/FirstRowCounts!AB48)</f>
        <v>ND</v>
      </c>
      <c r="AC48" s="214" t="str">
        <f>IF(FirstRowCounts!AC48 = 0, "ND", FirstRowWins!AC48/FirstRowCounts!AC48)</f>
        <v>ND</v>
      </c>
      <c r="AD48" s="214" t="str">
        <f>IF(FirstRowCounts!AD48 = 0, "ND", FirstRowWins!AD48/FirstRowCounts!AD48)</f>
        <v>ND</v>
      </c>
      <c r="AE48" s="214" t="str">
        <f>IF(FirstRowCounts!AE48 = 0, "ND", FirstRowWins!AE48/FirstRowCounts!AE48)</f>
        <v>ND</v>
      </c>
      <c r="AF48" s="214" t="str">
        <f>IF(FirstRowCounts!AF48 = 0, "ND", FirstRowWins!AF48/FirstRowCounts!AF48)</f>
        <v>ND</v>
      </c>
      <c r="AG48" s="214" t="str">
        <f>IF(FirstRowCounts!AG48 = 0, "ND", FirstRowWins!AG48/FirstRowCounts!AG48)</f>
        <v>ND</v>
      </c>
      <c r="AH48" s="214" t="str">
        <f>IF(FirstRowCounts!AH48 = 0, "ND", FirstRowWins!AH48/FirstRowCounts!AH48)</f>
        <v>ND</v>
      </c>
      <c r="AI48" s="214" t="str">
        <f>IF(FirstRowCounts!AI48 = 0, "ND", FirstRowWins!AI48/FirstRowCounts!AI48)</f>
        <v>ND</v>
      </c>
      <c r="AJ48" s="214" t="str">
        <f>IF(FirstRowCounts!AJ48 = 0, "ND", FirstRowWins!AJ48/FirstRowCounts!AJ48)</f>
        <v>ND</v>
      </c>
      <c r="AK48" s="214" t="str">
        <f>IF(FirstRowCounts!AK48 = 0, "ND", FirstRowWins!AK48/FirstRowCounts!AK48)</f>
        <v>ND</v>
      </c>
      <c r="AL48" s="214" t="str">
        <f>IF(FirstRowCounts!AL48 = 0, "ND", FirstRowWins!AL48/FirstRowCounts!AL48)</f>
        <v>ND</v>
      </c>
      <c r="AM48" s="214" t="str">
        <f>IF(FirstRowCounts!AM48 = 0, "ND", FirstRowWins!AM48/FirstRowCounts!AM48)</f>
        <v>ND</v>
      </c>
      <c r="AN48" s="214" t="str">
        <f>IF(FirstRowCounts!AN48 = 0, "ND", FirstRowWins!AN48/FirstRowCounts!AN48)</f>
        <v>ND</v>
      </c>
      <c r="AO48" s="214" t="str">
        <f>IF(FirstRowCounts!AO48 = 0, "ND", FirstRowWins!AO48/FirstRowCounts!AO48)</f>
        <v>ND</v>
      </c>
      <c r="AP48" s="214" t="str">
        <f>IF(FirstRowCounts!AP48 = 0, "ND", FirstRowWins!AP48/FirstRowCounts!AP48)</f>
        <v>ND</v>
      </c>
    </row>
    <row r="49">
      <c r="A49" s="212" t="s">
        <v>588</v>
      </c>
      <c r="B49" s="214">
        <f>IF(FirstRowCounts!B49 = 0, "ND", FirstRowWins!B49/FirstRowCounts!B49)</f>
        <v>0.7065868263</v>
      </c>
      <c r="C49" s="214" t="str">
        <f>IF(FirstRowCounts!C49 = 0, "ND", FirstRowWins!C49/FirstRowCounts!C49)</f>
        <v>ND</v>
      </c>
      <c r="D49" s="214" t="str">
        <f>IF(FirstRowCounts!D49 = 0, "ND", FirstRowWins!D49/FirstRowCounts!D49)</f>
        <v>ND</v>
      </c>
      <c r="E49" s="214">
        <f>IF(FirstRowCounts!E49 = 0, "ND", FirstRowWins!E49/FirstRowCounts!E49)</f>
        <v>0.8275862069</v>
      </c>
      <c r="F49" s="214">
        <f>IF(FirstRowCounts!F49 = 0, "ND", FirstRowWins!F49/FirstRowCounts!F49)</f>
        <v>0.7415730337</v>
      </c>
      <c r="G49" s="214">
        <f>IF(FirstRowCounts!G49 = 0, "ND", FirstRowWins!G49/FirstRowCounts!G49)</f>
        <v>0.756097561</v>
      </c>
      <c r="H49" s="214">
        <f>IF(FirstRowCounts!H49 = 0, "ND", FirstRowWins!H49/FirstRowCounts!H49)</f>
        <v>0.6666666667</v>
      </c>
      <c r="I49" s="214">
        <f>IF(FirstRowCounts!I49 = 0, "ND", FirstRowWins!I49/FirstRowCounts!I49)</f>
        <v>0.5576923077</v>
      </c>
      <c r="J49" s="214">
        <f>IF(FirstRowCounts!J49 = 0, "ND", FirstRowWins!J49/FirstRowCounts!J49)</f>
        <v>0.65</v>
      </c>
      <c r="K49" s="214">
        <f>IF(FirstRowCounts!K49 = 0, "ND", FirstRowWins!K49/FirstRowCounts!K49)</f>
        <v>0.5</v>
      </c>
      <c r="L49" s="214" t="str">
        <f>IF(FirstRowCounts!L49 = 0, "ND", FirstRowWins!L49/FirstRowCounts!L49)</f>
        <v>ND</v>
      </c>
      <c r="M49" s="214" t="str">
        <f>IF(FirstRowCounts!M49 = 0, "ND", FirstRowWins!M49/FirstRowCounts!M49)</f>
        <v>ND</v>
      </c>
      <c r="N49" s="214" t="str">
        <f>IF(FirstRowCounts!N49 = 0, "ND", FirstRowWins!N49/FirstRowCounts!N49)</f>
        <v>ND</v>
      </c>
      <c r="O49" s="214" t="str">
        <f>IF(FirstRowCounts!O49 = 0, "ND", FirstRowWins!O49/FirstRowCounts!O49)</f>
        <v>ND</v>
      </c>
      <c r="P49" s="214" t="str">
        <f>IF(FirstRowCounts!P49 = 0, "ND", FirstRowWins!P49/FirstRowCounts!P49)</f>
        <v>ND</v>
      </c>
      <c r="Q49" s="214" t="str">
        <f>IF(FirstRowCounts!Q49 = 0, "ND", FirstRowWins!Q49/FirstRowCounts!Q49)</f>
        <v>ND</v>
      </c>
      <c r="R49" s="214" t="str">
        <f>IF(FirstRowCounts!R49 = 0, "ND", FirstRowWins!R49/FirstRowCounts!R49)</f>
        <v>ND</v>
      </c>
      <c r="S49" s="214" t="str">
        <f>IF(FirstRowCounts!S49 = 0, "ND", FirstRowWins!S49/FirstRowCounts!S49)</f>
        <v>ND</v>
      </c>
      <c r="T49" s="214" t="str">
        <f>IF(FirstRowCounts!T49 = 0, "ND", FirstRowWins!T49/FirstRowCounts!T49)</f>
        <v>ND</v>
      </c>
      <c r="U49" s="214" t="str">
        <f>IF(FirstRowCounts!U49 = 0, "ND", FirstRowWins!U49/FirstRowCounts!U49)</f>
        <v>ND</v>
      </c>
      <c r="V49" s="214" t="str">
        <f>IF(FirstRowCounts!V49 = 0, "ND", FirstRowWins!V49/FirstRowCounts!V49)</f>
        <v>ND</v>
      </c>
      <c r="W49" s="214" t="str">
        <f>IF(FirstRowCounts!W49 = 0, "ND", FirstRowWins!W49/FirstRowCounts!W49)</f>
        <v>ND</v>
      </c>
      <c r="X49" s="214" t="str">
        <f>IF(FirstRowCounts!X49 = 0, "ND", FirstRowWins!X49/FirstRowCounts!X49)</f>
        <v>ND</v>
      </c>
      <c r="Y49" s="214" t="str">
        <f>IF(FirstRowCounts!Y49 = 0, "ND", FirstRowWins!Y49/FirstRowCounts!Y49)</f>
        <v>ND</v>
      </c>
      <c r="Z49" s="214" t="str">
        <f>IF(FirstRowCounts!Z49 = 0, "ND", FirstRowWins!Z49/FirstRowCounts!Z49)</f>
        <v>ND</v>
      </c>
      <c r="AA49" s="214" t="str">
        <f>IF(FirstRowCounts!AA49 = 0, "ND", FirstRowWins!AA49/FirstRowCounts!AA49)</f>
        <v>ND</v>
      </c>
      <c r="AB49" s="214" t="str">
        <f>IF(FirstRowCounts!AB49 = 0, "ND", FirstRowWins!AB49/FirstRowCounts!AB49)</f>
        <v>ND</v>
      </c>
      <c r="AC49" s="214" t="str">
        <f>IF(FirstRowCounts!AC49 = 0, "ND", FirstRowWins!AC49/FirstRowCounts!AC49)</f>
        <v>ND</v>
      </c>
      <c r="AD49" s="214" t="str">
        <f>IF(FirstRowCounts!AD49 = 0, "ND", FirstRowWins!AD49/FirstRowCounts!AD49)</f>
        <v>ND</v>
      </c>
      <c r="AE49" s="214" t="str">
        <f>IF(FirstRowCounts!AE49 = 0, "ND", FirstRowWins!AE49/FirstRowCounts!AE49)</f>
        <v>ND</v>
      </c>
      <c r="AF49" s="214" t="str">
        <f>IF(FirstRowCounts!AF49 = 0, "ND", FirstRowWins!AF49/FirstRowCounts!AF49)</f>
        <v>ND</v>
      </c>
      <c r="AG49" s="214" t="str">
        <f>IF(FirstRowCounts!AG49 = 0, "ND", FirstRowWins!AG49/FirstRowCounts!AG49)</f>
        <v>ND</v>
      </c>
      <c r="AH49" s="214" t="str">
        <f>IF(FirstRowCounts!AH49 = 0, "ND", FirstRowWins!AH49/FirstRowCounts!AH49)</f>
        <v>ND</v>
      </c>
      <c r="AI49" s="214" t="str">
        <f>IF(FirstRowCounts!AI49 = 0, "ND", FirstRowWins!AI49/FirstRowCounts!AI49)</f>
        <v>ND</v>
      </c>
      <c r="AJ49" s="214" t="str">
        <f>IF(FirstRowCounts!AJ49 = 0, "ND", FirstRowWins!AJ49/FirstRowCounts!AJ49)</f>
        <v>ND</v>
      </c>
      <c r="AK49" s="214" t="str">
        <f>IF(FirstRowCounts!AK49 = 0, "ND", FirstRowWins!AK49/FirstRowCounts!AK49)</f>
        <v>ND</v>
      </c>
      <c r="AL49" s="214" t="str">
        <f>IF(FirstRowCounts!AL49 = 0, "ND", FirstRowWins!AL49/FirstRowCounts!AL49)</f>
        <v>ND</v>
      </c>
      <c r="AM49" s="214" t="str">
        <f>IF(FirstRowCounts!AM49 = 0, "ND", FirstRowWins!AM49/FirstRowCounts!AM49)</f>
        <v>ND</v>
      </c>
      <c r="AN49" s="214" t="str">
        <f>IF(FirstRowCounts!AN49 = 0, "ND", FirstRowWins!AN49/FirstRowCounts!AN49)</f>
        <v>ND</v>
      </c>
      <c r="AO49" s="214" t="str">
        <f>IF(FirstRowCounts!AO49 = 0, "ND", FirstRowWins!AO49/FirstRowCounts!AO49)</f>
        <v>ND</v>
      </c>
      <c r="AP49" s="214" t="str">
        <f>IF(FirstRowCounts!AP49 = 0, "ND", FirstRowWins!AP49/FirstRowCounts!AP49)</f>
        <v>ND</v>
      </c>
    </row>
    <row r="50">
      <c r="A50" s="212" t="s">
        <v>599</v>
      </c>
      <c r="B50" s="214">
        <f>IF(FirstRowCounts!B50 = 0, "ND", FirstRowWins!B50/FirstRowCounts!B50)</f>
        <v>0.825</v>
      </c>
      <c r="C50" s="214" t="str">
        <f>IF(FirstRowCounts!C50 = 0, "ND", FirstRowWins!C50/FirstRowCounts!C50)</f>
        <v>ND</v>
      </c>
      <c r="D50" s="214" t="str">
        <f>IF(FirstRowCounts!D50 = 0, "ND", FirstRowWins!D50/FirstRowCounts!D50)</f>
        <v>ND</v>
      </c>
      <c r="E50" s="214" t="str">
        <f>IF(FirstRowCounts!E50 = 0, "ND", FirstRowWins!E50/FirstRowCounts!E50)</f>
        <v>ND</v>
      </c>
      <c r="F50" s="214">
        <f>IF(FirstRowCounts!F50 = 0, "ND", FirstRowWins!F50/FirstRowCounts!F50)</f>
        <v>1</v>
      </c>
      <c r="G50" s="214">
        <f>IF(FirstRowCounts!G50 = 0, "ND", FirstRowWins!G50/FirstRowCounts!G50)</f>
        <v>1</v>
      </c>
      <c r="H50" s="214">
        <f>IF(FirstRowCounts!H50 = 0, "ND", FirstRowWins!H50/FirstRowCounts!H50)</f>
        <v>0.75</v>
      </c>
      <c r="I50" s="214">
        <f>IF(FirstRowCounts!I50 = 0, "ND", FirstRowWins!I50/FirstRowCounts!I50)</f>
        <v>0.8333333333</v>
      </c>
      <c r="J50" s="214">
        <f>IF(FirstRowCounts!J50 = 0, "ND", FirstRowWins!J50/FirstRowCounts!J50)</f>
        <v>0.7777777778</v>
      </c>
      <c r="K50" s="214">
        <f>IF(FirstRowCounts!K50 = 0, "ND", FirstRowWins!K50/FirstRowCounts!K50)</f>
        <v>0.6666666667</v>
      </c>
      <c r="L50" s="214">
        <f>IF(FirstRowCounts!L50 = 0, "ND", FirstRowWins!L50/FirstRowCounts!L50)</f>
        <v>1</v>
      </c>
      <c r="M50" s="214" t="str">
        <f>IF(FirstRowCounts!M50 = 0, "ND", FirstRowWins!M50/FirstRowCounts!M50)</f>
        <v>ND</v>
      </c>
      <c r="N50" s="214" t="str">
        <f>IF(FirstRowCounts!N50 = 0, "ND", FirstRowWins!N50/FirstRowCounts!N50)</f>
        <v>ND</v>
      </c>
      <c r="O50" s="214" t="str">
        <f>IF(FirstRowCounts!O50 = 0, "ND", FirstRowWins!O50/FirstRowCounts!O50)</f>
        <v>ND</v>
      </c>
      <c r="P50" s="214" t="str">
        <f>IF(FirstRowCounts!P50 = 0, "ND", FirstRowWins!P50/FirstRowCounts!P50)</f>
        <v>ND</v>
      </c>
      <c r="Q50" s="214" t="str">
        <f>IF(FirstRowCounts!Q50 = 0, "ND", FirstRowWins!Q50/FirstRowCounts!Q50)</f>
        <v>ND</v>
      </c>
      <c r="R50" s="214" t="str">
        <f>IF(FirstRowCounts!R50 = 0, "ND", FirstRowWins!R50/FirstRowCounts!R50)</f>
        <v>ND</v>
      </c>
      <c r="S50" s="214" t="str">
        <f>IF(FirstRowCounts!S50 = 0, "ND", FirstRowWins!S50/FirstRowCounts!S50)</f>
        <v>ND</v>
      </c>
      <c r="T50" s="214" t="str">
        <f>IF(FirstRowCounts!T50 = 0, "ND", FirstRowWins!T50/FirstRowCounts!T50)</f>
        <v>ND</v>
      </c>
      <c r="U50" s="214" t="str">
        <f>IF(FirstRowCounts!U50 = 0, "ND", FirstRowWins!U50/FirstRowCounts!U50)</f>
        <v>ND</v>
      </c>
      <c r="V50" s="214" t="str">
        <f>IF(FirstRowCounts!V50 = 0, "ND", FirstRowWins!V50/FirstRowCounts!V50)</f>
        <v>ND</v>
      </c>
      <c r="W50" s="214" t="str">
        <f>IF(FirstRowCounts!W50 = 0, "ND", FirstRowWins!W50/FirstRowCounts!W50)</f>
        <v>ND</v>
      </c>
      <c r="X50" s="214" t="str">
        <f>IF(FirstRowCounts!X50 = 0, "ND", FirstRowWins!X50/FirstRowCounts!X50)</f>
        <v>ND</v>
      </c>
      <c r="Y50" s="214" t="str">
        <f>IF(FirstRowCounts!Y50 = 0, "ND", FirstRowWins!Y50/FirstRowCounts!Y50)</f>
        <v>ND</v>
      </c>
      <c r="Z50" s="214" t="str">
        <f>IF(FirstRowCounts!Z50 = 0, "ND", FirstRowWins!Z50/FirstRowCounts!Z50)</f>
        <v>ND</v>
      </c>
      <c r="AA50" s="214" t="str">
        <f>IF(FirstRowCounts!AA50 = 0, "ND", FirstRowWins!AA50/FirstRowCounts!AA50)</f>
        <v>ND</v>
      </c>
      <c r="AB50" s="214" t="str">
        <f>IF(FirstRowCounts!AB50 = 0, "ND", FirstRowWins!AB50/FirstRowCounts!AB50)</f>
        <v>ND</v>
      </c>
      <c r="AC50" s="214" t="str">
        <f>IF(FirstRowCounts!AC50 = 0, "ND", FirstRowWins!AC50/FirstRowCounts!AC50)</f>
        <v>ND</v>
      </c>
      <c r="AD50" s="214" t="str">
        <f>IF(FirstRowCounts!AD50 = 0, "ND", FirstRowWins!AD50/FirstRowCounts!AD50)</f>
        <v>ND</v>
      </c>
      <c r="AE50" s="214" t="str">
        <f>IF(FirstRowCounts!AE50 = 0, "ND", FirstRowWins!AE50/FirstRowCounts!AE50)</f>
        <v>ND</v>
      </c>
      <c r="AF50" s="214" t="str">
        <f>IF(FirstRowCounts!AF50 = 0, "ND", FirstRowWins!AF50/FirstRowCounts!AF50)</f>
        <v>ND</v>
      </c>
      <c r="AG50" s="214" t="str">
        <f>IF(FirstRowCounts!AG50 = 0, "ND", FirstRowWins!AG50/FirstRowCounts!AG50)</f>
        <v>ND</v>
      </c>
      <c r="AH50" s="214" t="str">
        <f>IF(FirstRowCounts!AH50 = 0, "ND", FirstRowWins!AH50/FirstRowCounts!AH50)</f>
        <v>ND</v>
      </c>
      <c r="AI50" s="214" t="str">
        <f>IF(FirstRowCounts!AI50 = 0, "ND", FirstRowWins!AI50/FirstRowCounts!AI50)</f>
        <v>ND</v>
      </c>
      <c r="AJ50" s="214" t="str">
        <f>IF(FirstRowCounts!AJ50 = 0, "ND", FirstRowWins!AJ50/FirstRowCounts!AJ50)</f>
        <v>ND</v>
      </c>
      <c r="AK50" s="214" t="str">
        <f>IF(FirstRowCounts!AK50 = 0, "ND", FirstRowWins!AK50/FirstRowCounts!AK50)</f>
        <v>ND</v>
      </c>
      <c r="AL50" s="214" t="str">
        <f>IF(FirstRowCounts!AL50 = 0, "ND", FirstRowWins!AL50/FirstRowCounts!AL50)</f>
        <v>ND</v>
      </c>
      <c r="AM50" s="214" t="str">
        <f>IF(FirstRowCounts!AM50 = 0, "ND", FirstRowWins!AM50/FirstRowCounts!AM50)</f>
        <v>ND</v>
      </c>
      <c r="AN50" s="214" t="str">
        <f>IF(FirstRowCounts!AN50 = 0, "ND", FirstRowWins!AN50/FirstRowCounts!AN50)</f>
        <v>ND</v>
      </c>
      <c r="AO50" s="214" t="str">
        <f>IF(FirstRowCounts!AO50 = 0, "ND", FirstRowWins!AO50/FirstRowCounts!AO50)</f>
        <v>ND</v>
      </c>
      <c r="AP50" s="214" t="str">
        <f>IF(FirstRowCounts!AP50 = 0, "ND", FirstRowWins!AP50/FirstRowCounts!AP50)</f>
        <v>ND</v>
      </c>
    </row>
    <row r="51">
      <c r="A51" s="212" t="s">
        <v>17</v>
      </c>
      <c r="B51" s="214">
        <f>IF(FirstRowCounts!B51 = 0, "ND", FirstRowWins!B51/FirstRowCounts!B51)</f>
        <v>0.7121588694</v>
      </c>
      <c r="C51" s="214">
        <f>IF(FirstRowCounts!C51 = 0, "ND", FirstRowWins!C51/FirstRowCounts!C51)</f>
        <v>0.7587613919</v>
      </c>
      <c r="D51" s="214">
        <f>IF(FirstRowCounts!D51 = 0, "ND", FirstRowWins!D51/FirstRowCounts!D51)</f>
        <v>0.7278624382</v>
      </c>
      <c r="E51" s="214">
        <f>IF(FirstRowCounts!E51 = 0, "ND", FirstRowWins!E51/FirstRowCounts!E51)</f>
        <v>0.6836663659</v>
      </c>
      <c r="F51" s="214">
        <f>IF(FirstRowCounts!F51 = 0, "ND", FirstRowWins!F51/FirstRowCounts!F51)</f>
        <v>0.620075111</v>
      </c>
      <c r="G51" s="214">
        <f>IF(FirstRowCounts!G51 = 0, "ND", FirstRowWins!G51/FirstRowCounts!G51)</f>
        <v>0.5553109521</v>
      </c>
      <c r="H51" s="214">
        <f>IF(FirstRowCounts!H51 = 0, "ND", FirstRowWins!H51/FirstRowCounts!H51)</f>
        <v>0.4541910331</v>
      </c>
      <c r="I51" s="214">
        <f>IF(FirstRowCounts!I51 = 0, "ND", FirstRowWins!I51/FirstRowCounts!I51)</f>
        <v>0.4333333333</v>
      </c>
      <c r="J51" s="214">
        <f>IF(FirstRowCounts!J51 = 0, "ND", FirstRowWins!J51/FirstRowCounts!J51)</f>
        <v>0</v>
      </c>
      <c r="K51" s="214" t="str">
        <f>IF(FirstRowCounts!K51 = 0, "ND", FirstRowWins!K51/FirstRowCounts!K51)</f>
        <v>ND</v>
      </c>
      <c r="L51" s="214" t="str">
        <f>IF(FirstRowCounts!L51 = 0, "ND", FirstRowWins!L51/FirstRowCounts!L51)</f>
        <v>ND</v>
      </c>
      <c r="M51" s="214" t="str">
        <f>IF(FirstRowCounts!M51 = 0, "ND", FirstRowWins!M51/FirstRowCounts!M51)</f>
        <v>ND</v>
      </c>
      <c r="N51" s="214" t="str">
        <f>IF(FirstRowCounts!N51 = 0, "ND", FirstRowWins!N51/FirstRowCounts!N51)</f>
        <v>ND</v>
      </c>
      <c r="O51" s="214" t="str">
        <f>IF(FirstRowCounts!O51 = 0, "ND", FirstRowWins!O51/FirstRowCounts!O51)</f>
        <v>ND</v>
      </c>
      <c r="P51" s="214" t="str">
        <f>IF(FirstRowCounts!P51 = 0, "ND", FirstRowWins!P51/FirstRowCounts!P51)</f>
        <v>ND</v>
      </c>
      <c r="Q51" s="214" t="str">
        <f>IF(FirstRowCounts!Q51 = 0, "ND", FirstRowWins!Q51/FirstRowCounts!Q51)</f>
        <v>ND</v>
      </c>
      <c r="R51" s="214" t="str">
        <f>IF(FirstRowCounts!R51 = 0, "ND", FirstRowWins!R51/FirstRowCounts!R51)</f>
        <v>ND</v>
      </c>
      <c r="S51" s="214" t="str">
        <f>IF(FirstRowCounts!S51 = 0, "ND", FirstRowWins!S51/FirstRowCounts!S51)</f>
        <v>ND</v>
      </c>
      <c r="T51" s="214" t="str">
        <f>IF(FirstRowCounts!T51 = 0, "ND", FirstRowWins!T51/FirstRowCounts!T51)</f>
        <v>ND</v>
      </c>
      <c r="U51" s="214" t="str">
        <f>IF(FirstRowCounts!U51 = 0, "ND", FirstRowWins!U51/FirstRowCounts!U51)</f>
        <v>ND</v>
      </c>
      <c r="V51" s="214" t="str">
        <f>IF(FirstRowCounts!V51 = 0, "ND", FirstRowWins!V51/FirstRowCounts!V51)</f>
        <v>ND</v>
      </c>
      <c r="W51" s="214" t="str">
        <f>IF(FirstRowCounts!W51 = 0, "ND", FirstRowWins!W51/FirstRowCounts!W51)</f>
        <v>ND</v>
      </c>
      <c r="X51" s="214" t="str">
        <f>IF(FirstRowCounts!X51 = 0, "ND", FirstRowWins!X51/FirstRowCounts!X51)</f>
        <v>ND</v>
      </c>
      <c r="Y51" s="214" t="str">
        <f>IF(FirstRowCounts!Y51 = 0, "ND", FirstRowWins!Y51/FirstRowCounts!Y51)</f>
        <v>ND</v>
      </c>
      <c r="Z51" s="214" t="str">
        <f>IF(FirstRowCounts!Z51 = 0, "ND", FirstRowWins!Z51/FirstRowCounts!Z51)</f>
        <v>ND</v>
      </c>
      <c r="AA51" s="214" t="str">
        <f>IF(FirstRowCounts!AA51 = 0, "ND", FirstRowWins!AA51/FirstRowCounts!AA51)</f>
        <v>ND</v>
      </c>
      <c r="AB51" s="214" t="str">
        <f>IF(FirstRowCounts!AB51 = 0, "ND", FirstRowWins!AB51/FirstRowCounts!AB51)</f>
        <v>ND</v>
      </c>
      <c r="AC51" s="214" t="str">
        <f>IF(FirstRowCounts!AC51 = 0, "ND", FirstRowWins!AC51/FirstRowCounts!AC51)</f>
        <v>ND</v>
      </c>
      <c r="AD51" s="214" t="str">
        <f>IF(FirstRowCounts!AD51 = 0, "ND", FirstRowWins!AD51/FirstRowCounts!AD51)</f>
        <v>ND</v>
      </c>
      <c r="AE51" s="214" t="str">
        <f>IF(FirstRowCounts!AE51 = 0, "ND", FirstRowWins!AE51/FirstRowCounts!AE51)</f>
        <v>ND</v>
      </c>
      <c r="AF51" s="214" t="str">
        <f>IF(FirstRowCounts!AF51 = 0, "ND", FirstRowWins!AF51/FirstRowCounts!AF51)</f>
        <v>ND</v>
      </c>
      <c r="AG51" s="214" t="str">
        <f>IF(FirstRowCounts!AG51 = 0, "ND", FirstRowWins!AG51/FirstRowCounts!AG51)</f>
        <v>ND</v>
      </c>
      <c r="AH51" s="214" t="str">
        <f>IF(FirstRowCounts!AH51 = 0, "ND", FirstRowWins!AH51/FirstRowCounts!AH51)</f>
        <v>ND</v>
      </c>
      <c r="AI51" s="214" t="str">
        <f>IF(FirstRowCounts!AI51 = 0, "ND", FirstRowWins!AI51/FirstRowCounts!AI51)</f>
        <v>ND</v>
      </c>
      <c r="AJ51" s="214" t="str">
        <f>IF(FirstRowCounts!AJ51 = 0, "ND", FirstRowWins!AJ51/FirstRowCounts!AJ51)</f>
        <v>ND</v>
      </c>
      <c r="AK51" s="214" t="str">
        <f>IF(FirstRowCounts!AK51 = 0, "ND", FirstRowWins!AK51/FirstRowCounts!AK51)</f>
        <v>ND</v>
      </c>
      <c r="AL51" s="214" t="str">
        <f>IF(FirstRowCounts!AL51 = 0, "ND", FirstRowWins!AL51/FirstRowCounts!AL51)</f>
        <v>ND</v>
      </c>
      <c r="AM51" s="214" t="str">
        <f>IF(FirstRowCounts!AM51 = 0, "ND", FirstRowWins!AM51/FirstRowCounts!AM51)</f>
        <v>ND</v>
      </c>
      <c r="AN51" s="214" t="str">
        <f>IF(FirstRowCounts!AN51 = 0, "ND", FirstRowWins!AN51/FirstRowCounts!AN51)</f>
        <v>ND</v>
      </c>
      <c r="AO51" s="214" t="str">
        <f>IF(FirstRowCounts!AO51 = 0, "ND", FirstRowWins!AO51/FirstRowCounts!AO51)</f>
        <v>ND</v>
      </c>
      <c r="AP51" s="214" t="str">
        <f>IF(FirstRowCounts!AP51 = 0, "ND", FirstRowWins!AP51/FirstRowCounts!AP51)</f>
        <v>ND</v>
      </c>
    </row>
    <row r="52">
      <c r="A52" s="212" t="s">
        <v>619</v>
      </c>
      <c r="B52" s="214">
        <f>IF(FirstRowCounts!B52 = 0, "ND", FirstRowWins!B52/FirstRowCounts!B52)</f>
        <v>0.6</v>
      </c>
      <c r="C52" s="214" t="str">
        <f>IF(FirstRowCounts!C52 = 0, "ND", FirstRowWins!C52/FirstRowCounts!C52)</f>
        <v>ND</v>
      </c>
      <c r="D52" s="214" t="str">
        <f>IF(FirstRowCounts!D52 = 0, "ND", FirstRowWins!D52/FirstRowCounts!D52)</f>
        <v>ND</v>
      </c>
      <c r="E52" s="214" t="str">
        <f>IF(FirstRowCounts!E52 = 0, "ND", FirstRowWins!E52/FirstRowCounts!E52)</f>
        <v>ND</v>
      </c>
      <c r="F52" s="214" t="str">
        <f>IF(FirstRowCounts!F52 = 0, "ND", FirstRowWins!F52/FirstRowCounts!F52)</f>
        <v>ND</v>
      </c>
      <c r="G52" s="214" t="str">
        <f>IF(FirstRowCounts!G52 = 0, "ND", FirstRowWins!G52/FirstRowCounts!G52)</f>
        <v>ND</v>
      </c>
      <c r="H52" s="214" t="str">
        <f>IF(FirstRowCounts!H52 = 0, "ND", FirstRowWins!H52/FirstRowCounts!H52)</f>
        <v>ND</v>
      </c>
      <c r="I52" s="214">
        <f>IF(FirstRowCounts!I52 = 0, "ND", FirstRowWins!I52/FirstRowCounts!I52)</f>
        <v>0.3333333333</v>
      </c>
      <c r="J52" s="214">
        <f>IF(FirstRowCounts!J52 = 0, "ND", FirstRowWins!J52/FirstRowCounts!J52)</f>
        <v>1</v>
      </c>
      <c r="K52" s="214" t="str">
        <f>IF(FirstRowCounts!K52 = 0, "ND", FirstRowWins!K52/FirstRowCounts!K52)</f>
        <v>ND</v>
      </c>
      <c r="L52" s="214">
        <f>IF(FirstRowCounts!L52 = 0, "ND", FirstRowWins!L52/FirstRowCounts!L52)</f>
        <v>1</v>
      </c>
      <c r="M52" s="214" t="str">
        <f>IF(FirstRowCounts!M52 = 0, "ND", FirstRowWins!M52/FirstRowCounts!M52)</f>
        <v>ND</v>
      </c>
      <c r="N52" s="214" t="str">
        <f>IF(FirstRowCounts!N52 = 0, "ND", FirstRowWins!N52/FirstRowCounts!N52)</f>
        <v>ND</v>
      </c>
      <c r="O52" s="214" t="str">
        <f>IF(FirstRowCounts!O52 = 0, "ND", FirstRowWins!O52/FirstRowCounts!O52)</f>
        <v>ND</v>
      </c>
      <c r="P52" s="214" t="str">
        <f>IF(FirstRowCounts!P52 = 0, "ND", FirstRowWins!P52/FirstRowCounts!P52)</f>
        <v>ND</v>
      </c>
      <c r="Q52" s="214" t="str">
        <f>IF(FirstRowCounts!Q52 = 0, "ND", FirstRowWins!Q52/FirstRowCounts!Q52)</f>
        <v>ND</v>
      </c>
      <c r="R52" s="214" t="str">
        <f>IF(FirstRowCounts!R52 = 0, "ND", FirstRowWins!R52/FirstRowCounts!R52)</f>
        <v>ND</v>
      </c>
      <c r="S52" s="214" t="str">
        <f>IF(FirstRowCounts!S52 = 0, "ND", FirstRowWins!S52/FirstRowCounts!S52)</f>
        <v>ND</v>
      </c>
      <c r="T52" s="214" t="str">
        <f>IF(FirstRowCounts!T52 = 0, "ND", FirstRowWins!T52/FirstRowCounts!T52)</f>
        <v>ND</v>
      </c>
      <c r="U52" s="214" t="str">
        <f>IF(FirstRowCounts!U52 = 0, "ND", FirstRowWins!U52/FirstRowCounts!U52)</f>
        <v>ND</v>
      </c>
      <c r="V52" s="214" t="str">
        <f>IF(FirstRowCounts!V52 = 0, "ND", FirstRowWins!V52/FirstRowCounts!V52)</f>
        <v>ND</v>
      </c>
      <c r="W52" s="214" t="str">
        <f>IF(FirstRowCounts!W52 = 0, "ND", FirstRowWins!W52/FirstRowCounts!W52)</f>
        <v>ND</v>
      </c>
      <c r="X52" s="214" t="str">
        <f>IF(FirstRowCounts!X52 = 0, "ND", FirstRowWins!X52/FirstRowCounts!X52)</f>
        <v>ND</v>
      </c>
      <c r="Y52" s="214" t="str">
        <f>IF(FirstRowCounts!Y52 = 0, "ND", FirstRowWins!Y52/FirstRowCounts!Y52)</f>
        <v>ND</v>
      </c>
      <c r="Z52" s="214" t="str">
        <f>IF(FirstRowCounts!Z52 = 0, "ND", FirstRowWins!Z52/FirstRowCounts!Z52)</f>
        <v>ND</v>
      </c>
      <c r="AA52" s="214" t="str">
        <f>IF(FirstRowCounts!AA52 = 0, "ND", FirstRowWins!AA52/FirstRowCounts!AA52)</f>
        <v>ND</v>
      </c>
      <c r="AB52" s="214" t="str">
        <f>IF(FirstRowCounts!AB52 = 0, "ND", FirstRowWins!AB52/FirstRowCounts!AB52)</f>
        <v>ND</v>
      </c>
      <c r="AC52" s="214" t="str">
        <f>IF(FirstRowCounts!AC52 = 0, "ND", FirstRowWins!AC52/FirstRowCounts!AC52)</f>
        <v>ND</v>
      </c>
      <c r="AD52" s="214" t="str">
        <f>IF(FirstRowCounts!AD52 = 0, "ND", FirstRowWins!AD52/FirstRowCounts!AD52)</f>
        <v>ND</v>
      </c>
      <c r="AE52" s="214" t="str">
        <f>IF(FirstRowCounts!AE52 = 0, "ND", FirstRowWins!AE52/FirstRowCounts!AE52)</f>
        <v>ND</v>
      </c>
      <c r="AF52" s="214" t="str">
        <f>IF(FirstRowCounts!AF52 = 0, "ND", FirstRowWins!AF52/FirstRowCounts!AF52)</f>
        <v>ND</v>
      </c>
      <c r="AG52" s="214" t="str">
        <f>IF(FirstRowCounts!AG52 = 0, "ND", FirstRowWins!AG52/FirstRowCounts!AG52)</f>
        <v>ND</v>
      </c>
      <c r="AH52" s="214" t="str">
        <f>IF(FirstRowCounts!AH52 = 0, "ND", FirstRowWins!AH52/FirstRowCounts!AH52)</f>
        <v>ND</v>
      </c>
      <c r="AI52" s="214" t="str">
        <f>IF(FirstRowCounts!AI52 = 0, "ND", FirstRowWins!AI52/FirstRowCounts!AI52)</f>
        <v>ND</v>
      </c>
      <c r="AJ52" s="214" t="str">
        <f>IF(FirstRowCounts!AJ52 = 0, "ND", FirstRowWins!AJ52/FirstRowCounts!AJ52)</f>
        <v>ND</v>
      </c>
      <c r="AK52" s="214" t="str">
        <f>IF(FirstRowCounts!AK52 = 0, "ND", FirstRowWins!AK52/FirstRowCounts!AK52)</f>
        <v>ND</v>
      </c>
      <c r="AL52" s="214" t="str">
        <f>IF(FirstRowCounts!AL52 = 0, "ND", FirstRowWins!AL52/FirstRowCounts!AL52)</f>
        <v>ND</v>
      </c>
      <c r="AM52" s="214" t="str">
        <f>IF(FirstRowCounts!AM52 = 0, "ND", FirstRowWins!AM52/FirstRowCounts!AM52)</f>
        <v>ND</v>
      </c>
      <c r="AN52" s="214" t="str">
        <f>IF(FirstRowCounts!AN52 = 0, "ND", FirstRowWins!AN52/FirstRowCounts!AN52)</f>
        <v>ND</v>
      </c>
      <c r="AO52" s="214" t="str">
        <f>IF(FirstRowCounts!AO52 = 0, "ND", FirstRowWins!AO52/FirstRowCounts!AO52)</f>
        <v>ND</v>
      </c>
      <c r="AP52" s="214" t="str">
        <f>IF(FirstRowCounts!AP52 = 0, "ND", FirstRowWins!AP52/FirstRowCounts!AP52)</f>
        <v>ND</v>
      </c>
    </row>
    <row r="53">
      <c r="A53" s="212" t="s">
        <v>627</v>
      </c>
      <c r="B53" s="214">
        <f>IF(FirstRowCounts!B53 = 0, "ND", FirstRowWins!B53/FirstRowCounts!B53)</f>
        <v>1</v>
      </c>
      <c r="C53" s="214" t="str">
        <f>IF(FirstRowCounts!C53 = 0, "ND", FirstRowWins!C53/FirstRowCounts!C53)</f>
        <v>ND</v>
      </c>
      <c r="D53" s="214" t="str">
        <f>IF(FirstRowCounts!D53 = 0, "ND", FirstRowWins!D53/FirstRowCounts!D53)</f>
        <v>ND</v>
      </c>
      <c r="E53" s="214" t="str">
        <f>IF(FirstRowCounts!E53 = 0, "ND", FirstRowWins!E53/FirstRowCounts!E53)</f>
        <v>ND</v>
      </c>
      <c r="F53" s="214" t="str">
        <f>IF(FirstRowCounts!F53 = 0, "ND", FirstRowWins!F53/FirstRowCounts!F53)</f>
        <v>ND</v>
      </c>
      <c r="G53" s="214" t="str">
        <f>IF(FirstRowCounts!G53 = 0, "ND", FirstRowWins!G53/FirstRowCounts!G53)</f>
        <v>ND</v>
      </c>
      <c r="H53" s="214" t="str">
        <f>IF(FirstRowCounts!H53 = 0, "ND", FirstRowWins!H53/FirstRowCounts!H53)</f>
        <v>ND</v>
      </c>
      <c r="I53" s="214" t="str">
        <f>IF(FirstRowCounts!I53 = 0, "ND", FirstRowWins!I53/FirstRowCounts!I53)</f>
        <v>ND</v>
      </c>
      <c r="J53" s="214">
        <f>IF(FirstRowCounts!J53 = 0, "ND", FirstRowWins!J53/FirstRowCounts!J53)</f>
        <v>1</v>
      </c>
      <c r="K53" s="214" t="str">
        <f>IF(FirstRowCounts!K53 = 0, "ND", FirstRowWins!K53/FirstRowCounts!K53)</f>
        <v>ND</v>
      </c>
      <c r="L53" s="214" t="str">
        <f>IF(FirstRowCounts!L53 = 0, "ND", FirstRowWins!L53/FirstRowCounts!L53)</f>
        <v>ND</v>
      </c>
      <c r="M53" s="214">
        <f>IF(FirstRowCounts!M53 = 0, "ND", FirstRowWins!M53/FirstRowCounts!M53)</f>
        <v>1</v>
      </c>
      <c r="N53" s="214" t="str">
        <f>IF(FirstRowCounts!N53 = 0, "ND", FirstRowWins!N53/FirstRowCounts!N53)</f>
        <v>ND</v>
      </c>
      <c r="O53" s="214" t="str">
        <f>IF(FirstRowCounts!O53 = 0, "ND", FirstRowWins!O53/FirstRowCounts!O53)</f>
        <v>ND</v>
      </c>
      <c r="P53" s="214" t="str">
        <f>IF(FirstRowCounts!P53 = 0, "ND", FirstRowWins!P53/FirstRowCounts!P53)</f>
        <v>ND</v>
      </c>
      <c r="Q53" s="214" t="str">
        <f>IF(FirstRowCounts!Q53 = 0, "ND", FirstRowWins!Q53/FirstRowCounts!Q53)</f>
        <v>ND</v>
      </c>
      <c r="R53" s="214" t="str">
        <f>IF(FirstRowCounts!R53 = 0, "ND", FirstRowWins!R53/FirstRowCounts!R53)</f>
        <v>ND</v>
      </c>
      <c r="S53" s="214" t="str">
        <f>IF(FirstRowCounts!S53 = 0, "ND", FirstRowWins!S53/FirstRowCounts!S53)</f>
        <v>ND</v>
      </c>
      <c r="T53" s="214" t="str">
        <f>IF(FirstRowCounts!T53 = 0, "ND", FirstRowWins!T53/FirstRowCounts!T53)</f>
        <v>ND</v>
      </c>
      <c r="U53" s="214" t="str">
        <f>IF(FirstRowCounts!U53 = 0, "ND", FirstRowWins!U53/FirstRowCounts!U53)</f>
        <v>ND</v>
      </c>
      <c r="V53" s="214" t="str">
        <f>IF(FirstRowCounts!V53 = 0, "ND", FirstRowWins!V53/FirstRowCounts!V53)</f>
        <v>ND</v>
      </c>
      <c r="W53" s="214" t="str">
        <f>IF(FirstRowCounts!W53 = 0, "ND", FirstRowWins!W53/FirstRowCounts!W53)</f>
        <v>ND</v>
      </c>
      <c r="X53" s="214" t="str">
        <f>IF(FirstRowCounts!X53 = 0, "ND", FirstRowWins!X53/FirstRowCounts!X53)</f>
        <v>ND</v>
      </c>
      <c r="Y53" s="214" t="str">
        <f>IF(FirstRowCounts!Y53 = 0, "ND", FirstRowWins!Y53/FirstRowCounts!Y53)</f>
        <v>ND</v>
      </c>
      <c r="Z53" s="214" t="str">
        <f>IF(FirstRowCounts!Z53 = 0, "ND", FirstRowWins!Z53/FirstRowCounts!Z53)</f>
        <v>ND</v>
      </c>
      <c r="AA53" s="214" t="str">
        <f>IF(FirstRowCounts!AA53 = 0, "ND", FirstRowWins!AA53/FirstRowCounts!AA53)</f>
        <v>ND</v>
      </c>
      <c r="AB53" s="214" t="str">
        <f>IF(FirstRowCounts!AB53 = 0, "ND", FirstRowWins!AB53/FirstRowCounts!AB53)</f>
        <v>ND</v>
      </c>
      <c r="AC53" s="214" t="str">
        <f>IF(FirstRowCounts!AC53 = 0, "ND", FirstRowWins!AC53/FirstRowCounts!AC53)</f>
        <v>ND</v>
      </c>
      <c r="AD53" s="214" t="str">
        <f>IF(FirstRowCounts!AD53 = 0, "ND", FirstRowWins!AD53/FirstRowCounts!AD53)</f>
        <v>ND</v>
      </c>
      <c r="AE53" s="214" t="str">
        <f>IF(FirstRowCounts!AE53 = 0, "ND", FirstRowWins!AE53/FirstRowCounts!AE53)</f>
        <v>ND</v>
      </c>
      <c r="AF53" s="214" t="str">
        <f>IF(FirstRowCounts!AF53 = 0, "ND", FirstRowWins!AF53/FirstRowCounts!AF53)</f>
        <v>ND</v>
      </c>
      <c r="AG53" s="214" t="str">
        <f>IF(FirstRowCounts!AG53 = 0, "ND", FirstRowWins!AG53/FirstRowCounts!AG53)</f>
        <v>ND</v>
      </c>
      <c r="AH53" s="214" t="str">
        <f>IF(FirstRowCounts!AH53 = 0, "ND", FirstRowWins!AH53/FirstRowCounts!AH53)</f>
        <v>ND</v>
      </c>
      <c r="AI53" s="214" t="str">
        <f>IF(FirstRowCounts!AI53 = 0, "ND", FirstRowWins!AI53/FirstRowCounts!AI53)</f>
        <v>ND</v>
      </c>
      <c r="AJ53" s="214" t="str">
        <f>IF(FirstRowCounts!AJ53 = 0, "ND", FirstRowWins!AJ53/FirstRowCounts!AJ53)</f>
        <v>ND</v>
      </c>
      <c r="AK53" s="214" t="str">
        <f>IF(FirstRowCounts!AK53 = 0, "ND", FirstRowWins!AK53/FirstRowCounts!AK53)</f>
        <v>ND</v>
      </c>
      <c r="AL53" s="214" t="str">
        <f>IF(FirstRowCounts!AL53 = 0, "ND", FirstRowWins!AL53/FirstRowCounts!AL53)</f>
        <v>ND</v>
      </c>
      <c r="AM53" s="214" t="str">
        <f>IF(FirstRowCounts!AM53 = 0, "ND", FirstRowWins!AM53/FirstRowCounts!AM53)</f>
        <v>ND</v>
      </c>
      <c r="AN53" s="214" t="str">
        <f>IF(FirstRowCounts!AN53 = 0, "ND", FirstRowWins!AN53/FirstRowCounts!AN53)</f>
        <v>ND</v>
      </c>
      <c r="AO53" s="214" t="str">
        <f>IF(FirstRowCounts!AO53 = 0, "ND", FirstRowWins!AO53/FirstRowCounts!AO53)</f>
        <v>ND</v>
      </c>
      <c r="AP53" s="214" t="str">
        <f>IF(FirstRowCounts!AP53 = 0, "ND", FirstRowWins!AP53/FirstRowCounts!AP53)</f>
        <v>ND</v>
      </c>
    </row>
    <row r="54">
      <c r="A54" s="212" t="s">
        <v>630</v>
      </c>
      <c r="B54" s="214">
        <f>IF(FirstRowCounts!B54 = 0, "ND", FirstRowWins!B54/FirstRowCounts!B54)</f>
        <v>0.7265917603</v>
      </c>
      <c r="C54" s="214" t="str">
        <f>IF(FirstRowCounts!C54 = 0, "ND", FirstRowWins!C54/FirstRowCounts!C54)</f>
        <v>ND</v>
      </c>
      <c r="D54" s="214" t="str">
        <f>IF(FirstRowCounts!D54 = 0, "ND", FirstRowWins!D54/FirstRowCounts!D54)</f>
        <v>ND</v>
      </c>
      <c r="E54" s="214" t="str">
        <f>IF(FirstRowCounts!E54 = 0, "ND", FirstRowWins!E54/FirstRowCounts!E54)</f>
        <v>ND</v>
      </c>
      <c r="F54" s="214" t="str">
        <f>IF(FirstRowCounts!F54 = 0, "ND", FirstRowWins!F54/FirstRowCounts!F54)</f>
        <v>ND</v>
      </c>
      <c r="G54" s="214" t="str">
        <f>IF(FirstRowCounts!G54 = 0, "ND", FirstRowWins!G54/FirstRowCounts!G54)</f>
        <v>ND</v>
      </c>
      <c r="H54" s="214">
        <f>IF(FirstRowCounts!H54 = 0, "ND", FirstRowWins!H54/FirstRowCounts!H54)</f>
        <v>0.7904761905</v>
      </c>
      <c r="I54" s="214">
        <f>IF(FirstRowCounts!I54 = 0, "ND", FirstRowWins!I54/FirstRowCounts!I54)</f>
        <v>0.6393442623</v>
      </c>
      <c r="J54" s="214">
        <f>IF(FirstRowCounts!J54 = 0, "ND", FirstRowWins!J54/FirstRowCounts!J54)</f>
        <v>0.84375</v>
      </c>
      <c r="K54" s="214">
        <f>IF(FirstRowCounts!K54 = 0, "ND", FirstRowWins!K54/FirstRowCounts!K54)</f>
        <v>0.6666666667</v>
      </c>
      <c r="L54" s="214">
        <f>IF(FirstRowCounts!L54 = 0, "ND", FirstRowWins!L54/FirstRowCounts!L54)</f>
        <v>1</v>
      </c>
      <c r="M54" s="214">
        <f>IF(FirstRowCounts!M54 = 0, "ND", FirstRowWins!M54/FirstRowCounts!M54)</f>
        <v>1</v>
      </c>
      <c r="N54" s="214" t="str">
        <f>IF(FirstRowCounts!N54 = 0, "ND", FirstRowWins!N54/FirstRowCounts!N54)</f>
        <v>ND</v>
      </c>
      <c r="O54" s="214" t="str">
        <f>IF(FirstRowCounts!O54 = 0, "ND", FirstRowWins!O54/FirstRowCounts!O54)</f>
        <v>ND</v>
      </c>
      <c r="P54" s="214" t="str">
        <f>IF(FirstRowCounts!P54 = 0, "ND", FirstRowWins!P54/FirstRowCounts!P54)</f>
        <v>ND</v>
      </c>
      <c r="Q54" s="214" t="str">
        <f>IF(FirstRowCounts!Q54 = 0, "ND", FirstRowWins!Q54/FirstRowCounts!Q54)</f>
        <v>ND</v>
      </c>
      <c r="R54" s="214" t="str">
        <f>IF(FirstRowCounts!R54 = 0, "ND", FirstRowWins!R54/FirstRowCounts!R54)</f>
        <v>ND</v>
      </c>
      <c r="S54" s="214" t="str">
        <f>IF(FirstRowCounts!S54 = 0, "ND", FirstRowWins!S54/FirstRowCounts!S54)</f>
        <v>ND</v>
      </c>
      <c r="T54" s="214" t="str">
        <f>IF(FirstRowCounts!T54 = 0, "ND", FirstRowWins!T54/FirstRowCounts!T54)</f>
        <v>ND</v>
      </c>
      <c r="U54" s="214" t="str">
        <f>IF(FirstRowCounts!U54 = 0, "ND", FirstRowWins!U54/FirstRowCounts!U54)</f>
        <v>ND</v>
      </c>
      <c r="V54" s="214" t="str">
        <f>IF(FirstRowCounts!V54 = 0, "ND", FirstRowWins!V54/FirstRowCounts!V54)</f>
        <v>ND</v>
      </c>
      <c r="W54" s="214" t="str">
        <f>IF(FirstRowCounts!W54 = 0, "ND", FirstRowWins!W54/FirstRowCounts!W54)</f>
        <v>ND</v>
      </c>
      <c r="X54" s="214" t="str">
        <f>IF(FirstRowCounts!X54 = 0, "ND", FirstRowWins!X54/FirstRowCounts!X54)</f>
        <v>ND</v>
      </c>
      <c r="Y54" s="214" t="str">
        <f>IF(FirstRowCounts!Y54 = 0, "ND", FirstRowWins!Y54/FirstRowCounts!Y54)</f>
        <v>ND</v>
      </c>
      <c r="Z54" s="214" t="str">
        <f>IF(FirstRowCounts!Z54 = 0, "ND", FirstRowWins!Z54/FirstRowCounts!Z54)</f>
        <v>ND</v>
      </c>
      <c r="AA54" s="214" t="str">
        <f>IF(FirstRowCounts!AA54 = 0, "ND", FirstRowWins!AA54/FirstRowCounts!AA54)</f>
        <v>ND</v>
      </c>
      <c r="AB54" s="214" t="str">
        <f>IF(FirstRowCounts!AB54 = 0, "ND", FirstRowWins!AB54/FirstRowCounts!AB54)</f>
        <v>ND</v>
      </c>
      <c r="AC54" s="214" t="str">
        <f>IF(FirstRowCounts!AC54 = 0, "ND", FirstRowWins!AC54/FirstRowCounts!AC54)</f>
        <v>ND</v>
      </c>
      <c r="AD54" s="214" t="str">
        <f>IF(FirstRowCounts!AD54 = 0, "ND", FirstRowWins!AD54/FirstRowCounts!AD54)</f>
        <v>ND</v>
      </c>
      <c r="AE54" s="214" t="str">
        <f>IF(FirstRowCounts!AE54 = 0, "ND", FirstRowWins!AE54/FirstRowCounts!AE54)</f>
        <v>ND</v>
      </c>
      <c r="AF54" s="214" t="str">
        <f>IF(FirstRowCounts!AF54 = 0, "ND", FirstRowWins!AF54/FirstRowCounts!AF54)</f>
        <v>ND</v>
      </c>
      <c r="AG54" s="214" t="str">
        <f>IF(FirstRowCounts!AG54 = 0, "ND", FirstRowWins!AG54/FirstRowCounts!AG54)</f>
        <v>ND</v>
      </c>
      <c r="AH54" s="214" t="str">
        <f>IF(FirstRowCounts!AH54 = 0, "ND", FirstRowWins!AH54/FirstRowCounts!AH54)</f>
        <v>ND</v>
      </c>
      <c r="AI54" s="214" t="str">
        <f>IF(FirstRowCounts!AI54 = 0, "ND", FirstRowWins!AI54/FirstRowCounts!AI54)</f>
        <v>ND</v>
      </c>
      <c r="AJ54" s="214" t="str">
        <f>IF(FirstRowCounts!AJ54 = 0, "ND", FirstRowWins!AJ54/FirstRowCounts!AJ54)</f>
        <v>ND</v>
      </c>
      <c r="AK54" s="214" t="str">
        <f>IF(FirstRowCounts!AK54 = 0, "ND", FirstRowWins!AK54/FirstRowCounts!AK54)</f>
        <v>ND</v>
      </c>
      <c r="AL54" s="214" t="str">
        <f>IF(FirstRowCounts!AL54 = 0, "ND", FirstRowWins!AL54/FirstRowCounts!AL54)</f>
        <v>ND</v>
      </c>
      <c r="AM54" s="214" t="str">
        <f>IF(FirstRowCounts!AM54 = 0, "ND", FirstRowWins!AM54/FirstRowCounts!AM54)</f>
        <v>ND</v>
      </c>
      <c r="AN54" s="214" t="str">
        <f>IF(FirstRowCounts!AN54 = 0, "ND", FirstRowWins!AN54/FirstRowCounts!AN54)</f>
        <v>ND</v>
      </c>
      <c r="AO54" s="214" t="str">
        <f>IF(FirstRowCounts!AO54 = 0, "ND", FirstRowWins!AO54/FirstRowCounts!AO54)</f>
        <v>ND</v>
      </c>
      <c r="AP54" s="214" t="str">
        <f>IF(FirstRowCounts!AP54 = 0, "ND", FirstRowWins!AP54/FirstRowCounts!AP54)</f>
        <v>ND</v>
      </c>
    </row>
    <row r="55">
      <c r="A55" s="212" t="s">
        <v>638</v>
      </c>
      <c r="B55" s="214">
        <f>IF(FirstRowCounts!B55 = 0, "ND", FirstRowWins!B55/FirstRowCounts!B55)</f>
        <v>1</v>
      </c>
      <c r="C55" s="214" t="str">
        <f>IF(FirstRowCounts!C55 = 0, "ND", FirstRowWins!C55/FirstRowCounts!C55)</f>
        <v>ND</v>
      </c>
      <c r="D55" s="214" t="str">
        <f>IF(FirstRowCounts!D55 = 0, "ND", FirstRowWins!D55/FirstRowCounts!D55)</f>
        <v>ND</v>
      </c>
      <c r="E55" s="214" t="str">
        <f>IF(FirstRowCounts!E55 = 0, "ND", FirstRowWins!E55/FirstRowCounts!E55)</f>
        <v>ND</v>
      </c>
      <c r="F55" s="214" t="str">
        <f>IF(FirstRowCounts!F55 = 0, "ND", FirstRowWins!F55/FirstRowCounts!F55)</f>
        <v>ND</v>
      </c>
      <c r="G55" s="214" t="str">
        <f>IF(FirstRowCounts!G55 = 0, "ND", FirstRowWins!G55/FirstRowCounts!G55)</f>
        <v>ND</v>
      </c>
      <c r="H55" s="214" t="str">
        <f>IF(FirstRowCounts!H55 = 0, "ND", FirstRowWins!H55/FirstRowCounts!H55)</f>
        <v>ND</v>
      </c>
      <c r="I55" s="214">
        <f>IF(FirstRowCounts!I55 = 0, "ND", FirstRowWins!I55/FirstRowCounts!I55)</f>
        <v>1</v>
      </c>
      <c r="J55" s="214">
        <f>IF(FirstRowCounts!J55 = 0, "ND", FirstRowWins!J55/FirstRowCounts!J55)</f>
        <v>1</v>
      </c>
      <c r="K55" s="214" t="str">
        <f>IF(FirstRowCounts!K55 = 0, "ND", FirstRowWins!K55/FirstRowCounts!K55)</f>
        <v>ND</v>
      </c>
      <c r="L55" s="214">
        <f>IF(FirstRowCounts!L55 = 0, "ND", FirstRowWins!L55/FirstRowCounts!L55)</f>
        <v>1</v>
      </c>
      <c r="M55" s="214" t="str">
        <f>IF(FirstRowCounts!M55 = 0, "ND", FirstRowWins!M55/FirstRowCounts!M55)</f>
        <v>ND</v>
      </c>
      <c r="N55" s="214" t="str">
        <f>IF(FirstRowCounts!N55 = 0, "ND", FirstRowWins!N55/FirstRowCounts!N55)</f>
        <v>ND</v>
      </c>
      <c r="O55" s="214" t="str">
        <f>IF(FirstRowCounts!O55 = 0, "ND", FirstRowWins!O55/FirstRowCounts!O55)</f>
        <v>ND</v>
      </c>
      <c r="P55" s="214" t="str">
        <f>IF(FirstRowCounts!P55 = 0, "ND", FirstRowWins!P55/FirstRowCounts!P55)</f>
        <v>ND</v>
      </c>
      <c r="Q55" s="214" t="str">
        <f>IF(FirstRowCounts!Q55 = 0, "ND", FirstRowWins!Q55/FirstRowCounts!Q55)</f>
        <v>ND</v>
      </c>
      <c r="R55" s="214" t="str">
        <f>IF(FirstRowCounts!R55 = 0, "ND", FirstRowWins!R55/FirstRowCounts!R55)</f>
        <v>ND</v>
      </c>
      <c r="S55" s="214" t="str">
        <f>IF(FirstRowCounts!S55 = 0, "ND", FirstRowWins!S55/FirstRowCounts!S55)</f>
        <v>ND</v>
      </c>
      <c r="T55" s="214" t="str">
        <f>IF(FirstRowCounts!T55 = 0, "ND", FirstRowWins!T55/FirstRowCounts!T55)</f>
        <v>ND</v>
      </c>
      <c r="U55" s="214" t="str">
        <f>IF(FirstRowCounts!U55 = 0, "ND", FirstRowWins!U55/FirstRowCounts!U55)</f>
        <v>ND</v>
      </c>
      <c r="V55" s="214" t="str">
        <f>IF(FirstRowCounts!V55 = 0, "ND", FirstRowWins!V55/FirstRowCounts!V55)</f>
        <v>ND</v>
      </c>
      <c r="W55" s="214" t="str">
        <f>IF(FirstRowCounts!W55 = 0, "ND", FirstRowWins!W55/FirstRowCounts!W55)</f>
        <v>ND</v>
      </c>
      <c r="X55" s="214" t="str">
        <f>IF(FirstRowCounts!X55 = 0, "ND", FirstRowWins!X55/FirstRowCounts!X55)</f>
        <v>ND</v>
      </c>
      <c r="Y55" s="214" t="str">
        <f>IF(FirstRowCounts!Y55 = 0, "ND", FirstRowWins!Y55/FirstRowCounts!Y55)</f>
        <v>ND</v>
      </c>
      <c r="Z55" s="214" t="str">
        <f>IF(FirstRowCounts!Z55 = 0, "ND", FirstRowWins!Z55/FirstRowCounts!Z55)</f>
        <v>ND</v>
      </c>
      <c r="AA55" s="214" t="str">
        <f>IF(FirstRowCounts!AA55 = 0, "ND", FirstRowWins!AA55/FirstRowCounts!AA55)</f>
        <v>ND</v>
      </c>
      <c r="AB55" s="214" t="str">
        <f>IF(FirstRowCounts!AB55 = 0, "ND", FirstRowWins!AB55/FirstRowCounts!AB55)</f>
        <v>ND</v>
      </c>
      <c r="AC55" s="214" t="str">
        <f>IF(FirstRowCounts!AC55 = 0, "ND", FirstRowWins!AC55/FirstRowCounts!AC55)</f>
        <v>ND</v>
      </c>
      <c r="AD55" s="214" t="str">
        <f>IF(FirstRowCounts!AD55 = 0, "ND", FirstRowWins!AD55/FirstRowCounts!AD55)</f>
        <v>ND</v>
      </c>
      <c r="AE55" s="214" t="str">
        <f>IF(FirstRowCounts!AE55 = 0, "ND", FirstRowWins!AE55/FirstRowCounts!AE55)</f>
        <v>ND</v>
      </c>
      <c r="AF55" s="214" t="str">
        <f>IF(FirstRowCounts!AF55 = 0, "ND", FirstRowWins!AF55/FirstRowCounts!AF55)</f>
        <v>ND</v>
      </c>
      <c r="AG55" s="214" t="str">
        <f>IF(FirstRowCounts!AG55 = 0, "ND", FirstRowWins!AG55/FirstRowCounts!AG55)</f>
        <v>ND</v>
      </c>
      <c r="AH55" s="214" t="str">
        <f>IF(FirstRowCounts!AH55 = 0, "ND", FirstRowWins!AH55/FirstRowCounts!AH55)</f>
        <v>ND</v>
      </c>
      <c r="AI55" s="214" t="str">
        <f>IF(FirstRowCounts!AI55 = 0, "ND", FirstRowWins!AI55/FirstRowCounts!AI55)</f>
        <v>ND</v>
      </c>
      <c r="AJ55" s="214" t="str">
        <f>IF(FirstRowCounts!AJ55 = 0, "ND", FirstRowWins!AJ55/FirstRowCounts!AJ55)</f>
        <v>ND</v>
      </c>
      <c r="AK55" s="214" t="str">
        <f>IF(FirstRowCounts!AK55 = 0, "ND", FirstRowWins!AK55/FirstRowCounts!AK55)</f>
        <v>ND</v>
      </c>
      <c r="AL55" s="214" t="str">
        <f>IF(FirstRowCounts!AL55 = 0, "ND", FirstRowWins!AL55/FirstRowCounts!AL55)</f>
        <v>ND</v>
      </c>
      <c r="AM55" s="214" t="str">
        <f>IF(FirstRowCounts!AM55 = 0, "ND", FirstRowWins!AM55/FirstRowCounts!AM55)</f>
        <v>ND</v>
      </c>
      <c r="AN55" s="214" t="str">
        <f>IF(FirstRowCounts!AN55 = 0, "ND", FirstRowWins!AN55/FirstRowCounts!AN55)</f>
        <v>ND</v>
      </c>
      <c r="AO55" s="214" t="str">
        <f>IF(FirstRowCounts!AO55 = 0, "ND", FirstRowWins!AO55/FirstRowCounts!AO55)</f>
        <v>ND</v>
      </c>
      <c r="AP55" s="214" t="str">
        <f>IF(FirstRowCounts!AP55 = 0, "ND", FirstRowWins!AP55/FirstRowCounts!AP55)</f>
        <v>ND</v>
      </c>
    </row>
    <row r="56">
      <c r="A56" s="212" t="s">
        <v>647</v>
      </c>
      <c r="B56" s="214">
        <f>IF(FirstRowCounts!B56 = 0, "ND", FirstRowWins!B56/FirstRowCounts!B56)</f>
        <v>1</v>
      </c>
      <c r="C56" s="214" t="str">
        <f>IF(FirstRowCounts!C56 = 0, "ND", FirstRowWins!C56/FirstRowCounts!C56)</f>
        <v>ND</v>
      </c>
      <c r="D56" s="214" t="str">
        <f>IF(FirstRowCounts!D56 = 0, "ND", FirstRowWins!D56/FirstRowCounts!D56)</f>
        <v>ND</v>
      </c>
      <c r="E56" s="214" t="str">
        <f>IF(FirstRowCounts!E56 = 0, "ND", FirstRowWins!E56/FirstRowCounts!E56)</f>
        <v>ND</v>
      </c>
      <c r="F56" s="214" t="str">
        <f>IF(FirstRowCounts!F56 = 0, "ND", FirstRowWins!F56/FirstRowCounts!F56)</f>
        <v>ND</v>
      </c>
      <c r="G56" s="214" t="str">
        <f>IF(FirstRowCounts!G56 = 0, "ND", FirstRowWins!G56/FirstRowCounts!G56)</f>
        <v>ND</v>
      </c>
      <c r="H56" s="214" t="str">
        <f>IF(FirstRowCounts!H56 = 0, "ND", FirstRowWins!H56/FirstRowCounts!H56)</f>
        <v>ND</v>
      </c>
      <c r="I56" s="214" t="str">
        <f>IF(FirstRowCounts!I56 = 0, "ND", FirstRowWins!I56/FirstRowCounts!I56)</f>
        <v>ND</v>
      </c>
      <c r="J56" s="214">
        <f>IF(FirstRowCounts!J56 = 0, "ND", FirstRowWins!J56/FirstRowCounts!J56)</f>
        <v>1</v>
      </c>
      <c r="K56" s="214" t="str">
        <f>IF(FirstRowCounts!K56 = 0, "ND", FirstRowWins!K56/FirstRowCounts!K56)</f>
        <v>ND</v>
      </c>
      <c r="L56" s="214">
        <f>IF(FirstRowCounts!L56 = 0, "ND", FirstRowWins!L56/FirstRowCounts!L56)</f>
        <v>1</v>
      </c>
      <c r="M56" s="214" t="str">
        <f>IF(FirstRowCounts!M56 = 0, "ND", FirstRowWins!M56/FirstRowCounts!M56)</f>
        <v>ND</v>
      </c>
      <c r="N56" s="214" t="str">
        <f>IF(FirstRowCounts!N56 = 0, "ND", FirstRowWins!N56/FirstRowCounts!N56)</f>
        <v>ND</v>
      </c>
      <c r="O56" s="214" t="str">
        <f>IF(FirstRowCounts!O56 = 0, "ND", FirstRowWins!O56/FirstRowCounts!O56)</f>
        <v>ND</v>
      </c>
      <c r="P56" s="214" t="str">
        <f>IF(FirstRowCounts!P56 = 0, "ND", FirstRowWins!P56/FirstRowCounts!P56)</f>
        <v>ND</v>
      </c>
      <c r="Q56" s="214" t="str">
        <f>IF(FirstRowCounts!Q56 = 0, "ND", FirstRowWins!Q56/FirstRowCounts!Q56)</f>
        <v>ND</v>
      </c>
      <c r="R56" s="214" t="str">
        <f>IF(FirstRowCounts!R56 = 0, "ND", FirstRowWins!R56/FirstRowCounts!R56)</f>
        <v>ND</v>
      </c>
      <c r="S56" s="214" t="str">
        <f>IF(FirstRowCounts!S56 = 0, "ND", FirstRowWins!S56/FirstRowCounts!S56)</f>
        <v>ND</v>
      </c>
      <c r="T56" s="214" t="str">
        <f>IF(FirstRowCounts!T56 = 0, "ND", FirstRowWins!T56/FirstRowCounts!T56)</f>
        <v>ND</v>
      </c>
      <c r="U56" s="214" t="str">
        <f>IF(FirstRowCounts!U56 = 0, "ND", FirstRowWins!U56/FirstRowCounts!U56)</f>
        <v>ND</v>
      </c>
      <c r="V56" s="214" t="str">
        <f>IF(FirstRowCounts!V56 = 0, "ND", FirstRowWins!V56/FirstRowCounts!V56)</f>
        <v>ND</v>
      </c>
      <c r="W56" s="214" t="str">
        <f>IF(FirstRowCounts!W56 = 0, "ND", FirstRowWins!W56/FirstRowCounts!W56)</f>
        <v>ND</v>
      </c>
      <c r="X56" s="214" t="str">
        <f>IF(FirstRowCounts!X56 = 0, "ND", FirstRowWins!X56/FirstRowCounts!X56)</f>
        <v>ND</v>
      </c>
      <c r="Y56" s="214" t="str">
        <f>IF(FirstRowCounts!Y56 = 0, "ND", FirstRowWins!Y56/FirstRowCounts!Y56)</f>
        <v>ND</v>
      </c>
      <c r="Z56" s="214" t="str">
        <f>IF(FirstRowCounts!Z56 = 0, "ND", FirstRowWins!Z56/FirstRowCounts!Z56)</f>
        <v>ND</v>
      </c>
      <c r="AA56" s="214" t="str">
        <f>IF(FirstRowCounts!AA56 = 0, "ND", FirstRowWins!AA56/FirstRowCounts!AA56)</f>
        <v>ND</v>
      </c>
      <c r="AB56" s="214" t="str">
        <f>IF(FirstRowCounts!AB56 = 0, "ND", FirstRowWins!AB56/FirstRowCounts!AB56)</f>
        <v>ND</v>
      </c>
      <c r="AC56" s="214" t="str">
        <f>IF(FirstRowCounts!AC56 = 0, "ND", FirstRowWins!AC56/FirstRowCounts!AC56)</f>
        <v>ND</v>
      </c>
      <c r="AD56" s="214" t="str">
        <f>IF(FirstRowCounts!AD56 = 0, "ND", FirstRowWins!AD56/FirstRowCounts!AD56)</f>
        <v>ND</v>
      </c>
      <c r="AE56" s="214" t="str">
        <f>IF(FirstRowCounts!AE56 = 0, "ND", FirstRowWins!AE56/FirstRowCounts!AE56)</f>
        <v>ND</v>
      </c>
      <c r="AF56" s="214" t="str">
        <f>IF(FirstRowCounts!AF56 = 0, "ND", FirstRowWins!AF56/FirstRowCounts!AF56)</f>
        <v>ND</v>
      </c>
      <c r="AG56" s="214" t="str">
        <f>IF(FirstRowCounts!AG56 = 0, "ND", FirstRowWins!AG56/FirstRowCounts!AG56)</f>
        <v>ND</v>
      </c>
      <c r="AH56" s="214" t="str">
        <f>IF(FirstRowCounts!AH56 = 0, "ND", FirstRowWins!AH56/FirstRowCounts!AH56)</f>
        <v>ND</v>
      </c>
      <c r="AI56" s="214" t="str">
        <f>IF(FirstRowCounts!AI56 = 0, "ND", FirstRowWins!AI56/FirstRowCounts!AI56)</f>
        <v>ND</v>
      </c>
      <c r="AJ56" s="214" t="str">
        <f>IF(FirstRowCounts!AJ56 = 0, "ND", FirstRowWins!AJ56/FirstRowCounts!AJ56)</f>
        <v>ND</v>
      </c>
      <c r="AK56" s="214" t="str">
        <f>IF(FirstRowCounts!AK56 = 0, "ND", FirstRowWins!AK56/FirstRowCounts!AK56)</f>
        <v>ND</v>
      </c>
      <c r="AL56" s="214" t="str">
        <f>IF(FirstRowCounts!AL56 = 0, "ND", FirstRowWins!AL56/FirstRowCounts!AL56)</f>
        <v>ND</v>
      </c>
      <c r="AM56" s="214" t="str">
        <f>IF(FirstRowCounts!AM56 = 0, "ND", FirstRowWins!AM56/FirstRowCounts!AM56)</f>
        <v>ND</v>
      </c>
      <c r="AN56" s="214" t="str">
        <f>IF(FirstRowCounts!AN56 = 0, "ND", FirstRowWins!AN56/FirstRowCounts!AN56)</f>
        <v>ND</v>
      </c>
      <c r="AO56" s="214" t="str">
        <f>IF(FirstRowCounts!AO56 = 0, "ND", FirstRowWins!AO56/FirstRowCounts!AO56)</f>
        <v>ND</v>
      </c>
      <c r="AP56" s="214" t="str">
        <f>IF(FirstRowCounts!AP56 = 0, "ND", FirstRowWins!AP56/FirstRowCounts!AP56)</f>
        <v>ND</v>
      </c>
    </row>
    <row r="57">
      <c r="A57" s="212" t="s">
        <v>651</v>
      </c>
      <c r="B57" s="214">
        <f>IF(FirstRowCounts!B57 = 0, "ND", FirstRowWins!B57/FirstRowCounts!B57)</f>
        <v>0.7302325581</v>
      </c>
      <c r="C57" s="214" t="str">
        <f>IF(FirstRowCounts!C57 = 0, "ND", FirstRowWins!C57/FirstRowCounts!C57)</f>
        <v>ND</v>
      </c>
      <c r="D57" s="214" t="str">
        <f>IF(FirstRowCounts!D57 = 0, "ND", FirstRowWins!D57/FirstRowCounts!D57)</f>
        <v>ND</v>
      </c>
      <c r="E57" s="214" t="str">
        <f>IF(FirstRowCounts!E57 = 0, "ND", FirstRowWins!E57/FirstRowCounts!E57)</f>
        <v>ND</v>
      </c>
      <c r="F57" s="214" t="str">
        <f>IF(FirstRowCounts!F57 = 0, "ND", FirstRowWins!F57/FirstRowCounts!F57)</f>
        <v>ND</v>
      </c>
      <c r="G57" s="214">
        <f>IF(FirstRowCounts!G57 = 0, "ND", FirstRowWins!G57/FirstRowCounts!G57)</f>
        <v>0</v>
      </c>
      <c r="H57" s="214">
        <f>IF(FirstRowCounts!H57 = 0, "ND", FirstRowWins!H57/FirstRowCounts!H57)</f>
        <v>0.8064516129</v>
      </c>
      <c r="I57" s="214">
        <f>IF(FirstRowCounts!I57 = 0, "ND", FirstRowWins!I57/FirstRowCounts!I57)</f>
        <v>0.6853932584</v>
      </c>
      <c r="J57" s="214">
        <f>IF(FirstRowCounts!J57 = 0, "ND", FirstRowWins!J57/FirstRowCounts!J57)</f>
        <v>0.6666666667</v>
      </c>
      <c r="K57" s="214">
        <f>IF(FirstRowCounts!K57 = 0, "ND", FirstRowWins!K57/FirstRowCounts!K57)</f>
        <v>1</v>
      </c>
      <c r="L57" s="214" t="str">
        <f>IF(FirstRowCounts!L57 = 0, "ND", FirstRowWins!L57/FirstRowCounts!L57)</f>
        <v>ND</v>
      </c>
      <c r="M57" s="214" t="str">
        <f>IF(FirstRowCounts!M57 = 0, "ND", FirstRowWins!M57/FirstRowCounts!M57)</f>
        <v>ND</v>
      </c>
      <c r="N57" s="214" t="str">
        <f>IF(FirstRowCounts!N57 = 0, "ND", FirstRowWins!N57/FirstRowCounts!N57)</f>
        <v>ND</v>
      </c>
      <c r="O57" s="214" t="str">
        <f>IF(FirstRowCounts!O57 = 0, "ND", FirstRowWins!O57/FirstRowCounts!O57)</f>
        <v>ND</v>
      </c>
      <c r="P57" s="214" t="str">
        <f>IF(FirstRowCounts!P57 = 0, "ND", FirstRowWins!P57/FirstRowCounts!P57)</f>
        <v>ND</v>
      </c>
      <c r="Q57" s="214" t="str">
        <f>IF(FirstRowCounts!Q57 = 0, "ND", FirstRowWins!Q57/FirstRowCounts!Q57)</f>
        <v>ND</v>
      </c>
      <c r="R57" s="214" t="str">
        <f>IF(FirstRowCounts!R57 = 0, "ND", FirstRowWins!R57/FirstRowCounts!R57)</f>
        <v>ND</v>
      </c>
      <c r="S57" s="214" t="str">
        <f>IF(FirstRowCounts!S57 = 0, "ND", FirstRowWins!S57/FirstRowCounts!S57)</f>
        <v>ND</v>
      </c>
      <c r="T57" s="214" t="str">
        <f>IF(FirstRowCounts!T57 = 0, "ND", FirstRowWins!T57/FirstRowCounts!T57)</f>
        <v>ND</v>
      </c>
      <c r="U57" s="214" t="str">
        <f>IF(FirstRowCounts!U57 = 0, "ND", FirstRowWins!U57/FirstRowCounts!U57)</f>
        <v>ND</v>
      </c>
      <c r="V57" s="214" t="str">
        <f>IF(FirstRowCounts!V57 = 0, "ND", FirstRowWins!V57/FirstRowCounts!V57)</f>
        <v>ND</v>
      </c>
      <c r="W57" s="214" t="str">
        <f>IF(FirstRowCounts!W57 = 0, "ND", FirstRowWins!W57/FirstRowCounts!W57)</f>
        <v>ND</v>
      </c>
      <c r="X57" s="214" t="str">
        <f>IF(FirstRowCounts!X57 = 0, "ND", FirstRowWins!X57/FirstRowCounts!X57)</f>
        <v>ND</v>
      </c>
      <c r="Y57" s="214" t="str">
        <f>IF(FirstRowCounts!Y57 = 0, "ND", FirstRowWins!Y57/FirstRowCounts!Y57)</f>
        <v>ND</v>
      </c>
      <c r="Z57" s="214" t="str">
        <f>IF(FirstRowCounts!Z57 = 0, "ND", FirstRowWins!Z57/FirstRowCounts!Z57)</f>
        <v>ND</v>
      </c>
      <c r="AA57" s="214" t="str">
        <f>IF(FirstRowCounts!AA57 = 0, "ND", FirstRowWins!AA57/FirstRowCounts!AA57)</f>
        <v>ND</v>
      </c>
      <c r="AB57" s="214" t="str">
        <f>IF(FirstRowCounts!AB57 = 0, "ND", FirstRowWins!AB57/FirstRowCounts!AB57)</f>
        <v>ND</v>
      </c>
      <c r="AC57" s="214" t="str">
        <f>IF(FirstRowCounts!AC57 = 0, "ND", FirstRowWins!AC57/FirstRowCounts!AC57)</f>
        <v>ND</v>
      </c>
      <c r="AD57" s="214" t="str">
        <f>IF(FirstRowCounts!AD57 = 0, "ND", FirstRowWins!AD57/FirstRowCounts!AD57)</f>
        <v>ND</v>
      </c>
      <c r="AE57" s="214" t="str">
        <f>IF(FirstRowCounts!AE57 = 0, "ND", FirstRowWins!AE57/FirstRowCounts!AE57)</f>
        <v>ND</v>
      </c>
      <c r="AF57" s="214" t="str">
        <f>IF(FirstRowCounts!AF57 = 0, "ND", FirstRowWins!AF57/FirstRowCounts!AF57)</f>
        <v>ND</v>
      </c>
      <c r="AG57" s="214" t="str">
        <f>IF(FirstRowCounts!AG57 = 0, "ND", FirstRowWins!AG57/FirstRowCounts!AG57)</f>
        <v>ND</v>
      </c>
      <c r="AH57" s="214" t="str">
        <f>IF(FirstRowCounts!AH57 = 0, "ND", FirstRowWins!AH57/FirstRowCounts!AH57)</f>
        <v>ND</v>
      </c>
      <c r="AI57" s="214" t="str">
        <f>IF(FirstRowCounts!AI57 = 0, "ND", FirstRowWins!AI57/FirstRowCounts!AI57)</f>
        <v>ND</v>
      </c>
      <c r="AJ57" s="214" t="str">
        <f>IF(FirstRowCounts!AJ57 = 0, "ND", FirstRowWins!AJ57/FirstRowCounts!AJ57)</f>
        <v>ND</v>
      </c>
      <c r="AK57" s="214" t="str">
        <f>IF(FirstRowCounts!AK57 = 0, "ND", FirstRowWins!AK57/FirstRowCounts!AK57)</f>
        <v>ND</v>
      </c>
      <c r="AL57" s="214" t="str">
        <f>IF(FirstRowCounts!AL57 = 0, "ND", FirstRowWins!AL57/FirstRowCounts!AL57)</f>
        <v>ND</v>
      </c>
      <c r="AM57" s="214" t="str">
        <f>IF(FirstRowCounts!AM57 = 0, "ND", FirstRowWins!AM57/FirstRowCounts!AM57)</f>
        <v>ND</v>
      </c>
      <c r="AN57" s="214" t="str">
        <f>IF(FirstRowCounts!AN57 = 0, "ND", FirstRowWins!AN57/FirstRowCounts!AN57)</f>
        <v>ND</v>
      </c>
      <c r="AO57" s="214" t="str">
        <f>IF(FirstRowCounts!AO57 = 0, "ND", FirstRowWins!AO57/FirstRowCounts!AO57)</f>
        <v>ND</v>
      </c>
      <c r="AP57" s="214" t="str">
        <f>IF(FirstRowCounts!AP57 = 0, "ND", FirstRowWins!AP57/FirstRowCounts!AP57)</f>
        <v>ND</v>
      </c>
    </row>
    <row r="58">
      <c r="A58" s="212" t="s">
        <v>659</v>
      </c>
      <c r="B58" s="214">
        <f>IF(FirstRowCounts!B58 = 0, "ND", FirstRowWins!B58/FirstRowCounts!B58)</f>
        <v>0.6923076923</v>
      </c>
      <c r="C58" s="214" t="str">
        <f>IF(FirstRowCounts!C58 = 0, "ND", FirstRowWins!C58/FirstRowCounts!C58)</f>
        <v>ND</v>
      </c>
      <c r="D58" s="214" t="str">
        <f>IF(FirstRowCounts!D58 = 0, "ND", FirstRowWins!D58/FirstRowCounts!D58)</f>
        <v>ND</v>
      </c>
      <c r="E58" s="214" t="str">
        <f>IF(FirstRowCounts!E58 = 0, "ND", FirstRowWins!E58/FirstRowCounts!E58)</f>
        <v>ND</v>
      </c>
      <c r="F58" s="214" t="str">
        <f>IF(FirstRowCounts!F58 = 0, "ND", FirstRowWins!F58/FirstRowCounts!F58)</f>
        <v>ND</v>
      </c>
      <c r="G58" s="214" t="str">
        <f>IF(FirstRowCounts!G58 = 0, "ND", FirstRowWins!G58/FirstRowCounts!G58)</f>
        <v>ND</v>
      </c>
      <c r="H58" s="214" t="str">
        <f>IF(FirstRowCounts!H58 = 0, "ND", FirstRowWins!H58/FirstRowCounts!H58)</f>
        <v>ND</v>
      </c>
      <c r="I58" s="214">
        <f>IF(FirstRowCounts!I58 = 0, "ND", FirstRowWins!I58/FirstRowCounts!I58)</f>
        <v>0.6666666667</v>
      </c>
      <c r="J58" s="214">
        <f>IF(FirstRowCounts!J58 = 0, "ND", FirstRowWins!J58/FirstRowCounts!J58)</f>
        <v>0.75</v>
      </c>
      <c r="K58" s="214">
        <f>IF(FirstRowCounts!K58 = 0, "ND", FirstRowWins!K58/FirstRowCounts!K58)</f>
        <v>0.6666666667</v>
      </c>
      <c r="L58" s="214" t="str">
        <f>IF(FirstRowCounts!L58 = 0, "ND", FirstRowWins!L58/FirstRowCounts!L58)</f>
        <v>ND</v>
      </c>
      <c r="M58" s="214" t="str">
        <f>IF(FirstRowCounts!M58 = 0, "ND", FirstRowWins!M58/FirstRowCounts!M58)</f>
        <v>ND</v>
      </c>
      <c r="N58" s="214" t="str">
        <f>IF(FirstRowCounts!N58 = 0, "ND", FirstRowWins!N58/FirstRowCounts!N58)</f>
        <v>ND</v>
      </c>
      <c r="O58" s="214" t="str">
        <f>IF(FirstRowCounts!O58 = 0, "ND", FirstRowWins!O58/FirstRowCounts!O58)</f>
        <v>ND</v>
      </c>
      <c r="P58" s="214" t="str">
        <f>IF(FirstRowCounts!P58 = 0, "ND", FirstRowWins!P58/FirstRowCounts!P58)</f>
        <v>ND</v>
      </c>
      <c r="Q58" s="214" t="str">
        <f>IF(FirstRowCounts!Q58 = 0, "ND", FirstRowWins!Q58/FirstRowCounts!Q58)</f>
        <v>ND</v>
      </c>
      <c r="R58" s="214" t="str">
        <f>IF(FirstRowCounts!R58 = 0, "ND", FirstRowWins!R58/FirstRowCounts!R58)</f>
        <v>ND</v>
      </c>
      <c r="S58" s="214" t="str">
        <f>IF(FirstRowCounts!S58 = 0, "ND", FirstRowWins!S58/FirstRowCounts!S58)</f>
        <v>ND</v>
      </c>
      <c r="T58" s="214" t="str">
        <f>IF(FirstRowCounts!T58 = 0, "ND", FirstRowWins!T58/FirstRowCounts!T58)</f>
        <v>ND</v>
      </c>
      <c r="U58" s="214" t="str">
        <f>IF(FirstRowCounts!U58 = 0, "ND", FirstRowWins!U58/FirstRowCounts!U58)</f>
        <v>ND</v>
      </c>
      <c r="V58" s="214" t="str">
        <f>IF(FirstRowCounts!V58 = 0, "ND", FirstRowWins!V58/FirstRowCounts!V58)</f>
        <v>ND</v>
      </c>
      <c r="W58" s="214" t="str">
        <f>IF(FirstRowCounts!W58 = 0, "ND", FirstRowWins!W58/FirstRowCounts!W58)</f>
        <v>ND</v>
      </c>
      <c r="X58" s="214" t="str">
        <f>IF(FirstRowCounts!X58 = 0, "ND", FirstRowWins!X58/FirstRowCounts!X58)</f>
        <v>ND</v>
      </c>
      <c r="Y58" s="214" t="str">
        <f>IF(FirstRowCounts!Y58 = 0, "ND", FirstRowWins!Y58/FirstRowCounts!Y58)</f>
        <v>ND</v>
      </c>
      <c r="Z58" s="214" t="str">
        <f>IF(FirstRowCounts!Z58 = 0, "ND", FirstRowWins!Z58/FirstRowCounts!Z58)</f>
        <v>ND</v>
      </c>
      <c r="AA58" s="214" t="str">
        <f>IF(FirstRowCounts!AA58 = 0, "ND", FirstRowWins!AA58/FirstRowCounts!AA58)</f>
        <v>ND</v>
      </c>
      <c r="AB58" s="214" t="str">
        <f>IF(FirstRowCounts!AB58 = 0, "ND", FirstRowWins!AB58/FirstRowCounts!AB58)</f>
        <v>ND</v>
      </c>
      <c r="AC58" s="214" t="str">
        <f>IF(FirstRowCounts!AC58 = 0, "ND", FirstRowWins!AC58/FirstRowCounts!AC58)</f>
        <v>ND</v>
      </c>
      <c r="AD58" s="214" t="str">
        <f>IF(FirstRowCounts!AD58 = 0, "ND", FirstRowWins!AD58/FirstRowCounts!AD58)</f>
        <v>ND</v>
      </c>
      <c r="AE58" s="214" t="str">
        <f>IF(FirstRowCounts!AE58 = 0, "ND", FirstRowWins!AE58/FirstRowCounts!AE58)</f>
        <v>ND</v>
      </c>
      <c r="AF58" s="214" t="str">
        <f>IF(FirstRowCounts!AF58 = 0, "ND", FirstRowWins!AF58/FirstRowCounts!AF58)</f>
        <v>ND</v>
      </c>
      <c r="AG58" s="214" t="str">
        <f>IF(FirstRowCounts!AG58 = 0, "ND", FirstRowWins!AG58/FirstRowCounts!AG58)</f>
        <v>ND</v>
      </c>
      <c r="AH58" s="214" t="str">
        <f>IF(FirstRowCounts!AH58 = 0, "ND", FirstRowWins!AH58/FirstRowCounts!AH58)</f>
        <v>ND</v>
      </c>
      <c r="AI58" s="214" t="str">
        <f>IF(FirstRowCounts!AI58 = 0, "ND", FirstRowWins!AI58/FirstRowCounts!AI58)</f>
        <v>ND</v>
      </c>
      <c r="AJ58" s="214" t="str">
        <f>IF(FirstRowCounts!AJ58 = 0, "ND", FirstRowWins!AJ58/FirstRowCounts!AJ58)</f>
        <v>ND</v>
      </c>
      <c r="AK58" s="214" t="str">
        <f>IF(FirstRowCounts!AK58 = 0, "ND", FirstRowWins!AK58/FirstRowCounts!AK58)</f>
        <v>ND</v>
      </c>
      <c r="AL58" s="214" t="str">
        <f>IF(FirstRowCounts!AL58 = 0, "ND", FirstRowWins!AL58/FirstRowCounts!AL58)</f>
        <v>ND</v>
      </c>
      <c r="AM58" s="214" t="str">
        <f>IF(FirstRowCounts!AM58 = 0, "ND", FirstRowWins!AM58/FirstRowCounts!AM58)</f>
        <v>ND</v>
      </c>
      <c r="AN58" s="214" t="str">
        <f>IF(FirstRowCounts!AN58 = 0, "ND", FirstRowWins!AN58/FirstRowCounts!AN58)</f>
        <v>ND</v>
      </c>
      <c r="AO58" s="214" t="str">
        <f>IF(FirstRowCounts!AO58 = 0, "ND", FirstRowWins!AO58/FirstRowCounts!AO58)</f>
        <v>ND</v>
      </c>
      <c r="AP58" s="214" t="str">
        <f>IF(FirstRowCounts!AP58 = 0, "ND", FirstRowWins!AP58/FirstRowCounts!AP58)</f>
        <v>ND</v>
      </c>
    </row>
    <row r="59">
      <c r="A59" s="212" t="s">
        <v>667</v>
      </c>
      <c r="B59" s="214">
        <f>IF(FirstRowCounts!B59 = 0, "ND", FirstRowWins!B59/FirstRowCounts!B59)</f>
        <v>1</v>
      </c>
      <c r="C59" s="214" t="str">
        <f>IF(FirstRowCounts!C59 = 0, "ND", FirstRowWins!C59/FirstRowCounts!C59)</f>
        <v>ND</v>
      </c>
      <c r="D59" s="214" t="str">
        <f>IF(FirstRowCounts!D59 = 0, "ND", FirstRowWins!D59/FirstRowCounts!D59)</f>
        <v>ND</v>
      </c>
      <c r="E59" s="214" t="str">
        <f>IF(FirstRowCounts!E59 = 0, "ND", FirstRowWins!E59/FirstRowCounts!E59)</f>
        <v>ND</v>
      </c>
      <c r="F59" s="214" t="str">
        <f>IF(FirstRowCounts!F59 = 0, "ND", FirstRowWins!F59/FirstRowCounts!F59)</f>
        <v>ND</v>
      </c>
      <c r="G59" s="214" t="str">
        <f>IF(FirstRowCounts!G59 = 0, "ND", FirstRowWins!G59/FirstRowCounts!G59)</f>
        <v>ND</v>
      </c>
      <c r="H59" s="214" t="str">
        <f>IF(FirstRowCounts!H59 = 0, "ND", FirstRowWins!H59/FirstRowCounts!H59)</f>
        <v>ND</v>
      </c>
      <c r="I59" s="214" t="str">
        <f>IF(FirstRowCounts!I59 = 0, "ND", FirstRowWins!I59/FirstRowCounts!I59)</f>
        <v>ND</v>
      </c>
      <c r="J59" s="214" t="str">
        <f>IF(FirstRowCounts!J59 = 0, "ND", FirstRowWins!J59/FirstRowCounts!J59)</f>
        <v>ND</v>
      </c>
      <c r="K59" s="214" t="str">
        <f>IF(FirstRowCounts!K59 = 0, "ND", FirstRowWins!K59/FirstRowCounts!K59)</f>
        <v>ND</v>
      </c>
      <c r="L59" s="214" t="str">
        <f>IF(FirstRowCounts!L59 = 0, "ND", FirstRowWins!L59/FirstRowCounts!L59)</f>
        <v>ND</v>
      </c>
      <c r="M59" s="214">
        <f>IF(FirstRowCounts!M59 = 0, "ND", FirstRowWins!M59/FirstRowCounts!M59)</f>
        <v>1</v>
      </c>
      <c r="N59" s="214" t="str">
        <f>IF(FirstRowCounts!N59 = 0, "ND", FirstRowWins!N59/FirstRowCounts!N59)</f>
        <v>ND</v>
      </c>
      <c r="O59" s="214" t="str">
        <f>IF(FirstRowCounts!O59 = 0, "ND", FirstRowWins!O59/FirstRowCounts!O59)</f>
        <v>ND</v>
      </c>
      <c r="P59" s="214" t="str">
        <f>IF(FirstRowCounts!P59 = 0, "ND", FirstRowWins!P59/FirstRowCounts!P59)</f>
        <v>ND</v>
      </c>
      <c r="Q59" s="214" t="str">
        <f>IF(FirstRowCounts!Q59 = 0, "ND", FirstRowWins!Q59/FirstRowCounts!Q59)</f>
        <v>ND</v>
      </c>
      <c r="R59" s="214" t="str">
        <f>IF(FirstRowCounts!R59 = 0, "ND", FirstRowWins!R59/FirstRowCounts!R59)</f>
        <v>ND</v>
      </c>
      <c r="S59" s="214" t="str">
        <f>IF(FirstRowCounts!S59 = 0, "ND", FirstRowWins!S59/FirstRowCounts!S59)</f>
        <v>ND</v>
      </c>
      <c r="T59" s="214" t="str">
        <f>IF(FirstRowCounts!T59 = 0, "ND", FirstRowWins!T59/FirstRowCounts!T59)</f>
        <v>ND</v>
      </c>
      <c r="U59" s="214" t="str">
        <f>IF(FirstRowCounts!U59 = 0, "ND", FirstRowWins!U59/FirstRowCounts!U59)</f>
        <v>ND</v>
      </c>
      <c r="V59" s="214" t="str">
        <f>IF(FirstRowCounts!V59 = 0, "ND", FirstRowWins!V59/FirstRowCounts!V59)</f>
        <v>ND</v>
      </c>
      <c r="W59" s="214" t="str">
        <f>IF(FirstRowCounts!W59 = 0, "ND", FirstRowWins!W59/FirstRowCounts!W59)</f>
        <v>ND</v>
      </c>
      <c r="X59" s="214" t="str">
        <f>IF(FirstRowCounts!X59 = 0, "ND", FirstRowWins!X59/FirstRowCounts!X59)</f>
        <v>ND</v>
      </c>
      <c r="Y59" s="214" t="str">
        <f>IF(FirstRowCounts!Y59 = 0, "ND", FirstRowWins!Y59/FirstRowCounts!Y59)</f>
        <v>ND</v>
      </c>
      <c r="Z59" s="214" t="str">
        <f>IF(FirstRowCounts!Z59 = 0, "ND", FirstRowWins!Z59/FirstRowCounts!Z59)</f>
        <v>ND</v>
      </c>
      <c r="AA59" s="214" t="str">
        <f>IF(FirstRowCounts!AA59 = 0, "ND", FirstRowWins!AA59/FirstRowCounts!AA59)</f>
        <v>ND</v>
      </c>
      <c r="AB59" s="214" t="str">
        <f>IF(FirstRowCounts!AB59 = 0, "ND", FirstRowWins!AB59/FirstRowCounts!AB59)</f>
        <v>ND</v>
      </c>
      <c r="AC59" s="214" t="str">
        <f>IF(FirstRowCounts!AC59 = 0, "ND", FirstRowWins!AC59/FirstRowCounts!AC59)</f>
        <v>ND</v>
      </c>
      <c r="AD59" s="214" t="str">
        <f>IF(FirstRowCounts!AD59 = 0, "ND", FirstRowWins!AD59/FirstRowCounts!AD59)</f>
        <v>ND</v>
      </c>
      <c r="AE59" s="214" t="str">
        <f>IF(FirstRowCounts!AE59 = 0, "ND", FirstRowWins!AE59/FirstRowCounts!AE59)</f>
        <v>ND</v>
      </c>
      <c r="AF59" s="214" t="str">
        <f>IF(FirstRowCounts!AF59 = 0, "ND", FirstRowWins!AF59/FirstRowCounts!AF59)</f>
        <v>ND</v>
      </c>
      <c r="AG59" s="214" t="str">
        <f>IF(FirstRowCounts!AG59 = 0, "ND", FirstRowWins!AG59/FirstRowCounts!AG59)</f>
        <v>ND</v>
      </c>
      <c r="AH59" s="214" t="str">
        <f>IF(FirstRowCounts!AH59 = 0, "ND", FirstRowWins!AH59/FirstRowCounts!AH59)</f>
        <v>ND</v>
      </c>
      <c r="AI59" s="214" t="str">
        <f>IF(FirstRowCounts!AI59 = 0, "ND", FirstRowWins!AI59/FirstRowCounts!AI59)</f>
        <v>ND</v>
      </c>
      <c r="AJ59" s="214" t="str">
        <f>IF(FirstRowCounts!AJ59 = 0, "ND", FirstRowWins!AJ59/FirstRowCounts!AJ59)</f>
        <v>ND</v>
      </c>
      <c r="AK59" s="214" t="str">
        <f>IF(FirstRowCounts!AK59 = 0, "ND", FirstRowWins!AK59/FirstRowCounts!AK59)</f>
        <v>ND</v>
      </c>
      <c r="AL59" s="214" t="str">
        <f>IF(FirstRowCounts!AL59 = 0, "ND", FirstRowWins!AL59/FirstRowCounts!AL59)</f>
        <v>ND</v>
      </c>
      <c r="AM59" s="214" t="str">
        <f>IF(FirstRowCounts!AM59 = 0, "ND", FirstRowWins!AM59/FirstRowCounts!AM59)</f>
        <v>ND</v>
      </c>
      <c r="AN59" s="214" t="str">
        <f>IF(FirstRowCounts!AN59 = 0, "ND", FirstRowWins!AN59/FirstRowCounts!AN59)</f>
        <v>ND</v>
      </c>
      <c r="AO59" s="214" t="str">
        <f>IF(FirstRowCounts!AO59 = 0, "ND", FirstRowWins!AO59/FirstRowCounts!AO59)</f>
        <v>ND</v>
      </c>
      <c r="AP59" s="214" t="str">
        <f>IF(FirstRowCounts!AP59 = 0, "ND", FirstRowWins!AP59/FirstRowCounts!AP59)</f>
        <v>ND</v>
      </c>
    </row>
    <row r="60">
      <c r="A60" s="212" t="s">
        <v>671</v>
      </c>
      <c r="B60" s="214">
        <f>IF(FirstRowCounts!B60 = 0, "ND", FirstRowWins!B60/FirstRowCounts!B60)</f>
        <v>0.7069767442</v>
      </c>
      <c r="C60" s="214" t="str">
        <f>IF(FirstRowCounts!C60 = 0, "ND", FirstRowWins!C60/FirstRowCounts!C60)</f>
        <v>ND</v>
      </c>
      <c r="D60" s="214" t="str">
        <f>IF(FirstRowCounts!D60 = 0, "ND", FirstRowWins!D60/FirstRowCounts!D60)</f>
        <v>ND</v>
      </c>
      <c r="E60" s="214" t="str">
        <f>IF(FirstRowCounts!E60 = 0, "ND", FirstRowWins!E60/FirstRowCounts!E60)</f>
        <v>ND</v>
      </c>
      <c r="F60" s="214" t="str">
        <f>IF(FirstRowCounts!F60 = 0, "ND", FirstRowWins!F60/FirstRowCounts!F60)</f>
        <v>ND</v>
      </c>
      <c r="G60" s="214" t="str">
        <f>IF(FirstRowCounts!G60 = 0, "ND", FirstRowWins!G60/FirstRowCounts!G60)</f>
        <v>ND</v>
      </c>
      <c r="H60" s="214">
        <f>IF(FirstRowCounts!H60 = 0, "ND", FirstRowWins!H60/FirstRowCounts!H60)</f>
        <v>0.7378640777</v>
      </c>
      <c r="I60" s="214">
        <f>IF(FirstRowCounts!I60 = 0, "ND", FirstRowWins!I60/FirstRowCounts!I60)</f>
        <v>0.725</v>
      </c>
      <c r="J60" s="214">
        <f>IF(FirstRowCounts!J60 = 0, "ND", FirstRowWins!J60/FirstRowCounts!J60)</f>
        <v>0.6071428571</v>
      </c>
      <c r="K60" s="214">
        <f>IF(FirstRowCounts!K60 = 0, "ND", FirstRowWins!K60/FirstRowCounts!K60)</f>
        <v>0.25</v>
      </c>
      <c r="L60" s="214" t="str">
        <f>IF(FirstRowCounts!L60 = 0, "ND", FirstRowWins!L60/FirstRowCounts!L60)</f>
        <v>ND</v>
      </c>
      <c r="M60" s="214" t="str">
        <f>IF(FirstRowCounts!M60 = 0, "ND", FirstRowWins!M60/FirstRowCounts!M60)</f>
        <v>ND</v>
      </c>
      <c r="N60" s="214" t="str">
        <f>IF(FirstRowCounts!N60 = 0, "ND", FirstRowWins!N60/FirstRowCounts!N60)</f>
        <v>ND</v>
      </c>
      <c r="O60" s="214" t="str">
        <f>IF(FirstRowCounts!O60 = 0, "ND", FirstRowWins!O60/FirstRowCounts!O60)</f>
        <v>ND</v>
      </c>
      <c r="P60" s="214" t="str">
        <f>IF(FirstRowCounts!P60 = 0, "ND", FirstRowWins!P60/FirstRowCounts!P60)</f>
        <v>ND</v>
      </c>
      <c r="Q60" s="214" t="str">
        <f>IF(FirstRowCounts!Q60 = 0, "ND", FirstRowWins!Q60/FirstRowCounts!Q60)</f>
        <v>ND</v>
      </c>
      <c r="R60" s="214" t="str">
        <f>IF(FirstRowCounts!R60 = 0, "ND", FirstRowWins!R60/FirstRowCounts!R60)</f>
        <v>ND</v>
      </c>
      <c r="S60" s="214" t="str">
        <f>IF(FirstRowCounts!S60 = 0, "ND", FirstRowWins!S60/FirstRowCounts!S60)</f>
        <v>ND</v>
      </c>
      <c r="T60" s="214" t="str">
        <f>IF(FirstRowCounts!T60 = 0, "ND", FirstRowWins!T60/FirstRowCounts!T60)</f>
        <v>ND</v>
      </c>
      <c r="U60" s="214" t="str">
        <f>IF(FirstRowCounts!U60 = 0, "ND", FirstRowWins!U60/FirstRowCounts!U60)</f>
        <v>ND</v>
      </c>
      <c r="V60" s="214" t="str">
        <f>IF(FirstRowCounts!V60 = 0, "ND", FirstRowWins!V60/FirstRowCounts!V60)</f>
        <v>ND</v>
      </c>
      <c r="W60" s="214" t="str">
        <f>IF(FirstRowCounts!W60 = 0, "ND", FirstRowWins!W60/FirstRowCounts!W60)</f>
        <v>ND</v>
      </c>
      <c r="X60" s="214" t="str">
        <f>IF(FirstRowCounts!X60 = 0, "ND", FirstRowWins!X60/FirstRowCounts!X60)</f>
        <v>ND</v>
      </c>
      <c r="Y60" s="214" t="str">
        <f>IF(FirstRowCounts!Y60 = 0, "ND", FirstRowWins!Y60/FirstRowCounts!Y60)</f>
        <v>ND</v>
      </c>
      <c r="Z60" s="214" t="str">
        <f>IF(FirstRowCounts!Z60 = 0, "ND", FirstRowWins!Z60/FirstRowCounts!Z60)</f>
        <v>ND</v>
      </c>
      <c r="AA60" s="214" t="str">
        <f>IF(FirstRowCounts!AA60 = 0, "ND", FirstRowWins!AA60/FirstRowCounts!AA60)</f>
        <v>ND</v>
      </c>
      <c r="AB60" s="214" t="str">
        <f>IF(FirstRowCounts!AB60 = 0, "ND", FirstRowWins!AB60/FirstRowCounts!AB60)</f>
        <v>ND</v>
      </c>
      <c r="AC60" s="214" t="str">
        <f>IF(FirstRowCounts!AC60 = 0, "ND", FirstRowWins!AC60/FirstRowCounts!AC60)</f>
        <v>ND</v>
      </c>
      <c r="AD60" s="214" t="str">
        <f>IF(FirstRowCounts!AD60 = 0, "ND", FirstRowWins!AD60/FirstRowCounts!AD60)</f>
        <v>ND</v>
      </c>
      <c r="AE60" s="214" t="str">
        <f>IF(FirstRowCounts!AE60 = 0, "ND", FirstRowWins!AE60/FirstRowCounts!AE60)</f>
        <v>ND</v>
      </c>
      <c r="AF60" s="214" t="str">
        <f>IF(FirstRowCounts!AF60 = 0, "ND", FirstRowWins!AF60/FirstRowCounts!AF60)</f>
        <v>ND</v>
      </c>
      <c r="AG60" s="214" t="str">
        <f>IF(FirstRowCounts!AG60 = 0, "ND", FirstRowWins!AG60/FirstRowCounts!AG60)</f>
        <v>ND</v>
      </c>
      <c r="AH60" s="214" t="str">
        <f>IF(FirstRowCounts!AH60 = 0, "ND", FirstRowWins!AH60/FirstRowCounts!AH60)</f>
        <v>ND</v>
      </c>
      <c r="AI60" s="214" t="str">
        <f>IF(FirstRowCounts!AI60 = 0, "ND", FirstRowWins!AI60/FirstRowCounts!AI60)</f>
        <v>ND</v>
      </c>
      <c r="AJ60" s="214" t="str">
        <f>IF(FirstRowCounts!AJ60 = 0, "ND", FirstRowWins!AJ60/FirstRowCounts!AJ60)</f>
        <v>ND</v>
      </c>
      <c r="AK60" s="214" t="str">
        <f>IF(FirstRowCounts!AK60 = 0, "ND", FirstRowWins!AK60/FirstRowCounts!AK60)</f>
        <v>ND</v>
      </c>
      <c r="AL60" s="214" t="str">
        <f>IF(FirstRowCounts!AL60 = 0, "ND", FirstRowWins!AL60/FirstRowCounts!AL60)</f>
        <v>ND</v>
      </c>
      <c r="AM60" s="214" t="str">
        <f>IF(FirstRowCounts!AM60 = 0, "ND", FirstRowWins!AM60/FirstRowCounts!AM60)</f>
        <v>ND</v>
      </c>
      <c r="AN60" s="214" t="str">
        <f>IF(FirstRowCounts!AN60 = 0, "ND", FirstRowWins!AN60/FirstRowCounts!AN60)</f>
        <v>ND</v>
      </c>
      <c r="AO60" s="214" t="str">
        <f>IF(FirstRowCounts!AO60 = 0, "ND", FirstRowWins!AO60/FirstRowCounts!AO60)</f>
        <v>ND</v>
      </c>
      <c r="AP60" s="214" t="str">
        <f>IF(FirstRowCounts!AP60 = 0, "ND", FirstRowWins!AP60/FirstRowCounts!AP60)</f>
        <v>ND</v>
      </c>
    </row>
    <row r="61">
      <c r="A61" s="212" t="s">
        <v>679</v>
      </c>
      <c r="B61" s="214">
        <f>IF(FirstRowCounts!B61 = 0, "ND", FirstRowWins!B61/FirstRowCounts!B61)</f>
        <v>0.8461538462</v>
      </c>
      <c r="C61" s="214" t="str">
        <f>IF(FirstRowCounts!C61 = 0, "ND", FirstRowWins!C61/FirstRowCounts!C61)</f>
        <v>ND</v>
      </c>
      <c r="D61" s="214" t="str">
        <f>IF(FirstRowCounts!D61 = 0, "ND", FirstRowWins!D61/FirstRowCounts!D61)</f>
        <v>ND</v>
      </c>
      <c r="E61" s="214" t="str">
        <f>IF(FirstRowCounts!E61 = 0, "ND", FirstRowWins!E61/FirstRowCounts!E61)</f>
        <v>ND</v>
      </c>
      <c r="F61" s="214" t="str">
        <f>IF(FirstRowCounts!F61 = 0, "ND", FirstRowWins!F61/FirstRowCounts!F61)</f>
        <v>ND</v>
      </c>
      <c r="G61" s="214" t="str">
        <f>IF(FirstRowCounts!G61 = 0, "ND", FirstRowWins!G61/FirstRowCounts!G61)</f>
        <v>ND</v>
      </c>
      <c r="H61" s="214" t="str">
        <f>IF(FirstRowCounts!H61 = 0, "ND", FirstRowWins!H61/FirstRowCounts!H61)</f>
        <v>ND</v>
      </c>
      <c r="I61" s="214">
        <f>IF(FirstRowCounts!I61 = 0, "ND", FirstRowWins!I61/FirstRowCounts!I61)</f>
        <v>1</v>
      </c>
      <c r="J61" s="214">
        <f>IF(FirstRowCounts!J61 = 0, "ND", FirstRowWins!J61/FirstRowCounts!J61)</f>
        <v>0.7142857143</v>
      </c>
      <c r="K61" s="214">
        <f>IF(FirstRowCounts!K61 = 0, "ND", FirstRowWins!K61/FirstRowCounts!K61)</f>
        <v>1</v>
      </c>
      <c r="L61" s="214">
        <f>IF(FirstRowCounts!L61 = 0, "ND", FirstRowWins!L61/FirstRowCounts!L61)</f>
        <v>1</v>
      </c>
      <c r="M61" s="214" t="str">
        <f>IF(FirstRowCounts!M61 = 0, "ND", FirstRowWins!M61/FirstRowCounts!M61)</f>
        <v>ND</v>
      </c>
      <c r="N61" s="214" t="str">
        <f>IF(FirstRowCounts!N61 = 0, "ND", FirstRowWins!N61/FirstRowCounts!N61)</f>
        <v>ND</v>
      </c>
      <c r="O61" s="214" t="str">
        <f>IF(FirstRowCounts!O61 = 0, "ND", FirstRowWins!O61/FirstRowCounts!O61)</f>
        <v>ND</v>
      </c>
      <c r="P61" s="214" t="str">
        <f>IF(FirstRowCounts!P61 = 0, "ND", FirstRowWins!P61/FirstRowCounts!P61)</f>
        <v>ND</v>
      </c>
      <c r="Q61" s="214" t="str">
        <f>IF(FirstRowCounts!Q61 = 0, "ND", FirstRowWins!Q61/FirstRowCounts!Q61)</f>
        <v>ND</v>
      </c>
      <c r="R61" s="214" t="str">
        <f>IF(FirstRowCounts!R61 = 0, "ND", FirstRowWins!R61/FirstRowCounts!R61)</f>
        <v>ND</v>
      </c>
      <c r="S61" s="214" t="str">
        <f>IF(FirstRowCounts!S61 = 0, "ND", FirstRowWins!S61/FirstRowCounts!S61)</f>
        <v>ND</v>
      </c>
      <c r="T61" s="214" t="str">
        <f>IF(FirstRowCounts!T61 = 0, "ND", FirstRowWins!T61/FirstRowCounts!T61)</f>
        <v>ND</v>
      </c>
      <c r="U61" s="214" t="str">
        <f>IF(FirstRowCounts!U61 = 0, "ND", FirstRowWins!U61/FirstRowCounts!U61)</f>
        <v>ND</v>
      </c>
      <c r="V61" s="214" t="str">
        <f>IF(FirstRowCounts!V61 = 0, "ND", FirstRowWins!V61/FirstRowCounts!V61)</f>
        <v>ND</v>
      </c>
      <c r="W61" s="214" t="str">
        <f>IF(FirstRowCounts!W61 = 0, "ND", FirstRowWins!W61/FirstRowCounts!W61)</f>
        <v>ND</v>
      </c>
      <c r="X61" s="214" t="str">
        <f>IF(FirstRowCounts!X61 = 0, "ND", FirstRowWins!X61/FirstRowCounts!X61)</f>
        <v>ND</v>
      </c>
      <c r="Y61" s="214" t="str">
        <f>IF(FirstRowCounts!Y61 = 0, "ND", FirstRowWins!Y61/FirstRowCounts!Y61)</f>
        <v>ND</v>
      </c>
      <c r="Z61" s="214" t="str">
        <f>IF(FirstRowCounts!Z61 = 0, "ND", FirstRowWins!Z61/FirstRowCounts!Z61)</f>
        <v>ND</v>
      </c>
      <c r="AA61" s="214" t="str">
        <f>IF(FirstRowCounts!AA61 = 0, "ND", FirstRowWins!AA61/FirstRowCounts!AA61)</f>
        <v>ND</v>
      </c>
      <c r="AB61" s="214" t="str">
        <f>IF(FirstRowCounts!AB61 = 0, "ND", FirstRowWins!AB61/FirstRowCounts!AB61)</f>
        <v>ND</v>
      </c>
      <c r="AC61" s="214" t="str">
        <f>IF(FirstRowCounts!AC61 = 0, "ND", FirstRowWins!AC61/FirstRowCounts!AC61)</f>
        <v>ND</v>
      </c>
      <c r="AD61" s="214" t="str">
        <f>IF(FirstRowCounts!AD61 = 0, "ND", FirstRowWins!AD61/FirstRowCounts!AD61)</f>
        <v>ND</v>
      </c>
      <c r="AE61" s="214" t="str">
        <f>IF(FirstRowCounts!AE61 = 0, "ND", FirstRowWins!AE61/FirstRowCounts!AE61)</f>
        <v>ND</v>
      </c>
      <c r="AF61" s="214" t="str">
        <f>IF(FirstRowCounts!AF61 = 0, "ND", FirstRowWins!AF61/FirstRowCounts!AF61)</f>
        <v>ND</v>
      </c>
      <c r="AG61" s="214" t="str">
        <f>IF(FirstRowCounts!AG61 = 0, "ND", FirstRowWins!AG61/FirstRowCounts!AG61)</f>
        <v>ND</v>
      </c>
      <c r="AH61" s="214" t="str">
        <f>IF(FirstRowCounts!AH61 = 0, "ND", FirstRowWins!AH61/FirstRowCounts!AH61)</f>
        <v>ND</v>
      </c>
      <c r="AI61" s="214" t="str">
        <f>IF(FirstRowCounts!AI61 = 0, "ND", FirstRowWins!AI61/FirstRowCounts!AI61)</f>
        <v>ND</v>
      </c>
      <c r="AJ61" s="214" t="str">
        <f>IF(FirstRowCounts!AJ61 = 0, "ND", FirstRowWins!AJ61/FirstRowCounts!AJ61)</f>
        <v>ND</v>
      </c>
      <c r="AK61" s="214" t="str">
        <f>IF(FirstRowCounts!AK61 = 0, "ND", FirstRowWins!AK61/FirstRowCounts!AK61)</f>
        <v>ND</v>
      </c>
      <c r="AL61" s="214" t="str">
        <f>IF(FirstRowCounts!AL61 = 0, "ND", FirstRowWins!AL61/FirstRowCounts!AL61)</f>
        <v>ND</v>
      </c>
      <c r="AM61" s="214" t="str">
        <f>IF(FirstRowCounts!AM61 = 0, "ND", FirstRowWins!AM61/FirstRowCounts!AM61)</f>
        <v>ND</v>
      </c>
      <c r="AN61" s="214" t="str">
        <f>IF(FirstRowCounts!AN61 = 0, "ND", FirstRowWins!AN61/FirstRowCounts!AN61)</f>
        <v>ND</v>
      </c>
      <c r="AO61" s="214" t="str">
        <f>IF(FirstRowCounts!AO61 = 0, "ND", FirstRowWins!AO61/FirstRowCounts!AO61)</f>
        <v>ND</v>
      </c>
      <c r="AP61" s="214" t="str">
        <f>IF(FirstRowCounts!AP61 = 0, "ND", FirstRowWins!AP61/FirstRowCounts!AP61)</f>
        <v>ND</v>
      </c>
    </row>
    <row r="62">
      <c r="A62" s="212" t="s">
        <v>686</v>
      </c>
      <c r="B62" s="214">
        <f>IF(FirstRowCounts!B62 = 0, "ND", FirstRowWins!B62/FirstRowCounts!B62)</f>
        <v>0.6391304348</v>
      </c>
      <c r="C62" s="214" t="str">
        <f>IF(FirstRowCounts!C62 = 0, "ND", FirstRowWins!C62/FirstRowCounts!C62)</f>
        <v>ND</v>
      </c>
      <c r="D62" s="214" t="str">
        <f>IF(FirstRowCounts!D62 = 0, "ND", FirstRowWins!D62/FirstRowCounts!D62)</f>
        <v>ND</v>
      </c>
      <c r="E62" s="214" t="str">
        <f>IF(FirstRowCounts!E62 = 0, "ND", FirstRowWins!E62/FirstRowCounts!E62)</f>
        <v>ND</v>
      </c>
      <c r="F62" s="214" t="str">
        <f>IF(FirstRowCounts!F62 = 0, "ND", FirstRowWins!F62/FirstRowCounts!F62)</f>
        <v>ND</v>
      </c>
      <c r="G62" s="214" t="str">
        <f>IF(FirstRowCounts!G62 = 0, "ND", FirstRowWins!G62/FirstRowCounts!G62)</f>
        <v>ND</v>
      </c>
      <c r="H62" s="214">
        <f>IF(FirstRowCounts!H62 = 0, "ND", FirstRowWins!H62/FirstRowCounts!H62)</f>
        <v>0.6774193548</v>
      </c>
      <c r="I62" s="214">
        <f>IF(FirstRowCounts!I62 = 0, "ND", FirstRowWins!I62/FirstRowCounts!I62)</f>
        <v>0.6542056075</v>
      </c>
      <c r="J62" s="214">
        <f>IF(FirstRowCounts!J62 = 0, "ND", FirstRowWins!J62/FirstRowCounts!J62)</f>
        <v>0.4642857143</v>
      </c>
      <c r="K62" s="214">
        <f>IF(FirstRowCounts!K62 = 0, "ND", FirstRowWins!K62/FirstRowCounts!K62)</f>
        <v>0.5</v>
      </c>
      <c r="L62" s="214" t="str">
        <f>IF(FirstRowCounts!L62 = 0, "ND", FirstRowWins!L62/FirstRowCounts!L62)</f>
        <v>ND</v>
      </c>
      <c r="M62" s="214" t="str">
        <f>IF(FirstRowCounts!M62 = 0, "ND", FirstRowWins!M62/FirstRowCounts!M62)</f>
        <v>ND</v>
      </c>
      <c r="N62" s="214" t="str">
        <f>IF(FirstRowCounts!N62 = 0, "ND", FirstRowWins!N62/FirstRowCounts!N62)</f>
        <v>ND</v>
      </c>
      <c r="O62" s="214" t="str">
        <f>IF(FirstRowCounts!O62 = 0, "ND", FirstRowWins!O62/FirstRowCounts!O62)</f>
        <v>ND</v>
      </c>
      <c r="P62" s="214" t="str">
        <f>IF(FirstRowCounts!P62 = 0, "ND", FirstRowWins!P62/FirstRowCounts!P62)</f>
        <v>ND</v>
      </c>
      <c r="Q62" s="214" t="str">
        <f>IF(FirstRowCounts!Q62 = 0, "ND", FirstRowWins!Q62/FirstRowCounts!Q62)</f>
        <v>ND</v>
      </c>
      <c r="R62" s="214" t="str">
        <f>IF(FirstRowCounts!R62 = 0, "ND", FirstRowWins!R62/FirstRowCounts!R62)</f>
        <v>ND</v>
      </c>
      <c r="S62" s="214" t="str">
        <f>IF(FirstRowCounts!S62 = 0, "ND", FirstRowWins!S62/FirstRowCounts!S62)</f>
        <v>ND</v>
      </c>
      <c r="T62" s="214" t="str">
        <f>IF(FirstRowCounts!T62 = 0, "ND", FirstRowWins!T62/FirstRowCounts!T62)</f>
        <v>ND</v>
      </c>
      <c r="U62" s="214" t="str">
        <f>IF(FirstRowCounts!U62 = 0, "ND", FirstRowWins!U62/FirstRowCounts!U62)</f>
        <v>ND</v>
      </c>
      <c r="V62" s="214" t="str">
        <f>IF(FirstRowCounts!V62 = 0, "ND", FirstRowWins!V62/FirstRowCounts!V62)</f>
        <v>ND</v>
      </c>
      <c r="W62" s="214" t="str">
        <f>IF(FirstRowCounts!W62 = 0, "ND", FirstRowWins!W62/FirstRowCounts!W62)</f>
        <v>ND</v>
      </c>
      <c r="X62" s="214" t="str">
        <f>IF(FirstRowCounts!X62 = 0, "ND", FirstRowWins!X62/FirstRowCounts!X62)</f>
        <v>ND</v>
      </c>
      <c r="Y62" s="214" t="str">
        <f>IF(FirstRowCounts!Y62 = 0, "ND", FirstRowWins!Y62/FirstRowCounts!Y62)</f>
        <v>ND</v>
      </c>
      <c r="Z62" s="214" t="str">
        <f>IF(FirstRowCounts!Z62 = 0, "ND", FirstRowWins!Z62/FirstRowCounts!Z62)</f>
        <v>ND</v>
      </c>
      <c r="AA62" s="214" t="str">
        <f>IF(FirstRowCounts!AA62 = 0, "ND", FirstRowWins!AA62/FirstRowCounts!AA62)</f>
        <v>ND</v>
      </c>
      <c r="AB62" s="214" t="str">
        <f>IF(FirstRowCounts!AB62 = 0, "ND", FirstRowWins!AB62/FirstRowCounts!AB62)</f>
        <v>ND</v>
      </c>
      <c r="AC62" s="214" t="str">
        <f>IF(FirstRowCounts!AC62 = 0, "ND", FirstRowWins!AC62/FirstRowCounts!AC62)</f>
        <v>ND</v>
      </c>
      <c r="AD62" s="214" t="str">
        <f>IF(FirstRowCounts!AD62 = 0, "ND", FirstRowWins!AD62/FirstRowCounts!AD62)</f>
        <v>ND</v>
      </c>
      <c r="AE62" s="214" t="str">
        <f>IF(FirstRowCounts!AE62 = 0, "ND", FirstRowWins!AE62/FirstRowCounts!AE62)</f>
        <v>ND</v>
      </c>
      <c r="AF62" s="214" t="str">
        <f>IF(FirstRowCounts!AF62 = 0, "ND", FirstRowWins!AF62/FirstRowCounts!AF62)</f>
        <v>ND</v>
      </c>
      <c r="AG62" s="214" t="str">
        <f>IF(FirstRowCounts!AG62 = 0, "ND", FirstRowWins!AG62/FirstRowCounts!AG62)</f>
        <v>ND</v>
      </c>
      <c r="AH62" s="214" t="str">
        <f>IF(FirstRowCounts!AH62 = 0, "ND", FirstRowWins!AH62/FirstRowCounts!AH62)</f>
        <v>ND</v>
      </c>
      <c r="AI62" s="214" t="str">
        <f>IF(FirstRowCounts!AI62 = 0, "ND", FirstRowWins!AI62/FirstRowCounts!AI62)</f>
        <v>ND</v>
      </c>
      <c r="AJ62" s="214" t="str">
        <f>IF(FirstRowCounts!AJ62 = 0, "ND", FirstRowWins!AJ62/FirstRowCounts!AJ62)</f>
        <v>ND</v>
      </c>
      <c r="AK62" s="214" t="str">
        <f>IF(FirstRowCounts!AK62 = 0, "ND", FirstRowWins!AK62/FirstRowCounts!AK62)</f>
        <v>ND</v>
      </c>
      <c r="AL62" s="214" t="str">
        <f>IF(FirstRowCounts!AL62 = 0, "ND", FirstRowWins!AL62/FirstRowCounts!AL62)</f>
        <v>ND</v>
      </c>
      <c r="AM62" s="214" t="str">
        <f>IF(FirstRowCounts!AM62 = 0, "ND", FirstRowWins!AM62/FirstRowCounts!AM62)</f>
        <v>ND</v>
      </c>
      <c r="AN62" s="214" t="str">
        <f>IF(FirstRowCounts!AN62 = 0, "ND", FirstRowWins!AN62/FirstRowCounts!AN62)</f>
        <v>ND</v>
      </c>
      <c r="AO62" s="214" t="str">
        <f>IF(FirstRowCounts!AO62 = 0, "ND", FirstRowWins!AO62/FirstRowCounts!AO62)</f>
        <v>ND</v>
      </c>
      <c r="AP62" s="214" t="str">
        <f>IF(FirstRowCounts!AP62 = 0, "ND", FirstRowWins!AP62/FirstRowCounts!AP62)</f>
        <v>ND</v>
      </c>
    </row>
    <row r="63">
      <c r="A63" s="212" t="s">
        <v>694</v>
      </c>
      <c r="B63" s="214">
        <f>IF(FirstRowCounts!B63 = 0, "ND", FirstRowWins!B63/FirstRowCounts!B63)</f>
        <v>0.9230769231</v>
      </c>
      <c r="C63" s="214" t="str">
        <f>IF(FirstRowCounts!C63 = 0, "ND", FirstRowWins!C63/FirstRowCounts!C63)</f>
        <v>ND</v>
      </c>
      <c r="D63" s="214" t="str">
        <f>IF(FirstRowCounts!D63 = 0, "ND", FirstRowWins!D63/FirstRowCounts!D63)</f>
        <v>ND</v>
      </c>
      <c r="E63" s="214" t="str">
        <f>IF(FirstRowCounts!E63 = 0, "ND", FirstRowWins!E63/FirstRowCounts!E63)</f>
        <v>ND</v>
      </c>
      <c r="F63" s="214" t="str">
        <f>IF(FirstRowCounts!F63 = 0, "ND", FirstRowWins!F63/FirstRowCounts!F63)</f>
        <v>ND</v>
      </c>
      <c r="G63" s="214" t="str">
        <f>IF(FirstRowCounts!G63 = 0, "ND", FirstRowWins!G63/FirstRowCounts!G63)</f>
        <v>ND</v>
      </c>
      <c r="H63" s="214" t="str">
        <f>IF(FirstRowCounts!H63 = 0, "ND", FirstRowWins!H63/FirstRowCounts!H63)</f>
        <v>ND</v>
      </c>
      <c r="I63" s="214">
        <f>IF(FirstRowCounts!I63 = 0, "ND", FirstRowWins!I63/FirstRowCounts!I63)</f>
        <v>1</v>
      </c>
      <c r="J63" s="214">
        <f>IF(FirstRowCounts!J63 = 0, "ND", FirstRowWins!J63/FirstRowCounts!J63)</f>
        <v>0.8333333333</v>
      </c>
      <c r="K63" s="214">
        <f>IF(FirstRowCounts!K63 = 0, "ND", FirstRowWins!K63/FirstRowCounts!K63)</f>
        <v>1</v>
      </c>
      <c r="L63" s="214">
        <f>IF(FirstRowCounts!L63 = 0, "ND", FirstRowWins!L63/FirstRowCounts!L63)</f>
        <v>1</v>
      </c>
      <c r="M63" s="214" t="str">
        <f>IF(FirstRowCounts!M63 = 0, "ND", FirstRowWins!M63/FirstRowCounts!M63)</f>
        <v>ND</v>
      </c>
      <c r="N63" s="214" t="str">
        <f>IF(FirstRowCounts!N63 = 0, "ND", FirstRowWins!N63/FirstRowCounts!N63)</f>
        <v>ND</v>
      </c>
      <c r="O63" s="214" t="str">
        <f>IF(FirstRowCounts!O63 = 0, "ND", FirstRowWins!O63/FirstRowCounts!O63)</f>
        <v>ND</v>
      </c>
      <c r="P63" s="214" t="str">
        <f>IF(FirstRowCounts!P63 = 0, "ND", FirstRowWins!P63/FirstRowCounts!P63)</f>
        <v>ND</v>
      </c>
      <c r="Q63" s="214" t="str">
        <f>IF(FirstRowCounts!Q63 = 0, "ND", FirstRowWins!Q63/FirstRowCounts!Q63)</f>
        <v>ND</v>
      </c>
      <c r="R63" s="214" t="str">
        <f>IF(FirstRowCounts!R63 = 0, "ND", FirstRowWins!R63/FirstRowCounts!R63)</f>
        <v>ND</v>
      </c>
      <c r="S63" s="214" t="str">
        <f>IF(FirstRowCounts!S63 = 0, "ND", FirstRowWins!S63/FirstRowCounts!S63)</f>
        <v>ND</v>
      </c>
      <c r="T63" s="214" t="str">
        <f>IF(FirstRowCounts!T63 = 0, "ND", FirstRowWins!T63/FirstRowCounts!T63)</f>
        <v>ND</v>
      </c>
      <c r="U63" s="214" t="str">
        <f>IF(FirstRowCounts!U63 = 0, "ND", FirstRowWins!U63/FirstRowCounts!U63)</f>
        <v>ND</v>
      </c>
      <c r="V63" s="214" t="str">
        <f>IF(FirstRowCounts!V63 = 0, "ND", FirstRowWins!V63/FirstRowCounts!V63)</f>
        <v>ND</v>
      </c>
      <c r="W63" s="214" t="str">
        <f>IF(FirstRowCounts!W63 = 0, "ND", FirstRowWins!W63/FirstRowCounts!W63)</f>
        <v>ND</v>
      </c>
      <c r="X63" s="214" t="str">
        <f>IF(FirstRowCounts!X63 = 0, "ND", FirstRowWins!X63/FirstRowCounts!X63)</f>
        <v>ND</v>
      </c>
      <c r="Y63" s="214" t="str">
        <f>IF(FirstRowCounts!Y63 = 0, "ND", FirstRowWins!Y63/FirstRowCounts!Y63)</f>
        <v>ND</v>
      </c>
      <c r="Z63" s="214" t="str">
        <f>IF(FirstRowCounts!Z63 = 0, "ND", FirstRowWins!Z63/FirstRowCounts!Z63)</f>
        <v>ND</v>
      </c>
      <c r="AA63" s="214" t="str">
        <f>IF(FirstRowCounts!AA63 = 0, "ND", FirstRowWins!AA63/FirstRowCounts!AA63)</f>
        <v>ND</v>
      </c>
      <c r="AB63" s="214" t="str">
        <f>IF(FirstRowCounts!AB63 = 0, "ND", FirstRowWins!AB63/FirstRowCounts!AB63)</f>
        <v>ND</v>
      </c>
      <c r="AC63" s="214" t="str">
        <f>IF(FirstRowCounts!AC63 = 0, "ND", FirstRowWins!AC63/FirstRowCounts!AC63)</f>
        <v>ND</v>
      </c>
      <c r="AD63" s="214" t="str">
        <f>IF(FirstRowCounts!AD63 = 0, "ND", FirstRowWins!AD63/FirstRowCounts!AD63)</f>
        <v>ND</v>
      </c>
      <c r="AE63" s="214" t="str">
        <f>IF(FirstRowCounts!AE63 = 0, "ND", FirstRowWins!AE63/FirstRowCounts!AE63)</f>
        <v>ND</v>
      </c>
      <c r="AF63" s="214" t="str">
        <f>IF(FirstRowCounts!AF63 = 0, "ND", FirstRowWins!AF63/FirstRowCounts!AF63)</f>
        <v>ND</v>
      </c>
      <c r="AG63" s="214" t="str">
        <f>IF(FirstRowCounts!AG63 = 0, "ND", FirstRowWins!AG63/FirstRowCounts!AG63)</f>
        <v>ND</v>
      </c>
      <c r="AH63" s="214" t="str">
        <f>IF(FirstRowCounts!AH63 = 0, "ND", FirstRowWins!AH63/FirstRowCounts!AH63)</f>
        <v>ND</v>
      </c>
      <c r="AI63" s="214" t="str">
        <f>IF(FirstRowCounts!AI63 = 0, "ND", FirstRowWins!AI63/FirstRowCounts!AI63)</f>
        <v>ND</v>
      </c>
      <c r="AJ63" s="214" t="str">
        <f>IF(FirstRowCounts!AJ63 = 0, "ND", FirstRowWins!AJ63/FirstRowCounts!AJ63)</f>
        <v>ND</v>
      </c>
      <c r="AK63" s="214" t="str">
        <f>IF(FirstRowCounts!AK63 = 0, "ND", FirstRowWins!AK63/FirstRowCounts!AK63)</f>
        <v>ND</v>
      </c>
      <c r="AL63" s="214" t="str">
        <f>IF(FirstRowCounts!AL63 = 0, "ND", FirstRowWins!AL63/FirstRowCounts!AL63)</f>
        <v>ND</v>
      </c>
      <c r="AM63" s="214" t="str">
        <f>IF(FirstRowCounts!AM63 = 0, "ND", FirstRowWins!AM63/FirstRowCounts!AM63)</f>
        <v>ND</v>
      </c>
      <c r="AN63" s="214" t="str">
        <f>IF(FirstRowCounts!AN63 = 0, "ND", FirstRowWins!AN63/FirstRowCounts!AN63)</f>
        <v>ND</v>
      </c>
      <c r="AO63" s="214" t="str">
        <f>IF(FirstRowCounts!AO63 = 0, "ND", FirstRowWins!AO63/FirstRowCounts!AO63)</f>
        <v>ND</v>
      </c>
      <c r="AP63" s="214" t="str">
        <f>IF(FirstRowCounts!AP63 = 0, "ND", FirstRowWins!AP63/FirstRowCounts!AP63)</f>
        <v>ND</v>
      </c>
    </row>
    <row r="64">
      <c r="A64" s="212" t="s">
        <v>701</v>
      </c>
      <c r="B64" s="214">
        <f>IF(FirstRowCounts!B64 = 0, "ND", FirstRowWins!B64/FirstRowCounts!B64)</f>
        <v>0.691943128</v>
      </c>
      <c r="C64" s="214" t="str">
        <f>IF(FirstRowCounts!C64 = 0, "ND", FirstRowWins!C64/FirstRowCounts!C64)</f>
        <v>ND</v>
      </c>
      <c r="D64" s="214" t="str">
        <f>IF(FirstRowCounts!D64 = 0, "ND", FirstRowWins!D64/FirstRowCounts!D64)</f>
        <v>ND</v>
      </c>
      <c r="E64" s="214" t="str">
        <f>IF(FirstRowCounts!E64 = 0, "ND", FirstRowWins!E64/FirstRowCounts!E64)</f>
        <v>ND</v>
      </c>
      <c r="F64" s="214" t="str">
        <f>IF(FirstRowCounts!F64 = 0, "ND", FirstRowWins!F64/FirstRowCounts!F64)</f>
        <v>ND</v>
      </c>
      <c r="G64" s="214" t="str">
        <f>IF(FirstRowCounts!G64 = 0, "ND", FirstRowWins!G64/FirstRowCounts!G64)</f>
        <v>ND</v>
      </c>
      <c r="H64" s="214">
        <f>IF(FirstRowCounts!H64 = 0, "ND", FirstRowWins!H64/FirstRowCounts!H64)</f>
        <v>0.7238095238</v>
      </c>
      <c r="I64" s="214">
        <f>IF(FirstRowCounts!I64 = 0, "ND", FirstRowWins!I64/FirstRowCounts!I64)</f>
        <v>0.7066666667</v>
      </c>
      <c r="J64" s="214">
        <f>IF(FirstRowCounts!J64 = 0, "ND", FirstRowWins!J64/FirstRowCounts!J64)</f>
        <v>0.5</v>
      </c>
      <c r="K64" s="214">
        <f>IF(FirstRowCounts!K64 = 0, "ND", FirstRowWins!K64/FirstRowCounts!K64)</f>
        <v>1</v>
      </c>
      <c r="L64" s="214">
        <f>IF(FirstRowCounts!L64 = 0, "ND", FirstRowWins!L64/FirstRowCounts!L64)</f>
        <v>1</v>
      </c>
      <c r="M64" s="214" t="str">
        <f>IF(FirstRowCounts!M64 = 0, "ND", FirstRowWins!M64/FirstRowCounts!M64)</f>
        <v>ND</v>
      </c>
      <c r="N64" s="214" t="str">
        <f>IF(FirstRowCounts!N64 = 0, "ND", FirstRowWins!N64/FirstRowCounts!N64)</f>
        <v>ND</v>
      </c>
      <c r="O64" s="214" t="str">
        <f>IF(FirstRowCounts!O64 = 0, "ND", FirstRowWins!O64/FirstRowCounts!O64)</f>
        <v>ND</v>
      </c>
      <c r="P64" s="214" t="str">
        <f>IF(FirstRowCounts!P64 = 0, "ND", FirstRowWins!P64/FirstRowCounts!P64)</f>
        <v>ND</v>
      </c>
      <c r="Q64" s="214" t="str">
        <f>IF(FirstRowCounts!Q64 = 0, "ND", FirstRowWins!Q64/FirstRowCounts!Q64)</f>
        <v>ND</v>
      </c>
      <c r="R64" s="214" t="str">
        <f>IF(FirstRowCounts!R64 = 0, "ND", FirstRowWins!R64/FirstRowCounts!R64)</f>
        <v>ND</v>
      </c>
      <c r="S64" s="214" t="str">
        <f>IF(FirstRowCounts!S64 = 0, "ND", FirstRowWins!S64/FirstRowCounts!S64)</f>
        <v>ND</v>
      </c>
      <c r="T64" s="214" t="str">
        <f>IF(FirstRowCounts!T64 = 0, "ND", FirstRowWins!T64/FirstRowCounts!T64)</f>
        <v>ND</v>
      </c>
      <c r="U64" s="214" t="str">
        <f>IF(FirstRowCounts!U64 = 0, "ND", FirstRowWins!U64/FirstRowCounts!U64)</f>
        <v>ND</v>
      </c>
      <c r="V64" s="214" t="str">
        <f>IF(FirstRowCounts!V64 = 0, "ND", FirstRowWins!V64/FirstRowCounts!V64)</f>
        <v>ND</v>
      </c>
      <c r="W64" s="214" t="str">
        <f>IF(FirstRowCounts!W64 = 0, "ND", FirstRowWins!W64/FirstRowCounts!W64)</f>
        <v>ND</v>
      </c>
      <c r="X64" s="214" t="str">
        <f>IF(FirstRowCounts!X64 = 0, "ND", FirstRowWins!X64/FirstRowCounts!X64)</f>
        <v>ND</v>
      </c>
      <c r="Y64" s="214" t="str">
        <f>IF(FirstRowCounts!Y64 = 0, "ND", FirstRowWins!Y64/FirstRowCounts!Y64)</f>
        <v>ND</v>
      </c>
      <c r="Z64" s="214" t="str">
        <f>IF(FirstRowCounts!Z64 = 0, "ND", FirstRowWins!Z64/FirstRowCounts!Z64)</f>
        <v>ND</v>
      </c>
      <c r="AA64" s="214" t="str">
        <f>IF(FirstRowCounts!AA64 = 0, "ND", FirstRowWins!AA64/FirstRowCounts!AA64)</f>
        <v>ND</v>
      </c>
      <c r="AB64" s="214" t="str">
        <f>IF(FirstRowCounts!AB64 = 0, "ND", FirstRowWins!AB64/FirstRowCounts!AB64)</f>
        <v>ND</v>
      </c>
      <c r="AC64" s="214" t="str">
        <f>IF(FirstRowCounts!AC64 = 0, "ND", FirstRowWins!AC64/FirstRowCounts!AC64)</f>
        <v>ND</v>
      </c>
      <c r="AD64" s="214" t="str">
        <f>IF(FirstRowCounts!AD64 = 0, "ND", FirstRowWins!AD64/FirstRowCounts!AD64)</f>
        <v>ND</v>
      </c>
      <c r="AE64" s="214" t="str">
        <f>IF(FirstRowCounts!AE64 = 0, "ND", FirstRowWins!AE64/FirstRowCounts!AE64)</f>
        <v>ND</v>
      </c>
      <c r="AF64" s="214" t="str">
        <f>IF(FirstRowCounts!AF64 = 0, "ND", FirstRowWins!AF64/FirstRowCounts!AF64)</f>
        <v>ND</v>
      </c>
      <c r="AG64" s="214" t="str">
        <f>IF(FirstRowCounts!AG64 = 0, "ND", FirstRowWins!AG64/FirstRowCounts!AG64)</f>
        <v>ND</v>
      </c>
      <c r="AH64" s="214" t="str">
        <f>IF(FirstRowCounts!AH64 = 0, "ND", FirstRowWins!AH64/FirstRowCounts!AH64)</f>
        <v>ND</v>
      </c>
      <c r="AI64" s="214" t="str">
        <f>IF(FirstRowCounts!AI64 = 0, "ND", FirstRowWins!AI64/FirstRowCounts!AI64)</f>
        <v>ND</v>
      </c>
      <c r="AJ64" s="214" t="str">
        <f>IF(FirstRowCounts!AJ64 = 0, "ND", FirstRowWins!AJ64/FirstRowCounts!AJ64)</f>
        <v>ND</v>
      </c>
      <c r="AK64" s="214" t="str">
        <f>IF(FirstRowCounts!AK64 = 0, "ND", FirstRowWins!AK64/FirstRowCounts!AK64)</f>
        <v>ND</v>
      </c>
      <c r="AL64" s="214" t="str">
        <f>IF(FirstRowCounts!AL64 = 0, "ND", FirstRowWins!AL64/FirstRowCounts!AL64)</f>
        <v>ND</v>
      </c>
      <c r="AM64" s="214" t="str">
        <f>IF(FirstRowCounts!AM64 = 0, "ND", FirstRowWins!AM64/FirstRowCounts!AM64)</f>
        <v>ND</v>
      </c>
      <c r="AN64" s="214" t="str">
        <f>IF(FirstRowCounts!AN64 = 0, "ND", FirstRowWins!AN64/FirstRowCounts!AN64)</f>
        <v>ND</v>
      </c>
      <c r="AO64" s="214" t="str">
        <f>IF(FirstRowCounts!AO64 = 0, "ND", FirstRowWins!AO64/FirstRowCounts!AO64)</f>
        <v>ND</v>
      </c>
      <c r="AP64" s="214" t="str">
        <f>IF(FirstRowCounts!AP64 = 0, "ND", FirstRowWins!AP64/FirstRowCounts!AP64)</f>
        <v>ND</v>
      </c>
    </row>
    <row r="65">
      <c r="A65" s="212" t="s">
        <v>709</v>
      </c>
      <c r="B65" s="214">
        <f>IF(FirstRowCounts!B65 = 0, "ND", FirstRowWins!B65/FirstRowCounts!B65)</f>
        <v>0.6666666667</v>
      </c>
      <c r="C65" s="214" t="str">
        <f>IF(FirstRowCounts!C65 = 0, "ND", FirstRowWins!C65/FirstRowCounts!C65)</f>
        <v>ND</v>
      </c>
      <c r="D65" s="214" t="str">
        <f>IF(FirstRowCounts!D65 = 0, "ND", FirstRowWins!D65/FirstRowCounts!D65)</f>
        <v>ND</v>
      </c>
      <c r="E65" s="214" t="str">
        <f>IF(FirstRowCounts!E65 = 0, "ND", FirstRowWins!E65/FirstRowCounts!E65)</f>
        <v>ND</v>
      </c>
      <c r="F65" s="214" t="str">
        <f>IF(FirstRowCounts!F65 = 0, "ND", FirstRowWins!F65/FirstRowCounts!F65)</f>
        <v>ND</v>
      </c>
      <c r="G65" s="214" t="str">
        <f>IF(FirstRowCounts!G65 = 0, "ND", FirstRowWins!G65/FirstRowCounts!G65)</f>
        <v>ND</v>
      </c>
      <c r="H65" s="214" t="str">
        <f>IF(FirstRowCounts!H65 = 0, "ND", FirstRowWins!H65/FirstRowCounts!H65)</f>
        <v>ND</v>
      </c>
      <c r="I65" s="214">
        <f>IF(FirstRowCounts!I65 = 0, "ND", FirstRowWins!I65/FirstRowCounts!I65)</f>
        <v>1</v>
      </c>
      <c r="J65" s="214">
        <f>IF(FirstRowCounts!J65 = 0, "ND", FirstRowWins!J65/FirstRowCounts!J65)</f>
        <v>0.4</v>
      </c>
      <c r="K65" s="214">
        <f>IF(FirstRowCounts!K65 = 0, "ND", FirstRowWins!K65/FirstRowCounts!K65)</f>
        <v>1</v>
      </c>
      <c r="L65" s="214" t="str">
        <f>IF(FirstRowCounts!L65 = 0, "ND", FirstRowWins!L65/FirstRowCounts!L65)</f>
        <v>ND</v>
      </c>
      <c r="M65" s="214" t="str">
        <f>IF(FirstRowCounts!M65 = 0, "ND", FirstRowWins!M65/FirstRowCounts!M65)</f>
        <v>ND</v>
      </c>
      <c r="N65" s="214" t="str">
        <f>IF(FirstRowCounts!N65 = 0, "ND", FirstRowWins!N65/FirstRowCounts!N65)</f>
        <v>ND</v>
      </c>
      <c r="O65" s="214" t="str">
        <f>IF(FirstRowCounts!O65 = 0, "ND", FirstRowWins!O65/FirstRowCounts!O65)</f>
        <v>ND</v>
      </c>
      <c r="P65" s="214" t="str">
        <f>IF(FirstRowCounts!P65 = 0, "ND", FirstRowWins!P65/FirstRowCounts!P65)</f>
        <v>ND</v>
      </c>
      <c r="Q65" s="214" t="str">
        <f>IF(FirstRowCounts!Q65 = 0, "ND", FirstRowWins!Q65/FirstRowCounts!Q65)</f>
        <v>ND</v>
      </c>
      <c r="R65" s="214" t="str">
        <f>IF(FirstRowCounts!R65 = 0, "ND", FirstRowWins!R65/FirstRowCounts!R65)</f>
        <v>ND</v>
      </c>
      <c r="S65" s="214" t="str">
        <f>IF(FirstRowCounts!S65 = 0, "ND", FirstRowWins!S65/FirstRowCounts!S65)</f>
        <v>ND</v>
      </c>
      <c r="T65" s="214" t="str">
        <f>IF(FirstRowCounts!T65 = 0, "ND", FirstRowWins!T65/FirstRowCounts!T65)</f>
        <v>ND</v>
      </c>
      <c r="U65" s="214" t="str">
        <f>IF(FirstRowCounts!U65 = 0, "ND", FirstRowWins!U65/FirstRowCounts!U65)</f>
        <v>ND</v>
      </c>
      <c r="V65" s="214" t="str">
        <f>IF(FirstRowCounts!V65 = 0, "ND", FirstRowWins!V65/FirstRowCounts!V65)</f>
        <v>ND</v>
      </c>
      <c r="W65" s="214" t="str">
        <f>IF(FirstRowCounts!W65 = 0, "ND", FirstRowWins!W65/FirstRowCounts!W65)</f>
        <v>ND</v>
      </c>
      <c r="X65" s="214" t="str">
        <f>IF(FirstRowCounts!X65 = 0, "ND", FirstRowWins!X65/FirstRowCounts!X65)</f>
        <v>ND</v>
      </c>
      <c r="Y65" s="214" t="str">
        <f>IF(FirstRowCounts!Y65 = 0, "ND", FirstRowWins!Y65/FirstRowCounts!Y65)</f>
        <v>ND</v>
      </c>
      <c r="Z65" s="214" t="str">
        <f>IF(FirstRowCounts!Z65 = 0, "ND", FirstRowWins!Z65/FirstRowCounts!Z65)</f>
        <v>ND</v>
      </c>
      <c r="AA65" s="214" t="str">
        <f>IF(FirstRowCounts!AA65 = 0, "ND", FirstRowWins!AA65/FirstRowCounts!AA65)</f>
        <v>ND</v>
      </c>
      <c r="AB65" s="214" t="str">
        <f>IF(FirstRowCounts!AB65 = 0, "ND", FirstRowWins!AB65/FirstRowCounts!AB65)</f>
        <v>ND</v>
      </c>
      <c r="AC65" s="214" t="str">
        <f>IF(FirstRowCounts!AC65 = 0, "ND", FirstRowWins!AC65/FirstRowCounts!AC65)</f>
        <v>ND</v>
      </c>
      <c r="AD65" s="214" t="str">
        <f>IF(FirstRowCounts!AD65 = 0, "ND", FirstRowWins!AD65/FirstRowCounts!AD65)</f>
        <v>ND</v>
      </c>
      <c r="AE65" s="214" t="str">
        <f>IF(FirstRowCounts!AE65 = 0, "ND", FirstRowWins!AE65/FirstRowCounts!AE65)</f>
        <v>ND</v>
      </c>
      <c r="AF65" s="214" t="str">
        <f>IF(FirstRowCounts!AF65 = 0, "ND", FirstRowWins!AF65/FirstRowCounts!AF65)</f>
        <v>ND</v>
      </c>
      <c r="AG65" s="214" t="str">
        <f>IF(FirstRowCounts!AG65 = 0, "ND", FirstRowWins!AG65/FirstRowCounts!AG65)</f>
        <v>ND</v>
      </c>
      <c r="AH65" s="214" t="str">
        <f>IF(FirstRowCounts!AH65 = 0, "ND", FirstRowWins!AH65/FirstRowCounts!AH65)</f>
        <v>ND</v>
      </c>
      <c r="AI65" s="214" t="str">
        <f>IF(FirstRowCounts!AI65 = 0, "ND", FirstRowWins!AI65/FirstRowCounts!AI65)</f>
        <v>ND</v>
      </c>
      <c r="AJ65" s="214" t="str">
        <f>IF(FirstRowCounts!AJ65 = 0, "ND", FirstRowWins!AJ65/FirstRowCounts!AJ65)</f>
        <v>ND</v>
      </c>
      <c r="AK65" s="214" t="str">
        <f>IF(FirstRowCounts!AK65 = 0, "ND", FirstRowWins!AK65/FirstRowCounts!AK65)</f>
        <v>ND</v>
      </c>
      <c r="AL65" s="214" t="str">
        <f>IF(FirstRowCounts!AL65 = 0, "ND", FirstRowWins!AL65/FirstRowCounts!AL65)</f>
        <v>ND</v>
      </c>
      <c r="AM65" s="214" t="str">
        <f>IF(FirstRowCounts!AM65 = 0, "ND", FirstRowWins!AM65/FirstRowCounts!AM65)</f>
        <v>ND</v>
      </c>
      <c r="AN65" s="214" t="str">
        <f>IF(FirstRowCounts!AN65 = 0, "ND", FirstRowWins!AN65/FirstRowCounts!AN65)</f>
        <v>ND</v>
      </c>
      <c r="AO65" s="214" t="str">
        <f>IF(FirstRowCounts!AO65 = 0, "ND", FirstRowWins!AO65/FirstRowCounts!AO65)</f>
        <v>ND</v>
      </c>
      <c r="AP65" s="214" t="str">
        <f>IF(FirstRowCounts!AP65 = 0, "ND", FirstRowWins!AP65/FirstRowCounts!AP65)</f>
        <v>ND</v>
      </c>
    </row>
    <row r="66">
      <c r="A66" s="212" t="s">
        <v>716</v>
      </c>
      <c r="B66" s="214">
        <f>IF(FirstRowCounts!B66 = 0, "ND", FirstRowWins!B66/FirstRowCounts!B66)</f>
        <v>0.6907216495</v>
      </c>
      <c r="C66" s="214" t="str">
        <f>IF(FirstRowCounts!C66 = 0, "ND", FirstRowWins!C66/FirstRowCounts!C66)</f>
        <v>ND</v>
      </c>
      <c r="D66" s="214" t="str">
        <f>IF(FirstRowCounts!D66 = 0, "ND", FirstRowWins!D66/FirstRowCounts!D66)</f>
        <v>ND</v>
      </c>
      <c r="E66" s="214" t="str">
        <f>IF(FirstRowCounts!E66 = 0, "ND", FirstRowWins!E66/FirstRowCounts!E66)</f>
        <v>ND</v>
      </c>
      <c r="F66" s="214" t="str">
        <f>IF(FirstRowCounts!F66 = 0, "ND", FirstRowWins!F66/FirstRowCounts!F66)</f>
        <v>ND</v>
      </c>
      <c r="G66" s="214" t="str">
        <f>IF(FirstRowCounts!G66 = 0, "ND", FirstRowWins!G66/FirstRowCounts!G66)</f>
        <v>ND</v>
      </c>
      <c r="H66" s="214">
        <f>IF(FirstRowCounts!H66 = 0, "ND", FirstRowWins!H66/FirstRowCounts!H66)</f>
        <v>0.7093023256</v>
      </c>
      <c r="I66" s="214">
        <f>IF(FirstRowCounts!I66 = 0, "ND", FirstRowWins!I66/FirstRowCounts!I66)</f>
        <v>0.6865671642</v>
      </c>
      <c r="J66" s="214">
        <f>IF(FirstRowCounts!J66 = 0, "ND", FirstRowWins!J66/FirstRowCounts!J66)</f>
        <v>0.6764705882</v>
      </c>
      <c r="K66" s="214">
        <f>IF(FirstRowCounts!K66 = 0, "ND", FirstRowWins!K66/FirstRowCounts!K66)</f>
        <v>0.5714285714</v>
      </c>
      <c r="L66" s="214" t="str">
        <f>IF(FirstRowCounts!L66 = 0, "ND", FirstRowWins!L66/FirstRowCounts!L66)</f>
        <v>ND</v>
      </c>
      <c r="M66" s="214" t="str">
        <f>IF(FirstRowCounts!M66 = 0, "ND", FirstRowWins!M66/FirstRowCounts!M66)</f>
        <v>ND</v>
      </c>
      <c r="N66" s="214" t="str">
        <f>IF(FirstRowCounts!N66 = 0, "ND", FirstRowWins!N66/FirstRowCounts!N66)</f>
        <v>ND</v>
      </c>
      <c r="O66" s="214" t="str">
        <f>IF(FirstRowCounts!O66 = 0, "ND", FirstRowWins!O66/FirstRowCounts!O66)</f>
        <v>ND</v>
      </c>
      <c r="P66" s="214" t="str">
        <f>IF(FirstRowCounts!P66 = 0, "ND", FirstRowWins!P66/FirstRowCounts!P66)</f>
        <v>ND</v>
      </c>
      <c r="Q66" s="214" t="str">
        <f>IF(FirstRowCounts!Q66 = 0, "ND", FirstRowWins!Q66/FirstRowCounts!Q66)</f>
        <v>ND</v>
      </c>
      <c r="R66" s="214" t="str">
        <f>IF(FirstRowCounts!R66 = 0, "ND", FirstRowWins!R66/FirstRowCounts!R66)</f>
        <v>ND</v>
      </c>
      <c r="S66" s="214" t="str">
        <f>IF(FirstRowCounts!S66 = 0, "ND", FirstRowWins!S66/FirstRowCounts!S66)</f>
        <v>ND</v>
      </c>
      <c r="T66" s="214" t="str">
        <f>IF(FirstRowCounts!T66 = 0, "ND", FirstRowWins!T66/FirstRowCounts!T66)</f>
        <v>ND</v>
      </c>
      <c r="U66" s="214" t="str">
        <f>IF(FirstRowCounts!U66 = 0, "ND", FirstRowWins!U66/FirstRowCounts!U66)</f>
        <v>ND</v>
      </c>
      <c r="V66" s="214" t="str">
        <f>IF(FirstRowCounts!V66 = 0, "ND", FirstRowWins!V66/FirstRowCounts!V66)</f>
        <v>ND</v>
      </c>
      <c r="W66" s="214" t="str">
        <f>IF(FirstRowCounts!W66 = 0, "ND", FirstRowWins!W66/FirstRowCounts!W66)</f>
        <v>ND</v>
      </c>
      <c r="X66" s="214" t="str">
        <f>IF(FirstRowCounts!X66 = 0, "ND", FirstRowWins!X66/FirstRowCounts!X66)</f>
        <v>ND</v>
      </c>
      <c r="Y66" s="214" t="str">
        <f>IF(FirstRowCounts!Y66 = 0, "ND", FirstRowWins!Y66/FirstRowCounts!Y66)</f>
        <v>ND</v>
      </c>
      <c r="Z66" s="214" t="str">
        <f>IF(FirstRowCounts!Z66 = 0, "ND", FirstRowWins!Z66/FirstRowCounts!Z66)</f>
        <v>ND</v>
      </c>
      <c r="AA66" s="214" t="str">
        <f>IF(FirstRowCounts!AA66 = 0, "ND", FirstRowWins!AA66/FirstRowCounts!AA66)</f>
        <v>ND</v>
      </c>
      <c r="AB66" s="214" t="str">
        <f>IF(FirstRowCounts!AB66 = 0, "ND", FirstRowWins!AB66/FirstRowCounts!AB66)</f>
        <v>ND</v>
      </c>
      <c r="AC66" s="214" t="str">
        <f>IF(FirstRowCounts!AC66 = 0, "ND", FirstRowWins!AC66/FirstRowCounts!AC66)</f>
        <v>ND</v>
      </c>
      <c r="AD66" s="214" t="str">
        <f>IF(FirstRowCounts!AD66 = 0, "ND", FirstRowWins!AD66/FirstRowCounts!AD66)</f>
        <v>ND</v>
      </c>
      <c r="AE66" s="214" t="str">
        <f>IF(FirstRowCounts!AE66 = 0, "ND", FirstRowWins!AE66/FirstRowCounts!AE66)</f>
        <v>ND</v>
      </c>
      <c r="AF66" s="214" t="str">
        <f>IF(FirstRowCounts!AF66 = 0, "ND", FirstRowWins!AF66/FirstRowCounts!AF66)</f>
        <v>ND</v>
      </c>
      <c r="AG66" s="214" t="str">
        <f>IF(FirstRowCounts!AG66 = 0, "ND", FirstRowWins!AG66/FirstRowCounts!AG66)</f>
        <v>ND</v>
      </c>
      <c r="AH66" s="214" t="str">
        <f>IF(FirstRowCounts!AH66 = 0, "ND", FirstRowWins!AH66/FirstRowCounts!AH66)</f>
        <v>ND</v>
      </c>
      <c r="AI66" s="214" t="str">
        <f>IF(FirstRowCounts!AI66 = 0, "ND", FirstRowWins!AI66/FirstRowCounts!AI66)</f>
        <v>ND</v>
      </c>
      <c r="AJ66" s="214" t="str">
        <f>IF(FirstRowCounts!AJ66 = 0, "ND", FirstRowWins!AJ66/FirstRowCounts!AJ66)</f>
        <v>ND</v>
      </c>
      <c r="AK66" s="214" t="str">
        <f>IF(FirstRowCounts!AK66 = 0, "ND", FirstRowWins!AK66/FirstRowCounts!AK66)</f>
        <v>ND</v>
      </c>
      <c r="AL66" s="214" t="str">
        <f>IF(FirstRowCounts!AL66 = 0, "ND", FirstRowWins!AL66/FirstRowCounts!AL66)</f>
        <v>ND</v>
      </c>
      <c r="AM66" s="214" t="str">
        <f>IF(FirstRowCounts!AM66 = 0, "ND", FirstRowWins!AM66/FirstRowCounts!AM66)</f>
        <v>ND</v>
      </c>
      <c r="AN66" s="214" t="str">
        <f>IF(FirstRowCounts!AN66 = 0, "ND", FirstRowWins!AN66/FirstRowCounts!AN66)</f>
        <v>ND</v>
      </c>
      <c r="AO66" s="214" t="str">
        <f>IF(FirstRowCounts!AO66 = 0, "ND", FirstRowWins!AO66/FirstRowCounts!AO66)</f>
        <v>ND</v>
      </c>
      <c r="AP66" s="214" t="str">
        <f>IF(FirstRowCounts!AP66 = 0, "ND", FirstRowWins!AP66/FirstRowCounts!AP66)</f>
        <v>ND</v>
      </c>
    </row>
    <row r="67">
      <c r="A67" s="212" t="s">
        <v>724</v>
      </c>
      <c r="B67" s="214">
        <f>IF(FirstRowCounts!B67 = 0, "ND", FirstRowWins!B67/FirstRowCounts!B67)</f>
        <v>0.718487395</v>
      </c>
      <c r="C67" s="214" t="str">
        <f>IF(FirstRowCounts!C67 = 0, "ND", FirstRowWins!C67/FirstRowCounts!C67)</f>
        <v>ND</v>
      </c>
      <c r="D67" s="214" t="str">
        <f>IF(FirstRowCounts!D67 = 0, "ND", FirstRowWins!D67/FirstRowCounts!D67)</f>
        <v>ND</v>
      </c>
      <c r="E67" s="214" t="str">
        <f>IF(FirstRowCounts!E67 = 0, "ND", FirstRowWins!E67/FirstRowCounts!E67)</f>
        <v>ND</v>
      </c>
      <c r="F67" s="214" t="str">
        <f>IF(FirstRowCounts!F67 = 0, "ND", FirstRowWins!F67/FirstRowCounts!F67)</f>
        <v>ND</v>
      </c>
      <c r="G67" s="214">
        <f>IF(FirstRowCounts!G67 = 0, "ND", FirstRowWins!G67/FirstRowCounts!G67)</f>
        <v>1</v>
      </c>
      <c r="H67" s="214">
        <f>IF(FirstRowCounts!H67 = 0, "ND", FirstRowWins!H67/FirstRowCounts!H67)</f>
        <v>0.7835051546</v>
      </c>
      <c r="I67" s="214">
        <f>IF(FirstRowCounts!I67 = 0, "ND", FirstRowWins!I67/FirstRowCounts!I67)</f>
        <v>0.6526315789</v>
      </c>
      <c r="J67" s="214">
        <f>IF(FirstRowCounts!J67 = 0, "ND", FirstRowWins!J67/FirstRowCounts!J67)</f>
        <v>0.7027027027</v>
      </c>
      <c r="K67" s="214">
        <f>IF(FirstRowCounts!K67 = 0, "ND", FirstRowWins!K67/FirstRowCounts!K67)</f>
        <v>0.75</v>
      </c>
      <c r="L67" s="214" t="str">
        <f>IF(FirstRowCounts!L67 = 0, "ND", FirstRowWins!L67/FirstRowCounts!L67)</f>
        <v>ND</v>
      </c>
      <c r="M67" s="214" t="str">
        <f>IF(FirstRowCounts!M67 = 0, "ND", FirstRowWins!M67/FirstRowCounts!M67)</f>
        <v>ND</v>
      </c>
      <c r="N67" s="214" t="str">
        <f>IF(FirstRowCounts!N67 = 0, "ND", FirstRowWins!N67/FirstRowCounts!N67)</f>
        <v>ND</v>
      </c>
      <c r="O67" s="214" t="str">
        <f>IF(FirstRowCounts!O67 = 0, "ND", FirstRowWins!O67/FirstRowCounts!O67)</f>
        <v>ND</v>
      </c>
      <c r="P67" s="214" t="str">
        <f>IF(FirstRowCounts!P67 = 0, "ND", FirstRowWins!P67/FirstRowCounts!P67)</f>
        <v>ND</v>
      </c>
      <c r="Q67" s="214" t="str">
        <f>IF(FirstRowCounts!Q67 = 0, "ND", FirstRowWins!Q67/FirstRowCounts!Q67)</f>
        <v>ND</v>
      </c>
      <c r="R67" s="214" t="str">
        <f>IF(FirstRowCounts!R67 = 0, "ND", FirstRowWins!R67/FirstRowCounts!R67)</f>
        <v>ND</v>
      </c>
      <c r="S67" s="214" t="str">
        <f>IF(FirstRowCounts!S67 = 0, "ND", FirstRowWins!S67/FirstRowCounts!S67)</f>
        <v>ND</v>
      </c>
      <c r="T67" s="214" t="str">
        <f>IF(FirstRowCounts!T67 = 0, "ND", FirstRowWins!T67/FirstRowCounts!T67)</f>
        <v>ND</v>
      </c>
      <c r="U67" s="214" t="str">
        <f>IF(FirstRowCounts!U67 = 0, "ND", FirstRowWins!U67/FirstRowCounts!U67)</f>
        <v>ND</v>
      </c>
      <c r="V67" s="214" t="str">
        <f>IF(FirstRowCounts!V67 = 0, "ND", FirstRowWins!V67/FirstRowCounts!V67)</f>
        <v>ND</v>
      </c>
      <c r="W67" s="214" t="str">
        <f>IF(FirstRowCounts!W67 = 0, "ND", FirstRowWins!W67/FirstRowCounts!W67)</f>
        <v>ND</v>
      </c>
      <c r="X67" s="214" t="str">
        <f>IF(FirstRowCounts!X67 = 0, "ND", FirstRowWins!X67/FirstRowCounts!X67)</f>
        <v>ND</v>
      </c>
      <c r="Y67" s="214" t="str">
        <f>IF(FirstRowCounts!Y67 = 0, "ND", FirstRowWins!Y67/FirstRowCounts!Y67)</f>
        <v>ND</v>
      </c>
      <c r="Z67" s="214" t="str">
        <f>IF(FirstRowCounts!Z67 = 0, "ND", FirstRowWins!Z67/FirstRowCounts!Z67)</f>
        <v>ND</v>
      </c>
      <c r="AA67" s="214" t="str">
        <f>IF(FirstRowCounts!AA67 = 0, "ND", FirstRowWins!AA67/FirstRowCounts!AA67)</f>
        <v>ND</v>
      </c>
      <c r="AB67" s="214" t="str">
        <f>IF(FirstRowCounts!AB67 = 0, "ND", FirstRowWins!AB67/FirstRowCounts!AB67)</f>
        <v>ND</v>
      </c>
      <c r="AC67" s="214" t="str">
        <f>IF(FirstRowCounts!AC67 = 0, "ND", FirstRowWins!AC67/FirstRowCounts!AC67)</f>
        <v>ND</v>
      </c>
      <c r="AD67" s="214" t="str">
        <f>IF(FirstRowCounts!AD67 = 0, "ND", FirstRowWins!AD67/FirstRowCounts!AD67)</f>
        <v>ND</v>
      </c>
      <c r="AE67" s="214" t="str">
        <f>IF(FirstRowCounts!AE67 = 0, "ND", FirstRowWins!AE67/FirstRowCounts!AE67)</f>
        <v>ND</v>
      </c>
      <c r="AF67" s="214" t="str">
        <f>IF(FirstRowCounts!AF67 = 0, "ND", FirstRowWins!AF67/FirstRowCounts!AF67)</f>
        <v>ND</v>
      </c>
      <c r="AG67" s="214" t="str">
        <f>IF(FirstRowCounts!AG67 = 0, "ND", FirstRowWins!AG67/FirstRowCounts!AG67)</f>
        <v>ND</v>
      </c>
      <c r="AH67" s="214" t="str">
        <f>IF(FirstRowCounts!AH67 = 0, "ND", FirstRowWins!AH67/FirstRowCounts!AH67)</f>
        <v>ND</v>
      </c>
      <c r="AI67" s="214" t="str">
        <f>IF(FirstRowCounts!AI67 = 0, "ND", FirstRowWins!AI67/FirstRowCounts!AI67)</f>
        <v>ND</v>
      </c>
      <c r="AJ67" s="214" t="str">
        <f>IF(FirstRowCounts!AJ67 = 0, "ND", FirstRowWins!AJ67/FirstRowCounts!AJ67)</f>
        <v>ND</v>
      </c>
      <c r="AK67" s="214" t="str">
        <f>IF(FirstRowCounts!AK67 = 0, "ND", FirstRowWins!AK67/FirstRowCounts!AK67)</f>
        <v>ND</v>
      </c>
      <c r="AL67" s="214" t="str">
        <f>IF(FirstRowCounts!AL67 = 0, "ND", FirstRowWins!AL67/FirstRowCounts!AL67)</f>
        <v>ND</v>
      </c>
      <c r="AM67" s="214" t="str">
        <f>IF(FirstRowCounts!AM67 = 0, "ND", FirstRowWins!AM67/FirstRowCounts!AM67)</f>
        <v>ND</v>
      </c>
      <c r="AN67" s="214" t="str">
        <f>IF(FirstRowCounts!AN67 = 0, "ND", FirstRowWins!AN67/FirstRowCounts!AN67)</f>
        <v>ND</v>
      </c>
      <c r="AO67" s="214" t="str">
        <f>IF(FirstRowCounts!AO67 = 0, "ND", FirstRowWins!AO67/FirstRowCounts!AO67)</f>
        <v>ND</v>
      </c>
      <c r="AP67" s="214" t="str">
        <f>IF(FirstRowCounts!AP67 = 0, "ND", FirstRowWins!AP67/FirstRowCounts!AP67)</f>
        <v>ND</v>
      </c>
    </row>
    <row r="68">
      <c r="A68" s="212" t="s">
        <v>732</v>
      </c>
      <c r="B68" s="214">
        <f>IF(FirstRowCounts!B68 = 0, "ND", FirstRowWins!B68/FirstRowCounts!B68)</f>
        <v>0.7610294118</v>
      </c>
      <c r="C68" s="214" t="str">
        <f>IF(FirstRowCounts!C68 = 0, "ND", FirstRowWins!C68/FirstRowCounts!C68)</f>
        <v>ND</v>
      </c>
      <c r="D68" s="214" t="str">
        <f>IF(FirstRowCounts!D68 = 0, "ND", FirstRowWins!D68/FirstRowCounts!D68)</f>
        <v>ND</v>
      </c>
      <c r="E68" s="214" t="str">
        <f>IF(FirstRowCounts!E68 = 0, "ND", FirstRowWins!E68/FirstRowCounts!E68)</f>
        <v>ND</v>
      </c>
      <c r="F68" s="214" t="str">
        <f>IF(FirstRowCounts!F68 = 0, "ND", FirstRowWins!F68/FirstRowCounts!F68)</f>
        <v>ND</v>
      </c>
      <c r="G68" s="214">
        <f>IF(FirstRowCounts!G68 = 0, "ND", FirstRowWins!G68/FirstRowCounts!G68)</f>
        <v>1</v>
      </c>
      <c r="H68" s="214">
        <f>IF(FirstRowCounts!H68 = 0, "ND", FirstRowWins!H68/FirstRowCounts!H68)</f>
        <v>0.8235294118</v>
      </c>
      <c r="I68" s="214">
        <f>IF(FirstRowCounts!I68 = 0, "ND", FirstRowWins!I68/FirstRowCounts!I68)</f>
        <v>0.7807017544</v>
      </c>
      <c r="J68" s="214">
        <f>IF(FirstRowCounts!J68 = 0, "ND", FirstRowWins!J68/FirstRowCounts!J68)</f>
        <v>0.6779661017</v>
      </c>
      <c r="K68" s="214">
        <f>IF(FirstRowCounts!K68 = 0, "ND", FirstRowWins!K68/FirstRowCounts!K68)</f>
        <v>0.6666666667</v>
      </c>
      <c r="L68" s="214">
        <f>IF(FirstRowCounts!L68 = 0, "ND", FirstRowWins!L68/FirstRowCounts!L68)</f>
        <v>0.3333333333</v>
      </c>
      <c r="M68" s="214">
        <f>IF(FirstRowCounts!M68 = 0, "ND", FirstRowWins!M68/FirstRowCounts!M68)</f>
        <v>0</v>
      </c>
      <c r="N68" s="214" t="str">
        <f>IF(FirstRowCounts!N68 = 0, "ND", FirstRowWins!N68/FirstRowCounts!N68)</f>
        <v>ND</v>
      </c>
      <c r="O68" s="214" t="str">
        <f>IF(FirstRowCounts!O68 = 0, "ND", FirstRowWins!O68/FirstRowCounts!O68)</f>
        <v>ND</v>
      </c>
      <c r="P68" s="214" t="str">
        <f>IF(FirstRowCounts!P68 = 0, "ND", FirstRowWins!P68/FirstRowCounts!P68)</f>
        <v>ND</v>
      </c>
      <c r="Q68" s="214" t="str">
        <f>IF(FirstRowCounts!Q68 = 0, "ND", FirstRowWins!Q68/FirstRowCounts!Q68)</f>
        <v>ND</v>
      </c>
      <c r="R68" s="214" t="str">
        <f>IF(FirstRowCounts!R68 = 0, "ND", FirstRowWins!R68/FirstRowCounts!R68)</f>
        <v>ND</v>
      </c>
      <c r="S68" s="214" t="str">
        <f>IF(FirstRowCounts!S68 = 0, "ND", FirstRowWins!S68/FirstRowCounts!S68)</f>
        <v>ND</v>
      </c>
      <c r="T68" s="214" t="str">
        <f>IF(FirstRowCounts!T68 = 0, "ND", FirstRowWins!T68/FirstRowCounts!T68)</f>
        <v>ND</v>
      </c>
      <c r="U68" s="214" t="str">
        <f>IF(FirstRowCounts!U68 = 0, "ND", FirstRowWins!U68/FirstRowCounts!U68)</f>
        <v>ND</v>
      </c>
      <c r="V68" s="214" t="str">
        <f>IF(FirstRowCounts!V68 = 0, "ND", FirstRowWins!V68/FirstRowCounts!V68)</f>
        <v>ND</v>
      </c>
      <c r="W68" s="214" t="str">
        <f>IF(FirstRowCounts!W68 = 0, "ND", FirstRowWins!W68/FirstRowCounts!W68)</f>
        <v>ND</v>
      </c>
      <c r="X68" s="214" t="str">
        <f>IF(FirstRowCounts!X68 = 0, "ND", FirstRowWins!X68/FirstRowCounts!X68)</f>
        <v>ND</v>
      </c>
      <c r="Y68" s="214" t="str">
        <f>IF(FirstRowCounts!Y68 = 0, "ND", FirstRowWins!Y68/FirstRowCounts!Y68)</f>
        <v>ND</v>
      </c>
      <c r="Z68" s="214" t="str">
        <f>IF(FirstRowCounts!Z68 = 0, "ND", FirstRowWins!Z68/FirstRowCounts!Z68)</f>
        <v>ND</v>
      </c>
      <c r="AA68" s="214" t="str">
        <f>IF(FirstRowCounts!AA68 = 0, "ND", FirstRowWins!AA68/FirstRowCounts!AA68)</f>
        <v>ND</v>
      </c>
      <c r="AB68" s="214" t="str">
        <f>IF(FirstRowCounts!AB68 = 0, "ND", FirstRowWins!AB68/FirstRowCounts!AB68)</f>
        <v>ND</v>
      </c>
      <c r="AC68" s="214" t="str">
        <f>IF(FirstRowCounts!AC68 = 0, "ND", FirstRowWins!AC68/FirstRowCounts!AC68)</f>
        <v>ND</v>
      </c>
      <c r="AD68" s="214" t="str">
        <f>IF(FirstRowCounts!AD68 = 0, "ND", FirstRowWins!AD68/FirstRowCounts!AD68)</f>
        <v>ND</v>
      </c>
      <c r="AE68" s="214" t="str">
        <f>IF(FirstRowCounts!AE68 = 0, "ND", FirstRowWins!AE68/FirstRowCounts!AE68)</f>
        <v>ND</v>
      </c>
      <c r="AF68" s="214" t="str">
        <f>IF(FirstRowCounts!AF68 = 0, "ND", FirstRowWins!AF68/FirstRowCounts!AF68)</f>
        <v>ND</v>
      </c>
      <c r="AG68" s="214" t="str">
        <f>IF(FirstRowCounts!AG68 = 0, "ND", FirstRowWins!AG68/FirstRowCounts!AG68)</f>
        <v>ND</v>
      </c>
      <c r="AH68" s="214" t="str">
        <f>IF(FirstRowCounts!AH68 = 0, "ND", FirstRowWins!AH68/FirstRowCounts!AH68)</f>
        <v>ND</v>
      </c>
      <c r="AI68" s="214" t="str">
        <f>IF(FirstRowCounts!AI68 = 0, "ND", FirstRowWins!AI68/FirstRowCounts!AI68)</f>
        <v>ND</v>
      </c>
      <c r="AJ68" s="214" t="str">
        <f>IF(FirstRowCounts!AJ68 = 0, "ND", FirstRowWins!AJ68/FirstRowCounts!AJ68)</f>
        <v>ND</v>
      </c>
      <c r="AK68" s="214" t="str">
        <f>IF(FirstRowCounts!AK68 = 0, "ND", FirstRowWins!AK68/FirstRowCounts!AK68)</f>
        <v>ND</v>
      </c>
      <c r="AL68" s="214" t="str">
        <f>IF(FirstRowCounts!AL68 = 0, "ND", FirstRowWins!AL68/FirstRowCounts!AL68)</f>
        <v>ND</v>
      </c>
      <c r="AM68" s="214" t="str">
        <f>IF(FirstRowCounts!AM68 = 0, "ND", FirstRowWins!AM68/FirstRowCounts!AM68)</f>
        <v>ND</v>
      </c>
      <c r="AN68" s="214" t="str">
        <f>IF(FirstRowCounts!AN68 = 0, "ND", FirstRowWins!AN68/FirstRowCounts!AN68)</f>
        <v>ND</v>
      </c>
      <c r="AO68" s="214" t="str">
        <f>IF(FirstRowCounts!AO68 = 0, "ND", FirstRowWins!AO68/FirstRowCounts!AO68)</f>
        <v>ND</v>
      </c>
      <c r="AP68" s="214" t="str">
        <f>IF(FirstRowCounts!AP68 = 0, "ND", FirstRowWins!AP68/FirstRowCounts!AP68)</f>
        <v>ND</v>
      </c>
    </row>
    <row r="69">
      <c r="A69" s="212" t="s">
        <v>39</v>
      </c>
      <c r="B69" s="214">
        <f>IF(FirstRowCounts!B69 = 0, "ND", FirstRowWins!B69/FirstRowCounts!B69)</f>
        <v>0.7627314815</v>
      </c>
      <c r="C69" s="214" t="str">
        <f>IF(FirstRowCounts!C69 = 0, "ND", FirstRowWins!C69/FirstRowCounts!C69)</f>
        <v>ND</v>
      </c>
      <c r="D69" s="214" t="str">
        <f>IF(FirstRowCounts!D69 = 0, "ND", FirstRowWins!D69/FirstRowCounts!D69)</f>
        <v>ND</v>
      </c>
      <c r="E69" s="214" t="str">
        <f>IF(FirstRowCounts!E69 = 0, "ND", FirstRowWins!E69/FirstRowCounts!E69)</f>
        <v>ND</v>
      </c>
      <c r="F69" s="214" t="str">
        <f>IF(FirstRowCounts!F69 = 0, "ND", FirstRowWins!F69/FirstRowCounts!F69)</f>
        <v>ND</v>
      </c>
      <c r="G69" s="214">
        <f>IF(FirstRowCounts!G69 = 0, "ND", FirstRowWins!G69/FirstRowCounts!G69)</f>
        <v>1</v>
      </c>
      <c r="H69" s="214">
        <f>IF(FirstRowCounts!H69 = 0, "ND", FirstRowWins!H69/FirstRowCounts!H69)</f>
        <v>0.7609329446</v>
      </c>
      <c r="I69" s="214">
        <f>IF(FirstRowCounts!I69 = 0, "ND", FirstRowWins!I69/FirstRowCounts!I69)</f>
        <v>0.7713414634</v>
      </c>
      <c r="J69" s="214">
        <f>IF(FirstRowCounts!J69 = 0, "ND", FirstRowWins!J69/FirstRowCounts!J69)</f>
        <v>0.7847222222</v>
      </c>
      <c r="K69" s="214">
        <f>IF(FirstRowCounts!K69 = 0, "ND", FirstRowWins!K69/FirstRowCounts!K69)</f>
        <v>0.6829268293</v>
      </c>
      <c r="L69" s="214">
        <f>IF(FirstRowCounts!L69 = 0, "ND", FirstRowWins!L69/FirstRowCounts!L69)</f>
        <v>0.3333333333</v>
      </c>
      <c r="M69" s="214">
        <f>IF(FirstRowCounts!M69 = 0, "ND", FirstRowWins!M69/FirstRowCounts!M69)</f>
        <v>1</v>
      </c>
      <c r="N69" s="214" t="str">
        <f>IF(FirstRowCounts!N69 = 0, "ND", FirstRowWins!N69/FirstRowCounts!N69)</f>
        <v>ND</v>
      </c>
      <c r="O69" s="214" t="str">
        <f>IF(FirstRowCounts!O69 = 0, "ND", FirstRowWins!O69/FirstRowCounts!O69)</f>
        <v>ND</v>
      </c>
      <c r="P69" s="214" t="str">
        <f>IF(FirstRowCounts!P69 = 0, "ND", FirstRowWins!P69/FirstRowCounts!P69)</f>
        <v>ND</v>
      </c>
      <c r="Q69" s="214" t="str">
        <f>IF(FirstRowCounts!Q69 = 0, "ND", FirstRowWins!Q69/FirstRowCounts!Q69)</f>
        <v>ND</v>
      </c>
      <c r="R69" s="214" t="str">
        <f>IF(FirstRowCounts!R69 = 0, "ND", FirstRowWins!R69/FirstRowCounts!R69)</f>
        <v>ND</v>
      </c>
      <c r="S69" s="214" t="str">
        <f>IF(FirstRowCounts!S69 = 0, "ND", FirstRowWins!S69/FirstRowCounts!S69)</f>
        <v>ND</v>
      </c>
      <c r="T69" s="214" t="str">
        <f>IF(FirstRowCounts!T69 = 0, "ND", FirstRowWins!T69/FirstRowCounts!T69)</f>
        <v>ND</v>
      </c>
      <c r="U69" s="214" t="str">
        <f>IF(FirstRowCounts!U69 = 0, "ND", FirstRowWins!U69/FirstRowCounts!U69)</f>
        <v>ND</v>
      </c>
      <c r="V69" s="214" t="str">
        <f>IF(FirstRowCounts!V69 = 0, "ND", FirstRowWins!V69/FirstRowCounts!V69)</f>
        <v>ND</v>
      </c>
      <c r="W69" s="214" t="str">
        <f>IF(FirstRowCounts!W69 = 0, "ND", FirstRowWins!W69/FirstRowCounts!W69)</f>
        <v>ND</v>
      </c>
      <c r="X69" s="214" t="str">
        <f>IF(FirstRowCounts!X69 = 0, "ND", FirstRowWins!X69/FirstRowCounts!X69)</f>
        <v>ND</v>
      </c>
      <c r="Y69" s="214" t="str">
        <f>IF(FirstRowCounts!Y69 = 0, "ND", FirstRowWins!Y69/FirstRowCounts!Y69)</f>
        <v>ND</v>
      </c>
      <c r="Z69" s="214" t="str">
        <f>IF(FirstRowCounts!Z69 = 0, "ND", FirstRowWins!Z69/FirstRowCounts!Z69)</f>
        <v>ND</v>
      </c>
      <c r="AA69" s="214" t="str">
        <f>IF(FirstRowCounts!AA69 = 0, "ND", FirstRowWins!AA69/FirstRowCounts!AA69)</f>
        <v>ND</v>
      </c>
      <c r="AB69" s="214" t="str">
        <f>IF(FirstRowCounts!AB69 = 0, "ND", FirstRowWins!AB69/FirstRowCounts!AB69)</f>
        <v>ND</v>
      </c>
      <c r="AC69" s="214" t="str">
        <f>IF(FirstRowCounts!AC69 = 0, "ND", FirstRowWins!AC69/FirstRowCounts!AC69)</f>
        <v>ND</v>
      </c>
      <c r="AD69" s="214" t="str">
        <f>IF(FirstRowCounts!AD69 = 0, "ND", FirstRowWins!AD69/FirstRowCounts!AD69)</f>
        <v>ND</v>
      </c>
      <c r="AE69" s="214" t="str">
        <f>IF(FirstRowCounts!AE69 = 0, "ND", FirstRowWins!AE69/FirstRowCounts!AE69)</f>
        <v>ND</v>
      </c>
      <c r="AF69" s="214" t="str">
        <f>IF(FirstRowCounts!AF69 = 0, "ND", FirstRowWins!AF69/FirstRowCounts!AF69)</f>
        <v>ND</v>
      </c>
      <c r="AG69" s="214" t="str">
        <f>IF(FirstRowCounts!AG69 = 0, "ND", FirstRowWins!AG69/FirstRowCounts!AG69)</f>
        <v>ND</v>
      </c>
      <c r="AH69" s="214" t="str">
        <f>IF(FirstRowCounts!AH69 = 0, "ND", FirstRowWins!AH69/FirstRowCounts!AH69)</f>
        <v>ND</v>
      </c>
      <c r="AI69" s="214" t="str">
        <f>IF(FirstRowCounts!AI69 = 0, "ND", FirstRowWins!AI69/FirstRowCounts!AI69)</f>
        <v>ND</v>
      </c>
      <c r="AJ69" s="214" t="str">
        <f>IF(FirstRowCounts!AJ69 = 0, "ND", FirstRowWins!AJ69/FirstRowCounts!AJ69)</f>
        <v>ND</v>
      </c>
      <c r="AK69" s="214" t="str">
        <f>IF(FirstRowCounts!AK69 = 0, "ND", FirstRowWins!AK69/FirstRowCounts!AK69)</f>
        <v>ND</v>
      </c>
      <c r="AL69" s="214" t="str">
        <f>IF(FirstRowCounts!AL69 = 0, "ND", FirstRowWins!AL69/FirstRowCounts!AL69)</f>
        <v>ND</v>
      </c>
      <c r="AM69" s="214" t="str">
        <f>IF(FirstRowCounts!AM69 = 0, "ND", FirstRowWins!AM69/FirstRowCounts!AM69)</f>
        <v>ND</v>
      </c>
      <c r="AN69" s="214" t="str">
        <f>IF(FirstRowCounts!AN69 = 0, "ND", FirstRowWins!AN69/FirstRowCounts!AN69)</f>
        <v>ND</v>
      </c>
      <c r="AO69" s="214" t="str">
        <f>IF(FirstRowCounts!AO69 = 0, "ND", FirstRowWins!AO69/FirstRowCounts!AO69)</f>
        <v>ND</v>
      </c>
      <c r="AP69" s="214" t="str">
        <f>IF(FirstRowCounts!AP69 = 0, "ND", FirstRowWins!AP69/FirstRowCounts!AP69)</f>
        <v>ND</v>
      </c>
    </row>
    <row r="70">
      <c r="A70" s="212" t="s">
        <v>97</v>
      </c>
      <c r="B70" s="214">
        <f>IF(FirstRowCounts!B70 = 0, "ND", FirstRowWins!B70/FirstRowCounts!B70)</f>
        <v>0.7586206897</v>
      </c>
      <c r="C70" s="214" t="str">
        <f>IF(FirstRowCounts!C70 = 0, "ND", FirstRowWins!C70/FirstRowCounts!C70)</f>
        <v>ND</v>
      </c>
      <c r="D70" s="214" t="str">
        <f>IF(FirstRowCounts!D70 = 0, "ND", FirstRowWins!D70/FirstRowCounts!D70)</f>
        <v>ND</v>
      </c>
      <c r="E70" s="214">
        <f>IF(FirstRowCounts!E70 = 0, "ND", FirstRowWins!E70/FirstRowCounts!E70)</f>
        <v>0.8513513514</v>
      </c>
      <c r="F70" s="214">
        <f>IF(FirstRowCounts!F70 = 0, "ND", FirstRowWins!F70/FirstRowCounts!F70)</f>
        <v>0.8085106383</v>
      </c>
      <c r="G70" s="214">
        <f>IF(FirstRowCounts!G70 = 0, "ND", FirstRowWins!G70/FirstRowCounts!G70)</f>
        <v>0.7647058824</v>
      </c>
      <c r="H70" s="214">
        <f>IF(FirstRowCounts!H70 = 0, "ND", FirstRowWins!H70/FirstRowCounts!H70)</f>
        <v>0.702970297</v>
      </c>
      <c r="I70" s="214">
        <f>IF(FirstRowCounts!I70 = 0, "ND", FirstRowWins!I70/FirstRowCounts!I70)</f>
        <v>0.6949152542</v>
      </c>
      <c r="J70" s="214">
        <f>IF(FirstRowCounts!J70 = 0, "ND", FirstRowWins!J70/FirstRowCounts!J70)</f>
        <v>0.7142857143</v>
      </c>
      <c r="K70" s="214">
        <f>IF(FirstRowCounts!K70 = 0, "ND", FirstRowWins!K70/FirstRowCounts!K70)</f>
        <v>0.4</v>
      </c>
      <c r="L70" s="214">
        <f>IF(FirstRowCounts!L70 = 0, "ND", FirstRowWins!L70/FirstRowCounts!L70)</f>
        <v>1</v>
      </c>
      <c r="M70" s="214" t="str">
        <f>IF(FirstRowCounts!M70 = 0, "ND", FirstRowWins!M70/FirstRowCounts!M70)</f>
        <v>ND</v>
      </c>
      <c r="N70" s="214" t="str">
        <f>IF(FirstRowCounts!N70 = 0, "ND", FirstRowWins!N70/FirstRowCounts!N70)</f>
        <v>ND</v>
      </c>
      <c r="O70" s="214" t="str">
        <f>IF(FirstRowCounts!O70 = 0, "ND", FirstRowWins!O70/FirstRowCounts!O70)</f>
        <v>ND</v>
      </c>
      <c r="P70" s="214" t="str">
        <f>IF(FirstRowCounts!P70 = 0, "ND", FirstRowWins!P70/FirstRowCounts!P70)</f>
        <v>ND</v>
      </c>
      <c r="Q70" s="214" t="str">
        <f>IF(FirstRowCounts!Q70 = 0, "ND", FirstRowWins!Q70/FirstRowCounts!Q70)</f>
        <v>ND</v>
      </c>
      <c r="R70" s="214" t="str">
        <f>IF(FirstRowCounts!R70 = 0, "ND", FirstRowWins!R70/FirstRowCounts!R70)</f>
        <v>ND</v>
      </c>
      <c r="S70" s="214" t="str">
        <f>IF(FirstRowCounts!S70 = 0, "ND", FirstRowWins!S70/FirstRowCounts!S70)</f>
        <v>ND</v>
      </c>
      <c r="T70" s="214" t="str">
        <f>IF(FirstRowCounts!T70 = 0, "ND", FirstRowWins!T70/FirstRowCounts!T70)</f>
        <v>ND</v>
      </c>
      <c r="U70" s="214" t="str">
        <f>IF(FirstRowCounts!U70 = 0, "ND", FirstRowWins!U70/FirstRowCounts!U70)</f>
        <v>ND</v>
      </c>
      <c r="V70" s="214" t="str">
        <f>IF(FirstRowCounts!V70 = 0, "ND", FirstRowWins!V70/FirstRowCounts!V70)</f>
        <v>ND</v>
      </c>
      <c r="W70" s="214" t="str">
        <f>IF(FirstRowCounts!W70 = 0, "ND", FirstRowWins!W70/FirstRowCounts!W70)</f>
        <v>ND</v>
      </c>
      <c r="X70" s="214" t="str">
        <f>IF(FirstRowCounts!X70 = 0, "ND", FirstRowWins!X70/FirstRowCounts!X70)</f>
        <v>ND</v>
      </c>
      <c r="Y70" s="214" t="str">
        <f>IF(FirstRowCounts!Y70 = 0, "ND", FirstRowWins!Y70/FirstRowCounts!Y70)</f>
        <v>ND</v>
      </c>
      <c r="Z70" s="214" t="str">
        <f>IF(FirstRowCounts!Z70 = 0, "ND", FirstRowWins!Z70/FirstRowCounts!Z70)</f>
        <v>ND</v>
      </c>
      <c r="AA70" s="214" t="str">
        <f>IF(FirstRowCounts!AA70 = 0, "ND", FirstRowWins!AA70/FirstRowCounts!AA70)</f>
        <v>ND</v>
      </c>
      <c r="AB70" s="214" t="str">
        <f>IF(FirstRowCounts!AB70 = 0, "ND", FirstRowWins!AB70/FirstRowCounts!AB70)</f>
        <v>ND</v>
      </c>
      <c r="AC70" s="214" t="str">
        <f>IF(FirstRowCounts!AC70 = 0, "ND", FirstRowWins!AC70/FirstRowCounts!AC70)</f>
        <v>ND</v>
      </c>
      <c r="AD70" s="214" t="str">
        <f>IF(FirstRowCounts!AD70 = 0, "ND", FirstRowWins!AD70/FirstRowCounts!AD70)</f>
        <v>ND</v>
      </c>
      <c r="AE70" s="214" t="str">
        <f>IF(FirstRowCounts!AE70 = 0, "ND", FirstRowWins!AE70/FirstRowCounts!AE70)</f>
        <v>ND</v>
      </c>
      <c r="AF70" s="214" t="str">
        <f>IF(FirstRowCounts!AF70 = 0, "ND", FirstRowWins!AF70/FirstRowCounts!AF70)</f>
        <v>ND</v>
      </c>
      <c r="AG70" s="214" t="str">
        <f>IF(FirstRowCounts!AG70 = 0, "ND", FirstRowWins!AG70/FirstRowCounts!AG70)</f>
        <v>ND</v>
      </c>
      <c r="AH70" s="214" t="str">
        <f>IF(FirstRowCounts!AH70 = 0, "ND", FirstRowWins!AH70/FirstRowCounts!AH70)</f>
        <v>ND</v>
      </c>
      <c r="AI70" s="214" t="str">
        <f>IF(FirstRowCounts!AI70 = 0, "ND", FirstRowWins!AI70/FirstRowCounts!AI70)</f>
        <v>ND</v>
      </c>
      <c r="AJ70" s="214" t="str">
        <f>IF(FirstRowCounts!AJ70 = 0, "ND", FirstRowWins!AJ70/FirstRowCounts!AJ70)</f>
        <v>ND</v>
      </c>
      <c r="AK70" s="214" t="str">
        <f>IF(FirstRowCounts!AK70 = 0, "ND", FirstRowWins!AK70/FirstRowCounts!AK70)</f>
        <v>ND</v>
      </c>
      <c r="AL70" s="214" t="str">
        <f>IF(FirstRowCounts!AL70 = 0, "ND", FirstRowWins!AL70/FirstRowCounts!AL70)</f>
        <v>ND</v>
      </c>
      <c r="AM70" s="214" t="str">
        <f>IF(FirstRowCounts!AM70 = 0, "ND", FirstRowWins!AM70/FirstRowCounts!AM70)</f>
        <v>ND</v>
      </c>
      <c r="AN70" s="214" t="str">
        <f>IF(FirstRowCounts!AN70 = 0, "ND", FirstRowWins!AN70/FirstRowCounts!AN70)</f>
        <v>ND</v>
      </c>
      <c r="AO70" s="214" t="str">
        <f>IF(FirstRowCounts!AO70 = 0, "ND", FirstRowWins!AO70/FirstRowCounts!AO70)</f>
        <v>ND</v>
      </c>
      <c r="AP70" s="214" t="str">
        <f>IF(FirstRowCounts!AP70 = 0, "ND", FirstRowWins!AP70/FirstRowCounts!AP70)</f>
        <v>ND</v>
      </c>
    </row>
    <row r="71">
      <c r="A71" s="212" t="s">
        <v>759</v>
      </c>
      <c r="B71" s="214">
        <f>IF(FirstRowCounts!B71 = 0, "ND", FirstRowWins!B71/FirstRowCounts!B71)</f>
        <v>0.7142857143</v>
      </c>
      <c r="C71" s="214" t="str">
        <f>IF(FirstRowCounts!C71 = 0, "ND", FirstRowWins!C71/FirstRowCounts!C71)</f>
        <v>ND</v>
      </c>
      <c r="D71" s="214" t="str">
        <f>IF(FirstRowCounts!D71 = 0, "ND", FirstRowWins!D71/FirstRowCounts!D71)</f>
        <v>ND</v>
      </c>
      <c r="E71" s="214" t="str">
        <f>IF(FirstRowCounts!E71 = 0, "ND", FirstRowWins!E71/FirstRowCounts!E71)</f>
        <v>ND</v>
      </c>
      <c r="F71" s="214" t="str">
        <f>IF(FirstRowCounts!F71 = 0, "ND", FirstRowWins!F71/FirstRowCounts!F71)</f>
        <v>ND</v>
      </c>
      <c r="G71" s="214" t="str">
        <f>IF(FirstRowCounts!G71 = 0, "ND", FirstRowWins!G71/FirstRowCounts!G71)</f>
        <v>ND</v>
      </c>
      <c r="H71" s="214" t="str">
        <f>IF(FirstRowCounts!H71 = 0, "ND", FirstRowWins!H71/FirstRowCounts!H71)</f>
        <v>ND</v>
      </c>
      <c r="I71" s="214" t="str">
        <f>IF(FirstRowCounts!I71 = 0, "ND", FirstRowWins!I71/FirstRowCounts!I71)</f>
        <v>ND</v>
      </c>
      <c r="J71" s="214" t="str">
        <f>IF(FirstRowCounts!J71 = 0, "ND", FirstRowWins!J71/FirstRowCounts!J71)</f>
        <v>ND</v>
      </c>
      <c r="K71" s="214">
        <f>IF(FirstRowCounts!K71 = 0, "ND", FirstRowWins!K71/FirstRowCounts!K71)</f>
        <v>0.8</v>
      </c>
      <c r="L71" s="214">
        <f>IF(FirstRowCounts!L71 = 0, "ND", FirstRowWins!L71/FirstRowCounts!L71)</f>
        <v>0.8333333333</v>
      </c>
      <c r="M71" s="214">
        <f>IF(FirstRowCounts!M71 = 0, "ND", FirstRowWins!M71/FirstRowCounts!M71)</f>
        <v>0.3333333333</v>
      </c>
      <c r="N71" s="214" t="str">
        <f>IF(FirstRowCounts!N71 = 0, "ND", FirstRowWins!N71/FirstRowCounts!N71)</f>
        <v>ND</v>
      </c>
      <c r="O71" s="214" t="str">
        <f>IF(FirstRowCounts!O71 = 0, "ND", FirstRowWins!O71/FirstRowCounts!O71)</f>
        <v>ND</v>
      </c>
      <c r="P71" s="214" t="str">
        <f>IF(FirstRowCounts!P71 = 0, "ND", FirstRowWins!P71/FirstRowCounts!P71)</f>
        <v>ND</v>
      </c>
      <c r="Q71" s="214" t="str">
        <f>IF(FirstRowCounts!Q71 = 0, "ND", FirstRowWins!Q71/FirstRowCounts!Q71)</f>
        <v>ND</v>
      </c>
      <c r="R71" s="214" t="str">
        <f>IF(FirstRowCounts!R71 = 0, "ND", FirstRowWins!R71/FirstRowCounts!R71)</f>
        <v>ND</v>
      </c>
      <c r="S71" s="214" t="str">
        <f>IF(FirstRowCounts!S71 = 0, "ND", FirstRowWins!S71/FirstRowCounts!S71)</f>
        <v>ND</v>
      </c>
      <c r="T71" s="214" t="str">
        <f>IF(FirstRowCounts!T71 = 0, "ND", FirstRowWins!T71/FirstRowCounts!T71)</f>
        <v>ND</v>
      </c>
      <c r="U71" s="214" t="str">
        <f>IF(FirstRowCounts!U71 = 0, "ND", FirstRowWins!U71/FirstRowCounts!U71)</f>
        <v>ND</v>
      </c>
      <c r="V71" s="214" t="str">
        <f>IF(FirstRowCounts!V71 = 0, "ND", FirstRowWins!V71/FirstRowCounts!V71)</f>
        <v>ND</v>
      </c>
      <c r="W71" s="214" t="str">
        <f>IF(FirstRowCounts!W71 = 0, "ND", FirstRowWins!W71/FirstRowCounts!W71)</f>
        <v>ND</v>
      </c>
      <c r="X71" s="214" t="str">
        <f>IF(FirstRowCounts!X71 = 0, "ND", FirstRowWins!X71/FirstRowCounts!X71)</f>
        <v>ND</v>
      </c>
      <c r="Y71" s="214" t="str">
        <f>IF(FirstRowCounts!Y71 = 0, "ND", FirstRowWins!Y71/FirstRowCounts!Y71)</f>
        <v>ND</v>
      </c>
      <c r="Z71" s="214" t="str">
        <f>IF(FirstRowCounts!Z71 = 0, "ND", FirstRowWins!Z71/FirstRowCounts!Z71)</f>
        <v>ND</v>
      </c>
      <c r="AA71" s="214" t="str">
        <f>IF(FirstRowCounts!AA71 = 0, "ND", FirstRowWins!AA71/FirstRowCounts!AA71)</f>
        <v>ND</v>
      </c>
      <c r="AB71" s="214" t="str">
        <f>IF(FirstRowCounts!AB71 = 0, "ND", FirstRowWins!AB71/FirstRowCounts!AB71)</f>
        <v>ND</v>
      </c>
      <c r="AC71" s="214" t="str">
        <f>IF(FirstRowCounts!AC71 = 0, "ND", FirstRowWins!AC71/FirstRowCounts!AC71)</f>
        <v>ND</v>
      </c>
      <c r="AD71" s="214" t="str">
        <f>IF(FirstRowCounts!AD71 = 0, "ND", FirstRowWins!AD71/FirstRowCounts!AD71)</f>
        <v>ND</v>
      </c>
      <c r="AE71" s="214" t="str">
        <f>IF(FirstRowCounts!AE71 = 0, "ND", FirstRowWins!AE71/FirstRowCounts!AE71)</f>
        <v>ND</v>
      </c>
      <c r="AF71" s="214" t="str">
        <f>IF(FirstRowCounts!AF71 = 0, "ND", FirstRowWins!AF71/FirstRowCounts!AF71)</f>
        <v>ND</v>
      </c>
      <c r="AG71" s="214" t="str">
        <f>IF(FirstRowCounts!AG71 = 0, "ND", FirstRowWins!AG71/FirstRowCounts!AG71)</f>
        <v>ND</v>
      </c>
      <c r="AH71" s="214" t="str">
        <f>IF(FirstRowCounts!AH71 = 0, "ND", FirstRowWins!AH71/FirstRowCounts!AH71)</f>
        <v>ND</v>
      </c>
      <c r="AI71" s="214" t="str">
        <f>IF(FirstRowCounts!AI71 = 0, "ND", FirstRowWins!AI71/FirstRowCounts!AI71)</f>
        <v>ND</v>
      </c>
      <c r="AJ71" s="214" t="str">
        <f>IF(FirstRowCounts!AJ71 = 0, "ND", FirstRowWins!AJ71/FirstRowCounts!AJ71)</f>
        <v>ND</v>
      </c>
      <c r="AK71" s="214" t="str">
        <f>IF(FirstRowCounts!AK71 = 0, "ND", FirstRowWins!AK71/FirstRowCounts!AK71)</f>
        <v>ND</v>
      </c>
      <c r="AL71" s="214" t="str">
        <f>IF(FirstRowCounts!AL71 = 0, "ND", FirstRowWins!AL71/FirstRowCounts!AL71)</f>
        <v>ND</v>
      </c>
      <c r="AM71" s="214" t="str">
        <f>IF(FirstRowCounts!AM71 = 0, "ND", FirstRowWins!AM71/FirstRowCounts!AM71)</f>
        <v>ND</v>
      </c>
      <c r="AN71" s="214" t="str">
        <f>IF(FirstRowCounts!AN71 = 0, "ND", FirstRowWins!AN71/FirstRowCounts!AN71)</f>
        <v>ND</v>
      </c>
      <c r="AO71" s="214" t="str">
        <f>IF(FirstRowCounts!AO71 = 0, "ND", FirstRowWins!AO71/FirstRowCounts!AO71)</f>
        <v>ND</v>
      </c>
      <c r="AP71" s="214" t="str">
        <f>IF(FirstRowCounts!AP71 = 0, "ND", FirstRowWins!AP71/FirstRowCounts!AP71)</f>
        <v>ND</v>
      </c>
    </row>
    <row r="72">
      <c r="A72" s="212" t="s">
        <v>768</v>
      </c>
      <c r="B72" s="214">
        <f>IF(FirstRowCounts!B72 = 0, "ND", FirstRowWins!B72/FirstRowCounts!B72)</f>
        <v>1</v>
      </c>
      <c r="C72" s="214" t="str">
        <f>IF(FirstRowCounts!C72 = 0, "ND", FirstRowWins!C72/FirstRowCounts!C72)</f>
        <v>ND</v>
      </c>
      <c r="D72" s="214" t="str">
        <f>IF(FirstRowCounts!D72 = 0, "ND", FirstRowWins!D72/FirstRowCounts!D72)</f>
        <v>ND</v>
      </c>
      <c r="E72" s="214" t="str">
        <f>IF(FirstRowCounts!E72 = 0, "ND", FirstRowWins!E72/FirstRowCounts!E72)</f>
        <v>ND</v>
      </c>
      <c r="F72" s="214" t="str">
        <f>IF(FirstRowCounts!F72 = 0, "ND", FirstRowWins!F72/FirstRowCounts!F72)</f>
        <v>ND</v>
      </c>
      <c r="G72" s="214" t="str">
        <f>IF(FirstRowCounts!G72 = 0, "ND", FirstRowWins!G72/FirstRowCounts!G72)</f>
        <v>ND</v>
      </c>
      <c r="H72" s="214" t="str">
        <f>IF(FirstRowCounts!H72 = 0, "ND", FirstRowWins!H72/FirstRowCounts!H72)</f>
        <v>ND</v>
      </c>
      <c r="I72" s="214" t="str">
        <f>IF(FirstRowCounts!I72 = 0, "ND", FirstRowWins!I72/FirstRowCounts!I72)</f>
        <v>ND</v>
      </c>
      <c r="J72" s="214" t="str">
        <f>IF(FirstRowCounts!J72 = 0, "ND", FirstRowWins!J72/FirstRowCounts!J72)</f>
        <v>ND</v>
      </c>
      <c r="K72" s="214" t="str">
        <f>IF(FirstRowCounts!K72 = 0, "ND", FirstRowWins!K72/FirstRowCounts!K72)</f>
        <v>ND</v>
      </c>
      <c r="L72" s="214" t="str">
        <f>IF(FirstRowCounts!L72 = 0, "ND", FirstRowWins!L72/FirstRowCounts!L72)</f>
        <v>ND</v>
      </c>
      <c r="M72" s="214">
        <f>IF(FirstRowCounts!M72 = 0, "ND", FirstRowWins!M72/FirstRowCounts!M72)</f>
        <v>1</v>
      </c>
      <c r="N72" s="214" t="str">
        <f>IF(FirstRowCounts!N72 = 0, "ND", FirstRowWins!N72/FirstRowCounts!N72)</f>
        <v>ND</v>
      </c>
      <c r="O72" s="214" t="str">
        <f>IF(FirstRowCounts!O72 = 0, "ND", FirstRowWins!O72/FirstRowCounts!O72)</f>
        <v>ND</v>
      </c>
      <c r="P72" s="214" t="str">
        <f>IF(FirstRowCounts!P72 = 0, "ND", FirstRowWins!P72/FirstRowCounts!P72)</f>
        <v>ND</v>
      </c>
      <c r="Q72" s="214" t="str">
        <f>IF(FirstRowCounts!Q72 = 0, "ND", FirstRowWins!Q72/FirstRowCounts!Q72)</f>
        <v>ND</v>
      </c>
      <c r="R72" s="214" t="str">
        <f>IF(FirstRowCounts!R72 = 0, "ND", FirstRowWins!R72/FirstRowCounts!R72)</f>
        <v>ND</v>
      </c>
      <c r="S72" s="214" t="str">
        <f>IF(FirstRowCounts!S72 = 0, "ND", FirstRowWins!S72/FirstRowCounts!S72)</f>
        <v>ND</v>
      </c>
      <c r="T72" s="214" t="str">
        <f>IF(FirstRowCounts!T72 = 0, "ND", FirstRowWins!T72/FirstRowCounts!T72)</f>
        <v>ND</v>
      </c>
      <c r="U72" s="214" t="str">
        <f>IF(FirstRowCounts!U72 = 0, "ND", FirstRowWins!U72/FirstRowCounts!U72)</f>
        <v>ND</v>
      </c>
      <c r="V72" s="214" t="str">
        <f>IF(FirstRowCounts!V72 = 0, "ND", FirstRowWins!V72/FirstRowCounts!V72)</f>
        <v>ND</v>
      </c>
      <c r="W72" s="214" t="str">
        <f>IF(FirstRowCounts!W72 = 0, "ND", FirstRowWins!W72/FirstRowCounts!W72)</f>
        <v>ND</v>
      </c>
      <c r="X72" s="214" t="str">
        <f>IF(FirstRowCounts!X72 = 0, "ND", FirstRowWins!X72/FirstRowCounts!X72)</f>
        <v>ND</v>
      </c>
      <c r="Y72" s="214" t="str">
        <f>IF(FirstRowCounts!Y72 = 0, "ND", FirstRowWins!Y72/FirstRowCounts!Y72)</f>
        <v>ND</v>
      </c>
      <c r="Z72" s="214" t="str">
        <f>IF(FirstRowCounts!Z72 = 0, "ND", FirstRowWins!Z72/FirstRowCounts!Z72)</f>
        <v>ND</v>
      </c>
      <c r="AA72" s="214" t="str">
        <f>IF(FirstRowCounts!AA72 = 0, "ND", FirstRowWins!AA72/FirstRowCounts!AA72)</f>
        <v>ND</v>
      </c>
      <c r="AB72" s="214" t="str">
        <f>IF(FirstRowCounts!AB72 = 0, "ND", FirstRowWins!AB72/FirstRowCounts!AB72)</f>
        <v>ND</v>
      </c>
      <c r="AC72" s="214" t="str">
        <f>IF(FirstRowCounts!AC72 = 0, "ND", FirstRowWins!AC72/FirstRowCounts!AC72)</f>
        <v>ND</v>
      </c>
      <c r="AD72" s="214" t="str">
        <f>IF(FirstRowCounts!AD72 = 0, "ND", FirstRowWins!AD72/FirstRowCounts!AD72)</f>
        <v>ND</v>
      </c>
      <c r="AE72" s="214" t="str">
        <f>IF(FirstRowCounts!AE72 = 0, "ND", FirstRowWins!AE72/FirstRowCounts!AE72)</f>
        <v>ND</v>
      </c>
      <c r="AF72" s="214" t="str">
        <f>IF(FirstRowCounts!AF72 = 0, "ND", FirstRowWins!AF72/FirstRowCounts!AF72)</f>
        <v>ND</v>
      </c>
      <c r="AG72" s="214" t="str">
        <f>IF(FirstRowCounts!AG72 = 0, "ND", FirstRowWins!AG72/FirstRowCounts!AG72)</f>
        <v>ND</v>
      </c>
      <c r="AH72" s="214" t="str">
        <f>IF(FirstRowCounts!AH72 = 0, "ND", FirstRowWins!AH72/FirstRowCounts!AH72)</f>
        <v>ND</v>
      </c>
      <c r="AI72" s="214" t="str">
        <f>IF(FirstRowCounts!AI72 = 0, "ND", FirstRowWins!AI72/FirstRowCounts!AI72)</f>
        <v>ND</v>
      </c>
      <c r="AJ72" s="214" t="str">
        <f>IF(FirstRowCounts!AJ72 = 0, "ND", FirstRowWins!AJ72/FirstRowCounts!AJ72)</f>
        <v>ND</v>
      </c>
      <c r="AK72" s="214" t="str">
        <f>IF(FirstRowCounts!AK72 = 0, "ND", FirstRowWins!AK72/FirstRowCounts!AK72)</f>
        <v>ND</v>
      </c>
      <c r="AL72" s="214" t="str">
        <f>IF(FirstRowCounts!AL72 = 0, "ND", FirstRowWins!AL72/FirstRowCounts!AL72)</f>
        <v>ND</v>
      </c>
      <c r="AM72" s="214" t="str">
        <f>IF(FirstRowCounts!AM72 = 0, "ND", FirstRowWins!AM72/FirstRowCounts!AM72)</f>
        <v>ND</v>
      </c>
      <c r="AN72" s="214" t="str">
        <f>IF(FirstRowCounts!AN72 = 0, "ND", FirstRowWins!AN72/FirstRowCounts!AN72)</f>
        <v>ND</v>
      </c>
      <c r="AO72" s="214" t="str">
        <f>IF(FirstRowCounts!AO72 = 0, "ND", FirstRowWins!AO72/FirstRowCounts!AO72)</f>
        <v>ND</v>
      </c>
      <c r="AP72" s="214" t="str">
        <f>IF(FirstRowCounts!AP72 = 0, "ND", FirstRowWins!AP72/FirstRowCounts!AP72)</f>
        <v>ND</v>
      </c>
    </row>
    <row r="73">
      <c r="A73" s="212" t="s">
        <v>779</v>
      </c>
      <c r="B73" s="214">
        <f>IF(FirstRowCounts!B73 = 0, "ND", FirstRowWins!B73/FirstRowCounts!B73)</f>
        <v>1</v>
      </c>
      <c r="C73" s="214" t="str">
        <f>IF(FirstRowCounts!C73 = 0, "ND", FirstRowWins!C73/FirstRowCounts!C73)</f>
        <v>ND</v>
      </c>
      <c r="D73" s="214" t="str">
        <f>IF(FirstRowCounts!D73 = 0, "ND", FirstRowWins!D73/FirstRowCounts!D73)</f>
        <v>ND</v>
      </c>
      <c r="E73" s="214" t="str">
        <f>IF(FirstRowCounts!E73 = 0, "ND", FirstRowWins!E73/FirstRowCounts!E73)</f>
        <v>ND</v>
      </c>
      <c r="F73" s="214" t="str">
        <f>IF(FirstRowCounts!F73 = 0, "ND", FirstRowWins!F73/FirstRowCounts!F73)</f>
        <v>ND</v>
      </c>
      <c r="G73" s="214" t="str">
        <f>IF(FirstRowCounts!G73 = 0, "ND", FirstRowWins!G73/FirstRowCounts!G73)</f>
        <v>ND</v>
      </c>
      <c r="H73" s="214">
        <f>IF(FirstRowCounts!H73 = 0, "ND", FirstRowWins!H73/FirstRowCounts!H73)</f>
        <v>1</v>
      </c>
      <c r="I73" s="214">
        <f>IF(FirstRowCounts!I73 = 0, "ND", FirstRowWins!I73/FirstRowCounts!I73)</f>
        <v>1</v>
      </c>
      <c r="J73" s="214" t="str">
        <f>IF(FirstRowCounts!J73 = 0, "ND", FirstRowWins!J73/FirstRowCounts!J73)</f>
        <v>ND</v>
      </c>
      <c r="K73" s="214">
        <f>IF(FirstRowCounts!K73 = 0, "ND", FirstRowWins!K73/FirstRowCounts!K73)</f>
        <v>1</v>
      </c>
      <c r="L73" s="214" t="str">
        <f>IF(FirstRowCounts!L73 = 0, "ND", FirstRowWins!L73/FirstRowCounts!L73)</f>
        <v>ND</v>
      </c>
      <c r="M73" s="214" t="str">
        <f>IF(FirstRowCounts!M73 = 0, "ND", FirstRowWins!M73/FirstRowCounts!M73)</f>
        <v>ND</v>
      </c>
      <c r="N73" s="214" t="str">
        <f>IF(FirstRowCounts!N73 = 0, "ND", FirstRowWins!N73/FirstRowCounts!N73)</f>
        <v>ND</v>
      </c>
      <c r="O73" s="214" t="str">
        <f>IF(FirstRowCounts!O73 = 0, "ND", FirstRowWins!O73/FirstRowCounts!O73)</f>
        <v>ND</v>
      </c>
      <c r="P73" s="214" t="str">
        <f>IF(FirstRowCounts!P73 = 0, "ND", FirstRowWins!P73/FirstRowCounts!P73)</f>
        <v>ND</v>
      </c>
      <c r="Q73" s="214" t="str">
        <f>IF(FirstRowCounts!Q73 = 0, "ND", FirstRowWins!Q73/FirstRowCounts!Q73)</f>
        <v>ND</v>
      </c>
      <c r="R73" s="214" t="str">
        <f>IF(FirstRowCounts!R73 = 0, "ND", FirstRowWins!R73/FirstRowCounts!R73)</f>
        <v>ND</v>
      </c>
      <c r="S73" s="214" t="str">
        <f>IF(FirstRowCounts!S73 = 0, "ND", FirstRowWins!S73/FirstRowCounts!S73)</f>
        <v>ND</v>
      </c>
      <c r="T73" s="214" t="str">
        <f>IF(FirstRowCounts!T73 = 0, "ND", FirstRowWins!T73/FirstRowCounts!T73)</f>
        <v>ND</v>
      </c>
      <c r="U73" s="214" t="str">
        <f>IF(FirstRowCounts!U73 = 0, "ND", FirstRowWins!U73/FirstRowCounts!U73)</f>
        <v>ND</v>
      </c>
      <c r="V73" s="214" t="str">
        <f>IF(FirstRowCounts!V73 = 0, "ND", FirstRowWins!V73/FirstRowCounts!V73)</f>
        <v>ND</v>
      </c>
      <c r="W73" s="214" t="str">
        <f>IF(FirstRowCounts!W73 = 0, "ND", FirstRowWins!W73/FirstRowCounts!W73)</f>
        <v>ND</v>
      </c>
      <c r="X73" s="214" t="str">
        <f>IF(FirstRowCounts!X73 = 0, "ND", FirstRowWins!X73/FirstRowCounts!X73)</f>
        <v>ND</v>
      </c>
      <c r="Y73" s="214" t="str">
        <f>IF(FirstRowCounts!Y73 = 0, "ND", FirstRowWins!Y73/FirstRowCounts!Y73)</f>
        <v>ND</v>
      </c>
      <c r="Z73" s="214" t="str">
        <f>IF(FirstRowCounts!Z73 = 0, "ND", FirstRowWins!Z73/FirstRowCounts!Z73)</f>
        <v>ND</v>
      </c>
      <c r="AA73" s="214" t="str">
        <f>IF(FirstRowCounts!AA73 = 0, "ND", FirstRowWins!AA73/FirstRowCounts!AA73)</f>
        <v>ND</v>
      </c>
      <c r="AB73" s="214" t="str">
        <f>IF(FirstRowCounts!AB73 = 0, "ND", FirstRowWins!AB73/FirstRowCounts!AB73)</f>
        <v>ND</v>
      </c>
      <c r="AC73" s="214" t="str">
        <f>IF(FirstRowCounts!AC73 = 0, "ND", FirstRowWins!AC73/FirstRowCounts!AC73)</f>
        <v>ND</v>
      </c>
      <c r="AD73" s="214" t="str">
        <f>IF(FirstRowCounts!AD73 = 0, "ND", FirstRowWins!AD73/FirstRowCounts!AD73)</f>
        <v>ND</v>
      </c>
      <c r="AE73" s="214" t="str">
        <f>IF(FirstRowCounts!AE73 = 0, "ND", FirstRowWins!AE73/FirstRowCounts!AE73)</f>
        <v>ND</v>
      </c>
      <c r="AF73" s="214" t="str">
        <f>IF(FirstRowCounts!AF73 = 0, "ND", FirstRowWins!AF73/FirstRowCounts!AF73)</f>
        <v>ND</v>
      </c>
      <c r="AG73" s="214" t="str">
        <f>IF(FirstRowCounts!AG73 = 0, "ND", FirstRowWins!AG73/FirstRowCounts!AG73)</f>
        <v>ND</v>
      </c>
      <c r="AH73" s="214" t="str">
        <f>IF(FirstRowCounts!AH73 = 0, "ND", FirstRowWins!AH73/FirstRowCounts!AH73)</f>
        <v>ND</v>
      </c>
      <c r="AI73" s="214" t="str">
        <f>IF(FirstRowCounts!AI73 = 0, "ND", FirstRowWins!AI73/FirstRowCounts!AI73)</f>
        <v>ND</v>
      </c>
      <c r="AJ73" s="214" t="str">
        <f>IF(FirstRowCounts!AJ73 = 0, "ND", FirstRowWins!AJ73/FirstRowCounts!AJ73)</f>
        <v>ND</v>
      </c>
      <c r="AK73" s="214" t="str">
        <f>IF(FirstRowCounts!AK73 = 0, "ND", FirstRowWins!AK73/FirstRowCounts!AK73)</f>
        <v>ND</v>
      </c>
      <c r="AL73" s="214" t="str">
        <f>IF(FirstRowCounts!AL73 = 0, "ND", FirstRowWins!AL73/FirstRowCounts!AL73)</f>
        <v>ND</v>
      </c>
      <c r="AM73" s="214" t="str">
        <f>IF(FirstRowCounts!AM73 = 0, "ND", FirstRowWins!AM73/FirstRowCounts!AM73)</f>
        <v>ND</v>
      </c>
      <c r="AN73" s="214" t="str">
        <f>IF(FirstRowCounts!AN73 = 0, "ND", FirstRowWins!AN73/FirstRowCounts!AN73)</f>
        <v>ND</v>
      </c>
      <c r="AO73" s="214" t="str">
        <f>IF(FirstRowCounts!AO73 = 0, "ND", FirstRowWins!AO73/FirstRowCounts!AO73)</f>
        <v>ND</v>
      </c>
      <c r="AP73" s="214" t="str">
        <f>IF(FirstRowCounts!AP73 = 0, "ND", FirstRowWins!AP73/FirstRowCounts!AP73)</f>
        <v>ND</v>
      </c>
    </row>
    <row r="74">
      <c r="A74" s="212" t="s">
        <v>788</v>
      </c>
      <c r="B74" s="214">
        <f>IF(FirstRowCounts!B74 = 0, "ND", FirstRowWins!B74/FirstRowCounts!B74)</f>
        <v>0.7142857143</v>
      </c>
      <c r="C74" s="214" t="str">
        <f>IF(FirstRowCounts!C74 = 0, "ND", FirstRowWins!C74/FirstRowCounts!C74)</f>
        <v>ND</v>
      </c>
      <c r="D74" s="214" t="str">
        <f>IF(FirstRowCounts!D74 = 0, "ND", FirstRowWins!D74/FirstRowCounts!D74)</f>
        <v>ND</v>
      </c>
      <c r="E74" s="214" t="str">
        <f>IF(FirstRowCounts!E74 = 0, "ND", FirstRowWins!E74/FirstRowCounts!E74)</f>
        <v>ND</v>
      </c>
      <c r="F74" s="214" t="str">
        <f>IF(FirstRowCounts!F74 = 0, "ND", FirstRowWins!F74/FirstRowCounts!F74)</f>
        <v>ND</v>
      </c>
      <c r="G74" s="214" t="str">
        <f>IF(FirstRowCounts!G74 = 0, "ND", FirstRowWins!G74/FirstRowCounts!G74)</f>
        <v>ND</v>
      </c>
      <c r="H74" s="214" t="str">
        <f>IF(FirstRowCounts!H74 = 0, "ND", FirstRowWins!H74/FirstRowCounts!H74)</f>
        <v>ND</v>
      </c>
      <c r="I74" s="214" t="str">
        <f>IF(FirstRowCounts!I74 = 0, "ND", FirstRowWins!I74/FirstRowCounts!I74)</f>
        <v>ND</v>
      </c>
      <c r="J74" s="214">
        <f>IF(FirstRowCounts!J74 = 0, "ND", FirstRowWins!J74/FirstRowCounts!J74)</f>
        <v>0.75</v>
      </c>
      <c r="K74" s="214">
        <f>IF(FirstRowCounts!K74 = 0, "ND", FirstRowWins!K74/FirstRowCounts!K74)</f>
        <v>0.6666666667</v>
      </c>
      <c r="L74" s="214" t="str">
        <f>IF(FirstRowCounts!L74 = 0, "ND", FirstRowWins!L74/FirstRowCounts!L74)</f>
        <v>ND</v>
      </c>
      <c r="M74" s="214" t="str">
        <f>IF(FirstRowCounts!M74 = 0, "ND", FirstRowWins!M74/FirstRowCounts!M74)</f>
        <v>ND</v>
      </c>
      <c r="N74" s="214" t="str">
        <f>IF(FirstRowCounts!N74 = 0, "ND", FirstRowWins!N74/FirstRowCounts!N74)</f>
        <v>ND</v>
      </c>
      <c r="O74" s="214" t="str">
        <f>IF(FirstRowCounts!O74 = 0, "ND", FirstRowWins!O74/FirstRowCounts!O74)</f>
        <v>ND</v>
      </c>
      <c r="P74" s="214" t="str">
        <f>IF(FirstRowCounts!P74 = 0, "ND", FirstRowWins!P74/FirstRowCounts!P74)</f>
        <v>ND</v>
      </c>
      <c r="Q74" s="214" t="str">
        <f>IF(FirstRowCounts!Q74 = 0, "ND", FirstRowWins!Q74/FirstRowCounts!Q74)</f>
        <v>ND</v>
      </c>
      <c r="R74" s="214" t="str">
        <f>IF(FirstRowCounts!R74 = 0, "ND", FirstRowWins!R74/FirstRowCounts!R74)</f>
        <v>ND</v>
      </c>
      <c r="S74" s="214" t="str">
        <f>IF(FirstRowCounts!S74 = 0, "ND", FirstRowWins!S74/FirstRowCounts!S74)</f>
        <v>ND</v>
      </c>
      <c r="T74" s="214" t="str">
        <f>IF(FirstRowCounts!T74 = 0, "ND", FirstRowWins!T74/FirstRowCounts!T74)</f>
        <v>ND</v>
      </c>
      <c r="U74" s="214" t="str">
        <f>IF(FirstRowCounts!U74 = 0, "ND", FirstRowWins!U74/FirstRowCounts!U74)</f>
        <v>ND</v>
      </c>
      <c r="V74" s="214" t="str">
        <f>IF(FirstRowCounts!V74 = 0, "ND", FirstRowWins!V74/FirstRowCounts!V74)</f>
        <v>ND</v>
      </c>
      <c r="W74" s="214" t="str">
        <f>IF(FirstRowCounts!W74 = 0, "ND", FirstRowWins!W74/FirstRowCounts!W74)</f>
        <v>ND</v>
      </c>
      <c r="X74" s="214" t="str">
        <f>IF(FirstRowCounts!X74 = 0, "ND", FirstRowWins!X74/FirstRowCounts!X74)</f>
        <v>ND</v>
      </c>
      <c r="Y74" s="214" t="str">
        <f>IF(FirstRowCounts!Y74 = 0, "ND", FirstRowWins!Y74/FirstRowCounts!Y74)</f>
        <v>ND</v>
      </c>
      <c r="Z74" s="214" t="str">
        <f>IF(FirstRowCounts!Z74 = 0, "ND", FirstRowWins!Z74/FirstRowCounts!Z74)</f>
        <v>ND</v>
      </c>
      <c r="AA74" s="214" t="str">
        <f>IF(FirstRowCounts!AA74 = 0, "ND", FirstRowWins!AA74/FirstRowCounts!AA74)</f>
        <v>ND</v>
      </c>
      <c r="AB74" s="214" t="str">
        <f>IF(FirstRowCounts!AB74 = 0, "ND", FirstRowWins!AB74/FirstRowCounts!AB74)</f>
        <v>ND</v>
      </c>
      <c r="AC74" s="214" t="str">
        <f>IF(FirstRowCounts!AC74 = 0, "ND", FirstRowWins!AC74/FirstRowCounts!AC74)</f>
        <v>ND</v>
      </c>
      <c r="AD74" s="214" t="str">
        <f>IF(FirstRowCounts!AD74 = 0, "ND", FirstRowWins!AD74/FirstRowCounts!AD74)</f>
        <v>ND</v>
      </c>
      <c r="AE74" s="214" t="str">
        <f>IF(FirstRowCounts!AE74 = 0, "ND", FirstRowWins!AE74/FirstRowCounts!AE74)</f>
        <v>ND</v>
      </c>
      <c r="AF74" s="214" t="str">
        <f>IF(FirstRowCounts!AF74 = 0, "ND", FirstRowWins!AF74/FirstRowCounts!AF74)</f>
        <v>ND</v>
      </c>
      <c r="AG74" s="214" t="str">
        <f>IF(FirstRowCounts!AG74 = 0, "ND", FirstRowWins!AG74/FirstRowCounts!AG74)</f>
        <v>ND</v>
      </c>
      <c r="AH74" s="214" t="str">
        <f>IF(FirstRowCounts!AH74 = 0, "ND", FirstRowWins!AH74/FirstRowCounts!AH74)</f>
        <v>ND</v>
      </c>
      <c r="AI74" s="214" t="str">
        <f>IF(FirstRowCounts!AI74 = 0, "ND", FirstRowWins!AI74/FirstRowCounts!AI74)</f>
        <v>ND</v>
      </c>
      <c r="AJ74" s="214" t="str">
        <f>IF(FirstRowCounts!AJ74 = 0, "ND", FirstRowWins!AJ74/FirstRowCounts!AJ74)</f>
        <v>ND</v>
      </c>
      <c r="AK74" s="214" t="str">
        <f>IF(FirstRowCounts!AK74 = 0, "ND", FirstRowWins!AK74/FirstRowCounts!AK74)</f>
        <v>ND</v>
      </c>
      <c r="AL74" s="214" t="str">
        <f>IF(FirstRowCounts!AL74 = 0, "ND", FirstRowWins!AL74/FirstRowCounts!AL74)</f>
        <v>ND</v>
      </c>
      <c r="AM74" s="214" t="str">
        <f>IF(FirstRowCounts!AM74 = 0, "ND", FirstRowWins!AM74/FirstRowCounts!AM74)</f>
        <v>ND</v>
      </c>
      <c r="AN74" s="214" t="str">
        <f>IF(FirstRowCounts!AN74 = 0, "ND", FirstRowWins!AN74/FirstRowCounts!AN74)</f>
        <v>ND</v>
      </c>
      <c r="AO74" s="214" t="str">
        <f>IF(FirstRowCounts!AO74 = 0, "ND", FirstRowWins!AO74/FirstRowCounts!AO74)</f>
        <v>ND</v>
      </c>
      <c r="AP74" s="214" t="str">
        <f>IF(FirstRowCounts!AP74 = 0, "ND", FirstRowWins!AP74/FirstRowCounts!AP74)</f>
        <v>ND</v>
      </c>
    </row>
    <row r="75">
      <c r="A75" s="212" t="s">
        <v>795</v>
      </c>
      <c r="B75" s="214">
        <f>IF(FirstRowCounts!B75 = 0, "ND", FirstRowWins!B75/FirstRowCounts!B75)</f>
        <v>0.6721311475</v>
      </c>
      <c r="C75" s="214" t="str">
        <f>IF(FirstRowCounts!C75 = 0, "ND", FirstRowWins!C75/FirstRowCounts!C75)</f>
        <v>ND</v>
      </c>
      <c r="D75" s="214" t="str">
        <f>IF(FirstRowCounts!D75 = 0, "ND", FirstRowWins!D75/FirstRowCounts!D75)</f>
        <v>ND</v>
      </c>
      <c r="E75" s="214" t="str">
        <f>IF(FirstRowCounts!E75 = 0, "ND", FirstRowWins!E75/FirstRowCounts!E75)</f>
        <v>ND</v>
      </c>
      <c r="F75" s="214" t="str">
        <f>IF(FirstRowCounts!F75 = 0, "ND", FirstRowWins!F75/FirstRowCounts!F75)</f>
        <v>ND</v>
      </c>
      <c r="G75" s="214" t="str">
        <f>IF(FirstRowCounts!G75 = 0, "ND", FirstRowWins!G75/FirstRowCounts!G75)</f>
        <v>ND</v>
      </c>
      <c r="H75" s="214">
        <f>IF(FirstRowCounts!H75 = 0, "ND", FirstRowWins!H75/FirstRowCounts!H75)</f>
        <v>0.7049180328</v>
      </c>
      <c r="I75" s="214">
        <f>IF(FirstRowCounts!I75 = 0, "ND", FirstRowWins!I75/FirstRowCounts!I75)</f>
        <v>0.619047619</v>
      </c>
      <c r="J75" s="214">
        <f>IF(FirstRowCounts!J75 = 0, "ND", FirstRowWins!J75/FirstRowCounts!J75)</f>
        <v>0.7333333333</v>
      </c>
      <c r="K75" s="214">
        <f>IF(FirstRowCounts!K75 = 0, "ND", FirstRowWins!K75/FirstRowCounts!K75)</f>
        <v>0.5</v>
      </c>
      <c r="L75" s="214" t="str">
        <f>IF(FirstRowCounts!L75 = 0, "ND", FirstRowWins!L75/FirstRowCounts!L75)</f>
        <v>ND</v>
      </c>
      <c r="M75" s="214" t="str">
        <f>IF(FirstRowCounts!M75 = 0, "ND", FirstRowWins!M75/FirstRowCounts!M75)</f>
        <v>ND</v>
      </c>
      <c r="N75" s="214" t="str">
        <f>IF(FirstRowCounts!N75 = 0, "ND", FirstRowWins!N75/FirstRowCounts!N75)</f>
        <v>ND</v>
      </c>
      <c r="O75" s="214" t="str">
        <f>IF(FirstRowCounts!O75 = 0, "ND", FirstRowWins!O75/FirstRowCounts!O75)</f>
        <v>ND</v>
      </c>
      <c r="P75" s="214" t="str">
        <f>IF(FirstRowCounts!P75 = 0, "ND", FirstRowWins!P75/FirstRowCounts!P75)</f>
        <v>ND</v>
      </c>
      <c r="Q75" s="214" t="str">
        <f>IF(FirstRowCounts!Q75 = 0, "ND", FirstRowWins!Q75/FirstRowCounts!Q75)</f>
        <v>ND</v>
      </c>
      <c r="R75" s="214" t="str">
        <f>IF(FirstRowCounts!R75 = 0, "ND", FirstRowWins!R75/FirstRowCounts!R75)</f>
        <v>ND</v>
      </c>
      <c r="S75" s="214" t="str">
        <f>IF(FirstRowCounts!S75 = 0, "ND", FirstRowWins!S75/FirstRowCounts!S75)</f>
        <v>ND</v>
      </c>
      <c r="T75" s="214" t="str">
        <f>IF(FirstRowCounts!T75 = 0, "ND", FirstRowWins!T75/FirstRowCounts!T75)</f>
        <v>ND</v>
      </c>
      <c r="U75" s="214" t="str">
        <f>IF(FirstRowCounts!U75 = 0, "ND", FirstRowWins!U75/FirstRowCounts!U75)</f>
        <v>ND</v>
      </c>
      <c r="V75" s="214" t="str">
        <f>IF(FirstRowCounts!V75 = 0, "ND", FirstRowWins!V75/FirstRowCounts!V75)</f>
        <v>ND</v>
      </c>
      <c r="W75" s="214" t="str">
        <f>IF(FirstRowCounts!W75 = 0, "ND", FirstRowWins!W75/FirstRowCounts!W75)</f>
        <v>ND</v>
      </c>
      <c r="X75" s="214" t="str">
        <f>IF(FirstRowCounts!X75 = 0, "ND", FirstRowWins!X75/FirstRowCounts!X75)</f>
        <v>ND</v>
      </c>
      <c r="Y75" s="214" t="str">
        <f>IF(FirstRowCounts!Y75 = 0, "ND", FirstRowWins!Y75/FirstRowCounts!Y75)</f>
        <v>ND</v>
      </c>
      <c r="Z75" s="214" t="str">
        <f>IF(FirstRowCounts!Z75 = 0, "ND", FirstRowWins!Z75/FirstRowCounts!Z75)</f>
        <v>ND</v>
      </c>
      <c r="AA75" s="214" t="str">
        <f>IF(FirstRowCounts!AA75 = 0, "ND", FirstRowWins!AA75/FirstRowCounts!AA75)</f>
        <v>ND</v>
      </c>
      <c r="AB75" s="214" t="str">
        <f>IF(FirstRowCounts!AB75 = 0, "ND", FirstRowWins!AB75/FirstRowCounts!AB75)</f>
        <v>ND</v>
      </c>
      <c r="AC75" s="214" t="str">
        <f>IF(FirstRowCounts!AC75 = 0, "ND", FirstRowWins!AC75/FirstRowCounts!AC75)</f>
        <v>ND</v>
      </c>
      <c r="AD75" s="214" t="str">
        <f>IF(FirstRowCounts!AD75 = 0, "ND", FirstRowWins!AD75/FirstRowCounts!AD75)</f>
        <v>ND</v>
      </c>
      <c r="AE75" s="214" t="str">
        <f>IF(FirstRowCounts!AE75 = 0, "ND", FirstRowWins!AE75/FirstRowCounts!AE75)</f>
        <v>ND</v>
      </c>
      <c r="AF75" s="214" t="str">
        <f>IF(FirstRowCounts!AF75 = 0, "ND", FirstRowWins!AF75/FirstRowCounts!AF75)</f>
        <v>ND</v>
      </c>
      <c r="AG75" s="214" t="str">
        <f>IF(FirstRowCounts!AG75 = 0, "ND", FirstRowWins!AG75/FirstRowCounts!AG75)</f>
        <v>ND</v>
      </c>
      <c r="AH75" s="214" t="str">
        <f>IF(FirstRowCounts!AH75 = 0, "ND", FirstRowWins!AH75/FirstRowCounts!AH75)</f>
        <v>ND</v>
      </c>
      <c r="AI75" s="214" t="str">
        <f>IF(FirstRowCounts!AI75 = 0, "ND", FirstRowWins!AI75/FirstRowCounts!AI75)</f>
        <v>ND</v>
      </c>
      <c r="AJ75" s="214" t="str">
        <f>IF(FirstRowCounts!AJ75 = 0, "ND", FirstRowWins!AJ75/FirstRowCounts!AJ75)</f>
        <v>ND</v>
      </c>
      <c r="AK75" s="214" t="str">
        <f>IF(FirstRowCounts!AK75 = 0, "ND", FirstRowWins!AK75/FirstRowCounts!AK75)</f>
        <v>ND</v>
      </c>
      <c r="AL75" s="214" t="str">
        <f>IF(FirstRowCounts!AL75 = 0, "ND", FirstRowWins!AL75/FirstRowCounts!AL75)</f>
        <v>ND</v>
      </c>
      <c r="AM75" s="214" t="str">
        <f>IF(FirstRowCounts!AM75 = 0, "ND", FirstRowWins!AM75/FirstRowCounts!AM75)</f>
        <v>ND</v>
      </c>
      <c r="AN75" s="214" t="str">
        <f>IF(FirstRowCounts!AN75 = 0, "ND", FirstRowWins!AN75/FirstRowCounts!AN75)</f>
        <v>ND</v>
      </c>
      <c r="AO75" s="214" t="str">
        <f>IF(FirstRowCounts!AO75 = 0, "ND", FirstRowWins!AO75/FirstRowCounts!AO75)</f>
        <v>ND</v>
      </c>
      <c r="AP75" s="214" t="str">
        <f>IF(FirstRowCounts!AP75 = 0, "ND", FirstRowWins!AP75/FirstRowCounts!AP75)</f>
        <v>ND</v>
      </c>
    </row>
    <row r="76">
      <c r="A76" s="212" t="s">
        <v>802</v>
      </c>
      <c r="B76" s="214">
        <f>IF(FirstRowCounts!B76 = 0, "ND", FirstRowWins!B76/FirstRowCounts!B76)</f>
        <v>0.8431372549</v>
      </c>
      <c r="C76" s="214" t="str">
        <f>IF(FirstRowCounts!C76 = 0, "ND", FirstRowWins!C76/FirstRowCounts!C76)</f>
        <v>ND</v>
      </c>
      <c r="D76" s="214" t="str">
        <f>IF(FirstRowCounts!D76 = 0, "ND", FirstRowWins!D76/FirstRowCounts!D76)</f>
        <v>ND</v>
      </c>
      <c r="E76" s="214">
        <f>IF(FirstRowCounts!E76 = 0, "ND", FirstRowWins!E76/FirstRowCounts!E76)</f>
        <v>0.9230769231</v>
      </c>
      <c r="F76" s="214">
        <f>IF(FirstRowCounts!F76 = 0, "ND", FirstRowWins!F76/FirstRowCounts!F76)</f>
        <v>0.8805970149</v>
      </c>
      <c r="G76" s="214">
        <f>IF(FirstRowCounts!G76 = 0, "ND", FirstRowWins!G76/FirstRowCounts!G76)</f>
        <v>0.8169014085</v>
      </c>
      <c r="H76" s="214">
        <f>IF(FirstRowCounts!H76 = 0, "ND", FirstRowWins!H76/FirstRowCounts!H76)</f>
        <v>0.7272727273</v>
      </c>
      <c r="I76" s="214">
        <f>IF(FirstRowCounts!I76 = 0, "ND", FirstRowWins!I76/FirstRowCounts!I76)</f>
        <v>0.6666666667</v>
      </c>
      <c r="J76" s="214">
        <f>IF(FirstRowCounts!J76 = 0, "ND", FirstRowWins!J76/FirstRowCounts!J76)</f>
        <v>0.6666666667</v>
      </c>
      <c r="K76" s="214">
        <f>IF(FirstRowCounts!K76 = 0, "ND", FirstRowWins!K76/FirstRowCounts!K76)</f>
        <v>1</v>
      </c>
      <c r="L76" s="214" t="str">
        <f>IF(FirstRowCounts!L76 = 0, "ND", FirstRowWins!L76/FirstRowCounts!L76)</f>
        <v>ND</v>
      </c>
      <c r="M76" s="214" t="str">
        <f>IF(FirstRowCounts!M76 = 0, "ND", FirstRowWins!M76/FirstRowCounts!M76)</f>
        <v>ND</v>
      </c>
      <c r="N76" s="214" t="str">
        <f>IF(FirstRowCounts!N76 = 0, "ND", FirstRowWins!N76/FirstRowCounts!N76)</f>
        <v>ND</v>
      </c>
      <c r="O76" s="214" t="str">
        <f>IF(FirstRowCounts!O76 = 0, "ND", FirstRowWins!O76/FirstRowCounts!O76)</f>
        <v>ND</v>
      </c>
      <c r="P76" s="214" t="str">
        <f>IF(FirstRowCounts!P76 = 0, "ND", FirstRowWins!P76/FirstRowCounts!P76)</f>
        <v>ND</v>
      </c>
      <c r="Q76" s="214" t="str">
        <f>IF(FirstRowCounts!Q76 = 0, "ND", FirstRowWins!Q76/FirstRowCounts!Q76)</f>
        <v>ND</v>
      </c>
      <c r="R76" s="214" t="str">
        <f>IF(FirstRowCounts!R76 = 0, "ND", FirstRowWins!R76/FirstRowCounts!R76)</f>
        <v>ND</v>
      </c>
      <c r="S76" s="214" t="str">
        <f>IF(FirstRowCounts!S76 = 0, "ND", FirstRowWins!S76/FirstRowCounts!S76)</f>
        <v>ND</v>
      </c>
      <c r="T76" s="214" t="str">
        <f>IF(FirstRowCounts!T76 = 0, "ND", FirstRowWins!T76/FirstRowCounts!T76)</f>
        <v>ND</v>
      </c>
      <c r="U76" s="214" t="str">
        <f>IF(FirstRowCounts!U76 = 0, "ND", FirstRowWins!U76/FirstRowCounts!U76)</f>
        <v>ND</v>
      </c>
      <c r="V76" s="214" t="str">
        <f>IF(FirstRowCounts!V76 = 0, "ND", FirstRowWins!V76/FirstRowCounts!V76)</f>
        <v>ND</v>
      </c>
      <c r="W76" s="214" t="str">
        <f>IF(FirstRowCounts!W76 = 0, "ND", FirstRowWins!W76/FirstRowCounts!W76)</f>
        <v>ND</v>
      </c>
      <c r="X76" s="214" t="str">
        <f>IF(FirstRowCounts!X76 = 0, "ND", FirstRowWins!X76/FirstRowCounts!X76)</f>
        <v>ND</v>
      </c>
      <c r="Y76" s="214" t="str">
        <f>IF(FirstRowCounts!Y76 = 0, "ND", FirstRowWins!Y76/FirstRowCounts!Y76)</f>
        <v>ND</v>
      </c>
      <c r="Z76" s="214" t="str">
        <f>IF(FirstRowCounts!Z76 = 0, "ND", FirstRowWins!Z76/FirstRowCounts!Z76)</f>
        <v>ND</v>
      </c>
      <c r="AA76" s="214" t="str">
        <f>IF(FirstRowCounts!AA76 = 0, "ND", FirstRowWins!AA76/FirstRowCounts!AA76)</f>
        <v>ND</v>
      </c>
      <c r="AB76" s="214" t="str">
        <f>IF(FirstRowCounts!AB76 = 0, "ND", FirstRowWins!AB76/FirstRowCounts!AB76)</f>
        <v>ND</v>
      </c>
      <c r="AC76" s="214" t="str">
        <f>IF(FirstRowCounts!AC76 = 0, "ND", FirstRowWins!AC76/FirstRowCounts!AC76)</f>
        <v>ND</v>
      </c>
      <c r="AD76" s="214" t="str">
        <f>IF(FirstRowCounts!AD76 = 0, "ND", FirstRowWins!AD76/FirstRowCounts!AD76)</f>
        <v>ND</v>
      </c>
      <c r="AE76" s="214" t="str">
        <f>IF(FirstRowCounts!AE76 = 0, "ND", FirstRowWins!AE76/FirstRowCounts!AE76)</f>
        <v>ND</v>
      </c>
      <c r="AF76" s="214" t="str">
        <f>IF(FirstRowCounts!AF76 = 0, "ND", FirstRowWins!AF76/FirstRowCounts!AF76)</f>
        <v>ND</v>
      </c>
      <c r="AG76" s="214" t="str">
        <f>IF(FirstRowCounts!AG76 = 0, "ND", FirstRowWins!AG76/FirstRowCounts!AG76)</f>
        <v>ND</v>
      </c>
      <c r="AH76" s="214" t="str">
        <f>IF(FirstRowCounts!AH76 = 0, "ND", FirstRowWins!AH76/FirstRowCounts!AH76)</f>
        <v>ND</v>
      </c>
      <c r="AI76" s="214" t="str">
        <f>IF(FirstRowCounts!AI76 = 0, "ND", FirstRowWins!AI76/FirstRowCounts!AI76)</f>
        <v>ND</v>
      </c>
      <c r="AJ76" s="214" t="str">
        <f>IF(FirstRowCounts!AJ76 = 0, "ND", FirstRowWins!AJ76/FirstRowCounts!AJ76)</f>
        <v>ND</v>
      </c>
      <c r="AK76" s="214" t="str">
        <f>IF(FirstRowCounts!AK76 = 0, "ND", FirstRowWins!AK76/FirstRowCounts!AK76)</f>
        <v>ND</v>
      </c>
      <c r="AL76" s="214" t="str">
        <f>IF(FirstRowCounts!AL76 = 0, "ND", FirstRowWins!AL76/FirstRowCounts!AL76)</f>
        <v>ND</v>
      </c>
      <c r="AM76" s="214" t="str">
        <f>IF(FirstRowCounts!AM76 = 0, "ND", FirstRowWins!AM76/FirstRowCounts!AM76)</f>
        <v>ND</v>
      </c>
      <c r="AN76" s="214" t="str">
        <f>IF(FirstRowCounts!AN76 = 0, "ND", FirstRowWins!AN76/FirstRowCounts!AN76)</f>
        <v>ND</v>
      </c>
      <c r="AO76" s="214" t="str">
        <f>IF(FirstRowCounts!AO76 = 0, "ND", FirstRowWins!AO76/FirstRowCounts!AO76)</f>
        <v>ND</v>
      </c>
      <c r="AP76" s="214" t="str">
        <f>IF(FirstRowCounts!AP76 = 0, "ND", FirstRowWins!AP76/FirstRowCounts!AP76)</f>
        <v>ND</v>
      </c>
    </row>
    <row r="77">
      <c r="A77" s="212" t="s">
        <v>813</v>
      </c>
      <c r="B77" s="214">
        <f>IF(FirstRowCounts!B77 = 0, "ND", FirstRowWins!B77/FirstRowCounts!B77)</f>
        <v>0.9315068493</v>
      </c>
      <c r="C77" s="214" t="str">
        <f>IF(FirstRowCounts!C77 = 0, "ND", FirstRowWins!C77/FirstRowCounts!C77)</f>
        <v>ND</v>
      </c>
      <c r="D77" s="214" t="str">
        <f>IF(FirstRowCounts!D77 = 0, "ND", FirstRowWins!D77/FirstRowCounts!D77)</f>
        <v>ND</v>
      </c>
      <c r="E77" s="214" t="str">
        <f>IF(FirstRowCounts!E77 = 0, "ND", FirstRowWins!E77/FirstRowCounts!E77)</f>
        <v>ND</v>
      </c>
      <c r="F77" s="214" t="str">
        <f>IF(FirstRowCounts!F77 = 0, "ND", FirstRowWins!F77/FirstRowCounts!F77)</f>
        <v>ND</v>
      </c>
      <c r="G77" s="214">
        <f>IF(FirstRowCounts!G77 = 0, "ND", FirstRowWins!G77/FirstRowCounts!G77)</f>
        <v>1</v>
      </c>
      <c r="H77" s="214">
        <f>IF(FirstRowCounts!H77 = 0, "ND", FirstRowWins!H77/FirstRowCounts!H77)</f>
        <v>0.8888888889</v>
      </c>
      <c r="I77" s="214">
        <f>IF(FirstRowCounts!I77 = 0, "ND", FirstRowWins!I77/FirstRowCounts!I77)</f>
        <v>1</v>
      </c>
      <c r="J77" s="214">
        <f>IF(FirstRowCounts!J77 = 0, "ND", FirstRowWins!J77/FirstRowCounts!J77)</f>
        <v>0.9375</v>
      </c>
      <c r="K77" s="214">
        <f>IF(FirstRowCounts!K77 = 0, "ND", FirstRowWins!K77/FirstRowCounts!K77)</f>
        <v>0.8571428571</v>
      </c>
      <c r="L77" s="214">
        <f>IF(FirstRowCounts!L77 = 0, "ND", FirstRowWins!L77/FirstRowCounts!L77)</f>
        <v>0.5</v>
      </c>
      <c r="M77" s="214" t="str">
        <f>IF(FirstRowCounts!M77 = 0, "ND", FirstRowWins!M77/FirstRowCounts!M77)</f>
        <v>ND</v>
      </c>
      <c r="N77" s="214">
        <f>IF(FirstRowCounts!N77 = 0, "ND", FirstRowWins!N77/FirstRowCounts!N77)</f>
        <v>1</v>
      </c>
      <c r="O77" s="214" t="str">
        <f>IF(FirstRowCounts!O77 = 0, "ND", FirstRowWins!O77/FirstRowCounts!O77)</f>
        <v>ND</v>
      </c>
      <c r="P77" s="214" t="str">
        <f>IF(FirstRowCounts!P77 = 0, "ND", FirstRowWins!P77/FirstRowCounts!P77)</f>
        <v>ND</v>
      </c>
      <c r="Q77" s="214" t="str">
        <f>IF(FirstRowCounts!Q77 = 0, "ND", FirstRowWins!Q77/FirstRowCounts!Q77)</f>
        <v>ND</v>
      </c>
      <c r="R77" s="214" t="str">
        <f>IF(FirstRowCounts!R77 = 0, "ND", FirstRowWins!R77/FirstRowCounts!R77)</f>
        <v>ND</v>
      </c>
      <c r="S77" s="214" t="str">
        <f>IF(FirstRowCounts!S77 = 0, "ND", FirstRowWins!S77/FirstRowCounts!S77)</f>
        <v>ND</v>
      </c>
      <c r="T77" s="214" t="str">
        <f>IF(FirstRowCounts!T77 = 0, "ND", FirstRowWins!T77/FirstRowCounts!T77)</f>
        <v>ND</v>
      </c>
      <c r="U77" s="214" t="str">
        <f>IF(FirstRowCounts!U77 = 0, "ND", FirstRowWins!U77/FirstRowCounts!U77)</f>
        <v>ND</v>
      </c>
      <c r="V77" s="214" t="str">
        <f>IF(FirstRowCounts!V77 = 0, "ND", FirstRowWins!V77/FirstRowCounts!V77)</f>
        <v>ND</v>
      </c>
      <c r="W77" s="214" t="str">
        <f>IF(FirstRowCounts!W77 = 0, "ND", FirstRowWins!W77/FirstRowCounts!W77)</f>
        <v>ND</v>
      </c>
      <c r="X77" s="214" t="str">
        <f>IF(FirstRowCounts!X77 = 0, "ND", FirstRowWins!X77/FirstRowCounts!X77)</f>
        <v>ND</v>
      </c>
      <c r="Y77" s="214" t="str">
        <f>IF(FirstRowCounts!Y77 = 0, "ND", FirstRowWins!Y77/FirstRowCounts!Y77)</f>
        <v>ND</v>
      </c>
      <c r="Z77" s="214" t="str">
        <f>IF(FirstRowCounts!Z77 = 0, "ND", FirstRowWins!Z77/FirstRowCounts!Z77)</f>
        <v>ND</v>
      </c>
      <c r="AA77" s="214" t="str">
        <f>IF(FirstRowCounts!AA77 = 0, "ND", FirstRowWins!AA77/FirstRowCounts!AA77)</f>
        <v>ND</v>
      </c>
      <c r="AB77" s="214" t="str">
        <f>IF(FirstRowCounts!AB77 = 0, "ND", FirstRowWins!AB77/FirstRowCounts!AB77)</f>
        <v>ND</v>
      </c>
      <c r="AC77" s="214" t="str">
        <f>IF(FirstRowCounts!AC77 = 0, "ND", FirstRowWins!AC77/FirstRowCounts!AC77)</f>
        <v>ND</v>
      </c>
      <c r="AD77" s="214" t="str">
        <f>IF(FirstRowCounts!AD77 = 0, "ND", FirstRowWins!AD77/FirstRowCounts!AD77)</f>
        <v>ND</v>
      </c>
      <c r="AE77" s="214" t="str">
        <f>IF(FirstRowCounts!AE77 = 0, "ND", FirstRowWins!AE77/FirstRowCounts!AE77)</f>
        <v>ND</v>
      </c>
      <c r="AF77" s="214" t="str">
        <f>IF(FirstRowCounts!AF77 = 0, "ND", FirstRowWins!AF77/FirstRowCounts!AF77)</f>
        <v>ND</v>
      </c>
      <c r="AG77" s="214" t="str">
        <f>IF(FirstRowCounts!AG77 = 0, "ND", FirstRowWins!AG77/FirstRowCounts!AG77)</f>
        <v>ND</v>
      </c>
      <c r="AH77" s="214" t="str">
        <f>IF(FirstRowCounts!AH77 = 0, "ND", FirstRowWins!AH77/FirstRowCounts!AH77)</f>
        <v>ND</v>
      </c>
      <c r="AI77" s="214" t="str">
        <f>IF(FirstRowCounts!AI77 = 0, "ND", FirstRowWins!AI77/FirstRowCounts!AI77)</f>
        <v>ND</v>
      </c>
      <c r="AJ77" s="214" t="str">
        <f>IF(FirstRowCounts!AJ77 = 0, "ND", FirstRowWins!AJ77/FirstRowCounts!AJ77)</f>
        <v>ND</v>
      </c>
      <c r="AK77" s="214" t="str">
        <f>IF(FirstRowCounts!AK77 = 0, "ND", FirstRowWins!AK77/FirstRowCounts!AK77)</f>
        <v>ND</v>
      </c>
      <c r="AL77" s="214" t="str">
        <f>IF(FirstRowCounts!AL77 = 0, "ND", FirstRowWins!AL77/FirstRowCounts!AL77)</f>
        <v>ND</v>
      </c>
      <c r="AM77" s="214" t="str">
        <f>IF(FirstRowCounts!AM77 = 0, "ND", FirstRowWins!AM77/FirstRowCounts!AM77)</f>
        <v>ND</v>
      </c>
      <c r="AN77" s="214" t="str">
        <f>IF(FirstRowCounts!AN77 = 0, "ND", FirstRowWins!AN77/FirstRowCounts!AN77)</f>
        <v>ND</v>
      </c>
      <c r="AO77" s="214" t="str">
        <f>IF(FirstRowCounts!AO77 = 0, "ND", FirstRowWins!AO77/FirstRowCounts!AO77)</f>
        <v>ND</v>
      </c>
      <c r="AP77" s="214" t="str">
        <f>IF(FirstRowCounts!AP77 = 0, "ND", FirstRowWins!AP77/FirstRowCounts!AP77)</f>
        <v>ND</v>
      </c>
    </row>
    <row r="78">
      <c r="A78" s="212" t="s">
        <v>824</v>
      </c>
      <c r="B78" s="214">
        <f>IF(FirstRowCounts!B78 = 0, "ND", FirstRowWins!B78/FirstRowCounts!B78)</f>
        <v>0.7</v>
      </c>
      <c r="C78" s="214" t="str">
        <f>IF(FirstRowCounts!C78 = 0, "ND", FirstRowWins!C78/FirstRowCounts!C78)</f>
        <v>ND</v>
      </c>
      <c r="D78" s="214" t="str">
        <f>IF(FirstRowCounts!D78 = 0, "ND", FirstRowWins!D78/FirstRowCounts!D78)</f>
        <v>ND</v>
      </c>
      <c r="E78" s="214" t="str">
        <f>IF(FirstRowCounts!E78 = 0, "ND", FirstRowWins!E78/FirstRowCounts!E78)</f>
        <v>ND</v>
      </c>
      <c r="F78" s="214" t="str">
        <f>IF(FirstRowCounts!F78 = 0, "ND", FirstRowWins!F78/FirstRowCounts!F78)</f>
        <v>ND</v>
      </c>
      <c r="G78" s="214" t="str">
        <f>IF(FirstRowCounts!G78 = 0, "ND", FirstRowWins!G78/FirstRowCounts!G78)</f>
        <v>ND</v>
      </c>
      <c r="H78" s="214" t="str">
        <f>IF(FirstRowCounts!H78 = 0, "ND", FirstRowWins!H78/FirstRowCounts!H78)</f>
        <v>ND</v>
      </c>
      <c r="I78" s="214">
        <f>IF(FirstRowCounts!I78 = 0, "ND", FirstRowWins!I78/FirstRowCounts!I78)</f>
        <v>1</v>
      </c>
      <c r="J78" s="214">
        <f>IF(FirstRowCounts!J78 = 0, "ND", FirstRowWins!J78/FirstRowCounts!J78)</f>
        <v>1</v>
      </c>
      <c r="K78" s="214">
        <f>IF(FirstRowCounts!K78 = 0, "ND", FirstRowWins!K78/FirstRowCounts!K78)</f>
        <v>0.6666666667</v>
      </c>
      <c r="L78" s="214">
        <f>IF(FirstRowCounts!L78 = 0, "ND", FirstRowWins!L78/FirstRowCounts!L78)</f>
        <v>0</v>
      </c>
      <c r="M78" s="214" t="str">
        <f>IF(FirstRowCounts!M78 = 0, "ND", FirstRowWins!M78/FirstRowCounts!M78)</f>
        <v>ND</v>
      </c>
      <c r="N78" s="214" t="str">
        <f>IF(FirstRowCounts!N78 = 0, "ND", FirstRowWins!N78/FirstRowCounts!N78)</f>
        <v>ND</v>
      </c>
      <c r="O78" s="214" t="str">
        <f>IF(FirstRowCounts!O78 = 0, "ND", FirstRowWins!O78/FirstRowCounts!O78)</f>
        <v>ND</v>
      </c>
      <c r="P78" s="214" t="str">
        <f>IF(FirstRowCounts!P78 = 0, "ND", FirstRowWins!P78/FirstRowCounts!P78)</f>
        <v>ND</v>
      </c>
      <c r="Q78" s="214" t="str">
        <f>IF(FirstRowCounts!Q78 = 0, "ND", FirstRowWins!Q78/FirstRowCounts!Q78)</f>
        <v>ND</v>
      </c>
      <c r="R78" s="214" t="str">
        <f>IF(FirstRowCounts!R78 = 0, "ND", FirstRowWins!R78/FirstRowCounts!R78)</f>
        <v>ND</v>
      </c>
      <c r="S78" s="214" t="str">
        <f>IF(FirstRowCounts!S78 = 0, "ND", FirstRowWins!S78/FirstRowCounts!S78)</f>
        <v>ND</v>
      </c>
      <c r="T78" s="214" t="str">
        <f>IF(FirstRowCounts!T78 = 0, "ND", FirstRowWins!T78/FirstRowCounts!T78)</f>
        <v>ND</v>
      </c>
      <c r="U78" s="214" t="str">
        <f>IF(FirstRowCounts!U78 = 0, "ND", FirstRowWins!U78/FirstRowCounts!U78)</f>
        <v>ND</v>
      </c>
      <c r="V78" s="214" t="str">
        <f>IF(FirstRowCounts!V78 = 0, "ND", FirstRowWins!V78/FirstRowCounts!V78)</f>
        <v>ND</v>
      </c>
      <c r="W78" s="214" t="str">
        <f>IF(FirstRowCounts!W78 = 0, "ND", FirstRowWins!W78/FirstRowCounts!W78)</f>
        <v>ND</v>
      </c>
      <c r="X78" s="214" t="str">
        <f>IF(FirstRowCounts!X78 = 0, "ND", FirstRowWins!X78/FirstRowCounts!X78)</f>
        <v>ND</v>
      </c>
      <c r="Y78" s="214" t="str">
        <f>IF(FirstRowCounts!Y78 = 0, "ND", FirstRowWins!Y78/FirstRowCounts!Y78)</f>
        <v>ND</v>
      </c>
      <c r="Z78" s="214" t="str">
        <f>IF(FirstRowCounts!Z78 = 0, "ND", FirstRowWins!Z78/FirstRowCounts!Z78)</f>
        <v>ND</v>
      </c>
      <c r="AA78" s="214" t="str">
        <f>IF(FirstRowCounts!AA78 = 0, "ND", FirstRowWins!AA78/FirstRowCounts!AA78)</f>
        <v>ND</v>
      </c>
      <c r="AB78" s="214" t="str">
        <f>IF(FirstRowCounts!AB78 = 0, "ND", FirstRowWins!AB78/FirstRowCounts!AB78)</f>
        <v>ND</v>
      </c>
      <c r="AC78" s="214" t="str">
        <f>IF(FirstRowCounts!AC78 = 0, "ND", FirstRowWins!AC78/FirstRowCounts!AC78)</f>
        <v>ND</v>
      </c>
      <c r="AD78" s="214" t="str">
        <f>IF(FirstRowCounts!AD78 = 0, "ND", FirstRowWins!AD78/FirstRowCounts!AD78)</f>
        <v>ND</v>
      </c>
      <c r="AE78" s="214" t="str">
        <f>IF(FirstRowCounts!AE78 = 0, "ND", FirstRowWins!AE78/FirstRowCounts!AE78)</f>
        <v>ND</v>
      </c>
      <c r="AF78" s="214" t="str">
        <f>IF(FirstRowCounts!AF78 = 0, "ND", FirstRowWins!AF78/FirstRowCounts!AF78)</f>
        <v>ND</v>
      </c>
      <c r="AG78" s="214" t="str">
        <f>IF(FirstRowCounts!AG78 = 0, "ND", FirstRowWins!AG78/FirstRowCounts!AG78)</f>
        <v>ND</v>
      </c>
      <c r="AH78" s="214" t="str">
        <f>IF(FirstRowCounts!AH78 = 0, "ND", FirstRowWins!AH78/FirstRowCounts!AH78)</f>
        <v>ND</v>
      </c>
      <c r="AI78" s="214" t="str">
        <f>IF(FirstRowCounts!AI78 = 0, "ND", FirstRowWins!AI78/FirstRowCounts!AI78)</f>
        <v>ND</v>
      </c>
      <c r="AJ78" s="214" t="str">
        <f>IF(FirstRowCounts!AJ78 = 0, "ND", FirstRowWins!AJ78/FirstRowCounts!AJ78)</f>
        <v>ND</v>
      </c>
      <c r="AK78" s="214" t="str">
        <f>IF(FirstRowCounts!AK78 = 0, "ND", FirstRowWins!AK78/FirstRowCounts!AK78)</f>
        <v>ND</v>
      </c>
      <c r="AL78" s="214" t="str">
        <f>IF(FirstRowCounts!AL78 = 0, "ND", FirstRowWins!AL78/FirstRowCounts!AL78)</f>
        <v>ND</v>
      </c>
      <c r="AM78" s="214" t="str">
        <f>IF(FirstRowCounts!AM78 = 0, "ND", FirstRowWins!AM78/FirstRowCounts!AM78)</f>
        <v>ND</v>
      </c>
      <c r="AN78" s="214" t="str">
        <f>IF(FirstRowCounts!AN78 = 0, "ND", FirstRowWins!AN78/FirstRowCounts!AN78)</f>
        <v>ND</v>
      </c>
      <c r="AO78" s="214" t="str">
        <f>IF(FirstRowCounts!AO78 = 0, "ND", FirstRowWins!AO78/FirstRowCounts!AO78)</f>
        <v>ND</v>
      </c>
      <c r="AP78" s="214" t="str">
        <f>IF(FirstRowCounts!AP78 = 0, "ND", FirstRowWins!AP78/FirstRowCounts!AP78)</f>
        <v>ND</v>
      </c>
    </row>
    <row r="79">
      <c r="A79" s="212" t="s">
        <v>12</v>
      </c>
      <c r="B79" s="214">
        <f>IF(FirstRowCounts!B79 = 0, "ND", FirstRowWins!B79/FirstRowCounts!B79)</f>
        <v>0.7919122882</v>
      </c>
      <c r="C79" s="214" t="str">
        <f>IF(FirstRowCounts!C79 = 0, "ND", FirstRowWins!C79/FirstRowCounts!C79)</f>
        <v>ND</v>
      </c>
      <c r="D79" s="214">
        <f>IF(FirstRowCounts!D79 = 0, "ND", FirstRowWins!D79/FirstRowCounts!D79)</f>
        <v>0.8506193106</v>
      </c>
      <c r="E79" s="214">
        <f>IF(FirstRowCounts!E79 = 0, "ND", FirstRowWins!E79/FirstRowCounts!E79)</f>
        <v>0.8200681929</v>
      </c>
      <c r="F79" s="214">
        <f>IF(FirstRowCounts!F79 = 0, "ND", FirstRowWins!F79/FirstRowCounts!F79)</f>
        <v>0.7865263158</v>
      </c>
      <c r="G79" s="214">
        <f>IF(FirstRowCounts!G79 = 0, "ND", FirstRowWins!G79/FirstRowCounts!G79)</f>
        <v>0.7421971434</v>
      </c>
      <c r="H79" s="214">
        <f>IF(FirstRowCounts!H79 = 0, "ND", FirstRowWins!H79/FirstRowCounts!H79)</f>
        <v>0.6929784305</v>
      </c>
      <c r="I79" s="214">
        <f>IF(FirstRowCounts!I79 = 0, "ND", FirstRowWins!I79/FirstRowCounts!I79)</f>
        <v>0.6323076923</v>
      </c>
      <c r="J79" s="214">
        <f>IF(FirstRowCounts!J79 = 0, "ND", FirstRowWins!J79/FirstRowCounts!J79)</f>
        <v>0.5793650794</v>
      </c>
      <c r="K79" s="214">
        <f>IF(FirstRowCounts!K79 = 0, "ND", FirstRowWins!K79/FirstRowCounts!K79)</f>
        <v>0.6818181818</v>
      </c>
      <c r="L79" s="214">
        <f>IF(FirstRowCounts!L79 = 0, "ND", FirstRowWins!L79/FirstRowCounts!L79)</f>
        <v>0</v>
      </c>
      <c r="M79" s="214" t="str">
        <f>IF(FirstRowCounts!M79 = 0, "ND", FirstRowWins!M79/FirstRowCounts!M79)</f>
        <v>ND</v>
      </c>
      <c r="N79" s="214" t="str">
        <f>IF(FirstRowCounts!N79 = 0, "ND", FirstRowWins!N79/FirstRowCounts!N79)</f>
        <v>ND</v>
      </c>
      <c r="O79" s="214" t="str">
        <f>IF(FirstRowCounts!O79 = 0, "ND", FirstRowWins!O79/FirstRowCounts!O79)</f>
        <v>ND</v>
      </c>
      <c r="P79" s="214" t="str">
        <f>IF(FirstRowCounts!P79 = 0, "ND", FirstRowWins!P79/FirstRowCounts!P79)</f>
        <v>ND</v>
      </c>
      <c r="Q79" s="214" t="str">
        <f>IF(FirstRowCounts!Q79 = 0, "ND", FirstRowWins!Q79/FirstRowCounts!Q79)</f>
        <v>ND</v>
      </c>
      <c r="R79" s="214" t="str">
        <f>IF(FirstRowCounts!R79 = 0, "ND", FirstRowWins!R79/FirstRowCounts!R79)</f>
        <v>ND</v>
      </c>
      <c r="S79" s="214" t="str">
        <f>IF(FirstRowCounts!S79 = 0, "ND", FirstRowWins!S79/FirstRowCounts!S79)</f>
        <v>ND</v>
      </c>
      <c r="T79" s="214" t="str">
        <f>IF(FirstRowCounts!T79 = 0, "ND", FirstRowWins!T79/FirstRowCounts!T79)</f>
        <v>ND</v>
      </c>
      <c r="U79" s="214" t="str">
        <f>IF(FirstRowCounts!U79 = 0, "ND", FirstRowWins!U79/FirstRowCounts!U79)</f>
        <v>ND</v>
      </c>
      <c r="V79" s="214" t="str">
        <f>IF(FirstRowCounts!V79 = 0, "ND", FirstRowWins!V79/FirstRowCounts!V79)</f>
        <v>ND</v>
      </c>
      <c r="W79" s="214" t="str">
        <f>IF(FirstRowCounts!W79 = 0, "ND", FirstRowWins!W79/FirstRowCounts!W79)</f>
        <v>ND</v>
      </c>
      <c r="X79" s="214" t="str">
        <f>IF(FirstRowCounts!X79 = 0, "ND", FirstRowWins!X79/FirstRowCounts!X79)</f>
        <v>ND</v>
      </c>
      <c r="Y79" s="214" t="str">
        <f>IF(FirstRowCounts!Y79 = 0, "ND", FirstRowWins!Y79/FirstRowCounts!Y79)</f>
        <v>ND</v>
      </c>
      <c r="Z79" s="214" t="str">
        <f>IF(FirstRowCounts!Z79 = 0, "ND", FirstRowWins!Z79/FirstRowCounts!Z79)</f>
        <v>ND</v>
      </c>
      <c r="AA79" s="214" t="str">
        <f>IF(FirstRowCounts!AA79 = 0, "ND", FirstRowWins!AA79/FirstRowCounts!AA79)</f>
        <v>ND</v>
      </c>
      <c r="AB79" s="214" t="str">
        <f>IF(FirstRowCounts!AB79 = 0, "ND", FirstRowWins!AB79/FirstRowCounts!AB79)</f>
        <v>ND</v>
      </c>
      <c r="AC79" s="214" t="str">
        <f>IF(FirstRowCounts!AC79 = 0, "ND", FirstRowWins!AC79/FirstRowCounts!AC79)</f>
        <v>ND</v>
      </c>
      <c r="AD79" s="214" t="str">
        <f>IF(FirstRowCounts!AD79 = 0, "ND", FirstRowWins!AD79/FirstRowCounts!AD79)</f>
        <v>ND</v>
      </c>
      <c r="AE79" s="214" t="str">
        <f>IF(FirstRowCounts!AE79 = 0, "ND", FirstRowWins!AE79/FirstRowCounts!AE79)</f>
        <v>ND</v>
      </c>
      <c r="AF79" s="214" t="str">
        <f>IF(FirstRowCounts!AF79 = 0, "ND", FirstRowWins!AF79/FirstRowCounts!AF79)</f>
        <v>ND</v>
      </c>
      <c r="AG79" s="214" t="str">
        <f>IF(FirstRowCounts!AG79 = 0, "ND", FirstRowWins!AG79/FirstRowCounts!AG79)</f>
        <v>ND</v>
      </c>
      <c r="AH79" s="214" t="str">
        <f>IF(FirstRowCounts!AH79 = 0, "ND", FirstRowWins!AH79/FirstRowCounts!AH79)</f>
        <v>ND</v>
      </c>
      <c r="AI79" s="214" t="str">
        <f>IF(FirstRowCounts!AI79 = 0, "ND", FirstRowWins!AI79/FirstRowCounts!AI79)</f>
        <v>ND</v>
      </c>
      <c r="AJ79" s="214" t="str">
        <f>IF(FirstRowCounts!AJ79 = 0, "ND", FirstRowWins!AJ79/FirstRowCounts!AJ79)</f>
        <v>ND</v>
      </c>
      <c r="AK79" s="214" t="str">
        <f>IF(FirstRowCounts!AK79 = 0, "ND", FirstRowWins!AK79/FirstRowCounts!AK79)</f>
        <v>ND</v>
      </c>
      <c r="AL79" s="214" t="str">
        <f>IF(FirstRowCounts!AL79 = 0, "ND", FirstRowWins!AL79/FirstRowCounts!AL79)</f>
        <v>ND</v>
      </c>
      <c r="AM79" s="214" t="str">
        <f>IF(FirstRowCounts!AM79 = 0, "ND", FirstRowWins!AM79/FirstRowCounts!AM79)</f>
        <v>ND</v>
      </c>
      <c r="AN79" s="214" t="str">
        <f>IF(FirstRowCounts!AN79 = 0, "ND", FirstRowWins!AN79/FirstRowCounts!AN79)</f>
        <v>ND</v>
      </c>
      <c r="AO79" s="214" t="str">
        <f>IF(FirstRowCounts!AO79 = 0, "ND", FirstRowWins!AO79/FirstRowCounts!AO79)</f>
        <v>ND</v>
      </c>
      <c r="AP79" s="214" t="str">
        <f>IF(FirstRowCounts!AP79 = 0, "ND", FirstRowWins!AP79/FirstRowCounts!AP79)</f>
        <v>ND</v>
      </c>
    </row>
    <row r="80">
      <c r="A80" s="212" t="s">
        <v>844</v>
      </c>
      <c r="B80" s="214">
        <f>IF(FirstRowCounts!B80 = 0, "ND", FirstRowWins!B80/FirstRowCounts!B80)</f>
        <v>0.8484848485</v>
      </c>
      <c r="C80" s="214" t="str">
        <f>IF(FirstRowCounts!C80 = 0, "ND", FirstRowWins!C80/FirstRowCounts!C80)</f>
        <v>ND</v>
      </c>
      <c r="D80" s="214" t="str">
        <f>IF(FirstRowCounts!D80 = 0, "ND", FirstRowWins!D80/FirstRowCounts!D80)</f>
        <v>ND</v>
      </c>
      <c r="E80" s="214" t="str">
        <f>IF(FirstRowCounts!E80 = 0, "ND", FirstRowWins!E80/FirstRowCounts!E80)</f>
        <v>ND</v>
      </c>
      <c r="F80" s="214" t="str">
        <f>IF(FirstRowCounts!F80 = 0, "ND", FirstRowWins!F80/FirstRowCounts!F80)</f>
        <v>ND</v>
      </c>
      <c r="G80" s="214" t="str">
        <f>IF(FirstRowCounts!G80 = 0, "ND", FirstRowWins!G80/FirstRowCounts!G80)</f>
        <v>ND</v>
      </c>
      <c r="H80" s="214" t="str">
        <f>IF(FirstRowCounts!H80 = 0, "ND", FirstRowWins!H80/FirstRowCounts!H80)</f>
        <v>ND</v>
      </c>
      <c r="I80" s="214">
        <f>IF(FirstRowCounts!I80 = 0, "ND", FirstRowWins!I80/FirstRowCounts!I80)</f>
        <v>0.9090909091</v>
      </c>
      <c r="J80" s="214">
        <f>IF(FirstRowCounts!J80 = 0, "ND", FirstRowWins!J80/FirstRowCounts!J80)</f>
        <v>0.8461538462</v>
      </c>
      <c r="K80" s="214">
        <f>IF(FirstRowCounts!K80 = 0, "ND", FirstRowWins!K80/FirstRowCounts!K80)</f>
        <v>0.75</v>
      </c>
      <c r="L80" s="214">
        <f>IF(FirstRowCounts!L80 = 0, "ND", FirstRowWins!L80/FirstRowCounts!L80)</f>
        <v>1</v>
      </c>
      <c r="M80" s="214" t="str">
        <f>IF(FirstRowCounts!M80 = 0, "ND", FirstRowWins!M80/FirstRowCounts!M80)</f>
        <v>ND</v>
      </c>
      <c r="N80" s="214" t="str">
        <f>IF(FirstRowCounts!N80 = 0, "ND", FirstRowWins!N80/FirstRowCounts!N80)</f>
        <v>ND</v>
      </c>
      <c r="O80" s="214" t="str">
        <f>IF(FirstRowCounts!O80 = 0, "ND", FirstRowWins!O80/FirstRowCounts!O80)</f>
        <v>ND</v>
      </c>
      <c r="P80" s="214" t="str">
        <f>IF(FirstRowCounts!P80 = 0, "ND", FirstRowWins!P80/FirstRowCounts!P80)</f>
        <v>ND</v>
      </c>
      <c r="Q80" s="214" t="str">
        <f>IF(FirstRowCounts!Q80 = 0, "ND", FirstRowWins!Q80/FirstRowCounts!Q80)</f>
        <v>ND</v>
      </c>
      <c r="R80" s="214" t="str">
        <f>IF(FirstRowCounts!R80 = 0, "ND", FirstRowWins!R80/FirstRowCounts!R80)</f>
        <v>ND</v>
      </c>
      <c r="S80" s="214" t="str">
        <f>IF(FirstRowCounts!S80 = 0, "ND", FirstRowWins!S80/FirstRowCounts!S80)</f>
        <v>ND</v>
      </c>
      <c r="T80" s="214" t="str">
        <f>IF(FirstRowCounts!T80 = 0, "ND", FirstRowWins!T80/FirstRowCounts!T80)</f>
        <v>ND</v>
      </c>
      <c r="U80" s="214" t="str">
        <f>IF(FirstRowCounts!U80 = 0, "ND", FirstRowWins!U80/FirstRowCounts!U80)</f>
        <v>ND</v>
      </c>
      <c r="V80" s="214" t="str">
        <f>IF(FirstRowCounts!V80 = 0, "ND", FirstRowWins!V80/FirstRowCounts!V80)</f>
        <v>ND</v>
      </c>
      <c r="W80" s="214" t="str">
        <f>IF(FirstRowCounts!W80 = 0, "ND", FirstRowWins!W80/FirstRowCounts!W80)</f>
        <v>ND</v>
      </c>
      <c r="X80" s="214" t="str">
        <f>IF(FirstRowCounts!X80 = 0, "ND", FirstRowWins!X80/FirstRowCounts!X80)</f>
        <v>ND</v>
      </c>
      <c r="Y80" s="214" t="str">
        <f>IF(FirstRowCounts!Y80 = 0, "ND", FirstRowWins!Y80/FirstRowCounts!Y80)</f>
        <v>ND</v>
      </c>
      <c r="Z80" s="214" t="str">
        <f>IF(FirstRowCounts!Z80 = 0, "ND", FirstRowWins!Z80/FirstRowCounts!Z80)</f>
        <v>ND</v>
      </c>
      <c r="AA80" s="214" t="str">
        <f>IF(FirstRowCounts!AA80 = 0, "ND", FirstRowWins!AA80/FirstRowCounts!AA80)</f>
        <v>ND</v>
      </c>
      <c r="AB80" s="214" t="str">
        <f>IF(FirstRowCounts!AB80 = 0, "ND", FirstRowWins!AB80/FirstRowCounts!AB80)</f>
        <v>ND</v>
      </c>
      <c r="AC80" s="214" t="str">
        <f>IF(FirstRowCounts!AC80 = 0, "ND", FirstRowWins!AC80/FirstRowCounts!AC80)</f>
        <v>ND</v>
      </c>
      <c r="AD80" s="214" t="str">
        <f>IF(FirstRowCounts!AD80 = 0, "ND", FirstRowWins!AD80/FirstRowCounts!AD80)</f>
        <v>ND</v>
      </c>
      <c r="AE80" s="214" t="str">
        <f>IF(FirstRowCounts!AE80 = 0, "ND", FirstRowWins!AE80/FirstRowCounts!AE80)</f>
        <v>ND</v>
      </c>
      <c r="AF80" s="214" t="str">
        <f>IF(FirstRowCounts!AF80 = 0, "ND", FirstRowWins!AF80/FirstRowCounts!AF80)</f>
        <v>ND</v>
      </c>
      <c r="AG80" s="214" t="str">
        <f>IF(FirstRowCounts!AG80 = 0, "ND", FirstRowWins!AG80/FirstRowCounts!AG80)</f>
        <v>ND</v>
      </c>
      <c r="AH80" s="214" t="str">
        <f>IF(FirstRowCounts!AH80 = 0, "ND", FirstRowWins!AH80/FirstRowCounts!AH80)</f>
        <v>ND</v>
      </c>
      <c r="AI80" s="214" t="str">
        <f>IF(FirstRowCounts!AI80 = 0, "ND", FirstRowWins!AI80/FirstRowCounts!AI80)</f>
        <v>ND</v>
      </c>
      <c r="AJ80" s="214" t="str">
        <f>IF(FirstRowCounts!AJ80 = 0, "ND", FirstRowWins!AJ80/FirstRowCounts!AJ80)</f>
        <v>ND</v>
      </c>
      <c r="AK80" s="214" t="str">
        <f>IF(FirstRowCounts!AK80 = 0, "ND", FirstRowWins!AK80/FirstRowCounts!AK80)</f>
        <v>ND</v>
      </c>
      <c r="AL80" s="214" t="str">
        <f>IF(FirstRowCounts!AL80 = 0, "ND", FirstRowWins!AL80/FirstRowCounts!AL80)</f>
        <v>ND</v>
      </c>
      <c r="AM80" s="214" t="str">
        <f>IF(FirstRowCounts!AM80 = 0, "ND", FirstRowWins!AM80/FirstRowCounts!AM80)</f>
        <v>ND</v>
      </c>
      <c r="AN80" s="214" t="str">
        <f>IF(FirstRowCounts!AN80 = 0, "ND", FirstRowWins!AN80/FirstRowCounts!AN80)</f>
        <v>ND</v>
      </c>
      <c r="AO80" s="214" t="str">
        <f>IF(FirstRowCounts!AO80 = 0, "ND", FirstRowWins!AO80/FirstRowCounts!AO80)</f>
        <v>ND</v>
      </c>
      <c r="AP80" s="214" t="str">
        <f>IF(FirstRowCounts!AP80 = 0, "ND", FirstRowWins!AP80/FirstRowCounts!AP80)</f>
        <v>ND</v>
      </c>
    </row>
    <row r="81">
      <c r="A81" s="212" t="s">
        <v>852</v>
      </c>
      <c r="B81" s="214">
        <f>IF(FirstRowCounts!B81 = 0, "ND", FirstRowWins!B81/FirstRowCounts!B81)</f>
        <v>1</v>
      </c>
      <c r="C81" s="214" t="str">
        <f>IF(FirstRowCounts!C81 = 0, "ND", FirstRowWins!C81/FirstRowCounts!C81)</f>
        <v>ND</v>
      </c>
      <c r="D81" s="214" t="str">
        <f>IF(FirstRowCounts!D81 = 0, "ND", FirstRowWins!D81/FirstRowCounts!D81)</f>
        <v>ND</v>
      </c>
      <c r="E81" s="214" t="str">
        <f>IF(FirstRowCounts!E81 = 0, "ND", FirstRowWins!E81/FirstRowCounts!E81)</f>
        <v>ND</v>
      </c>
      <c r="F81" s="214" t="str">
        <f>IF(FirstRowCounts!F81 = 0, "ND", FirstRowWins!F81/FirstRowCounts!F81)</f>
        <v>ND</v>
      </c>
      <c r="G81" s="214" t="str">
        <f>IF(FirstRowCounts!G81 = 0, "ND", FirstRowWins!G81/FirstRowCounts!G81)</f>
        <v>ND</v>
      </c>
      <c r="H81" s="214" t="str">
        <f>IF(FirstRowCounts!H81 = 0, "ND", FirstRowWins!H81/FirstRowCounts!H81)</f>
        <v>ND</v>
      </c>
      <c r="I81" s="214" t="str">
        <f>IF(FirstRowCounts!I81 = 0, "ND", FirstRowWins!I81/FirstRowCounts!I81)</f>
        <v>ND</v>
      </c>
      <c r="J81" s="214">
        <f>IF(FirstRowCounts!J81 = 0, "ND", FirstRowWins!J81/FirstRowCounts!J81)</f>
        <v>1</v>
      </c>
      <c r="K81" s="214" t="str">
        <f>IF(FirstRowCounts!K81 = 0, "ND", FirstRowWins!K81/FirstRowCounts!K81)</f>
        <v>ND</v>
      </c>
      <c r="L81" s="214" t="str">
        <f>IF(FirstRowCounts!L81 = 0, "ND", FirstRowWins!L81/FirstRowCounts!L81)</f>
        <v>ND</v>
      </c>
      <c r="M81" s="214" t="str">
        <f>IF(FirstRowCounts!M81 = 0, "ND", FirstRowWins!M81/FirstRowCounts!M81)</f>
        <v>ND</v>
      </c>
      <c r="N81" s="214" t="str">
        <f>IF(FirstRowCounts!N81 = 0, "ND", FirstRowWins!N81/FirstRowCounts!N81)</f>
        <v>ND</v>
      </c>
      <c r="O81" s="214" t="str">
        <f>IF(FirstRowCounts!O81 = 0, "ND", FirstRowWins!O81/FirstRowCounts!O81)</f>
        <v>ND</v>
      </c>
      <c r="P81" s="214" t="str">
        <f>IF(FirstRowCounts!P81 = 0, "ND", FirstRowWins!P81/FirstRowCounts!P81)</f>
        <v>ND</v>
      </c>
      <c r="Q81" s="214" t="str">
        <f>IF(FirstRowCounts!Q81 = 0, "ND", FirstRowWins!Q81/FirstRowCounts!Q81)</f>
        <v>ND</v>
      </c>
      <c r="R81" s="214" t="str">
        <f>IF(FirstRowCounts!R81 = 0, "ND", FirstRowWins!R81/FirstRowCounts!R81)</f>
        <v>ND</v>
      </c>
      <c r="S81" s="214" t="str">
        <f>IF(FirstRowCounts!S81 = 0, "ND", FirstRowWins!S81/FirstRowCounts!S81)</f>
        <v>ND</v>
      </c>
      <c r="T81" s="214" t="str">
        <f>IF(FirstRowCounts!T81 = 0, "ND", FirstRowWins!T81/FirstRowCounts!T81)</f>
        <v>ND</v>
      </c>
      <c r="U81" s="214" t="str">
        <f>IF(FirstRowCounts!U81 = 0, "ND", FirstRowWins!U81/FirstRowCounts!U81)</f>
        <v>ND</v>
      </c>
      <c r="V81" s="214" t="str">
        <f>IF(FirstRowCounts!V81 = 0, "ND", FirstRowWins!V81/FirstRowCounts!V81)</f>
        <v>ND</v>
      </c>
      <c r="W81" s="214" t="str">
        <f>IF(FirstRowCounts!W81 = 0, "ND", FirstRowWins!W81/FirstRowCounts!W81)</f>
        <v>ND</v>
      </c>
      <c r="X81" s="214" t="str">
        <f>IF(FirstRowCounts!X81 = 0, "ND", FirstRowWins!X81/FirstRowCounts!X81)</f>
        <v>ND</v>
      </c>
      <c r="Y81" s="214" t="str">
        <f>IF(FirstRowCounts!Y81 = 0, "ND", FirstRowWins!Y81/FirstRowCounts!Y81)</f>
        <v>ND</v>
      </c>
      <c r="Z81" s="214" t="str">
        <f>IF(FirstRowCounts!Z81 = 0, "ND", FirstRowWins!Z81/FirstRowCounts!Z81)</f>
        <v>ND</v>
      </c>
      <c r="AA81" s="214" t="str">
        <f>IF(FirstRowCounts!AA81 = 0, "ND", FirstRowWins!AA81/FirstRowCounts!AA81)</f>
        <v>ND</v>
      </c>
      <c r="AB81" s="214" t="str">
        <f>IF(FirstRowCounts!AB81 = 0, "ND", FirstRowWins!AB81/FirstRowCounts!AB81)</f>
        <v>ND</v>
      </c>
      <c r="AC81" s="214" t="str">
        <f>IF(FirstRowCounts!AC81 = 0, "ND", FirstRowWins!AC81/FirstRowCounts!AC81)</f>
        <v>ND</v>
      </c>
      <c r="AD81" s="214" t="str">
        <f>IF(FirstRowCounts!AD81 = 0, "ND", FirstRowWins!AD81/FirstRowCounts!AD81)</f>
        <v>ND</v>
      </c>
      <c r="AE81" s="214" t="str">
        <f>IF(FirstRowCounts!AE81 = 0, "ND", FirstRowWins!AE81/FirstRowCounts!AE81)</f>
        <v>ND</v>
      </c>
      <c r="AF81" s="214" t="str">
        <f>IF(FirstRowCounts!AF81 = 0, "ND", FirstRowWins!AF81/FirstRowCounts!AF81)</f>
        <v>ND</v>
      </c>
      <c r="AG81" s="214" t="str">
        <f>IF(FirstRowCounts!AG81 = 0, "ND", FirstRowWins!AG81/FirstRowCounts!AG81)</f>
        <v>ND</v>
      </c>
      <c r="AH81" s="214" t="str">
        <f>IF(FirstRowCounts!AH81 = 0, "ND", FirstRowWins!AH81/FirstRowCounts!AH81)</f>
        <v>ND</v>
      </c>
      <c r="AI81" s="214" t="str">
        <f>IF(FirstRowCounts!AI81 = 0, "ND", FirstRowWins!AI81/FirstRowCounts!AI81)</f>
        <v>ND</v>
      </c>
      <c r="AJ81" s="214" t="str">
        <f>IF(FirstRowCounts!AJ81 = 0, "ND", FirstRowWins!AJ81/FirstRowCounts!AJ81)</f>
        <v>ND</v>
      </c>
      <c r="AK81" s="214" t="str">
        <f>IF(FirstRowCounts!AK81 = 0, "ND", FirstRowWins!AK81/FirstRowCounts!AK81)</f>
        <v>ND</v>
      </c>
      <c r="AL81" s="214" t="str">
        <f>IF(FirstRowCounts!AL81 = 0, "ND", FirstRowWins!AL81/FirstRowCounts!AL81)</f>
        <v>ND</v>
      </c>
      <c r="AM81" s="214" t="str">
        <f>IF(FirstRowCounts!AM81 = 0, "ND", FirstRowWins!AM81/FirstRowCounts!AM81)</f>
        <v>ND</v>
      </c>
      <c r="AN81" s="214" t="str">
        <f>IF(FirstRowCounts!AN81 = 0, "ND", FirstRowWins!AN81/FirstRowCounts!AN81)</f>
        <v>ND</v>
      </c>
      <c r="AO81" s="214" t="str">
        <f>IF(FirstRowCounts!AO81 = 0, "ND", FirstRowWins!AO81/FirstRowCounts!AO81)</f>
        <v>ND</v>
      </c>
      <c r="AP81" s="214" t="str">
        <f>IF(FirstRowCounts!AP81 = 0, "ND", FirstRowWins!AP81/FirstRowCounts!AP81)</f>
        <v>ND</v>
      </c>
    </row>
    <row r="82">
      <c r="A82" s="212" t="s">
        <v>856</v>
      </c>
      <c r="B82" s="214">
        <f>IF(FirstRowCounts!B82 = 0, "ND", FirstRowWins!B82/FirstRowCounts!B82)</f>
        <v>0.7567567568</v>
      </c>
      <c r="C82" s="214" t="str">
        <f>IF(FirstRowCounts!C82 = 0, "ND", FirstRowWins!C82/FirstRowCounts!C82)</f>
        <v>ND</v>
      </c>
      <c r="D82" s="214" t="str">
        <f>IF(FirstRowCounts!D82 = 0, "ND", FirstRowWins!D82/FirstRowCounts!D82)</f>
        <v>ND</v>
      </c>
      <c r="E82" s="214" t="str">
        <f>IF(FirstRowCounts!E82 = 0, "ND", FirstRowWins!E82/FirstRowCounts!E82)</f>
        <v>ND</v>
      </c>
      <c r="F82" s="214" t="str">
        <f>IF(FirstRowCounts!F82 = 0, "ND", FirstRowWins!F82/FirstRowCounts!F82)</f>
        <v>ND</v>
      </c>
      <c r="G82" s="214" t="str">
        <f>IF(FirstRowCounts!G82 = 0, "ND", FirstRowWins!G82/FirstRowCounts!G82)</f>
        <v>ND</v>
      </c>
      <c r="H82" s="214" t="str">
        <f>IF(FirstRowCounts!H82 = 0, "ND", FirstRowWins!H82/FirstRowCounts!H82)</f>
        <v>ND</v>
      </c>
      <c r="I82" s="214">
        <f>IF(FirstRowCounts!I82 = 0, "ND", FirstRowWins!I82/FirstRowCounts!I82)</f>
        <v>0.9230769231</v>
      </c>
      <c r="J82" s="214">
        <f>IF(FirstRowCounts!J82 = 0, "ND", FirstRowWins!J82/FirstRowCounts!J82)</f>
        <v>0.7647058824</v>
      </c>
      <c r="K82" s="214">
        <f>IF(FirstRowCounts!K82 = 0, "ND", FirstRowWins!K82/FirstRowCounts!K82)</f>
        <v>0.4</v>
      </c>
      <c r="L82" s="214">
        <f>IF(FirstRowCounts!L82 = 0, "ND", FirstRowWins!L82/FirstRowCounts!L82)</f>
        <v>0.5</v>
      </c>
      <c r="M82" s="214" t="str">
        <f>IF(FirstRowCounts!M82 = 0, "ND", FirstRowWins!M82/FirstRowCounts!M82)</f>
        <v>ND</v>
      </c>
      <c r="N82" s="214" t="str">
        <f>IF(FirstRowCounts!N82 = 0, "ND", FirstRowWins!N82/FirstRowCounts!N82)</f>
        <v>ND</v>
      </c>
      <c r="O82" s="214" t="str">
        <f>IF(FirstRowCounts!O82 = 0, "ND", FirstRowWins!O82/FirstRowCounts!O82)</f>
        <v>ND</v>
      </c>
      <c r="P82" s="214" t="str">
        <f>IF(FirstRowCounts!P82 = 0, "ND", FirstRowWins!P82/FirstRowCounts!P82)</f>
        <v>ND</v>
      </c>
      <c r="Q82" s="214" t="str">
        <f>IF(FirstRowCounts!Q82 = 0, "ND", FirstRowWins!Q82/FirstRowCounts!Q82)</f>
        <v>ND</v>
      </c>
      <c r="R82" s="214" t="str">
        <f>IF(FirstRowCounts!R82 = 0, "ND", FirstRowWins!R82/FirstRowCounts!R82)</f>
        <v>ND</v>
      </c>
      <c r="S82" s="214" t="str">
        <f>IF(FirstRowCounts!S82 = 0, "ND", FirstRowWins!S82/FirstRowCounts!S82)</f>
        <v>ND</v>
      </c>
      <c r="T82" s="214" t="str">
        <f>IF(FirstRowCounts!T82 = 0, "ND", FirstRowWins!T82/FirstRowCounts!T82)</f>
        <v>ND</v>
      </c>
      <c r="U82" s="214" t="str">
        <f>IF(FirstRowCounts!U82 = 0, "ND", FirstRowWins!U82/FirstRowCounts!U82)</f>
        <v>ND</v>
      </c>
      <c r="V82" s="214" t="str">
        <f>IF(FirstRowCounts!V82 = 0, "ND", FirstRowWins!V82/FirstRowCounts!V82)</f>
        <v>ND</v>
      </c>
      <c r="W82" s="214" t="str">
        <f>IF(FirstRowCounts!W82 = 0, "ND", FirstRowWins!W82/FirstRowCounts!W82)</f>
        <v>ND</v>
      </c>
      <c r="X82" s="214" t="str">
        <f>IF(FirstRowCounts!X82 = 0, "ND", FirstRowWins!X82/FirstRowCounts!X82)</f>
        <v>ND</v>
      </c>
      <c r="Y82" s="214" t="str">
        <f>IF(FirstRowCounts!Y82 = 0, "ND", FirstRowWins!Y82/FirstRowCounts!Y82)</f>
        <v>ND</v>
      </c>
      <c r="Z82" s="214" t="str">
        <f>IF(FirstRowCounts!Z82 = 0, "ND", FirstRowWins!Z82/FirstRowCounts!Z82)</f>
        <v>ND</v>
      </c>
      <c r="AA82" s="214" t="str">
        <f>IF(FirstRowCounts!AA82 = 0, "ND", FirstRowWins!AA82/FirstRowCounts!AA82)</f>
        <v>ND</v>
      </c>
      <c r="AB82" s="214" t="str">
        <f>IF(FirstRowCounts!AB82 = 0, "ND", FirstRowWins!AB82/FirstRowCounts!AB82)</f>
        <v>ND</v>
      </c>
      <c r="AC82" s="214" t="str">
        <f>IF(FirstRowCounts!AC82 = 0, "ND", FirstRowWins!AC82/FirstRowCounts!AC82)</f>
        <v>ND</v>
      </c>
      <c r="AD82" s="214" t="str">
        <f>IF(FirstRowCounts!AD82 = 0, "ND", FirstRowWins!AD82/FirstRowCounts!AD82)</f>
        <v>ND</v>
      </c>
      <c r="AE82" s="214" t="str">
        <f>IF(FirstRowCounts!AE82 = 0, "ND", FirstRowWins!AE82/FirstRowCounts!AE82)</f>
        <v>ND</v>
      </c>
      <c r="AF82" s="214" t="str">
        <f>IF(FirstRowCounts!AF82 = 0, "ND", FirstRowWins!AF82/FirstRowCounts!AF82)</f>
        <v>ND</v>
      </c>
      <c r="AG82" s="214" t="str">
        <f>IF(FirstRowCounts!AG82 = 0, "ND", FirstRowWins!AG82/FirstRowCounts!AG82)</f>
        <v>ND</v>
      </c>
      <c r="AH82" s="214" t="str">
        <f>IF(FirstRowCounts!AH82 = 0, "ND", FirstRowWins!AH82/FirstRowCounts!AH82)</f>
        <v>ND</v>
      </c>
      <c r="AI82" s="214" t="str">
        <f>IF(FirstRowCounts!AI82 = 0, "ND", FirstRowWins!AI82/FirstRowCounts!AI82)</f>
        <v>ND</v>
      </c>
      <c r="AJ82" s="214" t="str">
        <f>IF(FirstRowCounts!AJ82 = 0, "ND", FirstRowWins!AJ82/FirstRowCounts!AJ82)</f>
        <v>ND</v>
      </c>
      <c r="AK82" s="214" t="str">
        <f>IF(FirstRowCounts!AK82 = 0, "ND", FirstRowWins!AK82/FirstRowCounts!AK82)</f>
        <v>ND</v>
      </c>
      <c r="AL82" s="214" t="str">
        <f>IF(FirstRowCounts!AL82 = 0, "ND", FirstRowWins!AL82/FirstRowCounts!AL82)</f>
        <v>ND</v>
      </c>
      <c r="AM82" s="214" t="str">
        <f>IF(FirstRowCounts!AM82 = 0, "ND", FirstRowWins!AM82/FirstRowCounts!AM82)</f>
        <v>ND</v>
      </c>
      <c r="AN82" s="214" t="str">
        <f>IF(FirstRowCounts!AN82 = 0, "ND", FirstRowWins!AN82/FirstRowCounts!AN82)</f>
        <v>ND</v>
      </c>
      <c r="AO82" s="214" t="str">
        <f>IF(FirstRowCounts!AO82 = 0, "ND", FirstRowWins!AO82/FirstRowCounts!AO82)</f>
        <v>ND</v>
      </c>
      <c r="AP82" s="214" t="str">
        <f>IF(FirstRowCounts!AP82 = 0, "ND", FirstRowWins!AP82/FirstRowCounts!AP82)</f>
        <v>ND</v>
      </c>
    </row>
    <row r="83">
      <c r="A83" s="212" t="s">
        <v>863</v>
      </c>
      <c r="B83" s="214">
        <f>IF(FirstRowCounts!B83 = 0, "ND", FirstRowWins!B83/FirstRowCounts!B83)</f>
        <v>0.6666666667</v>
      </c>
      <c r="C83" s="214" t="str">
        <f>IF(FirstRowCounts!C83 = 0, "ND", FirstRowWins!C83/FirstRowCounts!C83)</f>
        <v>ND</v>
      </c>
      <c r="D83" s="214" t="str">
        <f>IF(FirstRowCounts!D83 = 0, "ND", FirstRowWins!D83/FirstRowCounts!D83)</f>
        <v>ND</v>
      </c>
      <c r="E83" s="214" t="str">
        <f>IF(FirstRowCounts!E83 = 0, "ND", FirstRowWins!E83/FirstRowCounts!E83)</f>
        <v>ND</v>
      </c>
      <c r="F83" s="214" t="str">
        <f>IF(FirstRowCounts!F83 = 0, "ND", FirstRowWins!F83/FirstRowCounts!F83)</f>
        <v>ND</v>
      </c>
      <c r="G83" s="214" t="str">
        <f>IF(FirstRowCounts!G83 = 0, "ND", FirstRowWins!G83/FirstRowCounts!G83)</f>
        <v>ND</v>
      </c>
      <c r="H83" s="214" t="str">
        <f>IF(FirstRowCounts!H83 = 0, "ND", FirstRowWins!H83/FirstRowCounts!H83)</f>
        <v>ND</v>
      </c>
      <c r="I83" s="214" t="str">
        <f>IF(FirstRowCounts!I83 = 0, "ND", FirstRowWins!I83/FirstRowCounts!I83)</f>
        <v>ND</v>
      </c>
      <c r="J83" s="214" t="str">
        <f>IF(FirstRowCounts!J83 = 0, "ND", FirstRowWins!J83/FirstRowCounts!J83)</f>
        <v>ND</v>
      </c>
      <c r="K83" s="214">
        <f>IF(FirstRowCounts!K83 = 0, "ND", FirstRowWins!K83/FirstRowCounts!K83)</f>
        <v>1</v>
      </c>
      <c r="L83" s="214">
        <f>IF(FirstRowCounts!L83 = 0, "ND", FirstRowWins!L83/FirstRowCounts!L83)</f>
        <v>0.5</v>
      </c>
      <c r="M83" s="214" t="str">
        <f>IF(FirstRowCounts!M83 = 0, "ND", FirstRowWins!M83/FirstRowCounts!M83)</f>
        <v>ND</v>
      </c>
      <c r="N83" s="214" t="str">
        <f>IF(FirstRowCounts!N83 = 0, "ND", FirstRowWins!N83/FirstRowCounts!N83)</f>
        <v>ND</v>
      </c>
      <c r="O83" s="214" t="str">
        <f>IF(FirstRowCounts!O83 = 0, "ND", FirstRowWins!O83/FirstRowCounts!O83)</f>
        <v>ND</v>
      </c>
      <c r="P83" s="214" t="str">
        <f>IF(FirstRowCounts!P83 = 0, "ND", FirstRowWins!P83/FirstRowCounts!P83)</f>
        <v>ND</v>
      </c>
      <c r="Q83" s="214" t="str">
        <f>IF(FirstRowCounts!Q83 = 0, "ND", FirstRowWins!Q83/FirstRowCounts!Q83)</f>
        <v>ND</v>
      </c>
      <c r="R83" s="214" t="str">
        <f>IF(FirstRowCounts!R83 = 0, "ND", FirstRowWins!R83/FirstRowCounts!R83)</f>
        <v>ND</v>
      </c>
      <c r="S83" s="214" t="str">
        <f>IF(FirstRowCounts!S83 = 0, "ND", FirstRowWins!S83/FirstRowCounts!S83)</f>
        <v>ND</v>
      </c>
      <c r="T83" s="214" t="str">
        <f>IF(FirstRowCounts!T83 = 0, "ND", FirstRowWins!T83/FirstRowCounts!T83)</f>
        <v>ND</v>
      </c>
      <c r="U83" s="214" t="str">
        <f>IF(FirstRowCounts!U83 = 0, "ND", FirstRowWins!U83/FirstRowCounts!U83)</f>
        <v>ND</v>
      </c>
      <c r="V83" s="214" t="str">
        <f>IF(FirstRowCounts!V83 = 0, "ND", FirstRowWins!V83/FirstRowCounts!V83)</f>
        <v>ND</v>
      </c>
      <c r="W83" s="214" t="str">
        <f>IF(FirstRowCounts!W83 = 0, "ND", FirstRowWins!W83/FirstRowCounts!W83)</f>
        <v>ND</v>
      </c>
      <c r="X83" s="214" t="str">
        <f>IF(FirstRowCounts!X83 = 0, "ND", FirstRowWins!X83/FirstRowCounts!X83)</f>
        <v>ND</v>
      </c>
      <c r="Y83" s="214" t="str">
        <f>IF(FirstRowCounts!Y83 = 0, "ND", FirstRowWins!Y83/FirstRowCounts!Y83)</f>
        <v>ND</v>
      </c>
      <c r="Z83" s="214" t="str">
        <f>IF(FirstRowCounts!Z83 = 0, "ND", FirstRowWins!Z83/FirstRowCounts!Z83)</f>
        <v>ND</v>
      </c>
      <c r="AA83" s="214" t="str">
        <f>IF(FirstRowCounts!AA83 = 0, "ND", FirstRowWins!AA83/FirstRowCounts!AA83)</f>
        <v>ND</v>
      </c>
      <c r="AB83" s="214" t="str">
        <f>IF(FirstRowCounts!AB83 = 0, "ND", FirstRowWins!AB83/FirstRowCounts!AB83)</f>
        <v>ND</v>
      </c>
      <c r="AC83" s="214" t="str">
        <f>IF(FirstRowCounts!AC83 = 0, "ND", FirstRowWins!AC83/FirstRowCounts!AC83)</f>
        <v>ND</v>
      </c>
      <c r="AD83" s="214" t="str">
        <f>IF(FirstRowCounts!AD83 = 0, "ND", FirstRowWins!AD83/FirstRowCounts!AD83)</f>
        <v>ND</v>
      </c>
      <c r="AE83" s="214" t="str">
        <f>IF(FirstRowCounts!AE83 = 0, "ND", FirstRowWins!AE83/FirstRowCounts!AE83)</f>
        <v>ND</v>
      </c>
      <c r="AF83" s="214" t="str">
        <f>IF(FirstRowCounts!AF83 = 0, "ND", FirstRowWins!AF83/FirstRowCounts!AF83)</f>
        <v>ND</v>
      </c>
      <c r="AG83" s="214" t="str">
        <f>IF(FirstRowCounts!AG83 = 0, "ND", FirstRowWins!AG83/FirstRowCounts!AG83)</f>
        <v>ND</v>
      </c>
      <c r="AH83" s="214" t="str">
        <f>IF(FirstRowCounts!AH83 = 0, "ND", FirstRowWins!AH83/FirstRowCounts!AH83)</f>
        <v>ND</v>
      </c>
      <c r="AI83" s="214" t="str">
        <f>IF(FirstRowCounts!AI83 = 0, "ND", FirstRowWins!AI83/FirstRowCounts!AI83)</f>
        <v>ND</v>
      </c>
      <c r="AJ83" s="214" t="str">
        <f>IF(FirstRowCounts!AJ83 = 0, "ND", FirstRowWins!AJ83/FirstRowCounts!AJ83)</f>
        <v>ND</v>
      </c>
      <c r="AK83" s="214" t="str">
        <f>IF(FirstRowCounts!AK83 = 0, "ND", FirstRowWins!AK83/FirstRowCounts!AK83)</f>
        <v>ND</v>
      </c>
      <c r="AL83" s="214" t="str">
        <f>IF(FirstRowCounts!AL83 = 0, "ND", FirstRowWins!AL83/FirstRowCounts!AL83)</f>
        <v>ND</v>
      </c>
      <c r="AM83" s="214" t="str">
        <f>IF(FirstRowCounts!AM83 = 0, "ND", FirstRowWins!AM83/FirstRowCounts!AM83)</f>
        <v>ND</v>
      </c>
      <c r="AN83" s="214" t="str">
        <f>IF(FirstRowCounts!AN83 = 0, "ND", FirstRowWins!AN83/FirstRowCounts!AN83)</f>
        <v>ND</v>
      </c>
      <c r="AO83" s="214" t="str">
        <f>IF(FirstRowCounts!AO83 = 0, "ND", FirstRowWins!AO83/FirstRowCounts!AO83)</f>
        <v>ND</v>
      </c>
      <c r="AP83" s="214" t="str">
        <f>IF(FirstRowCounts!AP83 = 0, "ND", FirstRowWins!AP83/FirstRowCounts!AP83)</f>
        <v>ND</v>
      </c>
    </row>
    <row r="84">
      <c r="A84" s="212" t="s">
        <v>868</v>
      </c>
      <c r="B84" s="214">
        <f>IF(FirstRowCounts!B84 = 0, "ND", FirstRowWins!B84/FirstRowCounts!B84)</f>
        <v>0.75</v>
      </c>
      <c r="C84" s="214" t="str">
        <f>IF(FirstRowCounts!C84 = 0, "ND", FirstRowWins!C84/FirstRowCounts!C84)</f>
        <v>ND</v>
      </c>
      <c r="D84" s="214" t="str">
        <f>IF(FirstRowCounts!D84 = 0, "ND", FirstRowWins!D84/FirstRowCounts!D84)</f>
        <v>ND</v>
      </c>
      <c r="E84" s="214" t="str">
        <f>IF(FirstRowCounts!E84 = 0, "ND", FirstRowWins!E84/FirstRowCounts!E84)</f>
        <v>ND</v>
      </c>
      <c r="F84" s="214" t="str">
        <f>IF(FirstRowCounts!F84 = 0, "ND", FirstRowWins!F84/FirstRowCounts!F84)</f>
        <v>ND</v>
      </c>
      <c r="G84" s="214" t="str">
        <f>IF(FirstRowCounts!G84 = 0, "ND", FirstRowWins!G84/FirstRowCounts!G84)</f>
        <v>ND</v>
      </c>
      <c r="H84" s="214" t="str">
        <f>IF(FirstRowCounts!H84 = 0, "ND", FirstRowWins!H84/FirstRowCounts!H84)</f>
        <v>ND</v>
      </c>
      <c r="I84" s="214">
        <f>IF(FirstRowCounts!I84 = 0, "ND", FirstRowWins!I84/FirstRowCounts!I84)</f>
        <v>0.8461538462</v>
      </c>
      <c r="J84" s="214">
        <f>IF(FirstRowCounts!J84 = 0, "ND", FirstRowWins!J84/FirstRowCounts!J84)</f>
        <v>0.7333333333</v>
      </c>
      <c r="K84" s="214">
        <f>IF(FirstRowCounts!K84 = 0, "ND", FirstRowWins!K84/FirstRowCounts!K84)</f>
        <v>0.5</v>
      </c>
      <c r="L84" s="214">
        <f>IF(FirstRowCounts!L84 = 0, "ND", FirstRowWins!L84/FirstRowCounts!L84)</f>
        <v>1</v>
      </c>
      <c r="M84" s="214" t="str">
        <f>IF(FirstRowCounts!M84 = 0, "ND", FirstRowWins!M84/FirstRowCounts!M84)</f>
        <v>ND</v>
      </c>
      <c r="N84" s="214" t="str">
        <f>IF(FirstRowCounts!N84 = 0, "ND", FirstRowWins!N84/FirstRowCounts!N84)</f>
        <v>ND</v>
      </c>
      <c r="O84" s="214" t="str">
        <f>IF(FirstRowCounts!O84 = 0, "ND", FirstRowWins!O84/FirstRowCounts!O84)</f>
        <v>ND</v>
      </c>
      <c r="P84" s="214" t="str">
        <f>IF(FirstRowCounts!P84 = 0, "ND", FirstRowWins!P84/FirstRowCounts!P84)</f>
        <v>ND</v>
      </c>
      <c r="Q84" s="214" t="str">
        <f>IF(FirstRowCounts!Q84 = 0, "ND", FirstRowWins!Q84/FirstRowCounts!Q84)</f>
        <v>ND</v>
      </c>
      <c r="R84" s="214" t="str">
        <f>IF(FirstRowCounts!R84 = 0, "ND", FirstRowWins!R84/FirstRowCounts!R84)</f>
        <v>ND</v>
      </c>
      <c r="S84" s="214" t="str">
        <f>IF(FirstRowCounts!S84 = 0, "ND", FirstRowWins!S84/FirstRowCounts!S84)</f>
        <v>ND</v>
      </c>
      <c r="T84" s="214" t="str">
        <f>IF(FirstRowCounts!T84 = 0, "ND", FirstRowWins!T84/FirstRowCounts!T84)</f>
        <v>ND</v>
      </c>
      <c r="U84" s="214" t="str">
        <f>IF(FirstRowCounts!U84 = 0, "ND", FirstRowWins!U84/FirstRowCounts!U84)</f>
        <v>ND</v>
      </c>
      <c r="V84" s="214" t="str">
        <f>IF(FirstRowCounts!V84 = 0, "ND", FirstRowWins!V84/FirstRowCounts!V84)</f>
        <v>ND</v>
      </c>
      <c r="W84" s="214" t="str">
        <f>IF(FirstRowCounts!W84 = 0, "ND", FirstRowWins!W84/FirstRowCounts!W84)</f>
        <v>ND</v>
      </c>
      <c r="X84" s="214" t="str">
        <f>IF(FirstRowCounts!X84 = 0, "ND", FirstRowWins!X84/FirstRowCounts!X84)</f>
        <v>ND</v>
      </c>
      <c r="Y84" s="214" t="str">
        <f>IF(FirstRowCounts!Y84 = 0, "ND", FirstRowWins!Y84/FirstRowCounts!Y84)</f>
        <v>ND</v>
      </c>
      <c r="Z84" s="214" t="str">
        <f>IF(FirstRowCounts!Z84 = 0, "ND", FirstRowWins!Z84/FirstRowCounts!Z84)</f>
        <v>ND</v>
      </c>
      <c r="AA84" s="214" t="str">
        <f>IF(FirstRowCounts!AA84 = 0, "ND", FirstRowWins!AA84/FirstRowCounts!AA84)</f>
        <v>ND</v>
      </c>
      <c r="AB84" s="214" t="str">
        <f>IF(FirstRowCounts!AB84 = 0, "ND", FirstRowWins!AB84/FirstRowCounts!AB84)</f>
        <v>ND</v>
      </c>
      <c r="AC84" s="214" t="str">
        <f>IF(FirstRowCounts!AC84 = 0, "ND", FirstRowWins!AC84/FirstRowCounts!AC84)</f>
        <v>ND</v>
      </c>
      <c r="AD84" s="214" t="str">
        <f>IF(FirstRowCounts!AD84 = 0, "ND", FirstRowWins!AD84/FirstRowCounts!AD84)</f>
        <v>ND</v>
      </c>
      <c r="AE84" s="214" t="str">
        <f>IF(FirstRowCounts!AE84 = 0, "ND", FirstRowWins!AE84/FirstRowCounts!AE84)</f>
        <v>ND</v>
      </c>
      <c r="AF84" s="214" t="str">
        <f>IF(FirstRowCounts!AF84 = 0, "ND", FirstRowWins!AF84/FirstRowCounts!AF84)</f>
        <v>ND</v>
      </c>
      <c r="AG84" s="214" t="str">
        <f>IF(FirstRowCounts!AG84 = 0, "ND", FirstRowWins!AG84/FirstRowCounts!AG84)</f>
        <v>ND</v>
      </c>
      <c r="AH84" s="214" t="str">
        <f>IF(FirstRowCounts!AH84 = 0, "ND", FirstRowWins!AH84/FirstRowCounts!AH84)</f>
        <v>ND</v>
      </c>
      <c r="AI84" s="214" t="str">
        <f>IF(FirstRowCounts!AI84 = 0, "ND", FirstRowWins!AI84/FirstRowCounts!AI84)</f>
        <v>ND</v>
      </c>
      <c r="AJ84" s="214" t="str">
        <f>IF(FirstRowCounts!AJ84 = 0, "ND", FirstRowWins!AJ84/FirstRowCounts!AJ84)</f>
        <v>ND</v>
      </c>
      <c r="AK84" s="214" t="str">
        <f>IF(FirstRowCounts!AK84 = 0, "ND", FirstRowWins!AK84/FirstRowCounts!AK84)</f>
        <v>ND</v>
      </c>
      <c r="AL84" s="214" t="str">
        <f>IF(FirstRowCounts!AL84 = 0, "ND", FirstRowWins!AL84/FirstRowCounts!AL84)</f>
        <v>ND</v>
      </c>
      <c r="AM84" s="214" t="str">
        <f>IF(FirstRowCounts!AM84 = 0, "ND", FirstRowWins!AM84/FirstRowCounts!AM84)</f>
        <v>ND</v>
      </c>
      <c r="AN84" s="214" t="str">
        <f>IF(FirstRowCounts!AN84 = 0, "ND", FirstRowWins!AN84/FirstRowCounts!AN84)</f>
        <v>ND</v>
      </c>
      <c r="AO84" s="214" t="str">
        <f>IF(FirstRowCounts!AO84 = 0, "ND", FirstRowWins!AO84/FirstRowCounts!AO84)</f>
        <v>ND</v>
      </c>
      <c r="AP84" s="214" t="str">
        <f>IF(FirstRowCounts!AP84 = 0, "ND", FirstRowWins!AP84/FirstRowCounts!AP84)</f>
        <v>ND</v>
      </c>
    </row>
    <row r="85">
      <c r="A85" s="212" t="s">
        <v>875</v>
      </c>
      <c r="B85" s="214">
        <f>IF(FirstRowCounts!B85 = 0, "ND", FirstRowWins!B85/FirstRowCounts!B85)</f>
        <v>1</v>
      </c>
      <c r="C85" s="214" t="str">
        <f>IF(FirstRowCounts!C85 = 0, "ND", FirstRowWins!C85/FirstRowCounts!C85)</f>
        <v>ND</v>
      </c>
      <c r="D85" s="214" t="str">
        <f>IF(FirstRowCounts!D85 = 0, "ND", FirstRowWins!D85/FirstRowCounts!D85)</f>
        <v>ND</v>
      </c>
      <c r="E85" s="214" t="str">
        <f>IF(FirstRowCounts!E85 = 0, "ND", FirstRowWins!E85/FirstRowCounts!E85)</f>
        <v>ND</v>
      </c>
      <c r="F85" s="214" t="str">
        <f>IF(FirstRowCounts!F85 = 0, "ND", FirstRowWins!F85/FirstRowCounts!F85)</f>
        <v>ND</v>
      </c>
      <c r="G85" s="214" t="str">
        <f>IF(FirstRowCounts!G85 = 0, "ND", FirstRowWins!G85/FirstRowCounts!G85)</f>
        <v>ND</v>
      </c>
      <c r="H85" s="214" t="str">
        <f>IF(FirstRowCounts!H85 = 0, "ND", FirstRowWins!H85/FirstRowCounts!H85)</f>
        <v>ND</v>
      </c>
      <c r="I85" s="214" t="str">
        <f>IF(FirstRowCounts!I85 = 0, "ND", FirstRowWins!I85/FirstRowCounts!I85)</f>
        <v>ND</v>
      </c>
      <c r="J85" s="214" t="str">
        <f>IF(FirstRowCounts!J85 = 0, "ND", FirstRowWins!J85/FirstRowCounts!J85)</f>
        <v>ND</v>
      </c>
      <c r="K85" s="214">
        <f>IF(FirstRowCounts!K85 = 0, "ND", FirstRowWins!K85/FirstRowCounts!K85)</f>
        <v>1</v>
      </c>
      <c r="L85" s="214" t="str">
        <f>IF(FirstRowCounts!L85 = 0, "ND", FirstRowWins!L85/FirstRowCounts!L85)</f>
        <v>ND</v>
      </c>
      <c r="M85" s="214" t="str">
        <f>IF(FirstRowCounts!M85 = 0, "ND", FirstRowWins!M85/FirstRowCounts!M85)</f>
        <v>ND</v>
      </c>
      <c r="N85" s="214" t="str">
        <f>IF(FirstRowCounts!N85 = 0, "ND", FirstRowWins!N85/FirstRowCounts!N85)</f>
        <v>ND</v>
      </c>
      <c r="O85" s="214" t="str">
        <f>IF(FirstRowCounts!O85 = 0, "ND", FirstRowWins!O85/FirstRowCounts!O85)</f>
        <v>ND</v>
      </c>
      <c r="P85" s="214" t="str">
        <f>IF(FirstRowCounts!P85 = 0, "ND", FirstRowWins!P85/FirstRowCounts!P85)</f>
        <v>ND</v>
      </c>
      <c r="Q85" s="214" t="str">
        <f>IF(FirstRowCounts!Q85 = 0, "ND", FirstRowWins!Q85/FirstRowCounts!Q85)</f>
        <v>ND</v>
      </c>
      <c r="R85" s="214" t="str">
        <f>IF(FirstRowCounts!R85 = 0, "ND", FirstRowWins!R85/FirstRowCounts!R85)</f>
        <v>ND</v>
      </c>
      <c r="S85" s="214" t="str">
        <f>IF(FirstRowCounts!S85 = 0, "ND", FirstRowWins!S85/FirstRowCounts!S85)</f>
        <v>ND</v>
      </c>
      <c r="T85" s="214" t="str">
        <f>IF(FirstRowCounts!T85 = 0, "ND", FirstRowWins!T85/FirstRowCounts!T85)</f>
        <v>ND</v>
      </c>
      <c r="U85" s="214" t="str">
        <f>IF(FirstRowCounts!U85 = 0, "ND", FirstRowWins!U85/FirstRowCounts!U85)</f>
        <v>ND</v>
      </c>
      <c r="V85" s="214" t="str">
        <f>IF(FirstRowCounts!V85 = 0, "ND", FirstRowWins!V85/FirstRowCounts!V85)</f>
        <v>ND</v>
      </c>
      <c r="W85" s="214" t="str">
        <f>IF(FirstRowCounts!W85 = 0, "ND", FirstRowWins!W85/FirstRowCounts!W85)</f>
        <v>ND</v>
      </c>
      <c r="X85" s="214" t="str">
        <f>IF(FirstRowCounts!X85 = 0, "ND", FirstRowWins!X85/FirstRowCounts!X85)</f>
        <v>ND</v>
      </c>
      <c r="Y85" s="214" t="str">
        <f>IF(FirstRowCounts!Y85 = 0, "ND", FirstRowWins!Y85/FirstRowCounts!Y85)</f>
        <v>ND</v>
      </c>
      <c r="Z85" s="214" t="str">
        <f>IF(FirstRowCounts!Z85 = 0, "ND", FirstRowWins!Z85/FirstRowCounts!Z85)</f>
        <v>ND</v>
      </c>
      <c r="AA85" s="214" t="str">
        <f>IF(FirstRowCounts!AA85 = 0, "ND", FirstRowWins!AA85/FirstRowCounts!AA85)</f>
        <v>ND</v>
      </c>
      <c r="AB85" s="214" t="str">
        <f>IF(FirstRowCounts!AB85 = 0, "ND", FirstRowWins!AB85/FirstRowCounts!AB85)</f>
        <v>ND</v>
      </c>
      <c r="AC85" s="214" t="str">
        <f>IF(FirstRowCounts!AC85 = 0, "ND", FirstRowWins!AC85/FirstRowCounts!AC85)</f>
        <v>ND</v>
      </c>
      <c r="AD85" s="214" t="str">
        <f>IF(FirstRowCounts!AD85 = 0, "ND", FirstRowWins!AD85/FirstRowCounts!AD85)</f>
        <v>ND</v>
      </c>
      <c r="AE85" s="214" t="str">
        <f>IF(FirstRowCounts!AE85 = 0, "ND", FirstRowWins!AE85/FirstRowCounts!AE85)</f>
        <v>ND</v>
      </c>
      <c r="AF85" s="214" t="str">
        <f>IF(FirstRowCounts!AF85 = 0, "ND", FirstRowWins!AF85/FirstRowCounts!AF85)</f>
        <v>ND</v>
      </c>
      <c r="AG85" s="214" t="str">
        <f>IF(FirstRowCounts!AG85 = 0, "ND", FirstRowWins!AG85/FirstRowCounts!AG85)</f>
        <v>ND</v>
      </c>
      <c r="AH85" s="214" t="str">
        <f>IF(FirstRowCounts!AH85 = 0, "ND", FirstRowWins!AH85/FirstRowCounts!AH85)</f>
        <v>ND</v>
      </c>
      <c r="AI85" s="214" t="str">
        <f>IF(FirstRowCounts!AI85 = 0, "ND", FirstRowWins!AI85/FirstRowCounts!AI85)</f>
        <v>ND</v>
      </c>
      <c r="AJ85" s="214" t="str">
        <f>IF(FirstRowCounts!AJ85 = 0, "ND", FirstRowWins!AJ85/FirstRowCounts!AJ85)</f>
        <v>ND</v>
      </c>
      <c r="AK85" s="214" t="str">
        <f>IF(FirstRowCounts!AK85 = 0, "ND", FirstRowWins!AK85/FirstRowCounts!AK85)</f>
        <v>ND</v>
      </c>
      <c r="AL85" s="214" t="str">
        <f>IF(FirstRowCounts!AL85 = 0, "ND", FirstRowWins!AL85/FirstRowCounts!AL85)</f>
        <v>ND</v>
      </c>
      <c r="AM85" s="214" t="str">
        <f>IF(FirstRowCounts!AM85 = 0, "ND", FirstRowWins!AM85/FirstRowCounts!AM85)</f>
        <v>ND</v>
      </c>
      <c r="AN85" s="214" t="str">
        <f>IF(FirstRowCounts!AN85 = 0, "ND", FirstRowWins!AN85/FirstRowCounts!AN85)</f>
        <v>ND</v>
      </c>
      <c r="AO85" s="214" t="str">
        <f>IF(FirstRowCounts!AO85 = 0, "ND", FirstRowWins!AO85/FirstRowCounts!AO85)</f>
        <v>ND</v>
      </c>
      <c r="AP85" s="214" t="str">
        <f>IF(FirstRowCounts!AP85 = 0, "ND", FirstRowWins!AP85/FirstRowCounts!AP85)</f>
        <v>ND</v>
      </c>
    </row>
    <row r="86">
      <c r="A86" s="212" t="s">
        <v>878</v>
      </c>
      <c r="B86" s="214">
        <f>IF(FirstRowCounts!B86 = 0, "ND", FirstRowWins!B86/FirstRowCounts!B86)</f>
        <v>0.8863636364</v>
      </c>
      <c r="C86" s="214" t="str">
        <f>IF(FirstRowCounts!C86 = 0, "ND", FirstRowWins!C86/FirstRowCounts!C86)</f>
        <v>ND</v>
      </c>
      <c r="D86" s="214" t="str">
        <f>IF(FirstRowCounts!D86 = 0, "ND", FirstRowWins!D86/FirstRowCounts!D86)</f>
        <v>ND</v>
      </c>
      <c r="E86" s="214" t="str">
        <f>IF(FirstRowCounts!E86 = 0, "ND", FirstRowWins!E86/FirstRowCounts!E86)</f>
        <v>ND</v>
      </c>
      <c r="F86" s="214" t="str">
        <f>IF(FirstRowCounts!F86 = 0, "ND", FirstRowWins!F86/FirstRowCounts!F86)</f>
        <v>ND</v>
      </c>
      <c r="G86" s="214" t="str">
        <f>IF(FirstRowCounts!G86 = 0, "ND", FirstRowWins!G86/FirstRowCounts!G86)</f>
        <v>ND</v>
      </c>
      <c r="H86" s="214" t="str">
        <f>IF(FirstRowCounts!H86 = 0, "ND", FirstRowWins!H86/FirstRowCounts!H86)</f>
        <v>ND</v>
      </c>
      <c r="I86" s="214">
        <f>IF(FirstRowCounts!I86 = 0, "ND", FirstRowWins!I86/FirstRowCounts!I86)</f>
        <v>1</v>
      </c>
      <c r="J86" s="214">
        <f>IF(FirstRowCounts!J86 = 0, "ND", FirstRowWins!J86/FirstRowCounts!J86)</f>
        <v>0.8947368421</v>
      </c>
      <c r="K86" s="214">
        <f>IF(FirstRowCounts!K86 = 0, "ND", FirstRowWins!K86/FirstRowCounts!K86)</f>
        <v>0.7142857143</v>
      </c>
      <c r="L86" s="214">
        <f>IF(FirstRowCounts!L86 = 0, "ND", FirstRowWins!L86/FirstRowCounts!L86)</f>
        <v>0.6666666667</v>
      </c>
      <c r="M86" s="214" t="str">
        <f>IF(FirstRowCounts!M86 = 0, "ND", FirstRowWins!M86/FirstRowCounts!M86)</f>
        <v>ND</v>
      </c>
      <c r="N86" s="214" t="str">
        <f>IF(FirstRowCounts!N86 = 0, "ND", FirstRowWins!N86/FirstRowCounts!N86)</f>
        <v>ND</v>
      </c>
      <c r="O86" s="214" t="str">
        <f>IF(FirstRowCounts!O86 = 0, "ND", FirstRowWins!O86/FirstRowCounts!O86)</f>
        <v>ND</v>
      </c>
      <c r="P86" s="214" t="str">
        <f>IF(FirstRowCounts!P86 = 0, "ND", FirstRowWins!P86/FirstRowCounts!P86)</f>
        <v>ND</v>
      </c>
      <c r="Q86" s="214" t="str">
        <f>IF(FirstRowCounts!Q86 = 0, "ND", FirstRowWins!Q86/FirstRowCounts!Q86)</f>
        <v>ND</v>
      </c>
      <c r="R86" s="214" t="str">
        <f>IF(FirstRowCounts!R86 = 0, "ND", FirstRowWins!R86/FirstRowCounts!R86)</f>
        <v>ND</v>
      </c>
      <c r="S86" s="214" t="str">
        <f>IF(FirstRowCounts!S86 = 0, "ND", FirstRowWins!S86/FirstRowCounts!S86)</f>
        <v>ND</v>
      </c>
      <c r="T86" s="214" t="str">
        <f>IF(FirstRowCounts!T86 = 0, "ND", FirstRowWins!T86/FirstRowCounts!T86)</f>
        <v>ND</v>
      </c>
      <c r="U86" s="214" t="str">
        <f>IF(FirstRowCounts!U86 = 0, "ND", FirstRowWins!U86/FirstRowCounts!U86)</f>
        <v>ND</v>
      </c>
      <c r="V86" s="214" t="str">
        <f>IF(FirstRowCounts!V86 = 0, "ND", FirstRowWins!V86/FirstRowCounts!V86)</f>
        <v>ND</v>
      </c>
      <c r="W86" s="214" t="str">
        <f>IF(FirstRowCounts!W86 = 0, "ND", FirstRowWins!W86/FirstRowCounts!W86)</f>
        <v>ND</v>
      </c>
      <c r="X86" s="214" t="str">
        <f>IF(FirstRowCounts!X86 = 0, "ND", FirstRowWins!X86/FirstRowCounts!X86)</f>
        <v>ND</v>
      </c>
      <c r="Y86" s="214" t="str">
        <f>IF(FirstRowCounts!Y86 = 0, "ND", FirstRowWins!Y86/FirstRowCounts!Y86)</f>
        <v>ND</v>
      </c>
      <c r="Z86" s="214" t="str">
        <f>IF(FirstRowCounts!Z86 = 0, "ND", FirstRowWins!Z86/FirstRowCounts!Z86)</f>
        <v>ND</v>
      </c>
      <c r="AA86" s="214" t="str">
        <f>IF(FirstRowCounts!AA86 = 0, "ND", FirstRowWins!AA86/FirstRowCounts!AA86)</f>
        <v>ND</v>
      </c>
      <c r="AB86" s="214" t="str">
        <f>IF(FirstRowCounts!AB86 = 0, "ND", FirstRowWins!AB86/FirstRowCounts!AB86)</f>
        <v>ND</v>
      </c>
      <c r="AC86" s="214" t="str">
        <f>IF(FirstRowCounts!AC86 = 0, "ND", FirstRowWins!AC86/FirstRowCounts!AC86)</f>
        <v>ND</v>
      </c>
      <c r="AD86" s="214" t="str">
        <f>IF(FirstRowCounts!AD86 = 0, "ND", FirstRowWins!AD86/FirstRowCounts!AD86)</f>
        <v>ND</v>
      </c>
      <c r="AE86" s="214" t="str">
        <f>IF(FirstRowCounts!AE86 = 0, "ND", FirstRowWins!AE86/FirstRowCounts!AE86)</f>
        <v>ND</v>
      </c>
      <c r="AF86" s="214" t="str">
        <f>IF(FirstRowCounts!AF86 = 0, "ND", FirstRowWins!AF86/FirstRowCounts!AF86)</f>
        <v>ND</v>
      </c>
      <c r="AG86" s="214" t="str">
        <f>IF(FirstRowCounts!AG86 = 0, "ND", FirstRowWins!AG86/FirstRowCounts!AG86)</f>
        <v>ND</v>
      </c>
      <c r="AH86" s="214" t="str">
        <f>IF(FirstRowCounts!AH86 = 0, "ND", FirstRowWins!AH86/FirstRowCounts!AH86)</f>
        <v>ND</v>
      </c>
      <c r="AI86" s="214" t="str">
        <f>IF(FirstRowCounts!AI86 = 0, "ND", FirstRowWins!AI86/FirstRowCounts!AI86)</f>
        <v>ND</v>
      </c>
      <c r="AJ86" s="214" t="str">
        <f>IF(FirstRowCounts!AJ86 = 0, "ND", FirstRowWins!AJ86/FirstRowCounts!AJ86)</f>
        <v>ND</v>
      </c>
      <c r="AK86" s="214" t="str">
        <f>IF(FirstRowCounts!AK86 = 0, "ND", FirstRowWins!AK86/FirstRowCounts!AK86)</f>
        <v>ND</v>
      </c>
      <c r="AL86" s="214" t="str">
        <f>IF(FirstRowCounts!AL86 = 0, "ND", FirstRowWins!AL86/FirstRowCounts!AL86)</f>
        <v>ND</v>
      </c>
      <c r="AM86" s="214" t="str">
        <f>IF(FirstRowCounts!AM86 = 0, "ND", FirstRowWins!AM86/FirstRowCounts!AM86)</f>
        <v>ND</v>
      </c>
      <c r="AN86" s="214" t="str">
        <f>IF(FirstRowCounts!AN86 = 0, "ND", FirstRowWins!AN86/FirstRowCounts!AN86)</f>
        <v>ND</v>
      </c>
      <c r="AO86" s="214" t="str">
        <f>IF(FirstRowCounts!AO86 = 0, "ND", FirstRowWins!AO86/FirstRowCounts!AO86)</f>
        <v>ND</v>
      </c>
      <c r="AP86" s="214" t="str">
        <f>IF(FirstRowCounts!AP86 = 0, "ND", FirstRowWins!AP86/FirstRowCounts!AP86)</f>
        <v>ND</v>
      </c>
    </row>
    <row r="87">
      <c r="A87" s="212" t="s">
        <v>886</v>
      </c>
      <c r="B87" s="214">
        <f>IF(FirstRowCounts!B87 = 0, "ND", FirstRowWins!B87/FirstRowCounts!B87)</f>
        <v>1</v>
      </c>
      <c r="C87" s="214" t="str">
        <f>IF(FirstRowCounts!C87 = 0, "ND", FirstRowWins!C87/FirstRowCounts!C87)</f>
        <v>ND</v>
      </c>
      <c r="D87" s="214" t="str">
        <f>IF(FirstRowCounts!D87 = 0, "ND", FirstRowWins!D87/FirstRowCounts!D87)</f>
        <v>ND</v>
      </c>
      <c r="E87" s="214" t="str">
        <f>IF(FirstRowCounts!E87 = 0, "ND", FirstRowWins!E87/FirstRowCounts!E87)</f>
        <v>ND</v>
      </c>
      <c r="F87" s="214" t="str">
        <f>IF(FirstRowCounts!F87 = 0, "ND", FirstRowWins!F87/FirstRowCounts!F87)</f>
        <v>ND</v>
      </c>
      <c r="G87" s="214" t="str">
        <f>IF(FirstRowCounts!G87 = 0, "ND", FirstRowWins!G87/FirstRowCounts!G87)</f>
        <v>ND</v>
      </c>
      <c r="H87" s="214" t="str">
        <f>IF(FirstRowCounts!H87 = 0, "ND", FirstRowWins!H87/FirstRowCounts!H87)</f>
        <v>ND</v>
      </c>
      <c r="I87" s="214" t="str">
        <f>IF(FirstRowCounts!I87 = 0, "ND", FirstRowWins!I87/FirstRowCounts!I87)</f>
        <v>ND</v>
      </c>
      <c r="J87" s="214" t="str">
        <f>IF(FirstRowCounts!J87 = 0, "ND", FirstRowWins!J87/FirstRowCounts!J87)</f>
        <v>ND</v>
      </c>
      <c r="K87" s="214">
        <f>IF(FirstRowCounts!K87 = 0, "ND", FirstRowWins!K87/FirstRowCounts!K87)</f>
        <v>1</v>
      </c>
      <c r="L87" s="214">
        <f>IF(FirstRowCounts!L87 = 0, "ND", FirstRowWins!L87/FirstRowCounts!L87)</f>
        <v>1</v>
      </c>
      <c r="M87" s="214" t="str">
        <f>IF(FirstRowCounts!M87 = 0, "ND", FirstRowWins!M87/FirstRowCounts!M87)</f>
        <v>ND</v>
      </c>
      <c r="N87" s="214" t="str">
        <f>IF(FirstRowCounts!N87 = 0, "ND", FirstRowWins!N87/FirstRowCounts!N87)</f>
        <v>ND</v>
      </c>
      <c r="O87" s="214" t="str">
        <f>IF(FirstRowCounts!O87 = 0, "ND", FirstRowWins!O87/FirstRowCounts!O87)</f>
        <v>ND</v>
      </c>
      <c r="P87" s="214" t="str">
        <f>IF(FirstRowCounts!P87 = 0, "ND", FirstRowWins!P87/FirstRowCounts!P87)</f>
        <v>ND</v>
      </c>
      <c r="Q87" s="214" t="str">
        <f>IF(FirstRowCounts!Q87 = 0, "ND", FirstRowWins!Q87/FirstRowCounts!Q87)</f>
        <v>ND</v>
      </c>
      <c r="R87" s="214" t="str">
        <f>IF(FirstRowCounts!R87 = 0, "ND", FirstRowWins!R87/FirstRowCounts!R87)</f>
        <v>ND</v>
      </c>
      <c r="S87" s="214" t="str">
        <f>IF(FirstRowCounts!S87 = 0, "ND", FirstRowWins!S87/FirstRowCounts!S87)</f>
        <v>ND</v>
      </c>
      <c r="T87" s="214" t="str">
        <f>IF(FirstRowCounts!T87 = 0, "ND", FirstRowWins!T87/FirstRowCounts!T87)</f>
        <v>ND</v>
      </c>
      <c r="U87" s="214" t="str">
        <f>IF(FirstRowCounts!U87 = 0, "ND", FirstRowWins!U87/FirstRowCounts!U87)</f>
        <v>ND</v>
      </c>
      <c r="V87" s="214" t="str">
        <f>IF(FirstRowCounts!V87 = 0, "ND", FirstRowWins!V87/FirstRowCounts!V87)</f>
        <v>ND</v>
      </c>
      <c r="W87" s="214" t="str">
        <f>IF(FirstRowCounts!W87 = 0, "ND", FirstRowWins!W87/FirstRowCounts!W87)</f>
        <v>ND</v>
      </c>
      <c r="X87" s="214" t="str">
        <f>IF(FirstRowCounts!X87 = 0, "ND", FirstRowWins!X87/FirstRowCounts!X87)</f>
        <v>ND</v>
      </c>
      <c r="Y87" s="214" t="str">
        <f>IF(FirstRowCounts!Y87 = 0, "ND", FirstRowWins!Y87/FirstRowCounts!Y87)</f>
        <v>ND</v>
      </c>
      <c r="Z87" s="214" t="str">
        <f>IF(FirstRowCounts!Z87 = 0, "ND", FirstRowWins!Z87/FirstRowCounts!Z87)</f>
        <v>ND</v>
      </c>
      <c r="AA87" s="214" t="str">
        <f>IF(FirstRowCounts!AA87 = 0, "ND", FirstRowWins!AA87/FirstRowCounts!AA87)</f>
        <v>ND</v>
      </c>
      <c r="AB87" s="214" t="str">
        <f>IF(FirstRowCounts!AB87 = 0, "ND", FirstRowWins!AB87/FirstRowCounts!AB87)</f>
        <v>ND</v>
      </c>
      <c r="AC87" s="214" t="str">
        <f>IF(FirstRowCounts!AC87 = 0, "ND", FirstRowWins!AC87/FirstRowCounts!AC87)</f>
        <v>ND</v>
      </c>
      <c r="AD87" s="214" t="str">
        <f>IF(FirstRowCounts!AD87 = 0, "ND", FirstRowWins!AD87/FirstRowCounts!AD87)</f>
        <v>ND</v>
      </c>
      <c r="AE87" s="214" t="str">
        <f>IF(FirstRowCounts!AE87 = 0, "ND", FirstRowWins!AE87/FirstRowCounts!AE87)</f>
        <v>ND</v>
      </c>
      <c r="AF87" s="214" t="str">
        <f>IF(FirstRowCounts!AF87 = 0, "ND", FirstRowWins!AF87/FirstRowCounts!AF87)</f>
        <v>ND</v>
      </c>
      <c r="AG87" s="214" t="str">
        <f>IF(FirstRowCounts!AG87 = 0, "ND", FirstRowWins!AG87/FirstRowCounts!AG87)</f>
        <v>ND</v>
      </c>
      <c r="AH87" s="214" t="str">
        <f>IF(FirstRowCounts!AH87 = 0, "ND", FirstRowWins!AH87/FirstRowCounts!AH87)</f>
        <v>ND</v>
      </c>
      <c r="AI87" s="214" t="str">
        <f>IF(FirstRowCounts!AI87 = 0, "ND", FirstRowWins!AI87/FirstRowCounts!AI87)</f>
        <v>ND</v>
      </c>
      <c r="AJ87" s="214" t="str">
        <f>IF(FirstRowCounts!AJ87 = 0, "ND", FirstRowWins!AJ87/FirstRowCounts!AJ87)</f>
        <v>ND</v>
      </c>
      <c r="AK87" s="214" t="str">
        <f>IF(FirstRowCounts!AK87 = 0, "ND", FirstRowWins!AK87/FirstRowCounts!AK87)</f>
        <v>ND</v>
      </c>
      <c r="AL87" s="214" t="str">
        <f>IF(FirstRowCounts!AL87 = 0, "ND", FirstRowWins!AL87/FirstRowCounts!AL87)</f>
        <v>ND</v>
      </c>
      <c r="AM87" s="214" t="str">
        <f>IF(FirstRowCounts!AM87 = 0, "ND", FirstRowWins!AM87/FirstRowCounts!AM87)</f>
        <v>ND</v>
      </c>
      <c r="AN87" s="214" t="str">
        <f>IF(FirstRowCounts!AN87 = 0, "ND", FirstRowWins!AN87/FirstRowCounts!AN87)</f>
        <v>ND</v>
      </c>
      <c r="AO87" s="214" t="str">
        <f>IF(FirstRowCounts!AO87 = 0, "ND", FirstRowWins!AO87/FirstRowCounts!AO87)</f>
        <v>ND</v>
      </c>
      <c r="AP87" s="214" t="str">
        <f>IF(FirstRowCounts!AP87 = 0, "ND", FirstRowWins!AP87/FirstRowCounts!AP87)</f>
        <v>ND</v>
      </c>
    </row>
    <row r="88">
      <c r="A88" s="212" t="s">
        <v>892</v>
      </c>
      <c r="B88" s="214">
        <f>IF(FirstRowCounts!B88 = 0, "ND", FirstRowWins!B88/FirstRowCounts!B88)</f>
        <v>0.8285714286</v>
      </c>
      <c r="C88" s="214" t="str">
        <f>IF(FirstRowCounts!C88 = 0, "ND", FirstRowWins!C88/FirstRowCounts!C88)</f>
        <v>ND</v>
      </c>
      <c r="D88" s="214" t="str">
        <f>IF(FirstRowCounts!D88 = 0, "ND", FirstRowWins!D88/FirstRowCounts!D88)</f>
        <v>ND</v>
      </c>
      <c r="E88" s="214" t="str">
        <f>IF(FirstRowCounts!E88 = 0, "ND", FirstRowWins!E88/FirstRowCounts!E88)</f>
        <v>ND</v>
      </c>
      <c r="F88" s="214" t="str">
        <f>IF(FirstRowCounts!F88 = 0, "ND", FirstRowWins!F88/FirstRowCounts!F88)</f>
        <v>ND</v>
      </c>
      <c r="G88" s="214" t="str">
        <f>IF(FirstRowCounts!G88 = 0, "ND", FirstRowWins!G88/FirstRowCounts!G88)</f>
        <v>ND</v>
      </c>
      <c r="H88" s="214" t="str">
        <f>IF(FirstRowCounts!H88 = 0, "ND", FirstRowWins!H88/FirstRowCounts!H88)</f>
        <v>ND</v>
      </c>
      <c r="I88" s="214">
        <f>IF(FirstRowCounts!I88 = 0, "ND", FirstRowWins!I88/FirstRowCounts!I88)</f>
        <v>0.8235294118</v>
      </c>
      <c r="J88" s="214">
        <f>IF(FirstRowCounts!J88 = 0, "ND", FirstRowWins!J88/FirstRowCounts!J88)</f>
        <v>0.9090909091</v>
      </c>
      <c r="K88" s="214">
        <f>IF(FirstRowCounts!K88 = 0, "ND", FirstRowWins!K88/FirstRowCounts!K88)</f>
        <v>0.8</v>
      </c>
      <c r="L88" s="214">
        <f>IF(FirstRowCounts!L88 = 0, "ND", FirstRowWins!L88/FirstRowCounts!L88)</f>
        <v>1</v>
      </c>
      <c r="M88" s="214" t="str">
        <f>IF(FirstRowCounts!M88 = 0, "ND", FirstRowWins!M88/FirstRowCounts!M88)</f>
        <v>ND</v>
      </c>
      <c r="N88" s="214" t="str">
        <f>IF(FirstRowCounts!N88 = 0, "ND", FirstRowWins!N88/FirstRowCounts!N88)</f>
        <v>ND</v>
      </c>
      <c r="O88" s="214">
        <f>IF(FirstRowCounts!O88 = 0, "ND", FirstRowWins!O88/FirstRowCounts!O88)</f>
        <v>0</v>
      </c>
      <c r="P88" s="214" t="str">
        <f>IF(FirstRowCounts!P88 = 0, "ND", FirstRowWins!P88/FirstRowCounts!P88)</f>
        <v>ND</v>
      </c>
      <c r="Q88" s="214" t="str">
        <f>IF(FirstRowCounts!Q88 = 0, "ND", FirstRowWins!Q88/FirstRowCounts!Q88)</f>
        <v>ND</v>
      </c>
      <c r="R88" s="214" t="str">
        <f>IF(FirstRowCounts!R88 = 0, "ND", FirstRowWins!R88/FirstRowCounts!R88)</f>
        <v>ND</v>
      </c>
      <c r="S88" s="214" t="str">
        <f>IF(FirstRowCounts!S88 = 0, "ND", FirstRowWins!S88/FirstRowCounts!S88)</f>
        <v>ND</v>
      </c>
      <c r="T88" s="214" t="str">
        <f>IF(FirstRowCounts!T88 = 0, "ND", FirstRowWins!T88/FirstRowCounts!T88)</f>
        <v>ND</v>
      </c>
      <c r="U88" s="214" t="str">
        <f>IF(FirstRowCounts!U88 = 0, "ND", FirstRowWins!U88/FirstRowCounts!U88)</f>
        <v>ND</v>
      </c>
      <c r="V88" s="214" t="str">
        <f>IF(FirstRowCounts!V88 = 0, "ND", FirstRowWins!V88/FirstRowCounts!V88)</f>
        <v>ND</v>
      </c>
      <c r="W88" s="214" t="str">
        <f>IF(FirstRowCounts!W88 = 0, "ND", FirstRowWins!W88/FirstRowCounts!W88)</f>
        <v>ND</v>
      </c>
      <c r="X88" s="214" t="str">
        <f>IF(FirstRowCounts!X88 = 0, "ND", FirstRowWins!X88/FirstRowCounts!X88)</f>
        <v>ND</v>
      </c>
      <c r="Y88" s="214" t="str">
        <f>IF(FirstRowCounts!Y88 = 0, "ND", FirstRowWins!Y88/FirstRowCounts!Y88)</f>
        <v>ND</v>
      </c>
      <c r="Z88" s="214" t="str">
        <f>IF(FirstRowCounts!Z88 = 0, "ND", FirstRowWins!Z88/FirstRowCounts!Z88)</f>
        <v>ND</v>
      </c>
      <c r="AA88" s="214" t="str">
        <f>IF(FirstRowCounts!AA88 = 0, "ND", FirstRowWins!AA88/FirstRowCounts!AA88)</f>
        <v>ND</v>
      </c>
      <c r="AB88" s="214" t="str">
        <f>IF(FirstRowCounts!AB88 = 0, "ND", FirstRowWins!AB88/FirstRowCounts!AB88)</f>
        <v>ND</v>
      </c>
      <c r="AC88" s="214" t="str">
        <f>IF(FirstRowCounts!AC88 = 0, "ND", FirstRowWins!AC88/FirstRowCounts!AC88)</f>
        <v>ND</v>
      </c>
      <c r="AD88" s="214" t="str">
        <f>IF(FirstRowCounts!AD88 = 0, "ND", FirstRowWins!AD88/FirstRowCounts!AD88)</f>
        <v>ND</v>
      </c>
      <c r="AE88" s="214" t="str">
        <f>IF(FirstRowCounts!AE88 = 0, "ND", FirstRowWins!AE88/FirstRowCounts!AE88)</f>
        <v>ND</v>
      </c>
      <c r="AF88" s="214" t="str">
        <f>IF(FirstRowCounts!AF88 = 0, "ND", FirstRowWins!AF88/FirstRowCounts!AF88)</f>
        <v>ND</v>
      </c>
      <c r="AG88" s="214" t="str">
        <f>IF(FirstRowCounts!AG88 = 0, "ND", FirstRowWins!AG88/FirstRowCounts!AG88)</f>
        <v>ND</v>
      </c>
      <c r="AH88" s="214" t="str">
        <f>IF(FirstRowCounts!AH88 = 0, "ND", FirstRowWins!AH88/FirstRowCounts!AH88)</f>
        <v>ND</v>
      </c>
      <c r="AI88" s="214" t="str">
        <f>IF(FirstRowCounts!AI88 = 0, "ND", FirstRowWins!AI88/FirstRowCounts!AI88)</f>
        <v>ND</v>
      </c>
      <c r="AJ88" s="214" t="str">
        <f>IF(FirstRowCounts!AJ88 = 0, "ND", FirstRowWins!AJ88/FirstRowCounts!AJ88)</f>
        <v>ND</v>
      </c>
      <c r="AK88" s="214" t="str">
        <f>IF(FirstRowCounts!AK88 = 0, "ND", FirstRowWins!AK88/FirstRowCounts!AK88)</f>
        <v>ND</v>
      </c>
      <c r="AL88" s="214" t="str">
        <f>IF(FirstRowCounts!AL88 = 0, "ND", FirstRowWins!AL88/FirstRowCounts!AL88)</f>
        <v>ND</v>
      </c>
      <c r="AM88" s="214" t="str">
        <f>IF(FirstRowCounts!AM88 = 0, "ND", FirstRowWins!AM88/FirstRowCounts!AM88)</f>
        <v>ND</v>
      </c>
      <c r="AN88" s="214" t="str">
        <f>IF(FirstRowCounts!AN88 = 0, "ND", FirstRowWins!AN88/FirstRowCounts!AN88)</f>
        <v>ND</v>
      </c>
      <c r="AO88" s="214" t="str">
        <f>IF(FirstRowCounts!AO88 = 0, "ND", FirstRowWins!AO88/FirstRowCounts!AO88)</f>
        <v>ND</v>
      </c>
      <c r="AP88" s="214" t="str">
        <f>IF(FirstRowCounts!AP88 = 0, "ND", FirstRowWins!AP88/FirstRowCounts!AP88)</f>
        <v>ND</v>
      </c>
    </row>
    <row r="89">
      <c r="A89" s="212" t="s">
        <v>906</v>
      </c>
      <c r="B89" s="214">
        <f>IF(FirstRowCounts!B89 = 0, "ND", FirstRowWins!B89/FirstRowCounts!B89)</f>
        <v>0.8181818182</v>
      </c>
      <c r="C89" s="214" t="str">
        <f>IF(FirstRowCounts!C89 = 0, "ND", FirstRowWins!C89/FirstRowCounts!C89)</f>
        <v>ND</v>
      </c>
      <c r="D89" s="214" t="str">
        <f>IF(FirstRowCounts!D89 = 0, "ND", FirstRowWins!D89/FirstRowCounts!D89)</f>
        <v>ND</v>
      </c>
      <c r="E89" s="214" t="str">
        <f>IF(FirstRowCounts!E89 = 0, "ND", FirstRowWins!E89/FirstRowCounts!E89)</f>
        <v>ND</v>
      </c>
      <c r="F89" s="214" t="str">
        <f>IF(FirstRowCounts!F89 = 0, "ND", FirstRowWins!F89/FirstRowCounts!F89)</f>
        <v>ND</v>
      </c>
      <c r="G89" s="214" t="str">
        <f>IF(FirstRowCounts!G89 = 0, "ND", FirstRowWins!G89/FirstRowCounts!G89)</f>
        <v>ND</v>
      </c>
      <c r="H89" s="214" t="str">
        <f>IF(FirstRowCounts!H89 = 0, "ND", FirstRowWins!H89/FirstRowCounts!H89)</f>
        <v>ND</v>
      </c>
      <c r="I89" s="214">
        <f>IF(FirstRowCounts!I89 = 0, "ND", FirstRowWins!I89/FirstRowCounts!I89)</f>
        <v>0.7</v>
      </c>
      <c r="J89" s="214">
        <f>IF(FirstRowCounts!J89 = 0, "ND", FirstRowWins!J89/FirstRowCounts!J89)</f>
        <v>0.8823529412</v>
      </c>
      <c r="K89" s="214">
        <f>IF(FirstRowCounts!K89 = 0, "ND", FirstRowWins!K89/FirstRowCounts!K89)</f>
        <v>0.8333333333</v>
      </c>
      <c r="L89" s="214" t="str">
        <f>IF(FirstRowCounts!L89 = 0, "ND", FirstRowWins!L89/FirstRowCounts!L89)</f>
        <v>ND</v>
      </c>
      <c r="M89" s="214" t="str">
        <f>IF(FirstRowCounts!M89 = 0, "ND", FirstRowWins!M89/FirstRowCounts!M89)</f>
        <v>ND</v>
      </c>
      <c r="N89" s="214" t="str">
        <f>IF(FirstRowCounts!N89 = 0, "ND", FirstRowWins!N89/FirstRowCounts!N89)</f>
        <v>ND</v>
      </c>
      <c r="O89" s="214" t="str">
        <f>IF(FirstRowCounts!O89 = 0, "ND", FirstRowWins!O89/FirstRowCounts!O89)</f>
        <v>ND</v>
      </c>
      <c r="P89" s="214" t="str">
        <f>IF(FirstRowCounts!P89 = 0, "ND", FirstRowWins!P89/FirstRowCounts!P89)</f>
        <v>ND</v>
      </c>
      <c r="Q89" s="214" t="str">
        <f>IF(FirstRowCounts!Q89 = 0, "ND", FirstRowWins!Q89/FirstRowCounts!Q89)</f>
        <v>ND</v>
      </c>
      <c r="R89" s="214" t="str">
        <f>IF(FirstRowCounts!R89 = 0, "ND", FirstRowWins!R89/FirstRowCounts!R89)</f>
        <v>ND</v>
      </c>
      <c r="S89" s="214" t="str">
        <f>IF(FirstRowCounts!S89 = 0, "ND", FirstRowWins!S89/FirstRowCounts!S89)</f>
        <v>ND</v>
      </c>
      <c r="T89" s="214" t="str">
        <f>IF(FirstRowCounts!T89 = 0, "ND", FirstRowWins!T89/FirstRowCounts!T89)</f>
        <v>ND</v>
      </c>
      <c r="U89" s="214" t="str">
        <f>IF(FirstRowCounts!U89 = 0, "ND", FirstRowWins!U89/FirstRowCounts!U89)</f>
        <v>ND</v>
      </c>
      <c r="V89" s="214" t="str">
        <f>IF(FirstRowCounts!V89 = 0, "ND", FirstRowWins!V89/FirstRowCounts!V89)</f>
        <v>ND</v>
      </c>
      <c r="W89" s="214" t="str">
        <f>IF(FirstRowCounts!W89 = 0, "ND", FirstRowWins!W89/FirstRowCounts!W89)</f>
        <v>ND</v>
      </c>
      <c r="X89" s="214" t="str">
        <f>IF(FirstRowCounts!X89 = 0, "ND", FirstRowWins!X89/FirstRowCounts!X89)</f>
        <v>ND</v>
      </c>
      <c r="Y89" s="214" t="str">
        <f>IF(FirstRowCounts!Y89 = 0, "ND", FirstRowWins!Y89/FirstRowCounts!Y89)</f>
        <v>ND</v>
      </c>
      <c r="Z89" s="214" t="str">
        <f>IF(FirstRowCounts!Z89 = 0, "ND", FirstRowWins!Z89/FirstRowCounts!Z89)</f>
        <v>ND</v>
      </c>
      <c r="AA89" s="214" t="str">
        <f>IF(FirstRowCounts!AA89 = 0, "ND", FirstRowWins!AA89/FirstRowCounts!AA89)</f>
        <v>ND</v>
      </c>
      <c r="AB89" s="214" t="str">
        <f>IF(FirstRowCounts!AB89 = 0, "ND", FirstRowWins!AB89/FirstRowCounts!AB89)</f>
        <v>ND</v>
      </c>
      <c r="AC89" s="214" t="str">
        <f>IF(FirstRowCounts!AC89 = 0, "ND", FirstRowWins!AC89/FirstRowCounts!AC89)</f>
        <v>ND</v>
      </c>
      <c r="AD89" s="214" t="str">
        <f>IF(FirstRowCounts!AD89 = 0, "ND", FirstRowWins!AD89/FirstRowCounts!AD89)</f>
        <v>ND</v>
      </c>
      <c r="AE89" s="214" t="str">
        <f>IF(FirstRowCounts!AE89 = 0, "ND", FirstRowWins!AE89/FirstRowCounts!AE89)</f>
        <v>ND</v>
      </c>
      <c r="AF89" s="214" t="str">
        <f>IF(FirstRowCounts!AF89 = 0, "ND", FirstRowWins!AF89/FirstRowCounts!AF89)</f>
        <v>ND</v>
      </c>
      <c r="AG89" s="214" t="str">
        <f>IF(FirstRowCounts!AG89 = 0, "ND", FirstRowWins!AG89/FirstRowCounts!AG89)</f>
        <v>ND</v>
      </c>
      <c r="AH89" s="214" t="str">
        <f>IF(FirstRowCounts!AH89 = 0, "ND", FirstRowWins!AH89/FirstRowCounts!AH89)</f>
        <v>ND</v>
      </c>
      <c r="AI89" s="214" t="str">
        <f>IF(FirstRowCounts!AI89 = 0, "ND", FirstRowWins!AI89/FirstRowCounts!AI89)</f>
        <v>ND</v>
      </c>
      <c r="AJ89" s="214" t="str">
        <f>IF(FirstRowCounts!AJ89 = 0, "ND", FirstRowWins!AJ89/FirstRowCounts!AJ89)</f>
        <v>ND</v>
      </c>
      <c r="AK89" s="214" t="str">
        <f>IF(FirstRowCounts!AK89 = 0, "ND", FirstRowWins!AK89/FirstRowCounts!AK89)</f>
        <v>ND</v>
      </c>
      <c r="AL89" s="214" t="str">
        <f>IF(FirstRowCounts!AL89 = 0, "ND", FirstRowWins!AL89/FirstRowCounts!AL89)</f>
        <v>ND</v>
      </c>
      <c r="AM89" s="214" t="str">
        <f>IF(FirstRowCounts!AM89 = 0, "ND", FirstRowWins!AM89/FirstRowCounts!AM89)</f>
        <v>ND</v>
      </c>
      <c r="AN89" s="214" t="str">
        <f>IF(FirstRowCounts!AN89 = 0, "ND", FirstRowWins!AN89/FirstRowCounts!AN89)</f>
        <v>ND</v>
      </c>
      <c r="AO89" s="214" t="str">
        <f>IF(FirstRowCounts!AO89 = 0, "ND", FirstRowWins!AO89/FirstRowCounts!AO89)</f>
        <v>ND</v>
      </c>
      <c r="AP89" s="214" t="str">
        <f>IF(FirstRowCounts!AP89 = 0, "ND", FirstRowWins!AP89/FirstRowCounts!AP89)</f>
        <v>ND</v>
      </c>
    </row>
    <row r="90">
      <c r="A90" s="212" t="s">
        <v>915</v>
      </c>
      <c r="B90" s="214">
        <f>IF(FirstRowCounts!B90 = 0, "ND", FirstRowWins!B90/FirstRowCounts!B90)</f>
        <v>0.7857142857</v>
      </c>
      <c r="C90" s="214" t="str">
        <f>IF(FirstRowCounts!C90 = 0, "ND", FirstRowWins!C90/FirstRowCounts!C90)</f>
        <v>ND</v>
      </c>
      <c r="D90" s="214" t="str">
        <f>IF(FirstRowCounts!D90 = 0, "ND", FirstRowWins!D90/FirstRowCounts!D90)</f>
        <v>ND</v>
      </c>
      <c r="E90" s="214" t="str">
        <f>IF(FirstRowCounts!E90 = 0, "ND", FirstRowWins!E90/FirstRowCounts!E90)</f>
        <v>ND</v>
      </c>
      <c r="F90" s="214" t="str">
        <f>IF(FirstRowCounts!F90 = 0, "ND", FirstRowWins!F90/FirstRowCounts!F90)</f>
        <v>ND</v>
      </c>
      <c r="G90" s="214" t="str">
        <f>IF(FirstRowCounts!G90 = 0, "ND", FirstRowWins!G90/FirstRowCounts!G90)</f>
        <v>ND</v>
      </c>
      <c r="H90" s="214" t="str">
        <f>IF(FirstRowCounts!H90 = 0, "ND", FirstRowWins!H90/FirstRowCounts!H90)</f>
        <v>ND</v>
      </c>
      <c r="I90" s="214">
        <f>IF(FirstRowCounts!I90 = 0, "ND", FirstRowWins!I90/FirstRowCounts!I90)</f>
        <v>0.9</v>
      </c>
      <c r="J90" s="214">
        <f>IF(FirstRowCounts!J90 = 0, "ND", FirstRowWins!J90/FirstRowCounts!J90)</f>
        <v>0.7272727273</v>
      </c>
      <c r="K90" s="214">
        <f>IF(FirstRowCounts!K90 = 0, "ND", FirstRowWins!K90/FirstRowCounts!K90)</f>
        <v>0.5555555556</v>
      </c>
      <c r="L90" s="214">
        <f>IF(FirstRowCounts!L90 = 0, "ND", FirstRowWins!L90/FirstRowCounts!L90)</f>
        <v>1</v>
      </c>
      <c r="M90" s="214" t="str">
        <f>IF(FirstRowCounts!M90 = 0, "ND", FirstRowWins!M90/FirstRowCounts!M90)</f>
        <v>ND</v>
      </c>
      <c r="N90" s="214" t="str">
        <f>IF(FirstRowCounts!N90 = 0, "ND", FirstRowWins!N90/FirstRowCounts!N90)</f>
        <v>ND</v>
      </c>
      <c r="O90" s="214" t="str">
        <f>IF(FirstRowCounts!O90 = 0, "ND", FirstRowWins!O90/FirstRowCounts!O90)</f>
        <v>ND</v>
      </c>
      <c r="P90" s="214" t="str">
        <f>IF(FirstRowCounts!P90 = 0, "ND", FirstRowWins!P90/FirstRowCounts!P90)</f>
        <v>ND</v>
      </c>
      <c r="Q90" s="214" t="str">
        <f>IF(FirstRowCounts!Q90 = 0, "ND", FirstRowWins!Q90/FirstRowCounts!Q90)</f>
        <v>ND</v>
      </c>
      <c r="R90" s="214" t="str">
        <f>IF(FirstRowCounts!R90 = 0, "ND", FirstRowWins!R90/FirstRowCounts!R90)</f>
        <v>ND</v>
      </c>
      <c r="S90" s="214" t="str">
        <f>IF(FirstRowCounts!S90 = 0, "ND", FirstRowWins!S90/FirstRowCounts!S90)</f>
        <v>ND</v>
      </c>
      <c r="T90" s="214" t="str">
        <f>IF(FirstRowCounts!T90 = 0, "ND", FirstRowWins!T90/FirstRowCounts!T90)</f>
        <v>ND</v>
      </c>
      <c r="U90" s="214" t="str">
        <f>IF(FirstRowCounts!U90 = 0, "ND", FirstRowWins!U90/FirstRowCounts!U90)</f>
        <v>ND</v>
      </c>
      <c r="V90" s="214" t="str">
        <f>IF(FirstRowCounts!V90 = 0, "ND", FirstRowWins!V90/FirstRowCounts!V90)</f>
        <v>ND</v>
      </c>
      <c r="W90" s="214" t="str">
        <f>IF(FirstRowCounts!W90 = 0, "ND", FirstRowWins!W90/FirstRowCounts!W90)</f>
        <v>ND</v>
      </c>
      <c r="X90" s="214" t="str">
        <f>IF(FirstRowCounts!X90 = 0, "ND", FirstRowWins!X90/FirstRowCounts!X90)</f>
        <v>ND</v>
      </c>
      <c r="Y90" s="214" t="str">
        <f>IF(FirstRowCounts!Y90 = 0, "ND", FirstRowWins!Y90/FirstRowCounts!Y90)</f>
        <v>ND</v>
      </c>
      <c r="Z90" s="214" t="str">
        <f>IF(FirstRowCounts!Z90 = 0, "ND", FirstRowWins!Z90/FirstRowCounts!Z90)</f>
        <v>ND</v>
      </c>
      <c r="AA90" s="214" t="str">
        <f>IF(FirstRowCounts!AA90 = 0, "ND", FirstRowWins!AA90/FirstRowCounts!AA90)</f>
        <v>ND</v>
      </c>
      <c r="AB90" s="214" t="str">
        <f>IF(FirstRowCounts!AB90 = 0, "ND", FirstRowWins!AB90/FirstRowCounts!AB90)</f>
        <v>ND</v>
      </c>
      <c r="AC90" s="214" t="str">
        <f>IF(FirstRowCounts!AC90 = 0, "ND", FirstRowWins!AC90/FirstRowCounts!AC90)</f>
        <v>ND</v>
      </c>
      <c r="AD90" s="214" t="str">
        <f>IF(FirstRowCounts!AD90 = 0, "ND", FirstRowWins!AD90/FirstRowCounts!AD90)</f>
        <v>ND</v>
      </c>
      <c r="AE90" s="214" t="str">
        <f>IF(FirstRowCounts!AE90 = 0, "ND", FirstRowWins!AE90/FirstRowCounts!AE90)</f>
        <v>ND</v>
      </c>
      <c r="AF90" s="214" t="str">
        <f>IF(FirstRowCounts!AF90 = 0, "ND", FirstRowWins!AF90/FirstRowCounts!AF90)</f>
        <v>ND</v>
      </c>
      <c r="AG90" s="214" t="str">
        <f>IF(FirstRowCounts!AG90 = 0, "ND", FirstRowWins!AG90/FirstRowCounts!AG90)</f>
        <v>ND</v>
      </c>
      <c r="AH90" s="214" t="str">
        <f>IF(FirstRowCounts!AH90 = 0, "ND", FirstRowWins!AH90/FirstRowCounts!AH90)</f>
        <v>ND</v>
      </c>
      <c r="AI90" s="214" t="str">
        <f>IF(FirstRowCounts!AI90 = 0, "ND", FirstRowWins!AI90/FirstRowCounts!AI90)</f>
        <v>ND</v>
      </c>
      <c r="AJ90" s="214" t="str">
        <f>IF(FirstRowCounts!AJ90 = 0, "ND", FirstRowWins!AJ90/FirstRowCounts!AJ90)</f>
        <v>ND</v>
      </c>
      <c r="AK90" s="214" t="str">
        <f>IF(FirstRowCounts!AK90 = 0, "ND", FirstRowWins!AK90/FirstRowCounts!AK90)</f>
        <v>ND</v>
      </c>
      <c r="AL90" s="214" t="str">
        <f>IF(FirstRowCounts!AL90 = 0, "ND", FirstRowWins!AL90/FirstRowCounts!AL90)</f>
        <v>ND</v>
      </c>
      <c r="AM90" s="214" t="str">
        <f>IF(FirstRowCounts!AM90 = 0, "ND", FirstRowWins!AM90/FirstRowCounts!AM90)</f>
        <v>ND</v>
      </c>
      <c r="AN90" s="214" t="str">
        <f>IF(FirstRowCounts!AN90 = 0, "ND", FirstRowWins!AN90/FirstRowCounts!AN90)</f>
        <v>ND</v>
      </c>
      <c r="AO90" s="214" t="str">
        <f>IF(FirstRowCounts!AO90 = 0, "ND", FirstRowWins!AO90/FirstRowCounts!AO90)</f>
        <v>ND</v>
      </c>
      <c r="AP90" s="214" t="str">
        <f>IF(FirstRowCounts!AP90 = 0, "ND", FirstRowWins!AP90/FirstRowCounts!AP90)</f>
        <v>ND</v>
      </c>
    </row>
    <row r="91">
      <c r="A91" s="212" t="s">
        <v>922</v>
      </c>
      <c r="B91" s="214">
        <f>IF(FirstRowCounts!B91 = 0, "ND", FirstRowWins!B91/FirstRowCounts!B91)</f>
        <v>0.8611111111</v>
      </c>
      <c r="C91" s="214" t="str">
        <f>IF(FirstRowCounts!C91 = 0, "ND", FirstRowWins!C91/FirstRowCounts!C91)</f>
        <v>ND</v>
      </c>
      <c r="D91" s="214" t="str">
        <f>IF(FirstRowCounts!D91 = 0, "ND", FirstRowWins!D91/FirstRowCounts!D91)</f>
        <v>ND</v>
      </c>
      <c r="E91" s="214" t="str">
        <f>IF(FirstRowCounts!E91 = 0, "ND", FirstRowWins!E91/FirstRowCounts!E91)</f>
        <v>ND</v>
      </c>
      <c r="F91" s="214" t="str">
        <f>IF(FirstRowCounts!F91 = 0, "ND", FirstRowWins!F91/FirstRowCounts!F91)</f>
        <v>ND</v>
      </c>
      <c r="G91" s="214" t="str">
        <f>IF(FirstRowCounts!G91 = 0, "ND", FirstRowWins!G91/FirstRowCounts!G91)</f>
        <v>ND</v>
      </c>
      <c r="H91" s="214" t="str">
        <f>IF(FirstRowCounts!H91 = 0, "ND", FirstRowWins!H91/FirstRowCounts!H91)</f>
        <v>ND</v>
      </c>
      <c r="I91" s="214">
        <f>IF(FirstRowCounts!I91 = 0, "ND", FirstRowWins!I91/FirstRowCounts!I91)</f>
        <v>1</v>
      </c>
      <c r="J91" s="214">
        <f>IF(FirstRowCounts!J91 = 0, "ND", FirstRowWins!J91/FirstRowCounts!J91)</f>
        <v>0.7857142857</v>
      </c>
      <c r="K91" s="214">
        <f>IF(FirstRowCounts!K91 = 0, "ND", FirstRowWins!K91/FirstRowCounts!K91)</f>
        <v>0.7142857143</v>
      </c>
      <c r="L91" s="214">
        <f>IF(FirstRowCounts!L91 = 0, "ND", FirstRowWins!L91/FirstRowCounts!L91)</f>
        <v>1</v>
      </c>
      <c r="M91" s="214">
        <f>IF(FirstRowCounts!M91 = 0, "ND", FirstRowWins!M91/FirstRowCounts!M91)</f>
        <v>1</v>
      </c>
      <c r="N91" s="214" t="str">
        <f>IF(FirstRowCounts!N91 = 0, "ND", FirstRowWins!N91/FirstRowCounts!N91)</f>
        <v>ND</v>
      </c>
      <c r="O91" s="214" t="str">
        <f>IF(FirstRowCounts!O91 = 0, "ND", FirstRowWins!O91/FirstRowCounts!O91)</f>
        <v>ND</v>
      </c>
      <c r="P91" s="214" t="str">
        <f>IF(FirstRowCounts!P91 = 0, "ND", FirstRowWins!P91/FirstRowCounts!P91)</f>
        <v>ND</v>
      </c>
      <c r="Q91" s="214" t="str">
        <f>IF(FirstRowCounts!Q91 = 0, "ND", FirstRowWins!Q91/FirstRowCounts!Q91)</f>
        <v>ND</v>
      </c>
      <c r="R91" s="214" t="str">
        <f>IF(FirstRowCounts!R91 = 0, "ND", FirstRowWins!R91/FirstRowCounts!R91)</f>
        <v>ND</v>
      </c>
      <c r="S91" s="214" t="str">
        <f>IF(FirstRowCounts!S91 = 0, "ND", FirstRowWins!S91/FirstRowCounts!S91)</f>
        <v>ND</v>
      </c>
      <c r="T91" s="214" t="str">
        <f>IF(FirstRowCounts!T91 = 0, "ND", FirstRowWins!T91/FirstRowCounts!T91)</f>
        <v>ND</v>
      </c>
      <c r="U91" s="214" t="str">
        <f>IF(FirstRowCounts!U91 = 0, "ND", FirstRowWins!U91/FirstRowCounts!U91)</f>
        <v>ND</v>
      </c>
      <c r="V91" s="214" t="str">
        <f>IF(FirstRowCounts!V91 = 0, "ND", FirstRowWins!V91/FirstRowCounts!V91)</f>
        <v>ND</v>
      </c>
      <c r="W91" s="214" t="str">
        <f>IF(FirstRowCounts!W91 = 0, "ND", FirstRowWins!W91/FirstRowCounts!W91)</f>
        <v>ND</v>
      </c>
      <c r="X91" s="214" t="str">
        <f>IF(FirstRowCounts!X91 = 0, "ND", FirstRowWins!X91/FirstRowCounts!X91)</f>
        <v>ND</v>
      </c>
      <c r="Y91" s="214" t="str">
        <f>IF(FirstRowCounts!Y91 = 0, "ND", FirstRowWins!Y91/FirstRowCounts!Y91)</f>
        <v>ND</v>
      </c>
      <c r="Z91" s="214" t="str">
        <f>IF(FirstRowCounts!Z91 = 0, "ND", FirstRowWins!Z91/FirstRowCounts!Z91)</f>
        <v>ND</v>
      </c>
      <c r="AA91" s="214" t="str">
        <f>IF(FirstRowCounts!AA91 = 0, "ND", FirstRowWins!AA91/FirstRowCounts!AA91)</f>
        <v>ND</v>
      </c>
      <c r="AB91" s="214" t="str">
        <f>IF(FirstRowCounts!AB91 = 0, "ND", FirstRowWins!AB91/FirstRowCounts!AB91)</f>
        <v>ND</v>
      </c>
      <c r="AC91" s="214" t="str">
        <f>IF(FirstRowCounts!AC91 = 0, "ND", FirstRowWins!AC91/FirstRowCounts!AC91)</f>
        <v>ND</v>
      </c>
      <c r="AD91" s="214" t="str">
        <f>IF(FirstRowCounts!AD91 = 0, "ND", FirstRowWins!AD91/FirstRowCounts!AD91)</f>
        <v>ND</v>
      </c>
      <c r="AE91" s="214" t="str">
        <f>IF(FirstRowCounts!AE91 = 0, "ND", FirstRowWins!AE91/FirstRowCounts!AE91)</f>
        <v>ND</v>
      </c>
      <c r="AF91" s="214" t="str">
        <f>IF(FirstRowCounts!AF91 = 0, "ND", FirstRowWins!AF91/FirstRowCounts!AF91)</f>
        <v>ND</v>
      </c>
      <c r="AG91" s="214" t="str">
        <f>IF(FirstRowCounts!AG91 = 0, "ND", FirstRowWins!AG91/FirstRowCounts!AG91)</f>
        <v>ND</v>
      </c>
      <c r="AH91" s="214" t="str">
        <f>IF(FirstRowCounts!AH91 = 0, "ND", FirstRowWins!AH91/FirstRowCounts!AH91)</f>
        <v>ND</v>
      </c>
      <c r="AI91" s="214" t="str">
        <f>IF(FirstRowCounts!AI91 = 0, "ND", FirstRowWins!AI91/FirstRowCounts!AI91)</f>
        <v>ND</v>
      </c>
      <c r="AJ91" s="214" t="str">
        <f>IF(FirstRowCounts!AJ91 = 0, "ND", FirstRowWins!AJ91/FirstRowCounts!AJ91)</f>
        <v>ND</v>
      </c>
      <c r="AK91" s="214" t="str">
        <f>IF(FirstRowCounts!AK91 = 0, "ND", FirstRowWins!AK91/FirstRowCounts!AK91)</f>
        <v>ND</v>
      </c>
      <c r="AL91" s="214" t="str">
        <f>IF(FirstRowCounts!AL91 = 0, "ND", FirstRowWins!AL91/FirstRowCounts!AL91)</f>
        <v>ND</v>
      </c>
      <c r="AM91" s="214" t="str">
        <f>IF(FirstRowCounts!AM91 = 0, "ND", FirstRowWins!AM91/FirstRowCounts!AM91)</f>
        <v>ND</v>
      </c>
      <c r="AN91" s="214" t="str">
        <f>IF(FirstRowCounts!AN91 = 0, "ND", FirstRowWins!AN91/FirstRowCounts!AN91)</f>
        <v>ND</v>
      </c>
      <c r="AO91" s="214" t="str">
        <f>IF(FirstRowCounts!AO91 = 0, "ND", FirstRowWins!AO91/FirstRowCounts!AO91)</f>
        <v>ND</v>
      </c>
      <c r="AP91" s="214" t="str">
        <f>IF(FirstRowCounts!AP91 = 0, "ND", FirstRowWins!AP91/FirstRowCounts!AP91)</f>
        <v>ND</v>
      </c>
    </row>
    <row r="92">
      <c r="A92" s="212" t="s">
        <v>930</v>
      </c>
      <c r="B92" s="214">
        <f>IF(FirstRowCounts!B92 = 0, "ND", FirstRowWins!B92/FirstRowCounts!B92)</f>
        <v>0.7884615385</v>
      </c>
      <c r="C92" s="214" t="str">
        <f>IF(FirstRowCounts!C92 = 0, "ND", FirstRowWins!C92/FirstRowCounts!C92)</f>
        <v>ND</v>
      </c>
      <c r="D92" s="214" t="str">
        <f>IF(FirstRowCounts!D92 = 0, "ND", FirstRowWins!D92/FirstRowCounts!D92)</f>
        <v>ND</v>
      </c>
      <c r="E92" s="214" t="str">
        <f>IF(FirstRowCounts!E92 = 0, "ND", FirstRowWins!E92/FirstRowCounts!E92)</f>
        <v>ND</v>
      </c>
      <c r="F92" s="214" t="str">
        <f>IF(FirstRowCounts!F92 = 0, "ND", FirstRowWins!F92/FirstRowCounts!F92)</f>
        <v>ND</v>
      </c>
      <c r="G92" s="214" t="str">
        <f>IF(FirstRowCounts!G92 = 0, "ND", FirstRowWins!G92/FirstRowCounts!G92)</f>
        <v>ND</v>
      </c>
      <c r="H92" s="214" t="str">
        <f>IF(FirstRowCounts!H92 = 0, "ND", FirstRowWins!H92/FirstRowCounts!H92)</f>
        <v>ND</v>
      </c>
      <c r="I92" s="214">
        <f>IF(FirstRowCounts!I92 = 0, "ND", FirstRowWins!I92/FirstRowCounts!I92)</f>
        <v>0.8064516129</v>
      </c>
      <c r="J92" s="214">
        <f>IF(FirstRowCounts!J92 = 0, "ND", FirstRowWins!J92/FirstRowCounts!J92)</f>
        <v>0.775</v>
      </c>
      <c r="K92" s="214">
        <f>IF(FirstRowCounts!K92 = 0, "ND", FirstRowWins!K92/FirstRowCounts!K92)</f>
        <v>0.8</v>
      </c>
      <c r="L92" s="214">
        <f>IF(FirstRowCounts!L92 = 0, "ND", FirstRowWins!L92/FirstRowCounts!L92)</f>
        <v>0.6</v>
      </c>
      <c r="M92" s="214">
        <f>IF(FirstRowCounts!M92 = 0, "ND", FirstRowWins!M92/FirstRowCounts!M92)</f>
        <v>1</v>
      </c>
      <c r="N92" s="214" t="str">
        <f>IF(FirstRowCounts!N92 = 0, "ND", FirstRowWins!N92/FirstRowCounts!N92)</f>
        <v>ND</v>
      </c>
      <c r="O92" s="214">
        <f>IF(FirstRowCounts!O92 = 0, "ND", FirstRowWins!O92/FirstRowCounts!O92)</f>
        <v>1</v>
      </c>
      <c r="P92" s="214" t="str">
        <f>IF(FirstRowCounts!P92 = 0, "ND", FirstRowWins!P92/FirstRowCounts!P92)</f>
        <v>ND</v>
      </c>
      <c r="Q92" s="214" t="str">
        <f>IF(FirstRowCounts!Q92 = 0, "ND", FirstRowWins!Q92/FirstRowCounts!Q92)</f>
        <v>ND</v>
      </c>
      <c r="R92" s="214" t="str">
        <f>IF(FirstRowCounts!R92 = 0, "ND", FirstRowWins!R92/FirstRowCounts!R92)</f>
        <v>ND</v>
      </c>
      <c r="S92" s="214" t="str">
        <f>IF(FirstRowCounts!S92 = 0, "ND", FirstRowWins!S92/FirstRowCounts!S92)</f>
        <v>ND</v>
      </c>
      <c r="T92" s="214" t="str">
        <f>IF(FirstRowCounts!T92 = 0, "ND", FirstRowWins!T92/FirstRowCounts!T92)</f>
        <v>ND</v>
      </c>
      <c r="U92" s="214" t="str">
        <f>IF(FirstRowCounts!U92 = 0, "ND", FirstRowWins!U92/FirstRowCounts!U92)</f>
        <v>ND</v>
      </c>
      <c r="V92" s="214" t="str">
        <f>IF(FirstRowCounts!V92 = 0, "ND", FirstRowWins!V92/FirstRowCounts!V92)</f>
        <v>ND</v>
      </c>
      <c r="W92" s="214" t="str">
        <f>IF(FirstRowCounts!W92 = 0, "ND", FirstRowWins!W92/FirstRowCounts!W92)</f>
        <v>ND</v>
      </c>
      <c r="X92" s="214" t="str">
        <f>IF(FirstRowCounts!X92 = 0, "ND", FirstRowWins!X92/FirstRowCounts!X92)</f>
        <v>ND</v>
      </c>
      <c r="Y92" s="214" t="str">
        <f>IF(FirstRowCounts!Y92 = 0, "ND", FirstRowWins!Y92/FirstRowCounts!Y92)</f>
        <v>ND</v>
      </c>
      <c r="Z92" s="214" t="str">
        <f>IF(FirstRowCounts!Z92 = 0, "ND", FirstRowWins!Z92/FirstRowCounts!Z92)</f>
        <v>ND</v>
      </c>
      <c r="AA92" s="214" t="str">
        <f>IF(FirstRowCounts!AA92 = 0, "ND", FirstRowWins!AA92/FirstRowCounts!AA92)</f>
        <v>ND</v>
      </c>
      <c r="AB92" s="214" t="str">
        <f>IF(FirstRowCounts!AB92 = 0, "ND", FirstRowWins!AB92/FirstRowCounts!AB92)</f>
        <v>ND</v>
      </c>
      <c r="AC92" s="214" t="str">
        <f>IF(FirstRowCounts!AC92 = 0, "ND", FirstRowWins!AC92/FirstRowCounts!AC92)</f>
        <v>ND</v>
      </c>
      <c r="AD92" s="214" t="str">
        <f>IF(FirstRowCounts!AD92 = 0, "ND", FirstRowWins!AD92/FirstRowCounts!AD92)</f>
        <v>ND</v>
      </c>
      <c r="AE92" s="214" t="str">
        <f>IF(FirstRowCounts!AE92 = 0, "ND", FirstRowWins!AE92/FirstRowCounts!AE92)</f>
        <v>ND</v>
      </c>
      <c r="AF92" s="214" t="str">
        <f>IF(FirstRowCounts!AF92 = 0, "ND", FirstRowWins!AF92/FirstRowCounts!AF92)</f>
        <v>ND</v>
      </c>
      <c r="AG92" s="214" t="str">
        <f>IF(FirstRowCounts!AG92 = 0, "ND", FirstRowWins!AG92/FirstRowCounts!AG92)</f>
        <v>ND</v>
      </c>
      <c r="AH92" s="214" t="str">
        <f>IF(FirstRowCounts!AH92 = 0, "ND", FirstRowWins!AH92/FirstRowCounts!AH92)</f>
        <v>ND</v>
      </c>
      <c r="AI92" s="214" t="str">
        <f>IF(FirstRowCounts!AI92 = 0, "ND", FirstRowWins!AI92/FirstRowCounts!AI92)</f>
        <v>ND</v>
      </c>
      <c r="AJ92" s="214" t="str">
        <f>IF(FirstRowCounts!AJ92 = 0, "ND", FirstRowWins!AJ92/FirstRowCounts!AJ92)</f>
        <v>ND</v>
      </c>
      <c r="AK92" s="214" t="str">
        <f>IF(FirstRowCounts!AK92 = 0, "ND", FirstRowWins!AK92/FirstRowCounts!AK92)</f>
        <v>ND</v>
      </c>
      <c r="AL92" s="214" t="str">
        <f>IF(FirstRowCounts!AL92 = 0, "ND", FirstRowWins!AL92/FirstRowCounts!AL92)</f>
        <v>ND</v>
      </c>
      <c r="AM92" s="214" t="str">
        <f>IF(FirstRowCounts!AM92 = 0, "ND", FirstRowWins!AM92/FirstRowCounts!AM92)</f>
        <v>ND</v>
      </c>
      <c r="AN92" s="214" t="str">
        <f>IF(FirstRowCounts!AN92 = 0, "ND", FirstRowWins!AN92/FirstRowCounts!AN92)</f>
        <v>ND</v>
      </c>
      <c r="AO92" s="214" t="str">
        <f>IF(FirstRowCounts!AO92 = 0, "ND", FirstRowWins!AO92/FirstRowCounts!AO92)</f>
        <v>ND</v>
      </c>
      <c r="AP92" s="214" t="str">
        <f>IF(FirstRowCounts!AP92 = 0, "ND", FirstRowWins!AP92/FirstRowCounts!AP92)</f>
        <v>ND</v>
      </c>
    </row>
    <row r="93">
      <c r="A93" s="212" t="s">
        <v>939</v>
      </c>
      <c r="B93" s="214">
        <f>IF(FirstRowCounts!B93 = 0, "ND", FirstRowWins!B93/FirstRowCounts!B93)</f>
        <v>0.7926829268</v>
      </c>
      <c r="C93" s="214" t="str">
        <f>IF(FirstRowCounts!C93 = 0, "ND", FirstRowWins!C93/FirstRowCounts!C93)</f>
        <v>ND</v>
      </c>
      <c r="D93" s="214" t="str">
        <f>IF(FirstRowCounts!D93 = 0, "ND", FirstRowWins!D93/FirstRowCounts!D93)</f>
        <v>ND</v>
      </c>
      <c r="E93" s="214" t="str">
        <f>IF(FirstRowCounts!E93 = 0, "ND", FirstRowWins!E93/FirstRowCounts!E93)</f>
        <v>ND</v>
      </c>
      <c r="F93" s="214">
        <f>IF(FirstRowCounts!F93 = 0, "ND", FirstRowWins!F93/FirstRowCounts!F93)</f>
        <v>0.8</v>
      </c>
      <c r="G93" s="214">
        <f>IF(FirstRowCounts!G93 = 0, "ND", FirstRowWins!G93/FirstRowCounts!G93)</f>
        <v>0.8333333333</v>
      </c>
      <c r="H93" s="214">
        <f>IF(FirstRowCounts!H93 = 0, "ND", FirstRowWins!H93/FirstRowCounts!H93)</f>
        <v>1</v>
      </c>
      <c r="I93" s="214">
        <f>IF(FirstRowCounts!I93 = 0, "ND", FirstRowWins!I93/FirstRowCounts!I93)</f>
        <v>0.7142857143</v>
      </c>
      <c r="J93" s="214">
        <f>IF(FirstRowCounts!J93 = 0, "ND", FirstRowWins!J93/FirstRowCounts!J93)</f>
        <v>0.6153846154</v>
      </c>
      <c r="K93" s="214">
        <f>IF(FirstRowCounts!K93 = 0, "ND", FirstRowWins!K93/FirstRowCounts!K93)</f>
        <v>1</v>
      </c>
      <c r="L93" s="214">
        <f>IF(FirstRowCounts!L93 = 0, "ND", FirstRowWins!L93/FirstRowCounts!L93)</f>
        <v>0</v>
      </c>
      <c r="M93" s="214">
        <f>IF(FirstRowCounts!M93 = 0, "ND", FirstRowWins!M93/FirstRowCounts!M93)</f>
        <v>1</v>
      </c>
      <c r="N93" s="214" t="str">
        <f>IF(FirstRowCounts!N93 = 0, "ND", FirstRowWins!N93/FirstRowCounts!N93)</f>
        <v>ND</v>
      </c>
      <c r="O93" s="214" t="str">
        <f>IF(FirstRowCounts!O93 = 0, "ND", FirstRowWins!O93/FirstRowCounts!O93)</f>
        <v>ND</v>
      </c>
      <c r="P93" s="214" t="str">
        <f>IF(FirstRowCounts!P93 = 0, "ND", FirstRowWins!P93/FirstRowCounts!P93)</f>
        <v>ND</v>
      </c>
      <c r="Q93" s="214" t="str">
        <f>IF(FirstRowCounts!Q93 = 0, "ND", FirstRowWins!Q93/FirstRowCounts!Q93)</f>
        <v>ND</v>
      </c>
      <c r="R93" s="214" t="str">
        <f>IF(FirstRowCounts!R93 = 0, "ND", FirstRowWins!R93/FirstRowCounts!R93)</f>
        <v>ND</v>
      </c>
      <c r="S93" s="214" t="str">
        <f>IF(FirstRowCounts!S93 = 0, "ND", FirstRowWins!S93/FirstRowCounts!S93)</f>
        <v>ND</v>
      </c>
      <c r="T93" s="214" t="str">
        <f>IF(FirstRowCounts!T93 = 0, "ND", FirstRowWins!T93/FirstRowCounts!T93)</f>
        <v>ND</v>
      </c>
      <c r="U93" s="214" t="str">
        <f>IF(FirstRowCounts!U93 = 0, "ND", FirstRowWins!U93/FirstRowCounts!U93)</f>
        <v>ND</v>
      </c>
      <c r="V93" s="214" t="str">
        <f>IF(FirstRowCounts!V93 = 0, "ND", FirstRowWins!V93/FirstRowCounts!V93)</f>
        <v>ND</v>
      </c>
      <c r="W93" s="214" t="str">
        <f>IF(FirstRowCounts!W93 = 0, "ND", FirstRowWins!W93/FirstRowCounts!W93)</f>
        <v>ND</v>
      </c>
      <c r="X93" s="214" t="str">
        <f>IF(FirstRowCounts!X93 = 0, "ND", FirstRowWins!X93/FirstRowCounts!X93)</f>
        <v>ND</v>
      </c>
      <c r="Y93" s="214" t="str">
        <f>IF(FirstRowCounts!Y93 = 0, "ND", FirstRowWins!Y93/FirstRowCounts!Y93)</f>
        <v>ND</v>
      </c>
      <c r="Z93" s="214" t="str">
        <f>IF(FirstRowCounts!Z93 = 0, "ND", FirstRowWins!Z93/FirstRowCounts!Z93)</f>
        <v>ND</v>
      </c>
      <c r="AA93" s="214" t="str">
        <f>IF(FirstRowCounts!AA93 = 0, "ND", FirstRowWins!AA93/FirstRowCounts!AA93)</f>
        <v>ND</v>
      </c>
      <c r="AB93" s="214" t="str">
        <f>IF(FirstRowCounts!AB93 = 0, "ND", FirstRowWins!AB93/FirstRowCounts!AB93)</f>
        <v>ND</v>
      </c>
      <c r="AC93" s="214" t="str">
        <f>IF(FirstRowCounts!AC93 = 0, "ND", FirstRowWins!AC93/FirstRowCounts!AC93)</f>
        <v>ND</v>
      </c>
      <c r="AD93" s="214" t="str">
        <f>IF(FirstRowCounts!AD93 = 0, "ND", FirstRowWins!AD93/FirstRowCounts!AD93)</f>
        <v>ND</v>
      </c>
      <c r="AE93" s="214" t="str">
        <f>IF(FirstRowCounts!AE93 = 0, "ND", FirstRowWins!AE93/FirstRowCounts!AE93)</f>
        <v>ND</v>
      </c>
      <c r="AF93" s="214" t="str">
        <f>IF(FirstRowCounts!AF93 = 0, "ND", FirstRowWins!AF93/FirstRowCounts!AF93)</f>
        <v>ND</v>
      </c>
      <c r="AG93" s="214" t="str">
        <f>IF(FirstRowCounts!AG93 = 0, "ND", FirstRowWins!AG93/FirstRowCounts!AG93)</f>
        <v>ND</v>
      </c>
      <c r="AH93" s="214" t="str">
        <f>IF(FirstRowCounts!AH93 = 0, "ND", FirstRowWins!AH93/FirstRowCounts!AH93)</f>
        <v>ND</v>
      </c>
      <c r="AI93" s="214" t="str">
        <f>IF(FirstRowCounts!AI93 = 0, "ND", FirstRowWins!AI93/FirstRowCounts!AI93)</f>
        <v>ND</v>
      </c>
      <c r="AJ93" s="214" t="str">
        <f>IF(FirstRowCounts!AJ93 = 0, "ND", FirstRowWins!AJ93/FirstRowCounts!AJ93)</f>
        <v>ND</v>
      </c>
      <c r="AK93" s="214" t="str">
        <f>IF(FirstRowCounts!AK93 = 0, "ND", FirstRowWins!AK93/FirstRowCounts!AK93)</f>
        <v>ND</v>
      </c>
      <c r="AL93" s="214" t="str">
        <f>IF(FirstRowCounts!AL93 = 0, "ND", FirstRowWins!AL93/FirstRowCounts!AL93)</f>
        <v>ND</v>
      </c>
      <c r="AM93" s="214" t="str">
        <f>IF(FirstRowCounts!AM93 = 0, "ND", FirstRowWins!AM93/FirstRowCounts!AM93)</f>
        <v>ND</v>
      </c>
      <c r="AN93" s="214" t="str">
        <f>IF(FirstRowCounts!AN93 = 0, "ND", FirstRowWins!AN93/FirstRowCounts!AN93)</f>
        <v>ND</v>
      </c>
      <c r="AO93" s="214" t="str">
        <f>IF(FirstRowCounts!AO93 = 0, "ND", FirstRowWins!AO93/FirstRowCounts!AO93)</f>
        <v>ND</v>
      </c>
      <c r="AP93" s="214" t="str">
        <f>IF(FirstRowCounts!AP93 = 0, "ND", FirstRowWins!AP93/FirstRowCounts!AP93)</f>
        <v>ND</v>
      </c>
    </row>
    <row r="94">
      <c r="A94" s="212" t="s">
        <v>950</v>
      </c>
      <c r="B94" s="214">
        <f>IF(FirstRowCounts!B94 = 0, "ND", FirstRowWins!B94/FirstRowCounts!B94)</f>
        <v>1</v>
      </c>
      <c r="C94" s="214" t="str">
        <f>IF(FirstRowCounts!C94 = 0, "ND", FirstRowWins!C94/FirstRowCounts!C94)</f>
        <v>ND</v>
      </c>
      <c r="D94" s="214" t="str">
        <f>IF(FirstRowCounts!D94 = 0, "ND", FirstRowWins!D94/FirstRowCounts!D94)</f>
        <v>ND</v>
      </c>
      <c r="E94" s="214" t="str">
        <f>IF(FirstRowCounts!E94 = 0, "ND", FirstRowWins!E94/FirstRowCounts!E94)</f>
        <v>ND</v>
      </c>
      <c r="F94" s="214" t="str">
        <f>IF(FirstRowCounts!F94 = 0, "ND", FirstRowWins!F94/FirstRowCounts!F94)</f>
        <v>ND</v>
      </c>
      <c r="G94" s="214" t="str">
        <f>IF(FirstRowCounts!G94 = 0, "ND", FirstRowWins!G94/FirstRowCounts!G94)</f>
        <v>ND</v>
      </c>
      <c r="H94" s="214" t="str">
        <f>IF(FirstRowCounts!H94 = 0, "ND", FirstRowWins!H94/FirstRowCounts!H94)</f>
        <v>ND</v>
      </c>
      <c r="I94" s="214" t="str">
        <f>IF(FirstRowCounts!I94 = 0, "ND", FirstRowWins!I94/FirstRowCounts!I94)</f>
        <v>ND</v>
      </c>
      <c r="J94" s="214" t="str">
        <f>IF(FirstRowCounts!J94 = 0, "ND", FirstRowWins!J94/FirstRowCounts!J94)</f>
        <v>ND</v>
      </c>
      <c r="K94" s="214" t="str">
        <f>IF(FirstRowCounts!K94 = 0, "ND", FirstRowWins!K94/FirstRowCounts!K94)</f>
        <v>ND</v>
      </c>
      <c r="L94" s="214" t="str">
        <f>IF(FirstRowCounts!L94 = 0, "ND", FirstRowWins!L94/FirstRowCounts!L94)</f>
        <v>ND</v>
      </c>
      <c r="M94" s="214">
        <f>IF(FirstRowCounts!M94 = 0, "ND", FirstRowWins!M94/FirstRowCounts!M94)</f>
        <v>1</v>
      </c>
      <c r="N94" s="214" t="str">
        <f>IF(FirstRowCounts!N94 = 0, "ND", FirstRowWins!N94/FirstRowCounts!N94)</f>
        <v>ND</v>
      </c>
      <c r="O94" s="214">
        <f>IF(FirstRowCounts!O94 = 0, "ND", FirstRowWins!O94/FirstRowCounts!O94)</f>
        <v>1</v>
      </c>
      <c r="P94" s="214" t="str">
        <f>IF(FirstRowCounts!P94 = 0, "ND", FirstRowWins!P94/FirstRowCounts!P94)</f>
        <v>ND</v>
      </c>
      <c r="Q94" s="214" t="str">
        <f>IF(FirstRowCounts!Q94 = 0, "ND", FirstRowWins!Q94/FirstRowCounts!Q94)</f>
        <v>ND</v>
      </c>
      <c r="R94" s="214" t="str">
        <f>IF(FirstRowCounts!R94 = 0, "ND", FirstRowWins!R94/FirstRowCounts!R94)</f>
        <v>ND</v>
      </c>
      <c r="S94" s="214" t="str">
        <f>IF(FirstRowCounts!S94 = 0, "ND", FirstRowWins!S94/FirstRowCounts!S94)</f>
        <v>ND</v>
      </c>
      <c r="T94" s="214" t="str">
        <f>IF(FirstRowCounts!T94 = 0, "ND", FirstRowWins!T94/FirstRowCounts!T94)</f>
        <v>ND</v>
      </c>
      <c r="U94" s="214" t="str">
        <f>IF(FirstRowCounts!U94 = 0, "ND", FirstRowWins!U94/FirstRowCounts!U94)</f>
        <v>ND</v>
      </c>
      <c r="V94" s="214" t="str">
        <f>IF(FirstRowCounts!V94 = 0, "ND", FirstRowWins!V94/FirstRowCounts!V94)</f>
        <v>ND</v>
      </c>
      <c r="W94" s="214" t="str">
        <f>IF(FirstRowCounts!W94 = 0, "ND", FirstRowWins!W94/FirstRowCounts!W94)</f>
        <v>ND</v>
      </c>
      <c r="X94" s="214" t="str">
        <f>IF(FirstRowCounts!X94 = 0, "ND", FirstRowWins!X94/FirstRowCounts!X94)</f>
        <v>ND</v>
      </c>
      <c r="Y94" s="214" t="str">
        <f>IF(FirstRowCounts!Y94 = 0, "ND", FirstRowWins!Y94/FirstRowCounts!Y94)</f>
        <v>ND</v>
      </c>
      <c r="Z94" s="214" t="str">
        <f>IF(FirstRowCounts!Z94 = 0, "ND", FirstRowWins!Z94/FirstRowCounts!Z94)</f>
        <v>ND</v>
      </c>
      <c r="AA94" s="214" t="str">
        <f>IF(FirstRowCounts!AA94 = 0, "ND", FirstRowWins!AA94/FirstRowCounts!AA94)</f>
        <v>ND</v>
      </c>
      <c r="AB94" s="214" t="str">
        <f>IF(FirstRowCounts!AB94 = 0, "ND", FirstRowWins!AB94/FirstRowCounts!AB94)</f>
        <v>ND</v>
      </c>
      <c r="AC94" s="214" t="str">
        <f>IF(FirstRowCounts!AC94 = 0, "ND", FirstRowWins!AC94/FirstRowCounts!AC94)</f>
        <v>ND</v>
      </c>
      <c r="AD94" s="214" t="str">
        <f>IF(FirstRowCounts!AD94 = 0, "ND", FirstRowWins!AD94/FirstRowCounts!AD94)</f>
        <v>ND</v>
      </c>
      <c r="AE94" s="214" t="str">
        <f>IF(FirstRowCounts!AE94 = 0, "ND", FirstRowWins!AE94/FirstRowCounts!AE94)</f>
        <v>ND</v>
      </c>
      <c r="AF94" s="214" t="str">
        <f>IF(FirstRowCounts!AF94 = 0, "ND", FirstRowWins!AF94/FirstRowCounts!AF94)</f>
        <v>ND</v>
      </c>
      <c r="AG94" s="214" t="str">
        <f>IF(FirstRowCounts!AG94 = 0, "ND", FirstRowWins!AG94/FirstRowCounts!AG94)</f>
        <v>ND</v>
      </c>
      <c r="AH94" s="214" t="str">
        <f>IF(FirstRowCounts!AH94 = 0, "ND", FirstRowWins!AH94/FirstRowCounts!AH94)</f>
        <v>ND</v>
      </c>
      <c r="AI94" s="214" t="str">
        <f>IF(FirstRowCounts!AI94 = 0, "ND", FirstRowWins!AI94/FirstRowCounts!AI94)</f>
        <v>ND</v>
      </c>
      <c r="AJ94" s="214" t="str">
        <f>IF(FirstRowCounts!AJ94 = 0, "ND", FirstRowWins!AJ94/FirstRowCounts!AJ94)</f>
        <v>ND</v>
      </c>
      <c r="AK94" s="214" t="str">
        <f>IF(FirstRowCounts!AK94 = 0, "ND", FirstRowWins!AK94/FirstRowCounts!AK94)</f>
        <v>ND</v>
      </c>
      <c r="AL94" s="214" t="str">
        <f>IF(FirstRowCounts!AL94 = 0, "ND", FirstRowWins!AL94/FirstRowCounts!AL94)</f>
        <v>ND</v>
      </c>
      <c r="AM94" s="214" t="str">
        <f>IF(FirstRowCounts!AM94 = 0, "ND", FirstRowWins!AM94/FirstRowCounts!AM94)</f>
        <v>ND</v>
      </c>
      <c r="AN94" s="214" t="str">
        <f>IF(FirstRowCounts!AN94 = 0, "ND", FirstRowWins!AN94/FirstRowCounts!AN94)</f>
        <v>ND</v>
      </c>
      <c r="AO94" s="214" t="str">
        <f>IF(FirstRowCounts!AO94 = 0, "ND", FirstRowWins!AO94/FirstRowCounts!AO94)</f>
        <v>ND</v>
      </c>
      <c r="AP94" s="214" t="str">
        <f>IF(FirstRowCounts!AP94 = 0, "ND", FirstRowWins!AP94/FirstRowCounts!AP94)</f>
        <v>ND</v>
      </c>
    </row>
    <row r="95">
      <c r="A95" s="212" t="s">
        <v>955</v>
      </c>
      <c r="B95" s="214">
        <f>IF(FirstRowCounts!B95 = 0, "ND", FirstRowWins!B95/FirstRowCounts!B95)</f>
        <v>0.8431372549</v>
      </c>
      <c r="C95" s="214" t="str">
        <f>IF(FirstRowCounts!C95 = 0, "ND", FirstRowWins!C95/FirstRowCounts!C95)</f>
        <v>ND</v>
      </c>
      <c r="D95" s="214" t="str">
        <f>IF(FirstRowCounts!D95 = 0, "ND", FirstRowWins!D95/FirstRowCounts!D95)</f>
        <v>ND</v>
      </c>
      <c r="E95" s="214" t="str">
        <f>IF(FirstRowCounts!E95 = 0, "ND", FirstRowWins!E95/FirstRowCounts!E95)</f>
        <v>ND</v>
      </c>
      <c r="F95" s="214">
        <f>IF(FirstRowCounts!F95 = 0, "ND", FirstRowWins!F95/FirstRowCounts!F95)</f>
        <v>0.8333333333</v>
      </c>
      <c r="G95" s="214">
        <f>IF(FirstRowCounts!G95 = 0, "ND", FirstRowWins!G95/FirstRowCounts!G95)</f>
        <v>1</v>
      </c>
      <c r="H95" s="214">
        <f>IF(FirstRowCounts!H95 = 0, "ND", FirstRowWins!H95/FirstRowCounts!H95)</f>
        <v>0.8888888889</v>
      </c>
      <c r="I95" s="214">
        <f>IF(FirstRowCounts!I95 = 0, "ND", FirstRowWins!I95/FirstRowCounts!I95)</f>
        <v>0.8571428571</v>
      </c>
      <c r="J95" s="214">
        <f>IF(FirstRowCounts!J95 = 0, "ND", FirstRowWins!J95/FirstRowCounts!J95)</f>
        <v>0.8461538462</v>
      </c>
      <c r="K95" s="214">
        <f>IF(FirstRowCounts!K95 = 0, "ND", FirstRowWins!K95/FirstRowCounts!K95)</f>
        <v>0.8333333333</v>
      </c>
      <c r="L95" s="214">
        <f>IF(FirstRowCounts!L95 = 0, "ND", FirstRowWins!L95/FirstRowCounts!L95)</f>
        <v>0.6666666667</v>
      </c>
      <c r="M95" s="214">
        <f>IF(FirstRowCounts!M95 = 0, "ND", FirstRowWins!M95/FirstRowCounts!M95)</f>
        <v>0.6666666667</v>
      </c>
      <c r="N95" s="214" t="str">
        <f>IF(FirstRowCounts!N95 = 0, "ND", FirstRowWins!N95/FirstRowCounts!N95)</f>
        <v>ND</v>
      </c>
      <c r="O95" s="214" t="str">
        <f>IF(FirstRowCounts!O95 = 0, "ND", FirstRowWins!O95/FirstRowCounts!O95)</f>
        <v>ND</v>
      </c>
      <c r="P95" s="214" t="str">
        <f>IF(FirstRowCounts!P95 = 0, "ND", FirstRowWins!P95/FirstRowCounts!P95)</f>
        <v>ND</v>
      </c>
      <c r="Q95" s="214" t="str">
        <f>IF(FirstRowCounts!Q95 = 0, "ND", FirstRowWins!Q95/FirstRowCounts!Q95)</f>
        <v>ND</v>
      </c>
      <c r="R95" s="214" t="str">
        <f>IF(FirstRowCounts!R95 = 0, "ND", FirstRowWins!R95/FirstRowCounts!R95)</f>
        <v>ND</v>
      </c>
      <c r="S95" s="214" t="str">
        <f>IF(FirstRowCounts!S95 = 0, "ND", FirstRowWins!S95/FirstRowCounts!S95)</f>
        <v>ND</v>
      </c>
      <c r="T95" s="214" t="str">
        <f>IF(FirstRowCounts!T95 = 0, "ND", FirstRowWins!T95/FirstRowCounts!T95)</f>
        <v>ND</v>
      </c>
      <c r="U95" s="214" t="str">
        <f>IF(FirstRowCounts!U95 = 0, "ND", FirstRowWins!U95/FirstRowCounts!U95)</f>
        <v>ND</v>
      </c>
      <c r="V95" s="214" t="str">
        <f>IF(FirstRowCounts!V95 = 0, "ND", FirstRowWins!V95/FirstRowCounts!V95)</f>
        <v>ND</v>
      </c>
      <c r="W95" s="214" t="str">
        <f>IF(FirstRowCounts!W95 = 0, "ND", FirstRowWins!W95/FirstRowCounts!W95)</f>
        <v>ND</v>
      </c>
      <c r="X95" s="214" t="str">
        <f>IF(FirstRowCounts!X95 = 0, "ND", FirstRowWins!X95/FirstRowCounts!X95)</f>
        <v>ND</v>
      </c>
      <c r="Y95" s="214" t="str">
        <f>IF(FirstRowCounts!Y95 = 0, "ND", FirstRowWins!Y95/FirstRowCounts!Y95)</f>
        <v>ND</v>
      </c>
      <c r="Z95" s="214" t="str">
        <f>IF(FirstRowCounts!Z95 = 0, "ND", FirstRowWins!Z95/FirstRowCounts!Z95)</f>
        <v>ND</v>
      </c>
      <c r="AA95" s="214" t="str">
        <f>IF(FirstRowCounts!AA95 = 0, "ND", FirstRowWins!AA95/FirstRowCounts!AA95)</f>
        <v>ND</v>
      </c>
      <c r="AB95" s="214" t="str">
        <f>IF(FirstRowCounts!AB95 = 0, "ND", FirstRowWins!AB95/FirstRowCounts!AB95)</f>
        <v>ND</v>
      </c>
      <c r="AC95" s="214" t="str">
        <f>IF(FirstRowCounts!AC95 = 0, "ND", FirstRowWins!AC95/FirstRowCounts!AC95)</f>
        <v>ND</v>
      </c>
      <c r="AD95" s="214" t="str">
        <f>IF(FirstRowCounts!AD95 = 0, "ND", FirstRowWins!AD95/FirstRowCounts!AD95)</f>
        <v>ND</v>
      </c>
      <c r="AE95" s="214" t="str">
        <f>IF(FirstRowCounts!AE95 = 0, "ND", FirstRowWins!AE95/FirstRowCounts!AE95)</f>
        <v>ND</v>
      </c>
      <c r="AF95" s="214" t="str">
        <f>IF(FirstRowCounts!AF95 = 0, "ND", FirstRowWins!AF95/FirstRowCounts!AF95)</f>
        <v>ND</v>
      </c>
      <c r="AG95" s="214" t="str">
        <f>IF(FirstRowCounts!AG95 = 0, "ND", FirstRowWins!AG95/FirstRowCounts!AG95)</f>
        <v>ND</v>
      </c>
      <c r="AH95" s="214" t="str">
        <f>IF(FirstRowCounts!AH95 = 0, "ND", FirstRowWins!AH95/FirstRowCounts!AH95)</f>
        <v>ND</v>
      </c>
      <c r="AI95" s="214" t="str">
        <f>IF(FirstRowCounts!AI95 = 0, "ND", FirstRowWins!AI95/FirstRowCounts!AI95)</f>
        <v>ND</v>
      </c>
      <c r="AJ95" s="214" t="str">
        <f>IF(FirstRowCounts!AJ95 = 0, "ND", FirstRowWins!AJ95/FirstRowCounts!AJ95)</f>
        <v>ND</v>
      </c>
      <c r="AK95" s="214" t="str">
        <f>IF(FirstRowCounts!AK95 = 0, "ND", FirstRowWins!AK95/FirstRowCounts!AK95)</f>
        <v>ND</v>
      </c>
      <c r="AL95" s="214" t="str">
        <f>IF(FirstRowCounts!AL95 = 0, "ND", FirstRowWins!AL95/FirstRowCounts!AL95)</f>
        <v>ND</v>
      </c>
      <c r="AM95" s="214" t="str">
        <f>IF(FirstRowCounts!AM95 = 0, "ND", FirstRowWins!AM95/FirstRowCounts!AM95)</f>
        <v>ND</v>
      </c>
      <c r="AN95" s="214" t="str">
        <f>IF(FirstRowCounts!AN95 = 0, "ND", FirstRowWins!AN95/FirstRowCounts!AN95)</f>
        <v>ND</v>
      </c>
      <c r="AO95" s="214" t="str">
        <f>IF(FirstRowCounts!AO95 = 0, "ND", FirstRowWins!AO95/FirstRowCounts!AO95)</f>
        <v>ND</v>
      </c>
      <c r="AP95" s="214" t="str">
        <f>IF(FirstRowCounts!AP95 = 0, "ND", FirstRowWins!AP95/FirstRowCounts!AP95)</f>
        <v>ND</v>
      </c>
    </row>
    <row r="96">
      <c r="A96" s="212" t="s">
        <v>966</v>
      </c>
      <c r="B96" s="214">
        <f>IF(FirstRowCounts!B96 = 0, "ND", FirstRowWins!B96/FirstRowCounts!B96)</f>
        <v>0.6320754717</v>
      </c>
      <c r="C96" s="214" t="str">
        <f>IF(FirstRowCounts!C96 = 0, "ND", FirstRowWins!C96/FirstRowCounts!C96)</f>
        <v>ND</v>
      </c>
      <c r="D96" s="214" t="str">
        <f>IF(FirstRowCounts!D96 = 0, "ND", FirstRowWins!D96/FirstRowCounts!D96)</f>
        <v>ND</v>
      </c>
      <c r="E96" s="214" t="str">
        <f>IF(FirstRowCounts!E96 = 0, "ND", FirstRowWins!E96/FirstRowCounts!E96)</f>
        <v>ND</v>
      </c>
      <c r="F96" s="214" t="str">
        <f>IF(FirstRowCounts!F96 = 0, "ND", FirstRowWins!F96/FirstRowCounts!F96)</f>
        <v>ND</v>
      </c>
      <c r="G96" s="214" t="str">
        <f>IF(FirstRowCounts!G96 = 0, "ND", FirstRowWins!G96/FirstRowCounts!G96)</f>
        <v>ND</v>
      </c>
      <c r="H96" s="214">
        <f>IF(FirstRowCounts!H96 = 0, "ND", FirstRowWins!H96/FirstRowCounts!H96)</f>
        <v>0.6136363636</v>
      </c>
      <c r="I96" s="214">
        <f>IF(FirstRowCounts!I96 = 0, "ND", FirstRowWins!I96/FirstRowCounts!I96)</f>
        <v>0.6222222222</v>
      </c>
      <c r="J96" s="214">
        <f>IF(FirstRowCounts!J96 = 0, "ND", FirstRowWins!J96/FirstRowCounts!J96)</f>
        <v>0.7857142857</v>
      </c>
      <c r="K96" s="214">
        <f>IF(FirstRowCounts!K96 = 0, "ND", FirstRowWins!K96/FirstRowCounts!K96)</f>
        <v>0.3333333333</v>
      </c>
      <c r="L96" s="214" t="str">
        <f>IF(FirstRowCounts!L96 = 0, "ND", FirstRowWins!L96/FirstRowCounts!L96)</f>
        <v>ND</v>
      </c>
      <c r="M96" s="214" t="str">
        <f>IF(FirstRowCounts!M96 = 0, "ND", FirstRowWins!M96/FirstRowCounts!M96)</f>
        <v>ND</v>
      </c>
      <c r="N96" s="214" t="str">
        <f>IF(FirstRowCounts!N96 = 0, "ND", FirstRowWins!N96/FirstRowCounts!N96)</f>
        <v>ND</v>
      </c>
      <c r="O96" s="214" t="str">
        <f>IF(FirstRowCounts!O96 = 0, "ND", FirstRowWins!O96/FirstRowCounts!O96)</f>
        <v>ND</v>
      </c>
      <c r="P96" s="214" t="str">
        <f>IF(FirstRowCounts!P96 = 0, "ND", FirstRowWins!P96/FirstRowCounts!P96)</f>
        <v>ND</v>
      </c>
      <c r="Q96" s="214" t="str">
        <f>IF(FirstRowCounts!Q96 = 0, "ND", FirstRowWins!Q96/FirstRowCounts!Q96)</f>
        <v>ND</v>
      </c>
      <c r="R96" s="214" t="str">
        <f>IF(FirstRowCounts!R96 = 0, "ND", FirstRowWins!R96/FirstRowCounts!R96)</f>
        <v>ND</v>
      </c>
      <c r="S96" s="214" t="str">
        <f>IF(FirstRowCounts!S96 = 0, "ND", FirstRowWins!S96/FirstRowCounts!S96)</f>
        <v>ND</v>
      </c>
      <c r="T96" s="214" t="str">
        <f>IF(FirstRowCounts!T96 = 0, "ND", FirstRowWins!T96/FirstRowCounts!T96)</f>
        <v>ND</v>
      </c>
      <c r="U96" s="214" t="str">
        <f>IF(FirstRowCounts!U96 = 0, "ND", FirstRowWins!U96/FirstRowCounts!U96)</f>
        <v>ND</v>
      </c>
      <c r="V96" s="214" t="str">
        <f>IF(FirstRowCounts!V96 = 0, "ND", FirstRowWins!V96/FirstRowCounts!V96)</f>
        <v>ND</v>
      </c>
      <c r="W96" s="214" t="str">
        <f>IF(FirstRowCounts!W96 = 0, "ND", FirstRowWins!W96/FirstRowCounts!W96)</f>
        <v>ND</v>
      </c>
      <c r="X96" s="214" t="str">
        <f>IF(FirstRowCounts!X96 = 0, "ND", FirstRowWins!X96/FirstRowCounts!X96)</f>
        <v>ND</v>
      </c>
      <c r="Y96" s="214" t="str">
        <f>IF(FirstRowCounts!Y96 = 0, "ND", FirstRowWins!Y96/FirstRowCounts!Y96)</f>
        <v>ND</v>
      </c>
      <c r="Z96" s="214" t="str">
        <f>IF(FirstRowCounts!Z96 = 0, "ND", FirstRowWins!Z96/FirstRowCounts!Z96)</f>
        <v>ND</v>
      </c>
      <c r="AA96" s="214" t="str">
        <f>IF(FirstRowCounts!AA96 = 0, "ND", FirstRowWins!AA96/FirstRowCounts!AA96)</f>
        <v>ND</v>
      </c>
      <c r="AB96" s="214" t="str">
        <f>IF(FirstRowCounts!AB96 = 0, "ND", FirstRowWins!AB96/FirstRowCounts!AB96)</f>
        <v>ND</v>
      </c>
      <c r="AC96" s="214" t="str">
        <f>IF(FirstRowCounts!AC96 = 0, "ND", FirstRowWins!AC96/FirstRowCounts!AC96)</f>
        <v>ND</v>
      </c>
      <c r="AD96" s="214" t="str">
        <f>IF(FirstRowCounts!AD96 = 0, "ND", FirstRowWins!AD96/FirstRowCounts!AD96)</f>
        <v>ND</v>
      </c>
      <c r="AE96" s="214" t="str">
        <f>IF(FirstRowCounts!AE96 = 0, "ND", FirstRowWins!AE96/FirstRowCounts!AE96)</f>
        <v>ND</v>
      </c>
      <c r="AF96" s="214" t="str">
        <f>IF(FirstRowCounts!AF96 = 0, "ND", FirstRowWins!AF96/FirstRowCounts!AF96)</f>
        <v>ND</v>
      </c>
      <c r="AG96" s="214" t="str">
        <f>IF(FirstRowCounts!AG96 = 0, "ND", FirstRowWins!AG96/FirstRowCounts!AG96)</f>
        <v>ND</v>
      </c>
      <c r="AH96" s="214" t="str">
        <f>IF(FirstRowCounts!AH96 = 0, "ND", FirstRowWins!AH96/FirstRowCounts!AH96)</f>
        <v>ND</v>
      </c>
      <c r="AI96" s="214" t="str">
        <f>IF(FirstRowCounts!AI96 = 0, "ND", FirstRowWins!AI96/FirstRowCounts!AI96)</f>
        <v>ND</v>
      </c>
      <c r="AJ96" s="214" t="str">
        <f>IF(FirstRowCounts!AJ96 = 0, "ND", FirstRowWins!AJ96/FirstRowCounts!AJ96)</f>
        <v>ND</v>
      </c>
      <c r="AK96" s="214" t="str">
        <f>IF(FirstRowCounts!AK96 = 0, "ND", FirstRowWins!AK96/FirstRowCounts!AK96)</f>
        <v>ND</v>
      </c>
      <c r="AL96" s="214" t="str">
        <f>IF(FirstRowCounts!AL96 = 0, "ND", FirstRowWins!AL96/FirstRowCounts!AL96)</f>
        <v>ND</v>
      </c>
      <c r="AM96" s="214" t="str">
        <f>IF(FirstRowCounts!AM96 = 0, "ND", FirstRowWins!AM96/FirstRowCounts!AM96)</f>
        <v>ND</v>
      </c>
      <c r="AN96" s="214" t="str">
        <f>IF(FirstRowCounts!AN96 = 0, "ND", FirstRowWins!AN96/FirstRowCounts!AN96)</f>
        <v>ND</v>
      </c>
      <c r="AO96" s="214" t="str">
        <f>IF(FirstRowCounts!AO96 = 0, "ND", FirstRowWins!AO96/FirstRowCounts!AO96)</f>
        <v>ND</v>
      </c>
      <c r="AP96" s="214" t="str">
        <f>IF(FirstRowCounts!AP96 = 0, "ND", FirstRowWins!AP96/FirstRowCounts!AP96)</f>
        <v>ND</v>
      </c>
    </row>
    <row r="97">
      <c r="A97" s="212" t="s">
        <v>972</v>
      </c>
      <c r="B97" s="214">
        <f>IF(FirstRowCounts!B97 = 0, "ND", FirstRowWins!B97/FirstRowCounts!B97)</f>
        <v>0.7463768116</v>
      </c>
      <c r="C97" s="214" t="str">
        <f>IF(FirstRowCounts!C97 = 0, "ND", FirstRowWins!C97/FirstRowCounts!C97)</f>
        <v>ND</v>
      </c>
      <c r="D97" s="214" t="str">
        <f>IF(FirstRowCounts!D97 = 0, "ND", FirstRowWins!D97/FirstRowCounts!D97)</f>
        <v>ND</v>
      </c>
      <c r="E97" s="214" t="str">
        <f>IF(FirstRowCounts!E97 = 0, "ND", FirstRowWins!E97/FirstRowCounts!E97)</f>
        <v>ND</v>
      </c>
      <c r="F97" s="214" t="str">
        <f>IF(FirstRowCounts!F97 = 0, "ND", FirstRowWins!F97/FirstRowCounts!F97)</f>
        <v>ND</v>
      </c>
      <c r="G97" s="214" t="str">
        <f>IF(FirstRowCounts!G97 = 0, "ND", FirstRowWins!G97/FirstRowCounts!G97)</f>
        <v>ND</v>
      </c>
      <c r="H97" s="214">
        <f>IF(FirstRowCounts!H97 = 0, "ND", FirstRowWins!H97/FirstRowCounts!H97)</f>
        <v>0.8888888889</v>
      </c>
      <c r="I97" s="214">
        <f>IF(FirstRowCounts!I97 = 0, "ND", FirstRowWins!I97/FirstRowCounts!I97)</f>
        <v>0.7368421053</v>
      </c>
      <c r="J97" s="214">
        <f>IF(FirstRowCounts!J97 = 0, "ND", FirstRowWins!J97/FirstRowCounts!J97)</f>
        <v>0.64</v>
      </c>
      <c r="K97" s="214">
        <f>IF(FirstRowCounts!K97 = 0, "ND", FirstRowWins!K97/FirstRowCounts!K97)</f>
        <v>0.4285714286</v>
      </c>
      <c r="L97" s="214">
        <f>IF(FirstRowCounts!L97 = 0, "ND", FirstRowWins!L97/FirstRowCounts!L97)</f>
        <v>0.5</v>
      </c>
      <c r="M97" s="214" t="str">
        <f>IF(FirstRowCounts!M97 = 0, "ND", FirstRowWins!M97/FirstRowCounts!M97)</f>
        <v>ND</v>
      </c>
      <c r="N97" s="214" t="str">
        <f>IF(FirstRowCounts!N97 = 0, "ND", FirstRowWins!N97/FirstRowCounts!N97)</f>
        <v>ND</v>
      </c>
      <c r="O97" s="214" t="str">
        <f>IF(FirstRowCounts!O97 = 0, "ND", FirstRowWins!O97/FirstRowCounts!O97)</f>
        <v>ND</v>
      </c>
      <c r="P97" s="214" t="str">
        <f>IF(FirstRowCounts!P97 = 0, "ND", FirstRowWins!P97/FirstRowCounts!P97)</f>
        <v>ND</v>
      </c>
      <c r="Q97" s="214" t="str">
        <f>IF(FirstRowCounts!Q97 = 0, "ND", FirstRowWins!Q97/FirstRowCounts!Q97)</f>
        <v>ND</v>
      </c>
      <c r="R97" s="214" t="str">
        <f>IF(FirstRowCounts!R97 = 0, "ND", FirstRowWins!R97/FirstRowCounts!R97)</f>
        <v>ND</v>
      </c>
      <c r="S97" s="214" t="str">
        <f>IF(FirstRowCounts!S97 = 0, "ND", FirstRowWins!S97/FirstRowCounts!S97)</f>
        <v>ND</v>
      </c>
      <c r="T97" s="214" t="str">
        <f>IF(FirstRowCounts!T97 = 0, "ND", FirstRowWins!T97/FirstRowCounts!T97)</f>
        <v>ND</v>
      </c>
      <c r="U97" s="214" t="str">
        <f>IF(FirstRowCounts!U97 = 0, "ND", FirstRowWins!U97/FirstRowCounts!U97)</f>
        <v>ND</v>
      </c>
      <c r="V97" s="214" t="str">
        <f>IF(FirstRowCounts!V97 = 0, "ND", FirstRowWins!V97/FirstRowCounts!V97)</f>
        <v>ND</v>
      </c>
      <c r="W97" s="214" t="str">
        <f>IF(FirstRowCounts!W97 = 0, "ND", FirstRowWins!W97/FirstRowCounts!W97)</f>
        <v>ND</v>
      </c>
      <c r="X97" s="214" t="str">
        <f>IF(FirstRowCounts!X97 = 0, "ND", FirstRowWins!X97/FirstRowCounts!X97)</f>
        <v>ND</v>
      </c>
      <c r="Y97" s="214" t="str">
        <f>IF(FirstRowCounts!Y97 = 0, "ND", FirstRowWins!Y97/FirstRowCounts!Y97)</f>
        <v>ND</v>
      </c>
      <c r="Z97" s="214" t="str">
        <f>IF(FirstRowCounts!Z97 = 0, "ND", FirstRowWins!Z97/FirstRowCounts!Z97)</f>
        <v>ND</v>
      </c>
      <c r="AA97" s="214" t="str">
        <f>IF(FirstRowCounts!AA97 = 0, "ND", FirstRowWins!AA97/FirstRowCounts!AA97)</f>
        <v>ND</v>
      </c>
      <c r="AB97" s="214" t="str">
        <f>IF(FirstRowCounts!AB97 = 0, "ND", FirstRowWins!AB97/FirstRowCounts!AB97)</f>
        <v>ND</v>
      </c>
      <c r="AC97" s="214" t="str">
        <f>IF(FirstRowCounts!AC97 = 0, "ND", FirstRowWins!AC97/FirstRowCounts!AC97)</f>
        <v>ND</v>
      </c>
      <c r="AD97" s="214" t="str">
        <f>IF(FirstRowCounts!AD97 = 0, "ND", FirstRowWins!AD97/FirstRowCounts!AD97)</f>
        <v>ND</v>
      </c>
      <c r="AE97" s="214" t="str">
        <f>IF(FirstRowCounts!AE97 = 0, "ND", FirstRowWins!AE97/FirstRowCounts!AE97)</f>
        <v>ND</v>
      </c>
      <c r="AF97" s="214" t="str">
        <f>IF(FirstRowCounts!AF97 = 0, "ND", FirstRowWins!AF97/FirstRowCounts!AF97)</f>
        <v>ND</v>
      </c>
      <c r="AG97" s="214" t="str">
        <f>IF(FirstRowCounts!AG97 = 0, "ND", FirstRowWins!AG97/FirstRowCounts!AG97)</f>
        <v>ND</v>
      </c>
      <c r="AH97" s="214" t="str">
        <f>IF(FirstRowCounts!AH97 = 0, "ND", FirstRowWins!AH97/FirstRowCounts!AH97)</f>
        <v>ND</v>
      </c>
      <c r="AI97" s="214" t="str">
        <f>IF(FirstRowCounts!AI97 = 0, "ND", FirstRowWins!AI97/FirstRowCounts!AI97)</f>
        <v>ND</v>
      </c>
      <c r="AJ97" s="214" t="str">
        <f>IF(FirstRowCounts!AJ97 = 0, "ND", FirstRowWins!AJ97/FirstRowCounts!AJ97)</f>
        <v>ND</v>
      </c>
      <c r="AK97" s="214" t="str">
        <f>IF(FirstRowCounts!AK97 = 0, "ND", FirstRowWins!AK97/FirstRowCounts!AK97)</f>
        <v>ND</v>
      </c>
      <c r="AL97" s="214" t="str">
        <f>IF(FirstRowCounts!AL97 = 0, "ND", FirstRowWins!AL97/FirstRowCounts!AL97)</f>
        <v>ND</v>
      </c>
      <c r="AM97" s="214" t="str">
        <f>IF(FirstRowCounts!AM97 = 0, "ND", FirstRowWins!AM97/FirstRowCounts!AM97)</f>
        <v>ND</v>
      </c>
      <c r="AN97" s="214" t="str">
        <f>IF(FirstRowCounts!AN97 = 0, "ND", FirstRowWins!AN97/FirstRowCounts!AN97)</f>
        <v>ND</v>
      </c>
      <c r="AO97" s="214" t="str">
        <f>IF(FirstRowCounts!AO97 = 0, "ND", FirstRowWins!AO97/FirstRowCounts!AO97)</f>
        <v>ND</v>
      </c>
      <c r="AP97" s="214" t="str">
        <f>IF(FirstRowCounts!AP97 = 0, "ND", FirstRowWins!AP97/FirstRowCounts!AP97)</f>
        <v>ND</v>
      </c>
    </row>
    <row r="98">
      <c r="A98" s="212" t="s">
        <v>980</v>
      </c>
      <c r="B98" s="214">
        <f>IF(FirstRowCounts!B98 = 0, "ND", FirstRowWins!B98/FirstRowCounts!B98)</f>
        <v>0.616224649</v>
      </c>
      <c r="C98" s="214" t="str">
        <f>IF(FirstRowCounts!C98 = 0, "ND", FirstRowWins!C98/FirstRowCounts!C98)</f>
        <v>ND</v>
      </c>
      <c r="D98" s="214" t="str">
        <f>IF(FirstRowCounts!D98 = 0, "ND", FirstRowWins!D98/FirstRowCounts!D98)</f>
        <v>ND</v>
      </c>
      <c r="E98" s="214" t="str">
        <f>IF(FirstRowCounts!E98 = 0, "ND", FirstRowWins!E98/FirstRowCounts!E98)</f>
        <v>ND</v>
      </c>
      <c r="F98" s="214" t="str">
        <f>IF(FirstRowCounts!F98 = 0, "ND", FirstRowWins!F98/FirstRowCounts!F98)</f>
        <v>ND</v>
      </c>
      <c r="G98" s="214">
        <f>IF(FirstRowCounts!G98 = 0, "ND", FirstRowWins!G98/FirstRowCounts!G98)</f>
        <v>0.6387755102</v>
      </c>
      <c r="H98" s="214">
        <f>IF(FirstRowCounts!H98 = 0, "ND", FirstRowWins!H98/FirstRowCounts!H98)</f>
        <v>0.5482758621</v>
      </c>
      <c r="I98" s="214">
        <f>IF(FirstRowCounts!I98 = 0, "ND", FirstRowWins!I98/FirstRowCounts!I98)</f>
        <v>0.4166666667</v>
      </c>
      <c r="J98" s="214" t="str">
        <f>IF(FirstRowCounts!J98 = 0, "ND", FirstRowWins!J98/FirstRowCounts!J98)</f>
        <v>ND</v>
      </c>
      <c r="K98" s="214" t="str">
        <f>IF(FirstRowCounts!K98 = 0, "ND", FirstRowWins!K98/FirstRowCounts!K98)</f>
        <v>ND</v>
      </c>
      <c r="L98" s="214" t="str">
        <f>IF(FirstRowCounts!L98 = 0, "ND", FirstRowWins!L98/FirstRowCounts!L98)</f>
        <v>ND</v>
      </c>
      <c r="M98" s="214" t="str">
        <f>IF(FirstRowCounts!M98 = 0, "ND", FirstRowWins!M98/FirstRowCounts!M98)</f>
        <v>ND</v>
      </c>
      <c r="N98" s="214" t="str">
        <f>IF(FirstRowCounts!N98 = 0, "ND", FirstRowWins!N98/FirstRowCounts!N98)</f>
        <v>ND</v>
      </c>
      <c r="O98" s="214" t="str">
        <f>IF(FirstRowCounts!O98 = 0, "ND", FirstRowWins!O98/FirstRowCounts!O98)</f>
        <v>ND</v>
      </c>
      <c r="P98" s="214" t="str">
        <f>IF(FirstRowCounts!P98 = 0, "ND", FirstRowWins!P98/FirstRowCounts!P98)</f>
        <v>ND</v>
      </c>
      <c r="Q98" s="214" t="str">
        <f>IF(FirstRowCounts!Q98 = 0, "ND", FirstRowWins!Q98/FirstRowCounts!Q98)</f>
        <v>ND</v>
      </c>
      <c r="R98" s="214" t="str">
        <f>IF(FirstRowCounts!R98 = 0, "ND", FirstRowWins!R98/FirstRowCounts!R98)</f>
        <v>ND</v>
      </c>
      <c r="S98" s="214" t="str">
        <f>IF(FirstRowCounts!S98 = 0, "ND", FirstRowWins!S98/FirstRowCounts!S98)</f>
        <v>ND</v>
      </c>
      <c r="T98" s="214" t="str">
        <f>IF(FirstRowCounts!T98 = 0, "ND", FirstRowWins!T98/FirstRowCounts!T98)</f>
        <v>ND</v>
      </c>
      <c r="U98" s="214" t="str">
        <f>IF(FirstRowCounts!U98 = 0, "ND", FirstRowWins!U98/FirstRowCounts!U98)</f>
        <v>ND</v>
      </c>
      <c r="V98" s="214" t="str">
        <f>IF(FirstRowCounts!V98 = 0, "ND", FirstRowWins!V98/FirstRowCounts!V98)</f>
        <v>ND</v>
      </c>
      <c r="W98" s="214" t="str">
        <f>IF(FirstRowCounts!W98 = 0, "ND", FirstRowWins!W98/FirstRowCounts!W98)</f>
        <v>ND</v>
      </c>
      <c r="X98" s="214" t="str">
        <f>IF(FirstRowCounts!X98 = 0, "ND", FirstRowWins!X98/FirstRowCounts!X98)</f>
        <v>ND</v>
      </c>
      <c r="Y98" s="214" t="str">
        <f>IF(FirstRowCounts!Y98 = 0, "ND", FirstRowWins!Y98/FirstRowCounts!Y98)</f>
        <v>ND</v>
      </c>
      <c r="Z98" s="214" t="str">
        <f>IF(FirstRowCounts!Z98 = 0, "ND", FirstRowWins!Z98/FirstRowCounts!Z98)</f>
        <v>ND</v>
      </c>
      <c r="AA98" s="214" t="str">
        <f>IF(FirstRowCounts!AA98 = 0, "ND", FirstRowWins!AA98/FirstRowCounts!AA98)</f>
        <v>ND</v>
      </c>
      <c r="AB98" s="214" t="str">
        <f>IF(FirstRowCounts!AB98 = 0, "ND", FirstRowWins!AB98/FirstRowCounts!AB98)</f>
        <v>ND</v>
      </c>
      <c r="AC98" s="214" t="str">
        <f>IF(FirstRowCounts!AC98 = 0, "ND", FirstRowWins!AC98/FirstRowCounts!AC98)</f>
        <v>ND</v>
      </c>
      <c r="AD98" s="214" t="str">
        <f>IF(FirstRowCounts!AD98 = 0, "ND", FirstRowWins!AD98/FirstRowCounts!AD98)</f>
        <v>ND</v>
      </c>
      <c r="AE98" s="214" t="str">
        <f>IF(FirstRowCounts!AE98 = 0, "ND", FirstRowWins!AE98/FirstRowCounts!AE98)</f>
        <v>ND</v>
      </c>
      <c r="AF98" s="214" t="str">
        <f>IF(FirstRowCounts!AF98 = 0, "ND", FirstRowWins!AF98/FirstRowCounts!AF98)</f>
        <v>ND</v>
      </c>
      <c r="AG98" s="214" t="str">
        <f>IF(FirstRowCounts!AG98 = 0, "ND", FirstRowWins!AG98/FirstRowCounts!AG98)</f>
        <v>ND</v>
      </c>
      <c r="AH98" s="214" t="str">
        <f>IF(FirstRowCounts!AH98 = 0, "ND", FirstRowWins!AH98/FirstRowCounts!AH98)</f>
        <v>ND</v>
      </c>
      <c r="AI98" s="214" t="str">
        <f>IF(FirstRowCounts!AI98 = 0, "ND", FirstRowWins!AI98/FirstRowCounts!AI98)</f>
        <v>ND</v>
      </c>
      <c r="AJ98" s="214" t="str">
        <f>IF(FirstRowCounts!AJ98 = 0, "ND", FirstRowWins!AJ98/FirstRowCounts!AJ98)</f>
        <v>ND</v>
      </c>
      <c r="AK98" s="214" t="str">
        <f>IF(FirstRowCounts!AK98 = 0, "ND", FirstRowWins!AK98/FirstRowCounts!AK98)</f>
        <v>ND</v>
      </c>
      <c r="AL98" s="214" t="str">
        <f>IF(FirstRowCounts!AL98 = 0, "ND", FirstRowWins!AL98/FirstRowCounts!AL98)</f>
        <v>ND</v>
      </c>
      <c r="AM98" s="214" t="str">
        <f>IF(FirstRowCounts!AM98 = 0, "ND", FirstRowWins!AM98/FirstRowCounts!AM98)</f>
        <v>ND</v>
      </c>
      <c r="AN98" s="214" t="str">
        <f>IF(FirstRowCounts!AN98 = 0, "ND", FirstRowWins!AN98/FirstRowCounts!AN98)</f>
        <v>ND</v>
      </c>
      <c r="AO98" s="214" t="str">
        <f>IF(FirstRowCounts!AO98 = 0, "ND", FirstRowWins!AO98/FirstRowCounts!AO98)</f>
        <v>ND</v>
      </c>
      <c r="AP98" s="214" t="str">
        <f>IF(FirstRowCounts!AP98 = 0, "ND", FirstRowWins!AP98/FirstRowCounts!AP98)</f>
        <v>ND</v>
      </c>
    </row>
    <row r="99">
      <c r="A99" s="212" t="s">
        <v>985</v>
      </c>
      <c r="B99" s="214">
        <f>IF(FirstRowCounts!B99 = 0, "ND", FirstRowWins!B99/FirstRowCounts!B99)</f>
        <v>0.7391304348</v>
      </c>
      <c r="C99" s="214" t="str">
        <f>IF(FirstRowCounts!C99 = 0, "ND", FirstRowWins!C99/FirstRowCounts!C99)</f>
        <v>ND</v>
      </c>
      <c r="D99" s="214" t="str">
        <f>IF(FirstRowCounts!D99 = 0, "ND", FirstRowWins!D99/FirstRowCounts!D99)</f>
        <v>ND</v>
      </c>
      <c r="E99" s="214" t="str">
        <f>IF(FirstRowCounts!E99 = 0, "ND", FirstRowWins!E99/FirstRowCounts!E99)</f>
        <v>ND</v>
      </c>
      <c r="F99" s="214" t="str">
        <f>IF(FirstRowCounts!F99 = 0, "ND", FirstRowWins!F99/FirstRowCounts!F99)</f>
        <v>ND</v>
      </c>
      <c r="G99" s="214" t="str">
        <f>IF(FirstRowCounts!G99 = 0, "ND", FirstRowWins!G99/FirstRowCounts!G99)</f>
        <v>ND</v>
      </c>
      <c r="H99" s="214">
        <f>IF(FirstRowCounts!H99 = 0, "ND", FirstRowWins!H99/FirstRowCounts!H99)</f>
        <v>0.6935483871</v>
      </c>
      <c r="I99" s="214">
        <f>IF(FirstRowCounts!I99 = 0, "ND", FirstRowWins!I99/FirstRowCounts!I99)</f>
        <v>0.8181818182</v>
      </c>
      <c r="J99" s="214">
        <f>IF(FirstRowCounts!J99 = 0, "ND", FirstRowWins!J99/FirstRowCounts!J99)</f>
        <v>0.6470588235</v>
      </c>
      <c r="K99" s="214">
        <f>IF(FirstRowCounts!K99 = 0, "ND", FirstRowWins!K99/FirstRowCounts!K99)</f>
        <v>0.75</v>
      </c>
      <c r="L99" s="214" t="str">
        <f>IF(FirstRowCounts!L99 = 0, "ND", FirstRowWins!L99/FirstRowCounts!L99)</f>
        <v>ND</v>
      </c>
      <c r="M99" s="214" t="str">
        <f>IF(FirstRowCounts!M99 = 0, "ND", FirstRowWins!M99/FirstRowCounts!M99)</f>
        <v>ND</v>
      </c>
      <c r="N99" s="214" t="str">
        <f>IF(FirstRowCounts!N99 = 0, "ND", FirstRowWins!N99/FirstRowCounts!N99)</f>
        <v>ND</v>
      </c>
      <c r="O99" s="214" t="str">
        <f>IF(FirstRowCounts!O99 = 0, "ND", FirstRowWins!O99/FirstRowCounts!O99)</f>
        <v>ND</v>
      </c>
      <c r="P99" s="214" t="str">
        <f>IF(FirstRowCounts!P99 = 0, "ND", FirstRowWins!P99/FirstRowCounts!P99)</f>
        <v>ND</v>
      </c>
      <c r="Q99" s="214" t="str">
        <f>IF(FirstRowCounts!Q99 = 0, "ND", FirstRowWins!Q99/FirstRowCounts!Q99)</f>
        <v>ND</v>
      </c>
      <c r="R99" s="214" t="str">
        <f>IF(FirstRowCounts!R99 = 0, "ND", FirstRowWins!R99/FirstRowCounts!R99)</f>
        <v>ND</v>
      </c>
      <c r="S99" s="214" t="str">
        <f>IF(FirstRowCounts!S99 = 0, "ND", FirstRowWins!S99/FirstRowCounts!S99)</f>
        <v>ND</v>
      </c>
      <c r="T99" s="214" t="str">
        <f>IF(FirstRowCounts!T99 = 0, "ND", FirstRowWins!T99/FirstRowCounts!T99)</f>
        <v>ND</v>
      </c>
      <c r="U99" s="214" t="str">
        <f>IF(FirstRowCounts!U99 = 0, "ND", FirstRowWins!U99/FirstRowCounts!U99)</f>
        <v>ND</v>
      </c>
      <c r="V99" s="214" t="str">
        <f>IF(FirstRowCounts!V99 = 0, "ND", FirstRowWins!V99/FirstRowCounts!V99)</f>
        <v>ND</v>
      </c>
      <c r="W99" s="214" t="str">
        <f>IF(FirstRowCounts!W99 = 0, "ND", FirstRowWins!W99/FirstRowCounts!W99)</f>
        <v>ND</v>
      </c>
      <c r="X99" s="214" t="str">
        <f>IF(FirstRowCounts!X99 = 0, "ND", FirstRowWins!X99/FirstRowCounts!X99)</f>
        <v>ND</v>
      </c>
      <c r="Y99" s="214" t="str">
        <f>IF(FirstRowCounts!Y99 = 0, "ND", FirstRowWins!Y99/FirstRowCounts!Y99)</f>
        <v>ND</v>
      </c>
      <c r="Z99" s="214" t="str">
        <f>IF(FirstRowCounts!Z99 = 0, "ND", FirstRowWins!Z99/FirstRowCounts!Z99)</f>
        <v>ND</v>
      </c>
      <c r="AA99" s="214" t="str">
        <f>IF(FirstRowCounts!AA99 = 0, "ND", FirstRowWins!AA99/FirstRowCounts!AA99)</f>
        <v>ND</v>
      </c>
      <c r="AB99" s="214" t="str">
        <f>IF(FirstRowCounts!AB99 = 0, "ND", FirstRowWins!AB99/FirstRowCounts!AB99)</f>
        <v>ND</v>
      </c>
      <c r="AC99" s="214" t="str">
        <f>IF(FirstRowCounts!AC99 = 0, "ND", FirstRowWins!AC99/FirstRowCounts!AC99)</f>
        <v>ND</v>
      </c>
      <c r="AD99" s="214" t="str">
        <f>IF(FirstRowCounts!AD99 = 0, "ND", FirstRowWins!AD99/FirstRowCounts!AD99)</f>
        <v>ND</v>
      </c>
      <c r="AE99" s="214" t="str">
        <f>IF(FirstRowCounts!AE99 = 0, "ND", FirstRowWins!AE99/FirstRowCounts!AE99)</f>
        <v>ND</v>
      </c>
      <c r="AF99" s="214" t="str">
        <f>IF(FirstRowCounts!AF99 = 0, "ND", FirstRowWins!AF99/FirstRowCounts!AF99)</f>
        <v>ND</v>
      </c>
      <c r="AG99" s="214" t="str">
        <f>IF(FirstRowCounts!AG99 = 0, "ND", FirstRowWins!AG99/FirstRowCounts!AG99)</f>
        <v>ND</v>
      </c>
      <c r="AH99" s="214" t="str">
        <f>IF(FirstRowCounts!AH99 = 0, "ND", FirstRowWins!AH99/FirstRowCounts!AH99)</f>
        <v>ND</v>
      </c>
      <c r="AI99" s="214" t="str">
        <f>IF(FirstRowCounts!AI99 = 0, "ND", FirstRowWins!AI99/FirstRowCounts!AI99)</f>
        <v>ND</v>
      </c>
      <c r="AJ99" s="214" t="str">
        <f>IF(FirstRowCounts!AJ99 = 0, "ND", FirstRowWins!AJ99/FirstRowCounts!AJ99)</f>
        <v>ND</v>
      </c>
      <c r="AK99" s="214" t="str">
        <f>IF(FirstRowCounts!AK99 = 0, "ND", FirstRowWins!AK99/FirstRowCounts!AK99)</f>
        <v>ND</v>
      </c>
      <c r="AL99" s="214" t="str">
        <f>IF(FirstRowCounts!AL99 = 0, "ND", FirstRowWins!AL99/FirstRowCounts!AL99)</f>
        <v>ND</v>
      </c>
      <c r="AM99" s="214" t="str">
        <f>IF(FirstRowCounts!AM99 = 0, "ND", FirstRowWins!AM99/FirstRowCounts!AM99)</f>
        <v>ND</v>
      </c>
      <c r="AN99" s="214" t="str">
        <f>IF(FirstRowCounts!AN99 = 0, "ND", FirstRowWins!AN99/FirstRowCounts!AN99)</f>
        <v>ND</v>
      </c>
      <c r="AO99" s="214" t="str">
        <f>IF(FirstRowCounts!AO99 = 0, "ND", FirstRowWins!AO99/FirstRowCounts!AO99)</f>
        <v>ND</v>
      </c>
      <c r="AP99" s="214" t="str">
        <f>IF(FirstRowCounts!AP99 = 0, "ND", FirstRowWins!AP99/FirstRowCounts!AP99)</f>
        <v>ND</v>
      </c>
    </row>
    <row r="100">
      <c r="A100" s="212" t="s">
        <v>993</v>
      </c>
      <c r="B100" s="214">
        <f>IF(FirstRowCounts!B100 = 0, "ND", FirstRowWins!B100/FirstRowCounts!B100)</f>
        <v>0.6363636364</v>
      </c>
      <c r="C100" s="214" t="str">
        <f>IF(FirstRowCounts!C100 = 0, "ND", FirstRowWins!C100/FirstRowCounts!C100)</f>
        <v>ND</v>
      </c>
      <c r="D100" s="214" t="str">
        <f>IF(FirstRowCounts!D100 = 0, "ND", FirstRowWins!D100/FirstRowCounts!D100)</f>
        <v>ND</v>
      </c>
      <c r="E100" s="214" t="str">
        <f>IF(FirstRowCounts!E100 = 0, "ND", FirstRowWins!E100/FirstRowCounts!E100)</f>
        <v>ND</v>
      </c>
      <c r="F100" s="214" t="str">
        <f>IF(FirstRowCounts!F100 = 0, "ND", FirstRowWins!F100/FirstRowCounts!F100)</f>
        <v>ND</v>
      </c>
      <c r="G100" s="214">
        <f>IF(FirstRowCounts!G100 = 0, "ND", FirstRowWins!G100/FirstRowCounts!G100)</f>
        <v>0.6637931034</v>
      </c>
      <c r="H100" s="214">
        <f>IF(FirstRowCounts!H100 = 0, "ND", FirstRowWins!H100/FirstRowCounts!H100)</f>
        <v>0.5694444444</v>
      </c>
      <c r="I100" s="214">
        <f>IF(FirstRowCounts!I100 = 0, "ND", FirstRowWins!I100/FirstRowCounts!I100)</f>
        <v>0.1875</v>
      </c>
      <c r="J100" s="214">
        <f>IF(FirstRowCounts!J100 = 0, "ND", FirstRowWins!J100/FirstRowCounts!J100)</f>
        <v>0</v>
      </c>
      <c r="K100" s="214" t="str">
        <f>IF(FirstRowCounts!K100 = 0, "ND", FirstRowWins!K100/FirstRowCounts!K100)</f>
        <v>ND</v>
      </c>
      <c r="L100" s="214" t="str">
        <f>IF(FirstRowCounts!L100 = 0, "ND", FirstRowWins!L100/FirstRowCounts!L100)</f>
        <v>ND</v>
      </c>
      <c r="M100" s="214" t="str">
        <f>IF(FirstRowCounts!M100 = 0, "ND", FirstRowWins!M100/FirstRowCounts!M100)</f>
        <v>ND</v>
      </c>
      <c r="N100" s="214" t="str">
        <f>IF(FirstRowCounts!N100 = 0, "ND", FirstRowWins!N100/FirstRowCounts!N100)</f>
        <v>ND</v>
      </c>
      <c r="O100" s="214" t="str">
        <f>IF(FirstRowCounts!O100 = 0, "ND", FirstRowWins!O100/FirstRowCounts!O100)</f>
        <v>ND</v>
      </c>
      <c r="P100" s="214" t="str">
        <f>IF(FirstRowCounts!P100 = 0, "ND", FirstRowWins!P100/FirstRowCounts!P100)</f>
        <v>ND</v>
      </c>
      <c r="Q100" s="214" t="str">
        <f>IF(FirstRowCounts!Q100 = 0, "ND", FirstRowWins!Q100/FirstRowCounts!Q100)</f>
        <v>ND</v>
      </c>
      <c r="R100" s="214" t="str">
        <f>IF(FirstRowCounts!R100 = 0, "ND", FirstRowWins!R100/FirstRowCounts!R100)</f>
        <v>ND</v>
      </c>
      <c r="S100" s="214" t="str">
        <f>IF(FirstRowCounts!S100 = 0, "ND", FirstRowWins!S100/FirstRowCounts!S100)</f>
        <v>ND</v>
      </c>
      <c r="T100" s="214" t="str">
        <f>IF(FirstRowCounts!T100 = 0, "ND", FirstRowWins!T100/FirstRowCounts!T100)</f>
        <v>ND</v>
      </c>
      <c r="U100" s="214" t="str">
        <f>IF(FirstRowCounts!U100 = 0, "ND", FirstRowWins!U100/FirstRowCounts!U100)</f>
        <v>ND</v>
      </c>
      <c r="V100" s="214" t="str">
        <f>IF(FirstRowCounts!V100 = 0, "ND", FirstRowWins!V100/FirstRowCounts!V100)</f>
        <v>ND</v>
      </c>
      <c r="W100" s="214" t="str">
        <f>IF(FirstRowCounts!W100 = 0, "ND", FirstRowWins!W100/FirstRowCounts!W100)</f>
        <v>ND</v>
      </c>
      <c r="X100" s="214" t="str">
        <f>IF(FirstRowCounts!X100 = 0, "ND", FirstRowWins!X100/FirstRowCounts!X100)</f>
        <v>ND</v>
      </c>
      <c r="Y100" s="214" t="str">
        <f>IF(FirstRowCounts!Y100 = 0, "ND", FirstRowWins!Y100/FirstRowCounts!Y100)</f>
        <v>ND</v>
      </c>
      <c r="Z100" s="214" t="str">
        <f>IF(FirstRowCounts!Z100 = 0, "ND", FirstRowWins!Z100/FirstRowCounts!Z100)</f>
        <v>ND</v>
      </c>
      <c r="AA100" s="214" t="str">
        <f>IF(FirstRowCounts!AA100 = 0, "ND", FirstRowWins!AA100/FirstRowCounts!AA100)</f>
        <v>ND</v>
      </c>
      <c r="AB100" s="214" t="str">
        <f>IF(FirstRowCounts!AB100 = 0, "ND", FirstRowWins!AB100/FirstRowCounts!AB100)</f>
        <v>ND</v>
      </c>
      <c r="AC100" s="214" t="str">
        <f>IF(FirstRowCounts!AC100 = 0, "ND", FirstRowWins!AC100/FirstRowCounts!AC100)</f>
        <v>ND</v>
      </c>
      <c r="AD100" s="214" t="str">
        <f>IF(FirstRowCounts!AD100 = 0, "ND", FirstRowWins!AD100/FirstRowCounts!AD100)</f>
        <v>ND</v>
      </c>
      <c r="AE100" s="214" t="str">
        <f>IF(FirstRowCounts!AE100 = 0, "ND", FirstRowWins!AE100/FirstRowCounts!AE100)</f>
        <v>ND</v>
      </c>
      <c r="AF100" s="214" t="str">
        <f>IF(FirstRowCounts!AF100 = 0, "ND", FirstRowWins!AF100/FirstRowCounts!AF100)</f>
        <v>ND</v>
      </c>
      <c r="AG100" s="214" t="str">
        <f>IF(FirstRowCounts!AG100 = 0, "ND", FirstRowWins!AG100/FirstRowCounts!AG100)</f>
        <v>ND</v>
      </c>
      <c r="AH100" s="214" t="str">
        <f>IF(FirstRowCounts!AH100 = 0, "ND", FirstRowWins!AH100/FirstRowCounts!AH100)</f>
        <v>ND</v>
      </c>
      <c r="AI100" s="214" t="str">
        <f>IF(FirstRowCounts!AI100 = 0, "ND", FirstRowWins!AI100/FirstRowCounts!AI100)</f>
        <v>ND</v>
      </c>
      <c r="AJ100" s="214" t="str">
        <f>IF(FirstRowCounts!AJ100 = 0, "ND", FirstRowWins!AJ100/FirstRowCounts!AJ100)</f>
        <v>ND</v>
      </c>
      <c r="AK100" s="214" t="str">
        <f>IF(FirstRowCounts!AK100 = 0, "ND", FirstRowWins!AK100/FirstRowCounts!AK100)</f>
        <v>ND</v>
      </c>
      <c r="AL100" s="214" t="str">
        <f>IF(FirstRowCounts!AL100 = 0, "ND", FirstRowWins!AL100/FirstRowCounts!AL100)</f>
        <v>ND</v>
      </c>
      <c r="AM100" s="214" t="str">
        <f>IF(FirstRowCounts!AM100 = 0, "ND", FirstRowWins!AM100/FirstRowCounts!AM100)</f>
        <v>ND</v>
      </c>
      <c r="AN100" s="214" t="str">
        <f>IF(FirstRowCounts!AN100 = 0, "ND", FirstRowWins!AN100/FirstRowCounts!AN100)</f>
        <v>ND</v>
      </c>
      <c r="AO100" s="214" t="str">
        <f>IF(FirstRowCounts!AO100 = 0, "ND", FirstRowWins!AO100/FirstRowCounts!AO100)</f>
        <v>ND</v>
      </c>
      <c r="AP100" s="214" t="str">
        <f>IF(FirstRowCounts!AP100 = 0, "ND", FirstRowWins!AP100/FirstRowCounts!AP100)</f>
        <v>ND</v>
      </c>
    </row>
    <row r="101">
      <c r="A101" s="212" t="s">
        <v>998</v>
      </c>
      <c r="B101" s="214">
        <f>IF(FirstRowCounts!B101 = 0, "ND", FirstRowWins!B101/FirstRowCounts!B101)</f>
        <v>0.7788461538</v>
      </c>
      <c r="C101" s="214" t="str">
        <f>IF(FirstRowCounts!C101 = 0, "ND", FirstRowWins!C101/FirstRowCounts!C101)</f>
        <v>ND</v>
      </c>
      <c r="D101" s="214" t="str">
        <f>IF(FirstRowCounts!D101 = 0, "ND", FirstRowWins!D101/FirstRowCounts!D101)</f>
        <v>ND</v>
      </c>
      <c r="E101" s="214" t="str">
        <f>IF(FirstRowCounts!E101 = 0, "ND", FirstRowWins!E101/FirstRowCounts!E101)</f>
        <v>ND</v>
      </c>
      <c r="F101" s="214" t="str">
        <f>IF(FirstRowCounts!F101 = 0, "ND", FirstRowWins!F101/FirstRowCounts!F101)</f>
        <v>ND</v>
      </c>
      <c r="G101" s="214" t="str">
        <f>IF(FirstRowCounts!G101 = 0, "ND", FirstRowWins!G101/FirstRowCounts!G101)</f>
        <v>ND</v>
      </c>
      <c r="H101" s="214">
        <f>IF(FirstRowCounts!H101 = 0, "ND", FirstRowWins!H101/FirstRowCounts!H101)</f>
        <v>0.8139534884</v>
      </c>
      <c r="I101" s="214">
        <f>IF(FirstRowCounts!I101 = 0, "ND", FirstRowWins!I101/FirstRowCounts!I101)</f>
        <v>0.8421052632</v>
      </c>
      <c r="J101" s="214">
        <f>IF(FirstRowCounts!J101 = 0, "ND", FirstRowWins!J101/FirstRowCounts!J101)</f>
        <v>0.5333333333</v>
      </c>
      <c r="K101" s="214">
        <f>IF(FirstRowCounts!K101 = 0, "ND", FirstRowWins!K101/FirstRowCounts!K101)</f>
        <v>0.8571428571</v>
      </c>
      <c r="L101" s="214">
        <f>IF(FirstRowCounts!L101 = 0, "ND", FirstRowWins!L101/FirstRowCounts!L101)</f>
        <v>0</v>
      </c>
      <c r="M101" s="214" t="str">
        <f>IF(FirstRowCounts!M101 = 0, "ND", FirstRowWins!M101/FirstRowCounts!M101)</f>
        <v>ND</v>
      </c>
      <c r="N101" s="214" t="str">
        <f>IF(FirstRowCounts!N101 = 0, "ND", FirstRowWins!N101/FirstRowCounts!N101)</f>
        <v>ND</v>
      </c>
      <c r="O101" s="214" t="str">
        <f>IF(FirstRowCounts!O101 = 0, "ND", FirstRowWins!O101/FirstRowCounts!O101)</f>
        <v>ND</v>
      </c>
      <c r="P101" s="214" t="str">
        <f>IF(FirstRowCounts!P101 = 0, "ND", FirstRowWins!P101/FirstRowCounts!P101)</f>
        <v>ND</v>
      </c>
      <c r="Q101" s="214" t="str">
        <f>IF(FirstRowCounts!Q101 = 0, "ND", FirstRowWins!Q101/FirstRowCounts!Q101)</f>
        <v>ND</v>
      </c>
      <c r="R101" s="214" t="str">
        <f>IF(FirstRowCounts!R101 = 0, "ND", FirstRowWins!R101/FirstRowCounts!R101)</f>
        <v>ND</v>
      </c>
      <c r="S101" s="214" t="str">
        <f>IF(FirstRowCounts!S101 = 0, "ND", FirstRowWins!S101/FirstRowCounts!S101)</f>
        <v>ND</v>
      </c>
      <c r="T101" s="214" t="str">
        <f>IF(FirstRowCounts!T101 = 0, "ND", FirstRowWins!T101/FirstRowCounts!T101)</f>
        <v>ND</v>
      </c>
      <c r="U101" s="214" t="str">
        <f>IF(FirstRowCounts!U101 = 0, "ND", FirstRowWins!U101/FirstRowCounts!U101)</f>
        <v>ND</v>
      </c>
      <c r="V101" s="214" t="str">
        <f>IF(FirstRowCounts!V101 = 0, "ND", FirstRowWins!V101/FirstRowCounts!V101)</f>
        <v>ND</v>
      </c>
      <c r="W101" s="214" t="str">
        <f>IF(FirstRowCounts!W101 = 0, "ND", FirstRowWins!W101/FirstRowCounts!W101)</f>
        <v>ND</v>
      </c>
      <c r="X101" s="214" t="str">
        <f>IF(FirstRowCounts!X101 = 0, "ND", FirstRowWins!X101/FirstRowCounts!X101)</f>
        <v>ND</v>
      </c>
      <c r="Y101" s="214" t="str">
        <f>IF(FirstRowCounts!Y101 = 0, "ND", FirstRowWins!Y101/FirstRowCounts!Y101)</f>
        <v>ND</v>
      </c>
      <c r="Z101" s="214" t="str">
        <f>IF(FirstRowCounts!Z101 = 0, "ND", FirstRowWins!Z101/FirstRowCounts!Z101)</f>
        <v>ND</v>
      </c>
      <c r="AA101" s="214" t="str">
        <f>IF(FirstRowCounts!AA101 = 0, "ND", FirstRowWins!AA101/FirstRowCounts!AA101)</f>
        <v>ND</v>
      </c>
      <c r="AB101" s="214" t="str">
        <f>IF(FirstRowCounts!AB101 = 0, "ND", FirstRowWins!AB101/FirstRowCounts!AB101)</f>
        <v>ND</v>
      </c>
      <c r="AC101" s="214" t="str">
        <f>IF(FirstRowCounts!AC101 = 0, "ND", FirstRowWins!AC101/FirstRowCounts!AC101)</f>
        <v>ND</v>
      </c>
      <c r="AD101" s="214" t="str">
        <f>IF(FirstRowCounts!AD101 = 0, "ND", FirstRowWins!AD101/FirstRowCounts!AD101)</f>
        <v>ND</v>
      </c>
      <c r="AE101" s="214" t="str">
        <f>IF(FirstRowCounts!AE101 = 0, "ND", FirstRowWins!AE101/FirstRowCounts!AE101)</f>
        <v>ND</v>
      </c>
      <c r="AF101" s="214" t="str">
        <f>IF(FirstRowCounts!AF101 = 0, "ND", FirstRowWins!AF101/FirstRowCounts!AF101)</f>
        <v>ND</v>
      </c>
      <c r="AG101" s="214" t="str">
        <f>IF(FirstRowCounts!AG101 = 0, "ND", FirstRowWins!AG101/FirstRowCounts!AG101)</f>
        <v>ND</v>
      </c>
      <c r="AH101" s="214" t="str">
        <f>IF(FirstRowCounts!AH101 = 0, "ND", FirstRowWins!AH101/FirstRowCounts!AH101)</f>
        <v>ND</v>
      </c>
      <c r="AI101" s="214" t="str">
        <f>IF(FirstRowCounts!AI101 = 0, "ND", FirstRowWins!AI101/FirstRowCounts!AI101)</f>
        <v>ND</v>
      </c>
      <c r="AJ101" s="214" t="str">
        <f>IF(FirstRowCounts!AJ101 = 0, "ND", FirstRowWins!AJ101/FirstRowCounts!AJ101)</f>
        <v>ND</v>
      </c>
      <c r="AK101" s="214" t="str">
        <f>IF(FirstRowCounts!AK101 = 0, "ND", FirstRowWins!AK101/FirstRowCounts!AK101)</f>
        <v>ND</v>
      </c>
      <c r="AL101" s="214" t="str">
        <f>IF(FirstRowCounts!AL101 = 0, "ND", FirstRowWins!AL101/FirstRowCounts!AL101)</f>
        <v>ND</v>
      </c>
      <c r="AM101" s="214" t="str">
        <f>IF(FirstRowCounts!AM101 = 0, "ND", FirstRowWins!AM101/FirstRowCounts!AM101)</f>
        <v>ND</v>
      </c>
      <c r="AN101" s="214" t="str">
        <f>IF(FirstRowCounts!AN101 = 0, "ND", FirstRowWins!AN101/FirstRowCounts!AN101)</f>
        <v>ND</v>
      </c>
      <c r="AO101" s="214" t="str">
        <f>IF(FirstRowCounts!AO101 = 0, "ND", FirstRowWins!AO101/FirstRowCounts!AO101)</f>
        <v>ND</v>
      </c>
      <c r="AP101" s="214" t="str">
        <f>IF(FirstRowCounts!AP101 = 0, "ND", FirstRowWins!AP101/FirstRowCounts!AP101)</f>
        <v>ND</v>
      </c>
    </row>
    <row r="102">
      <c r="A102" s="212" t="s">
        <v>1007</v>
      </c>
      <c r="B102" s="214">
        <f>IF(FirstRowCounts!B102 = 0, "ND", FirstRowWins!B102/FirstRowCounts!B102)</f>
        <v>0.6412060302</v>
      </c>
      <c r="C102" s="214" t="str">
        <f>IF(FirstRowCounts!C102 = 0, "ND", FirstRowWins!C102/FirstRowCounts!C102)</f>
        <v>ND</v>
      </c>
      <c r="D102" s="214" t="str">
        <f>IF(FirstRowCounts!D102 = 0, "ND", FirstRowWins!D102/FirstRowCounts!D102)</f>
        <v>ND</v>
      </c>
      <c r="E102" s="214" t="str">
        <f>IF(FirstRowCounts!E102 = 0, "ND", FirstRowWins!E102/FirstRowCounts!E102)</f>
        <v>ND</v>
      </c>
      <c r="F102" s="214" t="str">
        <f>IF(FirstRowCounts!F102 = 0, "ND", FirstRowWins!F102/FirstRowCounts!F102)</f>
        <v>ND</v>
      </c>
      <c r="G102" s="214">
        <f>IF(FirstRowCounts!G102 = 0, "ND", FirstRowWins!G102/FirstRowCounts!G102)</f>
        <v>0.6530612245</v>
      </c>
      <c r="H102" s="214">
        <f>IF(FirstRowCounts!H102 = 0, "ND", FirstRowWins!H102/FirstRowCounts!H102)</f>
        <v>0.6275303644</v>
      </c>
      <c r="I102" s="214">
        <f>IF(FirstRowCounts!I102 = 0, "ND", FirstRowWins!I102/FirstRowCounts!I102)</f>
        <v>0.2307692308</v>
      </c>
      <c r="J102" s="214" t="str">
        <f>IF(FirstRowCounts!J102 = 0, "ND", FirstRowWins!J102/FirstRowCounts!J102)</f>
        <v>ND</v>
      </c>
      <c r="K102" s="214" t="str">
        <f>IF(FirstRowCounts!K102 = 0, "ND", FirstRowWins!K102/FirstRowCounts!K102)</f>
        <v>ND</v>
      </c>
      <c r="L102" s="214" t="str">
        <f>IF(FirstRowCounts!L102 = 0, "ND", FirstRowWins!L102/FirstRowCounts!L102)</f>
        <v>ND</v>
      </c>
      <c r="M102" s="214" t="str">
        <f>IF(FirstRowCounts!M102 = 0, "ND", FirstRowWins!M102/FirstRowCounts!M102)</f>
        <v>ND</v>
      </c>
      <c r="N102" s="214" t="str">
        <f>IF(FirstRowCounts!N102 = 0, "ND", FirstRowWins!N102/FirstRowCounts!N102)</f>
        <v>ND</v>
      </c>
      <c r="O102" s="214" t="str">
        <f>IF(FirstRowCounts!O102 = 0, "ND", FirstRowWins!O102/FirstRowCounts!O102)</f>
        <v>ND</v>
      </c>
      <c r="P102" s="214" t="str">
        <f>IF(FirstRowCounts!P102 = 0, "ND", FirstRowWins!P102/FirstRowCounts!P102)</f>
        <v>ND</v>
      </c>
      <c r="Q102" s="214" t="str">
        <f>IF(FirstRowCounts!Q102 = 0, "ND", FirstRowWins!Q102/FirstRowCounts!Q102)</f>
        <v>ND</v>
      </c>
      <c r="R102" s="214" t="str">
        <f>IF(FirstRowCounts!R102 = 0, "ND", FirstRowWins!R102/FirstRowCounts!R102)</f>
        <v>ND</v>
      </c>
      <c r="S102" s="214" t="str">
        <f>IF(FirstRowCounts!S102 = 0, "ND", FirstRowWins!S102/FirstRowCounts!S102)</f>
        <v>ND</v>
      </c>
      <c r="T102" s="214" t="str">
        <f>IF(FirstRowCounts!T102 = 0, "ND", FirstRowWins!T102/FirstRowCounts!T102)</f>
        <v>ND</v>
      </c>
      <c r="U102" s="214" t="str">
        <f>IF(FirstRowCounts!U102 = 0, "ND", FirstRowWins!U102/FirstRowCounts!U102)</f>
        <v>ND</v>
      </c>
      <c r="V102" s="214" t="str">
        <f>IF(FirstRowCounts!V102 = 0, "ND", FirstRowWins!V102/FirstRowCounts!V102)</f>
        <v>ND</v>
      </c>
      <c r="W102" s="214" t="str">
        <f>IF(FirstRowCounts!W102 = 0, "ND", FirstRowWins!W102/FirstRowCounts!W102)</f>
        <v>ND</v>
      </c>
      <c r="X102" s="214" t="str">
        <f>IF(FirstRowCounts!X102 = 0, "ND", FirstRowWins!X102/FirstRowCounts!X102)</f>
        <v>ND</v>
      </c>
      <c r="Y102" s="214" t="str">
        <f>IF(FirstRowCounts!Y102 = 0, "ND", FirstRowWins!Y102/FirstRowCounts!Y102)</f>
        <v>ND</v>
      </c>
      <c r="Z102" s="214" t="str">
        <f>IF(FirstRowCounts!Z102 = 0, "ND", FirstRowWins!Z102/FirstRowCounts!Z102)</f>
        <v>ND</v>
      </c>
      <c r="AA102" s="214" t="str">
        <f>IF(FirstRowCounts!AA102 = 0, "ND", FirstRowWins!AA102/FirstRowCounts!AA102)</f>
        <v>ND</v>
      </c>
      <c r="AB102" s="214" t="str">
        <f>IF(FirstRowCounts!AB102 = 0, "ND", FirstRowWins!AB102/FirstRowCounts!AB102)</f>
        <v>ND</v>
      </c>
      <c r="AC102" s="214" t="str">
        <f>IF(FirstRowCounts!AC102 = 0, "ND", FirstRowWins!AC102/FirstRowCounts!AC102)</f>
        <v>ND</v>
      </c>
      <c r="AD102" s="214" t="str">
        <f>IF(FirstRowCounts!AD102 = 0, "ND", FirstRowWins!AD102/FirstRowCounts!AD102)</f>
        <v>ND</v>
      </c>
      <c r="AE102" s="214" t="str">
        <f>IF(FirstRowCounts!AE102 = 0, "ND", FirstRowWins!AE102/FirstRowCounts!AE102)</f>
        <v>ND</v>
      </c>
      <c r="AF102" s="214" t="str">
        <f>IF(FirstRowCounts!AF102 = 0, "ND", FirstRowWins!AF102/FirstRowCounts!AF102)</f>
        <v>ND</v>
      </c>
      <c r="AG102" s="214" t="str">
        <f>IF(FirstRowCounts!AG102 = 0, "ND", FirstRowWins!AG102/FirstRowCounts!AG102)</f>
        <v>ND</v>
      </c>
      <c r="AH102" s="214" t="str">
        <f>IF(FirstRowCounts!AH102 = 0, "ND", FirstRowWins!AH102/FirstRowCounts!AH102)</f>
        <v>ND</v>
      </c>
      <c r="AI102" s="214" t="str">
        <f>IF(FirstRowCounts!AI102 = 0, "ND", FirstRowWins!AI102/FirstRowCounts!AI102)</f>
        <v>ND</v>
      </c>
      <c r="AJ102" s="214" t="str">
        <f>IF(FirstRowCounts!AJ102 = 0, "ND", FirstRowWins!AJ102/FirstRowCounts!AJ102)</f>
        <v>ND</v>
      </c>
      <c r="AK102" s="214" t="str">
        <f>IF(FirstRowCounts!AK102 = 0, "ND", FirstRowWins!AK102/FirstRowCounts!AK102)</f>
        <v>ND</v>
      </c>
      <c r="AL102" s="214" t="str">
        <f>IF(FirstRowCounts!AL102 = 0, "ND", FirstRowWins!AL102/FirstRowCounts!AL102)</f>
        <v>ND</v>
      </c>
      <c r="AM102" s="214" t="str">
        <f>IF(FirstRowCounts!AM102 = 0, "ND", FirstRowWins!AM102/FirstRowCounts!AM102)</f>
        <v>ND</v>
      </c>
      <c r="AN102" s="214" t="str">
        <f>IF(FirstRowCounts!AN102 = 0, "ND", FirstRowWins!AN102/FirstRowCounts!AN102)</f>
        <v>ND</v>
      </c>
      <c r="AO102" s="214" t="str">
        <f>IF(FirstRowCounts!AO102 = 0, "ND", FirstRowWins!AO102/FirstRowCounts!AO102)</f>
        <v>ND</v>
      </c>
      <c r="AP102" s="214" t="str">
        <f>IF(FirstRowCounts!AP102 = 0, "ND", FirstRowWins!AP102/FirstRowCounts!AP102)</f>
        <v>ND</v>
      </c>
    </row>
    <row r="103">
      <c r="A103" s="212" t="s">
        <v>1013</v>
      </c>
      <c r="B103" s="214">
        <f>IF(FirstRowCounts!B103 = 0, "ND", FirstRowWins!B103/FirstRowCounts!B103)</f>
        <v>0.67</v>
      </c>
      <c r="C103" s="214" t="str">
        <f>IF(FirstRowCounts!C103 = 0, "ND", FirstRowWins!C103/FirstRowCounts!C103)</f>
        <v>ND</v>
      </c>
      <c r="D103" s="214" t="str">
        <f>IF(FirstRowCounts!D103 = 0, "ND", FirstRowWins!D103/FirstRowCounts!D103)</f>
        <v>ND</v>
      </c>
      <c r="E103" s="214" t="str">
        <f>IF(FirstRowCounts!E103 = 0, "ND", FirstRowWins!E103/FirstRowCounts!E103)</f>
        <v>ND</v>
      </c>
      <c r="F103" s="214" t="str">
        <f>IF(FirstRowCounts!F103 = 0, "ND", FirstRowWins!F103/FirstRowCounts!F103)</f>
        <v>ND</v>
      </c>
      <c r="G103" s="214">
        <f>IF(FirstRowCounts!G103 = 0, "ND", FirstRowWins!G103/FirstRowCounts!G103)</f>
        <v>0.6898096305</v>
      </c>
      <c r="H103" s="214">
        <f>IF(FirstRowCounts!H103 = 0, "ND", FirstRowWins!H103/FirstRowCounts!H103)</f>
        <v>0.6428571429</v>
      </c>
      <c r="I103" s="214">
        <f>IF(FirstRowCounts!I103 = 0, "ND", FirstRowWins!I103/FirstRowCounts!I103)</f>
        <v>0.4137931034</v>
      </c>
      <c r="J103" s="214" t="str">
        <f>IF(FirstRowCounts!J103 = 0, "ND", FirstRowWins!J103/FirstRowCounts!J103)</f>
        <v>ND</v>
      </c>
      <c r="K103" s="214" t="str">
        <f>IF(FirstRowCounts!K103 = 0, "ND", FirstRowWins!K103/FirstRowCounts!K103)</f>
        <v>ND</v>
      </c>
      <c r="L103" s="214" t="str">
        <f>IF(FirstRowCounts!L103 = 0, "ND", FirstRowWins!L103/FirstRowCounts!L103)</f>
        <v>ND</v>
      </c>
      <c r="M103" s="214" t="str">
        <f>IF(FirstRowCounts!M103 = 0, "ND", FirstRowWins!M103/FirstRowCounts!M103)</f>
        <v>ND</v>
      </c>
      <c r="N103" s="214" t="str">
        <f>IF(FirstRowCounts!N103 = 0, "ND", FirstRowWins!N103/FirstRowCounts!N103)</f>
        <v>ND</v>
      </c>
      <c r="O103" s="214" t="str">
        <f>IF(FirstRowCounts!O103 = 0, "ND", FirstRowWins!O103/FirstRowCounts!O103)</f>
        <v>ND</v>
      </c>
      <c r="P103" s="214" t="str">
        <f>IF(FirstRowCounts!P103 = 0, "ND", FirstRowWins!P103/FirstRowCounts!P103)</f>
        <v>ND</v>
      </c>
      <c r="Q103" s="214" t="str">
        <f>IF(FirstRowCounts!Q103 = 0, "ND", FirstRowWins!Q103/FirstRowCounts!Q103)</f>
        <v>ND</v>
      </c>
      <c r="R103" s="214" t="str">
        <f>IF(FirstRowCounts!R103 = 0, "ND", FirstRowWins!R103/FirstRowCounts!R103)</f>
        <v>ND</v>
      </c>
      <c r="S103" s="214" t="str">
        <f>IF(FirstRowCounts!S103 = 0, "ND", FirstRowWins!S103/FirstRowCounts!S103)</f>
        <v>ND</v>
      </c>
      <c r="T103" s="214" t="str">
        <f>IF(FirstRowCounts!T103 = 0, "ND", FirstRowWins!T103/FirstRowCounts!T103)</f>
        <v>ND</v>
      </c>
      <c r="U103" s="214" t="str">
        <f>IF(FirstRowCounts!U103 = 0, "ND", FirstRowWins!U103/FirstRowCounts!U103)</f>
        <v>ND</v>
      </c>
      <c r="V103" s="214" t="str">
        <f>IF(FirstRowCounts!V103 = 0, "ND", FirstRowWins!V103/FirstRowCounts!V103)</f>
        <v>ND</v>
      </c>
      <c r="W103" s="214" t="str">
        <f>IF(FirstRowCounts!W103 = 0, "ND", FirstRowWins!W103/FirstRowCounts!W103)</f>
        <v>ND</v>
      </c>
      <c r="X103" s="214" t="str">
        <f>IF(FirstRowCounts!X103 = 0, "ND", FirstRowWins!X103/FirstRowCounts!X103)</f>
        <v>ND</v>
      </c>
      <c r="Y103" s="214" t="str">
        <f>IF(FirstRowCounts!Y103 = 0, "ND", FirstRowWins!Y103/FirstRowCounts!Y103)</f>
        <v>ND</v>
      </c>
      <c r="Z103" s="214" t="str">
        <f>IF(FirstRowCounts!Z103 = 0, "ND", FirstRowWins!Z103/FirstRowCounts!Z103)</f>
        <v>ND</v>
      </c>
      <c r="AA103" s="214" t="str">
        <f>IF(FirstRowCounts!AA103 = 0, "ND", FirstRowWins!AA103/FirstRowCounts!AA103)</f>
        <v>ND</v>
      </c>
      <c r="AB103" s="214" t="str">
        <f>IF(FirstRowCounts!AB103 = 0, "ND", FirstRowWins!AB103/FirstRowCounts!AB103)</f>
        <v>ND</v>
      </c>
      <c r="AC103" s="214" t="str">
        <f>IF(FirstRowCounts!AC103 = 0, "ND", FirstRowWins!AC103/FirstRowCounts!AC103)</f>
        <v>ND</v>
      </c>
      <c r="AD103" s="214" t="str">
        <f>IF(FirstRowCounts!AD103 = 0, "ND", FirstRowWins!AD103/FirstRowCounts!AD103)</f>
        <v>ND</v>
      </c>
      <c r="AE103" s="214" t="str">
        <f>IF(FirstRowCounts!AE103 = 0, "ND", FirstRowWins!AE103/FirstRowCounts!AE103)</f>
        <v>ND</v>
      </c>
      <c r="AF103" s="214" t="str">
        <f>IF(FirstRowCounts!AF103 = 0, "ND", FirstRowWins!AF103/FirstRowCounts!AF103)</f>
        <v>ND</v>
      </c>
      <c r="AG103" s="214" t="str">
        <f>IF(FirstRowCounts!AG103 = 0, "ND", FirstRowWins!AG103/FirstRowCounts!AG103)</f>
        <v>ND</v>
      </c>
      <c r="AH103" s="214" t="str">
        <f>IF(FirstRowCounts!AH103 = 0, "ND", FirstRowWins!AH103/FirstRowCounts!AH103)</f>
        <v>ND</v>
      </c>
      <c r="AI103" s="214" t="str">
        <f>IF(FirstRowCounts!AI103 = 0, "ND", FirstRowWins!AI103/FirstRowCounts!AI103)</f>
        <v>ND</v>
      </c>
      <c r="AJ103" s="214" t="str">
        <f>IF(FirstRowCounts!AJ103 = 0, "ND", FirstRowWins!AJ103/FirstRowCounts!AJ103)</f>
        <v>ND</v>
      </c>
      <c r="AK103" s="214" t="str">
        <f>IF(FirstRowCounts!AK103 = 0, "ND", FirstRowWins!AK103/FirstRowCounts!AK103)</f>
        <v>ND</v>
      </c>
      <c r="AL103" s="214" t="str">
        <f>IF(FirstRowCounts!AL103 = 0, "ND", FirstRowWins!AL103/FirstRowCounts!AL103)</f>
        <v>ND</v>
      </c>
      <c r="AM103" s="214" t="str">
        <f>IF(FirstRowCounts!AM103 = 0, "ND", FirstRowWins!AM103/FirstRowCounts!AM103)</f>
        <v>ND</v>
      </c>
      <c r="AN103" s="214" t="str">
        <f>IF(FirstRowCounts!AN103 = 0, "ND", FirstRowWins!AN103/FirstRowCounts!AN103)</f>
        <v>ND</v>
      </c>
      <c r="AO103" s="214" t="str">
        <f>IF(FirstRowCounts!AO103 = 0, "ND", FirstRowWins!AO103/FirstRowCounts!AO103)</f>
        <v>ND</v>
      </c>
      <c r="AP103" s="214" t="str">
        <f>IF(FirstRowCounts!AP103 = 0, "ND", FirstRowWins!AP103/FirstRowCounts!AP103)</f>
        <v>ND</v>
      </c>
    </row>
    <row r="104">
      <c r="A104" s="212" t="s">
        <v>1019</v>
      </c>
      <c r="B104" s="214">
        <f>IF(FirstRowCounts!B104 = 0, "ND", FirstRowWins!B104/FirstRowCounts!B104)</f>
        <v>0.6757641921</v>
      </c>
      <c r="C104" s="214" t="str">
        <f>IF(FirstRowCounts!C104 = 0, "ND", FirstRowWins!C104/FirstRowCounts!C104)</f>
        <v>ND</v>
      </c>
      <c r="D104" s="214" t="str">
        <f>IF(FirstRowCounts!D104 = 0, "ND", FirstRowWins!D104/FirstRowCounts!D104)</f>
        <v>ND</v>
      </c>
      <c r="E104" s="214" t="str">
        <f>IF(FirstRowCounts!E104 = 0, "ND", FirstRowWins!E104/FirstRowCounts!E104)</f>
        <v>ND</v>
      </c>
      <c r="F104" s="214" t="str">
        <f>IF(FirstRowCounts!F104 = 0, "ND", FirstRowWins!F104/FirstRowCounts!F104)</f>
        <v>ND</v>
      </c>
      <c r="G104" s="214">
        <f>IF(FirstRowCounts!G104 = 0, "ND", FirstRowWins!G104/FirstRowCounts!G104)</f>
        <v>0.7090163934</v>
      </c>
      <c r="H104" s="214">
        <f>IF(FirstRowCounts!H104 = 0, "ND", FirstRowWins!H104/FirstRowCounts!H104)</f>
        <v>0.6509040334</v>
      </c>
      <c r="I104" s="214">
        <f>IF(FirstRowCounts!I104 = 0, "ND", FirstRowWins!I104/FirstRowCounts!I104)</f>
        <v>0.5820895522</v>
      </c>
      <c r="J104" s="214">
        <f>IF(FirstRowCounts!J104 = 0, "ND", FirstRowWins!J104/FirstRowCounts!J104)</f>
        <v>0</v>
      </c>
      <c r="K104" s="214" t="str">
        <f>IF(FirstRowCounts!K104 = 0, "ND", FirstRowWins!K104/FirstRowCounts!K104)</f>
        <v>ND</v>
      </c>
      <c r="L104" s="214" t="str">
        <f>IF(FirstRowCounts!L104 = 0, "ND", FirstRowWins!L104/FirstRowCounts!L104)</f>
        <v>ND</v>
      </c>
      <c r="M104" s="214" t="str">
        <f>IF(FirstRowCounts!M104 = 0, "ND", FirstRowWins!M104/FirstRowCounts!M104)</f>
        <v>ND</v>
      </c>
      <c r="N104" s="214" t="str">
        <f>IF(FirstRowCounts!N104 = 0, "ND", FirstRowWins!N104/FirstRowCounts!N104)</f>
        <v>ND</v>
      </c>
      <c r="O104" s="214" t="str">
        <f>IF(FirstRowCounts!O104 = 0, "ND", FirstRowWins!O104/FirstRowCounts!O104)</f>
        <v>ND</v>
      </c>
      <c r="P104" s="214" t="str">
        <f>IF(FirstRowCounts!P104 = 0, "ND", FirstRowWins!P104/FirstRowCounts!P104)</f>
        <v>ND</v>
      </c>
      <c r="Q104" s="214" t="str">
        <f>IF(FirstRowCounts!Q104 = 0, "ND", FirstRowWins!Q104/FirstRowCounts!Q104)</f>
        <v>ND</v>
      </c>
      <c r="R104" s="214" t="str">
        <f>IF(FirstRowCounts!R104 = 0, "ND", FirstRowWins!R104/FirstRowCounts!R104)</f>
        <v>ND</v>
      </c>
      <c r="S104" s="214" t="str">
        <f>IF(FirstRowCounts!S104 = 0, "ND", FirstRowWins!S104/FirstRowCounts!S104)</f>
        <v>ND</v>
      </c>
      <c r="T104" s="214" t="str">
        <f>IF(FirstRowCounts!T104 = 0, "ND", FirstRowWins!T104/FirstRowCounts!T104)</f>
        <v>ND</v>
      </c>
      <c r="U104" s="214" t="str">
        <f>IF(FirstRowCounts!U104 = 0, "ND", FirstRowWins!U104/FirstRowCounts!U104)</f>
        <v>ND</v>
      </c>
      <c r="V104" s="214" t="str">
        <f>IF(FirstRowCounts!V104 = 0, "ND", FirstRowWins!V104/FirstRowCounts!V104)</f>
        <v>ND</v>
      </c>
      <c r="W104" s="214" t="str">
        <f>IF(FirstRowCounts!W104 = 0, "ND", FirstRowWins!W104/FirstRowCounts!W104)</f>
        <v>ND</v>
      </c>
      <c r="X104" s="214" t="str">
        <f>IF(FirstRowCounts!X104 = 0, "ND", FirstRowWins!X104/FirstRowCounts!X104)</f>
        <v>ND</v>
      </c>
      <c r="Y104" s="214" t="str">
        <f>IF(FirstRowCounts!Y104 = 0, "ND", FirstRowWins!Y104/FirstRowCounts!Y104)</f>
        <v>ND</v>
      </c>
      <c r="Z104" s="214" t="str">
        <f>IF(FirstRowCounts!Z104 = 0, "ND", FirstRowWins!Z104/FirstRowCounts!Z104)</f>
        <v>ND</v>
      </c>
      <c r="AA104" s="214" t="str">
        <f>IF(FirstRowCounts!AA104 = 0, "ND", FirstRowWins!AA104/FirstRowCounts!AA104)</f>
        <v>ND</v>
      </c>
      <c r="AB104" s="214" t="str">
        <f>IF(FirstRowCounts!AB104 = 0, "ND", FirstRowWins!AB104/FirstRowCounts!AB104)</f>
        <v>ND</v>
      </c>
      <c r="AC104" s="214" t="str">
        <f>IF(FirstRowCounts!AC104 = 0, "ND", FirstRowWins!AC104/FirstRowCounts!AC104)</f>
        <v>ND</v>
      </c>
      <c r="AD104" s="214" t="str">
        <f>IF(FirstRowCounts!AD104 = 0, "ND", FirstRowWins!AD104/FirstRowCounts!AD104)</f>
        <v>ND</v>
      </c>
      <c r="AE104" s="214" t="str">
        <f>IF(FirstRowCounts!AE104 = 0, "ND", FirstRowWins!AE104/FirstRowCounts!AE104)</f>
        <v>ND</v>
      </c>
      <c r="AF104" s="214" t="str">
        <f>IF(FirstRowCounts!AF104 = 0, "ND", FirstRowWins!AF104/FirstRowCounts!AF104)</f>
        <v>ND</v>
      </c>
      <c r="AG104" s="214" t="str">
        <f>IF(FirstRowCounts!AG104 = 0, "ND", FirstRowWins!AG104/FirstRowCounts!AG104)</f>
        <v>ND</v>
      </c>
      <c r="AH104" s="214" t="str">
        <f>IF(FirstRowCounts!AH104 = 0, "ND", FirstRowWins!AH104/FirstRowCounts!AH104)</f>
        <v>ND</v>
      </c>
      <c r="AI104" s="214" t="str">
        <f>IF(FirstRowCounts!AI104 = 0, "ND", FirstRowWins!AI104/FirstRowCounts!AI104)</f>
        <v>ND</v>
      </c>
      <c r="AJ104" s="214" t="str">
        <f>IF(FirstRowCounts!AJ104 = 0, "ND", FirstRowWins!AJ104/FirstRowCounts!AJ104)</f>
        <v>ND</v>
      </c>
      <c r="AK104" s="214" t="str">
        <f>IF(FirstRowCounts!AK104 = 0, "ND", FirstRowWins!AK104/FirstRowCounts!AK104)</f>
        <v>ND</v>
      </c>
      <c r="AL104" s="214" t="str">
        <f>IF(FirstRowCounts!AL104 = 0, "ND", FirstRowWins!AL104/FirstRowCounts!AL104)</f>
        <v>ND</v>
      </c>
      <c r="AM104" s="214" t="str">
        <f>IF(FirstRowCounts!AM104 = 0, "ND", FirstRowWins!AM104/FirstRowCounts!AM104)</f>
        <v>ND</v>
      </c>
      <c r="AN104" s="214" t="str">
        <f>IF(FirstRowCounts!AN104 = 0, "ND", FirstRowWins!AN104/FirstRowCounts!AN104)</f>
        <v>ND</v>
      </c>
      <c r="AO104" s="214" t="str">
        <f>IF(FirstRowCounts!AO104 = 0, "ND", FirstRowWins!AO104/FirstRowCounts!AO104)</f>
        <v>ND</v>
      </c>
      <c r="AP104" s="214" t="str">
        <f>IF(FirstRowCounts!AP104 = 0, "ND", FirstRowWins!AP104/FirstRowCounts!AP104)</f>
        <v>ND</v>
      </c>
    </row>
    <row r="105">
      <c r="A105" s="212" t="s">
        <v>136</v>
      </c>
      <c r="B105" s="214">
        <f>IF(FirstRowCounts!B105 = 0, "ND", FirstRowWins!B105/FirstRowCounts!B105)</f>
        <v>1</v>
      </c>
      <c r="C105" s="214" t="str">
        <f>IF(FirstRowCounts!C105 = 0, "ND", FirstRowWins!C105/FirstRowCounts!C105)</f>
        <v>ND</v>
      </c>
      <c r="D105" s="214" t="str">
        <f>IF(FirstRowCounts!D105 = 0, "ND", FirstRowWins!D105/FirstRowCounts!D105)</f>
        <v>ND</v>
      </c>
      <c r="E105" s="214" t="str">
        <f>IF(FirstRowCounts!E105 = 0, "ND", FirstRowWins!E105/FirstRowCounts!E105)</f>
        <v>ND</v>
      </c>
      <c r="F105" s="214" t="str">
        <f>IF(FirstRowCounts!F105 = 0, "ND", FirstRowWins!F105/FirstRowCounts!F105)</f>
        <v>ND</v>
      </c>
      <c r="G105" s="214" t="str">
        <f>IF(FirstRowCounts!G105 = 0, "ND", FirstRowWins!G105/FirstRowCounts!G105)</f>
        <v>ND</v>
      </c>
      <c r="H105" s="214" t="str">
        <f>IF(FirstRowCounts!H105 = 0, "ND", FirstRowWins!H105/FirstRowCounts!H105)</f>
        <v>ND</v>
      </c>
      <c r="I105" s="214" t="str">
        <f>IF(FirstRowCounts!I105 = 0, "ND", FirstRowWins!I105/FirstRowCounts!I105)</f>
        <v>ND</v>
      </c>
      <c r="J105" s="214" t="str">
        <f>IF(FirstRowCounts!J105 = 0, "ND", FirstRowWins!J105/FirstRowCounts!J105)</f>
        <v>ND</v>
      </c>
      <c r="K105" s="214" t="str">
        <f>IF(FirstRowCounts!K105 = 0, "ND", FirstRowWins!K105/FirstRowCounts!K105)</f>
        <v>ND</v>
      </c>
      <c r="L105" s="214" t="str">
        <f>IF(FirstRowCounts!L105 = 0, "ND", FirstRowWins!L105/FirstRowCounts!L105)</f>
        <v>ND</v>
      </c>
      <c r="M105" s="214" t="str">
        <f>IF(FirstRowCounts!M105 = 0, "ND", FirstRowWins!M105/FirstRowCounts!M105)</f>
        <v>ND</v>
      </c>
      <c r="N105" s="214" t="str">
        <f>IF(FirstRowCounts!N105 = 0, "ND", FirstRowWins!N105/FirstRowCounts!N105)</f>
        <v>ND</v>
      </c>
      <c r="O105" s="214" t="str">
        <f>IF(FirstRowCounts!O105 = 0, "ND", FirstRowWins!O105/FirstRowCounts!O105)</f>
        <v>ND</v>
      </c>
      <c r="P105" s="214" t="str">
        <f>IF(FirstRowCounts!P105 = 0, "ND", FirstRowWins!P105/FirstRowCounts!P105)</f>
        <v>ND</v>
      </c>
      <c r="Q105" s="214" t="str">
        <f>IF(FirstRowCounts!Q105 = 0, "ND", FirstRowWins!Q105/FirstRowCounts!Q105)</f>
        <v>ND</v>
      </c>
      <c r="R105" s="214" t="str">
        <f>IF(FirstRowCounts!R105 = 0, "ND", FirstRowWins!R105/FirstRowCounts!R105)</f>
        <v>ND</v>
      </c>
      <c r="S105" s="214" t="str">
        <f>IF(FirstRowCounts!S105 = 0, "ND", FirstRowWins!S105/FirstRowCounts!S105)</f>
        <v>ND</v>
      </c>
      <c r="T105" s="214" t="str">
        <f>IF(FirstRowCounts!T105 = 0, "ND", FirstRowWins!T105/FirstRowCounts!T105)</f>
        <v>ND</v>
      </c>
      <c r="U105" s="214" t="str">
        <f>IF(FirstRowCounts!U105 = 0, "ND", FirstRowWins!U105/FirstRowCounts!U105)</f>
        <v>ND</v>
      </c>
      <c r="V105" s="214" t="str">
        <f>IF(FirstRowCounts!V105 = 0, "ND", FirstRowWins!V105/FirstRowCounts!V105)</f>
        <v>ND</v>
      </c>
      <c r="W105" s="214" t="str">
        <f>IF(FirstRowCounts!W105 = 0, "ND", FirstRowWins!W105/FirstRowCounts!W105)</f>
        <v>ND</v>
      </c>
      <c r="X105" s="214" t="str">
        <f>IF(FirstRowCounts!X105 = 0, "ND", FirstRowWins!X105/FirstRowCounts!X105)</f>
        <v>ND</v>
      </c>
      <c r="Y105" s="214" t="str">
        <f>IF(FirstRowCounts!Y105 = 0, "ND", FirstRowWins!Y105/FirstRowCounts!Y105)</f>
        <v>ND</v>
      </c>
      <c r="Z105" s="214" t="str">
        <f>IF(FirstRowCounts!Z105 = 0, "ND", FirstRowWins!Z105/FirstRowCounts!Z105)</f>
        <v>ND</v>
      </c>
      <c r="AA105" s="214" t="str">
        <f>IF(FirstRowCounts!AA105 = 0, "ND", FirstRowWins!AA105/FirstRowCounts!AA105)</f>
        <v>ND</v>
      </c>
      <c r="AB105" s="214" t="str">
        <f>IF(FirstRowCounts!AB105 = 0, "ND", FirstRowWins!AB105/FirstRowCounts!AB105)</f>
        <v>ND</v>
      </c>
      <c r="AC105" s="214">
        <f>IF(FirstRowCounts!AC105 = 0, "ND", FirstRowWins!AC105/FirstRowCounts!AC105)</f>
        <v>1</v>
      </c>
      <c r="AD105" s="214" t="str">
        <f>IF(FirstRowCounts!AD105 = 0, "ND", FirstRowWins!AD105/FirstRowCounts!AD105)</f>
        <v>ND</v>
      </c>
      <c r="AE105" s="214" t="str">
        <f>IF(FirstRowCounts!AE105 = 0, "ND", FirstRowWins!AE105/FirstRowCounts!AE105)</f>
        <v>ND</v>
      </c>
      <c r="AF105" s="214" t="str">
        <f>IF(FirstRowCounts!AF105 = 0, "ND", FirstRowWins!AF105/FirstRowCounts!AF105)</f>
        <v>ND</v>
      </c>
      <c r="AG105" s="214" t="str">
        <f>IF(FirstRowCounts!AG105 = 0, "ND", FirstRowWins!AG105/FirstRowCounts!AG105)</f>
        <v>ND</v>
      </c>
      <c r="AH105" s="214" t="str">
        <f>IF(FirstRowCounts!AH105 = 0, "ND", FirstRowWins!AH105/FirstRowCounts!AH105)</f>
        <v>ND</v>
      </c>
      <c r="AI105" s="214" t="str">
        <f>IF(FirstRowCounts!AI105 = 0, "ND", FirstRowWins!AI105/FirstRowCounts!AI105)</f>
        <v>ND</v>
      </c>
      <c r="AJ105" s="214" t="str">
        <f>IF(FirstRowCounts!AJ105 = 0, "ND", FirstRowWins!AJ105/FirstRowCounts!AJ105)</f>
        <v>ND</v>
      </c>
      <c r="AK105" s="214" t="str">
        <f>IF(FirstRowCounts!AK105 = 0, "ND", FirstRowWins!AK105/FirstRowCounts!AK105)</f>
        <v>ND</v>
      </c>
      <c r="AL105" s="214" t="str">
        <f>IF(FirstRowCounts!AL105 = 0, "ND", FirstRowWins!AL105/FirstRowCounts!AL105)</f>
        <v>ND</v>
      </c>
      <c r="AM105" s="214" t="str">
        <f>IF(FirstRowCounts!AM105 = 0, "ND", FirstRowWins!AM105/FirstRowCounts!AM105)</f>
        <v>ND</v>
      </c>
      <c r="AN105" s="214" t="str">
        <f>IF(FirstRowCounts!AN105 = 0, "ND", FirstRowWins!AN105/FirstRowCounts!AN105)</f>
        <v>ND</v>
      </c>
      <c r="AO105" s="214" t="str">
        <f>IF(FirstRowCounts!AO105 = 0, "ND", FirstRowWins!AO105/FirstRowCounts!AO105)</f>
        <v>ND</v>
      </c>
      <c r="AP105" s="214" t="str">
        <f>IF(FirstRowCounts!AP105 = 0, "ND", FirstRowWins!AP105/FirstRowCounts!AP105)</f>
        <v>ND</v>
      </c>
    </row>
    <row r="106">
      <c r="A106" s="212" t="s">
        <v>28</v>
      </c>
      <c r="B106" s="214">
        <f>IF(FirstRowCounts!B106 = 0, "ND", FirstRowWins!B106/FirstRowCounts!B106)</f>
        <v>0.5521308239</v>
      </c>
      <c r="C106" s="214">
        <f>IF(FirstRowCounts!C106 = 0, "ND", FirstRowWins!C106/FirstRowCounts!C106)</f>
        <v>0.57143709</v>
      </c>
      <c r="D106" s="214">
        <f>IF(FirstRowCounts!D106 = 0, "ND", FirstRowWins!D106/FirstRowCounts!D106)</f>
        <v>0.5223421279</v>
      </c>
      <c r="E106" s="214">
        <f>IF(FirstRowCounts!E106 = 0, "ND", FirstRowWins!E106/FirstRowCounts!E106)</f>
        <v>0.4507356219</v>
      </c>
      <c r="F106" s="214">
        <f>IF(FirstRowCounts!F106 = 0, "ND", FirstRowWins!F106/FirstRowCounts!F106)</f>
        <v>0.2769230769</v>
      </c>
      <c r="G106" s="214" t="str">
        <f>IF(FirstRowCounts!G106 = 0, "ND", FirstRowWins!G106/FirstRowCounts!G106)</f>
        <v>ND</v>
      </c>
      <c r="H106" s="214" t="str">
        <f>IF(FirstRowCounts!H106 = 0, "ND", FirstRowWins!H106/FirstRowCounts!H106)</f>
        <v>ND</v>
      </c>
      <c r="I106" s="214" t="str">
        <f>IF(FirstRowCounts!I106 = 0, "ND", FirstRowWins!I106/FirstRowCounts!I106)</f>
        <v>ND</v>
      </c>
      <c r="J106" s="214" t="str">
        <f>IF(FirstRowCounts!J106 = 0, "ND", FirstRowWins!J106/FirstRowCounts!J106)</f>
        <v>ND</v>
      </c>
      <c r="K106" s="214" t="str">
        <f>IF(FirstRowCounts!K106 = 0, "ND", FirstRowWins!K106/FirstRowCounts!K106)</f>
        <v>ND</v>
      </c>
      <c r="L106" s="214" t="str">
        <f>IF(FirstRowCounts!L106 = 0, "ND", FirstRowWins!L106/FirstRowCounts!L106)</f>
        <v>ND</v>
      </c>
      <c r="M106" s="214" t="str">
        <f>IF(FirstRowCounts!M106 = 0, "ND", FirstRowWins!M106/FirstRowCounts!M106)</f>
        <v>ND</v>
      </c>
      <c r="N106" s="214" t="str">
        <f>IF(FirstRowCounts!N106 = 0, "ND", FirstRowWins!N106/FirstRowCounts!N106)</f>
        <v>ND</v>
      </c>
      <c r="O106" s="214" t="str">
        <f>IF(FirstRowCounts!O106 = 0, "ND", FirstRowWins!O106/FirstRowCounts!O106)</f>
        <v>ND</v>
      </c>
      <c r="P106" s="214" t="str">
        <f>IF(FirstRowCounts!P106 = 0, "ND", FirstRowWins!P106/FirstRowCounts!P106)</f>
        <v>ND</v>
      </c>
      <c r="Q106" s="214" t="str">
        <f>IF(FirstRowCounts!Q106 = 0, "ND", FirstRowWins!Q106/FirstRowCounts!Q106)</f>
        <v>ND</v>
      </c>
      <c r="R106" s="214" t="str">
        <f>IF(FirstRowCounts!R106 = 0, "ND", FirstRowWins!R106/FirstRowCounts!R106)</f>
        <v>ND</v>
      </c>
      <c r="S106" s="214" t="str">
        <f>IF(FirstRowCounts!S106 = 0, "ND", FirstRowWins!S106/FirstRowCounts!S106)</f>
        <v>ND</v>
      </c>
      <c r="T106" s="214" t="str">
        <f>IF(FirstRowCounts!T106 = 0, "ND", FirstRowWins!T106/FirstRowCounts!T106)</f>
        <v>ND</v>
      </c>
      <c r="U106" s="214" t="str">
        <f>IF(FirstRowCounts!U106 = 0, "ND", FirstRowWins!U106/FirstRowCounts!U106)</f>
        <v>ND</v>
      </c>
      <c r="V106" s="214" t="str">
        <f>IF(FirstRowCounts!V106 = 0, "ND", FirstRowWins!V106/FirstRowCounts!V106)</f>
        <v>ND</v>
      </c>
      <c r="W106" s="214" t="str">
        <f>IF(FirstRowCounts!W106 = 0, "ND", FirstRowWins!W106/FirstRowCounts!W106)</f>
        <v>ND</v>
      </c>
      <c r="X106" s="214" t="str">
        <f>IF(FirstRowCounts!X106 = 0, "ND", FirstRowWins!X106/FirstRowCounts!X106)</f>
        <v>ND</v>
      </c>
      <c r="Y106" s="214" t="str">
        <f>IF(FirstRowCounts!Y106 = 0, "ND", FirstRowWins!Y106/FirstRowCounts!Y106)</f>
        <v>ND</v>
      </c>
      <c r="Z106" s="214" t="str">
        <f>IF(FirstRowCounts!Z106 = 0, "ND", FirstRowWins!Z106/FirstRowCounts!Z106)</f>
        <v>ND</v>
      </c>
      <c r="AA106" s="214" t="str">
        <f>IF(FirstRowCounts!AA106 = 0, "ND", FirstRowWins!AA106/FirstRowCounts!AA106)</f>
        <v>ND</v>
      </c>
      <c r="AB106" s="214" t="str">
        <f>IF(FirstRowCounts!AB106 = 0, "ND", FirstRowWins!AB106/FirstRowCounts!AB106)</f>
        <v>ND</v>
      </c>
      <c r="AC106" s="214" t="str">
        <f>IF(FirstRowCounts!AC106 = 0, "ND", FirstRowWins!AC106/FirstRowCounts!AC106)</f>
        <v>ND</v>
      </c>
      <c r="AD106" s="214" t="str">
        <f>IF(FirstRowCounts!AD106 = 0, "ND", FirstRowWins!AD106/FirstRowCounts!AD106)</f>
        <v>ND</v>
      </c>
      <c r="AE106" s="214" t="str">
        <f>IF(FirstRowCounts!AE106 = 0, "ND", FirstRowWins!AE106/FirstRowCounts!AE106)</f>
        <v>ND</v>
      </c>
      <c r="AF106" s="214" t="str">
        <f>IF(FirstRowCounts!AF106 = 0, "ND", FirstRowWins!AF106/FirstRowCounts!AF106)</f>
        <v>ND</v>
      </c>
      <c r="AG106" s="214" t="str">
        <f>IF(FirstRowCounts!AG106 = 0, "ND", FirstRowWins!AG106/FirstRowCounts!AG106)</f>
        <v>ND</v>
      </c>
      <c r="AH106" s="214" t="str">
        <f>IF(FirstRowCounts!AH106 = 0, "ND", FirstRowWins!AH106/FirstRowCounts!AH106)</f>
        <v>ND</v>
      </c>
      <c r="AI106" s="214" t="str">
        <f>IF(FirstRowCounts!AI106 = 0, "ND", FirstRowWins!AI106/FirstRowCounts!AI106)</f>
        <v>ND</v>
      </c>
      <c r="AJ106" s="214" t="str">
        <f>IF(FirstRowCounts!AJ106 = 0, "ND", FirstRowWins!AJ106/FirstRowCounts!AJ106)</f>
        <v>ND</v>
      </c>
      <c r="AK106" s="214" t="str">
        <f>IF(FirstRowCounts!AK106 = 0, "ND", FirstRowWins!AK106/FirstRowCounts!AK106)</f>
        <v>ND</v>
      </c>
      <c r="AL106" s="214" t="str">
        <f>IF(FirstRowCounts!AL106 = 0, "ND", FirstRowWins!AL106/FirstRowCounts!AL106)</f>
        <v>ND</v>
      </c>
      <c r="AM106" s="214" t="str">
        <f>IF(FirstRowCounts!AM106 = 0, "ND", FirstRowWins!AM106/FirstRowCounts!AM106)</f>
        <v>ND</v>
      </c>
      <c r="AN106" s="214" t="str">
        <f>IF(FirstRowCounts!AN106 = 0, "ND", FirstRowWins!AN106/FirstRowCounts!AN106)</f>
        <v>ND</v>
      </c>
      <c r="AO106" s="214" t="str">
        <f>IF(FirstRowCounts!AO106 = 0, "ND", FirstRowWins!AO106/FirstRowCounts!AO106)</f>
        <v>ND</v>
      </c>
      <c r="AP106" s="214" t="str">
        <f>IF(FirstRowCounts!AP106 = 0, "ND", FirstRowWins!AP106/FirstRowCounts!AP106)</f>
        <v>ND</v>
      </c>
    </row>
    <row r="107">
      <c r="A107" s="212" t="s">
        <v>1031</v>
      </c>
      <c r="B107" s="214">
        <f>IF(FirstRowCounts!B107 = 0, "ND", FirstRowWins!B107/FirstRowCounts!B107)</f>
        <v>0.62578125</v>
      </c>
      <c r="C107" s="214" t="str">
        <f>IF(FirstRowCounts!C107 = 0, "ND", FirstRowWins!C107/FirstRowCounts!C107)</f>
        <v>ND</v>
      </c>
      <c r="D107" s="214" t="str">
        <f>IF(FirstRowCounts!D107 = 0, "ND", FirstRowWins!D107/FirstRowCounts!D107)</f>
        <v>ND</v>
      </c>
      <c r="E107" s="214" t="str">
        <f>IF(FirstRowCounts!E107 = 0, "ND", FirstRowWins!E107/FirstRowCounts!E107)</f>
        <v>ND</v>
      </c>
      <c r="F107" s="214" t="str">
        <f>IF(FirstRowCounts!F107 = 0, "ND", FirstRowWins!F107/FirstRowCounts!F107)</f>
        <v>ND</v>
      </c>
      <c r="G107" s="214">
        <f>IF(FirstRowCounts!G107 = 0, "ND", FirstRowWins!G107/FirstRowCounts!G107)</f>
        <v>0.6333656644</v>
      </c>
      <c r="H107" s="214">
        <f>IF(FirstRowCounts!H107 = 0, "ND", FirstRowWins!H107/FirstRowCounts!H107)</f>
        <v>0.6016949153</v>
      </c>
      <c r="I107" s="214">
        <f>IF(FirstRowCounts!I107 = 0, "ND", FirstRowWins!I107/FirstRowCounts!I107)</f>
        <v>0.4615384615</v>
      </c>
      <c r="J107" s="214" t="str">
        <f>IF(FirstRowCounts!J107 = 0, "ND", FirstRowWins!J107/FirstRowCounts!J107)</f>
        <v>ND</v>
      </c>
      <c r="K107" s="214" t="str">
        <f>IF(FirstRowCounts!K107 = 0, "ND", FirstRowWins!K107/FirstRowCounts!K107)</f>
        <v>ND</v>
      </c>
      <c r="L107" s="214" t="str">
        <f>IF(FirstRowCounts!L107 = 0, "ND", FirstRowWins!L107/FirstRowCounts!L107)</f>
        <v>ND</v>
      </c>
      <c r="M107" s="214" t="str">
        <f>IF(FirstRowCounts!M107 = 0, "ND", FirstRowWins!M107/FirstRowCounts!M107)</f>
        <v>ND</v>
      </c>
      <c r="N107" s="214" t="str">
        <f>IF(FirstRowCounts!N107 = 0, "ND", FirstRowWins!N107/FirstRowCounts!N107)</f>
        <v>ND</v>
      </c>
      <c r="O107" s="214" t="str">
        <f>IF(FirstRowCounts!O107 = 0, "ND", FirstRowWins!O107/FirstRowCounts!O107)</f>
        <v>ND</v>
      </c>
      <c r="P107" s="214" t="str">
        <f>IF(FirstRowCounts!P107 = 0, "ND", FirstRowWins!P107/FirstRowCounts!P107)</f>
        <v>ND</v>
      </c>
      <c r="Q107" s="214" t="str">
        <f>IF(FirstRowCounts!Q107 = 0, "ND", FirstRowWins!Q107/FirstRowCounts!Q107)</f>
        <v>ND</v>
      </c>
      <c r="R107" s="214" t="str">
        <f>IF(FirstRowCounts!R107 = 0, "ND", FirstRowWins!R107/FirstRowCounts!R107)</f>
        <v>ND</v>
      </c>
      <c r="S107" s="214" t="str">
        <f>IF(FirstRowCounts!S107 = 0, "ND", FirstRowWins!S107/FirstRowCounts!S107)</f>
        <v>ND</v>
      </c>
      <c r="T107" s="214" t="str">
        <f>IF(FirstRowCounts!T107 = 0, "ND", FirstRowWins!T107/FirstRowCounts!T107)</f>
        <v>ND</v>
      </c>
      <c r="U107" s="214" t="str">
        <f>IF(FirstRowCounts!U107 = 0, "ND", FirstRowWins!U107/FirstRowCounts!U107)</f>
        <v>ND</v>
      </c>
      <c r="V107" s="214" t="str">
        <f>IF(FirstRowCounts!V107 = 0, "ND", FirstRowWins!V107/FirstRowCounts!V107)</f>
        <v>ND</v>
      </c>
      <c r="W107" s="214" t="str">
        <f>IF(FirstRowCounts!W107 = 0, "ND", FirstRowWins!W107/FirstRowCounts!W107)</f>
        <v>ND</v>
      </c>
      <c r="X107" s="214" t="str">
        <f>IF(FirstRowCounts!X107 = 0, "ND", FirstRowWins!X107/FirstRowCounts!X107)</f>
        <v>ND</v>
      </c>
      <c r="Y107" s="214" t="str">
        <f>IF(FirstRowCounts!Y107 = 0, "ND", FirstRowWins!Y107/FirstRowCounts!Y107)</f>
        <v>ND</v>
      </c>
      <c r="Z107" s="214" t="str">
        <f>IF(FirstRowCounts!Z107 = 0, "ND", FirstRowWins!Z107/FirstRowCounts!Z107)</f>
        <v>ND</v>
      </c>
      <c r="AA107" s="214" t="str">
        <f>IF(FirstRowCounts!AA107 = 0, "ND", FirstRowWins!AA107/FirstRowCounts!AA107)</f>
        <v>ND</v>
      </c>
      <c r="AB107" s="214" t="str">
        <f>IF(FirstRowCounts!AB107 = 0, "ND", FirstRowWins!AB107/FirstRowCounts!AB107)</f>
        <v>ND</v>
      </c>
      <c r="AC107" s="214" t="str">
        <f>IF(FirstRowCounts!AC107 = 0, "ND", FirstRowWins!AC107/FirstRowCounts!AC107)</f>
        <v>ND</v>
      </c>
      <c r="AD107" s="214" t="str">
        <f>IF(FirstRowCounts!AD107 = 0, "ND", FirstRowWins!AD107/FirstRowCounts!AD107)</f>
        <v>ND</v>
      </c>
      <c r="AE107" s="214" t="str">
        <f>IF(FirstRowCounts!AE107 = 0, "ND", FirstRowWins!AE107/FirstRowCounts!AE107)</f>
        <v>ND</v>
      </c>
      <c r="AF107" s="214" t="str">
        <f>IF(FirstRowCounts!AF107 = 0, "ND", FirstRowWins!AF107/FirstRowCounts!AF107)</f>
        <v>ND</v>
      </c>
      <c r="AG107" s="214" t="str">
        <f>IF(FirstRowCounts!AG107 = 0, "ND", FirstRowWins!AG107/FirstRowCounts!AG107)</f>
        <v>ND</v>
      </c>
      <c r="AH107" s="214" t="str">
        <f>IF(FirstRowCounts!AH107 = 0, "ND", FirstRowWins!AH107/FirstRowCounts!AH107)</f>
        <v>ND</v>
      </c>
      <c r="AI107" s="214" t="str">
        <f>IF(FirstRowCounts!AI107 = 0, "ND", FirstRowWins!AI107/FirstRowCounts!AI107)</f>
        <v>ND</v>
      </c>
      <c r="AJ107" s="214" t="str">
        <f>IF(FirstRowCounts!AJ107 = 0, "ND", FirstRowWins!AJ107/FirstRowCounts!AJ107)</f>
        <v>ND</v>
      </c>
      <c r="AK107" s="214" t="str">
        <f>IF(FirstRowCounts!AK107 = 0, "ND", FirstRowWins!AK107/FirstRowCounts!AK107)</f>
        <v>ND</v>
      </c>
      <c r="AL107" s="214" t="str">
        <f>IF(FirstRowCounts!AL107 = 0, "ND", FirstRowWins!AL107/FirstRowCounts!AL107)</f>
        <v>ND</v>
      </c>
      <c r="AM107" s="214" t="str">
        <f>IF(FirstRowCounts!AM107 = 0, "ND", FirstRowWins!AM107/FirstRowCounts!AM107)</f>
        <v>ND</v>
      </c>
      <c r="AN107" s="214" t="str">
        <f>IF(FirstRowCounts!AN107 = 0, "ND", FirstRowWins!AN107/FirstRowCounts!AN107)</f>
        <v>ND</v>
      </c>
      <c r="AO107" s="214" t="str">
        <f>IF(FirstRowCounts!AO107 = 0, "ND", FirstRowWins!AO107/FirstRowCounts!AO107)</f>
        <v>ND</v>
      </c>
      <c r="AP107" s="214" t="str">
        <f>IF(FirstRowCounts!AP107 = 0, "ND", FirstRowWins!AP107/FirstRowCounts!AP107)</f>
        <v>ND</v>
      </c>
    </row>
    <row r="108">
      <c r="A108" s="212" t="s">
        <v>1037</v>
      </c>
      <c r="B108" s="214">
        <f>IF(FirstRowCounts!B108 = 0, "ND", FirstRowWins!B108/FirstRowCounts!B108)</f>
        <v>0.7452471483</v>
      </c>
      <c r="C108" s="214" t="str">
        <f>IF(FirstRowCounts!C108 = 0, "ND", FirstRowWins!C108/FirstRowCounts!C108)</f>
        <v>ND</v>
      </c>
      <c r="D108" s="214" t="str">
        <f>IF(FirstRowCounts!D108 = 0, "ND", FirstRowWins!D108/FirstRowCounts!D108)</f>
        <v>ND</v>
      </c>
      <c r="E108" s="214" t="str">
        <f>IF(FirstRowCounts!E108 = 0, "ND", FirstRowWins!E108/FirstRowCounts!E108)</f>
        <v>ND</v>
      </c>
      <c r="F108" s="214" t="str">
        <f>IF(FirstRowCounts!F108 = 0, "ND", FirstRowWins!F108/FirstRowCounts!F108)</f>
        <v>ND</v>
      </c>
      <c r="G108" s="214">
        <f>IF(FirstRowCounts!G108 = 0, "ND", FirstRowWins!G108/FirstRowCounts!G108)</f>
        <v>1</v>
      </c>
      <c r="H108" s="214">
        <f>IF(FirstRowCounts!H108 = 0, "ND", FirstRowWins!H108/FirstRowCounts!H108)</f>
        <v>0.8027210884</v>
      </c>
      <c r="I108" s="214">
        <f>IF(FirstRowCounts!I108 = 0, "ND", FirstRowWins!I108/FirstRowCounts!I108)</f>
        <v>0.6860465116</v>
      </c>
      <c r="J108" s="214">
        <f>IF(FirstRowCounts!J108 = 0, "ND", FirstRowWins!J108/FirstRowCounts!J108)</f>
        <v>0.6</v>
      </c>
      <c r="K108" s="214">
        <f>IF(FirstRowCounts!K108 = 0, "ND", FirstRowWins!K108/FirstRowCounts!K108)</f>
        <v>0.6666666667</v>
      </c>
      <c r="L108" s="214" t="str">
        <f>IF(FirstRowCounts!L108 = 0, "ND", FirstRowWins!L108/FirstRowCounts!L108)</f>
        <v>ND</v>
      </c>
      <c r="M108" s="214" t="str">
        <f>IF(FirstRowCounts!M108 = 0, "ND", FirstRowWins!M108/FirstRowCounts!M108)</f>
        <v>ND</v>
      </c>
      <c r="N108" s="214" t="str">
        <f>IF(FirstRowCounts!N108 = 0, "ND", FirstRowWins!N108/FirstRowCounts!N108)</f>
        <v>ND</v>
      </c>
      <c r="O108" s="214" t="str">
        <f>IF(FirstRowCounts!O108 = 0, "ND", FirstRowWins!O108/FirstRowCounts!O108)</f>
        <v>ND</v>
      </c>
      <c r="P108" s="214" t="str">
        <f>IF(FirstRowCounts!P108 = 0, "ND", FirstRowWins!P108/FirstRowCounts!P108)</f>
        <v>ND</v>
      </c>
      <c r="Q108" s="214" t="str">
        <f>IF(FirstRowCounts!Q108 = 0, "ND", FirstRowWins!Q108/FirstRowCounts!Q108)</f>
        <v>ND</v>
      </c>
      <c r="R108" s="214" t="str">
        <f>IF(FirstRowCounts!R108 = 0, "ND", FirstRowWins!R108/FirstRowCounts!R108)</f>
        <v>ND</v>
      </c>
      <c r="S108" s="214" t="str">
        <f>IF(FirstRowCounts!S108 = 0, "ND", FirstRowWins!S108/FirstRowCounts!S108)</f>
        <v>ND</v>
      </c>
      <c r="T108" s="214" t="str">
        <f>IF(FirstRowCounts!T108 = 0, "ND", FirstRowWins!T108/FirstRowCounts!T108)</f>
        <v>ND</v>
      </c>
      <c r="U108" s="214" t="str">
        <f>IF(FirstRowCounts!U108 = 0, "ND", FirstRowWins!U108/FirstRowCounts!U108)</f>
        <v>ND</v>
      </c>
      <c r="V108" s="214" t="str">
        <f>IF(FirstRowCounts!V108 = 0, "ND", FirstRowWins!V108/FirstRowCounts!V108)</f>
        <v>ND</v>
      </c>
      <c r="W108" s="214" t="str">
        <f>IF(FirstRowCounts!W108 = 0, "ND", FirstRowWins!W108/FirstRowCounts!W108)</f>
        <v>ND</v>
      </c>
      <c r="X108" s="214" t="str">
        <f>IF(FirstRowCounts!X108 = 0, "ND", FirstRowWins!X108/FirstRowCounts!X108)</f>
        <v>ND</v>
      </c>
      <c r="Y108" s="214" t="str">
        <f>IF(FirstRowCounts!Y108 = 0, "ND", FirstRowWins!Y108/FirstRowCounts!Y108)</f>
        <v>ND</v>
      </c>
      <c r="Z108" s="214" t="str">
        <f>IF(FirstRowCounts!Z108 = 0, "ND", FirstRowWins!Z108/FirstRowCounts!Z108)</f>
        <v>ND</v>
      </c>
      <c r="AA108" s="214" t="str">
        <f>IF(FirstRowCounts!AA108 = 0, "ND", FirstRowWins!AA108/FirstRowCounts!AA108)</f>
        <v>ND</v>
      </c>
      <c r="AB108" s="214" t="str">
        <f>IF(FirstRowCounts!AB108 = 0, "ND", FirstRowWins!AB108/FirstRowCounts!AB108)</f>
        <v>ND</v>
      </c>
      <c r="AC108" s="214" t="str">
        <f>IF(FirstRowCounts!AC108 = 0, "ND", FirstRowWins!AC108/FirstRowCounts!AC108)</f>
        <v>ND</v>
      </c>
      <c r="AD108" s="214" t="str">
        <f>IF(FirstRowCounts!AD108 = 0, "ND", FirstRowWins!AD108/FirstRowCounts!AD108)</f>
        <v>ND</v>
      </c>
      <c r="AE108" s="214" t="str">
        <f>IF(FirstRowCounts!AE108 = 0, "ND", FirstRowWins!AE108/FirstRowCounts!AE108)</f>
        <v>ND</v>
      </c>
      <c r="AF108" s="214" t="str">
        <f>IF(FirstRowCounts!AF108 = 0, "ND", FirstRowWins!AF108/FirstRowCounts!AF108)</f>
        <v>ND</v>
      </c>
      <c r="AG108" s="214" t="str">
        <f>IF(FirstRowCounts!AG108 = 0, "ND", FirstRowWins!AG108/FirstRowCounts!AG108)</f>
        <v>ND</v>
      </c>
      <c r="AH108" s="214" t="str">
        <f>IF(FirstRowCounts!AH108 = 0, "ND", FirstRowWins!AH108/FirstRowCounts!AH108)</f>
        <v>ND</v>
      </c>
      <c r="AI108" s="214" t="str">
        <f>IF(FirstRowCounts!AI108 = 0, "ND", FirstRowWins!AI108/FirstRowCounts!AI108)</f>
        <v>ND</v>
      </c>
      <c r="AJ108" s="214" t="str">
        <f>IF(FirstRowCounts!AJ108 = 0, "ND", FirstRowWins!AJ108/FirstRowCounts!AJ108)</f>
        <v>ND</v>
      </c>
      <c r="AK108" s="214" t="str">
        <f>IF(FirstRowCounts!AK108 = 0, "ND", FirstRowWins!AK108/FirstRowCounts!AK108)</f>
        <v>ND</v>
      </c>
      <c r="AL108" s="214" t="str">
        <f>IF(FirstRowCounts!AL108 = 0, "ND", FirstRowWins!AL108/FirstRowCounts!AL108)</f>
        <v>ND</v>
      </c>
      <c r="AM108" s="214" t="str">
        <f>IF(FirstRowCounts!AM108 = 0, "ND", FirstRowWins!AM108/FirstRowCounts!AM108)</f>
        <v>ND</v>
      </c>
      <c r="AN108" s="214" t="str">
        <f>IF(FirstRowCounts!AN108 = 0, "ND", FirstRowWins!AN108/FirstRowCounts!AN108)</f>
        <v>ND</v>
      </c>
      <c r="AO108" s="214" t="str">
        <f>IF(FirstRowCounts!AO108 = 0, "ND", FirstRowWins!AO108/FirstRowCounts!AO108)</f>
        <v>ND</v>
      </c>
      <c r="AP108" s="214" t="str">
        <f>IF(FirstRowCounts!AP108 = 0, "ND", FirstRowWins!AP108/FirstRowCounts!AP108)</f>
        <v>ND</v>
      </c>
    </row>
    <row r="109">
      <c r="A109" s="212" t="s">
        <v>1045</v>
      </c>
      <c r="B109" s="214">
        <f>IF(FirstRowCounts!B109 = 0, "ND", FirstRowWins!B109/FirstRowCounts!B109)</f>
        <v>0.8139534884</v>
      </c>
      <c r="C109" s="214" t="str">
        <f>IF(FirstRowCounts!C109 = 0, "ND", FirstRowWins!C109/FirstRowCounts!C109)</f>
        <v>ND</v>
      </c>
      <c r="D109" s="214" t="str">
        <f>IF(FirstRowCounts!D109 = 0, "ND", FirstRowWins!D109/FirstRowCounts!D109)</f>
        <v>ND</v>
      </c>
      <c r="E109" s="214" t="str">
        <f>IF(FirstRowCounts!E109 = 0, "ND", FirstRowWins!E109/FirstRowCounts!E109)</f>
        <v>ND</v>
      </c>
      <c r="F109" s="214" t="str">
        <f>IF(FirstRowCounts!F109 = 0, "ND", FirstRowWins!F109/FirstRowCounts!F109)</f>
        <v>ND</v>
      </c>
      <c r="G109" s="214" t="str">
        <f>IF(FirstRowCounts!G109 = 0, "ND", FirstRowWins!G109/FirstRowCounts!G109)</f>
        <v>ND</v>
      </c>
      <c r="H109" s="214" t="str">
        <f>IF(FirstRowCounts!H109 = 0, "ND", FirstRowWins!H109/FirstRowCounts!H109)</f>
        <v>ND</v>
      </c>
      <c r="I109" s="214">
        <f>IF(FirstRowCounts!I109 = 0, "ND", FirstRowWins!I109/FirstRowCounts!I109)</f>
        <v>0.8421052632</v>
      </c>
      <c r="J109" s="214">
        <f>IF(FirstRowCounts!J109 = 0, "ND", FirstRowWins!J109/FirstRowCounts!J109)</f>
        <v>0.8571428571</v>
      </c>
      <c r="K109" s="214">
        <f>IF(FirstRowCounts!K109 = 0, "ND", FirstRowWins!K109/FirstRowCounts!K109)</f>
        <v>0.875</v>
      </c>
      <c r="L109" s="214">
        <f>IF(FirstRowCounts!L109 = 0, "ND", FirstRowWins!L109/FirstRowCounts!L109)</f>
        <v>0</v>
      </c>
      <c r="M109" s="214">
        <f>IF(FirstRowCounts!M109 = 0, "ND", FirstRowWins!M109/FirstRowCounts!M109)</f>
        <v>0</v>
      </c>
      <c r="N109" s="214" t="str">
        <f>IF(FirstRowCounts!N109 = 0, "ND", FirstRowWins!N109/FirstRowCounts!N109)</f>
        <v>ND</v>
      </c>
      <c r="O109" s="214" t="str">
        <f>IF(FirstRowCounts!O109 = 0, "ND", FirstRowWins!O109/FirstRowCounts!O109)</f>
        <v>ND</v>
      </c>
      <c r="P109" s="214" t="str">
        <f>IF(FirstRowCounts!P109 = 0, "ND", FirstRowWins!P109/FirstRowCounts!P109)</f>
        <v>ND</v>
      </c>
      <c r="Q109" s="214" t="str">
        <f>IF(FirstRowCounts!Q109 = 0, "ND", FirstRowWins!Q109/FirstRowCounts!Q109)</f>
        <v>ND</v>
      </c>
      <c r="R109" s="214" t="str">
        <f>IF(FirstRowCounts!R109 = 0, "ND", FirstRowWins!R109/FirstRowCounts!R109)</f>
        <v>ND</v>
      </c>
      <c r="S109" s="214" t="str">
        <f>IF(FirstRowCounts!S109 = 0, "ND", FirstRowWins!S109/FirstRowCounts!S109)</f>
        <v>ND</v>
      </c>
      <c r="T109" s="214" t="str">
        <f>IF(FirstRowCounts!T109 = 0, "ND", FirstRowWins!T109/FirstRowCounts!T109)</f>
        <v>ND</v>
      </c>
      <c r="U109" s="214" t="str">
        <f>IF(FirstRowCounts!U109 = 0, "ND", FirstRowWins!U109/FirstRowCounts!U109)</f>
        <v>ND</v>
      </c>
      <c r="V109" s="214" t="str">
        <f>IF(FirstRowCounts!V109 = 0, "ND", FirstRowWins!V109/FirstRowCounts!V109)</f>
        <v>ND</v>
      </c>
      <c r="W109" s="214" t="str">
        <f>IF(FirstRowCounts!W109 = 0, "ND", FirstRowWins!W109/FirstRowCounts!W109)</f>
        <v>ND</v>
      </c>
      <c r="X109" s="214" t="str">
        <f>IF(FirstRowCounts!X109 = 0, "ND", FirstRowWins!X109/FirstRowCounts!X109)</f>
        <v>ND</v>
      </c>
      <c r="Y109" s="214" t="str">
        <f>IF(FirstRowCounts!Y109 = 0, "ND", FirstRowWins!Y109/FirstRowCounts!Y109)</f>
        <v>ND</v>
      </c>
      <c r="Z109" s="214" t="str">
        <f>IF(FirstRowCounts!Z109 = 0, "ND", FirstRowWins!Z109/FirstRowCounts!Z109)</f>
        <v>ND</v>
      </c>
      <c r="AA109" s="214" t="str">
        <f>IF(FirstRowCounts!AA109 = 0, "ND", FirstRowWins!AA109/FirstRowCounts!AA109)</f>
        <v>ND</v>
      </c>
      <c r="AB109" s="214" t="str">
        <f>IF(FirstRowCounts!AB109 = 0, "ND", FirstRowWins!AB109/FirstRowCounts!AB109)</f>
        <v>ND</v>
      </c>
      <c r="AC109" s="214" t="str">
        <f>IF(FirstRowCounts!AC109 = 0, "ND", FirstRowWins!AC109/FirstRowCounts!AC109)</f>
        <v>ND</v>
      </c>
      <c r="AD109" s="214" t="str">
        <f>IF(FirstRowCounts!AD109 = 0, "ND", FirstRowWins!AD109/FirstRowCounts!AD109)</f>
        <v>ND</v>
      </c>
      <c r="AE109" s="214" t="str">
        <f>IF(FirstRowCounts!AE109 = 0, "ND", FirstRowWins!AE109/FirstRowCounts!AE109)</f>
        <v>ND</v>
      </c>
      <c r="AF109" s="214" t="str">
        <f>IF(FirstRowCounts!AF109 = 0, "ND", FirstRowWins!AF109/FirstRowCounts!AF109)</f>
        <v>ND</v>
      </c>
      <c r="AG109" s="214" t="str">
        <f>IF(FirstRowCounts!AG109 = 0, "ND", FirstRowWins!AG109/FirstRowCounts!AG109)</f>
        <v>ND</v>
      </c>
      <c r="AH109" s="214" t="str">
        <f>IF(FirstRowCounts!AH109 = 0, "ND", FirstRowWins!AH109/FirstRowCounts!AH109)</f>
        <v>ND</v>
      </c>
      <c r="AI109" s="214" t="str">
        <f>IF(FirstRowCounts!AI109 = 0, "ND", FirstRowWins!AI109/FirstRowCounts!AI109)</f>
        <v>ND</v>
      </c>
      <c r="AJ109" s="214" t="str">
        <f>IF(FirstRowCounts!AJ109 = 0, "ND", FirstRowWins!AJ109/FirstRowCounts!AJ109)</f>
        <v>ND</v>
      </c>
      <c r="AK109" s="214" t="str">
        <f>IF(FirstRowCounts!AK109 = 0, "ND", FirstRowWins!AK109/FirstRowCounts!AK109)</f>
        <v>ND</v>
      </c>
      <c r="AL109" s="214" t="str">
        <f>IF(FirstRowCounts!AL109 = 0, "ND", FirstRowWins!AL109/FirstRowCounts!AL109)</f>
        <v>ND</v>
      </c>
      <c r="AM109" s="214" t="str">
        <f>IF(FirstRowCounts!AM109 = 0, "ND", FirstRowWins!AM109/FirstRowCounts!AM109)</f>
        <v>ND</v>
      </c>
      <c r="AN109" s="214" t="str">
        <f>IF(FirstRowCounts!AN109 = 0, "ND", FirstRowWins!AN109/FirstRowCounts!AN109)</f>
        <v>ND</v>
      </c>
      <c r="AO109" s="214" t="str">
        <f>IF(FirstRowCounts!AO109 = 0, "ND", FirstRowWins!AO109/FirstRowCounts!AO109)</f>
        <v>ND</v>
      </c>
      <c r="AP109" s="214" t="str">
        <f>IF(FirstRowCounts!AP109 = 0, "ND", FirstRowWins!AP109/FirstRowCounts!AP109)</f>
        <v>ND</v>
      </c>
    </row>
    <row r="110">
      <c r="A110" s="212" t="s">
        <v>1053</v>
      </c>
      <c r="B110" s="214">
        <f>IF(FirstRowCounts!B110 = 0, "ND", FirstRowWins!B110/FirstRowCounts!B110)</f>
        <v>0.6131840796</v>
      </c>
      <c r="C110" s="214" t="str">
        <f>IF(FirstRowCounts!C110 = 0, "ND", FirstRowWins!C110/FirstRowCounts!C110)</f>
        <v>ND</v>
      </c>
      <c r="D110" s="214" t="str">
        <f>IF(FirstRowCounts!D110 = 0, "ND", FirstRowWins!D110/FirstRowCounts!D110)</f>
        <v>ND</v>
      </c>
      <c r="E110" s="214" t="str">
        <f>IF(FirstRowCounts!E110 = 0, "ND", FirstRowWins!E110/FirstRowCounts!E110)</f>
        <v>ND</v>
      </c>
      <c r="F110" s="214" t="str">
        <f>IF(FirstRowCounts!F110 = 0, "ND", FirstRowWins!F110/FirstRowCounts!F110)</f>
        <v>ND</v>
      </c>
      <c r="G110" s="214">
        <f>IF(FirstRowCounts!G110 = 0, "ND", FirstRowWins!G110/FirstRowCounts!G110)</f>
        <v>0.6376917458</v>
      </c>
      <c r="H110" s="214">
        <f>IF(FirstRowCounts!H110 = 0, "ND", FirstRowWins!H110/FirstRowCounts!H110)</f>
        <v>0.4782608696</v>
      </c>
      <c r="I110" s="214">
        <f>IF(FirstRowCounts!I110 = 0, "ND", FirstRowWins!I110/FirstRowCounts!I110)</f>
        <v>0.3333333333</v>
      </c>
      <c r="J110" s="214" t="str">
        <f>IF(FirstRowCounts!J110 = 0, "ND", FirstRowWins!J110/FirstRowCounts!J110)</f>
        <v>ND</v>
      </c>
      <c r="K110" s="214" t="str">
        <f>IF(FirstRowCounts!K110 = 0, "ND", FirstRowWins!K110/FirstRowCounts!K110)</f>
        <v>ND</v>
      </c>
      <c r="L110" s="214" t="str">
        <f>IF(FirstRowCounts!L110 = 0, "ND", FirstRowWins!L110/FirstRowCounts!L110)</f>
        <v>ND</v>
      </c>
      <c r="M110" s="214" t="str">
        <f>IF(FirstRowCounts!M110 = 0, "ND", FirstRowWins!M110/FirstRowCounts!M110)</f>
        <v>ND</v>
      </c>
      <c r="N110" s="214" t="str">
        <f>IF(FirstRowCounts!N110 = 0, "ND", FirstRowWins!N110/FirstRowCounts!N110)</f>
        <v>ND</v>
      </c>
      <c r="O110" s="214" t="str">
        <f>IF(FirstRowCounts!O110 = 0, "ND", FirstRowWins!O110/FirstRowCounts!O110)</f>
        <v>ND</v>
      </c>
      <c r="P110" s="214" t="str">
        <f>IF(FirstRowCounts!P110 = 0, "ND", FirstRowWins!P110/FirstRowCounts!P110)</f>
        <v>ND</v>
      </c>
      <c r="Q110" s="214" t="str">
        <f>IF(FirstRowCounts!Q110 = 0, "ND", FirstRowWins!Q110/FirstRowCounts!Q110)</f>
        <v>ND</v>
      </c>
      <c r="R110" s="214" t="str">
        <f>IF(FirstRowCounts!R110 = 0, "ND", FirstRowWins!R110/FirstRowCounts!R110)</f>
        <v>ND</v>
      </c>
      <c r="S110" s="214" t="str">
        <f>IF(FirstRowCounts!S110 = 0, "ND", FirstRowWins!S110/FirstRowCounts!S110)</f>
        <v>ND</v>
      </c>
      <c r="T110" s="214" t="str">
        <f>IF(FirstRowCounts!T110 = 0, "ND", FirstRowWins!T110/FirstRowCounts!T110)</f>
        <v>ND</v>
      </c>
      <c r="U110" s="214" t="str">
        <f>IF(FirstRowCounts!U110 = 0, "ND", FirstRowWins!U110/FirstRowCounts!U110)</f>
        <v>ND</v>
      </c>
      <c r="V110" s="214" t="str">
        <f>IF(FirstRowCounts!V110 = 0, "ND", FirstRowWins!V110/FirstRowCounts!V110)</f>
        <v>ND</v>
      </c>
      <c r="W110" s="214" t="str">
        <f>IF(FirstRowCounts!W110 = 0, "ND", FirstRowWins!W110/FirstRowCounts!W110)</f>
        <v>ND</v>
      </c>
      <c r="X110" s="214" t="str">
        <f>IF(FirstRowCounts!X110 = 0, "ND", FirstRowWins!X110/FirstRowCounts!X110)</f>
        <v>ND</v>
      </c>
      <c r="Y110" s="214" t="str">
        <f>IF(FirstRowCounts!Y110 = 0, "ND", FirstRowWins!Y110/FirstRowCounts!Y110)</f>
        <v>ND</v>
      </c>
      <c r="Z110" s="214" t="str">
        <f>IF(FirstRowCounts!Z110 = 0, "ND", FirstRowWins!Z110/FirstRowCounts!Z110)</f>
        <v>ND</v>
      </c>
      <c r="AA110" s="214" t="str">
        <f>IF(FirstRowCounts!AA110 = 0, "ND", FirstRowWins!AA110/FirstRowCounts!AA110)</f>
        <v>ND</v>
      </c>
      <c r="AB110" s="214" t="str">
        <f>IF(FirstRowCounts!AB110 = 0, "ND", FirstRowWins!AB110/FirstRowCounts!AB110)</f>
        <v>ND</v>
      </c>
      <c r="AC110" s="214" t="str">
        <f>IF(FirstRowCounts!AC110 = 0, "ND", FirstRowWins!AC110/FirstRowCounts!AC110)</f>
        <v>ND</v>
      </c>
      <c r="AD110" s="214" t="str">
        <f>IF(FirstRowCounts!AD110 = 0, "ND", FirstRowWins!AD110/FirstRowCounts!AD110)</f>
        <v>ND</v>
      </c>
      <c r="AE110" s="214" t="str">
        <f>IF(FirstRowCounts!AE110 = 0, "ND", FirstRowWins!AE110/FirstRowCounts!AE110)</f>
        <v>ND</v>
      </c>
      <c r="AF110" s="214" t="str">
        <f>IF(FirstRowCounts!AF110 = 0, "ND", FirstRowWins!AF110/FirstRowCounts!AF110)</f>
        <v>ND</v>
      </c>
      <c r="AG110" s="214" t="str">
        <f>IF(FirstRowCounts!AG110 = 0, "ND", FirstRowWins!AG110/FirstRowCounts!AG110)</f>
        <v>ND</v>
      </c>
      <c r="AH110" s="214" t="str">
        <f>IF(FirstRowCounts!AH110 = 0, "ND", FirstRowWins!AH110/FirstRowCounts!AH110)</f>
        <v>ND</v>
      </c>
      <c r="AI110" s="214" t="str">
        <f>IF(FirstRowCounts!AI110 = 0, "ND", FirstRowWins!AI110/FirstRowCounts!AI110)</f>
        <v>ND</v>
      </c>
      <c r="AJ110" s="214" t="str">
        <f>IF(FirstRowCounts!AJ110 = 0, "ND", FirstRowWins!AJ110/FirstRowCounts!AJ110)</f>
        <v>ND</v>
      </c>
      <c r="AK110" s="214" t="str">
        <f>IF(FirstRowCounts!AK110 = 0, "ND", FirstRowWins!AK110/FirstRowCounts!AK110)</f>
        <v>ND</v>
      </c>
      <c r="AL110" s="214" t="str">
        <f>IF(FirstRowCounts!AL110 = 0, "ND", FirstRowWins!AL110/FirstRowCounts!AL110)</f>
        <v>ND</v>
      </c>
      <c r="AM110" s="214" t="str">
        <f>IF(FirstRowCounts!AM110 = 0, "ND", FirstRowWins!AM110/FirstRowCounts!AM110)</f>
        <v>ND</v>
      </c>
      <c r="AN110" s="214" t="str">
        <f>IF(FirstRowCounts!AN110 = 0, "ND", FirstRowWins!AN110/FirstRowCounts!AN110)</f>
        <v>ND</v>
      </c>
      <c r="AO110" s="214" t="str">
        <f>IF(FirstRowCounts!AO110 = 0, "ND", FirstRowWins!AO110/FirstRowCounts!AO110)</f>
        <v>ND</v>
      </c>
      <c r="AP110" s="214" t="str">
        <f>IF(FirstRowCounts!AP110 = 0, "ND", FirstRowWins!AP110/FirstRowCounts!AP110)</f>
        <v>ND</v>
      </c>
    </row>
    <row r="111">
      <c r="A111" s="212" t="s">
        <v>1058</v>
      </c>
      <c r="B111" s="214">
        <f>IF(FirstRowCounts!B111 = 0, "ND", FirstRowWins!B111/FirstRowCounts!B111)</f>
        <v>0.7065637066</v>
      </c>
      <c r="C111" s="214" t="str">
        <f>IF(FirstRowCounts!C111 = 0, "ND", FirstRowWins!C111/FirstRowCounts!C111)</f>
        <v>ND</v>
      </c>
      <c r="D111" s="214" t="str">
        <f>IF(FirstRowCounts!D111 = 0, "ND", FirstRowWins!D111/FirstRowCounts!D111)</f>
        <v>ND</v>
      </c>
      <c r="E111" s="214" t="str">
        <f>IF(FirstRowCounts!E111 = 0, "ND", FirstRowWins!E111/FirstRowCounts!E111)</f>
        <v>ND</v>
      </c>
      <c r="F111" s="214" t="str">
        <f>IF(FirstRowCounts!F111 = 0, "ND", FirstRowWins!F111/FirstRowCounts!F111)</f>
        <v>ND</v>
      </c>
      <c r="G111" s="214">
        <f>IF(FirstRowCounts!G111 = 0, "ND", FirstRowWins!G111/FirstRowCounts!G111)</f>
        <v>0</v>
      </c>
      <c r="H111" s="214">
        <f>IF(FirstRowCounts!H111 = 0, "ND", FirstRowWins!H111/FirstRowCounts!H111)</f>
        <v>0.76</v>
      </c>
      <c r="I111" s="214">
        <f>IF(FirstRowCounts!I111 = 0, "ND", FirstRowWins!I111/FirstRowCounts!I111)</f>
        <v>0.6279069767</v>
      </c>
      <c r="J111" s="214">
        <f>IF(FirstRowCounts!J111 = 0, "ND", FirstRowWins!J111/FirstRowCounts!J111)</f>
        <v>0.7333333333</v>
      </c>
      <c r="K111" s="214">
        <f>IF(FirstRowCounts!K111 = 0, "ND", FirstRowWins!K111/FirstRowCounts!K111)</f>
        <v>0.75</v>
      </c>
      <c r="L111" s="214">
        <f>IF(FirstRowCounts!L111 = 0, "ND", FirstRowWins!L111/FirstRowCounts!L111)</f>
        <v>0.5</v>
      </c>
      <c r="M111" s="214" t="str">
        <f>IF(FirstRowCounts!M111 = 0, "ND", FirstRowWins!M111/FirstRowCounts!M111)</f>
        <v>ND</v>
      </c>
      <c r="N111" s="214" t="str">
        <f>IF(FirstRowCounts!N111 = 0, "ND", FirstRowWins!N111/FirstRowCounts!N111)</f>
        <v>ND</v>
      </c>
      <c r="O111" s="214" t="str">
        <f>IF(FirstRowCounts!O111 = 0, "ND", FirstRowWins!O111/FirstRowCounts!O111)</f>
        <v>ND</v>
      </c>
      <c r="P111" s="214" t="str">
        <f>IF(FirstRowCounts!P111 = 0, "ND", FirstRowWins!P111/FirstRowCounts!P111)</f>
        <v>ND</v>
      </c>
      <c r="Q111" s="214" t="str">
        <f>IF(FirstRowCounts!Q111 = 0, "ND", FirstRowWins!Q111/FirstRowCounts!Q111)</f>
        <v>ND</v>
      </c>
      <c r="R111" s="214" t="str">
        <f>IF(FirstRowCounts!R111 = 0, "ND", FirstRowWins!R111/FirstRowCounts!R111)</f>
        <v>ND</v>
      </c>
      <c r="S111" s="214" t="str">
        <f>IF(FirstRowCounts!S111 = 0, "ND", FirstRowWins!S111/FirstRowCounts!S111)</f>
        <v>ND</v>
      </c>
      <c r="T111" s="214" t="str">
        <f>IF(FirstRowCounts!T111 = 0, "ND", FirstRowWins!T111/FirstRowCounts!T111)</f>
        <v>ND</v>
      </c>
      <c r="U111" s="214" t="str">
        <f>IF(FirstRowCounts!U111 = 0, "ND", FirstRowWins!U111/FirstRowCounts!U111)</f>
        <v>ND</v>
      </c>
      <c r="V111" s="214" t="str">
        <f>IF(FirstRowCounts!V111 = 0, "ND", FirstRowWins!V111/FirstRowCounts!V111)</f>
        <v>ND</v>
      </c>
      <c r="W111" s="214" t="str">
        <f>IF(FirstRowCounts!W111 = 0, "ND", FirstRowWins!W111/FirstRowCounts!W111)</f>
        <v>ND</v>
      </c>
      <c r="X111" s="214" t="str">
        <f>IF(FirstRowCounts!X111 = 0, "ND", FirstRowWins!X111/FirstRowCounts!X111)</f>
        <v>ND</v>
      </c>
      <c r="Y111" s="214" t="str">
        <f>IF(FirstRowCounts!Y111 = 0, "ND", FirstRowWins!Y111/FirstRowCounts!Y111)</f>
        <v>ND</v>
      </c>
      <c r="Z111" s="214" t="str">
        <f>IF(FirstRowCounts!Z111 = 0, "ND", FirstRowWins!Z111/FirstRowCounts!Z111)</f>
        <v>ND</v>
      </c>
      <c r="AA111" s="214" t="str">
        <f>IF(FirstRowCounts!AA111 = 0, "ND", FirstRowWins!AA111/FirstRowCounts!AA111)</f>
        <v>ND</v>
      </c>
      <c r="AB111" s="214" t="str">
        <f>IF(FirstRowCounts!AB111 = 0, "ND", FirstRowWins!AB111/FirstRowCounts!AB111)</f>
        <v>ND</v>
      </c>
      <c r="AC111" s="214" t="str">
        <f>IF(FirstRowCounts!AC111 = 0, "ND", FirstRowWins!AC111/FirstRowCounts!AC111)</f>
        <v>ND</v>
      </c>
      <c r="AD111" s="214" t="str">
        <f>IF(FirstRowCounts!AD111 = 0, "ND", FirstRowWins!AD111/FirstRowCounts!AD111)</f>
        <v>ND</v>
      </c>
      <c r="AE111" s="214" t="str">
        <f>IF(FirstRowCounts!AE111 = 0, "ND", FirstRowWins!AE111/FirstRowCounts!AE111)</f>
        <v>ND</v>
      </c>
      <c r="AF111" s="214" t="str">
        <f>IF(FirstRowCounts!AF111 = 0, "ND", FirstRowWins!AF111/FirstRowCounts!AF111)</f>
        <v>ND</v>
      </c>
      <c r="AG111" s="214" t="str">
        <f>IF(FirstRowCounts!AG111 = 0, "ND", FirstRowWins!AG111/FirstRowCounts!AG111)</f>
        <v>ND</v>
      </c>
      <c r="AH111" s="214" t="str">
        <f>IF(FirstRowCounts!AH111 = 0, "ND", FirstRowWins!AH111/FirstRowCounts!AH111)</f>
        <v>ND</v>
      </c>
      <c r="AI111" s="214" t="str">
        <f>IF(FirstRowCounts!AI111 = 0, "ND", FirstRowWins!AI111/FirstRowCounts!AI111)</f>
        <v>ND</v>
      </c>
      <c r="AJ111" s="214" t="str">
        <f>IF(FirstRowCounts!AJ111 = 0, "ND", FirstRowWins!AJ111/FirstRowCounts!AJ111)</f>
        <v>ND</v>
      </c>
      <c r="AK111" s="214" t="str">
        <f>IF(FirstRowCounts!AK111 = 0, "ND", FirstRowWins!AK111/FirstRowCounts!AK111)</f>
        <v>ND</v>
      </c>
      <c r="AL111" s="214" t="str">
        <f>IF(FirstRowCounts!AL111 = 0, "ND", FirstRowWins!AL111/FirstRowCounts!AL111)</f>
        <v>ND</v>
      </c>
      <c r="AM111" s="214" t="str">
        <f>IF(FirstRowCounts!AM111 = 0, "ND", FirstRowWins!AM111/FirstRowCounts!AM111)</f>
        <v>ND</v>
      </c>
      <c r="AN111" s="214" t="str">
        <f>IF(FirstRowCounts!AN111 = 0, "ND", FirstRowWins!AN111/FirstRowCounts!AN111)</f>
        <v>ND</v>
      </c>
      <c r="AO111" s="214" t="str">
        <f>IF(FirstRowCounts!AO111 = 0, "ND", FirstRowWins!AO111/FirstRowCounts!AO111)</f>
        <v>ND</v>
      </c>
      <c r="AP111" s="214" t="str">
        <f>IF(FirstRowCounts!AP111 = 0, "ND", FirstRowWins!AP111/FirstRowCounts!AP111)</f>
        <v>ND</v>
      </c>
    </row>
    <row r="112">
      <c r="A112" s="212" t="s">
        <v>1066</v>
      </c>
      <c r="B112" s="214">
        <f>IF(FirstRowCounts!B112 = 0, "ND", FirstRowWins!B112/FirstRowCounts!B112)</f>
        <v>0.8636363636</v>
      </c>
      <c r="C112" s="214" t="str">
        <f>IF(FirstRowCounts!C112 = 0, "ND", FirstRowWins!C112/FirstRowCounts!C112)</f>
        <v>ND</v>
      </c>
      <c r="D112" s="214" t="str">
        <f>IF(FirstRowCounts!D112 = 0, "ND", FirstRowWins!D112/FirstRowCounts!D112)</f>
        <v>ND</v>
      </c>
      <c r="E112" s="214" t="str">
        <f>IF(FirstRowCounts!E112 = 0, "ND", FirstRowWins!E112/FirstRowCounts!E112)</f>
        <v>ND</v>
      </c>
      <c r="F112" s="214" t="str">
        <f>IF(FirstRowCounts!F112 = 0, "ND", FirstRowWins!F112/FirstRowCounts!F112)</f>
        <v>ND</v>
      </c>
      <c r="G112" s="214" t="str">
        <f>IF(FirstRowCounts!G112 = 0, "ND", FirstRowWins!G112/FirstRowCounts!G112)</f>
        <v>ND</v>
      </c>
      <c r="H112" s="214" t="str">
        <f>IF(FirstRowCounts!H112 = 0, "ND", FirstRowWins!H112/FirstRowCounts!H112)</f>
        <v>ND</v>
      </c>
      <c r="I112" s="214">
        <f>IF(FirstRowCounts!I112 = 0, "ND", FirstRowWins!I112/FirstRowCounts!I112)</f>
        <v>0.875</v>
      </c>
      <c r="J112" s="214">
        <f>IF(FirstRowCounts!J112 = 0, "ND", FirstRowWins!J112/FirstRowCounts!J112)</f>
        <v>0.8421052632</v>
      </c>
      <c r="K112" s="214">
        <f>IF(FirstRowCounts!K112 = 0, "ND", FirstRowWins!K112/FirstRowCounts!K112)</f>
        <v>1</v>
      </c>
      <c r="L112" s="214">
        <f>IF(FirstRowCounts!L112 = 0, "ND", FirstRowWins!L112/FirstRowCounts!L112)</f>
        <v>0.75</v>
      </c>
      <c r="M112" s="214">
        <f>IF(FirstRowCounts!M112 = 0, "ND", FirstRowWins!M112/FirstRowCounts!M112)</f>
        <v>1</v>
      </c>
      <c r="N112" s="214" t="str">
        <f>IF(FirstRowCounts!N112 = 0, "ND", FirstRowWins!N112/FirstRowCounts!N112)</f>
        <v>ND</v>
      </c>
      <c r="O112" s="214" t="str">
        <f>IF(FirstRowCounts!O112 = 0, "ND", FirstRowWins!O112/FirstRowCounts!O112)</f>
        <v>ND</v>
      </c>
      <c r="P112" s="214" t="str">
        <f>IF(FirstRowCounts!P112 = 0, "ND", FirstRowWins!P112/FirstRowCounts!P112)</f>
        <v>ND</v>
      </c>
      <c r="Q112" s="214" t="str">
        <f>IF(FirstRowCounts!Q112 = 0, "ND", FirstRowWins!Q112/FirstRowCounts!Q112)</f>
        <v>ND</v>
      </c>
      <c r="R112" s="214" t="str">
        <f>IF(FirstRowCounts!R112 = 0, "ND", FirstRowWins!R112/FirstRowCounts!R112)</f>
        <v>ND</v>
      </c>
      <c r="S112" s="214" t="str">
        <f>IF(FirstRowCounts!S112 = 0, "ND", FirstRowWins!S112/FirstRowCounts!S112)</f>
        <v>ND</v>
      </c>
      <c r="T112" s="214" t="str">
        <f>IF(FirstRowCounts!T112 = 0, "ND", FirstRowWins!T112/FirstRowCounts!T112)</f>
        <v>ND</v>
      </c>
      <c r="U112" s="214" t="str">
        <f>IF(FirstRowCounts!U112 = 0, "ND", FirstRowWins!U112/FirstRowCounts!U112)</f>
        <v>ND</v>
      </c>
      <c r="V112" s="214" t="str">
        <f>IF(FirstRowCounts!V112 = 0, "ND", FirstRowWins!V112/FirstRowCounts!V112)</f>
        <v>ND</v>
      </c>
      <c r="W112" s="214" t="str">
        <f>IF(FirstRowCounts!W112 = 0, "ND", FirstRowWins!W112/FirstRowCounts!W112)</f>
        <v>ND</v>
      </c>
      <c r="X112" s="214" t="str">
        <f>IF(FirstRowCounts!X112 = 0, "ND", FirstRowWins!X112/FirstRowCounts!X112)</f>
        <v>ND</v>
      </c>
      <c r="Y112" s="214" t="str">
        <f>IF(FirstRowCounts!Y112 = 0, "ND", FirstRowWins!Y112/FirstRowCounts!Y112)</f>
        <v>ND</v>
      </c>
      <c r="Z112" s="214" t="str">
        <f>IF(FirstRowCounts!Z112 = 0, "ND", FirstRowWins!Z112/FirstRowCounts!Z112)</f>
        <v>ND</v>
      </c>
      <c r="AA112" s="214" t="str">
        <f>IF(FirstRowCounts!AA112 = 0, "ND", FirstRowWins!AA112/FirstRowCounts!AA112)</f>
        <v>ND</v>
      </c>
      <c r="AB112" s="214" t="str">
        <f>IF(FirstRowCounts!AB112 = 0, "ND", FirstRowWins!AB112/FirstRowCounts!AB112)</f>
        <v>ND</v>
      </c>
      <c r="AC112" s="214" t="str">
        <f>IF(FirstRowCounts!AC112 = 0, "ND", FirstRowWins!AC112/FirstRowCounts!AC112)</f>
        <v>ND</v>
      </c>
      <c r="AD112" s="214" t="str">
        <f>IF(FirstRowCounts!AD112 = 0, "ND", FirstRowWins!AD112/FirstRowCounts!AD112)</f>
        <v>ND</v>
      </c>
      <c r="AE112" s="214" t="str">
        <f>IF(FirstRowCounts!AE112 = 0, "ND", FirstRowWins!AE112/FirstRowCounts!AE112)</f>
        <v>ND</v>
      </c>
      <c r="AF112" s="214" t="str">
        <f>IF(FirstRowCounts!AF112 = 0, "ND", FirstRowWins!AF112/FirstRowCounts!AF112)</f>
        <v>ND</v>
      </c>
      <c r="AG112" s="214" t="str">
        <f>IF(FirstRowCounts!AG112 = 0, "ND", FirstRowWins!AG112/FirstRowCounts!AG112)</f>
        <v>ND</v>
      </c>
      <c r="AH112" s="214" t="str">
        <f>IF(FirstRowCounts!AH112 = 0, "ND", FirstRowWins!AH112/FirstRowCounts!AH112)</f>
        <v>ND</v>
      </c>
      <c r="AI112" s="214" t="str">
        <f>IF(FirstRowCounts!AI112 = 0, "ND", FirstRowWins!AI112/FirstRowCounts!AI112)</f>
        <v>ND</v>
      </c>
      <c r="AJ112" s="214" t="str">
        <f>IF(FirstRowCounts!AJ112 = 0, "ND", FirstRowWins!AJ112/FirstRowCounts!AJ112)</f>
        <v>ND</v>
      </c>
      <c r="AK112" s="214" t="str">
        <f>IF(FirstRowCounts!AK112 = 0, "ND", FirstRowWins!AK112/FirstRowCounts!AK112)</f>
        <v>ND</v>
      </c>
      <c r="AL112" s="214" t="str">
        <f>IF(FirstRowCounts!AL112 = 0, "ND", FirstRowWins!AL112/FirstRowCounts!AL112)</f>
        <v>ND</v>
      </c>
      <c r="AM112" s="214" t="str">
        <f>IF(FirstRowCounts!AM112 = 0, "ND", FirstRowWins!AM112/FirstRowCounts!AM112)</f>
        <v>ND</v>
      </c>
      <c r="AN112" s="214" t="str">
        <f>IF(FirstRowCounts!AN112 = 0, "ND", FirstRowWins!AN112/FirstRowCounts!AN112)</f>
        <v>ND</v>
      </c>
      <c r="AO112" s="214" t="str">
        <f>IF(FirstRowCounts!AO112 = 0, "ND", FirstRowWins!AO112/FirstRowCounts!AO112)</f>
        <v>ND</v>
      </c>
      <c r="AP112" s="214" t="str">
        <f>IF(FirstRowCounts!AP112 = 0, "ND", FirstRowWins!AP112/FirstRowCounts!AP112)</f>
        <v>ND</v>
      </c>
    </row>
    <row r="113">
      <c r="A113" s="212" t="s">
        <v>1074</v>
      </c>
      <c r="B113" s="214">
        <f>IF(FirstRowCounts!B113 = 0, "ND", FirstRowWins!B113/FirstRowCounts!B113)</f>
        <v>0.5691980128</v>
      </c>
      <c r="C113" s="214" t="str">
        <f>IF(FirstRowCounts!C113 = 0, "ND", FirstRowWins!C113/FirstRowCounts!C113)</f>
        <v>ND</v>
      </c>
      <c r="D113" s="214" t="str">
        <f>IF(FirstRowCounts!D113 = 0, "ND", FirstRowWins!D113/FirstRowCounts!D113)</f>
        <v>ND</v>
      </c>
      <c r="E113" s="214" t="str">
        <f>IF(FirstRowCounts!E113 = 0, "ND", FirstRowWins!E113/FirstRowCounts!E113)</f>
        <v>ND</v>
      </c>
      <c r="F113" s="214" t="str">
        <f>IF(FirstRowCounts!F113 = 0, "ND", FirstRowWins!F113/FirstRowCounts!F113)</f>
        <v>ND</v>
      </c>
      <c r="G113" s="214">
        <f>IF(FirstRowCounts!G113 = 0, "ND", FirstRowWins!G113/FirstRowCounts!G113)</f>
        <v>0.5767973856</v>
      </c>
      <c r="H113" s="214">
        <f>IF(FirstRowCounts!H113 = 0, "ND", FirstRowWins!H113/FirstRowCounts!H113)</f>
        <v>0.5260115607</v>
      </c>
      <c r="I113" s="214">
        <f>IF(FirstRowCounts!I113 = 0, "ND", FirstRowWins!I113/FirstRowCounts!I113)</f>
        <v>0.4166666667</v>
      </c>
      <c r="J113" s="214" t="str">
        <f>IF(FirstRowCounts!J113 = 0, "ND", FirstRowWins!J113/FirstRowCounts!J113)</f>
        <v>ND</v>
      </c>
      <c r="K113" s="214" t="str">
        <f>IF(FirstRowCounts!K113 = 0, "ND", FirstRowWins!K113/FirstRowCounts!K113)</f>
        <v>ND</v>
      </c>
      <c r="L113" s="214" t="str">
        <f>IF(FirstRowCounts!L113 = 0, "ND", FirstRowWins!L113/FirstRowCounts!L113)</f>
        <v>ND</v>
      </c>
      <c r="M113" s="214" t="str">
        <f>IF(FirstRowCounts!M113 = 0, "ND", FirstRowWins!M113/FirstRowCounts!M113)</f>
        <v>ND</v>
      </c>
      <c r="N113" s="214" t="str">
        <f>IF(FirstRowCounts!N113 = 0, "ND", FirstRowWins!N113/FirstRowCounts!N113)</f>
        <v>ND</v>
      </c>
      <c r="O113" s="214" t="str">
        <f>IF(FirstRowCounts!O113 = 0, "ND", FirstRowWins!O113/FirstRowCounts!O113)</f>
        <v>ND</v>
      </c>
      <c r="P113" s="214" t="str">
        <f>IF(FirstRowCounts!P113 = 0, "ND", FirstRowWins!P113/FirstRowCounts!P113)</f>
        <v>ND</v>
      </c>
      <c r="Q113" s="214" t="str">
        <f>IF(FirstRowCounts!Q113 = 0, "ND", FirstRowWins!Q113/FirstRowCounts!Q113)</f>
        <v>ND</v>
      </c>
      <c r="R113" s="214" t="str">
        <f>IF(FirstRowCounts!R113 = 0, "ND", FirstRowWins!R113/FirstRowCounts!R113)</f>
        <v>ND</v>
      </c>
      <c r="S113" s="214" t="str">
        <f>IF(FirstRowCounts!S113 = 0, "ND", FirstRowWins!S113/FirstRowCounts!S113)</f>
        <v>ND</v>
      </c>
      <c r="T113" s="214" t="str">
        <f>IF(FirstRowCounts!T113 = 0, "ND", FirstRowWins!T113/FirstRowCounts!T113)</f>
        <v>ND</v>
      </c>
      <c r="U113" s="214" t="str">
        <f>IF(FirstRowCounts!U113 = 0, "ND", FirstRowWins!U113/FirstRowCounts!U113)</f>
        <v>ND</v>
      </c>
      <c r="V113" s="214" t="str">
        <f>IF(FirstRowCounts!V113 = 0, "ND", FirstRowWins!V113/FirstRowCounts!V113)</f>
        <v>ND</v>
      </c>
      <c r="W113" s="214" t="str">
        <f>IF(FirstRowCounts!W113 = 0, "ND", FirstRowWins!W113/FirstRowCounts!W113)</f>
        <v>ND</v>
      </c>
      <c r="X113" s="214" t="str">
        <f>IF(FirstRowCounts!X113 = 0, "ND", FirstRowWins!X113/FirstRowCounts!X113)</f>
        <v>ND</v>
      </c>
      <c r="Y113" s="214" t="str">
        <f>IF(FirstRowCounts!Y113 = 0, "ND", FirstRowWins!Y113/FirstRowCounts!Y113)</f>
        <v>ND</v>
      </c>
      <c r="Z113" s="214" t="str">
        <f>IF(FirstRowCounts!Z113 = 0, "ND", FirstRowWins!Z113/FirstRowCounts!Z113)</f>
        <v>ND</v>
      </c>
      <c r="AA113" s="214" t="str">
        <f>IF(FirstRowCounts!AA113 = 0, "ND", FirstRowWins!AA113/FirstRowCounts!AA113)</f>
        <v>ND</v>
      </c>
      <c r="AB113" s="214" t="str">
        <f>IF(FirstRowCounts!AB113 = 0, "ND", FirstRowWins!AB113/FirstRowCounts!AB113)</f>
        <v>ND</v>
      </c>
      <c r="AC113" s="214" t="str">
        <f>IF(FirstRowCounts!AC113 = 0, "ND", FirstRowWins!AC113/FirstRowCounts!AC113)</f>
        <v>ND</v>
      </c>
      <c r="AD113" s="214" t="str">
        <f>IF(FirstRowCounts!AD113 = 0, "ND", FirstRowWins!AD113/FirstRowCounts!AD113)</f>
        <v>ND</v>
      </c>
      <c r="AE113" s="214" t="str">
        <f>IF(FirstRowCounts!AE113 = 0, "ND", FirstRowWins!AE113/FirstRowCounts!AE113)</f>
        <v>ND</v>
      </c>
      <c r="AF113" s="214" t="str">
        <f>IF(FirstRowCounts!AF113 = 0, "ND", FirstRowWins!AF113/FirstRowCounts!AF113)</f>
        <v>ND</v>
      </c>
      <c r="AG113" s="214" t="str">
        <f>IF(FirstRowCounts!AG113 = 0, "ND", FirstRowWins!AG113/FirstRowCounts!AG113)</f>
        <v>ND</v>
      </c>
      <c r="AH113" s="214" t="str">
        <f>IF(FirstRowCounts!AH113 = 0, "ND", FirstRowWins!AH113/FirstRowCounts!AH113)</f>
        <v>ND</v>
      </c>
      <c r="AI113" s="214" t="str">
        <f>IF(FirstRowCounts!AI113 = 0, "ND", FirstRowWins!AI113/FirstRowCounts!AI113)</f>
        <v>ND</v>
      </c>
      <c r="AJ113" s="214" t="str">
        <f>IF(FirstRowCounts!AJ113 = 0, "ND", FirstRowWins!AJ113/FirstRowCounts!AJ113)</f>
        <v>ND</v>
      </c>
      <c r="AK113" s="214" t="str">
        <f>IF(FirstRowCounts!AK113 = 0, "ND", FirstRowWins!AK113/FirstRowCounts!AK113)</f>
        <v>ND</v>
      </c>
      <c r="AL113" s="214" t="str">
        <f>IF(FirstRowCounts!AL113 = 0, "ND", FirstRowWins!AL113/FirstRowCounts!AL113)</f>
        <v>ND</v>
      </c>
      <c r="AM113" s="214" t="str">
        <f>IF(FirstRowCounts!AM113 = 0, "ND", FirstRowWins!AM113/FirstRowCounts!AM113)</f>
        <v>ND</v>
      </c>
      <c r="AN113" s="214" t="str">
        <f>IF(FirstRowCounts!AN113 = 0, "ND", FirstRowWins!AN113/FirstRowCounts!AN113)</f>
        <v>ND</v>
      </c>
      <c r="AO113" s="214" t="str">
        <f>IF(FirstRowCounts!AO113 = 0, "ND", FirstRowWins!AO113/FirstRowCounts!AO113)</f>
        <v>ND</v>
      </c>
      <c r="AP113" s="214" t="str">
        <f>IF(FirstRowCounts!AP113 = 0, "ND", FirstRowWins!AP113/FirstRowCounts!AP113)</f>
        <v>ND</v>
      </c>
    </row>
    <row r="114">
      <c r="A114" s="212" t="s">
        <v>1080</v>
      </c>
      <c r="B114" s="214">
        <f>IF(FirstRowCounts!B114 = 0, "ND", FirstRowWins!B114/FirstRowCounts!B114)</f>
        <v>0.7391304348</v>
      </c>
      <c r="C114" s="214" t="str">
        <f>IF(FirstRowCounts!C114 = 0, "ND", FirstRowWins!C114/FirstRowCounts!C114)</f>
        <v>ND</v>
      </c>
      <c r="D114" s="214" t="str">
        <f>IF(FirstRowCounts!D114 = 0, "ND", FirstRowWins!D114/FirstRowCounts!D114)</f>
        <v>ND</v>
      </c>
      <c r="E114" s="214" t="str">
        <f>IF(FirstRowCounts!E114 = 0, "ND", FirstRowWins!E114/FirstRowCounts!E114)</f>
        <v>ND</v>
      </c>
      <c r="F114" s="214" t="str">
        <f>IF(FirstRowCounts!F114 = 0, "ND", FirstRowWins!F114/FirstRowCounts!F114)</f>
        <v>ND</v>
      </c>
      <c r="G114" s="214">
        <f>IF(FirstRowCounts!G114 = 0, "ND", FirstRowWins!G114/FirstRowCounts!G114)</f>
        <v>1</v>
      </c>
      <c r="H114" s="214">
        <f>IF(FirstRowCounts!H114 = 0, "ND", FirstRowWins!H114/FirstRowCounts!H114)</f>
        <v>0.753164557</v>
      </c>
      <c r="I114" s="214">
        <f>IF(FirstRowCounts!I114 = 0, "ND", FirstRowWins!I114/FirstRowCounts!I114)</f>
        <v>0.7291666667</v>
      </c>
      <c r="J114" s="214">
        <f>IF(FirstRowCounts!J114 = 0, "ND", FirstRowWins!J114/FirstRowCounts!J114)</f>
        <v>0.6666666667</v>
      </c>
      <c r="K114" s="214">
        <f>IF(FirstRowCounts!K114 = 0, "ND", FirstRowWins!K114/FirstRowCounts!K114)</f>
        <v>0.5</v>
      </c>
      <c r="L114" s="214" t="str">
        <f>IF(FirstRowCounts!L114 = 0, "ND", FirstRowWins!L114/FirstRowCounts!L114)</f>
        <v>ND</v>
      </c>
      <c r="M114" s="214" t="str">
        <f>IF(FirstRowCounts!M114 = 0, "ND", FirstRowWins!M114/FirstRowCounts!M114)</f>
        <v>ND</v>
      </c>
      <c r="N114" s="214" t="str">
        <f>IF(FirstRowCounts!N114 = 0, "ND", FirstRowWins!N114/FirstRowCounts!N114)</f>
        <v>ND</v>
      </c>
      <c r="O114" s="214" t="str">
        <f>IF(FirstRowCounts!O114 = 0, "ND", FirstRowWins!O114/FirstRowCounts!O114)</f>
        <v>ND</v>
      </c>
      <c r="P114" s="214" t="str">
        <f>IF(FirstRowCounts!P114 = 0, "ND", FirstRowWins!P114/FirstRowCounts!P114)</f>
        <v>ND</v>
      </c>
      <c r="Q114" s="214" t="str">
        <f>IF(FirstRowCounts!Q114 = 0, "ND", FirstRowWins!Q114/FirstRowCounts!Q114)</f>
        <v>ND</v>
      </c>
      <c r="R114" s="214" t="str">
        <f>IF(FirstRowCounts!R114 = 0, "ND", FirstRowWins!R114/FirstRowCounts!R114)</f>
        <v>ND</v>
      </c>
      <c r="S114" s="214" t="str">
        <f>IF(FirstRowCounts!S114 = 0, "ND", FirstRowWins!S114/FirstRowCounts!S114)</f>
        <v>ND</v>
      </c>
      <c r="T114" s="214" t="str">
        <f>IF(FirstRowCounts!T114 = 0, "ND", FirstRowWins!T114/FirstRowCounts!T114)</f>
        <v>ND</v>
      </c>
      <c r="U114" s="214" t="str">
        <f>IF(FirstRowCounts!U114 = 0, "ND", FirstRowWins!U114/FirstRowCounts!U114)</f>
        <v>ND</v>
      </c>
      <c r="V114" s="214" t="str">
        <f>IF(FirstRowCounts!V114 = 0, "ND", FirstRowWins!V114/FirstRowCounts!V114)</f>
        <v>ND</v>
      </c>
      <c r="W114" s="214" t="str">
        <f>IF(FirstRowCounts!W114 = 0, "ND", FirstRowWins!W114/FirstRowCounts!W114)</f>
        <v>ND</v>
      </c>
      <c r="X114" s="214" t="str">
        <f>IF(FirstRowCounts!X114 = 0, "ND", FirstRowWins!X114/FirstRowCounts!X114)</f>
        <v>ND</v>
      </c>
      <c r="Y114" s="214" t="str">
        <f>IF(FirstRowCounts!Y114 = 0, "ND", FirstRowWins!Y114/FirstRowCounts!Y114)</f>
        <v>ND</v>
      </c>
      <c r="Z114" s="214" t="str">
        <f>IF(FirstRowCounts!Z114 = 0, "ND", FirstRowWins!Z114/FirstRowCounts!Z114)</f>
        <v>ND</v>
      </c>
      <c r="AA114" s="214" t="str">
        <f>IF(FirstRowCounts!AA114 = 0, "ND", FirstRowWins!AA114/FirstRowCounts!AA114)</f>
        <v>ND</v>
      </c>
      <c r="AB114" s="214" t="str">
        <f>IF(FirstRowCounts!AB114 = 0, "ND", FirstRowWins!AB114/FirstRowCounts!AB114)</f>
        <v>ND</v>
      </c>
      <c r="AC114" s="214" t="str">
        <f>IF(FirstRowCounts!AC114 = 0, "ND", FirstRowWins!AC114/FirstRowCounts!AC114)</f>
        <v>ND</v>
      </c>
      <c r="AD114" s="214" t="str">
        <f>IF(FirstRowCounts!AD114 = 0, "ND", FirstRowWins!AD114/FirstRowCounts!AD114)</f>
        <v>ND</v>
      </c>
      <c r="AE114" s="214" t="str">
        <f>IF(FirstRowCounts!AE114 = 0, "ND", FirstRowWins!AE114/FirstRowCounts!AE114)</f>
        <v>ND</v>
      </c>
      <c r="AF114" s="214" t="str">
        <f>IF(FirstRowCounts!AF114 = 0, "ND", FirstRowWins!AF114/FirstRowCounts!AF114)</f>
        <v>ND</v>
      </c>
      <c r="AG114" s="214" t="str">
        <f>IF(FirstRowCounts!AG114 = 0, "ND", FirstRowWins!AG114/FirstRowCounts!AG114)</f>
        <v>ND</v>
      </c>
      <c r="AH114" s="214" t="str">
        <f>IF(FirstRowCounts!AH114 = 0, "ND", FirstRowWins!AH114/FirstRowCounts!AH114)</f>
        <v>ND</v>
      </c>
      <c r="AI114" s="214" t="str">
        <f>IF(FirstRowCounts!AI114 = 0, "ND", FirstRowWins!AI114/FirstRowCounts!AI114)</f>
        <v>ND</v>
      </c>
      <c r="AJ114" s="214" t="str">
        <f>IF(FirstRowCounts!AJ114 = 0, "ND", FirstRowWins!AJ114/FirstRowCounts!AJ114)</f>
        <v>ND</v>
      </c>
      <c r="AK114" s="214" t="str">
        <f>IF(FirstRowCounts!AK114 = 0, "ND", FirstRowWins!AK114/FirstRowCounts!AK114)</f>
        <v>ND</v>
      </c>
      <c r="AL114" s="214" t="str">
        <f>IF(FirstRowCounts!AL114 = 0, "ND", FirstRowWins!AL114/FirstRowCounts!AL114)</f>
        <v>ND</v>
      </c>
      <c r="AM114" s="214" t="str">
        <f>IF(FirstRowCounts!AM114 = 0, "ND", FirstRowWins!AM114/FirstRowCounts!AM114)</f>
        <v>ND</v>
      </c>
      <c r="AN114" s="214" t="str">
        <f>IF(FirstRowCounts!AN114 = 0, "ND", FirstRowWins!AN114/FirstRowCounts!AN114)</f>
        <v>ND</v>
      </c>
      <c r="AO114" s="214" t="str">
        <f>IF(FirstRowCounts!AO114 = 0, "ND", FirstRowWins!AO114/FirstRowCounts!AO114)</f>
        <v>ND</v>
      </c>
      <c r="AP114" s="214" t="str">
        <f>IF(FirstRowCounts!AP114 = 0, "ND", FirstRowWins!AP114/FirstRowCounts!AP114)</f>
        <v>ND</v>
      </c>
    </row>
    <row r="115">
      <c r="A115" s="212" t="s">
        <v>1089</v>
      </c>
      <c r="B115" s="214">
        <f>IF(FirstRowCounts!B115 = 0, "ND", FirstRowWins!B115/FirstRowCounts!B115)</f>
        <v>0.5690578158</v>
      </c>
      <c r="C115" s="214" t="str">
        <f>IF(FirstRowCounts!C115 = 0, "ND", FirstRowWins!C115/FirstRowCounts!C115)</f>
        <v>ND</v>
      </c>
      <c r="D115" s="214" t="str">
        <f>IF(FirstRowCounts!D115 = 0, "ND", FirstRowWins!D115/FirstRowCounts!D115)</f>
        <v>ND</v>
      </c>
      <c r="E115" s="214" t="str">
        <f>IF(FirstRowCounts!E115 = 0, "ND", FirstRowWins!E115/FirstRowCounts!E115)</f>
        <v>ND</v>
      </c>
      <c r="F115" s="214" t="str">
        <f>IF(FirstRowCounts!F115 = 0, "ND", FirstRowWins!F115/FirstRowCounts!F115)</f>
        <v>ND</v>
      </c>
      <c r="G115" s="214">
        <f>IF(FirstRowCounts!G115 = 0, "ND", FirstRowWins!G115/FirstRowCounts!G115)</f>
        <v>0.5863746959</v>
      </c>
      <c r="H115" s="214">
        <f>IF(FirstRowCounts!H115 = 0, "ND", FirstRowWins!H115/FirstRowCounts!H115)</f>
        <v>0.4579439252</v>
      </c>
      <c r="I115" s="214">
        <f>IF(FirstRowCounts!I115 = 0, "ND", FirstRowWins!I115/FirstRowCounts!I115)</f>
        <v>0.1</v>
      </c>
      <c r="J115" s="214" t="str">
        <f>IF(FirstRowCounts!J115 = 0, "ND", FirstRowWins!J115/FirstRowCounts!J115)</f>
        <v>ND</v>
      </c>
      <c r="K115" s="214" t="str">
        <f>IF(FirstRowCounts!K115 = 0, "ND", FirstRowWins!K115/FirstRowCounts!K115)</f>
        <v>ND</v>
      </c>
      <c r="L115" s="214" t="str">
        <f>IF(FirstRowCounts!L115 = 0, "ND", FirstRowWins!L115/FirstRowCounts!L115)</f>
        <v>ND</v>
      </c>
      <c r="M115" s="214" t="str">
        <f>IF(FirstRowCounts!M115 = 0, "ND", FirstRowWins!M115/FirstRowCounts!M115)</f>
        <v>ND</v>
      </c>
      <c r="N115" s="214" t="str">
        <f>IF(FirstRowCounts!N115 = 0, "ND", FirstRowWins!N115/FirstRowCounts!N115)</f>
        <v>ND</v>
      </c>
      <c r="O115" s="214" t="str">
        <f>IF(FirstRowCounts!O115 = 0, "ND", FirstRowWins!O115/FirstRowCounts!O115)</f>
        <v>ND</v>
      </c>
      <c r="P115" s="214" t="str">
        <f>IF(FirstRowCounts!P115 = 0, "ND", FirstRowWins!P115/FirstRowCounts!P115)</f>
        <v>ND</v>
      </c>
      <c r="Q115" s="214" t="str">
        <f>IF(FirstRowCounts!Q115 = 0, "ND", FirstRowWins!Q115/FirstRowCounts!Q115)</f>
        <v>ND</v>
      </c>
      <c r="R115" s="214" t="str">
        <f>IF(FirstRowCounts!R115 = 0, "ND", FirstRowWins!R115/FirstRowCounts!R115)</f>
        <v>ND</v>
      </c>
      <c r="S115" s="214" t="str">
        <f>IF(FirstRowCounts!S115 = 0, "ND", FirstRowWins!S115/FirstRowCounts!S115)</f>
        <v>ND</v>
      </c>
      <c r="T115" s="214" t="str">
        <f>IF(FirstRowCounts!T115 = 0, "ND", FirstRowWins!T115/FirstRowCounts!T115)</f>
        <v>ND</v>
      </c>
      <c r="U115" s="214" t="str">
        <f>IF(FirstRowCounts!U115 = 0, "ND", FirstRowWins!U115/FirstRowCounts!U115)</f>
        <v>ND</v>
      </c>
      <c r="V115" s="214" t="str">
        <f>IF(FirstRowCounts!V115 = 0, "ND", FirstRowWins!V115/FirstRowCounts!V115)</f>
        <v>ND</v>
      </c>
      <c r="W115" s="214" t="str">
        <f>IF(FirstRowCounts!W115 = 0, "ND", FirstRowWins!W115/FirstRowCounts!W115)</f>
        <v>ND</v>
      </c>
      <c r="X115" s="214" t="str">
        <f>IF(FirstRowCounts!X115 = 0, "ND", FirstRowWins!X115/FirstRowCounts!X115)</f>
        <v>ND</v>
      </c>
      <c r="Y115" s="214" t="str">
        <f>IF(FirstRowCounts!Y115 = 0, "ND", FirstRowWins!Y115/FirstRowCounts!Y115)</f>
        <v>ND</v>
      </c>
      <c r="Z115" s="214" t="str">
        <f>IF(FirstRowCounts!Z115 = 0, "ND", FirstRowWins!Z115/FirstRowCounts!Z115)</f>
        <v>ND</v>
      </c>
      <c r="AA115" s="214" t="str">
        <f>IF(FirstRowCounts!AA115 = 0, "ND", FirstRowWins!AA115/FirstRowCounts!AA115)</f>
        <v>ND</v>
      </c>
      <c r="AB115" s="214" t="str">
        <f>IF(FirstRowCounts!AB115 = 0, "ND", FirstRowWins!AB115/FirstRowCounts!AB115)</f>
        <v>ND</v>
      </c>
      <c r="AC115" s="214" t="str">
        <f>IF(FirstRowCounts!AC115 = 0, "ND", FirstRowWins!AC115/FirstRowCounts!AC115)</f>
        <v>ND</v>
      </c>
      <c r="AD115" s="214" t="str">
        <f>IF(FirstRowCounts!AD115 = 0, "ND", FirstRowWins!AD115/FirstRowCounts!AD115)</f>
        <v>ND</v>
      </c>
      <c r="AE115" s="214" t="str">
        <f>IF(FirstRowCounts!AE115 = 0, "ND", FirstRowWins!AE115/FirstRowCounts!AE115)</f>
        <v>ND</v>
      </c>
      <c r="AF115" s="214" t="str">
        <f>IF(FirstRowCounts!AF115 = 0, "ND", FirstRowWins!AF115/FirstRowCounts!AF115)</f>
        <v>ND</v>
      </c>
      <c r="AG115" s="214" t="str">
        <f>IF(FirstRowCounts!AG115 = 0, "ND", FirstRowWins!AG115/FirstRowCounts!AG115)</f>
        <v>ND</v>
      </c>
      <c r="AH115" s="214" t="str">
        <f>IF(FirstRowCounts!AH115 = 0, "ND", FirstRowWins!AH115/FirstRowCounts!AH115)</f>
        <v>ND</v>
      </c>
      <c r="AI115" s="214" t="str">
        <f>IF(FirstRowCounts!AI115 = 0, "ND", FirstRowWins!AI115/FirstRowCounts!AI115)</f>
        <v>ND</v>
      </c>
      <c r="AJ115" s="214" t="str">
        <f>IF(FirstRowCounts!AJ115 = 0, "ND", FirstRowWins!AJ115/FirstRowCounts!AJ115)</f>
        <v>ND</v>
      </c>
      <c r="AK115" s="214" t="str">
        <f>IF(FirstRowCounts!AK115 = 0, "ND", FirstRowWins!AK115/FirstRowCounts!AK115)</f>
        <v>ND</v>
      </c>
      <c r="AL115" s="214" t="str">
        <f>IF(FirstRowCounts!AL115 = 0, "ND", FirstRowWins!AL115/FirstRowCounts!AL115)</f>
        <v>ND</v>
      </c>
      <c r="AM115" s="214" t="str">
        <f>IF(FirstRowCounts!AM115 = 0, "ND", FirstRowWins!AM115/FirstRowCounts!AM115)</f>
        <v>ND</v>
      </c>
      <c r="AN115" s="214" t="str">
        <f>IF(FirstRowCounts!AN115 = 0, "ND", FirstRowWins!AN115/FirstRowCounts!AN115)</f>
        <v>ND</v>
      </c>
      <c r="AO115" s="214" t="str">
        <f>IF(FirstRowCounts!AO115 = 0, "ND", FirstRowWins!AO115/FirstRowCounts!AO115)</f>
        <v>ND</v>
      </c>
      <c r="AP115" s="214" t="str">
        <f>IF(FirstRowCounts!AP115 = 0, "ND", FirstRowWins!AP115/FirstRowCounts!AP115)</f>
        <v>ND</v>
      </c>
    </row>
    <row r="116">
      <c r="A116" s="212" t="s">
        <v>1094</v>
      </c>
      <c r="B116" s="214">
        <f>IF(FirstRowCounts!B116 = 0, "ND", FirstRowWins!B116/FirstRowCounts!B116)</f>
        <v>0.7386759582</v>
      </c>
      <c r="C116" s="214" t="str">
        <f>IF(FirstRowCounts!C116 = 0, "ND", FirstRowWins!C116/FirstRowCounts!C116)</f>
        <v>ND</v>
      </c>
      <c r="D116" s="214" t="str">
        <f>IF(FirstRowCounts!D116 = 0, "ND", FirstRowWins!D116/FirstRowCounts!D116)</f>
        <v>ND</v>
      </c>
      <c r="E116" s="214" t="str">
        <f>IF(FirstRowCounts!E116 = 0, "ND", FirstRowWins!E116/FirstRowCounts!E116)</f>
        <v>ND</v>
      </c>
      <c r="F116" s="214" t="str">
        <f>IF(FirstRowCounts!F116 = 0, "ND", FirstRowWins!F116/FirstRowCounts!F116)</f>
        <v>ND</v>
      </c>
      <c r="G116" s="214">
        <f>IF(FirstRowCounts!G116 = 0, "ND", FirstRowWins!G116/FirstRowCounts!G116)</f>
        <v>1</v>
      </c>
      <c r="H116" s="214">
        <f>IF(FirstRowCounts!H116 = 0, "ND", FirstRowWins!H116/FirstRowCounts!H116)</f>
        <v>0.7548387097</v>
      </c>
      <c r="I116" s="214">
        <f>IF(FirstRowCounts!I116 = 0, "ND", FirstRowWins!I116/FirstRowCounts!I116)</f>
        <v>0.7428571429</v>
      </c>
      <c r="J116" s="214">
        <f>IF(FirstRowCounts!J116 = 0, "ND", FirstRowWins!J116/FirstRowCounts!J116)</f>
        <v>0.6086956522</v>
      </c>
      <c r="K116" s="214">
        <f>IF(FirstRowCounts!K116 = 0, "ND", FirstRowWins!K116/FirstRowCounts!K116)</f>
        <v>0.5</v>
      </c>
      <c r="L116" s="214">
        <f>IF(FirstRowCounts!L116 = 0, "ND", FirstRowWins!L116/FirstRowCounts!L116)</f>
        <v>1</v>
      </c>
      <c r="M116" s="214" t="str">
        <f>IF(FirstRowCounts!M116 = 0, "ND", FirstRowWins!M116/FirstRowCounts!M116)</f>
        <v>ND</v>
      </c>
      <c r="N116" s="214" t="str">
        <f>IF(FirstRowCounts!N116 = 0, "ND", FirstRowWins!N116/FirstRowCounts!N116)</f>
        <v>ND</v>
      </c>
      <c r="O116" s="214" t="str">
        <f>IF(FirstRowCounts!O116 = 0, "ND", FirstRowWins!O116/FirstRowCounts!O116)</f>
        <v>ND</v>
      </c>
      <c r="P116" s="214" t="str">
        <f>IF(FirstRowCounts!P116 = 0, "ND", FirstRowWins!P116/FirstRowCounts!P116)</f>
        <v>ND</v>
      </c>
      <c r="Q116" s="214" t="str">
        <f>IF(FirstRowCounts!Q116 = 0, "ND", FirstRowWins!Q116/FirstRowCounts!Q116)</f>
        <v>ND</v>
      </c>
      <c r="R116" s="214" t="str">
        <f>IF(FirstRowCounts!R116 = 0, "ND", FirstRowWins!R116/FirstRowCounts!R116)</f>
        <v>ND</v>
      </c>
      <c r="S116" s="214" t="str">
        <f>IF(FirstRowCounts!S116 = 0, "ND", FirstRowWins!S116/FirstRowCounts!S116)</f>
        <v>ND</v>
      </c>
      <c r="T116" s="214" t="str">
        <f>IF(FirstRowCounts!T116 = 0, "ND", FirstRowWins!T116/FirstRowCounts!T116)</f>
        <v>ND</v>
      </c>
      <c r="U116" s="214" t="str">
        <f>IF(FirstRowCounts!U116 = 0, "ND", FirstRowWins!U116/FirstRowCounts!U116)</f>
        <v>ND</v>
      </c>
      <c r="V116" s="214" t="str">
        <f>IF(FirstRowCounts!V116 = 0, "ND", FirstRowWins!V116/FirstRowCounts!V116)</f>
        <v>ND</v>
      </c>
      <c r="W116" s="214" t="str">
        <f>IF(FirstRowCounts!W116 = 0, "ND", FirstRowWins!W116/FirstRowCounts!W116)</f>
        <v>ND</v>
      </c>
      <c r="X116" s="214" t="str">
        <f>IF(FirstRowCounts!X116 = 0, "ND", FirstRowWins!X116/FirstRowCounts!X116)</f>
        <v>ND</v>
      </c>
      <c r="Y116" s="214" t="str">
        <f>IF(FirstRowCounts!Y116 = 0, "ND", FirstRowWins!Y116/FirstRowCounts!Y116)</f>
        <v>ND</v>
      </c>
      <c r="Z116" s="214" t="str">
        <f>IF(FirstRowCounts!Z116 = 0, "ND", FirstRowWins!Z116/FirstRowCounts!Z116)</f>
        <v>ND</v>
      </c>
      <c r="AA116" s="214" t="str">
        <f>IF(FirstRowCounts!AA116 = 0, "ND", FirstRowWins!AA116/FirstRowCounts!AA116)</f>
        <v>ND</v>
      </c>
      <c r="AB116" s="214" t="str">
        <f>IF(FirstRowCounts!AB116 = 0, "ND", FirstRowWins!AB116/FirstRowCounts!AB116)</f>
        <v>ND</v>
      </c>
      <c r="AC116" s="214" t="str">
        <f>IF(FirstRowCounts!AC116 = 0, "ND", FirstRowWins!AC116/FirstRowCounts!AC116)</f>
        <v>ND</v>
      </c>
      <c r="AD116" s="214" t="str">
        <f>IF(FirstRowCounts!AD116 = 0, "ND", FirstRowWins!AD116/FirstRowCounts!AD116)</f>
        <v>ND</v>
      </c>
      <c r="AE116" s="214" t="str">
        <f>IF(FirstRowCounts!AE116 = 0, "ND", FirstRowWins!AE116/FirstRowCounts!AE116)</f>
        <v>ND</v>
      </c>
      <c r="AF116" s="214" t="str">
        <f>IF(FirstRowCounts!AF116 = 0, "ND", FirstRowWins!AF116/FirstRowCounts!AF116)</f>
        <v>ND</v>
      </c>
      <c r="AG116" s="214" t="str">
        <f>IF(FirstRowCounts!AG116 = 0, "ND", FirstRowWins!AG116/FirstRowCounts!AG116)</f>
        <v>ND</v>
      </c>
      <c r="AH116" s="214" t="str">
        <f>IF(FirstRowCounts!AH116 = 0, "ND", FirstRowWins!AH116/FirstRowCounts!AH116)</f>
        <v>ND</v>
      </c>
      <c r="AI116" s="214" t="str">
        <f>IF(FirstRowCounts!AI116 = 0, "ND", FirstRowWins!AI116/FirstRowCounts!AI116)</f>
        <v>ND</v>
      </c>
      <c r="AJ116" s="214" t="str">
        <f>IF(FirstRowCounts!AJ116 = 0, "ND", FirstRowWins!AJ116/FirstRowCounts!AJ116)</f>
        <v>ND</v>
      </c>
      <c r="AK116" s="214" t="str">
        <f>IF(FirstRowCounts!AK116 = 0, "ND", FirstRowWins!AK116/FirstRowCounts!AK116)</f>
        <v>ND</v>
      </c>
      <c r="AL116" s="214" t="str">
        <f>IF(FirstRowCounts!AL116 = 0, "ND", FirstRowWins!AL116/FirstRowCounts!AL116)</f>
        <v>ND</v>
      </c>
      <c r="AM116" s="214" t="str">
        <f>IF(FirstRowCounts!AM116 = 0, "ND", FirstRowWins!AM116/FirstRowCounts!AM116)</f>
        <v>ND</v>
      </c>
      <c r="AN116" s="214" t="str">
        <f>IF(FirstRowCounts!AN116 = 0, "ND", FirstRowWins!AN116/FirstRowCounts!AN116)</f>
        <v>ND</v>
      </c>
      <c r="AO116" s="214" t="str">
        <f>IF(FirstRowCounts!AO116 = 0, "ND", FirstRowWins!AO116/FirstRowCounts!AO116)</f>
        <v>ND</v>
      </c>
      <c r="AP116" s="214" t="str">
        <f>IF(FirstRowCounts!AP116 = 0, "ND", FirstRowWins!AP116/FirstRowCounts!AP116)</f>
        <v>ND</v>
      </c>
    </row>
    <row r="117">
      <c r="A117" s="212" t="s">
        <v>1103</v>
      </c>
      <c r="B117" s="214">
        <f>IF(FirstRowCounts!B117 = 0, "ND", FirstRowWins!B117/FirstRowCounts!B117)</f>
        <v>0.5732394366</v>
      </c>
      <c r="C117" s="214" t="str">
        <f>IF(FirstRowCounts!C117 = 0, "ND", FirstRowWins!C117/FirstRowCounts!C117)</f>
        <v>ND</v>
      </c>
      <c r="D117" s="214" t="str">
        <f>IF(FirstRowCounts!D117 = 0, "ND", FirstRowWins!D117/FirstRowCounts!D117)</f>
        <v>ND</v>
      </c>
      <c r="E117" s="214" t="str">
        <f>IF(FirstRowCounts!E117 = 0, "ND", FirstRowWins!E117/FirstRowCounts!E117)</f>
        <v>ND</v>
      </c>
      <c r="F117" s="214" t="str">
        <f>IF(FirstRowCounts!F117 = 0, "ND", FirstRowWins!F117/FirstRowCounts!F117)</f>
        <v>ND</v>
      </c>
      <c r="G117" s="214">
        <f>IF(FirstRowCounts!G117 = 0, "ND", FirstRowWins!G117/FirstRowCounts!G117)</f>
        <v>0.5848605578</v>
      </c>
      <c r="H117" s="214">
        <f>IF(FirstRowCounts!H117 = 0, "ND", FirstRowWins!H117/FirstRowCounts!H117)</f>
        <v>0.4900662252</v>
      </c>
      <c r="I117" s="214">
        <f>IF(FirstRowCounts!I117 = 0, "ND", FirstRowWins!I117/FirstRowCounts!I117)</f>
        <v>0.4615384615</v>
      </c>
      <c r="J117" s="214">
        <f>IF(FirstRowCounts!J117 = 0, "ND", FirstRowWins!J117/FirstRowCounts!J117)</f>
        <v>0</v>
      </c>
      <c r="K117" s="214" t="str">
        <f>IF(FirstRowCounts!K117 = 0, "ND", FirstRowWins!K117/FirstRowCounts!K117)</f>
        <v>ND</v>
      </c>
      <c r="L117" s="214" t="str">
        <f>IF(FirstRowCounts!L117 = 0, "ND", FirstRowWins!L117/FirstRowCounts!L117)</f>
        <v>ND</v>
      </c>
      <c r="M117" s="214" t="str">
        <f>IF(FirstRowCounts!M117 = 0, "ND", FirstRowWins!M117/FirstRowCounts!M117)</f>
        <v>ND</v>
      </c>
      <c r="N117" s="214" t="str">
        <f>IF(FirstRowCounts!N117 = 0, "ND", FirstRowWins!N117/FirstRowCounts!N117)</f>
        <v>ND</v>
      </c>
      <c r="O117" s="214" t="str">
        <f>IF(FirstRowCounts!O117 = 0, "ND", FirstRowWins!O117/FirstRowCounts!O117)</f>
        <v>ND</v>
      </c>
      <c r="P117" s="214" t="str">
        <f>IF(FirstRowCounts!P117 = 0, "ND", FirstRowWins!P117/FirstRowCounts!P117)</f>
        <v>ND</v>
      </c>
      <c r="Q117" s="214" t="str">
        <f>IF(FirstRowCounts!Q117 = 0, "ND", FirstRowWins!Q117/FirstRowCounts!Q117)</f>
        <v>ND</v>
      </c>
      <c r="R117" s="214" t="str">
        <f>IF(FirstRowCounts!R117 = 0, "ND", FirstRowWins!R117/FirstRowCounts!R117)</f>
        <v>ND</v>
      </c>
      <c r="S117" s="214" t="str">
        <f>IF(FirstRowCounts!S117 = 0, "ND", FirstRowWins!S117/FirstRowCounts!S117)</f>
        <v>ND</v>
      </c>
      <c r="T117" s="214" t="str">
        <f>IF(FirstRowCounts!T117 = 0, "ND", FirstRowWins!T117/FirstRowCounts!T117)</f>
        <v>ND</v>
      </c>
      <c r="U117" s="214" t="str">
        <f>IF(FirstRowCounts!U117 = 0, "ND", FirstRowWins!U117/FirstRowCounts!U117)</f>
        <v>ND</v>
      </c>
      <c r="V117" s="214" t="str">
        <f>IF(FirstRowCounts!V117 = 0, "ND", FirstRowWins!V117/FirstRowCounts!V117)</f>
        <v>ND</v>
      </c>
      <c r="W117" s="214" t="str">
        <f>IF(FirstRowCounts!W117 = 0, "ND", FirstRowWins!W117/FirstRowCounts!W117)</f>
        <v>ND</v>
      </c>
      <c r="X117" s="214" t="str">
        <f>IF(FirstRowCounts!X117 = 0, "ND", FirstRowWins!X117/FirstRowCounts!X117)</f>
        <v>ND</v>
      </c>
      <c r="Y117" s="214" t="str">
        <f>IF(FirstRowCounts!Y117 = 0, "ND", FirstRowWins!Y117/FirstRowCounts!Y117)</f>
        <v>ND</v>
      </c>
      <c r="Z117" s="214" t="str">
        <f>IF(FirstRowCounts!Z117 = 0, "ND", FirstRowWins!Z117/FirstRowCounts!Z117)</f>
        <v>ND</v>
      </c>
      <c r="AA117" s="214" t="str">
        <f>IF(FirstRowCounts!AA117 = 0, "ND", FirstRowWins!AA117/FirstRowCounts!AA117)</f>
        <v>ND</v>
      </c>
      <c r="AB117" s="214" t="str">
        <f>IF(FirstRowCounts!AB117 = 0, "ND", FirstRowWins!AB117/FirstRowCounts!AB117)</f>
        <v>ND</v>
      </c>
      <c r="AC117" s="214" t="str">
        <f>IF(FirstRowCounts!AC117 = 0, "ND", FirstRowWins!AC117/FirstRowCounts!AC117)</f>
        <v>ND</v>
      </c>
      <c r="AD117" s="214" t="str">
        <f>IF(FirstRowCounts!AD117 = 0, "ND", FirstRowWins!AD117/FirstRowCounts!AD117)</f>
        <v>ND</v>
      </c>
      <c r="AE117" s="214" t="str">
        <f>IF(FirstRowCounts!AE117 = 0, "ND", FirstRowWins!AE117/FirstRowCounts!AE117)</f>
        <v>ND</v>
      </c>
      <c r="AF117" s="214" t="str">
        <f>IF(FirstRowCounts!AF117 = 0, "ND", FirstRowWins!AF117/FirstRowCounts!AF117)</f>
        <v>ND</v>
      </c>
      <c r="AG117" s="214" t="str">
        <f>IF(FirstRowCounts!AG117 = 0, "ND", FirstRowWins!AG117/FirstRowCounts!AG117)</f>
        <v>ND</v>
      </c>
      <c r="AH117" s="214" t="str">
        <f>IF(FirstRowCounts!AH117 = 0, "ND", FirstRowWins!AH117/FirstRowCounts!AH117)</f>
        <v>ND</v>
      </c>
      <c r="AI117" s="214" t="str">
        <f>IF(FirstRowCounts!AI117 = 0, "ND", FirstRowWins!AI117/FirstRowCounts!AI117)</f>
        <v>ND</v>
      </c>
      <c r="AJ117" s="214" t="str">
        <f>IF(FirstRowCounts!AJ117 = 0, "ND", FirstRowWins!AJ117/FirstRowCounts!AJ117)</f>
        <v>ND</v>
      </c>
      <c r="AK117" s="214" t="str">
        <f>IF(FirstRowCounts!AK117 = 0, "ND", FirstRowWins!AK117/FirstRowCounts!AK117)</f>
        <v>ND</v>
      </c>
      <c r="AL117" s="214" t="str">
        <f>IF(FirstRowCounts!AL117 = 0, "ND", FirstRowWins!AL117/FirstRowCounts!AL117)</f>
        <v>ND</v>
      </c>
      <c r="AM117" s="214" t="str">
        <f>IF(FirstRowCounts!AM117 = 0, "ND", FirstRowWins!AM117/FirstRowCounts!AM117)</f>
        <v>ND</v>
      </c>
      <c r="AN117" s="214" t="str">
        <f>IF(FirstRowCounts!AN117 = 0, "ND", FirstRowWins!AN117/FirstRowCounts!AN117)</f>
        <v>ND</v>
      </c>
      <c r="AO117" s="214" t="str">
        <f>IF(FirstRowCounts!AO117 = 0, "ND", FirstRowWins!AO117/FirstRowCounts!AO117)</f>
        <v>ND</v>
      </c>
      <c r="AP117" s="214" t="str">
        <f>IF(FirstRowCounts!AP117 = 0, "ND", FirstRowWins!AP117/FirstRowCounts!AP117)</f>
        <v>ND</v>
      </c>
    </row>
    <row r="118">
      <c r="A118" s="212" t="s">
        <v>1108</v>
      </c>
      <c r="B118" s="214">
        <f>IF(FirstRowCounts!B118 = 0, "ND", FirstRowWins!B118/FirstRowCounts!B118)</f>
        <v>0.762962963</v>
      </c>
      <c r="C118" s="214" t="str">
        <f>IF(FirstRowCounts!C118 = 0, "ND", FirstRowWins!C118/FirstRowCounts!C118)</f>
        <v>ND</v>
      </c>
      <c r="D118" s="214" t="str">
        <f>IF(FirstRowCounts!D118 = 0, "ND", FirstRowWins!D118/FirstRowCounts!D118)</f>
        <v>ND</v>
      </c>
      <c r="E118" s="214" t="str">
        <f>IF(FirstRowCounts!E118 = 0, "ND", FirstRowWins!E118/FirstRowCounts!E118)</f>
        <v>ND</v>
      </c>
      <c r="F118" s="214" t="str">
        <f>IF(FirstRowCounts!F118 = 0, "ND", FirstRowWins!F118/FirstRowCounts!F118)</f>
        <v>ND</v>
      </c>
      <c r="G118" s="214" t="str">
        <f>IF(FirstRowCounts!G118 = 0, "ND", FirstRowWins!G118/FirstRowCounts!G118)</f>
        <v>ND</v>
      </c>
      <c r="H118" s="214">
        <f>IF(FirstRowCounts!H118 = 0, "ND", FirstRowWins!H118/FirstRowCounts!H118)</f>
        <v>0.8106060606</v>
      </c>
      <c r="I118" s="214">
        <f>IF(FirstRowCounts!I118 = 0, "ND", FirstRowWins!I118/FirstRowCounts!I118)</f>
        <v>0.7628865979</v>
      </c>
      <c r="J118" s="214">
        <f>IF(FirstRowCounts!J118 = 0, "ND", FirstRowWins!J118/FirstRowCounts!J118)</f>
        <v>0.6176470588</v>
      </c>
      <c r="K118" s="214">
        <f>IF(FirstRowCounts!K118 = 0, "ND", FirstRowWins!K118/FirstRowCounts!K118)</f>
        <v>0.5</v>
      </c>
      <c r="L118" s="214">
        <f>IF(FirstRowCounts!L118 = 0, "ND", FirstRowWins!L118/FirstRowCounts!L118)</f>
        <v>1</v>
      </c>
      <c r="M118" s="214" t="str">
        <f>IF(FirstRowCounts!M118 = 0, "ND", FirstRowWins!M118/FirstRowCounts!M118)</f>
        <v>ND</v>
      </c>
      <c r="N118" s="214" t="str">
        <f>IF(FirstRowCounts!N118 = 0, "ND", FirstRowWins!N118/FirstRowCounts!N118)</f>
        <v>ND</v>
      </c>
      <c r="O118" s="214" t="str">
        <f>IF(FirstRowCounts!O118 = 0, "ND", FirstRowWins!O118/FirstRowCounts!O118)</f>
        <v>ND</v>
      </c>
      <c r="P118" s="214" t="str">
        <f>IF(FirstRowCounts!P118 = 0, "ND", FirstRowWins!P118/FirstRowCounts!P118)</f>
        <v>ND</v>
      </c>
      <c r="Q118" s="214" t="str">
        <f>IF(FirstRowCounts!Q118 = 0, "ND", FirstRowWins!Q118/FirstRowCounts!Q118)</f>
        <v>ND</v>
      </c>
      <c r="R118" s="214" t="str">
        <f>IF(FirstRowCounts!R118 = 0, "ND", FirstRowWins!R118/FirstRowCounts!R118)</f>
        <v>ND</v>
      </c>
      <c r="S118" s="214" t="str">
        <f>IF(FirstRowCounts!S118 = 0, "ND", FirstRowWins!S118/FirstRowCounts!S118)</f>
        <v>ND</v>
      </c>
      <c r="T118" s="214" t="str">
        <f>IF(FirstRowCounts!T118 = 0, "ND", FirstRowWins!T118/FirstRowCounts!T118)</f>
        <v>ND</v>
      </c>
      <c r="U118" s="214" t="str">
        <f>IF(FirstRowCounts!U118 = 0, "ND", FirstRowWins!U118/FirstRowCounts!U118)</f>
        <v>ND</v>
      </c>
      <c r="V118" s="214" t="str">
        <f>IF(FirstRowCounts!V118 = 0, "ND", FirstRowWins!V118/FirstRowCounts!V118)</f>
        <v>ND</v>
      </c>
      <c r="W118" s="214" t="str">
        <f>IF(FirstRowCounts!W118 = 0, "ND", FirstRowWins!W118/FirstRowCounts!W118)</f>
        <v>ND</v>
      </c>
      <c r="X118" s="214" t="str">
        <f>IF(FirstRowCounts!X118 = 0, "ND", FirstRowWins!X118/FirstRowCounts!X118)</f>
        <v>ND</v>
      </c>
      <c r="Y118" s="214" t="str">
        <f>IF(FirstRowCounts!Y118 = 0, "ND", FirstRowWins!Y118/FirstRowCounts!Y118)</f>
        <v>ND</v>
      </c>
      <c r="Z118" s="214" t="str">
        <f>IF(FirstRowCounts!Z118 = 0, "ND", FirstRowWins!Z118/FirstRowCounts!Z118)</f>
        <v>ND</v>
      </c>
      <c r="AA118" s="214" t="str">
        <f>IF(FirstRowCounts!AA118 = 0, "ND", FirstRowWins!AA118/FirstRowCounts!AA118)</f>
        <v>ND</v>
      </c>
      <c r="AB118" s="214" t="str">
        <f>IF(FirstRowCounts!AB118 = 0, "ND", FirstRowWins!AB118/FirstRowCounts!AB118)</f>
        <v>ND</v>
      </c>
      <c r="AC118" s="214" t="str">
        <f>IF(FirstRowCounts!AC118 = 0, "ND", FirstRowWins!AC118/FirstRowCounts!AC118)</f>
        <v>ND</v>
      </c>
      <c r="AD118" s="214" t="str">
        <f>IF(FirstRowCounts!AD118 = 0, "ND", FirstRowWins!AD118/FirstRowCounts!AD118)</f>
        <v>ND</v>
      </c>
      <c r="AE118" s="214" t="str">
        <f>IF(FirstRowCounts!AE118 = 0, "ND", FirstRowWins!AE118/FirstRowCounts!AE118)</f>
        <v>ND</v>
      </c>
      <c r="AF118" s="214" t="str">
        <f>IF(FirstRowCounts!AF118 = 0, "ND", FirstRowWins!AF118/FirstRowCounts!AF118)</f>
        <v>ND</v>
      </c>
      <c r="AG118" s="214" t="str">
        <f>IF(FirstRowCounts!AG118 = 0, "ND", FirstRowWins!AG118/FirstRowCounts!AG118)</f>
        <v>ND</v>
      </c>
      <c r="AH118" s="214" t="str">
        <f>IF(FirstRowCounts!AH118 = 0, "ND", FirstRowWins!AH118/FirstRowCounts!AH118)</f>
        <v>ND</v>
      </c>
      <c r="AI118" s="214" t="str">
        <f>IF(FirstRowCounts!AI118 = 0, "ND", FirstRowWins!AI118/FirstRowCounts!AI118)</f>
        <v>ND</v>
      </c>
      <c r="AJ118" s="214" t="str">
        <f>IF(FirstRowCounts!AJ118 = 0, "ND", FirstRowWins!AJ118/FirstRowCounts!AJ118)</f>
        <v>ND</v>
      </c>
      <c r="AK118" s="214" t="str">
        <f>IF(FirstRowCounts!AK118 = 0, "ND", FirstRowWins!AK118/FirstRowCounts!AK118)</f>
        <v>ND</v>
      </c>
      <c r="AL118" s="214" t="str">
        <f>IF(FirstRowCounts!AL118 = 0, "ND", FirstRowWins!AL118/FirstRowCounts!AL118)</f>
        <v>ND</v>
      </c>
      <c r="AM118" s="214" t="str">
        <f>IF(FirstRowCounts!AM118 = 0, "ND", FirstRowWins!AM118/FirstRowCounts!AM118)</f>
        <v>ND</v>
      </c>
      <c r="AN118" s="214" t="str">
        <f>IF(FirstRowCounts!AN118 = 0, "ND", FirstRowWins!AN118/FirstRowCounts!AN118)</f>
        <v>ND</v>
      </c>
      <c r="AO118" s="214" t="str">
        <f>IF(FirstRowCounts!AO118 = 0, "ND", FirstRowWins!AO118/FirstRowCounts!AO118)</f>
        <v>ND</v>
      </c>
      <c r="AP118" s="214" t="str">
        <f>IF(FirstRowCounts!AP118 = 0, "ND", FirstRowWins!AP118/FirstRowCounts!AP118)</f>
        <v>ND</v>
      </c>
    </row>
    <row r="119">
      <c r="A119" s="212" t="s">
        <v>1115</v>
      </c>
      <c r="B119" s="214">
        <f>IF(FirstRowCounts!B119 = 0, "ND", FirstRowWins!B119/FirstRowCounts!B119)</f>
        <v>0.5993670886</v>
      </c>
      <c r="C119" s="214" t="str">
        <f>IF(FirstRowCounts!C119 = 0, "ND", FirstRowWins!C119/FirstRowCounts!C119)</f>
        <v>ND</v>
      </c>
      <c r="D119" s="214" t="str">
        <f>IF(FirstRowCounts!D119 = 0, "ND", FirstRowWins!D119/FirstRowCounts!D119)</f>
        <v>ND</v>
      </c>
      <c r="E119" s="214" t="str">
        <f>IF(FirstRowCounts!E119 = 0, "ND", FirstRowWins!E119/FirstRowCounts!E119)</f>
        <v>ND</v>
      </c>
      <c r="F119" s="214" t="str">
        <f>IF(FirstRowCounts!F119 = 0, "ND", FirstRowWins!F119/FirstRowCounts!F119)</f>
        <v>ND</v>
      </c>
      <c r="G119" s="214">
        <f>IF(FirstRowCounts!G119 = 0, "ND", FirstRowWins!G119/FirstRowCounts!G119)</f>
        <v>0.6158940397</v>
      </c>
      <c r="H119" s="214">
        <f>IF(FirstRowCounts!H119 = 0, "ND", FirstRowWins!H119/FirstRowCounts!H119)</f>
        <v>0.5094339623</v>
      </c>
      <c r="I119" s="214">
        <f>IF(FirstRowCounts!I119 = 0, "ND", FirstRowWins!I119/FirstRowCounts!I119)</f>
        <v>0.2222222222</v>
      </c>
      <c r="J119" s="214" t="str">
        <f>IF(FirstRowCounts!J119 = 0, "ND", FirstRowWins!J119/FirstRowCounts!J119)</f>
        <v>ND</v>
      </c>
      <c r="K119" s="214" t="str">
        <f>IF(FirstRowCounts!K119 = 0, "ND", FirstRowWins!K119/FirstRowCounts!K119)</f>
        <v>ND</v>
      </c>
      <c r="L119" s="214" t="str">
        <f>IF(FirstRowCounts!L119 = 0, "ND", FirstRowWins!L119/FirstRowCounts!L119)</f>
        <v>ND</v>
      </c>
      <c r="M119" s="214" t="str">
        <f>IF(FirstRowCounts!M119 = 0, "ND", FirstRowWins!M119/FirstRowCounts!M119)</f>
        <v>ND</v>
      </c>
      <c r="N119" s="214" t="str">
        <f>IF(FirstRowCounts!N119 = 0, "ND", FirstRowWins!N119/FirstRowCounts!N119)</f>
        <v>ND</v>
      </c>
      <c r="O119" s="214" t="str">
        <f>IF(FirstRowCounts!O119 = 0, "ND", FirstRowWins!O119/FirstRowCounts!O119)</f>
        <v>ND</v>
      </c>
      <c r="P119" s="214" t="str">
        <f>IF(FirstRowCounts!P119 = 0, "ND", FirstRowWins!P119/FirstRowCounts!P119)</f>
        <v>ND</v>
      </c>
      <c r="Q119" s="214" t="str">
        <f>IF(FirstRowCounts!Q119 = 0, "ND", FirstRowWins!Q119/FirstRowCounts!Q119)</f>
        <v>ND</v>
      </c>
      <c r="R119" s="214" t="str">
        <f>IF(FirstRowCounts!R119 = 0, "ND", FirstRowWins!R119/FirstRowCounts!R119)</f>
        <v>ND</v>
      </c>
      <c r="S119" s="214" t="str">
        <f>IF(FirstRowCounts!S119 = 0, "ND", FirstRowWins!S119/FirstRowCounts!S119)</f>
        <v>ND</v>
      </c>
      <c r="T119" s="214" t="str">
        <f>IF(FirstRowCounts!T119 = 0, "ND", FirstRowWins!T119/FirstRowCounts!T119)</f>
        <v>ND</v>
      </c>
      <c r="U119" s="214" t="str">
        <f>IF(FirstRowCounts!U119 = 0, "ND", FirstRowWins!U119/FirstRowCounts!U119)</f>
        <v>ND</v>
      </c>
      <c r="V119" s="214" t="str">
        <f>IF(FirstRowCounts!V119 = 0, "ND", FirstRowWins!V119/FirstRowCounts!V119)</f>
        <v>ND</v>
      </c>
      <c r="W119" s="214" t="str">
        <f>IF(FirstRowCounts!W119 = 0, "ND", FirstRowWins!W119/FirstRowCounts!W119)</f>
        <v>ND</v>
      </c>
      <c r="X119" s="214" t="str">
        <f>IF(FirstRowCounts!X119 = 0, "ND", FirstRowWins!X119/FirstRowCounts!X119)</f>
        <v>ND</v>
      </c>
      <c r="Y119" s="214" t="str">
        <f>IF(FirstRowCounts!Y119 = 0, "ND", FirstRowWins!Y119/FirstRowCounts!Y119)</f>
        <v>ND</v>
      </c>
      <c r="Z119" s="214" t="str">
        <f>IF(FirstRowCounts!Z119 = 0, "ND", FirstRowWins!Z119/FirstRowCounts!Z119)</f>
        <v>ND</v>
      </c>
      <c r="AA119" s="214" t="str">
        <f>IF(FirstRowCounts!AA119 = 0, "ND", FirstRowWins!AA119/FirstRowCounts!AA119)</f>
        <v>ND</v>
      </c>
      <c r="AB119" s="214" t="str">
        <f>IF(FirstRowCounts!AB119 = 0, "ND", FirstRowWins!AB119/FirstRowCounts!AB119)</f>
        <v>ND</v>
      </c>
      <c r="AC119" s="214" t="str">
        <f>IF(FirstRowCounts!AC119 = 0, "ND", FirstRowWins!AC119/FirstRowCounts!AC119)</f>
        <v>ND</v>
      </c>
      <c r="AD119" s="214" t="str">
        <f>IF(FirstRowCounts!AD119 = 0, "ND", FirstRowWins!AD119/FirstRowCounts!AD119)</f>
        <v>ND</v>
      </c>
      <c r="AE119" s="214" t="str">
        <f>IF(FirstRowCounts!AE119 = 0, "ND", FirstRowWins!AE119/FirstRowCounts!AE119)</f>
        <v>ND</v>
      </c>
      <c r="AF119" s="214" t="str">
        <f>IF(FirstRowCounts!AF119 = 0, "ND", FirstRowWins!AF119/FirstRowCounts!AF119)</f>
        <v>ND</v>
      </c>
      <c r="AG119" s="214" t="str">
        <f>IF(FirstRowCounts!AG119 = 0, "ND", FirstRowWins!AG119/FirstRowCounts!AG119)</f>
        <v>ND</v>
      </c>
      <c r="AH119" s="214" t="str">
        <f>IF(FirstRowCounts!AH119 = 0, "ND", FirstRowWins!AH119/FirstRowCounts!AH119)</f>
        <v>ND</v>
      </c>
      <c r="AI119" s="214" t="str">
        <f>IF(FirstRowCounts!AI119 = 0, "ND", FirstRowWins!AI119/FirstRowCounts!AI119)</f>
        <v>ND</v>
      </c>
      <c r="AJ119" s="214" t="str">
        <f>IF(FirstRowCounts!AJ119 = 0, "ND", FirstRowWins!AJ119/FirstRowCounts!AJ119)</f>
        <v>ND</v>
      </c>
      <c r="AK119" s="214" t="str">
        <f>IF(FirstRowCounts!AK119 = 0, "ND", FirstRowWins!AK119/FirstRowCounts!AK119)</f>
        <v>ND</v>
      </c>
      <c r="AL119" s="214" t="str">
        <f>IF(FirstRowCounts!AL119 = 0, "ND", FirstRowWins!AL119/FirstRowCounts!AL119)</f>
        <v>ND</v>
      </c>
      <c r="AM119" s="214" t="str">
        <f>IF(FirstRowCounts!AM119 = 0, "ND", FirstRowWins!AM119/FirstRowCounts!AM119)</f>
        <v>ND</v>
      </c>
      <c r="AN119" s="214" t="str">
        <f>IF(FirstRowCounts!AN119 = 0, "ND", FirstRowWins!AN119/FirstRowCounts!AN119)</f>
        <v>ND</v>
      </c>
      <c r="AO119" s="214" t="str">
        <f>IF(FirstRowCounts!AO119 = 0, "ND", FirstRowWins!AO119/FirstRowCounts!AO119)</f>
        <v>ND</v>
      </c>
      <c r="AP119" s="214" t="str">
        <f>IF(FirstRowCounts!AP119 = 0, "ND", FirstRowWins!AP119/FirstRowCounts!AP119)</f>
        <v>ND</v>
      </c>
    </row>
    <row r="120">
      <c r="A120" s="212" t="s">
        <v>1121</v>
      </c>
      <c r="B120" s="214">
        <f>IF(FirstRowCounts!B120 = 0, "ND", FirstRowWins!B120/FirstRowCounts!B120)</f>
        <v>0.6093366093</v>
      </c>
      <c r="C120" s="214" t="str">
        <f>IF(FirstRowCounts!C120 = 0, "ND", FirstRowWins!C120/FirstRowCounts!C120)</f>
        <v>ND</v>
      </c>
      <c r="D120" s="214" t="str">
        <f>IF(FirstRowCounts!D120 = 0, "ND", FirstRowWins!D120/FirstRowCounts!D120)</f>
        <v>ND</v>
      </c>
      <c r="E120" s="214" t="str">
        <f>IF(FirstRowCounts!E120 = 0, "ND", FirstRowWins!E120/FirstRowCounts!E120)</f>
        <v>ND</v>
      </c>
      <c r="F120" s="214" t="str">
        <f>IF(FirstRowCounts!F120 = 0, "ND", FirstRowWins!F120/FirstRowCounts!F120)</f>
        <v>ND</v>
      </c>
      <c r="G120" s="214">
        <f>IF(FirstRowCounts!G120 = 0, "ND", FirstRowWins!G120/FirstRowCounts!G120)</f>
        <v>0.6366851945</v>
      </c>
      <c r="H120" s="214">
        <f>IF(FirstRowCounts!H120 = 0, "ND", FirstRowWins!H120/FirstRowCounts!H120)</f>
        <v>0.4919168591</v>
      </c>
      <c r="I120" s="214">
        <f>IF(FirstRowCounts!I120 = 0, "ND", FirstRowWins!I120/FirstRowCounts!I120)</f>
        <v>0.5172413793</v>
      </c>
      <c r="J120" s="214">
        <f>IF(FirstRowCounts!J120 = 0, "ND", FirstRowWins!J120/FirstRowCounts!J120)</f>
        <v>0</v>
      </c>
      <c r="K120" s="214" t="str">
        <f>IF(FirstRowCounts!K120 = 0, "ND", FirstRowWins!K120/FirstRowCounts!K120)</f>
        <v>ND</v>
      </c>
      <c r="L120" s="214" t="str">
        <f>IF(FirstRowCounts!L120 = 0, "ND", FirstRowWins!L120/FirstRowCounts!L120)</f>
        <v>ND</v>
      </c>
      <c r="M120" s="214" t="str">
        <f>IF(FirstRowCounts!M120 = 0, "ND", FirstRowWins!M120/FirstRowCounts!M120)</f>
        <v>ND</v>
      </c>
      <c r="N120" s="214" t="str">
        <f>IF(FirstRowCounts!N120 = 0, "ND", FirstRowWins!N120/FirstRowCounts!N120)</f>
        <v>ND</v>
      </c>
      <c r="O120" s="214" t="str">
        <f>IF(FirstRowCounts!O120 = 0, "ND", FirstRowWins!O120/FirstRowCounts!O120)</f>
        <v>ND</v>
      </c>
      <c r="P120" s="214" t="str">
        <f>IF(FirstRowCounts!P120 = 0, "ND", FirstRowWins!P120/FirstRowCounts!P120)</f>
        <v>ND</v>
      </c>
      <c r="Q120" s="214" t="str">
        <f>IF(FirstRowCounts!Q120 = 0, "ND", FirstRowWins!Q120/FirstRowCounts!Q120)</f>
        <v>ND</v>
      </c>
      <c r="R120" s="214" t="str">
        <f>IF(FirstRowCounts!R120 = 0, "ND", FirstRowWins!R120/FirstRowCounts!R120)</f>
        <v>ND</v>
      </c>
      <c r="S120" s="214" t="str">
        <f>IF(FirstRowCounts!S120 = 0, "ND", FirstRowWins!S120/FirstRowCounts!S120)</f>
        <v>ND</v>
      </c>
      <c r="T120" s="214" t="str">
        <f>IF(FirstRowCounts!T120 = 0, "ND", FirstRowWins!T120/FirstRowCounts!T120)</f>
        <v>ND</v>
      </c>
      <c r="U120" s="214" t="str">
        <f>IF(FirstRowCounts!U120 = 0, "ND", FirstRowWins!U120/FirstRowCounts!U120)</f>
        <v>ND</v>
      </c>
      <c r="V120" s="214" t="str">
        <f>IF(FirstRowCounts!V120 = 0, "ND", FirstRowWins!V120/FirstRowCounts!V120)</f>
        <v>ND</v>
      </c>
      <c r="W120" s="214" t="str">
        <f>IF(FirstRowCounts!W120 = 0, "ND", FirstRowWins!W120/FirstRowCounts!W120)</f>
        <v>ND</v>
      </c>
      <c r="X120" s="214" t="str">
        <f>IF(FirstRowCounts!X120 = 0, "ND", FirstRowWins!X120/FirstRowCounts!X120)</f>
        <v>ND</v>
      </c>
      <c r="Y120" s="214" t="str">
        <f>IF(FirstRowCounts!Y120 = 0, "ND", FirstRowWins!Y120/FirstRowCounts!Y120)</f>
        <v>ND</v>
      </c>
      <c r="Z120" s="214" t="str">
        <f>IF(FirstRowCounts!Z120 = 0, "ND", FirstRowWins!Z120/FirstRowCounts!Z120)</f>
        <v>ND</v>
      </c>
      <c r="AA120" s="214" t="str">
        <f>IF(FirstRowCounts!AA120 = 0, "ND", FirstRowWins!AA120/FirstRowCounts!AA120)</f>
        <v>ND</v>
      </c>
      <c r="AB120" s="214" t="str">
        <f>IF(FirstRowCounts!AB120 = 0, "ND", FirstRowWins!AB120/FirstRowCounts!AB120)</f>
        <v>ND</v>
      </c>
      <c r="AC120" s="214" t="str">
        <f>IF(FirstRowCounts!AC120 = 0, "ND", FirstRowWins!AC120/FirstRowCounts!AC120)</f>
        <v>ND</v>
      </c>
      <c r="AD120" s="214" t="str">
        <f>IF(FirstRowCounts!AD120 = 0, "ND", FirstRowWins!AD120/FirstRowCounts!AD120)</f>
        <v>ND</v>
      </c>
      <c r="AE120" s="214" t="str">
        <f>IF(FirstRowCounts!AE120 = 0, "ND", FirstRowWins!AE120/FirstRowCounts!AE120)</f>
        <v>ND</v>
      </c>
      <c r="AF120" s="214" t="str">
        <f>IF(FirstRowCounts!AF120 = 0, "ND", FirstRowWins!AF120/FirstRowCounts!AF120)</f>
        <v>ND</v>
      </c>
      <c r="AG120" s="214" t="str">
        <f>IF(FirstRowCounts!AG120 = 0, "ND", FirstRowWins!AG120/FirstRowCounts!AG120)</f>
        <v>ND</v>
      </c>
      <c r="AH120" s="214" t="str">
        <f>IF(FirstRowCounts!AH120 = 0, "ND", FirstRowWins!AH120/FirstRowCounts!AH120)</f>
        <v>ND</v>
      </c>
      <c r="AI120" s="214" t="str">
        <f>IF(FirstRowCounts!AI120 = 0, "ND", FirstRowWins!AI120/FirstRowCounts!AI120)</f>
        <v>ND</v>
      </c>
      <c r="AJ120" s="214" t="str">
        <f>IF(FirstRowCounts!AJ120 = 0, "ND", FirstRowWins!AJ120/FirstRowCounts!AJ120)</f>
        <v>ND</v>
      </c>
      <c r="AK120" s="214" t="str">
        <f>IF(FirstRowCounts!AK120 = 0, "ND", FirstRowWins!AK120/FirstRowCounts!AK120)</f>
        <v>ND</v>
      </c>
      <c r="AL120" s="214" t="str">
        <f>IF(FirstRowCounts!AL120 = 0, "ND", FirstRowWins!AL120/FirstRowCounts!AL120)</f>
        <v>ND</v>
      </c>
      <c r="AM120" s="214" t="str">
        <f>IF(FirstRowCounts!AM120 = 0, "ND", FirstRowWins!AM120/FirstRowCounts!AM120)</f>
        <v>ND</v>
      </c>
      <c r="AN120" s="214" t="str">
        <f>IF(FirstRowCounts!AN120 = 0, "ND", FirstRowWins!AN120/FirstRowCounts!AN120)</f>
        <v>ND</v>
      </c>
      <c r="AO120" s="214" t="str">
        <f>IF(FirstRowCounts!AO120 = 0, "ND", FirstRowWins!AO120/FirstRowCounts!AO120)</f>
        <v>ND</v>
      </c>
      <c r="AP120" s="214" t="str">
        <f>IF(FirstRowCounts!AP120 = 0, "ND", FirstRowWins!AP120/FirstRowCounts!AP120)</f>
        <v>ND</v>
      </c>
    </row>
    <row r="121">
      <c r="A121" s="212" t="s">
        <v>1127</v>
      </c>
      <c r="B121" s="214">
        <f>IF(FirstRowCounts!B121 = 0, "ND", FirstRowWins!B121/FirstRowCounts!B121)</f>
        <v>0.6556291391</v>
      </c>
      <c r="C121" s="214" t="str">
        <f>IF(FirstRowCounts!C121 = 0, "ND", FirstRowWins!C121/FirstRowCounts!C121)</f>
        <v>ND</v>
      </c>
      <c r="D121" s="214" t="str">
        <f>IF(FirstRowCounts!D121 = 0, "ND", FirstRowWins!D121/FirstRowCounts!D121)</f>
        <v>ND</v>
      </c>
      <c r="E121" s="214" t="str">
        <f>IF(FirstRowCounts!E121 = 0, "ND", FirstRowWins!E121/FirstRowCounts!E121)</f>
        <v>ND</v>
      </c>
      <c r="F121" s="214" t="str">
        <f>IF(FirstRowCounts!F121 = 0, "ND", FirstRowWins!F121/FirstRowCounts!F121)</f>
        <v>ND</v>
      </c>
      <c r="G121" s="214">
        <f>IF(FirstRowCounts!G121 = 0, "ND", FirstRowWins!G121/FirstRowCounts!G121)</f>
        <v>0.7001023541</v>
      </c>
      <c r="H121" s="214">
        <f>IF(FirstRowCounts!H121 = 0, "ND", FirstRowWins!H121/FirstRowCounts!H121)</f>
        <v>0.5864570738</v>
      </c>
      <c r="I121" s="214">
        <f>IF(FirstRowCounts!I121 = 0, "ND", FirstRowWins!I121/FirstRowCounts!I121)</f>
        <v>0.3218390805</v>
      </c>
      <c r="J121" s="214">
        <f>IF(FirstRowCounts!J121 = 0, "ND", FirstRowWins!J121/FirstRowCounts!J121)</f>
        <v>0</v>
      </c>
      <c r="K121" s="214" t="str">
        <f>IF(FirstRowCounts!K121 = 0, "ND", FirstRowWins!K121/FirstRowCounts!K121)</f>
        <v>ND</v>
      </c>
      <c r="L121" s="214" t="str">
        <f>IF(FirstRowCounts!L121 = 0, "ND", FirstRowWins!L121/FirstRowCounts!L121)</f>
        <v>ND</v>
      </c>
      <c r="M121" s="214" t="str">
        <f>IF(FirstRowCounts!M121 = 0, "ND", FirstRowWins!M121/FirstRowCounts!M121)</f>
        <v>ND</v>
      </c>
      <c r="N121" s="214" t="str">
        <f>IF(FirstRowCounts!N121 = 0, "ND", FirstRowWins!N121/FirstRowCounts!N121)</f>
        <v>ND</v>
      </c>
      <c r="O121" s="214" t="str">
        <f>IF(FirstRowCounts!O121 = 0, "ND", FirstRowWins!O121/FirstRowCounts!O121)</f>
        <v>ND</v>
      </c>
      <c r="P121" s="214" t="str">
        <f>IF(FirstRowCounts!P121 = 0, "ND", FirstRowWins!P121/FirstRowCounts!P121)</f>
        <v>ND</v>
      </c>
      <c r="Q121" s="214" t="str">
        <f>IF(FirstRowCounts!Q121 = 0, "ND", FirstRowWins!Q121/FirstRowCounts!Q121)</f>
        <v>ND</v>
      </c>
      <c r="R121" s="214" t="str">
        <f>IF(FirstRowCounts!R121 = 0, "ND", FirstRowWins!R121/FirstRowCounts!R121)</f>
        <v>ND</v>
      </c>
      <c r="S121" s="214" t="str">
        <f>IF(FirstRowCounts!S121 = 0, "ND", FirstRowWins!S121/FirstRowCounts!S121)</f>
        <v>ND</v>
      </c>
      <c r="T121" s="214" t="str">
        <f>IF(FirstRowCounts!T121 = 0, "ND", FirstRowWins!T121/FirstRowCounts!T121)</f>
        <v>ND</v>
      </c>
      <c r="U121" s="214" t="str">
        <f>IF(FirstRowCounts!U121 = 0, "ND", FirstRowWins!U121/FirstRowCounts!U121)</f>
        <v>ND</v>
      </c>
      <c r="V121" s="214" t="str">
        <f>IF(FirstRowCounts!V121 = 0, "ND", FirstRowWins!V121/FirstRowCounts!V121)</f>
        <v>ND</v>
      </c>
      <c r="W121" s="214" t="str">
        <f>IF(FirstRowCounts!W121 = 0, "ND", FirstRowWins!W121/FirstRowCounts!W121)</f>
        <v>ND</v>
      </c>
      <c r="X121" s="214" t="str">
        <f>IF(FirstRowCounts!X121 = 0, "ND", FirstRowWins!X121/FirstRowCounts!X121)</f>
        <v>ND</v>
      </c>
      <c r="Y121" s="214" t="str">
        <f>IF(FirstRowCounts!Y121 = 0, "ND", FirstRowWins!Y121/FirstRowCounts!Y121)</f>
        <v>ND</v>
      </c>
      <c r="Z121" s="214" t="str">
        <f>IF(FirstRowCounts!Z121 = 0, "ND", FirstRowWins!Z121/FirstRowCounts!Z121)</f>
        <v>ND</v>
      </c>
      <c r="AA121" s="214" t="str">
        <f>IF(FirstRowCounts!AA121 = 0, "ND", FirstRowWins!AA121/FirstRowCounts!AA121)</f>
        <v>ND</v>
      </c>
      <c r="AB121" s="214" t="str">
        <f>IF(FirstRowCounts!AB121 = 0, "ND", FirstRowWins!AB121/FirstRowCounts!AB121)</f>
        <v>ND</v>
      </c>
      <c r="AC121" s="214" t="str">
        <f>IF(FirstRowCounts!AC121 = 0, "ND", FirstRowWins!AC121/FirstRowCounts!AC121)</f>
        <v>ND</v>
      </c>
      <c r="AD121" s="214" t="str">
        <f>IF(FirstRowCounts!AD121 = 0, "ND", FirstRowWins!AD121/FirstRowCounts!AD121)</f>
        <v>ND</v>
      </c>
      <c r="AE121" s="214" t="str">
        <f>IF(FirstRowCounts!AE121 = 0, "ND", FirstRowWins!AE121/FirstRowCounts!AE121)</f>
        <v>ND</v>
      </c>
      <c r="AF121" s="214" t="str">
        <f>IF(FirstRowCounts!AF121 = 0, "ND", FirstRowWins!AF121/FirstRowCounts!AF121)</f>
        <v>ND</v>
      </c>
      <c r="AG121" s="214" t="str">
        <f>IF(FirstRowCounts!AG121 = 0, "ND", FirstRowWins!AG121/FirstRowCounts!AG121)</f>
        <v>ND</v>
      </c>
      <c r="AH121" s="214" t="str">
        <f>IF(FirstRowCounts!AH121 = 0, "ND", FirstRowWins!AH121/FirstRowCounts!AH121)</f>
        <v>ND</v>
      </c>
      <c r="AI121" s="214" t="str">
        <f>IF(FirstRowCounts!AI121 = 0, "ND", FirstRowWins!AI121/FirstRowCounts!AI121)</f>
        <v>ND</v>
      </c>
      <c r="AJ121" s="214" t="str">
        <f>IF(FirstRowCounts!AJ121 = 0, "ND", FirstRowWins!AJ121/FirstRowCounts!AJ121)</f>
        <v>ND</v>
      </c>
      <c r="AK121" s="214" t="str">
        <f>IF(FirstRowCounts!AK121 = 0, "ND", FirstRowWins!AK121/FirstRowCounts!AK121)</f>
        <v>ND</v>
      </c>
      <c r="AL121" s="214" t="str">
        <f>IF(FirstRowCounts!AL121 = 0, "ND", FirstRowWins!AL121/FirstRowCounts!AL121)</f>
        <v>ND</v>
      </c>
      <c r="AM121" s="214" t="str">
        <f>IF(FirstRowCounts!AM121 = 0, "ND", FirstRowWins!AM121/FirstRowCounts!AM121)</f>
        <v>ND</v>
      </c>
      <c r="AN121" s="214" t="str">
        <f>IF(FirstRowCounts!AN121 = 0, "ND", FirstRowWins!AN121/FirstRowCounts!AN121)</f>
        <v>ND</v>
      </c>
      <c r="AO121" s="214" t="str">
        <f>IF(FirstRowCounts!AO121 = 0, "ND", FirstRowWins!AO121/FirstRowCounts!AO121)</f>
        <v>ND</v>
      </c>
      <c r="AP121" s="214" t="str">
        <f>IF(FirstRowCounts!AP121 = 0, "ND", FirstRowWins!AP121/FirstRowCounts!AP121)</f>
        <v>ND</v>
      </c>
    </row>
    <row r="122">
      <c r="A122" s="212" t="s">
        <v>1133</v>
      </c>
      <c r="B122" s="214">
        <f>IF(FirstRowCounts!B122 = 0, "ND", FirstRowWins!B122/FirstRowCounts!B122)</f>
        <v>0.7072341069</v>
      </c>
      <c r="C122" s="214" t="str">
        <f>IF(FirstRowCounts!C122 = 0, "ND", FirstRowWins!C122/FirstRowCounts!C122)</f>
        <v>ND</v>
      </c>
      <c r="D122" s="214" t="str">
        <f>IF(FirstRowCounts!D122 = 0, "ND", FirstRowWins!D122/FirstRowCounts!D122)</f>
        <v>ND</v>
      </c>
      <c r="E122" s="214" t="str">
        <f>IF(FirstRowCounts!E122 = 0, "ND", FirstRowWins!E122/FirstRowCounts!E122)</f>
        <v>ND</v>
      </c>
      <c r="F122" s="214" t="str">
        <f>IF(FirstRowCounts!F122 = 0, "ND", FirstRowWins!F122/FirstRowCounts!F122)</f>
        <v>ND</v>
      </c>
      <c r="G122" s="214">
        <f>IF(FirstRowCounts!G122 = 0, "ND", FirstRowWins!G122/FirstRowCounts!G122)</f>
        <v>0.7341913822</v>
      </c>
      <c r="H122" s="214">
        <f>IF(FirstRowCounts!H122 = 0, "ND", FirstRowWins!H122/FirstRowCounts!H122)</f>
        <v>0.6662279547</v>
      </c>
      <c r="I122" s="214">
        <f>IF(FirstRowCounts!I122 = 0, "ND", FirstRowWins!I122/FirstRowCounts!I122)</f>
        <v>0.5383022774</v>
      </c>
      <c r="J122" s="214">
        <f>IF(FirstRowCounts!J122 = 0, "ND", FirstRowWins!J122/FirstRowCounts!J122)</f>
        <v>0.4166666667</v>
      </c>
      <c r="K122" s="214" t="str">
        <f>IF(FirstRowCounts!K122 = 0, "ND", FirstRowWins!K122/FirstRowCounts!K122)</f>
        <v>ND</v>
      </c>
      <c r="L122" s="214" t="str">
        <f>IF(FirstRowCounts!L122 = 0, "ND", FirstRowWins!L122/FirstRowCounts!L122)</f>
        <v>ND</v>
      </c>
      <c r="M122" s="214" t="str">
        <f>IF(FirstRowCounts!M122 = 0, "ND", FirstRowWins!M122/FirstRowCounts!M122)</f>
        <v>ND</v>
      </c>
      <c r="N122" s="214" t="str">
        <f>IF(FirstRowCounts!N122 = 0, "ND", FirstRowWins!N122/FirstRowCounts!N122)</f>
        <v>ND</v>
      </c>
      <c r="O122" s="214" t="str">
        <f>IF(FirstRowCounts!O122 = 0, "ND", FirstRowWins!O122/FirstRowCounts!O122)</f>
        <v>ND</v>
      </c>
      <c r="P122" s="214" t="str">
        <f>IF(FirstRowCounts!P122 = 0, "ND", FirstRowWins!P122/FirstRowCounts!P122)</f>
        <v>ND</v>
      </c>
      <c r="Q122" s="214" t="str">
        <f>IF(FirstRowCounts!Q122 = 0, "ND", FirstRowWins!Q122/FirstRowCounts!Q122)</f>
        <v>ND</v>
      </c>
      <c r="R122" s="214" t="str">
        <f>IF(FirstRowCounts!R122 = 0, "ND", FirstRowWins!R122/FirstRowCounts!R122)</f>
        <v>ND</v>
      </c>
      <c r="S122" s="214" t="str">
        <f>IF(FirstRowCounts!S122 = 0, "ND", FirstRowWins!S122/FirstRowCounts!S122)</f>
        <v>ND</v>
      </c>
      <c r="T122" s="214" t="str">
        <f>IF(FirstRowCounts!T122 = 0, "ND", FirstRowWins!T122/FirstRowCounts!T122)</f>
        <v>ND</v>
      </c>
      <c r="U122" s="214" t="str">
        <f>IF(FirstRowCounts!U122 = 0, "ND", FirstRowWins!U122/FirstRowCounts!U122)</f>
        <v>ND</v>
      </c>
      <c r="V122" s="214" t="str">
        <f>IF(FirstRowCounts!V122 = 0, "ND", FirstRowWins!V122/FirstRowCounts!V122)</f>
        <v>ND</v>
      </c>
      <c r="W122" s="214" t="str">
        <f>IF(FirstRowCounts!W122 = 0, "ND", FirstRowWins!W122/FirstRowCounts!W122)</f>
        <v>ND</v>
      </c>
      <c r="X122" s="214" t="str">
        <f>IF(FirstRowCounts!X122 = 0, "ND", FirstRowWins!X122/FirstRowCounts!X122)</f>
        <v>ND</v>
      </c>
      <c r="Y122" s="214" t="str">
        <f>IF(FirstRowCounts!Y122 = 0, "ND", FirstRowWins!Y122/FirstRowCounts!Y122)</f>
        <v>ND</v>
      </c>
      <c r="Z122" s="214" t="str">
        <f>IF(FirstRowCounts!Z122 = 0, "ND", FirstRowWins!Z122/FirstRowCounts!Z122)</f>
        <v>ND</v>
      </c>
      <c r="AA122" s="214" t="str">
        <f>IF(FirstRowCounts!AA122 = 0, "ND", FirstRowWins!AA122/FirstRowCounts!AA122)</f>
        <v>ND</v>
      </c>
      <c r="AB122" s="214" t="str">
        <f>IF(FirstRowCounts!AB122 = 0, "ND", FirstRowWins!AB122/FirstRowCounts!AB122)</f>
        <v>ND</v>
      </c>
      <c r="AC122" s="214" t="str">
        <f>IF(FirstRowCounts!AC122 = 0, "ND", FirstRowWins!AC122/FirstRowCounts!AC122)</f>
        <v>ND</v>
      </c>
      <c r="AD122" s="214" t="str">
        <f>IF(FirstRowCounts!AD122 = 0, "ND", FirstRowWins!AD122/FirstRowCounts!AD122)</f>
        <v>ND</v>
      </c>
      <c r="AE122" s="214" t="str">
        <f>IF(FirstRowCounts!AE122 = 0, "ND", FirstRowWins!AE122/FirstRowCounts!AE122)</f>
        <v>ND</v>
      </c>
      <c r="AF122" s="214" t="str">
        <f>IF(FirstRowCounts!AF122 = 0, "ND", FirstRowWins!AF122/FirstRowCounts!AF122)</f>
        <v>ND</v>
      </c>
      <c r="AG122" s="214" t="str">
        <f>IF(FirstRowCounts!AG122 = 0, "ND", FirstRowWins!AG122/FirstRowCounts!AG122)</f>
        <v>ND</v>
      </c>
      <c r="AH122" s="214" t="str">
        <f>IF(FirstRowCounts!AH122 = 0, "ND", FirstRowWins!AH122/FirstRowCounts!AH122)</f>
        <v>ND</v>
      </c>
      <c r="AI122" s="214" t="str">
        <f>IF(FirstRowCounts!AI122 = 0, "ND", FirstRowWins!AI122/FirstRowCounts!AI122)</f>
        <v>ND</v>
      </c>
      <c r="AJ122" s="214" t="str">
        <f>IF(FirstRowCounts!AJ122 = 0, "ND", FirstRowWins!AJ122/FirstRowCounts!AJ122)</f>
        <v>ND</v>
      </c>
      <c r="AK122" s="214" t="str">
        <f>IF(FirstRowCounts!AK122 = 0, "ND", FirstRowWins!AK122/FirstRowCounts!AK122)</f>
        <v>ND</v>
      </c>
      <c r="AL122" s="214" t="str">
        <f>IF(FirstRowCounts!AL122 = 0, "ND", FirstRowWins!AL122/FirstRowCounts!AL122)</f>
        <v>ND</v>
      </c>
      <c r="AM122" s="214" t="str">
        <f>IF(FirstRowCounts!AM122 = 0, "ND", FirstRowWins!AM122/FirstRowCounts!AM122)</f>
        <v>ND</v>
      </c>
      <c r="AN122" s="214" t="str">
        <f>IF(FirstRowCounts!AN122 = 0, "ND", FirstRowWins!AN122/FirstRowCounts!AN122)</f>
        <v>ND</v>
      </c>
      <c r="AO122" s="214" t="str">
        <f>IF(FirstRowCounts!AO122 = 0, "ND", FirstRowWins!AO122/FirstRowCounts!AO122)</f>
        <v>ND</v>
      </c>
      <c r="AP122" s="214" t="str">
        <f>IF(FirstRowCounts!AP122 = 0, "ND", FirstRowWins!AP122/FirstRowCounts!AP122)</f>
        <v>ND</v>
      </c>
    </row>
    <row r="123">
      <c r="A123" s="212" t="s">
        <v>56</v>
      </c>
      <c r="B123" s="214">
        <f>IF(FirstRowCounts!B123 = 0, "ND", FirstRowWins!B123/FirstRowCounts!B123)</f>
        <v>0.6524125314</v>
      </c>
      <c r="C123" s="214" t="str">
        <f>IF(FirstRowCounts!C123 = 0, "ND", FirstRowWins!C123/FirstRowCounts!C123)</f>
        <v>ND</v>
      </c>
      <c r="D123" s="214">
        <f>IF(FirstRowCounts!D123 = 0, "ND", FirstRowWins!D123/FirstRowCounts!D123)</f>
        <v>0.7221526909</v>
      </c>
      <c r="E123" s="214">
        <f>IF(FirstRowCounts!E123 = 0, "ND", FirstRowWins!E123/FirstRowCounts!E123)</f>
        <v>0.697225573</v>
      </c>
      <c r="F123" s="214">
        <f>IF(FirstRowCounts!F123 = 0, "ND", FirstRowWins!F123/FirstRowCounts!F123)</f>
        <v>0.6564102564</v>
      </c>
      <c r="G123" s="214">
        <f>IF(FirstRowCounts!G123 = 0, "ND", FirstRowWins!G123/FirstRowCounts!G123)</f>
        <v>0.5846047157</v>
      </c>
      <c r="H123" s="214">
        <f>IF(FirstRowCounts!H123 = 0, "ND", FirstRowWins!H123/FirstRowCounts!H123)</f>
        <v>0.4948805461</v>
      </c>
      <c r="I123" s="214">
        <f>IF(FirstRowCounts!I123 = 0, "ND", FirstRowWins!I123/FirstRowCounts!I123)</f>
        <v>0.3125</v>
      </c>
      <c r="J123" s="214" t="str">
        <f>IF(FirstRowCounts!J123 = 0, "ND", FirstRowWins!J123/FirstRowCounts!J123)</f>
        <v>ND</v>
      </c>
      <c r="K123" s="214" t="str">
        <f>IF(FirstRowCounts!K123 = 0, "ND", FirstRowWins!K123/FirstRowCounts!K123)</f>
        <v>ND</v>
      </c>
      <c r="L123" s="214" t="str">
        <f>IF(FirstRowCounts!L123 = 0, "ND", FirstRowWins!L123/FirstRowCounts!L123)</f>
        <v>ND</v>
      </c>
      <c r="M123" s="214" t="str">
        <f>IF(FirstRowCounts!M123 = 0, "ND", FirstRowWins!M123/FirstRowCounts!M123)</f>
        <v>ND</v>
      </c>
      <c r="N123" s="214" t="str">
        <f>IF(FirstRowCounts!N123 = 0, "ND", FirstRowWins!N123/FirstRowCounts!N123)</f>
        <v>ND</v>
      </c>
      <c r="O123" s="214" t="str">
        <f>IF(FirstRowCounts!O123 = 0, "ND", FirstRowWins!O123/FirstRowCounts!O123)</f>
        <v>ND</v>
      </c>
      <c r="P123" s="214" t="str">
        <f>IF(FirstRowCounts!P123 = 0, "ND", FirstRowWins!P123/FirstRowCounts!P123)</f>
        <v>ND</v>
      </c>
      <c r="Q123" s="214" t="str">
        <f>IF(FirstRowCounts!Q123 = 0, "ND", FirstRowWins!Q123/FirstRowCounts!Q123)</f>
        <v>ND</v>
      </c>
      <c r="R123" s="214" t="str">
        <f>IF(FirstRowCounts!R123 = 0, "ND", FirstRowWins!R123/FirstRowCounts!R123)</f>
        <v>ND</v>
      </c>
      <c r="S123" s="214" t="str">
        <f>IF(FirstRowCounts!S123 = 0, "ND", FirstRowWins!S123/FirstRowCounts!S123)</f>
        <v>ND</v>
      </c>
      <c r="T123" s="214" t="str">
        <f>IF(FirstRowCounts!T123 = 0, "ND", FirstRowWins!T123/FirstRowCounts!T123)</f>
        <v>ND</v>
      </c>
      <c r="U123" s="214" t="str">
        <f>IF(FirstRowCounts!U123 = 0, "ND", FirstRowWins!U123/FirstRowCounts!U123)</f>
        <v>ND</v>
      </c>
      <c r="V123" s="214" t="str">
        <f>IF(FirstRowCounts!V123 = 0, "ND", FirstRowWins!V123/FirstRowCounts!V123)</f>
        <v>ND</v>
      </c>
      <c r="W123" s="214" t="str">
        <f>IF(FirstRowCounts!W123 = 0, "ND", FirstRowWins!W123/FirstRowCounts!W123)</f>
        <v>ND</v>
      </c>
      <c r="X123" s="214" t="str">
        <f>IF(FirstRowCounts!X123 = 0, "ND", FirstRowWins!X123/FirstRowCounts!X123)</f>
        <v>ND</v>
      </c>
      <c r="Y123" s="214" t="str">
        <f>IF(FirstRowCounts!Y123 = 0, "ND", FirstRowWins!Y123/FirstRowCounts!Y123)</f>
        <v>ND</v>
      </c>
      <c r="Z123" s="214" t="str">
        <f>IF(FirstRowCounts!Z123 = 0, "ND", FirstRowWins!Z123/FirstRowCounts!Z123)</f>
        <v>ND</v>
      </c>
      <c r="AA123" s="214" t="str">
        <f>IF(FirstRowCounts!AA123 = 0, "ND", FirstRowWins!AA123/FirstRowCounts!AA123)</f>
        <v>ND</v>
      </c>
      <c r="AB123" s="214" t="str">
        <f>IF(FirstRowCounts!AB123 = 0, "ND", FirstRowWins!AB123/FirstRowCounts!AB123)</f>
        <v>ND</v>
      </c>
      <c r="AC123" s="214" t="str">
        <f>IF(FirstRowCounts!AC123 = 0, "ND", FirstRowWins!AC123/FirstRowCounts!AC123)</f>
        <v>ND</v>
      </c>
      <c r="AD123" s="214" t="str">
        <f>IF(FirstRowCounts!AD123 = 0, "ND", FirstRowWins!AD123/FirstRowCounts!AD123)</f>
        <v>ND</v>
      </c>
      <c r="AE123" s="214" t="str">
        <f>IF(FirstRowCounts!AE123 = 0, "ND", FirstRowWins!AE123/FirstRowCounts!AE123)</f>
        <v>ND</v>
      </c>
      <c r="AF123" s="214" t="str">
        <f>IF(FirstRowCounts!AF123 = 0, "ND", FirstRowWins!AF123/FirstRowCounts!AF123)</f>
        <v>ND</v>
      </c>
      <c r="AG123" s="214" t="str">
        <f>IF(FirstRowCounts!AG123 = 0, "ND", FirstRowWins!AG123/FirstRowCounts!AG123)</f>
        <v>ND</v>
      </c>
      <c r="AH123" s="214" t="str">
        <f>IF(FirstRowCounts!AH123 = 0, "ND", FirstRowWins!AH123/FirstRowCounts!AH123)</f>
        <v>ND</v>
      </c>
      <c r="AI123" s="214" t="str">
        <f>IF(FirstRowCounts!AI123 = 0, "ND", FirstRowWins!AI123/FirstRowCounts!AI123)</f>
        <v>ND</v>
      </c>
      <c r="AJ123" s="214" t="str">
        <f>IF(FirstRowCounts!AJ123 = 0, "ND", FirstRowWins!AJ123/FirstRowCounts!AJ123)</f>
        <v>ND</v>
      </c>
      <c r="AK123" s="214" t="str">
        <f>IF(FirstRowCounts!AK123 = 0, "ND", FirstRowWins!AK123/FirstRowCounts!AK123)</f>
        <v>ND</v>
      </c>
      <c r="AL123" s="214" t="str">
        <f>IF(FirstRowCounts!AL123 = 0, "ND", FirstRowWins!AL123/FirstRowCounts!AL123)</f>
        <v>ND</v>
      </c>
      <c r="AM123" s="214" t="str">
        <f>IF(FirstRowCounts!AM123 = 0, "ND", FirstRowWins!AM123/FirstRowCounts!AM123)</f>
        <v>ND</v>
      </c>
      <c r="AN123" s="214" t="str">
        <f>IF(FirstRowCounts!AN123 = 0, "ND", FirstRowWins!AN123/FirstRowCounts!AN123)</f>
        <v>ND</v>
      </c>
      <c r="AO123" s="214" t="str">
        <f>IF(FirstRowCounts!AO123 = 0, "ND", FirstRowWins!AO123/FirstRowCounts!AO123)</f>
        <v>ND</v>
      </c>
      <c r="AP123" s="214" t="str">
        <f>IF(FirstRowCounts!AP123 = 0, "ND", FirstRowWins!AP123/FirstRowCounts!AP123)</f>
        <v>ND</v>
      </c>
    </row>
    <row r="124">
      <c r="A124" s="212" t="s">
        <v>101</v>
      </c>
      <c r="B124" s="214">
        <f>IF(FirstRowCounts!B124 = 0, "ND", FirstRowWins!B124/FirstRowCounts!B124)</f>
        <v>0.6341463415</v>
      </c>
      <c r="C124" s="214" t="str">
        <f>IF(FirstRowCounts!C124 = 0, "ND", FirstRowWins!C124/FirstRowCounts!C124)</f>
        <v>ND</v>
      </c>
      <c r="D124" s="214">
        <f>IF(FirstRowCounts!D124 = 0, "ND", FirstRowWins!D124/FirstRowCounts!D124)</f>
        <v>1</v>
      </c>
      <c r="E124" s="214">
        <f>IF(FirstRowCounts!E124 = 0, "ND", FirstRowWins!E124/FirstRowCounts!E124)</f>
        <v>0.75</v>
      </c>
      <c r="F124" s="214">
        <f>IF(FirstRowCounts!F124 = 0, "ND", FirstRowWins!F124/FirstRowCounts!F124)</f>
        <v>1</v>
      </c>
      <c r="G124" s="214" t="str">
        <f>IF(FirstRowCounts!G124 = 0, "ND", FirstRowWins!G124/FirstRowCounts!G124)</f>
        <v>ND</v>
      </c>
      <c r="H124" s="214">
        <f>IF(FirstRowCounts!H124 = 0, "ND", FirstRowWins!H124/FirstRowCounts!H124)</f>
        <v>1</v>
      </c>
      <c r="I124" s="214" t="str">
        <f>IF(FirstRowCounts!I124 = 0, "ND", FirstRowWins!I124/FirstRowCounts!I124)</f>
        <v>ND</v>
      </c>
      <c r="J124" s="214">
        <f>IF(FirstRowCounts!J124 = 0, "ND", FirstRowWins!J124/FirstRowCounts!J124)</f>
        <v>0.4117647059</v>
      </c>
      <c r="K124" s="214">
        <f>IF(FirstRowCounts!K124 = 0, "ND", FirstRowWins!K124/FirstRowCounts!K124)</f>
        <v>0.4285714286</v>
      </c>
      <c r="L124" s="214">
        <f>IF(FirstRowCounts!L124 = 0, "ND", FirstRowWins!L124/FirstRowCounts!L124)</f>
        <v>1</v>
      </c>
      <c r="M124" s="214" t="str">
        <f>IF(FirstRowCounts!M124 = 0, "ND", FirstRowWins!M124/FirstRowCounts!M124)</f>
        <v>ND</v>
      </c>
      <c r="N124" s="214" t="str">
        <f>IF(FirstRowCounts!N124 = 0, "ND", FirstRowWins!N124/FirstRowCounts!N124)</f>
        <v>ND</v>
      </c>
      <c r="O124" s="214" t="str">
        <f>IF(FirstRowCounts!O124 = 0, "ND", FirstRowWins!O124/FirstRowCounts!O124)</f>
        <v>ND</v>
      </c>
      <c r="P124" s="214" t="str">
        <f>IF(FirstRowCounts!P124 = 0, "ND", FirstRowWins!P124/FirstRowCounts!P124)</f>
        <v>ND</v>
      </c>
      <c r="Q124" s="214" t="str">
        <f>IF(FirstRowCounts!Q124 = 0, "ND", FirstRowWins!Q124/FirstRowCounts!Q124)</f>
        <v>ND</v>
      </c>
      <c r="R124" s="214" t="str">
        <f>IF(FirstRowCounts!R124 = 0, "ND", FirstRowWins!R124/FirstRowCounts!R124)</f>
        <v>ND</v>
      </c>
      <c r="S124" s="214" t="str">
        <f>IF(FirstRowCounts!S124 = 0, "ND", FirstRowWins!S124/FirstRowCounts!S124)</f>
        <v>ND</v>
      </c>
      <c r="T124" s="214" t="str">
        <f>IF(FirstRowCounts!T124 = 0, "ND", FirstRowWins!T124/FirstRowCounts!T124)</f>
        <v>ND</v>
      </c>
      <c r="U124" s="214" t="str">
        <f>IF(FirstRowCounts!U124 = 0, "ND", FirstRowWins!U124/FirstRowCounts!U124)</f>
        <v>ND</v>
      </c>
      <c r="V124" s="214" t="str">
        <f>IF(FirstRowCounts!V124 = 0, "ND", FirstRowWins!V124/FirstRowCounts!V124)</f>
        <v>ND</v>
      </c>
      <c r="W124" s="214" t="str">
        <f>IF(FirstRowCounts!W124 = 0, "ND", FirstRowWins!W124/FirstRowCounts!W124)</f>
        <v>ND</v>
      </c>
      <c r="X124" s="214" t="str">
        <f>IF(FirstRowCounts!X124 = 0, "ND", FirstRowWins!X124/FirstRowCounts!X124)</f>
        <v>ND</v>
      </c>
      <c r="Y124" s="214" t="str">
        <f>IF(FirstRowCounts!Y124 = 0, "ND", FirstRowWins!Y124/FirstRowCounts!Y124)</f>
        <v>ND</v>
      </c>
      <c r="Z124" s="214" t="str">
        <f>IF(FirstRowCounts!Z124 = 0, "ND", FirstRowWins!Z124/FirstRowCounts!Z124)</f>
        <v>ND</v>
      </c>
      <c r="AA124" s="214" t="str">
        <f>IF(FirstRowCounts!AA124 = 0, "ND", FirstRowWins!AA124/FirstRowCounts!AA124)</f>
        <v>ND</v>
      </c>
      <c r="AB124" s="214" t="str">
        <f>IF(FirstRowCounts!AB124 = 0, "ND", FirstRowWins!AB124/FirstRowCounts!AB124)</f>
        <v>ND</v>
      </c>
      <c r="AC124" s="214" t="str">
        <f>IF(FirstRowCounts!AC124 = 0, "ND", FirstRowWins!AC124/FirstRowCounts!AC124)</f>
        <v>ND</v>
      </c>
      <c r="AD124" s="214" t="str">
        <f>IF(FirstRowCounts!AD124 = 0, "ND", FirstRowWins!AD124/FirstRowCounts!AD124)</f>
        <v>ND</v>
      </c>
      <c r="AE124" s="214" t="str">
        <f>IF(FirstRowCounts!AE124 = 0, "ND", FirstRowWins!AE124/FirstRowCounts!AE124)</f>
        <v>ND</v>
      </c>
      <c r="AF124" s="214" t="str">
        <f>IF(FirstRowCounts!AF124 = 0, "ND", FirstRowWins!AF124/FirstRowCounts!AF124)</f>
        <v>ND</v>
      </c>
      <c r="AG124" s="214" t="str">
        <f>IF(FirstRowCounts!AG124 = 0, "ND", FirstRowWins!AG124/FirstRowCounts!AG124)</f>
        <v>ND</v>
      </c>
      <c r="AH124" s="214" t="str">
        <f>IF(FirstRowCounts!AH124 = 0, "ND", FirstRowWins!AH124/FirstRowCounts!AH124)</f>
        <v>ND</v>
      </c>
      <c r="AI124" s="214" t="str">
        <f>IF(FirstRowCounts!AI124 = 0, "ND", FirstRowWins!AI124/FirstRowCounts!AI124)</f>
        <v>ND</v>
      </c>
      <c r="AJ124" s="214" t="str">
        <f>IF(FirstRowCounts!AJ124 = 0, "ND", FirstRowWins!AJ124/FirstRowCounts!AJ124)</f>
        <v>ND</v>
      </c>
      <c r="AK124" s="214" t="str">
        <f>IF(FirstRowCounts!AK124 = 0, "ND", FirstRowWins!AK124/FirstRowCounts!AK124)</f>
        <v>ND</v>
      </c>
      <c r="AL124" s="214" t="str">
        <f>IF(FirstRowCounts!AL124 = 0, "ND", FirstRowWins!AL124/FirstRowCounts!AL124)</f>
        <v>ND</v>
      </c>
      <c r="AM124" s="214" t="str">
        <f>IF(FirstRowCounts!AM124 = 0, "ND", FirstRowWins!AM124/FirstRowCounts!AM124)</f>
        <v>ND</v>
      </c>
      <c r="AN124" s="214" t="str">
        <f>IF(FirstRowCounts!AN124 = 0, "ND", FirstRowWins!AN124/FirstRowCounts!AN124)</f>
        <v>ND</v>
      </c>
      <c r="AO124" s="214" t="str">
        <f>IF(FirstRowCounts!AO124 = 0, "ND", FirstRowWins!AO124/FirstRowCounts!AO124)</f>
        <v>ND</v>
      </c>
      <c r="AP124" s="214" t="str">
        <f>IF(FirstRowCounts!AP124 = 0, "ND", FirstRowWins!AP124/FirstRowCounts!AP124)</f>
        <v>ND</v>
      </c>
    </row>
    <row r="125">
      <c r="A125" s="212" t="s">
        <v>123</v>
      </c>
      <c r="B125" s="214">
        <f>IF(FirstRowCounts!B125 = 0, "ND", FirstRowWins!B125/FirstRowCounts!B125)</f>
        <v>0.6952380952</v>
      </c>
      <c r="C125" s="214" t="str">
        <f>IF(FirstRowCounts!C125 = 0, "ND", FirstRowWins!C125/FirstRowCounts!C125)</f>
        <v>ND</v>
      </c>
      <c r="D125" s="214" t="str">
        <f>IF(FirstRowCounts!D125 = 0, "ND", FirstRowWins!D125/FirstRowCounts!D125)</f>
        <v>ND</v>
      </c>
      <c r="E125" s="214" t="str">
        <f>IF(FirstRowCounts!E125 = 0, "ND", FirstRowWins!E125/FirstRowCounts!E125)</f>
        <v>ND</v>
      </c>
      <c r="F125" s="214" t="str">
        <f>IF(FirstRowCounts!F125 = 0, "ND", FirstRowWins!F125/FirstRowCounts!F125)</f>
        <v>ND</v>
      </c>
      <c r="G125" s="214" t="str">
        <f>IF(FirstRowCounts!G125 = 0, "ND", FirstRowWins!G125/FirstRowCounts!G125)</f>
        <v>ND</v>
      </c>
      <c r="H125" s="214" t="str">
        <f>IF(FirstRowCounts!H125 = 0, "ND", FirstRowWins!H125/FirstRowCounts!H125)</f>
        <v>ND</v>
      </c>
      <c r="I125" s="214">
        <f>IF(FirstRowCounts!I125 = 0, "ND", FirstRowWins!I125/FirstRowCounts!I125)</f>
        <v>0</v>
      </c>
      <c r="J125" s="214">
        <f>IF(FirstRowCounts!J125 = 0, "ND", FirstRowWins!J125/FirstRowCounts!J125)</f>
        <v>0.6779661017</v>
      </c>
      <c r="K125" s="214">
        <f>IF(FirstRowCounts!K125 = 0, "ND", FirstRowWins!K125/FirstRowCounts!K125)</f>
        <v>0.7352941176</v>
      </c>
      <c r="L125" s="214">
        <f>IF(FirstRowCounts!L125 = 0, "ND", FirstRowWins!L125/FirstRowCounts!L125)</f>
        <v>0.7142857143</v>
      </c>
      <c r="M125" s="214">
        <f>IF(FirstRowCounts!M125 = 0, "ND", FirstRowWins!M125/FirstRowCounts!M125)</f>
        <v>1</v>
      </c>
      <c r="N125" s="214">
        <f>IF(FirstRowCounts!N125 = 0, "ND", FirstRowWins!N125/FirstRowCounts!N125)</f>
        <v>1</v>
      </c>
      <c r="O125" s="214" t="str">
        <f>IF(FirstRowCounts!O125 = 0, "ND", FirstRowWins!O125/FirstRowCounts!O125)</f>
        <v>ND</v>
      </c>
      <c r="P125" s="214" t="str">
        <f>IF(FirstRowCounts!P125 = 0, "ND", FirstRowWins!P125/FirstRowCounts!P125)</f>
        <v>ND</v>
      </c>
      <c r="Q125" s="214" t="str">
        <f>IF(FirstRowCounts!Q125 = 0, "ND", FirstRowWins!Q125/FirstRowCounts!Q125)</f>
        <v>ND</v>
      </c>
      <c r="R125" s="214" t="str">
        <f>IF(FirstRowCounts!R125 = 0, "ND", FirstRowWins!R125/FirstRowCounts!R125)</f>
        <v>ND</v>
      </c>
      <c r="S125" s="214" t="str">
        <f>IF(FirstRowCounts!S125 = 0, "ND", FirstRowWins!S125/FirstRowCounts!S125)</f>
        <v>ND</v>
      </c>
      <c r="T125" s="214" t="str">
        <f>IF(FirstRowCounts!T125 = 0, "ND", FirstRowWins!T125/FirstRowCounts!T125)</f>
        <v>ND</v>
      </c>
      <c r="U125" s="214" t="str">
        <f>IF(FirstRowCounts!U125 = 0, "ND", FirstRowWins!U125/FirstRowCounts!U125)</f>
        <v>ND</v>
      </c>
      <c r="V125" s="214" t="str">
        <f>IF(FirstRowCounts!V125 = 0, "ND", FirstRowWins!V125/FirstRowCounts!V125)</f>
        <v>ND</v>
      </c>
      <c r="W125" s="214" t="str">
        <f>IF(FirstRowCounts!W125 = 0, "ND", FirstRowWins!W125/FirstRowCounts!W125)</f>
        <v>ND</v>
      </c>
      <c r="X125" s="214" t="str">
        <f>IF(FirstRowCounts!X125 = 0, "ND", FirstRowWins!X125/FirstRowCounts!X125)</f>
        <v>ND</v>
      </c>
      <c r="Y125" s="214" t="str">
        <f>IF(FirstRowCounts!Y125 = 0, "ND", FirstRowWins!Y125/FirstRowCounts!Y125)</f>
        <v>ND</v>
      </c>
      <c r="Z125" s="214" t="str">
        <f>IF(FirstRowCounts!Z125 = 0, "ND", FirstRowWins!Z125/FirstRowCounts!Z125)</f>
        <v>ND</v>
      </c>
      <c r="AA125" s="214" t="str">
        <f>IF(FirstRowCounts!AA125 = 0, "ND", FirstRowWins!AA125/FirstRowCounts!AA125)</f>
        <v>ND</v>
      </c>
      <c r="AB125" s="214" t="str">
        <f>IF(FirstRowCounts!AB125 = 0, "ND", FirstRowWins!AB125/FirstRowCounts!AB125)</f>
        <v>ND</v>
      </c>
      <c r="AC125" s="214" t="str">
        <f>IF(FirstRowCounts!AC125 = 0, "ND", FirstRowWins!AC125/FirstRowCounts!AC125)</f>
        <v>ND</v>
      </c>
      <c r="AD125" s="214" t="str">
        <f>IF(FirstRowCounts!AD125 = 0, "ND", FirstRowWins!AD125/FirstRowCounts!AD125)</f>
        <v>ND</v>
      </c>
      <c r="AE125" s="214" t="str">
        <f>IF(FirstRowCounts!AE125 = 0, "ND", FirstRowWins!AE125/FirstRowCounts!AE125)</f>
        <v>ND</v>
      </c>
      <c r="AF125" s="214" t="str">
        <f>IF(FirstRowCounts!AF125 = 0, "ND", FirstRowWins!AF125/FirstRowCounts!AF125)</f>
        <v>ND</v>
      </c>
      <c r="AG125" s="214" t="str">
        <f>IF(FirstRowCounts!AG125 = 0, "ND", FirstRowWins!AG125/FirstRowCounts!AG125)</f>
        <v>ND</v>
      </c>
      <c r="AH125" s="214" t="str">
        <f>IF(FirstRowCounts!AH125 = 0, "ND", FirstRowWins!AH125/FirstRowCounts!AH125)</f>
        <v>ND</v>
      </c>
      <c r="AI125" s="214" t="str">
        <f>IF(FirstRowCounts!AI125 = 0, "ND", FirstRowWins!AI125/FirstRowCounts!AI125)</f>
        <v>ND</v>
      </c>
      <c r="AJ125" s="214" t="str">
        <f>IF(FirstRowCounts!AJ125 = 0, "ND", FirstRowWins!AJ125/FirstRowCounts!AJ125)</f>
        <v>ND</v>
      </c>
      <c r="AK125" s="214" t="str">
        <f>IF(FirstRowCounts!AK125 = 0, "ND", FirstRowWins!AK125/FirstRowCounts!AK125)</f>
        <v>ND</v>
      </c>
      <c r="AL125" s="214" t="str">
        <f>IF(FirstRowCounts!AL125 = 0, "ND", FirstRowWins!AL125/FirstRowCounts!AL125)</f>
        <v>ND</v>
      </c>
      <c r="AM125" s="214" t="str">
        <f>IF(FirstRowCounts!AM125 = 0, "ND", FirstRowWins!AM125/FirstRowCounts!AM125)</f>
        <v>ND</v>
      </c>
      <c r="AN125" s="214" t="str">
        <f>IF(FirstRowCounts!AN125 = 0, "ND", FirstRowWins!AN125/FirstRowCounts!AN125)</f>
        <v>ND</v>
      </c>
      <c r="AO125" s="214" t="str">
        <f>IF(FirstRowCounts!AO125 = 0, "ND", FirstRowWins!AO125/FirstRowCounts!AO125)</f>
        <v>ND</v>
      </c>
      <c r="AP125" s="214" t="str">
        <f>IF(FirstRowCounts!AP125 = 0, "ND", FirstRowWins!AP125/FirstRowCounts!AP125)</f>
        <v>ND</v>
      </c>
    </row>
    <row r="126">
      <c r="A126" s="212" t="s">
        <v>49</v>
      </c>
      <c r="B126" s="214">
        <f>IF(FirstRowCounts!B126 = 0, "ND", FirstRowWins!B126/FirstRowCounts!B126)</f>
        <v>0.9130434783</v>
      </c>
      <c r="C126" s="214" t="str">
        <f>IF(FirstRowCounts!C126 = 0, "ND", FirstRowWins!C126/FirstRowCounts!C126)</f>
        <v>ND</v>
      </c>
      <c r="D126" s="214" t="str">
        <f>IF(FirstRowCounts!D126 = 0, "ND", FirstRowWins!D126/FirstRowCounts!D126)</f>
        <v>ND</v>
      </c>
      <c r="E126" s="214" t="str">
        <f>IF(FirstRowCounts!E126 = 0, "ND", FirstRowWins!E126/FirstRowCounts!E126)</f>
        <v>ND</v>
      </c>
      <c r="F126" s="214" t="str">
        <f>IF(FirstRowCounts!F126 = 0, "ND", FirstRowWins!F126/FirstRowCounts!F126)</f>
        <v>ND</v>
      </c>
      <c r="G126" s="214" t="str">
        <f>IF(FirstRowCounts!G126 = 0, "ND", FirstRowWins!G126/FirstRowCounts!G126)</f>
        <v>ND</v>
      </c>
      <c r="H126" s="214" t="str">
        <f>IF(FirstRowCounts!H126 = 0, "ND", FirstRowWins!H126/FirstRowCounts!H126)</f>
        <v>ND</v>
      </c>
      <c r="I126" s="214" t="str">
        <f>IF(FirstRowCounts!I126 = 0, "ND", FirstRowWins!I126/FirstRowCounts!I126)</f>
        <v>ND</v>
      </c>
      <c r="J126" s="214">
        <f>IF(FirstRowCounts!J126 = 0, "ND", FirstRowWins!J126/FirstRowCounts!J126)</f>
        <v>0.8181818182</v>
      </c>
      <c r="K126" s="214">
        <f>IF(FirstRowCounts!K126 = 0, "ND", FirstRowWins!K126/FirstRowCounts!K126)</f>
        <v>1</v>
      </c>
      <c r="L126" s="214">
        <f>IF(FirstRowCounts!L126 = 0, "ND", FirstRowWins!L126/FirstRowCounts!L126)</f>
        <v>1</v>
      </c>
      <c r="M126" s="214">
        <f>IF(FirstRowCounts!M126 = 0, "ND", FirstRowWins!M126/FirstRowCounts!M126)</f>
        <v>1</v>
      </c>
      <c r="N126" s="214" t="str">
        <f>IF(FirstRowCounts!N126 = 0, "ND", FirstRowWins!N126/FirstRowCounts!N126)</f>
        <v>ND</v>
      </c>
      <c r="O126" s="214" t="str">
        <f>IF(FirstRowCounts!O126 = 0, "ND", FirstRowWins!O126/FirstRowCounts!O126)</f>
        <v>ND</v>
      </c>
      <c r="P126" s="214" t="str">
        <f>IF(FirstRowCounts!P126 = 0, "ND", FirstRowWins!P126/FirstRowCounts!P126)</f>
        <v>ND</v>
      </c>
      <c r="Q126" s="214" t="str">
        <f>IF(FirstRowCounts!Q126 = 0, "ND", FirstRowWins!Q126/FirstRowCounts!Q126)</f>
        <v>ND</v>
      </c>
      <c r="R126" s="214" t="str">
        <f>IF(FirstRowCounts!R126 = 0, "ND", FirstRowWins!R126/FirstRowCounts!R126)</f>
        <v>ND</v>
      </c>
      <c r="S126" s="214" t="str">
        <f>IF(FirstRowCounts!S126 = 0, "ND", FirstRowWins!S126/FirstRowCounts!S126)</f>
        <v>ND</v>
      </c>
      <c r="T126" s="214" t="str">
        <f>IF(FirstRowCounts!T126 = 0, "ND", FirstRowWins!T126/FirstRowCounts!T126)</f>
        <v>ND</v>
      </c>
      <c r="U126" s="214" t="str">
        <f>IF(FirstRowCounts!U126 = 0, "ND", FirstRowWins!U126/FirstRowCounts!U126)</f>
        <v>ND</v>
      </c>
      <c r="V126" s="214" t="str">
        <f>IF(FirstRowCounts!V126 = 0, "ND", FirstRowWins!V126/FirstRowCounts!V126)</f>
        <v>ND</v>
      </c>
      <c r="W126" s="214" t="str">
        <f>IF(FirstRowCounts!W126 = 0, "ND", FirstRowWins!W126/FirstRowCounts!W126)</f>
        <v>ND</v>
      </c>
      <c r="X126" s="214" t="str">
        <f>IF(FirstRowCounts!X126 = 0, "ND", FirstRowWins!X126/FirstRowCounts!X126)</f>
        <v>ND</v>
      </c>
      <c r="Y126" s="214" t="str">
        <f>IF(FirstRowCounts!Y126 = 0, "ND", FirstRowWins!Y126/FirstRowCounts!Y126)</f>
        <v>ND</v>
      </c>
      <c r="Z126" s="214" t="str">
        <f>IF(FirstRowCounts!Z126 = 0, "ND", FirstRowWins!Z126/FirstRowCounts!Z126)</f>
        <v>ND</v>
      </c>
      <c r="AA126" s="214" t="str">
        <f>IF(FirstRowCounts!AA126 = 0, "ND", FirstRowWins!AA126/FirstRowCounts!AA126)</f>
        <v>ND</v>
      </c>
      <c r="AB126" s="214" t="str">
        <f>IF(FirstRowCounts!AB126 = 0, "ND", FirstRowWins!AB126/FirstRowCounts!AB126)</f>
        <v>ND</v>
      </c>
      <c r="AC126" s="214" t="str">
        <f>IF(FirstRowCounts!AC126 = 0, "ND", FirstRowWins!AC126/FirstRowCounts!AC126)</f>
        <v>ND</v>
      </c>
      <c r="AD126" s="214" t="str">
        <f>IF(FirstRowCounts!AD126 = 0, "ND", FirstRowWins!AD126/FirstRowCounts!AD126)</f>
        <v>ND</v>
      </c>
      <c r="AE126" s="214" t="str">
        <f>IF(FirstRowCounts!AE126 = 0, "ND", FirstRowWins!AE126/FirstRowCounts!AE126)</f>
        <v>ND</v>
      </c>
      <c r="AF126" s="214" t="str">
        <f>IF(FirstRowCounts!AF126 = 0, "ND", FirstRowWins!AF126/FirstRowCounts!AF126)</f>
        <v>ND</v>
      </c>
      <c r="AG126" s="214" t="str">
        <f>IF(FirstRowCounts!AG126 = 0, "ND", FirstRowWins!AG126/FirstRowCounts!AG126)</f>
        <v>ND</v>
      </c>
      <c r="AH126" s="214" t="str">
        <f>IF(FirstRowCounts!AH126 = 0, "ND", FirstRowWins!AH126/FirstRowCounts!AH126)</f>
        <v>ND</v>
      </c>
      <c r="AI126" s="214" t="str">
        <f>IF(FirstRowCounts!AI126 = 0, "ND", FirstRowWins!AI126/FirstRowCounts!AI126)</f>
        <v>ND</v>
      </c>
      <c r="AJ126" s="214" t="str">
        <f>IF(FirstRowCounts!AJ126 = 0, "ND", FirstRowWins!AJ126/FirstRowCounts!AJ126)</f>
        <v>ND</v>
      </c>
      <c r="AK126" s="214" t="str">
        <f>IF(FirstRowCounts!AK126 = 0, "ND", FirstRowWins!AK126/FirstRowCounts!AK126)</f>
        <v>ND</v>
      </c>
      <c r="AL126" s="214" t="str">
        <f>IF(FirstRowCounts!AL126 = 0, "ND", FirstRowWins!AL126/FirstRowCounts!AL126)</f>
        <v>ND</v>
      </c>
      <c r="AM126" s="214" t="str">
        <f>IF(FirstRowCounts!AM126 = 0, "ND", FirstRowWins!AM126/FirstRowCounts!AM126)</f>
        <v>ND</v>
      </c>
      <c r="AN126" s="214" t="str">
        <f>IF(FirstRowCounts!AN126 = 0, "ND", FirstRowWins!AN126/FirstRowCounts!AN126)</f>
        <v>ND</v>
      </c>
      <c r="AO126" s="214" t="str">
        <f>IF(FirstRowCounts!AO126 = 0, "ND", FirstRowWins!AO126/FirstRowCounts!AO126)</f>
        <v>ND</v>
      </c>
      <c r="AP126" s="214" t="str">
        <f>IF(FirstRowCounts!AP126 = 0, "ND", FirstRowWins!AP126/FirstRowCounts!AP126)</f>
        <v>ND</v>
      </c>
    </row>
    <row r="127">
      <c r="A127" s="212" t="s">
        <v>1186</v>
      </c>
      <c r="B127" s="214">
        <f>IF(FirstRowCounts!B127 = 0, "ND", FirstRowWins!B127/FirstRowCounts!B127)</f>
        <v>1</v>
      </c>
      <c r="C127" s="214" t="str">
        <f>IF(FirstRowCounts!C127 = 0, "ND", FirstRowWins!C127/FirstRowCounts!C127)</f>
        <v>ND</v>
      </c>
      <c r="D127" s="214" t="str">
        <f>IF(FirstRowCounts!D127 = 0, "ND", FirstRowWins!D127/FirstRowCounts!D127)</f>
        <v>ND</v>
      </c>
      <c r="E127" s="214" t="str">
        <f>IF(FirstRowCounts!E127 = 0, "ND", FirstRowWins!E127/FirstRowCounts!E127)</f>
        <v>ND</v>
      </c>
      <c r="F127" s="214" t="str">
        <f>IF(FirstRowCounts!F127 = 0, "ND", FirstRowWins!F127/FirstRowCounts!F127)</f>
        <v>ND</v>
      </c>
      <c r="G127" s="214" t="str">
        <f>IF(FirstRowCounts!G127 = 0, "ND", FirstRowWins!G127/FirstRowCounts!G127)</f>
        <v>ND</v>
      </c>
      <c r="H127" s="214" t="str">
        <f>IF(FirstRowCounts!H127 = 0, "ND", FirstRowWins!H127/FirstRowCounts!H127)</f>
        <v>ND</v>
      </c>
      <c r="I127" s="214" t="str">
        <f>IF(FirstRowCounts!I127 = 0, "ND", FirstRowWins!I127/FirstRowCounts!I127)</f>
        <v>ND</v>
      </c>
      <c r="J127" s="214" t="str">
        <f>IF(FirstRowCounts!J127 = 0, "ND", FirstRowWins!J127/FirstRowCounts!J127)</f>
        <v>ND</v>
      </c>
      <c r="K127" s="214">
        <f>IF(FirstRowCounts!K127 = 0, "ND", FirstRowWins!K127/FirstRowCounts!K127)</f>
        <v>1</v>
      </c>
      <c r="L127" s="214" t="str">
        <f>IF(FirstRowCounts!L127 = 0, "ND", FirstRowWins!L127/FirstRowCounts!L127)</f>
        <v>ND</v>
      </c>
      <c r="M127" s="214">
        <f>IF(FirstRowCounts!M127 = 0, "ND", FirstRowWins!M127/FirstRowCounts!M127)</f>
        <v>1</v>
      </c>
      <c r="N127" s="214" t="str">
        <f>IF(FirstRowCounts!N127 = 0, "ND", FirstRowWins!N127/FirstRowCounts!N127)</f>
        <v>ND</v>
      </c>
      <c r="O127" s="214" t="str">
        <f>IF(FirstRowCounts!O127 = 0, "ND", FirstRowWins!O127/FirstRowCounts!O127)</f>
        <v>ND</v>
      </c>
      <c r="P127" s="214" t="str">
        <f>IF(FirstRowCounts!P127 = 0, "ND", FirstRowWins!P127/FirstRowCounts!P127)</f>
        <v>ND</v>
      </c>
      <c r="Q127" s="214" t="str">
        <f>IF(FirstRowCounts!Q127 = 0, "ND", FirstRowWins!Q127/FirstRowCounts!Q127)</f>
        <v>ND</v>
      </c>
      <c r="R127" s="214" t="str">
        <f>IF(FirstRowCounts!R127 = 0, "ND", FirstRowWins!R127/FirstRowCounts!R127)</f>
        <v>ND</v>
      </c>
      <c r="S127" s="214" t="str">
        <f>IF(FirstRowCounts!S127 = 0, "ND", FirstRowWins!S127/FirstRowCounts!S127)</f>
        <v>ND</v>
      </c>
      <c r="T127" s="214" t="str">
        <f>IF(FirstRowCounts!T127 = 0, "ND", FirstRowWins!T127/FirstRowCounts!T127)</f>
        <v>ND</v>
      </c>
      <c r="U127" s="214" t="str">
        <f>IF(FirstRowCounts!U127 = 0, "ND", FirstRowWins!U127/FirstRowCounts!U127)</f>
        <v>ND</v>
      </c>
      <c r="V127" s="214" t="str">
        <f>IF(FirstRowCounts!V127 = 0, "ND", FirstRowWins!V127/FirstRowCounts!V127)</f>
        <v>ND</v>
      </c>
      <c r="W127" s="214" t="str">
        <f>IF(FirstRowCounts!W127 = 0, "ND", FirstRowWins!W127/FirstRowCounts!W127)</f>
        <v>ND</v>
      </c>
      <c r="X127" s="214" t="str">
        <f>IF(FirstRowCounts!X127 = 0, "ND", FirstRowWins!X127/FirstRowCounts!X127)</f>
        <v>ND</v>
      </c>
      <c r="Y127" s="214" t="str">
        <f>IF(FirstRowCounts!Y127 = 0, "ND", FirstRowWins!Y127/FirstRowCounts!Y127)</f>
        <v>ND</v>
      </c>
      <c r="Z127" s="214" t="str">
        <f>IF(FirstRowCounts!Z127 = 0, "ND", FirstRowWins!Z127/FirstRowCounts!Z127)</f>
        <v>ND</v>
      </c>
      <c r="AA127" s="214" t="str">
        <f>IF(FirstRowCounts!AA127 = 0, "ND", FirstRowWins!AA127/FirstRowCounts!AA127)</f>
        <v>ND</v>
      </c>
      <c r="AB127" s="214" t="str">
        <f>IF(FirstRowCounts!AB127 = 0, "ND", FirstRowWins!AB127/FirstRowCounts!AB127)</f>
        <v>ND</v>
      </c>
      <c r="AC127" s="214" t="str">
        <f>IF(FirstRowCounts!AC127 = 0, "ND", FirstRowWins!AC127/FirstRowCounts!AC127)</f>
        <v>ND</v>
      </c>
      <c r="AD127" s="214" t="str">
        <f>IF(FirstRowCounts!AD127 = 0, "ND", FirstRowWins!AD127/FirstRowCounts!AD127)</f>
        <v>ND</v>
      </c>
      <c r="AE127" s="214" t="str">
        <f>IF(FirstRowCounts!AE127 = 0, "ND", FirstRowWins!AE127/FirstRowCounts!AE127)</f>
        <v>ND</v>
      </c>
      <c r="AF127" s="214" t="str">
        <f>IF(FirstRowCounts!AF127 = 0, "ND", FirstRowWins!AF127/FirstRowCounts!AF127)</f>
        <v>ND</v>
      </c>
      <c r="AG127" s="214" t="str">
        <f>IF(FirstRowCounts!AG127 = 0, "ND", FirstRowWins!AG127/FirstRowCounts!AG127)</f>
        <v>ND</v>
      </c>
      <c r="AH127" s="214" t="str">
        <f>IF(FirstRowCounts!AH127 = 0, "ND", FirstRowWins!AH127/FirstRowCounts!AH127)</f>
        <v>ND</v>
      </c>
      <c r="AI127" s="214" t="str">
        <f>IF(FirstRowCounts!AI127 = 0, "ND", FirstRowWins!AI127/FirstRowCounts!AI127)</f>
        <v>ND</v>
      </c>
      <c r="AJ127" s="214" t="str">
        <f>IF(FirstRowCounts!AJ127 = 0, "ND", FirstRowWins!AJ127/FirstRowCounts!AJ127)</f>
        <v>ND</v>
      </c>
      <c r="AK127" s="214" t="str">
        <f>IF(FirstRowCounts!AK127 = 0, "ND", FirstRowWins!AK127/FirstRowCounts!AK127)</f>
        <v>ND</v>
      </c>
      <c r="AL127" s="214" t="str">
        <f>IF(FirstRowCounts!AL127 = 0, "ND", FirstRowWins!AL127/FirstRowCounts!AL127)</f>
        <v>ND</v>
      </c>
      <c r="AM127" s="214" t="str">
        <f>IF(FirstRowCounts!AM127 = 0, "ND", FirstRowWins!AM127/FirstRowCounts!AM127)</f>
        <v>ND</v>
      </c>
      <c r="AN127" s="214" t="str">
        <f>IF(FirstRowCounts!AN127 = 0, "ND", FirstRowWins!AN127/FirstRowCounts!AN127)</f>
        <v>ND</v>
      </c>
      <c r="AO127" s="214" t="str">
        <f>IF(FirstRowCounts!AO127 = 0, "ND", FirstRowWins!AO127/FirstRowCounts!AO127)</f>
        <v>ND</v>
      </c>
      <c r="AP127" s="214" t="str">
        <f>IF(FirstRowCounts!AP127 = 0, "ND", FirstRowWins!AP127/FirstRowCounts!AP127)</f>
        <v>ND</v>
      </c>
    </row>
    <row r="128">
      <c r="A128" s="212" t="s">
        <v>1201</v>
      </c>
      <c r="B128" s="214">
        <f>IF(FirstRowCounts!B128 = 0, "ND", FirstRowWins!B128/FirstRowCounts!B128)</f>
        <v>1</v>
      </c>
      <c r="C128" s="214" t="str">
        <f>IF(FirstRowCounts!C128 = 0, "ND", FirstRowWins!C128/FirstRowCounts!C128)</f>
        <v>ND</v>
      </c>
      <c r="D128" s="214" t="str">
        <f>IF(FirstRowCounts!D128 = 0, "ND", FirstRowWins!D128/FirstRowCounts!D128)</f>
        <v>ND</v>
      </c>
      <c r="E128" s="214" t="str">
        <f>IF(FirstRowCounts!E128 = 0, "ND", FirstRowWins!E128/FirstRowCounts!E128)</f>
        <v>ND</v>
      </c>
      <c r="F128" s="214" t="str">
        <f>IF(FirstRowCounts!F128 = 0, "ND", FirstRowWins!F128/FirstRowCounts!F128)</f>
        <v>ND</v>
      </c>
      <c r="G128" s="214" t="str">
        <f>IF(FirstRowCounts!G128 = 0, "ND", FirstRowWins!G128/FirstRowCounts!G128)</f>
        <v>ND</v>
      </c>
      <c r="H128" s="214" t="str">
        <f>IF(FirstRowCounts!H128 = 0, "ND", FirstRowWins!H128/FirstRowCounts!H128)</f>
        <v>ND</v>
      </c>
      <c r="I128" s="214" t="str">
        <f>IF(FirstRowCounts!I128 = 0, "ND", FirstRowWins!I128/FirstRowCounts!I128)</f>
        <v>ND</v>
      </c>
      <c r="J128" s="214" t="str">
        <f>IF(FirstRowCounts!J128 = 0, "ND", FirstRowWins!J128/FirstRowCounts!J128)</f>
        <v>ND</v>
      </c>
      <c r="K128" s="214" t="str">
        <f>IF(FirstRowCounts!K128 = 0, "ND", FirstRowWins!K128/FirstRowCounts!K128)</f>
        <v>ND</v>
      </c>
      <c r="L128" s="214" t="str">
        <f>IF(FirstRowCounts!L128 = 0, "ND", FirstRowWins!L128/FirstRowCounts!L128)</f>
        <v>ND</v>
      </c>
      <c r="M128" s="214">
        <f>IF(FirstRowCounts!M128 = 0, "ND", FirstRowWins!M128/FirstRowCounts!M128)</f>
        <v>1</v>
      </c>
      <c r="N128" s="214" t="str">
        <f>IF(FirstRowCounts!N128 = 0, "ND", FirstRowWins!N128/FirstRowCounts!N128)</f>
        <v>ND</v>
      </c>
      <c r="O128" s="214" t="str">
        <f>IF(FirstRowCounts!O128 = 0, "ND", FirstRowWins!O128/FirstRowCounts!O128)</f>
        <v>ND</v>
      </c>
      <c r="P128" s="214" t="str">
        <f>IF(FirstRowCounts!P128 = 0, "ND", FirstRowWins!P128/FirstRowCounts!P128)</f>
        <v>ND</v>
      </c>
      <c r="Q128" s="214" t="str">
        <f>IF(FirstRowCounts!Q128 = 0, "ND", FirstRowWins!Q128/FirstRowCounts!Q128)</f>
        <v>ND</v>
      </c>
      <c r="R128" s="214" t="str">
        <f>IF(FirstRowCounts!R128 = 0, "ND", FirstRowWins!R128/FirstRowCounts!R128)</f>
        <v>ND</v>
      </c>
      <c r="S128" s="214" t="str">
        <f>IF(FirstRowCounts!S128 = 0, "ND", FirstRowWins!S128/FirstRowCounts!S128)</f>
        <v>ND</v>
      </c>
      <c r="T128" s="214" t="str">
        <f>IF(FirstRowCounts!T128 = 0, "ND", FirstRowWins!T128/FirstRowCounts!T128)</f>
        <v>ND</v>
      </c>
      <c r="U128" s="214" t="str">
        <f>IF(FirstRowCounts!U128 = 0, "ND", FirstRowWins!U128/FirstRowCounts!U128)</f>
        <v>ND</v>
      </c>
      <c r="V128" s="214" t="str">
        <f>IF(FirstRowCounts!V128 = 0, "ND", FirstRowWins!V128/FirstRowCounts!V128)</f>
        <v>ND</v>
      </c>
      <c r="W128" s="214" t="str">
        <f>IF(FirstRowCounts!W128 = 0, "ND", FirstRowWins!W128/FirstRowCounts!W128)</f>
        <v>ND</v>
      </c>
      <c r="X128" s="214" t="str">
        <f>IF(FirstRowCounts!X128 = 0, "ND", FirstRowWins!X128/FirstRowCounts!X128)</f>
        <v>ND</v>
      </c>
      <c r="Y128" s="214" t="str">
        <f>IF(FirstRowCounts!Y128 = 0, "ND", FirstRowWins!Y128/FirstRowCounts!Y128)</f>
        <v>ND</v>
      </c>
      <c r="Z128" s="214" t="str">
        <f>IF(FirstRowCounts!Z128 = 0, "ND", FirstRowWins!Z128/FirstRowCounts!Z128)</f>
        <v>ND</v>
      </c>
      <c r="AA128" s="214" t="str">
        <f>IF(FirstRowCounts!AA128 = 0, "ND", FirstRowWins!AA128/FirstRowCounts!AA128)</f>
        <v>ND</v>
      </c>
      <c r="AB128" s="214" t="str">
        <f>IF(FirstRowCounts!AB128 = 0, "ND", FirstRowWins!AB128/FirstRowCounts!AB128)</f>
        <v>ND</v>
      </c>
      <c r="AC128" s="214" t="str">
        <f>IF(FirstRowCounts!AC128 = 0, "ND", FirstRowWins!AC128/FirstRowCounts!AC128)</f>
        <v>ND</v>
      </c>
      <c r="AD128" s="214" t="str">
        <f>IF(FirstRowCounts!AD128 = 0, "ND", FirstRowWins!AD128/FirstRowCounts!AD128)</f>
        <v>ND</v>
      </c>
      <c r="AE128" s="214" t="str">
        <f>IF(FirstRowCounts!AE128 = 0, "ND", FirstRowWins!AE128/FirstRowCounts!AE128)</f>
        <v>ND</v>
      </c>
      <c r="AF128" s="214" t="str">
        <f>IF(FirstRowCounts!AF128 = 0, "ND", FirstRowWins!AF128/FirstRowCounts!AF128)</f>
        <v>ND</v>
      </c>
      <c r="AG128" s="214" t="str">
        <f>IF(FirstRowCounts!AG128 = 0, "ND", FirstRowWins!AG128/FirstRowCounts!AG128)</f>
        <v>ND</v>
      </c>
      <c r="AH128" s="214" t="str">
        <f>IF(FirstRowCounts!AH128 = 0, "ND", FirstRowWins!AH128/FirstRowCounts!AH128)</f>
        <v>ND</v>
      </c>
      <c r="AI128" s="214" t="str">
        <f>IF(FirstRowCounts!AI128 = 0, "ND", FirstRowWins!AI128/FirstRowCounts!AI128)</f>
        <v>ND</v>
      </c>
      <c r="AJ128" s="214" t="str">
        <f>IF(FirstRowCounts!AJ128 = 0, "ND", FirstRowWins!AJ128/FirstRowCounts!AJ128)</f>
        <v>ND</v>
      </c>
      <c r="AK128" s="214" t="str">
        <f>IF(FirstRowCounts!AK128 = 0, "ND", FirstRowWins!AK128/FirstRowCounts!AK128)</f>
        <v>ND</v>
      </c>
      <c r="AL128" s="214" t="str">
        <f>IF(FirstRowCounts!AL128 = 0, "ND", FirstRowWins!AL128/FirstRowCounts!AL128)</f>
        <v>ND</v>
      </c>
      <c r="AM128" s="214" t="str">
        <f>IF(FirstRowCounts!AM128 = 0, "ND", FirstRowWins!AM128/FirstRowCounts!AM128)</f>
        <v>ND</v>
      </c>
      <c r="AN128" s="214" t="str">
        <f>IF(FirstRowCounts!AN128 = 0, "ND", FirstRowWins!AN128/FirstRowCounts!AN128)</f>
        <v>ND</v>
      </c>
      <c r="AO128" s="214" t="str">
        <f>IF(FirstRowCounts!AO128 = 0, "ND", FirstRowWins!AO128/FirstRowCounts!AO128)</f>
        <v>ND</v>
      </c>
      <c r="AP128" s="214" t="str">
        <f>IF(FirstRowCounts!AP128 = 0, "ND", FirstRowWins!AP128/FirstRowCounts!AP128)</f>
        <v>ND</v>
      </c>
    </row>
    <row r="129">
      <c r="A129" s="212" t="s">
        <v>1207</v>
      </c>
      <c r="B129" s="214">
        <f>IF(FirstRowCounts!B129 = 0, "ND", FirstRowWins!B129/FirstRowCounts!B129)</f>
        <v>0.8</v>
      </c>
      <c r="C129" s="214" t="str">
        <f>IF(FirstRowCounts!C129 = 0, "ND", FirstRowWins!C129/FirstRowCounts!C129)</f>
        <v>ND</v>
      </c>
      <c r="D129" s="214" t="str">
        <f>IF(FirstRowCounts!D129 = 0, "ND", FirstRowWins!D129/FirstRowCounts!D129)</f>
        <v>ND</v>
      </c>
      <c r="E129" s="214" t="str">
        <f>IF(FirstRowCounts!E129 = 0, "ND", FirstRowWins!E129/FirstRowCounts!E129)</f>
        <v>ND</v>
      </c>
      <c r="F129" s="214" t="str">
        <f>IF(FirstRowCounts!F129 = 0, "ND", FirstRowWins!F129/FirstRowCounts!F129)</f>
        <v>ND</v>
      </c>
      <c r="G129" s="214" t="str">
        <f>IF(FirstRowCounts!G129 = 0, "ND", FirstRowWins!G129/FirstRowCounts!G129)</f>
        <v>ND</v>
      </c>
      <c r="H129" s="214" t="str">
        <f>IF(FirstRowCounts!H129 = 0, "ND", FirstRowWins!H129/FirstRowCounts!H129)</f>
        <v>ND</v>
      </c>
      <c r="I129" s="214" t="str">
        <f>IF(FirstRowCounts!I129 = 0, "ND", FirstRowWins!I129/FirstRowCounts!I129)</f>
        <v>ND</v>
      </c>
      <c r="J129" s="214" t="str">
        <f>IF(FirstRowCounts!J129 = 0, "ND", FirstRowWins!J129/FirstRowCounts!J129)</f>
        <v>ND</v>
      </c>
      <c r="K129" s="214">
        <f>IF(FirstRowCounts!K129 = 0, "ND", FirstRowWins!K129/FirstRowCounts!K129)</f>
        <v>0.75</v>
      </c>
      <c r="L129" s="214">
        <f>IF(FirstRowCounts!L129 = 0, "ND", FirstRowWins!L129/FirstRowCounts!L129)</f>
        <v>1</v>
      </c>
      <c r="M129" s="214">
        <f>IF(FirstRowCounts!M129 = 0, "ND", FirstRowWins!M129/FirstRowCounts!M129)</f>
        <v>0.8</v>
      </c>
      <c r="N129" s="214">
        <f>IF(FirstRowCounts!N129 = 0, "ND", FirstRowWins!N129/FirstRowCounts!N129)</f>
        <v>0.5</v>
      </c>
      <c r="O129" s="214" t="str">
        <f>IF(FirstRowCounts!O129 = 0, "ND", FirstRowWins!O129/FirstRowCounts!O129)</f>
        <v>ND</v>
      </c>
      <c r="P129" s="214" t="str">
        <f>IF(FirstRowCounts!P129 = 0, "ND", FirstRowWins!P129/FirstRowCounts!P129)</f>
        <v>ND</v>
      </c>
      <c r="Q129" s="214" t="str">
        <f>IF(FirstRowCounts!Q129 = 0, "ND", FirstRowWins!Q129/FirstRowCounts!Q129)</f>
        <v>ND</v>
      </c>
      <c r="R129" s="214" t="str">
        <f>IF(FirstRowCounts!R129 = 0, "ND", FirstRowWins!R129/FirstRowCounts!R129)</f>
        <v>ND</v>
      </c>
      <c r="S129" s="214" t="str">
        <f>IF(FirstRowCounts!S129 = 0, "ND", FirstRowWins!S129/FirstRowCounts!S129)</f>
        <v>ND</v>
      </c>
      <c r="T129" s="214" t="str">
        <f>IF(FirstRowCounts!T129 = 0, "ND", FirstRowWins!T129/FirstRowCounts!T129)</f>
        <v>ND</v>
      </c>
      <c r="U129" s="214" t="str">
        <f>IF(FirstRowCounts!U129 = 0, "ND", FirstRowWins!U129/FirstRowCounts!U129)</f>
        <v>ND</v>
      </c>
      <c r="V129" s="214" t="str">
        <f>IF(FirstRowCounts!V129 = 0, "ND", FirstRowWins!V129/FirstRowCounts!V129)</f>
        <v>ND</v>
      </c>
      <c r="W129" s="214" t="str">
        <f>IF(FirstRowCounts!W129 = 0, "ND", FirstRowWins!W129/FirstRowCounts!W129)</f>
        <v>ND</v>
      </c>
      <c r="X129" s="214" t="str">
        <f>IF(FirstRowCounts!X129 = 0, "ND", FirstRowWins!X129/FirstRowCounts!X129)</f>
        <v>ND</v>
      </c>
      <c r="Y129" s="214" t="str">
        <f>IF(FirstRowCounts!Y129 = 0, "ND", FirstRowWins!Y129/FirstRowCounts!Y129)</f>
        <v>ND</v>
      </c>
      <c r="Z129" s="214" t="str">
        <f>IF(FirstRowCounts!Z129 = 0, "ND", FirstRowWins!Z129/FirstRowCounts!Z129)</f>
        <v>ND</v>
      </c>
      <c r="AA129" s="214" t="str">
        <f>IF(FirstRowCounts!AA129 = 0, "ND", FirstRowWins!AA129/FirstRowCounts!AA129)</f>
        <v>ND</v>
      </c>
      <c r="AB129" s="214" t="str">
        <f>IF(FirstRowCounts!AB129 = 0, "ND", FirstRowWins!AB129/FirstRowCounts!AB129)</f>
        <v>ND</v>
      </c>
      <c r="AC129" s="214" t="str">
        <f>IF(FirstRowCounts!AC129 = 0, "ND", FirstRowWins!AC129/FirstRowCounts!AC129)</f>
        <v>ND</v>
      </c>
      <c r="AD129" s="214" t="str">
        <f>IF(FirstRowCounts!AD129 = 0, "ND", FirstRowWins!AD129/FirstRowCounts!AD129)</f>
        <v>ND</v>
      </c>
      <c r="AE129" s="214" t="str">
        <f>IF(FirstRowCounts!AE129 = 0, "ND", FirstRowWins!AE129/FirstRowCounts!AE129)</f>
        <v>ND</v>
      </c>
      <c r="AF129" s="214" t="str">
        <f>IF(FirstRowCounts!AF129 = 0, "ND", FirstRowWins!AF129/FirstRowCounts!AF129)</f>
        <v>ND</v>
      </c>
      <c r="AG129" s="214" t="str">
        <f>IF(FirstRowCounts!AG129 = 0, "ND", FirstRowWins!AG129/FirstRowCounts!AG129)</f>
        <v>ND</v>
      </c>
      <c r="AH129" s="214" t="str">
        <f>IF(FirstRowCounts!AH129 = 0, "ND", FirstRowWins!AH129/FirstRowCounts!AH129)</f>
        <v>ND</v>
      </c>
      <c r="AI129" s="214" t="str">
        <f>IF(FirstRowCounts!AI129 = 0, "ND", FirstRowWins!AI129/FirstRowCounts!AI129)</f>
        <v>ND</v>
      </c>
      <c r="AJ129" s="214" t="str">
        <f>IF(FirstRowCounts!AJ129 = 0, "ND", FirstRowWins!AJ129/FirstRowCounts!AJ129)</f>
        <v>ND</v>
      </c>
      <c r="AK129" s="214" t="str">
        <f>IF(FirstRowCounts!AK129 = 0, "ND", FirstRowWins!AK129/FirstRowCounts!AK129)</f>
        <v>ND</v>
      </c>
      <c r="AL129" s="214" t="str">
        <f>IF(FirstRowCounts!AL129 = 0, "ND", FirstRowWins!AL129/FirstRowCounts!AL129)</f>
        <v>ND</v>
      </c>
      <c r="AM129" s="214" t="str">
        <f>IF(FirstRowCounts!AM129 = 0, "ND", FirstRowWins!AM129/FirstRowCounts!AM129)</f>
        <v>ND</v>
      </c>
      <c r="AN129" s="214" t="str">
        <f>IF(FirstRowCounts!AN129 = 0, "ND", FirstRowWins!AN129/FirstRowCounts!AN129)</f>
        <v>ND</v>
      </c>
      <c r="AO129" s="214" t="str">
        <f>IF(FirstRowCounts!AO129 = 0, "ND", FirstRowWins!AO129/FirstRowCounts!AO129)</f>
        <v>ND</v>
      </c>
      <c r="AP129" s="214" t="str">
        <f>IF(FirstRowCounts!AP129 = 0, "ND", FirstRowWins!AP129/FirstRowCounts!AP129)</f>
        <v>ND</v>
      </c>
    </row>
    <row r="130">
      <c r="A130" s="212" t="s">
        <v>1214</v>
      </c>
      <c r="B130" s="214">
        <f>IF(FirstRowCounts!B130 = 0, "ND", FirstRowWins!B130/FirstRowCounts!B130)</f>
        <v>1</v>
      </c>
      <c r="C130" s="214" t="str">
        <f>IF(FirstRowCounts!C130 = 0, "ND", FirstRowWins!C130/FirstRowCounts!C130)</f>
        <v>ND</v>
      </c>
      <c r="D130" s="214" t="str">
        <f>IF(FirstRowCounts!D130 = 0, "ND", FirstRowWins!D130/FirstRowCounts!D130)</f>
        <v>ND</v>
      </c>
      <c r="E130" s="214" t="str">
        <f>IF(FirstRowCounts!E130 = 0, "ND", FirstRowWins!E130/FirstRowCounts!E130)</f>
        <v>ND</v>
      </c>
      <c r="F130" s="214">
        <f>IF(FirstRowCounts!F130 = 0, "ND", FirstRowWins!F130/FirstRowCounts!F130)</f>
        <v>1</v>
      </c>
      <c r="G130" s="214" t="str">
        <f>IF(FirstRowCounts!G130 = 0, "ND", FirstRowWins!G130/FirstRowCounts!G130)</f>
        <v>ND</v>
      </c>
      <c r="H130" s="214" t="str">
        <f>IF(FirstRowCounts!H130 = 0, "ND", FirstRowWins!H130/FirstRowCounts!H130)</f>
        <v>ND</v>
      </c>
      <c r="I130" s="214" t="str">
        <f>IF(FirstRowCounts!I130 = 0, "ND", FirstRowWins!I130/FirstRowCounts!I130)</f>
        <v>ND</v>
      </c>
      <c r="J130" s="214" t="str">
        <f>IF(FirstRowCounts!J130 = 0, "ND", FirstRowWins!J130/FirstRowCounts!J130)</f>
        <v>ND</v>
      </c>
      <c r="K130" s="214" t="str">
        <f>IF(FirstRowCounts!K130 = 0, "ND", FirstRowWins!K130/FirstRowCounts!K130)</f>
        <v>ND</v>
      </c>
      <c r="L130" s="214">
        <f>IF(FirstRowCounts!L130 = 0, "ND", FirstRowWins!L130/FirstRowCounts!L130)</f>
        <v>1</v>
      </c>
      <c r="M130" s="214" t="str">
        <f>IF(FirstRowCounts!M130 = 0, "ND", FirstRowWins!M130/FirstRowCounts!M130)</f>
        <v>ND</v>
      </c>
      <c r="N130" s="214" t="str">
        <f>IF(FirstRowCounts!N130 = 0, "ND", FirstRowWins!N130/FirstRowCounts!N130)</f>
        <v>ND</v>
      </c>
      <c r="O130" s="214" t="str">
        <f>IF(FirstRowCounts!O130 = 0, "ND", FirstRowWins!O130/FirstRowCounts!O130)</f>
        <v>ND</v>
      </c>
      <c r="P130" s="214" t="str">
        <f>IF(FirstRowCounts!P130 = 0, "ND", FirstRowWins!P130/FirstRowCounts!P130)</f>
        <v>ND</v>
      </c>
      <c r="Q130" s="214" t="str">
        <f>IF(FirstRowCounts!Q130 = 0, "ND", FirstRowWins!Q130/FirstRowCounts!Q130)</f>
        <v>ND</v>
      </c>
      <c r="R130" s="214" t="str">
        <f>IF(FirstRowCounts!R130 = 0, "ND", FirstRowWins!R130/FirstRowCounts!R130)</f>
        <v>ND</v>
      </c>
      <c r="S130" s="214" t="str">
        <f>IF(FirstRowCounts!S130 = 0, "ND", FirstRowWins!S130/FirstRowCounts!S130)</f>
        <v>ND</v>
      </c>
      <c r="T130" s="214" t="str">
        <f>IF(FirstRowCounts!T130 = 0, "ND", FirstRowWins!T130/FirstRowCounts!T130)</f>
        <v>ND</v>
      </c>
      <c r="U130" s="214" t="str">
        <f>IF(FirstRowCounts!U130 = 0, "ND", FirstRowWins!U130/FirstRowCounts!U130)</f>
        <v>ND</v>
      </c>
      <c r="V130" s="214" t="str">
        <f>IF(FirstRowCounts!V130 = 0, "ND", FirstRowWins!V130/FirstRowCounts!V130)</f>
        <v>ND</v>
      </c>
      <c r="W130" s="214" t="str">
        <f>IF(FirstRowCounts!W130 = 0, "ND", FirstRowWins!W130/FirstRowCounts!W130)</f>
        <v>ND</v>
      </c>
      <c r="X130" s="214" t="str">
        <f>IF(FirstRowCounts!X130 = 0, "ND", FirstRowWins!X130/FirstRowCounts!X130)</f>
        <v>ND</v>
      </c>
      <c r="Y130" s="214" t="str">
        <f>IF(FirstRowCounts!Y130 = 0, "ND", FirstRowWins!Y130/FirstRowCounts!Y130)</f>
        <v>ND</v>
      </c>
      <c r="Z130" s="214" t="str">
        <f>IF(FirstRowCounts!Z130 = 0, "ND", FirstRowWins!Z130/FirstRowCounts!Z130)</f>
        <v>ND</v>
      </c>
      <c r="AA130" s="214" t="str">
        <f>IF(FirstRowCounts!AA130 = 0, "ND", FirstRowWins!AA130/FirstRowCounts!AA130)</f>
        <v>ND</v>
      </c>
      <c r="AB130" s="214" t="str">
        <f>IF(FirstRowCounts!AB130 = 0, "ND", FirstRowWins!AB130/FirstRowCounts!AB130)</f>
        <v>ND</v>
      </c>
      <c r="AC130" s="214" t="str">
        <f>IF(FirstRowCounts!AC130 = 0, "ND", FirstRowWins!AC130/FirstRowCounts!AC130)</f>
        <v>ND</v>
      </c>
      <c r="AD130" s="214" t="str">
        <f>IF(FirstRowCounts!AD130 = 0, "ND", FirstRowWins!AD130/FirstRowCounts!AD130)</f>
        <v>ND</v>
      </c>
      <c r="AE130" s="214" t="str">
        <f>IF(FirstRowCounts!AE130 = 0, "ND", FirstRowWins!AE130/FirstRowCounts!AE130)</f>
        <v>ND</v>
      </c>
      <c r="AF130" s="214" t="str">
        <f>IF(FirstRowCounts!AF130 = 0, "ND", FirstRowWins!AF130/FirstRowCounts!AF130)</f>
        <v>ND</v>
      </c>
      <c r="AG130" s="214" t="str">
        <f>IF(FirstRowCounts!AG130 = 0, "ND", FirstRowWins!AG130/FirstRowCounts!AG130)</f>
        <v>ND</v>
      </c>
      <c r="AH130" s="214" t="str">
        <f>IF(FirstRowCounts!AH130 = 0, "ND", FirstRowWins!AH130/FirstRowCounts!AH130)</f>
        <v>ND</v>
      </c>
      <c r="AI130" s="214" t="str">
        <f>IF(FirstRowCounts!AI130 = 0, "ND", FirstRowWins!AI130/FirstRowCounts!AI130)</f>
        <v>ND</v>
      </c>
      <c r="AJ130" s="214" t="str">
        <f>IF(FirstRowCounts!AJ130 = 0, "ND", FirstRowWins!AJ130/FirstRowCounts!AJ130)</f>
        <v>ND</v>
      </c>
      <c r="AK130" s="214" t="str">
        <f>IF(FirstRowCounts!AK130 = 0, "ND", FirstRowWins!AK130/FirstRowCounts!AK130)</f>
        <v>ND</v>
      </c>
      <c r="AL130" s="214" t="str">
        <f>IF(FirstRowCounts!AL130 = 0, "ND", FirstRowWins!AL130/FirstRowCounts!AL130)</f>
        <v>ND</v>
      </c>
      <c r="AM130" s="214" t="str">
        <f>IF(FirstRowCounts!AM130 = 0, "ND", FirstRowWins!AM130/FirstRowCounts!AM130)</f>
        <v>ND</v>
      </c>
      <c r="AN130" s="214" t="str">
        <f>IF(FirstRowCounts!AN130 = 0, "ND", FirstRowWins!AN130/FirstRowCounts!AN130)</f>
        <v>ND</v>
      </c>
      <c r="AO130" s="214" t="str">
        <f>IF(FirstRowCounts!AO130 = 0, "ND", FirstRowWins!AO130/FirstRowCounts!AO130)</f>
        <v>ND</v>
      </c>
      <c r="AP130" s="214" t="str">
        <f>IF(FirstRowCounts!AP130 = 0, "ND", FirstRowWins!AP130/FirstRowCounts!AP130)</f>
        <v>ND</v>
      </c>
    </row>
    <row r="131">
      <c r="A131" s="212" t="s">
        <v>70</v>
      </c>
      <c r="B131" s="214">
        <f>IF(FirstRowCounts!B131 = 0, "ND", FirstRowWins!B131/FirstRowCounts!B131)</f>
        <v>0.78125</v>
      </c>
      <c r="C131" s="214" t="str">
        <f>IF(FirstRowCounts!C131 = 0, "ND", FirstRowWins!C131/FirstRowCounts!C131)</f>
        <v>ND</v>
      </c>
      <c r="D131" s="214">
        <f>IF(FirstRowCounts!D131 = 0, "ND", FirstRowWins!D131/FirstRowCounts!D131)</f>
        <v>0.825203252</v>
      </c>
      <c r="E131" s="214">
        <f>IF(FirstRowCounts!E131 = 0, "ND", FirstRowWins!E131/FirstRowCounts!E131)</f>
        <v>0.7923076923</v>
      </c>
      <c r="F131" s="214">
        <f>IF(FirstRowCounts!F131 = 0, "ND", FirstRowWins!F131/FirstRowCounts!F131)</f>
        <v>0.7662337662</v>
      </c>
      <c r="G131" s="214">
        <f>IF(FirstRowCounts!G131 = 0, "ND", FirstRowWins!G131/FirstRowCounts!G131)</f>
        <v>0.6964285714</v>
      </c>
      <c r="H131" s="214">
        <f>IF(FirstRowCounts!H131 = 0, "ND", FirstRowWins!H131/FirstRowCounts!H131)</f>
        <v>0.6585365854</v>
      </c>
      <c r="I131" s="214">
        <f>IF(FirstRowCounts!I131 = 0, "ND", FirstRowWins!I131/FirstRowCounts!I131)</f>
        <v>0.5</v>
      </c>
      <c r="J131" s="214">
        <f>IF(FirstRowCounts!J131 = 0, "ND", FirstRowWins!J131/FirstRowCounts!J131)</f>
        <v>1</v>
      </c>
      <c r="K131" s="214">
        <f>IF(FirstRowCounts!K131 = 0, "ND", FirstRowWins!K131/FirstRowCounts!K131)</f>
        <v>0</v>
      </c>
      <c r="L131" s="214" t="str">
        <f>IF(FirstRowCounts!L131 = 0, "ND", FirstRowWins!L131/FirstRowCounts!L131)</f>
        <v>ND</v>
      </c>
      <c r="M131" s="214" t="str">
        <f>IF(FirstRowCounts!M131 = 0, "ND", FirstRowWins!M131/FirstRowCounts!M131)</f>
        <v>ND</v>
      </c>
      <c r="N131" s="214" t="str">
        <f>IF(FirstRowCounts!N131 = 0, "ND", FirstRowWins!N131/FirstRowCounts!N131)</f>
        <v>ND</v>
      </c>
      <c r="O131" s="214" t="str">
        <f>IF(FirstRowCounts!O131 = 0, "ND", FirstRowWins!O131/FirstRowCounts!O131)</f>
        <v>ND</v>
      </c>
      <c r="P131" s="214" t="str">
        <f>IF(FirstRowCounts!P131 = 0, "ND", FirstRowWins!P131/FirstRowCounts!P131)</f>
        <v>ND</v>
      </c>
      <c r="Q131" s="214" t="str">
        <f>IF(FirstRowCounts!Q131 = 0, "ND", FirstRowWins!Q131/FirstRowCounts!Q131)</f>
        <v>ND</v>
      </c>
      <c r="R131" s="214" t="str">
        <f>IF(FirstRowCounts!R131 = 0, "ND", FirstRowWins!R131/FirstRowCounts!R131)</f>
        <v>ND</v>
      </c>
      <c r="S131" s="214" t="str">
        <f>IF(FirstRowCounts!S131 = 0, "ND", FirstRowWins!S131/FirstRowCounts!S131)</f>
        <v>ND</v>
      </c>
      <c r="T131" s="214" t="str">
        <f>IF(FirstRowCounts!T131 = 0, "ND", FirstRowWins!T131/FirstRowCounts!T131)</f>
        <v>ND</v>
      </c>
      <c r="U131" s="214" t="str">
        <f>IF(FirstRowCounts!U131 = 0, "ND", FirstRowWins!U131/FirstRowCounts!U131)</f>
        <v>ND</v>
      </c>
      <c r="V131" s="214" t="str">
        <f>IF(FirstRowCounts!V131 = 0, "ND", FirstRowWins!V131/FirstRowCounts!V131)</f>
        <v>ND</v>
      </c>
      <c r="W131" s="214" t="str">
        <f>IF(FirstRowCounts!W131 = 0, "ND", FirstRowWins!W131/FirstRowCounts!W131)</f>
        <v>ND</v>
      </c>
      <c r="X131" s="214" t="str">
        <f>IF(FirstRowCounts!X131 = 0, "ND", FirstRowWins!X131/FirstRowCounts!X131)</f>
        <v>ND</v>
      </c>
      <c r="Y131" s="214" t="str">
        <f>IF(FirstRowCounts!Y131 = 0, "ND", FirstRowWins!Y131/FirstRowCounts!Y131)</f>
        <v>ND</v>
      </c>
      <c r="Z131" s="214" t="str">
        <f>IF(FirstRowCounts!Z131 = 0, "ND", FirstRowWins!Z131/FirstRowCounts!Z131)</f>
        <v>ND</v>
      </c>
      <c r="AA131" s="214" t="str">
        <f>IF(FirstRowCounts!AA131 = 0, "ND", FirstRowWins!AA131/FirstRowCounts!AA131)</f>
        <v>ND</v>
      </c>
      <c r="AB131" s="214" t="str">
        <f>IF(FirstRowCounts!AB131 = 0, "ND", FirstRowWins!AB131/FirstRowCounts!AB131)</f>
        <v>ND</v>
      </c>
      <c r="AC131" s="214" t="str">
        <f>IF(FirstRowCounts!AC131 = 0, "ND", FirstRowWins!AC131/FirstRowCounts!AC131)</f>
        <v>ND</v>
      </c>
      <c r="AD131" s="214" t="str">
        <f>IF(FirstRowCounts!AD131 = 0, "ND", FirstRowWins!AD131/FirstRowCounts!AD131)</f>
        <v>ND</v>
      </c>
      <c r="AE131" s="214" t="str">
        <f>IF(FirstRowCounts!AE131 = 0, "ND", FirstRowWins!AE131/FirstRowCounts!AE131)</f>
        <v>ND</v>
      </c>
      <c r="AF131" s="214" t="str">
        <f>IF(FirstRowCounts!AF131 = 0, "ND", FirstRowWins!AF131/FirstRowCounts!AF131)</f>
        <v>ND</v>
      </c>
      <c r="AG131" s="214" t="str">
        <f>IF(FirstRowCounts!AG131 = 0, "ND", FirstRowWins!AG131/FirstRowCounts!AG131)</f>
        <v>ND</v>
      </c>
      <c r="AH131" s="214" t="str">
        <f>IF(FirstRowCounts!AH131 = 0, "ND", FirstRowWins!AH131/FirstRowCounts!AH131)</f>
        <v>ND</v>
      </c>
      <c r="AI131" s="214" t="str">
        <f>IF(FirstRowCounts!AI131 = 0, "ND", FirstRowWins!AI131/FirstRowCounts!AI131)</f>
        <v>ND</v>
      </c>
      <c r="AJ131" s="214" t="str">
        <f>IF(FirstRowCounts!AJ131 = 0, "ND", FirstRowWins!AJ131/FirstRowCounts!AJ131)</f>
        <v>ND</v>
      </c>
      <c r="AK131" s="214" t="str">
        <f>IF(FirstRowCounts!AK131 = 0, "ND", FirstRowWins!AK131/FirstRowCounts!AK131)</f>
        <v>ND</v>
      </c>
      <c r="AL131" s="214" t="str">
        <f>IF(FirstRowCounts!AL131 = 0, "ND", FirstRowWins!AL131/FirstRowCounts!AL131)</f>
        <v>ND</v>
      </c>
      <c r="AM131" s="214" t="str">
        <f>IF(FirstRowCounts!AM131 = 0, "ND", FirstRowWins!AM131/FirstRowCounts!AM131)</f>
        <v>ND</v>
      </c>
      <c r="AN131" s="214" t="str">
        <f>IF(FirstRowCounts!AN131 = 0, "ND", FirstRowWins!AN131/FirstRowCounts!AN131)</f>
        <v>ND</v>
      </c>
      <c r="AO131" s="214" t="str">
        <f>IF(FirstRowCounts!AO131 = 0, "ND", FirstRowWins!AO131/FirstRowCounts!AO131)</f>
        <v>ND</v>
      </c>
      <c r="AP131" s="214" t="str">
        <f>IF(FirstRowCounts!AP131 = 0, "ND", FirstRowWins!AP131/FirstRowCounts!AP131)</f>
        <v>ND</v>
      </c>
    </row>
    <row r="132">
      <c r="A132" s="212" t="s">
        <v>84</v>
      </c>
      <c r="B132" s="214">
        <f>IF(FirstRowCounts!B132 = 0, "ND", FirstRowWins!B132/FirstRowCounts!B132)</f>
        <v>0.7965116279</v>
      </c>
      <c r="C132" s="214" t="str">
        <f>IF(FirstRowCounts!C132 = 0, "ND", FirstRowWins!C132/FirstRowCounts!C132)</f>
        <v>ND</v>
      </c>
      <c r="D132" s="214" t="str">
        <f>IF(FirstRowCounts!D132 = 0, "ND", FirstRowWins!D132/FirstRowCounts!D132)</f>
        <v>ND</v>
      </c>
      <c r="E132" s="214" t="str">
        <f>IF(FirstRowCounts!E132 = 0, "ND", FirstRowWins!E132/FirstRowCounts!E132)</f>
        <v>ND</v>
      </c>
      <c r="F132" s="214">
        <f>IF(FirstRowCounts!F132 = 0, "ND", FirstRowWins!F132/FirstRowCounts!F132)</f>
        <v>0.8292682927</v>
      </c>
      <c r="G132" s="214">
        <f>IF(FirstRowCounts!G132 = 0, "ND", FirstRowWins!G132/FirstRowCounts!G132)</f>
        <v>0.7916666667</v>
      </c>
      <c r="H132" s="214">
        <f>IF(FirstRowCounts!H132 = 0, "ND", FirstRowWins!H132/FirstRowCounts!H132)</f>
        <v>0.8636363636</v>
      </c>
      <c r="I132" s="214">
        <f>IF(FirstRowCounts!I132 = 0, "ND", FirstRowWins!I132/FirstRowCounts!I132)</f>
        <v>0.5652173913</v>
      </c>
      <c r="J132" s="214">
        <f>IF(FirstRowCounts!J132 = 0, "ND", FirstRowWins!J132/FirstRowCounts!J132)</f>
        <v>0.6</v>
      </c>
      <c r="K132" s="214">
        <f>IF(FirstRowCounts!K132 = 0, "ND", FirstRowWins!K132/FirstRowCounts!K132)</f>
        <v>1</v>
      </c>
      <c r="L132" s="214">
        <f>IF(FirstRowCounts!L132 = 0, "ND", FirstRowWins!L132/FirstRowCounts!L132)</f>
        <v>0</v>
      </c>
      <c r="M132" s="214">
        <f>IF(FirstRowCounts!M132 = 0, "ND", FirstRowWins!M132/FirstRowCounts!M132)</f>
        <v>1</v>
      </c>
      <c r="N132" s="214">
        <f>IF(FirstRowCounts!N132 = 0, "ND", FirstRowWins!N132/FirstRowCounts!N132)</f>
        <v>0</v>
      </c>
      <c r="O132" s="214" t="str">
        <f>IF(FirstRowCounts!O132 = 0, "ND", FirstRowWins!O132/FirstRowCounts!O132)</f>
        <v>ND</v>
      </c>
      <c r="P132" s="214" t="str">
        <f>IF(FirstRowCounts!P132 = 0, "ND", FirstRowWins!P132/FirstRowCounts!P132)</f>
        <v>ND</v>
      </c>
      <c r="Q132" s="214" t="str">
        <f>IF(FirstRowCounts!Q132 = 0, "ND", FirstRowWins!Q132/FirstRowCounts!Q132)</f>
        <v>ND</v>
      </c>
      <c r="R132" s="214" t="str">
        <f>IF(FirstRowCounts!R132 = 0, "ND", FirstRowWins!R132/FirstRowCounts!R132)</f>
        <v>ND</v>
      </c>
      <c r="S132" s="214" t="str">
        <f>IF(FirstRowCounts!S132 = 0, "ND", FirstRowWins!S132/FirstRowCounts!S132)</f>
        <v>ND</v>
      </c>
      <c r="T132" s="214" t="str">
        <f>IF(FirstRowCounts!T132 = 0, "ND", FirstRowWins!T132/FirstRowCounts!T132)</f>
        <v>ND</v>
      </c>
      <c r="U132" s="214" t="str">
        <f>IF(FirstRowCounts!U132 = 0, "ND", FirstRowWins!U132/FirstRowCounts!U132)</f>
        <v>ND</v>
      </c>
      <c r="V132" s="214" t="str">
        <f>IF(FirstRowCounts!V132 = 0, "ND", FirstRowWins!V132/FirstRowCounts!V132)</f>
        <v>ND</v>
      </c>
      <c r="W132" s="214" t="str">
        <f>IF(FirstRowCounts!W132 = 0, "ND", FirstRowWins!W132/FirstRowCounts!W132)</f>
        <v>ND</v>
      </c>
      <c r="X132" s="214" t="str">
        <f>IF(FirstRowCounts!X132 = 0, "ND", FirstRowWins!X132/FirstRowCounts!X132)</f>
        <v>ND</v>
      </c>
      <c r="Y132" s="214" t="str">
        <f>IF(FirstRowCounts!Y132 = 0, "ND", FirstRowWins!Y132/FirstRowCounts!Y132)</f>
        <v>ND</v>
      </c>
      <c r="Z132" s="214" t="str">
        <f>IF(FirstRowCounts!Z132 = 0, "ND", FirstRowWins!Z132/FirstRowCounts!Z132)</f>
        <v>ND</v>
      </c>
      <c r="AA132" s="214" t="str">
        <f>IF(FirstRowCounts!AA132 = 0, "ND", FirstRowWins!AA132/FirstRowCounts!AA132)</f>
        <v>ND</v>
      </c>
      <c r="AB132" s="214" t="str">
        <f>IF(FirstRowCounts!AB132 = 0, "ND", FirstRowWins!AB132/FirstRowCounts!AB132)</f>
        <v>ND</v>
      </c>
      <c r="AC132" s="214" t="str">
        <f>IF(FirstRowCounts!AC132 = 0, "ND", FirstRowWins!AC132/FirstRowCounts!AC132)</f>
        <v>ND</v>
      </c>
      <c r="AD132" s="214" t="str">
        <f>IF(FirstRowCounts!AD132 = 0, "ND", FirstRowWins!AD132/FirstRowCounts!AD132)</f>
        <v>ND</v>
      </c>
      <c r="AE132" s="214" t="str">
        <f>IF(FirstRowCounts!AE132 = 0, "ND", FirstRowWins!AE132/FirstRowCounts!AE132)</f>
        <v>ND</v>
      </c>
      <c r="AF132" s="214" t="str">
        <f>IF(FirstRowCounts!AF132 = 0, "ND", FirstRowWins!AF132/FirstRowCounts!AF132)</f>
        <v>ND</v>
      </c>
      <c r="AG132" s="214" t="str">
        <f>IF(FirstRowCounts!AG132 = 0, "ND", FirstRowWins!AG132/FirstRowCounts!AG132)</f>
        <v>ND</v>
      </c>
      <c r="AH132" s="214" t="str">
        <f>IF(FirstRowCounts!AH132 = 0, "ND", FirstRowWins!AH132/FirstRowCounts!AH132)</f>
        <v>ND</v>
      </c>
      <c r="AI132" s="214" t="str">
        <f>IF(FirstRowCounts!AI132 = 0, "ND", FirstRowWins!AI132/FirstRowCounts!AI132)</f>
        <v>ND</v>
      </c>
      <c r="AJ132" s="214" t="str">
        <f>IF(FirstRowCounts!AJ132 = 0, "ND", FirstRowWins!AJ132/FirstRowCounts!AJ132)</f>
        <v>ND</v>
      </c>
      <c r="AK132" s="214" t="str">
        <f>IF(FirstRowCounts!AK132 = 0, "ND", FirstRowWins!AK132/FirstRowCounts!AK132)</f>
        <v>ND</v>
      </c>
      <c r="AL132" s="214" t="str">
        <f>IF(FirstRowCounts!AL132 = 0, "ND", FirstRowWins!AL132/FirstRowCounts!AL132)</f>
        <v>ND</v>
      </c>
      <c r="AM132" s="214" t="str">
        <f>IF(FirstRowCounts!AM132 = 0, "ND", FirstRowWins!AM132/FirstRowCounts!AM132)</f>
        <v>ND</v>
      </c>
      <c r="AN132" s="214" t="str">
        <f>IF(FirstRowCounts!AN132 = 0, "ND", FirstRowWins!AN132/FirstRowCounts!AN132)</f>
        <v>ND</v>
      </c>
      <c r="AO132" s="214" t="str">
        <f>IF(FirstRowCounts!AO132 = 0, "ND", FirstRowWins!AO132/FirstRowCounts!AO132)</f>
        <v>ND</v>
      </c>
      <c r="AP132" s="214" t="str">
        <f>IF(FirstRowCounts!AP132 = 0, "ND", FirstRowWins!AP132/FirstRowCounts!AP132)</f>
        <v>ND</v>
      </c>
    </row>
    <row r="133">
      <c r="A133" s="212" t="s">
        <v>1243</v>
      </c>
      <c r="B133" s="214">
        <f>IF(FirstRowCounts!B133 = 0, "ND", FirstRowWins!B133/FirstRowCounts!B133)</f>
        <v>0.3333333333</v>
      </c>
      <c r="C133" s="214" t="str">
        <f>IF(FirstRowCounts!C133 = 0, "ND", FirstRowWins!C133/FirstRowCounts!C133)</f>
        <v>ND</v>
      </c>
      <c r="D133" s="214" t="str">
        <f>IF(FirstRowCounts!D133 = 0, "ND", FirstRowWins!D133/FirstRowCounts!D133)</f>
        <v>ND</v>
      </c>
      <c r="E133" s="214" t="str">
        <f>IF(FirstRowCounts!E133 = 0, "ND", FirstRowWins!E133/FirstRowCounts!E133)</f>
        <v>ND</v>
      </c>
      <c r="F133" s="214" t="str">
        <f>IF(FirstRowCounts!F133 = 0, "ND", FirstRowWins!F133/FirstRowCounts!F133)</f>
        <v>ND</v>
      </c>
      <c r="G133" s="214" t="str">
        <f>IF(FirstRowCounts!G133 = 0, "ND", FirstRowWins!G133/FirstRowCounts!G133)</f>
        <v>ND</v>
      </c>
      <c r="H133" s="214" t="str">
        <f>IF(FirstRowCounts!H133 = 0, "ND", FirstRowWins!H133/FirstRowCounts!H133)</f>
        <v>ND</v>
      </c>
      <c r="I133" s="214" t="str">
        <f>IF(FirstRowCounts!I133 = 0, "ND", FirstRowWins!I133/FirstRowCounts!I133)</f>
        <v>ND</v>
      </c>
      <c r="J133" s="214" t="str">
        <f>IF(FirstRowCounts!J133 = 0, "ND", FirstRowWins!J133/FirstRowCounts!J133)</f>
        <v>ND</v>
      </c>
      <c r="K133" s="214" t="str">
        <f>IF(FirstRowCounts!K133 = 0, "ND", FirstRowWins!K133/FirstRowCounts!K133)</f>
        <v>ND</v>
      </c>
      <c r="L133" s="214">
        <f>IF(FirstRowCounts!L133 = 0, "ND", FirstRowWins!L133/FirstRowCounts!L133)</f>
        <v>0</v>
      </c>
      <c r="M133" s="214">
        <f>IF(FirstRowCounts!M133 = 0, "ND", FirstRowWins!M133/FirstRowCounts!M133)</f>
        <v>1</v>
      </c>
      <c r="N133" s="214">
        <f>IF(FirstRowCounts!N133 = 0, "ND", FirstRowWins!N133/FirstRowCounts!N133)</f>
        <v>0</v>
      </c>
      <c r="O133" s="214" t="str">
        <f>IF(FirstRowCounts!O133 = 0, "ND", FirstRowWins!O133/FirstRowCounts!O133)</f>
        <v>ND</v>
      </c>
      <c r="P133" s="214" t="str">
        <f>IF(FirstRowCounts!P133 = 0, "ND", FirstRowWins!P133/FirstRowCounts!P133)</f>
        <v>ND</v>
      </c>
      <c r="Q133" s="214" t="str">
        <f>IF(FirstRowCounts!Q133 = 0, "ND", FirstRowWins!Q133/FirstRowCounts!Q133)</f>
        <v>ND</v>
      </c>
      <c r="R133" s="214" t="str">
        <f>IF(FirstRowCounts!R133 = 0, "ND", FirstRowWins!R133/FirstRowCounts!R133)</f>
        <v>ND</v>
      </c>
      <c r="S133" s="214" t="str">
        <f>IF(FirstRowCounts!S133 = 0, "ND", FirstRowWins!S133/FirstRowCounts!S133)</f>
        <v>ND</v>
      </c>
      <c r="T133" s="214" t="str">
        <f>IF(FirstRowCounts!T133 = 0, "ND", FirstRowWins!T133/FirstRowCounts!T133)</f>
        <v>ND</v>
      </c>
      <c r="U133" s="214" t="str">
        <f>IF(FirstRowCounts!U133 = 0, "ND", FirstRowWins!U133/FirstRowCounts!U133)</f>
        <v>ND</v>
      </c>
      <c r="V133" s="214" t="str">
        <f>IF(FirstRowCounts!V133 = 0, "ND", FirstRowWins!V133/FirstRowCounts!V133)</f>
        <v>ND</v>
      </c>
      <c r="W133" s="214" t="str">
        <f>IF(FirstRowCounts!W133 = 0, "ND", FirstRowWins!W133/FirstRowCounts!W133)</f>
        <v>ND</v>
      </c>
      <c r="X133" s="214" t="str">
        <f>IF(FirstRowCounts!X133 = 0, "ND", FirstRowWins!X133/FirstRowCounts!X133)</f>
        <v>ND</v>
      </c>
      <c r="Y133" s="214" t="str">
        <f>IF(FirstRowCounts!Y133 = 0, "ND", FirstRowWins!Y133/FirstRowCounts!Y133)</f>
        <v>ND</v>
      </c>
      <c r="Z133" s="214" t="str">
        <f>IF(FirstRowCounts!Z133 = 0, "ND", FirstRowWins!Z133/FirstRowCounts!Z133)</f>
        <v>ND</v>
      </c>
      <c r="AA133" s="214" t="str">
        <f>IF(FirstRowCounts!AA133 = 0, "ND", FirstRowWins!AA133/FirstRowCounts!AA133)</f>
        <v>ND</v>
      </c>
      <c r="AB133" s="214" t="str">
        <f>IF(FirstRowCounts!AB133 = 0, "ND", FirstRowWins!AB133/FirstRowCounts!AB133)</f>
        <v>ND</v>
      </c>
      <c r="AC133" s="214" t="str">
        <f>IF(FirstRowCounts!AC133 = 0, "ND", FirstRowWins!AC133/FirstRowCounts!AC133)</f>
        <v>ND</v>
      </c>
      <c r="AD133" s="214" t="str">
        <f>IF(FirstRowCounts!AD133 = 0, "ND", FirstRowWins!AD133/FirstRowCounts!AD133)</f>
        <v>ND</v>
      </c>
      <c r="AE133" s="214" t="str">
        <f>IF(FirstRowCounts!AE133 = 0, "ND", FirstRowWins!AE133/FirstRowCounts!AE133)</f>
        <v>ND</v>
      </c>
      <c r="AF133" s="214" t="str">
        <f>IF(FirstRowCounts!AF133 = 0, "ND", FirstRowWins!AF133/FirstRowCounts!AF133)</f>
        <v>ND</v>
      </c>
      <c r="AG133" s="214" t="str">
        <f>IF(FirstRowCounts!AG133 = 0, "ND", FirstRowWins!AG133/FirstRowCounts!AG133)</f>
        <v>ND</v>
      </c>
      <c r="AH133" s="214" t="str">
        <f>IF(FirstRowCounts!AH133 = 0, "ND", FirstRowWins!AH133/FirstRowCounts!AH133)</f>
        <v>ND</v>
      </c>
      <c r="AI133" s="214" t="str">
        <f>IF(FirstRowCounts!AI133 = 0, "ND", FirstRowWins!AI133/FirstRowCounts!AI133)</f>
        <v>ND</v>
      </c>
      <c r="AJ133" s="214" t="str">
        <f>IF(FirstRowCounts!AJ133 = 0, "ND", FirstRowWins!AJ133/FirstRowCounts!AJ133)</f>
        <v>ND</v>
      </c>
      <c r="AK133" s="214" t="str">
        <f>IF(FirstRowCounts!AK133 = 0, "ND", FirstRowWins!AK133/FirstRowCounts!AK133)</f>
        <v>ND</v>
      </c>
      <c r="AL133" s="214" t="str">
        <f>IF(FirstRowCounts!AL133 = 0, "ND", FirstRowWins!AL133/FirstRowCounts!AL133)</f>
        <v>ND</v>
      </c>
      <c r="AM133" s="214" t="str">
        <f>IF(FirstRowCounts!AM133 = 0, "ND", FirstRowWins!AM133/FirstRowCounts!AM133)</f>
        <v>ND</v>
      </c>
      <c r="AN133" s="214" t="str">
        <f>IF(FirstRowCounts!AN133 = 0, "ND", FirstRowWins!AN133/FirstRowCounts!AN133)</f>
        <v>ND</v>
      </c>
      <c r="AO133" s="214" t="str">
        <f>IF(FirstRowCounts!AO133 = 0, "ND", FirstRowWins!AO133/FirstRowCounts!AO133)</f>
        <v>ND</v>
      </c>
      <c r="AP133" s="214" t="str">
        <f>IF(FirstRowCounts!AP133 = 0, "ND", FirstRowWins!AP133/FirstRowCounts!AP133)</f>
        <v>ND</v>
      </c>
    </row>
    <row r="134">
      <c r="A134" s="212" t="s">
        <v>1248</v>
      </c>
      <c r="B134" s="214">
        <f>IF(FirstRowCounts!B134 = 0, "ND", FirstRowWins!B134/FirstRowCounts!B134)</f>
        <v>1</v>
      </c>
      <c r="C134" s="214" t="str">
        <f>IF(FirstRowCounts!C134 = 0, "ND", FirstRowWins!C134/FirstRowCounts!C134)</f>
        <v>ND</v>
      </c>
      <c r="D134" s="214" t="str">
        <f>IF(FirstRowCounts!D134 = 0, "ND", FirstRowWins!D134/FirstRowCounts!D134)</f>
        <v>ND</v>
      </c>
      <c r="E134" s="214" t="str">
        <f>IF(FirstRowCounts!E134 = 0, "ND", FirstRowWins!E134/FirstRowCounts!E134)</f>
        <v>ND</v>
      </c>
      <c r="F134" s="214" t="str">
        <f>IF(FirstRowCounts!F134 = 0, "ND", FirstRowWins!F134/FirstRowCounts!F134)</f>
        <v>ND</v>
      </c>
      <c r="G134" s="214" t="str">
        <f>IF(FirstRowCounts!G134 = 0, "ND", FirstRowWins!G134/FirstRowCounts!G134)</f>
        <v>ND</v>
      </c>
      <c r="H134" s="214" t="str">
        <f>IF(FirstRowCounts!H134 = 0, "ND", FirstRowWins!H134/FirstRowCounts!H134)</f>
        <v>ND</v>
      </c>
      <c r="I134" s="214" t="str">
        <f>IF(FirstRowCounts!I134 = 0, "ND", FirstRowWins!I134/FirstRowCounts!I134)</f>
        <v>ND</v>
      </c>
      <c r="J134" s="214" t="str">
        <f>IF(FirstRowCounts!J134 = 0, "ND", FirstRowWins!J134/FirstRowCounts!J134)</f>
        <v>ND</v>
      </c>
      <c r="K134" s="214" t="str">
        <f>IF(FirstRowCounts!K134 = 0, "ND", FirstRowWins!K134/FirstRowCounts!K134)</f>
        <v>ND</v>
      </c>
      <c r="L134" s="214" t="str">
        <f>IF(FirstRowCounts!L134 = 0, "ND", FirstRowWins!L134/FirstRowCounts!L134)</f>
        <v>ND</v>
      </c>
      <c r="M134" s="214" t="str">
        <f>IF(FirstRowCounts!M134 = 0, "ND", FirstRowWins!M134/FirstRowCounts!M134)</f>
        <v>ND</v>
      </c>
      <c r="N134" s="214" t="str">
        <f>IF(FirstRowCounts!N134 = 0, "ND", FirstRowWins!N134/FirstRowCounts!N134)</f>
        <v>ND</v>
      </c>
      <c r="O134" s="214">
        <f>IF(FirstRowCounts!O134 = 0, "ND", FirstRowWins!O134/FirstRowCounts!O134)</f>
        <v>1</v>
      </c>
      <c r="P134" s="214" t="str">
        <f>IF(FirstRowCounts!P134 = 0, "ND", FirstRowWins!P134/FirstRowCounts!P134)</f>
        <v>ND</v>
      </c>
      <c r="Q134" s="214" t="str">
        <f>IF(FirstRowCounts!Q134 = 0, "ND", FirstRowWins!Q134/FirstRowCounts!Q134)</f>
        <v>ND</v>
      </c>
      <c r="R134" s="214" t="str">
        <f>IF(FirstRowCounts!R134 = 0, "ND", FirstRowWins!R134/FirstRowCounts!R134)</f>
        <v>ND</v>
      </c>
      <c r="S134" s="214" t="str">
        <f>IF(FirstRowCounts!S134 = 0, "ND", FirstRowWins!S134/FirstRowCounts!S134)</f>
        <v>ND</v>
      </c>
      <c r="T134" s="214" t="str">
        <f>IF(FirstRowCounts!T134 = 0, "ND", FirstRowWins!T134/FirstRowCounts!T134)</f>
        <v>ND</v>
      </c>
      <c r="U134" s="214" t="str">
        <f>IF(FirstRowCounts!U134 = 0, "ND", FirstRowWins!U134/FirstRowCounts!U134)</f>
        <v>ND</v>
      </c>
      <c r="V134" s="214" t="str">
        <f>IF(FirstRowCounts!V134 = 0, "ND", FirstRowWins!V134/FirstRowCounts!V134)</f>
        <v>ND</v>
      </c>
      <c r="W134" s="214" t="str">
        <f>IF(FirstRowCounts!W134 = 0, "ND", FirstRowWins!W134/FirstRowCounts!W134)</f>
        <v>ND</v>
      </c>
      <c r="X134" s="214" t="str">
        <f>IF(FirstRowCounts!X134 = 0, "ND", FirstRowWins!X134/FirstRowCounts!X134)</f>
        <v>ND</v>
      </c>
      <c r="Y134" s="214" t="str">
        <f>IF(FirstRowCounts!Y134 = 0, "ND", FirstRowWins!Y134/FirstRowCounts!Y134)</f>
        <v>ND</v>
      </c>
      <c r="Z134" s="214" t="str">
        <f>IF(FirstRowCounts!Z134 = 0, "ND", FirstRowWins!Z134/FirstRowCounts!Z134)</f>
        <v>ND</v>
      </c>
      <c r="AA134" s="214" t="str">
        <f>IF(FirstRowCounts!AA134 = 0, "ND", FirstRowWins!AA134/FirstRowCounts!AA134)</f>
        <v>ND</v>
      </c>
      <c r="AB134" s="214" t="str">
        <f>IF(FirstRowCounts!AB134 = 0, "ND", FirstRowWins!AB134/FirstRowCounts!AB134)</f>
        <v>ND</v>
      </c>
      <c r="AC134" s="214" t="str">
        <f>IF(FirstRowCounts!AC134 = 0, "ND", FirstRowWins!AC134/FirstRowCounts!AC134)</f>
        <v>ND</v>
      </c>
      <c r="AD134" s="214" t="str">
        <f>IF(FirstRowCounts!AD134 = 0, "ND", FirstRowWins!AD134/FirstRowCounts!AD134)</f>
        <v>ND</v>
      </c>
      <c r="AE134" s="214" t="str">
        <f>IF(FirstRowCounts!AE134 = 0, "ND", FirstRowWins!AE134/FirstRowCounts!AE134)</f>
        <v>ND</v>
      </c>
      <c r="AF134" s="214" t="str">
        <f>IF(FirstRowCounts!AF134 = 0, "ND", FirstRowWins!AF134/FirstRowCounts!AF134)</f>
        <v>ND</v>
      </c>
      <c r="AG134" s="214" t="str">
        <f>IF(FirstRowCounts!AG134 = 0, "ND", FirstRowWins!AG134/FirstRowCounts!AG134)</f>
        <v>ND</v>
      </c>
      <c r="AH134" s="214" t="str">
        <f>IF(FirstRowCounts!AH134 = 0, "ND", FirstRowWins!AH134/FirstRowCounts!AH134)</f>
        <v>ND</v>
      </c>
      <c r="AI134" s="214" t="str">
        <f>IF(FirstRowCounts!AI134 = 0, "ND", FirstRowWins!AI134/FirstRowCounts!AI134)</f>
        <v>ND</v>
      </c>
      <c r="AJ134" s="214" t="str">
        <f>IF(FirstRowCounts!AJ134 = 0, "ND", FirstRowWins!AJ134/FirstRowCounts!AJ134)</f>
        <v>ND</v>
      </c>
      <c r="AK134" s="214" t="str">
        <f>IF(FirstRowCounts!AK134 = 0, "ND", FirstRowWins!AK134/FirstRowCounts!AK134)</f>
        <v>ND</v>
      </c>
      <c r="AL134" s="214" t="str">
        <f>IF(FirstRowCounts!AL134 = 0, "ND", FirstRowWins!AL134/FirstRowCounts!AL134)</f>
        <v>ND</v>
      </c>
      <c r="AM134" s="214" t="str">
        <f>IF(FirstRowCounts!AM134 = 0, "ND", FirstRowWins!AM134/FirstRowCounts!AM134)</f>
        <v>ND</v>
      </c>
      <c r="AN134" s="214" t="str">
        <f>IF(FirstRowCounts!AN134 = 0, "ND", FirstRowWins!AN134/FirstRowCounts!AN134)</f>
        <v>ND</v>
      </c>
      <c r="AO134" s="214" t="str">
        <f>IF(FirstRowCounts!AO134 = 0, "ND", FirstRowWins!AO134/FirstRowCounts!AO134)</f>
        <v>ND</v>
      </c>
      <c r="AP134" s="214" t="str">
        <f>IF(FirstRowCounts!AP134 = 0, "ND", FirstRowWins!AP134/FirstRowCounts!AP134)</f>
        <v>ND</v>
      </c>
    </row>
    <row r="135">
      <c r="A135" s="212" t="s">
        <v>114</v>
      </c>
      <c r="B135" s="214">
        <f>IF(FirstRowCounts!B135 = 0, "ND", FirstRowWins!B135/FirstRowCounts!B135)</f>
        <v>0.8906882591</v>
      </c>
      <c r="C135" s="214" t="str">
        <f>IF(FirstRowCounts!C135 = 0, "ND", FirstRowWins!C135/FirstRowCounts!C135)</f>
        <v>ND</v>
      </c>
      <c r="D135" s="214" t="str">
        <f>IF(FirstRowCounts!D135 = 0, "ND", FirstRowWins!D135/FirstRowCounts!D135)</f>
        <v>ND</v>
      </c>
      <c r="E135" s="214" t="str">
        <f>IF(FirstRowCounts!E135 = 0, "ND", FirstRowWins!E135/FirstRowCounts!E135)</f>
        <v>ND</v>
      </c>
      <c r="F135" s="214">
        <f>IF(FirstRowCounts!F135 = 0, "ND", FirstRowWins!F135/FirstRowCounts!F135)</f>
        <v>0.9264705882</v>
      </c>
      <c r="G135" s="214">
        <f>IF(FirstRowCounts!G135 = 0, "ND", FirstRowWins!G135/FirstRowCounts!G135)</f>
        <v>1</v>
      </c>
      <c r="H135" s="214">
        <f>IF(FirstRowCounts!H135 = 0, "ND", FirstRowWins!H135/FirstRowCounts!H135)</f>
        <v>0.8392857143</v>
      </c>
      <c r="I135" s="214">
        <f>IF(FirstRowCounts!I135 = 0, "ND", FirstRowWins!I135/FirstRowCounts!I135)</f>
        <v>0.8648648649</v>
      </c>
      <c r="J135" s="214">
        <f>IF(FirstRowCounts!J135 = 0, "ND", FirstRowWins!J135/FirstRowCounts!J135)</f>
        <v>0.7777777778</v>
      </c>
      <c r="K135" s="214">
        <f>IF(FirstRowCounts!K135 = 0, "ND", FirstRowWins!K135/FirstRowCounts!K135)</f>
        <v>0.5555555556</v>
      </c>
      <c r="L135" s="214">
        <f>IF(FirstRowCounts!L135 = 0, "ND", FirstRowWins!L135/FirstRowCounts!L135)</f>
        <v>1</v>
      </c>
      <c r="M135" s="214" t="str">
        <f>IF(FirstRowCounts!M135 = 0, "ND", FirstRowWins!M135/FirstRowCounts!M135)</f>
        <v>ND</v>
      </c>
      <c r="N135" s="214" t="str">
        <f>IF(FirstRowCounts!N135 = 0, "ND", FirstRowWins!N135/FirstRowCounts!N135)</f>
        <v>ND</v>
      </c>
      <c r="O135" s="214" t="str">
        <f>IF(FirstRowCounts!O135 = 0, "ND", FirstRowWins!O135/FirstRowCounts!O135)</f>
        <v>ND</v>
      </c>
      <c r="P135" s="214" t="str">
        <f>IF(FirstRowCounts!P135 = 0, "ND", FirstRowWins!P135/FirstRowCounts!P135)</f>
        <v>ND</v>
      </c>
      <c r="Q135" s="214" t="str">
        <f>IF(FirstRowCounts!Q135 = 0, "ND", FirstRowWins!Q135/FirstRowCounts!Q135)</f>
        <v>ND</v>
      </c>
      <c r="R135" s="214" t="str">
        <f>IF(FirstRowCounts!R135 = 0, "ND", FirstRowWins!R135/FirstRowCounts!R135)</f>
        <v>ND</v>
      </c>
      <c r="S135" s="214" t="str">
        <f>IF(FirstRowCounts!S135 = 0, "ND", FirstRowWins!S135/FirstRowCounts!S135)</f>
        <v>ND</v>
      </c>
      <c r="T135" s="214" t="str">
        <f>IF(FirstRowCounts!T135 = 0, "ND", FirstRowWins!T135/FirstRowCounts!T135)</f>
        <v>ND</v>
      </c>
      <c r="U135" s="214" t="str">
        <f>IF(FirstRowCounts!U135 = 0, "ND", FirstRowWins!U135/FirstRowCounts!U135)</f>
        <v>ND</v>
      </c>
      <c r="V135" s="214" t="str">
        <f>IF(FirstRowCounts!V135 = 0, "ND", FirstRowWins!V135/FirstRowCounts!V135)</f>
        <v>ND</v>
      </c>
      <c r="W135" s="214" t="str">
        <f>IF(FirstRowCounts!W135 = 0, "ND", FirstRowWins!W135/FirstRowCounts!W135)</f>
        <v>ND</v>
      </c>
      <c r="X135" s="214" t="str">
        <f>IF(FirstRowCounts!X135 = 0, "ND", FirstRowWins!X135/FirstRowCounts!X135)</f>
        <v>ND</v>
      </c>
      <c r="Y135" s="214" t="str">
        <f>IF(FirstRowCounts!Y135 = 0, "ND", FirstRowWins!Y135/FirstRowCounts!Y135)</f>
        <v>ND</v>
      </c>
      <c r="Z135" s="214" t="str">
        <f>IF(FirstRowCounts!Z135 = 0, "ND", FirstRowWins!Z135/FirstRowCounts!Z135)</f>
        <v>ND</v>
      </c>
      <c r="AA135" s="214" t="str">
        <f>IF(FirstRowCounts!AA135 = 0, "ND", FirstRowWins!AA135/FirstRowCounts!AA135)</f>
        <v>ND</v>
      </c>
      <c r="AB135" s="214" t="str">
        <f>IF(FirstRowCounts!AB135 = 0, "ND", FirstRowWins!AB135/FirstRowCounts!AB135)</f>
        <v>ND</v>
      </c>
      <c r="AC135" s="214" t="str">
        <f>IF(FirstRowCounts!AC135 = 0, "ND", FirstRowWins!AC135/FirstRowCounts!AC135)</f>
        <v>ND</v>
      </c>
      <c r="AD135" s="214" t="str">
        <f>IF(FirstRowCounts!AD135 = 0, "ND", FirstRowWins!AD135/FirstRowCounts!AD135)</f>
        <v>ND</v>
      </c>
      <c r="AE135" s="214" t="str">
        <f>IF(FirstRowCounts!AE135 = 0, "ND", FirstRowWins!AE135/FirstRowCounts!AE135)</f>
        <v>ND</v>
      </c>
      <c r="AF135" s="214" t="str">
        <f>IF(FirstRowCounts!AF135 = 0, "ND", FirstRowWins!AF135/FirstRowCounts!AF135)</f>
        <v>ND</v>
      </c>
      <c r="AG135" s="214" t="str">
        <f>IF(FirstRowCounts!AG135 = 0, "ND", FirstRowWins!AG135/FirstRowCounts!AG135)</f>
        <v>ND</v>
      </c>
      <c r="AH135" s="214" t="str">
        <f>IF(FirstRowCounts!AH135 = 0, "ND", FirstRowWins!AH135/FirstRowCounts!AH135)</f>
        <v>ND</v>
      </c>
      <c r="AI135" s="214" t="str">
        <f>IF(FirstRowCounts!AI135 = 0, "ND", FirstRowWins!AI135/FirstRowCounts!AI135)</f>
        <v>ND</v>
      </c>
      <c r="AJ135" s="214" t="str">
        <f>IF(FirstRowCounts!AJ135 = 0, "ND", FirstRowWins!AJ135/FirstRowCounts!AJ135)</f>
        <v>ND</v>
      </c>
      <c r="AK135" s="214" t="str">
        <f>IF(FirstRowCounts!AK135 = 0, "ND", FirstRowWins!AK135/FirstRowCounts!AK135)</f>
        <v>ND</v>
      </c>
      <c r="AL135" s="214" t="str">
        <f>IF(FirstRowCounts!AL135 = 0, "ND", FirstRowWins!AL135/FirstRowCounts!AL135)</f>
        <v>ND</v>
      </c>
      <c r="AM135" s="214" t="str">
        <f>IF(FirstRowCounts!AM135 = 0, "ND", FirstRowWins!AM135/FirstRowCounts!AM135)</f>
        <v>ND</v>
      </c>
      <c r="AN135" s="214" t="str">
        <f>IF(FirstRowCounts!AN135 = 0, "ND", FirstRowWins!AN135/FirstRowCounts!AN135)</f>
        <v>ND</v>
      </c>
      <c r="AO135" s="214" t="str">
        <f>IF(FirstRowCounts!AO135 = 0, "ND", FirstRowWins!AO135/FirstRowCounts!AO135)</f>
        <v>ND</v>
      </c>
      <c r="AP135" s="214" t="str">
        <f>IF(FirstRowCounts!AP135 = 0, "ND", FirstRowWins!AP135/FirstRowCounts!AP135)</f>
        <v>ND</v>
      </c>
    </row>
    <row r="136">
      <c r="A136" s="212" t="s">
        <v>1269</v>
      </c>
      <c r="B136" s="214">
        <f>IF(FirstRowCounts!B136 = 0, "ND", FirstRowWins!B136/FirstRowCounts!B136)</f>
        <v>0.8717948718</v>
      </c>
      <c r="C136" s="214" t="str">
        <f>IF(FirstRowCounts!C136 = 0, "ND", FirstRowWins!C136/FirstRowCounts!C136)</f>
        <v>ND</v>
      </c>
      <c r="D136" s="214" t="str">
        <f>IF(FirstRowCounts!D136 = 0, "ND", FirstRowWins!D136/FirstRowCounts!D136)</f>
        <v>ND</v>
      </c>
      <c r="E136" s="214" t="str">
        <f>IF(FirstRowCounts!E136 = 0, "ND", FirstRowWins!E136/FirstRowCounts!E136)</f>
        <v>ND</v>
      </c>
      <c r="F136" s="214" t="str">
        <f>IF(FirstRowCounts!F136 = 0, "ND", FirstRowWins!F136/FirstRowCounts!F136)</f>
        <v>ND</v>
      </c>
      <c r="G136" s="214" t="str">
        <f>IF(FirstRowCounts!G136 = 0, "ND", FirstRowWins!G136/FirstRowCounts!G136)</f>
        <v>ND</v>
      </c>
      <c r="H136" s="214">
        <f>IF(FirstRowCounts!H136 = 0, "ND", FirstRowWins!H136/FirstRowCounts!H136)</f>
        <v>0.875</v>
      </c>
      <c r="I136" s="214">
        <f>IF(FirstRowCounts!I136 = 0, "ND", FirstRowWins!I136/FirstRowCounts!I136)</f>
        <v>0.6923076923</v>
      </c>
      <c r="J136" s="214">
        <f>IF(FirstRowCounts!J136 = 0, "ND", FirstRowWins!J136/FirstRowCounts!J136)</f>
        <v>1</v>
      </c>
      <c r="K136" s="214">
        <f>IF(FirstRowCounts!K136 = 0, "ND", FirstRowWins!K136/FirstRowCounts!K136)</f>
        <v>1</v>
      </c>
      <c r="L136" s="214">
        <f>IF(FirstRowCounts!L136 = 0, "ND", FirstRowWins!L136/FirstRowCounts!L136)</f>
        <v>1</v>
      </c>
      <c r="M136" s="214">
        <f>IF(FirstRowCounts!M136 = 0, "ND", FirstRowWins!M136/FirstRowCounts!M136)</f>
        <v>1</v>
      </c>
      <c r="N136" s="214">
        <f>IF(FirstRowCounts!N136 = 0, "ND", FirstRowWins!N136/FirstRowCounts!N136)</f>
        <v>1</v>
      </c>
      <c r="O136" s="214" t="str">
        <f>IF(FirstRowCounts!O136 = 0, "ND", FirstRowWins!O136/FirstRowCounts!O136)</f>
        <v>ND</v>
      </c>
      <c r="P136" s="214" t="str">
        <f>IF(FirstRowCounts!P136 = 0, "ND", FirstRowWins!P136/FirstRowCounts!P136)</f>
        <v>ND</v>
      </c>
      <c r="Q136" s="214" t="str">
        <f>IF(FirstRowCounts!Q136 = 0, "ND", FirstRowWins!Q136/FirstRowCounts!Q136)</f>
        <v>ND</v>
      </c>
      <c r="R136" s="214" t="str">
        <f>IF(FirstRowCounts!R136 = 0, "ND", FirstRowWins!R136/FirstRowCounts!R136)</f>
        <v>ND</v>
      </c>
      <c r="S136" s="214" t="str">
        <f>IF(FirstRowCounts!S136 = 0, "ND", FirstRowWins!S136/FirstRowCounts!S136)</f>
        <v>ND</v>
      </c>
      <c r="T136" s="214" t="str">
        <f>IF(FirstRowCounts!T136 = 0, "ND", FirstRowWins!T136/FirstRowCounts!T136)</f>
        <v>ND</v>
      </c>
      <c r="U136" s="214" t="str">
        <f>IF(FirstRowCounts!U136 = 0, "ND", FirstRowWins!U136/FirstRowCounts!U136)</f>
        <v>ND</v>
      </c>
      <c r="V136" s="214" t="str">
        <f>IF(FirstRowCounts!V136 = 0, "ND", FirstRowWins!V136/FirstRowCounts!V136)</f>
        <v>ND</v>
      </c>
      <c r="W136" s="214" t="str">
        <f>IF(FirstRowCounts!W136 = 0, "ND", FirstRowWins!W136/FirstRowCounts!W136)</f>
        <v>ND</v>
      </c>
      <c r="X136" s="214" t="str">
        <f>IF(FirstRowCounts!X136 = 0, "ND", FirstRowWins!X136/FirstRowCounts!X136)</f>
        <v>ND</v>
      </c>
      <c r="Y136" s="214" t="str">
        <f>IF(FirstRowCounts!Y136 = 0, "ND", FirstRowWins!Y136/FirstRowCounts!Y136)</f>
        <v>ND</v>
      </c>
      <c r="Z136" s="214" t="str">
        <f>IF(FirstRowCounts!Z136 = 0, "ND", FirstRowWins!Z136/FirstRowCounts!Z136)</f>
        <v>ND</v>
      </c>
      <c r="AA136" s="214" t="str">
        <f>IF(FirstRowCounts!AA136 = 0, "ND", FirstRowWins!AA136/FirstRowCounts!AA136)</f>
        <v>ND</v>
      </c>
      <c r="AB136" s="214" t="str">
        <f>IF(FirstRowCounts!AB136 = 0, "ND", FirstRowWins!AB136/FirstRowCounts!AB136)</f>
        <v>ND</v>
      </c>
      <c r="AC136" s="214" t="str">
        <f>IF(FirstRowCounts!AC136 = 0, "ND", FirstRowWins!AC136/FirstRowCounts!AC136)</f>
        <v>ND</v>
      </c>
      <c r="AD136" s="214" t="str">
        <f>IF(FirstRowCounts!AD136 = 0, "ND", FirstRowWins!AD136/FirstRowCounts!AD136)</f>
        <v>ND</v>
      </c>
      <c r="AE136" s="214" t="str">
        <f>IF(FirstRowCounts!AE136 = 0, "ND", FirstRowWins!AE136/FirstRowCounts!AE136)</f>
        <v>ND</v>
      </c>
      <c r="AF136" s="214" t="str">
        <f>IF(FirstRowCounts!AF136 = 0, "ND", FirstRowWins!AF136/FirstRowCounts!AF136)</f>
        <v>ND</v>
      </c>
      <c r="AG136" s="214" t="str">
        <f>IF(FirstRowCounts!AG136 = 0, "ND", FirstRowWins!AG136/FirstRowCounts!AG136)</f>
        <v>ND</v>
      </c>
      <c r="AH136" s="214" t="str">
        <f>IF(FirstRowCounts!AH136 = 0, "ND", FirstRowWins!AH136/FirstRowCounts!AH136)</f>
        <v>ND</v>
      </c>
      <c r="AI136" s="214" t="str">
        <f>IF(FirstRowCounts!AI136 = 0, "ND", FirstRowWins!AI136/FirstRowCounts!AI136)</f>
        <v>ND</v>
      </c>
      <c r="AJ136" s="214" t="str">
        <f>IF(FirstRowCounts!AJ136 = 0, "ND", FirstRowWins!AJ136/FirstRowCounts!AJ136)</f>
        <v>ND</v>
      </c>
      <c r="AK136" s="214" t="str">
        <f>IF(FirstRowCounts!AK136 = 0, "ND", FirstRowWins!AK136/FirstRowCounts!AK136)</f>
        <v>ND</v>
      </c>
      <c r="AL136" s="214" t="str">
        <f>IF(FirstRowCounts!AL136 = 0, "ND", FirstRowWins!AL136/FirstRowCounts!AL136)</f>
        <v>ND</v>
      </c>
      <c r="AM136" s="214" t="str">
        <f>IF(FirstRowCounts!AM136 = 0, "ND", FirstRowWins!AM136/FirstRowCounts!AM136)</f>
        <v>ND</v>
      </c>
      <c r="AN136" s="214" t="str">
        <f>IF(FirstRowCounts!AN136 = 0, "ND", FirstRowWins!AN136/FirstRowCounts!AN136)</f>
        <v>ND</v>
      </c>
      <c r="AO136" s="214" t="str">
        <f>IF(FirstRowCounts!AO136 = 0, "ND", FirstRowWins!AO136/FirstRowCounts!AO136)</f>
        <v>ND</v>
      </c>
      <c r="AP136" s="214" t="str">
        <f>IF(FirstRowCounts!AP136 = 0, "ND", FirstRowWins!AP136/FirstRowCounts!AP136)</f>
        <v>ND</v>
      </c>
    </row>
    <row r="137">
      <c r="A137" s="212" t="s">
        <v>1282</v>
      </c>
      <c r="B137" s="214">
        <f>IF(FirstRowCounts!B137 = 0, "ND", FirstRowWins!B137/FirstRowCounts!B137)</f>
        <v>1</v>
      </c>
      <c r="C137" s="214" t="str">
        <f>IF(FirstRowCounts!C137 = 0, "ND", FirstRowWins!C137/FirstRowCounts!C137)</f>
        <v>ND</v>
      </c>
      <c r="D137" s="214" t="str">
        <f>IF(FirstRowCounts!D137 = 0, "ND", FirstRowWins!D137/FirstRowCounts!D137)</f>
        <v>ND</v>
      </c>
      <c r="E137" s="214" t="str">
        <f>IF(FirstRowCounts!E137 = 0, "ND", FirstRowWins!E137/FirstRowCounts!E137)</f>
        <v>ND</v>
      </c>
      <c r="F137" s="214" t="str">
        <f>IF(FirstRowCounts!F137 = 0, "ND", FirstRowWins!F137/FirstRowCounts!F137)</f>
        <v>ND</v>
      </c>
      <c r="G137" s="214">
        <f>IF(FirstRowCounts!G137 = 0, "ND", FirstRowWins!G137/FirstRowCounts!G137)</f>
        <v>1</v>
      </c>
      <c r="H137" s="214">
        <f>IF(FirstRowCounts!H137 = 0, "ND", FirstRowWins!H137/FirstRowCounts!H137)</f>
        <v>1</v>
      </c>
      <c r="I137" s="214">
        <f>IF(FirstRowCounts!I137 = 0, "ND", FirstRowWins!I137/FirstRowCounts!I137)</f>
        <v>1</v>
      </c>
      <c r="J137" s="214" t="str">
        <f>IF(FirstRowCounts!J137 = 0, "ND", FirstRowWins!J137/FirstRowCounts!J137)</f>
        <v>ND</v>
      </c>
      <c r="K137" s="214" t="str">
        <f>IF(FirstRowCounts!K137 = 0, "ND", FirstRowWins!K137/FirstRowCounts!K137)</f>
        <v>ND</v>
      </c>
      <c r="L137" s="214" t="str">
        <f>IF(FirstRowCounts!L137 = 0, "ND", FirstRowWins!L137/FirstRowCounts!L137)</f>
        <v>ND</v>
      </c>
      <c r="M137" s="214" t="str">
        <f>IF(FirstRowCounts!M137 = 0, "ND", FirstRowWins!M137/FirstRowCounts!M137)</f>
        <v>ND</v>
      </c>
      <c r="N137" s="214" t="str">
        <f>IF(FirstRowCounts!N137 = 0, "ND", FirstRowWins!N137/FirstRowCounts!N137)</f>
        <v>ND</v>
      </c>
      <c r="O137" s="214" t="str">
        <f>IF(FirstRowCounts!O137 = 0, "ND", FirstRowWins!O137/FirstRowCounts!O137)</f>
        <v>ND</v>
      </c>
      <c r="P137" s="214" t="str">
        <f>IF(FirstRowCounts!P137 = 0, "ND", FirstRowWins!P137/FirstRowCounts!P137)</f>
        <v>ND</v>
      </c>
      <c r="Q137" s="214" t="str">
        <f>IF(FirstRowCounts!Q137 = 0, "ND", FirstRowWins!Q137/FirstRowCounts!Q137)</f>
        <v>ND</v>
      </c>
      <c r="R137" s="214" t="str">
        <f>IF(FirstRowCounts!R137 = 0, "ND", FirstRowWins!R137/FirstRowCounts!R137)</f>
        <v>ND</v>
      </c>
      <c r="S137" s="214" t="str">
        <f>IF(FirstRowCounts!S137 = 0, "ND", FirstRowWins!S137/FirstRowCounts!S137)</f>
        <v>ND</v>
      </c>
      <c r="T137" s="214" t="str">
        <f>IF(FirstRowCounts!T137 = 0, "ND", FirstRowWins!T137/FirstRowCounts!T137)</f>
        <v>ND</v>
      </c>
      <c r="U137" s="214" t="str">
        <f>IF(FirstRowCounts!U137 = 0, "ND", FirstRowWins!U137/FirstRowCounts!U137)</f>
        <v>ND</v>
      </c>
      <c r="V137" s="214" t="str">
        <f>IF(FirstRowCounts!V137 = 0, "ND", FirstRowWins!V137/FirstRowCounts!V137)</f>
        <v>ND</v>
      </c>
      <c r="W137" s="214" t="str">
        <f>IF(FirstRowCounts!W137 = 0, "ND", FirstRowWins!W137/FirstRowCounts!W137)</f>
        <v>ND</v>
      </c>
      <c r="X137" s="214" t="str">
        <f>IF(FirstRowCounts!X137 = 0, "ND", FirstRowWins!X137/FirstRowCounts!X137)</f>
        <v>ND</v>
      </c>
      <c r="Y137" s="214" t="str">
        <f>IF(FirstRowCounts!Y137 = 0, "ND", FirstRowWins!Y137/FirstRowCounts!Y137)</f>
        <v>ND</v>
      </c>
      <c r="Z137" s="214" t="str">
        <f>IF(FirstRowCounts!Z137 = 0, "ND", FirstRowWins!Z137/FirstRowCounts!Z137)</f>
        <v>ND</v>
      </c>
      <c r="AA137" s="214" t="str">
        <f>IF(FirstRowCounts!AA137 = 0, "ND", FirstRowWins!AA137/FirstRowCounts!AA137)</f>
        <v>ND</v>
      </c>
      <c r="AB137" s="214" t="str">
        <f>IF(FirstRowCounts!AB137 = 0, "ND", FirstRowWins!AB137/FirstRowCounts!AB137)</f>
        <v>ND</v>
      </c>
      <c r="AC137" s="214" t="str">
        <f>IF(FirstRowCounts!AC137 = 0, "ND", FirstRowWins!AC137/FirstRowCounts!AC137)</f>
        <v>ND</v>
      </c>
      <c r="AD137" s="214" t="str">
        <f>IF(FirstRowCounts!AD137 = 0, "ND", FirstRowWins!AD137/FirstRowCounts!AD137)</f>
        <v>ND</v>
      </c>
      <c r="AE137" s="214" t="str">
        <f>IF(FirstRowCounts!AE137 = 0, "ND", FirstRowWins!AE137/FirstRowCounts!AE137)</f>
        <v>ND</v>
      </c>
      <c r="AF137" s="214" t="str">
        <f>IF(FirstRowCounts!AF137 = 0, "ND", FirstRowWins!AF137/FirstRowCounts!AF137)</f>
        <v>ND</v>
      </c>
      <c r="AG137" s="214" t="str">
        <f>IF(FirstRowCounts!AG137 = 0, "ND", FirstRowWins!AG137/FirstRowCounts!AG137)</f>
        <v>ND</v>
      </c>
      <c r="AH137" s="214" t="str">
        <f>IF(FirstRowCounts!AH137 = 0, "ND", FirstRowWins!AH137/FirstRowCounts!AH137)</f>
        <v>ND</v>
      </c>
      <c r="AI137" s="214" t="str">
        <f>IF(FirstRowCounts!AI137 = 0, "ND", FirstRowWins!AI137/FirstRowCounts!AI137)</f>
        <v>ND</v>
      </c>
      <c r="AJ137" s="214" t="str">
        <f>IF(FirstRowCounts!AJ137 = 0, "ND", FirstRowWins!AJ137/FirstRowCounts!AJ137)</f>
        <v>ND</v>
      </c>
      <c r="AK137" s="214" t="str">
        <f>IF(FirstRowCounts!AK137 = 0, "ND", FirstRowWins!AK137/FirstRowCounts!AK137)</f>
        <v>ND</v>
      </c>
      <c r="AL137" s="214" t="str">
        <f>IF(FirstRowCounts!AL137 = 0, "ND", FirstRowWins!AL137/FirstRowCounts!AL137)</f>
        <v>ND</v>
      </c>
      <c r="AM137" s="214" t="str">
        <f>IF(FirstRowCounts!AM137 = 0, "ND", FirstRowWins!AM137/FirstRowCounts!AM137)</f>
        <v>ND</v>
      </c>
      <c r="AN137" s="214" t="str">
        <f>IF(FirstRowCounts!AN137 = 0, "ND", FirstRowWins!AN137/FirstRowCounts!AN137)</f>
        <v>ND</v>
      </c>
      <c r="AO137" s="214" t="str">
        <f>IF(FirstRowCounts!AO137 = 0, "ND", FirstRowWins!AO137/FirstRowCounts!AO137)</f>
        <v>ND</v>
      </c>
      <c r="AP137" s="214" t="str">
        <f>IF(FirstRowCounts!AP137 = 0, "ND", FirstRowWins!AP137/FirstRowCounts!AP137)</f>
        <v>ND</v>
      </c>
    </row>
    <row r="138">
      <c r="A138" s="212" t="s">
        <v>1292</v>
      </c>
      <c r="B138" s="214">
        <f>IF(FirstRowCounts!B138 = 0, "ND", FirstRowWins!B138/FirstRowCounts!B138)</f>
        <v>0.8302583026</v>
      </c>
      <c r="C138" s="214" t="str">
        <f>IF(FirstRowCounts!C138 = 0, "ND", FirstRowWins!C138/FirstRowCounts!C138)</f>
        <v>ND</v>
      </c>
      <c r="D138" s="214" t="str">
        <f>IF(FirstRowCounts!D138 = 0, "ND", FirstRowWins!D138/FirstRowCounts!D138)</f>
        <v>ND</v>
      </c>
      <c r="E138" s="214">
        <f>IF(FirstRowCounts!E138 = 0, "ND", FirstRowWins!E138/FirstRowCounts!E138)</f>
        <v>0.8915662651</v>
      </c>
      <c r="F138" s="214">
        <f>IF(FirstRowCounts!F138 = 0, "ND", FirstRowWins!F138/FirstRowCounts!F138)</f>
        <v>0.8607594937</v>
      </c>
      <c r="G138" s="214">
        <f>IF(FirstRowCounts!G138 = 0, "ND", FirstRowWins!G138/FirstRowCounts!G138)</f>
        <v>0.8301886792</v>
      </c>
      <c r="H138" s="214">
        <f>IF(FirstRowCounts!H138 = 0, "ND", FirstRowWins!H138/FirstRowCounts!H138)</f>
        <v>0.7407407407</v>
      </c>
      <c r="I138" s="214">
        <f>IF(FirstRowCounts!I138 = 0, "ND", FirstRowWins!I138/FirstRowCounts!I138)</f>
        <v>0.6363636364</v>
      </c>
      <c r="J138" s="214">
        <f>IF(FirstRowCounts!J138 = 0, "ND", FirstRowWins!J138/FirstRowCounts!J138)</f>
        <v>1</v>
      </c>
      <c r="K138" s="214">
        <f>IF(FirstRowCounts!K138 = 0, "ND", FirstRowWins!K138/FirstRowCounts!K138)</f>
        <v>0.6666666667</v>
      </c>
      <c r="L138" s="214">
        <f>IF(FirstRowCounts!L138 = 0, "ND", FirstRowWins!L138/FirstRowCounts!L138)</f>
        <v>0.5</v>
      </c>
      <c r="M138" s="214" t="str">
        <f>IF(FirstRowCounts!M138 = 0, "ND", FirstRowWins!M138/FirstRowCounts!M138)</f>
        <v>ND</v>
      </c>
      <c r="N138" s="214" t="str">
        <f>IF(FirstRowCounts!N138 = 0, "ND", FirstRowWins!N138/FirstRowCounts!N138)</f>
        <v>ND</v>
      </c>
      <c r="O138" s="214" t="str">
        <f>IF(FirstRowCounts!O138 = 0, "ND", FirstRowWins!O138/FirstRowCounts!O138)</f>
        <v>ND</v>
      </c>
      <c r="P138" s="214" t="str">
        <f>IF(FirstRowCounts!P138 = 0, "ND", FirstRowWins!P138/FirstRowCounts!P138)</f>
        <v>ND</v>
      </c>
      <c r="Q138" s="214" t="str">
        <f>IF(FirstRowCounts!Q138 = 0, "ND", FirstRowWins!Q138/FirstRowCounts!Q138)</f>
        <v>ND</v>
      </c>
      <c r="R138" s="214" t="str">
        <f>IF(FirstRowCounts!R138 = 0, "ND", FirstRowWins!R138/FirstRowCounts!R138)</f>
        <v>ND</v>
      </c>
      <c r="S138" s="214" t="str">
        <f>IF(FirstRowCounts!S138 = 0, "ND", FirstRowWins!S138/FirstRowCounts!S138)</f>
        <v>ND</v>
      </c>
      <c r="T138" s="214" t="str">
        <f>IF(FirstRowCounts!T138 = 0, "ND", FirstRowWins!T138/FirstRowCounts!T138)</f>
        <v>ND</v>
      </c>
      <c r="U138" s="214" t="str">
        <f>IF(FirstRowCounts!U138 = 0, "ND", FirstRowWins!U138/FirstRowCounts!U138)</f>
        <v>ND</v>
      </c>
      <c r="V138" s="214" t="str">
        <f>IF(FirstRowCounts!V138 = 0, "ND", FirstRowWins!V138/FirstRowCounts!V138)</f>
        <v>ND</v>
      </c>
      <c r="W138" s="214" t="str">
        <f>IF(FirstRowCounts!W138 = 0, "ND", FirstRowWins!W138/FirstRowCounts!W138)</f>
        <v>ND</v>
      </c>
      <c r="X138" s="214" t="str">
        <f>IF(FirstRowCounts!X138 = 0, "ND", FirstRowWins!X138/FirstRowCounts!X138)</f>
        <v>ND</v>
      </c>
      <c r="Y138" s="214" t="str">
        <f>IF(FirstRowCounts!Y138 = 0, "ND", FirstRowWins!Y138/FirstRowCounts!Y138)</f>
        <v>ND</v>
      </c>
      <c r="Z138" s="214" t="str">
        <f>IF(FirstRowCounts!Z138 = 0, "ND", FirstRowWins!Z138/FirstRowCounts!Z138)</f>
        <v>ND</v>
      </c>
      <c r="AA138" s="214" t="str">
        <f>IF(FirstRowCounts!AA138 = 0, "ND", FirstRowWins!AA138/FirstRowCounts!AA138)</f>
        <v>ND</v>
      </c>
      <c r="AB138" s="214" t="str">
        <f>IF(FirstRowCounts!AB138 = 0, "ND", FirstRowWins!AB138/FirstRowCounts!AB138)</f>
        <v>ND</v>
      </c>
      <c r="AC138" s="214" t="str">
        <f>IF(FirstRowCounts!AC138 = 0, "ND", FirstRowWins!AC138/FirstRowCounts!AC138)</f>
        <v>ND</v>
      </c>
      <c r="AD138" s="214" t="str">
        <f>IF(FirstRowCounts!AD138 = 0, "ND", FirstRowWins!AD138/FirstRowCounts!AD138)</f>
        <v>ND</v>
      </c>
      <c r="AE138" s="214" t="str">
        <f>IF(FirstRowCounts!AE138 = 0, "ND", FirstRowWins!AE138/FirstRowCounts!AE138)</f>
        <v>ND</v>
      </c>
      <c r="AF138" s="214" t="str">
        <f>IF(FirstRowCounts!AF138 = 0, "ND", FirstRowWins!AF138/FirstRowCounts!AF138)</f>
        <v>ND</v>
      </c>
      <c r="AG138" s="214" t="str">
        <f>IF(FirstRowCounts!AG138 = 0, "ND", FirstRowWins!AG138/FirstRowCounts!AG138)</f>
        <v>ND</v>
      </c>
      <c r="AH138" s="214" t="str">
        <f>IF(FirstRowCounts!AH138 = 0, "ND", FirstRowWins!AH138/FirstRowCounts!AH138)</f>
        <v>ND</v>
      </c>
      <c r="AI138" s="214" t="str">
        <f>IF(FirstRowCounts!AI138 = 0, "ND", FirstRowWins!AI138/FirstRowCounts!AI138)</f>
        <v>ND</v>
      </c>
      <c r="AJ138" s="214" t="str">
        <f>IF(FirstRowCounts!AJ138 = 0, "ND", FirstRowWins!AJ138/FirstRowCounts!AJ138)</f>
        <v>ND</v>
      </c>
      <c r="AK138" s="214" t="str">
        <f>IF(FirstRowCounts!AK138 = 0, "ND", FirstRowWins!AK138/FirstRowCounts!AK138)</f>
        <v>ND</v>
      </c>
      <c r="AL138" s="214" t="str">
        <f>IF(FirstRowCounts!AL138 = 0, "ND", FirstRowWins!AL138/FirstRowCounts!AL138)</f>
        <v>ND</v>
      </c>
      <c r="AM138" s="214" t="str">
        <f>IF(FirstRowCounts!AM138 = 0, "ND", FirstRowWins!AM138/FirstRowCounts!AM138)</f>
        <v>ND</v>
      </c>
      <c r="AN138" s="214" t="str">
        <f>IF(FirstRowCounts!AN138 = 0, "ND", FirstRowWins!AN138/FirstRowCounts!AN138)</f>
        <v>ND</v>
      </c>
      <c r="AO138" s="214" t="str">
        <f>IF(FirstRowCounts!AO138 = 0, "ND", FirstRowWins!AO138/FirstRowCounts!AO138)</f>
        <v>ND</v>
      </c>
      <c r="AP138" s="214" t="str">
        <f>IF(FirstRowCounts!AP138 = 0, "ND", FirstRowWins!AP138/FirstRowCounts!AP138)</f>
        <v>ND</v>
      </c>
    </row>
    <row r="139">
      <c r="A139" s="212" t="s">
        <v>90</v>
      </c>
      <c r="B139" s="214">
        <f>IF(FirstRowCounts!B139 = 0, "ND", FirstRowWins!B139/FirstRowCounts!B139)</f>
        <v>0.7285714286</v>
      </c>
      <c r="C139" s="214" t="str">
        <f>IF(FirstRowCounts!C139 = 0, "ND", FirstRowWins!C139/FirstRowCounts!C139)</f>
        <v>ND</v>
      </c>
      <c r="D139" s="214" t="str">
        <f>IF(FirstRowCounts!D139 = 0, "ND", FirstRowWins!D139/FirstRowCounts!D139)</f>
        <v>ND</v>
      </c>
      <c r="E139" s="214">
        <f>IF(FirstRowCounts!E139 = 0, "ND", FirstRowWins!E139/FirstRowCounts!E139)</f>
        <v>0.8558558559</v>
      </c>
      <c r="F139" s="214">
        <f>IF(FirstRowCounts!F139 = 0, "ND", FirstRowWins!F139/FirstRowCounts!F139)</f>
        <v>0.7816091954</v>
      </c>
      <c r="G139" s="214">
        <f>IF(FirstRowCounts!G139 = 0, "ND", FirstRowWins!G139/FirstRowCounts!G139)</f>
        <v>0.7179487179</v>
      </c>
      <c r="H139" s="214">
        <f>IF(FirstRowCounts!H139 = 0, "ND", FirstRowWins!H139/FirstRowCounts!H139)</f>
        <v>0.6495726496</v>
      </c>
      <c r="I139" s="214">
        <f>IF(FirstRowCounts!I139 = 0, "ND", FirstRowWins!I139/FirstRowCounts!I139)</f>
        <v>0.5681818182</v>
      </c>
      <c r="J139" s="214">
        <f>IF(FirstRowCounts!J139 = 0, "ND", FirstRowWins!J139/FirstRowCounts!J139)</f>
        <v>0.7058823529</v>
      </c>
      <c r="K139" s="214">
        <f>IF(FirstRowCounts!K139 = 0, "ND", FirstRowWins!K139/FirstRowCounts!K139)</f>
        <v>0.4</v>
      </c>
      <c r="L139" s="214" t="str">
        <f>IF(FirstRowCounts!L139 = 0, "ND", FirstRowWins!L139/FirstRowCounts!L139)</f>
        <v>ND</v>
      </c>
      <c r="M139" s="214" t="str">
        <f>IF(FirstRowCounts!M139 = 0, "ND", FirstRowWins!M139/FirstRowCounts!M139)</f>
        <v>ND</v>
      </c>
      <c r="N139" s="214" t="str">
        <f>IF(FirstRowCounts!N139 = 0, "ND", FirstRowWins!N139/FirstRowCounts!N139)</f>
        <v>ND</v>
      </c>
      <c r="O139" s="214" t="str">
        <f>IF(FirstRowCounts!O139 = 0, "ND", FirstRowWins!O139/FirstRowCounts!O139)</f>
        <v>ND</v>
      </c>
      <c r="P139" s="214" t="str">
        <f>IF(FirstRowCounts!P139 = 0, "ND", FirstRowWins!P139/FirstRowCounts!P139)</f>
        <v>ND</v>
      </c>
      <c r="Q139" s="214" t="str">
        <f>IF(FirstRowCounts!Q139 = 0, "ND", FirstRowWins!Q139/FirstRowCounts!Q139)</f>
        <v>ND</v>
      </c>
      <c r="R139" s="214" t="str">
        <f>IF(FirstRowCounts!R139 = 0, "ND", FirstRowWins!R139/FirstRowCounts!R139)</f>
        <v>ND</v>
      </c>
      <c r="S139" s="214" t="str">
        <f>IF(FirstRowCounts!S139 = 0, "ND", FirstRowWins!S139/FirstRowCounts!S139)</f>
        <v>ND</v>
      </c>
      <c r="T139" s="214" t="str">
        <f>IF(FirstRowCounts!T139 = 0, "ND", FirstRowWins!T139/FirstRowCounts!T139)</f>
        <v>ND</v>
      </c>
      <c r="U139" s="214" t="str">
        <f>IF(FirstRowCounts!U139 = 0, "ND", FirstRowWins!U139/FirstRowCounts!U139)</f>
        <v>ND</v>
      </c>
      <c r="V139" s="214" t="str">
        <f>IF(FirstRowCounts!V139 = 0, "ND", FirstRowWins!V139/FirstRowCounts!V139)</f>
        <v>ND</v>
      </c>
      <c r="W139" s="214" t="str">
        <f>IF(FirstRowCounts!W139 = 0, "ND", FirstRowWins!W139/FirstRowCounts!W139)</f>
        <v>ND</v>
      </c>
      <c r="X139" s="214" t="str">
        <f>IF(FirstRowCounts!X139 = 0, "ND", FirstRowWins!X139/FirstRowCounts!X139)</f>
        <v>ND</v>
      </c>
      <c r="Y139" s="214" t="str">
        <f>IF(FirstRowCounts!Y139 = 0, "ND", FirstRowWins!Y139/FirstRowCounts!Y139)</f>
        <v>ND</v>
      </c>
      <c r="Z139" s="214" t="str">
        <f>IF(FirstRowCounts!Z139 = 0, "ND", FirstRowWins!Z139/FirstRowCounts!Z139)</f>
        <v>ND</v>
      </c>
      <c r="AA139" s="214" t="str">
        <f>IF(FirstRowCounts!AA139 = 0, "ND", FirstRowWins!AA139/FirstRowCounts!AA139)</f>
        <v>ND</v>
      </c>
      <c r="AB139" s="214" t="str">
        <f>IF(FirstRowCounts!AB139 = 0, "ND", FirstRowWins!AB139/FirstRowCounts!AB139)</f>
        <v>ND</v>
      </c>
      <c r="AC139" s="214" t="str">
        <f>IF(FirstRowCounts!AC139 = 0, "ND", FirstRowWins!AC139/FirstRowCounts!AC139)</f>
        <v>ND</v>
      </c>
      <c r="AD139" s="214" t="str">
        <f>IF(FirstRowCounts!AD139 = 0, "ND", FirstRowWins!AD139/FirstRowCounts!AD139)</f>
        <v>ND</v>
      </c>
      <c r="AE139" s="214" t="str">
        <f>IF(FirstRowCounts!AE139 = 0, "ND", FirstRowWins!AE139/FirstRowCounts!AE139)</f>
        <v>ND</v>
      </c>
      <c r="AF139" s="214" t="str">
        <f>IF(FirstRowCounts!AF139 = 0, "ND", FirstRowWins!AF139/FirstRowCounts!AF139)</f>
        <v>ND</v>
      </c>
      <c r="AG139" s="214" t="str">
        <f>IF(FirstRowCounts!AG139 = 0, "ND", FirstRowWins!AG139/FirstRowCounts!AG139)</f>
        <v>ND</v>
      </c>
      <c r="AH139" s="214" t="str">
        <f>IF(FirstRowCounts!AH139 = 0, "ND", FirstRowWins!AH139/FirstRowCounts!AH139)</f>
        <v>ND</v>
      </c>
      <c r="AI139" s="214" t="str">
        <f>IF(FirstRowCounts!AI139 = 0, "ND", FirstRowWins!AI139/FirstRowCounts!AI139)</f>
        <v>ND</v>
      </c>
      <c r="AJ139" s="214" t="str">
        <f>IF(FirstRowCounts!AJ139 = 0, "ND", FirstRowWins!AJ139/FirstRowCounts!AJ139)</f>
        <v>ND</v>
      </c>
      <c r="AK139" s="214" t="str">
        <f>IF(FirstRowCounts!AK139 = 0, "ND", FirstRowWins!AK139/FirstRowCounts!AK139)</f>
        <v>ND</v>
      </c>
      <c r="AL139" s="214" t="str">
        <f>IF(FirstRowCounts!AL139 = 0, "ND", FirstRowWins!AL139/FirstRowCounts!AL139)</f>
        <v>ND</v>
      </c>
      <c r="AM139" s="214" t="str">
        <f>IF(FirstRowCounts!AM139 = 0, "ND", FirstRowWins!AM139/FirstRowCounts!AM139)</f>
        <v>ND</v>
      </c>
      <c r="AN139" s="214" t="str">
        <f>IF(FirstRowCounts!AN139 = 0, "ND", FirstRowWins!AN139/FirstRowCounts!AN139)</f>
        <v>ND</v>
      </c>
      <c r="AO139" s="214" t="str">
        <f>IF(FirstRowCounts!AO139 = 0, "ND", FirstRowWins!AO139/FirstRowCounts!AO139)</f>
        <v>ND</v>
      </c>
      <c r="AP139" s="214" t="str">
        <f>IF(FirstRowCounts!AP139 = 0, "ND", FirstRowWins!AP139/FirstRowCounts!AP139)</f>
        <v>ND</v>
      </c>
    </row>
    <row r="140">
      <c r="A140" s="212" t="s">
        <v>1314</v>
      </c>
      <c r="B140" s="214">
        <f>IF(FirstRowCounts!B140 = 0, "ND", FirstRowWins!B140/FirstRowCounts!B140)</f>
        <v>1</v>
      </c>
      <c r="C140" s="214" t="str">
        <f>IF(FirstRowCounts!C140 = 0, "ND", FirstRowWins!C140/FirstRowCounts!C140)</f>
        <v>ND</v>
      </c>
      <c r="D140" s="214" t="str">
        <f>IF(FirstRowCounts!D140 = 0, "ND", FirstRowWins!D140/FirstRowCounts!D140)</f>
        <v>ND</v>
      </c>
      <c r="E140" s="214">
        <f>IF(FirstRowCounts!E140 = 0, "ND", FirstRowWins!E140/FirstRowCounts!E140)</f>
        <v>1</v>
      </c>
      <c r="F140" s="214">
        <f>IF(FirstRowCounts!F140 = 0, "ND", FirstRowWins!F140/FirstRowCounts!F140)</f>
        <v>1</v>
      </c>
      <c r="G140" s="214" t="str">
        <f>IF(FirstRowCounts!G140 = 0, "ND", FirstRowWins!G140/FirstRowCounts!G140)</f>
        <v>ND</v>
      </c>
      <c r="H140" s="214">
        <f>IF(FirstRowCounts!H140 = 0, "ND", FirstRowWins!H140/FirstRowCounts!H140)</f>
        <v>1</v>
      </c>
      <c r="I140" s="214" t="str">
        <f>IF(FirstRowCounts!I140 = 0, "ND", FirstRowWins!I140/FirstRowCounts!I140)</f>
        <v>ND</v>
      </c>
      <c r="J140" s="214" t="str">
        <f>IF(FirstRowCounts!J140 = 0, "ND", FirstRowWins!J140/FirstRowCounts!J140)</f>
        <v>ND</v>
      </c>
      <c r="K140" s="214" t="str">
        <f>IF(FirstRowCounts!K140 = 0, "ND", FirstRowWins!K140/FirstRowCounts!K140)</f>
        <v>ND</v>
      </c>
      <c r="L140" s="214" t="str">
        <f>IF(FirstRowCounts!L140 = 0, "ND", FirstRowWins!L140/FirstRowCounts!L140)</f>
        <v>ND</v>
      </c>
      <c r="M140" s="214" t="str">
        <f>IF(FirstRowCounts!M140 = 0, "ND", FirstRowWins!M140/FirstRowCounts!M140)</f>
        <v>ND</v>
      </c>
      <c r="N140" s="214" t="str">
        <f>IF(FirstRowCounts!N140 = 0, "ND", FirstRowWins!N140/FirstRowCounts!N140)</f>
        <v>ND</v>
      </c>
      <c r="O140" s="214" t="str">
        <f>IF(FirstRowCounts!O140 = 0, "ND", FirstRowWins!O140/FirstRowCounts!O140)</f>
        <v>ND</v>
      </c>
      <c r="P140" s="214" t="str">
        <f>IF(FirstRowCounts!P140 = 0, "ND", FirstRowWins!P140/FirstRowCounts!P140)</f>
        <v>ND</v>
      </c>
      <c r="Q140" s="214" t="str">
        <f>IF(FirstRowCounts!Q140 = 0, "ND", FirstRowWins!Q140/FirstRowCounts!Q140)</f>
        <v>ND</v>
      </c>
      <c r="R140" s="214" t="str">
        <f>IF(FirstRowCounts!R140 = 0, "ND", FirstRowWins!R140/FirstRowCounts!R140)</f>
        <v>ND</v>
      </c>
      <c r="S140" s="214" t="str">
        <f>IF(FirstRowCounts!S140 = 0, "ND", FirstRowWins!S140/FirstRowCounts!S140)</f>
        <v>ND</v>
      </c>
      <c r="T140" s="214" t="str">
        <f>IF(FirstRowCounts!T140 = 0, "ND", FirstRowWins!T140/FirstRowCounts!T140)</f>
        <v>ND</v>
      </c>
      <c r="U140" s="214" t="str">
        <f>IF(FirstRowCounts!U140 = 0, "ND", FirstRowWins!U140/FirstRowCounts!U140)</f>
        <v>ND</v>
      </c>
      <c r="V140" s="214" t="str">
        <f>IF(FirstRowCounts!V140 = 0, "ND", FirstRowWins!V140/FirstRowCounts!V140)</f>
        <v>ND</v>
      </c>
      <c r="W140" s="214" t="str">
        <f>IF(FirstRowCounts!W140 = 0, "ND", FirstRowWins!W140/FirstRowCounts!W140)</f>
        <v>ND</v>
      </c>
      <c r="X140" s="214" t="str">
        <f>IF(FirstRowCounts!X140 = 0, "ND", FirstRowWins!X140/FirstRowCounts!X140)</f>
        <v>ND</v>
      </c>
      <c r="Y140" s="214" t="str">
        <f>IF(FirstRowCounts!Y140 = 0, "ND", FirstRowWins!Y140/FirstRowCounts!Y140)</f>
        <v>ND</v>
      </c>
      <c r="Z140" s="214" t="str">
        <f>IF(FirstRowCounts!Z140 = 0, "ND", FirstRowWins!Z140/FirstRowCounts!Z140)</f>
        <v>ND</v>
      </c>
      <c r="AA140" s="214" t="str">
        <f>IF(FirstRowCounts!AA140 = 0, "ND", FirstRowWins!AA140/FirstRowCounts!AA140)</f>
        <v>ND</v>
      </c>
      <c r="AB140" s="214" t="str">
        <f>IF(FirstRowCounts!AB140 = 0, "ND", FirstRowWins!AB140/FirstRowCounts!AB140)</f>
        <v>ND</v>
      </c>
      <c r="AC140" s="214" t="str">
        <f>IF(FirstRowCounts!AC140 = 0, "ND", FirstRowWins!AC140/FirstRowCounts!AC140)</f>
        <v>ND</v>
      </c>
      <c r="AD140" s="214" t="str">
        <f>IF(FirstRowCounts!AD140 = 0, "ND", FirstRowWins!AD140/FirstRowCounts!AD140)</f>
        <v>ND</v>
      </c>
      <c r="AE140" s="214" t="str">
        <f>IF(FirstRowCounts!AE140 = 0, "ND", FirstRowWins!AE140/FirstRowCounts!AE140)</f>
        <v>ND</v>
      </c>
      <c r="AF140" s="214" t="str">
        <f>IF(FirstRowCounts!AF140 = 0, "ND", FirstRowWins!AF140/FirstRowCounts!AF140)</f>
        <v>ND</v>
      </c>
      <c r="AG140" s="214" t="str">
        <f>IF(FirstRowCounts!AG140 = 0, "ND", FirstRowWins!AG140/FirstRowCounts!AG140)</f>
        <v>ND</v>
      </c>
      <c r="AH140" s="214" t="str">
        <f>IF(FirstRowCounts!AH140 = 0, "ND", FirstRowWins!AH140/FirstRowCounts!AH140)</f>
        <v>ND</v>
      </c>
      <c r="AI140" s="214" t="str">
        <f>IF(FirstRowCounts!AI140 = 0, "ND", FirstRowWins!AI140/FirstRowCounts!AI140)</f>
        <v>ND</v>
      </c>
      <c r="AJ140" s="214" t="str">
        <f>IF(FirstRowCounts!AJ140 = 0, "ND", FirstRowWins!AJ140/FirstRowCounts!AJ140)</f>
        <v>ND</v>
      </c>
      <c r="AK140" s="214" t="str">
        <f>IF(FirstRowCounts!AK140 = 0, "ND", FirstRowWins!AK140/FirstRowCounts!AK140)</f>
        <v>ND</v>
      </c>
      <c r="AL140" s="214" t="str">
        <f>IF(FirstRowCounts!AL140 = 0, "ND", FirstRowWins!AL140/FirstRowCounts!AL140)</f>
        <v>ND</v>
      </c>
      <c r="AM140" s="214" t="str">
        <f>IF(FirstRowCounts!AM140 = 0, "ND", FirstRowWins!AM140/FirstRowCounts!AM140)</f>
        <v>ND</v>
      </c>
      <c r="AN140" s="214" t="str">
        <f>IF(FirstRowCounts!AN140 = 0, "ND", FirstRowWins!AN140/FirstRowCounts!AN140)</f>
        <v>ND</v>
      </c>
      <c r="AO140" s="214" t="str">
        <f>IF(FirstRowCounts!AO140 = 0, "ND", FirstRowWins!AO140/FirstRowCounts!AO140)</f>
        <v>ND</v>
      </c>
      <c r="AP140" s="214" t="str">
        <f>IF(FirstRowCounts!AP140 = 0, "ND", FirstRowWins!AP140/FirstRowCounts!AP140)</f>
        <v>ND</v>
      </c>
    </row>
    <row r="141">
      <c r="A141" s="212" t="s">
        <v>1322</v>
      </c>
      <c r="B141" s="214">
        <f>IF(FirstRowCounts!B141 = 0, "ND", FirstRowWins!B141/FirstRowCounts!B141)</f>
        <v>0.8533333333</v>
      </c>
      <c r="C141" s="214" t="str">
        <f>IF(FirstRowCounts!C141 = 0, "ND", FirstRowWins!C141/FirstRowCounts!C141)</f>
        <v>ND</v>
      </c>
      <c r="D141" s="214" t="str">
        <f>IF(FirstRowCounts!D141 = 0, "ND", FirstRowWins!D141/FirstRowCounts!D141)</f>
        <v>ND</v>
      </c>
      <c r="E141" s="214" t="str">
        <f>IF(FirstRowCounts!E141 = 0, "ND", FirstRowWins!E141/FirstRowCounts!E141)</f>
        <v>ND</v>
      </c>
      <c r="F141" s="214">
        <f>IF(FirstRowCounts!F141 = 0, "ND", FirstRowWins!F141/FirstRowCounts!F141)</f>
        <v>1</v>
      </c>
      <c r="G141" s="214">
        <f>IF(FirstRowCounts!G141 = 0, "ND", FirstRowWins!G141/FirstRowCounts!G141)</f>
        <v>0.8636363636</v>
      </c>
      <c r="H141" s="214">
        <f>IF(FirstRowCounts!H141 = 0, "ND", FirstRowWins!H141/FirstRowCounts!H141)</f>
        <v>0.9166666667</v>
      </c>
      <c r="I141" s="214">
        <f>IF(FirstRowCounts!I141 = 0, "ND", FirstRowWins!I141/FirstRowCounts!I141)</f>
        <v>0.9285714286</v>
      </c>
      <c r="J141" s="214">
        <f>IF(FirstRowCounts!J141 = 0, "ND", FirstRowWins!J141/FirstRowCounts!J141)</f>
        <v>0.5555555556</v>
      </c>
      <c r="K141" s="214">
        <f>IF(FirstRowCounts!K141 = 0, "ND", FirstRowWins!K141/FirstRowCounts!K141)</f>
        <v>0.6</v>
      </c>
      <c r="L141" s="214" t="str">
        <f>IF(FirstRowCounts!L141 = 0, "ND", FirstRowWins!L141/FirstRowCounts!L141)</f>
        <v>ND</v>
      </c>
      <c r="M141" s="214" t="str">
        <f>IF(FirstRowCounts!M141 = 0, "ND", FirstRowWins!M141/FirstRowCounts!M141)</f>
        <v>ND</v>
      </c>
      <c r="N141" s="214" t="str">
        <f>IF(FirstRowCounts!N141 = 0, "ND", FirstRowWins!N141/FirstRowCounts!N141)</f>
        <v>ND</v>
      </c>
      <c r="O141" s="214" t="str">
        <f>IF(FirstRowCounts!O141 = 0, "ND", FirstRowWins!O141/FirstRowCounts!O141)</f>
        <v>ND</v>
      </c>
      <c r="P141" s="214" t="str">
        <f>IF(FirstRowCounts!P141 = 0, "ND", FirstRowWins!P141/FirstRowCounts!P141)</f>
        <v>ND</v>
      </c>
      <c r="Q141" s="214" t="str">
        <f>IF(FirstRowCounts!Q141 = 0, "ND", FirstRowWins!Q141/FirstRowCounts!Q141)</f>
        <v>ND</v>
      </c>
      <c r="R141" s="214" t="str">
        <f>IF(FirstRowCounts!R141 = 0, "ND", FirstRowWins!R141/FirstRowCounts!R141)</f>
        <v>ND</v>
      </c>
      <c r="S141" s="214" t="str">
        <f>IF(FirstRowCounts!S141 = 0, "ND", FirstRowWins!S141/FirstRowCounts!S141)</f>
        <v>ND</v>
      </c>
      <c r="T141" s="214" t="str">
        <f>IF(FirstRowCounts!T141 = 0, "ND", FirstRowWins!T141/FirstRowCounts!T141)</f>
        <v>ND</v>
      </c>
      <c r="U141" s="214" t="str">
        <f>IF(FirstRowCounts!U141 = 0, "ND", FirstRowWins!U141/FirstRowCounts!U141)</f>
        <v>ND</v>
      </c>
      <c r="V141" s="214" t="str">
        <f>IF(FirstRowCounts!V141 = 0, "ND", FirstRowWins!V141/FirstRowCounts!V141)</f>
        <v>ND</v>
      </c>
      <c r="W141" s="214" t="str">
        <f>IF(FirstRowCounts!W141 = 0, "ND", FirstRowWins!W141/FirstRowCounts!W141)</f>
        <v>ND</v>
      </c>
      <c r="X141" s="214" t="str">
        <f>IF(FirstRowCounts!X141 = 0, "ND", FirstRowWins!X141/FirstRowCounts!X141)</f>
        <v>ND</v>
      </c>
      <c r="Y141" s="214" t="str">
        <f>IF(FirstRowCounts!Y141 = 0, "ND", FirstRowWins!Y141/FirstRowCounts!Y141)</f>
        <v>ND</v>
      </c>
      <c r="Z141" s="214" t="str">
        <f>IF(FirstRowCounts!Z141 = 0, "ND", FirstRowWins!Z141/FirstRowCounts!Z141)</f>
        <v>ND</v>
      </c>
      <c r="AA141" s="214" t="str">
        <f>IF(FirstRowCounts!AA141 = 0, "ND", FirstRowWins!AA141/FirstRowCounts!AA141)</f>
        <v>ND</v>
      </c>
      <c r="AB141" s="214" t="str">
        <f>IF(FirstRowCounts!AB141 = 0, "ND", FirstRowWins!AB141/FirstRowCounts!AB141)</f>
        <v>ND</v>
      </c>
      <c r="AC141" s="214" t="str">
        <f>IF(FirstRowCounts!AC141 = 0, "ND", FirstRowWins!AC141/FirstRowCounts!AC141)</f>
        <v>ND</v>
      </c>
      <c r="AD141" s="214" t="str">
        <f>IF(FirstRowCounts!AD141 = 0, "ND", FirstRowWins!AD141/FirstRowCounts!AD141)</f>
        <v>ND</v>
      </c>
      <c r="AE141" s="214" t="str">
        <f>IF(FirstRowCounts!AE141 = 0, "ND", FirstRowWins!AE141/FirstRowCounts!AE141)</f>
        <v>ND</v>
      </c>
      <c r="AF141" s="214" t="str">
        <f>IF(FirstRowCounts!AF141 = 0, "ND", FirstRowWins!AF141/FirstRowCounts!AF141)</f>
        <v>ND</v>
      </c>
      <c r="AG141" s="214" t="str">
        <f>IF(FirstRowCounts!AG141 = 0, "ND", FirstRowWins!AG141/FirstRowCounts!AG141)</f>
        <v>ND</v>
      </c>
      <c r="AH141" s="214" t="str">
        <f>IF(FirstRowCounts!AH141 = 0, "ND", FirstRowWins!AH141/FirstRowCounts!AH141)</f>
        <v>ND</v>
      </c>
      <c r="AI141" s="214" t="str">
        <f>IF(FirstRowCounts!AI141 = 0, "ND", FirstRowWins!AI141/FirstRowCounts!AI141)</f>
        <v>ND</v>
      </c>
      <c r="AJ141" s="214" t="str">
        <f>IF(FirstRowCounts!AJ141 = 0, "ND", FirstRowWins!AJ141/FirstRowCounts!AJ141)</f>
        <v>ND</v>
      </c>
      <c r="AK141" s="214" t="str">
        <f>IF(FirstRowCounts!AK141 = 0, "ND", FirstRowWins!AK141/FirstRowCounts!AK141)</f>
        <v>ND</v>
      </c>
      <c r="AL141" s="214" t="str">
        <f>IF(FirstRowCounts!AL141 = 0, "ND", FirstRowWins!AL141/FirstRowCounts!AL141)</f>
        <v>ND</v>
      </c>
      <c r="AM141" s="214" t="str">
        <f>IF(FirstRowCounts!AM141 = 0, "ND", FirstRowWins!AM141/FirstRowCounts!AM141)</f>
        <v>ND</v>
      </c>
      <c r="AN141" s="214" t="str">
        <f>IF(FirstRowCounts!AN141 = 0, "ND", FirstRowWins!AN141/FirstRowCounts!AN141)</f>
        <v>ND</v>
      </c>
      <c r="AO141" s="214" t="str">
        <f>IF(FirstRowCounts!AO141 = 0, "ND", FirstRowWins!AO141/FirstRowCounts!AO141)</f>
        <v>ND</v>
      </c>
      <c r="AP141" s="214" t="str">
        <f>IF(FirstRowCounts!AP141 = 0, "ND", FirstRowWins!AP141/FirstRowCounts!AP141)</f>
        <v>ND</v>
      </c>
    </row>
    <row r="142">
      <c r="A142" s="212" t="s">
        <v>1334</v>
      </c>
      <c r="B142" s="214">
        <f>IF(FirstRowCounts!B142 = 0, "ND", FirstRowWins!B142/FirstRowCounts!B142)</f>
        <v>0.5342362679</v>
      </c>
      <c r="C142" s="214" t="str">
        <f>IF(FirstRowCounts!C142 = 0, "ND", FirstRowWins!C142/FirstRowCounts!C142)</f>
        <v>ND</v>
      </c>
      <c r="D142" s="214" t="str">
        <f>IF(FirstRowCounts!D142 = 0, "ND", FirstRowWins!D142/FirstRowCounts!D142)</f>
        <v>ND</v>
      </c>
      <c r="E142" s="214" t="str">
        <f>IF(FirstRowCounts!E142 = 0, "ND", FirstRowWins!E142/FirstRowCounts!E142)</f>
        <v>ND</v>
      </c>
      <c r="F142" s="214" t="str">
        <f>IF(FirstRowCounts!F142 = 0, "ND", FirstRowWins!F142/FirstRowCounts!F142)</f>
        <v>ND</v>
      </c>
      <c r="G142" s="214">
        <f>IF(FirstRowCounts!G142 = 0, "ND", FirstRowWins!G142/FirstRowCounts!G142)</f>
        <v>0.5578291815</v>
      </c>
      <c r="H142" s="214">
        <f>IF(FirstRowCounts!H142 = 0, "ND", FirstRowWins!H142/FirstRowCounts!H142)</f>
        <v>0.4051282051</v>
      </c>
      <c r="I142" s="214">
        <f>IF(FirstRowCounts!I142 = 0, "ND", FirstRowWins!I142/FirstRowCounts!I142)</f>
        <v>0.4</v>
      </c>
      <c r="J142" s="214" t="str">
        <f>IF(FirstRowCounts!J142 = 0, "ND", FirstRowWins!J142/FirstRowCounts!J142)</f>
        <v>ND</v>
      </c>
      <c r="K142" s="214" t="str">
        <f>IF(FirstRowCounts!K142 = 0, "ND", FirstRowWins!K142/FirstRowCounts!K142)</f>
        <v>ND</v>
      </c>
      <c r="L142" s="214" t="str">
        <f>IF(FirstRowCounts!L142 = 0, "ND", FirstRowWins!L142/FirstRowCounts!L142)</f>
        <v>ND</v>
      </c>
      <c r="M142" s="214" t="str">
        <f>IF(FirstRowCounts!M142 = 0, "ND", FirstRowWins!M142/FirstRowCounts!M142)</f>
        <v>ND</v>
      </c>
      <c r="N142" s="214" t="str">
        <f>IF(FirstRowCounts!N142 = 0, "ND", FirstRowWins!N142/FirstRowCounts!N142)</f>
        <v>ND</v>
      </c>
      <c r="O142" s="214" t="str">
        <f>IF(FirstRowCounts!O142 = 0, "ND", FirstRowWins!O142/FirstRowCounts!O142)</f>
        <v>ND</v>
      </c>
      <c r="P142" s="214" t="str">
        <f>IF(FirstRowCounts!P142 = 0, "ND", FirstRowWins!P142/FirstRowCounts!P142)</f>
        <v>ND</v>
      </c>
      <c r="Q142" s="214" t="str">
        <f>IF(FirstRowCounts!Q142 = 0, "ND", FirstRowWins!Q142/FirstRowCounts!Q142)</f>
        <v>ND</v>
      </c>
      <c r="R142" s="214" t="str">
        <f>IF(FirstRowCounts!R142 = 0, "ND", FirstRowWins!R142/FirstRowCounts!R142)</f>
        <v>ND</v>
      </c>
      <c r="S142" s="214" t="str">
        <f>IF(FirstRowCounts!S142 = 0, "ND", FirstRowWins!S142/FirstRowCounts!S142)</f>
        <v>ND</v>
      </c>
      <c r="T142" s="214" t="str">
        <f>IF(FirstRowCounts!T142 = 0, "ND", FirstRowWins!T142/FirstRowCounts!T142)</f>
        <v>ND</v>
      </c>
      <c r="U142" s="214" t="str">
        <f>IF(FirstRowCounts!U142 = 0, "ND", FirstRowWins!U142/FirstRowCounts!U142)</f>
        <v>ND</v>
      </c>
      <c r="V142" s="214" t="str">
        <f>IF(FirstRowCounts!V142 = 0, "ND", FirstRowWins!V142/FirstRowCounts!V142)</f>
        <v>ND</v>
      </c>
      <c r="W142" s="214" t="str">
        <f>IF(FirstRowCounts!W142 = 0, "ND", FirstRowWins!W142/FirstRowCounts!W142)</f>
        <v>ND</v>
      </c>
      <c r="X142" s="214" t="str">
        <f>IF(FirstRowCounts!X142 = 0, "ND", FirstRowWins!X142/FirstRowCounts!X142)</f>
        <v>ND</v>
      </c>
      <c r="Y142" s="214" t="str">
        <f>IF(FirstRowCounts!Y142 = 0, "ND", FirstRowWins!Y142/FirstRowCounts!Y142)</f>
        <v>ND</v>
      </c>
      <c r="Z142" s="214" t="str">
        <f>IF(FirstRowCounts!Z142 = 0, "ND", FirstRowWins!Z142/FirstRowCounts!Z142)</f>
        <v>ND</v>
      </c>
      <c r="AA142" s="214" t="str">
        <f>IF(FirstRowCounts!AA142 = 0, "ND", FirstRowWins!AA142/FirstRowCounts!AA142)</f>
        <v>ND</v>
      </c>
      <c r="AB142" s="214" t="str">
        <f>IF(FirstRowCounts!AB142 = 0, "ND", FirstRowWins!AB142/FirstRowCounts!AB142)</f>
        <v>ND</v>
      </c>
      <c r="AC142" s="214" t="str">
        <f>IF(FirstRowCounts!AC142 = 0, "ND", FirstRowWins!AC142/FirstRowCounts!AC142)</f>
        <v>ND</v>
      </c>
      <c r="AD142" s="214" t="str">
        <f>IF(FirstRowCounts!AD142 = 0, "ND", FirstRowWins!AD142/FirstRowCounts!AD142)</f>
        <v>ND</v>
      </c>
      <c r="AE142" s="214" t="str">
        <f>IF(FirstRowCounts!AE142 = 0, "ND", FirstRowWins!AE142/FirstRowCounts!AE142)</f>
        <v>ND</v>
      </c>
      <c r="AF142" s="214" t="str">
        <f>IF(FirstRowCounts!AF142 = 0, "ND", FirstRowWins!AF142/FirstRowCounts!AF142)</f>
        <v>ND</v>
      </c>
      <c r="AG142" s="214" t="str">
        <f>IF(FirstRowCounts!AG142 = 0, "ND", FirstRowWins!AG142/FirstRowCounts!AG142)</f>
        <v>ND</v>
      </c>
      <c r="AH142" s="214" t="str">
        <f>IF(FirstRowCounts!AH142 = 0, "ND", FirstRowWins!AH142/FirstRowCounts!AH142)</f>
        <v>ND</v>
      </c>
      <c r="AI142" s="214" t="str">
        <f>IF(FirstRowCounts!AI142 = 0, "ND", FirstRowWins!AI142/FirstRowCounts!AI142)</f>
        <v>ND</v>
      </c>
      <c r="AJ142" s="214" t="str">
        <f>IF(FirstRowCounts!AJ142 = 0, "ND", FirstRowWins!AJ142/FirstRowCounts!AJ142)</f>
        <v>ND</v>
      </c>
      <c r="AK142" s="214" t="str">
        <f>IF(FirstRowCounts!AK142 = 0, "ND", FirstRowWins!AK142/FirstRowCounts!AK142)</f>
        <v>ND</v>
      </c>
      <c r="AL142" s="214" t="str">
        <f>IF(FirstRowCounts!AL142 = 0, "ND", FirstRowWins!AL142/FirstRowCounts!AL142)</f>
        <v>ND</v>
      </c>
      <c r="AM142" s="214" t="str">
        <f>IF(FirstRowCounts!AM142 = 0, "ND", FirstRowWins!AM142/FirstRowCounts!AM142)</f>
        <v>ND</v>
      </c>
      <c r="AN142" s="214" t="str">
        <f>IF(FirstRowCounts!AN142 = 0, "ND", FirstRowWins!AN142/FirstRowCounts!AN142)</f>
        <v>ND</v>
      </c>
      <c r="AO142" s="214" t="str">
        <f>IF(FirstRowCounts!AO142 = 0, "ND", FirstRowWins!AO142/FirstRowCounts!AO142)</f>
        <v>ND</v>
      </c>
      <c r="AP142" s="214" t="str">
        <f>IF(FirstRowCounts!AP142 = 0, "ND", FirstRowWins!AP142/FirstRowCounts!AP142)</f>
        <v>ND</v>
      </c>
    </row>
    <row r="143">
      <c r="A143" s="212" t="s">
        <v>59</v>
      </c>
      <c r="B143" s="214">
        <f>IF(FirstRowCounts!B143 = 0, "ND", FirstRowWins!B143/FirstRowCounts!B143)</f>
        <v>0.7791855204</v>
      </c>
      <c r="C143" s="214" t="str">
        <f>IF(FirstRowCounts!C143 = 0, "ND", FirstRowWins!C143/FirstRowCounts!C143)</f>
        <v>ND</v>
      </c>
      <c r="D143" s="214">
        <f>IF(FirstRowCounts!D143 = 0, "ND", FirstRowWins!D143/FirstRowCounts!D143)</f>
        <v>0.7670940171</v>
      </c>
      <c r="E143" s="214">
        <f>IF(FirstRowCounts!E143 = 0, "ND", FirstRowWins!E143/FirstRowCounts!E143)</f>
        <v>0.8385269122</v>
      </c>
      <c r="F143" s="214">
        <f>IF(FirstRowCounts!F143 = 0, "ND", FirstRowWins!F143/FirstRowCounts!F143)</f>
        <v>0.7643678161</v>
      </c>
      <c r="G143" s="214">
        <f>IF(FirstRowCounts!G143 = 0, "ND", FirstRowWins!G143/FirstRowCounts!G143)</f>
        <v>0.6794871795</v>
      </c>
      <c r="H143" s="214">
        <f>IF(FirstRowCounts!H143 = 0, "ND", FirstRowWins!H143/FirstRowCounts!H143)</f>
        <v>0.652173913</v>
      </c>
      <c r="I143" s="214">
        <f>IF(FirstRowCounts!I143 = 0, "ND", FirstRowWins!I143/FirstRowCounts!I143)</f>
        <v>0.5</v>
      </c>
      <c r="J143" s="214">
        <f>IF(FirstRowCounts!J143 = 0, "ND", FirstRowWins!J143/FirstRowCounts!J143)</f>
        <v>0.6666666667</v>
      </c>
      <c r="K143" s="214" t="str">
        <f>IF(FirstRowCounts!K143 = 0, "ND", FirstRowWins!K143/FirstRowCounts!K143)</f>
        <v>ND</v>
      </c>
      <c r="L143" s="214" t="str">
        <f>IF(FirstRowCounts!L143 = 0, "ND", FirstRowWins!L143/FirstRowCounts!L143)</f>
        <v>ND</v>
      </c>
      <c r="M143" s="214" t="str">
        <f>IF(FirstRowCounts!M143 = 0, "ND", FirstRowWins!M143/FirstRowCounts!M143)</f>
        <v>ND</v>
      </c>
      <c r="N143" s="214" t="str">
        <f>IF(FirstRowCounts!N143 = 0, "ND", FirstRowWins!N143/FirstRowCounts!N143)</f>
        <v>ND</v>
      </c>
      <c r="O143" s="214" t="str">
        <f>IF(FirstRowCounts!O143 = 0, "ND", FirstRowWins!O143/FirstRowCounts!O143)</f>
        <v>ND</v>
      </c>
      <c r="P143" s="214" t="str">
        <f>IF(FirstRowCounts!P143 = 0, "ND", FirstRowWins!P143/FirstRowCounts!P143)</f>
        <v>ND</v>
      </c>
      <c r="Q143" s="214" t="str">
        <f>IF(FirstRowCounts!Q143 = 0, "ND", FirstRowWins!Q143/FirstRowCounts!Q143)</f>
        <v>ND</v>
      </c>
      <c r="R143" s="214" t="str">
        <f>IF(FirstRowCounts!R143 = 0, "ND", FirstRowWins!R143/FirstRowCounts!R143)</f>
        <v>ND</v>
      </c>
      <c r="S143" s="214" t="str">
        <f>IF(FirstRowCounts!S143 = 0, "ND", FirstRowWins!S143/FirstRowCounts!S143)</f>
        <v>ND</v>
      </c>
      <c r="T143" s="214" t="str">
        <f>IF(FirstRowCounts!T143 = 0, "ND", FirstRowWins!T143/FirstRowCounts!T143)</f>
        <v>ND</v>
      </c>
      <c r="U143" s="214" t="str">
        <f>IF(FirstRowCounts!U143 = 0, "ND", FirstRowWins!U143/FirstRowCounts!U143)</f>
        <v>ND</v>
      </c>
      <c r="V143" s="214" t="str">
        <f>IF(FirstRowCounts!V143 = 0, "ND", FirstRowWins!V143/FirstRowCounts!V143)</f>
        <v>ND</v>
      </c>
      <c r="W143" s="214" t="str">
        <f>IF(FirstRowCounts!W143 = 0, "ND", FirstRowWins!W143/FirstRowCounts!W143)</f>
        <v>ND</v>
      </c>
      <c r="X143" s="214" t="str">
        <f>IF(FirstRowCounts!X143 = 0, "ND", FirstRowWins!X143/FirstRowCounts!X143)</f>
        <v>ND</v>
      </c>
      <c r="Y143" s="214" t="str">
        <f>IF(FirstRowCounts!Y143 = 0, "ND", FirstRowWins!Y143/FirstRowCounts!Y143)</f>
        <v>ND</v>
      </c>
      <c r="Z143" s="214" t="str">
        <f>IF(FirstRowCounts!Z143 = 0, "ND", FirstRowWins!Z143/FirstRowCounts!Z143)</f>
        <v>ND</v>
      </c>
      <c r="AA143" s="214" t="str">
        <f>IF(FirstRowCounts!AA143 = 0, "ND", FirstRowWins!AA143/FirstRowCounts!AA143)</f>
        <v>ND</v>
      </c>
      <c r="AB143" s="214" t="str">
        <f>IF(FirstRowCounts!AB143 = 0, "ND", FirstRowWins!AB143/FirstRowCounts!AB143)</f>
        <v>ND</v>
      </c>
      <c r="AC143" s="214" t="str">
        <f>IF(FirstRowCounts!AC143 = 0, "ND", FirstRowWins!AC143/FirstRowCounts!AC143)</f>
        <v>ND</v>
      </c>
      <c r="AD143" s="214" t="str">
        <f>IF(FirstRowCounts!AD143 = 0, "ND", FirstRowWins!AD143/FirstRowCounts!AD143)</f>
        <v>ND</v>
      </c>
      <c r="AE143" s="214" t="str">
        <f>IF(FirstRowCounts!AE143 = 0, "ND", FirstRowWins!AE143/FirstRowCounts!AE143)</f>
        <v>ND</v>
      </c>
      <c r="AF143" s="214" t="str">
        <f>IF(FirstRowCounts!AF143 = 0, "ND", FirstRowWins!AF143/FirstRowCounts!AF143)</f>
        <v>ND</v>
      </c>
      <c r="AG143" s="214" t="str">
        <f>IF(FirstRowCounts!AG143 = 0, "ND", FirstRowWins!AG143/FirstRowCounts!AG143)</f>
        <v>ND</v>
      </c>
      <c r="AH143" s="214" t="str">
        <f>IF(FirstRowCounts!AH143 = 0, "ND", FirstRowWins!AH143/FirstRowCounts!AH143)</f>
        <v>ND</v>
      </c>
      <c r="AI143" s="214" t="str">
        <f>IF(FirstRowCounts!AI143 = 0, "ND", FirstRowWins!AI143/FirstRowCounts!AI143)</f>
        <v>ND</v>
      </c>
      <c r="AJ143" s="214" t="str">
        <f>IF(FirstRowCounts!AJ143 = 0, "ND", FirstRowWins!AJ143/FirstRowCounts!AJ143)</f>
        <v>ND</v>
      </c>
      <c r="AK143" s="214" t="str">
        <f>IF(FirstRowCounts!AK143 = 0, "ND", FirstRowWins!AK143/FirstRowCounts!AK143)</f>
        <v>ND</v>
      </c>
      <c r="AL143" s="214" t="str">
        <f>IF(FirstRowCounts!AL143 = 0, "ND", FirstRowWins!AL143/FirstRowCounts!AL143)</f>
        <v>ND</v>
      </c>
      <c r="AM143" s="214" t="str">
        <f>IF(FirstRowCounts!AM143 = 0, "ND", FirstRowWins!AM143/FirstRowCounts!AM143)</f>
        <v>ND</v>
      </c>
      <c r="AN143" s="214" t="str">
        <f>IF(FirstRowCounts!AN143 = 0, "ND", FirstRowWins!AN143/FirstRowCounts!AN143)</f>
        <v>ND</v>
      </c>
      <c r="AO143" s="214" t="str">
        <f>IF(FirstRowCounts!AO143 = 0, "ND", FirstRowWins!AO143/FirstRowCounts!AO143)</f>
        <v>ND</v>
      </c>
      <c r="AP143" s="214" t="str">
        <f>IF(FirstRowCounts!AP143 = 0, "ND", FirstRowWins!AP143/FirstRowCounts!AP143)</f>
        <v>ND</v>
      </c>
    </row>
    <row r="144">
      <c r="A144" s="212" t="s">
        <v>1351</v>
      </c>
      <c r="B144" s="214">
        <f>IF(FirstRowCounts!B144 = 0, "ND", FirstRowWins!B144/FirstRowCounts!B144)</f>
        <v>1</v>
      </c>
      <c r="C144" s="214" t="str">
        <f>IF(FirstRowCounts!C144 = 0, "ND", FirstRowWins!C144/FirstRowCounts!C144)</f>
        <v>ND</v>
      </c>
      <c r="D144" s="214" t="str">
        <f>IF(FirstRowCounts!D144 = 0, "ND", FirstRowWins!D144/FirstRowCounts!D144)</f>
        <v>ND</v>
      </c>
      <c r="E144" s="214" t="str">
        <f>IF(FirstRowCounts!E144 = 0, "ND", FirstRowWins!E144/FirstRowCounts!E144)</f>
        <v>ND</v>
      </c>
      <c r="F144" s="214" t="str">
        <f>IF(FirstRowCounts!F144 = 0, "ND", FirstRowWins!F144/FirstRowCounts!F144)</f>
        <v>ND</v>
      </c>
      <c r="G144" s="214" t="str">
        <f>IF(FirstRowCounts!G144 = 0, "ND", FirstRowWins!G144/FirstRowCounts!G144)</f>
        <v>ND</v>
      </c>
      <c r="H144" s="214" t="str">
        <f>IF(FirstRowCounts!H144 = 0, "ND", FirstRowWins!H144/FirstRowCounts!H144)</f>
        <v>ND</v>
      </c>
      <c r="I144" s="214" t="str">
        <f>IF(FirstRowCounts!I144 = 0, "ND", FirstRowWins!I144/FirstRowCounts!I144)</f>
        <v>ND</v>
      </c>
      <c r="J144" s="214" t="str">
        <f>IF(FirstRowCounts!J144 = 0, "ND", FirstRowWins!J144/FirstRowCounts!J144)</f>
        <v>ND</v>
      </c>
      <c r="K144" s="214" t="str">
        <f>IF(FirstRowCounts!K144 = 0, "ND", FirstRowWins!K144/FirstRowCounts!K144)</f>
        <v>ND</v>
      </c>
      <c r="L144" s="214" t="str">
        <f>IF(FirstRowCounts!L144 = 0, "ND", FirstRowWins!L144/FirstRowCounts!L144)</f>
        <v>ND</v>
      </c>
      <c r="M144" s="214">
        <f>IF(FirstRowCounts!M144 = 0, "ND", FirstRowWins!M144/FirstRowCounts!M144)</f>
        <v>1</v>
      </c>
      <c r="N144" s="214" t="str">
        <f>IF(FirstRowCounts!N144 = 0, "ND", FirstRowWins!N144/FirstRowCounts!N144)</f>
        <v>ND</v>
      </c>
      <c r="O144" s="214" t="str">
        <f>IF(FirstRowCounts!O144 = 0, "ND", FirstRowWins!O144/FirstRowCounts!O144)</f>
        <v>ND</v>
      </c>
      <c r="P144" s="214" t="str">
        <f>IF(FirstRowCounts!P144 = 0, "ND", FirstRowWins!P144/FirstRowCounts!P144)</f>
        <v>ND</v>
      </c>
      <c r="Q144" s="214" t="str">
        <f>IF(FirstRowCounts!Q144 = 0, "ND", FirstRowWins!Q144/FirstRowCounts!Q144)</f>
        <v>ND</v>
      </c>
      <c r="R144" s="214" t="str">
        <f>IF(FirstRowCounts!R144 = 0, "ND", FirstRowWins!R144/FirstRowCounts!R144)</f>
        <v>ND</v>
      </c>
      <c r="S144" s="214" t="str">
        <f>IF(FirstRowCounts!S144 = 0, "ND", FirstRowWins!S144/FirstRowCounts!S144)</f>
        <v>ND</v>
      </c>
      <c r="T144" s="214" t="str">
        <f>IF(FirstRowCounts!T144 = 0, "ND", FirstRowWins!T144/FirstRowCounts!T144)</f>
        <v>ND</v>
      </c>
      <c r="U144" s="214" t="str">
        <f>IF(FirstRowCounts!U144 = 0, "ND", FirstRowWins!U144/FirstRowCounts!U144)</f>
        <v>ND</v>
      </c>
      <c r="V144" s="214" t="str">
        <f>IF(FirstRowCounts!V144 = 0, "ND", FirstRowWins!V144/FirstRowCounts!V144)</f>
        <v>ND</v>
      </c>
      <c r="W144" s="214" t="str">
        <f>IF(FirstRowCounts!W144 = 0, "ND", FirstRowWins!W144/FirstRowCounts!W144)</f>
        <v>ND</v>
      </c>
      <c r="X144" s="214" t="str">
        <f>IF(FirstRowCounts!X144 = 0, "ND", FirstRowWins!X144/FirstRowCounts!X144)</f>
        <v>ND</v>
      </c>
      <c r="Y144" s="214" t="str">
        <f>IF(FirstRowCounts!Y144 = 0, "ND", FirstRowWins!Y144/FirstRowCounts!Y144)</f>
        <v>ND</v>
      </c>
      <c r="Z144" s="214" t="str">
        <f>IF(FirstRowCounts!Z144 = 0, "ND", FirstRowWins!Z144/FirstRowCounts!Z144)</f>
        <v>ND</v>
      </c>
      <c r="AA144" s="214" t="str">
        <f>IF(FirstRowCounts!AA144 = 0, "ND", FirstRowWins!AA144/FirstRowCounts!AA144)</f>
        <v>ND</v>
      </c>
      <c r="AB144" s="214" t="str">
        <f>IF(FirstRowCounts!AB144 = 0, "ND", FirstRowWins!AB144/FirstRowCounts!AB144)</f>
        <v>ND</v>
      </c>
      <c r="AC144" s="214" t="str">
        <f>IF(FirstRowCounts!AC144 = 0, "ND", FirstRowWins!AC144/FirstRowCounts!AC144)</f>
        <v>ND</v>
      </c>
      <c r="AD144" s="214" t="str">
        <f>IF(FirstRowCounts!AD144 = 0, "ND", FirstRowWins!AD144/FirstRowCounts!AD144)</f>
        <v>ND</v>
      </c>
      <c r="AE144" s="214" t="str">
        <f>IF(FirstRowCounts!AE144 = 0, "ND", FirstRowWins!AE144/FirstRowCounts!AE144)</f>
        <v>ND</v>
      </c>
      <c r="AF144" s="214" t="str">
        <f>IF(FirstRowCounts!AF144 = 0, "ND", FirstRowWins!AF144/FirstRowCounts!AF144)</f>
        <v>ND</v>
      </c>
      <c r="AG144" s="214" t="str">
        <f>IF(FirstRowCounts!AG144 = 0, "ND", FirstRowWins!AG144/FirstRowCounts!AG144)</f>
        <v>ND</v>
      </c>
      <c r="AH144" s="214" t="str">
        <f>IF(FirstRowCounts!AH144 = 0, "ND", FirstRowWins!AH144/FirstRowCounts!AH144)</f>
        <v>ND</v>
      </c>
      <c r="AI144" s="214" t="str">
        <f>IF(FirstRowCounts!AI144 = 0, "ND", FirstRowWins!AI144/FirstRowCounts!AI144)</f>
        <v>ND</v>
      </c>
      <c r="AJ144" s="214" t="str">
        <f>IF(FirstRowCounts!AJ144 = 0, "ND", FirstRowWins!AJ144/FirstRowCounts!AJ144)</f>
        <v>ND</v>
      </c>
      <c r="AK144" s="214" t="str">
        <f>IF(FirstRowCounts!AK144 = 0, "ND", FirstRowWins!AK144/FirstRowCounts!AK144)</f>
        <v>ND</v>
      </c>
      <c r="AL144" s="214" t="str">
        <f>IF(FirstRowCounts!AL144 = 0, "ND", FirstRowWins!AL144/FirstRowCounts!AL144)</f>
        <v>ND</v>
      </c>
      <c r="AM144" s="214" t="str">
        <f>IF(FirstRowCounts!AM144 = 0, "ND", FirstRowWins!AM144/FirstRowCounts!AM144)</f>
        <v>ND</v>
      </c>
      <c r="AN144" s="214" t="str">
        <f>IF(FirstRowCounts!AN144 = 0, "ND", FirstRowWins!AN144/FirstRowCounts!AN144)</f>
        <v>ND</v>
      </c>
      <c r="AO144" s="214" t="str">
        <f>IF(FirstRowCounts!AO144 = 0, "ND", FirstRowWins!AO144/FirstRowCounts!AO144)</f>
        <v>ND</v>
      </c>
      <c r="AP144" s="214" t="str">
        <f>IF(FirstRowCounts!AP144 = 0, "ND", FirstRowWins!AP144/FirstRowCounts!AP144)</f>
        <v>ND</v>
      </c>
    </row>
    <row r="145">
      <c r="A145" s="212" t="s">
        <v>1357</v>
      </c>
      <c r="B145" s="214">
        <f>IF(FirstRowCounts!B145 = 0, "ND", FirstRowWins!B145/FirstRowCounts!B145)</f>
        <v>0.7981651376</v>
      </c>
      <c r="C145" s="214" t="str">
        <f>IF(FirstRowCounts!C145 = 0, "ND", FirstRowWins!C145/FirstRowCounts!C145)</f>
        <v>ND</v>
      </c>
      <c r="D145" s="214" t="str">
        <f>IF(FirstRowCounts!D145 = 0, "ND", FirstRowWins!D145/FirstRowCounts!D145)</f>
        <v>ND</v>
      </c>
      <c r="E145" s="214" t="str">
        <f>IF(FirstRowCounts!E145 = 0, "ND", FirstRowWins!E145/FirstRowCounts!E145)</f>
        <v>ND</v>
      </c>
      <c r="F145" s="214">
        <f>IF(FirstRowCounts!F145 = 0, "ND", FirstRowWins!F145/FirstRowCounts!F145)</f>
        <v>0.8441558442</v>
      </c>
      <c r="G145" s="214">
        <f>IF(FirstRowCounts!G145 = 0, "ND", FirstRowWins!G145/FirstRowCounts!G145)</f>
        <v>0.7647058824</v>
      </c>
      <c r="H145" s="214">
        <f>IF(FirstRowCounts!H145 = 0, "ND", FirstRowWins!H145/FirstRowCounts!H145)</f>
        <v>0.75</v>
      </c>
      <c r="I145" s="214">
        <f>IF(FirstRowCounts!I145 = 0, "ND", FirstRowWins!I145/FirstRowCounts!I145)</f>
        <v>0.8947368421</v>
      </c>
      <c r="J145" s="214">
        <f>IF(FirstRowCounts!J145 = 0, "ND", FirstRowWins!J145/FirstRowCounts!J145)</f>
        <v>0.7142857143</v>
      </c>
      <c r="K145" s="214">
        <f>IF(FirstRowCounts!K145 = 0, "ND", FirstRowWins!K145/FirstRowCounts!K145)</f>
        <v>0.6666666667</v>
      </c>
      <c r="L145" s="214" t="str">
        <f>IF(FirstRowCounts!L145 = 0, "ND", FirstRowWins!L145/FirstRowCounts!L145)</f>
        <v>ND</v>
      </c>
      <c r="M145" s="214" t="str">
        <f>IF(FirstRowCounts!M145 = 0, "ND", FirstRowWins!M145/FirstRowCounts!M145)</f>
        <v>ND</v>
      </c>
      <c r="N145" s="214" t="str">
        <f>IF(FirstRowCounts!N145 = 0, "ND", FirstRowWins!N145/FirstRowCounts!N145)</f>
        <v>ND</v>
      </c>
      <c r="O145" s="214" t="str">
        <f>IF(FirstRowCounts!O145 = 0, "ND", FirstRowWins!O145/FirstRowCounts!O145)</f>
        <v>ND</v>
      </c>
      <c r="P145" s="214" t="str">
        <f>IF(FirstRowCounts!P145 = 0, "ND", FirstRowWins!P145/FirstRowCounts!P145)</f>
        <v>ND</v>
      </c>
      <c r="Q145" s="214" t="str">
        <f>IF(FirstRowCounts!Q145 = 0, "ND", FirstRowWins!Q145/FirstRowCounts!Q145)</f>
        <v>ND</v>
      </c>
      <c r="R145" s="214" t="str">
        <f>IF(FirstRowCounts!R145 = 0, "ND", FirstRowWins!R145/FirstRowCounts!R145)</f>
        <v>ND</v>
      </c>
      <c r="S145" s="214" t="str">
        <f>IF(FirstRowCounts!S145 = 0, "ND", FirstRowWins!S145/FirstRowCounts!S145)</f>
        <v>ND</v>
      </c>
      <c r="T145" s="214" t="str">
        <f>IF(FirstRowCounts!T145 = 0, "ND", FirstRowWins!T145/FirstRowCounts!T145)</f>
        <v>ND</v>
      </c>
      <c r="U145" s="214" t="str">
        <f>IF(FirstRowCounts!U145 = 0, "ND", FirstRowWins!U145/FirstRowCounts!U145)</f>
        <v>ND</v>
      </c>
      <c r="V145" s="214" t="str">
        <f>IF(FirstRowCounts!V145 = 0, "ND", FirstRowWins!V145/FirstRowCounts!V145)</f>
        <v>ND</v>
      </c>
      <c r="W145" s="214" t="str">
        <f>IF(FirstRowCounts!W145 = 0, "ND", FirstRowWins!W145/FirstRowCounts!W145)</f>
        <v>ND</v>
      </c>
      <c r="X145" s="214" t="str">
        <f>IF(FirstRowCounts!X145 = 0, "ND", FirstRowWins!X145/FirstRowCounts!X145)</f>
        <v>ND</v>
      </c>
      <c r="Y145" s="214" t="str">
        <f>IF(FirstRowCounts!Y145 = 0, "ND", FirstRowWins!Y145/FirstRowCounts!Y145)</f>
        <v>ND</v>
      </c>
      <c r="Z145" s="214" t="str">
        <f>IF(FirstRowCounts!Z145 = 0, "ND", FirstRowWins!Z145/FirstRowCounts!Z145)</f>
        <v>ND</v>
      </c>
      <c r="AA145" s="214" t="str">
        <f>IF(FirstRowCounts!AA145 = 0, "ND", FirstRowWins!AA145/FirstRowCounts!AA145)</f>
        <v>ND</v>
      </c>
      <c r="AB145" s="214" t="str">
        <f>IF(FirstRowCounts!AB145 = 0, "ND", FirstRowWins!AB145/FirstRowCounts!AB145)</f>
        <v>ND</v>
      </c>
      <c r="AC145" s="214" t="str">
        <f>IF(FirstRowCounts!AC145 = 0, "ND", FirstRowWins!AC145/FirstRowCounts!AC145)</f>
        <v>ND</v>
      </c>
      <c r="AD145" s="214" t="str">
        <f>IF(FirstRowCounts!AD145 = 0, "ND", FirstRowWins!AD145/FirstRowCounts!AD145)</f>
        <v>ND</v>
      </c>
      <c r="AE145" s="214" t="str">
        <f>IF(FirstRowCounts!AE145 = 0, "ND", FirstRowWins!AE145/FirstRowCounts!AE145)</f>
        <v>ND</v>
      </c>
      <c r="AF145" s="214" t="str">
        <f>IF(FirstRowCounts!AF145 = 0, "ND", FirstRowWins!AF145/FirstRowCounts!AF145)</f>
        <v>ND</v>
      </c>
      <c r="AG145" s="214" t="str">
        <f>IF(FirstRowCounts!AG145 = 0, "ND", FirstRowWins!AG145/FirstRowCounts!AG145)</f>
        <v>ND</v>
      </c>
      <c r="AH145" s="214" t="str">
        <f>IF(FirstRowCounts!AH145 = 0, "ND", FirstRowWins!AH145/FirstRowCounts!AH145)</f>
        <v>ND</v>
      </c>
      <c r="AI145" s="214" t="str">
        <f>IF(FirstRowCounts!AI145 = 0, "ND", FirstRowWins!AI145/FirstRowCounts!AI145)</f>
        <v>ND</v>
      </c>
      <c r="AJ145" s="214" t="str">
        <f>IF(FirstRowCounts!AJ145 = 0, "ND", FirstRowWins!AJ145/FirstRowCounts!AJ145)</f>
        <v>ND</v>
      </c>
      <c r="AK145" s="214" t="str">
        <f>IF(FirstRowCounts!AK145 = 0, "ND", FirstRowWins!AK145/FirstRowCounts!AK145)</f>
        <v>ND</v>
      </c>
      <c r="AL145" s="214" t="str">
        <f>IF(FirstRowCounts!AL145 = 0, "ND", FirstRowWins!AL145/FirstRowCounts!AL145)</f>
        <v>ND</v>
      </c>
      <c r="AM145" s="214" t="str">
        <f>IF(FirstRowCounts!AM145 = 0, "ND", FirstRowWins!AM145/FirstRowCounts!AM145)</f>
        <v>ND</v>
      </c>
      <c r="AN145" s="214" t="str">
        <f>IF(FirstRowCounts!AN145 = 0, "ND", FirstRowWins!AN145/FirstRowCounts!AN145)</f>
        <v>ND</v>
      </c>
      <c r="AO145" s="214" t="str">
        <f>IF(FirstRowCounts!AO145 = 0, "ND", FirstRowWins!AO145/FirstRowCounts!AO145)</f>
        <v>ND</v>
      </c>
      <c r="AP145" s="214" t="str">
        <f>IF(FirstRowCounts!AP145 = 0, "ND", FirstRowWins!AP145/FirstRowCounts!AP145)</f>
        <v>ND</v>
      </c>
    </row>
    <row r="146">
      <c r="A146" s="212" t="s">
        <v>111</v>
      </c>
      <c r="B146" s="214">
        <f>IF(FirstRowCounts!B146 = 0, "ND", FirstRowWins!B146/FirstRowCounts!B146)</f>
        <v>0.8734177215</v>
      </c>
      <c r="C146" s="214" t="str">
        <f>IF(FirstRowCounts!C146 = 0, "ND", FirstRowWins!C146/FirstRowCounts!C146)</f>
        <v>ND</v>
      </c>
      <c r="D146" s="214" t="str">
        <f>IF(FirstRowCounts!D146 = 0, "ND", FirstRowWins!D146/FirstRowCounts!D146)</f>
        <v>ND</v>
      </c>
      <c r="E146" s="214" t="str">
        <f>IF(FirstRowCounts!E146 = 0, "ND", FirstRowWins!E146/FirstRowCounts!E146)</f>
        <v>ND</v>
      </c>
      <c r="F146" s="214">
        <f>IF(FirstRowCounts!F146 = 0, "ND", FirstRowWins!F146/FirstRowCounts!F146)</f>
        <v>0.9016393443</v>
      </c>
      <c r="G146" s="214">
        <f>IF(FirstRowCounts!G146 = 0, "ND", FirstRowWins!G146/FirstRowCounts!G146)</f>
        <v>0.9117647059</v>
      </c>
      <c r="H146" s="214">
        <f>IF(FirstRowCounts!H146 = 0, "ND", FirstRowWins!H146/FirstRowCounts!H146)</f>
        <v>0.8490566038</v>
      </c>
      <c r="I146" s="214">
        <f>IF(FirstRowCounts!I146 = 0, "ND", FirstRowWins!I146/FirstRowCounts!I146)</f>
        <v>0.962962963</v>
      </c>
      <c r="J146" s="214">
        <f>IF(FirstRowCounts!J146 = 0, "ND", FirstRowWins!J146/FirstRowCounts!J146)</f>
        <v>0.7142857143</v>
      </c>
      <c r="K146" s="214">
        <f>IF(FirstRowCounts!K146 = 0, "ND", FirstRowWins!K146/FirstRowCounts!K146)</f>
        <v>0.8</v>
      </c>
      <c r="L146" s="214">
        <f>IF(FirstRowCounts!L146 = 0, "ND", FirstRowWins!L146/FirstRowCounts!L146)</f>
        <v>0.6666666667</v>
      </c>
      <c r="M146" s="214">
        <f>IF(FirstRowCounts!M146 = 0, "ND", FirstRowWins!M146/FirstRowCounts!M146)</f>
        <v>0.3333333333</v>
      </c>
      <c r="N146" s="214" t="str">
        <f>IF(FirstRowCounts!N146 = 0, "ND", FirstRowWins!N146/FirstRowCounts!N146)</f>
        <v>ND</v>
      </c>
      <c r="O146" s="214" t="str">
        <f>IF(FirstRowCounts!O146 = 0, "ND", FirstRowWins!O146/FirstRowCounts!O146)</f>
        <v>ND</v>
      </c>
      <c r="P146" s="214" t="str">
        <f>IF(FirstRowCounts!P146 = 0, "ND", FirstRowWins!P146/FirstRowCounts!P146)</f>
        <v>ND</v>
      </c>
      <c r="Q146" s="214" t="str">
        <f>IF(FirstRowCounts!Q146 = 0, "ND", FirstRowWins!Q146/FirstRowCounts!Q146)</f>
        <v>ND</v>
      </c>
      <c r="R146" s="214" t="str">
        <f>IF(FirstRowCounts!R146 = 0, "ND", FirstRowWins!R146/FirstRowCounts!R146)</f>
        <v>ND</v>
      </c>
      <c r="S146" s="214" t="str">
        <f>IF(FirstRowCounts!S146 = 0, "ND", FirstRowWins!S146/FirstRowCounts!S146)</f>
        <v>ND</v>
      </c>
      <c r="T146" s="214" t="str">
        <f>IF(FirstRowCounts!T146 = 0, "ND", FirstRowWins!T146/FirstRowCounts!T146)</f>
        <v>ND</v>
      </c>
      <c r="U146" s="214" t="str">
        <f>IF(FirstRowCounts!U146 = 0, "ND", FirstRowWins!U146/FirstRowCounts!U146)</f>
        <v>ND</v>
      </c>
      <c r="V146" s="214" t="str">
        <f>IF(FirstRowCounts!V146 = 0, "ND", FirstRowWins!V146/FirstRowCounts!V146)</f>
        <v>ND</v>
      </c>
      <c r="W146" s="214" t="str">
        <f>IF(FirstRowCounts!W146 = 0, "ND", FirstRowWins!W146/FirstRowCounts!W146)</f>
        <v>ND</v>
      </c>
      <c r="X146" s="214" t="str">
        <f>IF(FirstRowCounts!X146 = 0, "ND", FirstRowWins!X146/FirstRowCounts!X146)</f>
        <v>ND</v>
      </c>
      <c r="Y146" s="214" t="str">
        <f>IF(FirstRowCounts!Y146 = 0, "ND", FirstRowWins!Y146/FirstRowCounts!Y146)</f>
        <v>ND</v>
      </c>
      <c r="Z146" s="214" t="str">
        <f>IF(FirstRowCounts!Z146 = 0, "ND", FirstRowWins!Z146/FirstRowCounts!Z146)</f>
        <v>ND</v>
      </c>
      <c r="AA146" s="214" t="str">
        <f>IF(FirstRowCounts!AA146 = 0, "ND", FirstRowWins!AA146/FirstRowCounts!AA146)</f>
        <v>ND</v>
      </c>
      <c r="AB146" s="214" t="str">
        <f>IF(FirstRowCounts!AB146 = 0, "ND", FirstRowWins!AB146/FirstRowCounts!AB146)</f>
        <v>ND</v>
      </c>
      <c r="AC146" s="214" t="str">
        <f>IF(FirstRowCounts!AC146 = 0, "ND", FirstRowWins!AC146/FirstRowCounts!AC146)</f>
        <v>ND</v>
      </c>
      <c r="AD146" s="214" t="str">
        <f>IF(FirstRowCounts!AD146 = 0, "ND", FirstRowWins!AD146/FirstRowCounts!AD146)</f>
        <v>ND</v>
      </c>
      <c r="AE146" s="214" t="str">
        <f>IF(FirstRowCounts!AE146 = 0, "ND", FirstRowWins!AE146/FirstRowCounts!AE146)</f>
        <v>ND</v>
      </c>
      <c r="AF146" s="214" t="str">
        <f>IF(FirstRowCounts!AF146 = 0, "ND", FirstRowWins!AF146/FirstRowCounts!AF146)</f>
        <v>ND</v>
      </c>
      <c r="AG146" s="214" t="str">
        <f>IF(FirstRowCounts!AG146 = 0, "ND", FirstRowWins!AG146/FirstRowCounts!AG146)</f>
        <v>ND</v>
      </c>
      <c r="AH146" s="214" t="str">
        <f>IF(FirstRowCounts!AH146 = 0, "ND", FirstRowWins!AH146/FirstRowCounts!AH146)</f>
        <v>ND</v>
      </c>
      <c r="AI146" s="214" t="str">
        <f>IF(FirstRowCounts!AI146 = 0, "ND", FirstRowWins!AI146/FirstRowCounts!AI146)</f>
        <v>ND</v>
      </c>
      <c r="AJ146" s="214" t="str">
        <f>IF(FirstRowCounts!AJ146 = 0, "ND", FirstRowWins!AJ146/FirstRowCounts!AJ146)</f>
        <v>ND</v>
      </c>
      <c r="AK146" s="214" t="str">
        <f>IF(FirstRowCounts!AK146 = 0, "ND", FirstRowWins!AK146/FirstRowCounts!AK146)</f>
        <v>ND</v>
      </c>
      <c r="AL146" s="214" t="str">
        <f>IF(FirstRowCounts!AL146 = 0, "ND", FirstRowWins!AL146/FirstRowCounts!AL146)</f>
        <v>ND</v>
      </c>
      <c r="AM146" s="214" t="str">
        <f>IF(FirstRowCounts!AM146 = 0, "ND", FirstRowWins!AM146/FirstRowCounts!AM146)</f>
        <v>ND</v>
      </c>
      <c r="AN146" s="214" t="str">
        <f>IF(FirstRowCounts!AN146 = 0, "ND", FirstRowWins!AN146/FirstRowCounts!AN146)</f>
        <v>ND</v>
      </c>
      <c r="AO146" s="214" t="str">
        <f>IF(FirstRowCounts!AO146 = 0, "ND", FirstRowWins!AO146/FirstRowCounts!AO146)</f>
        <v>ND</v>
      </c>
      <c r="AP146" s="214" t="str">
        <f>IF(FirstRowCounts!AP146 = 0, "ND", FirstRowWins!AP146/FirstRowCounts!AP146)</f>
        <v>ND</v>
      </c>
    </row>
    <row r="147">
      <c r="A147" s="212" t="s">
        <v>1386</v>
      </c>
      <c r="B147" s="214">
        <f>IF(FirstRowCounts!B147 = 0, "ND", FirstRowWins!B147/FirstRowCounts!B147)</f>
        <v>0.6346153846</v>
      </c>
      <c r="C147" s="214" t="str">
        <f>IF(FirstRowCounts!C147 = 0, "ND", FirstRowWins!C147/FirstRowCounts!C147)</f>
        <v>ND</v>
      </c>
      <c r="D147" s="214" t="str">
        <f>IF(FirstRowCounts!D147 = 0, "ND", FirstRowWins!D147/FirstRowCounts!D147)</f>
        <v>ND</v>
      </c>
      <c r="E147" s="214" t="str">
        <f>IF(FirstRowCounts!E147 = 0, "ND", FirstRowWins!E147/FirstRowCounts!E147)</f>
        <v>ND</v>
      </c>
      <c r="F147" s="214" t="str">
        <f>IF(FirstRowCounts!F147 = 0, "ND", FirstRowWins!F147/FirstRowCounts!F147)</f>
        <v>ND</v>
      </c>
      <c r="G147" s="214" t="str">
        <f>IF(FirstRowCounts!G147 = 0, "ND", FirstRowWins!G147/FirstRowCounts!G147)</f>
        <v>ND</v>
      </c>
      <c r="H147" s="214">
        <f>IF(FirstRowCounts!H147 = 0, "ND", FirstRowWins!H147/FirstRowCounts!H147)</f>
        <v>0.6860465116</v>
      </c>
      <c r="I147" s="214">
        <f>IF(FirstRowCounts!I147 = 0, "ND", FirstRowWins!I147/FirstRowCounts!I147)</f>
        <v>0.6111111111</v>
      </c>
      <c r="J147" s="214">
        <f>IF(FirstRowCounts!J147 = 0, "ND", FirstRowWins!J147/FirstRowCounts!J147)</f>
        <v>0.4545454545</v>
      </c>
      <c r="K147" s="214">
        <f>IF(FirstRowCounts!K147 = 0, "ND", FirstRowWins!K147/FirstRowCounts!K147)</f>
        <v>0.4</v>
      </c>
      <c r="L147" s="214" t="str">
        <f>IF(FirstRowCounts!L147 = 0, "ND", FirstRowWins!L147/FirstRowCounts!L147)</f>
        <v>ND</v>
      </c>
      <c r="M147" s="214" t="str">
        <f>IF(FirstRowCounts!M147 = 0, "ND", FirstRowWins!M147/FirstRowCounts!M147)</f>
        <v>ND</v>
      </c>
      <c r="N147" s="214" t="str">
        <f>IF(FirstRowCounts!N147 = 0, "ND", FirstRowWins!N147/FirstRowCounts!N147)</f>
        <v>ND</v>
      </c>
      <c r="O147" s="214" t="str">
        <f>IF(FirstRowCounts!O147 = 0, "ND", FirstRowWins!O147/FirstRowCounts!O147)</f>
        <v>ND</v>
      </c>
      <c r="P147" s="214" t="str">
        <f>IF(FirstRowCounts!P147 = 0, "ND", FirstRowWins!P147/FirstRowCounts!P147)</f>
        <v>ND</v>
      </c>
      <c r="Q147" s="214" t="str">
        <f>IF(FirstRowCounts!Q147 = 0, "ND", FirstRowWins!Q147/FirstRowCounts!Q147)</f>
        <v>ND</v>
      </c>
      <c r="R147" s="214" t="str">
        <f>IF(FirstRowCounts!R147 = 0, "ND", FirstRowWins!R147/FirstRowCounts!R147)</f>
        <v>ND</v>
      </c>
      <c r="S147" s="214" t="str">
        <f>IF(FirstRowCounts!S147 = 0, "ND", FirstRowWins!S147/FirstRowCounts!S147)</f>
        <v>ND</v>
      </c>
      <c r="T147" s="214" t="str">
        <f>IF(FirstRowCounts!T147 = 0, "ND", FirstRowWins!T147/FirstRowCounts!T147)</f>
        <v>ND</v>
      </c>
      <c r="U147" s="214" t="str">
        <f>IF(FirstRowCounts!U147 = 0, "ND", FirstRowWins!U147/FirstRowCounts!U147)</f>
        <v>ND</v>
      </c>
      <c r="V147" s="214" t="str">
        <f>IF(FirstRowCounts!V147 = 0, "ND", FirstRowWins!V147/FirstRowCounts!V147)</f>
        <v>ND</v>
      </c>
      <c r="W147" s="214" t="str">
        <f>IF(FirstRowCounts!W147 = 0, "ND", FirstRowWins!W147/FirstRowCounts!W147)</f>
        <v>ND</v>
      </c>
      <c r="X147" s="214" t="str">
        <f>IF(FirstRowCounts!X147 = 0, "ND", FirstRowWins!X147/FirstRowCounts!X147)</f>
        <v>ND</v>
      </c>
      <c r="Y147" s="214" t="str">
        <f>IF(FirstRowCounts!Y147 = 0, "ND", FirstRowWins!Y147/FirstRowCounts!Y147)</f>
        <v>ND</v>
      </c>
      <c r="Z147" s="214" t="str">
        <f>IF(FirstRowCounts!Z147 = 0, "ND", FirstRowWins!Z147/FirstRowCounts!Z147)</f>
        <v>ND</v>
      </c>
      <c r="AA147" s="214" t="str">
        <f>IF(FirstRowCounts!AA147 = 0, "ND", FirstRowWins!AA147/FirstRowCounts!AA147)</f>
        <v>ND</v>
      </c>
      <c r="AB147" s="214" t="str">
        <f>IF(FirstRowCounts!AB147 = 0, "ND", FirstRowWins!AB147/FirstRowCounts!AB147)</f>
        <v>ND</v>
      </c>
      <c r="AC147" s="214" t="str">
        <f>IF(FirstRowCounts!AC147 = 0, "ND", FirstRowWins!AC147/FirstRowCounts!AC147)</f>
        <v>ND</v>
      </c>
      <c r="AD147" s="214" t="str">
        <f>IF(FirstRowCounts!AD147 = 0, "ND", FirstRowWins!AD147/FirstRowCounts!AD147)</f>
        <v>ND</v>
      </c>
      <c r="AE147" s="214" t="str">
        <f>IF(FirstRowCounts!AE147 = 0, "ND", FirstRowWins!AE147/FirstRowCounts!AE147)</f>
        <v>ND</v>
      </c>
      <c r="AF147" s="214" t="str">
        <f>IF(FirstRowCounts!AF147 = 0, "ND", FirstRowWins!AF147/FirstRowCounts!AF147)</f>
        <v>ND</v>
      </c>
      <c r="AG147" s="214" t="str">
        <f>IF(FirstRowCounts!AG147 = 0, "ND", FirstRowWins!AG147/FirstRowCounts!AG147)</f>
        <v>ND</v>
      </c>
      <c r="AH147" s="214" t="str">
        <f>IF(FirstRowCounts!AH147 = 0, "ND", FirstRowWins!AH147/FirstRowCounts!AH147)</f>
        <v>ND</v>
      </c>
      <c r="AI147" s="214" t="str">
        <f>IF(FirstRowCounts!AI147 = 0, "ND", FirstRowWins!AI147/FirstRowCounts!AI147)</f>
        <v>ND</v>
      </c>
      <c r="AJ147" s="214" t="str">
        <f>IF(FirstRowCounts!AJ147 = 0, "ND", FirstRowWins!AJ147/FirstRowCounts!AJ147)</f>
        <v>ND</v>
      </c>
      <c r="AK147" s="214" t="str">
        <f>IF(FirstRowCounts!AK147 = 0, "ND", FirstRowWins!AK147/FirstRowCounts!AK147)</f>
        <v>ND</v>
      </c>
      <c r="AL147" s="214" t="str">
        <f>IF(FirstRowCounts!AL147 = 0, "ND", FirstRowWins!AL147/FirstRowCounts!AL147)</f>
        <v>ND</v>
      </c>
      <c r="AM147" s="214" t="str">
        <f>IF(FirstRowCounts!AM147 = 0, "ND", FirstRowWins!AM147/FirstRowCounts!AM147)</f>
        <v>ND</v>
      </c>
      <c r="AN147" s="214" t="str">
        <f>IF(FirstRowCounts!AN147 = 0, "ND", FirstRowWins!AN147/FirstRowCounts!AN147)</f>
        <v>ND</v>
      </c>
      <c r="AO147" s="214" t="str">
        <f>IF(FirstRowCounts!AO147 = 0, "ND", FirstRowWins!AO147/FirstRowCounts!AO147)</f>
        <v>ND</v>
      </c>
      <c r="AP147" s="214" t="str">
        <f>IF(FirstRowCounts!AP147 = 0, "ND", FirstRowWins!AP147/FirstRowCounts!AP147)</f>
        <v>ND</v>
      </c>
    </row>
    <row r="148">
      <c r="A148" s="212" t="s">
        <v>18</v>
      </c>
      <c r="B148" s="214">
        <f>IF(FirstRowCounts!B148 = 0, "ND", FirstRowWins!B148/FirstRowCounts!B148)</f>
        <v>0.6689685404</v>
      </c>
      <c r="C148" s="214">
        <f>IF(FirstRowCounts!C148 = 0, "ND", FirstRowWins!C148/FirstRowCounts!C148)</f>
        <v>0.7099664214</v>
      </c>
      <c r="D148" s="214">
        <f>IF(FirstRowCounts!D148 = 0, "ND", FirstRowWins!D148/FirstRowCounts!D148)</f>
        <v>0.6699909499</v>
      </c>
      <c r="E148" s="214">
        <f>IF(FirstRowCounts!E148 = 0, "ND", FirstRowWins!E148/FirstRowCounts!E148)</f>
        <v>0.6169027644</v>
      </c>
      <c r="F148" s="214">
        <f>IF(FirstRowCounts!F148 = 0, "ND", FirstRowWins!F148/FirstRowCounts!F148)</f>
        <v>0.5563770795</v>
      </c>
      <c r="G148" s="214">
        <f>IF(FirstRowCounts!G148 = 0, "ND", FirstRowWins!G148/FirstRowCounts!G148)</f>
        <v>0.497700092</v>
      </c>
      <c r="H148" s="214">
        <f>IF(FirstRowCounts!H148 = 0, "ND", FirstRowWins!H148/FirstRowCounts!H148)</f>
        <v>0.4410646388</v>
      </c>
      <c r="I148" s="214">
        <f>IF(FirstRowCounts!I148 = 0, "ND", FirstRowWins!I148/FirstRowCounts!I148)</f>
        <v>0.3125</v>
      </c>
      <c r="J148" s="214" t="str">
        <f>IF(FirstRowCounts!J148 = 0, "ND", FirstRowWins!J148/FirstRowCounts!J148)</f>
        <v>ND</v>
      </c>
      <c r="K148" s="214" t="str">
        <f>IF(FirstRowCounts!K148 = 0, "ND", FirstRowWins!K148/FirstRowCounts!K148)</f>
        <v>ND</v>
      </c>
      <c r="L148" s="214" t="str">
        <f>IF(FirstRowCounts!L148 = 0, "ND", FirstRowWins!L148/FirstRowCounts!L148)</f>
        <v>ND</v>
      </c>
      <c r="M148" s="214" t="str">
        <f>IF(FirstRowCounts!M148 = 0, "ND", FirstRowWins!M148/FirstRowCounts!M148)</f>
        <v>ND</v>
      </c>
      <c r="N148" s="214" t="str">
        <f>IF(FirstRowCounts!N148 = 0, "ND", FirstRowWins!N148/FirstRowCounts!N148)</f>
        <v>ND</v>
      </c>
      <c r="O148" s="214" t="str">
        <f>IF(FirstRowCounts!O148 = 0, "ND", FirstRowWins!O148/FirstRowCounts!O148)</f>
        <v>ND</v>
      </c>
      <c r="P148" s="214" t="str">
        <f>IF(FirstRowCounts!P148 = 0, "ND", FirstRowWins!P148/FirstRowCounts!P148)</f>
        <v>ND</v>
      </c>
      <c r="Q148" s="214" t="str">
        <f>IF(FirstRowCounts!Q148 = 0, "ND", FirstRowWins!Q148/FirstRowCounts!Q148)</f>
        <v>ND</v>
      </c>
      <c r="R148" s="214" t="str">
        <f>IF(FirstRowCounts!R148 = 0, "ND", FirstRowWins!R148/FirstRowCounts!R148)</f>
        <v>ND</v>
      </c>
      <c r="S148" s="214" t="str">
        <f>IF(FirstRowCounts!S148 = 0, "ND", FirstRowWins!S148/FirstRowCounts!S148)</f>
        <v>ND</v>
      </c>
      <c r="T148" s="214" t="str">
        <f>IF(FirstRowCounts!T148 = 0, "ND", FirstRowWins!T148/FirstRowCounts!T148)</f>
        <v>ND</v>
      </c>
      <c r="U148" s="214" t="str">
        <f>IF(FirstRowCounts!U148 = 0, "ND", FirstRowWins!U148/FirstRowCounts!U148)</f>
        <v>ND</v>
      </c>
      <c r="V148" s="214" t="str">
        <f>IF(FirstRowCounts!V148 = 0, "ND", FirstRowWins!V148/FirstRowCounts!V148)</f>
        <v>ND</v>
      </c>
      <c r="W148" s="214" t="str">
        <f>IF(FirstRowCounts!W148 = 0, "ND", FirstRowWins!W148/FirstRowCounts!W148)</f>
        <v>ND</v>
      </c>
      <c r="X148" s="214" t="str">
        <f>IF(FirstRowCounts!X148 = 0, "ND", FirstRowWins!X148/FirstRowCounts!X148)</f>
        <v>ND</v>
      </c>
      <c r="Y148" s="214" t="str">
        <f>IF(FirstRowCounts!Y148 = 0, "ND", FirstRowWins!Y148/FirstRowCounts!Y148)</f>
        <v>ND</v>
      </c>
      <c r="Z148" s="214" t="str">
        <f>IF(FirstRowCounts!Z148 = 0, "ND", FirstRowWins!Z148/FirstRowCounts!Z148)</f>
        <v>ND</v>
      </c>
      <c r="AA148" s="214" t="str">
        <f>IF(FirstRowCounts!AA148 = 0, "ND", FirstRowWins!AA148/FirstRowCounts!AA148)</f>
        <v>ND</v>
      </c>
      <c r="AB148" s="214" t="str">
        <f>IF(FirstRowCounts!AB148 = 0, "ND", FirstRowWins!AB148/FirstRowCounts!AB148)</f>
        <v>ND</v>
      </c>
      <c r="AC148" s="214" t="str">
        <f>IF(FirstRowCounts!AC148 = 0, "ND", FirstRowWins!AC148/FirstRowCounts!AC148)</f>
        <v>ND</v>
      </c>
      <c r="AD148" s="214" t="str">
        <f>IF(FirstRowCounts!AD148 = 0, "ND", FirstRowWins!AD148/FirstRowCounts!AD148)</f>
        <v>ND</v>
      </c>
      <c r="AE148" s="214" t="str">
        <f>IF(FirstRowCounts!AE148 = 0, "ND", FirstRowWins!AE148/FirstRowCounts!AE148)</f>
        <v>ND</v>
      </c>
      <c r="AF148" s="214" t="str">
        <f>IF(FirstRowCounts!AF148 = 0, "ND", FirstRowWins!AF148/FirstRowCounts!AF148)</f>
        <v>ND</v>
      </c>
      <c r="AG148" s="214" t="str">
        <f>IF(FirstRowCounts!AG148 = 0, "ND", FirstRowWins!AG148/FirstRowCounts!AG148)</f>
        <v>ND</v>
      </c>
      <c r="AH148" s="214" t="str">
        <f>IF(FirstRowCounts!AH148 = 0, "ND", FirstRowWins!AH148/FirstRowCounts!AH148)</f>
        <v>ND</v>
      </c>
      <c r="AI148" s="214" t="str">
        <f>IF(FirstRowCounts!AI148 = 0, "ND", FirstRowWins!AI148/FirstRowCounts!AI148)</f>
        <v>ND</v>
      </c>
      <c r="AJ148" s="214" t="str">
        <f>IF(FirstRowCounts!AJ148 = 0, "ND", FirstRowWins!AJ148/FirstRowCounts!AJ148)</f>
        <v>ND</v>
      </c>
      <c r="AK148" s="214" t="str">
        <f>IF(FirstRowCounts!AK148 = 0, "ND", FirstRowWins!AK148/FirstRowCounts!AK148)</f>
        <v>ND</v>
      </c>
      <c r="AL148" s="214" t="str">
        <f>IF(FirstRowCounts!AL148 = 0, "ND", FirstRowWins!AL148/FirstRowCounts!AL148)</f>
        <v>ND</v>
      </c>
      <c r="AM148" s="214" t="str">
        <f>IF(FirstRowCounts!AM148 = 0, "ND", FirstRowWins!AM148/FirstRowCounts!AM148)</f>
        <v>ND</v>
      </c>
      <c r="AN148" s="214" t="str">
        <f>IF(FirstRowCounts!AN148 = 0, "ND", FirstRowWins!AN148/FirstRowCounts!AN148)</f>
        <v>ND</v>
      </c>
      <c r="AO148" s="214" t="str">
        <f>IF(FirstRowCounts!AO148 = 0, "ND", FirstRowWins!AO148/FirstRowCounts!AO148)</f>
        <v>ND</v>
      </c>
      <c r="AP148" s="214" t="str">
        <f>IF(FirstRowCounts!AP148 = 0, "ND", FirstRowWins!AP148/FirstRowCounts!AP148)</f>
        <v>ND</v>
      </c>
    </row>
    <row r="149">
      <c r="A149" s="212" t="s">
        <v>1403</v>
      </c>
      <c r="B149" s="214">
        <f>IF(FirstRowCounts!B149 = 0, "ND", FirstRowWins!B149/FirstRowCounts!B149)</f>
        <v>0.8333333333</v>
      </c>
      <c r="C149" s="214" t="str">
        <f>IF(FirstRowCounts!C149 = 0, "ND", FirstRowWins!C149/FirstRowCounts!C149)</f>
        <v>ND</v>
      </c>
      <c r="D149" s="214" t="str">
        <f>IF(FirstRowCounts!D149 = 0, "ND", FirstRowWins!D149/FirstRowCounts!D149)</f>
        <v>ND</v>
      </c>
      <c r="E149" s="214" t="str">
        <f>IF(FirstRowCounts!E149 = 0, "ND", FirstRowWins!E149/FirstRowCounts!E149)</f>
        <v>ND</v>
      </c>
      <c r="F149" s="214" t="str">
        <f>IF(FirstRowCounts!F149 = 0, "ND", FirstRowWins!F149/FirstRowCounts!F149)</f>
        <v>ND</v>
      </c>
      <c r="G149" s="214" t="str">
        <f>IF(FirstRowCounts!G149 = 0, "ND", FirstRowWins!G149/FirstRowCounts!G149)</f>
        <v>ND</v>
      </c>
      <c r="H149" s="214" t="str">
        <f>IF(FirstRowCounts!H149 = 0, "ND", FirstRowWins!H149/FirstRowCounts!H149)</f>
        <v>ND</v>
      </c>
      <c r="I149" s="214">
        <f>IF(FirstRowCounts!I149 = 0, "ND", FirstRowWins!I149/FirstRowCounts!I149)</f>
        <v>1</v>
      </c>
      <c r="J149" s="214">
        <f>IF(FirstRowCounts!J149 = 0, "ND", FirstRowWins!J149/FirstRowCounts!J149)</f>
        <v>0.5</v>
      </c>
      <c r="K149" s="214">
        <f>IF(FirstRowCounts!K149 = 0, "ND", FirstRowWins!K149/FirstRowCounts!K149)</f>
        <v>1</v>
      </c>
      <c r="L149" s="214" t="str">
        <f>IF(FirstRowCounts!L149 = 0, "ND", FirstRowWins!L149/FirstRowCounts!L149)</f>
        <v>ND</v>
      </c>
      <c r="M149" s="214" t="str">
        <f>IF(FirstRowCounts!M149 = 0, "ND", FirstRowWins!M149/FirstRowCounts!M149)</f>
        <v>ND</v>
      </c>
      <c r="N149" s="214" t="str">
        <f>IF(FirstRowCounts!N149 = 0, "ND", FirstRowWins!N149/FirstRowCounts!N149)</f>
        <v>ND</v>
      </c>
      <c r="O149" s="214" t="str">
        <f>IF(FirstRowCounts!O149 = 0, "ND", FirstRowWins!O149/FirstRowCounts!O149)</f>
        <v>ND</v>
      </c>
      <c r="P149" s="214" t="str">
        <f>IF(FirstRowCounts!P149 = 0, "ND", FirstRowWins!P149/FirstRowCounts!P149)</f>
        <v>ND</v>
      </c>
      <c r="Q149" s="214" t="str">
        <f>IF(FirstRowCounts!Q149 = 0, "ND", FirstRowWins!Q149/FirstRowCounts!Q149)</f>
        <v>ND</v>
      </c>
      <c r="R149" s="214" t="str">
        <f>IF(FirstRowCounts!R149 = 0, "ND", FirstRowWins!R149/FirstRowCounts!R149)</f>
        <v>ND</v>
      </c>
      <c r="S149" s="214" t="str">
        <f>IF(FirstRowCounts!S149 = 0, "ND", FirstRowWins!S149/FirstRowCounts!S149)</f>
        <v>ND</v>
      </c>
      <c r="T149" s="214" t="str">
        <f>IF(FirstRowCounts!T149 = 0, "ND", FirstRowWins!T149/FirstRowCounts!T149)</f>
        <v>ND</v>
      </c>
      <c r="U149" s="214" t="str">
        <f>IF(FirstRowCounts!U149 = 0, "ND", FirstRowWins!U149/FirstRowCounts!U149)</f>
        <v>ND</v>
      </c>
      <c r="V149" s="214" t="str">
        <f>IF(FirstRowCounts!V149 = 0, "ND", FirstRowWins!V149/FirstRowCounts!V149)</f>
        <v>ND</v>
      </c>
      <c r="W149" s="214" t="str">
        <f>IF(FirstRowCounts!W149 = 0, "ND", FirstRowWins!W149/FirstRowCounts!W149)</f>
        <v>ND</v>
      </c>
      <c r="X149" s="214" t="str">
        <f>IF(FirstRowCounts!X149 = 0, "ND", FirstRowWins!X149/FirstRowCounts!X149)</f>
        <v>ND</v>
      </c>
      <c r="Y149" s="214" t="str">
        <f>IF(FirstRowCounts!Y149 = 0, "ND", FirstRowWins!Y149/FirstRowCounts!Y149)</f>
        <v>ND</v>
      </c>
      <c r="Z149" s="214" t="str">
        <f>IF(FirstRowCounts!Z149 = 0, "ND", FirstRowWins!Z149/FirstRowCounts!Z149)</f>
        <v>ND</v>
      </c>
      <c r="AA149" s="214" t="str">
        <f>IF(FirstRowCounts!AA149 = 0, "ND", FirstRowWins!AA149/FirstRowCounts!AA149)</f>
        <v>ND</v>
      </c>
      <c r="AB149" s="214" t="str">
        <f>IF(FirstRowCounts!AB149 = 0, "ND", FirstRowWins!AB149/FirstRowCounts!AB149)</f>
        <v>ND</v>
      </c>
      <c r="AC149" s="214" t="str">
        <f>IF(FirstRowCounts!AC149 = 0, "ND", FirstRowWins!AC149/FirstRowCounts!AC149)</f>
        <v>ND</v>
      </c>
      <c r="AD149" s="214" t="str">
        <f>IF(FirstRowCounts!AD149 = 0, "ND", FirstRowWins!AD149/FirstRowCounts!AD149)</f>
        <v>ND</v>
      </c>
      <c r="AE149" s="214" t="str">
        <f>IF(FirstRowCounts!AE149 = 0, "ND", FirstRowWins!AE149/FirstRowCounts!AE149)</f>
        <v>ND</v>
      </c>
      <c r="AF149" s="214" t="str">
        <f>IF(FirstRowCounts!AF149 = 0, "ND", FirstRowWins!AF149/FirstRowCounts!AF149)</f>
        <v>ND</v>
      </c>
      <c r="AG149" s="214" t="str">
        <f>IF(FirstRowCounts!AG149 = 0, "ND", FirstRowWins!AG149/FirstRowCounts!AG149)</f>
        <v>ND</v>
      </c>
      <c r="AH149" s="214" t="str">
        <f>IF(FirstRowCounts!AH149 = 0, "ND", FirstRowWins!AH149/FirstRowCounts!AH149)</f>
        <v>ND</v>
      </c>
      <c r="AI149" s="214" t="str">
        <f>IF(FirstRowCounts!AI149 = 0, "ND", FirstRowWins!AI149/FirstRowCounts!AI149)</f>
        <v>ND</v>
      </c>
      <c r="AJ149" s="214" t="str">
        <f>IF(FirstRowCounts!AJ149 = 0, "ND", FirstRowWins!AJ149/FirstRowCounts!AJ149)</f>
        <v>ND</v>
      </c>
      <c r="AK149" s="214" t="str">
        <f>IF(FirstRowCounts!AK149 = 0, "ND", FirstRowWins!AK149/FirstRowCounts!AK149)</f>
        <v>ND</v>
      </c>
      <c r="AL149" s="214" t="str">
        <f>IF(FirstRowCounts!AL149 = 0, "ND", FirstRowWins!AL149/FirstRowCounts!AL149)</f>
        <v>ND</v>
      </c>
      <c r="AM149" s="214" t="str">
        <f>IF(FirstRowCounts!AM149 = 0, "ND", FirstRowWins!AM149/FirstRowCounts!AM149)</f>
        <v>ND</v>
      </c>
      <c r="AN149" s="214" t="str">
        <f>IF(FirstRowCounts!AN149 = 0, "ND", FirstRowWins!AN149/FirstRowCounts!AN149)</f>
        <v>ND</v>
      </c>
      <c r="AO149" s="214" t="str">
        <f>IF(FirstRowCounts!AO149 = 0, "ND", FirstRowWins!AO149/FirstRowCounts!AO149)</f>
        <v>ND</v>
      </c>
      <c r="AP149" s="214" t="str">
        <f>IF(FirstRowCounts!AP149 = 0, "ND", FirstRowWins!AP149/FirstRowCounts!AP149)</f>
        <v>ND</v>
      </c>
    </row>
    <row r="150">
      <c r="A150" s="212" t="s">
        <v>1410</v>
      </c>
      <c r="B150" s="214">
        <f>IF(FirstRowCounts!B150 = 0, "ND", FirstRowWins!B150/FirstRowCounts!B150)</f>
        <v>1</v>
      </c>
      <c r="C150" s="214" t="str">
        <f>IF(FirstRowCounts!C150 = 0, "ND", FirstRowWins!C150/FirstRowCounts!C150)</f>
        <v>ND</v>
      </c>
      <c r="D150" s="214" t="str">
        <f>IF(FirstRowCounts!D150 = 0, "ND", FirstRowWins!D150/FirstRowCounts!D150)</f>
        <v>ND</v>
      </c>
      <c r="E150" s="214" t="str">
        <f>IF(FirstRowCounts!E150 = 0, "ND", FirstRowWins!E150/FirstRowCounts!E150)</f>
        <v>ND</v>
      </c>
      <c r="F150" s="214" t="str">
        <f>IF(FirstRowCounts!F150 = 0, "ND", FirstRowWins!F150/FirstRowCounts!F150)</f>
        <v>ND</v>
      </c>
      <c r="G150" s="214" t="str">
        <f>IF(FirstRowCounts!G150 = 0, "ND", FirstRowWins!G150/FirstRowCounts!G150)</f>
        <v>ND</v>
      </c>
      <c r="H150" s="214" t="str">
        <f>IF(FirstRowCounts!H150 = 0, "ND", FirstRowWins!H150/FirstRowCounts!H150)</f>
        <v>ND</v>
      </c>
      <c r="I150" s="214" t="str">
        <f>IF(FirstRowCounts!I150 = 0, "ND", FirstRowWins!I150/FirstRowCounts!I150)</f>
        <v>ND</v>
      </c>
      <c r="J150" s="214" t="str">
        <f>IF(FirstRowCounts!J150 = 0, "ND", FirstRowWins!J150/FirstRowCounts!J150)</f>
        <v>ND</v>
      </c>
      <c r="K150" s="214">
        <f>IF(FirstRowCounts!K150 = 0, "ND", FirstRowWins!K150/FirstRowCounts!K150)</f>
        <v>1</v>
      </c>
      <c r="L150" s="214" t="str">
        <f>IF(FirstRowCounts!L150 = 0, "ND", FirstRowWins!L150/FirstRowCounts!L150)</f>
        <v>ND</v>
      </c>
      <c r="M150" s="214" t="str">
        <f>IF(FirstRowCounts!M150 = 0, "ND", FirstRowWins!M150/FirstRowCounts!M150)</f>
        <v>ND</v>
      </c>
      <c r="N150" s="214" t="str">
        <f>IF(FirstRowCounts!N150 = 0, "ND", FirstRowWins!N150/FirstRowCounts!N150)</f>
        <v>ND</v>
      </c>
      <c r="O150" s="214" t="str">
        <f>IF(FirstRowCounts!O150 = 0, "ND", FirstRowWins!O150/FirstRowCounts!O150)</f>
        <v>ND</v>
      </c>
      <c r="P150" s="214" t="str">
        <f>IF(FirstRowCounts!P150 = 0, "ND", FirstRowWins!P150/FirstRowCounts!P150)</f>
        <v>ND</v>
      </c>
      <c r="Q150" s="214" t="str">
        <f>IF(FirstRowCounts!Q150 = 0, "ND", FirstRowWins!Q150/FirstRowCounts!Q150)</f>
        <v>ND</v>
      </c>
      <c r="R150" s="214" t="str">
        <f>IF(FirstRowCounts!R150 = 0, "ND", FirstRowWins!R150/FirstRowCounts!R150)</f>
        <v>ND</v>
      </c>
      <c r="S150" s="214" t="str">
        <f>IF(FirstRowCounts!S150 = 0, "ND", FirstRowWins!S150/FirstRowCounts!S150)</f>
        <v>ND</v>
      </c>
      <c r="T150" s="214" t="str">
        <f>IF(FirstRowCounts!T150 = 0, "ND", FirstRowWins!T150/FirstRowCounts!T150)</f>
        <v>ND</v>
      </c>
      <c r="U150" s="214" t="str">
        <f>IF(FirstRowCounts!U150 = 0, "ND", FirstRowWins!U150/FirstRowCounts!U150)</f>
        <v>ND</v>
      </c>
      <c r="V150" s="214" t="str">
        <f>IF(FirstRowCounts!V150 = 0, "ND", FirstRowWins!V150/FirstRowCounts!V150)</f>
        <v>ND</v>
      </c>
      <c r="W150" s="214" t="str">
        <f>IF(FirstRowCounts!W150 = 0, "ND", FirstRowWins!W150/FirstRowCounts!W150)</f>
        <v>ND</v>
      </c>
      <c r="X150" s="214" t="str">
        <f>IF(FirstRowCounts!X150 = 0, "ND", FirstRowWins!X150/FirstRowCounts!X150)</f>
        <v>ND</v>
      </c>
      <c r="Y150" s="214" t="str">
        <f>IF(FirstRowCounts!Y150 = 0, "ND", FirstRowWins!Y150/FirstRowCounts!Y150)</f>
        <v>ND</v>
      </c>
      <c r="Z150" s="214" t="str">
        <f>IF(FirstRowCounts!Z150 = 0, "ND", FirstRowWins!Z150/FirstRowCounts!Z150)</f>
        <v>ND</v>
      </c>
      <c r="AA150" s="214" t="str">
        <f>IF(FirstRowCounts!AA150 = 0, "ND", FirstRowWins!AA150/FirstRowCounts!AA150)</f>
        <v>ND</v>
      </c>
      <c r="AB150" s="214" t="str">
        <f>IF(FirstRowCounts!AB150 = 0, "ND", FirstRowWins!AB150/FirstRowCounts!AB150)</f>
        <v>ND</v>
      </c>
      <c r="AC150" s="214" t="str">
        <f>IF(FirstRowCounts!AC150 = 0, "ND", FirstRowWins!AC150/FirstRowCounts!AC150)</f>
        <v>ND</v>
      </c>
      <c r="AD150" s="214" t="str">
        <f>IF(FirstRowCounts!AD150 = 0, "ND", FirstRowWins!AD150/FirstRowCounts!AD150)</f>
        <v>ND</v>
      </c>
      <c r="AE150" s="214" t="str">
        <f>IF(FirstRowCounts!AE150 = 0, "ND", FirstRowWins!AE150/FirstRowCounts!AE150)</f>
        <v>ND</v>
      </c>
      <c r="AF150" s="214" t="str">
        <f>IF(FirstRowCounts!AF150 = 0, "ND", FirstRowWins!AF150/FirstRowCounts!AF150)</f>
        <v>ND</v>
      </c>
      <c r="AG150" s="214" t="str">
        <f>IF(FirstRowCounts!AG150 = 0, "ND", FirstRowWins!AG150/FirstRowCounts!AG150)</f>
        <v>ND</v>
      </c>
      <c r="AH150" s="214" t="str">
        <f>IF(FirstRowCounts!AH150 = 0, "ND", FirstRowWins!AH150/FirstRowCounts!AH150)</f>
        <v>ND</v>
      </c>
      <c r="AI150" s="214" t="str">
        <f>IF(FirstRowCounts!AI150 = 0, "ND", FirstRowWins!AI150/FirstRowCounts!AI150)</f>
        <v>ND</v>
      </c>
      <c r="AJ150" s="214" t="str">
        <f>IF(FirstRowCounts!AJ150 = 0, "ND", FirstRowWins!AJ150/FirstRowCounts!AJ150)</f>
        <v>ND</v>
      </c>
      <c r="AK150" s="214" t="str">
        <f>IF(FirstRowCounts!AK150 = 0, "ND", FirstRowWins!AK150/FirstRowCounts!AK150)</f>
        <v>ND</v>
      </c>
      <c r="AL150" s="214" t="str">
        <f>IF(FirstRowCounts!AL150 = 0, "ND", FirstRowWins!AL150/FirstRowCounts!AL150)</f>
        <v>ND</v>
      </c>
      <c r="AM150" s="214" t="str">
        <f>IF(FirstRowCounts!AM150 = 0, "ND", FirstRowWins!AM150/FirstRowCounts!AM150)</f>
        <v>ND</v>
      </c>
      <c r="AN150" s="214" t="str">
        <f>IF(FirstRowCounts!AN150 = 0, "ND", FirstRowWins!AN150/FirstRowCounts!AN150)</f>
        <v>ND</v>
      </c>
      <c r="AO150" s="214" t="str">
        <f>IF(FirstRowCounts!AO150 = 0, "ND", FirstRowWins!AO150/FirstRowCounts!AO150)</f>
        <v>ND</v>
      </c>
      <c r="AP150" s="214" t="str">
        <f>IF(FirstRowCounts!AP150 = 0, "ND", FirstRowWins!AP150/FirstRowCounts!AP150)</f>
        <v>ND</v>
      </c>
    </row>
    <row r="151">
      <c r="A151" s="212" t="s">
        <v>1415</v>
      </c>
      <c r="B151" s="214">
        <f>IF(FirstRowCounts!B151 = 0, "ND", FirstRowWins!B151/FirstRowCounts!B151)</f>
        <v>0.6695652174</v>
      </c>
      <c r="C151" s="214" t="str">
        <f>IF(FirstRowCounts!C151 = 0, "ND", FirstRowWins!C151/FirstRowCounts!C151)</f>
        <v>ND</v>
      </c>
      <c r="D151" s="214" t="str">
        <f>IF(FirstRowCounts!D151 = 0, "ND", FirstRowWins!D151/FirstRowCounts!D151)</f>
        <v>ND</v>
      </c>
      <c r="E151" s="214" t="str">
        <f>IF(FirstRowCounts!E151 = 0, "ND", FirstRowWins!E151/FirstRowCounts!E151)</f>
        <v>ND</v>
      </c>
      <c r="F151" s="214" t="str">
        <f>IF(FirstRowCounts!F151 = 0, "ND", FirstRowWins!F151/FirstRowCounts!F151)</f>
        <v>ND</v>
      </c>
      <c r="G151" s="214">
        <f>IF(FirstRowCounts!G151 = 0, "ND", FirstRowWins!G151/FirstRowCounts!G151)</f>
        <v>1</v>
      </c>
      <c r="H151" s="214">
        <f>IF(FirstRowCounts!H151 = 0, "ND", FirstRowWins!H151/FirstRowCounts!H151)</f>
        <v>0.7384615385</v>
      </c>
      <c r="I151" s="214">
        <f>IF(FirstRowCounts!I151 = 0, "ND", FirstRowWins!I151/FirstRowCounts!I151)</f>
        <v>0.5974025974</v>
      </c>
      <c r="J151" s="214">
        <f>IF(FirstRowCounts!J151 = 0, "ND", FirstRowWins!J151/FirstRowCounts!J151)</f>
        <v>0.55</v>
      </c>
      <c r="K151" s="214">
        <f>IF(FirstRowCounts!K151 = 0, "ND", FirstRowWins!K151/FirstRowCounts!K151)</f>
        <v>0</v>
      </c>
      <c r="L151" s="214">
        <f>IF(FirstRowCounts!L151 = 0, "ND", FirstRowWins!L151/FirstRowCounts!L151)</f>
        <v>0</v>
      </c>
      <c r="M151" s="214" t="str">
        <f>IF(FirstRowCounts!M151 = 0, "ND", FirstRowWins!M151/FirstRowCounts!M151)</f>
        <v>ND</v>
      </c>
      <c r="N151" s="214" t="str">
        <f>IF(FirstRowCounts!N151 = 0, "ND", FirstRowWins!N151/FirstRowCounts!N151)</f>
        <v>ND</v>
      </c>
      <c r="O151" s="214" t="str">
        <f>IF(FirstRowCounts!O151 = 0, "ND", FirstRowWins!O151/FirstRowCounts!O151)</f>
        <v>ND</v>
      </c>
      <c r="P151" s="214" t="str">
        <f>IF(FirstRowCounts!P151 = 0, "ND", FirstRowWins!P151/FirstRowCounts!P151)</f>
        <v>ND</v>
      </c>
      <c r="Q151" s="214" t="str">
        <f>IF(FirstRowCounts!Q151 = 0, "ND", FirstRowWins!Q151/FirstRowCounts!Q151)</f>
        <v>ND</v>
      </c>
      <c r="R151" s="214" t="str">
        <f>IF(FirstRowCounts!R151 = 0, "ND", FirstRowWins!R151/FirstRowCounts!R151)</f>
        <v>ND</v>
      </c>
      <c r="S151" s="214" t="str">
        <f>IF(FirstRowCounts!S151 = 0, "ND", FirstRowWins!S151/FirstRowCounts!S151)</f>
        <v>ND</v>
      </c>
      <c r="T151" s="214" t="str">
        <f>IF(FirstRowCounts!T151 = 0, "ND", FirstRowWins!T151/FirstRowCounts!T151)</f>
        <v>ND</v>
      </c>
      <c r="U151" s="214" t="str">
        <f>IF(FirstRowCounts!U151 = 0, "ND", FirstRowWins!U151/FirstRowCounts!U151)</f>
        <v>ND</v>
      </c>
      <c r="V151" s="214" t="str">
        <f>IF(FirstRowCounts!V151 = 0, "ND", FirstRowWins!V151/FirstRowCounts!V151)</f>
        <v>ND</v>
      </c>
      <c r="W151" s="214" t="str">
        <f>IF(FirstRowCounts!W151 = 0, "ND", FirstRowWins!W151/FirstRowCounts!W151)</f>
        <v>ND</v>
      </c>
      <c r="X151" s="214" t="str">
        <f>IF(FirstRowCounts!X151 = 0, "ND", FirstRowWins!X151/FirstRowCounts!X151)</f>
        <v>ND</v>
      </c>
      <c r="Y151" s="214" t="str">
        <f>IF(FirstRowCounts!Y151 = 0, "ND", FirstRowWins!Y151/FirstRowCounts!Y151)</f>
        <v>ND</v>
      </c>
      <c r="Z151" s="214" t="str">
        <f>IF(FirstRowCounts!Z151 = 0, "ND", FirstRowWins!Z151/FirstRowCounts!Z151)</f>
        <v>ND</v>
      </c>
      <c r="AA151" s="214" t="str">
        <f>IF(FirstRowCounts!AA151 = 0, "ND", FirstRowWins!AA151/FirstRowCounts!AA151)</f>
        <v>ND</v>
      </c>
      <c r="AB151" s="214" t="str">
        <f>IF(FirstRowCounts!AB151 = 0, "ND", FirstRowWins!AB151/FirstRowCounts!AB151)</f>
        <v>ND</v>
      </c>
      <c r="AC151" s="214" t="str">
        <f>IF(FirstRowCounts!AC151 = 0, "ND", FirstRowWins!AC151/FirstRowCounts!AC151)</f>
        <v>ND</v>
      </c>
      <c r="AD151" s="214" t="str">
        <f>IF(FirstRowCounts!AD151 = 0, "ND", FirstRowWins!AD151/FirstRowCounts!AD151)</f>
        <v>ND</v>
      </c>
      <c r="AE151" s="214" t="str">
        <f>IF(FirstRowCounts!AE151 = 0, "ND", FirstRowWins!AE151/FirstRowCounts!AE151)</f>
        <v>ND</v>
      </c>
      <c r="AF151" s="214" t="str">
        <f>IF(FirstRowCounts!AF151 = 0, "ND", FirstRowWins!AF151/FirstRowCounts!AF151)</f>
        <v>ND</v>
      </c>
      <c r="AG151" s="214" t="str">
        <f>IF(FirstRowCounts!AG151 = 0, "ND", FirstRowWins!AG151/FirstRowCounts!AG151)</f>
        <v>ND</v>
      </c>
      <c r="AH151" s="214" t="str">
        <f>IF(FirstRowCounts!AH151 = 0, "ND", FirstRowWins!AH151/FirstRowCounts!AH151)</f>
        <v>ND</v>
      </c>
      <c r="AI151" s="214" t="str">
        <f>IF(FirstRowCounts!AI151 = 0, "ND", FirstRowWins!AI151/FirstRowCounts!AI151)</f>
        <v>ND</v>
      </c>
      <c r="AJ151" s="214" t="str">
        <f>IF(FirstRowCounts!AJ151 = 0, "ND", FirstRowWins!AJ151/FirstRowCounts!AJ151)</f>
        <v>ND</v>
      </c>
      <c r="AK151" s="214" t="str">
        <f>IF(FirstRowCounts!AK151 = 0, "ND", FirstRowWins!AK151/FirstRowCounts!AK151)</f>
        <v>ND</v>
      </c>
      <c r="AL151" s="214" t="str">
        <f>IF(FirstRowCounts!AL151 = 0, "ND", FirstRowWins!AL151/FirstRowCounts!AL151)</f>
        <v>ND</v>
      </c>
      <c r="AM151" s="214" t="str">
        <f>IF(FirstRowCounts!AM151 = 0, "ND", FirstRowWins!AM151/FirstRowCounts!AM151)</f>
        <v>ND</v>
      </c>
      <c r="AN151" s="214" t="str">
        <f>IF(FirstRowCounts!AN151 = 0, "ND", FirstRowWins!AN151/FirstRowCounts!AN151)</f>
        <v>ND</v>
      </c>
      <c r="AO151" s="214" t="str">
        <f>IF(FirstRowCounts!AO151 = 0, "ND", FirstRowWins!AO151/FirstRowCounts!AO151)</f>
        <v>ND</v>
      </c>
      <c r="AP151" s="214" t="str">
        <f>IF(FirstRowCounts!AP151 = 0, "ND", FirstRowWins!AP151/FirstRowCounts!AP151)</f>
        <v>ND</v>
      </c>
    </row>
    <row r="152">
      <c r="A152" s="212" t="s">
        <v>1423</v>
      </c>
      <c r="B152" s="214">
        <f>IF(FirstRowCounts!B152 = 0, "ND", FirstRowWins!B152/FirstRowCounts!B152)</f>
        <v>0.6470588235</v>
      </c>
      <c r="C152" s="214" t="str">
        <f>IF(FirstRowCounts!C152 = 0, "ND", FirstRowWins!C152/FirstRowCounts!C152)</f>
        <v>ND</v>
      </c>
      <c r="D152" s="214" t="str">
        <f>IF(FirstRowCounts!D152 = 0, "ND", FirstRowWins!D152/FirstRowCounts!D152)</f>
        <v>ND</v>
      </c>
      <c r="E152" s="214" t="str">
        <f>IF(FirstRowCounts!E152 = 0, "ND", FirstRowWins!E152/FirstRowCounts!E152)</f>
        <v>ND</v>
      </c>
      <c r="F152" s="214" t="str">
        <f>IF(FirstRowCounts!F152 = 0, "ND", FirstRowWins!F152/FirstRowCounts!F152)</f>
        <v>ND</v>
      </c>
      <c r="G152" s="214" t="str">
        <f>IF(FirstRowCounts!G152 = 0, "ND", FirstRowWins!G152/FirstRowCounts!G152)</f>
        <v>ND</v>
      </c>
      <c r="H152" s="214" t="str">
        <f>IF(FirstRowCounts!H152 = 0, "ND", FirstRowWins!H152/FirstRowCounts!H152)</f>
        <v>ND</v>
      </c>
      <c r="I152" s="214">
        <f>IF(FirstRowCounts!I152 = 0, "ND", FirstRowWins!I152/FirstRowCounts!I152)</f>
        <v>0.7</v>
      </c>
      <c r="J152" s="214">
        <f>IF(FirstRowCounts!J152 = 0, "ND", FirstRowWins!J152/FirstRowCounts!J152)</f>
        <v>0.4</v>
      </c>
      <c r="K152" s="214">
        <f>IF(FirstRowCounts!K152 = 0, "ND", FirstRowWins!K152/FirstRowCounts!K152)</f>
        <v>1</v>
      </c>
      <c r="L152" s="214" t="str">
        <f>IF(FirstRowCounts!L152 = 0, "ND", FirstRowWins!L152/FirstRowCounts!L152)</f>
        <v>ND</v>
      </c>
      <c r="M152" s="214" t="str">
        <f>IF(FirstRowCounts!M152 = 0, "ND", FirstRowWins!M152/FirstRowCounts!M152)</f>
        <v>ND</v>
      </c>
      <c r="N152" s="214" t="str">
        <f>IF(FirstRowCounts!N152 = 0, "ND", FirstRowWins!N152/FirstRowCounts!N152)</f>
        <v>ND</v>
      </c>
      <c r="O152" s="214" t="str">
        <f>IF(FirstRowCounts!O152 = 0, "ND", FirstRowWins!O152/FirstRowCounts!O152)</f>
        <v>ND</v>
      </c>
      <c r="P152" s="214" t="str">
        <f>IF(FirstRowCounts!P152 = 0, "ND", FirstRowWins!P152/FirstRowCounts!P152)</f>
        <v>ND</v>
      </c>
      <c r="Q152" s="214" t="str">
        <f>IF(FirstRowCounts!Q152 = 0, "ND", FirstRowWins!Q152/FirstRowCounts!Q152)</f>
        <v>ND</v>
      </c>
      <c r="R152" s="214" t="str">
        <f>IF(FirstRowCounts!R152 = 0, "ND", FirstRowWins!R152/FirstRowCounts!R152)</f>
        <v>ND</v>
      </c>
      <c r="S152" s="214" t="str">
        <f>IF(FirstRowCounts!S152 = 0, "ND", FirstRowWins!S152/FirstRowCounts!S152)</f>
        <v>ND</v>
      </c>
      <c r="T152" s="214" t="str">
        <f>IF(FirstRowCounts!T152 = 0, "ND", FirstRowWins!T152/FirstRowCounts!T152)</f>
        <v>ND</v>
      </c>
      <c r="U152" s="214" t="str">
        <f>IF(FirstRowCounts!U152 = 0, "ND", FirstRowWins!U152/FirstRowCounts!U152)</f>
        <v>ND</v>
      </c>
      <c r="V152" s="214" t="str">
        <f>IF(FirstRowCounts!V152 = 0, "ND", FirstRowWins!V152/FirstRowCounts!V152)</f>
        <v>ND</v>
      </c>
      <c r="W152" s="214" t="str">
        <f>IF(FirstRowCounts!W152 = 0, "ND", FirstRowWins!W152/FirstRowCounts!W152)</f>
        <v>ND</v>
      </c>
      <c r="X152" s="214" t="str">
        <f>IF(FirstRowCounts!X152 = 0, "ND", FirstRowWins!X152/FirstRowCounts!X152)</f>
        <v>ND</v>
      </c>
      <c r="Y152" s="214" t="str">
        <f>IF(FirstRowCounts!Y152 = 0, "ND", FirstRowWins!Y152/FirstRowCounts!Y152)</f>
        <v>ND</v>
      </c>
      <c r="Z152" s="214" t="str">
        <f>IF(FirstRowCounts!Z152 = 0, "ND", FirstRowWins!Z152/FirstRowCounts!Z152)</f>
        <v>ND</v>
      </c>
      <c r="AA152" s="214" t="str">
        <f>IF(FirstRowCounts!AA152 = 0, "ND", FirstRowWins!AA152/FirstRowCounts!AA152)</f>
        <v>ND</v>
      </c>
      <c r="AB152" s="214" t="str">
        <f>IF(FirstRowCounts!AB152 = 0, "ND", FirstRowWins!AB152/FirstRowCounts!AB152)</f>
        <v>ND</v>
      </c>
      <c r="AC152" s="214" t="str">
        <f>IF(FirstRowCounts!AC152 = 0, "ND", FirstRowWins!AC152/FirstRowCounts!AC152)</f>
        <v>ND</v>
      </c>
      <c r="AD152" s="214" t="str">
        <f>IF(FirstRowCounts!AD152 = 0, "ND", FirstRowWins!AD152/FirstRowCounts!AD152)</f>
        <v>ND</v>
      </c>
      <c r="AE152" s="214" t="str">
        <f>IF(FirstRowCounts!AE152 = 0, "ND", FirstRowWins!AE152/FirstRowCounts!AE152)</f>
        <v>ND</v>
      </c>
      <c r="AF152" s="214" t="str">
        <f>IF(FirstRowCounts!AF152 = 0, "ND", FirstRowWins!AF152/FirstRowCounts!AF152)</f>
        <v>ND</v>
      </c>
      <c r="AG152" s="214" t="str">
        <f>IF(FirstRowCounts!AG152 = 0, "ND", FirstRowWins!AG152/FirstRowCounts!AG152)</f>
        <v>ND</v>
      </c>
      <c r="AH152" s="214" t="str">
        <f>IF(FirstRowCounts!AH152 = 0, "ND", FirstRowWins!AH152/FirstRowCounts!AH152)</f>
        <v>ND</v>
      </c>
      <c r="AI152" s="214" t="str">
        <f>IF(FirstRowCounts!AI152 = 0, "ND", FirstRowWins!AI152/FirstRowCounts!AI152)</f>
        <v>ND</v>
      </c>
      <c r="AJ152" s="214" t="str">
        <f>IF(FirstRowCounts!AJ152 = 0, "ND", FirstRowWins!AJ152/FirstRowCounts!AJ152)</f>
        <v>ND</v>
      </c>
      <c r="AK152" s="214" t="str">
        <f>IF(FirstRowCounts!AK152 = 0, "ND", FirstRowWins!AK152/FirstRowCounts!AK152)</f>
        <v>ND</v>
      </c>
      <c r="AL152" s="214" t="str">
        <f>IF(FirstRowCounts!AL152 = 0, "ND", FirstRowWins!AL152/FirstRowCounts!AL152)</f>
        <v>ND</v>
      </c>
      <c r="AM152" s="214" t="str">
        <f>IF(FirstRowCounts!AM152 = 0, "ND", FirstRowWins!AM152/FirstRowCounts!AM152)</f>
        <v>ND</v>
      </c>
      <c r="AN152" s="214" t="str">
        <f>IF(FirstRowCounts!AN152 = 0, "ND", FirstRowWins!AN152/FirstRowCounts!AN152)</f>
        <v>ND</v>
      </c>
      <c r="AO152" s="214" t="str">
        <f>IF(FirstRowCounts!AO152 = 0, "ND", FirstRowWins!AO152/FirstRowCounts!AO152)</f>
        <v>ND</v>
      </c>
      <c r="AP152" s="214" t="str">
        <f>IF(FirstRowCounts!AP152 = 0, "ND", FirstRowWins!AP152/FirstRowCounts!AP152)</f>
        <v>ND</v>
      </c>
    </row>
    <row r="153">
      <c r="A153" s="212" t="s">
        <v>1429</v>
      </c>
      <c r="B153" s="214">
        <f>IF(FirstRowCounts!B153 = 0, "ND", FirstRowWins!B153/FirstRowCounts!B153)</f>
        <v>1</v>
      </c>
      <c r="C153" s="214" t="str">
        <f>IF(FirstRowCounts!C153 = 0, "ND", FirstRowWins!C153/FirstRowCounts!C153)</f>
        <v>ND</v>
      </c>
      <c r="D153" s="214" t="str">
        <f>IF(FirstRowCounts!D153 = 0, "ND", FirstRowWins!D153/FirstRowCounts!D153)</f>
        <v>ND</v>
      </c>
      <c r="E153" s="214" t="str">
        <f>IF(FirstRowCounts!E153 = 0, "ND", FirstRowWins!E153/FirstRowCounts!E153)</f>
        <v>ND</v>
      </c>
      <c r="F153" s="214" t="str">
        <f>IF(FirstRowCounts!F153 = 0, "ND", FirstRowWins!F153/FirstRowCounts!F153)</f>
        <v>ND</v>
      </c>
      <c r="G153" s="214" t="str">
        <f>IF(FirstRowCounts!G153 = 0, "ND", FirstRowWins!G153/FirstRowCounts!G153)</f>
        <v>ND</v>
      </c>
      <c r="H153" s="214" t="str">
        <f>IF(FirstRowCounts!H153 = 0, "ND", FirstRowWins!H153/FirstRowCounts!H153)</f>
        <v>ND</v>
      </c>
      <c r="I153" s="214" t="str">
        <f>IF(FirstRowCounts!I153 = 0, "ND", FirstRowWins!I153/FirstRowCounts!I153)</f>
        <v>ND</v>
      </c>
      <c r="J153" s="214">
        <f>IF(FirstRowCounts!J153 = 0, "ND", FirstRowWins!J153/FirstRowCounts!J153)</f>
        <v>1</v>
      </c>
      <c r="K153" s="214">
        <f>IF(FirstRowCounts!K153 = 0, "ND", FirstRowWins!K153/FirstRowCounts!K153)</f>
        <v>1</v>
      </c>
      <c r="L153" s="214" t="str">
        <f>IF(FirstRowCounts!L153 = 0, "ND", FirstRowWins!L153/FirstRowCounts!L153)</f>
        <v>ND</v>
      </c>
      <c r="M153" s="214" t="str">
        <f>IF(FirstRowCounts!M153 = 0, "ND", FirstRowWins!M153/FirstRowCounts!M153)</f>
        <v>ND</v>
      </c>
      <c r="N153" s="214" t="str">
        <f>IF(FirstRowCounts!N153 = 0, "ND", FirstRowWins!N153/FirstRowCounts!N153)</f>
        <v>ND</v>
      </c>
      <c r="O153" s="214" t="str">
        <f>IF(FirstRowCounts!O153 = 0, "ND", FirstRowWins!O153/FirstRowCounts!O153)</f>
        <v>ND</v>
      </c>
      <c r="P153" s="214" t="str">
        <f>IF(FirstRowCounts!P153 = 0, "ND", FirstRowWins!P153/FirstRowCounts!P153)</f>
        <v>ND</v>
      </c>
      <c r="Q153" s="214" t="str">
        <f>IF(FirstRowCounts!Q153 = 0, "ND", FirstRowWins!Q153/FirstRowCounts!Q153)</f>
        <v>ND</v>
      </c>
      <c r="R153" s="214" t="str">
        <f>IF(FirstRowCounts!R153 = 0, "ND", FirstRowWins!R153/FirstRowCounts!R153)</f>
        <v>ND</v>
      </c>
      <c r="S153" s="214" t="str">
        <f>IF(FirstRowCounts!S153 = 0, "ND", FirstRowWins!S153/FirstRowCounts!S153)</f>
        <v>ND</v>
      </c>
      <c r="T153" s="214" t="str">
        <f>IF(FirstRowCounts!T153 = 0, "ND", FirstRowWins!T153/FirstRowCounts!T153)</f>
        <v>ND</v>
      </c>
      <c r="U153" s="214" t="str">
        <f>IF(FirstRowCounts!U153 = 0, "ND", FirstRowWins!U153/FirstRowCounts!U153)</f>
        <v>ND</v>
      </c>
      <c r="V153" s="214" t="str">
        <f>IF(FirstRowCounts!V153 = 0, "ND", FirstRowWins!V153/FirstRowCounts!V153)</f>
        <v>ND</v>
      </c>
      <c r="W153" s="214" t="str">
        <f>IF(FirstRowCounts!W153 = 0, "ND", FirstRowWins!W153/FirstRowCounts!W153)</f>
        <v>ND</v>
      </c>
      <c r="X153" s="214" t="str">
        <f>IF(FirstRowCounts!X153 = 0, "ND", FirstRowWins!X153/FirstRowCounts!X153)</f>
        <v>ND</v>
      </c>
      <c r="Y153" s="214" t="str">
        <f>IF(FirstRowCounts!Y153 = 0, "ND", FirstRowWins!Y153/FirstRowCounts!Y153)</f>
        <v>ND</v>
      </c>
      <c r="Z153" s="214" t="str">
        <f>IF(FirstRowCounts!Z153 = 0, "ND", FirstRowWins!Z153/FirstRowCounts!Z153)</f>
        <v>ND</v>
      </c>
      <c r="AA153" s="214" t="str">
        <f>IF(FirstRowCounts!AA153 = 0, "ND", FirstRowWins!AA153/FirstRowCounts!AA153)</f>
        <v>ND</v>
      </c>
      <c r="AB153" s="214" t="str">
        <f>IF(FirstRowCounts!AB153 = 0, "ND", FirstRowWins!AB153/FirstRowCounts!AB153)</f>
        <v>ND</v>
      </c>
      <c r="AC153" s="214" t="str">
        <f>IF(FirstRowCounts!AC153 = 0, "ND", FirstRowWins!AC153/FirstRowCounts!AC153)</f>
        <v>ND</v>
      </c>
      <c r="AD153" s="214" t="str">
        <f>IF(FirstRowCounts!AD153 = 0, "ND", FirstRowWins!AD153/FirstRowCounts!AD153)</f>
        <v>ND</v>
      </c>
      <c r="AE153" s="214" t="str">
        <f>IF(FirstRowCounts!AE153 = 0, "ND", FirstRowWins!AE153/FirstRowCounts!AE153)</f>
        <v>ND</v>
      </c>
      <c r="AF153" s="214" t="str">
        <f>IF(FirstRowCounts!AF153 = 0, "ND", FirstRowWins!AF153/FirstRowCounts!AF153)</f>
        <v>ND</v>
      </c>
      <c r="AG153" s="214" t="str">
        <f>IF(FirstRowCounts!AG153 = 0, "ND", FirstRowWins!AG153/FirstRowCounts!AG153)</f>
        <v>ND</v>
      </c>
      <c r="AH153" s="214" t="str">
        <f>IF(FirstRowCounts!AH153 = 0, "ND", FirstRowWins!AH153/FirstRowCounts!AH153)</f>
        <v>ND</v>
      </c>
      <c r="AI153" s="214" t="str">
        <f>IF(FirstRowCounts!AI153 = 0, "ND", FirstRowWins!AI153/FirstRowCounts!AI153)</f>
        <v>ND</v>
      </c>
      <c r="AJ153" s="214" t="str">
        <f>IF(FirstRowCounts!AJ153 = 0, "ND", FirstRowWins!AJ153/FirstRowCounts!AJ153)</f>
        <v>ND</v>
      </c>
      <c r="AK153" s="214" t="str">
        <f>IF(FirstRowCounts!AK153 = 0, "ND", FirstRowWins!AK153/FirstRowCounts!AK153)</f>
        <v>ND</v>
      </c>
      <c r="AL153" s="214" t="str">
        <f>IF(FirstRowCounts!AL153 = 0, "ND", FirstRowWins!AL153/FirstRowCounts!AL153)</f>
        <v>ND</v>
      </c>
      <c r="AM153" s="214" t="str">
        <f>IF(FirstRowCounts!AM153 = 0, "ND", FirstRowWins!AM153/FirstRowCounts!AM153)</f>
        <v>ND</v>
      </c>
      <c r="AN153" s="214" t="str">
        <f>IF(FirstRowCounts!AN153 = 0, "ND", FirstRowWins!AN153/FirstRowCounts!AN153)</f>
        <v>ND</v>
      </c>
      <c r="AO153" s="214" t="str">
        <f>IF(FirstRowCounts!AO153 = 0, "ND", FirstRowWins!AO153/FirstRowCounts!AO153)</f>
        <v>ND</v>
      </c>
      <c r="AP153" s="214" t="str">
        <f>IF(FirstRowCounts!AP153 = 0, "ND", FirstRowWins!AP153/FirstRowCounts!AP153)</f>
        <v>ND</v>
      </c>
    </row>
    <row r="154">
      <c r="A154" s="212" t="s">
        <v>1435</v>
      </c>
      <c r="B154" s="214">
        <f>IF(FirstRowCounts!B154 = 0, "ND", FirstRowWins!B154/FirstRowCounts!B154)</f>
        <v>0.6651376147</v>
      </c>
      <c r="C154" s="214" t="str">
        <f>IF(FirstRowCounts!C154 = 0, "ND", FirstRowWins!C154/FirstRowCounts!C154)</f>
        <v>ND</v>
      </c>
      <c r="D154" s="214" t="str">
        <f>IF(FirstRowCounts!D154 = 0, "ND", FirstRowWins!D154/FirstRowCounts!D154)</f>
        <v>ND</v>
      </c>
      <c r="E154" s="214" t="str">
        <f>IF(FirstRowCounts!E154 = 0, "ND", FirstRowWins!E154/FirstRowCounts!E154)</f>
        <v>ND</v>
      </c>
      <c r="F154" s="214" t="str">
        <f>IF(FirstRowCounts!F154 = 0, "ND", FirstRowWins!F154/FirstRowCounts!F154)</f>
        <v>ND</v>
      </c>
      <c r="G154" s="214">
        <f>IF(FirstRowCounts!G154 = 0, "ND", FirstRowWins!G154/FirstRowCounts!G154)</f>
        <v>0.5</v>
      </c>
      <c r="H154" s="214">
        <f>IF(FirstRowCounts!H154 = 0, "ND", FirstRowWins!H154/FirstRowCounts!H154)</f>
        <v>0.6641221374</v>
      </c>
      <c r="I154" s="214">
        <f>IF(FirstRowCounts!I154 = 0, "ND", FirstRowWins!I154/FirstRowCounts!I154)</f>
        <v>0.6818181818</v>
      </c>
      <c r="J154" s="214">
        <f>IF(FirstRowCounts!J154 = 0, "ND", FirstRowWins!J154/FirstRowCounts!J154)</f>
        <v>0.6666666667</v>
      </c>
      <c r="K154" s="214">
        <f>IF(FirstRowCounts!K154 = 0, "ND", FirstRowWins!K154/FirstRowCounts!K154)</f>
        <v>0</v>
      </c>
      <c r="L154" s="214" t="str">
        <f>IF(FirstRowCounts!L154 = 0, "ND", FirstRowWins!L154/FirstRowCounts!L154)</f>
        <v>ND</v>
      </c>
      <c r="M154" s="214" t="str">
        <f>IF(FirstRowCounts!M154 = 0, "ND", FirstRowWins!M154/FirstRowCounts!M154)</f>
        <v>ND</v>
      </c>
      <c r="N154" s="214" t="str">
        <f>IF(FirstRowCounts!N154 = 0, "ND", FirstRowWins!N154/FirstRowCounts!N154)</f>
        <v>ND</v>
      </c>
      <c r="O154" s="214" t="str">
        <f>IF(FirstRowCounts!O154 = 0, "ND", FirstRowWins!O154/FirstRowCounts!O154)</f>
        <v>ND</v>
      </c>
      <c r="P154" s="214" t="str">
        <f>IF(FirstRowCounts!P154 = 0, "ND", FirstRowWins!P154/FirstRowCounts!P154)</f>
        <v>ND</v>
      </c>
      <c r="Q154" s="214" t="str">
        <f>IF(FirstRowCounts!Q154 = 0, "ND", FirstRowWins!Q154/FirstRowCounts!Q154)</f>
        <v>ND</v>
      </c>
      <c r="R154" s="214" t="str">
        <f>IF(FirstRowCounts!R154 = 0, "ND", FirstRowWins!R154/FirstRowCounts!R154)</f>
        <v>ND</v>
      </c>
      <c r="S154" s="214" t="str">
        <f>IF(FirstRowCounts!S154 = 0, "ND", FirstRowWins!S154/FirstRowCounts!S154)</f>
        <v>ND</v>
      </c>
      <c r="T154" s="214" t="str">
        <f>IF(FirstRowCounts!T154 = 0, "ND", FirstRowWins!T154/FirstRowCounts!T154)</f>
        <v>ND</v>
      </c>
      <c r="U154" s="214" t="str">
        <f>IF(FirstRowCounts!U154 = 0, "ND", FirstRowWins!U154/FirstRowCounts!U154)</f>
        <v>ND</v>
      </c>
      <c r="V154" s="214" t="str">
        <f>IF(FirstRowCounts!V154 = 0, "ND", FirstRowWins!V154/FirstRowCounts!V154)</f>
        <v>ND</v>
      </c>
      <c r="W154" s="214" t="str">
        <f>IF(FirstRowCounts!W154 = 0, "ND", FirstRowWins!W154/FirstRowCounts!W154)</f>
        <v>ND</v>
      </c>
      <c r="X154" s="214" t="str">
        <f>IF(FirstRowCounts!X154 = 0, "ND", FirstRowWins!X154/FirstRowCounts!X154)</f>
        <v>ND</v>
      </c>
      <c r="Y154" s="214" t="str">
        <f>IF(FirstRowCounts!Y154 = 0, "ND", FirstRowWins!Y154/FirstRowCounts!Y154)</f>
        <v>ND</v>
      </c>
      <c r="Z154" s="214" t="str">
        <f>IF(FirstRowCounts!Z154 = 0, "ND", FirstRowWins!Z154/FirstRowCounts!Z154)</f>
        <v>ND</v>
      </c>
      <c r="AA154" s="214" t="str">
        <f>IF(FirstRowCounts!AA154 = 0, "ND", FirstRowWins!AA154/FirstRowCounts!AA154)</f>
        <v>ND</v>
      </c>
      <c r="AB154" s="214" t="str">
        <f>IF(FirstRowCounts!AB154 = 0, "ND", FirstRowWins!AB154/FirstRowCounts!AB154)</f>
        <v>ND</v>
      </c>
      <c r="AC154" s="214" t="str">
        <f>IF(FirstRowCounts!AC154 = 0, "ND", FirstRowWins!AC154/FirstRowCounts!AC154)</f>
        <v>ND</v>
      </c>
      <c r="AD154" s="214" t="str">
        <f>IF(FirstRowCounts!AD154 = 0, "ND", FirstRowWins!AD154/FirstRowCounts!AD154)</f>
        <v>ND</v>
      </c>
      <c r="AE154" s="214" t="str">
        <f>IF(FirstRowCounts!AE154 = 0, "ND", FirstRowWins!AE154/FirstRowCounts!AE154)</f>
        <v>ND</v>
      </c>
      <c r="AF154" s="214" t="str">
        <f>IF(FirstRowCounts!AF154 = 0, "ND", FirstRowWins!AF154/FirstRowCounts!AF154)</f>
        <v>ND</v>
      </c>
      <c r="AG154" s="214" t="str">
        <f>IF(FirstRowCounts!AG154 = 0, "ND", FirstRowWins!AG154/FirstRowCounts!AG154)</f>
        <v>ND</v>
      </c>
      <c r="AH154" s="214" t="str">
        <f>IF(FirstRowCounts!AH154 = 0, "ND", FirstRowWins!AH154/FirstRowCounts!AH154)</f>
        <v>ND</v>
      </c>
      <c r="AI154" s="214" t="str">
        <f>IF(FirstRowCounts!AI154 = 0, "ND", FirstRowWins!AI154/FirstRowCounts!AI154)</f>
        <v>ND</v>
      </c>
      <c r="AJ154" s="214" t="str">
        <f>IF(FirstRowCounts!AJ154 = 0, "ND", FirstRowWins!AJ154/FirstRowCounts!AJ154)</f>
        <v>ND</v>
      </c>
      <c r="AK154" s="214" t="str">
        <f>IF(FirstRowCounts!AK154 = 0, "ND", FirstRowWins!AK154/FirstRowCounts!AK154)</f>
        <v>ND</v>
      </c>
      <c r="AL154" s="214" t="str">
        <f>IF(FirstRowCounts!AL154 = 0, "ND", FirstRowWins!AL154/FirstRowCounts!AL154)</f>
        <v>ND</v>
      </c>
      <c r="AM154" s="214" t="str">
        <f>IF(FirstRowCounts!AM154 = 0, "ND", FirstRowWins!AM154/FirstRowCounts!AM154)</f>
        <v>ND</v>
      </c>
      <c r="AN154" s="214" t="str">
        <f>IF(FirstRowCounts!AN154 = 0, "ND", FirstRowWins!AN154/FirstRowCounts!AN154)</f>
        <v>ND</v>
      </c>
      <c r="AO154" s="214" t="str">
        <f>IF(FirstRowCounts!AO154 = 0, "ND", FirstRowWins!AO154/FirstRowCounts!AO154)</f>
        <v>ND</v>
      </c>
      <c r="AP154" s="214" t="str">
        <f>IF(FirstRowCounts!AP154 = 0, "ND", FirstRowWins!AP154/FirstRowCounts!AP154)</f>
        <v>ND</v>
      </c>
    </row>
    <row r="155">
      <c r="A155" s="212" t="s">
        <v>1443</v>
      </c>
      <c r="B155" s="214">
        <f>IF(FirstRowCounts!B155 = 0, "ND", FirstRowWins!B155/FirstRowCounts!B155)</f>
        <v>0.8571428571</v>
      </c>
      <c r="C155" s="214" t="str">
        <f>IF(FirstRowCounts!C155 = 0, "ND", FirstRowWins!C155/FirstRowCounts!C155)</f>
        <v>ND</v>
      </c>
      <c r="D155" s="214" t="str">
        <f>IF(FirstRowCounts!D155 = 0, "ND", FirstRowWins!D155/FirstRowCounts!D155)</f>
        <v>ND</v>
      </c>
      <c r="E155" s="214" t="str">
        <f>IF(FirstRowCounts!E155 = 0, "ND", FirstRowWins!E155/FirstRowCounts!E155)</f>
        <v>ND</v>
      </c>
      <c r="F155" s="214" t="str">
        <f>IF(FirstRowCounts!F155 = 0, "ND", FirstRowWins!F155/FirstRowCounts!F155)</f>
        <v>ND</v>
      </c>
      <c r="G155" s="214" t="str">
        <f>IF(FirstRowCounts!G155 = 0, "ND", FirstRowWins!G155/FirstRowCounts!G155)</f>
        <v>ND</v>
      </c>
      <c r="H155" s="214" t="str">
        <f>IF(FirstRowCounts!H155 = 0, "ND", FirstRowWins!H155/FirstRowCounts!H155)</f>
        <v>ND</v>
      </c>
      <c r="I155" s="214">
        <f>IF(FirstRowCounts!I155 = 0, "ND", FirstRowWins!I155/FirstRowCounts!I155)</f>
        <v>0.8</v>
      </c>
      <c r="J155" s="214">
        <f>IF(FirstRowCounts!J155 = 0, "ND", FirstRowWins!J155/FirstRowCounts!J155)</f>
        <v>1</v>
      </c>
      <c r="K155" s="214">
        <f>IF(FirstRowCounts!K155 = 0, "ND", FirstRowWins!K155/FirstRowCounts!K155)</f>
        <v>1</v>
      </c>
      <c r="L155" s="214" t="str">
        <f>IF(FirstRowCounts!L155 = 0, "ND", FirstRowWins!L155/FirstRowCounts!L155)</f>
        <v>ND</v>
      </c>
      <c r="M155" s="214" t="str">
        <f>IF(FirstRowCounts!M155 = 0, "ND", FirstRowWins!M155/FirstRowCounts!M155)</f>
        <v>ND</v>
      </c>
      <c r="N155" s="214" t="str">
        <f>IF(FirstRowCounts!N155 = 0, "ND", FirstRowWins!N155/FirstRowCounts!N155)</f>
        <v>ND</v>
      </c>
      <c r="O155" s="214" t="str">
        <f>IF(FirstRowCounts!O155 = 0, "ND", FirstRowWins!O155/FirstRowCounts!O155)</f>
        <v>ND</v>
      </c>
      <c r="P155" s="214" t="str">
        <f>IF(FirstRowCounts!P155 = 0, "ND", FirstRowWins!P155/FirstRowCounts!P155)</f>
        <v>ND</v>
      </c>
      <c r="Q155" s="214" t="str">
        <f>IF(FirstRowCounts!Q155 = 0, "ND", FirstRowWins!Q155/FirstRowCounts!Q155)</f>
        <v>ND</v>
      </c>
      <c r="R155" s="214" t="str">
        <f>IF(FirstRowCounts!R155 = 0, "ND", FirstRowWins!R155/FirstRowCounts!R155)</f>
        <v>ND</v>
      </c>
      <c r="S155" s="214" t="str">
        <f>IF(FirstRowCounts!S155 = 0, "ND", FirstRowWins!S155/FirstRowCounts!S155)</f>
        <v>ND</v>
      </c>
      <c r="T155" s="214" t="str">
        <f>IF(FirstRowCounts!T155 = 0, "ND", FirstRowWins!T155/FirstRowCounts!T155)</f>
        <v>ND</v>
      </c>
      <c r="U155" s="214" t="str">
        <f>IF(FirstRowCounts!U155 = 0, "ND", FirstRowWins!U155/FirstRowCounts!U155)</f>
        <v>ND</v>
      </c>
      <c r="V155" s="214" t="str">
        <f>IF(FirstRowCounts!V155 = 0, "ND", FirstRowWins!V155/FirstRowCounts!V155)</f>
        <v>ND</v>
      </c>
      <c r="W155" s="214" t="str">
        <f>IF(FirstRowCounts!W155 = 0, "ND", FirstRowWins!W155/FirstRowCounts!W155)</f>
        <v>ND</v>
      </c>
      <c r="X155" s="214" t="str">
        <f>IF(FirstRowCounts!X155 = 0, "ND", FirstRowWins!X155/FirstRowCounts!X155)</f>
        <v>ND</v>
      </c>
      <c r="Y155" s="214" t="str">
        <f>IF(FirstRowCounts!Y155 = 0, "ND", FirstRowWins!Y155/FirstRowCounts!Y155)</f>
        <v>ND</v>
      </c>
      <c r="Z155" s="214" t="str">
        <f>IF(FirstRowCounts!Z155 = 0, "ND", FirstRowWins!Z155/FirstRowCounts!Z155)</f>
        <v>ND</v>
      </c>
      <c r="AA155" s="214" t="str">
        <f>IF(FirstRowCounts!AA155 = 0, "ND", FirstRowWins!AA155/FirstRowCounts!AA155)</f>
        <v>ND</v>
      </c>
      <c r="AB155" s="214" t="str">
        <f>IF(FirstRowCounts!AB155 = 0, "ND", FirstRowWins!AB155/FirstRowCounts!AB155)</f>
        <v>ND</v>
      </c>
      <c r="AC155" s="214" t="str">
        <f>IF(FirstRowCounts!AC155 = 0, "ND", FirstRowWins!AC155/FirstRowCounts!AC155)</f>
        <v>ND</v>
      </c>
      <c r="AD155" s="214" t="str">
        <f>IF(FirstRowCounts!AD155 = 0, "ND", FirstRowWins!AD155/FirstRowCounts!AD155)</f>
        <v>ND</v>
      </c>
      <c r="AE155" s="214" t="str">
        <f>IF(FirstRowCounts!AE155 = 0, "ND", FirstRowWins!AE155/FirstRowCounts!AE155)</f>
        <v>ND</v>
      </c>
      <c r="AF155" s="214" t="str">
        <f>IF(FirstRowCounts!AF155 = 0, "ND", FirstRowWins!AF155/FirstRowCounts!AF155)</f>
        <v>ND</v>
      </c>
      <c r="AG155" s="214" t="str">
        <f>IF(FirstRowCounts!AG155 = 0, "ND", FirstRowWins!AG155/FirstRowCounts!AG155)</f>
        <v>ND</v>
      </c>
      <c r="AH155" s="214" t="str">
        <f>IF(FirstRowCounts!AH155 = 0, "ND", FirstRowWins!AH155/FirstRowCounts!AH155)</f>
        <v>ND</v>
      </c>
      <c r="AI155" s="214" t="str">
        <f>IF(FirstRowCounts!AI155 = 0, "ND", FirstRowWins!AI155/FirstRowCounts!AI155)</f>
        <v>ND</v>
      </c>
      <c r="AJ155" s="214" t="str">
        <f>IF(FirstRowCounts!AJ155 = 0, "ND", FirstRowWins!AJ155/FirstRowCounts!AJ155)</f>
        <v>ND</v>
      </c>
      <c r="AK155" s="214" t="str">
        <f>IF(FirstRowCounts!AK155 = 0, "ND", FirstRowWins!AK155/FirstRowCounts!AK155)</f>
        <v>ND</v>
      </c>
      <c r="AL155" s="214" t="str">
        <f>IF(FirstRowCounts!AL155 = 0, "ND", FirstRowWins!AL155/FirstRowCounts!AL155)</f>
        <v>ND</v>
      </c>
      <c r="AM155" s="214" t="str">
        <f>IF(FirstRowCounts!AM155 = 0, "ND", FirstRowWins!AM155/FirstRowCounts!AM155)</f>
        <v>ND</v>
      </c>
      <c r="AN155" s="214" t="str">
        <f>IF(FirstRowCounts!AN155 = 0, "ND", FirstRowWins!AN155/FirstRowCounts!AN155)</f>
        <v>ND</v>
      </c>
      <c r="AO155" s="214" t="str">
        <f>IF(FirstRowCounts!AO155 = 0, "ND", FirstRowWins!AO155/FirstRowCounts!AO155)</f>
        <v>ND</v>
      </c>
      <c r="AP155" s="214" t="str">
        <f>IF(FirstRowCounts!AP155 = 0, "ND", FirstRowWins!AP155/FirstRowCounts!AP155)</f>
        <v>ND</v>
      </c>
    </row>
    <row r="156">
      <c r="A156" s="212" t="s">
        <v>1451</v>
      </c>
      <c r="B156" s="214">
        <f>IF(FirstRowCounts!B156 = 0, "ND", FirstRowWins!B156/FirstRowCounts!B156)</f>
        <v>0.6390041494</v>
      </c>
      <c r="C156" s="214" t="str">
        <f>IF(FirstRowCounts!C156 = 0, "ND", FirstRowWins!C156/FirstRowCounts!C156)</f>
        <v>ND</v>
      </c>
      <c r="D156" s="214" t="str">
        <f>IF(FirstRowCounts!D156 = 0, "ND", FirstRowWins!D156/FirstRowCounts!D156)</f>
        <v>ND</v>
      </c>
      <c r="E156" s="214" t="str">
        <f>IF(FirstRowCounts!E156 = 0, "ND", FirstRowWins!E156/FirstRowCounts!E156)</f>
        <v>ND</v>
      </c>
      <c r="F156" s="214" t="str">
        <f>IF(FirstRowCounts!F156 = 0, "ND", FirstRowWins!F156/FirstRowCounts!F156)</f>
        <v>ND</v>
      </c>
      <c r="G156" s="214">
        <f>IF(FirstRowCounts!G156 = 0, "ND", FirstRowWins!G156/FirstRowCounts!G156)</f>
        <v>1</v>
      </c>
      <c r="H156" s="214">
        <f>IF(FirstRowCounts!H156 = 0, "ND", FirstRowWins!H156/FirstRowCounts!H156)</f>
        <v>0.6556291391</v>
      </c>
      <c r="I156" s="214">
        <f>IF(FirstRowCounts!I156 = 0, "ND", FirstRowWins!I156/FirstRowCounts!I156)</f>
        <v>0.6153846154</v>
      </c>
      <c r="J156" s="214">
        <f>IF(FirstRowCounts!J156 = 0, "ND", FirstRowWins!J156/FirstRowCounts!J156)</f>
        <v>0.5714285714</v>
      </c>
      <c r="K156" s="214">
        <f>IF(FirstRowCounts!K156 = 0, "ND", FirstRowWins!K156/FirstRowCounts!K156)</f>
        <v>0.6666666667</v>
      </c>
      <c r="L156" s="214" t="str">
        <f>IF(FirstRowCounts!L156 = 0, "ND", FirstRowWins!L156/FirstRowCounts!L156)</f>
        <v>ND</v>
      </c>
      <c r="M156" s="214" t="str">
        <f>IF(FirstRowCounts!M156 = 0, "ND", FirstRowWins!M156/FirstRowCounts!M156)</f>
        <v>ND</v>
      </c>
      <c r="N156" s="214" t="str">
        <f>IF(FirstRowCounts!N156 = 0, "ND", FirstRowWins!N156/FirstRowCounts!N156)</f>
        <v>ND</v>
      </c>
      <c r="O156" s="214" t="str">
        <f>IF(FirstRowCounts!O156 = 0, "ND", FirstRowWins!O156/FirstRowCounts!O156)</f>
        <v>ND</v>
      </c>
      <c r="P156" s="214" t="str">
        <f>IF(FirstRowCounts!P156 = 0, "ND", FirstRowWins!P156/FirstRowCounts!P156)</f>
        <v>ND</v>
      </c>
      <c r="Q156" s="214" t="str">
        <f>IF(FirstRowCounts!Q156 = 0, "ND", FirstRowWins!Q156/FirstRowCounts!Q156)</f>
        <v>ND</v>
      </c>
      <c r="R156" s="214" t="str">
        <f>IF(FirstRowCounts!R156 = 0, "ND", FirstRowWins!R156/FirstRowCounts!R156)</f>
        <v>ND</v>
      </c>
      <c r="S156" s="214" t="str">
        <f>IF(FirstRowCounts!S156 = 0, "ND", FirstRowWins!S156/FirstRowCounts!S156)</f>
        <v>ND</v>
      </c>
      <c r="T156" s="214" t="str">
        <f>IF(FirstRowCounts!T156 = 0, "ND", FirstRowWins!T156/FirstRowCounts!T156)</f>
        <v>ND</v>
      </c>
      <c r="U156" s="214" t="str">
        <f>IF(FirstRowCounts!U156 = 0, "ND", FirstRowWins!U156/FirstRowCounts!U156)</f>
        <v>ND</v>
      </c>
      <c r="V156" s="214" t="str">
        <f>IF(FirstRowCounts!V156 = 0, "ND", FirstRowWins!V156/FirstRowCounts!V156)</f>
        <v>ND</v>
      </c>
      <c r="W156" s="214" t="str">
        <f>IF(FirstRowCounts!W156 = 0, "ND", FirstRowWins!W156/FirstRowCounts!W156)</f>
        <v>ND</v>
      </c>
      <c r="X156" s="214" t="str">
        <f>IF(FirstRowCounts!X156 = 0, "ND", FirstRowWins!X156/FirstRowCounts!X156)</f>
        <v>ND</v>
      </c>
      <c r="Y156" s="214" t="str">
        <f>IF(FirstRowCounts!Y156 = 0, "ND", FirstRowWins!Y156/FirstRowCounts!Y156)</f>
        <v>ND</v>
      </c>
      <c r="Z156" s="214" t="str">
        <f>IF(FirstRowCounts!Z156 = 0, "ND", FirstRowWins!Z156/FirstRowCounts!Z156)</f>
        <v>ND</v>
      </c>
      <c r="AA156" s="214" t="str">
        <f>IF(FirstRowCounts!AA156 = 0, "ND", FirstRowWins!AA156/FirstRowCounts!AA156)</f>
        <v>ND</v>
      </c>
      <c r="AB156" s="214" t="str">
        <f>IF(FirstRowCounts!AB156 = 0, "ND", FirstRowWins!AB156/FirstRowCounts!AB156)</f>
        <v>ND</v>
      </c>
      <c r="AC156" s="214" t="str">
        <f>IF(FirstRowCounts!AC156 = 0, "ND", FirstRowWins!AC156/FirstRowCounts!AC156)</f>
        <v>ND</v>
      </c>
      <c r="AD156" s="214" t="str">
        <f>IF(FirstRowCounts!AD156 = 0, "ND", FirstRowWins!AD156/FirstRowCounts!AD156)</f>
        <v>ND</v>
      </c>
      <c r="AE156" s="214" t="str">
        <f>IF(FirstRowCounts!AE156 = 0, "ND", FirstRowWins!AE156/FirstRowCounts!AE156)</f>
        <v>ND</v>
      </c>
      <c r="AF156" s="214" t="str">
        <f>IF(FirstRowCounts!AF156 = 0, "ND", FirstRowWins!AF156/FirstRowCounts!AF156)</f>
        <v>ND</v>
      </c>
      <c r="AG156" s="214" t="str">
        <f>IF(FirstRowCounts!AG156 = 0, "ND", FirstRowWins!AG156/FirstRowCounts!AG156)</f>
        <v>ND</v>
      </c>
      <c r="AH156" s="214" t="str">
        <f>IF(FirstRowCounts!AH156 = 0, "ND", FirstRowWins!AH156/FirstRowCounts!AH156)</f>
        <v>ND</v>
      </c>
      <c r="AI156" s="214" t="str">
        <f>IF(FirstRowCounts!AI156 = 0, "ND", FirstRowWins!AI156/FirstRowCounts!AI156)</f>
        <v>ND</v>
      </c>
      <c r="AJ156" s="214" t="str">
        <f>IF(FirstRowCounts!AJ156 = 0, "ND", FirstRowWins!AJ156/FirstRowCounts!AJ156)</f>
        <v>ND</v>
      </c>
      <c r="AK156" s="214" t="str">
        <f>IF(FirstRowCounts!AK156 = 0, "ND", FirstRowWins!AK156/FirstRowCounts!AK156)</f>
        <v>ND</v>
      </c>
      <c r="AL156" s="214" t="str">
        <f>IF(FirstRowCounts!AL156 = 0, "ND", FirstRowWins!AL156/FirstRowCounts!AL156)</f>
        <v>ND</v>
      </c>
      <c r="AM156" s="214" t="str">
        <f>IF(FirstRowCounts!AM156 = 0, "ND", FirstRowWins!AM156/FirstRowCounts!AM156)</f>
        <v>ND</v>
      </c>
      <c r="AN156" s="214" t="str">
        <f>IF(FirstRowCounts!AN156 = 0, "ND", FirstRowWins!AN156/FirstRowCounts!AN156)</f>
        <v>ND</v>
      </c>
      <c r="AO156" s="214" t="str">
        <f>IF(FirstRowCounts!AO156 = 0, "ND", FirstRowWins!AO156/FirstRowCounts!AO156)</f>
        <v>ND</v>
      </c>
      <c r="AP156" s="214" t="str">
        <f>IF(FirstRowCounts!AP156 = 0, "ND", FirstRowWins!AP156/FirstRowCounts!AP156)</f>
        <v>ND</v>
      </c>
    </row>
    <row r="157">
      <c r="A157" s="212" t="s">
        <v>1459</v>
      </c>
      <c r="B157" s="214">
        <f>IF(FirstRowCounts!B157 = 0, "ND", FirstRowWins!B157/FirstRowCounts!B157)</f>
        <v>0.5714285714</v>
      </c>
      <c r="C157" s="214" t="str">
        <f>IF(FirstRowCounts!C157 = 0, "ND", FirstRowWins!C157/FirstRowCounts!C157)</f>
        <v>ND</v>
      </c>
      <c r="D157" s="214" t="str">
        <f>IF(FirstRowCounts!D157 = 0, "ND", FirstRowWins!D157/FirstRowCounts!D157)</f>
        <v>ND</v>
      </c>
      <c r="E157" s="214" t="str">
        <f>IF(FirstRowCounts!E157 = 0, "ND", FirstRowWins!E157/FirstRowCounts!E157)</f>
        <v>ND</v>
      </c>
      <c r="F157" s="214" t="str">
        <f>IF(FirstRowCounts!F157 = 0, "ND", FirstRowWins!F157/FirstRowCounts!F157)</f>
        <v>ND</v>
      </c>
      <c r="G157" s="214" t="str">
        <f>IF(FirstRowCounts!G157 = 0, "ND", FirstRowWins!G157/FirstRowCounts!G157)</f>
        <v>ND</v>
      </c>
      <c r="H157" s="214" t="str">
        <f>IF(FirstRowCounts!H157 = 0, "ND", FirstRowWins!H157/FirstRowCounts!H157)</f>
        <v>ND</v>
      </c>
      <c r="I157" s="214">
        <f>IF(FirstRowCounts!I157 = 0, "ND", FirstRowWins!I157/FirstRowCounts!I157)</f>
        <v>0.625</v>
      </c>
      <c r="J157" s="214">
        <f>IF(FirstRowCounts!J157 = 0, "ND", FirstRowWins!J157/FirstRowCounts!J157)</f>
        <v>0.3333333333</v>
      </c>
      <c r="K157" s="214">
        <f>IF(FirstRowCounts!K157 = 0, "ND", FirstRowWins!K157/FirstRowCounts!K157)</f>
        <v>1</v>
      </c>
      <c r="L157" s="214">
        <f>IF(FirstRowCounts!L157 = 0, "ND", FirstRowWins!L157/FirstRowCounts!L157)</f>
        <v>1</v>
      </c>
      <c r="M157" s="214">
        <f>IF(FirstRowCounts!M157 = 0, "ND", FirstRowWins!M157/FirstRowCounts!M157)</f>
        <v>1</v>
      </c>
      <c r="N157" s="214" t="str">
        <f>IF(FirstRowCounts!N157 = 0, "ND", FirstRowWins!N157/FirstRowCounts!N157)</f>
        <v>ND</v>
      </c>
      <c r="O157" s="214" t="str">
        <f>IF(FirstRowCounts!O157 = 0, "ND", FirstRowWins!O157/FirstRowCounts!O157)</f>
        <v>ND</v>
      </c>
      <c r="P157" s="214" t="str">
        <f>IF(FirstRowCounts!P157 = 0, "ND", FirstRowWins!P157/FirstRowCounts!P157)</f>
        <v>ND</v>
      </c>
      <c r="Q157" s="214" t="str">
        <f>IF(FirstRowCounts!Q157 = 0, "ND", FirstRowWins!Q157/FirstRowCounts!Q157)</f>
        <v>ND</v>
      </c>
      <c r="R157" s="214" t="str">
        <f>IF(FirstRowCounts!R157 = 0, "ND", FirstRowWins!R157/FirstRowCounts!R157)</f>
        <v>ND</v>
      </c>
      <c r="S157" s="214" t="str">
        <f>IF(FirstRowCounts!S157 = 0, "ND", FirstRowWins!S157/FirstRowCounts!S157)</f>
        <v>ND</v>
      </c>
      <c r="T157" s="214" t="str">
        <f>IF(FirstRowCounts!T157 = 0, "ND", FirstRowWins!T157/FirstRowCounts!T157)</f>
        <v>ND</v>
      </c>
      <c r="U157" s="214" t="str">
        <f>IF(FirstRowCounts!U157 = 0, "ND", FirstRowWins!U157/FirstRowCounts!U157)</f>
        <v>ND</v>
      </c>
      <c r="V157" s="214" t="str">
        <f>IF(FirstRowCounts!V157 = 0, "ND", FirstRowWins!V157/FirstRowCounts!V157)</f>
        <v>ND</v>
      </c>
      <c r="W157" s="214" t="str">
        <f>IF(FirstRowCounts!W157 = 0, "ND", FirstRowWins!W157/FirstRowCounts!W157)</f>
        <v>ND</v>
      </c>
      <c r="X157" s="214" t="str">
        <f>IF(FirstRowCounts!X157 = 0, "ND", FirstRowWins!X157/FirstRowCounts!X157)</f>
        <v>ND</v>
      </c>
      <c r="Y157" s="214" t="str">
        <f>IF(FirstRowCounts!Y157 = 0, "ND", FirstRowWins!Y157/FirstRowCounts!Y157)</f>
        <v>ND</v>
      </c>
      <c r="Z157" s="214" t="str">
        <f>IF(FirstRowCounts!Z157 = 0, "ND", FirstRowWins!Z157/FirstRowCounts!Z157)</f>
        <v>ND</v>
      </c>
      <c r="AA157" s="214" t="str">
        <f>IF(FirstRowCounts!AA157 = 0, "ND", FirstRowWins!AA157/FirstRowCounts!AA157)</f>
        <v>ND</v>
      </c>
      <c r="AB157" s="214" t="str">
        <f>IF(FirstRowCounts!AB157 = 0, "ND", FirstRowWins!AB157/FirstRowCounts!AB157)</f>
        <v>ND</v>
      </c>
      <c r="AC157" s="214" t="str">
        <f>IF(FirstRowCounts!AC157 = 0, "ND", FirstRowWins!AC157/FirstRowCounts!AC157)</f>
        <v>ND</v>
      </c>
      <c r="AD157" s="214" t="str">
        <f>IF(FirstRowCounts!AD157 = 0, "ND", FirstRowWins!AD157/FirstRowCounts!AD157)</f>
        <v>ND</v>
      </c>
      <c r="AE157" s="214" t="str">
        <f>IF(FirstRowCounts!AE157 = 0, "ND", FirstRowWins!AE157/FirstRowCounts!AE157)</f>
        <v>ND</v>
      </c>
      <c r="AF157" s="214" t="str">
        <f>IF(FirstRowCounts!AF157 = 0, "ND", FirstRowWins!AF157/FirstRowCounts!AF157)</f>
        <v>ND</v>
      </c>
      <c r="AG157" s="214" t="str">
        <f>IF(FirstRowCounts!AG157 = 0, "ND", FirstRowWins!AG157/FirstRowCounts!AG157)</f>
        <v>ND</v>
      </c>
      <c r="AH157" s="214" t="str">
        <f>IF(FirstRowCounts!AH157 = 0, "ND", FirstRowWins!AH157/FirstRowCounts!AH157)</f>
        <v>ND</v>
      </c>
      <c r="AI157" s="214" t="str">
        <f>IF(FirstRowCounts!AI157 = 0, "ND", FirstRowWins!AI157/FirstRowCounts!AI157)</f>
        <v>ND</v>
      </c>
      <c r="AJ157" s="214" t="str">
        <f>IF(FirstRowCounts!AJ157 = 0, "ND", FirstRowWins!AJ157/FirstRowCounts!AJ157)</f>
        <v>ND</v>
      </c>
      <c r="AK157" s="214" t="str">
        <f>IF(FirstRowCounts!AK157 = 0, "ND", FirstRowWins!AK157/FirstRowCounts!AK157)</f>
        <v>ND</v>
      </c>
      <c r="AL157" s="214" t="str">
        <f>IF(FirstRowCounts!AL157 = 0, "ND", FirstRowWins!AL157/FirstRowCounts!AL157)</f>
        <v>ND</v>
      </c>
      <c r="AM157" s="214" t="str">
        <f>IF(FirstRowCounts!AM157 = 0, "ND", FirstRowWins!AM157/FirstRowCounts!AM157)</f>
        <v>ND</v>
      </c>
      <c r="AN157" s="214" t="str">
        <f>IF(FirstRowCounts!AN157 = 0, "ND", FirstRowWins!AN157/FirstRowCounts!AN157)</f>
        <v>ND</v>
      </c>
      <c r="AO157" s="214" t="str">
        <f>IF(FirstRowCounts!AO157 = 0, "ND", FirstRowWins!AO157/FirstRowCounts!AO157)</f>
        <v>ND</v>
      </c>
      <c r="AP157" s="214" t="str">
        <f>IF(FirstRowCounts!AP157 = 0, "ND", FirstRowWins!AP157/FirstRowCounts!AP157)</f>
        <v>ND</v>
      </c>
    </row>
    <row r="158">
      <c r="A158" s="212" t="s">
        <v>1465</v>
      </c>
      <c r="B158" s="214">
        <f>IF(FirstRowCounts!B158 = 0, "ND", FirstRowWins!B158/FirstRowCounts!B158)</f>
        <v>0.6724137931</v>
      </c>
      <c r="C158" s="214" t="str">
        <f>IF(FirstRowCounts!C158 = 0, "ND", FirstRowWins!C158/FirstRowCounts!C158)</f>
        <v>ND</v>
      </c>
      <c r="D158" s="214" t="str">
        <f>IF(FirstRowCounts!D158 = 0, "ND", FirstRowWins!D158/FirstRowCounts!D158)</f>
        <v>ND</v>
      </c>
      <c r="E158" s="214" t="str">
        <f>IF(FirstRowCounts!E158 = 0, "ND", FirstRowWins!E158/FirstRowCounts!E158)</f>
        <v>ND</v>
      </c>
      <c r="F158" s="214" t="str">
        <f>IF(FirstRowCounts!F158 = 0, "ND", FirstRowWins!F158/FirstRowCounts!F158)</f>
        <v>ND</v>
      </c>
      <c r="G158" s="214" t="str">
        <f>IF(FirstRowCounts!G158 = 0, "ND", FirstRowWins!G158/FirstRowCounts!G158)</f>
        <v>ND</v>
      </c>
      <c r="H158" s="214">
        <f>IF(FirstRowCounts!H158 = 0, "ND", FirstRowWins!H158/FirstRowCounts!H158)</f>
        <v>0.7163120567</v>
      </c>
      <c r="I158" s="214">
        <f>IF(FirstRowCounts!I158 = 0, "ND", FirstRowWins!I158/FirstRowCounts!I158)</f>
        <v>0.6428571429</v>
      </c>
      <c r="J158" s="214">
        <f>IF(FirstRowCounts!J158 = 0, "ND", FirstRowWins!J158/FirstRowCounts!J158)</f>
        <v>0.4666666667</v>
      </c>
      <c r="K158" s="214">
        <f>IF(FirstRowCounts!K158 = 0, "ND", FirstRowWins!K158/FirstRowCounts!K158)</f>
        <v>0.5</v>
      </c>
      <c r="L158" s="214" t="str">
        <f>IF(FirstRowCounts!L158 = 0, "ND", FirstRowWins!L158/FirstRowCounts!L158)</f>
        <v>ND</v>
      </c>
      <c r="M158" s="214" t="str">
        <f>IF(FirstRowCounts!M158 = 0, "ND", FirstRowWins!M158/FirstRowCounts!M158)</f>
        <v>ND</v>
      </c>
      <c r="N158" s="214" t="str">
        <f>IF(FirstRowCounts!N158 = 0, "ND", FirstRowWins!N158/FirstRowCounts!N158)</f>
        <v>ND</v>
      </c>
      <c r="O158" s="214" t="str">
        <f>IF(FirstRowCounts!O158 = 0, "ND", FirstRowWins!O158/FirstRowCounts!O158)</f>
        <v>ND</v>
      </c>
      <c r="P158" s="214" t="str">
        <f>IF(FirstRowCounts!P158 = 0, "ND", FirstRowWins!P158/FirstRowCounts!P158)</f>
        <v>ND</v>
      </c>
      <c r="Q158" s="214" t="str">
        <f>IF(FirstRowCounts!Q158 = 0, "ND", FirstRowWins!Q158/FirstRowCounts!Q158)</f>
        <v>ND</v>
      </c>
      <c r="R158" s="214" t="str">
        <f>IF(FirstRowCounts!R158 = 0, "ND", FirstRowWins!R158/FirstRowCounts!R158)</f>
        <v>ND</v>
      </c>
      <c r="S158" s="214" t="str">
        <f>IF(FirstRowCounts!S158 = 0, "ND", FirstRowWins!S158/FirstRowCounts!S158)</f>
        <v>ND</v>
      </c>
      <c r="T158" s="214" t="str">
        <f>IF(FirstRowCounts!T158 = 0, "ND", FirstRowWins!T158/FirstRowCounts!T158)</f>
        <v>ND</v>
      </c>
      <c r="U158" s="214" t="str">
        <f>IF(FirstRowCounts!U158 = 0, "ND", FirstRowWins!U158/FirstRowCounts!U158)</f>
        <v>ND</v>
      </c>
      <c r="V158" s="214" t="str">
        <f>IF(FirstRowCounts!V158 = 0, "ND", FirstRowWins!V158/FirstRowCounts!V158)</f>
        <v>ND</v>
      </c>
      <c r="W158" s="214" t="str">
        <f>IF(FirstRowCounts!W158 = 0, "ND", FirstRowWins!W158/FirstRowCounts!W158)</f>
        <v>ND</v>
      </c>
      <c r="X158" s="214" t="str">
        <f>IF(FirstRowCounts!X158 = 0, "ND", FirstRowWins!X158/FirstRowCounts!X158)</f>
        <v>ND</v>
      </c>
      <c r="Y158" s="214" t="str">
        <f>IF(FirstRowCounts!Y158 = 0, "ND", FirstRowWins!Y158/FirstRowCounts!Y158)</f>
        <v>ND</v>
      </c>
      <c r="Z158" s="214" t="str">
        <f>IF(FirstRowCounts!Z158 = 0, "ND", FirstRowWins!Z158/FirstRowCounts!Z158)</f>
        <v>ND</v>
      </c>
      <c r="AA158" s="214" t="str">
        <f>IF(FirstRowCounts!AA158 = 0, "ND", FirstRowWins!AA158/FirstRowCounts!AA158)</f>
        <v>ND</v>
      </c>
      <c r="AB158" s="214" t="str">
        <f>IF(FirstRowCounts!AB158 = 0, "ND", FirstRowWins!AB158/FirstRowCounts!AB158)</f>
        <v>ND</v>
      </c>
      <c r="AC158" s="214" t="str">
        <f>IF(FirstRowCounts!AC158 = 0, "ND", FirstRowWins!AC158/FirstRowCounts!AC158)</f>
        <v>ND</v>
      </c>
      <c r="AD158" s="214" t="str">
        <f>IF(FirstRowCounts!AD158 = 0, "ND", FirstRowWins!AD158/FirstRowCounts!AD158)</f>
        <v>ND</v>
      </c>
      <c r="AE158" s="214" t="str">
        <f>IF(FirstRowCounts!AE158 = 0, "ND", FirstRowWins!AE158/FirstRowCounts!AE158)</f>
        <v>ND</v>
      </c>
      <c r="AF158" s="214" t="str">
        <f>IF(FirstRowCounts!AF158 = 0, "ND", FirstRowWins!AF158/FirstRowCounts!AF158)</f>
        <v>ND</v>
      </c>
      <c r="AG158" s="214" t="str">
        <f>IF(FirstRowCounts!AG158 = 0, "ND", FirstRowWins!AG158/FirstRowCounts!AG158)</f>
        <v>ND</v>
      </c>
      <c r="AH158" s="214" t="str">
        <f>IF(FirstRowCounts!AH158 = 0, "ND", FirstRowWins!AH158/FirstRowCounts!AH158)</f>
        <v>ND</v>
      </c>
      <c r="AI158" s="214" t="str">
        <f>IF(FirstRowCounts!AI158 = 0, "ND", FirstRowWins!AI158/FirstRowCounts!AI158)</f>
        <v>ND</v>
      </c>
      <c r="AJ158" s="214" t="str">
        <f>IF(FirstRowCounts!AJ158 = 0, "ND", FirstRowWins!AJ158/FirstRowCounts!AJ158)</f>
        <v>ND</v>
      </c>
      <c r="AK158" s="214" t="str">
        <f>IF(FirstRowCounts!AK158 = 0, "ND", FirstRowWins!AK158/FirstRowCounts!AK158)</f>
        <v>ND</v>
      </c>
      <c r="AL158" s="214" t="str">
        <f>IF(FirstRowCounts!AL158 = 0, "ND", FirstRowWins!AL158/FirstRowCounts!AL158)</f>
        <v>ND</v>
      </c>
      <c r="AM158" s="214" t="str">
        <f>IF(FirstRowCounts!AM158 = 0, "ND", FirstRowWins!AM158/FirstRowCounts!AM158)</f>
        <v>ND</v>
      </c>
      <c r="AN158" s="214" t="str">
        <f>IF(FirstRowCounts!AN158 = 0, "ND", FirstRowWins!AN158/FirstRowCounts!AN158)</f>
        <v>ND</v>
      </c>
      <c r="AO158" s="214" t="str">
        <f>IF(FirstRowCounts!AO158 = 0, "ND", FirstRowWins!AO158/FirstRowCounts!AO158)</f>
        <v>ND</v>
      </c>
      <c r="AP158" s="214" t="str">
        <f>IF(FirstRowCounts!AP158 = 0, "ND", FirstRowWins!AP158/FirstRowCounts!AP158)</f>
        <v>ND</v>
      </c>
    </row>
    <row r="159">
      <c r="A159" s="212" t="s">
        <v>1473</v>
      </c>
      <c r="B159" s="214">
        <f>IF(FirstRowCounts!B159 = 0, "ND", FirstRowWins!B159/FirstRowCounts!B159)</f>
        <v>0.5833333333</v>
      </c>
      <c r="C159" s="214" t="str">
        <f>IF(FirstRowCounts!C159 = 0, "ND", FirstRowWins!C159/FirstRowCounts!C159)</f>
        <v>ND</v>
      </c>
      <c r="D159" s="214" t="str">
        <f>IF(FirstRowCounts!D159 = 0, "ND", FirstRowWins!D159/FirstRowCounts!D159)</f>
        <v>ND</v>
      </c>
      <c r="E159" s="214" t="str">
        <f>IF(FirstRowCounts!E159 = 0, "ND", FirstRowWins!E159/FirstRowCounts!E159)</f>
        <v>ND</v>
      </c>
      <c r="F159" s="214" t="str">
        <f>IF(FirstRowCounts!F159 = 0, "ND", FirstRowWins!F159/FirstRowCounts!F159)</f>
        <v>ND</v>
      </c>
      <c r="G159" s="214" t="str">
        <f>IF(FirstRowCounts!G159 = 0, "ND", FirstRowWins!G159/FirstRowCounts!G159)</f>
        <v>ND</v>
      </c>
      <c r="H159" s="214" t="str">
        <f>IF(FirstRowCounts!H159 = 0, "ND", FirstRowWins!H159/FirstRowCounts!H159)</f>
        <v>ND</v>
      </c>
      <c r="I159" s="214">
        <f>IF(FirstRowCounts!I159 = 0, "ND", FirstRowWins!I159/FirstRowCounts!I159)</f>
        <v>0.3333333333</v>
      </c>
      <c r="J159" s="214">
        <f>IF(FirstRowCounts!J159 = 0, "ND", FirstRowWins!J159/FirstRowCounts!J159)</f>
        <v>0.5</v>
      </c>
      <c r="K159" s="214">
        <f>IF(FirstRowCounts!K159 = 0, "ND", FirstRowWins!K159/FirstRowCounts!K159)</f>
        <v>0.8</v>
      </c>
      <c r="L159" s="214">
        <f>IF(FirstRowCounts!L159 = 0, "ND", FirstRowWins!L159/FirstRowCounts!L159)</f>
        <v>0.5</v>
      </c>
      <c r="M159" s="214" t="str">
        <f>IF(FirstRowCounts!M159 = 0, "ND", FirstRowWins!M159/FirstRowCounts!M159)</f>
        <v>ND</v>
      </c>
      <c r="N159" s="214" t="str">
        <f>IF(FirstRowCounts!N159 = 0, "ND", FirstRowWins!N159/FirstRowCounts!N159)</f>
        <v>ND</v>
      </c>
      <c r="O159" s="214" t="str">
        <f>IF(FirstRowCounts!O159 = 0, "ND", FirstRowWins!O159/FirstRowCounts!O159)</f>
        <v>ND</v>
      </c>
      <c r="P159" s="214" t="str">
        <f>IF(FirstRowCounts!P159 = 0, "ND", FirstRowWins!P159/FirstRowCounts!P159)</f>
        <v>ND</v>
      </c>
      <c r="Q159" s="214" t="str">
        <f>IF(FirstRowCounts!Q159 = 0, "ND", FirstRowWins!Q159/FirstRowCounts!Q159)</f>
        <v>ND</v>
      </c>
      <c r="R159" s="214" t="str">
        <f>IF(FirstRowCounts!R159 = 0, "ND", FirstRowWins!R159/FirstRowCounts!R159)</f>
        <v>ND</v>
      </c>
      <c r="S159" s="214" t="str">
        <f>IF(FirstRowCounts!S159 = 0, "ND", FirstRowWins!S159/FirstRowCounts!S159)</f>
        <v>ND</v>
      </c>
      <c r="T159" s="214" t="str">
        <f>IF(FirstRowCounts!T159 = 0, "ND", FirstRowWins!T159/FirstRowCounts!T159)</f>
        <v>ND</v>
      </c>
      <c r="U159" s="214" t="str">
        <f>IF(FirstRowCounts!U159 = 0, "ND", FirstRowWins!U159/FirstRowCounts!U159)</f>
        <v>ND</v>
      </c>
      <c r="V159" s="214" t="str">
        <f>IF(FirstRowCounts!V159 = 0, "ND", FirstRowWins!V159/FirstRowCounts!V159)</f>
        <v>ND</v>
      </c>
      <c r="W159" s="214" t="str">
        <f>IF(FirstRowCounts!W159 = 0, "ND", FirstRowWins!W159/FirstRowCounts!W159)</f>
        <v>ND</v>
      </c>
      <c r="X159" s="214" t="str">
        <f>IF(FirstRowCounts!X159 = 0, "ND", FirstRowWins!X159/FirstRowCounts!X159)</f>
        <v>ND</v>
      </c>
      <c r="Y159" s="214" t="str">
        <f>IF(FirstRowCounts!Y159 = 0, "ND", FirstRowWins!Y159/FirstRowCounts!Y159)</f>
        <v>ND</v>
      </c>
      <c r="Z159" s="214" t="str">
        <f>IF(FirstRowCounts!Z159 = 0, "ND", FirstRowWins!Z159/FirstRowCounts!Z159)</f>
        <v>ND</v>
      </c>
      <c r="AA159" s="214" t="str">
        <f>IF(FirstRowCounts!AA159 = 0, "ND", FirstRowWins!AA159/FirstRowCounts!AA159)</f>
        <v>ND</v>
      </c>
      <c r="AB159" s="214" t="str">
        <f>IF(FirstRowCounts!AB159 = 0, "ND", FirstRowWins!AB159/FirstRowCounts!AB159)</f>
        <v>ND</v>
      </c>
      <c r="AC159" s="214" t="str">
        <f>IF(FirstRowCounts!AC159 = 0, "ND", FirstRowWins!AC159/FirstRowCounts!AC159)</f>
        <v>ND</v>
      </c>
      <c r="AD159" s="214" t="str">
        <f>IF(FirstRowCounts!AD159 = 0, "ND", FirstRowWins!AD159/FirstRowCounts!AD159)</f>
        <v>ND</v>
      </c>
      <c r="AE159" s="214" t="str">
        <f>IF(FirstRowCounts!AE159 = 0, "ND", FirstRowWins!AE159/FirstRowCounts!AE159)</f>
        <v>ND</v>
      </c>
      <c r="AF159" s="214" t="str">
        <f>IF(FirstRowCounts!AF159 = 0, "ND", FirstRowWins!AF159/FirstRowCounts!AF159)</f>
        <v>ND</v>
      </c>
      <c r="AG159" s="214" t="str">
        <f>IF(FirstRowCounts!AG159 = 0, "ND", FirstRowWins!AG159/FirstRowCounts!AG159)</f>
        <v>ND</v>
      </c>
      <c r="AH159" s="214" t="str">
        <f>IF(FirstRowCounts!AH159 = 0, "ND", FirstRowWins!AH159/FirstRowCounts!AH159)</f>
        <v>ND</v>
      </c>
      <c r="AI159" s="214" t="str">
        <f>IF(FirstRowCounts!AI159 = 0, "ND", FirstRowWins!AI159/FirstRowCounts!AI159)</f>
        <v>ND</v>
      </c>
      <c r="AJ159" s="214" t="str">
        <f>IF(FirstRowCounts!AJ159 = 0, "ND", FirstRowWins!AJ159/FirstRowCounts!AJ159)</f>
        <v>ND</v>
      </c>
      <c r="AK159" s="214" t="str">
        <f>IF(FirstRowCounts!AK159 = 0, "ND", FirstRowWins!AK159/FirstRowCounts!AK159)</f>
        <v>ND</v>
      </c>
      <c r="AL159" s="214" t="str">
        <f>IF(FirstRowCounts!AL159 = 0, "ND", FirstRowWins!AL159/FirstRowCounts!AL159)</f>
        <v>ND</v>
      </c>
      <c r="AM159" s="214" t="str">
        <f>IF(FirstRowCounts!AM159 = 0, "ND", FirstRowWins!AM159/FirstRowCounts!AM159)</f>
        <v>ND</v>
      </c>
      <c r="AN159" s="214" t="str">
        <f>IF(FirstRowCounts!AN159 = 0, "ND", FirstRowWins!AN159/FirstRowCounts!AN159)</f>
        <v>ND</v>
      </c>
      <c r="AO159" s="214" t="str">
        <f>IF(FirstRowCounts!AO159 = 0, "ND", FirstRowWins!AO159/FirstRowCounts!AO159)</f>
        <v>ND</v>
      </c>
      <c r="AP159" s="214" t="str">
        <f>IF(FirstRowCounts!AP159 = 0, "ND", FirstRowWins!AP159/FirstRowCounts!AP159)</f>
        <v>ND</v>
      </c>
    </row>
    <row r="160">
      <c r="A160" s="212" t="s">
        <v>1481</v>
      </c>
      <c r="B160" s="214">
        <f>IF(FirstRowCounts!B160 = 0, "ND", FirstRowWins!B160/FirstRowCounts!B160)</f>
        <v>0.7045454545</v>
      </c>
      <c r="C160" s="214" t="str">
        <f>IF(FirstRowCounts!C160 = 0, "ND", FirstRowWins!C160/FirstRowCounts!C160)</f>
        <v>ND</v>
      </c>
      <c r="D160" s="214" t="str">
        <f>IF(FirstRowCounts!D160 = 0, "ND", FirstRowWins!D160/FirstRowCounts!D160)</f>
        <v>ND</v>
      </c>
      <c r="E160" s="214" t="str">
        <f>IF(FirstRowCounts!E160 = 0, "ND", FirstRowWins!E160/FirstRowCounts!E160)</f>
        <v>ND</v>
      </c>
      <c r="F160" s="214" t="str">
        <f>IF(FirstRowCounts!F160 = 0, "ND", FirstRowWins!F160/FirstRowCounts!F160)</f>
        <v>ND</v>
      </c>
      <c r="G160" s="214" t="str">
        <f>IF(FirstRowCounts!G160 = 0, "ND", FirstRowWins!G160/FirstRowCounts!G160)</f>
        <v>ND</v>
      </c>
      <c r="H160" s="214">
        <f>IF(FirstRowCounts!H160 = 0, "ND", FirstRowWins!H160/FirstRowCounts!H160)</f>
        <v>0.6641221374</v>
      </c>
      <c r="I160" s="214">
        <f>IF(FirstRowCounts!I160 = 0, "ND", FirstRowWins!I160/FirstRowCounts!I160)</f>
        <v>0.8253968254</v>
      </c>
      <c r="J160" s="214">
        <f>IF(FirstRowCounts!J160 = 0, "ND", FirstRowWins!J160/FirstRowCounts!J160)</f>
        <v>0.5833333333</v>
      </c>
      <c r="K160" s="214">
        <f>IF(FirstRowCounts!K160 = 0, "ND", FirstRowWins!K160/FirstRowCounts!K160)</f>
        <v>1</v>
      </c>
      <c r="L160" s="214" t="str">
        <f>IF(FirstRowCounts!L160 = 0, "ND", FirstRowWins!L160/FirstRowCounts!L160)</f>
        <v>ND</v>
      </c>
      <c r="M160" s="214" t="str">
        <f>IF(FirstRowCounts!M160 = 0, "ND", FirstRowWins!M160/FirstRowCounts!M160)</f>
        <v>ND</v>
      </c>
      <c r="N160" s="214" t="str">
        <f>IF(FirstRowCounts!N160 = 0, "ND", FirstRowWins!N160/FirstRowCounts!N160)</f>
        <v>ND</v>
      </c>
      <c r="O160" s="214" t="str">
        <f>IF(FirstRowCounts!O160 = 0, "ND", FirstRowWins!O160/FirstRowCounts!O160)</f>
        <v>ND</v>
      </c>
      <c r="P160" s="214" t="str">
        <f>IF(FirstRowCounts!P160 = 0, "ND", FirstRowWins!P160/FirstRowCounts!P160)</f>
        <v>ND</v>
      </c>
      <c r="Q160" s="214" t="str">
        <f>IF(FirstRowCounts!Q160 = 0, "ND", FirstRowWins!Q160/FirstRowCounts!Q160)</f>
        <v>ND</v>
      </c>
      <c r="R160" s="214" t="str">
        <f>IF(FirstRowCounts!R160 = 0, "ND", FirstRowWins!R160/FirstRowCounts!R160)</f>
        <v>ND</v>
      </c>
      <c r="S160" s="214" t="str">
        <f>IF(FirstRowCounts!S160 = 0, "ND", FirstRowWins!S160/FirstRowCounts!S160)</f>
        <v>ND</v>
      </c>
      <c r="T160" s="214" t="str">
        <f>IF(FirstRowCounts!T160 = 0, "ND", FirstRowWins!T160/FirstRowCounts!T160)</f>
        <v>ND</v>
      </c>
      <c r="U160" s="214" t="str">
        <f>IF(FirstRowCounts!U160 = 0, "ND", FirstRowWins!U160/FirstRowCounts!U160)</f>
        <v>ND</v>
      </c>
      <c r="V160" s="214" t="str">
        <f>IF(FirstRowCounts!V160 = 0, "ND", FirstRowWins!V160/FirstRowCounts!V160)</f>
        <v>ND</v>
      </c>
      <c r="W160" s="214" t="str">
        <f>IF(FirstRowCounts!W160 = 0, "ND", FirstRowWins!W160/FirstRowCounts!W160)</f>
        <v>ND</v>
      </c>
      <c r="X160" s="214" t="str">
        <f>IF(FirstRowCounts!X160 = 0, "ND", FirstRowWins!X160/FirstRowCounts!X160)</f>
        <v>ND</v>
      </c>
      <c r="Y160" s="214" t="str">
        <f>IF(FirstRowCounts!Y160 = 0, "ND", FirstRowWins!Y160/FirstRowCounts!Y160)</f>
        <v>ND</v>
      </c>
      <c r="Z160" s="214" t="str">
        <f>IF(FirstRowCounts!Z160 = 0, "ND", FirstRowWins!Z160/FirstRowCounts!Z160)</f>
        <v>ND</v>
      </c>
      <c r="AA160" s="214" t="str">
        <f>IF(FirstRowCounts!AA160 = 0, "ND", FirstRowWins!AA160/FirstRowCounts!AA160)</f>
        <v>ND</v>
      </c>
      <c r="AB160" s="214" t="str">
        <f>IF(FirstRowCounts!AB160 = 0, "ND", FirstRowWins!AB160/FirstRowCounts!AB160)</f>
        <v>ND</v>
      </c>
      <c r="AC160" s="214" t="str">
        <f>IF(FirstRowCounts!AC160 = 0, "ND", FirstRowWins!AC160/FirstRowCounts!AC160)</f>
        <v>ND</v>
      </c>
      <c r="AD160" s="214" t="str">
        <f>IF(FirstRowCounts!AD160 = 0, "ND", FirstRowWins!AD160/FirstRowCounts!AD160)</f>
        <v>ND</v>
      </c>
      <c r="AE160" s="214" t="str">
        <f>IF(FirstRowCounts!AE160 = 0, "ND", FirstRowWins!AE160/FirstRowCounts!AE160)</f>
        <v>ND</v>
      </c>
      <c r="AF160" s="214" t="str">
        <f>IF(FirstRowCounts!AF160 = 0, "ND", FirstRowWins!AF160/FirstRowCounts!AF160)</f>
        <v>ND</v>
      </c>
      <c r="AG160" s="214" t="str">
        <f>IF(FirstRowCounts!AG160 = 0, "ND", FirstRowWins!AG160/FirstRowCounts!AG160)</f>
        <v>ND</v>
      </c>
      <c r="AH160" s="214" t="str">
        <f>IF(FirstRowCounts!AH160 = 0, "ND", FirstRowWins!AH160/FirstRowCounts!AH160)</f>
        <v>ND</v>
      </c>
      <c r="AI160" s="214" t="str">
        <f>IF(FirstRowCounts!AI160 = 0, "ND", FirstRowWins!AI160/FirstRowCounts!AI160)</f>
        <v>ND</v>
      </c>
      <c r="AJ160" s="214" t="str">
        <f>IF(FirstRowCounts!AJ160 = 0, "ND", FirstRowWins!AJ160/FirstRowCounts!AJ160)</f>
        <v>ND</v>
      </c>
      <c r="AK160" s="214" t="str">
        <f>IF(FirstRowCounts!AK160 = 0, "ND", FirstRowWins!AK160/FirstRowCounts!AK160)</f>
        <v>ND</v>
      </c>
      <c r="AL160" s="214" t="str">
        <f>IF(FirstRowCounts!AL160 = 0, "ND", FirstRowWins!AL160/FirstRowCounts!AL160)</f>
        <v>ND</v>
      </c>
      <c r="AM160" s="214" t="str">
        <f>IF(FirstRowCounts!AM160 = 0, "ND", FirstRowWins!AM160/FirstRowCounts!AM160)</f>
        <v>ND</v>
      </c>
      <c r="AN160" s="214" t="str">
        <f>IF(FirstRowCounts!AN160 = 0, "ND", FirstRowWins!AN160/FirstRowCounts!AN160)</f>
        <v>ND</v>
      </c>
      <c r="AO160" s="214" t="str">
        <f>IF(FirstRowCounts!AO160 = 0, "ND", FirstRowWins!AO160/FirstRowCounts!AO160)</f>
        <v>ND</v>
      </c>
      <c r="AP160" s="214" t="str">
        <f>IF(FirstRowCounts!AP160 = 0, "ND", FirstRowWins!AP160/FirstRowCounts!AP160)</f>
        <v>ND</v>
      </c>
    </row>
    <row r="161">
      <c r="A161" s="212" t="s">
        <v>1489</v>
      </c>
      <c r="B161" s="214">
        <f>IF(FirstRowCounts!B161 = 0, "ND", FirstRowWins!B161/FirstRowCounts!B161)</f>
        <v>0.7118644068</v>
      </c>
      <c r="C161" s="214" t="str">
        <f>IF(FirstRowCounts!C161 = 0, "ND", FirstRowWins!C161/FirstRowCounts!C161)</f>
        <v>ND</v>
      </c>
      <c r="D161" s="214" t="str">
        <f>IF(FirstRowCounts!D161 = 0, "ND", FirstRowWins!D161/FirstRowCounts!D161)</f>
        <v>ND</v>
      </c>
      <c r="E161" s="214" t="str">
        <f>IF(FirstRowCounts!E161 = 0, "ND", FirstRowWins!E161/FirstRowCounts!E161)</f>
        <v>ND</v>
      </c>
      <c r="F161" s="214" t="str">
        <f>IF(FirstRowCounts!F161 = 0, "ND", FirstRowWins!F161/FirstRowCounts!F161)</f>
        <v>ND</v>
      </c>
      <c r="G161" s="214">
        <f>IF(FirstRowCounts!G161 = 0, "ND", FirstRowWins!G161/FirstRowCounts!G161)</f>
        <v>1</v>
      </c>
      <c r="H161" s="214">
        <f>IF(FirstRowCounts!H161 = 0, "ND", FirstRowWins!H161/FirstRowCounts!H161)</f>
        <v>0.7660818713</v>
      </c>
      <c r="I161" s="214">
        <f>IF(FirstRowCounts!I161 = 0, "ND", FirstRowWins!I161/FirstRowCounts!I161)</f>
        <v>0.6470588235</v>
      </c>
      <c r="J161" s="214">
        <f>IF(FirstRowCounts!J161 = 0, "ND", FirstRowWins!J161/FirstRowCounts!J161)</f>
        <v>0.5555555556</v>
      </c>
      <c r="K161" s="214">
        <f>IF(FirstRowCounts!K161 = 0, "ND", FirstRowWins!K161/FirstRowCounts!K161)</f>
        <v>0.6666666667</v>
      </c>
      <c r="L161" s="214" t="str">
        <f>IF(FirstRowCounts!L161 = 0, "ND", FirstRowWins!L161/FirstRowCounts!L161)</f>
        <v>ND</v>
      </c>
      <c r="M161" s="214" t="str">
        <f>IF(FirstRowCounts!M161 = 0, "ND", FirstRowWins!M161/FirstRowCounts!M161)</f>
        <v>ND</v>
      </c>
      <c r="N161" s="214" t="str">
        <f>IF(FirstRowCounts!N161 = 0, "ND", FirstRowWins!N161/FirstRowCounts!N161)</f>
        <v>ND</v>
      </c>
      <c r="O161" s="214" t="str">
        <f>IF(FirstRowCounts!O161 = 0, "ND", FirstRowWins!O161/FirstRowCounts!O161)</f>
        <v>ND</v>
      </c>
      <c r="P161" s="214" t="str">
        <f>IF(FirstRowCounts!P161 = 0, "ND", FirstRowWins!P161/FirstRowCounts!P161)</f>
        <v>ND</v>
      </c>
      <c r="Q161" s="214" t="str">
        <f>IF(FirstRowCounts!Q161 = 0, "ND", FirstRowWins!Q161/FirstRowCounts!Q161)</f>
        <v>ND</v>
      </c>
      <c r="R161" s="214" t="str">
        <f>IF(FirstRowCounts!R161 = 0, "ND", FirstRowWins!R161/FirstRowCounts!R161)</f>
        <v>ND</v>
      </c>
      <c r="S161" s="214" t="str">
        <f>IF(FirstRowCounts!S161 = 0, "ND", FirstRowWins!S161/FirstRowCounts!S161)</f>
        <v>ND</v>
      </c>
      <c r="T161" s="214" t="str">
        <f>IF(FirstRowCounts!T161 = 0, "ND", FirstRowWins!T161/FirstRowCounts!T161)</f>
        <v>ND</v>
      </c>
      <c r="U161" s="214" t="str">
        <f>IF(FirstRowCounts!U161 = 0, "ND", FirstRowWins!U161/FirstRowCounts!U161)</f>
        <v>ND</v>
      </c>
      <c r="V161" s="214" t="str">
        <f>IF(FirstRowCounts!V161 = 0, "ND", FirstRowWins!V161/FirstRowCounts!V161)</f>
        <v>ND</v>
      </c>
      <c r="W161" s="214" t="str">
        <f>IF(FirstRowCounts!W161 = 0, "ND", FirstRowWins!W161/FirstRowCounts!W161)</f>
        <v>ND</v>
      </c>
      <c r="X161" s="214" t="str">
        <f>IF(FirstRowCounts!X161 = 0, "ND", FirstRowWins!X161/FirstRowCounts!X161)</f>
        <v>ND</v>
      </c>
      <c r="Y161" s="214" t="str">
        <f>IF(FirstRowCounts!Y161 = 0, "ND", FirstRowWins!Y161/FirstRowCounts!Y161)</f>
        <v>ND</v>
      </c>
      <c r="Z161" s="214" t="str">
        <f>IF(FirstRowCounts!Z161 = 0, "ND", FirstRowWins!Z161/FirstRowCounts!Z161)</f>
        <v>ND</v>
      </c>
      <c r="AA161" s="214" t="str">
        <f>IF(FirstRowCounts!AA161 = 0, "ND", FirstRowWins!AA161/FirstRowCounts!AA161)</f>
        <v>ND</v>
      </c>
      <c r="AB161" s="214" t="str">
        <f>IF(FirstRowCounts!AB161 = 0, "ND", FirstRowWins!AB161/FirstRowCounts!AB161)</f>
        <v>ND</v>
      </c>
      <c r="AC161" s="214" t="str">
        <f>IF(FirstRowCounts!AC161 = 0, "ND", FirstRowWins!AC161/FirstRowCounts!AC161)</f>
        <v>ND</v>
      </c>
      <c r="AD161" s="214" t="str">
        <f>IF(FirstRowCounts!AD161 = 0, "ND", FirstRowWins!AD161/FirstRowCounts!AD161)</f>
        <v>ND</v>
      </c>
      <c r="AE161" s="214" t="str">
        <f>IF(FirstRowCounts!AE161 = 0, "ND", FirstRowWins!AE161/FirstRowCounts!AE161)</f>
        <v>ND</v>
      </c>
      <c r="AF161" s="214" t="str">
        <f>IF(FirstRowCounts!AF161 = 0, "ND", FirstRowWins!AF161/FirstRowCounts!AF161)</f>
        <v>ND</v>
      </c>
      <c r="AG161" s="214" t="str">
        <f>IF(FirstRowCounts!AG161 = 0, "ND", FirstRowWins!AG161/FirstRowCounts!AG161)</f>
        <v>ND</v>
      </c>
      <c r="AH161" s="214" t="str">
        <f>IF(FirstRowCounts!AH161 = 0, "ND", FirstRowWins!AH161/FirstRowCounts!AH161)</f>
        <v>ND</v>
      </c>
      <c r="AI161" s="214" t="str">
        <f>IF(FirstRowCounts!AI161 = 0, "ND", FirstRowWins!AI161/FirstRowCounts!AI161)</f>
        <v>ND</v>
      </c>
      <c r="AJ161" s="214" t="str">
        <f>IF(FirstRowCounts!AJ161 = 0, "ND", FirstRowWins!AJ161/FirstRowCounts!AJ161)</f>
        <v>ND</v>
      </c>
      <c r="AK161" s="214" t="str">
        <f>IF(FirstRowCounts!AK161 = 0, "ND", FirstRowWins!AK161/FirstRowCounts!AK161)</f>
        <v>ND</v>
      </c>
      <c r="AL161" s="214" t="str">
        <f>IF(FirstRowCounts!AL161 = 0, "ND", FirstRowWins!AL161/FirstRowCounts!AL161)</f>
        <v>ND</v>
      </c>
      <c r="AM161" s="214" t="str">
        <f>IF(FirstRowCounts!AM161 = 0, "ND", FirstRowWins!AM161/FirstRowCounts!AM161)</f>
        <v>ND</v>
      </c>
      <c r="AN161" s="214" t="str">
        <f>IF(FirstRowCounts!AN161 = 0, "ND", FirstRowWins!AN161/FirstRowCounts!AN161)</f>
        <v>ND</v>
      </c>
      <c r="AO161" s="214" t="str">
        <f>IF(FirstRowCounts!AO161 = 0, "ND", FirstRowWins!AO161/FirstRowCounts!AO161)</f>
        <v>ND</v>
      </c>
      <c r="AP161" s="214" t="str">
        <f>IF(FirstRowCounts!AP161 = 0, "ND", FirstRowWins!AP161/FirstRowCounts!AP161)</f>
        <v>ND</v>
      </c>
    </row>
    <row r="162">
      <c r="A162" s="212" t="s">
        <v>1497</v>
      </c>
      <c r="B162" s="214">
        <f>IF(FirstRowCounts!B162 = 0, "ND", FirstRowWins!B162/FirstRowCounts!B162)</f>
        <v>0.6892857143</v>
      </c>
      <c r="C162" s="214" t="str">
        <f>IF(FirstRowCounts!C162 = 0, "ND", FirstRowWins!C162/FirstRowCounts!C162)</f>
        <v>ND</v>
      </c>
      <c r="D162" s="214" t="str">
        <f>IF(FirstRowCounts!D162 = 0, "ND", FirstRowWins!D162/FirstRowCounts!D162)</f>
        <v>ND</v>
      </c>
      <c r="E162" s="214" t="str">
        <f>IF(FirstRowCounts!E162 = 0, "ND", FirstRowWins!E162/FirstRowCounts!E162)</f>
        <v>ND</v>
      </c>
      <c r="F162" s="214" t="str">
        <f>IF(FirstRowCounts!F162 = 0, "ND", FirstRowWins!F162/FirstRowCounts!F162)</f>
        <v>ND</v>
      </c>
      <c r="G162" s="214" t="str">
        <f>IF(FirstRowCounts!G162 = 0, "ND", FirstRowWins!G162/FirstRowCounts!G162)</f>
        <v>ND</v>
      </c>
      <c r="H162" s="214">
        <f>IF(FirstRowCounts!H162 = 0, "ND", FirstRowWins!H162/FirstRowCounts!H162)</f>
        <v>0.7796610169</v>
      </c>
      <c r="I162" s="214">
        <f>IF(FirstRowCounts!I162 = 0, "ND", FirstRowWins!I162/FirstRowCounts!I162)</f>
        <v>0.6721311475</v>
      </c>
      <c r="J162" s="214">
        <f>IF(FirstRowCounts!J162 = 0, "ND", FirstRowWins!J162/FirstRowCounts!J162)</f>
        <v>0.5294117647</v>
      </c>
      <c r="K162" s="214">
        <f>IF(FirstRowCounts!K162 = 0, "ND", FirstRowWins!K162/FirstRowCounts!K162)</f>
        <v>0.1666666667</v>
      </c>
      <c r="L162" s="214" t="str">
        <f>IF(FirstRowCounts!L162 = 0, "ND", FirstRowWins!L162/FirstRowCounts!L162)</f>
        <v>ND</v>
      </c>
      <c r="M162" s="214" t="str">
        <f>IF(FirstRowCounts!M162 = 0, "ND", FirstRowWins!M162/FirstRowCounts!M162)</f>
        <v>ND</v>
      </c>
      <c r="N162" s="214" t="str">
        <f>IF(FirstRowCounts!N162 = 0, "ND", FirstRowWins!N162/FirstRowCounts!N162)</f>
        <v>ND</v>
      </c>
      <c r="O162" s="214" t="str">
        <f>IF(FirstRowCounts!O162 = 0, "ND", FirstRowWins!O162/FirstRowCounts!O162)</f>
        <v>ND</v>
      </c>
      <c r="P162" s="214" t="str">
        <f>IF(FirstRowCounts!P162 = 0, "ND", FirstRowWins!P162/FirstRowCounts!P162)</f>
        <v>ND</v>
      </c>
      <c r="Q162" s="214" t="str">
        <f>IF(FirstRowCounts!Q162 = 0, "ND", FirstRowWins!Q162/FirstRowCounts!Q162)</f>
        <v>ND</v>
      </c>
      <c r="R162" s="214" t="str">
        <f>IF(FirstRowCounts!R162 = 0, "ND", FirstRowWins!R162/FirstRowCounts!R162)</f>
        <v>ND</v>
      </c>
      <c r="S162" s="214" t="str">
        <f>IF(FirstRowCounts!S162 = 0, "ND", FirstRowWins!S162/FirstRowCounts!S162)</f>
        <v>ND</v>
      </c>
      <c r="T162" s="214" t="str">
        <f>IF(FirstRowCounts!T162 = 0, "ND", FirstRowWins!T162/FirstRowCounts!T162)</f>
        <v>ND</v>
      </c>
      <c r="U162" s="214" t="str">
        <f>IF(FirstRowCounts!U162 = 0, "ND", FirstRowWins!U162/FirstRowCounts!U162)</f>
        <v>ND</v>
      </c>
      <c r="V162" s="214" t="str">
        <f>IF(FirstRowCounts!V162 = 0, "ND", FirstRowWins!V162/FirstRowCounts!V162)</f>
        <v>ND</v>
      </c>
      <c r="W162" s="214" t="str">
        <f>IF(FirstRowCounts!W162 = 0, "ND", FirstRowWins!W162/FirstRowCounts!W162)</f>
        <v>ND</v>
      </c>
      <c r="X162" s="214" t="str">
        <f>IF(FirstRowCounts!X162 = 0, "ND", FirstRowWins!X162/FirstRowCounts!X162)</f>
        <v>ND</v>
      </c>
      <c r="Y162" s="214" t="str">
        <f>IF(FirstRowCounts!Y162 = 0, "ND", FirstRowWins!Y162/FirstRowCounts!Y162)</f>
        <v>ND</v>
      </c>
      <c r="Z162" s="214" t="str">
        <f>IF(FirstRowCounts!Z162 = 0, "ND", FirstRowWins!Z162/FirstRowCounts!Z162)</f>
        <v>ND</v>
      </c>
      <c r="AA162" s="214" t="str">
        <f>IF(FirstRowCounts!AA162 = 0, "ND", FirstRowWins!AA162/FirstRowCounts!AA162)</f>
        <v>ND</v>
      </c>
      <c r="AB162" s="214" t="str">
        <f>IF(FirstRowCounts!AB162 = 0, "ND", FirstRowWins!AB162/FirstRowCounts!AB162)</f>
        <v>ND</v>
      </c>
      <c r="AC162" s="214" t="str">
        <f>IF(FirstRowCounts!AC162 = 0, "ND", FirstRowWins!AC162/FirstRowCounts!AC162)</f>
        <v>ND</v>
      </c>
      <c r="AD162" s="214" t="str">
        <f>IF(FirstRowCounts!AD162 = 0, "ND", FirstRowWins!AD162/FirstRowCounts!AD162)</f>
        <v>ND</v>
      </c>
      <c r="AE162" s="214" t="str">
        <f>IF(FirstRowCounts!AE162 = 0, "ND", FirstRowWins!AE162/FirstRowCounts!AE162)</f>
        <v>ND</v>
      </c>
      <c r="AF162" s="214" t="str">
        <f>IF(FirstRowCounts!AF162 = 0, "ND", FirstRowWins!AF162/FirstRowCounts!AF162)</f>
        <v>ND</v>
      </c>
      <c r="AG162" s="214" t="str">
        <f>IF(FirstRowCounts!AG162 = 0, "ND", FirstRowWins!AG162/FirstRowCounts!AG162)</f>
        <v>ND</v>
      </c>
      <c r="AH162" s="214" t="str">
        <f>IF(FirstRowCounts!AH162 = 0, "ND", FirstRowWins!AH162/FirstRowCounts!AH162)</f>
        <v>ND</v>
      </c>
      <c r="AI162" s="214" t="str">
        <f>IF(FirstRowCounts!AI162 = 0, "ND", FirstRowWins!AI162/FirstRowCounts!AI162)</f>
        <v>ND</v>
      </c>
      <c r="AJ162" s="214" t="str">
        <f>IF(FirstRowCounts!AJ162 = 0, "ND", FirstRowWins!AJ162/FirstRowCounts!AJ162)</f>
        <v>ND</v>
      </c>
      <c r="AK162" s="214" t="str">
        <f>IF(FirstRowCounts!AK162 = 0, "ND", FirstRowWins!AK162/FirstRowCounts!AK162)</f>
        <v>ND</v>
      </c>
      <c r="AL162" s="214" t="str">
        <f>IF(FirstRowCounts!AL162 = 0, "ND", FirstRowWins!AL162/FirstRowCounts!AL162)</f>
        <v>ND</v>
      </c>
      <c r="AM162" s="214" t="str">
        <f>IF(FirstRowCounts!AM162 = 0, "ND", FirstRowWins!AM162/FirstRowCounts!AM162)</f>
        <v>ND</v>
      </c>
      <c r="AN162" s="214" t="str">
        <f>IF(FirstRowCounts!AN162 = 0, "ND", FirstRowWins!AN162/FirstRowCounts!AN162)</f>
        <v>ND</v>
      </c>
      <c r="AO162" s="214" t="str">
        <f>IF(FirstRowCounts!AO162 = 0, "ND", FirstRowWins!AO162/FirstRowCounts!AO162)</f>
        <v>ND</v>
      </c>
      <c r="AP162" s="214" t="str">
        <f>IF(FirstRowCounts!AP162 = 0, "ND", FirstRowWins!AP162/FirstRowCounts!AP162)</f>
        <v>ND</v>
      </c>
    </row>
    <row r="163">
      <c r="A163" s="212" t="s">
        <v>40</v>
      </c>
      <c r="B163" s="214">
        <f>IF(FirstRowCounts!B163 = 0, "ND", FirstRowWins!B163/FirstRowCounts!B163)</f>
        <v>0.7786885246</v>
      </c>
      <c r="C163" s="214" t="str">
        <f>IF(FirstRowCounts!C163 = 0, "ND", FirstRowWins!C163/FirstRowCounts!C163)</f>
        <v>ND</v>
      </c>
      <c r="D163" s="214" t="str">
        <f>IF(FirstRowCounts!D163 = 0, "ND", FirstRowWins!D163/FirstRowCounts!D163)</f>
        <v>ND</v>
      </c>
      <c r="E163" s="214" t="str">
        <f>IF(FirstRowCounts!E163 = 0, "ND", FirstRowWins!E163/FirstRowCounts!E163)</f>
        <v>ND</v>
      </c>
      <c r="F163" s="214" t="str">
        <f>IF(FirstRowCounts!F163 = 0, "ND", FirstRowWins!F163/FirstRowCounts!F163)</f>
        <v>ND</v>
      </c>
      <c r="G163" s="214" t="str">
        <f>IF(FirstRowCounts!G163 = 0, "ND", FirstRowWins!G163/FirstRowCounts!G163)</f>
        <v>ND</v>
      </c>
      <c r="H163" s="214">
        <f>IF(FirstRowCounts!H163 = 0, "ND", FirstRowWins!H163/FirstRowCounts!H163)</f>
        <v>0.8299180328</v>
      </c>
      <c r="I163" s="214">
        <f>IF(FirstRowCounts!I163 = 0, "ND", FirstRowWins!I163/FirstRowCounts!I163)</f>
        <v>0.7101449275</v>
      </c>
      <c r="J163" s="214">
        <f>IF(FirstRowCounts!J163 = 0, "ND", FirstRowWins!J163/FirstRowCounts!J163)</f>
        <v>0.7881355932</v>
      </c>
      <c r="K163" s="214">
        <f>IF(FirstRowCounts!K163 = 0, "ND", FirstRowWins!K163/FirstRowCounts!K163)</f>
        <v>0.7</v>
      </c>
      <c r="L163" s="214">
        <f>IF(FirstRowCounts!L163 = 0, "ND", FirstRowWins!L163/FirstRowCounts!L163)</f>
        <v>0.5</v>
      </c>
      <c r="M163" s="214">
        <f>IF(FirstRowCounts!M163 = 0, "ND", FirstRowWins!M163/FirstRowCounts!M163)</f>
        <v>1</v>
      </c>
      <c r="N163" s="214" t="str">
        <f>IF(FirstRowCounts!N163 = 0, "ND", FirstRowWins!N163/FirstRowCounts!N163)</f>
        <v>ND</v>
      </c>
      <c r="O163" s="214" t="str">
        <f>IF(FirstRowCounts!O163 = 0, "ND", FirstRowWins!O163/FirstRowCounts!O163)</f>
        <v>ND</v>
      </c>
      <c r="P163" s="214" t="str">
        <f>IF(FirstRowCounts!P163 = 0, "ND", FirstRowWins!P163/FirstRowCounts!P163)</f>
        <v>ND</v>
      </c>
      <c r="Q163" s="214" t="str">
        <f>IF(FirstRowCounts!Q163 = 0, "ND", FirstRowWins!Q163/FirstRowCounts!Q163)</f>
        <v>ND</v>
      </c>
      <c r="R163" s="214" t="str">
        <f>IF(FirstRowCounts!R163 = 0, "ND", FirstRowWins!R163/FirstRowCounts!R163)</f>
        <v>ND</v>
      </c>
      <c r="S163" s="214" t="str">
        <f>IF(FirstRowCounts!S163 = 0, "ND", FirstRowWins!S163/FirstRowCounts!S163)</f>
        <v>ND</v>
      </c>
      <c r="T163" s="214" t="str">
        <f>IF(FirstRowCounts!T163 = 0, "ND", FirstRowWins!T163/FirstRowCounts!T163)</f>
        <v>ND</v>
      </c>
      <c r="U163" s="214" t="str">
        <f>IF(FirstRowCounts!U163 = 0, "ND", FirstRowWins!U163/FirstRowCounts!U163)</f>
        <v>ND</v>
      </c>
      <c r="V163" s="214" t="str">
        <f>IF(FirstRowCounts!V163 = 0, "ND", FirstRowWins!V163/FirstRowCounts!V163)</f>
        <v>ND</v>
      </c>
      <c r="W163" s="214" t="str">
        <f>IF(FirstRowCounts!W163 = 0, "ND", FirstRowWins!W163/FirstRowCounts!W163)</f>
        <v>ND</v>
      </c>
      <c r="X163" s="214" t="str">
        <f>IF(FirstRowCounts!X163 = 0, "ND", FirstRowWins!X163/FirstRowCounts!X163)</f>
        <v>ND</v>
      </c>
      <c r="Y163" s="214" t="str">
        <f>IF(FirstRowCounts!Y163 = 0, "ND", FirstRowWins!Y163/FirstRowCounts!Y163)</f>
        <v>ND</v>
      </c>
      <c r="Z163" s="214" t="str">
        <f>IF(FirstRowCounts!Z163 = 0, "ND", FirstRowWins!Z163/FirstRowCounts!Z163)</f>
        <v>ND</v>
      </c>
      <c r="AA163" s="214" t="str">
        <f>IF(FirstRowCounts!AA163 = 0, "ND", FirstRowWins!AA163/FirstRowCounts!AA163)</f>
        <v>ND</v>
      </c>
      <c r="AB163" s="214" t="str">
        <f>IF(FirstRowCounts!AB163 = 0, "ND", FirstRowWins!AB163/FirstRowCounts!AB163)</f>
        <v>ND</v>
      </c>
      <c r="AC163" s="214" t="str">
        <f>IF(FirstRowCounts!AC163 = 0, "ND", FirstRowWins!AC163/FirstRowCounts!AC163)</f>
        <v>ND</v>
      </c>
      <c r="AD163" s="214" t="str">
        <f>IF(FirstRowCounts!AD163 = 0, "ND", FirstRowWins!AD163/FirstRowCounts!AD163)</f>
        <v>ND</v>
      </c>
      <c r="AE163" s="214" t="str">
        <f>IF(FirstRowCounts!AE163 = 0, "ND", FirstRowWins!AE163/FirstRowCounts!AE163)</f>
        <v>ND</v>
      </c>
      <c r="AF163" s="214" t="str">
        <f>IF(FirstRowCounts!AF163 = 0, "ND", FirstRowWins!AF163/FirstRowCounts!AF163)</f>
        <v>ND</v>
      </c>
      <c r="AG163" s="214" t="str">
        <f>IF(FirstRowCounts!AG163 = 0, "ND", FirstRowWins!AG163/FirstRowCounts!AG163)</f>
        <v>ND</v>
      </c>
      <c r="AH163" s="214" t="str">
        <f>IF(FirstRowCounts!AH163 = 0, "ND", FirstRowWins!AH163/FirstRowCounts!AH163)</f>
        <v>ND</v>
      </c>
      <c r="AI163" s="214" t="str">
        <f>IF(FirstRowCounts!AI163 = 0, "ND", FirstRowWins!AI163/FirstRowCounts!AI163)</f>
        <v>ND</v>
      </c>
      <c r="AJ163" s="214" t="str">
        <f>IF(FirstRowCounts!AJ163 = 0, "ND", FirstRowWins!AJ163/FirstRowCounts!AJ163)</f>
        <v>ND</v>
      </c>
      <c r="AK163" s="214" t="str">
        <f>IF(FirstRowCounts!AK163 = 0, "ND", FirstRowWins!AK163/FirstRowCounts!AK163)</f>
        <v>ND</v>
      </c>
      <c r="AL163" s="214" t="str">
        <f>IF(FirstRowCounts!AL163 = 0, "ND", FirstRowWins!AL163/FirstRowCounts!AL163)</f>
        <v>ND</v>
      </c>
      <c r="AM163" s="214" t="str">
        <f>IF(FirstRowCounts!AM163 = 0, "ND", FirstRowWins!AM163/FirstRowCounts!AM163)</f>
        <v>ND</v>
      </c>
      <c r="AN163" s="214" t="str">
        <f>IF(FirstRowCounts!AN163 = 0, "ND", FirstRowWins!AN163/FirstRowCounts!AN163)</f>
        <v>ND</v>
      </c>
      <c r="AO163" s="214" t="str">
        <f>IF(FirstRowCounts!AO163 = 0, "ND", FirstRowWins!AO163/FirstRowCounts!AO163)</f>
        <v>ND</v>
      </c>
      <c r="AP163" s="214" t="str">
        <f>IF(FirstRowCounts!AP163 = 0, "ND", FirstRowWins!AP163/FirstRowCounts!AP163)</f>
        <v>ND</v>
      </c>
    </row>
    <row r="164">
      <c r="A164" s="212" t="s">
        <v>96</v>
      </c>
      <c r="B164" s="214">
        <f>IF(FirstRowCounts!B164 = 0, "ND", FirstRowWins!B164/FirstRowCounts!B164)</f>
        <v>0.7083333333</v>
      </c>
      <c r="C164" s="214" t="str">
        <f>IF(FirstRowCounts!C164 = 0, "ND", FirstRowWins!C164/FirstRowCounts!C164)</f>
        <v>ND</v>
      </c>
      <c r="D164" s="214" t="str">
        <f>IF(FirstRowCounts!D164 = 0, "ND", FirstRowWins!D164/FirstRowCounts!D164)</f>
        <v>ND</v>
      </c>
      <c r="E164" s="214">
        <f>IF(FirstRowCounts!E164 = 0, "ND", FirstRowWins!E164/FirstRowCounts!E164)</f>
        <v>0.7610619469</v>
      </c>
      <c r="F164" s="214">
        <f>IF(FirstRowCounts!F164 = 0, "ND", FirstRowWins!F164/FirstRowCounts!F164)</f>
        <v>0.7882352941</v>
      </c>
      <c r="G164" s="214">
        <f>IF(FirstRowCounts!G164 = 0, "ND", FirstRowWins!G164/FirstRowCounts!G164)</f>
        <v>0.7407407407</v>
      </c>
      <c r="H164" s="214">
        <f>IF(FirstRowCounts!H164 = 0, "ND", FirstRowWins!H164/FirstRowCounts!H164)</f>
        <v>0.6086956522</v>
      </c>
      <c r="I164" s="214">
        <f>IF(FirstRowCounts!I164 = 0, "ND", FirstRowWins!I164/FirstRowCounts!I164)</f>
        <v>0.7272727273</v>
      </c>
      <c r="J164" s="214">
        <f>IF(FirstRowCounts!J164 = 0, "ND", FirstRowWins!J164/FirstRowCounts!J164)</f>
        <v>0.4</v>
      </c>
      <c r="K164" s="214" t="str">
        <f>IF(FirstRowCounts!K164 = 0, "ND", FirstRowWins!K164/FirstRowCounts!K164)</f>
        <v>ND</v>
      </c>
      <c r="L164" s="214">
        <f>IF(FirstRowCounts!L164 = 0, "ND", FirstRowWins!L164/FirstRowCounts!L164)</f>
        <v>1</v>
      </c>
      <c r="M164" s="214" t="str">
        <f>IF(FirstRowCounts!M164 = 0, "ND", FirstRowWins!M164/FirstRowCounts!M164)</f>
        <v>ND</v>
      </c>
      <c r="N164" s="214" t="str">
        <f>IF(FirstRowCounts!N164 = 0, "ND", FirstRowWins!N164/FirstRowCounts!N164)</f>
        <v>ND</v>
      </c>
      <c r="O164" s="214" t="str">
        <f>IF(FirstRowCounts!O164 = 0, "ND", FirstRowWins!O164/FirstRowCounts!O164)</f>
        <v>ND</v>
      </c>
      <c r="P164" s="214" t="str">
        <f>IF(FirstRowCounts!P164 = 0, "ND", FirstRowWins!P164/FirstRowCounts!P164)</f>
        <v>ND</v>
      </c>
      <c r="Q164" s="214" t="str">
        <f>IF(FirstRowCounts!Q164 = 0, "ND", FirstRowWins!Q164/FirstRowCounts!Q164)</f>
        <v>ND</v>
      </c>
      <c r="R164" s="214" t="str">
        <f>IF(FirstRowCounts!R164 = 0, "ND", FirstRowWins!R164/FirstRowCounts!R164)</f>
        <v>ND</v>
      </c>
      <c r="S164" s="214" t="str">
        <f>IF(FirstRowCounts!S164 = 0, "ND", FirstRowWins!S164/FirstRowCounts!S164)</f>
        <v>ND</v>
      </c>
      <c r="T164" s="214" t="str">
        <f>IF(FirstRowCounts!T164 = 0, "ND", FirstRowWins!T164/FirstRowCounts!T164)</f>
        <v>ND</v>
      </c>
      <c r="U164" s="214" t="str">
        <f>IF(FirstRowCounts!U164 = 0, "ND", FirstRowWins!U164/FirstRowCounts!U164)</f>
        <v>ND</v>
      </c>
      <c r="V164" s="214" t="str">
        <f>IF(FirstRowCounts!V164 = 0, "ND", FirstRowWins!V164/FirstRowCounts!V164)</f>
        <v>ND</v>
      </c>
      <c r="W164" s="214" t="str">
        <f>IF(FirstRowCounts!W164 = 0, "ND", FirstRowWins!W164/FirstRowCounts!W164)</f>
        <v>ND</v>
      </c>
      <c r="X164" s="214" t="str">
        <f>IF(FirstRowCounts!X164 = 0, "ND", FirstRowWins!X164/FirstRowCounts!X164)</f>
        <v>ND</v>
      </c>
      <c r="Y164" s="214" t="str">
        <f>IF(FirstRowCounts!Y164 = 0, "ND", FirstRowWins!Y164/FirstRowCounts!Y164)</f>
        <v>ND</v>
      </c>
      <c r="Z164" s="214" t="str">
        <f>IF(FirstRowCounts!Z164 = 0, "ND", FirstRowWins!Z164/FirstRowCounts!Z164)</f>
        <v>ND</v>
      </c>
      <c r="AA164" s="214" t="str">
        <f>IF(FirstRowCounts!AA164 = 0, "ND", FirstRowWins!AA164/FirstRowCounts!AA164)</f>
        <v>ND</v>
      </c>
      <c r="AB164" s="214" t="str">
        <f>IF(FirstRowCounts!AB164 = 0, "ND", FirstRowWins!AB164/FirstRowCounts!AB164)</f>
        <v>ND</v>
      </c>
      <c r="AC164" s="214" t="str">
        <f>IF(FirstRowCounts!AC164 = 0, "ND", FirstRowWins!AC164/FirstRowCounts!AC164)</f>
        <v>ND</v>
      </c>
      <c r="AD164" s="214" t="str">
        <f>IF(FirstRowCounts!AD164 = 0, "ND", FirstRowWins!AD164/FirstRowCounts!AD164)</f>
        <v>ND</v>
      </c>
      <c r="AE164" s="214" t="str">
        <f>IF(FirstRowCounts!AE164 = 0, "ND", FirstRowWins!AE164/FirstRowCounts!AE164)</f>
        <v>ND</v>
      </c>
      <c r="AF164" s="214" t="str">
        <f>IF(FirstRowCounts!AF164 = 0, "ND", FirstRowWins!AF164/FirstRowCounts!AF164)</f>
        <v>ND</v>
      </c>
      <c r="AG164" s="214" t="str">
        <f>IF(FirstRowCounts!AG164 = 0, "ND", FirstRowWins!AG164/FirstRowCounts!AG164)</f>
        <v>ND</v>
      </c>
      <c r="AH164" s="214" t="str">
        <f>IF(FirstRowCounts!AH164 = 0, "ND", FirstRowWins!AH164/FirstRowCounts!AH164)</f>
        <v>ND</v>
      </c>
      <c r="AI164" s="214" t="str">
        <f>IF(FirstRowCounts!AI164 = 0, "ND", FirstRowWins!AI164/FirstRowCounts!AI164)</f>
        <v>ND</v>
      </c>
      <c r="AJ164" s="214" t="str">
        <f>IF(FirstRowCounts!AJ164 = 0, "ND", FirstRowWins!AJ164/FirstRowCounts!AJ164)</f>
        <v>ND</v>
      </c>
      <c r="AK164" s="214" t="str">
        <f>IF(FirstRowCounts!AK164 = 0, "ND", FirstRowWins!AK164/FirstRowCounts!AK164)</f>
        <v>ND</v>
      </c>
      <c r="AL164" s="214" t="str">
        <f>IF(FirstRowCounts!AL164 = 0, "ND", FirstRowWins!AL164/FirstRowCounts!AL164)</f>
        <v>ND</v>
      </c>
      <c r="AM164" s="214" t="str">
        <f>IF(FirstRowCounts!AM164 = 0, "ND", FirstRowWins!AM164/FirstRowCounts!AM164)</f>
        <v>ND</v>
      </c>
      <c r="AN164" s="214" t="str">
        <f>IF(FirstRowCounts!AN164 = 0, "ND", FirstRowWins!AN164/FirstRowCounts!AN164)</f>
        <v>ND</v>
      </c>
      <c r="AO164" s="214" t="str">
        <f>IF(FirstRowCounts!AO164 = 0, "ND", FirstRowWins!AO164/FirstRowCounts!AO164)</f>
        <v>ND</v>
      </c>
      <c r="AP164" s="214" t="str">
        <f>IF(FirstRowCounts!AP164 = 0, "ND", FirstRowWins!AP164/FirstRowCounts!AP164)</f>
        <v>ND</v>
      </c>
    </row>
    <row r="165">
      <c r="A165" s="212" t="s">
        <v>1522</v>
      </c>
      <c r="B165" s="214">
        <f>IF(FirstRowCounts!B165 = 0, "ND", FirstRowWins!B165/FirstRowCounts!B165)</f>
        <v>0.7647058824</v>
      </c>
      <c r="C165" s="214" t="str">
        <f>IF(FirstRowCounts!C165 = 0, "ND", FirstRowWins!C165/FirstRowCounts!C165)</f>
        <v>ND</v>
      </c>
      <c r="D165" s="214" t="str">
        <f>IF(FirstRowCounts!D165 = 0, "ND", FirstRowWins!D165/FirstRowCounts!D165)</f>
        <v>ND</v>
      </c>
      <c r="E165" s="214" t="str">
        <f>IF(FirstRowCounts!E165 = 0, "ND", FirstRowWins!E165/FirstRowCounts!E165)</f>
        <v>ND</v>
      </c>
      <c r="F165" s="214" t="str">
        <f>IF(FirstRowCounts!F165 = 0, "ND", FirstRowWins!F165/FirstRowCounts!F165)</f>
        <v>ND</v>
      </c>
      <c r="G165" s="214" t="str">
        <f>IF(FirstRowCounts!G165 = 0, "ND", FirstRowWins!G165/FirstRowCounts!G165)</f>
        <v>ND</v>
      </c>
      <c r="H165" s="214" t="str">
        <f>IF(FirstRowCounts!H165 = 0, "ND", FirstRowWins!H165/FirstRowCounts!H165)</f>
        <v>ND</v>
      </c>
      <c r="I165" s="214" t="str">
        <f>IF(FirstRowCounts!I165 = 0, "ND", FirstRowWins!I165/FirstRowCounts!I165)</f>
        <v>ND</v>
      </c>
      <c r="J165" s="214" t="str">
        <f>IF(FirstRowCounts!J165 = 0, "ND", FirstRowWins!J165/FirstRowCounts!J165)</f>
        <v>ND</v>
      </c>
      <c r="K165" s="214">
        <f>IF(FirstRowCounts!K165 = 0, "ND", FirstRowWins!K165/FirstRowCounts!K165)</f>
        <v>0.8333333333</v>
      </c>
      <c r="L165" s="214">
        <f>IF(FirstRowCounts!L165 = 0, "ND", FirstRowWins!L165/FirstRowCounts!L165)</f>
        <v>0.8571428571</v>
      </c>
      <c r="M165" s="214">
        <f>IF(FirstRowCounts!M165 = 0, "ND", FirstRowWins!M165/FirstRowCounts!M165)</f>
        <v>0.5</v>
      </c>
      <c r="N165" s="214" t="str">
        <f>IF(FirstRowCounts!N165 = 0, "ND", FirstRowWins!N165/FirstRowCounts!N165)</f>
        <v>ND</v>
      </c>
      <c r="O165" s="214" t="str">
        <f>IF(FirstRowCounts!O165 = 0, "ND", FirstRowWins!O165/FirstRowCounts!O165)</f>
        <v>ND</v>
      </c>
      <c r="P165" s="214" t="str">
        <f>IF(FirstRowCounts!P165 = 0, "ND", FirstRowWins!P165/FirstRowCounts!P165)</f>
        <v>ND</v>
      </c>
      <c r="Q165" s="214" t="str">
        <f>IF(FirstRowCounts!Q165 = 0, "ND", FirstRowWins!Q165/FirstRowCounts!Q165)</f>
        <v>ND</v>
      </c>
      <c r="R165" s="214" t="str">
        <f>IF(FirstRowCounts!R165 = 0, "ND", FirstRowWins!R165/FirstRowCounts!R165)</f>
        <v>ND</v>
      </c>
      <c r="S165" s="214" t="str">
        <f>IF(FirstRowCounts!S165 = 0, "ND", FirstRowWins!S165/FirstRowCounts!S165)</f>
        <v>ND</v>
      </c>
      <c r="T165" s="214" t="str">
        <f>IF(FirstRowCounts!T165 = 0, "ND", FirstRowWins!T165/FirstRowCounts!T165)</f>
        <v>ND</v>
      </c>
      <c r="U165" s="214" t="str">
        <f>IF(FirstRowCounts!U165 = 0, "ND", FirstRowWins!U165/FirstRowCounts!U165)</f>
        <v>ND</v>
      </c>
      <c r="V165" s="214" t="str">
        <f>IF(FirstRowCounts!V165 = 0, "ND", FirstRowWins!V165/FirstRowCounts!V165)</f>
        <v>ND</v>
      </c>
      <c r="W165" s="214" t="str">
        <f>IF(FirstRowCounts!W165 = 0, "ND", FirstRowWins!W165/FirstRowCounts!W165)</f>
        <v>ND</v>
      </c>
      <c r="X165" s="214" t="str">
        <f>IF(FirstRowCounts!X165 = 0, "ND", FirstRowWins!X165/FirstRowCounts!X165)</f>
        <v>ND</v>
      </c>
      <c r="Y165" s="214" t="str">
        <f>IF(FirstRowCounts!Y165 = 0, "ND", FirstRowWins!Y165/FirstRowCounts!Y165)</f>
        <v>ND</v>
      </c>
      <c r="Z165" s="214" t="str">
        <f>IF(FirstRowCounts!Z165 = 0, "ND", FirstRowWins!Z165/FirstRowCounts!Z165)</f>
        <v>ND</v>
      </c>
      <c r="AA165" s="214" t="str">
        <f>IF(FirstRowCounts!AA165 = 0, "ND", FirstRowWins!AA165/FirstRowCounts!AA165)</f>
        <v>ND</v>
      </c>
      <c r="AB165" s="214" t="str">
        <f>IF(FirstRowCounts!AB165 = 0, "ND", FirstRowWins!AB165/FirstRowCounts!AB165)</f>
        <v>ND</v>
      </c>
      <c r="AC165" s="214" t="str">
        <f>IF(FirstRowCounts!AC165 = 0, "ND", FirstRowWins!AC165/FirstRowCounts!AC165)</f>
        <v>ND</v>
      </c>
      <c r="AD165" s="214" t="str">
        <f>IF(FirstRowCounts!AD165 = 0, "ND", FirstRowWins!AD165/FirstRowCounts!AD165)</f>
        <v>ND</v>
      </c>
      <c r="AE165" s="214" t="str">
        <f>IF(FirstRowCounts!AE165 = 0, "ND", FirstRowWins!AE165/FirstRowCounts!AE165)</f>
        <v>ND</v>
      </c>
      <c r="AF165" s="214" t="str">
        <f>IF(FirstRowCounts!AF165 = 0, "ND", FirstRowWins!AF165/FirstRowCounts!AF165)</f>
        <v>ND</v>
      </c>
      <c r="AG165" s="214" t="str">
        <f>IF(FirstRowCounts!AG165 = 0, "ND", FirstRowWins!AG165/FirstRowCounts!AG165)</f>
        <v>ND</v>
      </c>
      <c r="AH165" s="214" t="str">
        <f>IF(FirstRowCounts!AH165 = 0, "ND", FirstRowWins!AH165/FirstRowCounts!AH165)</f>
        <v>ND</v>
      </c>
      <c r="AI165" s="214" t="str">
        <f>IF(FirstRowCounts!AI165 = 0, "ND", FirstRowWins!AI165/FirstRowCounts!AI165)</f>
        <v>ND</v>
      </c>
      <c r="AJ165" s="214" t="str">
        <f>IF(FirstRowCounts!AJ165 = 0, "ND", FirstRowWins!AJ165/FirstRowCounts!AJ165)</f>
        <v>ND</v>
      </c>
      <c r="AK165" s="214" t="str">
        <f>IF(FirstRowCounts!AK165 = 0, "ND", FirstRowWins!AK165/FirstRowCounts!AK165)</f>
        <v>ND</v>
      </c>
      <c r="AL165" s="214" t="str">
        <f>IF(FirstRowCounts!AL165 = 0, "ND", FirstRowWins!AL165/FirstRowCounts!AL165)</f>
        <v>ND</v>
      </c>
      <c r="AM165" s="214" t="str">
        <f>IF(FirstRowCounts!AM165 = 0, "ND", FirstRowWins!AM165/FirstRowCounts!AM165)</f>
        <v>ND</v>
      </c>
      <c r="AN165" s="214" t="str">
        <f>IF(FirstRowCounts!AN165 = 0, "ND", FirstRowWins!AN165/FirstRowCounts!AN165)</f>
        <v>ND</v>
      </c>
      <c r="AO165" s="214" t="str">
        <f>IF(FirstRowCounts!AO165 = 0, "ND", FirstRowWins!AO165/FirstRowCounts!AO165)</f>
        <v>ND</v>
      </c>
      <c r="AP165" s="214" t="str">
        <f>IF(FirstRowCounts!AP165 = 0, "ND", FirstRowWins!AP165/FirstRowCounts!AP165)</f>
        <v>ND</v>
      </c>
    </row>
    <row r="166">
      <c r="A166" s="212" t="s">
        <v>1529</v>
      </c>
      <c r="B166" s="214">
        <f>IF(FirstRowCounts!B166 = 0, "ND", FirstRowWins!B166/FirstRowCounts!B166)</f>
        <v>1</v>
      </c>
      <c r="C166" s="214" t="str">
        <f>IF(FirstRowCounts!C166 = 0, "ND", FirstRowWins!C166/FirstRowCounts!C166)</f>
        <v>ND</v>
      </c>
      <c r="D166" s="214" t="str">
        <f>IF(FirstRowCounts!D166 = 0, "ND", FirstRowWins!D166/FirstRowCounts!D166)</f>
        <v>ND</v>
      </c>
      <c r="E166" s="214" t="str">
        <f>IF(FirstRowCounts!E166 = 0, "ND", FirstRowWins!E166/FirstRowCounts!E166)</f>
        <v>ND</v>
      </c>
      <c r="F166" s="214" t="str">
        <f>IF(FirstRowCounts!F166 = 0, "ND", FirstRowWins!F166/FirstRowCounts!F166)</f>
        <v>ND</v>
      </c>
      <c r="G166" s="214" t="str">
        <f>IF(FirstRowCounts!G166 = 0, "ND", FirstRowWins!G166/FirstRowCounts!G166)</f>
        <v>ND</v>
      </c>
      <c r="H166" s="214" t="str">
        <f>IF(FirstRowCounts!H166 = 0, "ND", FirstRowWins!H166/FirstRowCounts!H166)</f>
        <v>ND</v>
      </c>
      <c r="I166" s="214" t="str">
        <f>IF(FirstRowCounts!I166 = 0, "ND", FirstRowWins!I166/FirstRowCounts!I166)</f>
        <v>ND</v>
      </c>
      <c r="J166" s="214" t="str">
        <f>IF(FirstRowCounts!J166 = 0, "ND", FirstRowWins!J166/FirstRowCounts!J166)</f>
        <v>ND</v>
      </c>
      <c r="K166" s="214" t="str">
        <f>IF(FirstRowCounts!K166 = 0, "ND", FirstRowWins!K166/FirstRowCounts!K166)</f>
        <v>ND</v>
      </c>
      <c r="L166" s="214" t="str">
        <f>IF(FirstRowCounts!L166 = 0, "ND", FirstRowWins!L166/FirstRowCounts!L166)</f>
        <v>ND</v>
      </c>
      <c r="M166" s="214" t="str">
        <f>IF(FirstRowCounts!M166 = 0, "ND", FirstRowWins!M166/FirstRowCounts!M166)</f>
        <v>ND</v>
      </c>
      <c r="N166" s="214" t="str">
        <f>IF(FirstRowCounts!N166 = 0, "ND", FirstRowWins!N166/FirstRowCounts!N166)</f>
        <v>ND</v>
      </c>
      <c r="O166" s="214">
        <f>IF(FirstRowCounts!O166 = 0, "ND", FirstRowWins!O166/FirstRowCounts!O166)</f>
        <v>1</v>
      </c>
      <c r="P166" s="214" t="str">
        <f>IF(FirstRowCounts!P166 = 0, "ND", FirstRowWins!P166/FirstRowCounts!P166)</f>
        <v>ND</v>
      </c>
      <c r="Q166" s="214" t="str">
        <f>IF(FirstRowCounts!Q166 = 0, "ND", FirstRowWins!Q166/FirstRowCounts!Q166)</f>
        <v>ND</v>
      </c>
      <c r="R166" s="214" t="str">
        <f>IF(FirstRowCounts!R166 = 0, "ND", FirstRowWins!R166/FirstRowCounts!R166)</f>
        <v>ND</v>
      </c>
      <c r="S166" s="214" t="str">
        <f>IF(FirstRowCounts!S166 = 0, "ND", FirstRowWins!S166/FirstRowCounts!S166)</f>
        <v>ND</v>
      </c>
      <c r="T166" s="214" t="str">
        <f>IF(FirstRowCounts!T166 = 0, "ND", FirstRowWins!T166/FirstRowCounts!T166)</f>
        <v>ND</v>
      </c>
      <c r="U166" s="214" t="str">
        <f>IF(FirstRowCounts!U166 = 0, "ND", FirstRowWins!U166/FirstRowCounts!U166)</f>
        <v>ND</v>
      </c>
      <c r="V166" s="214" t="str">
        <f>IF(FirstRowCounts!V166 = 0, "ND", FirstRowWins!V166/FirstRowCounts!V166)</f>
        <v>ND</v>
      </c>
      <c r="W166" s="214" t="str">
        <f>IF(FirstRowCounts!W166 = 0, "ND", FirstRowWins!W166/FirstRowCounts!W166)</f>
        <v>ND</v>
      </c>
      <c r="X166" s="214" t="str">
        <f>IF(FirstRowCounts!X166 = 0, "ND", FirstRowWins!X166/FirstRowCounts!X166)</f>
        <v>ND</v>
      </c>
      <c r="Y166" s="214" t="str">
        <f>IF(FirstRowCounts!Y166 = 0, "ND", FirstRowWins!Y166/FirstRowCounts!Y166)</f>
        <v>ND</v>
      </c>
      <c r="Z166" s="214" t="str">
        <f>IF(FirstRowCounts!Z166 = 0, "ND", FirstRowWins!Z166/FirstRowCounts!Z166)</f>
        <v>ND</v>
      </c>
      <c r="AA166" s="214" t="str">
        <f>IF(FirstRowCounts!AA166 = 0, "ND", FirstRowWins!AA166/FirstRowCounts!AA166)</f>
        <v>ND</v>
      </c>
      <c r="AB166" s="214" t="str">
        <f>IF(FirstRowCounts!AB166 = 0, "ND", FirstRowWins!AB166/FirstRowCounts!AB166)</f>
        <v>ND</v>
      </c>
      <c r="AC166" s="214" t="str">
        <f>IF(FirstRowCounts!AC166 = 0, "ND", FirstRowWins!AC166/FirstRowCounts!AC166)</f>
        <v>ND</v>
      </c>
      <c r="AD166" s="214" t="str">
        <f>IF(FirstRowCounts!AD166 = 0, "ND", FirstRowWins!AD166/FirstRowCounts!AD166)</f>
        <v>ND</v>
      </c>
      <c r="AE166" s="214" t="str">
        <f>IF(FirstRowCounts!AE166 = 0, "ND", FirstRowWins!AE166/FirstRowCounts!AE166)</f>
        <v>ND</v>
      </c>
      <c r="AF166" s="214" t="str">
        <f>IF(FirstRowCounts!AF166 = 0, "ND", FirstRowWins!AF166/FirstRowCounts!AF166)</f>
        <v>ND</v>
      </c>
      <c r="AG166" s="214" t="str">
        <f>IF(FirstRowCounts!AG166 = 0, "ND", FirstRowWins!AG166/FirstRowCounts!AG166)</f>
        <v>ND</v>
      </c>
      <c r="AH166" s="214" t="str">
        <f>IF(FirstRowCounts!AH166 = 0, "ND", FirstRowWins!AH166/FirstRowCounts!AH166)</f>
        <v>ND</v>
      </c>
      <c r="AI166" s="214" t="str">
        <f>IF(FirstRowCounts!AI166 = 0, "ND", FirstRowWins!AI166/FirstRowCounts!AI166)</f>
        <v>ND</v>
      </c>
      <c r="AJ166" s="214" t="str">
        <f>IF(FirstRowCounts!AJ166 = 0, "ND", FirstRowWins!AJ166/FirstRowCounts!AJ166)</f>
        <v>ND</v>
      </c>
      <c r="AK166" s="214" t="str">
        <f>IF(FirstRowCounts!AK166 = 0, "ND", FirstRowWins!AK166/FirstRowCounts!AK166)</f>
        <v>ND</v>
      </c>
      <c r="AL166" s="214" t="str">
        <f>IF(FirstRowCounts!AL166 = 0, "ND", FirstRowWins!AL166/FirstRowCounts!AL166)</f>
        <v>ND</v>
      </c>
      <c r="AM166" s="214" t="str">
        <f>IF(FirstRowCounts!AM166 = 0, "ND", FirstRowWins!AM166/FirstRowCounts!AM166)</f>
        <v>ND</v>
      </c>
      <c r="AN166" s="214" t="str">
        <f>IF(FirstRowCounts!AN166 = 0, "ND", FirstRowWins!AN166/FirstRowCounts!AN166)</f>
        <v>ND</v>
      </c>
      <c r="AO166" s="214" t="str">
        <f>IF(FirstRowCounts!AO166 = 0, "ND", FirstRowWins!AO166/FirstRowCounts!AO166)</f>
        <v>ND</v>
      </c>
      <c r="AP166" s="214" t="str">
        <f>IF(FirstRowCounts!AP166 = 0, "ND", FirstRowWins!AP166/FirstRowCounts!AP166)</f>
        <v>ND</v>
      </c>
    </row>
    <row r="167">
      <c r="A167" s="212" t="s">
        <v>1537</v>
      </c>
      <c r="B167" s="214">
        <f>IF(FirstRowCounts!B167 = 0, "ND", FirstRowWins!B167/FirstRowCounts!B167)</f>
        <v>1</v>
      </c>
      <c r="C167" s="214" t="str">
        <f>IF(FirstRowCounts!C167 = 0, "ND", FirstRowWins!C167/FirstRowCounts!C167)</f>
        <v>ND</v>
      </c>
      <c r="D167" s="214" t="str">
        <f>IF(FirstRowCounts!D167 = 0, "ND", FirstRowWins!D167/FirstRowCounts!D167)</f>
        <v>ND</v>
      </c>
      <c r="E167" s="214" t="str">
        <f>IF(FirstRowCounts!E167 = 0, "ND", FirstRowWins!E167/FirstRowCounts!E167)</f>
        <v>ND</v>
      </c>
      <c r="F167" s="214" t="str">
        <f>IF(FirstRowCounts!F167 = 0, "ND", FirstRowWins!F167/FirstRowCounts!F167)</f>
        <v>ND</v>
      </c>
      <c r="G167" s="214" t="str">
        <f>IF(FirstRowCounts!G167 = 0, "ND", FirstRowWins!G167/FirstRowCounts!G167)</f>
        <v>ND</v>
      </c>
      <c r="H167" s="214" t="str">
        <f>IF(FirstRowCounts!H167 = 0, "ND", FirstRowWins!H167/FirstRowCounts!H167)</f>
        <v>ND</v>
      </c>
      <c r="I167" s="214">
        <f>IF(FirstRowCounts!I167 = 0, "ND", FirstRowWins!I167/FirstRowCounts!I167)</f>
        <v>1</v>
      </c>
      <c r="J167" s="214" t="str">
        <f>IF(FirstRowCounts!J167 = 0, "ND", FirstRowWins!J167/FirstRowCounts!J167)</f>
        <v>ND</v>
      </c>
      <c r="K167" s="214" t="str">
        <f>IF(FirstRowCounts!K167 = 0, "ND", FirstRowWins!K167/FirstRowCounts!K167)</f>
        <v>ND</v>
      </c>
      <c r="L167" s="214" t="str">
        <f>IF(FirstRowCounts!L167 = 0, "ND", FirstRowWins!L167/FirstRowCounts!L167)</f>
        <v>ND</v>
      </c>
      <c r="M167" s="214" t="str">
        <f>IF(FirstRowCounts!M167 = 0, "ND", FirstRowWins!M167/FirstRowCounts!M167)</f>
        <v>ND</v>
      </c>
      <c r="N167" s="214" t="str">
        <f>IF(FirstRowCounts!N167 = 0, "ND", FirstRowWins!N167/FirstRowCounts!N167)</f>
        <v>ND</v>
      </c>
      <c r="O167" s="214" t="str">
        <f>IF(FirstRowCounts!O167 = 0, "ND", FirstRowWins!O167/FirstRowCounts!O167)</f>
        <v>ND</v>
      </c>
      <c r="P167" s="214" t="str">
        <f>IF(FirstRowCounts!P167 = 0, "ND", FirstRowWins!P167/FirstRowCounts!P167)</f>
        <v>ND</v>
      </c>
      <c r="Q167" s="214" t="str">
        <f>IF(FirstRowCounts!Q167 = 0, "ND", FirstRowWins!Q167/FirstRowCounts!Q167)</f>
        <v>ND</v>
      </c>
      <c r="R167" s="214" t="str">
        <f>IF(FirstRowCounts!R167 = 0, "ND", FirstRowWins!R167/FirstRowCounts!R167)</f>
        <v>ND</v>
      </c>
      <c r="S167" s="214" t="str">
        <f>IF(FirstRowCounts!S167 = 0, "ND", FirstRowWins!S167/FirstRowCounts!S167)</f>
        <v>ND</v>
      </c>
      <c r="T167" s="214" t="str">
        <f>IF(FirstRowCounts!T167 = 0, "ND", FirstRowWins!T167/FirstRowCounts!T167)</f>
        <v>ND</v>
      </c>
      <c r="U167" s="214" t="str">
        <f>IF(FirstRowCounts!U167 = 0, "ND", FirstRowWins!U167/FirstRowCounts!U167)</f>
        <v>ND</v>
      </c>
      <c r="V167" s="214" t="str">
        <f>IF(FirstRowCounts!V167 = 0, "ND", FirstRowWins!V167/FirstRowCounts!V167)</f>
        <v>ND</v>
      </c>
      <c r="W167" s="214" t="str">
        <f>IF(FirstRowCounts!W167 = 0, "ND", FirstRowWins!W167/FirstRowCounts!W167)</f>
        <v>ND</v>
      </c>
      <c r="X167" s="214" t="str">
        <f>IF(FirstRowCounts!X167 = 0, "ND", FirstRowWins!X167/FirstRowCounts!X167)</f>
        <v>ND</v>
      </c>
      <c r="Y167" s="214" t="str">
        <f>IF(FirstRowCounts!Y167 = 0, "ND", FirstRowWins!Y167/FirstRowCounts!Y167)</f>
        <v>ND</v>
      </c>
      <c r="Z167" s="214" t="str">
        <f>IF(FirstRowCounts!Z167 = 0, "ND", FirstRowWins!Z167/FirstRowCounts!Z167)</f>
        <v>ND</v>
      </c>
      <c r="AA167" s="214" t="str">
        <f>IF(FirstRowCounts!AA167 = 0, "ND", FirstRowWins!AA167/FirstRowCounts!AA167)</f>
        <v>ND</v>
      </c>
      <c r="AB167" s="214" t="str">
        <f>IF(FirstRowCounts!AB167 = 0, "ND", FirstRowWins!AB167/FirstRowCounts!AB167)</f>
        <v>ND</v>
      </c>
      <c r="AC167" s="214" t="str">
        <f>IF(FirstRowCounts!AC167 = 0, "ND", FirstRowWins!AC167/FirstRowCounts!AC167)</f>
        <v>ND</v>
      </c>
      <c r="AD167" s="214" t="str">
        <f>IF(FirstRowCounts!AD167 = 0, "ND", FirstRowWins!AD167/FirstRowCounts!AD167)</f>
        <v>ND</v>
      </c>
      <c r="AE167" s="214" t="str">
        <f>IF(FirstRowCounts!AE167 = 0, "ND", FirstRowWins!AE167/FirstRowCounts!AE167)</f>
        <v>ND</v>
      </c>
      <c r="AF167" s="214" t="str">
        <f>IF(FirstRowCounts!AF167 = 0, "ND", FirstRowWins!AF167/FirstRowCounts!AF167)</f>
        <v>ND</v>
      </c>
      <c r="AG167" s="214" t="str">
        <f>IF(FirstRowCounts!AG167 = 0, "ND", FirstRowWins!AG167/FirstRowCounts!AG167)</f>
        <v>ND</v>
      </c>
      <c r="AH167" s="214" t="str">
        <f>IF(FirstRowCounts!AH167 = 0, "ND", FirstRowWins!AH167/FirstRowCounts!AH167)</f>
        <v>ND</v>
      </c>
      <c r="AI167" s="214" t="str">
        <f>IF(FirstRowCounts!AI167 = 0, "ND", FirstRowWins!AI167/FirstRowCounts!AI167)</f>
        <v>ND</v>
      </c>
      <c r="AJ167" s="214" t="str">
        <f>IF(FirstRowCounts!AJ167 = 0, "ND", FirstRowWins!AJ167/FirstRowCounts!AJ167)</f>
        <v>ND</v>
      </c>
      <c r="AK167" s="214" t="str">
        <f>IF(FirstRowCounts!AK167 = 0, "ND", FirstRowWins!AK167/FirstRowCounts!AK167)</f>
        <v>ND</v>
      </c>
      <c r="AL167" s="214" t="str">
        <f>IF(FirstRowCounts!AL167 = 0, "ND", FirstRowWins!AL167/FirstRowCounts!AL167)</f>
        <v>ND</v>
      </c>
      <c r="AM167" s="214" t="str">
        <f>IF(FirstRowCounts!AM167 = 0, "ND", FirstRowWins!AM167/FirstRowCounts!AM167)</f>
        <v>ND</v>
      </c>
      <c r="AN167" s="214" t="str">
        <f>IF(FirstRowCounts!AN167 = 0, "ND", FirstRowWins!AN167/FirstRowCounts!AN167)</f>
        <v>ND</v>
      </c>
      <c r="AO167" s="214" t="str">
        <f>IF(FirstRowCounts!AO167 = 0, "ND", FirstRowWins!AO167/FirstRowCounts!AO167)</f>
        <v>ND</v>
      </c>
      <c r="AP167" s="214" t="str">
        <f>IF(FirstRowCounts!AP167 = 0, "ND", FirstRowWins!AP167/FirstRowCounts!AP167)</f>
        <v>ND</v>
      </c>
    </row>
    <row r="168">
      <c r="A168" s="212" t="s">
        <v>1540</v>
      </c>
      <c r="B168" s="214">
        <f>IF(FirstRowCounts!B168 = 0, "ND", FirstRowWins!B168/FirstRowCounts!B168)</f>
        <v>1</v>
      </c>
      <c r="C168" s="214" t="str">
        <f>IF(FirstRowCounts!C168 = 0, "ND", FirstRowWins!C168/FirstRowCounts!C168)</f>
        <v>ND</v>
      </c>
      <c r="D168" s="214" t="str">
        <f>IF(FirstRowCounts!D168 = 0, "ND", FirstRowWins!D168/FirstRowCounts!D168)</f>
        <v>ND</v>
      </c>
      <c r="E168" s="214" t="str">
        <f>IF(FirstRowCounts!E168 = 0, "ND", FirstRowWins!E168/FirstRowCounts!E168)</f>
        <v>ND</v>
      </c>
      <c r="F168" s="214" t="str">
        <f>IF(FirstRowCounts!F168 = 0, "ND", FirstRowWins!F168/FirstRowCounts!F168)</f>
        <v>ND</v>
      </c>
      <c r="G168" s="214" t="str">
        <f>IF(FirstRowCounts!G168 = 0, "ND", FirstRowWins!G168/FirstRowCounts!G168)</f>
        <v>ND</v>
      </c>
      <c r="H168" s="214">
        <f>IF(FirstRowCounts!H168 = 0, "ND", FirstRowWins!H168/FirstRowCounts!H168)</f>
        <v>1</v>
      </c>
      <c r="I168" s="214">
        <f>IF(FirstRowCounts!I168 = 0, "ND", FirstRowWins!I168/FirstRowCounts!I168)</f>
        <v>1</v>
      </c>
      <c r="J168" s="214" t="str">
        <f>IF(FirstRowCounts!J168 = 0, "ND", FirstRowWins!J168/FirstRowCounts!J168)</f>
        <v>ND</v>
      </c>
      <c r="K168" s="214" t="str">
        <f>IF(FirstRowCounts!K168 = 0, "ND", FirstRowWins!K168/FirstRowCounts!K168)</f>
        <v>ND</v>
      </c>
      <c r="L168" s="214">
        <f>IF(FirstRowCounts!L168 = 0, "ND", FirstRowWins!L168/FirstRowCounts!L168)</f>
        <v>1</v>
      </c>
      <c r="M168" s="214" t="str">
        <f>IF(FirstRowCounts!M168 = 0, "ND", FirstRowWins!M168/FirstRowCounts!M168)</f>
        <v>ND</v>
      </c>
      <c r="N168" s="214" t="str">
        <f>IF(FirstRowCounts!N168 = 0, "ND", FirstRowWins!N168/FirstRowCounts!N168)</f>
        <v>ND</v>
      </c>
      <c r="O168" s="214" t="str">
        <f>IF(FirstRowCounts!O168 = 0, "ND", FirstRowWins!O168/FirstRowCounts!O168)</f>
        <v>ND</v>
      </c>
      <c r="P168" s="214" t="str">
        <f>IF(FirstRowCounts!P168 = 0, "ND", FirstRowWins!P168/FirstRowCounts!P168)</f>
        <v>ND</v>
      </c>
      <c r="Q168" s="214" t="str">
        <f>IF(FirstRowCounts!Q168 = 0, "ND", FirstRowWins!Q168/FirstRowCounts!Q168)</f>
        <v>ND</v>
      </c>
      <c r="R168" s="214" t="str">
        <f>IF(FirstRowCounts!R168 = 0, "ND", FirstRowWins!R168/FirstRowCounts!R168)</f>
        <v>ND</v>
      </c>
      <c r="S168" s="214" t="str">
        <f>IF(FirstRowCounts!S168 = 0, "ND", FirstRowWins!S168/FirstRowCounts!S168)</f>
        <v>ND</v>
      </c>
      <c r="T168" s="214" t="str">
        <f>IF(FirstRowCounts!T168 = 0, "ND", FirstRowWins!T168/FirstRowCounts!T168)</f>
        <v>ND</v>
      </c>
      <c r="U168" s="214" t="str">
        <f>IF(FirstRowCounts!U168 = 0, "ND", FirstRowWins!U168/FirstRowCounts!U168)</f>
        <v>ND</v>
      </c>
      <c r="V168" s="214" t="str">
        <f>IF(FirstRowCounts!V168 = 0, "ND", FirstRowWins!V168/FirstRowCounts!V168)</f>
        <v>ND</v>
      </c>
      <c r="W168" s="214" t="str">
        <f>IF(FirstRowCounts!W168 = 0, "ND", FirstRowWins!W168/FirstRowCounts!W168)</f>
        <v>ND</v>
      </c>
      <c r="X168" s="214" t="str">
        <f>IF(FirstRowCounts!X168 = 0, "ND", FirstRowWins!X168/FirstRowCounts!X168)</f>
        <v>ND</v>
      </c>
      <c r="Y168" s="214" t="str">
        <f>IF(FirstRowCounts!Y168 = 0, "ND", FirstRowWins!Y168/FirstRowCounts!Y168)</f>
        <v>ND</v>
      </c>
      <c r="Z168" s="214" t="str">
        <f>IF(FirstRowCounts!Z168 = 0, "ND", FirstRowWins!Z168/FirstRowCounts!Z168)</f>
        <v>ND</v>
      </c>
      <c r="AA168" s="214" t="str">
        <f>IF(FirstRowCounts!AA168 = 0, "ND", FirstRowWins!AA168/FirstRowCounts!AA168)</f>
        <v>ND</v>
      </c>
      <c r="AB168" s="214" t="str">
        <f>IF(FirstRowCounts!AB168 = 0, "ND", FirstRowWins!AB168/FirstRowCounts!AB168)</f>
        <v>ND</v>
      </c>
      <c r="AC168" s="214" t="str">
        <f>IF(FirstRowCounts!AC168 = 0, "ND", FirstRowWins!AC168/FirstRowCounts!AC168)</f>
        <v>ND</v>
      </c>
      <c r="AD168" s="214" t="str">
        <f>IF(FirstRowCounts!AD168 = 0, "ND", FirstRowWins!AD168/FirstRowCounts!AD168)</f>
        <v>ND</v>
      </c>
      <c r="AE168" s="214" t="str">
        <f>IF(FirstRowCounts!AE168 = 0, "ND", FirstRowWins!AE168/FirstRowCounts!AE168)</f>
        <v>ND</v>
      </c>
      <c r="AF168" s="214" t="str">
        <f>IF(FirstRowCounts!AF168 = 0, "ND", FirstRowWins!AF168/FirstRowCounts!AF168)</f>
        <v>ND</v>
      </c>
      <c r="AG168" s="214" t="str">
        <f>IF(FirstRowCounts!AG168 = 0, "ND", FirstRowWins!AG168/FirstRowCounts!AG168)</f>
        <v>ND</v>
      </c>
      <c r="AH168" s="214" t="str">
        <f>IF(FirstRowCounts!AH168 = 0, "ND", FirstRowWins!AH168/FirstRowCounts!AH168)</f>
        <v>ND</v>
      </c>
      <c r="AI168" s="214" t="str">
        <f>IF(FirstRowCounts!AI168 = 0, "ND", FirstRowWins!AI168/FirstRowCounts!AI168)</f>
        <v>ND</v>
      </c>
      <c r="AJ168" s="214" t="str">
        <f>IF(FirstRowCounts!AJ168 = 0, "ND", FirstRowWins!AJ168/FirstRowCounts!AJ168)</f>
        <v>ND</v>
      </c>
      <c r="AK168" s="214" t="str">
        <f>IF(FirstRowCounts!AK168 = 0, "ND", FirstRowWins!AK168/FirstRowCounts!AK168)</f>
        <v>ND</v>
      </c>
      <c r="AL168" s="214" t="str">
        <f>IF(FirstRowCounts!AL168 = 0, "ND", FirstRowWins!AL168/FirstRowCounts!AL168)</f>
        <v>ND</v>
      </c>
      <c r="AM168" s="214" t="str">
        <f>IF(FirstRowCounts!AM168 = 0, "ND", FirstRowWins!AM168/FirstRowCounts!AM168)</f>
        <v>ND</v>
      </c>
      <c r="AN168" s="214" t="str">
        <f>IF(FirstRowCounts!AN168 = 0, "ND", FirstRowWins!AN168/FirstRowCounts!AN168)</f>
        <v>ND</v>
      </c>
      <c r="AO168" s="214" t="str">
        <f>IF(FirstRowCounts!AO168 = 0, "ND", FirstRowWins!AO168/FirstRowCounts!AO168)</f>
        <v>ND</v>
      </c>
      <c r="AP168" s="214" t="str">
        <f>IF(FirstRowCounts!AP168 = 0, "ND", FirstRowWins!AP168/FirstRowCounts!AP168)</f>
        <v>ND</v>
      </c>
    </row>
    <row r="169">
      <c r="A169" s="212" t="s">
        <v>1549</v>
      </c>
      <c r="B169" s="214">
        <f>IF(FirstRowCounts!B169 = 0, "ND", FirstRowWins!B169/FirstRowCounts!B169)</f>
        <v>0.75</v>
      </c>
      <c r="C169" s="214" t="str">
        <f>IF(FirstRowCounts!C169 = 0, "ND", FirstRowWins!C169/FirstRowCounts!C169)</f>
        <v>ND</v>
      </c>
      <c r="D169" s="214" t="str">
        <f>IF(FirstRowCounts!D169 = 0, "ND", FirstRowWins!D169/FirstRowCounts!D169)</f>
        <v>ND</v>
      </c>
      <c r="E169" s="214" t="str">
        <f>IF(FirstRowCounts!E169 = 0, "ND", FirstRowWins!E169/FirstRowCounts!E169)</f>
        <v>ND</v>
      </c>
      <c r="F169" s="214" t="str">
        <f>IF(FirstRowCounts!F169 = 0, "ND", FirstRowWins!F169/FirstRowCounts!F169)</f>
        <v>ND</v>
      </c>
      <c r="G169" s="214" t="str">
        <f>IF(FirstRowCounts!G169 = 0, "ND", FirstRowWins!G169/FirstRowCounts!G169)</f>
        <v>ND</v>
      </c>
      <c r="H169" s="214" t="str">
        <f>IF(FirstRowCounts!H169 = 0, "ND", FirstRowWins!H169/FirstRowCounts!H169)</f>
        <v>ND</v>
      </c>
      <c r="I169" s="214">
        <f>IF(FirstRowCounts!I169 = 0, "ND", FirstRowWins!I169/FirstRowCounts!I169)</f>
        <v>1</v>
      </c>
      <c r="J169" s="214" t="str">
        <f>IF(FirstRowCounts!J169 = 0, "ND", FirstRowWins!J169/FirstRowCounts!J169)</f>
        <v>ND</v>
      </c>
      <c r="K169" s="214" t="str">
        <f>IF(FirstRowCounts!K169 = 0, "ND", FirstRowWins!K169/FirstRowCounts!K169)</f>
        <v>ND</v>
      </c>
      <c r="L169" s="214">
        <f>IF(FirstRowCounts!L169 = 0, "ND", FirstRowWins!L169/FirstRowCounts!L169)</f>
        <v>0</v>
      </c>
      <c r="M169" s="214" t="str">
        <f>IF(FirstRowCounts!M169 = 0, "ND", FirstRowWins!M169/FirstRowCounts!M169)</f>
        <v>ND</v>
      </c>
      <c r="N169" s="214" t="str">
        <f>IF(FirstRowCounts!N169 = 0, "ND", FirstRowWins!N169/FirstRowCounts!N169)</f>
        <v>ND</v>
      </c>
      <c r="O169" s="214" t="str">
        <f>IF(FirstRowCounts!O169 = 0, "ND", FirstRowWins!O169/FirstRowCounts!O169)</f>
        <v>ND</v>
      </c>
      <c r="P169" s="214" t="str">
        <f>IF(FirstRowCounts!P169 = 0, "ND", FirstRowWins!P169/FirstRowCounts!P169)</f>
        <v>ND</v>
      </c>
      <c r="Q169" s="214" t="str">
        <f>IF(FirstRowCounts!Q169 = 0, "ND", FirstRowWins!Q169/FirstRowCounts!Q169)</f>
        <v>ND</v>
      </c>
      <c r="R169" s="214" t="str">
        <f>IF(FirstRowCounts!R169 = 0, "ND", FirstRowWins!R169/FirstRowCounts!R169)</f>
        <v>ND</v>
      </c>
      <c r="S169" s="214" t="str">
        <f>IF(FirstRowCounts!S169 = 0, "ND", FirstRowWins!S169/FirstRowCounts!S169)</f>
        <v>ND</v>
      </c>
      <c r="T169" s="214" t="str">
        <f>IF(FirstRowCounts!T169 = 0, "ND", FirstRowWins!T169/FirstRowCounts!T169)</f>
        <v>ND</v>
      </c>
      <c r="U169" s="214" t="str">
        <f>IF(FirstRowCounts!U169 = 0, "ND", FirstRowWins!U169/FirstRowCounts!U169)</f>
        <v>ND</v>
      </c>
      <c r="V169" s="214" t="str">
        <f>IF(FirstRowCounts!V169 = 0, "ND", FirstRowWins!V169/FirstRowCounts!V169)</f>
        <v>ND</v>
      </c>
      <c r="W169" s="214" t="str">
        <f>IF(FirstRowCounts!W169 = 0, "ND", FirstRowWins!W169/FirstRowCounts!W169)</f>
        <v>ND</v>
      </c>
      <c r="X169" s="214" t="str">
        <f>IF(FirstRowCounts!X169 = 0, "ND", FirstRowWins!X169/FirstRowCounts!X169)</f>
        <v>ND</v>
      </c>
      <c r="Y169" s="214" t="str">
        <f>IF(FirstRowCounts!Y169 = 0, "ND", FirstRowWins!Y169/FirstRowCounts!Y169)</f>
        <v>ND</v>
      </c>
      <c r="Z169" s="214" t="str">
        <f>IF(FirstRowCounts!Z169 = 0, "ND", FirstRowWins!Z169/FirstRowCounts!Z169)</f>
        <v>ND</v>
      </c>
      <c r="AA169" s="214" t="str">
        <f>IF(FirstRowCounts!AA169 = 0, "ND", FirstRowWins!AA169/FirstRowCounts!AA169)</f>
        <v>ND</v>
      </c>
      <c r="AB169" s="214" t="str">
        <f>IF(FirstRowCounts!AB169 = 0, "ND", FirstRowWins!AB169/FirstRowCounts!AB169)</f>
        <v>ND</v>
      </c>
      <c r="AC169" s="214" t="str">
        <f>IF(FirstRowCounts!AC169 = 0, "ND", FirstRowWins!AC169/FirstRowCounts!AC169)</f>
        <v>ND</v>
      </c>
      <c r="AD169" s="214" t="str">
        <f>IF(FirstRowCounts!AD169 = 0, "ND", FirstRowWins!AD169/FirstRowCounts!AD169)</f>
        <v>ND</v>
      </c>
      <c r="AE169" s="214" t="str">
        <f>IF(FirstRowCounts!AE169 = 0, "ND", FirstRowWins!AE169/FirstRowCounts!AE169)</f>
        <v>ND</v>
      </c>
      <c r="AF169" s="214" t="str">
        <f>IF(FirstRowCounts!AF169 = 0, "ND", FirstRowWins!AF169/FirstRowCounts!AF169)</f>
        <v>ND</v>
      </c>
      <c r="AG169" s="214" t="str">
        <f>IF(FirstRowCounts!AG169 = 0, "ND", FirstRowWins!AG169/FirstRowCounts!AG169)</f>
        <v>ND</v>
      </c>
      <c r="AH169" s="214" t="str">
        <f>IF(FirstRowCounts!AH169 = 0, "ND", FirstRowWins!AH169/FirstRowCounts!AH169)</f>
        <v>ND</v>
      </c>
      <c r="AI169" s="214" t="str">
        <f>IF(FirstRowCounts!AI169 = 0, "ND", FirstRowWins!AI169/FirstRowCounts!AI169)</f>
        <v>ND</v>
      </c>
      <c r="AJ169" s="214" t="str">
        <f>IF(FirstRowCounts!AJ169 = 0, "ND", FirstRowWins!AJ169/FirstRowCounts!AJ169)</f>
        <v>ND</v>
      </c>
      <c r="AK169" s="214" t="str">
        <f>IF(FirstRowCounts!AK169 = 0, "ND", FirstRowWins!AK169/FirstRowCounts!AK169)</f>
        <v>ND</v>
      </c>
      <c r="AL169" s="214" t="str">
        <f>IF(FirstRowCounts!AL169 = 0, "ND", FirstRowWins!AL169/FirstRowCounts!AL169)</f>
        <v>ND</v>
      </c>
      <c r="AM169" s="214" t="str">
        <f>IF(FirstRowCounts!AM169 = 0, "ND", FirstRowWins!AM169/FirstRowCounts!AM169)</f>
        <v>ND</v>
      </c>
      <c r="AN169" s="214" t="str">
        <f>IF(FirstRowCounts!AN169 = 0, "ND", FirstRowWins!AN169/FirstRowCounts!AN169)</f>
        <v>ND</v>
      </c>
      <c r="AO169" s="214" t="str">
        <f>IF(FirstRowCounts!AO169 = 0, "ND", FirstRowWins!AO169/FirstRowCounts!AO169)</f>
        <v>ND</v>
      </c>
      <c r="AP169" s="214" t="str">
        <f>IF(FirstRowCounts!AP169 = 0, "ND", FirstRowWins!AP169/FirstRowCounts!AP169)</f>
        <v>ND</v>
      </c>
    </row>
    <row r="170">
      <c r="A170" s="212" t="s">
        <v>1557</v>
      </c>
      <c r="B170" s="214">
        <f>IF(FirstRowCounts!B170 = 0, "ND", FirstRowWins!B170/FirstRowCounts!B170)</f>
        <v>0.686440678</v>
      </c>
      <c r="C170" s="214" t="str">
        <f>IF(FirstRowCounts!C170 = 0, "ND", FirstRowWins!C170/FirstRowCounts!C170)</f>
        <v>ND</v>
      </c>
      <c r="D170" s="214" t="str">
        <f>IF(FirstRowCounts!D170 = 0, "ND", FirstRowWins!D170/FirstRowCounts!D170)</f>
        <v>ND</v>
      </c>
      <c r="E170" s="214" t="str">
        <f>IF(FirstRowCounts!E170 = 0, "ND", FirstRowWins!E170/FirstRowCounts!E170)</f>
        <v>ND</v>
      </c>
      <c r="F170" s="214" t="str">
        <f>IF(FirstRowCounts!F170 = 0, "ND", FirstRowWins!F170/FirstRowCounts!F170)</f>
        <v>ND</v>
      </c>
      <c r="G170" s="214" t="str">
        <f>IF(FirstRowCounts!G170 = 0, "ND", FirstRowWins!G170/FirstRowCounts!G170)</f>
        <v>ND</v>
      </c>
      <c r="H170" s="214">
        <f>IF(FirstRowCounts!H170 = 0, "ND", FirstRowWins!H170/FirstRowCounts!H170)</f>
        <v>0.6575342466</v>
      </c>
      <c r="I170" s="214">
        <f>IF(FirstRowCounts!I170 = 0, "ND", FirstRowWins!I170/FirstRowCounts!I170)</f>
        <v>0.7741935484</v>
      </c>
      <c r="J170" s="214">
        <f>IF(FirstRowCounts!J170 = 0, "ND", FirstRowWins!J170/FirstRowCounts!J170)</f>
        <v>0.6153846154</v>
      </c>
      <c r="K170" s="214">
        <f>IF(FirstRowCounts!K170 = 0, "ND", FirstRowWins!K170/FirstRowCounts!K170)</f>
        <v>1</v>
      </c>
      <c r="L170" s="214" t="str">
        <f>IF(FirstRowCounts!L170 = 0, "ND", FirstRowWins!L170/FirstRowCounts!L170)</f>
        <v>ND</v>
      </c>
      <c r="M170" s="214" t="str">
        <f>IF(FirstRowCounts!M170 = 0, "ND", FirstRowWins!M170/FirstRowCounts!M170)</f>
        <v>ND</v>
      </c>
      <c r="N170" s="214" t="str">
        <f>IF(FirstRowCounts!N170 = 0, "ND", FirstRowWins!N170/FirstRowCounts!N170)</f>
        <v>ND</v>
      </c>
      <c r="O170" s="214" t="str">
        <f>IF(FirstRowCounts!O170 = 0, "ND", FirstRowWins!O170/FirstRowCounts!O170)</f>
        <v>ND</v>
      </c>
      <c r="P170" s="214" t="str">
        <f>IF(FirstRowCounts!P170 = 0, "ND", FirstRowWins!P170/FirstRowCounts!P170)</f>
        <v>ND</v>
      </c>
      <c r="Q170" s="214" t="str">
        <f>IF(FirstRowCounts!Q170 = 0, "ND", FirstRowWins!Q170/FirstRowCounts!Q170)</f>
        <v>ND</v>
      </c>
      <c r="R170" s="214" t="str">
        <f>IF(FirstRowCounts!R170 = 0, "ND", FirstRowWins!R170/FirstRowCounts!R170)</f>
        <v>ND</v>
      </c>
      <c r="S170" s="214" t="str">
        <f>IF(FirstRowCounts!S170 = 0, "ND", FirstRowWins!S170/FirstRowCounts!S170)</f>
        <v>ND</v>
      </c>
      <c r="T170" s="214" t="str">
        <f>IF(FirstRowCounts!T170 = 0, "ND", FirstRowWins!T170/FirstRowCounts!T170)</f>
        <v>ND</v>
      </c>
      <c r="U170" s="214" t="str">
        <f>IF(FirstRowCounts!U170 = 0, "ND", FirstRowWins!U170/FirstRowCounts!U170)</f>
        <v>ND</v>
      </c>
      <c r="V170" s="214" t="str">
        <f>IF(FirstRowCounts!V170 = 0, "ND", FirstRowWins!V170/FirstRowCounts!V170)</f>
        <v>ND</v>
      </c>
      <c r="W170" s="214" t="str">
        <f>IF(FirstRowCounts!W170 = 0, "ND", FirstRowWins!W170/FirstRowCounts!W170)</f>
        <v>ND</v>
      </c>
      <c r="X170" s="214" t="str">
        <f>IF(FirstRowCounts!X170 = 0, "ND", FirstRowWins!X170/FirstRowCounts!X170)</f>
        <v>ND</v>
      </c>
      <c r="Y170" s="214" t="str">
        <f>IF(FirstRowCounts!Y170 = 0, "ND", FirstRowWins!Y170/FirstRowCounts!Y170)</f>
        <v>ND</v>
      </c>
      <c r="Z170" s="214" t="str">
        <f>IF(FirstRowCounts!Z170 = 0, "ND", FirstRowWins!Z170/FirstRowCounts!Z170)</f>
        <v>ND</v>
      </c>
      <c r="AA170" s="214" t="str">
        <f>IF(FirstRowCounts!AA170 = 0, "ND", FirstRowWins!AA170/FirstRowCounts!AA170)</f>
        <v>ND</v>
      </c>
      <c r="AB170" s="214" t="str">
        <f>IF(FirstRowCounts!AB170 = 0, "ND", FirstRowWins!AB170/FirstRowCounts!AB170)</f>
        <v>ND</v>
      </c>
      <c r="AC170" s="214" t="str">
        <f>IF(FirstRowCounts!AC170 = 0, "ND", FirstRowWins!AC170/FirstRowCounts!AC170)</f>
        <v>ND</v>
      </c>
      <c r="AD170" s="214" t="str">
        <f>IF(FirstRowCounts!AD170 = 0, "ND", FirstRowWins!AD170/FirstRowCounts!AD170)</f>
        <v>ND</v>
      </c>
      <c r="AE170" s="214" t="str">
        <f>IF(FirstRowCounts!AE170 = 0, "ND", FirstRowWins!AE170/FirstRowCounts!AE170)</f>
        <v>ND</v>
      </c>
      <c r="AF170" s="214" t="str">
        <f>IF(FirstRowCounts!AF170 = 0, "ND", FirstRowWins!AF170/FirstRowCounts!AF170)</f>
        <v>ND</v>
      </c>
      <c r="AG170" s="214" t="str">
        <f>IF(FirstRowCounts!AG170 = 0, "ND", FirstRowWins!AG170/FirstRowCounts!AG170)</f>
        <v>ND</v>
      </c>
      <c r="AH170" s="214" t="str">
        <f>IF(FirstRowCounts!AH170 = 0, "ND", FirstRowWins!AH170/FirstRowCounts!AH170)</f>
        <v>ND</v>
      </c>
      <c r="AI170" s="214" t="str">
        <f>IF(FirstRowCounts!AI170 = 0, "ND", FirstRowWins!AI170/FirstRowCounts!AI170)</f>
        <v>ND</v>
      </c>
      <c r="AJ170" s="214" t="str">
        <f>IF(FirstRowCounts!AJ170 = 0, "ND", FirstRowWins!AJ170/FirstRowCounts!AJ170)</f>
        <v>ND</v>
      </c>
      <c r="AK170" s="214" t="str">
        <f>IF(FirstRowCounts!AK170 = 0, "ND", FirstRowWins!AK170/FirstRowCounts!AK170)</f>
        <v>ND</v>
      </c>
      <c r="AL170" s="214" t="str">
        <f>IF(FirstRowCounts!AL170 = 0, "ND", FirstRowWins!AL170/FirstRowCounts!AL170)</f>
        <v>ND</v>
      </c>
      <c r="AM170" s="214" t="str">
        <f>IF(FirstRowCounts!AM170 = 0, "ND", FirstRowWins!AM170/FirstRowCounts!AM170)</f>
        <v>ND</v>
      </c>
      <c r="AN170" s="214" t="str">
        <f>IF(FirstRowCounts!AN170 = 0, "ND", FirstRowWins!AN170/FirstRowCounts!AN170)</f>
        <v>ND</v>
      </c>
      <c r="AO170" s="214" t="str">
        <f>IF(FirstRowCounts!AO170 = 0, "ND", FirstRowWins!AO170/FirstRowCounts!AO170)</f>
        <v>ND</v>
      </c>
      <c r="AP170" s="214" t="str">
        <f>IF(FirstRowCounts!AP170 = 0, "ND", FirstRowWins!AP170/FirstRowCounts!AP170)</f>
        <v>ND</v>
      </c>
    </row>
    <row r="171">
      <c r="A171" s="212" t="s">
        <v>1564</v>
      </c>
      <c r="B171" s="214">
        <f>IF(FirstRowCounts!B171 = 0, "ND", FirstRowWins!B171/FirstRowCounts!B171)</f>
        <v>0.8615916955</v>
      </c>
      <c r="C171" s="214" t="str">
        <f>IF(FirstRowCounts!C171 = 0, "ND", FirstRowWins!C171/FirstRowCounts!C171)</f>
        <v>ND</v>
      </c>
      <c r="D171" s="214" t="str">
        <f>IF(FirstRowCounts!D171 = 0, "ND", FirstRowWins!D171/FirstRowCounts!D171)</f>
        <v>ND</v>
      </c>
      <c r="E171" s="214">
        <f>IF(FirstRowCounts!E171 = 0, "ND", FirstRowWins!E171/FirstRowCounts!E171)</f>
        <v>0.8524590164</v>
      </c>
      <c r="F171" s="214">
        <f>IF(FirstRowCounts!F171 = 0, "ND", FirstRowWins!F171/FirstRowCounts!F171)</f>
        <v>0.8541666667</v>
      </c>
      <c r="G171" s="214">
        <f>IF(FirstRowCounts!G171 = 0, "ND", FirstRowWins!G171/FirstRowCounts!G171)</f>
        <v>0.8695652174</v>
      </c>
      <c r="H171" s="214">
        <f>IF(FirstRowCounts!H171 = 0, "ND", FirstRowWins!H171/FirstRowCounts!H171)</f>
        <v>0.9411764706</v>
      </c>
      <c r="I171" s="214">
        <f>IF(FirstRowCounts!I171 = 0, "ND", FirstRowWins!I171/FirstRowCounts!I171)</f>
        <v>0.8947368421</v>
      </c>
      <c r="J171" s="214">
        <f>IF(FirstRowCounts!J171 = 0, "ND", FirstRowWins!J171/FirstRowCounts!J171)</f>
        <v>0.5714285714</v>
      </c>
      <c r="K171" s="214">
        <f>IF(FirstRowCounts!K171 = 0, "ND", FirstRowWins!K171/FirstRowCounts!K171)</f>
        <v>0.6666666667</v>
      </c>
      <c r="L171" s="214" t="str">
        <f>IF(FirstRowCounts!L171 = 0, "ND", FirstRowWins!L171/FirstRowCounts!L171)</f>
        <v>ND</v>
      </c>
      <c r="M171" s="214" t="str">
        <f>IF(FirstRowCounts!M171 = 0, "ND", FirstRowWins!M171/FirstRowCounts!M171)</f>
        <v>ND</v>
      </c>
      <c r="N171" s="214" t="str">
        <f>IF(FirstRowCounts!N171 = 0, "ND", FirstRowWins!N171/FirstRowCounts!N171)</f>
        <v>ND</v>
      </c>
      <c r="O171" s="214" t="str">
        <f>IF(FirstRowCounts!O171 = 0, "ND", FirstRowWins!O171/FirstRowCounts!O171)</f>
        <v>ND</v>
      </c>
      <c r="P171" s="214" t="str">
        <f>IF(FirstRowCounts!P171 = 0, "ND", FirstRowWins!P171/FirstRowCounts!P171)</f>
        <v>ND</v>
      </c>
      <c r="Q171" s="214" t="str">
        <f>IF(FirstRowCounts!Q171 = 0, "ND", FirstRowWins!Q171/FirstRowCounts!Q171)</f>
        <v>ND</v>
      </c>
      <c r="R171" s="214" t="str">
        <f>IF(FirstRowCounts!R171 = 0, "ND", FirstRowWins!R171/FirstRowCounts!R171)</f>
        <v>ND</v>
      </c>
      <c r="S171" s="214" t="str">
        <f>IF(FirstRowCounts!S171 = 0, "ND", FirstRowWins!S171/FirstRowCounts!S171)</f>
        <v>ND</v>
      </c>
      <c r="T171" s="214" t="str">
        <f>IF(FirstRowCounts!T171 = 0, "ND", FirstRowWins!T171/FirstRowCounts!T171)</f>
        <v>ND</v>
      </c>
      <c r="U171" s="214" t="str">
        <f>IF(FirstRowCounts!U171 = 0, "ND", FirstRowWins!U171/FirstRowCounts!U171)</f>
        <v>ND</v>
      </c>
      <c r="V171" s="214" t="str">
        <f>IF(FirstRowCounts!V171 = 0, "ND", FirstRowWins!V171/FirstRowCounts!V171)</f>
        <v>ND</v>
      </c>
      <c r="W171" s="214" t="str">
        <f>IF(FirstRowCounts!W171 = 0, "ND", FirstRowWins!W171/FirstRowCounts!W171)</f>
        <v>ND</v>
      </c>
      <c r="X171" s="214" t="str">
        <f>IF(FirstRowCounts!X171 = 0, "ND", FirstRowWins!X171/FirstRowCounts!X171)</f>
        <v>ND</v>
      </c>
      <c r="Y171" s="214" t="str">
        <f>IF(FirstRowCounts!Y171 = 0, "ND", FirstRowWins!Y171/FirstRowCounts!Y171)</f>
        <v>ND</v>
      </c>
      <c r="Z171" s="214" t="str">
        <f>IF(FirstRowCounts!Z171 = 0, "ND", FirstRowWins!Z171/FirstRowCounts!Z171)</f>
        <v>ND</v>
      </c>
      <c r="AA171" s="214" t="str">
        <f>IF(FirstRowCounts!AA171 = 0, "ND", FirstRowWins!AA171/FirstRowCounts!AA171)</f>
        <v>ND</v>
      </c>
      <c r="AB171" s="214" t="str">
        <f>IF(FirstRowCounts!AB171 = 0, "ND", FirstRowWins!AB171/FirstRowCounts!AB171)</f>
        <v>ND</v>
      </c>
      <c r="AC171" s="214" t="str">
        <f>IF(FirstRowCounts!AC171 = 0, "ND", FirstRowWins!AC171/FirstRowCounts!AC171)</f>
        <v>ND</v>
      </c>
      <c r="AD171" s="214" t="str">
        <f>IF(FirstRowCounts!AD171 = 0, "ND", FirstRowWins!AD171/FirstRowCounts!AD171)</f>
        <v>ND</v>
      </c>
      <c r="AE171" s="214" t="str">
        <f>IF(FirstRowCounts!AE171 = 0, "ND", FirstRowWins!AE171/FirstRowCounts!AE171)</f>
        <v>ND</v>
      </c>
      <c r="AF171" s="214" t="str">
        <f>IF(FirstRowCounts!AF171 = 0, "ND", FirstRowWins!AF171/FirstRowCounts!AF171)</f>
        <v>ND</v>
      </c>
      <c r="AG171" s="214" t="str">
        <f>IF(FirstRowCounts!AG171 = 0, "ND", FirstRowWins!AG171/FirstRowCounts!AG171)</f>
        <v>ND</v>
      </c>
      <c r="AH171" s="214" t="str">
        <f>IF(FirstRowCounts!AH171 = 0, "ND", FirstRowWins!AH171/FirstRowCounts!AH171)</f>
        <v>ND</v>
      </c>
      <c r="AI171" s="214" t="str">
        <f>IF(FirstRowCounts!AI171 = 0, "ND", FirstRowWins!AI171/FirstRowCounts!AI171)</f>
        <v>ND</v>
      </c>
      <c r="AJ171" s="214" t="str">
        <f>IF(FirstRowCounts!AJ171 = 0, "ND", FirstRowWins!AJ171/FirstRowCounts!AJ171)</f>
        <v>ND</v>
      </c>
      <c r="AK171" s="214" t="str">
        <f>IF(FirstRowCounts!AK171 = 0, "ND", FirstRowWins!AK171/FirstRowCounts!AK171)</f>
        <v>ND</v>
      </c>
      <c r="AL171" s="214" t="str">
        <f>IF(FirstRowCounts!AL171 = 0, "ND", FirstRowWins!AL171/FirstRowCounts!AL171)</f>
        <v>ND</v>
      </c>
      <c r="AM171" s="214" t="str">
        <f>IF(FirstRowCounts!AM171 = 0, "ND", FirstRowWins!AM171/FirstRowCounts!AM171)</f>
        <v>ND</v>
      </c>
      <c r="AN171" s="214" t="str">
        <f>IF(FirstRowCounts!AN171 = 0, "ND", FirstRowWins!AN171/FirstRowCounts!AN171)</f>
        <v>ND</v>
      </c>
      <c r="AO171" s="214" t="str">
        <f>IF(FirstRowCounts!AO171 = 0, "ND", FirstRowWins!AO171/FirstRowCounts!AO171)</f>
        <v>ND</v>
      </c>
      <c r="AP171" s="214" t="str">
        <f>IF(FirstRowCounts!AP171 = 0, "ND", FirstRowWins!AP171/FirstRowCounts!AP171)</f>
        <v>ND</v>
      </c>
    </row>
    <row r="172">
      <c r="A172" s="212" t="s">
        <v>13</v>
      </c>
      <c r="B172" s="214">
        <f>IF(FirstRowCounts!B172 = 0, "ND", FirstRowWins!B172/FirstRowCounts!B172)</f>
        <v>0.7815101158</v>
      </c>
      <c r="C172" s="214" t="str">
        <f>IF(FirstRowCounts!C172 = 0, "ND", FirstRowWins!C172/FirstRowCounts!C172)</f>
        <v>ND</v>
      </c>
      <c r="D172" s="214">
        <f>IF(FirstRowCounts!D172 = 0, "ND", FirstRowWins!D172/FirstRowCounts!D172)</f>
        <v>0.8303191489</v>
      </c>
      <c r="E172" s="214">
        <f>IF(FirstRowCounts!E172 = 0, "ND", FirstRowWins!E172/FirstRowCounts!E172)</f>
        <v>0.8020822379</v>
      </c>
      <c r="F172" s="214">
        <f>IF(FirstRowCounts!F172 = 0, "ND", FirstRowWins!F172/FirstRowCounts!F172)</f>
        <v>0.7597173145</v>
      </c>
      <c r="G172" s="214">
        <f>IF(FirstRowCounts!G172 = 0, "ND", FirstRowWins!G172/FirstRowCounts!G172)</f>
        <v>0.7284008429</v>
      </c>
      <c r="H172" s="214">
        <f>IF(FirstRowCounts!H172 = 0, "ND", FirstRowWins!H172/FirstRowCounts!H172)</f>
        <v>0.6914350539</v>
      </c>
      <c r="I172" s="214">
        <f>IF(FirstRowCounts!I172 = 0, "ND", FirstRowWins!I172/FirstRowCounts!I172)</f>
        <v>0.6507936508</v>
      </c>
      <c r="J172" s="214">
        <f>IF(FirstRowCounts!J172 = 0, "ND", FirstRowWins!J172/FirstRowCounts!J172)</f>
        <v>0.5647058824</v>
      </c>
      <c r="K172" s="214">
        <f>IF(FirstRowCounts!K172 = 0, "ND", FirstRowWins!K172/FirstRowCounts!K172)</f>
        <v>0.5</v>
      </c>
      <c r="L172" s="214">
        <f>IF(FirstRowCounts!L172 = 0, "ND", FirstRowWins!L172/FirstRowCounts!L172)</f>
        <v>0.5</v>
      </c>
      <c r="M172" s="214" t="str">
        <f>IF(FirstRowCounts!M172 = 0, "ND", FirstRowWins!M172/FirstRowCounts!M172)</f>
        <v>ND</v>
      </c>
      <c r="N172" s="214" t="str">
        <f>IF(FirstRowCounts!N172 = 0, "ND", FirstRowWins!N172/FirstRowCounts!N172)</f>
        <v>ND</v>
      </c>
      <c r="O172" s="214" t="str">
        <f>IF(FirstRowCounts!O172 = 0, "ND", FirstRowWins!O172/FirstRowCounts!O172)</f>
        <v>ND</v>
      </c>
      <c r="P172" s="214" t="str">
        <f>IF(FirstRowCounts!P172 = 0, "ND", FirstRowWins!P172/FirstRowCounts!P172)</f>
        <v>ND</v>
      </c>
      <c r="Q172" s="214" t="str">
        <f>IF(FirstRowCounts!Q172 = 0, "ND", FirstRowWins!Q172/FirstRowCounts!Q172)</f>
        <v>ND</v>
      </c>
      <c r="R172" s="214" t="str">
        <f>IF(FirstRowCounts!R172 = 0, "ND", FirstRowWins!R172/FirstRowCounts!R172)</f>
        <v>ND</v>
      </c>
      <c r="S172" s="214" t="str">
        <f>IF(FirstRowCounts!S172 = 0, "ND", FirstRowWins!S172/FirstRowCounts!S172)</f>
        <v>ND</v>
      </c>
      <c r="T172" s="214" t="str">
        <f>IF(FirstRowCounts!T172 = 0, "ND", FirstRowWins!T172/FirstRowCounts!T172)</f>
        <v>ND</v>
      </c>
      <c r="U172" s="214" t="str">
        <f>IF(FirstRowCounts!U172 = 0, "ND", FirstRowWins!U172/FirstRowCounts!U172)</f>
        <v>ND</v>
      </c>
      <c r="V172" s="214" t="str">
        <f>IF(FirstRowCounts!V172 = 0, "ND", FirstRowWins!V172/FirstRowCounts!V172)</f>
        <v>ND</v>
      </c>
      <c r="W172" s="214" t="str">
        <f>IF(FirstRowCounts!W172 = 0, "ND", FirstRowWins!W172/FirstRowCounts!W172)</f>
        <v>ND</v>
      </c>
      <c r="X172" s="214" t="str">
        <f>IF(FirstRowCounts!X172 = 0, "ND", FirstRowWins!X172/FirstRowCounts!X172)</f>
        <v>ND</v>
      </c>
      <c r="Y172" s="214" t="str">
        <f>IF(FirstRowCounts!Y172 = 0, "ND", FirstRowWins!Y172/FirstRowCounts!Y172)</f>
        <v>ND</v>
      </c>
      <c r="Z172" s="214" t="str">
        <f>IF(FirstRowCounts!Z172 = 0, "ND", FirstRowWins!Z172/FirstRowCounts!Z172)</f>
        <v>ND</v>
      </c>
      <c r="AA172" s="214" t="str">
        <f>IF(FirstRowCounts!AA172 = 0, "ND", FirstRowWins!AA172/FirstRowCounts!AA172)</f>
        <v>ND</v>
      </c>
      <c r="AB172" s="214" t="str">
        <f>IF(FirstRowCounts!AB172 = 0, "ND", FirstRowWins!AB172/FirstRowCounts!AB172)</f>
        <v>ND</v>
      </c>
      <c r="AC172" s="214" t="str">
        <f>IF(FirstRowCounts!AC172 = 0, "ND", FirstRowWins!AC172/FirstRowCounts!AC172)</f>
        <v>ND</v>
      </c>
      <c r="AD172" s="214" t="str">
        <f>IF(FirstRowCounts!AD172 = 0, "ND", FirstRowWins!AD172/FirstRowCounts!AD172)</f>
        <v>ND</v>
      </c>
      <c r="AE172" s="214" t="str">
        <f>IF(FirstRowCounts!AE172 = 0, "ND", FirstRowWins!AE172/FirstRowCounts!AE172)</f>
        <v>ND</v>
      </c>
      <c r="AF172" s="214" t="str">
        <f>IF(FirstRowCounts!AF172 = 0, "ND", FirstRowWins!AF172/FirstRowCounts!AF172)</f>
        <v>ND</v>
      </c>
      <c r="AG172" s="214" t="str">
        <f>IF(FirstRowCounts!AG172 = 0, "ND", FirstRowWins!AG172/FirstRowCounts!AG172)</f>
        <v>ND</v>
      </c>
      <c r="AH172" s="214" t="str">
        <f>IF(FirstRowCounts!AH172 = 0, "ND", FirstRowWins!AH172/FirstRowCounts!AH172)</f>
        <v>ND</v>
      </c>
      <c r="AI172" s="214" t="str">
        <f>IF(FirstRowCounts!AI172 = 0, "ND", FirstRowWins!AI172/FirstRowCounts!AI172)</f>
        <v>ND</v>
      </c>
      <c r="AJ172" s="214" t="str">
        <f>IF(FirstRowCounts!AJ172 = 0, "ND", FirstRowWins!AJ172/FirstRowCounts!AJ172)</f>
        <v>ND</v>
      </c>
      <c r="AK172" s="214" t="str">
        <f>IF(FirstRowCounts!AK172 = 0, "ND", FirstRowWins!AK172/FirstRowCounts!AK172)</f>
        <v>ND</v>
      </c>
      <c r="AL172" s="214" t="str">
        <f>IF(FirstRowCounts!AL172 = 0, "ND", FirstRowWins!AL172/FirstRowCounts!AL172)</f>
        <v>ND</v>
      </c>
      <c r="AM172" s="214" t="str">
        <f>IF(FirstRowCounts!AM172 = 0, "ND", FirstRowWins!AM172/FirstRowCounts!AM172)</f>
        <v>ND</v>
      </c>
      <c r="AN172" s="214" t="str">
        <f>IF(FirstRowCounts!AN172 = 0, "ND", FirstRowWins!AN172/FirstRowCounts!AN172)</f>
        <v>ND</v>
      </c>
      <c r="AO172" s="214" t="str">
        <f>IF(FirstRowCounts!AO172 = 0, "ND", FirstRowWins!AO172/FirstRowCounts!AO172)</f>
        <v>ND</v>
      </c>
      <c r="AP172" s="214" t="str">
        <f>IF(FirstRowCounts!AP172 = 0, "ND", FirstRowWins!AP172/FirstRowCounts!AP172)</f>
        <v>ND</v>
      </c>
    </row>
    <row r="173">
      <c r="A173" s="212" t="s">
        <v>1588</v>
      </c>
      <c r="B173" s="214">
        <f>IF(FirstRowCounts!B173 = 0, "ND", FirstRowWins!B173/FirstRowCounts!B173)</f>
        <v>0.8888888889</v>
      </c>
      <c r="C173" s="214" t="str">
        <f>IF(FirstRowCounts!C173 = 0, "ND", FirstRowWins!C173/FirstRowCounts!C173)</f>
        <v>ND</v>
      </c>
      <c r="D173" s="214" t="str">
        <f>IF(FirstRowCounts!D173 = 0, "ND", FirstRowWins!D173/FirstRowCounts!D173)</f>
        <v>ND</v>
      </c>
      <c r="E173" s="214" t="str">
        <f>IF(FirstRowCounts!E173 = 0, "ND", FirstRowWins!E173/FirstRowCounts!E173)</f>
        <v>ND</v>
      </c>
      <c r="F173" s="214" t="str">
        <f>IF(FirstRowCounts!F173 = 0, "ND", FirstRowWins!F173/FirstRowCounts!F173)</f>
        <v>ND</v>
      </c>
      <c r="G173" s="214" t="str">
        <f>IF(FirstRowCounts!G173 = 0, "ND", FirstRowWins!G173/FirstRowCounts!G173)</f>
        <v>ND</v>
      </c>
      <c r="H173" s="214" t="str">
        <f>IF(FirstRowCounts!H173 = 0, "ND", FirstRowWins!H173/FirstRowCounts!H173)</f>
        <v>ND</v>
      </c>
      <c r="I173" s="214">
        <f>IF(FirstRowCounts!I173 = 0, "ND", FirstRowWins!I173/FirstRowCounts!I173)</f>
        <v>0.8823529412</v>
      </c>
      <c r="J173" s="214">
        <f>IF(FirstRowCounts!J173 = 0, "ND", FirstRowWins!J173/FirstRowCounts!J173)</f>
        <v>0.9</v>
      </c>
      <c r="K173" s="214">
        <f>IF(FirstRowCounts!K173 = 0, "ND", FirstRowWins!K173/FirstRowCounts!K173)</f>
        <v>1</v>
      </c>
      <c r="L173" s="214">
        <f>IF(FirstRowCounts!L173 = 0, "ND", FirstRowWins!L173/FirstRowCounts!L173)</f>
        <v>0.6666666667</v>
      </c>
      <c r="M173" s="214">
        <f>IF(FirstRowCounts!M173 = 0, "ND", FirstRowWins!M173/FirstRowCounts!M173)</f>
        <v>1</v>
      </c>
      <c r="N173" s="214" t="str">
        <f>IF(FirstRowCounts!N173 = 0, "ND", FirstRowWins!N173/FirstRowCounts!N173)</f>
        <v>ND</v>
      </c>
      <c r="O173" s="214" t="str">
        <f>IF(FirstRowCounts!O173 = 0, "ND", FirstRowWins!O173/FirstRowCounts!O173)</f>
        <v>ND</v>
      </c>
      <c r="P173" s="214" t="str">
        <f>IF(FirstRowCounts!P173 = 0, "ND", FirstRowWins!P173/FirstRowCounts!P173)</f>
        <v>ND</v>
      </c>
      <c r="Q173" s="214" t="str">
        <f>IF(FirstRowCounts!Q173 = 0, "ND", FirstRowWins!Q173/FirstRowCounts!Q173)</f>
        <v>ND</v>
      </c>
      <c r="R173" s="214" t="str">
        <f>IF(FirstRowCounts!R173 = 0, "ND", FirstRowWins!R173/FirstRowCounts!R173)</f>
        <v>ND</v>
      </c>
      <c r="S173" s="214" t="str">
        <f>IF(FirstRowCounts!S173 = 0, "ND", FirstRowWins!S173/FirstRowCounts!S173)</f>
        <v>ND</v>
      </c>
      <c r="T173" s="214" t="str">
        <f>IF(FirstRowCounts!T173 = 0, "ND", FirstRowWins!T173/FirstRowCounts!T173)</f>
        <v>ND</v>
      </c>
      <c r="U173" s="214" t="str">
        <f>IF(FirstRowCounts!U173 = 0, "ND", FirstRowWins!U173/FirstRowCounts!U173)</f>
        <v>ND</v>
      </c>
      <c r="V173" s="214" t="str">
        <f>IF(FirstRowCounts!V173 = 0, "ND", FirstRowWins!V173/FirstRowCounts!V173)</f>
        <v>ND</v>
      </c>
      <c r="W173" s="214" t="str">
        <f>IF(FirstRowCounts!W173 = 0, "ND", FirstRowWins!W173/FirstRowCounts!W173)</f>
        <v>ND</v>
      </c>
      <c r="X173" s="214" t="str">
        <f>IF(FirstRowCounts!X173 = 0, "ND", FirstRowWins!X173/FirstRowCounts!X173)</f>
        <v>ND</v>
      </c>
      <c r="Y173" s="214" t="str">
        <f>IF(FirstRowCounts!Y173 = 0, "ND", FirstRowWins!Y173/FirstRowCounts!Y173)</f>
        <v>ND</v>
      </c>
      <c r="Z173" s="214" t="str">
        <f>IF(FirstRowCounts!Z173 = 0, "ND", FirstRowWins!Z173/FirstRowCounts!Z173)</f>
        <v>ND</v>
      </c>
      <c r="AA173" s="214" t="str">
        <f>IF(FirstRowCounts!AA173 = 0, "ND", FirstRowWins!AA173/FirstRowCounts!AA173)</f>
        <v>ND</v>
      </c>
      <c r="AB173" s="214" t="str">
        <f>IF(FirstRowCounts!AB173 = 0, "ND", FirstRowWins!AB173/FirstRowCounts!AB173)</f>
        <v>ND</v>
      </c>
      <c r="AC173" s="214" t="str">
        <f>IF(FirstRowCounts!AC173 = 0, "ND", FirstRowWins!AC173/FirstRowCounts!AC173)</f>
        <v>ND</v>
      </c>
      <c r="AD173" s="214" t="str">
        <f>IF(FirstRowCounts!AD173 = 0, "ND", FirstRowWins!AD173/FirstRowCounts!AD173)</f>
        <v>ND</v>
      </c>
      <c r="AE173" s="214" t="str">
        <f>IF(FirstRowCounts!AE173 = 0, "ND", FirstRowWins!AE173/FirstRowCounts!AE173)</f>
        <v>ND</v>
      </c>
      <c r="AF173" s="214" t="str">
        <f>IF(FirstRowCounts!AF173 = 0, "ND", FirstRowWins!AF173/FirstRowCounts!AF173)</f>
        <v>ND</v>
      </c>
      <c r="AG173" s="214" t="str">
        <f>IF(FirstRowCounts!AG173 = 0, "ND", FirstRowWins!AG173/FirstRowCounts!AG173)</f>
        <v>ND</v>
      </c>
      <c r="AH173" s="214" t="str">
        <f>IF(FirstRowCounts!AH173 = 0, "ND", FirstRowWins!AH173/FirstRowCounts!AH173)</f>
        <v>ND</v>
      </c>
      <c r="AI173" s="214" t="str">
        <f>IF(FirstRowCounts!AI173 = 0, "ND", FirstRowWins!AI173/FirstRowCounts!AI173)</f>
        <v>ND</v>
      </c>
      <c r="AJ173" s="214" t="str">
        <f>IF(FirstRowCounts!AJ173 = 0, "ND", FirstRowWins!AJ173/FirstRowCounts!AJ173)</f>
        <v>ND</v>
      </c>
      <c r="AK173" s="214" t="str">
        <f>IF(FirstRowCounts!AK173 = 0, "ND", FirstRowWins!AK173/FirstRowCounts!AK173)</f>
        <v>ND</v>
      </c>
      <c r="AL173" s="214" t="str">
        <f>IF(FirstRowCounts!AL173 = 0, "ND", FirstRowWins!AL173/FirstRowCounts!AL173)</f>
        <v>ND</v>
      </c>
      <c r="AM173" s="214" t="str">
        <f>IF(FirstRowCounts!AM173 = 0, "ND", FirstRowWins!AM173/FirstRowCounts!AM173)</f>
        <v>ND</v>
      </c>
      <c r="AN173" s="214" t="str">
        <f>IF(FirstRowCounts!AN173 = 0, "ND", FirstRowWins!AN173/FirstRowCounts!AN173)</f>
        <v>ND</v>
      </c>
      <c r="AO173" s="214" t="str">
        <f>IF(FirstRowCounts!AO173 = 0, "ND", FirstRowWins!AO173/FirstRowCounts!AO173)</f>
        <v>ND</v>
      </c>
      <c r="AP173" s="214" t="str">
        <f>IF(FirstRowCounts!AP173 = 0, "ND", FirstRowWins!AP173/FirstRowCounts!AP173)</f>
        <v>ND</v>
      </c>
    </row>
    <row r="174">
      <c r="A174" s="212" t="s">
        <v>1597</v>
      </c>
      <c r="B174" s="214">
        <f>IF(FirstRowCounts!B174 = 0, "ND", FirstRowWins!B174/FirstRowCounts!B174)</f>
        <v>1</v>
      </c>
      <c r="C174" s="214" t="str">
        <f>IF(FirstRowCounts!C174 = 0, "ND", FirstRowWins!C174/FirstRowCounts!C174)</f>
        <v>ND</v>
      </c>
      <c r="D174" s="214" t="str">
        <f>IF(FirstRowCounts!D174 = 0, "ND", FirstRowWins!D174/FirstRowCounts!D174)</f>
        <v>ND</v>
      </c>
      <c r="E174" s="214" t="str">
        <f>IF(FirstRowCounts!E174 = 0, "ND", FirstRowWins!E174/FirstRowCounts!E174)</f>
        <v>ND</v>
      </c>
      <c r="F174" s="214" t="str">
        <f>IF(FirstRowCounts!F174 = 0, "ND", FirstRowWins!F174/FirstRowCounts!F174)</f>
        <v>ND</v>
      </c>
      <c r="G174" s="214" t="str">
        <f>IF(FirstRowCounts!G174 = 0, "ND", FirstRowWins!G174/FirstRowCounts!G174)</f>
        <v>ND</v>
      </c>
      <c r="H174" s="214" t="str">
        <f>IF(FirstRowCounts!H174 = 0, "ND", FirstRowWins!H174/FirstRowCounts!H174)</f>
        <v>ND</v>
      </c>
      <c r="I174" s="214" t="str">
        <f>IF(FirstRowCounts!I174 = 0, "ND", FirstRowWins!I174/FirstRowCounts!I174)</f>
        <v>ND</v>
      </c>
      <c r="J174" s="214" t="str">
        <f>IF(FirstRowCounts!J174 = 0, "ND", FirstRowWins!J174/FirstRowCounts!J174)</f>
        <v>ND</v>
      </c>
      <c r="K174" s="214">
        <f>IF(FirstRowCounts!K174 = 0, "ND", FirstRowWins!K174/FirstRowCounts!K174)</f>
        <v>1</v>
      </c>
      <c r="L174" s="214" t="str">
        <f>IF(FirstRowCounts!L174 = 0, "ND", FirstRowWins!L174/FirstRowCounts!L174)</f>
        <v>ND</v>
      </c>
      <c r="M174" s="214" t="str">
        <f>IF(FirstRowCounts!M174 = 0, "ND", FirstRowWins!M174/FirstRowCounts!M174)</f>
        <v>ND</v>
      </c>
      <c r="N174" s="214" t="str">
        <f>IF(FirstRowCounts!N174 = 0, "ND", FirstRowWins!N174/FirstRowCounts!N174)</f>
        <v>ND</v>
      </c>
      <c r="O174" s="214" t="str">
        <f>IF(FirstRowCounts!O174 = 0, "ND", FirstRowWins!O174/FirstRowCounts!O174)</f>
        <v>ND</v>
      </c>
      <c r="P174" s="214" t="str">
        <f>IF(FirstRowCounts!P174 = 0, "ND", FirstRowWins!P174/FirstRowCounts!P174)</f>
        <v>ND</v>
      </c>
      <c r="Q174" s="214" t="str">
        <f>IF(FirstRowCounts!Q174 = 0, "ND", FirstRowWins!Q174/FirstRowCounts!Q174)</f>
        <v>ND</v>
      </c>
      <c r="R174" s="214" t="str">
        <f>IF(FirstRowCounts!R174 = 0, "ND", FirstRowWins!R174/FirstRowCounts!R174)</f>
        <v>ND</v>
      </c>
      <c r="S174" s="214" t="str">
        <f>IF(FirstRowCounts!S174 = 0, "ND", FirstRowWins!S174/FirstRowCounts!S174)</f>
        <v>ND</v>
      </c>
      <c r="T174" s="214" t="str">
        <f>IF(FirstRowCounts!T174 = 0, "ND", FirstRowWins!T174/FirstRowCounts!T174)</f>
        <v>ND</v>
      </c>
      <c r="U174" s="214" t="str">
        <f>IF(FirstRowCounts!U174 = 0, "ND", FirstRowWins!U174/FirstRowCounts!U174)</f>
        <v>ND</v>
      </c>
      <c r="V174" s="214" t="str">
        <f>IF(FirstRowCounts!V174 = 0, "ND", FirstRowWins!V174/FirstRowCounts!V174)</f>
        <v>ND</v>
      </c>
      <c r="W174" s="214" t="str">
        <f>IF(FirstRowCounts!W174 = 0, "ND", FirstRowWins!W174/FirstRowCounts!W174)</f>
        <v>ND</v>
      </c>
      <c r="X174" s="214" t="str">
        <f>IF(FirstRowCounts!X174 = 0, "ND", FirstRowWins!X174/FirstRowCounts!X174)</f>
        <v>ND</v>
      </c>
      <c r="Y174" s="214" t="str">
        <f>IF(FirstRowCounts!Y174 = 0, "ND", FirstRowWins!Y174/FirstRowCounts!Y174)</f>
        <v>ND</v>
      </c>
      <c r="Z174" s="214" t="str">
        <f>IF(FirstRowCounts!Z174 = 0, "ND", FirstRowWins!Z174/FirstRowCounts!Z174)</f>
        <v>ND</v>
      </c>
      <c r="AA174" s="214" t="str">
        <f>IF(FirstRowCounts!AA174 = 0, "ND", FirstRowWins!AA174/FirstRowCounts!AA174)</f>
        <v>ND</v>
      </c>
      <c r="AB174" s="214" t="str">
        <f>IF(FirstRowCounts!AB174 = 0, "ND", FirstRowWins!AB174/FirstRowCounts!AB174)</f>
        <v>ND</v>
      </c>
      <c r="AC174" s="214" t="str">
        <f>IF(FirstRowCounts!AC174 = 0, "ND", FirstRowWins!AC174/FirstRowCounts!AC174)</f>
        <v>ND</v>
      </c>
      <c r="AD174" s="214" t="str">
        <f>IF(FirstRowCounts!AD174 = 0, "ND", FirstRowWins!AD174/FirstRowCounts!AD174)</f>
        <v>ND</v>
      </c>
      <c r="AE174" s="214" t="str">
        <f>IF(FirstRowCounts!AE174 = 0, "ND", FirstRowWins!AE174/FirstRowCounts!AE174)</f>
        <v>ND</v>
      </c>
      <c r="AF174" s="214" t="str">
        <f>IF(FirstRowCounts!AF174 = 0, "ND", FirstRowWins!AF174/FirstRowCounts!AF174)</f>
        <v>ND</v>
      </c>
      <c r="AG174" s="214" t="str">
        <f>IF(FirstRowCounts!AG174 = 0, "ND", FirstRowWins!AG174/FirstRowCounts!AG174)</f>
        <v>ND</v>
      </c>
      <c r="AH174" s="214" t="str">
        <f>IF(FirstRowCounts!AH174 = 0, "ND", FirstRowWins!AH174/FirstRowCounts!AH174)</f>
        <v>ND</v>
      </c>
      <c r="AI174" s="214" t="str">
        <f>IF(FirstRowCounts!AI174 = 0, "ND", FirstRowWins!AI174/FirstRowCounts!AI174)</f>
        <v>ND</v>
      </c>
      <c r="AJ174" s="214" t="str">
        <f>IF(FirstRowCounts!AJ174 = 0, "ND", FirstRowWins!AJ174/FirstRowCounts!AJ174)</f>
        <v>ND</v>
      </c>
      <c r="AK174" s="214" t="str">
        <f>IF(FirstRowCounts!AK174 = 0, "ND", FirstRowWins!AK174/FirstRowCounts!AK174)</f>
        <v>ND</v>
      </c>
      <c r="AL174" s="214" t="str">
        <f>IF(FirstRowCounts!AL174 = 0, "ND", FirstRowWins!AL174/FirstRowCounts!AL174)</f>
        <v>ND</v>
      </c>
      <c r="AM174" s="214" t="str">
        <f>IF(FirstRowCounts!AM174 = 0, "ND", FirstRowWins!AM174/FirstRowCounts!AM174)</f>
        <v>ND</v>
      </c>
      <c r="AN174" s="214" t="str">
        <f>IF(FirstRowCounts!AN174 = 0, "ND", FirstRowWins!AN174/FirstRowCounts!AN174)</f>
        <v>ND</v>
      </c>
      <c r="AO174" s="214" t="str">
        <f>IF(FirstRowCounts!AO174 = 0, "ND", FirstRowWins!AO174/FirstRowCounts!AO174)</f>
        <v>ND</v>
      </c>
      <c r="AP174" s="214" t="str">
        <f>IF(FirstRowCounts!AP174 = 0, "ND", FirstRowWins!AP174/FirstRowCounts!AP174)</f>
        <v>ND</v>
      </c>
    </row>
    <row r="175">
      <c r="A175" s="212" t="s">
        <v>1601</v>
      </c>
      <c r="B175" s="214">
        <f>IF(FirstRowCounts!B175 = 0, "ND", FirstRowWins!B175/FirstRowCounts!B175)</f>
        <v>0.7027027027</v>
      </c>
      <c r="C175" s="214" t="str">
        <f>IF(FirstRowCounts!C175 = 0, "ND", FirstRowWins!C175/FirstRowCounts!C175)</f>
        <v>ND</v>
      </c>
      <c r="D175" s="214" t="str">
        <f>IF(FirstRowCounts!D175 = 0, "ND", FirstRowWins!D175/FirstRowCounts!D175)</f>
        <v>ND</v>
      </c>
      <c r="E175" s="214" t="str">
        <f>IF(FirstRowCounts!E175 = 0, "ND", FirstRowWins!E175/FirstRowCounts!E175)</f>
        <v>ND</v>
      </c>
      <c r="F175" s="214" t="str">
        <f>IF(FirstRowCounts!F175 = 0, "ND", FirstRowWins!F175/FirstRowCounts!F175)</f>
        <v>ND</v>
      </c>
      <c r="G175" s="214" t="str">
        <f>IF(FirstRowCounts!G175 = 0, "ND", FirstRowWins!G175/FirstRowCounts!G175)</f>
        <v>ND</v>
      </c>
      <c r="H175" s="214" t="str">
        <f>IF(FirstRowCounts!H175 = 0, "ND", FirstRowWins!H175/FirstRowCounts!H175)</f>
        <v>ND</v>
      </c>
      <c r="I175" s="214">
        <f>IF(FirstRowCounts!I175 = 0, "ND", FirstRowWins!I175/FirstRowCounts!I175)</f>
        <v>0.6666666667</v>
      </c>
      <c r="J175" s="214">
        <f>IF(FirstRowCounts!J175 = 0, "ND", FirstRowWins!J175/FirstRowCounts!J175)</f>
        <v>0.7272727273</v>
      </c>
      <c r="K175" s="214">
        <f>IF(FirstRowCounts!K175 = 0, "ND", FirstRowWins!K175/FirstRowCounts!K175)</f>
        <v>0.8571428571</v>
      </c>
      <c r="L175" s="214">
        <f>IF(FirstRowCounts!L175 = 0, "ND", FirstRowWins!L175/FirstRowCounts!L175)</f>
        <v>0</v>
      </c>
      <c r="M175" s="214" t="str">
        <f>IF(FirstRowCounts!M175 = 0, "ND", FirstRowWins!M175/FirstRowCounts!M175)</f>
        <v>ND</v>
      </c>
      <c r="N175" s="214" t="str">
        <f>IF(FirstRowCounts!N175 = 0, "ND", FirstRowWins!N175/FirstRowCounts!N175)</f>
        <v>ND</v>
      </c>
      <c r="O175" s="214" t="str">
        <f>IF(FirstRowCounts!O175 = 0, "ND", FirstRowWins!O175/FirstRowCounts!O175)</f>
        <v>ND</v>
      </c>
      <c r="P175" s="214" t="str">
        <f>IF(FirstRowCounts!P175 = 0, "ND", FirstRowWins!P175/FirstRowCounts!P175)</f>
        <v>ND</v>
      </c>
      <c r="Q175" s="214" t="str">
        <f>IF(FirstRowCounts!Q175 = 0, "ND", FirstRowWins!Q175/FirstRowCounts!Q175)</f>
        <v>ND</v>
      </c>
      <c r="R175" s="214" t="str">
        <f>IF(FirstRowCounts!R175 = 0, "ND", FirstRowWins!R175/FirstRowCounts!R175)</f>
        <v>ND</v>
      </c>
      <c r="S175" s="214" t="str">
        <f>IF(FirstRowCounts!S175 = 0, "ND", FirstRowWins!S175/FirstRowCounts!S175)</f>
        <v>ND</v>
      </c>
      <c r="T175" s="214" t="str">
        <f>IF(FirstRowCounts!T175 = 0, "ND", FirstRowWins!T175/FirstRowCounts!T175)</f>
        <v>ND</v>
      </c>
      <c r="U175" s="214" t="str">
        <f>IF(FirstRowCounts!U175 = 0, "ND", FirstRowWins!U175/FirstRowCounts!U175)</f>
        <v>ND</v>
      </c>
      <c r="V175" s="214" t="str">
        <f>IF(FirstRowCounts!V175 = 0, "ND", FirstRowWins!V175/FirstRowCounts!V175)</f>
        <v>ND</v>
      </c>
      <c r="W175" s="214" t="str">
        <f>IF(FirstRowCounts!W175 = 0, "ND", FirstRowWins!W175/FirstRowCounts!W175)</f>
        <v>ND</v>
      </c>
      <c r="X175" s="214" t="str">
        <f>IF(FirstRowCounts!X175 = 0, "ND", FirstRowWins!X175/FirstRowCounts!X175)</f>
        <v>ND</v>
      </c>
      <c r="Y175" s="214" t="str">
        <f>IF(FirstRowCounts!Y175 = 0, "ND", FirstRowWins!Y175/FirstRowCounts!Y175)</f>
        <v>ND</v>
      </c>
      <c r="Z175" s="214" t="str">
        <f>IF(FirstRowCounts!Z175 = 0, "ND", FirstRowWins!Z175/FirstRowCounts!Z175)</f>
        <v>ND</v>
      </c>
      <c r="AA175" s="214" t="str">
        <f>IF(FirstRowCounts!AA175 = 0, "ND", FirstRowWins!AA175/FirstRowCounts!AA175)</f>
        <v>ND</v>
      </c>
      <c r="AB175" s="214" t="str">
        <f>IF(FirstRowCounts!AB175 = 0, "ND", FirstRowWins!AB175/FirstRowCounts!AB175)</f>
        <v>ND</v>
      </c>
      <c r="AC175" s="214" t="str">
        <f>IF(FirstRowCounts!AC175 = 0, "ND", FirstRowWins!AC175/FirstRowCounts!AC175)</f>
        <v>ND</v>
      </c>
      <c r="AD175" s="214" t="str">
        <f>IF(FirstRowCounts!AD175 = 0, "ND", FirstRowWins!AD175/FirstRowCounts!AD175)</f>
        <v>ND</v>
      </c>
      <c r="AE175" s="214" t="str">
        <f>IF(FirstRowCounts!AE175 = 0, "ND", FirstRowWins!AE175/FirstRowCounts!AE175)</f>
        <v>ND</v>
      </c>
      <c r="AF175" s="214" t="str">
        <f>IF(FirstRowCounts!AF175 = 0, "ND", FirstRowWins!AF175/FirstRowCounts!AF175)</f>
        <v>ND</v>
      </c>
      <c r="AG175" s="214" t="str">
        <f>IF(FirstRowCounts!AG175 = 0, "ND", FirstRowWins!AG175/FirstRowCounts!AG175)</f>
        <v>ND</v>
      </c>
      <c r="AH175" s="214" t="str">
        <f>IF(FirstRowCounts!AH175 = 0, "ND", FirstRowWins!AH175/FirstRowCounts!AH175)</f>
        <v>ND</v>
      </c>
      <c r="AI175" s="214" t="str">
        <f>IF(FirstRowCounts!AI175 = 0, "ND", FirstRowWins!AI175/FirstRowCounts!AI175)</f>
        <v>ND</v>
      </c>
      <c r="AJ175" s="214" t="str">
        <f>IF(FirstRowCounts!AJ175 = 0, "ND", FirstRowWins!AJ175/FirstRowCounts!AJ175)</f>
        <v>ND</v>
      </c>
      <c r="AK175" s="214" t="str">
        <f>IF(FirstRowCounts!AK175 = 0, "ND", FirstRowWins!AK175/FirstRowCounts!AK175)</f>
        <v>ND</v>
      </c>
      <c r="AL175" s="214" t="str">
        <f>IF(FirstRowCounts!AL175 = 0, "ND", FirstRowWins!AL175/FirstRowCounts!AL175)</f>
        <v>ND</v>
      </c>
      <c r="AM175" s="214" t="str">
        <f>IF(FirstRowCounts!AM175 = 0, "ND", FirstRowWins!AM175/FirstRowCounts!AM175)</f>
        <v>ND</v>
      </c>
      <c r="AN175" s="214" t="str">
        <f>IF(FirstRowCounts!AN175 = 0, "ND", FirstRowWins!AN175/FirstRowCounts!AN175)</f>
        <v>ND</v>
      </c>
      <c r="AO175" s="214" t="str">
        <f>IF(FirstRowCounts!AO175 = 0, "ND", FirstRowWins!AO175/FirstRowCounts!AO175)</f>
        <v>ND</v>
      </c>
      <c r="AP175" s="214" t="str">
        <f>IF(FirstRowCounts!AP175 = 0, "ND", FirstRowWins!AP175/FirstRowCounts!AP175)</f>
        <v>ND</v>
      </c>
    </row>
    <row r="176">
      <c r="A176" s="212" t="s">
        <v>1615</v>
      </c>
      <c r="B176" s="214">
        <f>IF(FirstRowCounts!B176 = 0, "ND", FirstRowWins!B176/FirstRowCounts!B176)</f>
        <v>0.6153846154</v>
      </c>
      <c r="C176" s="214" t="str">
        <f>IF(FirstRowCounts!C176 = 0, "ND", FirstRowWins!C176/FirstRowCounts!C176)</f>
        <v>ND</v>
      </c>
      <c r="D176" s="214" t="str">
        <f>IF(FirstRowCounts!D176 = 0, "ND", FirstRowWins!D176/FirstRowCounts!D176)</f>
        <v>ND</v>
      </c>
      <c r="E176" s="214" t="str">
        <f>IF(FirstRowCounts!E176 = 0, "ND", FirstRowWins!E176/FirstRowCounts!E176)</f>
        <v>ND</v>
      </c>
      <c r="F176" s="214" t="str">
        <f>IF(FirstRowCounts!F176 = 0, "ND", FirstRowWins!F176/FirstRowCounts!F176)</f>
        <v>ND</v>
      </c>
      <c r="G176" s="214" t="str">
        <f>IF(FirstRowCounts!G176 = 0, "ND", FirstRowWins!G176/FirstRowCounts!G176)</f>
        <v>ND</v>
      </c>
      <c r="H176" s="214" t="str">
        <f>IF(FirstRowCounts!H176 = 0, "ND", FirstRowWins!H176/FirstRowCounts!H176)</f>
        <v>ND</v>
      </c>
      <c r="I176" s="214">
        <f>IF(FirstRowCounts!I176 = 0, "ND", FirstRowWins!I176/FirstRowCounts!I176)</f>
        <v>0.8571428571</v>
      </c>
      <c r="J176" s="214">
        <f>IF(FirstRowCounts!J176 = 0, "ND", FirstRowWins!J176/FirstRowCounts!J176)</f>
        <v>0.5714285714</v>
      </c>
      <c r="K176" s="214">
        <f>IF(FirstRowCounts!K176 = 0, "ND", FirstRowWins!K176/FirstRowCounts!K176)</f>
        <v>0.3333333333</v>
      </c>
      <c r="L176" s="214">
        <f>IF(FirstRowCounts!L176 = 0, "ND", FirstRowWins!L176/FirstRowCounts!L176)</f>
        <v>0.5</v>
      </c>
      <c r="M176" s="214" t="str">
        <f>IF(FirstRowCounts!M176 = 0, "ND", FirstRowWins!M176/FirstRowCounts!M176)</f>
        <v>ND</v>
      </c>
      <c r="N176" s="214" t="str">
        <f>IF(FirstRowCounts!N176 = 0, "ND", FirstRowWins!N176/FirstRowCounts!N176)</f>
        <v>ND</v>
      </c>
      <c r="O176" s="214" t="str">
        <f>IF(FirstRowCounts!O176 = 0, "ND", FirstRowWins!O176/FirstRowCounts!O176)</f>
        <v>ND</v>
      </c>
      <c r="P176" s="214" t="str">
        <f>IF(FirstRowCounts!P176 = 0, "ND", FirstRowWins!P176/FirstRowCounts!P176)</f>
        <v>ND</v>
      </c>
      <c r="Q176" s="214" t="str">
        <f>IF(FirstRowCounts!Q176 = 0, "ND", FirstRowWins!Q176/FirstRowCounts!Q176)</f>
        <v>ND</v>
      </c>
      <c r="R176" s="214" t="str">
        <f>IF(FirstRowCounts!R176 = 0, "ND", FirstRowWins!R176/FirstRowCounts!R176)</f>
        <v>ND</v>
      </c>
      <c r="S176" s="214" t="str">
        <f>IF(FirstRowCounts!S176 = 0, "ND", FirstRowWins!S176/FirstRowCounts!S176)</f>
        <v>ND</v>
      </c>
      <c r="T176" s="214" t="str">
        <f>IF(FirstRowCounts!T176 = 0, "ND", FirstRowWins!T176/FirstRowCounts!T176)</f>
        <v>ND</v>
      </c>
      <c r="U176" s="214" t="str">
        <f>IF(FirstRowCounts!U176 = 0, "ND", FirstRowWins!U176/FirstRowCounts!U176)</f>
        <v>ND</v>
      </c>
      <c r="V176" s="214" t="str">
        <f>IF(FirstRowCounts!V176 = 0, "ND", FirstRowWins!V176/FirstRowCounts!V176)</f>
        <v>ND</v>
      </c>
      <c r="W176" s="214" t="str">
        <f>IF(FirstRowCounts!W176 = 0, "ND", FirstRowWins!W176/FirstRowCounts!W176)</f>
        <v>ND</v>
      </c>
      <c r="X176" s="214" t="str">
        <f>IF(FirstRowCounts!X176 = 0, "ND", FirstRowWins!X176/FirstRowCounts!X176)</f>
        <v>ND</v>
      </c>
      <c r="Y176" s="214" t="str">
        <f>IF(FirstRowCounts!Y176 = 0, "ND", FirstRowWins!Y176/FirstRowCounts!Y176)</f>
        <v>ND</v>
      </c>
      <c r="Z176" s="214" t="str">
        <f>IF(FirstRowCounts!Z176 = 0, "ND", FirstRowWins!Z176/FirstRowCounts!Z176)</f>
        <v>ND</v>
      </c>
      <c r="AA176" s="214" t="str">
        <f>IF(FirstRowCounts!AA176 = 0, "ND", FirstRowWins!AA176/FirstRowCounts!AA176)</f>
        <v>ND</v>
      </c>
      <c r="AB176" s="214" t="str">
        <f>IF(FirstRowCounts!AB176 = 0, "ND", FirstRowWins!AB176/FirstRowCounts!AB176)</f>
        <v>ND</v>
      </c>
      <c r="AC176" s="214" t="str">
        <f>IF(FirstRowCounts!AC176 = 0, "ND", FirstRowWins!AC176/FirstRowCounts!AC176)</f>
        <v>ND</v>
      </c>
      <c r="AD176" s="214" t="str">
        <f>IF(FirstRowCounts!AD176 = 0, "ND", FirstRowWins!AD176/FirstRowCounts!AD176)</f>
        <v>ND</v>
      </c>
      <c r="AE176" s="214" t="str">
        <f>IF(FirstRowCounts!AE176 = 0, "ND", FirstRowWins!AE176/FirstRowCounts!AE176)</f>
        <v>ND</v>
      </c>
      <c r="AF176" s="214" t="str">
        <f>IF(FirstRowCounts!AF176 = 0, "ND", FirstRowWins!AF176/FirstRowCounts!AF176)</f>
        <v>ND</v>
      </c>
      <c r="AG176" s="214" t="str">
        <f>IF(FirstRowCounts!AG176 = 0, "ND", FirstRowWins!AG176/FirstRowCounts!AG176)</f>
        <v>ND</v>
      </c>
      <c r="AH176" s="214" t="str">
        <f>IF(FirstRowCounts!AH176 = 0, "ND", FirstRowWins!AH176/FirstRowCounts!AH176)</f>
        <v>ND</v>
      </c>
      <c r="AI176" s="214" t="str">
        <f>IF(FirstRowCounts!AI176 = 0, "ND", FirstRowWins!AI176/FirstRowCounts!AI176)</f>
        <v>ND</v>
      </c>
      <c r="AJ176" s="214" t="str">
        <f>IF(FirstRowCounts!AJ176 = 0, "ND", FirstRowWins!AJ176/FirstRowCounts!AJ176)</f>
        <v>ND</v>
      </c>
      <c r="AK176" s="214" t="str">
        <f>IF(FirstRowCounts!AK176 = 0, "ND", FirstRowWins!AK176/FirstRowCounts!AK176)</f>
        <v>ND</v>
      </c>
      <c r="AL176" s="214" t="str">
        <f>IF(FirstRowCounts!AL176 = 0, "ND", FirstRowWins!AL176/FirstRowCounts!AL176)</f>
        <v>ND</v>
      </c>
      <c r="AM176" s="214" t="str">
        <f>IF(FirstRowCounts!AM176 = 0, "ND", FirstRowWins!AM176/FirstRowCounts!AM176)</f>
        <v>ND</v>
      </c>
      <c r="AN176" s="214" t="str">
        <f>IF(FirstRowCounts!AN176 = 0, "ND", FirstRowWins!AN176/FirstRowCounts!AN176)</f>
        <v>ND</v>
      </c>
      <c r="AO176" s="214" t="str">
        <f>IF(FirstRowCounts!AO176 = 0, "ND", FirstRowWins!AO176/FirstRowCounts!AO176)</f>
        <v>ND</v>
      </c>
      <c r="AP176" s="214" t="str">
        <f>IF(FirstRowCounts!AP176 = 0, "ND", FirstRowWins!AP176/FirstRowCounts!AP176)</f>
        <v>ND</v>
      </c>
    </row>
    <row r="177">
      <c r="A177" s="212" t="s">
        <v>1623</v>
      </c>
      <c r="B177" s="214">
        <f>IF(FirstRowCounts!B177 = 0, "ND", FirstRowWins!B177/FirstRowCounts!B177)</f>
        <v>1</v>
      </c>
      <c r="C177" s="214" t="str">
        <f>IF(FirstRowCounts!C177 = 0, "ND", FirstRowWins!C177/FirstRowCounts!C177)</f>
        <v>ND</v>
      </c>
      <c r="D177" s="214" t="str">
        <f>IF(FirstRowCounts!D177 = 0, "ND", FirstRowWins!D177/FirstRowCounts!D177)</f>
        <v>ND</v>
      </c>
      <c r="E177" s="214" t="str">
        <f>IF(FirstRowCounts!E177 = 0, "ND", FirstRowWins!E177/FirstRowCounts!E177)</f>
        <v>ND</v>
      </c>
      <c r="F177" s="214" t="str">
        <f>IF(FirstRowCounts!F177 = 0, "ND", FirstRowWins!F177/FirstRowCounts!F177)</f>
        <v>ND</v>
      </c>
      <c r="G177" s="214" t="str">
        <f>IF(FirstRowCounts!G177 = 0, "ND", FirstRowWins!G177/FirstRowCounts!G177)</f>
        <v>ND</v>
      </c>
      <c r="H177" s="214" t="str">
        <f>IF(FirstRowCounts!H177 = 0, "ND", FirstRowWins!H177/FirstRowCounts!H177)</f>
        <v>ND</v>
      </c>
      <c r="I177" s="214" t="str">
        <f>IF(FirstRowCounts!I177 = 0, "ND", FirstRowWins!I177/FirstRowCounts!I177)</f>
        <v>ND</v>
      </c>
      <c r="J177" s="214">
        <f>IF(FirstRowCounts!J177 = 0, "ND", FirstRowWins!J177/FirstRowCounts!J177)</f>
        <v>1</v>
      </c>
      <c r="K177" s="214" t="str">
        <f>IF(FirstRowCounts!K177 = 0, "ND", FirstRowWins!K177/FirstRowCounts!K177)</f>
        <v>ND</v>
      </c>
      <c r="L177" s="214" t="str">
        <f>IF(FirstRowCounts!L177 = 0, "ND", FirstRowWins!L177/FirstRowCounts!L177)</f>
        <v>ND</v>
      </c>
      <c r="M177" s="214" t="str">
        <f>IF(FirstRowCounts!M177 = 0, "ND", FirstRowWins!M177/FirstRowCounts!M177)</f>
        <v>ND</v>
      </c>
      <c r="N177" s="214" t="str">
        <f>IF(FirstRowCounts!N177 = 0, "ND", FirstRowWins!N177/FirstRowCounts!N177)</f>
        <v>ND</v>
      </c>
      <c r="O177" s="214" t="str">
        <f>IF(FirstRowCounts!O177 = 0, "ND", FirstRowWins!O177/FirstRowCounts!O177)</f>
        <v>ND</v>
      </c>
      <c r="P177" s="214" t="str">
        <f>IF(FirstRowCounts!P177 = 0, "ND", FirstRowWins!P177/FirstRowCounts!P177)</f>
        <v>ND</v>
      </c>
      <c r="Q177" s="214" t="str">
        <f>IF(FirstRowCounts!Q177 = 0, "ND", FirstRowWins!Q177/FirstRowCounts!Q177)</f>
        <v>ND</v>
      </c>
      <c r="R177" s="214" t="str">
        <f>IF(FirstRowCounts!R177 = 0, "ND", FirstRowWins!R177/FirstRowCounts!R177)</f>
        <v>ND</v>
      </c>
      <c r="S177" s="214" t="str">
        <f>IF(FirstRowCounts!S177 = 0, "ND", FirstRowWins!S177/FirstRowCounts!S177)</f>
        <v>ND</v>
      </c>
      <c r="T177" s="214" t="str">
        <f>IF(FirstRowCounts!T177 = 0, "ND", FirstRowWins!T177/FirstRowCounts!T177)</f>
        <v>ND</v>
      </c>
      <c r="U177" s="214" t="str">
        <f>IF(FirstRowCounts!U177 = 0, "ND", FirstRowWins!U177/FirstRowCounts!U177)</f>
        <v>ND</v>
      </c>
      <c r="V177" s="214" t="str">
        <f>IF(FirstRowCounts!V177 = 0, "ND", FirstRowWins!V177/FirstRowCounts!V177)</f>
        <v>ND</v>
      </c>
      <c r="W177" s="214" t="str">
        <f>IF(FirstRowCounts!W177 = 0, "ND", FirstRowWins!W177/FirstRowCounts!W177)</f>
        <v>ND</v>
      </c>
      <c r="X177" s="214" t="str">
        <f>IF(FirstRowCounts!X177 = 0, "ND", FirstRowWins!X177/FirstRowCounts!X177)</f>
        <v>ND</v>
      </c>
      <c r="Y177" s="214" t="str">
        <f>IF(FirstRowCounts!Y177 = 0, "ND", FirstRowWins!Y177/FirstRowCounts!Y177)</f>
        <v>ND</v>
      </c>
      <c r="Z177" s="214" t="str">
        <f>IF(FirstRowCounts!Z177 = 0, "ND", FirstRowWins!Z177/FirstRowCounts!Z177)</f>
        <v>ND</v>
      </c>
      <c r="AA177" s="214" t="str">
        <f>IF(FirstRowCounts!AA177 = 0, "ND", FirstRowWins!AA177/FirstRowCounts!AA177)</f>
        <v>ND</v>
      </c>
      <c r="AB177" s="214" t="str">
        <f>IF(FirstRowCounts!AB177 = 0, "ND", FirstRowWins!AB177/FirstRowCounts!AB177)</f>
        <v>ND</v>
      </c>
      <c r="AC177" s="214" t="str">
        <f>IF(FirstRowCounts!AC177 = 0, "ND", FirstRowWins!AC177/FirstRowCounts!AC177)</f>
        <v>ND</v>
      </c>
      <c r="AD177" s="214" t="str">
        <f>IF(FirstRowCounts!AD177 = 0, "ND", FirstRowWins!AD177/FirstRowCounts!AD177)</f>
        <v>ND</v>
      </c>
      <c r="AE177" s="214" t="str">
        <f>IF(FirstRowCounts!AE177 = 0, "ND", FirstRowWins!AE177/FirstRowCounts!AE177)</f>
        <v>ND</v>
      </c>
      <c r="AF177" s="214" t="str">
        <f>IF(FirstRowCounts!AF177 = 0, "ND", FirstRowWins!AF177/FirstRowCounts!AF177)</f>
        <v>ND</v>
      </c>
      <c r="AG177" s="214" t="str">
        <f>IF(FirstRowCounts!AG177 = 0, "ND", FirstRowWins!AG177/FirstRowCounts!AG177)</f>
        <v>ND</v>
      </c>
      <c r="AH177" s="214" t="str">
        <f>IF(FirstRowCounts!AH177 = 0, "ND", FirstRowWins!AH177/FirstRowCounts!AH177)</f>
        <v>ND</v>
      </c>
      <c r="AI177" s="214" t="str">
        <f>IF(FirstRowCounts!AI177 = 0, "ND", FirstRowWins!AI177/FirstRowCounts!AI177)</f>
        <v>ND</v>
      </c>
      <c r="AJ177" s="214" t="str">
        <f>IF(FirstRowCounts!AJ177 = 0, "ND", FirstRowWins!AJ177/FirstRowCounts!AJ177)</f>
        <v>ND</v>
      </c>
      <c r="AK177" s="214" t="str">
        <f>IF(FirstRowCounts!AK177 = 0, "ND", FirstRowWins!AK177/FirstRowCounts!AK177)</f>
        <v>ND</v>
      </c>
      <c r="AL177" s="214" t="str">
        <f>IF(FirstRowCounts!AL177 = 0, "ND", FirstRowWins!AL177/FirstRowCounts!AL177)</f>
        <v>ND</v>
      </c>
      <c r="AM177" s="214" t="str">
        <f>IF(FirstRowCounts!AM177 = 0, "ND", FirstRowWins!AM177/FirstRowCounts!AM177)</f>
        <v>ND</v>
      </c>
      <c r="AN177" s="214" t="str">
        <f>IF(FirstRowCounts!AN177 = 0, "ND", FirstRowWins!AN177/FirstRowCounts!AN177)</f>
        <v>ND</v>
      </c>
      <c r="AO177" s="214" t="str">
        <f>IF(FirstRowCounts!AO177 = 0, "ND", FirstRowWins!AO177/FirstRowCounts!AO177)</f>
        <v>ND</v>
      </c>
      <c r="AP177" s="214" t="str">
        <f>IF(FirstRowCounts!AP177 = 0, "ND", FirstRowWins!AP177/FirstRowCounts!AP177)</f>
        <v>ND</v>
      </c>
    </row>
    <row r="178">
      <c r="A178" s="212" t="s">
        <v>1628</v>
      </c>
      <c r="B178" s="214">
        <f>IF(FirstRowCounts!B178 = 0, "ND", FirstRowWins!B178/FirstRowCounts!B178)</f>
        <v>0.65</v>
      </c>
      <c r="C178" s="214" t="str">
        <f>IF(FirstRowCounts!C178 = 0, "ND", FirstRowWins!C178/FirstRowCounts!C178)</f>
        <v>ND</v>
      </c>
      <c r="D178" s="214" t="str">
        <f>IF(FirstRowCounts!D178 = 0, "ND", FirstRowWins!D178/FirstRowCounts!D178)</f>
        <v>ND</v>
      </c>
      <c r="E178" s="214" t="str">
        <f>IF(FirstRowCounts!E178 = 0, "ND", FirstRowWins!E178/FirstRowCounts!E178)</f>
        <v>ND</v>
      </c>
      <c r="F178" s="214" t="str">
        <f>IF(FirstRowCounts!F178 = 0, "ND", FirstRowWins!F178/FirstRowCounts!F178)</f>
        <v>ND</v>
      </c>
      <c r="G178" s="214" t="str">
        <f>IF(FirstRowCounts!G178 = 0, "ND", FirstRowWins!G178/FirstRowCounts!G178)</f>
        <v>ND</v>
      </c>
      <c r="H178" s="214" t="str">
        <f>IF(FirstRowCounts!H178 = 0, "ND", FirstRowWins!H178/FirstRowCounts!H178)</f>
        <v>ND</v>
      </c>
      <c r="I178" s="214">
        <f>IF(FirstRowCounts!I178 = 0, "ND", FirstRowWins!I178/FirstRowCounts!I178)</f>
        <v>0.65</v>
      </c>
      <c r="J178" s="214">
        <f>IF(FirstRowCounts!J178 = 0, "ND", FirstRowWins!J178/FirstRowCounts!J178)</f>
        <v>0.7857142857</v>
      </c>
      <c r="K178" s="214">
        <f>IF(FirstRowCounts!K178 = 0, "ND", FirstRowWins!K178/FirstRowCounts!K178)</f>
        <v>0.2</v>
      </c>
      <c r="L178" s="214">
        <f>IF(FirstRowCounts!L178 = 0, "ND", FirstRowWins!L178/FirstRowCounts!L178)</f>
        <v>1</v>
      </c>
      <c r="M178" s="214" t="str">
        <f>IF(FirstRowCounts!M178 = 0, "ND", FirstRowWins!M178/FirstRowCounts!M178)</f>
        <v>ND</v>
      </c>
      <c r="N178" s="214" t="str">
        <f>IF(FirstRowCounts!N178 = 0, "ND", FirstRowWins!N178/FirstRowCounts!N178)</f>
        <v>ND</v>
      </c>
      <c r="O178" s="214" t="str">
        <f>IF(FirstRowCounts!O178 = 0, "ND", FirstRowWins!O178/FirstRowCounts!O178)</f>
        <v>ND</v>
      </c>
      <c r="P178" s="214" t="str">
        <f>IF(FirstRowCounts!P178 = 0, "ND", FirstRowWins!P178/FirstRowCounts!P178)</f>
        <v>ND</v>
      </c>
      <c r="Q178" s="214" t="str">
        <f>IF(FirstRowCounts!Q178 = 0, "ND", FirstRowWins!Q178/FirstRowCounts!Q178)</f>
        <v>ND</v>
      </c>
      <c r="R178" s="214" t="str">
        <f>IF(FirstRowCounts!R178 = 0, "ND", FirstRowWins!R178/FirstRowCounts!R178)</f>
        <v>ND</v>
      </c>
      <c r="S178" s="214" t="str">
        <f>IF(FirstRowCounts!S178 = 0, "ND", FirstRowWins!S178/FirstRowCounts!S178)</f>
        <v>ND</v>
      </c>
      <c r="T178" s="214" t="str">
        <f>IF(FirstRowCounts!T178 = 0, "ND", FirstRowWins!T178/FirstRowCounts!T178)</f>
        <v>ND</v>
      </c>
      <c r="U178" s="214" t="str">
        <f>IF(FirstRowCounts!U178 = 0, "ND", FirstRowWins!U178/FirstRowCounts!U178)</f>
        <v>ND</v>
      </c>
      <c r="V178" s="214" t="str">
        <f>IF(FirstRowCounts!V178 = 0, "ND", FirstRowWins!V178/FirstRowCounts!V178)</f>
        <v>ND</v>
      </c>
      <c r="W178" s="214" t="str">
        <f>IF(FirstRowCounts!W178 = 0, "ND", FirstRowWins!W178/FirstRowCounts!W178)</f>
        <v>ND</v>
      </c>
      <c r="X178" s="214" t="str">
        <f>IF(FirstRowCounts!X178 = 0, "ND", FirstRowWins!X178/FirstRowCounts!X178)</f>
        <v>ND</v>
      </c>
      <c r="Y178" s="214" t="str">
        <f>IF(FirstRowCounts!Y178 = 0, "ND", FirstRowWins!Y178/FirstRowCounts!Y178)</f>
        <v>ND</v>
      </c>
      <c r="Z178" s="214" t="str">
        <f>IF(FirstRowCounts!Z178 = 0, "ND", FirstRowWins!Z178/FirstRowCounts!Z178)</f>
        <v>ND</v>
      </c>
      <c r="AA178" s="214" t="str">
        <f>IF(FirstRowCounts!AA178 = 0, "ND", FirstRowWins!AA178/FirstRowCounts!AA178)</f>
        <v>ND</v>
      </c>
      <c r="AB178" s="214" t="str">
        <f>IF(FirstRowCounts!AB178 = 0, "ND", FirstRowWins!AB178/FirstRowCounts!AB178)</f>
        <v>ND</v>
      </c>
      <c r="AC178" s="214" t="str">
        <f>IF(FirstRowCounts!AC178 = 0, "ND", FirstRowWins!AC178/FirstRowCounts!AC178)</f>
        <v>ND</v>
      </c>
      <c r="AD178" s="214" t="str">
        <f>IF(FirstRowCounts!AD178 = 0, "ND", FirstRowWins!AD178/FirstRowCounts!AD178)</f>
        <v>ND</v>
      </c>
      <c r="AE178" s="214" t="str">
        <f>IF(FirstRowCounts!AE178 = 0, "ND", FirstRowWins!AE178/FirstRowCounts!AE178)</f>
        <v>ND</v>
      </c>
      <c r="AF178" s="214" t="str">
        <f>IF(FirstRowCounts!AF178 = 0, "ND", FirstRowWins!AF178/FirstRowCounts!AF178)</f>
        <v>ND</v>
      </c>
      <c r="AG178" s="214" t="str">
        <f>IF(FirstRowCounts!AG178 = 0, "ND", FirstRowWins!AG178/FirstRowCounts!AG178)</f>
        <v>ND</v>
      </c>
      <c r="AH178" s="214" t="str">
        <f>IF(FirstRowCounts!AH178 = 0, "ND", FirstRowWins!AH178/FirstRowCounts!AH178)</f>
        <v>ND</v>
      </c>
      <c r="AI178" s="214" t="str">
        <f>IF(FirstRowCounts!AI178 = 0, "ND", FirstRowWins!AI178/FirstRowCounts!AI178)</f>
        <v>ND</v>
      </c>
      <c r="AJ178" s="214" t="str">
        <f>IF(FirstRowCounts!AJ178 = 0, "ND", FirstRowWins!AJ178/FirstRowCounts!AJ178)</f>
        <v>ND</v>
      </c>
      <c r="AK178" s="214" t="str">
        <f>IF(FirstRowCounts!AK178 = 0, "ND", FirstRowWins!AK178/FirstRowCounts!AK178)</f>
        <v>ND</v>
      </c>
      <c r="AL178" s="214" t="str">
        <f>IF(FirstRowCounts!AL178 = 0, "ND", FirstRowWins!AL178/FirstRowCounts!AL178)</f>
        <v>ND</v>
      </c>
      <c r="AM178" s="214" t="str">
        <f>IF(FirstRowCounts!AM178 = 0, "ND", FirstRowWins!AM178/FirstRowCounts!AM178)</f>
        <v>ND</v>
      </c>
      <c r="AN178" s="214" t="str">
        <f>IF(FirstRowCounts!AN178 = 0, "ND", FirstRowWins!AN178/FirstRowCounts!AN178)</f>
        <v>ND</v>
      </c>
      <c r="AO178" s="214" t="str">
        <f>IF(FirstRowCounts!AO178 = 0, "ND", FirstRowWins!AO178/FirstRowCounts!AO178)</f>
        <v>ND</v>
      </c>
      <c r="AP178" s="214" t="str">
        <f>IF(FirstRowCounts!AP178 = 0, "ND", FirstRowWins!AP178/FirstRowCounts!AP178)</f>
        <v>ND</v>
      </c>
    </row>
    <row r="179">
      <c r="A179" s="212" t="s">
        <v>1637</v>
      </c>
      <c r="B179" s="214">
        <f>IF(FirstRowCounts!B179 = 0, "ND", FirstRowWins!B179/FirstRowCounts!B179)</f>
        <v>0.7317073171</v>
      </c>
      <c r="C179" s="214" t="str">
        <f>IF(FirstRowCounts!C179 = 0, "ND", FirstRowWins!C179/FirstRowCounts!C179)</f>
        <v>ND</v>
      </c>
      <c r="D179" s="214" t="str">
        <f>IF(FirstRowCounts!D179 = 0, "ND", FirstRowWins!D179/FirstRowCounts!D179)</f>
        <v>ND</v>
      </c>
      <c r="E179" s="214" t="str">
        <f>IF(FirstRowCounts!E179 = 0, "ND", FirstRowWins!E179/FirstRowCounts!E179)</f>
        <v>ND</v>
      </c>
      <c r="F179" s="214" t="str">
        <f>IF(FirstRowCounts!F179 = 0, "ND", FirstRowWins!F179/FirstRowCounts!F179)</f>
        <v>ND</v>
      </c>
      <c r="G179" s="214" t="str">
        <f>IF(FirstRowCounts!G179 = 0, "ND", FirstRowWins!G179/FirstRowCounts!G179)</f>
        <v>ND</v>
      </c>
      <c r="H179" s="214" t="str">
        <f>IF(FirstRowCounts!H179 = 0, "ND", FirstRowWins!H179/FirstRowCounts!H179)</f>
        <v>ND</v>
      </c>
      <c r="I179" s="214">
        <f>IF(FirstRowCounts!I179 = 0, "ND", FirstRowWins!I179/FirstRowCounts!I179)</f>
        <v>0.75</v>
      </c>
      <c r="J179" s="214">
        <f>IF(FirstRowCounts!J179 = 0, "ND", FirstRowWins!J179/FirstRowCounts!J179)</f>
        <v>0.6842105263</v>
      </c>
      <c r="K179" s="214">
        <f>IF(FirstRowCounts!K179 = 0, "ND", FirstRowWins!K179/FirstRowCounts!K179)</f>
        <v>0.7777777778</v>
      </c>
      <c r="L179" s="214">
        <f>IF(FirstRowCounts!L179 = 0, "ND", FirstRowWins!L179/FirstRowCounts!L179)</f>
        <v>1</v>
      </c>
      <c r="M179" s="214" t="str">
        <f>IF(FirstRowCounts!M179 = 0, "ND", FirstRowWins!M179/FirstRowCounts!M179)</f>
        <v>ND</v>
      </c>
      <c r="N179" s="214" t="str">
        <f>IF(FirstRowCounts!N179 = 0, "ND", FirstRowWins!N179/FirstRowCounts!N179)</f>
        <v>ND</v>
      </c>
      <c r="O179" s="214" t="str">
        <f>IF(FirstRowCounts!O179 = 0, "ND", FirstRowWins!O179/FirstRowCounts!O179)</f>
        <v>ND</v>
      </c>
      <c r="P179" s="214" t="str">
        <f>IF(FirstRowCounts!P179 = 0, "ND", FirstRowWins!P179/FirstRowCounts!P179)</f>
        <v>ND</v>
      </c>
      <c r="Q179" s="214" t="str">
        <f>IF(FirstRowCounts!Q179 = 0, "ND", FirstRowWins!Q179/FirstRowCounts!Q179)</f>
        <v>ND</v>
      </c>
      <c r="R179" s="214" t="str">
        <f>IF(FirstRowCounts!R179 = 0, "ND", FirstRowWins!R179/FirstRowCounts!R179)</f>
        <v>ND</v>
      </c>
      <c r="S179" s="214" t="str">
        <f>IF(FirstRowCounts!S179 = 0, "ND", FirstRowWins!S179/FirstRowCounts!S179)</f>
        <v>ND</v>
      </c>
      <c r="T179" s="214" t="str">
        <f>IF(FirstRowCounts!T179 = 0, "ND", FirstRowWins!T179/FirstRowCounts!T179)</f>
        <v>ND</v>
      </c>
      <c r="U179" s="214" t="str">
        <f>IF(FirstRowCounts!U179 = 0, "ND", FirstRowWins!U179/FirstRowCounts!U179)</f>
        <v>ND</v>
      </c>
      <c r="V179" s="214" t="str">
        <f>IF(FirstRowCounts!V179 = 0, "ND", FirstRowWins!V179/FirstRowCounts!V179)</f>
        <v>ND</v>
      </c>
      <c r="W179" s="214" t="str">
        <f>IF(FirstRowCounts!W179 = 0, "ND", FirstRowWins!W179/FirstRowCounts!W179)</f>
        <v>ND</v>
      </c>
      <c r="X179" s="214" t="str">
        <f>IF(FirstRowCounts!X179 = 0, "ND", FirstRowWins!X179/FirstRowCounts!X179)</f>
        <v>ND</v>
      </c>
      <c r="Y179" s="214" t="str">
        <f>IF(FirstRowCounts!Y179 = 0, "ND", FirstRowWins!Y179/FirstRowCounts!Y179)</f>
        <v>ND</v>
      </c>
      <c r="Z179" s="214" t="str">
        <f>IF(FirstRowCounts!Z179 = 0, "ND", FirstRowWins!Z179/FirstRowCounts!Z179)</f>
        <v>ND</v>
      </c>
      <c r="AA179" s="214" t="str">
        <f>IF(FirstRowCounts!AA179 = 0, "ND", FirstRowWins!AA179/FirstRowCounts!AA179)</f>
        <v>ND</v>
      </c>
      <c r="AB179" s="214" t="str">
        <f>IF(FirstRowCounts!AB179 = 0, "ND", FirstRowWins!AB179/FirstRowCounts!AB179)</f>
        <v>ND</v>
      </c>
      <c r="AC179" s="214" t="str">
        <f>IF(FirstRowCounts!AC179 = 0, "ND", FirstRowWins!AC179/FirstRowCounts!AC179)</f>
        <v>ND</v>
      </c>
      <c r="AD179" s="214" t="str">
        <f>IF(FirstRowCounts!AD179 = 0, "ND", FirstRowWins!AD179/FirstRowCounts!AD179)</f>
        <v>ND</v>
      </c>
      <c r="AE179" s="214" t="str">
        <f>IF(FirstRowCounts!AE179 = 0, "ND", FirstRowWins!AE179/FirstRowCounts!AE179)</f>
        <v>ND</v>
      </c>
      <c r="AF179" s="214" t="str">
        <f>IF(FirstRowCounts!AF179 = 0, "ND", FirstRowWins!AF179/FirstRowCounts!AF179)</f>
        <v>ND</v>
      </c>
      <c r="AG179" s="214" t="str">
        <f>IF(FirstRowCounts!AG179 = 0, "ND", FirstRowWins!AG179/FirstRowCounts!AG179)</f>
        <v>ND</v>
      </c>
      <c r="AH179" s="214" t="str">
        <f>IF(FirstRowCounts!AH179 = 0, "ND", FirstRowWins!AH179/FirstRowCounts!AH179)</f>
        <v>ND</v>
      </c>
      <c r="AI179" s="214" t="str">
        <f>IF(FirstRowCounts!AI179 = 0, "ND", FirstRowWins!AI179/FirstRowCounts!AI179)</f>
        <v>ND</v>
      </c>
      <c r="AJ179" s="214" t="str">
        <f>IF(FirstRowCounts!AJ179 = 0, "ND", FirstRowWins!AJ179/FirstRowCounts!AJ179)</f>
        <v>ND</v>
      </c>
      <c r="AK179" s="214" t="str">
        <f>IF(FirstRowCounts!AK179 = 0, "ND", FirstRowWins!AK179/FirstRowCounts!AK179)</f>
        <v>ND</v>
      </c>
      <c r="AL179" s="214" t="str">
        <f>IF(FirstRowCounts!AL179 = 0, "ND", FirstRowWins!AL179/FirstRowCounts!AL179)</f>
        <v>ND</v>
      </c>
      <c r="AM179" s="214" t="str">
        <f>IF(FirstRowCounts!AM179 = 0, "ND", FirstRowWins!AM179/FirstRowCounts!AM179)</f>
        <v>ND</v>
      </c>
      <c r="AN179" s="214" t="str">
        <f>IF(FirstRowCounts!AN179 = 0, "ND", FirstRowWins!AN179/FirstRowCounts!AN179)</f>
        <v>ND</v>
      </c>
      <c r="AO179" s="214" t="str">
        <f>IF(FirstRowCounts!AO179 = 0, "ND", FirstRowWins!AO179/FirstRowCounts!AO179)</f>
        <v>ND</v>
      </c>
      <c r="AP179" s="214" t="str">
        <f>IF(FirstRowCounts!AP179 = 0, "ND", FirstRowWins!AP179/FirstRowCounts!AP179)</f>
        <v>ND</v>
      </c>
    </row>
    <row r="180">
      <c r="A180" s="212" t="s">
        <v>1645</v>
      </c>
      <c r="B180" s="214">
        <f>IF(FirstRowCounts!B180 = 0, "ND", FirstRowWins!B180/FirstRowCounts!B180)</f>
        <v>0.6756756757</v>
      </c>
      <c r="C180" s="214" t="str">
        <f>IF(FirstRowCounts!C180 = 0, "ND", FirstRowWins!C180/FirstRowCounts!C180)</f>
        <v>ND</v>
      </c>
      <c r="D180" s="214" t="str">
        <f>IF(FirstRowCounts!D180 = 0, "ND", FirstRowWins!D180/FirstRowCounts!D180)</f>
        <v>ND</v>
      </c>
      <c r="E180" s="214" t="str">
        <f>IF(FirstRowCounts!E180 = 0, "ND", FirstRowWins!E180/FirstRowCounts!E180)</f>
        <v>ND</v>
      </c>
      <c r="F180" s="214" t="str">
        <f>IF(FirstRowCounts!F180 = 0, "ND", FirstRowWins!F180/FirstRowCounts!F180)</f>
        <v>ND</v>
      </c>
      <c r="G180" s="214" t="str">
        <f>IF(FirstRowCounts!G180 = 0, "ND", FirstRowWins!G180/FirstRowCounts!G180)</f>
        <v>ND</v>
      </c>
      <c r="H180" s="214" t="str">
        <f>IF(FirstRowCounts!H180 = 0, "ND", FirstRowWins!H180/FirstRowCounts!H180)</f>
        <v>ND</v>
      </c>
      <c r="I180" s="214">
        <f>IF(FirstRowCounts!I180 = 0, "ND", FirstRowWins!I180/FirstRowCounts!I180)</f>
        <v>0.7</v>
      </c>
      <c r="J180" s="214">
        <f>IF(FirstRowCounts!J180 = 0, "ND", FirstRowWins!J180/FirstRowCounts!J180)</f>
        <v>0.6842105263</v>
      </c>
      <c r="K180" s="214">
        <f>IF(FirstRowCounts!K180 = 0, "ND", FirstRowWins!K180/FirstRowCounts!K180)</f>
        <v>0.4</v>
      </c>
      <c r="L180" s="214">
        <f>IF(FirstRowCounts!L180 = 0, "ND", FirstRowWins!L180/FirstRowCounts!L180)</f>
        <v>1</v>
      </c>
      <c r="M180" s="214">
        <f>IF(FirstRowCounts!M180 = 0, "ND", FirstRowWins!M180/FirstRowCounts!M180)</f>
        <v>1</v>
      </c>
      <c r="N180" s="214" t="str">
        <f>IF(FirstRowCounts!N180 = 0, "ND", FirstRowWins!N180/FirstRowCounts!N180)</f>
        <v>ND</v>
      </c>
      <c r="O180" s="214" t="str">
        <f>IF(FirstRowCounts!O180 = 0, "ND", FirstRowWins!O180/FirstRowCounts!O180)</f>
        <v>ND</v>
      </c>
      <c r="P180" s="214" t="str">
        <f>IF(FirstRowCounts!P180 = 0, "ND", FirstRowWins!P180/FirstRowCounts!P180)</f>
        <v>ND</v>
      </c>
      <c r="Q180" s="214" t="str">
        <f>IF(FirstRowCounts!Q180 = 0, "ND", FirstRowWins!Q180/FirstRowCounts!Q180)</f>
        <v>ND</v>
      </c>
      <c r="R180" s="214" t="str">
        <f>IF(FirstRowCounts!R180 = 0, "ND", FirstRowWins!R180/FirstRowCounts!R180)</f>
        <v>ND</v>
      </c>
      <c r="S180" s="214" t="str">
        <f>IF(FirstRowCounts!S180 = 0, "ND", FirstRowWins!S180/FirstRowCounts!S180)</f>
        <v>ND</v>
      </c>
      <c r="T180" s="214" t="str">
        <f>IF(FirstRowCounts!T180 = 0, "ND", FirstRowWins!T180/FirstRowCounts!T180)</f>
        <v>ND</v>
      </c>
      <c r="U180" s="214" t="str">
        <f>IF(FirstRowCounts!U180 = 0, "ND", FirstRowWins!U180/FirstRowCounts!U180)</f>
        <v>ND</v>
      </c>
      <c r="V180" s="214" t="str">
        <f>IF(FirstRowCounts!V180 = 0, "ND", FirstRowWins!V180/FirstRowCounts!V180)</f>
        <v>ND</v>
      </c>
      <c r="W180" s="214" t="str">
        <f>IF(FirstRowCounts!W180 = 0, "ND", FirstRowWins!W180/FirstRowCounts!W180)</f>
        <v>ND</v>
      </c>
      <c r="X180" s="214" t="str">
        <f>IF(FirstRowCounts!X180 = 0, "ND", FirstRowWins!X180/FirstRowCounts!X180)</f>
        <v>ND</v>
      </c>
      <c r="Y180" s="214" t="str">
        <f>IF(FirstRowCounts!Y180 = 0, "ND", FirstRowWins!Y180/FirstRowCounts!Y180)</f>
        <v>ND</v>
      </c>
      <c r="Z180" s="214" t="str">
        <f>IF(FirstRowCounts!Z180 = 0, "ND", FirstRowWins!Z180/FirstRowCounts!Z180)</f>
        <v>ND</v>
      </c>
      <c r="AA180" s="214" t="str">
        <f>IF(FirstRowCounts!AA180 = 0, "ND", FirstRowWins!AA180/FirstRowCounts!AA180)</f>
        <v>ND</v>
      </c>
      <c r="AB180" s="214" t="str">
        <f>IF(FirstRowCounts!AB180 = 0, "ND", FirstRowWins!AB180/FirstRowCounts!AB180)</f>
        <v>ND</v>
      </c>
      <c r="AC180" s="214" t="str">
        <f>IF(FirstRowCounts!AC180 = 0, "ND", FirstRowWins!AC180/FirstRowCounts!AC180)</f>
        <v>ND</v>
      </c>
      <c r="AD180" s="214" t="str">
        <f>IF(FirstRowCounts!AD180 = 0, "ND", FirstRowWins!AD180/FirstRowCounts!AD180)</f>
        <v>ND</v>
      </c>
      <c r="AE180" s="214" t="str">
        <f>IF(FirstRowCounts!AE180 = 0, "ND", FirstRowWins!AE180/FirstRowCounts!AE180)</f>
        <v>ND</v>
      </c>
      <c r="AF180" s="214" t="str">
        <f>IF(FirstRowCounts!AF180 = 0, "ND", FirstRowWins!AF180/FirstRowCounts!AF180)</f>
        <v>ND</v>
      </c>
      <c r="AG180" s="214" t="str">
        <f>IF(FirstRowCounts!AG180 = 0, "ND", FirstRowWins!AG180/FirstRowCounts!AG180)</f>
        <v>ND</v>
      </c>
      <c r="AH180" s="214" t="str">
        <f>IF(FirstRowCounts!AH180 = 0, "ND", FirstRowWins!AH180/FirstRowCounts!AH180)</f>
        <v>ND</v>
      </c>
      <c r="AI180" s="214" t="str">
        <f>IF(FirstRowCounts!AI180 = 0, "ND", FirstRowWins!AI180/FirstRowCounts!AI180)</f>
        <v>ND</v>
      </c>
      <c r="AJ180" s="214" t="str">
        <f>IF(FirstRowCounts!AJ180 = 0, "ND", FirstRowWins!AJ180/FirstRowCounts!AJ180)</f>
        <v>ND</v>
      </c>
      <c r="AK180" s="214" t="str">
        <f>IF(FirstRowCounts!AK180 = 0, "ND", FirstRowWins!AK180/FirstRowCounts!AK180)</f>
        <v>ND</v>
      </c>
      <c r="AL180" s="214" t="str">
        <f>IF(FirstRowCounts!AL180 = 0, "ND", FirstRowWins!AL180/FirstRowCounts!AL180)</f>
        <v>ND</v>
      </c>
      <c r="AM180" s="214" t="str">
        <f>IF(FirstRowCounts!AM180 = 0, "ND", FirstRowWins!AM180/FirstRowCounts!AM180)</f>
        <v>ND</v>
      </c>
      <c r="AN180" s="214" t="str">
        <f>IF(FirstRowCounts!AN180 = 0, "ND", FirstRowWins!AN180/FirstRowCounts!AN180)</f>
        <v>ND</v>
      </c>
      <c r="AO180" s="214" t="str">
        <f>IF(FirstRowCounts!AO180 = 0, "ND", FirstRowWins!AO180/FirstRowCounts!AO180)</f>
        <v>ND</v>
      </c>
      <c r="AP180" s="214" t="str">
        <f>IF(FirstRowCounts!AP180 = 0, "ND", FirstRowWins!AP180/FirstRowCounts!AP180)</f>
        <v>ND</v>
      </c>
    </row>
    <row r="181">
      <c r="A181" s="212" t="s">
        <v>1653</v>
      </c>
      <c r="B181" s="214">
        <f>IF(FirstRowCounts!B181 = 0, "ND", FirstRowWins!B181/FirstRowCounts!B181)</f>
        <v>0.8</v>
      </c>
      <c r="C181" s="214" t="str">
        <f>IF(FirstRowCounts!C181 = 0, "ND", FirstRowWins!C181/FirstRowCounts!C181)</f>
        <v>ND</v>
      </c>
      <c r="D181" s="214" t="str">
        <f>IF(FirstRowCounts!D181 = 0, "ND", FirstRowWins!D181/FirstRowCounts!D181)</f>
        <v>ND</v>
      </c>
      <c r="E181" s="214" t="str">
        <f>IF(FirstRowCounts!E181 = 0, "ND", FirstRowWins!E181/FirstRowCounts!E181)</f>
        <v>ND</v>
      </c>
      <c r="F181" s="214" t="str">
        <f>IF(FirstRowCounts!F181 = 0, "ND", FirstRowWins!F181/FirstRowCounts!F181)</f>
        <v>ND</v>
      </c>
      <c r="G181" s="214" t="str">
        <f>IF(FirstRowCounts!G181 = 0, "ND", FirstRowWins!G181/FirstRowCounts!G181)</f>
        <v>ND</v>
      </c>
      <c r="H181" s="214" t="str">
        <f>IF(FirstRowCounts!H181 = 0, "ND", FirstRowWins!H181/FirstRowCounts!H181)</f>
        <v>ND</v>
      </c>
      <c r="I181" s="214">
        <f>IF(FirstRowCounts!I181 = 0, "ND", FirstRowWins!I181/FirstRowCounts!I181)</f>
        <v>0.7857142857</v>
      </c>
      <c r="J181" s="214">
        <f>IF(FirstRowCounts!J181 = 0, "ND", FirstRowWins!J181/FirstRowCounts!J181)</f>
        <v>0.9</v>
      </c>
      <c r="K181" s="214">
        <f>IF(FirstRowCounts!K181 = 0, "ND", FirstRowWins!K181/FirstRowCounts!K181)</f>
        <v>0.6666666667</v>
      </c>
      <c r="L181" s="214">
        <f>IF(FirstRowCounts!L181 = 0, "ND", FirstRowWins!L181/FirstRowCounts!L181)</f>
        <v>1</v>
      </c>
      <c r="M181" s="214">
        <f>IF(FirstRowCounts!M181 = 0, "ND", FirstRowWins!M181/FirstRowCounts!M181)</f>
        <v>0.5</v>
      </c>
      <c r="N181" s="214" t="str">
        <f>IF(FirstRowCounts!N181 = 0, "ND", FirstRowWins!N181/FirstRowCounts!N181)</f>
        <v>ND</v>
      </c>
      <c r="O181" s="214" t="str">
        <f>IF(FirstRowCounts!O181 = 0, "ND", FirstRowWins!O181/FirstRowCounts!O181)</f>
        <v>ND</v>
      </c>
      <c r="P181" s="214" t="str">
        <f>IF(FirstRowCounts!P181 = 0, "ND", FirstRowWins!P181/FirstRowCounts!P181)</f>
        <v>ND</v>
      </c>
      <c r="Q181" s="214" t="str">
        <f>IF(FirstRowCounts!Q181 = 0, "ND", FirstRowWins!Q181/FirstRowCounts!Q181)</f>
        <v>ND</v>
      </c>
      <c r="R181" s="214" t="str">
        <f>IF(FirstRowCounts!R181 = 0, "ND", FirstRowWins!R181/FirstRowCounts!R181)</f>
        <v>ND</v>
      </c>
      <c r="S181" s="214" t="str">
        <f>IF(FirstRowCounts!S181 = 0, "ND", FirstRowWins!S181/FirstRowCounts!S181)</f>
        <v>ND</v>
      </c>
      <c r="T181" s="214" t="str">
        <f>IF(FirstRowCounts!T181 = 0, "ND", FirstRowWins!T181/FirstRowCounts!T181)</f>
        <v>ND</v>
      </c>
      <c r="U181" s="214" t="str">
        <f>IF(FirstRowCounts!U181 = 0, "ND", FirstRowWins!U181/FirstRowCounts!U181)</f>
        <v>ND</v>
      </c>
      <c r="V181" s="214" t="str">
        <f>IF(FirstRowCounts!V181 = 0, "ND", FirstRowWins!V181/FirstRowCounts!V181)</f>
        <v>ND</v>
      </c>
      <c r="W181" s="214" t="str">
        <f>IF(FirstRowCounts!W181 = 0, "ND", FirstRowWins!W181/FirstRowCounts!W181)</f>
        <v>ND</v>
      </c>
      <c r="X181" s="214" t="str">
        <f>IF(FirstRowCounts!X181 = 0, "ND", FirstRowWins!X181/FirstRowCounts!X181)</f>
        <v>ND</v>
      </c>
      <c r="Y181" s="214" t="str">
        <f>IF(FirstRowCounts!Y181 = 0, "ND", FirstRowWins!Y181/FirstRowCounts!Y181)</f>
        <v>ND</v>
      </c>
      <c r="Z181" s="214" t="str">
        <f>IF(FirstRowCounts!Z181 = 0, "ND", FirstRowWins!Z181/FirstRowCounts!Z181)</f>
        <v>ND</v>
      </c>
      <c r="AA181" s="214" t="str">
        <f>IF(FirstRowCounts!AA181 = 0, "ND", FirstRowWins!AA181/FirstRowCounts!AA181)</f>
        <v>ND</v>
      </c>
      <c r="AB181" s="214" t="str">
        <f>IF(FirstRowCounts!AB181 = 0, "ND", FirstRowWins!AB181/FirstRowCounts!AB181)</f>
        <v>ND</v>
      </c>
      <c r="AC181" s="214" t="str">
        <f>IF(FirstRowCounts!AC181 = 0, "ND", FirstRowWins!AC181/FirstRowCounts!AC181)</f>
        <v>ND</v>
      </c>
      <c r="AD181" s="214" t="str">
        <f>IF(FirstRowCounts!AD181 = 0, "ND", FirstRowWins!AD181/FirstRowCounts!AD181)</f>
        <v>ND</v>
      </c>
      <c r="AE181" s="214" t="str">
        <f>IF(FirstRowCounts!AE181 = 0, "ND", FirstRowWins!AE181/FirstRowCounts!AE181)</f>
        <v>ND</v>
      </c>
      <c r="AF181" s="214" t="str">
        <f>IF(FirstRowCounts!AF181 = 0, "ND", FirstRowWins!AF181/FirstRowCounts!AF181)</f>
        <v>ND</v>
      </c>
      <c r="AG181" s="214" t="str">
        <f>IF(FirstRowCounts!AG181 = 0, "ND", FirstRowWins!AG181/FirstRowCounts!AG181)</f>
        <v>ND</v>
      </c>
      <c r="AH181" s="214" t="str">
        <f>IF(FirstRowCounts!AH181 = 0, "ND", FirstRowWins!AH181/FirstRowCounts!AH181)</f>
        <v>ND</v>
      </c>
      <c r="AI181" s="214" t="str">
        <f>IF(FirstRowCounts!AI181 = 0, "ND", FirstRowWins!AI181/FirstRowCounts!AI181)</f>
        <v>ND</v>
      </c>
      <c r="AJ181" s="214" t="str">
        <f>IF(FirstRowCounts!AJ181 = 0, "ND", FirstRowWins!AJ181/FirstRowCounts!AJ181)</f>
        <v>ND</v>
      </c>
      <c r="AK181" s="214" t="str">
        <f>IF(FirstRowCounts!AK181 = 0, "ND", FirstRowWins!AK181/FirstRowCounts!AK181)</f>
        <v>ND</v>
      </c>
      <c r="AL181" s="214" t="str">
        <f>IF(FirstRowCounts!AL181 = 0, "ND", FirstRowWins!AL181/FirstRowCounts!AL181)</f>
        <v>ND</v>
      </c>
      <c r="AM181" s="214" t="str">
        <f>IF(FirstRowCounts!AM181 = 0, "ND", FirstRowWins!AM181/FirstRowCounts!AM181)</f>
        <v>ND</v>
      </c>
      <c r="AN181" s="214" t="str">
        <f>IF(FirstRowCounts!AN181 = 0, "ND", FirstRowWins!AN181/FirstRowCounts!AN181)</f>
        <v>ND</v>
      </c>
      <c r="AO181" s="214" t="str">
        <f>IF(FirstRowCounts!AO181 = 0, "ND", FirstRowWins!AO181/FirstRowCounts!AO181)</f>
        <v>ND</v>
      </c>
      <c r="AP181" s="214" t="str">
        <f>IF(FirstRowCounts!AP181 = 0, "ND", FirstRowWins!AP181/FirstRowCounts!AP181)</f>
        <v>ND</v>
      </c>
    </row>
    <row r="182">
      <c r="A182" s="212" t="s">
        <v>1661</v>
      </c>
      <c r="B182" s="214">
        <f>IF(FirstRowCounts!B182 = 0, "ND", FirstRowWins!B182/FirstRowCounts!B182)</f>
        <v>0.8782608696</v>
      </c>
      <c r="C182" s="214" t="str">
        <f>IF(FirstRowCounts!C182 = 0, "ND", FirstRowWins!C182/FirstRowCounts!C182)</f>
        <v>ND</v>
      </c>
      <c r="D182" s="214" t="str">
        <f>IF(FirstRowCounts!D182 = 0, "ND", FirstRowWins!D182/FirstRowCounts!D182)</f>
        <v>ND</v>
      </c>
      <c r="E182" s="214" t="str">
        <f>IF(FirstRowCounts!E182 = 0, "ND", FirstRowWins!E182/FirstRowCounts!E182)</f>
        <v>ND</v>
      </c>
      <c r="F182" s="214" t="str">
        <f>IF(FirstRowCounts!F182 = 0, "ND", FirstRowWins!F182/FirstRowCounts!F182)</f>
        <v>ND</v>
      </c>
      <c r="G182" s="214" t="str">
        <f>IF(FirstRowCounts!G182 = 0, "ND", FirstRowWins!G182/FirstRowCounts!G182)</f>
        <v>ND</v>
      </c>
      <c r="H182" s="214" t="str">
        <f>IF(FirstRowCounts!H182 = 0, "ND", FirstRowWins!H182/FirstRowCounts!H182)</f>
        <v>ND</v>
      </c>
      <c r="I182" s="214">
        <f>IF(FirstRowCounts!I182 = 0, "ND", FirstRowWins!I182/FirstRowCounts!I182)</f>
        <v>0.9230769231</v>
      </c>
      <c r="J182" s="214">
        <f>IF(FirstRowCounts!J182 = 0, "ND", FirstRowWins!J182/FirstRowCounts!J182)</f>
        <v>0.9473684211</v>
      </c>
      <c r="K182" s="214">
        <f>IF(FirstRowCounts!K182 = 0, "ND", FirstRowWins!K182/FirstRowCounts!K182)</f>
        <v>0.6111111111</v>
      </c>
      <c r="L182" s="214">
        <f>IF(FirstRowCounts!L182 = 0, "ND", FirstRowWins!L182/FirstRowCounts!L182)</f>
        <v>1</v>
      </c>
      <c r="M182" s="214">
        <f>IF(FirstRowCounts!M182 = 0, "ND", FirstRowWins!M182/FirstRowCounts!M182)</f>
        <v>0</v>
      </c>
      <c r="N182" s="214" t="str">
        <f>IF(FirstRowCounts!N182 = 0, "ND", FirstRowWins!N182/FirstRowCounts!N182)</f>
        <v>ND</v>
      </c>
      <c r="O182" s="214" t="str">
        <f>IF(FirstRowCounts!O182 = 0, "ND", FirstRowWins!O182/FirstRowCounts!O182)</f>
        <v>ND</v>
      </c>
      <c r="P182" s="214" t="str">
        <f>IF(FirstRowCounts!P182 = 0, "ND", FirstRowWins!P182/FirstRowCounts!P182)</f>
        <v>ND</v>
      </c>
      <c r="Q182" s="214" t="str">
        <f>IF(FirstRowCounts!Q182 = 0, "ND", FirstRowWins!Q182/FirstRowCounts!Q182)</f>
        <v>ND</v>
      </c>
      <c r="R182" s="214" t="str">
        <f>IF(FirstRowCounts!R182 = 0, "ND", FirstRowWins!R182/FirstRowCounts!R182)</f>
        <v>ND</v>
      </c>
      <c r="S182" s="214" t="str">
        <f>IF(FirstRowCounts!S182 = 0, "ND", FirstRowWins!S182/FirstRowCounts!S182)</f>
        <v>ND</v>
      </c>
      <c r="T182" s="214" t="str">
        <f>IF(FirstRowCounts!T182 = 0, "ND", FirstRowWins!T182/FirstRowCounts!T182)</f>
        <v>ND</v>
      </c>
      <c r="U182" s="214" t="str">
        <f>IF(FirstRowCounts!U182 = 0, "ND", FirstRowWins!U182/FirstRowCounts!U182)</f>
        <v>ND</v>
      </c>
      <c r="V182" s="214" t="str">
        <f>IF(FirstRowCounts!V182 = 0, "ND", FirstRowWins!V182/FirstRowCounts!V182)</f>
        <v>ND</v>
      </c>
      <c r="W182" s="214" t="str">
        <f>IF(FirstRowCounts!W182 = 0, "ND", FirstRowWins!W182/FirstRowCounts!W182)</f>
        <v>ND</v>
      </c>
      <c r="X182" s="214" t="str">
        <f>IF(FirstRowCounts!X182 = 0, "ND", FirstRowWins!X182/FirstRowCounts!X182)</f>
        <v>ND</v>
      </c>
      <c r="Y182" s="214" t="str">
        <f>IF(FirstRowCounts!Y182 = 0, "ND", FirstRowWins!Y182/FirstRowCounts!Y182)</f>
        <v>ND</v>
      </c>
      <c r="Z182" s="214" t="str">
        <f>IF(FirstRowCounts!Z182 = 0, "ND", FirstRowWins!Z182/FirstRowCounts!Z182)</f>
        <v>ND</v>
      </c>
      <c r="AA182" s="214" t="str">
        <f>IF(FirstRowCounts!AA182 = 0, "ND", FirstRowWins!AA182/FirstRowCounts!AA182)</f>
        <v>ND</v>
      </c>
      <c r="AB182" s="214" t="str">
        <f>IF(FirstRowCounts!AB182 = 0, "ND", FirstRowWins!AB182/FirstRowCounts!AB182)</f>
        <v>ND</v>
      </c>
      <c r="AC182" s="214" t="str">
        <f>IF(FirstRowCounts!AC182 = 0, "ND", FirstRowWins!AC182/FirstRowCounts!AC182)</f>
        <v>ND</v>
      </c>
      <c r="AD182" s="214" t="str">
        <f>IF(FirstRowCounts!AD182 = 0, "ND", FirstRowWins!AD182/FirstRowCounts!AD182)</f>
        <v>ND</v>
      </c>
      <c r="AE182" s="214" t="str">
        <f>IF(FirstRowCounts!AE182 = 0, "ND", FirstRowWins!AE182/FirstRowCounts!AE182)</f>
        <v>ND</v>
      </c>
      <c r="AF182" s="214" t="str">
        <f>IF(FirstRowCounts!AF182 = 0, "ND", FirstRowWins!AF182/FirstRowCounts!AF182)</f>
        <v>ND</v>
      </c>
      <c r="AG182" s="214" t="str">
        <f>IF(FirstRowCounts!AG182 = 0, "ND", FirstRowWins!AG182/FirstRowCounts!AG182)</f>
        <v>ND</v>
      </c>
      <c r="AH182" s="214" t="str">
        <f>IF(FirstRowCounts!AH182 = 0, "ND", FirstRowWins!AH182/FirstRowCounts!AH182)</f>
        <v>ND</v>
      </c>
      <c r="AI182" s="214" t="str">
        <f>IF(FirstRowCounts!AI182 = 0, "ND", FirstRowWins!AI182/FirstRowCounts!AI182)</f>
        <v>ND</v>
      </c>
      <c r="AJ182" s="214" t="str">
        <f>IF(FirstRowCounts!AJ182 = 0, "ND", FirstRowWins!AJ182/FirstRowCounts!AJ182)</f>
        <v>ND</v>
      </c>
      <c r="AK182" s="214" t="str">
        <f>IF(FirstRowCounts!AK182 = 0, "ND", FirstRowWins!AK182/FirstRowCounts!AK182)</f>
        <v>ND</v>
      </c>
      <c r="AL182" s="214" t="str">
        <f>IF(FirstRowCounts!AL182 = 0, "ND", FirstRowWins!AL182/FirstRowCounts!AL182)</f>
        <v>ND</v>
      </c>
      <c r="AM182" s="214" t="str">
        <f>IF(FirstRowCounts!AM182 = 0, "ND", FirstRowWins!AM182/FirstRowCounts!AM182)</f>
        <v>ND</v>
      </c>
      <c r="AN182" s="214" t="str">
        <f>IF(FirstRowCounts!AN182 = 0, "ND", FirstRowWins!AN182/FirstRowCounts!AN182)</f>
        <v>ND</v>
      </c>
      <c r="AO182" s="214" t="str">
        <f>IF(FirstRowCounts!AO182 = 0, "ND", FirstRowWins!AO182/FirstRowCounts!AO182)</f>
        <v>ND</v>
      </c>
      <c r="AP182" s="214" t="str">
        <f>IF(FirstRowCounts!AP182 = 0, "ND", FirstRowWins!AP182/FirstRowCounts!AP182)</f>
        <v>ND</v>
      </c>
    </row>
    <row r="183">
      <c r="A183" s="212" t="s">
        <v>1670</v>
      </c>
      <c r="B183" s="214">
        <f>IF(FirstRowCounts!B183 = 0, "ND", FirstRowWins!B183/FirstRowCounts!B183)</f>
        <v>0.9411764706</v>
      </c>
      <c r="C183" s="214" t="str">
        <f>IF(FirstRowCounts!C183 = 0, "ND", FirstRowWins!C183/FirstRowCounts!C183)</f>
        <v>ND</v>
      </c>
      <c r="D183" s="214" t="str">
        <f>IF(FirstRowCounts!D183 = 0, "ND", FirstRowWins!D183/FirstRowCounts!D183)</f>
        <v>ND</v>
      </c>
      <c r="E183" s="214" t="str">
        <f>IF(FirstRowCounts!E183 = 0, "ND", FirstRowWins!E183/FirstRowCounts!E183)</f>
        <v>ND</v>
      </c>
      <c r="F183" s="214" t="str">
        <f>IF(FirstRowCounts!F183 = 0, "ND", FirstRowWins!F183/FirstRowCounts!F183)</f>
        <v>ND</v>
      </c>
      <c r="G183" s="214" t="str">
        <f>IF(FirstRowCounts!G183 = 0, "ND", FirstRowWins!G183/FirstRowCounts!G183)</f>
        <v>ND</v>
      </c>
      <c r="H183" s="214" t="str">
        <f>IF(FirstRowCounts!H183 = 0, "ND", FirstRowWins!H183/FirstRowCounts!H183)</f>
        <v>ND</v>
      </c>
      <c r="I183" s="214">
        <f>IF(FirstRowCounts!I183 = 0, "ND", FirstRowWins!I183/FirstRowCounts!I183)</f>
        <v>1</v>
      </c>
      <c r="J183" s="214">
        <f>IF(FirstRowCounts!J183 = 0, "ND", FirstRowWins!J183/FirstRowCounts!J183)</f>
        <v>1</v>
      </c>
      <c r="K183" s="214">
        <f>IF(FirstRowCounts!K183 = 0, "ND", FirstRowWins!K183/FirstRowCounts!K183)</f>
        <v>0.8</v>
      </c>
      <c r="L183" s="214" t="str">
        <f>IF(FirstRowCounts!L183 = 0, "ND", FirstRowWins!L183/FirstRowCounts!L183)</f>
        <v>ND</v>
      </c>
      <c r="M183" s="214" t="str">
        <f>IF(FirstRowCounts!M183 = 0, "ND", FirstRowWins!M183/FirstRowCounts!M183)</f>
        <v>ND</v>
      </c>
      <c r="N183" s="214" t="str">
        <f>IF(FirstRowCounts!N183 = 0, "ND", FirstRowWins!N183/FirstRowCounts!N183)</f>
        <v>ND</v>
      </c>
      <c r="O183" s="214" t="str">
        <f>IF(FirstRowCounts!O183 = 0, "ND", FirstRowWins!O183/FirstRowCounts!O183)</f>
        <v>ND</v>
      </c>
      <c r="P183" s="214" t="str">
        <f>IF(FirstRowCounts!P183 = 0, "ND", FirstRowWins!P183/FirstRowCounts!P183)</f>
        <v>ND</v>
      </c>
      <c r="Q183" s="214" t="str">
        <f>IF(FirstRowCounts!Q183 = 0, "ND", FirstRowWins!Q183/FirstRowCounts!Q183)</f>
        <v>ND</v>
      </c>
      <c r="R183" s="214" t="str">
        <f>IF(FirstRowCounts!R183 = 0, "ND", FirstRowWins!R183/FirstRowCounts!R183)</f>
        <v>ND</v>
      </c>
      <c r="S183" s="214" t="str">
        <f>IF(FirstRowCounts!S183 = 0, "ND", FirstRowWins!S183/FirstRowCounts!S183)</f>
        <v>ND</v>
      </c>
      <c r="T183" s="214" t="str">
        <f>IF(FirstRowCounts!T183 = 0, "ND", FirstRowWins!T183/FirstRowCounts!T183)</f>
        <v>ND</v>
      </c>
      <c r="U183" s="214" t="str">
        <f>IF(FirstRowCounts!U183 = 0, "ND", FirstRowWins!U183/FirstRowCounts!U183)</f>
        <v>ND</v>
      </c>
      <c r="V183" s="214" t="str">
        <f>IF(FirstRowCounts!V183 = 0, "ND", FirstRowWins!V183/FirstRowCounts!V183)</f>
        <v>ND</v>
      </c>
      <c r="W183" s="214" t="str">
        <f>IF(FirstRowCounts!W183 = 0, "ND", FirstRowWins!W183/FirstRowCounts!W183)</f>
        <v>ND</v>
      </c>
      <c r="X183" s="214" t="str">
        <f>IF(FirstRowCounts!X183 = 0, "ND", FirstRowWins!X183/FirstRowCounts!X183)</f>
        <v>ND</v>
      </c>
      <c r="Y183" s="214" t="str">
        <f>IF(FirstRowCounts!Y183 = 0, "ND", FirstRowWins!Y183/FirstRowCounts!Y183)</f>
        <v>ND</v>
      </c>
      <c r="Z183" s="214" t="str">
        <f>IF(FirstRowCounts!Z183 = 0, "ND", FirstRowWins!Z183/FirstRowCounts!Z183)</f>
        <v>ND</v>
      </c>
      <c r="AA183" s="214" t="str">
        <f>IF(FirstRowCounts!AA183 = 0, "ND", FirstRowWins!AA183/FirstRowCounts!AA183)</f>
        <v>ND</v>
      </c>
      <c r="AB183" s="214" t="str">
        <f>IF(FirstRowCounts!AB183 = 0, "ND", FirstRowWins!AB183/FirstRowCounts!AB183)</f>
        <v>ND</v>
      </c>
      <c r="AC183" s="214" t="str">
        <f>IF(FirstRowCounts!AC183 = 0, "ND", FirstRowWins!AC183/FirstRowCounts!AC183)</f>
        <v>ND</v>
      </c>
      <c r="AD183" s="214" t="str">
        <f>IF(FirstRowCounts!AD183 = 0, "ND", FirstRowWins!AD183/FirstRowCounts!AD183)</f>
        <v>ND</v>
      </c>
      <c r="AE183" s="214" t="str">
        <f>IF(FirstRowCounts!AE183 = 0, "ND", FirstRowWins!AE183/FirstRowCounts!AE183)</f>
        <v>ND</v>
      </c>
      <c r="AF183" s="214" t="str">
        <f>IF(FirstRowCounts!AF183 = 0, "ND", FirstRowWins!AF183/FirstRowCounts!AF183)</f>
        <v>ND</v>
      </c>
      <c r="AG183" s="214" t="str">
        <f>IF(FirstRowCounts!AG183 = 0, "ND", FirstRowWins!AG183/FirstRowCounts!AG183)</f>
        <v>ND</v>
      </c>
      <c r="AH183" s="214" t="str">
        <f>IF(FirstRowCounts!AH183 = 0, "ND", FirstRowWins!AH183/FirstRowCounts!AH183)</f>
        <v>ND</v>
      </c>
      <c r="AI183" s="214" t="str">
        <f>IF(FirstRowCounts!AI183 = 0, "ND", FirstRowWins!AI183/FirstRowCounts!AI183)</f>
        <v>ND</v>
      </c>
      <c r="AJ183" s="214" t="str">
        <f>IF(FirstRowCounts!AJ183 = 0, "ND", FirstRowWins!AJ183/FirstRowCounts!AJ183)</f>
        <v>ND</v>
      </c>
      <c r="AK183" s="214" t="str">
        <f>IF(FirstRowCounts!AK183 = 0, "ND", FirstRowWins!AK183/FirstRowCounts!AK183)</f>
        <v>ND</v>
      </c>
      <c r="AL183" s="214" t="str">
        <f>IF(FirstRowCounts!AL183 = 0, "ND", FirstRowWins!AL183/FirstRowCounts!AL183)</f>
        <v>ND</v>
      </c>
      <c r="AM183" s="214" t="str">
        <f>IF(FirstRowCounts!AM183 = 0, "ND", FirstRowWins!AM183/FirstRowCounts!AM183)</f>
        <v>ND</v>
      </c>
      <c r="AN183" s="214" t="str">
        <f>IF(FirstRowCounts!AN183 = 0, "ND", FirstRowWins!AN183/FirstRowCounts!AN183)</f>
        <v>ND</v>
      </c>
      <c r="AO183" s="214" t="str">
        <f>IF(FirstRowCounts!AO183 = 0, "ND", FirstRowWins!AO183/FirstRowCounts!AO183)</f>
        <v>ND</v>
      </c>
      <c r="AP183" s="214" t="str">
        <f>IF(FirstRowCounts!AP183 = 0, "ND", FirstRowWins!AP183/FirstRowCounts!AP183)</f>
        <v>ND</v>
      </c>
    </row>
    <row r="184">
      <c r="A184" s="212" t="s">
        <v>1679</v>
      </c>
      <c r="B184" s="214">
        <f>IF(FirstRowCounts!B184 = 0, "ND", FirstRowWins!B184/FirstRowCounts!B184)</f>
        <v>0.7862068966</v>
      </c>
      <c r="C184" s="214" t="str">
        <f>IF(FirstRowCounts!C184 = 0, "ND", FirstRowWins!C184/FirstRowCounts!C184)</f>
        <v>ND</v>
      </c>
      <c r="D184" s="214" t="str">
        <f>IF(FirstRowCounts!D184 = 0, "ND", FirstRowWins!D184/FirstRowCounts!D184)</f>
        <v>ND</v>
      </c>
      <c r="E184" s="214" t="str">
        <f>IF(FirstRowCounts!E184 = 0, "ND", FirstRowWins!E184/FirstRowCounts!E184)</f>
        <v>ND</v>
      </c>
      <c r="F184" s="214" t="str">
        <f>IF(FirstRowCounts!F184 = 0, "ND", FirstRowWins!F184/FirstRowCounts!F184)</f>
        <v>ND</v>
      </c>
      <c r="G184" s="214" t="str">
        <f>IF(FirstRowCounts!G184 = 0, "ND", FirstRowWins!G184/FirstRowCounts!G184)</f>
        <v>ND</v>
      </c>
      <c r="H184" s="214">
        <f>IF(FirstRowCounts!H184 = 0, "ND", FirstRowWins!H184/FirstRowCounts!H184)</f>
        <v>0.8208955224</v>
      </c>
      <c r="I184" s="214">
        <f>IF(FirstRowCounts!I184 = 0, "ND", FirstRowWins!I184/FirstRowCounts!I184)</f>
        <v>0.8166666667</v>
      </c>
      <c r="J184" s="214">
        <f>IF(FirstRowCounts!J184 = 0, "ND", FirstRowWins!J184/FirstRowCounts!J184)</f>
        <v>0.5</v>
      </c>
      <c r="K184" s="214">
        <f>IF(FirstRowCounts!K184 = 0, "ND", FirstRowWins!K184/FirstRowCounts!K184)</f>
        <v>0.6666666667</v>
      </c>
      <c r="L184" s="214">
        <f>IF(FirstRowCounts!L184 = 0, "ND", FirstRowWins!L184/FirstRowCounts!L184)</f>
        <v>1</v>
      </c>
      <c r="M184" s="214" t="str">
        <f>IF(FirstRowCounts!M184 = 0, "ND", FirstRowWins!M184/FirstRowCounts!M184)</f>
        <v>ND</v>
      </c>
      <c r="N184" s="214" t="str">
        <f>IF(FirstRowCounts!N184 = 0, "ND", FirstRowWins!N184/FirstRowCounts!N184)</f>
        <v>ND</v>
      </c>
      <c r="O184" s="214" t="str">
        <f>IF(FirstRowCounts!O184 = 0, "ND", FirstRowWins!O184/FirstRowCounts!O184)</f>
        <v>ND</v>
      </c>
      <c r="P184" s="214" t="str">
        <f>IF(FirstRowCounts!P184 = 0, "ND", FirstRowWins!P184/FirstRowCounts!P184)</f>
        <v>ND</v>
      </c>
      <c r="Q184" s="214" t="str">
        <f>IF(FirstRowCounts!Q184 = 0, "ND", FirstRowWins!Q184/FirstRowCounts!Q184)</f>
        <v>ND</v>
      </c>
      <c r="R184" s="214" t="str">
        <f>IF(FirstRowCounts!R184 = 0, "ND", FirstRowWins!R184/FirstRowCounts!R184)</f>
        <v>ND</v>
      </c>
      <c r="S184" s="214" t="str">
        <f>IF(FirstRowCounts!S184 = 0, "ND", FirstRowWins!S184/FirstRowCounts!S184)</f>
        <v>ND</v>
      </c>
      <c r="T184" s="214" t="str">
        <f>IF(FirstRowCounts!T184 = 0, "ND", FirstRowWins!T184/FirstRowCounts!T184)</f>
        <v>ND</v>
      </c>
      <c r="U184" s="214" t="str">
        <f>IF(FirstRowCounts!U184 = 0, "ND", FirstRowWins!U184/FirstRowCounts!U184)</f>
        <v>ND</v>
      </c>
      <c r="V184" s="214" t="str">
        <f>IF(FirstRowCounts!V184 = 0, "ND", FirstRowWins!V184/FirstRowCounts!V184)</f>
        <v>ND</v>
      </c>
      <c r="W184" s="214" t="str">
        <f>IF(FirstRowCounts!W184 = 0, "ND", FirstRowWins!W184/FirstRowCounts!W184)</f>
        <v>ND</v>
      </c>
      <c r="X184" s="214" t="str">
        <f>IF(FirstRowCounts!X184 = 0, "ND", FirstRowWins!X184/FirstRowCounts!X184)</f>
        <v>ND</v>
      </c>
      <c r="Y184" s="214" t="str">
        <f>IF(FirstRowCounts!Y184 = 0, "ND", FirstRowWins!Y184/FirstRowCounts!Y184)</f>
        <v>ND</v>
      </c>
      <c r="Z184" s="214" t="str">
        <f>IF(FirstRowCounts!Z184 = 0, "ND", FirstRowWins!Z184/FirstRowCounts!Z184)</f>
        <v>ND</v>
      </c>
      <c r="AA184" s="214" t="str">
        <f>IF(FirstRowCounts!AA184 = 0, "ND", FirstRowWins!AA184/FirstRowCounts!AA184)</f>
        <v>ND</v>
      </c>
      <c r="AB184" s="214" t="str">
        <f>IF(FirstRowCounts!AB184 = 0, "ND", FirstRowWins!AB184/FirstRowCounts!AB184)</f>
        <v>ND</v>
      </c>
      <c r="AC184" s="214" t="str">
        <f>IF(FirstRowCounts!AC184 = 0, "ND", FirstRowWins!AC184/FirstRowCounts!AC184)</f>
        <v>ND</v>
      </c>
      <c r="AD184" s="214" t="str">
        <f>IF(FirstRowCounts!AD184 = 0, "ND", FirstRowWins!AD184/FirstRowCounts!AD184)</f>
        <v>ND</v>
      </c>
      <c r="AE184" s="214" t="str">
        <f>IF(FirstRowCounts!AE184 = 0, "ND", FirstRowWins!AE184/FirstRowCounts!AE184)</f>
        <v>ND</v>
      </c>
      <c r="AF184" s="214" t="str">
        <f>IF(FirstRowCounts!AF184 = 0, "ND", FirstRowWins!AF184/FirstRowCounts!AF184)</f>
        <v>ND</v>
      </c>
      <c r="AG184" s="214" t="str">
        <f>IF(FirstRowCounts!AG184 = 0, "ND", FirstRowWins!AG184/FirstRowCounts!AG184)</f>
        <v>ND</v>
      </c>
      <c r="AH184" s="214" t="str">
        <f>IF(FirstRowCounts!AH184 = 0, "ND", FirstRowWins!AH184/FirstRowCounts!AH184)</f>
        <v>ND</v>
      </c>
      <c r="AI184" s="214" t="str">
        <f>IF(FirstRowCounts!AI184 = 0, "ND", FirstRowWins!AI184/FirstRowCounts!AI184)</f>
        <v>ND</v>
      </c>
      <c r="AJ184" s="214" t="str">
        <f>IF(FirstRowCounts!AJ184 = 0, "ND", FirstRowWins!AJ184/FirstRowCounts!AJ184)</f>
        <v>ND</v>
      </c>
      <c r="AK184" s="214" t="str">
        <f>IF(FirstRowCounts!AK184 = 0, "ND", FirstRowWins!AK184/FirstRowCounts!AK184)</f>
        <v>ND</v>
      </c>
      <c r="AL184" s="214" t="str">
        <f>IF(FirstRowCounts!AL184 = 0, "ND", FirstRowWins!AL184/FirstRowCounts!AL184)</f>
        <v>ND</v>
      </c>
      <c r="AM184" s="214" t="str">
        <f>IF(FirstRowCounts!AM184 = 0, "ND", FirstRowWins!AM184/FirstRowCounts!AM184)</f>
        <v>ND</v>
      </c>
      <c r="AN184" s="214" t="str">
        <f>IF(FirstRowCounts!AN184 = 0, "ND", FirstRowWins!AN184/FirstRowCounts!AN184)</f>
        <v>ND</v>
      </c>
      <c r="AO184" s="214" t="str">
        <f>IF(FirstRowCounts!AO184 = 0, "ND", FirstRowWins!AO184/FirstRowCounts!AO184)</f>
        <v>ND</v>
      </c>
      <c r="AP184" s="214" t="str">
        <f>IF(FirstRowCounts!AP184 = 0, "ND", FirstRowWins!AP184/FirstRowCounts!AP184)</f>
        <v>ND</v>
      </c>
    </row>
    <row r="185">
      <c r="A185" s="212" t="s">
        <v>1687</v>
      </c>
      <c r="B185" s="214">
        <f>IF(FirstRowCounts!B185 = 0, "ND", FirstRowWins!B185/FirstRowCounts!B185)</f>
        <v>0.5147058824</v>
      </c>
      <c r="C185" s="214" t="str">
        <f>IF(FirstRowCounts!C185 = 0, "ND", FirstRowWins!C185/FirstRowCounts!C185)</f>
        <v>ND</v>
      </c>
      <c r="D185" s="214" t="str">
        <f>IF(FirstRowCounts!D185 = 0, "ND", FirstRowWins!D185/FirstRowCounts!D185)</f>
        <v>ND</v>
      </c>
      <c r="E185" s="214" t="str">
        <f>IF(FirstRowCounts!E185 = 0, "ND", FirstRowWins!E185/FirstRowCounts!E185)</f>
        <v>ND</v>
      </c>
      <c r="F185" s="214" t="str">
        <f>IF(FirstRowCounts!F185 = 0, "ND", FirstRowWins!F185/FirstRowCounts!F185)</f>
        <v>ND</v>
      </c>
      <c r="G185" s="214">
        <f>IF(FirstRowCounts!G185 = 0, "ND", FirstRowWins!G185/FirstRowCounts!G185)</f>
        <v>0.5166666667</v>
      </c>
      <c r="H185" s="214">
        <f>IF(FirstRowCounts!H185 = 0, "ND", FirstRowWins!H185/FirstRowCounts!H185)</f>
        <v>0.4935064935</v>
      </c>
      <c r="I185" s="214">
        <f>IF(FirstRowCounts!I185 = 0, "ND", FirstRowWins!I185/FirstRowCounts!I185)</f>
        <v>0.6666666667</v>
      </c>
      <c r="J185" s="214" t="str">
        <f>IF(FirstRowCounts!J185 = 0, "ND", FirstRowWins!J185/FirstRowCounts!J185)</f>
        <v>ND</v>
      </c>
      <c r="K185" s="214" t="str">
        <f>IF(FirstRowCounts!K185 = 0, "ND", FirstRowWins!K185/FirstRowCounts!K185)</f>
        <v>ND</v>
      </c>
      <c r="L185" s="214" t="str">
        <f>IF(FirstRowCounts!L185 = 0, "ND", FirstRowWins!L185/FirstRowCounts!L185)</f>
        <v>ND</v>
      </c>
      <c r="M185" s="214" t="str">
        <f>IF(FirstRowCounts!M185 = 0, "ND", FirstRowWins!M185/FirstRowCounts!M185)</f>
        <v>ND</v>
      </c>
      <c r="N185" s="214" t="str">
        <f>IF(FirstRowCounts!N185 = 0, "ND", FirstRowWins!N185/FirstRowCounts!N185)</f>
        <v>ND</v>
      </c>
      <c r="O185" s="214" t="str">
        <f>IF(FirstRowCounts!O185 = 0, "ND", FirstRowWins!O185/FirstRowCounts!O185)</f>
        <v>ND</v>
      </c>
      <c r="P185" s="214" t="str">
        <f>IF(FirstRowCounts!P185 = 0, "ND", FirstRowWins!P185/FirstRowCounts!P185)</f>
        <v>ND</v>
      </c>
      <c r="Q185" s="214" t="str">
        <f>IF(FirstRowCounts!Q185 = 0, "ND", FirstRowWins!Q185/FirstRowCounts!Q185)</f>
        <v>ND</v>
      </c>
      <c r="R185" s="214" t="str">
        <f>IF(FirstRowCounts!R185 = 0, "ND", FirstRowWins!R185/FirstRowCounts!R185)</f>
        <v>ND</v>
      </c>
      <c r="S185" s="214" t="str">
        <f>IF(FirstRowCounts!S185 = 0, "ND", FirstRowWins!S185/FirstRowCounts!S185)</f>
        <v>ND</v>
      </c>
      <c r="T185" s="214" t="str">
        <f>IF(FirstRowCounts!T185 = 0, "ND", FirstRowWins!T185/FirstRowCounts!T185)</f>
        <v>ND</v>
      </c>
      <c r="U185" s="214" t="str">
        <f>IF(FirstRowCounts!U185 = 0, "ND", FirstRowWins!U185/FirstRowCounts!U185)</f>
        <v>ND</v>
      </c>
      <c r="V185" s="214" t="str">
        <f>IF(FirstRowCounts!V185 = 0, "ND", FirstRowWins!V185/FirstRowCounts!V185)</f>
        <v>ND</v>
      </c>
      <c r="W185" s="214" t="str">
        <f>IF(FirstRowCounts!W185 = 0, "ND", FirstRowWins!W185/FirstRowCounts!W185)</f>
        <v>ND</v>
      </c>
      <c r="X185" s="214" t="str">
        <f>IF(FirstRowCounts!X185 = 0, "ND", FirstRowWins!X185/FirstRowCounts!X185)</f>
        <v>ND</v>
      </c>
      <c r="Y185" s="214" t="str">
        <f>IF(FirstRowCounts!Y185 = 0, "ND", FirstRowWins!Y185/FirstRowCounts!Y185)</f>
        <v>ND</v>
      </c>
      <c r="Z185" s="214" t="str">
        <f>IF(FirstRowCounts!Z185 = 0, "ND", FirstRowWins!Z185/FirstRowCounts!Z185)</f>
        <v>ND</v>
      </c>
      <c r="AA185" s="214" t="str">
        <f>IF(FirstRowCounts!AA185 = 0, "ND", FirstRowWins!AA185/FirstRowCounts!AA185)</f>
        <v>ND</v>
      </c>
      <c r="AB185" s="214" t="str">
        <f>IF(FirstRowCounts!AB185 = 0, "ND", FirstRowWins!AB185/FirstRowCounts!AB185)</f>
        <v>ND</v>
      </c>
      <c r="AC185" s="214" t="str">
        <f>IF(FirstRowCounts!AC185 = 0, "ND", FirstRowWins!AC185/FirstRowCounts!AC185)</f>
        <v>ND</v>
      </c>
      <c r="AD185" s="214" t="str">
        <f>IF(FirstRowCounts!AD185 = 0, "ND", FirstRowWins!AD185/FirstRowCounts!AD185)</f>
        <v>ND</v>
      </c>
      <c r="AE185" s="214" t="str">
        <f>IF(FirstRowCounts!AE185 = 0, "ND", FirstRowWins!AE185/FirstRowCounts!AE185)</f>
        <v>ND</v>
      </c>
      <c r="AF185" s="214" t="str">
        <f>IF(FirstRowCounts!AF185 = 0, "ND", FirstRowWins!AF185/FirstRowCounts!AF185)</f>
        <v>ND</v>
      </c>
      <c r="AG185" s="214" t="str">
        <f>IF(FirstRowCounts!AG185 = 0, "ND", FirstRowWins!AG185/FirstRowCounts!AG185)</f>
        <v>ND</v>
      </c>
      <c r="AH185" s="214" t="str">
        <f>IF(FirstRowCounts!AH185 = 0, "ND", FirstRowWins!AH185/FirstRowCounts!AH185)</f>
        <v>ND</v>
      </c>
      <c r="AI185" s="214" t="str">
        <f>IF(FirstRowCounts!AI185 = 0, "ND", FirstRowWins!AI185/FirstRowCounts!AI185)</f>
        <v>ND</v>
      </c>
      <c r="AJ185" s="214" t="str">
        <f>IF(FirstRowCounts!AJ185 = 0, "ND", FirstRowWins!AJ185/FirstRowCounts!AJ185)</f>
        <v>ND</v>
      </c>
      <c r="AK185" s="214" t="str">
        <f>IF(FirstRowCounts!AK185 = 0, "ND", FirstRowWins!AK185/FirstRowCounts!AK185)</f>
        <v>ND</v>
      </c>
      <c r="AL185" s="214" t="str">
        <f>IF(FirstRowCounts!AL185 = 0, "ND", FirstRowWins!AL185/FirstRowCounts!AL185)</f>
        <v>ND</v>
      </c>
      <c r="AM185" s="214" t="str">
        <f>IF(FirstRowCounts!AM185 = 0, "ND", FirstRowWins!AM185/FirstRowCounts!AM185)</f>
        <v>ND</v>
      </c>
      <c r="AN185" s="214" t="str">
        <f>IF(FirstRowCounts!AN185 = 0, "ND", FirstRowWins!AN185/FirstRowCounts!AN185)</f>
        <v>ND</v>
      </c>
      <c r="AO185" s="214" t="str">
        <f>IF(FirstRowCounts!AO185 = 0, "ND", FirstRowWins!AO185/FirstRowCounts!AO185)</f>
        <v>ND</v>
      </c>
      <c r="AP185" s="214" t="str">
        <f>IF(FirstRowCounts!AP185 = 0, "ND", FirstRowWins!AP185/FirstRowCounts!AP185)</f>
        <v>ND</v>
      </c>
    </row>
    <row r="186">
      <c r="A186" s="212" t="s">
        <v>1692</v>
      </c>
      <c r="B186" s="214">
        <f>IF(FirstRowCounts!B186 = 0, "ND", FirstRowWins!B186/FirstRowCounts!B186)</f>
        <v>0.7333333333</v>
      </c>
      <c r="C186" s="214" t="str">
        <f>IF(FirstRowCounts!C186 = 0, "ND", FirstRowWins!C186/FirstRowCounts!C186)</f>
        <v>ND</v>
      </c>
      <c r="D186" s="214" t="str">
        <f>IF(FirstRowCounts!D186 = 0, "ND", FirstRowWins!D186/FirstRowCounts!D186)</f>
        <v>ND</v>
      </c>
      <c r="E186" s="214" t="str">
        <f>IF(FirstRowCounts!E186 = 0, "ND", FirstRowWins!E186/FirstRowCounts!E186)</f>
        <v>ND</v>
      </c>
      <c r="F186" s="214" t="str">
        <f>IF(FirstRowCounts!F186 = 0, "ND", FirstRowWins!F186/FirstRowCounts!F186)</f>
        <v>ND</v>
      </c>
      <c r="G186" s="214" t="str">
        <f>IF(FirstRowCounts!G186 = 0, "ND", FirstRowWins!G186/FirstRowCounts!G186)</f>
        <v>ND</v>
      </c>
      <c r="H186" s="214">
        <f>IF(FirstRowCounts!H186 = 0, "ND", FirstRowWins!H186/FirstRowCounts!H186)</f>
        <v>0.7115384615</v>
      </c>
      <c r="I186" s="214">
        <f>IF(FirstRowCounts!I186 = 0, "ND", FirstRowWins!I186/FirstRowCounts!I186)</f>
        <v>0.7435897436</v>
      </c>
      <c r="J186" s="214">
        <f>IF(FirstRowCounts!J186 = 0, "ND", FirstRowWins!J186/FirstRowCounts!J186)</f>
        <v>0.7692307692</v>
      </c>
      <c r="K186" s="214">
        <f>IF(FirstRowCounts!K186 = 0, "ND", FirstRowWins!K186/FirstRowCounts!K186)</f>
        <v>1</v>
      </c>
      <c r="L186" s="214" t="str">
        <f>IF(FirstRowCounts!L186 = 0, "ND", FirstRowWins!L186/FirstRowCounts!L186)</f>
        <v>ND</v>
      </c>
      <c r="M186" s="214" t="str">
        <f>IF(FirstRowCounts!M186 = 0, "ND", FirstRowWins!M186/FirstRowCounts!M186)</f>
        <v>ND</v>
      </c>
      <c r="N186" s="214" t="str">
        <f>IF(FirstRowCounts!N186 = 0, "ND", FirstRowWins!N186/FirstRowCounts!N186)</f>
        <v>ND</v>
      </c>
      <c r="O186" s="214" t="str">
        <f>IF(FirstRowCounts!O186 = 0, "ND", FirstRowWins!O186/FirstRowCounts!O186)</f>
        <v>ND</v>
      </c>
      <c r="P186" s="214" t="str">
        <f>IF(FirstRowCounts!P186 = 0, "ND", FirstRowWins!P186/FirstRowCounts!P186)</f>
        <v>ND</v>
      </c>
      <c r="Q186" s="214" t="str">
        <f>IF(FirstRowCounts!Q186 = 0, "ND", FirstRowWins!Q186/FirstRowCounts!Q186)</f>
        <v>ND</v>
      </c>
      <c r="R186" s="214" t="str">
        <f>IF(FirstRowCounts!R186 = 0, "ND", FirstRowWins!R186/FirstRowCounts!R186)</f>
        <v>ND</v>
      </c>
      <c r="S186" s="214" t="str">
        <f>IF(FirstRowCounts!S186 = 0, "ND", FirstRowWins!S186/FirstRowCounts!S186)</f>
        <v>ND</v>
      </c>
      <c r="T186" s="214" t="str">
        <f>IF(FirstRowCounts!T186 = 0, "ND", FirstRowWins!T186/FirstRowCounts!T186)</f>
        <v>ND</v>
      </c>
      <c r="U186" s="214" t="str">
        <f>IF(FirstRowCounts!U186 = 0, "ND", FirstRowWins!U186/FirstRowCounts!U186)</f>
        <v>ND</v>
      </c>
      <c r="V186" s="214" t="str">
        <f>IF(FirstRowCounts!V186 = 0, "ND", FirstRowWins!V186/FirstRowCounts!V186)</f>
        <v>ND</v>
      </c>
      <c r="W186" s="214" t="str">
        <f>IF(FirstRowCounts!W186 = 0, "ND", FirstRowWins!W186/FirstRowCounts!W186)</f>
        <v>ND</v>
      </c>
      <c r="X186" s="214" t="str">
        <f>IF(FirstRowCounts!X186 = 0, "ND", FirstRowWins!X186/FirstRowCounts!X186)</f>
        <v>ND</v>
      </c>
      <c r="Y186" s="214" t="str">
        <f>IF(FirstRowCounts!Y186 = 0, "ND", FirstRowWins!Y186/FirstRowCounts!Y186)</f>
        <v>ND</v>
      </c>
      <c r="Z186" s="214" t="str">
        <f>IF(FirstRowCounts!Z186 = 0, "ND", FirstRowWins!Z186/FirstRowCounts!Z186)</f>
        <v>ND</v>
      </c>
      <c r="AA186" s="214" t="str">
        <f>IF(FirstRowCounts!AA186 = 0, "ND", FirstRowWins!AA186/FirstRowCounts!AA186)</f>
        <v>ND</v>
      </c>
      <c r="AB186" s="214" t="str">
        <f>IF(FirstRowCounts!AB186 = 0, "ND", FirstRowWins!AB186/FirstRowCounts!AB186)</f>
        <v>ND</v>
      </c>
      <c r="AC186" s="214" t="str">
        <f>IF(FirstRowCounts!AC186 = 0, "ND", FirstRowWins!AC186/FirstRowCounts!AC186)</f>
        <v>ND</v>
      </c>
      <c r="AD186" s="214" t="str">
        <f>IF(FirstRowCounts!AD186 = 0, "ND", FirstRowWins!AD186/FirstRowCounts!AD186)</f>
        <v>ND</v>
      </c>
      <c r="AE186" s="214" t="str">
        <f>IF(FirstRowCounts!AE186 = 0, "ND", FirstRowWins!AE186/FirstRowCounts!AE186)</f>
        <v>ND</v>
      </c>
      <c r="AF186" s="214" t="str">
        <f>IF(FirstRowCounts!AF186 = 0, "ND", FirstRowWins!AF186/FirstRowCounts!AF186)</f>
        <v>ND</v>
      </c>
      <c r="AG186" s="214" t="str">
        <f>IF(FirstRowCounts!AG186 = 0, "ND", FirstRowWins!AG186/FirstRowCounts!AG186)</f>
        <v>ND</v>
      </c>
      <c r="AH186" s="214" t="str">
        <f>IF(FirstRowCounts!AH186 = 0, "ND", FirstRowWins!AH186/FirstRowCounts!AH186)</f>
        <v>ND</v>
      </c>
      <c r="AI186" s="214" t="str">
        <f>IF(FirstRowCounts!AI186 = 0, "ND", FirstRowWins!AI186/FirstRowCounts!AI186)</f>
        <v>ND</v>
      </c>
      <c r="AJ186" s="214" t="str">
        <f>IF(FirstRowCounts!AJ186 = 0, "ND", FirstRowWins!AJ186/FirstRowCounts!AJ186)</f>
        <v>ND</v>
      </c>
      <c r="AK186" s="214" t="str">
        <f>IF(FirstRowCounts!AK186 = 0, "ND", FirstRowWins!AK186/FirstRowCounts!AK186)</f>
        <v>ND</v>
      </c>
      <c r="AL186" s="214" t="str">
        <f>IF(FirstRowCounts!AL186 = 0, "ND", FirstRowWins!AL186/FirstRowCounts!AL186)</f>
        <v>ND</v>
      </c>
      <c r="AM186" s="214" t="str">
        <f>IF(FirstRowCounts!AM186 = 0, "ND", FirstRowWins!AM186/FirstRowCounts!AM186)</f>
        <v>ND</v>
      </c>
      <c r="AN186" s="214" t="str">
        <f>IF(FirstRowCounts!AN186 = 0, "ND", FirstRowWins!AN186/FirstRowCounts!AN186)</f>
        <v>ND</v>
      </c>
      <c r="AO186" s="214" t="str">
        <f>IF(FirstRowCounts!AO186 = 0, "ND", FirstRowWins!AO186/FirstRowCounts!AO186)</f>
        <v>ND</v>
      </c>
      <c r="AP186" s="214" t="str">
        <f>IF(FirstRowCounts!AP186 = 0, "ND", FirstRowWins!AP186/FirstRowCounts!AP186)</f>
        <v>ND</v>
      </c>
    </row>
    <row r="187">
      <c r="A187" s="212" t="s">
        <v>1700</v>
      </c>
      <c r="B187" s="214">
        <f>IF(FirstRowCounts!B187 = 0, "ND", FirstRowWins!B187/FirstRowCounts!B187)</f>
        <v>0.5944700461</v>
      </c>
      <c r="C187" s="214" t="str">
        <f>IF(FirstRowCounts!C187 = 0, "ND", FirstRowWins!C187/FirstRowCounts!C187)</f>
        <v>ND</v>
      </c>
      <c r="D187" s="214" t="str">
        <f>IF(FirstRowCounts!D187 = 0, "ND", FirstRowWins!D187/FirstRowCounts!D187)</f>
        <v>ND</v>
      </c>
      <c r="E187" s="214" t="str">
        <f>IF(FirstRowCounts!E187 = 0, "ND", FirstRowWins!E187/FirstRowCounts!E187)</f>
        <v>ND</v>
      </c>
      <c r="F187" s="214" t="str">
        <f>IF(FirstRowCounts!F187 = 0, "ND", FirstRowWins!F187/FirstRowCounts!F187)</f>
        <v>ND</v>
      </c>
      <c r="G187" s="214">
        <f>IF(FirstRowCounts!G187 = 0, "ND", FirstRowWins!G187/FirstRowCounts!G187)</f>
        <v>0.6100543478</v>
      </c>
      <c r="H187" s="214">
        <f>IF(FirstRowCounts!H187 = 0, "ND", FirstRowWins!H187/FirstRowCounts!H187)</f>
        <v>0.5118110236</v>
      </c>
      <c r="I187" s="214">
        <f>IF(FirstRowCounts!I187 = 0, "ND", FirstRowWins!I187/FirstRowCounts!I187)</f>
        <v>0.4</v>
      </c>
      <c r="J187" s="214" t="str">
        <f>IF(FirstRowCounts!J187 = 0, "ND", FirstRowWins!J187/FirstRowCounts!J187)</f>
        <v>ND</v>
      </c>
      <c r="K187" s="214" t="str">
        <f>IF(FirstRowCounts!K187 = 0, "ND", FirstRowWins!K187/FirstRowCounts!K187)</f>
        <v>ND</v>
      </c>
      <c r="L187" s="214" t="str">
        <f>IF(FirstRowCounts!L187 = 0, "ND", FirstRowWins!L187/FirstRowCounts!L187)</f>
        <v>ND</v>
      </c>
      <c r="M187" s="214" t="str">
        <f>IF(FirstRowCounts!M187 = 0, "ND", FirstRowWins!M187/FirstRowCounts!M187)</f>
        <v>ND</v>
      </c>
      <c r="N187" s="214" t="str">
        <f>IF(FirstRowCounts!N187 = 0, "ND", FirstRowWins!N187/FirstRowCounts!N187)</f>
        <v>ND</v>
      </c>
      <c r="O187" s="214" t="str">
        <f>IF(FirstRowCounts!O187 = 0, "ND", FirstRowWins!O187/FirstRowCounts!O187)</f>
        <v>ND</v>
      </c>
      <c r="P187" s="214" t="str">
        <f>IF(FirstRowCounts!P187 = 0, "ND", FirstRowWins!P187/FirstRowCounts!P187)</f>
        <v>ND</v>
      </c>
      <c r="Q187" s="214" t="str">
        <f>IF(FirstRowCounts!Q187 = 0, "ND", FirstRowWins!Q187/FirstRowCounts!Q187)</f>
        <v>ND</v>
      </c>
      <c r="R187" s="214" t="str">
        <f>IF(FirstRowCounts!R187 = 0, "ND", FirstRowWins!R187/FirstRowCounts!R187)</f>
        <v>ND</v>
      </c>
      <c r="S187" s="214" t="str">
        <f>IF(FirstRowCounts!S187 = 0, "ND", FirstRowWins!S187/FirstRowCounts!S187)</f>
        <v>ND</v>
      </c>
      <c r="T187" s="214" t="str">
        <f>IF(FirstRowCounts!T187 = 0, "ND", FirstRowWins!T187/FirstRowCounts!T187)</f>
        <v>ND</v>
      </c>
      <c r="U187" s="214" t="str">
        <f>IF(FirstRowCounts!U187 = 0, "ND", FirstRowWins!U187/FirstRowCounts!U187)</f>
        <v>ND</v>
      </c>
      <c r="V187" s="214" t="str">
        <f>IF(FirstRowCounts!V187 = 0, "ND", FirstRowWins!V187/FirstRowCounts!V187)</f>
        <v>ND</v>
      </c>
      <c r="W187" s="214" t="str">
        <f>IF(FirstRowCounts!W187 = 0, "ND", FirstRowWins!W187/FirstRowCounts!W187)</f>
        <v>ND</v>
      </c>
      <c r="X187" s="214" t="str">
        <f>IF(FirstRowCounts!X187 = 0, "ND", FirstRowWins!X187/FirstRowCounts!X187)</f>
        <v>ND</v>
      </c>
      <c r="Y187" s="214" t="str">
        <f>IF(FirstRowCounts!Y187 = 0, "ND", FirstRowWins!Y187/FirstRowCounts!Y187)</f>
        <v>ND</v>
      </c>
      <c r="Z187" s="214" t="str">
        <f>IF(FirstRowCounts!Z187 = 0, "ND", FirstRowWins!Z187/FirstRowCounts!Z187)</f>
        <v>ND</v>
      </c>
      <c r="AA187" s="214" t="str">
        <f>IF(FirstRowCounts!AA187 = 0, "ND", FirstRowWins!AA187/FirstRowCounts!AA187)</f>
        <v>ND</v>
      </c>
      <c r="AB187" s="214" t="str">
        <f>IF(FirstRowCounts!AB187 = 0, "ND", FirstRowWins!AB187/FirstRowCounts!AB187)</f>
        <v>ND</v>
      </c>
      <c r="AC187" s="214" t="str">
        <f>IF(FirstRowCounts!AC187 = 0, "ND", FirstRowWins!AC187/FirstRowCounts!AC187)</f>
        <v>ND</v>
      </c>
      <c r="AD187" s="214" t="str">
        <f>IF(FirstRowCounts!AD187 = 0, "ND", FirstRowWins!AD187/FirstRowCounts!AD187)</f>
        <v>ND</v>
      </c>
      <c r="AE187" s="214" t="str">
        <f>IF(FirstRowCounts!AE187 = 0, "ND", FirstRowWins!AE187/FirstRowCounts!AE187)</f>
        <v>ND</v>
      </c>
      <c r="AF187" s="214" t="str">
        <f>IF(FirstRowCounts!AF187 = 0, "ND", FirstRowWins!AF187/FirstRowCounts!AF187)</f>
        <v>ND</v>
      </c>
      <c r="AG187" s="214" t="str">
        <f>IF(FirstRowCounts!AG187 = 0, "ND", FirstRowWins!AG187/FirstRowCounts!AG187)</f>
        <v>ND</v>
      </c>
      <c r="AH187" s="214" t="str">
        <f>IF(FirstRowCounts!AH187 = 0, "ND", FirstRowWins!AH187/FirstRowCounts!AH187)</f>
        <v>ND</v>
      </c>
      <c r="AI187" s="214" t="str">
        <f>IF(FirstRowCounts!AI187 = 0, "ND", FirstRowWins!AI187/FirstRowCounts!AI187)</f>
        <v>ND</v>
      </c>
      <c r="AJ187" s="214" t="str">
        <f>IF(FirstRowCounts!AJ187 = 0, "ND", FirstRowWins!AJ187/FirstRowCounts!AJ187)</f>
        <v>ND</v>
      </c>
      <c r="AK187" s="214" t="str">
        <f>IF(FirstRowCounts!AK187 = 0, "ND", FirstRowWins!AK187/FirstRowCounts!AK187)</f>
        <v>ND</v>
      </c>
      <c r="AL187" s="214" t="str">
        <f>IF(FirstRowCounts!AL187 = 0, "ND", FirstRowWins!AL187/FirstRowCounts!AL187)</f>
        <v>ND</v>
      </c>
      <c r="AM187" s="214" t="str">
        <f>IF(FirstRowCounts!AM187 = 0, "ND", FirstRowWins!AM187/FirstRowCounts!AM187)</f>
        <v>ND</v>
      </c>
      <c r="AN187" s="214" t="str">
        <f>IF(FirstRowCounts!AN187 = 0, "ND", FirstRowWins!AN187/FirstRowCounts!AN187)</f>
        <v>ND</v>
      </c>
      <c r="AO187" s="214" t="str">
        <f>IF(FirstRowCounts!AO187 = 0, "ND", FirstRowWins!AO187/FirstRowCounts!AO187)</f>
        <v>ND</v>
      </c>
      <c r="AP187" s="214" t="str">
        <f>IF(FirstRowCounts!AP187 = 0, "ND", FirstRowWins!AP187/FirstRowCounts!AP187)</f>
        <v>ND</v>
      </c>
    </row>
    <row r="188">
      <c r="A188" s="212" t="s">
        <v>1706</v>
      </c>
      <c r="B188" s="214">
        <f>IF(FirstRowCounts!B188 = 0, "ND", FirstRowWins!B188/FirstRowCounts!B188)</f>
        <v>0.614516129</v>
      </c>
      <c r="C188" s="214" t="str">
        <f>IF(FirstRowCounts!C188 = 0, "ND", FirstRowWins!C188/FirstRowCounts!C188)</f>
        <v>ND</v>
      </c>
      <c r="D188" s="214" t="str">
        <f>IF(FirstRowCounts!D188 = 0, "ND", FirstRowWins!D188/FirstRowCounts!D188)</f>
        <v>ND</v>
      </c>
      <c r="E188" s="214" t="str">
        <f>IF(FirstRowCounts!E188 = 0, "ND", FirstRowWins!E188/FirstRowCounts!E188)</f>
        <v>ND</v>
      </c>
      <c r="F188" s="214" t="str">
        <f>IF(FirstRowCounts!F188 = 0, "ND", FirstRowWins!F188/FirstRowCounts!F188)</f>
        <v>ND</v>
      </c>
      <c r="G188" s="214">
        <f>IF(FirstRowCounts!G188 = 0, "ND", FirstRowWins!G188/FirstRowCounts!G188)</f>
        <v>0.6291913215</v>
      </c>
      <c r="H188" s="214">
        <f>IF(FirstRowCounts!H188 = 0, "ND", FirstRowWins!H188/FirstRowCounts!H188)</f>
        <v>0.5601851852</v>
      </c>
      <c r="I188" s="214">
        <f>IF(FirstRowCounts!I188 = 0, "ND", FirstRowWins!I188/FirstRowCounts!I188)</f>
        <v>0.3</v>
      </c>
      <c r="J188" s="214" t="str">
        <f>IF(FirstRowCounts!J188 = 0, "ND", FirstRowWins!J188/FirstRowCounts!J188)</f>
        <v>ND</v>
      </c>
      <c r="K188" s="214" t="str">
        <f>IF(FirstRowCounts!K188 = 0, "ND", FirstRowWins!K188/FirstRowCounts!K188)</f>
        <v>ND</v>
      </c>
      <c r="L188" s="214" t="str">
        <f>IF(FirstRowCounts!L188 = 0, "ND", FirstRowWins!L188/FirstRowCounts!L188)</f>
        <v>ND</v>
      </c>
      <c r="M188" s="214" t="str">
        <f>IF(FirstRowCounts!M188 = 0, "ND", FirstRowWins!M188/FirstRowCounts!M188)</f>
        <v>ND</v>
      </c>
      <c r="N188" s="214" t="str">
        <f>IF(FirstRowCounts!N188 = 0, "ND", FirstRowWins!N188/FirstRowCounts!N188)</f>
        <v>ND</v>
      </c>
      <c r="O188" s="214" t="str">
        <f>IF(FirstRowCounts!O188 = 0, "ND", FirstRowWins!O188/FirstRowCounts!O188)</f>
        <v>ND</v>
      </c>
      <c r="P188" s="214" t="str">
        <f>IF(FirstRowCounts!P188 = 0, "ND", FirstRowWins!P188/FirstRowCounts!P188)</f>
        <v>ND</v>
      </c>
      <c r="Q188" s="214" t="str">
        <f>IF(FirstRowCounts!Q188 = 0, "ND", FirstRowWins!Q188/FirstRowCounts!Q188)</f>
        <v>ND</v>
      </c>
      <c r="R188" s="214" t="str">
        <f>IF(FirstRowCounts!R188 = 0, "ND", FirstRowWins!R188/FirstRowCounts!R188)</f>
        <v>ND</v>
      </c>
      <c r="S188" s="214" t="str">
        <f>IF(FirstRowCounts!S188 = 0, "ND", FirstRowWins!S188/FirstRowCounts!S188)</f>
        <v>ND</v>
      </c>
      <c r="T188" s="214" t="str">
        <f>IF(FirstRowCounts!T188 = 0, "ND", FirstRowWins!T188/FirstRowCounts!T188)</f>
        <v>ND</v>
      </c>
      <c r="U188" s="214" t="str">
        <f>IF(FirstRowCounts!U188 = 0, "ND", FirstRowWins!U188/FirstRowCounts!U188)</f>
        <v>ND</v>
      </c>
      <c r="V188" s="214" t="str">
        <f>IF(FirstRowCounts!V188 = 0, "ND", FirstRowWins!V188/FirstRowCounts!V188)</f>
        <v>ND</v>
      </c>
      <c r="W188" s="214" t="str">
        <f>IF(FirstRowCounts!W188 = 0, "ND", FirstRowWins!W188/FirstRowCounts!W188)</f>
        <v>ND</v>
      </c>
      <c r="X188" s="214" t="str">
        <f>IF(FirstRowCounts!X188 = 0, "ND", FirstRowWins!X188/FirstRowCounts!X188)</f>
        <v>ND</v>
      </c>
      <c r="Y188" s="214" t="str">
        <f>IF(FirstRowCounts!Y188 = 0, "ND", FirstRowWins!Y188/FirstRowCounts!Y188)</f>
        <v>ND</v>
      </c>
      <c r="Z188" s="214" t="str">
        <f>IF(FirstRowCounts!Z188 = 0, "ND", FirstRowWins!Z188/FirstRowCounts!Z188)</f>
        <v>ND</v>
      </c>
      <c r="AA188" s="214" t="str">
        <f>IF(FirstRowCounts!AA188 = 0, "ND", FirstRowWins!AA188/FirstRowCounts!AA188)</f>
        <v>ND</v>
      </c>
      <c r="AB188" s="214" t="str">
        <f>IF(FirstRowCounts!AB188 = 0, "ND", FirstRowWins!AB188/FirstRowCounts!AB188)</f>
        <v>ND</v>
      </c>
      <c r="AC188" s="214" t="str">
        <f>IF(FirstRowCounts!AC188 = 0, "ND", FirstRowWins!AC188/FirstRowCounts!AC188)</f>
        <v>ND</v>
      </c>
      <c r="AD188" s="214" t="str">
        <f>IF(FirstRowCounts!AD188 = 0, "ND", FirstRowWins!AD188/FirstRowCounts!AD188)</f>
        <v>ND</v>
      </c>
      <c r="AE188" s="214" t="str">
        <f>IF(FirstRowCounts!AE188 = 0, "ND", FirstRowWins!AE188/FirstRowCounts!AE188)</f>
        <v>ND</v>
      </c>
      <c r="AF188" s="214" t="str">
        <f>IF(FirstRowCounts!AF188 = 0, "ND", FirstRowWins!AF188/FirstRowCounts!AF188)</f>
        <v>ND</v>
      </c>
      <c r="AG188" s="214" t="str">
        <f>IF(FirstRowCounts!AG188 = 0, "ND", FirstRowWins!AG188/FirstRowCounts!AG188)</f>
        <v>ND</v>
      </c>
      <c r="AH188" s="214" t="str">
        <f>IF(FirstRowCounts!AH188 = 0, "ND", FirstRowWins!AH188/FirstRowCounts!AH188)</f>
        <v>ND</v>
      </c>
      <c r="AI188" s="214" t="str">
        <f>IF(FirstRowCounts!AI188 = 0, "ND", FirstRowWins!AI188/FirstRowCounts!AI188)</f>
        <v>ND</v>
      </c>
      <c r="AJ188" s="214" t="str">
        <f>IF(FirstRowCounts!AJ188 = 0, "ND", FirstRowWins!AJ188/FirstRowCounts!AJ188)</f>
        <v>ND</v>
      </c>
      <c r="AK188" s="214" t="str">
        <f>IF(FirstRowCounts!AK188 = 0, "ND", FirstRowWins!AK188/FirstRowCounts!AK188)</f>
        <v>ND</v>
      </c>
      <c r="AL188" s="214" t="str">
        <f>IF(FirstRowCounts!AL188 = 0, "ND", FirstRowWins!AL188/FirstRowCounts!AL188)</f>
        <v>ND</v>
      </c>
      <c r="AM188" s="214" t="str">
        <f>IF(FirstRowCounts!AM188 = 0, "ND", FirstRowWins!AM188/FirstRowCounts!AM188)</f>
        <v>ND</v>
      </c>
      <c r="AN188" s="214" t="str">
        <f>IF(FirstRowCounts!AN188 = 0, "ND", FirstRowWins!AN188/FirstRowCounts!AN188)</f>
        <v>ND</v>
      </c>
      <c r="AO188" s="214" t="str">
        <f>IF(FirstRowCounts!AO188 = 0, "ND", FirstRowWins!AO188/FirstRowCounts!AO188)</f>
        <v>ND</v>
      </c>
      <c r="AP188" s="214" t="str">
        <f>IF(FirstRowCounts!AP188 = 0, "ND", FirstRowWins!AP188/FirstRowCounts!AP188)</f>
        <v>ND</v>
      </c>
    </row>
    <row r="189">
      <c r="A189" s="212" t="s">
        <v>1712</v>
      </c>
      <c r="B189" s="214">
        <f>IF(FirstRowCounts!B189 = 0, "ND", FirstRowWins!B189/FirstRowCounts!B189)</f>
        <v>0.6476333584</v>
      </c>
      <c r="C189" s="214" t="str">
        <f>IF(FirstRowCounts!C189 = 0, "ND", FirstRowWins!C189/FirstRowCounts!C189)</f>
        <v>ND</v>
      </c>
      <c r="D189" s="214" t="str">
        <f>IF(FirstRowCounts!D189 = 0, "ND", FirstRowWins!D189/FirstRowCounts!D189)</f>
        <v>ND</v>
      </c>
      <c r="E189" s="214" t="str">
        <f>IF(FirstRowCounts!E189 = 0, "ND", FirstRowWins!E189/FirstRowCounts!E189)</f>
        <v>ND</v>
      </c>
      <c r="F189" s="214" t="str">
        <f>IF(FirstRowCounts!F189 = 0, "ND", FirstRowWins!F189/FirstRowCounts!F189)</f>
        <v>ND</v>
      </c>
      <c r="G189" s="214">
        <f>IF(FirstRowCounts!G189 = 0, "ND", FirstRowWins!G189/FirstRowCounts!G189)</f>
        <v>0.6785329018</v>
      </c>
      <c r="H189" s="214">
        <f>IF(FirstRowCounts!H189 = 0, "ND", FirstRowWins!H189/FirstRowCounts!H189)</f>
        <v>0.5815217391</v>
      </c>
      <c r="I189" s="214">
        <f>IF(FirstRowCounts!I189 = 0, "ND", FirstRowWins!I189/FirstRowCounts!I189)</f>
        <v>0.5277777778</v>
      </c>
      <c r="J189" s="214" t="str">
        <f>IF(FirstRowCounts!J189 = 0, "ND", FirstRowWins!J189/FirstRowCounts!J189)</f>
        <v>ND</v>
      </c>
      <c r="K189" s="214" t="str">
        <f>IF(FirstRowCounts!K189 = 0, "ND", FirstRowWins!K189/FirstRowCounts!K189)</f>
        <v>ND</v>
      </c>
      <c r="L189" s="214" t="str">
        <f>IF(FirstRowCounts!L189 = 0, "ND", FirstRowWins!L189/FirstRowCounts!L189)</f>
        <v>ND</v>
      </c>
      <c r="M189" s="214" t="str">
        <f>IF(FirstRowCounts!M189 = 0, "ND", FirstRowWins!M189/FirstRowCounts!M189)</f>
        <v>ND</v>
      </c>
      <c r="N189" s="214" t="str">
        <f>IF(FirstRowCounts!N189 = 0, "ND", FirstRowWins!N189/FirstRowCounts!N189)</f>
        <v>ND</v>
      </c>
      <c r="O189" s="214" t="str">
        <f>IF(FirstRowCounts!O189 = 0, "ND", FirstRowWins!O189/FirstRowCounts!O189)</f>
        <v>ND</v>
      </c>
      <c r="P189" s="214" t="str">
        <f>IF(FirstRowCounts!P189 = 0, "ND", FirstRowWins!P189/FirstRowCounts!P189)</f>
        <v>ND</v>
      </c>
      <c r="Q189" s="214" t="str">
        <f>IF(FirstRowCounts!Q189 = 0, "ND", FirstRowWins!Q189/FirstRowCounts!Q189)</f>
        <v>ND</v>
      </c>
      <c r="R189" s="214" t="str">
        <f>IF(FirstRowCounts!R189 = 0, "ND", FirstRowWins!R189/FirstRowCounts!R189)</f>
        <v>ND</v>
      </c>
      <c r="S189" s="214" t="str">
        <f>IF(FirstRowCounts!S189 = 0, "ND", FirstRowWins!S189/FirstRowCounts!S189)</f>
        <v>ND</v>
      </c>
      <c r="T189" s="214" t="str">
        <f>IF(FirstRowCounts!T189 = 0, "ND", FirstRowWins!T189/FirstRowCounts!T189)</f>
        <v>ND</v>
      </c>
      <c r="U189" s="214" t="str">
        <f>IF(FirstRowCounts!U189 = 0, "ND", FirstRowWins!U189/FirstRowCounts!U189)</f>
        <v>ND</v>
      </c>
      <c r="V189" s="214" t="str">
        <f>IF(FirstRowCounts!V189 = 0, "ND", FirstRowWins!V189/FirstRowCounts!V189)</f>
        <v>ND</v>
      </c>
      <c r="W189" s="214" t="str">
        <f>IF(FirstRowCounts!W189 = 0, "ND", FirstRowWins!W189/FirstRowCounts!W189)</f>
        <v>ND</v>
      </c>
      <c r="X189" s="214" t="str">
        <f>IF(FirstRowCounts!X189 = 0, "ND", FirstRowWins!X189/FirstRowCounts!X189)</f>
        <v>ND</v>
      </c>
      <c r="Y189" s="214" t="str">
        <f>IF(FirstRowCounts!Y189 = 0, "ND", FirstRowWins!Y189/FirstRowCounts!Y189)</f>
        <v>ND</v>
      </c>
      <c r="Z189" s="214" t="str">
        <f>IF(FirstRowCounts!Z189 = 0, "ND", FirstRowWins!Z189/FirstRowCounts!Z189)</f>
        <v>ND</v>
      </c>
      <c r="AA189" s="214" t="str">
        <f>IF(FirstRowCounts!AA189 = 0, "ND", FirstRowWins!AA189/FirstRowCounts!AA189)</f>
        <v>ND</v>
      </c>
      <c r="AB189" s="214" t="str">
        <f>IF(FirstRowCounts!AB189 = 0, "ND", FirstRowWins!AB189/FirstRowCounts!AB189)</f>
        <v>ND</v>
      </c>
      <c r="AC189" s="214" t="str">
        <f>IF(FirstRowCounts!AC189 = 0, "ND", FirstRowWins!AC189/FirstRowCounts!AC189)</f>
        <v>ND</v>
      </c>
      <c r="AD189" s="214" t="str">
        <f>IF(FirstRowCounts!AD189 = 0, "ND", FirstRowWins!AD189/FirstRowCounts!AD189)</f>
        <v>ND</v>
      </c>
      <c r="AE189" s="214" t="str">
        <f>IF(FirstRowCounts!AE189 = 0, "ND", FirstRowWins!AE189/FirstRowCounts!AE189)</f>
        <v>ND</v>
      </c>
      <c r="AF189" s="214" t="str">
        <f>IF(FirstRowCounts!AF189 = 0, "ND", FirstRowWins!AF189/FirstRowCounts!AF189)</f>
        <v>ND</v>
      </c>
      <c r="AG189" s="214" t="str">
        <f>IF(FirstRowCounts!AG189 = 0, "ND", FirstRowWins!AG189/FirstRowCounts!AG189)</f>
        <v>ND</v>
      </c>
      <c r="AH189" s="214" t="str">
        <f>IF(FirstRowCounts!AH189 = 0, "ND", FirstRowWins!AH189/FirstRowCounts!AH189)</f>
        <v>ND</v>
      </c>
      <c r="AI189" s="214" t="str">
        <f>IF(FirstRowCounts!AI189 = 0, "ND", FirstRowWins!AI189/FirstRowCounts!AI189)</f>
        <v>ND</v>
      </c>
      <c r="AJ189" s="214" t="str">
        <f>IF(FirstRowCounts!AJ189 = 0, "ND", FirstRowWins!AJ189/FirstRowCounts!AJ189)</f>
        <v>ND</v>
      </c>
      <c r="AK189" s="214" t="str">
        <f>IF(FirstRowCounts!AK189 = 0, "ND", FirstRowWins!AK189/FirstRowCounts!AK189)</f>
        <v>ND</v>
      </c>
      <c r="AL189" s="214" t="str">
        <f>IF(FirstRowCounts!AL189 = 0, "ND", FirstRowWins!AL189/FirstRowCounts!AL189)</f>
        <v>ND</v>
      </c>
      <c r="AM189" s="214" t="str">
        <f>IF(FirstRowCounts!AM189 = 0, "ND", FirstRowWins!AM189/FirstRowCounts!AM189)</f>
        <v>ND</v>
      </c>
      <c r="AN189" s="214" t="str">
        <f>IF(FirstRowCounts!AN189 = 0, "ND", FirstRowWins!AN189/FirstRowCounts!AN189)</f>
        <v>ND</v>
      </c>
      <c r="AO189" s="214" t="str">
        <f>IF(FirstRowCounts!AO189 = 0, "ND", FirstRowWins!AO189/FirstRowCounts!AO189)</f>
        <v>ND</v>
      </c>
      <c r="AP189" s="214" t="str">
        <f>IF(FirstRowCounts!AP189 = 0, "ND", FirstRowWins!AP189/FirstRowCounts!AP189)</f>
        <v>ND</v>
      </c>
    </row>
    <row r="190">
      <c r="A190" s="212" t="s">
        <v>29</v>
      </c>
      <c r="B190" s="214">
        <f>IF(FirstRowCounts!B190 = 0, "ND", FirstRowWins!B190/FirstRowCounts!B190)</f>
        <v>0.5119134999</v>
      </c>
      <c r="C190" s="214">
        <f>IF(FirstRowCounts!C190 = 0, "ND", FirstRowWins!C190/FirstRowCounts!C190)</f>
        <v>0.5270837115</v>
      </c>
      <c r="D190" s="214">
        <f>IF(FirstRowCounts!D190 = 0, "ND", FirstRowWins!D190/FirstRowCounts!D190)</f>
        <v>0.4624352828</v>
      </c>
      <c r="E190" s="214">
        <f>IF(FirstRowCounts!E190 = 0, "ND", FirstRowWins!E190/FirstRowCounts!E190)</f>
        <v>0.36628734</v>
      </c>
      <c r="F190" s="214">
        <f>IF(FirstRowCounts!F190 = 0, "ND", FirstRowWins!F190/FirstRowCounts!F190)</f>
        <v>0.3404255319</v>
      </c>
      <c r="G190" s="214">
        <f>IF(FirstRowCounts!G190 = 0, "ND", FirstRowWins!G190/FirstRowCounts!G190)</f>
        <v>0</v>
      </c>
      <c r="H190" s="214" t="str">
        <f>IF(FirstRowCounts!H190 = 0, "ND", FirstRowWins!H190/FirstRowCounts!H190)</f>
        <v>ND</v>
      </c>
      <c r="I190" s="214" t="str">
        <f>IF(FirstRowCounts!I190 = 0, "ND", FirstRowWins!I190/FirstRowCounts!I190)</f>
        <v>ND</v>
      </c>
      <c r="J190" s="214" t="str">
        <f>IF(FirstRowCounts!J190 = 0, "ND", FirstRowWins!J190/FirstRowCounts!J190)</f>
        <v>ND</v>
      </c>
      <c r="K190" s="214" t="str">
        <f>IF(FirstRowCounts!K190 = 0, "ND", FirstRowWins!K190/FirstRowCounts!K190)</f>
        <v>ND</v>
      </c>
      <c r="L190" s="214" t="str">
        <f>IF(FirstRowCounts!L190 = 0, "ND", FirstRowWins!L190/FirstRowCounts!L190)</f>
        <v>ND</v>
      </c>
      <c r="M190" s="214" t="str">
        <f>IF(FirstRowCounts!M190 = 0, "ND", FirstRowWins!M190/FirstRowCounts!M190)</f>
        <v>ND</v>
      </c>
      <c r="N190" s="214" t="str">
        <f>IF(FirstRowCounts!N190 = 0, "ND", FirstRowWins!N190/FirstRowCounts!N190)</f>
        <v>ND</v>
      </c>
      <c r="O190" s="214" t="str">
        <f>IF(FirstRowCounts!O190 = 0, "ND", FirstRowWins!O190/FirstRowCounts!O190)</f>
        <v>ND</v>
      </c>
      <c r="P190" s="214" t="str">
        <f>IF(FirstRowCounts!P190 = 0, "ND", FirstRowWins!P190/FirstRowCounts!P190)</f>
        <v>ND</v>
      </c>
      <c r="Q190" s="214" t="str">
        <f>IF(FirstRowCounts!Q190 = 0, "ND", FirstRowWins!Q190/FirstRowCounts!Q190)</f>
        <v>ND</v>
      </c>
      <c r="R190" s="214" t="str">
        <f>IF(FirstRowCounts!R190 = 0, "ND", FirstRowWins!R190/FirstRowCounts!R190)</f>
        <v>ND</v>
      </c>
      <c r="S190" s="214" t="str">
        <f>IF(FirstRowCounts!S190 = 0, "ND", FirstRowWins!S190/FirstRowCounts!S190)</f>
        <v>ND</v>
      </c>
      <c r="T190" s="214" t="str">
        <f>IF(FirstRowCounts!T190 = 0, "ND", FirstRowWins!T190/FirstRowCounts!T190)</f>
        <v>ND</v>
      </c>
      <c r="U190" s="214" t="str">
        <f>IF(FirstRowCounts!U190 = 0, "ND", FirstRowWins!U190/FirstRowCounts!U190)</f>
        <v>ND</v>
      </c>
      <c r="V190" s="214" t="str">
        <f>IF(FirstRowCounts!V190 = 0, "ND", FirstRowWins!V190/FirstRowCounts!V190)</f>
        <v>ND</v>
      </c>
      <c r="W190" s="214" t="str">
        <f>IF(FirstRowCounts!W190 = 0, "ND", FirstRowWins!W190/FirstRowCounts!W190)</f>
        <v>ND</v>
      </c>
      <c r="X190" s="214" t="str">
        <f>IF(FirstRowCounts!X190 = 0, "ND", FirstRowWins!X190/FirstRowCounts!X190)</f>
        <v>ND</v>
      </c>
      <c r="Y190" s="214" t="str">
        <f>IF(FirstRowCounts!Y190 = 0, "ND", FirstRowWins!Y190/FirstRowCounts!Y190)</f>
        <v>ND</v>
      </c>
      <c r="Z190" s="214" t="str">
        <f>IF(FirstRowCounts!Z190 = 0, "ND", FirstRowWins!Z190/FirstRowCounts!Z190)</f>
        <v>ND</v>
      </c>
      <c r="AA190" s="214" t="str">
        <f>IF(FirstRowCounts!AA190 = 0, "ND", FirstRowWins!AA190/FirstRowCounts!AA190)</f>
        <v>ND</v>
      </c>
      <c r="AB190" s="214" t="str">
        <f>IF(FirstRowCounts!AB190 = 0, "ND", FirstRowWins!AB190/FirstRowCounts!AB190)</f>
        <v>ND</v>
      </c>
      <c r="AC190" s="214" t="str">
        <f>IF(FirstRowCounts!AC190 = 0, "ND", FirstRowWins!AC190/FirstRowCounts!AC190)</f>
        <v>ND</v>
      </c>
      <c r="AD190" s="214" t="str">
        <f>IF(FirstRowCounts!AD190 = 0, "ND", FirstRowWins!AD190/FirstRowCounts!AD190)</f>
        <v>ND</v>
      </c>
      <c r="AE190" s="214" t="str">
        <f>IF(FirstRowCounts!AE190 = 0, "ND", FirstRowWins!AE190/FirstRowCounts!AE190)</f>
        <v>ND</v>
      </c>
      <c r="AF190" s="214" t="str">
        <f>IF(FirstRowCounts!AF190 = 0, "ND", FirstRowWins!AF190/FirstRowCounts!AF190)</f>
        <v>ND</v>
      </c>
      <c r="AG190" s="214" t="str">
        <f>IF(FirstRowCounts!AG190 = 0, "ND", FirstRowWins!AG190/FirstRowCounts!AG190)</f>
        <v>ND</v>
      </c>
      <c r="AH190" s="214" t="str">
        <f>IF(FirstRowCounts!AH190 = 0, "ND", FirstRowWins!AH190/FirstRowCounts!AH190)</f>
        <v>ND</v>
      </c>
      <c r="AI190" s="214" t="str">
        <f>IF(FirstRowCounts!AI190 = 0, "ND", FirstRowWins!AI190/FirstRowCounts!AI190)</f>
        <v>ND</v>
      </c>
      <c r="AJ190" s="214" t="str">
        <f>IF(FirstRowCounts!AJ190 = 0, "ND", FirstRowWins!AJ190/FirstRowCounts!AJ190)</f>
        <v>ND</v>
      </c>
      <c r="AK190" s="214" t="str">
        <f>IF(FirstRowCounts!AK190 = 0, "ND", FirstRowWins!AK190/FirstRowCounts!AK190)</f>
        <v>ND</v>
      </c>
      <c r="AL190" s="214" t="str">
        <f>IF(FirstRowCounts!AL190 = 0, "ND", FirstRowWins!AL190/FirstRowCounts!AL190)</f>
        <v>ND</v>
      </c>
      <c r="AM190" s="214" t="str">
        <f>IF(FirstRowCounts!AM190 = 0, "ND", FirstRowWins!AM190/FirstRowCounts!AM190)</f>
        <v>ND</v>
      </c>
      <c r="AN190" s="214" t="str">
        <f>IF(FirstRowCounts!AN190 = 0, "ND", FirstRowWins!AN190/FirstRowCounts!AN190)</f>
        <v>ND</v>
      </c>
      <c r="AO190" s="214" t="str">
        <f>IF(FirstRowCounts!AO190 = 0, "ND", FirstRowWins!AO190/FirstRowCounts!AO190)</f>
        <v>ND</v>
      </c>
      <c r="AP190" s="214" t="str">
        <f>IF(FirstRowCounts!AP190 = 0, "ND", FirstRowWins!AP190/FirstRowCounts!AP190)</f>
        <v>ND</v>
      </c>
    </row>
    <row r="191">
      <c r="A191" s="212" t="s">
        <v>1722</v>
      </c>
      <c r="B191" s="214">
        <f>IF(FirstRowCounts!B191 = 0, "ND", FirstRowWins!B191/FirstRowCounts!B191)</f>
        <v>0.5348837209</v>
      </c>
      <c r="C191" s="214" t="str">
        <f>IF(FirstRowCounts!C191 = 0, "ND", FirstRowWins!C191/FirstRowCounts!C191)</f>
        <v>ND</v>
      </c>
      <c r="D191" s="214" t="str">
        <f>IF(FirstRowCounts!D191 = 0, "ND", FirstRowWins!D191/FirstRowCounts!D191)</f>
        <v>ND</v>
      </c>
      <c r="E191" s="214" t="str">
        <f>IF(FirstRowCounts!E191 = 0, "ND", FirstRowWins!E191/FirstRowCounts!E191)</f>
        <v>ND</v>
      </c>
      <c r="F191" s="214" t="str">
        <f>IF(FirstRowCounts!F191 = 0, "ND", FirstRowWins!F191/FirstRowCounts!F191)</f>
        <v>ND</v>
      </c>
      <c r="G191" s="214">
        <f>IF(FirstRowCounts!G191 = 0, "ND", FirstRowWins!G191/FirstRowCounts!G191)</f>
        <v>0.5456521739</v>
      </c>
      <c r="H191" s="214">
        <f>IF(FirstRowCounts!H191 = 0, "ND", FirstRowWins!H191/FirstRowCounts!H191)</f>
        <v>0.4528301887</v>
      </c>
      <c r="I191" s="214">
        <f>IF(FirstRowCounts!I191 = 0, "ND", FirstRowWins!I191/FirstRowCounts!I191)</f>
        <v>0.3333333333</v>
      </c>
      <c r="J191" s="214" t="str">
        <f>IF(FirstRowCounts!J191 = 0, "ND", FirstRowWins!J191/FirstRowCounts!J191)</f>
        <v>ND</v>
      </c>
      <c r="K191" s="214" t="str">
        <f>IF(FirstRowCounts!K191 = 0, "ND", FirstRowWins!K191/FirstRowCounts!K191)</f>
        <v>ND</v>
      </c>
      <c r="L191" s="214" t="str">
        <f>IF(FirstRowCounts!L191 = 0, "ND", FirstRowWins!L191/FirstRowCounts!L191)</f>
        <v>ND</v>
      </c>
      <c r="M191" s="214" t="str">
        <f>IF(FirstRowCounts!M191 = 0, "ND", FirstRowWins!M191/FirstRowCounts!M191)</f>
        <v>ND</v>
      </c>
      <c r="N191" s="214" t="str">
        <f>IF(FirstRowCounts!N191 = 0, "ND", FirstRowWins!N191/FirstRowCounts!N191)</f>
        <v>ND</v>
      </c>
      <c r="O191" s="214" t="str">
        <f>IF(FirstRowCounts!O191 = 0, "ND", FirstRowWins!O191/FirstRowCounts!O191)</f>
        <v>ND</v>
      </c>
      <c r="P191" s="214" t="str">
        <f>IF(FirstRowCounts!P191 = 0, "ND", FirstRowWins!P191/FirstRowCounts!P191)</f>
        <v>ND</v>
      </c>
      <c r="Q191" s="214" t="str">
        <f>IF(FirstRowCounts!Q191 = 0, "ND", FirstRowWins!Q191/FirstRowCounts!Q191)</f>
        <v>ND</v>
      </c>
      <c r="R191" s="214" t="str">
        <f>IF(FirstRowCounts!R191 = 0, "ND", FirstRowWins!R191/FirstRowCounts!R191)</f>
        <v>ND</v>
      </c>
      <c r="S191" s="214" t="str">
        <f>IF(FirstRowCounts!S191 = 0, "ND", FirstRowWins!S191/FirstRowCounts!S191)</f>
        <v>ND</v>
      </c>
      <c r="T191" s="214" t="str">
        <f>IF(FirstRowCounts!T191 = 0, "ND", FirstRowWins!T191/FirstRowCounts!T191)</f>
        <v>ND</v>
      </c>
      <c r="U191" s="214" t="str">
        <f>IF(FirstRowCounts!U191 = 0, "ND", FirstRowWins!U191/FirstRowCounts!U191)</f>
        <v>ND</v>
      </c>
      <c r="V191" s="214" t="str">
        <f>IF(FirstRowCounts!V191 = 0, "ND", FirstRowWins!V191/FirstRowCounts!V191)</f>
        <v>ND</v>
      </c>
      <c r="W191" s="214" t="str">
        <f>IF(FirstRowCounts!W191 = 0, "ND", FirstRowWins!W191/FirstRowCounts!W191)</f>
        <v>ND</v>
      </c>
      <c r="X191" s="214" t="str">
        <f>IF(FirstRowCounts!X191 = 0, "ND", FirstRowWins!X191/FirstRowCounts!X191)</f>
        <v>ND</v>
      </c>
      <c r="Y191" s="214" t="str">
        <f>IF(FirstRowCounts!Y191 = 0, "ND", FirstRowWins!Y191/FirstRowCounts!Y191)</f>
        <v>ND</v>
      </c>
      <c r="Z191" s="214" t="str">
        <f>IF(FirstRowCounts!Z191 = 0, "ND", FirstRowWins!Z191/FirstRowCounts!Z191)</f>
        <v>ND</v>
      </c>
      <c r="AA191" s="214" t="str">
        <f>IF(FirstRowCounts!AA191 = 0, "ND", FirstRowWins!AA191/FirstRowCounts!AA191)</f>
        <v>ND</v>
      </c>
      <c r="AB191" s="214" t="str">
        <f>IF(FirstRowCounts!AB191 = 0, "ND", FirstRowWins!AB191/FirstRowCounts!AB191)</f>
        <v>ND</v>
      </c>
      <c r="AC191" s="214" t="str">
        <f>IF(FirstRowCounts!AC191 = 0, "ND", FirstRowWins!AC191/FirstRowCounts!AC191)</f>
        <v>ND</v>
      </c>
      <c r="AD191" s="214" t="str">
        <f>IF(FirstRowCounts!AD191 = 0, "ND", FirstRowWins!AD191/FirstRowCounts!AD191)</f>
        <v>ND</v>
      </c>
      <c r="AE191" s="214" t="str">
        <f>IF(FirstRowCounts!AE191 = 0, "ND", FirstRowWins!AE191/FirstRowCounts!AE191)</f>
        <v>ND</v>
      </c>
      <c r="AF191" s="214" t="str">
        <f>IF(FirstRowCounts!AF191 = 0, "ND", FirstRowWins!AF191/FirstRowCounts!AF191)</f>
        <v>ND</v>
      </c>
      <c r="AG191" s="214" t="str">
        <f>IF(FirstRowCounts!AG191 = 0, "ND", FirstRowWins!AG191/FirstRowCounts!AG191)</f>
        <v>ND</v>
      </c>
      <c r="AH191" s="214" t="str">
        <f>IF(FirstRowCounts!AH191 = 0, "ND", FirstRowWins!AH191/FirstRowCounts!AH191)</f>
        <v>ND</v>
      </c>
      <c r="AI191" s="214" t="str">
        <f>IF(FirstRowCounts!AI191 = 0, "ND", FirstRowWins!AI191/FirstRowCounts!AI191)</f>
        <v>ND</v>
      </c>
      <c r="AJ191" s="214" t="str">
        <f>IF(FirstRowCounts!AJ191 = 0, "ND", FirstRowWins!AJ191/FirstRowCounts!AJ191)</f>
        <v>ND</v>
      </c>
      <c r="AK191" s="214" t="str">
        <f>IF(FirstRowCounts!AK191 = 0, "ND", FirstRowWins!AK191/FirstRowCounts!AK191)</f>
        <v>ND</v>
      </c>
      <c r="AL191" s="214" t="str">
        <f>IF(FirstRowCounts!AL191 = 0, "ND", FirstRowWins!AL191/FirstRowCounts!AL191)</f>
        <v>ND</v>
      </c>
      <c r="AM191" s="214" t="str">
        <f>IF(FirstRowCounts!AM191 = 0, "ND", FirstRowWins!AM191/FirstRowCounts!AM191)</f>
        <v>ND</v>
      </c>
      <c r="AN191" s="214" t="str">
        <f>IF(FirstRowCounts!AN191 = 0, "ND", FirstRowWins!AN191/FirstRowCounts!AN191)</f>
        <v>ND</v>
      </c>
      <c r="AO191" s="214" t="str">
        <f>IF(FirstRowCounts!AO191 = 0, "ND", FirstRowWins!AO191/FirstRowCounts!AO191)</f>
        <v>ND</v>
      </c>
      <c r="AP191" s="214" t="str">
        <f>IF(FirstRowCounts!AP191 = 0, "ND", FirstRowWins!AP191/FirstRowCounts!AP191)</f>
        <v>ND</v>
      </c>
    </row>
    <row r="192">
      <c r="A192" s="212" t="s">
        <v>1727</v>
      </c>
      <c r="B192" s="214">
        <f>IF(FirstRowCounts!B192 = 0, "ND", FirstRowWins!B192/FirstRowCounts!B192)</f>
        <v>0.6696035242</v>
      </c>
      <c r="C192" s="214" t="str">
        <f>IF(FirstRowCounts!C192 = 0, "ND", FirstRowWins!C192/FirstRowCounts!C192)</f>
        <v>ND</v>
      </c>
      <c r="D192" s="214" t="str">
        <f>IF(FirstRowCounts!D192 = 0, "ND", FirstRowWins!D192/FirstRowCounts!D192)</f>
        <v>ND</v>
      </c>
      <c r="E192" s="214" t="str">
        <f>IF(FirstRowCounts!E192 = 0, "ND", FirstRowWins!E192/FirstRowCounts!E192)</f>
        <v>ND</v>
      </c>
      <c r="F192" s="214" t="str">
        <f>IF(FirstRowCounts!F192 = 0, "ND", FirstRowWins!F192/FirstRowCounts!F192)</f>
        <v>ND</v>
      </c>
      <c r="G192" s="214">
        <f>IF(FirstRowCounts!G192 = 0, "ND", FirstRowWins!G192/FirstRowCounts!G192)</f>
        <v>0.5</v>
      </c>
      <c r="H192" s="214">
        <f>IF(FirstRowCounts!H192 = 0, "ND", FirstRowWins!H192/FirstRowCounts!H192)</f>
        <v>0.6849315068</v>
      </c>
      <c r="I192" s="214">
        <f>IF(FirstRowCounts!I192 = 0, "ND", FirstRowWins!I192/FirstRowCounts!I192)</f>
        <v>0.6451612903</v>
      </c>
      <c r="J192" s="214">
        <f>IF(FirstRowCounts!J192 = 0, "ND", FirstRowWins!J192/FirstRowCounts!J192)</f>
        <v>0.6666666667</v>
      </c>
      <c r="K192" s="214">
        <f>IF(FirstRowCounts!K192 = 0, "ND", FirstRowWins!K192/FirstRowCounts!K192)</f>
        <v>0.5</v>
      </c>
      <c r="L192" s="214" t="str">
        <f>IF(FirstRowCounts!L192 = 0, "ND", FirstRowWins!L192/FirstRowCounts!L192)</f>
        <v>ND</v>
      </c>
      <c r="M192" s="214" t="str">
        <f>IF(FirstRowCounts!M192 = 0, "ND", FirstRowWins!M192/FirstRowCounts!M192)</f>
        <v>ND</v>
      </c>
      <c r="N192" s="214" t="str">
        <f>IF(FirstRowCounts!N192 = 0, "ND", FirstRowWins!N192/FirstRowCounts!N192)</f>
        <v>ND</v>
      </c>
      <c r="O192" s="214" t="str">
        <f>IF(FirstRowCounts!O192 = 0, "ND", FirstRowWins!O192/FirstRowCounts!O192)</f>
        <v>ND</v>
      </c>
      <c r="P192" s="214" t="str">
        <f>IF(FirstRowCounts!P192 = 0, "ND", FirstRowWins!P192/FirstRowCounts!P192)</f>
        <v>ND</v>
      </c>
      <c r="Q192" s="214" t="str">
        <f>IF(FirstRowCounts!Q192 = 0, "ND", FirstRowWins!Q192/FirstRowCounts!Q192)</f>
        <v>ND</v>
      </c>
      <c r="R192" s="214" t="str">
        <f>IF(FirstRowCounts!R192 = 0, "ND", FirstRowWins!R192/FirstRowCounts!R192)</f>
        <v>ND</v>
      </c>
      <c r="S192" s="214" t="str">
        <f>IF(FirstRowCounts!S192 = 0, "ND", FirstRowWins!S192/FirstRowCounts!S192)</f>
        <v>ND</v>
      </c>
      <c r="T192" s="214" t="str">
        <f>IF(FirstRowCounts!T192 = 0, "ND", FirstRowWins!T192/FirstRowCounts!T192)</f>
        <v>ND</v>
      </c>
      <c r="U192" s="214" t="str">
        <f>IF(FirstRowCounts!U192 = 0, "ND", FirstRowWins!U192/FirstRowCounts!U192)</f>
        <v>ND</v>
      </c>
      <c r="V192" s="214" t="str">
        <f>IF(FirstRowCounts!V192 = 0, "ND", FirstRowWins!V192/FirstRowCounts!V192)</f>
        <v>ND</v>
      </c>
      <c r="W192" s="214" t="str">
        <f>IF(FirstRowCounts!W192 = 0, "ND", FirstRowWins!W192/FirstRowCounts!W192)</f>
        <v>ND</v>
      </c>
      <c r="X192" s="214" t="str">
        <f>IF(FirstRowCounts!X192 = 0, "ND", FirstRowWins!X192/FirstRowCounts!X192)</f>
        <v>ND</v>
      </c>
      <c r="Y192" s="214" t="str">
        <f>IF(FirstRowCounts!Y192 = 0, "ND", FirstRowWins!Y192/FirstRowCounts!Y192)</f>
        <v>ND</v>
      </c>
      <c r="Z192" s="214" t="str">
        <f>IF(FirstRowCounts!Z192 = 0, "ND", FirstRowWins!Z192/FirstRowCounts!Z192)</f>
        <v>ND</v>
      </c>
      <c r="AA192" s="214" t="str">
        <f>IF(FirstRowCounts!AA192 = 0, "ND", FirstRowWins!AA192/FirstRowCounts!AA192)</f>
        <v>ND</v>
      </c>
      <c r="AB192" s="214" t="str">
        <f>IF(FirstRowCounts!AB192 = 0, "ND", FirstRowWins!AB192/FirstRowCounts!AB192)</f>
        <v>ND</v>
      </c>
      <c r="AC192" s="214" t="str">
        <f>IF(FirstRowCounts!AC192 = 0, "ND", FirstRowWins!AC192/FirstRowCounts!AC192)</f>
        <v>ND</v>
      </c>
      <c r="AD192" s="214" t="str">
        <f>IF(FirstRowCounts!AD192 = 0, "ND", FirstRowWins!AD192/FirstRowCounts!AD192)</f>
        <v>ND</v>
      </c>
      <c r="AE192" s="214" t="str">
        <f>IF(FirstRowCounts!AE192 = 0, "ND", FirstRowWins!AE192/FirstRowCounts!AE192)</f>
        <v>ND</v>
      </c>
      <c r="AF192" s="214" t="str">
        <f>IF(FirstRowCounts!AF192 = 0, "ND", FirstRowWins!AF192/FirstRowCounts!AF192)</f>
        <v>ND</v>
      </c>
      <c r="AG192" s="214" t="str">
        <f>IF(FirstRowCounts!AG192 = 0, "ND", FirstRowWins!AG192/FirstRowCounts!AG192)</f>
        <v>ND</v>
      </c>
      <c r="AH192" s="214" t="str">
        <f>IF(FirstRowCounts!AH192 = 0, "ND", FirstRowWins!AH192/FirstRowCounts!AH192)</f>
        <v>ND</v>
      </c>
      <c r="AI192" s="214" t="str">
        <f>IF(FirstRowCounts!AI192 = 0, "ND", FirstRowWins!AI192/FirstRowCounts!AI192)</f>
        <v>ND</v>
      </c>
      <c r="AJ192" s="214" t="str">
        <f>IF(FirstRowCounts!AJ192 = 0, "ND", FirstRowWins!AJ192/FirstRowCounts!AJ192)</f>
        <v>ND</v>
      </c>
      <c r="AK192" s="214" t="str">
        <f>IF(FirstRowCounts!AK192 = 0, "ND", FirstRowWins!AK192/FirstRowCounts!AK192)</f>
        <v>ND</v>
      </c>
      <c r="AL192" s="214" t="str">
        <f>IF(FirstRowCounts!AL192 = 0, "ND", FirstRowWins!AL192/FirstRowCounts!AL192)</f>
        <v>ND</v>
      </c>
      <c r="AM192" s="214" t="str">
        <f>IF(FirstRowCounts!AM192 = 0, "ND", FirstRowWins!AM192/FirstRowCounts!AM192)</f>
        <v>ND</v>
      </c>
      <c r="AN192" s="214" t="str">
        <f>IF(FirstRowCounts!AN192 = 0, "ND", FirstRowWins!AN192/FirstRowCounts!AN192)</f>
        <v>ND</v>
      </c>
      <c r="AO192" s="214" t="str">
        <f>IF(FirstRowCounts!AO192 = 0, "ND", FirstRowWins!AO192/FirstRowCounts!AO192)</f>
        <v>ND</v>
      </c>
      <c r="AP192" s="214" t="str">
        <f>IF(FirstRowCounts!AP192 = 0, "ND", FirstRowWins!AP192/FirstRowCounts!AP192)</f>
        <v>ND</v>
      </c>
    </row>
    <row r="193">
      <c r="A193" s="212" t="s">
        <v>1736</v>
      </c>
      <c r="B193" s="214">
        <f>IF(FirstRowCounts!B193 = 0, "ND", FirstRowWins!B193/FirstRowCounts!B193)</f>
        <v>0.7428571429</v>
      </c>
      <c r="C193" s="214" t="str">
        <f>IF(FirstRowCounts!C193 = 0, "ND", FirstRowWins!C193/FirstRowCounts!C193)</f>
        <v>ND</v>
      </c>
      <c r="D193" s="214" t="str">
        <f>IF(FirstRowCounts!D193 = 0, "ND", FirstRowWins!D193/FirstRowCounts!D193)</f>
        <v>ND</v>
      </c>
      <c r="E193" s="214" t="str">
        <f>IF(FirstRowCounts!E193 = 0, "ND", FirstRowWins!E193/FirstRowCounts!E193)</f>
        <v>ND</v>
      </c>
      <c r="F193" s="214" t="str">
        <f>IF(FirstRowCounts!F193 = 0, "ND", FirstRowWins!F193/FirstRowCounts!F193)</f>
        <v>ND</v>
      </c>
      <c r="G193" s="214" t="str">
        <f>IF(FirstRowCounts!G193 = 0, "ND", FirstRowWins!G193/FirstRowCounts!G193)</f>
        <v>ND</v>
      </c>
      <c r="H193" s="214" t="str">
        <f>IF(FirstRowCounts!H193 = 0, "ND", FirstRowWins!H193/FirstRowCounts!H193)</f>
        <v>ND</v>
      </c>
      <c r="I193" s="214">
        <f>IF(FirstRowCounts!I193 = 0, "ND", FirstRowWins!I193/FirstRowCounts!I193)</f>
        <v>0.6923076923</v>
      </c>
      <c r="J193" s="214">
        <f>IF(FirstRowCounts!J193 = 0, "ND", FirstRowWins!J193/FirstRowCounts!J193)</f>
        <v>0.75</v>
      </c>
      <c r="K193" s="214">
        <f>IF(FirstRowCounts!K193 = 0, "ND", FirstRowWins!K193/FirstRowCounts!K193)</f>
        <v>0.75</v>
      </c>
      <c r="L193" s="214">
        <f>IF(FirstRowCounts!L193 = 0, "ND", FirstRowWins!L193/FirstRowCounts!L193)</f>
        <v>1</v>
      </c>
      <c r="M193" s="214" t="str">
        <f>IF(FirstRowCounts!M193 = 0, "ND", FirstRowWins!M193/FirstRowCounts!M193)</f>
        <v>ND</v>
      </c>
      <c r="N193" s="214" t="str">
        <f>IF(FirstRowCounts!N193 = 0, "ND", FirstRowWins!N193/FirstRowCounts!N193)</f>
        <v>ND</v>
      </c>
      <c r="O193" s="214" t="str">
        <f>IF(FirstRowCounts!O193 = 0, "ND", FirstRowWins!O193/FirstRowCounts!O193)</f>
        <v>ND</v>
      </c>
      <c r="P193" s="214" t="str">
        <f>IF(FirstRowCounts!P193 = 0, "ND", FirstRowWins!P193/FirstRowCounts!P193)</f>
        <v>ND</v>
      </c>
      <c r="Q193" s="214" t="str">
        <f>IF(FirstRowCounts!Q193 = 0, "ND", FirstRowWins!Q193/FirstRowCounts!Q193)</f>
        <v>ND</v>
      </c>
      <c r="R193" s="214" t="str">
        <f>IF(FirstRowCounts!R193 = 0, "ND", FirstRowWins!R193/FirstRowCounts!R193)</f>
        <v>ND</v>
      </c>
      <c r="S193" s="214" t="str">
        <f>IF(FirstRowCounts!S193 = 0, "ND", FirstRowWins!S193/FirstRowCounts!S193)</f>
        <v>ND</v>
      </c>
      <c r="T193" s="214" t="str">
        <f>IF(FirstRowCounts!T193 = 0, "ND", FirstRowWins!T193/FirstRowCounts!T193)</f>
        <v>ND</v>
      </c>
      <c r="U193" s="214" t="str">
        <f>IF(FirstRowCounts!U193 = 0, "ND", FirstRowWins!U193/FirstRowCounts!U193)</f>
        <v>ND</v>
      </c>
      <c r="V193" s="214" t="str">
        <f>IF(FirstRowCounts!V193 = 0, "ND", FirstRowWins!V193/FirstRowCounts!V193)</f>
        <v>ND</v>
      </c>
      <c r="W193" s="214" t="str">
        <f>IF(FirstRowCounts!W193 = 0, "ND", FirstRowWins!W193/FirstRowCounts!W193)</f>
        <v>ND</v>
      </c>
      <c r="X193" s="214" t="str">
        <f>IF(FirstRowCounts!X193 = 0, "ND", FirstRowWins!X193/FirstRowCounts!X193)</f>
        <v>ND</v>
      </c>
      <c r="Y193" s="214" t="str">
        <f>IF(FirstRowCounts!Y193 = 0, "ND", FirstRowWins!Y193/FirstRowCounts!Y193)</f>
        <v>ND</v>
      </c>
      <c r="Z193" s="214" t="str">
        <f>IF(FirstRowCounts!Z193 = 0, "ND", FirstRowWins!Z193/FirstRowCounts!Z193)</f>
        <v>ND</v>
      </c>
      <c r="AA193" s="214" t="str">
        <f>IF(FirstRowCounts!AA193 = 0, "ND", FirstRowWins!AA193/FirstRowCounts!AA193)</f>
        <v>ND</v>
      </c>
      <c r="AB193" s="214" t="str">
        <f>IF(FirstRowCounts!AB193 = 0, "ND", FirstRowWins!AB193/FirstRowCounts!AB193)</f>
        <v>ND</v>
      </c>
      <c r="AC193" s="214" t="str">
        <f>IF(FirstRowCounts!AC193 = 0, "ND", FirstRowWins!AC193/FirstRowCounts!AC193)</f>
        <v>ND</v>
      </c>
      <c r="AD193" s="214" t="str">
        <f>IF(FirstRowCounts!AD193 = 0, "ND", FirstRowWins!AD193/FirstRowCounts!AD193)</f>
        <v>ND</v>
      </c>
      <c r="AE193" s="214" t="str">
        <f>IF(FirstRowCounts!AE193 = 0, "ND", FirstRowWins!AE193/FirstRowCounts!AE193)</f>
        <v>ND</v>
      </c>
      <c r="AF193" s="214" t="str">
        <f>IF(FirstRowCounts!AF193 = 0, "ND", FirstRowWins!AF193/FirstRowCounts!AF193)</f>
        <v>ND</v>
      </c>
      <c r="AG193" s="214" t="str">
        <f>IF(FirstRowCounts!AG193 = 0, "ND", FirstRowWins!AG193/FirstRowCounts!AG193)</f>
        <v>ND</v>
      </c>
      <c r="AH193" s="214" t="str">
        <f>IF(FirstRowCounts!AH193 = 0, "ND", FirstRowWins!AH193/FirstRowCounts!AH193)</f>
        <v>ND</v>
      </c>
      <c r="AI193" s="214" t="str">
        <f>IF(FirstRowCounts!AI193 = 0, "ND", FirstRowWins!AI193/FirstRowCounts!AI193)</f>
        <v>ND</v>
      </c>
      <c r="AJ193" s="214" t="str">
        <f>IF(FirstRowCounts!AJ193 = 0, "ND", FirstRowWins!AJ193/FirstRowCounts!AJ193)</f>
        <v>ND</v>
      </c>
      <c r="AK193" s="214" t="str">
        <f>IF(FirstRowCounts!AK193 = 0, "ND", FirstRowWins!AK193/FirstRowCounts!AK193)</f>
        <v>ND</v>
      </c>
      <c r="AL193" s="214" t="str">
        <f>IF(FirstRowCounts!AL193 = 0, "ND", FirstRowWins!AL193/FirstRowCounts!AL193)</f>
        <v>ND</v>
      </c>
      <c r="AM193" s="214" t="str">
        <f>IF(FirstRowCounts!AM193 = 0, "ND", FirstRowWins!AM193/FirstRowCounts!AM193)</f>
        <v>ND</v>
      </c>
      <c r="AN193" s="214" t="str">
        <f>IF(FirstRowCounts!AN193 = 0, "ND", FirstRowWins!AN193/FirstRowCounts!AN193)</f>
        <v>ND</v>
      </c>
      <c r="AO193" s="214" t="str">
        <f>IF(FirstRowCounts!AO193 = 0, "ND", FirstRowWins!AO193/FirstRowCounts!AO193)</f>
        <v>ND</v>
      </c>
      <c r="AP193" s="214" t="str">
        <f>IF(FirstRowCounts!AP193 = 0, "ND", FirstRowWins!AP193/FirstRowCounts!AP193)</f>
        <v>ND</v>
      </c>
    </row>
    <row r="194">
      <c r="A194" s="212" t="s">
        <v>1745</v>
      </c>
      <c r="B194" s="214">
        <f>IF(FirstRowCounts!B194 = 0, "ND", FirstRowWins!B194/FirstRowCounts!B194)</f>
        <v>0.5077105575</v>
      </c>
      <c r="C194" s="214" t="str">
        <f>IF(FirstRowCounts!C194 = 0, "ND", FirstRowWins!C194/FirstRowCounts!C194)</f>
        <v>ND</v>
      </c>
      <c r="D194" s="214" t="str">
        <f>IF(FirstRowCounts!D194 = 0, "ND", FirstRowWins!D194/FirstRowCounts!D194)</f>
        <v>ND</v>
      </c>
      <c r="E194" s="214" t="str">
        <f>IF(FirstRowCounts!E194 = 0, "ND", FirstRowWins!E194/FirstRowCounts!E194)</f>
        <v>ND</v>
      </c>
      <c r="F194" s="214" t="str">
        <f>IF(FirstRowCounts!F194 = 0, "ND", FirstRowWins!F194/FirstRowCounts!F194)</f>
        <v>ND</v>
      </c>
      <c r="G194" s="214">
        <f>IF(FirstRowCounts!G194 = 0, "ND", FirstRowWins!G194/FirstRowCounts!G194)</f>
        <v>0.5225464191</v>
      </c>
      <c r="H194" s="214">
        <f>IF(FirstRowCounts!H194 = 0, "ND", FirstRowWins!H194/FirstRowCounts!H194)</f>
        <v>0.3764705882</v>
      </c>
      <c r="I194" s="214">
        <f>IF(FirstRowCounts!I194 = 0, "ND", FirstRowWins!I194/FirstRowCounts!I194)</f>
        <v>0.5</v>
      </c>
      <c r="J194" s="214" t="str">
        <f>IF(FirstRowCounts!J194 = 0, "ND", FirstRowWins!J194/FirstRowCounts!J194)</f>
        <v>ND</v>
      </c>
      <c r="K194" s="214" t="str">
        <f>IF(FirstRowCounts!K194 = 0, "ND", FirstRowWins!K194/FirstRowCounts!K194)</f>
        <v>ND</v>
      </c>
      <c r="L194" s="214" t="str">
        <f>IF(FirstRowCounts!L194 = 0, "ND", FirstRowWins!L194/FirstRowCounts!L194)</f>
        <v>ND</v>
      </c>
      <c r="M194" s="214" t="str">
        <f>IF(FirstRowCounts!M194 = 0, "ND", FirstRowWins!M194/FirstRowCounts!M194)</f>
        <v>ND</v>
      </c>
      <c r="N194" s="214" t="str">
        <f>IF(FirstRowCounts!N194 = 0, "ND", FirstRowWins!N194/FirstRowCounts!N194)</f>
        <v>ND</v>
      </c>
      <c r="O194" s="214" t="str">
        <f>IF(FirstRowCounts!O194 = 0, "ND", FirstRowWins!O194/FirstRowCounts!O194)</f>
        <v>ND</v>
      </c>
      <c r="P194" s="214" t="str">
        <f>IF(FirstRowCounts!P194 = 0, "ND", FirstRowWins!P194/FirstRowCounts!P194)</f>
        <v>ND</v>
      </c>
      <c r="Q194" s="214" t="str">
        <f>IF(FirstRowCounts!Q194 = 0, "ND", FirstRowWins!Q194/FirstRowCounts!Q194)</f>
        <v>ND</v>
      </c>
      <c r="R194" s="214" t="str">
        <f>IF(FirstRowCounts!R194 = 0, "ND", FirstRowWins!R194/FirstRowCounts!R194)</f>
        <v>ND</v>
      </c>
      <c r="S194" s="214" t="str">
        <f>IF(FirstRowCounts!S194 = 0, "ND", FirstRowWins!S194/FirstRowCounts!S194)</f>
        <v>ND</v>
      </c>
      <c r="T194" s="214" t="str">
        <f>IF(FirstRowCounts!T194 = 0, "ND", FirstRowWins!T194/FirstRowCounts!T194)</f>
        <v>ND</v>
      </c>
      <c r="U194" s="214" t="str">
        <f>IF(FirstRowCounts!U194 = 0, "ND", FirstRowWins!U194/FirstRowCounts!U194)</f>
        <v>ND</v>
      </c>
      <c r="V194" s="214" t="str">
        <f>IF(FirstRowCounts!V194 = 0, "ND", FirstRowWins!V194/FirstRowCounts!V194)</f>
        <v>ND</v>
      </c>
      <c r="W194" s="214" t="str">
        <f>IF(FirstRowCounts!W194 = 0, "ND", FirstRowWins!W194/FirstRowCounts!W194)</f>
        <v>ND</v>
      </c>
      <c r="X194" s="214" t="str">
        <f>IF(FirstRowCounts!X194 = 0, "ND", FirstRowWins!X194/FirstRowCounts!X194)</f>
        <v>ND</v>
      </c>
      <c r="Y194" s="214" t="str">
        <f>IF(FirstRowCounts!Y194 = 0, "ND", FirstRowWins!Y194/FirstRowCounts!Y194)</f>
        <v>ND</v>
      </c>
      <c r="Z194" s="214" t="str">
        <f>IF(FirstRowCounts!Z194 = 0, "ND", FirstRowWins!Z194/FirstRowCounts!Z194)</f>
        <v>ND</v>
      </c>
      <c r="AA194" s="214" t="str">
        <f>IF(FirstRowCounts!AA194 = 0, "ND", FirstRowWins!AA194/FirstRowCounts!AA194)</f>
        <v>ND</v>
      </c>
      <c r="AB194" s="214" t="str">
        <f>IF(FirstRowCounts!AB194 = 0, "ND", FirstRowWins!AB194/FirstRowCounts!AB194)</f>
        <v>ND</v>
      </c>
      <c r="AC194" s="214" t="str">
        <f>IF(FirstRowCounts!AC194 = 0, "ND", FirstRowWins!AC194/FirstRowCounts!AC194)</f>
        <v>ND</v>
      </c>
      <c r="AD194" s="214" t="str">
        <f>IF(FirstRowCounts!AD194 = 0, "ND", FirstRowWins!AD194/FirstRowCounts!AD194)</f>
        <v>ND</v>
      </c>
      <c r="AE194" s="214" t="str">
        <f>IF(FirstRowCounts!AE194 = 0, "ND", FirstRowWins!AE194/FirstRowCounts!AE194)</f>
        <v>ND</v>
      </c>
      <c r="AF194" s="214" t="str">
        <f>IF(FirstRowCounts!AF194 = 0, "ND", FirstRowWins!AF194/FirstRowCounts!AF194)</f>
        <v>ND</v>
      </c>
      <c r="AG194" s="214" t="str">
        <f>IF(FirstRowCounts!AG194 = 0, "ND", FirstRowWins!AG194/FirstRowCounts!AG194)</f>
        <v>ND</v>
      </c>
      <c r="AH194" s="214" t="str">
        <f>IF(FirstRowCounts!AH194 = 0, "ND", FirstRowWins!AH194/FirstRowCounts!AH194)</f>
        <v>ND</v>
      </c>
      <c r="AI194" s="214" t="str">
        <f>IF(FirstRowCounts!AI194 = 0, "ND", FirstRowWins!AI194/FirstRowCounts!AI194)</f>
        <v>ND</v>
      </c>
      <c r="AJ194" s="214" t="str">
        <f>IF(FirstRowCounts!AJ194 = 0, "ND", FirstRowWins!AJ194/FirstRowCounts!AJ194)</f>
        <v>ND</v>
      </c>
      <c r="AK194" s="214" t="str">
        <f>IF(FirstRowCounts!AK194 = 0, "ND", FirstRowWins!AK194/FirstRowCounts!AK194)</f>
        <v>ND</v>
      </c>
      <c r="AL194" s="214" t="str">
        <f>IF(FirstRowCounts!AL194 = 0, "ND", FirstRowWins!AL194/FirstRowCounts!AL194)</f>
        <v>ND</v>
      </c>
      <c r="AM194" s="214" t="str">
        <f>IF(FirstRowCounts!AM194 = 0, "ND", FirstRowWins!AM194/FirstRowCounts!AM194)</f>
        <v>ND</v>
      </c>
      <c r="AN194" s="214" t="str">
        <f>IF(FirstRowCounts!AN194 = 0, "ND", FirstRowWins!AN194/FirstRowCounts!AN194)</f>
        <v>ND</v>
      </c>
      <c r="AO194" s="214" t="str">
        <f>IF(FirstRowCounts!AO194 = 0, "ND", FirstRowWins!AO194/FirstRowCounts!AO194)</f>
        <v>ND</v>
      </c>
      <c r="AP194" s="214" t="str">
        <f>IF(FirstRowCounts!AP194 = 0, "ND", FirstRowWins!AP194/FirstRowCounts!AP194)</f>
        <v>ND</v>
      </c>
    </row>
    <row r="195">
      <c r="A195" s="212" t="s">
        <v>1751</v>
      </c>
      <c r="B195" s="214">
        <f>IF(FirstRowCounts!B195 = 0, "ND", FirstRowWins!B195/FirstRowCounts!B195)</f>
        <v>0.625</v>
      </c>
      <c r="C195" s="214" t="str">
        <f>IF(FirstRowCounts!C195 = 0, "ND", FirstRowWins!C195/FirstRowCounts!C195)</f>
        <v>ND</v>
      </c>
      <c r="D195" s="214" t="str">
        <f>IF(FirstRowCounts!D195 = 0, "ND", FirstRowWins!D195/FirstRowCounts!D195)</f>
        <v>ND</v>
      </c>
      <c r="E195" s="214" t="str">
        <f>IF(FirstRowCounts!E195 = 0, "ND", FirstRowWins!E195/FirstRowCounts!E195)</f>
        <v>ND</v>
      </c>
      <c r="F195" s="214" t="str">
        <f>IF(FirstRowCounts!F195 = 0, "ND", FirstRowWins!F195/FirstRowCounts!F195)</f>
        <v>ND</v>
      </c>
      <c r="G195" s="214" t="str">
        <f>IF(FirstRowCounts!G195 = 0, "ND", FirstRowWins!G195/FirstRowCounts!G195)</f>
        <v>ND</v>
      </c>
      <c r="H195" s="214">
        <f>IF(FirstRowCounts!H195 = 0, "ND", FirstRowWins!H195/FirstRowCounts!H195)</f>
        <v>0.6617647059</v>
      </c>
      <c r="I195" s="214">
        <f>IF(FirstRowCounts!I195 = 0, "ND", FirstRowWins!I195/FirstRowCounts!I195)</f>
        <v>0.5714285714</v>
      </c>
      <c r="J195" s="214">
        <f>IF(FirstRowCounts!J195 = 0, "ND", FirstRowWins!J195/FirstRowCounts!J195)</f>
        <v>0.5714285714</v>
      </c>
      <c r="K195" s="214">
        <f>IF(FirstRowCounts!K195 = 0, "ND", FirstRowWins!K195/FirstRowCounts!K195)</f>
        <v>0.3333333333</v>
      </c>
      <c r="L195" s="214" t="str">
        <f>IF(FirstRowCounts!L195 = 0, "ND", FirstRowWins!L195/FirstRowCounts!L195)</f>
        <v>ND</v>
      </c>
      <c r="M195" s="214" t="str">
        <f>IF(FirstRowCounts!M195 = 0, "ND", FirstRowWins!M195/FirstRowCounts!M195)</f>
        <v>ND</v>
      </c>
      <c r="N195" s="214" t="str">
        <f>IF(FirstRowCounts!N195 = 0, "ND", FirstRowWins!N195/FirstRowCounts!N195)</f>
        <v>ND</v>
      </c>
      <c r="O195" s="214" t="str">
        <f>IF(FirstRowCounts!O195 = 0, "ND", FirstRowWins!O195/FirstRowCounts!O195)</f>
        <v>ND</v>
      </c>
      <c r="P195" s="214" t="str">
        <f>IF(FirstRowCounts!P195 = 0, "ND", FirstRowWins!P195/FirstRowCounts!P195)</f>
        <v>ND</v>
      </c>
      <c r="Q195" s="214" t="str">
        <f>IF(FirstRowCounts!Q195 = 0, "ND", FirstRowWins!Q195/FirstRowCounts!Q195)</f>
        <v>ND</v>
      </c>
      <c r="R195" s="214" t="str">
        <f>IF(FirstRowCounts!R195 = 0, "ND", FirstRowWins!R195/FirstRowCounts!R195)</f>
        <v>ND</v>
      </c>
      <c r="S195" s="214" t="str">
        <f>IF(FirstRowCounts!S195 = 0, "ND", FirstRowWins!S195/FirstRowCounts!S195)</f>
        <v>ND</v>
      </c>
      <c r="T195" s="214" t="str">
        <f>IF(FirstRowCounts!T195 = 0, "ND", FirstRowWins!T195/FirstRowCounts!T195)</f>
        <v>ND</v>
      </c>
      <c r="U195" s="214" t="str">
        <f>IF(FirstRowCounts!U195 = 0, "ND", FirstRowWins!U195/FirstRowCounts!U195)</f>
        <v>ND</v>
      </c>
      <c r="V195" s="214" t="str">
        <f>IF(FirstRowCounts!V195 = 0, "ND", FirstRowWins!V195/FirstRowCounts!V195)</f>
        <v>ND</v>
      </c>
      <c r="W195" s="214" t="str">
        <f>IF(FirstRowCounts!W195 = 0, "ND", FirstRowWins!W195/FirstRowCounts!W195)</f>
        <v>ND</v>
      </c>
      <c r="X195" s="214" t="str">
        <f>IF(FirstRowCounts!X195 = 0, "ND", FirstRowWins!X195/FirstRowCounts!X195)</f>
        <v>ND</v>
      </c>
      <c r="Y195" s="214" t="str">
        <f>IF(FirstRowCounts!Y195 = 0, "ND", FirstRowWins!Y195/FirstRowCounts!Y195)</f>
        <v>ND</v>
      </c>
      <c r="Z195" s="214" t="str">
        <f>IF(FirstRowCounts!Z195 = 0, "ND", FirstRowWins!Z195/FirstRowCounts!Z195)</f>
        <v>ND</v>
      </c>
      <c r="AA195" s="214" t="str">
        <f>IF(FirstRowCounts!AA195 = 0, "ND", FirstRowWins!AA195/FirstRowCounts!AA195)</f>
        <v>ND</v>
      </c>
      <c r="AB195" s="214" t="str">
        <f>IF(FirstRowCounts!AB195 = 0, "ND", FirstRowWins!AB195/FirstRowCounts!AB195)</f>
        <v>ND</v>
      </c>
      <c r="AC195" s="214" t="str">
        <f>IF(FirstRowCounts!AC195 = 0, "ND", FirstRowWins!AC195/FirstRowCounts!AC195)</f>
        <v>ND</v>
      </c>
      <c r="AD195" s="214" t="str">
        <f>IF(FirstRowCounts!AD195 = 0, "ND", FirstRowWins!AD195/FirstRowCounts!AD195)</f>
        <v>ND</v>
      </c>
      <c r="AE195" s="214" t="str">
        <f>IF(FirstRowCounts!AE195 = 0, "ND", FirstRowWins!AE195/FirstRowCounts!AE195)</f>
        <v>ND</v>
      </c>
      <c r="AF195" s="214" t="str">
        <f>IF(FirstRowCounts!AF195 = 0, "ND", FirstRowWins!AF195/FirstRowCounts!AF195)</f>
        <v>ND</v>
      </c>
      <c r="AG195" s="214" t="str">
        <f>IF(FirstRowCounts!AG195 = 0, "ND", FirstRowWins!AG195/FirstRowCounts!AG195)</f>
        <v>ND</v>
      </c>
      <c r="AH195" s="214" t="str">
        <f>IF(FirstRowCounts!AH195 = 0, "ND", FirstRowWins!AH195/FirstRowCounts!AH195)</f>
        <v>ND</v>
      </c>
      <c r="AI195" s="214" t="str">
        <f>IF(FirstRowCounts!AI195 = 0, "ND", FirstRowWins!AI195/FirstRowCounts!AI195)</f>
        <v>ND</v>
      </c>
      <c r="AJ195" s="214" t="str">
        <f>IF(FirstRowCounts!AJ195 = 0, "ND", FirstRowWins!AJ195/FirstRowCounts!AJ195)</f>
        <v>ND</v>
      </c>
      <c r="AK195" s="214" t="str">
        <f>IF(FirstRowCounts!AK195 = 0, "ND", FirstRowWins!AK195/FirstRowCounts!AK195)</f>
        <v>ND</v>
      </c>
      <c r="AL195" s="214" t="str">
        <f>IF(FirstRowCounts!AL195 = 0, "ND", FirstRowWins!AL195/FirstRowCounts!AL195)</f>
        <v>ND</v>
      </c>
      <c r="AM195" s="214" t="str">
        <f>IF(FirstRowCounts!AM195 = 0, "ND", FirstRowWins!AM195/FirstRowCounts!AM195)</f>
        <v>ND</v>
      </c>
      <c r="AN195" s="214" t="str">
        <f>IF(FirstRowCounts!AN195 = 0, "ND", FirstRowWins!AN195/FirstRowCounts!AN195)</f>
        <v>ND</v>
      </c>
      <c r="AO195" s="214" t="str">
        <f>IF(FirstRowCounts!AO195 = 0, "ND", FirstRowWins!AO195/FirstRowCounts!AO195)</f>
        <v>ND</v>
      </c>
      <c r="AP195" s="214" t="str">
        <f>IF(FirstRowCounts!AP195 = 0, "ND", FirstRowWins!AP195/FirstRowCounts!AP195)</f>
        <v>ND</v>
      </c>
    </row>
    <row r="196">
      <c r="A196" s="212" t="s">
        <v>1760</v>
      </c>
      <c r="B196" s="214">
        <f>IF(FirstRowCounts!B196 = 0, "ND", FirstRowWins!B196/FirstRowCounts!B196)</f>
        <v>0.5293551492</v>
      </c>
      <c r="C196" s="214" t="str">
        <f>IF(FirstRowCounts!C196 = 0, "ND", FirstRowWins!C196/FirstRowCounts!C196)</f>
        <v>ND</v>
      </c>
      <c r="D196" s="214" t="str">
        <f>IF(FirstRowCounts!D196 = 0, "ND", FirstRowWins!D196/FirstRowCounts!D196)</f>
        <v>ND</v>
      </c>
      <c r="E196" s="214" t="str">
        <f>IF(FirstRowCounts!E196 = 0, "ND", FirstRowWins!E196/FirstRowCounts!E196)</f>
        <v>ND</v>
      </c>
      <c r="F196" s="214" t="str">
        <f>IF(FirstRowCounts!F196 = 0, "ND", FirstRowWins!F196/FirstRowCounts!F196)</f>
        <v>ND</v>
      </c>
      <c r="G196" s="214">
        <f>IF(FirstRowCounts!G196 = 0, "ND", FirstRowWins!G196/FirstRowCounts!G196)</f>
        <v>0.5456475584</v>
      </c>
      <c r="H196" s="214">
        <f>IF(FirstRowCounts!H196 = 0, "ND", FirstRowWins!H196/FirstRowCounts!H196)</f>
        <v>0.376344086</v>
      </c>
      <c r="I196" s="214">
        <f>IF(FirstRowCounts!I196 = 0, "ND", FirstRowWins!I196/FirstRowCounts!I196)</f>
        <v>0.25</v>
      </c>
      <c r="J196" s="214" t="str">
        <f>IF(FirstRowCounts!J196 = 0, "ND", FirstRowWins!J196/FirstRowCounts!J196)</f>
        <v>ND</v>
      </c>
      <c r="K196" s="214" t="str">
        <f>IF(FirstRowCounts!K196 = 0, "ND", FirstRowWins!K196/FirstRowCounts!K196)</f>
        <v>ND</v>
      </c>
      <c r="L196" s="214" t="str">
        <f>IF(FirstRowCounts!L196 = 0, "ND", FirstRowWins!L196/FirstRowCounts!L196)</f>
        <v>ND</v>
      </c>
      <c r="M196" s="214" t="str">
        <f>IF(FirstRowCounts!M196 = 0, "ND", FirstRowWins!M196/FirstRowCounts!M196)</f>
        <v>ND</v>
      </c>
      <c r="N196" s="214" t="str">
        <f>IF(FirstRowCounts!N196 = 0, "ND", FirstRowWins!N196/FirstRowCounts!N196)</f>
        <v>ND</v>
      </c>
      <c r="O196" s="214" t="str">
        <f>IF(FirstRowCounts!O196 = 0, "ND", FirstRowWins!O196/FirstRowCounts!O196)</f>
        <v>ND</v>
      </c>
      <c r="P196" s="214" t="str">
        <f>IF(FirstRowCounts!P196 = 0, "ND", FirstRowWins!P196/FirstRowCounts!P196)</f>
        <v>ND</v>
      </c>
      <c r="Q196" s="214" t="str">
        <f>IF(FirstRowCounts!Q196 = 0, "ND", FirstRowWins!Q196/FirstRowCounts!Q196)</f>
        <v>ND</v>
      </c>
      <c r="R196" s="214" t="str">
        <f>IF(FirstRowCounts!R196 = 0, "ND", FirstRowWins!R196/FirstRowCounts!R196)</f>
        <v>ND</v>
      </c>
      <c r="S196" s="214" t="str">
        <f>IF(FirstRowCounts!S196 = 0, "ND", FirstRowWins!S196/FirstRowCounts!S196)</f>
        <v>ND</v>
      </c>
      <c r="T196" s="214" t="str">
        <f>IF(FirstRowCounts!T196 = 0, "ND", FirstRowWins!T196/FirstRowCounts!T196)</f>
        <v>ND</v>
      </c>
      <c r="U196" s="214" t="str">
        <f>IF(FirstRowCounts!U196 = 0, "ND", FirstRowWins!U196/FirstRowCounts!U196)</f>
        <v>ND</v>
      </c>
      <c r="V196" s="214" t="str">
        <f>IF(FirstRowCounts!V196 = 0, "ND", FirstRowWins!V196/FirstRowCounts!V196)</f>
        <v>ND</v>
      </c>
      <c r="W196" s="214" t="str">
        <f>IF(FirstRowCounts!W196 = 0, "ND", FirstRowWins!W196/FirstRowCounts!W196)</f>
        <v>ND</v>
      </c>
      <c r="X196" s="214" t="str">
        <f>IF(FirstRowCounts!X196 = 0, "ND", FirstRowWins!X196/FirstRowCounts!X196)</f>
        <v>ND</v>
      </c>
      <c r="Y196" s="214" t="str">
        <f>IF(FirstRowCounts!Y196 = 0, "ND", FirstRowWins!Y196/FirstRowCounts!Y196)</f>
        <v>ND</v>
      </c>
      <c r="Z196" s="214" t="str">
        <f>IF(FirstRowCounts!Z196 = 0, "ND", FirstRowWins!Z196/FirstRowCounts!Z196)</f>
        <v>ND</v>
      </c>
      <c r="AA196" s="214" t="str">
        <f>IF(FirstRowCounts!AA196 = 0, "ND", FirstRowWins!AA196/FirstRowCounts!AA196)</f>
        <v>ND</v>
      </c>
      <c r="AB196" s="214" t="str">
        <f>IF(FirstRowCounts!AB196 = 0, "ND", FirstRowWins!AB196/FirstRowCounts!AB196)</f>
        <v>ND</v>
      </c>
      <c r="AC196" s="214" t="str">
        <f>IF(FirstRowCounts!AC196 = 0, "ND", FirstRowWins!AC196/FirstRowCounts!AC196)</f>
        <v>ND</v>
      </c>
      <c r="AD196" s="214" t="str">
        <f>IF(FirstRowCounts!AD196 = 0, "ND", FirstRowWins!AD196/FirstRowCounts!AD196)</f>
        <v>ND</v>
      </c>
      <c r="AE196" s="214" t="str">
        <f>IF(FirstRowCounts!AE196 = 0, "ND", FirstRowWins!AE196/FirstRowCounts!AE196)</f>
        <v>ND</v>
      </c>
      <c r="AF196" s="214" t="str">
        <f>IF(FirstRowCounts!AF196 = 0, "ND", FirstRowWins!AF196/FirstRowCounts!AF196)</f>
        <v>ND</v>
      </c>
      <c r="AG196" s="214" t="str">
        <f>IF(FirstRowCounts!AG196 = 0, "ND", FirstRowWins!AG196/FirstRowCounts!AG196)</f>
        <v>ND</v>
      </c>
      <c r="AH196" s="214" t="str">
        <f>IF(FirstRowCounts!AH196 = 0, "ND", FirstRowWins!AH196/FirstRowCounts!AH196)</f>
        <v>ND</v>
      </c>
      <c r="AI196" s="214" t="str">
        <f>IF(FirstRowCounts!AI196 = 0, "ND", FirstRowWins!AI196/FirstRowCounts!AI196)</f>
        <v>ND</v>
      </c>
      <c r="AJ196" s="214" t="str">
        <f>IF(FirstRowCounts!AJ196 = 0, "ND", FirstRowWins!AJ196/FirstRowCounts!AJ196)</f>
        <v>ND</v>
      </c>
      <c r="AK196" s="214" t="str">
        <f>IF(FirstRowCounts!AK196 = 0, "ND", FirstRowWins!AK196/FirstRowCounts!AK196)</f>
        <v>ND</v>
      </c>
      <c r="AL196" s="214" t="str">
        <f>IF(FirstRowCounts!AL196 = 0, "ND", FirstRowWins!AL196/FirstRowCounts!AL196)</f>
        <v>ND</v>
      </c>
      <c r="AM196" s="214" t="str">
        <f>IF(FirstRowCounts!AM196 = 0, "ND", FirstRowWins!AM196/FirstRowCounts!AM196)</f>
        <v>ND</v>
      </c>
      <c r="AN196" s="214" t="str">
        <f>IF(FirstRowCounts!AN196 = 0, "ND", FirstRowWins!AN196/FirstRowCounts!AN196)</f>
        <v>ND</v>
      </c>
      <c r="AO196" s="214" t="str">
        <f>IF(FirstRowCounts!AO196 = 0, "ND", FirstRowWins!AO196/FirstRowCounts!AO196)</f>
        <v>ND</v>
      </c>
      <c r="AP196" s="214" t="str">
        <f>IF(FirstRowCounts!AP196 = 0, "ND", FirstRowWins!AP196/FirstRowCounts!AP196)</f>
        <v>ND</v>
      </c>
    </row>
    <row r="197">
      <c r="A197" s="212" t="s">
        <v>1765</v>
      </c>
      <c r="B197" s="214">
        <f>IF(FirstRowCounts!B197 = 0, "ND", FirstRowWins!B197/FirstRowCounts!B197)</f>
        <v>0.6485355649</v>
      </c>
      <c r="C197" s="214" t="str">
        <f>IF(FirstRowCounts!C197 = 0, "ND", FirstRowWins!C197/FirstRowCounts!C197)</f>
        <v>ND</v>
      </c>
      <c r="D197" s="214" t="str">
        <f>IF(FirstRowCounts!D197 = 0, "ND", FirstRowWins!D197/FirstRowCounts!D197)</f>
        <v>ND</v>
      </c>
      <c r="E197" s="214" t="str">
        <f>IF(FirstRowCounts!E197 = 0, "ND", FirstRowWins!E197/FirstRowCounts!E197)</f>
        <v>ND</v>
      </c>
      <c r="F197" s="214" t="str">
        <f>IF(FirstRowCounts!F197 = 0, "ND", FirstRowWins!F197/FirstRowCounts!F197)</f>
        <v>ND</v>
      </c>
      <c r="G197" s="214" t="str">
        <f>IF(FirstRowCounts!G197 = 0, "ND", FirstRowWins!G197/FirstRowCounts!G197)</f>
        <v>ND</v>
      </c>
      <c r="H197" s="214">
        <f>IF(FirstRowCounts!H197 = 0, "ND", FirstRowWins!H197/FirstRowCounts!H197)</f>
        <v>0.6115107914</v>
      </c>
      <c r="I197" s="214">
        <f>IF(FirstRowCounts!I197 = 0, "ND", FirstRowWins!I197/FirstRowCounts!I197)</f>
        <v>0.6951219512</v>
      </c>
      <c r="J197" s="214">
        <f>IF(FirstRowCounts!J197 = 0, "ND", FirstRowWins!J197/FirstRowCounts!J197)</f>
        <v>0.7222222222</v>
      </c>
      <c r="K197" s="214" t="str">
        <f>IF(FirstRowCounts!K197 = 0, "ND", FirstRowWins!K197/FirstRowCounts!K197)</f>
        <v>ND</v>
      </c>
      <c r="L197" s="214" t="str">
        <f>IF(FirstRowCounts!L197 = 0, "ND", FirstRowWins!L197/FirstRowCounts!L197)</f>
        <v>ND</v>
      </c>
      <c r="M197" s="214" t="str">
        <f>IF(FirstRowCounts!M197 = 0, "ND", FirstRowWins!M197/FirstRowCounts!M197)</f>
        <v>ND</v>
      </c>
      <c r="N197" s="214" t="str">
        <f>IF(FirstRowCounts!N197 = 0, "ND", FirstRowWins!N197/FirstRowCounts!N197)</f>
        <v>ND</v>
      </c>
      <c r="O197" s="214" t="str">
        <f>IF(FirstRowCounts!O197 = 0, "ND", FirstRowWins!O197/FirstRowCounts!O197)</f>
        <v>ND</v>
      </c>
      <c r="P197" s="214" t="str">
        <f>IF(FirstRowCounts!P197 = 0, "ND", FirstRowWins!P197/FirstRowCounts!P197)</f>
        <v>ND</v>
      </c>
      <c r="Q197" s="214" t="str">
        <f>IF(FirstRowCounts!Q197 = 0, "ND", FirstRowWins!Q197/FirstRowCounts!Q197)</f>
        <v>ND</v>
      </c>
      <c r="R197" s="214" t="str">
        <f>IF(FirstRowCounts!R197 = 0, "ND", FirstRowWins!R197/FirstRowCounts!R197)</f>
        <v>ND</v>
      </c>
      <c r="S197" s="214" t="str">
        <f>IF(FirstRowCounts!S197 = 0, "ND", FirstRowWins!S197/FirstRowCounts!S197)</f>
        <v>ND</v>
      </c>
      <c r="T197" s="214" t="str">
        <f>IF(FirstRowCounts!T197 = 0, "ND", FirstRowWins!T197/FirstRowCounts!T197)</f>
        <v>ND</v>
      </c>
      <c r="U197" s="214" t="str">
        <f>IF(FirstRowCounts!U197 = 0, "ND", FirstRowWins!U197/FirstRowCounts!U197)</f>
        <v>ND</v>
      </c>
      <c r="V197" s="214" t="str">
        <f>IF(FirstRowCounts!V197 = 0, "ND", FirstRowWins!V197/FirstRowCounts!V197)</f>
        <v>ND</v>
      </c>
      <c r="W197" s="214" t="str">
        <f>IF(FirstRowCounts!W197 = 0, "ND", FirstRowWins!W197/FirstRowCounts!W197)</f>
        <v>ND</v>
      </c>
      <c r="X197" s="214" t="str">
        <f>IF(FirstRowCounts!X197 = 0, "ND", FirstRowWins!X197/FirstRowCounts!X197)</f>
        <v>ND</v>
      </c>
      <c r="Y197" s="214" t="str">
        <f>IF(FirstRowCounts!Y197 = 0, "ND", FirstRowWins!Y197/FirstRowCounts!Y197)</f>
        <v>ND</v>
      </c>
      <c r="Z197" s="214" t="str">
        <f>IF(FirstRowCounts!Z197 = 0, "ND", FirstRowWins!Z197/FirstRowCounts!Z197)</f>
        <v>ND</v>
      </c>
      <c r="AA197" s="214" t="str">
        <f>IF(FirstRowCounts!AA197 = 0, "ND", FirstRowWins!AA197/FirstRowCounts!AA197)</f>
        <v>ND</v>
      </c>
      <c r="AB197" s="214" t="str">
        <f>IF(FirstRowCounts!AB197 = 0, "ND", FirstRowWins!AB197/FirstRowCounts!AB197)</f>
        <v>ND</v>
      </c>
      <c r="AC197" s="214" t="str">
        <f>IF(FirstRowCounts!AC197 = 0, "ND", FirstRowWins!AC197/FirstRowCounts!AC197)</f>
        <v>ND</v>
      </c>
      <c r="AD197" s="214" t="str">
        <f>IF(FirstRowCounts!AD197 = 0, "ND", FirstRowWins!AD197/FirstRowCounts!AD197)</f>
        <v>ND</v>
      </c>
      <c r="AE197" s="214" t="str">
        <f>IF(FirstRowCounts!AE197 = 0, "ND", FirstRowWins!AE197/FirstRowCounts!AE197)</f>
        <v>ND</v>
      </c>
      <c r="AF197" s="214" t="str">
        <f>IF(FirstRowCounts!AF197 = 0, "ND", FirstRowWins!AF197/FirstRowCounts!AF197)</f>
        <v>ND</v>
      </c>
      <c r="AG197" s="214" t="str">
        <f>IF(FirstRowCounts!AG197 = 0, "ND", FirstRowWins!AG197/FirstRowCounts!AG197)</f>
        <v>ND</v>
      </c>
      <c r="AH197" s="214" t="str">
        <f>IF(FirstRowCounts!AH197 = 0, "ND", FirstRowWins!AH197/FirstRowCounts!AH197)</f>
        <v>ND</v>
      </c>
      <c r="AI197" s="214" t="str">
        <f>IF(FirstRowCounts!AI197 = 0, "ND", FirstRowWins!AI197/FirstRowCounts!AI197)</f>
        <v>ND</v>
      </c>
      <c r="AJ197" s="214" t="str">
        <f>IF(FirstRowCounts!AJ197 = 0, "ND", FirstRowWins!AJ197/FirstRowCounts!AJ197)</f>
        <v>ND</v>
      </c>
      <c r="AK197" s="214" t="str">
        <f>IF(FirstRowCounts!AK197 = 0, "ND", FirstRowWins!AK197/FirstRowCounts!AK197)</f>
        <v>ND</v>
      </c>
      <c r="AL197" s="214" t="str">
        <f>IF(FirstRowCounts!AL197 = 0, "ND", FirstRowWins!AL197/FirstRowCounts!AL197)</f>
        <v>ND</v>
      </c>
      <c r="AM197" s="214" t="str">
        <f>IF(FirstRowCounts!AM197 = 0, "ND", FirstRowWins!AM197/FirstRowCounts!AM197)</f>
        <v>ND</v>
      </c>
      <c r="AN197" s="214" t="str">
        <f>IF(FirstRowCounts!AN197 = 0, "ND", FirstRowWins!AN197/FirstRowCounts!AN197)</f>
        <v>ND</v>
      </c>
      <c r="AO197" s="214" t="str">
        <f>IF(FirstRowCounts!AO197 = 0, "ND", FirstRowWins!AO197/FirstRowCounts!AO197)</f>
        <v>ND</v>
      </c>
      <c r="AP197" s="214" t="str">
        <f>IF(FirstRowCounts!AP197 = 0, "ND", FirstRowWins!AP197/FirstRowCounts!AP197)</f>
        <v>ND</v>
      </c>
    </row>
    <row r="198">
      <c r="A198" s="212" t="s">
        <v>1773</v>
      </c>
      <c r="B198" s="214">
        <f>IF(FirstRowCounts!B198 = 0, "ND", FirstRowWins!B198/FirstRowCounts!B198)</f>
        <v>0.5305105853</v>
      </c>
      <c r="C198" s="214" t="str">
        <f>IF(FirstRowCounts!C198 = 0, "ND", FirstRowWins!C198/FirstRowCounts!C198)</f>
        <v>ND</v>
      </c>
      <c r="D198" s="214" t="str">
        <f>IF(FirstRowCounts!D198 = 0, "ND", FirstRowWins!D198/FirstRowCounts!D198)</f>
        <v>ND</v>
      </c>
      <c r="E198" s="214" t="str">
        <f>IF(FirstRowCounts!E198 = 0, "ND", FirstRowWins!E198/FirstRowCounts!E198)</f>
        <v>ND</v>
      </c>
      <c r="F198" s="214" t="str">
        <f>IF(FirstRowCounts!F198 = 0, "ND", FirstRowWins!F198/FirstRowCounts!F198)</f>
        <v>ND</v>
      </c>
      <c r="G198" s="214">
        <f>IF(FirstRowCounts!G198 = 0, "ND", FirstRowWins!G198/FirstRowCounts!G198)</f>
        <v>0.5372928177</v>
      </c>
      <c r="H198" s="214">
        <f>IF(FirstRowCounts!H198 = 0, "ND", FirstRowWins!H198/FirstRowCounts!H198)</f>
        <v>0.4675324675</v>
      </c>
      <c r="I198" s="214">
        <f>IF(FirstRowCounts!I198 = 0, "ND", FirstRowWins!I198/FirstRowCounts!I198)</f>
        <v>0.5</v>
      </c>
      <c r="J198" s="214" t="str">
        <f>IF(FirstRowCounts!J198 = 0, "ND", FirstRowWins!J198/FirstRowCounts!J198)</f>
        <v>ND</v>
      </c>
      <c r="K198" s="214" t="str">
        <f>IF(FirstRowCounts!K198 = 0, "ND", FirstRowWins!K198/FirstRowCounts!K198)</f>
        <v>ND</v>
      </c>
      <c r="L198" s="214" t="str">
        <f>IF(FirstRowCounts!L198 = 0, "ND", FirstRowWins!L198/FirstRowCounts!L198)</f>
        <v>ND</v>
      </c>
      <c r="M198" s="214" t="str">
        <f>IF(FirstRowCounts!M198 = 0, "ND", FirstRowWins!M198/FirstRowCounts!M198)</f>
        <v>ND</v>
      </c>
      <c r="N198" s="214" t="str">
        <f>IF(FirstRowCounts!N198 = 0, "ND", FirstRowWins!N198/FirstRowCounts!N198)</f>
        <v>ND</v>
      </c>
      <c r="O198" s="214" t="str">
        <f>IF(FirstRowCounts!O198 = 0, "ND", FirstRowWins!O198/FirstRowCounts!O198)</f>
        <v>ND</v>
      </c>
      <c r="P198" s="214" t="str">
        <f>IF(FirstRowCounts!P198 = 0, "ND", FirstRowWins!P198/FirstRowCounts!P198)</f>
        <v>ND</v>
      </c>
      <c r="Q198" s="214" t="str">
        <f>IF(FirstRowCounts!Q198 = 0, "ND", FirstRowWins!Q198/FirstRowCounts!Q198)</f>
        <v>ND</v>
      </c>
      <c r="R198" s="214" t="str">
        <f>IF(FirstRowCounts!R198 = 0, "ND", FirstRowWins!R198/FirstRowCounts!R198)</f>
        <v>ND</v>
      </c>
      <c r="S198" s="214" t="str">
        <f>IF(FirstRowCounts!S198 = 0, "ND", FirstRowWins!S198/FirstRowCounts!S198)</f>
        <v>ND</v>
      </c>
      <c r="T198" s="214" t="str">
        <f>IF(FirstRowCounts!T198 = 0, "ND", FirstRowWins!T198/FirstRowCounts!T198)</f>
        <v>ND</v>
      </c>
      <c r="U198" s="214" t="str">
        <f>IF(FirstRowCounts!U198 = 0, "ND", FirstRowWins!U198/FirstRowCounts!U198)</f>
        <v>ND</v>
      </c>
      <c r="V198" s="214" t="str">
        <f>IF(FirstRowCounts!V198 = 0, "ND", FirstRowWins!V198/FirstRowCounts!V198)</f>
        <v>ND</v>
      </c>
      <c r="W198" s="214" t="str">
        <f>IF(FirstRowCounts!W198 = 0, "ND", FirstRowWins!W198/FirstRowCounts!W198)</f>
        <v>ND</v>
      </c>
      <c r="X198" s="214" t="str">
        <f>IF(FirstRowCounts!X198 = 0, "ND", FirstRowWins!X198/FirstRowCounts!X198)</f>
        <v>ND</v>
      </c>
      <c r="Y198" s="214" t="str">
        <f>IF(FirstRowCounts!Y198 = 0, "ND", FirstRowWins!Y198/FirstRowCounts!Y198)</f>
        <v>ND</v>
      </c>
      <c r="Z198" s="214" t="str">
        <f>IF(FirstRowCounts!Z198 = 0, "ND", FirstRowWins!Z198/FirstRowCounts!Z198)</f>
        <v>ND</v>
      </c>
      <c r="AA198" s="214" t="str">
        <f>IF(FirstRowCounts!AA198 = 0, "ND", FirstRowWins!AA198/FirstRowCounts!AA198)</f>
        <v>ND</v>
      </c>
      <c r="AB198" s="214" t="str">
        <f>IF(FirstRowCounts!AB198 = 0, "ND", FirstRowWins!AB198/FirstRowCounts!AB198)</f>
        <v>ND</v>
      </c>
      <c r="AC198" s="214" t="str">
        <f>IF(FirstRowCounts!AC198 = 0, "ND", FirstRowWins!AC198/FirstRowCounts!AC198)</f>
        <v>ND</v>
      </c>
      <c r="AD198" s="214" t="str">
        <f>IF(FirstRowCounts!AD198 = 0, "ND", FirstRowWins!AD198/FirstRowCounts!AD198)</f>
        <v>ND</v>
      </c>
      <c r="AE198" s="214" t="str">
        <f>IF(FirstRowCounts!AE198 = 0, "ND", FirstRowWins!AE198/FirstRowCounts!AE198)</f>
        <v>ND</v>
      </c>
      <c r="AF198" s="214" t="str">
        <f>IF(FirstRowCounts!AF198 = 0, "ND", FirstRowWins!AF198/FirstRowCounts!AF198)</f>
        <v>ND</v>
      </c>
      <c r="AG198" s="214" t="str">
        <f>IF(FirstRowCounts!AG198 = 0, "ND", FirstRowWins!AG198/FirstRowCounts!AG198)</f>
        <v>ND</v>
      </c>
      <c r="AH198" s="214" t="str">
        <f>IF(FirstRowCounts!AH198 = 0, "ND", FirstRowWins!AH198/FirstRowCounts!AH198)</f>
        <v>ND</v>
      </c>
      <c r="AI198" s="214" t="str">
        <f>IF(FirstRowCounts!AI198 = 0, "ND", FirstRowWins!AI198/FirstRowCounts!AI198)</f>
        <v>ND</v>
      </c>
      <c r="AJ198" s="214" t="str">
        <f>IF(FirstRowCounts!AJ198 = 0, "ND", FirstRowWins!AJ198/FirstRowCounts!AJ198)</f>
        <v>ND</v>
      </c>
      <c r="AK198" s="214" t="str">
        <f>IF(FirstRowCounts!AK198 = 0, "ND", FirstRowWins!AK198/FirstRowCounts!AK198)</f>
        <v>ND</v>
      </c>
      <c r="AL198" s="214" t="str">
        <f>IF(FirstRowCounts!AL198 = 0, "ND", FirstRowWins!AL198/FirstRowCounts!AL198)</f>
        <v>ND</v>
      </c>
      <c r="AM198" s="214" t="str">
        <f>IF(FirstRowCounts!AM198 = 0, "ND", FirstRowWins!AM198/FirstRowCounts!AM198)</f>
        <v>ND</v>
      </c>
      <c r="AN198" s="214" t="str">
        <f>IF(FirstRowCounts!AN198 = 0, "ND", FirstRowWins!AN198/FirstRowCounts!AN198)</f>
        <v>ND</v>
      </c>
      <c r="AO198" s="214" t="str">
        <f>IF(FirstRowCounts!AO198 = 0, "ND", FirstRowWins!AO198/FirstRowCounts!AO198)</f>
        <v>ND</v>
      </c>
      <c r="AP198" s="214" t="str">
        <f>IF(FirstRowCounts!AP198 = 0, "ND", FirstRowWins!AP198/FirstRowCounts!AP198)</f>
        <v>ND</v>
      </c>
    </row>
    <row r="199">
      <c r="A199" s="212" t="s">
        <v>1779</v>
      </c>
      <c r="B199" s="214">
        <f>IF(FirstRowCounts!B199 = 0, "ND", FirstRowWins!B199/FirstRowCounts!B199)</f>
        <v>0.7005076142</v>
      </c>
      <c r="C199" s="214" t="str">
        <f>IF(FirstRowCounts!C199 = 0, "ND", FirstRowWins!C199/FirstRowCounts!C199)</f>
        <v>ND</v>
      </c>
      <c r="D199" s="214" t="str">
        <f>IF(FirstRowCounts!D199 = 0, "ND", FirstRowWins!D199/FirstRowCounts!D199)</f>
        <v>ND</v>
      </c>
      <c r="E199" s="214" t="str">
        <f>IF(FirstRowCounts!E199 = 0, "ND", FirstRowWins!E199/FirstRowCounts!E199)</f>
        <v>ND</v>
      </c>
      <c r="F199" s="214" t="str">
        <f>IF(FirstRowCounts!F199 = 0, "ND", FirstRowWins!F199/FirstRowCounts!F199)</f>
        <v>ND</v>
      </c>
      <c r="G199" s="214">
        <f>IF(FirstRowCounts!G199 = 0, "ND", FirstRowWins!G199/FirstRowCounts!G199)</f>
        <v>0</v>
      </c>
      <c r="H199" s="214">
        <f>IF(FirstRowCounts!H199 = 0, "ND", FirstRowWins!H199/FirstRowCounts!H199)</f>
        <v>0.75</v>
      </c>
      <c r="I199" s="214">
        <f>IF(FirstRowCounts!I199 = 0, "ND", FirstRowWins!I199/FirstRowCounts!I199)</f>
        <v>0.6455696203</v>
      </c>
      <c r="J199" s="214">
        <f>IF(FirstRowCounts!J199 = 0, "ND", FirstRowWins!J199/FirstRowCounts!J199)</f>
        <v>0.7083333333</v>
      </c>
      <c r="K199" s="214">
        <f>IF(FirstRowCounts!K199 = 0, "ND", FirstRowWins!K199/FirstRowCounts!K199)</f>
        <v>0.75</v>
      </c>
      <c r="L199" s="214">
        <f>IF(FirstRowCounts!L199 = 0, "ND", FirstRowWins!L199/FirstRowCounts!L199)</f>
        <v>1</v>
      </c>
      <c r="M199" s="214" t="str">
        <f>IF(FirstRowCounts!M199 = 0, "ND", FirstRowWins!M199/FirstRowCounts!M199)</f>
        <v>ND</v>
      </c>
      <c r="N199" s="214" t="str">
        <f>IF(FirstRowCounts!N199 = 0, "ND", FirstRowWins!N199/FirstRowCounts!N199)</f>
        <v>ND</v>
      </c>
      <c r="O199" s="214" t="str">
        <f>IF(FirstRowCounts!O199 = 0, "ND", FirstRowWins!O199/FirstRowCounts!O199)</f>
        <v>ND</v>
      </c>
      <c r="P199" s="214" t="str">
        <f>IF(FirstRowCounts!P199 = 0, "ND", FirstRowWins!P199/FirstRowCounts!P199)</f>
        <v>ND</v>
      </c>
      <c r="Q199" s="214" t="str">
        <f>IF(FirstRowCounts!Q199 = 0, "ND", FirstRowWins!Q199/FirstRowCounts!Q199)</f>
        <v>ND</v>
      </c>
      <c r="R199" s="214" t="str">
        <f>IF(FirstRowCounts!R199 = 0, "ND", FirstRowWins!R199/FirstRowCounts!R199)</f>
        <v>ND</v>
      </c>
      <c r="S199" s="214" t="str">
        <f>IF(FirstRowCounts!S199 = 0, "ND", FirstRowWins!S199/FirstRowCounts!S199)</f>
        <v>ND</v>
      </c>
      <c r="T199" s="214" t="str">
        <f>IF(FirstRowCounts!T199 = 0, "ND", FirstRowWins!T199/FirstRowCounts!T199)</f>
        <v>ND</v>
      </c>
      <c r="U199" s="214" t="str">
        <f>IF(FirstRowCounts!U199 = 0, "ND", FirstRowWins!U199/FirstRowCounts!U199)</f>
        <v>ND</v>
      </c>
      <c r="V199" s="214" t="str">
        <f>IF(FirstRowCounts!V199 = 0, "ND", FirstRowWins!V199/FirstRowCounts!V199)</f>
        <v>ND</v>
      </c>
      <c r="W199" s="214" t="str">
        <f>IF(FirstRowCounts!W199 = 0, "ND", FirstRowWins!W199/FirstRowCounts!W199)</f>
        <v>ND</v>
      </c>
      <c r="X199" s="214" t="str">
        <f>IF(FirstRowCounts!X199 = 0, "ND", FirstRowWins!X199/FirstRowCounts!X199)</f>
        <v>ND</v>
      </c>
      <c r="Y199" s="214" t="str">
        <f>IF(FirstRowCounts!Y199 = 0, "ND", FirstRowWins!Y199/FirstRowCounts!Y199)</f>
        <v>ND</v>
      </c>
      <c r="Z199" s="214" t="str">
        <f>IF(FirstRowCounts!Z199 = 0, "ND", FirstRowWins!Z199/FirstRowCounts!Z199)</f>
        <v>ND</v>
      </c>
      <c r="AA199" s="214" t="str">
        <f>IF(FirstRowCounts!AA199 = 0, "ND", FirstRowWins!AA199/FirstRowCounts!AA199)</f>
        <v>ND</v>
      </c>
      <c r="AB199" s="214" t="str">
        <f>IF(FirstRowCounts!AB199 = 0, "ND", FirstRowWins!AB199/FirstRowCounts!AB199)</f>
        <v>ND</v>
      </c>
      <c r="AC199" s="214" t="str">
        <f>IF(FirstRowCounts!AC199 = 0, "ND", FirstRowWins!AC199/FirstRowCounts!AC199)</f>
        <v>ND</v>
      </c>
      <c r="AD199" s="214" t="str">
        <f>IF(FirstRowCounts!AD199 = 0, "ND", FirstRowWins!AD199/FirstRowCounts!AD199)</f>
        <v>ND</v>
      </c>
      <c r="AE199" s="214" t="str">
        <f>IF(FirstRowCounts!AE199 = 0, "ND", FirstRowWins!AE199/FirstRowCounts!AE199)</f>
        <v>ND</v>
      </c>
      <c r="AF199" s="214" t="str">
        <f>IF(FirstRowCounts!AF199 = 0, "ND", FirstRowWins!AF199/FirstRowCounts!AF199)</f>
        <v>ND</v>
      </c>
      <c r="AG199" s="214" t="str">
        <f>IF(FirstRowCounts!AG199 = 0, "ND", FirstRowWins!AG199/FirstRowCounts!AG199)</f>
        <v>ND</v>
      </c>
      <c r="AH199" s="214" t="str">
        <f>IF(FirstRowCounts!AH199 = 0, "ND", FirstRowWins!AH199/FirstRowCounts!AH199)</f>
        <v>ND</v>
      </c>
      <c r="AI199" s="214" t="str">
        <f>IF(FirstRowCounts!AI199 = 0, "ND", FirstRowWins!AI199/FirstRowCounts!AI199)</f>
        <v>ND</v>
      </c>
      <c r="AJ199" s="214" t="str">
        <f>IF(FirstRowCounts!AJ199 = 0, "ND", FirstRowWins!AJ199/FirstRowCounts!AJ199)</f>
        <v>ND</v>
      </c>
      <c r="AK199" s="214" t="str">
        <f>IF(FirstRowCounts!AK199 = 0, "ND", FirstRowWins!AK199/FirstRowCounts!AK199)</f>
        <v>ND</v>
      </c>
      <c r="AL199" s="214" t="str">
        <f>IF(FirstRowCounts!AL199 = 0, "ND", FirstRowWins!AL199/FirstRowCounts!AL199)</f>
        <v>ND</v>
      </c>
      <c r="AM199" s="214" t="str">
        <f>IF(FirstRowCounts!AM199 = 0, "ND", FirstRowWins!AM199/FirstRowCounts!AM199)</f>
        <v>ND</v>
      </c>
      <c r="AN199" s="214" t="str">
        <f>IF(FirstRowCounts!AN199 = 0, "ND", FirstRowWins!AN199/FirstRowCounts!AN199)</f>
        <v>ND</v>
      </c>
      <c r="AO199" s="214" t="str">
        <f>IF(FirstRowCounts!AO199 = 0, "ND", FirstRowWins!AO199/FirstRowCounts!AO199)</f>
        <v>ND</v>
      </c>
      <c r="AP199" s="214" t="str">
        <f>IF(FirstRowCounts!AP199 = 0, "ND", FirstRowWins!AP199/FirstRowCounts!AP199)</f>
        <v>ND</v>
      </c>
    </row>
    <row r="200">
      <c r="A200" s="212" t="s">
        <v>1787</v>
      </c>
      <c r="B200" s="214">
        <f>IF(FirstRowCounts!B200 = 0, "ND", FirstRowWins!B200/FirstRowCounts!B200)</f>
        <v>0.5797392177</v>
      </c>
      <c r="C200" s="214" t="str">
        <f>IF(FirstRowCounts!C200 = 0, "ND", FirstRowWins!C200/FirstRowCounts!C200)</f>
        <v>ND</v>
      </c>
      <c r="D200" s="214" t="str">
        <f>IF(FirstRowCounts!D200 = 0, "ND", FirstRowWins!D200/FirstRowCounts!D200)</f>
        <v>ND</v>
      </c>
      <c r="E200" s="214" t="str">
        <f>IF(FirstRowCounts!E200 = 0, "ND", FirstRowWins!E200/FirstRowCounts!E200)</f>
        <v>ND</v>
      </c>
      <c r="F200" s="214" t="str">
        <f>IF(FirstRowCounts!F200 = 0, "ND", FirstRowWins!F200/FirstRowCounts!F200)</f>
        <v>ND</v>
      </c>
      <c r="G200" s="214">
        <f>IF(FirstRowCounts!G200 = 0, "ND", FirstRowWins!G200/FirstRowCounts!G200)</f>
        <v>0.5900339751</v>
      </c>
      <c r="H200" s="214">
        <f>IF(FirstRowCounts!H200 = 0, "ND", FirstRowWins!H200/FirstRowCounts!H200)</f>
        <v>0.4909090909</v>
      </c>
      <c r="I200" s="214">
        <f>IF(FirstRowCounts!I200 = 0, "ND", FirstRowWins!I200/FirstRowCounts!I200)</f>
        <v>0.75</v>
      </c>
      <c r="J200" s="214" t="str">
        <f>IF(FirstRowCounts!J200 = 0, "ND", FirstRowWins!J200/FirstRowCounts!J200)</f>
        <v>ND</v>
      </c>
      <c r="K200" s="214" t="str">
        <f>IF(FirstRowCounts!K200 = 0, "ND", FirstRowWins!K200/FirstRowCounts!K200)</f>
        <v>ND</v>
      </c>
      <c r="L200" s="214" t="str">
        <f>IF(FirstRowCounts!L200 = 0, "ND", FirstRowWins!L200/FirstRowCounts!L200)</f>
        <v>ND</v>
      </c>
      <c r="M200" s="214" t="str">
        <f>IF(FirstRowCounts!M200 = 0, "ND", FirstRowWins!M200/FirstRowCounts!M200)</f>
        <v>ND</v>
      </c>
      <c r="N200" s="214" t="str">
        <f>IF(FirstRowCounts!N200 = 0, "ND", FirstRowWins!N200/FirstRowCounts!N200)</f>
        <v>ND</v>
      </c>
      <c r="O200" s="214" t="str">
        <f>IF(FirstRowCounts!O200 = 0, "ND", FirstRowWins!O200/FirstRowCounts!O200)</f>
        <v>ND</v>
      </c>
      <c r="P200" s="214" t="str">
        <f>IF(FirstRowCounts!P200 = 0, "ND", FirstRowWins!P200/FirstRowCounts!P200)</f>
        <v>ND</v>
      </c>
      <c r="Q200" s="214" t="str">
        <f>IF(FirstRowCounts!Q200 = 0, "ND", FirstRowWins!Q200/FirstRowCounts!Q200)</f>
        <v>ND</v>
      </c>
      <c r="R200" s="214" t="str">
        <f>IF(FirstRowCounts!R200 = 0, "ND", FirstRowWins!R200/FirstRowCounts!R200)</f>
        <v>ND</v>
      </c>
      <c r="S200" s="214" t="str">
        <f>IF(FirstRowCounts!S200 = 0, "ND", FirstRowWins!S200/FirstRowCounts!S200)</f>
        <v>ND</v>
      </c>
      <c r="T200" s="214" t="str">
        <f>IF(FirstRowCounts!T200 = 0, "ND", FirstRowWins!T200/FirstRowCounts!T200)</f>
        <v>ND</v>
      </c>
      <c r="U200" s="214" t="str">
        <f>IF(FirstRowCounts!U200 = 0, "ND", FirstRowWins!U200/FirstRowCounts!U200)</f>
        <v>ND</v>
      </c>
      <c r="V200" s="214" t="str">
        <f>IF(FirstRowCounts!V200 = 0, "ND", FirstRowWins!V200/FirstRowCounts!V200)</f>
        <v>ND</v>
      </c>
      <c r="W200" s="214" t="str">
        <f>IF(FirstRowCounts!W200 = 0, "ND", FirstRowWins!W200/FirstRowCounts!W200)</f>
        <v>ND</v>
      </c>
      <c r="X200" s="214" t="str">
        <f>IF(FirstRowCounts!X200 = 0, "ND", FirstRowWins!X200/FirstRowCounts!X200)</f>
        <v>ND</v>
      </c>
      <c r="Y200" s="214" t="str">
        <f>IF(FirstRowCounts!Y200 = 0, "ND", FirstRowWins!Y200/FirstRowCounts!Y200)</f>
        <v>ND</v>
      </c>
      <c r="Z200" s="214" t="str">
        <f>IF(FirstRowCounts!Z200 = 0, "ND", FirstRowWins!Z200/FirstRowCounts!Z200)</f>
        <v>ND</v>
      </c>
      <c r="AA200" s="214" t="str">
        <f>IF(FirstRowCounts!AA200 = 0, "ND", FirstRowWins!AA200/FirstRowCounts!AA200)</f>
        <v>ND</v>
      </c>
      <c r="AB200" s="214" t="str">
        <f>IF(FirstRowCounts!AB200 = 0, "ND", FirstRowWins!AB200/FirstRowCounts!AB200)</f>
        <v>ND</v>
      </c>
      <c r="AC200" s="214" t="str">
        <f>IF(FirstRowCounts!AC200 = 0, "ND", FirstRowWins!AC200/FirstRowCounts!AC200)</f>
        <v>ND</v>
      </c>
      <c r="AD200" s="214" t="str">
        <f>IF(FirstRowCounts!AD200 = 0, "ND", FirstRowWins!AD200/FirstRowCounts!AD200)</f>
        <v>ND</v>
      </c>
      <c r="AE200" s="214" t="str">
        <f>IF(FirstRowCounts!AE200 = 0, "ND", FirstRowWins!AE200/FirstRowCounts!AE200)</f>
        <v>ND</v>
      </c>
      <c r="AF200" s="214" t="str">
        <f>IF(FirstRowCounts!AF200 = 0, "ND", FirstRowWins!AF200/FirstRowCounts!AF200)</f>
        <v>ND</v>
      </c>
      <c r="AG200" s="214" t="str">
        <f>IF(FirstRowCounts!AG200 = 0, "ND", FirstRowWins!AG200/FirstRowCounts!AG200)</f>
        <v>ND</v>
      </c>
      <c r="AH200" s="214" t="str">
        <f>IF(FirstRowCounts!AH200 = 0, "ND", FirstRowWins!AH200/FirstRowCounts!AH200)</f>
        <v>ND</v>
      </c>
      <c r="AI200" s="214" t="str">
        <f>IF(FirstRowCounts!AI200 = 0, "ND", FirstRowWins!AI200/FirstRowCounts!AI200)</f>
        <v>ND</v>
      </c>
      <c r="AJ200" s="214" t="str">
        <f>IF(FirstRowCounts!AJ200 = 0, "ND", FirstRowWins!AJ200/FirstRowCounts!AJ200)</f>
        <v>ND</v>
      </c>
      <c r="AK200" s="214" t="str">
        <f>IF(FirstRowCounts!AK200 = 0, "ND", FirstRowWins!AK200/FirstRowCounts!AK200)</f>
        <v>ND</v>
      </c>
      <c r="AL200" s="214" t="str">
        <f>IF(FirstRowCounts!AL200 = 0, "ND", FirstRowWins!AL200/FirstRowCounts!AL200)</f>
        <v>ND</v>
      </c>
      <c r="AM200" s="214" t="str">
        <f>IF(FirstRowCounts!AM200 = 0, "ND", FirstRowWins!AM200/FirstRowCounts!AM200)</f>
        <v>ND</v>
      </c>
      <c r="AN200" s="214" t="str">
        <f>IF(FirstRowCounts!AN200 = 0, "ND", FirstRowWins!AN200/FirstRowCounts!AN200)</f>
        <v>ND</v>
      </c>
      <c r="AO200" s="214" t="str">
        <f>IF(FirstRowCounts!AO200 = 0, "ND", FirstRowWins!AO200/FirstRowCounts!AO200)</f>
        <v>ND</v>
      </c>
      <c r="AP200" s="214" t="str">
        <f>IF(FirstRowCounts!AP200 = 0, "ND", FirstRowWins!AP200/FirstRowCounts!AP200)</f>
        <v>ND</v>
      </c>
    </row>
    <row r="201">
      <c r="A201" s="212" t="s">
        <v>1792</v>
      </c>
      <c r="B201" s="214">
        <f>IF(FirstRowCounts!B201 = 0, "ND", FirstRowWins!B201/FirstRowCounts!B201)</f>
        <v>0.6057519473</v>
      </c>
      <c r="C201" s="214" t="str">
        <f>IF(FirstRowCounts!C201 = 0, "ND", FirstRowWins!C201/FirstRowCounts!C201)</f>
        <v>ND</v>
      </c>
      <c r="D201" s="214" t="str">
        <f>IF(FirstRowCounts!D201 = 0, "ND", FirstRowWins!D201/FirstRowCounts!D201)</f>
        <v>ND</v>
      </c>
      <c r="E201" s="214" t="str">
        <f>IF(FirstRowCounts!E201 = 0, "ND", FirstRowWins!E201/FirstRowCounts!E201)</f>
        <v>ND</v>
      </c>
      <c r="F201" s="214" t="str">
        <f>IF(FirstRowCounts!F201 = 0, "ND", FirstRowWins!F201/FirstRowCounts!F201)</f>
        <v>ND</v>
      </c>
      <c r="G201" s="214">
        <f>IF(FirstRowCounts!G201 = 0, "ND", FirstRowWins!G201/FirstRowCounts!G201)</f>
        <v>0.622113366</v>
      </c>
      <c r="H201" s="214">
        <f>IF(FirstRowCounts!H201 = 0, "ND", FirstRowWins!H201/FirstRowCounts!H201)</f>
        <v>0.5244444444</v>
      </c>
      <c r="I201" s="214">
        <f>IF(FirstRowCounts!I201 = 0, "ND", FirstRowWins!I201/FirstRowCounts!I201)</f>
        <v>0.2142857143</v>
      </c>
      <c r="J201" s="214">
        <f>IF(FirstRowCounts!J201 = 0, "ND", FirstRowWins!J201/FirstRowCounts!J201)</f>
        <v>1</v>
      </c>
      <c r="K201" s="214" t="str">
        <f>IF(FirstRowCounts!K201 = 0, "ND", FirstRowWins!K201/FirstRowCounts!K201)</f>
        <v>ND</v>
      </c>
      <c r="L201" s="214" t="str">
        <f>IF(FirstRowCounts!L201 = 0, "ND", FirstRowWins!L201/FirstRowCounts!L201)</f>
        <v>ND</v>
      </c>
      <c r="M201" s="214" t="str">
        <f>IF(FirstRowCounts!M201 = 0, "ND", FirstRowWins!M201/FirstRowCounts!M201)</f>
        <v>ND</v>
      </c>
      <c r="N201" s="214" t="str">
        <f>IF(FirstRowCounts!N201 = 0, "ND", FirstRowWins!N201/FirstRowCounts!N201)</f>
        <v>ND</v>
      </c>
      <c r="O201" s="214" t="str">
        <f>IF(FirstRowCounts!O201 = 0, "ND", FirstRowWins!O201/FirstRowCounts!O201)</f>
        <v>ND</v>
      </c>
      <c r="P201" s="214" t="str">
        <f>IF(FirstRowCounts!P201 = 0, "ND", FirstRowWins!P201/FirstRowCounts!P201)</f>
        <v>ND</v>
      </c>
      <c r="Q201" s="214" t="str">
        <f>IF(FirstRowCounts!Q201 = 0, "ND", FirstRowWins!Q201/FirstRowCounts!Q201)</f>
        <v>ND</v>
      </c>
      <c r="R201" s="214" t="str">
        <f>IF(FirstRowCounts!R201 = 0, "ND", FirstRowWins!R201/FirstRowCounts!R201)</f>
        <v>ND</v>
      </c>
      <c r="S201" s="214" t="str">
        <f>IF(FirstRowCounts!S201 = 0, "ND", FirstRowWins!S201/FirstRowCounts!S201)</f>
        <v>ND</v>
      </c>
      <c r="T201" s="214" t="str">
        <f>IF(FirstRowCounts!T201 = 0, "ND", FirstRowWins!T201/FirstRowCounts!T201)</f>
        <v>ND</v>
      </c>
      <c r="U201" s="214" t="str">
        <f>IF(FirstRowCounts!U201 = 0, "ND", FirstRowWins!U201/FirstRowCounts!U201)</f>
        <v>ND</v>
      </c>
      <c r="V201" s="214" t="str">
        <f>IF(FirstRowCounts!V201 = 0, "ND", FirstRowWins!V201/FirstRowCounts!V201)</f>
        <v>ND</v>
      </c>
      <c r="W201" s="214" t="str">
        <f>IF(FirstRowCounts!W201 = 0, "ND", FirstRowWins!W201/FirstRowCounts!W201)</f>
        <v>ND</v>
      </c>
      <c r="X201" s="214" t="str">
        <f>IF(FirstRowCounts!X201 = 0, "ND", FirstRowWins!X201/FirstRowCounts!X201)</f>
        <v>ND</v>
      </c>
      <c r="Y201" s="214" t="str">
        <f>IF(FirstRowCounts!Y201 = 0, "ND", FirstRowWins!Y201/FirstRowCounts!Y201)</f>
        <v>ND</v>
      </c>
      <c r="Z201" s="214" t="str">
        <f>IF(FirstRowCounts!Z201 = 0, "ND", FirstRowWins!Z201/FirstRowCounts!Z201)</f>
        <v>ND</v>
      </c>
      <c r="AA201" s="214" t="str">
        <f>IF(FirstRowCounts!AA201 = 0, "ND", FirstRowWins!AA201/FirstRowCounts!AA201)</f>
        <v>ND</v>
      </c>
      <c r="AB201" s="214" t="str">
        <f>IF(FirstRowCounts!AB201 = 0, "ND", FirstRowWins!AB201/FirstRowCounts!AB201)</f>
        <v>ND</v>
      </c>
      <c r="AC201" s="214" t="str">
        <f>IF(FirstRowCounts!AC201 = 0, "ND", FirstRowWins!AC201/FirstRowCounts!AC201)</f>
        <v>ND</v>
      </c>
      <c r="AD201" s="214" t="str">
        <f>IF(FirstRowCounts!AD201 = 0, "ND", FirstRowWins!AD201/FirstRowCounts!AD201)</f>
        <v>ND</v>
      </c>
      <c r="AE201" s="214" t="str">
        <f>IF(FirstRowCounts!AE201 = 0, "ND", FirstRowWins!AE201/FirstRowCounts!AE201)</f>
        <v>ND</v>
      </c>
      <c r="AF201" s="214" t="str">
        <f>IF(FirstRowCounts!AF201 = 0, "ND", FirstRowWins!AF201/FirstRowCounts!AF201)</f>
        <v>ND</v>
      </c>
      <c r="AG201" s="214" t="str">
        <f>IF(FirstRowCounts!AG201 = 0, "ND", FirstRowWins!AG201/FirstRowCounts!AG201)</f>
        <v>ND</v>
      </c>
      <c r="AH201" s="214" t="str">
        <f>IF(FirstRowCounts!AH201 = 0, "ND", FirstRowWins!AH201/FirstRowCounts!AH201)</f>
        <v>ND</v>
      </c>
      <c r="AI201" s="214" t="str">
        <f>IF(FirstRowCounts!AI201 = 0, "ND", FirstRowWins!AI201/FirstRowCounts!AI201)</f>
        <v>ND</v>
      </c>
      <c r="AJ201" s="214" t="str">
        <f>IF(FirstRowCounts!AJ201 = 0, "ND", FirstRowWins!AJ201/FirstRowCounts!AJ201)</f>
        <v>ND</v>
      </c>
      <c r="AK201" s="214" t="str">
        <f>IF(FirstRowCounts!AK201 = 0, "ND", FirstRowWins!AK201/FirstRowCounts!AK201)</f>
        <v>ND</v>
      </c>
      <c r="AL201" s="214" t="str">
        <f>IF(FirstRowCounts!AL201 = 0, "ND", FirstRowWins!AL201/FirstRowCounts!AL201)</f>
        <v>ND</v>
      </c>
      <c r="AM201" s="214" t="str">
        <f>IF(FirstRowCounts!AM201 = 0, "ND", FirstRowWins!AM201/FirstRowCounts!AM201)</f>
        <v>ND</v>
      </c>
      <c r="AN201" s="214" t="str">
        <f>IF(FirstRowCounts!AN201 = 0, "ND", FirstRowWins!AN201/FirstRowCounts!AN201)</f>
        <v>ND</v>
      </c>
      <c r="AO201" s="214" t="str">
        <f>IF(FirstRowCounts!AO201 = 0, "ND", FirstRowWins!AO201/FirstRowCounts!AO201)</f>
        <v>ND</v>
      </c>
      <c r="AP201" s="214" t="str">
        <f>IF(FirstRowCounts!AP201 = 0, "ND", FirstRowWins!AP201/FirstRowCounts!AP201)</f>
        <v>ND</v>
      </c>
    </row>
    <row r="202">
      <c r="A202" s="212" t="s">
        <v>1797</v>
      </c>
      <c r="B202" s="214">
        <f>IF(FirstRowCounts!B202 = 0, "ND", FirstRowWins!B202/FirstRowCounts!B202)</f>
        <v>0.6565802113</v>
      </c>
      <c r="C202" s="214" t="str">
        <f>IF(FirstRowCounts!C202 = 0, "ND", FirstRowWins!C202/FirstRowCounts!C202)</f>
        <v>ND</v>
      </c>
      <c r="D202" s="214" t="str">
        <f>IF(FirstRowCounts!D202 = 0, "ND", FirstRowWins!D202/FirstRowCounts!D202)</f>
        <v>ND</v>
      </c>
      <c r="E202" s="214" t="str">
        <f>IF(FirstRowCounts!E202 = 0, "ND", FirstRowWins!E202/FirstRowCounts!E202)</f>
        <v>ND</v>
      </c>
      <c r="F202" s="214" t="str">
        <f>IF(FirstRowCounts!F202 = 0, "ND", FirstRowWins!F202/FirstRowCounts!F202)</f>
        <v>ND</v>
      </c>
      <c r="G202" s="214">
        <f>IF(FirstRowCounts!G202 = 0, "ND", FirstRowWins!G202/FirstRowCounts!G202)</f>
        <v>0.6931742876</v>
      </c>
      <c r="H202" s="214">
        <f>IF(FirstRowCounts!H202 = 0, "ND", FirstRowWins!H202/FirstRowCounts!H202)</f>
        <v>0.5708884688</v>
      </c>
      <c r="I202" s="214">
        <f>IF(FirstRowCounts!I202 = 0, "ND", FirstRowWins!I202/FirstRowCounts!I202)</f>
        <v>0.4318181818</v>
      </c>
      <c r="J202" s="214" t="str">
        <f>IF(FirstRowCounts!J202 = 0, "ND", FirstRowWins!J202/FirstRowCounts!J202)</f>
        <v>ND</v>
      </c>
      <c r="K202" s="214" t="str">
        <f>IF(FirstRowCounts!K202 = 0, "ND", FirstRowWins!K202/FirstRowCounts!K202)</f>
        <v>ND</v>
      </c>
      <c r="L202" s="214" t="str">
        <f>IF(FirstRowCounts!L202 = 0, "ND", FirstRowWins!L202/FirstRowCounts!L202)</f>
        <v>ND</v>
      </c>
      <c r="M202" s="214" t="str">
        <f>IF(FirstRowCounts!M202 = 0, "ND", FirstRowWins!M202/FirstRowCounts!M202)</f>
        <v>ND</v>
      </c>
      <c r="N202" s="214" t="str">
        <f>IF(FirstRowCounts!N202 = 0, "ND", FirstRowWins!N202/FirstRowCounts!N202)</f>
        <v>ND</v>
      </c>
      <c r="O202" s="214" t="str">
        <f>IF(FirstRowCounts!O202 = 0, "ND", FirstRowWins!O202/FirstRowCounts!O202)</f>
        <v>ND</v>
      </c>
      <c r="P202" s="214" t="str">
        <f>IF(FirstRowCounts!P202 = 0, "ND", FirstRowWins!P202/FirstRowCounts!P202)</f>
        <v>ND</v>
      </c>
      <c r="Q202" s="214" t="str">
        <f>IF(FirstRowCounts!Q202 = 0, "ND", FirstRowWins!Q202/FirstRowCounts!Q202)</f>
        <v>ND</v>
      </c>
      <c r="R202" s="214" t="str">
        <f>IF(FirstRowCounts!R202 = 0, "ND", FirstRowWins!R202/FirstRowCounts!R202)</f>
        <v>ND</v>
      </c>
      <c r="S202" s="214" t="str">
        <f>IF(FirstRowCounts!S202 = 0, "ND", FirstRowWins!S202/FirstRowCounts!S202)</f>
        <v>ND</v>
      </c>
      <c r="T202" s="214" t="str">
        <f>IF(FirstRowCounts!T202 = 0, "ND", FirstRowWins!T202/FirstRowCounts!T202)</f>
        <v>ND</v>
      </c>
      <c r="U202" s="214" t="str">
        <f>IF(FirstRowCounts!U202 = 0, "ND", FirstRowWins!U202/FirstRowCounts!U202)</f>
        <v>ND</v>
      </c>
      <c r="V202" s="214" t="str">
        <f>IF(FirstRowCounts!V202 = 0, "ND", FirstRowWins!V202/FirstRowCounts!V202)</f>
        <v>ND</v>
      </c>
      <c r="W202" s="214" t="str">
        <f>IF(FirstRowCounts!W202 = 0, "ND", FirstRowWins!W202/FirstRowCounts!W202)</f>
        <v>ND</v>
      </c>
      <c r="X202" s="214" t="str">
        <f>IF(FirstRowCounts!X202 = 0, "ND", FirstRowWins!X202/FirstRowCounts!X202)</f>
        <v>ND</v>
      </c>
      <c r="Y202" s="214" t="str">
        <f>IF(FirstRowCounts!Y202 = 0, "ND", FirstRowWins!Y202/FirstRowCounts!Y202)</f>
        <v>ND</v>
      </c>
      <c r="Z202" s="214" t="str">
        <f>IF(FirstRowCounts!Z202 = 0, "ND", FirstRowWins!Z202/FirstRowCounts!Z202)</f>
        <v>ND</v>
      </c>
      <c r="AA202" s="214" t="str">
        <f>IF(FirstRowCounts!AA202 = 0, "ND", FirstRowWins!AA202/FirstRowCounts!AA202)</f>
        <v>ND</v>
      </c>
      <c r="AB202" s="214" t="str">
        <f>IF(FirstRowCounts!AB202 = 0, "ND", FirstRowWins!AB202/FirstRowCounts!AB202)</f>
        <v>ND</v>
      </c>
      <c r="AC202" s="214" t="str">
        <f>IF(FirstRowCounts!AC202 = 0, "ND", FirstRowWins!AC202/FirstRowCounts!AC202)</f>
        <v>ND</v>
      </c>
      <c r="AD202" s="214" t="str">
        <f>IF(FirstRowCounts!AD202 = 0, "ND", FirstRowWins!AD202/FirstRowCounts!AD202)</f>
        <v>ND</v>
      </c>
      <c r="AE202" s="214" t="str">
        <f>IF(FirstRowCounts!AE202 = 0, "ND", FirstRowWins!AE202/FirstRowCounts!AE202)</f>
        <v>ND</v>
      </c>
      <c r="AF202" s="214" t="str">
        <f>IF(FirstRowCounts!AF202 = 0, "ND", FirstRowWins!AF202/FirstRowCounts!AF202)</f>
        <v>ND</v>
      </c>
      <c r="AG202" s="214" t="str">
        <f>IF(FirstRowCounts!AG202 = 0, "ND", FirstRowWins!AG202/FirstRowCounts!AG202)</f>
        <v>ND</v>
      </c>
      <c r="AH202" s="214" t="str">
        <f>IF(FirstRowCounts!AH202 = 0, "ND", FirstRowWins!AH202/FirstRowCounts!AH202)</f>
        <v>ND</v>
      </c>
      <c r="AI202" s="214" t="str">
        <f>IF(FirstRowCounts!AI202 = 0, "ND", FirstRowWins!AI202/FirstRowCounts!AI202)</f>
        <v>ND</v>
      </c>
      <c r="AJ202" s="214" t="str">
        <f>IF(FirstRowCounts!AJ202 = 0, "ND", FirstRowWins!AJ202/FirstRowCounts!AJ202)</f>
        <v>ND</v>
      </c>
      <c r="AK202" s="214" t="str">
        <f>IF(FirstRowCounts!AK202 = 0, "ND", FirstRowWins!AK202/FirstRowCounts!AK202)</f>
        <v>ND</v>
      </c>
      <c r="AL202" s="214" t="str">
        <f>IF(FirstRowCounts!AL202 = 0, "ND", FirstRowWins!AL202/FirstRowCounts!AL202)</f>
        <v>ND</v>
      </c>
      <c r="AM202" s="214" t="str">
        <f>IF(FirstRowCounts!AM202 = 0, "ND", FirstRowWins!AM202/FirstRowCounts!AM202)</f>
        <v>ND</v>
      </c>
      <c r="AN202" s="214" t="str">
        <f>IF(FirstRowCounts!AN202 = 0, "ND", FirstRowWins!AN202/FirstRowCounts!AN202)</f>
        <v>ND</v>
      </c>
      <c r="AO202" s="214" t="str">
        <f>IF(FirstRowCounts!AO202 = 0, "ND", FirstRowWins!AO202/FirstRowCounts!AO202)</f>
        <v>ND</v>
      </c>
      <c r="AP202" s="214" t="str">
        <f>IF(FirstRowCounts!AP202 = 0, "ND", FirstRowWins!AP202/FirstRowCounts!AP202)</f>
        <v>ND</v>
      </c>
    </row>
    <row r="203">
      <c r="A203" s="212" t="s">
        <v>1802</v>
      </c>
      <c r="B203" s="214">
        <f>IF(FirstRowCounts!B203 = 0, "ND", FirstRowWins!B203/FirstRowCounts!B203)</f>
        <v>0.6831223244</v>
      </c>
      <c r="C203" s="214" t="str">
        <f>IF(FirstRowCounts!C203 = 0, "ND", FirstRowWins!C203/FirstRowCounts!C203)</f>
        <v>ND</v>
      </c>
      <c r="D203" s="214" t="str">
        <f>IF(FirstRowCounts!D203 = 0, "ND", FirstRowWins!D203/FirstRowCounts!D203)</f>
        <v>ND</v>
      </c>
      <c r="E203" s="214" t="str">
        <f>IF(FirstRowCounts!E203 = 0, "ND", FirstRowWins!E203/FirstRowCounts!E203)</f>
        <v>ND</v>
      </c>
      <c r="F203" s="214" t="str">
        <f>IF(FirstRowCounts!F203 = 0, "ND", FirstRowWins!F203/FirstRowCounts!F203)</f>
        <v>ND</v>
      </c>
      <c r="G203" s="214">
        <f>IF(FirstRowCounts!G203 = 0, "ND", FirstRowWins!G203/FirstRowCounts!G203)</f>
        <v>0.7076298083</v>
      </c>
      <c r="H203" s="214">
        <f>IF(FirstRowCounts!H203 = 0, "ND", FirstRowWins!H203/FirstRowCounts!H203)</f>
        <v>0.6375838926</v>
      </c>
      <c r="I203" s="214">
        <f>IF(FirstRowCounts!I203 = 0, "ND", FirstRowWins!I203/FirstRowCounts!I203)</f>
        <v>0.4528301887</v>
      </c>
      <c r="J203" s="214">
        <f>IF(FirstRowCounts!J203 = 0, "ND", FirstRowWins!J203/FirstRowCounts!J203)</f>
        <v>0.1666666667</v>
      </c>
      <c r="K203" s="214" t="str">
        <f>IF(FirstRowCounts!K203 = 0, "ND", FirstRowWins!K203/FirstRowCounts!K203)</f>
        <v>ND</v>
      </c>
      <c r="L203" s="214" t="str">
        <f>IF(FirstRowCounts!L203 = 0, "ND", FirstRowWins!L203/FirstRowCounts!L203)</f>
        <v>ND</v>
      </c>
      <c r="M203" s="214" t="str">
        <f>IF(FirstRowCounts!M203 = 0, "ND", FirstRowWins!M203/FirstRowCounts!M203)</f>
        <v>ND</v>
      </c>
      <c r="N203" s="214" t="str">
        <f>IF(FirstRowCounts!N203 = 0, "ND", FirstRowWins!N203/FirstRowCounts!N203)</f>
        <v>ND</v>
      </c>
      <c r="O203" s="214" t="str">
        <f>IF(FirstRowCounts!O203 = 0, "ND", FirstRowWins!O203/FirstRowCounts!O203)</f>
        <v>ND</v>
      </c>
      <c r="P203" s="214" t="str">
        <f>IF(FirstRowCounts!P203 = 0, "ND", FirstRowWins!P203/FirstRowCounts!P203)</f>
        <v>ND</v>
      </c>
      <c r="Q203" s="214" t="str">
        <f>IF(FirstRowCounts!Q203 = 0, "ND", FirstRowWins!Q203/FirstRowCounts!Q203)</f>
        <v>ND</v>
      </c>
      <c r="R203" s="214" t="str">
        <f>IF(FirstRowCounts!R203 = 0, "ND", FirstRowWins!R203/FirstRowCounts!R203)</f>
        <v>ND</v>
      </c>
      <c r="S203" s="214" t="str">
        <f>IF(FirstRowCounts!S203 = 0, "ND", FirstRowWins!S203/FirstRowCounts!S203)</f>
        <v>ND</v>
      </c>
      <c r="T203" s="214" t="str">
        <f>IF(FirstRowCounts!T203 = 0, "ND", FirstRowWins!T203/FirstRowCounts!T203)</f>
        <v>ND</v>
      </c>
      <c r="U203" s="214" t="str">
        <f>IF(FirstRowCounts!U203 = 0, "ND", FirstRowWins!U203/FirstRowCounts!U203)</f>
        <v>ND</v>
      </c>
      <c r="V203" s="214" t="str">
        <f>IF(FirstRowCounts!V203 = 0, "ND", FirstRowWins!V203/FirstRowCounts!V203)</f>
        <v>ND</v>
      </c>
      <c r="W203" s="214" t="str">
        <f>IF(FirstRowCounts!W203 = 0, "ND", FirstRowWins!W203/FirstRowCounts!W203)</f>
        <v>ND</v>
      </c>
      <c r="X203" s="214" t="str">
        <f>IF(FirstRowCounts!X203 = 0, "ND", FirstRowWins!X203/FirstRowCounts!X203)</f>
        <v>ND</v>
      </c>
      <c r="Y203" s="214" t="str">
        <f>IF(FirstRowCounts!Y203 = 0, "ND", FirstRowWins!Y203/FirstRowCounts!Y203)</f>
        <v>ND</v>
      </c>
      <c r="Z203" s="214" t="str">
        <f>IF(FirstRowCounts!Z203 = 0, "ND", FirstRowWins!Z203/FirstRowCounts!Z203)</f>
        <v>ND</v>
      </c>
      <c r="AA203" s="214" t="str">
        <f>IF(FirstRowCounts!AA203 = 0, "ND", FirstRowWins!AA203/FirstRowCounts!AA203)</f>
        <v>ND</v>
      </c>
      <c r="AB203" s="214" t="str">
        <f>IF(FirstRowCounts!AB203 = 0, "ND", FirstRowWins!AB203/FirstRowCounts!AB203)</f>
        <v>ND</v>
      </c>
      <c r="AC203" s="214" t="str">
        <f>IF(FirstRowCounts!AC203 = 0, "ND", FirstRowWins!AC203/FirstRowCounts!AC203)</f>
        <v>ND</v>
      </c>
      <c r="AD203" s="214" t="str">
        <f>IF(FirstRowCounts!AD203 = 0, "ND", FirstRowWins!AD203/FirstRowCounts!AD203)</f>
        <v>ND</v>
      </c>
      <c r="AE203" s="214" t="str">
        <f>IF(FirstRowCounts!AE203 = 0, "ND", FirstRowWins!AE203/FirstRowCounts!AE203)</f>
        <v>ND</v>
      </c>
      <c r="AF203" s="214" t="str">
        <f>IF(FirstRowCounts!AF203 = 0, "ND", FirstRowWins!AF203/FirstRowCounts!AF203)</f>
        <v>ND</v>
      </c>
      <c r="AG203" s="214" t="str">
        <f>IF(FirstRowCounts!AG203 = 0, "ND", FirstRowWins!AG203/FirstRowCounts!AG203)</f>
        <v>ND</v>
      </c>
      <c r="AH203" s="214" t="str">
        <f>IF(FirstRowCounts!AH203 = 0, "ND", FirstRowWins!AH203/FirstRowCounts!AH203)</f>
        <v>ND</v>
      </c>
      <c r="AI203" s="214" t="str">
        <f>IF(FirstRowCounts!AI203 = 0, "ND", FirstRowWins!AI203/FirstRowCounts!AI203)</f>
        <v>ND</v>
      </c>
      <c r="AJ203" s="214" t="str">
        <f>IF(FirstRowCounts!AJ203 = 0, "ND", FirstRowWins!AJ203/FirstRowCounts!AJ203)</f>
        <v>ND</v>
      </c>
      <c r="AK203" s="214" t="str">
        <f>IF(FirstRowCounts!AK203 = 0, "ND", FirstRowWins!AK203/FirstRowCounts!AK203)</f>
        <v>ND</v>
      </c>
      <c r="AL203" s="214" t="str">
        <f>IF(FirstRowCounts!AL203 = 0, "ND", FirstRowWins!AL203/FirstRowCounts!AL203)</f>
        <v>ND</v>
      </c>
      <c r="AM203" s="214" t="str">
        <f>IF(FirstRowCounts!AM203 = 0, "ND", FirstRowWins!AM203/FirstRowCounts!AM203)</f>
        <v>ND</v>
      </c>
      <c r="AN203" s="214" t="str">
        <f>IF(FirstRowCounts!AN203 = 0, "ND", FirstRowWins!AN203/FirstRowCounts!AN203)</f>
        <v>ND</v>
      </c>
      <c r="AO203" s="214" t="str">
        <f>IF(FirstRowCounts!AO203 = 0, "ND", FirstRowWins!AO203/FirstRowCounts!AO203)</f>
        <v>ND</v>
      </c>
      <c r="AP203" s="214" t="str">
        <f>IF(FirstRowCounts!AP203 = 0, "ND", FirstRowWins!AP203/FirstRowCounts!AP203)</f>
        <v>ND</v>
      </c>
    </row>
    <row r="204">
      <c r="A204" s="212" t="s">
        <v>76</v>
      </c>
      <c r="B204" s="214">
        <f>IF(FirstRowCounts!B204 = 0, "ND", FirstRowWins!B204/FirstRowCounts!B204)</f>
        <v>0.6068304873</v>
      </c>
      <c r="C204" s="214" t="str">
        <f>IF(FirstRowCounts!C204 = 0, "ND", FirstRowWins!C204/FirstRowCounts!C204)</f>
        <v>ND</v>
      </c>
      <c r="D204" s="214">
        <f>IF(FirstRowCounts!D204 = 0, "ND", FirstRowWins!D204/FirstRowCounts!D204)</f>
        <v>0.698212408</v>
      </c>
      <c r="E204" s="214">
        <f>IF(FirstRowCounts!E204 = 0, "ND", FirstRowWins!E204/FirstRowCounts!E204)</f>
        <v>0.6458923513</v>
      </c>
      <c r="F204" s="214">
        <f>IF(FirstRowCounts!F204 = 0, "ND", FirstRowWins!F204/FirstRowCounts!F204)</f>
        <v>0.5806451613</v>
      </c>
      <c r="G204" s="214">
        <f>IF(FirstRowCounts!G204 = 0, "ND", FirstRowWins!G204/FirstRowCounts!G204)</f>
        <v>0.5227524972</v>
      </c>
      <c r="H204" s="214">
        <f>IF(FirstRowCounts!H204 = 0, "ND", FirstRowWins!H204/FirstRowCounts!H204)</f>
        <v>0.4427480916</v>
      </c>
      <c r="I204" s="214">
        <f>IF(FirstRowCounts!I204 = 0, "ND", FirstRowWins!I204/FirstRowCounts!I204)</f>
        <v>0</v>
      </c>
      <c r="J204" s="214" t="str">
        <f>IF(FirstRowCounts!J204 = 0, "ND", FirstRowWins!J204/FirstRowCounts!J204)</f>
        <v>ND</v>
      </c>
      <c r="K204" s="214" t="str">
        <f>IF(FirstRowCounts!K204 = 0, "ND", FirstRowWins!K204/FirstRowCounts!K204)</f>
        <v>ND</v>
      </c>
      <c r="L204" s="214" t="str">
        <f>IF(FirstRowCounts!L204 = 0, "ND", FirstRowWins!L204/FirstRowCounts!L204)</f>
        <v>ND</v>
      </c>
      <c r="M204" s="214" t="str">
        <f>IF(FirstRowCounts!M204 = 0, "ND", FirstRowWins!M204/FirstRowCounts!M204)</f>
        <v>ND</v>
      </c>
      <c r="N204" s="214" t="str">
        <f>IF(FirstRowCounts!N204 = 0, "ND", FirstRowWins!N204/FirstRowCounts!N204)</f>
        <v>ND</v>
      </c>
      <c r="O204" s="214" t="str">
        <f>IF(FirstRowCounts!O204 = 0, "ND", FirstRowWins!O204/FirstRowCounts!O204)</f>
        <v>ND</v>
      </c>
      <c r="P204" s="214" t="str">
        <f>IF(FirstRowCounts!P204 = 0, "ND", FirstRowWins!P204/FirstRowCounts!P204)</f>
        <v>ND</v>
      </c>
      <c r="Q204" s="214" t="str">
        <f>IF(FirstRowCounts!Q204 = 0, "ND", FirstRowWins!Q204/FirstRowCounts!Q204)</f>
        <v>ND</v>
      </c>
      <c r="R204" s="214" t="str">
        <f>IF(FirstRowCounts!R204 = 0, "ND", FirstRowWins!R204/FirstRowCounts!R204)</f>
        <v>ND</v>
      </c>
      <c r="S204" s="214" t="str">
        <f>IF(FirstRowCounts!S204 = 0, "ND", FirstRowWins!S204/FirstRowCounts!S204)</f>
        <v>ND</v>
      </c>
      <c r="T204" s="214" t="str">
        <f>IF(FirstRowCounts!T204 = 0, "ND", FirstRowWins!T204/FirstRowCounts!T204)</f>
        <v>ND</v>
      </c>
      <c r="U204" s="214" t="str">
        <f>IF(FirstRowCounts!U204 = 0, "ND", FirstRowWins!U204/FirstRowCounts!U204)</f>
        <v>ND</v>
      </c>
      <c r="V204" s="214" t="str">
        <f>IF(FirstRowCounts!V204 = 0, "ND", FirstRowWins!V204/FirstRowCounts!V204)</f>
        <v>ND</v>
      </c>
      <c r="W204" s="214" t="str">
        <f>IF(FirstRowCounts!W204 = 0, "ND", FirstRowWins!W204/FirstRowCounts!W204)</f>
        <v>ND</v>
      </c>
      <c r="X204" s="214" t="str">
        <f>IF(FirstRowCounts!X204 = 0, "ND", FirstRowWins!X204/FirstRowCounts!X204)</f>
        <v>ND</v>
      </c>
      <c r="Y204" s="214" t="str">
        <f>IF(FirstRowCounts!Y204 = 0, "ND", FirstRowWins!Y204/FirstRowCounts!Y204)</f>
        <v>ND</v>
      </c>
      <c r="Z204" s="214" t="str">
        <f>IF(FirstRowCounts!Z204 = 0, "ND", FirstRowWins!Z204/FirstRowCounts!Z204)</f>
        <v>ND</v>
      </c>
      <c r="AA204" s="214" t="str">
        <f>IF(FirstRowCounts!AA204 = 0, "ND", FirstRowWins!AA204/FirstRowCounts!AA204)</f>
        <v>ND</v>
      </c>
      <c r="AB204" s="214" t="str">
        <f>IF(FirstRowCounts!AB204 = 0, "ND", FirstRowWins!AB204/FirstRowCounts!AB204)</f>
        <v>ND</v>
      </c>
      <c r="AC204" s="214" t="str">
        <f>IF(FirstRowCounts!AC204 = 0, "ND", FirstRowWins!AC204/FirstRowCounts!AC204)</f>
        <v>ND</v>
      </c>
      <c r="AD204" s="214" t="str">
        <f>IF(FirstRowCounts!AD204 = 0, "ND", FirstRowWins!AD204/FirstRowCounts!AD204)</f>
        <v>ND</v>
      </c>
      <c r="AE204" s="214" t="str">
        <f>IF(FirstRowCounts!AE204 = 0, "ND", FirstRowWins!AE204/FirstRowCounts!AE204)</f>
        <v>ND</v>
      </c>
      <c r="AF204" s="214" t="str">
        <f>IF(FirstRowCounts!AF204 = 0, "ND", FirstRowWins!AF204/FirstRowCounts!AF204)</f>
        <v>ND</v>
      </c>
      <c r="AG204" s="214" t="str">
        <f>IF(FirstRowCounts!AG204 = 0, "ND", FirstRowWins!AG204/FirstRowCounts!AG204)</f>
        <v>ND</v>
      </c>
      <c r="AH204" s="214" t="str">
        <f>IF(FirstRowCounts!AH204 = 0, "ND", FirstRowWins!AH204/FirstRowCounts!AH204)</f>
        <v>ND</v>
      </c>
      <c r="AI204" s="214" t="str">
        <f>IF(FirstRowCounts!AI204 = 0, "ND", FirstRowWins!AI204/FirstRowCounts!AI204)</f>
        <v>ND</v>
      </c>
      <c r="AJ204" s="214" t="str">
        <f>IF(FirstRowCounts!AJ204 = 0, "ND", FirstRowWins!AJ204/FirstRowCounts!AJ204)</f>
        <v>ND</v>
      </c>
      <c r="AK204" s="214" t="str">
        <f>IF(FirstRowCounts!AK204 = 0, "ND", FirstRowWins!AK204/FirstRowCounts!AK204)</f>
        <v>ND</v>
      </c>
      <c r="AL204" s="214" t="str">
        <f>IF(FirstRowCounts!AL204 = 0, "ND", FirstRowWins!AL204/FirstRowCounts!AL204)</f>
        <v>ND</v>
      </c>
      <c r="AM204" s="214" t="str">
        <f>IF(FirstRowCounts!AM204 = 0, "ND", FirstRowWins!AM204/FirstRowCounts!AM204)</f>
        <v>ND</v>
      </c>
      <c r="AN204" s="214" t="str">
        <f>IF(FirstRowCounts!AN204 = 0, "ND", FirstRowWins!AN204/FirstRowCounts!AN204)</f>
        <v>ND</v>
      </c>
      <c r="AO204" s="214" t="str">
        <f>IF(FirstRowCounts!AO204 = 0, "ND", FirstRowWins!AO204/FirstRowCounts!AO204)</f>
        <v>ND</v>
      </c>
      <c r="AP204" s="214" t="str">
        <f>IF(FirstRowCounts!AP204 = 0, "ND", FirstRowWins!AP204/FirstRowCounts!AP204)</f>
        <v>ND</v>
      </c>
    </row>
    <row r="205">
      <c r="A205" s="212" t="s">
        <v>102</v>
      </c>
      <c r="B205" s="214">
        <f>IF(FirstRowCounts!B205 = 0, "ND", FirstRowWins!B205/FirstRowCounts!B205)</f>
        <v>0.7777777778</v>
      </c>
      <c r="C205" s="214" t="str">
        <f>IF(FirstRowCounts!C205 = 0, "ND", FirstRowWins!C205/FirstRowCounts!C205)</f>
        <v>ND</v>
      </c>
      <c r="D205" s="214">
        <f>IF(FirstRowCounts!D205 = 0, "ND", FirstRowWins!D205/FirstRowCounts!D205)</f>
        <v>0.8571428571</v>
      </c>
      <c r="E205" s="214">
        <f>IF(FirstRowCounts!E205 = 0, "ND", FirstRowWins!E205/FirstRowCounts!E205)</f>
        <v>1</v>
      </c>
      <c r="F205" s="214">
        <f>IF(FirstRowCounts!F205 = 0, "ND", FirstRowWins!F205/FirstRowCounts!F205)</f>
        <v>0.6666666667</v>
      </c>
      <c r="G205" s="214" t="str">
        <f>IF(FirstRowCounts!G205 = 0, "ND", FirstRowWins!G205/FirstRowCounts!G205)</f>
        <v>ND</v>
      </c>
      <c r="H205" s="214" t="str">
        <f>IF(FirstRowCounts!H205 = 0, "ND", FirstRowWins!H205/FirstRowCounts!H205)</f>
        <v>ND</v>
      </c>
      <c r="I205" s="214" t="str">
        <f>IF(FirstRowCounts!I205 = 0, "ND", FirstRowWins!I205/FirstRowCounts!I205)</f>
        <v>ND</v>
      </c>
      <c r="J205" s="214">
        <f>IF(FirstRowCounts!J205 = 0, "ND", FirstRowWins!J205/FirstRowCounts!J205)</f>
        <v>0.7777777778</v>
      </c>
      <c r="K205" s="214">
        <f>IF(FirstRowCounts!K205 = 0, "ND", FirstRowWins!K205/FirstRowCounts!K205)</f>
        <v>0.6</v>
      </c>
      <c r="L205" s="214" t="str">
        <f>IF(FirstRowCounts!L205 = 0, "ND", FirstRowWins!L205/FirstRowCounts!L205)</f>
        <v>ND</v>
      </c>
      <c r="M205" s="214" t="str">
        <f>IF(FirstRowCounts!M205 = 0, "ND", FirstRowWins!M205/FirstRowCounts!M205)</f>
        <v>ND</v>
      </c>
      <c r="N205" s="214" t="str">
        <f>IF(FirstRowCounts!N205 = 0, "ND", FirstRowWins!N205/FirstRowCounts!N205)</f>
        <v>ND</v>
      </c>
      <c r="O205" s="214" t="str">
        <f>IF(FirstRowCounts!O205 = 0, "ND", FirstRowWins!O205/FirstRowCounts!O205)</f>
        <v>ND</v>
      </c>
      <c r="P205" s="214" t="str">
        <f>IF(FirstRowCounts!P205 = 0, "ND", FirstRowWins!P205/FirstRowCounts!P205)</f>
        <v>ND</v>
      </c>
      <c r="Q205" s="214" t="str">
        <f>IF(FirstRowCounts!Q205 = 0, "ND", FirstRowWins!Q205/FirstRowCounts!Q205)</f>
        <v>ND</v>
      </c>
      <c r="R205" s="214" t="str">
        <f>IF(FirstRowCounts!R205 = 0, "ND", FirstRowWins!R205/FirstRowCounts!R205)</f>
        <v>ND</v>
      </c>
      <c r="S205" s="214" t="str">
        <f>IF(FirstRowCounts!S205 = 0, "ND", FirstRowWins!S205/FirstRowCounts!S205)</f>
        <v>ND</v>
      </c>
      <c r="T205" s="214" t="str">
        <f>IF(FirstRowCounts!T205 = 0, "ND", FirstRowWins!T205/FirstRowCounts!T205)</f>
        <v>ND</v>
      </c>
      <c r="U205" s="214" t="str">
        <f>IF(FirstRowCounts!U205 = 0, "ND", FirstRowWins!U205/FirstRowCounts!U205)</f>
        <v>ND</v>
      </c>
      <c r="V205" s="214" t="str">
        <f>IF(FirstRowCounts!V205 = 0, "ND", FirstRowWins!V205/FirstRowCounts!V205)</f>
        <v>ND</v>
      </c>
      <c r="W205" s="214" t="str">
        <f>IF(FirstRowCounts!W205 = 0, "ND", FirstRowWins!W205/FirstRowCounts!W205)</f>
        <v>ND</v>
      </c>
      <c r="X205" s="214" t="str">
        <f>IF(FirstRowCounts!X205 = 0, "ND", FirstRowWins!X205/FirstRowCounts!X205)</f>
        <v>ND</v>
      </c>
      <c r="Y205" s="214" t="str">
        <f>IF(FirstRowCounts!Y205 = 0, "ND", FirstRowWins!Y205/FirstRowCounts!Y205)</f>
        <v>ND</v>
      </c>
      <c r="Z205" s="214" t="str">
        <f>IF(FirstRowCounts!Z205 = 0, "ND", FirstRowWins!Z205/FirstRowCounts!Z205)</f>
        <v>ND</v>
      </c>
      <c r="AA205" s="214" t="str">
        <f>IF(FirstRowCounts!AA205 = 0, "ND", FirstRowWins!AA205/FirstRowCounts!AA205)</f>
        <v>ND</v>
      </c>
      <c r="AB205" s="214" t="str">
        <f>IF(FirstRowCounts!AB205 = 0, "ND", FirstRowWins!AB205/FirstRowCounts!AB205)</f>
        <v>ND</v>
      </c>
      <c r="AC205" s="214" t="str">
        <f>IF(FirstRowCounts!AC205 = 0, "ND", FirstRowWins!AC205/FirstRowCounts!AC205)</f>
        <v>ND</v>
      </c>
      <c r="AD205" s="214" t="str">
        <f>IF(FirstRowCounts!AD205 = 0, "ND", FirstRowWins!AD205/FirstRowCounts!AD205)</f>
        <v>ND</v>
      </c>
      <c r="AE205" s="214" t="str">
        <f>IF(FirstRowCounts!AE205 = 0, "ND", FirstRowWins!AE205/FirstRowCounts!AE205)</f>
        <v>ND</v>
      </c>
      <c r="AF205" s="214" t="str">
        <f>IF(FirstRowCounts!AF205 = 0, "ND", FirstRowWins!AF205/FirstRowCounts!AF205)</f>
        <v>ND</v>
      </c>
      <c r="AG205" s="214" t="str">
        <f>IF(FirstRowCounts!AG205 = 0, "ND", FirstRowWins!AG205/FirstRowCounts!AG205)</f>
        <v>ND</v>
      </c>
      <c r="AH205" s="214" t="str">
        <f>IF(FirstRowCounts!AH205 = 0, "ND", FirstRowWins!AH205/FirstRowCounts!AH205)</f>
        <v>ND</v>
      </c>
      <c r="AI205" s="214" t="str">
        <f>IF(FirstRowCounts!AI205 = 0, "ND", FirstRowWins!AI205/FirstRowCounts!AI205)</f>
        <v>ND</v>
      </c>
      <c r="AJ205" s="214" t="str">
        <f>IF(FirstRowCounts!AJ205 = 0, "ND", FirstRowWins!AJ205/FirstRowCounts!AJ205)</f>
        <v>ND</v>
      </c>
      <c r="AK205" s="214" t="str">
        <f>IF(FirstRowCounts!AK205 = 0, "ND", FirstRowWins!AK205/FirstRowCounts!AK205)</f>
        <v>ND</v>
      </c>
      <c r="AL205" s="214" t="str">
        <f>IF(FirstRowCounts!AL205 = 0, "ND", FirstRowWins!AL205/FirstRowCounts!AL205)</f>
        <v>ND</v>
      </c>
      <c r="AM205" s="214" t="str">
        <f>IF(FirstRowCounts!AM205 = 0, "ND", FirstRowWins!AM205/FirstRowCounts!AM205)</f>
        <v>ND</v>
      </c>
      <c r="AN205" s="214" t="str">
        <f>IF(FirstRowCounts!AN205 = 0, "ND", FirstRowWins!AN205/FirstRowCounts!AN205)</f>
        <v>ND</v>
      </c>
      <c r="AO205" s="214" t="str">
        <f>IF(FirstRowCounts!AO205 = 0, "ND", FirstRowWins!AO205/FirstRowCounts!AO205)</f>
        <v>ND</v>
      </c>
      <c r="AP205" s="214" t="str">
        <f>IF(FirstRowCounts!AP205 = 0, "ND", FirstRowWins!AP205/FirstRowCounts!AP205)</f>
        <v>ND</v>
      </c>
    </row>
    <row r="206">
      <c r="A206" s="212" t="s">
        <v>124</v>
      </c>
      <c r="B206" s="214">
        <f>IF(FirstRowCounts!B206 = 0, "ND", FirstRowWins!B206/FirstRowCounts!B206)</f>
        <v>0.6966292135</v>
      </c>
      <c r="C206" s="214" t="str">
        <f>IF(FirstRowCounts!C206 = 0, "ND", FirstRowWins!C206/FirstRowCounts!C206)</f>
        <v>ND</v>
      </c>
      <c r="D206" s="214" t="str">
        <f>IF(FirstRowCounts!D206 = 0, "ND", FirstRowWins!D206/FirstRowCounts!D206)</f>
        <v>ND</v>
      </c>
      <c r="E206" s="214" t="str">
        <f>IF(FirstRowCounts!E206 = 0, "ND", FirstRowWins!E206/FirstRowCounts!E206)</f>
        <v>ND</v>
      </c>
      <c r="F206" s="214" t="str">
        <f>IF(FirstRowCounts!F206 = 0, "ND", FirstRowWins!F206/FirstRowCounts!F206)</f>
        <v>ND</v>
      </c>
      <c r="G206" s="214" t="str">
        <f>IF(FirstRowCounts!G206 = 0, "ND", FirstRowWins!G206/FirstRowCounts!G206)</f>
        <v>ND</v>
      </c>
      <c r="H206" s="214">
        <f>IF(FirstRowCounts!H206 = 0, "ND", FirstRowWins!H206/FirstRowCounts!H206)</f>
        <v>1</v>
      </c>
      <c r="I206" s="214">
        <f>IF(FirstRowCounts!I206 = 0, "ND", FirstRowWins!I206/FirstRowCounts!I206)</f>
        <v>1</v>
      </c>
      <c r="J206" s="214">
        <f>IF(FirstRowCounts!J206 = 0, "ND", FirstRowWins!J206/FirstRowCounts!J206)</f>
        <v>0.7111111111</v>
      </c>
      <c r="K206" s="214">
        <f>IF(FirstRowCounts!K206 = 0, "ND", FirstRowWins!K206/FirstRowCounts!K206)</f>
        <v>0.7</v>
      </c>
      <c r="L206" s="214">
        <f>IF(FirstRowCounts!L206 = 0, "ND", FirstRowWins!L206/FirstRowCounts!L206)</f>
        <v>0.6</v>
      </c>
      <c r="M206" s="214">
        <f>IF(FirstRowCounts!M206 = 0, "ND", FirstRowWins!M206/FirstRowCounts!M206)</f>
        <v>0.5</v>
      </c>
      <c r="N206" s="214">
        <f>IF(FirstRowCounts!N206 = 0, "ND", FirstRowWins!N206/FirstRowCounts!N206)</f>
        <v>0</v>
      </c>
      <c r="O206" s="214" t="str">
        <f>IF(FirstRowCounts!O206 = 0, "ND", FirstRowWins!O206/FirstRowCounts!O206)</f>
        <v>ND</v>
      </c>
      <c r="P206" s="214" t="str">
        <f>IF(FirstRowCounts!P206 = 0, "ND", FirstRowWins!P206/FirstRowCounts!P206)</f>
        <v>ND</v>
      </c>
      <c r="Q206" s="214" t="str">
        <f>IF(FirstRowCounts!Q206 = 0, "ND", FirstRowWins!Q206/FirstRowCounts!Q206)</f>
        <v>ND</v>
      </c>
      <c r="R206" s="214" t="str">
        <f>IF(FirstRowCounts!R206 = 0, "ND", FirstRowWins!R206/FirstRowCounts!R206)</f>
        <v>ND</v>
      </c>
      <c r="S206" s="214" t="str">
        <f>IF(FirstRowCounts!S206 = 0, "ND", FirstRowWins!S206/FirstRowCounts!S206)</f>
        <v>ND</v>
      </c>
      <c r="T206" s="214" t="str">
        <f>IF(FirstRowCounts!T206 = 0, "ND", FirstRowWins!T206/FirstRowCounts!T206)</f>
        <v>ND</v>
      </c>
      <c r="U206" s="214" t="str">
        <f>IF(FirstRowCounts!U206 = 0, "ND", FirstRowWins!U206/FirstRowCounts!U206)</f>
        <v>ND</v>
      </c>
      <c r="V206" s="214" t="str">
        <f>IF(FirstRowCounts!V206 = 0, "ND", FirstRowWins!V206/FirstRowCounts!V206)</f>
        <v>ND</v>
      </c>
      <c r="W206" s="214" t="str">
        <f>IF(FirstRowCounts!W206 = 0, "ND", FirstRowWins!W206/FirstRowCounts!W206)</f>
        <v>ND</v>
      </c>
      <c r="X206" s="214" t="str">
        <f>IF(FirstRowCounts!X206 = 0, "ND", FirstRowWins!X206/FirstRowCounts!X206)</f>
        <v>ND</v>
      </c>
      <c r="Y206" s="214" t="str">
        <f>IF(FirstRowCounts!Y206 = 0, "ND", FirstRowWins!Y206/FirstRowCounts!Y206)</f>
        <v>ND</v>
      </c>
      <c r="Z206" s="214" t="str">
        <f>IF(FirstRowCounts!Z206 = 0, "ND", FirstRowWins!Z206/FirstRowCounts!Z206)</f>
        <v>ND</v>
      </c>
      <c r="AA206" s="214" t="str">
        <f>IF(FirstRowCounts!AA206 = 0, "ND", FirstRowWins!AA206/FirstRowCounts!AA206)</f>
        <v>ND</v>
      </c>
      <c r="AB206" s="214" t="str">
        <f>IF(FirstRowCounts!AB206 = 0, "ND", FirstRowWins!AB206/FirstRowCounts!AB206)</f>
        <v>ND</v>
      </c>
      <c r="AC206" s="214" t="str">
        <f>IF(FirstRowCounts!AC206 = 0, "ND", FirstRowWins!AC206/FirstRowCounts!AC206)</f>
        <v>ND</v>
      </c>
      <c r="AD206" s="214" t="str">
        <f>IF(FirstRowCounts!AD206 = 0, "ND", FirstRowWins!AD206/FirstRowCounts!AD206)</f>
        <v>ND</v>
      </c>
      <c r="AE206" s="214" t="str">
        <f>IF(FirstRowCounts!AE206 = 0, "ND", FirstRowWins!AE206/FirstRowCounts!AE206)</f>
        <v>ND</v>
      </c>
      <c r="AF206" s="214" t="str">
        <f>IF(FirstRowCounts!AF206 = 0, "ND", FirstRowWins!AF206/FirstRowCounts!AF206)</f>
        <v>ND</v>
      </c>
      <c r="AG206" s="214" t="str">
        <f>IF(FirstRowCounts!AG206 = 0, "ND", FirstRowWins!AG206/FirstRowCounts!AG206)</f>
        <v>ND</v>
      </c>
      <c r="AH206" s="214" t="str">
        <f>IF(FirstRowCounts!AH206 = 0, "ND", FirstRowWins!AH206/FirstRowCounts!AH206)</f>
        <v>ND</v>
      </c>
      <c r="AI206" s="214" t="str">
        <f>IF(FirstRowCounts!AI206 = 0, "ND", FirstRowWins!AI206/FirstRowCounts!AI206)</f>
        <v>ND</v>
      </c>
      <c r="AJ206" s="214" t="str">
        <f>IF(FirstRowCounts!AJ206 = 0, "ND", FirstRowWins!AJ206/FirstRowCounts!AJ206)</f>
        <v>ND</v>
      </c>
      <c r="AK206" s="214" t="str">
        <f>IF(FirstRowCounts!AK206 = 0, "ND", FirstRowWins!AK206/FirstRowCounts!AK206)</f>
        <v>ND</v>
      </c>
      <c r="AL206" s="214" t="str">
        <f>IF(FirstRowCounts!AL206 = 0, "ND", FirstRowWins!AL206/FirstRowCounts!AL206)</f>
        <v>ND</v>
      </c>
      <c r="AM206" s="214" t="str">
        <f>IF(FirstRowCounts!AM206 = 0, "ND", FirstRowWins!AM206/FirstRowCounts!AM206)</f>
        <v>ND</v>
      </c>
      <c r="AN206" s="214" t="str">
        <f>IF(FirstRowCounts!AN206 = 0, "ND", FirstRowWins!AN206/FirstRowCounts!AN206)</f>
        <v>ND</v>
      </c>
      <c r="AO206" s="214" t="str">
        <f>IF(FirstRowCounts!AO206 = 0, "ND", FirstRowWins!AO206/FirstRowCounts!AO206)</f>
        <v>ND</v>
      </c>
      <c r="AP206" s="214" t="str">
        <f>IF(FirstRowCounts!AP206 = 0, "ND", FirstRowWins!AP206/FirstRowCounts!AP206)</f>
        <v>ND</v>
      </c>
    </row>
    <row r="207">
      <c r="A207" s="212" t="s">
        <v>50</v>
      </c>
      <c r="B207" s="214">
        <f>IF(FirstRowCounts!B207 = 0, "ND", FirstRowWins!B207/FirstRowCounts!B207)</f>
        <v>0.92</v>
      </c>
      <c r="C207" s="214" t="str">
        <f>IF(FirstRowCounts!C207 = 0, "ND", FirstRowWins!C207/FirstRowCounts!C207)</f>
        <v>ND</v>
      </c>
      <c r="D207" s="214" t="str">
        <f>IF(FirstRowCounts!D207 = 0, "ND", FirstRowWins!D207/FirstRowCounts!D207)</f>
        <v>ND</v>
      </c>
      <c r="E207" s="214" t="str">
        <f>IF(FirstRowCounts!E207 = 0, "ND", FirstRowWins!E207/FirstRowCounts!E207)</f>
        <v>ND</v>
      </c>
      <c r="F207" s="214" t="str">
        <f>IF(FirstRowCounts!F207 = 0, "ND", FirstRowWins!F207/FirstRowCounts!F207)</f>
        <v>ND</v>
      </c>
      <c r="G207" s="214" t="str">
        <f>IF(FirstRowCounts!G207 = 0, "ND", FirstRowWins!G207/FirstRowCounts!G207)</f>
        <v>ND</v>
      </c>
      <c r="H207" s="214" t="str">
        <f>IF(FirstRowCounts!H207 = 0, "ND", FirstRowWins!H207/FirstRowCounts!H207)</f>
        <v>ND</v>
      </c>
      <c r="I207" s="214" t="str">
        <f>IF(FirstRowCounts!I207 = 0, "ND", FirstRowWins!I207/FirstRowCounts!I207)</f>
        <v>ND</v>
      </c>
      <c r="J207" s="214">
        <f>IF(FirstRowCounts!J207 = 0, "ND", FirstRowWins!J207/FirstRowCounts!J207)</f>
        <v>0.8888888889</v>
      </c>
      <c r="K207" s="214">
        <f>IF(FirstRowCounts!K207 = 0, "ND", FirstRowWins!K207/FirstRowCounts!K207)</f>
        <v>0.9090909091</v>
      </c>
      <c r="L207" s="214">
        <f>IF(FirstRowCounts!L207 = 0, "ND", FirstRowWins!L207/FirstRowCounts!L207)</f>
        <v>1</v>
      </c>
      <c r="M207" s="214">
        <f>IF(FirstRowCounts!M207 = 0, "ND", FirstRowWins!M207/FirstRowCounts!M207)</f>
        <v>1</v>
      </c>
      <c r="N207" s="214" t="str">
        <f>IF(FirstRowCounts!N207 = 0, "ND", FirstRowWins!N207/FirstRowCounts!N207)</f>
        <v>ND</v>
      </c>
      <c r="O207" s="214" t="str">
        <f>IF(FirstRowCounts!O207 = 0, "ND", FirstRowWins!O207/FirstRowCounts!O207)</f>
        <v>ND</v>
      </c>
      <c r="P207" s="214" t="str">
        <f>IF(FirstRowCounts!P207 = 0, "ND", FirstRowWins!P207/FirstRowCounts!P207)</f>
        <v>ND</v>
      </c>
      <c r="Q207" s="214" t="str">
        <f>IF(FirstRowCounts!Q207 = 0, "ND", FirstRowWins!Q207/FirstRowCounts!Q207)</f>
        <v>ND</v>
      </c>
      <c r="R207" s="214" t="str">
        <f>IF(FirstRowCounts!R207 = 0, "ND", FirstRowWins!R207/FirstRowCounts!R207)</f>
        <v>ND</v>
      </c>
      <c r="S207" s="214" t="str">
        <f>IF(FirstRowCounts!S207 = 0, "ND", FirstRowWins!S207/FirstRowCounts!S207)</f>
        <v>ND</v>
      </c>
      <c r="T207" s="214" t="str">
        <f>IF(FirstRowCounts!T207 = 0, "ND", FirstRowWins!T207/FirstRowCounts!T207)</f>
        <v>ND</v>
      </c>
      <c r="U207" s="214" t="str">
        <f>IF(FirstRowCounts!U207 = 0, "ND", FirstRowWins!U207/FirstRowCounts!U207)</f>
        <v>ND</v>
      </c>
      <c r="V207" s="214" t="str">
        <f>IF(FirstRowCounts!V207 = 0, "ND", FirstRowWins!V207/FirstRowCounts!V207)</f>
        <v>ND</v>
      </c>
      <c r="W207" s="214" t="str">
        <f>IF(FirstRowCounts!W207 = 0, "ND", FirstRowWins!W207/FirstRowCounts!W207)</f>
        <v>ND</v>
      </c>
      <c r="X207" s="214" t="str">
        <f>IF(FirstRowCounts!X207 = 0, "ND", FirstRowWins!X207/FirstRowCounts!X207)</f>
        <v>ND</v>
      </c>
      <c r="Y207" s="214" t="str">
        <f>IF(FirstRowCounts!Y207 = 0, "ND", FirstRowWins!Y207/FirstRowCounts!Y207)</f>
        <v>ND</v>
      </c>
      <c r="Z207" s="214" t="str">
        <f>IF(FirstRowCounts!Z207 = 0, "ND", FirstRowWins!Z207/FirstRowCounts!Z207)</f>
        <v>ND</v>
      </c>
      <c r="AA207" s="214" t="str">
        <f>IF(FirstRowCounts!AA207 = 0, "ND", FirstRowWins!AA207/FirstRowCounts!AA207)</f>
        <v>ND</v>
      </c>
      <c r="AB207" s="214" t="str">
        <f>IF(FirstRowCounts!AB207 = 0, "ND", FirstRowWins!AB207/FirstRowCounts!AB207)</f>
        <v>ND</v>
      </c>
      <c r="AC207" s="214" t="str">
        <f>IF(FirstRowCounts!AC207 = 0, "ND", FirstRowWins!AC207/FirstRowCounts!AC207)</f>
        <v>ND</v>
      </c>
      <c r="AD207" s="214" t="str">
        <f>IF(FirstRowCounts!AD207 = 0, "ND", FirstRowWins!AD207/FirstRowCounts!AD207)</f>
        <v>ND</v>
      </c>
      <c r="AE207" s="214" t="str">
        <f>IF(FirstRowCounts!AE207 = 0, "ND", FirstRowWins!AE207/FirstRowCounts!AE207)</f>
        <v>ND</v>
      </c>
      <c r="AF207" s="214" t="str">
        <f>IF(FirstRowCounts!AF207 = 0, "ND", FirstRowWins!AF207/FirstRowCounts!AF207)</f>
        <v>ND</v>
      </c>
      <c r="AG207" s="214" t="str">
        <f>IF(FirstRowCounts!AG207 = 0, "ND", FirstRowWins!AG207/FirstRowCounts!AG207)</f>
        <v>ND</v>
      </c>
      <c r="AH207" s="214" t="str">
        <f>IF(FirstRowCounts!AH207 = 0, "ND", FirstRowWins!AH207/FirstRowCounts!AH207)</f>
        <v>ND</v>
      </c>
      <c r="AI207" s="214" t="str">
        <f>IF(FirstRowCounts!AI207 = 0, "ND", FirstRowWins!AI207/FirstRowCounts!AI207)</f>
        <v>ND</v>
      </c>
      <c r="AJ207" s="214" t="str">
        <f>IF(FirstRowCounts!AJ207 = 0, "ND", FirstRowWins!AJ207/FirstRowCounts!AJ207)</f>
        <v>ND</v>
      </c>
      <c r="AK207" s="214" t="str">
        <f>IF(FirstRowCounts!AK207 = 0, "ND", FirstRowWins!AK207/FirstRowCounts!AK207)</f>
        <v>ND</v>
      </c>
      <c r="AL207" s="214" t="str">
        <f>IF(FirstRowCounts!AL207 = 0, "ND", FirstRowWins!AL207/FirstRowCounts!AL207)</f>
        <v>ND</v>
      </c>
      <c r="AM207" s="214" t="str">
        <f>IF(FirstRowCounts!AM207 = 0, "ND", FirstRowWins!AM207/FirstRowCounts!AM207)</f>
        <v>ND</v>
      </c>
      <c r="AN207" s="214" t="str">
        <f>IF(FirstRowCounts!AN207 = 0, "ND", FirstRowWins!AN207/FirstRowCounts!AN207)</f>
        <v>ND</v>
      </c>
      <c r="AO207" s="214" t="str">
        <f>IF(FirstRowCounts!AO207 = 0, "ND", FirstRowWins!AO207/FirstRowCounts!AO207)</f>
        <v>ND</v>
      </c>
      <c r="AP207" s="214" t="str">
        <f>IF(FirstRowCounts!AP207 = 0, "ND", FirstRowWins!AP207/FirstRowCounts!AP207)</f>
        <v>ND</v>
      </c>
    </row>
    <row r="208">
      <c r="A208" s="212" t="s">
        <v>132</v>
      </c>
      <c r="B208" s="214">
        <f>IF(FirstRowCounts!B208 = 0, "ND", FirstRowWins!B208/FirstRowCounts!B208)</f>
        <v>1</v>
      </c>
      <c r="C208" s="214" t="str">
        <f>IF(FirstRowCounts!C208 = 0, "ND", FirstRowWins!C208/FirstRowCounts!C208)</f>
        <v>ND</v>
      </c>
      <c r="D208" s="214" t="str">
        <f>IF(FirstRowCounts!D208 = 0, "ND", FirstRowWins!D208/FirstRowCounts!D208)</f>
        <v>ND</v>
      </c>
      <c r="E208" s="214" t="str">
        <f>IF(FirstRowCounts!E208 = 0, "ND", FirstRowWins!E208/FirstRowCounts!E208)</f>
        <v>ND</v>
      </c>
      <c r="F208" s="214" t="str">
        <f>IF(FirstRowCounts!F208 = 0, "ND", FirstRowWins!F208/FirstRowCounts!F208)</f>
        <v>ND</v>
      </c>
      <c r="G208" s="214" t="str">
        <f>IF(FirstRowCounts!G208 = 0, "ND", FirstRowWins!G208/FirstRowCounts!G208)</f>
        <v>ND</v>
      </c>
      <c r="H208" s="214" t="str">
        <f>IF(FirstRowCounts!H208 = 0, "ND", FirstRowWins!H208/FirstRowCounts!H208)</f>
        <v>ND</v>
      </c>
      <c r="I208" s="214" t="str">
        <f>IF(FirstRowCounts!I208 = 0, "ND", FirstRowWins!I208/FirstRowCounts!I208)</f>
        <v>ND</v>
      </c>
      <c r="J208" s="214" t="str">
        <f>IF(FirstRowCounts!J208 = 0, "ND", FirstRowWins!J208/FirstRowCounts!J208)</f>
        <v>ND</v>
      </c>
      <c r="K208" s="214" t="str">
        <f>IF(FirstRowCounts!K208 = 0, "ND", FirstRowWins!K208/FirstRowCounts!K208)</f>
        <v>ND</v>
      </c>
      <c r="L208" s="214" t="str">
        <f>IF(FirstRowCounts!L208 = 0, "ND", FirstRowWins!L208/FirstRowCounts!L208)</f>
        <v>ND</v>
      </c>
      <c r="M208" s="214">
        <f>IF(FirstRowCounts!M208 = 0, "ND", FirstRowWins!M208/FirstRowCounts!M208)</f>
        <v>1</v>
      </c>
      <c r="N208" s="214" t="str">
        <f>IF(FirstRowCounts!N208 = 0, "ND", FirstRowWins!N208/FirstRowCounts!N208)</f>
        <v>ND</v>
      </c>
      <c r="O208" s="214" t="str">
        <f>IF(FirstRowCounts!O208 = 0, "ND", FirstRowWins!O208/FirstRowCounts!O208)</f>
        <v>ND</v>
      </c>
      <c r="P208" s="214" t="str">
        <f>IF(FirstRowCounts!P208 = 0, "ND", FirstRowWins!P208/FirstRowCounts!P208)</f>
        <v>ND</v>
      </c>
      <c r="Q208" s="214" t="str">
        <f>IF(FirstRowCounts!Q208 = 0, "ND", FirstRowWins!Q208/FirstRowCounts!Q208)</f>
        <v>ND</v>
      </c>
      <c r="R208" s="214" t="str">
        <f>IF(FirstRowCounts!R208 = 0, "ND", FirstRowWins!R208/FirstRowCounts!R208)</f>
        <v>ND</v>
      </c>
      <c r="S208" s="214" t="str">
        <f>IF(FirstRowCounts!S208 = 0, "ND", FirstRowWins!S208/FirstRowCounts!S208)</f>
        <v>ND</v>
      </c>
      <c r="T208" s="214" t="str">
        <f>IF(FirstRowCounts!T208 = 0, "ND", FirstRowWins!T208/FirstRowCounts!T208)</f>
        <v>ND</v>
      </c>
      <c r="U208" s="214" t="str">
        <f>IF(FirstRowCounts!U208 = 0, "ND", FirstRowWins!U208/FirstRowCounts!U208)</f>
        <v>ND</v>
      </c>
      <c r="V208" s="214" t="str">
        <f>IF(FirstRowCounts!V208 = 0, "ND", FirstRowWins!V208/FirstRowCounts!V208)</f>
        <v>ND</v>
      </c>
      <c r="W208" s="214" t="str">
        <f>IF(FirstRowCounts!W208 = 0, "ND", FirstRowWins!W208/FirstRowCounts!W208)</f>
        <v>ND</v>
      </c>
      <c r="X208" s="214" t="str">
        <f>IF(FirstRowCounts!X208 = 0, "ND", FirstRowWins!X208/FirstRowCounts!X208)</f>
        <v>ND</v>
      </c>
      <c r="Y208" s="214" t="str">
        <f>IF(FirstRowCounts!Y208 = 0, "ND", FirstRowWins!Y208/FirstRowCounts!Y208)</f>
        <v>ND</v>
      </c>
      <c r="Z208" s="214" t="str">
        <f>IF(FirstRowCounts!Z208 = 0, "ND", FirstRowWins!Z208/FirstRowCounts!Z208)</f>
        <v>ND</v>
      </c>
      <c r="AA208" s="214" t="str">
        <f>IF(FirstRowCounts!AA208 = 0, "ND", FirstRowWins!AA208/FirstRowCounts!AA208)</f>
        <v>ND</v>
      </c>
      <c r="AB208" s="214" t="str">
        <f>IF(FirstRowCounts!AB208 = 0, "ND", FirstRowWins!AB208/FirstRowCounts!AB208)</f>
        <v>ND</v>
      </c>
      <c r="AC208" s="214" t="str">
        <f>IF(FirstRowCounts!AC208 = 0, "ND", FirstRowWins!AC208/FirstRowCounts!AC208)</f>
        <v>ND</v>
      </c>
      <c r="AD208" s="214" t="str">
        <f>IF(FirstRowCounts!AD208 = 0, "ND", FirstRowWins!AD208/FirstRowCounts!AD208)</f>
        <v>ND</v>
      </c>
      <c r="AE208" s="214" t="str">
        <f>IF(FirstRowCounts!AE208 = 0, "ND", FirstRowWins!AE208/FirstRowCounts!AE208)</f>
        <v>ND</v>
      </c>
      <c r="AF208" s="214" t="str">
        <f>IF(FirstRowCounts!AF208 = 0, "ND", FirstRowWins!AF208/FirstRowCounts!AF208)</f>
        <v>ND</v>
      </c>
      <c r="AG208" s="214" t="str">
        <f>IF(FirstRowCounts!AG208 = 0, "ND", FirstRowWins!AG208/FirstRowCounts!AG208)</f>
        <v>ND</v>
      </c>
      <c r="AH208" s="214" t="str">
        <f>IF(FirstRowCounts!AH208 = 0, "ND", FirstRowWins!AH208/FirstRowCounts!AH208)</f>
        <v>ND</v>
      </c>
      <c r="AI208" s="214" t="str">
        <f>IF(FirstRowCounts!AI208 = 0, "ND", FirstRowWins!AI208/FirstRowCounts!AI208)</f>
        <v>ND</v>
      </c>
      <c r="AJ208" s="214" t="str">
        <f>IF(FirstRowCounts!AJ208 = 0, "ND", FirstRowWins!AJ208/FirstRowCounts!AJ208)</f>
        <v>ND</v>
      </c>
      <c r="AK208" s="214" t="str">
        <f>IF(FirstRowCounts!AK208 = 0, "ND", FirstRowWins!AK208/FirstRowCounts!AK208)</f>
        <v>ND</v>
      </c>
      <c r="AL208" s="214" t="str">
        <f>IF(FirstRowCounts!AL208 = 0, "ND", FirstRowWins!AL208/FirstRowCounts!AL208)</f>
        <v>ND</v>
      </c>
      <c r="AM208" s="214" t="str">
        <f>IF(FirstRowCounts!AM208 = 0, "ND", FirstRowWins!AM208/FirstRowCounts!AM208)</f>
        <v>ND</v>
      </c>
      <c r="AN208" s="214" t="str">
        <f>IF(FirstRowCounts!AN208 = 0, "ND", FirstRowWins!AN208/FirstRowCounts!AN208)</f>
        <v>ND</v>
      </c>
      <c r="AO208" s="214" t="str">
        <f>IF(FirstRowCounts!AO208 = 0, "ND", FirstRowWins!AO208/FirstRowCounts!AO208)</f>
        <v>ND</v>
      </c>
      <c r="AP208" s="214" t="str">
        <f>IF(FirstRowCounts!AP208 = 0, "ND", FirstRowWins!AP208/FirstRowCounts!AP208)</f>
        <v>ND</v>
      </c>
    </row>
    <row r="209">
      <c r="A209" s="212" t="s">
        <v>1852</v>
      </c>
      <c r="B209" s="214">
        <f>IF(FirstRowCounts!B209 = 0, "ND", FirstRowWins!B209/FirstRowCounts!B209)</f>
        <v>1</v>
      </c>
      <c r="C209" s="214" t="str">
        <f>IF(FirstRowCounts!C209 = 0, "ND", FirstRowWins!C209/FirstRowCounts!C209)</f>
        <v>ND</v>
      </c>
      <c r="D209" s="214" t="str">
        <f>IF(FirstRowCounts!D209 = 0, "ND", FirstRowWins!D209/FirstRowCounts!D209)</f>
        <v>ND</v>
      </c>
      <c r="E209" s="214" t="str">
        <f>IF(FirstRowCounts!E209 = 0, "ND", FirstRowWins!E209/FirstRowCounts!E209)</f>
        <v>ND</v>
      </c>
      <c r="F209" s="214" t="str">
        <f>IF(FirstRowCounts!F209 = 0, "ND", FirstRowWins!F209/FirstRowCounts!F209)</f>
        <v>ND</v>
      </c>
      <c r="G209" s="214" t="str">
        <f>IF(FirstRowCounts!G209 = 0, "ND", FirstRowWins!G209/FirstRowCounts!G209)</f>
        <v>ND</v>
      </c>
      <c r="H209" s="214" t="str">
        <f>IF(FirstRowCounts!H209 = 0, "ND", FirstRowWins!H209/FirstRowCounts!H209)</f>
        <v>ND</v>
      </c>
      <c r="I209" s="214" t="str">
        <f>IF(FirstRowCounts!I209 = 0, "ND", FirstRowWins!I209/FirstRowCounts!I209)</f>
        <v>ND</v>
      </c>
      <c r="J209" s="214" t="str">
        <f>IF(FirstRowCounts!J209 = 0, "ND", FirstRowWins!J209/FirstRowCounts!J209)</f>
        <v>ND</v>
      </c>
      <c r="K209" s="214" t="str">
        <f>IF(FirstRowCounts!K209 = 0, "ND", FirstRowWins!K209/FirstRowCounts!K209)</f>
        <v>ND</v>
      </c>
      <c r="L209" s="214">
        <f>IF(FirstRowCounts!L209 = 0, "ND", FirstRowWins!L209/FirstRowCounts!L209)</f>
        <v>1</v>
      </c>
      <c r="M209" s="214" t="str">
        <f>IF(FirstRowCounts!M209 = 0, "ND", FirstRowWins!M209/FirstRowCounts!M209)</f>
        <v>ND</v>
      </c>
      <c r="N209" s="214">
        <f>IF(FirstRowCounts!N209 = 0, "ND", FirstRowWins!N209/FirstRowCounts!N209)</f>
        <v>1</v>
      </c>
      <c r="O209" s="214" t="str">
        <f>IF(FirstRowCounts!O209 = 0, "ND", FirstRowWins!O209/FirstRowCounts!O209)</f>
        <v>ND</v>
      </c>
      <c r="P209" s="214" t="str">
        <f>IF(FirstRowCounts!P209 = 0, "ND", FirstRowWins!P209/FirstRowCounts!P209)</f>
        <v>ND</v>
      </c>
      <c r="Q209" s="214" t="str">
        <f>IF(FirstRowCounts!Q209 = 0, "ND", FirstRowWins!Q209/FirstRowCounts!Q209)</f>
        <v>ND</v>
      </c>
      <c r="R209" s="214" t="str">
        <f>IF(FirstRowCounts!R209 = 0, "ND", FirstRowWins!R209/FirstRowCounts!R209)</f>
        <v>ND</v>
      </c>
      <c r="S209" s="214" t="str">
        <f>IF(FirstRowCounts!S209 = 0, "ND", FirstRowWins!S209/FirstRowCounts!S209)</f>
        <v>ND</v>
      </c>
      <c r="T209" s="214" t="str">
        <f>IF(FirstRowCounts!T209 = 0, "ND", FirstRowWins!T209/FirstRowCounts!T209)</f>
        <v>ND</v>
      </c>
      <c r="U209" s="214" t="str">
        <f>IF(FirstRowCounts!U209 = 0, "ND", FirstRowWins!U209/FirstRowCounts!U209)</f>
        <v>ND</v>
      </c>
      <c r="V209" s="214" t="str">
        <f>IF(FirstRowCounts!V209 = 0, "ND", FirstRowWins!V209/FirstRowCounts!V209)</f>
        <v>ND</v>
      </c>
      <c r="W209" s="214" t="str">
        <f>IF(FirstRowCounts!W209 = 0, "ND", FirstRowWins!W209/FirstRowCounts!W209)</f>
        <v>ND</v>
      </c>
      <c r="X209" s="214" t="str">
        <f>IF(FirstRowCounts!X209 = 0, "ND", FirstRowWins!X209/FirstRowCounts!X209)</f>
        <v>ND</v>
      </c>
      <c r="Y209" s="214" t="str">
        <f>IF(FirstRowCounts!Y209 = 0, "ND", FirstRowWins!Y209/FirstRowCounts!Y209)</f>
        <v>ND</v>
      </c>
      <c r="Z209" s="214" t="str">
        <f>IF(FirstRowCounts!Z209 = 0, "ND", FirstRowWins!Z209/FirstRowCounts!Z209)</f>
        <v>ND</v>
      </c>
      <c r="AA209" s="214" t="str">
        <f>IF(FirstRowCounts!AA209 = 0, "ND", FirstRowWins!AA209/FirstRowCounts!AA209)</f>
        <v>ND</v>
      </c>
      <c r="AB209" s="214" t="str">
        <f>IF(FirstRowCounts!AB209 = 0, "ND", FirstRowWins!AB209/FirstRowCounts!AB209)</f>
        <v>ND</v>
      </c>
      <c r="AC209" s="214" t="str">
        <f>IF(FirstRowCounts!AC209 = 0, "ND", FirstRowWins!AC209/FirstRowCounts!AC209)</f>
        <v>ND</v>
      </c>
      <c r="AD209" s="214" t="str">
        <f>IF(FirstRowCounts!AD209 = 0, "ND", FirstRowWins!AD209/FirstRowCounts!AD209)</f>
        <v>ND</v>
      </c>
      <c r="AE209" s="214" t="str">
        <f>IF(FirstRowCounts!AE209 = 0, "ND", FirstRowWins!AE209/FirstRowCounts!AE209)</f>
        <v>ND</v>
      </c>
      <c r="AF209" s="214" t="str">
        <f>IF(FirstRowCounts!AF209 = 0, "ND", FirstRowWins!AF209/FirstRowCounts!AF209)</f>
        <v>ND</v>
      </c>
      <c r="AG209" s="214" t="str">
        <f>IF(FirstRowCounts!AG209 = 0, "ND", FirstRowWins!AG209/FirstRowCounts!AG209)</f>
        <v>ND</v>
      </c>
      <c r="AH209" s="214" t="str">
        <f>IF(FirstRowCounts!AH209 = 0, "ND", FirstRowWins!AH209/FirstRowCounts!AH209)</f>
        <v>ND</v>
      </c>
      <c r="AI209" s="214" t="str">
        <f>IF(FirstRowCounts!AI209 = 0, "ND", FirstRowWins!AI209/FirstRowCounts!AI209)</f>
        <v>ND</v>
      </c>
      <c r="AJ209" s="214" t="str">
        <f>IF(FirstRowCounts!AJ209 = 0, "ND", FirstRowWins!AJ209/FirstRowCounts!AJ209)</f>
        <v>ND</v>
      </c>
      <c r="AK209" s="214" t="str">
        <f>IF(FirstRowCounts!AK209 = 0, "ND", FirstRowWins!AK209/FirstRowCounts!AK209)</f>
        <v>ND</v>
      </c>
      <c r="AL209" s="214" t="str">
        <f>IF(FirstRowCounts!AL209 = 0, "ND", FirstRowWins!AL209/FirstRowCounts!AL209)</f>
        <v>ND</v>
      </c>
      <c r="AM209" s="214" t="str">
        <f>IF(FirstRowCounts!AM209 = 0, "ND", FirstRowWins!AM209/FirstRowCounts!AM209)</f>
        <v>ND</v>
      </c>
      <c r="AN209" s="214" t="str">
        <f>IF(FirstRowCounts!AN209 = 0, "ND", FirstRowWins!AN209/FirstRowCounts!AN209)</f>
        <v>ND</v>
      </c>
      <c r="AO209" s="214" t="str">
        <f>IF(FirstRowCounts!AO209 = 0, "ND", FirstRowWins!AO209/FirstRowCounts!AO209)</f>
        <v>ND</v>
      </c>
      <c r="AP209" s="214" t="str">
        <f>IF(FirstRowCounts!AP209 = 0, "ND", FirstRowWins!AP209/FirstRowCounts!AP209)</f>
        <v>ND</v>
      </c>
    </row>
    <row r="210">
      <c r="A210" s="212" t="s">
        <v>1858</v>
      </c>
      <c r="B210" s="214">
        <f>IF(FirstRowCounts!B210 = 0, "ND", FirstRowWins!B210/FirstRowCounts!B210)</f>
        <v>1</v>
      </c>
      <c r="C210" s="214" t="str">
        <f>IF(FirstRowCounts!C210 = 0, "ND", FirstRowWins!C210/FirstRowCounts!C210)</f>
        <v>ND</v>
      </c>
      <c r="D210" s="214" t="str">
        <f>IF(FirstRowCounts!D210 = 0, "ND", FirstRowWins!D210/FirstRowCounts!D210)</f>
        <v>ND</v>
      </c>
      <c r="E210" s="214" t="str">
        <f>IF(FirstRowCounts!E210 = 0, "ND", FirstRowWins!E210/FirstRowCounts!E210)</f>
        <v>ND</v>
      </c>
      <c r="F210" s="214" t="str">
        <f>IF(FirstRowCounts!F210 = 0, "ND", FirstRowWins!F210/FirstRowCounts!F210)</f>
        <v>ND</v>
      </c>
      <c r="G210" s="214" t="str">
        <f>IF(FirstRowCounts!G210 = 0, "ND", FirstRowWins!G210/FirstRowCounts!G210)</f>
        <v>ND</v>
      </c>
      <c r="H210" s="214" t="str">
        <f>IF(FirstRowCounts!H210 = 0, "ND", FirstRowWins!H210/FirstRowCounts!H210)</f>
        <v>ND</v>
      </c>
      <c r="I210" s="214" t="str">
        <f>IF(FirstRowCounts!I210 = 0, "ND", FirstRowWins!I210/FirstRowCounts!I210)</f>
        <v>ND</v>
      </c>
      <c r="J210" s="214" t="str">
        <f>IF(FirstRowCounts!J210 = 0, "ND", FirstRowWins!J210/FirstRowCounts!J210)</f>
        <v>ND</v>
      </c>
      <c r="K210" s="214" t="str">
        <f>IF(FirstRowCounts!K210 = 0, "ND", FirstRowWins!K210/FirstRowCounts!K210)</f>
        <v>ND</v>
      </c>
      <c r="L210" s="214" t="str">
        <f>IF(FirstRowCounts!L210 = 0, "ND", FirstRowWins!L210/FirstRowCounts!L210)</f>
        <v>ND</v>
      </c>
      <c r="M210" s="214" t="str">
        <f>IF(FirstRowCounts!M210 = 0, "ND", FirstRowWins!M210/FirstRowCounts!M210)</f>
        <v>ND</v>
      </c>
      <c r="N210" s="214">
        <f>IF(FirstRowCounts!N210 = 0, "ND", FirstRowWins!N210/FirstRowCounts!N210)</f>
        <v>1</v>
      </c>
      <c r="O210" s="214" t="str">
        <f>IF(FirstRowCounts!O210 = 0, "ND", FirstRowWins!O210/FirstRowCounts!O210)</f>
        <v>ND</v>
      </c>
      <c r="P210" s="214" t="str">
        <f>IF(FirstRowCounts!P210 = 0, "ND", FirstRowWins!P210/FirstRowCounts!P210)</f>
        <v>ND</v>
      </c>
      <c r="Q210" s="214" t="str">
        <f>IF(FirstRowCounts!Q210 = 0, "ND", FirstRowWins!Q210/FirstRowCounts!Q210)</f>
        <v>ND</v>
      </c>
      <c r="R210" s="214" t="str">
        <f>IF(FirstRowCounts!R210 = 0, "ND", FirstRowWins!R210/FirstRowCounts!R210)</f>
        <v>ND</v>
      </c>
      <c r="S210" s="214" t="str">
        <f>IF(FirstRowCounts!S210 = 0, "ND", FirstRowWins!S210/FirstRowCounts!S210)</f>
        <v>ND</v>
      </c>
      <c r="T210" s="214" t="str">
        <f>IF(FirstRowCounts!T210 = 0, "ND", FirstRowWins!T210/FirstRowCounts!T210)</f>
        <v>ND</v>
      </c>
      <c r="U210" s="214" t="str">
        <f>IF(FirstRowCounts!U210 = 0, "ND", FirstRowWins!U210/FirstRowCounts!U210)</f>
        <v>ND</v>
      </c>
      <c r="V210" s="214" t="str">
        <f>IF(FirstRowCounts!V210 = 0, "ND", FirstRowWins!V210/FirstRowCounts!V210)</f>
        <v>ND</v>
      </c>
      <c r="W210" s="214" t="str">
        <f>IF(FirstRowCounts!W210 = 0, "ND", FirstRowWins!W210/FirstRowCounts!W210)</f>
        <v>ND</v>
      </c>
      <c r="X210" s="214" t="str">
        <f>IF(FirstRowCounts!X210 = 0, "ND", FirstRowWins!X210/FirstRowCounts!X210)</f>
        <v>ND</v>
      </c>
      <c r="Y210" s="214" t="str">
        <f>IF(FirstRowCounts!Y210 = 0, "ND", FirstRowWins!Y210/FirstRowCounts!Y210)</f>
        <v>ND</v>
      </c>
      <c r="Z210" s="214" t="str">
        <f>IF(FirstRowCounts!Z210 = 0, "ND", FirstRowWins!Z210/FirstRowCounts!Z210)</f>
        <v>ND</v>
      </c>
      <c r="AA210" s="214" t="str">
        <f>IF(FirstRowCounts!AA210 = 0, "ND", FirstRowWins!AA210/FirstRowCounts!AA210)</f>
        <v>ND</v>
      </c>
      <c r="AB210" s="214" t="str">
        <f>IF(FirstRowCounts!AB210 = 0, "ND", FirstRowWins!AB210/FirstRowCounts!AB210)</f>
        <v>ND</v>
      </c>
      <c r="AC210" s="214" t="str">
        <f>IF(FirstRowCounts!AC210 = 0, "ND", FirstRowWins!AC210/FirstRowCounts!AC210)</f>
        <v>ND</v>
      </c>
      <c r="AD210" s="214" t="str">
        <f>IF(FirstRowCounts!AD210 = 0, "ND", FirstRowWins!AD210/FirstRowCounts!AD210)</f>
        <v>ND</v>
      </c>
      <c r="AE210" s="214" t="str">
        <f>IF(FirstRowCounts!AE210 = 0, "ND", FirstRowWins!AE210/FirstRowCounts!AE210)</f>
        <v>ND</v>
      </c>
      <c r="AF210" s="214" t="str">
        <f>IF(FirstRowCounts!AF210 = 0, "ND", FirstRowWins!AF210/FirstRowCounts!AF210)</f>
        <v>ND</v>
      </c>
      <c r="AG210" s="214" t="str">
        <f>IF(FirstRowCounts!AG210 = 0, "ND", FirstRowWins!AG210/FirstRowCounts!AG210)</f>
        <v>ND</v>
      </c>
      <c r="AH210" s="214" t="str">
        <f>IF(FirstRowCounts!AH210 = 0, "ND", FirstRowWins!AH210/FirstRowCounts!AH210)</f>
        <v>ND</v>
      </c>
      <c r="AI210" s="214" t="str">
        <f>IF(FirstRowCounts!AI210 = 0, "ND", FirstRowWins!AI210/FirstRowCounts!AI210)</f>
        <v>ND</v>
      </c>
      <c r="AJ210" s="214" t="str">
        <f>IF(FirstRowCounts!AJ210 = 0, "ND", FirstRowWins!AJ210/FirstRowCounts!AJ210)</f>
        <v>ND</v>
      </c>
      <c r="AK210" s="214" t="str">
        <f>IF(FirstRowCounts!AK210 = 0, "ND", FirstRowWins!AK210/FirstRowCounts!AK210)</f>
        <v>ND</v>
      </c>
      <c r="AL210" s="214" t="str">
        <f>IF(FirstRowCounts!AL210 = 0, "ND", FirstRowWins!AL210/FirstRowCounts!AL210)</f>
        <v>ND</v>
      </c>
      <c r="AM210" s="214" t="str">
        <f>IF(FirstRowCounts!AM210 = 0, "ND", FirstRowWins!AM210/FirstRowCounts!AM210)</f>
        <v>ND</v>
      </c>
      <c r="AN210" s="214" t="str">
        <f>IF(FirstRowCounts!AN210 = 0, "ND", FirstRowWins!AN210/FirstRowCounts!AN210)</f>
        <v>ND</v>
      </c>
      <c r="AO210" s="214" t="str">
        <f>IF(FirstRowCounts!AO210 = 0, "ND", FirstRowWins!AO210/FirstRowCounts!AO210)</f>
        <v>ND</v>
      </c>
      <c r="AP210" s="214" t="str">
        <f>IF(FirstRowCounts!AP210 = 0, "ND", FirstRowWins!AP210/FirstRowCounts!AP210)</f>
        <v>ND</v>
      </c>
    </row>
    <row r="211">
      <c r="A211" s="212" t="s">
        <v>1864</v>
      </c>
      <c r="B211" s="214">
        <f>IF(FirstRowCounts!B211 = 0, "ND", FirstRowWins!B211/FirstRowCounts!B211)</f>
        <v>0.75</v>
      </c>
      <c r="C211" s="214" t="str">
        <f>IF(FirstRowCounts!C211 = 0, "ND", FirstRowWins!C211/FirstRowCounts!C211)</f>
        <v>ND</v>
      </c>
      <c r="D211" s="214" t="str">
        <f>IF(FirstRowCounts!D211 = 0, "ND", FirstRowWins!D211/FirstRowCounts!D211)</f>
        <v>ND</v>
      </c>
      <c r="E211" s="214" t="str">
        <f>IF(FirstRowCounts!E211 = 0, "ND", FirstRowWins!E211/FirstRowCounts!E211)</f>
        <v>ND</v>
      </c>
      <c r="F211" s="214" t="str">
        <f>IF(FirstRowCounts!F211 = 0, "ND", FirstRowWins!F211/FirstRowCounts!F211)</f>
        <v>ND</v>
      </c>
      <c r="G211" s="214" t="str">
        <f>IF(FirstRowCounts!G211 = 0, "ND", FirstRowWins!G211/FirstRowCounts!G211)</f>
        <v>ND</v>
      </c>
      <c r="H211" s="214" t="str">
        <f>IF(FirstRowCounts!H211 = 0, "ND", FirstRowWins!H211/FirstRowCounts!H211)</f>
        <v>ND</v>
      </c>
      <c r="I211" s="214" t="str">
        <f>IF(FirstRowCounts!I211 = 0, "ND", FirstRowWins!I211/FirstRowCounts!I211)</f>
        <v>ND</v>
      </c>
      <c r="J211" s="214" t="str">
        <f>IF(FirstRowCounts!J211 = 0, "ND", FirstRowWins!J211/FirstRowCounts!J211)</f>
        <v>ND</v>
      </c>
      <c r="K211" s="214">
        <f>IF(FirstRowCounts!K211 = 0, "ND", FirstRowWins!K211/FirstRowCounts!K211)</f>
        <v>0.8571428571</v>
      </c>
      <c r="L211" s="214">
        <f>IF(FirstRowCounts!L211 = 0, "ND", FirstRowWins!L211/FirstRowCounts!L211)</f>
        <v>0.6</v>
      </c>
      <c r="M211" s="214">
        <f>IF(FirstRowCounts!M211 = 0, "ND", FirstRowWins!M211/FirstRowCounts!M211)</f>
        <v>0.5</v>
      </c>
      <c r="N211" s="214">
        <f>IF(FirstRowCounts!N211 = 0, "ND", FirstRowWins!N211/FirstRowCounts!N211)</f>
        <v>1</v>
      </c>
      <c r="O211" s="214" t="str">
        <f>IF(FirstRowCounts!O211 = 0, "ND", FirstRowWins!O211/FirstRowCounts!O211)</f>
        <v>ND</v>
      </c>
      <c r="P211" s="214" t="str">
        <f>IF(FirstRowCounts!P211 = 0, "ND", FirstRowWins!P211/FirstRowCounts!P211)</f>
        <v>ND</v>
      </c>
      <c r="Q211" s="214" t="str">
        <f>IF(FirstRowCounts!Q211 = 0, "ND", FirstRowWins!Q211/FirstRowCounts!Q211)</f>
        <v>ND</v>
      </c>
      <c r="R211" s="214" t="str">
        <f>IF(FirstRowCounts!R211 = 0, "ND", FirstRowWins!R211/FirstRowCounts!R211)</f>
        <v>ND</v>
      </c>
      <c r="S211" s="214" t="str">
        <f>IF(FirstRowCounts!S211 = 0, "ND", FirstRowWins!S211/FirstRowCounts!S211)</f>
        <v>ND</v>
      </c>
      <c r="T211" s="214" t="str">
        <f>IF(FirstRowCounts!T211 = 0, "ND", FirstRowWins!T211/FirstRowCounts!T211)</f>
        <v>ND</v>
      </c>
      <c r="U211" s="214" t="str">
        <f>IF(FirstRowCounts!U211 = 0, "ND", FirstRowWins!U211/FirstRowCounts!U211)</f>
        <v>ND</v>
      </c>
      <c r="V211" s="214" t="str">
        <f>IF(FirstRowCounts!V211 = 0, "ND", FirstRowWins!V211/FirstRowCounts!V211)</f>
        <v>ND</v>
      </c>
      <c r="W211" s="214" t="str">
        <f>IF(FirstRowCounts!W211 = 0, "ND", FirstRowWins!W211/FirstRowCounts!W211)</f>
        <v>ND</v>
      </c>
      <c r="X211" s="214" t="str">
        <f>IF(FirstRowCounts!X211 = 0, "ND", FirstRowWins!X211/FirstRowCounts!X211)</f>
        <v>ND</v>
      </c>
      <c r="Y211" s="214" t="str">
        <f>IF(FirstRowCounts!Y211 = 0, "ND", FirstRowWins!Y211/FirstRowCounts!Y211)</f>
        <v>ND</v>
      </c>
      <c r="Z211" s="214" t="str">
        <f>IF(FirstRowCounts!Z211 = 0, "ND", FirstRowWins!Z211/FirstRowCounts!Z211)</f>
        <v>ND</v>
      </c>
      <c r="AA211" s="214" t="str">
        <f>IF(FirstRowCounts!AA211 = 0, "ND", FirstRowWins!AA211/FirstRowCounts!AA211)</f>
        <v>ND</v>
      </c>
      <c r="AB211" s="214" t="str">
        <f>IF(FirstRowCounts!AB211 = 0, "ND", FirstRowWins!AB211/FirstRowCounts!AB211)</f>
        <v>ND</v>
      </c>
      <c r="AC211" s="214" t="str">
        <f>IF(FirstRowCounts!AC211 = 0, "ND", FirstRowWins!AC211/FirstRowCounts!AC211)</f>
        <v>ND</v>
      </c>
      <c r="AD211" s="214" t="str">
        <f>IF(FirstRowCounts!AD211 = 0, "ND", FirstRowWins!AD211/FirstRowCounts!AD211)</f>
        <v>ND</v>
      </c>
      <c r="AE211" s="214" t="str">
        <f>IF(FirstRowCounts!AE211 = 0, "ND", FirstRowWins!AE211/FirstRowCounts!AE211)</f>
        <v>ND</v>
      </c>
      <c r="AF211" s="214" t="str">
        <f>IF(FirstRowCounts!AF211 = 0, "ND", FirstRowWins!AF211/FirstRowCounts!AF211)</f>
        <v>ND</v>
      </c>
      <c r="AG211" s="214" t="str">
        <f>IF(FirstRowCounts!AG211 = 0, "ND", FirstRowWins!AG211/FirstRowCounts!AG211)</f>
        <v>ND</v>
      </c>
      <c r="AH211" s="214" t="str">
        <f>IF(FirstRowCounts!AH211 = 0, "ND", FirstRowWins!AH211/FirstRowCounts!AH211)</f>
        <v>ND</v>
      </c>
      <c r="AI211" s="214" t="str">
        <f>IF(FirstRowCounts!AI211 = 0, "ND", FirstRowWins!AI211/FirstRowCounts!AI211)</f>
        <v>ND</v>
      </c>
      <c r="AJ211" s="214" t="str">
        <f>IF(FirstRowCounts!AJ211 = 0, "ND", FirstRowWins!AJ211/FirstRowCounts!AJ211)</f>
        <v>ND</v>
      </c>
      <c r="AK211" s="214" t="str">
        <f>IF(FirstRowCounts!AK211 = 0, "ND", FirstRowWins!AK211/FirstRowCounts!AK211)</f>
        <v>ND</v>
      </c>
      <c r="AL211" s="214" t="str">
        <f>IF(FirstRowCounts!AL211 = 0, "ND", FirstRowWins!AL211/FirstRowCounts!AL211)</f>
        <v>ND</v>
      </c>
      <c r="AM211" s="214" t="str">
        <f>IF(FirstRowCounts!AM211 = 0, "ND", FirstRowWins!AM211/FirstRowCounts!AM211)</f>
        <v>ND</v>
      </c>
      <c r="AN211" s="214" t="str">
        <f>IF(FirstRowCounts!AN211 = 0, "ND", FirstRowWins!AN211/FirstRowCounts!AN211)</f>
        <v>ND</v>
      </c>
      <c r="AO211" s="214" t="str">
        <f>IF(FirstRowCounts!AO211 = 0, "ND", FirstRowWins!AO211/FirstRowCounts!AO211)</f>
        <v>ND</v>
      </c>
      <c r="AP211" s="214" t="str">
        <f>IF(FirstRowCounts!AP211 = 0, "ND", FirstRowWins!AP211/FirstRowCounts!AP211)</f>
        <v>ND</v>
      </c>
    </row>
    <row r="212">
      <c r="A212" s="212" t="s">
        <v>1872</v>
      </c>
      <c r="B212" s="214">
        <f>IF(FirstRowCounts!B212 = 0, "ND", FirstRowWins!B212/FirstRowCounts!B212)</f>
        <v>1</v>
      </c>
      <c r="C212" s="214" t="str">
        <f>IF(FirstRowCounts!C212 = 0, "ND", FirstRowWins!C212/FirstRowCounts!C212)</f>
        <v>ND</v>
      </c>
      <c r="D212" s="214" t="str">
        <f>IF(FirstRowCounts!D212 = 0, "ND", FirstRowWins!D212/FirstRowCounts!D212)</f>
        <v>ND</v>
      </c>
      <c r="E212" s="214" t="str">
        <f>IF(FirstRowCounts!E212 = 0, "ND", FirstRowWins!E212/FirstRowCounts!E212)</f>
        <v>ND</v>
      </c>
      <c r="F212" s="214" t="str">
        <f>IF(FirstRowCounts!F212 = 0, "ND", FirstRowWins!F212/FirstRowCounts!F212)</f>
        <v>ND</v>
      </c>
      <c r="G212" s="214" t="str">
        <f>IF(FirstRowCounts!G212 = 0, "ND", FirstRowWins!G212/FirstRowCounts!G212)</f>
        <v>ND</v>
      </c>
      <c r="H212" s="214">
        <f>IF(FirstRowCounts!H212 = 0, "ND", FirstRowWins!H212/FirstRowCounts!H212)</f>
        <v>1</v>
      </c>
      <c r="I212" s="214" t="str">
        <f>IF(FirstRowCounts!I212 = 0, "ND", FirstRowWins!I212/FirstRowCounts!I212)</f>
        <v>ND</v>
      </c>
      <c r="J212" s="214" t="str">
        <f>IF(FirstRowCounts!J212 = 0, "ND", FirstRowWins!J212/FirstRowCounts!J212)</f>
        <v>ND</v>
      </c>
      <c r="K212" s="214" t="str">
        <f>IF(FirstRowCounts!K212 = 0, "ND", FirstRowWins!K212/FirstRowCounts!K212)</f>
        <v>ND</v>
      </c>
      <c r="L212" s="214" t="str">
        <f>IF(FirstRowCounts!L212 = 0, "ND", FirstRowWins!L212/FirstRowCounts!L212)</f>
        <v>ND</v>
      </c>
      <c r="M212" s="214" t="str">
        <f>IF(FirstRowCounts!M212 = 0, "ND", FirstRowWins!M212/FirstRowCounts!M212)</f>
        <v>ND</v>
      </c>
      <c r="N212" s="214" t="str">
        <f>IF(FirstRowCounts!N212 = 0, "ND", FirstRowWins!N212/FirstRowCounts!N212)</f>
        <v>ND</v>
      </c>
      <c r="O212" s="214" t="str">
        <f>IF(FirstRowCounts!O212 = 0, "ND", FirstRowWins!O212/FirstRowCounts!O212)</f>
        <v>ND</v>
      </c>
      <c r="P212" s="214" t="str">
        <f>IF(FirstRowCounts!P212 = 0, "ND", FirstRowWins!P212/FirstRowCounts!P212)</f>
        <v>ND</v>
      </c>
      <c r="Q212" s="214" t="str">
        <f>IF(FirstRowCounts!Q212 = 0, "ND", FirstRowWins!Q212/FirstRowCounts!Q212)</f>
        <v>ND</v>
      </c>
      <c r="R212" s="214" t="str">
        <f>IF(FirstRowCounts!R212 = 0, "ND", FirstRowWins!R212/FirstRowCounts!R212)</f>
        <v>ND</v>
      </c>
      <c r="S212" s="214" t="str">
        <f>IF(FirstRowCounts!S212 = 0, "ND", FirstRowWins!S212/FirstRowCounts!S212)</f>
        <v>ND</v>
      </c>
      <c r="T212" s="214" t="str">
        <f>IF(FirstRowCounts!T212 = 0, "ND", FirstRowWins!T212/FirstRowCounts!T212)</f>
        <v>ND</v>
      </c>
      <c r="U212" s="214" t="str">
        <f>IF(FirstRowCounts!U212 = 0, "ND", FirstRowWins!U212/FirstRowCounts!U212)</f>
        <v>ND</v>
      </c>
      <c r="V212" s="214" t="str">
        <f>IF(FirstRowCounts!V212 = 0, "ND", FirstRowWins!V212/FirstRowCounts!V212)</f>
        <v>ND</v>
      </c>
      <c r="W212" s="214" t="str">
        <f>IF(FirstRowCounts!W212 = 0, "ND", FirstRowWins!W212/FirstRowCounts!W212)</f>
        <v>ND</v>
      </c>
      <c r="X212" s="214" t="str">
        <f>IF(FirstRowCounts!X212 = 0, "ND", FirstRowWins!X212/FirstRowCounts!X212)</f>
        <v>ND</v>
      </c>
      <c r="Y212" s="214" t="str">
        <f>IF(FirstRowCounts!Y212 = 0, "ND", FirstRowWins!Y212/FirstRowCounts!Y212)</f>
        <v>ND</v>
      </c>
      <c r="Z212" s="214" t="str">
        <f>IF(FirstRowCounts!Z212 = 0, "ND", FirstRowWins!Z212/FirstRowCounts!Z212)</f>
        <v>ND</v>
      </c>
      <c r="AA212" s="214" t="str">
        <f>IF(FirstRowCounts!AA212 = 0, "ND", FirstRowWins!AA212/FirstRowCounts!AA212)</f>
        <v>ND</v>
      </c>
      <c r="AB212" s="214" t="str">
        <f>IF(FirstRowCounts!AB212 = 0, "ND", FirstRowWins!AB212/FirstRowCounts!AB212)</f>
        <v>ND</v>
      </c>
      <c r="AC212" s="214" t="str">
        <f>IF(FirstRowCounts!AC212 = 0, "ND", FirstRowWins!AC212/FirstRowCounts!AC212)</f>
        <v>ND</v>
      </c>
      <c r="AD212" s="214" t="str">
        <f>IF(FirstRowCounts!AD212 = 0, "ND", FirstRowWins!AD212/FirstRowCounts!AD212)</f>
        <v>ND</v>
      </c>
      <c r="AE212" s="214" t="str">
        <f>IF(FirstRowCounts!AE212 = 0, "ND", FirstRowWins!AE212/FirstRowCounts!AE212)</f>
        <v>ND</v>
      </c>
      <c r="AF212" s="214" t="str">
        <f>IF(FirstRowCounts!AF212 = 0, "ND", FirstRowWins!AF212/FirstRowCounts!AF212)</f>
        <v>ND</v>
      </c>
      <c r="AG212" s="214" t="str">
        <f>IF(FirstRowCounts!AG212 = 0, "ND", FirstRowWins!AG212/FirstRowCounts!AG212)</f>
        <v>ND</v>
      </c>
      <c r="AH212" s="214" t="str">
        <f>IF(FirstRowCounts!AH212 = 0, "ND", FirstRowWins!AH212/FirstRowCounts!AH212)</f>
        <v>ND</v>
      </c>
      <c r="AI212" s="214" t="str">
        <f>IF(FirstRowCounts!AI212 = 0, "ND", FirstRowWins!AI212/FirstRowCounts!AI212)</f>
        <v>ND</v>
      </c>
      <c r="AJ212" s="214" t="str">
        <f>IF(FirstRowCounts!AJ212 = 0, "ND", FirstRowWins!AJ212/FirstRowCounts!AJ212)</f>
        <v>ND</v>
      </c>
      <c r="AK212" s="214" t="str">
        <f>IF(FirstRowCounts!AK212 = 0, "ND", FirstRowWins!AK212/FirstRowCounts!AK212)</f>
        <v>ND</v>
      </c>
      <c r="AL212" s="214" t="str">
        <f>IF(FirstRowCounts!AL212 = 0, "ND", FirstRowWins!AL212/FirstRowCounts!AL212)</f>
        <v>ND</v>
      </c>
      <c r="AM212" s="214" t="str">
        <f>IF(FirstRowCounts!AM212 = 0, "ND", FirstRowWins!AM212/FirstRowCounts!AM212)</f>
        <v>ND</v>
      </c>
      <c r="AN212" s="214" t="str">
        <f>IF(FirstRowCounts!AN212 = 0, "ND", FirstRowWins!AN212/FirstRowCounts!AN212)</f>
        <v>ND</v>
      </c>
      <c r="AO212" s="214" t="str">
        <f>IF(FirstRowCounts!AO212 = 0, "ND", FirstRowWins!AO212/FirstRowCounts!AO212)</f>
        <v>ND</v>
      </c>
      <c r="AP212" s="214" t="str">
        <f>IF(FirstRowCounts!AP212 = 0, "ND", FirstRowWins!AP212/FirstRowCounts!AP212)</f>
        <v>ND</v>
      </c>
    </row>
    <row r="213">
      <c r="A213" s="212" t="s">
        <v>69</v>
      </c>
      <c r="B213" s="214">
        <f>IF(FirstRowCounts!B213 = 0, "ND", FirstRowWins!B213/FirstRowCounts!B213)</f>
        <v>0.7729124236</v>
      </c>
      <c r="C213" s="214" t="str">
        <f>IF(FirstRowCounts!C213 = 0, "ND", FirstRowWins!C213/FirstRowCounts!C213)</f>
        <v>ND</v>
      </c>
      <c r="D213" s="214">
        <f>IF(FirstRowCounts!D213 = 0, "ND", FirstRowWins!D213/FirstRowCounts!D213)</f>
        <v>0.8024193548</v>
      </c>
      <c r="E213" s="214">
        <f>IF(FirstRowCounts!E213 = 0, "ND", FirstRowWins!E213/FirstRowCounts!E213)</f>
        <v>0.7420634921</v>
      </c>
      <c r="F213" s="214">
        <f>IF(FirstRowCounts!F213 = 0, "ND", FirstRowWins!F213/FirstRowCounts!F213)</f>
        <v>0.7658227848</v>
      </c>
      <c r="G213" s="214">
        <f>IF(FirstRowCounts!G213 = 0, "ND", FirstRowWins!G213/FirstRowCounts!G213)</f>
        <v>0.7272727273</v>
      </c>
      <c r="H213" s="214">
        <f>IF(FirstRowCounts!H213 = 0, "ND", FirstRowWins!H213/FirstRowCounts!H213)</f>
        <v>0.7142857143</v>
      </c>
      <c r="I213" s="214">
        <f>IF(FirstRowCounts!I213 = 0, "ND", FirstRowWins!I213/FirstRowCounts!I213)</f>
        <v>0.4285714286</v>
      </c>
      <c r="J213" s="214" t="str">
        <f>IF(FirstRowCounts!J213 = 0, "ND", FirstRowWins!J213/FirstRowCounts!J213)</f>
        <v>ND</v>
      </c>
      <c r="K213" s="214" t="str">
        <f>IF(FirstRowCounts!K213 = 0, "ND", FirstRowWins!K213/FirstRowCounts!K213)</f>
        <v>ND</v>
      </c>
      <c r="L213" s="214" t="str">
        <f>IF(FirstRowCounts!L213 = 0, "ND", FirstRowWins!L213/FirstRowCounts!L213)</f>
        <v>ND</v>
      </c>
      <c r="M213" s="214" t="str">
        <f>IF(FirstRowCounts!M213 = 0, "ND", FirstRowWins!M213/FirstRowCounts!M213)</f>
        <v>ND</v>
      </c>
      <c r="N213" s="214" t="str">
        <f>IF(FirstRowCounts!N213 = 0, "ND", FirstRowWins!N213/FirstRowCounts!N213)</f>
        <v>ND</v>
      </c>
      <c r="O213" s="214" t="str">
        <f>IF(FirstRowCounts!O213 = 0, "ND", FirstRowWins!O213/FirstRowCounts!O213)</f>
        <v>ND</v>
      </c>
      <c r="P213" s="214" t="str">
        <f>IF(FirstRowCounts!P213 = 0, "ND", FirstRowWins!P213/FirstRowCounts!P213)</f>
        <v>ND</v>
      </c>
      <c r="Q213" s="214" t="str">
        <f>IF(FirstRowCounts!Q213 = 0, "ND", FirstRowWins!Q213/FirstRowCounts!Q213)</f>
        <v>ND</v>
      </c>
      <c r="R213" s="214" t="str">
        <f>IF(FirstRowCounts!R213 = 0, "ND", FirstRowWins!R213/FirstRowCounts!R213)</f>
        <v>ND</v>
      </c>
      <c r="S213" s="214" t="str">
        <f>IF(FirstRowCounts!S213 = 0, "ND", FirstRowWins!S213/FirstRowCounts!S213)</f>
        <v>ND</v>
      </c>
      <c r="T213" s="214" t="str">
        <f>IF(FirstRowCounts!T213 = 0, "ND", FirstRowWins!T213/FirstRowCounts!T213)</f>
        <v>ND</v>
      </c>
      <c r="U213" s="214" t="str">
        <f>IF(FirstRowCounts!U213 = 0, "ND", FirstRowWins!U213/FirstRowCounts!U213)</f>
        <v>ND</v>
      </c>
      <c r="V213" s="214" t="str">
        <f>IF(FirstRowCounts!V213 = 0, "ND", FirstRowWins!V213/FirstRowCounts!V213)</f>
        <v>ND</v>
      </c>
      <c r="W213" s="214" t="str">
        <f>IF(FirstRowCounts!W213 = 0, "ND", FirstRowWins!W213/FirstRowCounts!W213)</f>
        <v>ND</v>
      </c>
      <c r="X213" s="214" t="str">
        <f>IF(FirstRowCounts!X213 = 0, "ND", FirstRowWins!X213/FirstRowCounts!X213)</f>
        <v>ND</v>
      </c>
      <c r="Y213" s="214" t="str">
        <f>IF(FirstRowCounts!Y213 = 0, "ND", FirstRowWins!Y213/FirstRowCounts!Y213)</f>
        <v>ND</v>
      </c>
      <c r="Z213" s="214" t="str">
        <f>IF(FirstRowCounts!Z213 = 0, "ND", FirstRowWins!Z213/FirstRowCounts!Z213)</f>
        <v>ND</v>
      </c>
      <c r="AA213" s="214" t="str">
        <f>IF(FirstRowCounts!AA213 = 0, "ND", FirstRowWins!AA213/FirstRowCounts!AA213)</f>
        <v>ND</v>
      </c>
      <c r="AB213" s="214" t="str">
        <f>IF(FirstRowCounts!AB213 = 0, "ND", FirstRowWins!AB213/FirstRowCounts!AB213)</f>
        <v>ND</v>
      </c>
      <c r="AC213" s="214" t="str">
        <f>IF(FirstRowCounts!AC213 = 0, "ND", FirstRowWins!AC213/FirstRowCounts!AC213)</f>
        <v>ND</v>
      </c>
      <c r="AD213" s="214" t="str">
        <f>IF(FirstRowCounts!AD213 = 0, "ND", FirstRowWins!AD213/FirstRowCounts!AD213)</f>
        <v>ND</v>
      </c>
      <c r="AE213" s="214" t="str">
        <f>IF(FirstRowCounts!AE213 = 0, "ND", FirstRowWins!AE213/FirstRowCounts!AE213)</f>
        <v>ND</v>
      </c>
      <c r="AF213" s="214" t="str">
        <f>IF(FirstRowCounts!AF213 = 0, "ND", FirstRowWins!AF213/FirstRowCounts!AF213)</f>
        <v>ND</v>
      </c>
      <c r="AG213" s="214" t="str">
        <f>IF(FirstRowCounts!AG213 = 0, "ND", FirstRowWins!AG213/FirstRowCounts!AG213)</f>
        <v>ND</v>
      </c>
      <c r="AH213" s="214" t="str">
        <f>IF(FirstRowCounts!AH213 = 0, "ND", FirstRowWins!AH213/FirstRowCounts!AH213)</f>
        <v>ND</v>
      </c>
      <c r="AI213" s="214" t="str">
        <f>IF(FirstRowCounts!AI213 = 0, "ND", FirstRowWins!AI213/FirstRowCounts!AI213)</f>
        <v>ND</v>
      </c>
      <c r="AJ213" s="214" t="str">
        <f>IF(FirstRowCounts!AJ213 = 0, "ND", FirstRowWins!AJ213/FirstRowCounts!AJ213)</f>
        <v>ND</v>
      </c>
      <c r="AK213" s="214" t="str">
        <f>IF(FirstRowCounts!AK213 = 0, "ND", FirstRowWins!AK213/FirstRowCounts!AK213)</f>
        <v>ND</v>
      </c>
      <c r="AL213" s="214" t="str">
        <f>IF(FirstRowCounts!AL213 = 0, "ND", FirstRowWins!AL213/FirstRowCounts!AL213)</f>
        <v>ND</v>
      </c>
      <c r="AM213" s="214" t="str">
        <f>IF(FirstRowCounts!AM213 = 0, "ND", FirstRowWins!AM213/FirstRowCounts!AM213)</f>
        <v>ND</v>
      </c>
      <c r="AN213" s="214" t="str">
        <f>IF(FirstRowCounts!AN213 = 0, "ND", FirstRowWins!AN213/FirstRowCounts!AN213)</f>
        <v>ND</v>
      </c>
      <c r="AO213" s="214" t="str">
        <f>IF(FirstRowCounts!AO213 = 0, "ND", FirstRowWins!AO213/FirstRowCounts!AO213)</f>
        <v>ND</v>
      </c>
      <c r="AP213" s="214" t="str">
        <f>IF(FirstRowCounts!AP213 = 0, "ND", FirstRowWins!AP213/FirstRowCounts!AP213)</f>
        <v>ND</v>
      </c>
    </row>
    <row r="214">
      <c r="A214" s="212" t="s">
        <v>85</v>
      </c>
      <c r="B214" s="214">
        <f>IF(FirstRowCounts!B214 = 0, "ND", FirstRowWins!B214/FirstRowCounts!B214)</f>
        <v>0.8305084746</v>
      </c>
      <c r="C214" s="214" t="str">
        <f>IF(FirstRowCounts!C214 = 0, "ND", FirstRowWins!C214/FirstRowCounts!C214)</f>
        <v>ND</v>
      </c>
      <c r="D214" s="214" t="str">
        <f>IF(FirstRowCounts!D214 = 0, "ND", FirstRowWins!D214/FirstRowCounts!D214)</f>
        <v>ND</v>
      </c>
      <c r="E214" s="214" t="str">
        <f>IF(FirstRowCounts!E214 = 0, "ND", FirstRowWins!E214/FirstRowCounts!E214)</f>
        <v>ND</v>
      </c>
      <c r="F214" s="214">
        <f>IF(FirstRowCounts!F214 = 0, "ND", FirstRowWins!F214/FirstRowCounts!F214)</f>
        <v>0.8695652174</v>
      </c>
      <c r="G214" s="214">
        <f>IF(FirstRowCounts!G214 = 0, "ND", FirstRowWins!G214/FirstRowCounts!G214)</f>
        <v>0.9166666667</v>
      </c>
      <c r="H214" s="214">
        <f>IF(FirstRowCounts!H214 = 0, "ND", FirstRowWins!H214/FirstRowCounts!H214)</f>
        <v>0.7692307692</v>
      </c>
      <c r="I214" s="214">
        <f>IF(FirstRowCounts!I214 = 0, "ND", FirstRowWins!I214/FirstRowCounts!I214)</f>
        <v>0.5714285714</v>
      </c>
      <c r="J214" s="214">
        <f>IF(FirstRowCounts!J214 = 0, "ND", FirstRowWins!J214/FirstRowCounts!J214)</f>
        <v>1</v>
      </c>
      <c r="K214" s="214">
        <f>IF(FirstRowCounts!K214 = 0, "ND", FirstRowWins!K214/FirstRowCounts!K214)</f>
        <v>1</v>
      </c>
      <c r="L214" s="214" t="str">
        <f>IF(FirstRowCounts!L214 = 0, "ND", FirstRowWins!L214/FirstRowCounts!L214)</f>
        <v>ND</v>
      </c>
      <c r="M214" s="214" t="str">
        <f>IF(FirstRowCounts!M214 = 0, "ND", FirstRowWins!M214/FirstRowCounts!M214)</f>
        <v>ND</v>
      </c>
      <c r="N214" s="214" t="str">
        <f>IF(FirstRowCounts!N214 = 0, "ND", FirstRowWins!N214/FirstRowCounts!N214)</f>
        <v>ND</v>
      </c>
      <c r="O214" s="214" t="str">
        <f>IF(FirstRowCounts!O214 = 0, "ND", FirstRowWins!O214/FirstRowCounts!O214)</f>
        <v>ND</v>
      </c>
      <c r="P214" s="214" t="str">
        <f>IF(FirstRowCounts!P214 = 0, "ND", FirstRowWins!P214/FirstRowCounts!P214)</f>
        <v>ND</v>
      </c>
      <c r="Q214" s="214" t="str">
        <f>IF(FirstRowCounts!Q214 = 0, "ND", FirstRowWins!Q214/FirstRowCounts!Q214)</f>
        <v>ND</v>
      </c>
      <c r="R214" s="214" t="str">
        <f>IF(FirstRowCounts!R214 = 0, "ND", FirstRowWins!R214/FirstRowCounts!R214)</f>
        <v>ND</v>
      </c>
      <c r="S214" s="214" t="str">
        <f>IF(FirstRowCounts!S214 = 0, "ND", FirstRowWins!S214/FirstRowCounts!S214)</f>
        <v>ND</v>
      </c>
      <c r="T214" s="214" t="str">
        <f>IF(FirstRowCounts!T214 = 0, "ND", FirstRowWins!T214/FirstRowCounts!T214)</f>
        <v>ND</v>
      </c>
      <c r="U214" s="214" t="str">
        <f>IF(FirstRowCounts!U214 = 0, "ND", FirstRowWins!U214/FirstRowCounts!U214)</f>
        <v>ND</v>
      </c>
      <c r="V214" s="214" t="str">
        <f>IF(FirstRowCounts!V214 = 0, "ND", FirstRowWins!V214/FirstRowCounts!V214)</f>
        <v>ND</v>
      </c>
      <c r="W214" s="214" t="str">
        <f>IF(FirstRowCounts!W214 = 0, "ND", FirstRowWins!W214/FirstRowCounts!W214)</f>
        <v>ND</v>
      </c>
      <c r="X214" s="214" t="str">
        <f>IF(FirstRowCounts!X214 = 0, "ND", FirstRowWins!X214/FirstRowCounts!X214)</f>
        <v>ND</v>
      </c>
      <c r="Y214" s="214" t="str">
        <f>IF(FirstRowCounts!Y214 = 0, "ND", FirstRowWins!Y214/FirstRowCounts!Y214)</f>
        <v>ND</v>
      </c>
      <c r="Z214" s="214" t="str">
        <f>IF(FirstRowCounts!Z214 = 0, "ND", FirstRowWins!Z214/FirstRowCounts!Z214)</f>
        <v>ND</v>
      </c>
      <c r="AA214" s="214" t="str">
        <f>IF(FirstRowCounts!AA214 = 0, "ND", FirstRowWins!AA214/FirstRowCounts!AA214)</f>
        <v>ND</v>
      </c>
      <c r="AB214" s="214" t="str">
        <f>IF(FirstRowCounts!AB214 = 0, "ND", FirstRowWins!AB214/FirstRowCounts!AB214)</f>
        <v>ND</v>
      </c>
      <c r="AC214" s="214" t="str">
        <f>IF(FirstRowCounts!AC214 = 0, "ND", FirstRowWins!AC214/FirstRowCounts!AC214)</f>
        <v>ND</v>
      </c>
      <c r="AD214" s="214" t="str">
        <f>IF(FirstRowCounts!AD214 = 0, "ND", FirstRowWins!AD214/FirstRowCounts!AD214)</f>
        <v>ND</v>
      </c>
      <c r="AE214" s="214" t="str">
        <f>IF(FirstRowCounts!AE214 = 0, "ND", FirstRowWins!AE214/FirstRowCounts!AE214)</f>
        <v>ND</v>
      </c>
      <c r="AF214" s="214" t="str">
        <f>IF(FirstRowCounts!AF214 = 0, "ND", FirstRowWins!AF214/FirstRowCounts!AF214)</f>
        <v>ND</v>
      </c>
      <c r="AG214" s="214" t="str">
        <f>IF(FirstRowCounts!AG214 = 0, "ND", FirstRowWins!AG214/FirstRowCounts!AG214)</f>
        <v>ND</v>
      </c>
      <c r="AH214" s="214" t="str">
        <f>IF(FirstRowCounts!AH214 = 0, "ND", FirstRowWins!AH214/FirstRowCounts!AH214)</f>
        <v>ND</v>
      </c>
      <c r="AI214" s="214" t="str">
        <f>IF(FirstRowCounts!AI214 = 0, "ND", FirstRowWins!AI214/FirstRowCounts!AI214)</f>
        <v>ND</v>
      </c>
      <c r="AJ214" s="214" t="str">
        <f>IF(FirstRowCounts!AJ214 = 0, "ND", FirstRowWins!AJ214/FirstRowCounts!AJ214)</f>
        <v>ND</v>
      </c>
      <c r="AK214" s="214" t="str">
        <f>IF(FirstRowCounts!AK214 = 0, "ND", FirstRowWins!AK214/FirstRowCounts!AK214)</f>
        <v>ND</v>
      </c>
      <c r="AL214" s="214" t="str">
        <f>IF(FirstRowCounts!AL214 = 0, "ND", FirstRowWins!AL214/FirstRowCounts!AL214)</f>
        <v>ND</v>
      </c>
      <c r="AM214" s="214" t="str">
        <f>IF(FirstRowCounts!AM214 = 0, "ND", FirstRowWins!AM214/FirstRowCounts!AM214)</f>
        <v>ND</v>
      </c>
      <c r="AN214" s="214" t="str">
        <f>IF(FirstRowCounts!AN214 = 0, "ND", FirstRowWins!AN214/FirstRowCounts!AN214)</f>
        <v>ND</v>
      </c>
      <c r="AO214" s="214" t="str">
        <f>IF(FirstRowCounts!AO214 = 0, "ND", FirstRowWins!AO214/FirstRowCounts!AO214)</f>
        <v>ND</v>
      </c>
      <c r="AP214" s="214" t="str">
        <f>IF(FirstRowCounts!AP214 = 0, "ND", FirstRowWins!AP214/FirstRowCounts!AP214)</f>
        <v>ND</v>
      </c>
    </row>
    <row r="215">
      <c r="A215" s="212" t="s">
        <v>1898</v>
      </c>
      <c r="B215" s="214">
        <f>IF(FirstRowCounts!B215 = 0, "ND", FirstRowWins!B215/FirstRowCounts!B215)</f>
        <v>0</v>
      </c>
      <c r="C215" s="214" t="str">
        <f>IF(FirstRowCounts!C215 = 0, "ND", FirstRowWins!C215/FirstRowCounts!C215)</f>
        <v>ND</v>
      </c>
      <c r="D215" s="214" t="str">
        <f>IF(FirstRowCounts!D215 = 0, "ND", FirstRowWins!D215/FirstRowCounts!D215)</f>
        <v>ND</v>
      </c>
      <c r="E215" s="214" t="str">
        <f>IF(FirstRowCounts!E215 = 0, "ND", FirstRowWins!E215/FirstRowCounts!E215)</f>
        <v>ND</v>
      </c>
      <c r="F215" s="214" t="str">
        <f>IF(FirstRowCounts!F215 = 0, "ND", FirstRowWins!F215/FirstRowCounts!F215)</f>
        <v>ND</v>
      </c>
      <c r="G215" s="214" t="str">
        <f>IF(FirstRowCounts!G215 = 0, "ND", FirstRowWins!G215/FirstRowCounts!G215)</f>
        <v>ND</v>
      </c>
      <c r="H215" s="214" t="str">
        <f>IF(FirstRowCounts!H215 = 0, "ND", FirstRowWins!H215/FirstRowCounts!H215)</f>
        <v>ND</v>
      </c>
      <c r="I215" s="214" t="str">
        <f>IF(FirstRowCounts!I215 = 0, "ND", FirstRowWins!I215/FirstRowCounts!I215)</f>
        <v>ND</v>
      </c>
      <c r="J215" s="214" t="str">
        <f>IF(FirstRowCounts!J215 = 0, "ND", FirstRowWins!J215/FirstRowCounts!J215)</f>
        <v>ND</v>
      </c>
      <c r="K215" s="214" t="str">
        <f>IF(FirstRowCounts!K215 = 0, "ND", FirstRowWins!K215/FirstRowCounts!K215)</f>
        <v>ND</v>
      </c>
      <c r="L215" s="214" t="str">
        <f>IF(FirstRowCounts!L215 = 0, "ND", FirstRowWins!L215/FirstRowCounts!L215)</f>
        <v>ND</v>
      </c>
      <c r="M215" s="214" t="str">
        <f>IF(FirstRowCounts!M215 = 0, "ND", FirstRowWins!M215/FirstRowCounts!M215)</f>
        <v>ND</v>
      </c>
      <c r="N215" s="214" t="str">
        <f>IF(FirstRowCounts!N215 = 0, "ND", FirstRowWins!N215/FirstRowCounts!N215)</f>
        <v>ND</v>
      </c>
      <c r="O215" s="214">
        <f>IF(FirstRowCounts!O215 = 0, "ND", FirstRowWins!O215/FirstRowCounts!O215)</f>
        <v>0</v>
      </c>
      <c r="P215" s="214" t="str">
        <f>IF(FirstRowCounts!P215 = 0, "ND", FirstRowWins!P215/FirstRowCounts!P215)</f>
        <v>ND</v>
      </c>
      <c r="Q215" s="214" t="str">
        <f>IF(FirstRowCounts!Q215 = 0, "ND", FirstRowWins!Q215/FirstRowCounts!Q215)</f>
        <v>ND</v>
      </c>
      <c r="R215" s="214" t="str">
        <f>IF(FirstRowCounts!R215 = 0, "ND", FirstRowWins!R215/FirstRowCounts!R215)</f>
        <v>ND</v>
      </c>
      <c r="S215" s="214" t="str">
        <f>IF(FirstRowCounts!S215 = 0, "ND", FirstRowWins!S215/FirstRowCounts!S215)</f>
        <v>ND</v>
      </c>
      <c r="T215" s="214" t="str">
        <f>IF(FirstRowCounts!T215 = 0, "ND", FirstRowWins!T215/FirstRowCounts!T215)</f>
        <v>ND</v>
      </c>
      <c r="U215" s="214" t="str">
        <f>IF(FirstRowCounts!U215 = 0, "ND", FirstRowWins!U215/FirstRowCounts!U215)</f>
        <v>ND</v>
      </c>
      <c r="V215" s="214" t="str">
        <f>IF(FirstRowCounts!V215 = 0, "ND", FirstRowWins!V215/FirstRowCounts!V215)</f>
        <v>ND</v>
      </c>
      <c r="W215" s="214" t="str">
        <f>IF(FirstRowCounts!W215 = 0, "ND", FirstRowWins!W215/FirstRowCounts!W215)</f>
        <v>ND</v>
      </c>
      <c r="X215" s="214" t="str">
        <f>IF(FirstRowCounts!X215 = 0, "ND", FirstRowWins!X215/FirstRowCounts!X215)</f>
        <v>ND</v>
      </c>
      <c r="Y215" s="214" t="str">
        <f>IF(FirstRowCounts!Y215 = 0, "ND", FirstRowWins!Y215/FirstRowCounts!Y215)</f>
        <v>ND</v>
      </c>
      <c r="Z215" s="214" t="str">
        <f>IF(FirstRowCounts!Z215 = 0, "ND", FirstRowWins!Z215/FirstRowCounts!Z215)</f>
        <v>ND</v>
      </c>
      <c r="AA215" s="214" t="str">
        <f>IF(FirstRowCounts!AA215 = 0, "ND", FirstRowWins!AA215/FirstRowCounts!AA215)</f>
        <v>ND</v>
      </c>
      <c r="AB215" s="214" t="str">
        <f>IF(FirstRowCounts!AB215 = 0, "ND", FirstRowWins!AB215/FirstRowCounts!AB215)</f>
        <v>ND</v>
      </c>
      <c r="AC215" s="214" t="str">
        <f>IF(FirstRowCounts!AC215 = 0, "ND", FirstRowWins!AC215/FirstRowCounts!AC215)</f>
        <v>ND</v>
      </c>
      <c r="AD215" s="214" t="str">
        <f>IF(FirstRowCounts!AD215 = 0, "ND", FirstRowWins!AD215/FirstRowCounts!AD215)</f>
        <v>ND</v>
      </c>
      <c r="AE215" s="214" t="str">
        <f>IF(FirstRowCounts!AE215 = 0, "ND", FirstRowWins!AE215/FirstRowCounts!AE215)</f>
        <v>ND</v>
      </c>
      <c r="AF215" s="214" t="str">
        <f>IF(FirstRowCounts!AF215 = 0, "ND", FirstRowWins!AF215/FirstRowCounts!AF215)</f>
        <v>ND</v>
      </c>
      <c r="AG215" s="214" t="str">
        <f>IF(FirstRowCounts!AG215 = 0, "ND", FirstRowWins!AG215/FirstRowCounts!AG215)</f>
        <v>ND</v>
      </c>
      <c r="AH215" s="214" t="str">
        <f>IF(FirstRowCounts!AH215 = 0, "ND", FirstRowWins!AH215/FirstRowCounts!AH215)</f>
        <v>ND</v>
      </c>
      <c r="AI215" s="214" t="str">
        <f>IF(FirstRowCounts!AI215 = 0, "ND", FirstRowWins!AI215/FirstRowCounts!AI215)</f>
        <v>ND</v>
      </c>
      <c r="AJ215" s="214" t="str">
        <f>IF(FirstRowCounts!AJ215 = 0, "ND", FirstRowWins!AJ215/FirstRowCounts!AJ215)</f>
        <v>ND</v>
      </c>
      <c r="AK215" s="214" t="str">
        <f>IF(FirstRowCounts!AK215 = 0, "ND", FirstRowWins!AK215/FirstRowCounts!AK215)</f>
        <v>ND</v>
      </c>
      <c r="AL215" s="214" t="str">
        <f>IF(FirstRowCounts!AL215 = 0, "ND", FirstRowWins!AL215/FirstRowCounts!AL215)</f>
        <v>ND</v>
      </c>
      <c r="AM215" s="214" t="str">
        <f>IF(FirstRowCounts!AM215 = 0, "ND", FirstRowWins!AM215/FirstRowCounts!AM215)</f>
        <v>ND</v>
      </c>
      <c r="AN215" s="214" t="str">
        <f>IF(FirstRowCounts!AN215 = 0, "ND", FirstRowWins!AN215/FirstRowCounts!AN215)</f>
        <v>ND</v>
      </c>
      <c r="AO215" s="214" t="str">
        <f>IF(FirstRowCounts!AO215 = 0, "ND", FirstRowWins!AO215/FirstRowCounts!AO215)</f>
        <v>ND</v>
      </c>
      <c r="AP215" s="214" t="str">
        <f>IF(FirstRowCounts!AP215 = 0, "ND", FirstRowWins!AP215/FirstRowCounts!AP215)</f>
        <v>ND</v>
      </c>
    </row>
    <row r="216">
      <c r="A216" s="212" t="s">
        <v>1903</v>
      </c>
      <c r="B216" s="214">
        <f>IF(FirstRowCounts!B216 = 0, "ND", FirstRowWins!B216/FirstRowCounts!B216)</f>
        <v>1</v>
      </c>
      <c r="C216" s="214" t="str">
        <f>IF(FirstRowCounts!C216 = 0, "ND", FirstRowWins!C216/FirstRowCounts!C216)</f>
        <v>ND</v>
      </c>
      <c r="D216" s="214" t="str">
        <f>IF(FirstRowCounts!D216 = 0, "ND", FirstRowWins!D216/FirstRowCounts!D216)</f>
        <v>ND</v>
      </c>
      <c r="E216" s="214" t="str">
        <f>IF(FirstRowCounts!E216 = 0, "ND", FirstRowWins!E216/FirstRowCounts!E216)</f>
        <v>ND</v>
      </c>
      <c r="F216" s="214" t="str">
        <f>IF(FirstRowCounts!F216 = 0, "ND", FirstRowWins!F216/FirstRowCounts!F216)</f>
        <v>ND</v>
      </c>
      <c r="G216" s="214" t="str">
        <f>IF(FirstRowCounts!G216 = 0, "ND", FirstRowWins!G216/FirstRowCounts!G216)</f>
        <v>ND</v>
      </c>
      <c r="H216" s="214" t="str">
        <f>IF(FirstRowCounts!H216 = 0, "ND", FirstRowWins!H216/FirstRowCounts!H216)</f>
        <v>ND</v>
      </c>
      <c r="I216" s="214" t="str">
        <f>IF(FirstRowCounts!I216 = 0, "ND", FirstRowWins!I216/FirstRowCounts!I216)</f>
        <v>ND</v>
      </c>
      <c r="J216" s="214" t="str">
        <f>IF(FirstRowCounts!J216 = 0, "ND", FirstRowWins!J216/FirstRowCounts!J216)</f>
        <v>ND</v>
      </c>
      <c r="K216" s="214" t="str">
        <f>IF(FirstRowCounts!K216 = 0, "ND", FirstRowWins!K216/FirstRowCounts!K216)</f>
        <v>ND</v>
      </c>
      <c r="L216" s="214">
        <f>IF(FirstRowCounts!L216 = 0, "ND", FirstRowWins!L216/FirstRowCounts!L216)</f>
        <v>1</v>
      </c>
      <c r="M216" s="214">
        <f>IF(FirstRowCounts!M216 = 0, "ND", FirstRowWins!M216/FirstRowCounts!M216)</f>
        <v>1</v>
      </c>
      <c r="N216" s="214" t="str">
        <f>IF(FirstRowCounts!N216 = 0, "ND", FirstRowWins!N216/FirstRowCounts!N216)</f>
        <v>ND</v>
      </c>
      <c r="O216" s="214" t="str">
        <f>IF(FirstRowCounts!O216 = 0, "ND", FirstRowWins!O216/FirstRowCounts!O216)</f>
        <v>ND</v>
      </c>
      <c r="P216" s="214" t="str">
        <f>IF(FirstRowCounts!P216 = 0, "ND", FirstRowWins!P216/FirstRowCounts!P216)</f>
        <v>ND</v>
      </c>
      <c r="Q216" s="214" t="str">
        <f>IF(FirstRowCounts!Q216 = 0, "ND", FirstRowWins!Q216/FirstRowCounts!Q216)</f>
        <v>ND</v>
      </c>
      <c r="R216" s="214" t="str">
        <f>IF(FirstRowCounts!R216 = 0, "ND", FirstRowWins!R216/FirstRowCounts!R216)</f>
        <v>ND</v>
      </c>
      <c r="S216" s="214" t="str">
        <f>IF(FirstRowCounts!S216 = 0, "ND", FirstRowWins!S216/FirstRowCounts!S216)</f>
        <v>ND</v>
      </c>
      <c r="T216" s="214" t="str">
        <f>IF(FirstRowCounts!T216 = 0, "ND", FirstRowWins!T216/FirstRowCounts!T216)</f>
        <v>ND</v>
      </c>
      <c r="U216" s="214" t="str">
        <f>IF(FirstRowCounts!U216 = 0, "ND", FirstRowWins!U216/FirstRowCounts!U216)</f>
        <v>ND</v>
      </c>
      <c r="V216" s="214" t="str">
        <f>IF(FirstRowCounts!V216 = 0, "ND", FirstRowWins!V216/FirstRowCounts!V216)</f>
        <v>ND</v>
      </c>
      <c r="W216" s="214" t="str">
        <f>IF(FirstRowCounts!W216 = 0, "ND", FirstRowWins!W216/FirstRowCounts!W216)</f>
        <v>ND</v>
      </c>
      <c r="X216" s="214" t="str">
        <f>IF(FirstRowCounts!X216 = 0, "ND", FirstRowWins!X216/FirstRowCounts!X216)</f>
        <v>ND</v>
      </c>
      <c r="Y216" s="214" t="str">
        <f>IF(FirstRowCounts!Y216 = 0, "ND", FirstRowWins!Y216/FirstRowCounts!Y216)</f>
        <v>ND</v>
      </c>
      <c r="Z216" s="214" t="str">
        <f>IF(FirstRowCounts!Z216 = 0, "ND", FirstRowWins!Z216/FirstRowCounts!Z216)</f>
        <v>ND</v>
      </c>
      <c r="AA216" s="214" t="str">
        <f>IF(FirstRowCounts!AA216 = 0, "ND", FirstRowWins!AA216/FirstRowCounts!AA216)</f>
        <v>ND</v>
      </c>
      <c r="AB216" s="214" t="str">
        <f>IF(FirstRowCounts!AB216 = 0, "ND", FirstRowWins!AB216/FirstRowCounts!AB216)</f>
        <v>ND</v>
      </c>
      <c r="AC216" s="214" t="str">
        <f>IF(FirstRowCounts!AC216 = 0, "ND", FirstRowWins!AC216/FirstRowCounts!AC216)</f>
        <v>ND</v>
      </c>
      <c r="AD216" s="214" t="str">
        <f>IF(FirstRowCounts!AD216 = 0, "ND", FirstRowWins!AD216/FirstRowCounts!AD216)</f>
        <v>ND</v>
      </c>
      <c r="AE216" s="214" t="str">
        <f>IF(FirstRowCounts!AE216 = 0, "ND", FirstRowWins!AE216/FirstRowCounts!AE216)</f>
        <v>ND</v>
      </c>
      <c r="AF216" s="214" t="str">
        <f>IF(FirstRowCounts!AF216 = 0, "ND", FirstRowWins!AF216/FirstRowCounts!AF216)</f>
        <v>ND</v>
      </c>
      <c r="AG216" s="214" t="str">
        <f>IF(FirstRowCounts!AG216 = 0, "ND", FirstRowWins!AG216/FirstRowCounts!AG216)</f>
        <v>ND</v>
      </c>
      <c r="AH216" s="214" t="str">
        <f>IF(FirstRowCounts!AH216 = 0, "ND", FirstRowWins!AH216/FirstRowCounts!AH216)</f>
        <v>ND</v>
      </c>
      <c r="AI216" s="214" t="str">
        <f>IF(FirstRowCounts!AI216 = 0, "ND", FirstRowWins!AI216/FirstRowCounts!AI216)</f>
        <v>ND</v>
      </c>
      <c r="AJ216" s="214" t="str">
        <f>IF(FirstRowCounts!AJ216 = 0, "ND", FirstRowWins!AJ216/FirstRowCounts!AJ216)</f>
        <v>ND</v>
      </c>
      <c r="AK216" s="214" t="str">
        <f>IF(FirstRowCounts!AK216 = 0, "ND", FirstRowWins!AK216/FirstRowCounts!AK216)</f>
        <v>ND</v>
      </c>
      <c r="AL216" s="214" t="str">
        <f>IF(FirstRowCounts!AL216 = 0, "ND", FirstRowWins!AL216/FirstRowCounts!AL216)</f>
        <v>ND</v>
      </c>
      <c r="AM216" s="214" t="str">
        <f>IF(FirstRowCounts!AM216 = 0, "ND", FirstRowWins!AM216/FirstRowCounts!AM216)</f>
        <v>ND</v>
      </c>
      <c r="AN216" s="214" t="str">
        <f>IF(FirstRowCounts!AN216 = 0, "ND", FirstRowWins!AN216/FirstRowCounts!AN216)</f>
        <v>ND</v>
      </c>
      <c r="AO216" s="214" t="str">
        <f>IF(FirstRowCounts!AO216 = 0, "ND", FirstRowWins!AO216/FirstRowCounts!AO216)</f>
        <v>ND</v>
      </c>
      <c r="AP216" s="214" t="str">
        <f>IF(FirstRowCounts!AP216 = 0, "ND", FirstRowWins!AP216/FirstRowCounts!AP216)</f>
        <v>ND</v>
      </c>
    </row>
    <row r="217">
      <c r="A217" s="212" t="s">
        <v>113</v>
      </c>
      <c r="B217" s="214">
        <f>IF(FirstRowCounts!B217 = 0, "ND", FirstRowWins!B217/FirstRowCounts!B217)</f>
        <v>0.8942307692</v>
      </c>
      <c r="C217" s="214" t="str">
        <f>IF(FirstRowCounts!C217 = 0, "ND", FirstRowWins!C217/FirstRowCounts!C217)</f>
        <v>ND</v>
      </c>
      <c r="D217" s="214" t="str">
        <f>IF(FirstRowCounts!D217 = 0, "ND", FirstRowWins!D217/FirstRowCounts!D217)</f>
        <v>ND</v>
      </c>
      <c r="E217" s="214" t="str">
        <f>IF(FirstRowCounts!E217 = 0, "ND", FirstRowWins!E217/FirstRowCounts!E217)</f>
        <v>ND</v>
      </c>
      <c r="F217" s="214">
        <f>IF(FirstRowCounts!F217 = 0, "ND", FirstRowWins!F217/FirstRowCounts!F217)</f>
        <v>0.9117647059</v>
      </c>
      <c r="G217" s="214">
        <f>IF(FirstRowCounts!G217 = 0, "ND", FirstRowWins!G217/FirstRowCounts!G217)</f>
        <v>0.8732394366</v>
      </c>
      <c r="H217" s="214">
        <f>IF(FirstRowCounts!H217 = 0, "ND", FirstRowWins!H217/FirstRowCounts!H217)</f>
        <v>0.9375</v>
      </c>
      <c r="I217" s="214">
        <f>IF(FirstRowCounts!I217 = 0, "ND", FirstRowWins!I217/FirstRowCounts!I217)</f>
        <v>0.7931034483</v>
      </c>
      <c r="J217" s="214">
        <f>IF(FirstRowCounts!J217 = 0, "ND", FirstRowWins!J217/FirstRowCounts!J217)</f>
        <v>1</v>
      </c>
      <c r="K217" s="214">
        <f>IF(FirstRowCounts!K217 = 0, "ND", FirstRowWins!K217/FirstRowCounts!K217)</f>
        <v>0.6666666667</v>
      </c>
      <c r="L217" s="214">
        <f>IF(FirstRowCounts!L217 = 0, "ND", FirstRowWins!L217/FirstRowCounts!L217)</f>
        <v>1</v>
      </c>
      <c r="M217" s="214">
        <f>IF(FirstRowCounts!M217 = 0, "ND", FirstRowWins!M217/FirstRowCounts!M217)</f>
        <v>1</v>
      </c>
      <c r="N217" s="214" t="str">
        <f>IF(FirstRowCounts!N217 = 0, "ND", FirstRowWins!N217/FirstRowCounts!N217)</f>
        <v>ND</v>
      </c>
      <c r="O217" s="214" t="str">
        <f>IF(FirstRowCounts!O217 = 0, "ND", FirstRowWins!O217/FirstRowCounts!O217)</f>
        <v>ND</v>
      </c>
      <c r="P217" s="214" t="str">
        <f>IF(FirstRowCounts!P217 = 0, "ND", FirstRowWins!P217/FirstRowCounts!P217)</f>
        <v>ND</v>
      </c>
      <c r="Q217" s="214" t="str">
        <f>IF(FirstRowCounts!Q217 = 0, "ND", FirstRowWins!Q217/FirstRowCounts!Q217)</f>
        <v>ND</v>
      </c>
      <c r="R217" s="214" t="str">
        <f>IF(FirstRowCounts!R217 = 0, "ND", FirstRowWins!R217/FirstRowCounts!R217)</f>
        <v>ND</v>
      </c>
      <c r="S217" s="214" t="str">
        <f>IF(FirstRowCounts!S217 = 0, "ND", FirstRowWins!S217/FirstRowCounts!S217)</f>
        <v>ND</v>
      </c>
      <c r="T217" s="214" t="str">
        <f>IF(FirstRowCounts!T217 = 0, "ND", FirstRowWins!T217/FirstRowCounts!T217)</f>
        <v>ND</v>
      </c>
      <c r="U217" s="214" t="str">
        <f>IF(FirstRowCounts!U217 = 0, "ND", FirstRowWins!U217/FirstRowCounts!U217)</f>
        <v>ND</v>
      </c>
      <c r="V217" s="214" t="str">
        <f>IF(FirstRowCounts!V217 = 0, "ND", FirstRowWins!V217/FirstRowCounts!V217)</f>
        <v>ND</v>
      </c>
      <c r="W217" s="214" t="str">
        <f>IF(FirstRowCounts!W217 = 0, "ND", FirstRowWins!W217/FirstRowCounts!W217)</f>
        <v>ND</v>
      </c>
      <c r="X217" s="214" t="str">
        <f>IF(FirstRowCounts!X217 = 0, "ND", FirstRowWins!X217/FirstRowCounts!X217)</f>
        <v>ND</v>
      </c>
      <c r="Y217" s="214" t="str">
        <f>IF(FirstRowCounts!Y217 = 0, "ND", FirstRowWins!Y217/FirstRowCounts!Y217)</f>
        <v>ND</v>
      </c>
      <c r="Z217" s="214" t="str">
        <f>IF(FirstRowCounts!Z217 = 0, "ND", FirstRowWins!Z217/FirstRowCounts!Z217)</f>
        <v>ND</v>
      </c>
      <c r="AA217" s="214" t="str">
        <f>IF(FirstRowCounts!AA217 = 0, "ND", FirstRowWins!AA217/FirstRowCounts!AA217)</f>
        <v>ND</v>
      </c>
      <c r="AB217" s="214" t="str">
        <f>IF(FirstRowCounts!AB217 = 0, "ND", FirstRowWins!AB217/FirstRowCounts!AB217)</f>
        <v>ND</v>
      </c>
      <c r="AC217" s="214" t="str">
        <f>IF(FirstRowCounts!AC217 = 0, "ND", FirstRowWins!AC217/FirstRowCounts!AC217)</f>
        <v>ND</v>
      </c>
      <c r="AD217" s="214" t="str">
        <f>IF(FirstRowCounts!AD217 = 0, "ND", FirstRowWins!AD217/FirstRowCounts!AD217)</f>
        <v>ND</v>
      </c>
      <c r="AE217" s="214" t="str">
        <f>IF(FirstRowCounts!AE217 = 0, "ND", FirstRowWins!AE217/FirstRowCounts!AE217)</f>
        <v>ND</v>
      </c>
      <c r="AF217" s="214" t="str">
        <f>IF(FirstRowCounts!AF217 = 0, "ND", FirstRowWins!AF217/FirstRowCounts!AF217)</f>
        <v>ND</v>
      </c>
      <c r="AG217" s="214" t="str">
        <f>IF(FirstRowCounts!AG217 = 0, "ND", FirstRowWins!AG217/FirstRowCounts!AG217)</f>
        <v>ND</v>
      </c>
      <c r="AH217" s="214" t="str">
        <f>IF(FirstRowCounts!AH217 = 0, "ND", FirstRowWins!AH217/FirstRowCounts!AH217)</f>
        <v>ND</v>
      </c>
      <c r="AI217" s="214" t="str">
        <f>IF(FirstRowCounts!AI217 = 0, "ND", FirstRowWins!AI217/FirstRowCounts!AI217)</f>
        <v>ND</v>
      </c>
      <c r="AJ217" s="214" t="str">
        <f>IF(FirstRowCounts!AJ217 = 0, "ND", FirstRowWins!AJ217/FirstRowCounts!AJ217)</f>
        <v>ND</v>
      </c>
      <c r="AK217" s="214" t="str">
        <f>IF(FirstRowCounts!AK217 = 0, "ND", FirstRowWins!AK217/FirstRowCounts!AK217)</f>
        <v>ND</v>
      </c>
      <c r="AL217" s="214" t="str">
        <f>IF(FirstRowCounts!AL217 = 0, "ND", FirstRowWins!AL217/FirstRowCounts!AL217)</f>
        <v>ND</v>
      </c>
      <c r="AM217" s="214" t="str">
        <f>IF(FirstRowCounts!AM217 = 0, "ND", FirstRowWins!AM217/FirstRowCounts!AM217)</f>
        <v>ND</v>
      </c>
      <c r="AN217" s="214" t="str">
        <f>IF(FirstRowCounts!AN217 = 0, "ND", FirstRowWins!AN217/FirstRowCounts!AN217)</f>
        <v>ND</v>
      </c>
      <c r="AO217" s="214" t="str">
        <f>IF(FirstRowCounts!AO217 = 0, "ND", FirstRowWins!AO217/FirstRowCounts!AO217)</f>
        <v>ND</v>
      </c>
      <c r="AP217" s="214" t="str">
        <f>IF(FirstRowCounts!AP217 = 0, "ND", FirstRowWins!AP217/FirstRowCounts!AP217)</f>
        <v>ND</v>
      </c>
    </row>
    <row r="218">
      <c r="A218" s="212" t="s">
        <v>1922</v>
      </c>
      <c r="B218" s="214">
        <f>IF(FirstRowCounts!B218 = 0, "ND", FirstRowWins!B218/FirstRowCounts!B218)</f>
        <v>0.8227272727</v>
      </c>
      <c r="C218" s="214" t="str">
        <f>IF(FirstRowCounts!C218 = 0, "ND", FirstRowWins!C218/FirstRowCounts!C218)</f>
        <v>ND</v>
      </c>
      <c r="D218" s="214" t="str">
        <f>IF(FirstRowCounts!D218 = 0, "ND", FirstRowWins!D218/FirstRowCounts!D218)</f>
        <v>ND</v>
      </c>
      <c r="E218" s="214">
        <f>IF(FirstRowCounts!E218 = 0, "ND", FirstRowWins!E218/FirstRowCounts!E218)</f>
        <v>0.75</v>
      </c>
      <c r="F218" s="214">
        <f>IF(FirstRowCounts!F218 = 0, "ND", FirstRowWins!F218/FirstRowCounts!F218)</f>
        <v>0.9154929577</v>
      </c>
      <c r="G218" s="214">
        <f>IF(FirstRowCounts!G218 = 0, "ND", FirstRowWins!G218/FirstRowCounts!G218)</f>
        <v>0.8039215686</v>
      </c>
      <c r="H218" s="214">
        <f>IF(FirstRowCounts!H218 = 0, "ND", FirstRowWins!H218/FirstRowCounts!H218)</f>
        <v>0.95</v>
      </c>
      <c r="I218" s="214">
        <f>IF(FirstRowCounts!I218 = 0, "ND", FirstRowWins!I218/FirstRowCounts!I218)</f>
        <v>0.6</v>
      </c>
      <c r="J218" s="214">
        <f>IF(FirstRowCounts!J218 = 0, "ND", FirstRowWins!J218/FirstRowCounts!J218)</f>
        <v>0.6</v>
      </c>
      <c r="K218" s="214">
        <f>IF(FirstRowCounts!K218 = 0, "ND", FirstRowWins!K218/FirstRowCounts!K218)</f>
        <v>0</v>
      </c>
      <c r="L218" s="214">
        <f>IF(FirstRowCounts!L218 = 0, "ND", FirstRowWins!L218/FirstRowCounts!L218)</f>
        <v>1</v>
      </c>
      <c r="M218" s="214" t="str">
        <f>IF(FirstRowCounts!M218 = 0, "ND", FirstRowWins!M218/FirstRowCounts!M218)</f>
        <v>ND</v>
      </c>
      <c r="N218" s="214" t="str">
        <f>IF(FirstRowCounts!N218 = 0, "ND", FirstRowWins!N218/FirstRowCounts!N218)</f>
        <v>ND</v>
      </c>
      <c r="O218" s="214" t="str">
        <f>IF(FirstRowCounts!O218 = 0, "ND", FirstRowWins!O218/FirstRowCounts!O218)</f>
        <v>ND</v>
      </c>
      <c r="P218" s="214" t="str">
        <f>IF(FirstRowCounts!P218 = 0, "ND", FirstRowWins!P218/FirstRowCounts!P218)</f>
        <v>ND</v>
      </c>
      <c r="Q218" s="214" t="str">
        <f>IF(FirstRowCounts!Q218 = 0, "ND", FirstRowWins!Q218/FirstRowCounts!Q218)</f>
        <v>ND</v>
      </c>
      <c r="R218" s="214" t="str">
        <f>IF(FirstRowCounts!R218 = 0, "ND", FirstRowWins!R218/FirstRowCounts!R218)</f>
        <v>ND</v>
      </c>
      <c r="S218" s="214" t="str">
        <f>IF(FirstRowCounts!S218 = 0, "ND", FirstRowWins!S218/FirstRowCounts!S218)</f>
        <v>ND</v>
      </c>
      <c r="T218" s="214" t="str">
        <f>IF(FirstRowCounts!T218 = 0, "ND", FirstRowWins!T218/FirstRowCounts!T218)</f>
        <v>ND</v>
      </c>
      <c r="U218" s="214" t="str">
        <f>IF(FirstRowCounts!U218 = 0, "ND", FirstRowWins!U218/FirstRowCounts!U218)</f>
        <v>ND</v>
      </c>
      <c r="V218" s="214" t="str">
        <f>IF(FirstRowCounts!V218 = 0, "ND", FirstRowWins!V218/FirstRowCounts!V218)</f>
        <v>ND</v>
      </c>
      <c r="W218" s="214" t="str">
        <f>IF(FirstRowCounts!W218 = 0, "ND", FirstRowWins!W218/FirstRowCounts!W218)</f>
        <v>ND</v>
      </c>
      <c r="X218" s="214" t="str">
        <f>IF(FirstRowCounts!X218 = 0, "ND", FirstRowWins!X218/FirstRowCounts!X218)</f>
        <v>ND</v>
      </c>
      <c r="Y218" s="214" t="str">
        <f>IF(FirstRowCounts!Y218 = 0, "ND", FirstRowWins!Y218/FirstRowCounts!Y218)</f>
        <v>ND</v>
      </c>
      <c r="Z218" s="214" t="str">
        <f>IF(FirstRowCounts!Z218 = 0, "ND", FirstRowWins!Z218/FirstRowCounts!Z218)</f>
        <v>ND</v>
      </c>
      <c r="AA218" s="214" t="str">
        <f>IF(FirstRowCounts!AA218 = 0, "ND", FirstRowWins!AA218/FirstRowCounts!AA218)</f>
        <v>ND</v>
      </c>
      <c r="AB218" s="214" t="str">
        <f>IF(FirstRowCounts!AB218 = 0, "ND", FirstRowWins!AB218/FirstRowCounts!AB218)</f>
        <v>ND</v>
      </c>
      <c r="AC218" s="214" t="str">
        <f>IF(FirstRowCounts!AC218 = 0, "ND", FirstRowWins!AC218/FirstRowCounts!AC218)</f>
        <v>ND</v>
      </c>
      <c r="AD218" s="214" t="str">
        <f>IF(FirstRowCounts!AD218 = 0, "ND", FirstRowWins!AD218/FirstRowCounts!AD218)</f>
        <v>ND</v>
      </c>
      <c r="AE218" s="214" t="str">
        <f>IF(FirstRowCounts!AE218 = 0, "ND", FirstRowWins!AE218/FirstRowCounts!AE218)</f>
        <v>ND</v>
      </c>
      <c r="AF218" s="214" t="str">
        <f>IF(FirstRowCounts!AF218 = 0, "ND", FirstRowWins!AF218/FirstRowCounts!AF218)</f>
        <v>ND</v>
      </c>
      <c r="AG218" s="214" t="str">
        <f>IF(FirstRowCounts!AG218 = 0, "ND", FirstRowWins!AG218/FirstRowCounts!AG218)</f>
        <v>ND</v>
      </c>
      <c r="AH218" s="214" t="str">
        <f>IF(FirstRowCounts!AH218 = 0, "ND", FirstRowWins!AH218/FirstRowCounts!AH218)</f>
        <v>ND</v>
      </c>
      <c r="AI218" s="214" t="str">
        <f>IF(FirstRowCounts!AI218 = 0, "ND", FirstRowWins!AI218/FirstRowCounts!AI218)</f>
        <v>ND</v>
      </c>
      <c r="AJ218" s="214" t="str">
        <f>IF(FirstRowCounts!AJ218 = 0, "ND", FirstRowWins!AJ218/FirstRowCounts!AJ218)</f>
        <v>ND</v>
      </c>
      <c r="AK218" s="214" t="str">
        <f>IF(FirstRowCounts!AK218 = 0, "ND", FirstRowWins!AK218/FirstRowCounts!AK218)</f>
        <v>ND</v>
      </c>
      <c r="AL218" s="214" t="str">
        <f>IF(FirstRowCounts!AL218 = 0, "ND", FirstRowWins!AL218/FirstRowCounts!AL218)</f>
        <v>ND</v>
      </c>
      <c r="AM218" s="214" t="str">
        <f>IF(FirstRowCounts!AM218 = 0, "ND", FirstRowWins!AM218/FirstRowCounts!AM218)</f>
        <v>ND</v>
      </c>
      <c r="AN218" s="214" t="str">
        <f>IF(FirstRowCounts!AN218 = 0, "ND", FirstRowWins!AN218/FirstRowCounts!AN218)</f>
        <v>ND</v>
      </c>
      <c r="AO218" s="214" t="str">
        <f>IF(FirstRowCounts!AO218 = 0, "ND", FirstRowWins!AO218/FirstRowCounts!AO218)</f>
        <v>ND</v>
      </c>
      <c r="AP218" s="214" t="str">
        <f>IF(FirstRowCounts!AP218 = 0, "ND", FirstRowWins!AP218/FirstRowCounts!AP218)</f>
        <v>ND</v>
      </c>
    </row>
    <row r="219">
      <c r="A219" s="212" t="s">
        <v>91</v>
      </c>
      <c r="B219" s="214">
        <f>IF(FirstRowCounts!B219 = 0, "ND", FirstRowWins!B219/FirstRowCounts!B219)</f>
        <v>0.714953271</v>
      </c>
      <c r="C219" s="214" t="str">
        <f>IF(FirstRowCounts!C219 = 0, "ND", FirstRowWins!C219/FirstRowCounts!C219)</f>
        <v>ND</v>
      </c>
      <c r="D219" s="214" t="str">
        <f>IF(FirstRowCounts!D219 = 0, "ND", FirstRowWins!D219/FirstRowCounts!D219)</f>
        <v>ND</v>
      </c>
      <c r="E219" s="214">
        <f>IF(FirstRowCounts!E219 = 0, "ND", FirstRowWins!E219/FirstRowCounts!E219)</f>
        <v>0.7810218978</v>
      </c>
      <c r="F219" s="214">
        <f>IF(FirstRowCounts!F219 = 0, "ND", FirstRowWins!F219/FirstRowCounts!F219)</f>
        <v>0.7216494845</v>
      </c>
      <c r="G219" s="214">
        <f>IF(FirstRowCounts!G219 = 0, "ND", FirstRowWins!G219/FirstRowCounts!G219)</f>
        <v>0.7142857143</v>
      </c>
      <c r="H219" s="214">
        <f>IF(FirstRowCounts!H219 = 0, "ND", FirstRowWins!H219/FirstRowCounts!H219)</f>
        <v>0.6842105263</v>
      </c>
      <c r="I219" s="214">
        <f>IF(FirstRowCounts!I219 = 0, "ND", FirstRowWins!I219/FirstRowCounts!I219)</f>
        <v>0.625</v>
      </c>
      <c r="J219" s="214">
        <f>IF(FirstRowCounts!J219 = 0, "ND", FirstRowWins!J219/FirstRowCounts!J219)</f>
        <v>0.4444444444</v>
      </c>
      <c r="K219" s="214">
        <f>IF(FirstRowCounts!K219 = 0, "ND", FirstRowWins!K219/FirstRowCounts!K219)</f>
        <v>0.6666666667</v>
      </c>
      <c r="L219" s="214" t="str">
        <f>IF(FirstRowCounts!L219 = 0, "ND", FirstRowWins!L219/FirstRowCounts!L219)</f>
        <v>ND</v>
      </c>
      <c r="M219" s="214" t="str">
        <f>IF(FirstRowCounts!M219 = 0, "ND", FirstRowWins!M219/FirstRowCounts!M219)</f>
        <v>ND</v>
      </c>
      <c r="N219" s="214" t="str">
        <f>IF(FirstRowCounts!N219 = 0, "ND", FirstRowWins!N219/FirstRowCounts!N219)</f>
        <v>ND</v>
      </c>
      <c r="O219" s="214" t="str">
        <f>IF(FirstRowCounts!O219 = 0, "ND", FirstRowWins!O219/FirstRowCounts!O219)</f>
        <v>ND</v>
      </c>
      <c r="P219" s="214" t="str">
        <f>IF(FirstRowCounts!P219 = 0, "ND", FirstRowWins!P219/FirstRowCounts!P219)</f>
        <v>ND</v>
      </c>
      <c r="Q219" s="214" t="str">
        <f>IF(FirstRowCounts!Q219 = 0, "ND", FirstRowWins!Q219/FirstRowCounts!Q219)</f>
        <v>ND</v>
      </c>
      <c r="R219" s="214" t="str">
        <f>IF(FirstRowCounts!R219 = 0, "ND", FirstRowWins!R219/FirstRowCounts!R219)</f>
        <v>ND</v>
      </c>
      <c r="S219" s="214" t="str">
        <f>IF(FirstRowCounts!S219 = 0, "ND", FirstRowWins!S219/FirstRowCounts!S219)</f>
        <v>ND</v>
      </c>
      <c r="T219" s="214" t="str">
        <f>IF(FirstRowCounts!T219 = 0, "ND", FirstRowWins!T219/FirstRowCounts!T219)</f>
        <v>ND</v>
      </c>
      <c r="U219" s="214" t="str">
        <f>IF(FirstRowCounts!U219 = 0, "ND", FirstRowWins!U219/FirstRowCounts!U219)</f>
        <v>ND</v>
      </c>
      <c r="V219" s="214" t="str">
        <f>IF(FirstRowCounts!V219 = 0, "ND", FirstRowWins!V219/FirstRowCounts!V219)</f>
        <v>ND</v>
      </c>
      <c r="W219" s="214" t="str">
        <f>IF(FirstRowCounts!W219 = 0, "ND", FirstRowWins!W219/FirstRowCounts!W219)</f>
        <v>ND</v>
      </c>
      <c r="X219" s="214" t="str">
        <f>IF(FirstRowCounts!X219 = 0, "ND", FirstRowWins!X219/FirstRowCounts!X219)</f>
        <v>ND</v>
      </c>
      <c r="Y219" s="214" t="str">
        <f>IF(FirstRowCounts!Y219 = 0, "ND", FirstRowWins!Y219/FirstRowCounts!Y219)</f>
        <v>ND</v>
      </c>
      <c r="Z219" s="214" t="str">
        <f>IF(FirstRowCounts!Z219 = 0, "ND", FirstRowWins!Z219/FirstRowCounts!Z219)</f>
        <v>ND</v>
      </c>
      <c r="AA219" s="214" t="str">
        <f>IF(FirstRowCounts!AA219 = 0, "ND", FirstRowWins!AA219/FirstRowCounts!AA219)</f>
        <v>ND</v>
      </c>
      <c r="AB219" s="214" t="str">
        <f>IF(FirstRowCounts!AB219 = 0, "ND", FirstRowWins!AB219/FirstRowCounts!AB219)</f>
        <v>ND</v>
      </c>
      <c r="AC219" s="214" t="str">
        <f>IF(FirstRowCounts!AC219 = 0, "ND", FirstRowWins!AC219/FirstRowCounts!AC219)</f>
        <v>ND</v>
      </c>
      <c r="AD219" s="214" t="str">
        <f>IF(FirstRowCounts!AD219 = 0, "ND", FirstRowWins!AD219/FirstRowCounts!AD219)</f>
        <v>ND</v>
      </c>
      <c r="AE219" s="214" t="str">
        <f>IF(FirstRowCounts!AE219 = 0, "ND", FirstRowWins!AE219/FirstRowCounts!AE219)</f>
        <v>ND</v>
      </c>
      <c r="AF219" s="214" t="str">
        <f>IF(FirstRowCounts!AF219 = 0, "ND", FirstRowWins!AF219/FirstRowCounts!AF219)</f>
        <v>ND</v>
      </c>
      <c r="AG219" s="214" t="str">
        <f>IF(FirstRowCounts!AG219 = 0, "ND", FirstRowWins!AG219/FirstRowCounts!AG219)</f>
        <v>ND</v>
      </c>
      <c r="AH219" s="214" t="str">
        <f>IF(FirstRowCounts!AH219 = 0, "ND", FirstRowWins!AH219/FirstRowCounts!AH219)</f>
        <v>ND</v>
      </c>
      <c r="AI219" s="214" t="str">
        <f>IF(FirstRowCounts!AI219 = 0, "ND", FirstRowWins!AI219/FirstRowCounts!AI219)</f>
        <v>ND</v>
      </c>
      <c r="AJ219" s="214" t="str">
        <f>IF(FirstRowCounts!AJ219 = 0, "ND", FirstRowWins!AJ219/FirstRowCounts!AJ219)</f>
        <v>ND</v>
      </c>
      <c r="AK219" s="214" t="str">
        <f>IF(FirstRowCounts!AK219 = 0, "ND", FirstRowWins!AK219/FirstRowCounts!AK219)</f>
        <v>ND</v>
      </c>
      <c r="AL219" s="214" t="str">
        <f>IF(FirstRowCounts!AL219 = 0, "ND", FirstRowWins!AL219/FirstRowCounts!AL219)</f>
        <v>ND</v>
      </c>
      <c r="AM219" s="214" t="str">
        <f>IF(FirstRowCounts!AM219 = 0, "ND", FirstRowWins!AM219/FirstRowCounts!AM219)</f>
        <v>ND</v>
      </c>
      <c r="AN219" s="214" t="str">
        <f>IF(FirstRowCounts!AN219 = 0, "ND", FirstRowWins!AN219/FirstRowCounts!AN219)</f>
        <v>ND</v>
      </c>
      <c r="AO219" s="214" t="str">
        <f>IF(FirstRowCounts!AO219 = 0, "ND", FirstRowWins!AO219/FirstRowCounts!AO219)</f>
        <v>ND</v>
      </c>
      <c r="AP219" s="214" t="str">
        <f>IF(FirstRowCounts!AP219 = 0, "ND", FirstRowWins!AP219/FirstRowCounts!AP219)</f>
        <v>ND</v>
      </c>
    </row>
    <row r="220">
      <c r="A220" s="212" t="s">
        <v>1943</v>
      </c>
      <c r="B220" s="214">
        <f>IF(FirstRowCounts!B220 = 0, "ND", FirstRowWins!B220/FirstRowCounts!B220)</f>
        <v>1</v>
      </c>
      <c r="C220" s="214" t="str">
        <f>IF(FirstRowCounts!C220 = 0, "ND", FirstRowWins!C220/FirstRowCounts!C220)</f>
        <v>ND</v>
      </c>
      <c r="D220" s="214" t="str">
        <f>IF(FirstRowCounts!D220 = 0, "ND", FirstRowWins!D220/FirstRowCounts!D220)</f>
        <v>ND</v>
      </c>
      <c r="E220" s="214" t="str">
        <f>IF(FirstRowCounts!E220 = 0, "ND", FirstRowWins!E220/FirstRowCounts!E220)</f>
        <v>ND</v>
      </c>
      <c r="F220" s="214">
        <f>IF(FirstRowCounts!F220 = 0, "ND", FirstRowWins!F220/FirstRowCounts!F220)</f>
        <v>1</v>
      </c>
      <c r="G220" s="214">
        <f>IF(FirstRowCounts!G220 = 0, "ND", FirstRowWins!G220/FirstRowCounts!G220)</f>
        <v>1</v>
      </c>
      <c r="H220" s="214" t="str">
        <f>IF(FirstRowCounts!H220 = 0, "ND", FirstRowWins!H220/FirstRowCounts!H220)</f>
        <v>ND</v>
      </c>
      <c r="I220" s="214" t="str">
        <f>IF(FirstRowCounts!I220 = 0, "ND", FirstRowWins!I220/FirstRowCounts!I220)</f>
        <v>ND</v>
      </c>
      <c r="J220" s="214" t="str">
        <f>IF(FirstRowCounts!J220 = 0, "ND", FirstRowWins!J220/FirstRowCounts!J220)</f>
        <v>ND</v>
      </c>
      <c r="K220" s="214" t="str">
        <f>IF(FirstRowCounts!K220 = 0, "ND", FirstRowWins!K220/FirstRowCounts!K220)</f>
        <v>ND</v>
      </c>
      <c r="L220" s="214" t="str">
        <f>IF(FirstRowCounts!L220 = 0, "ND", FirstRowWins!L220/FirstRowCounts!L220)</f>
        <v>ND</v>
      </c>
      <c r="M220" s="214" t="str">
        <f>IF(FirstRowCounts!M220 = 0, "ND", FirstRowWins!M220/FirstRowCounts!M220)</f>
        <v>ND</v>
      </c>
      <c r="N220" s="214" t="str">
        <f>IF(FirstRowCounts!N220 = 0, "ND", FirstRowWins!N220/FirstRowCounts!N220)</f>
        <v>ND</v>
      </c>
      <c r="O220" s="214" t="str">
        <f>IF(FirstRowCounts!O220 = 0, "ND", FirstRowWins!O220/FirstRowCounts!O220)</f>
        <v>ND</v>
      </c>
      <c r="P220" s="214" t="str">
        <f>IF(FirstRowCounts!P220 = 0, "ND", FirstRowWins!P220/FirstRowCounts!P220)</f>
        <v>ND</v>
      </c>
      <c r="Q220" s="214" t="str">
        <f>IF(FirstRowCounts!Q220 = 0, "ND", FirstRowWins!Q220/FirstRowCounts!Q220)</f>
        <v>ND</v>
      </c>
      <c r="R220" s="214" t="str">
        <f>IF(FirstRowCounts!R220 = 0, "ND", FirstRowWins!R220/FirstRowCounts!R220)</f>
        <v>ND</v>
      </c>
      <c r="S220" s="214" t="str">
        <f>IF(FirstRowCounts!S220 = 0, "ND", FirstRowWins!S220/FirstRowCounts!S220)</f>
        <v>ND</v>
      </c>
      <c r="T220" s="214" t="str">
        <f>IF(FirstRowCounts!T220 = 0, "ND", FirstRowWins!T220/FirstRowCounts!T220)</f>
        <v>ND</v>
      </c>
      <c r="U220" s="214" t="str">
        <f>IF(FirstRowCounts!U220 = 0, "ND", FirstRowWins!U220/FirstRowCounts!U220)</f>
        <v>ND</v>
      </c>
      <c r="V220" s="214" t="str">
        <f>IF(FirstRowCounts!V220 = 0, "ND", FirstRowWins!V220/FirstRowCounts!V220)</f>
        <v>ND</v>
      </c>
      <c r="W220" s="214" t="str">
        <f>IF(FirstRowCounts!W220 = 0, "ND", FirstRowWins!W220/FirstRowCounts!W220)</f>
        <v>ND</v>
      </c>
      <c r="X220" s="214" t="str">
        <f>IF(FirstRowCounts!X220 = 0, "ND", FirstRowWins!X220/FirstRowCounts!X220)</f>
        <v>ND</v>
      </c>
      <c r="Y220" s="214" t="str">
        <f>IF(FirstRowCounts!Y220 = 0, "ND", FirstRowWins!Y220/FirstRowCounts!Y220)</f>
        <v>ND</v>
      </c>
      <c r="Z220" s="214" t="str">
        <f>IF(FirstRowCounts!Z220 = 0, "ND", FirstRowWins!Z220/FirstRowCounts!Z220)</f>
        <v>ND</v>
      </c>
      <c r="AA220" s="214" t="str">
        <f>IF(FirstRowCounts!AA220 = 0, "ND", FirstRowWins!AA220/FirstRowCounts!AA220)</f>
        <v>ND</v>
      </c>
      <c r="AB220" s="214" t="str">
        <f>IF(FirstRowCounts!AB220 = 0, "ND", FirstRowWins!AB220/FirstRowCounts!AB220)</f>
        <v>ND</v>
      </c>
      <c r="AC220" s="214" t="str">
        <f>IF(FirstRowCounts!AC220 = 0, "ND", FirstRowWins!AC220/FirstRowCounts!AC220)</f>
        <v>ND</v>
      </c>
      <c r="AD220" s="214" t="str">
        <f>IF(FirstRowCounts!AD220 = 0, "ND", FirstRowWins!AD220/FirstRowCounts!AD220)</f>
        <v>ND</v>
      </c>
      <c r="AE220" s="214" t="str">
        <f>IF(FirstRowCounts!AE220 = 0, "ND", FirstRowWins!AE220/FirstRowCounts!AE220)</f>
        <v>ND</v>
      </c>
      <c r="AF220" s="214" t="str">
        <f>IF(FirstRowCounts!AF220 = 0, "ND", FirstRowWins!AF220/FirstRowCounts!AF220)</f>
        <v>ND</v>
      </c>
      <c r="AG220" s="214" t="str">
        <f>IF(FirstRowCounts!AG220 = 0, "ND", FirstRowWins!AG220/FirstRowCounts!AG220)</f>
        <v>ND</v>
      </c>
      <c r="AH220" s="214" t="str">
        <f>IF(FirstRowCounts!AH220 = 0, "ND", FirstRowWins!AH220/FirstRowCounts!AH220)</f>
        <v>ND</v>
      </c>
      <c r="AI220" s="214" t="str">
        <f>IF(FirstRowCounts!AI220 = 0, "ND", FirstRowWins!AI220/FirstRowCounts!AI220)</f>
        <v>ND</v>
      </c>
      <c r="AJ220" s="214" t="str">
        <f>IF(FirstRowCounts!AJ220 = 0, "ND", FirstRowWins!AJ220/FirstRowCounts!AJ220)</f>
        <v>ND</v>
      </c>
      <c r="AK220" s="214" t="str">
        <f>IF(FirstRowCounts!AK220 = 0, "ND", FirstRowWins!AK220/FirstRowCounts!AK220)</f>
        <v>ND</v>
      </c>
      <c r="AL220" s="214" t="str">
        <f>IF(FirstRowCounts!AL220 = 0, "ND", FirstRowWins!AL220/FirstRowCounts!AL220)</f>
        <v>ND</v>
      </c>
      <c r="AM220" s="214" t="str">
        <f>IF(FirstRowCounts!AM220 = 0, "ND", FirstRowWins!AM220/FirstRowCounts!AM220)</f>
        <v>ND</v>
      </c>
      <c r="AN220" s="214" t="str">
        <f>IF(FirstRowCounts!AN220 = 0, "ND", FirstRowWins!AN220/FirstRowCounts!AN220)</f>
        <v>ND</v>
      </c>
      <c r="AO220" s="214" t="str">
        <f>IF(FirstRowCounts!AO220 = 0, "ND", FirstRowWins!AO220/FirstRowCounts!AO220)</f>
        <v>ND</v>
      </c>
      <c r="AP220" s="214" t="str">
        <f>IF(FirstRowCounts!AP220 = 0, "ND", FirstRowWins!AP220/FirstRowCounts!AP220)</f>
        <v>ND</v>
      </c>
    </row>
    <row r="221">
      <c r="A221" s="212" t="s">
        <v>1949</v>
      </c>
      <c r="B221" s="214">
        <f>IF(FirstRowCounts!B221 = 0, "ND", FirstRowWins!B221/FirstRowCounts!B221)</f>
        <v>0.4574235808</v>
      </c>
      <c r="C221" s="214" t="str">
        <f>IF(FirstRowCounts!C221 = 0, "ND", FirstRowWins!C221/FirstRowCounts!C221)</f>
        <v>ND</v>
      </c>
      <c r="D221" s="214" t="str">
        <f>IF(FirstRowCounts!D221 = 0, "ND", FirstRowWins!D221/FirstRowCounts!D221)</f>
        <v>ND</v>
      </c>
      <c r="E221" s="214" t="str">
        <f>IF(FirstRowCounts!E221 = 0, "ND", FirstRowWins!E221/FirstRowCounts!E221)</f>
        <v>ND</v>
      </c>
      <c r="F221" s="214" t="str">
        <f>IF(FirstRowCounts!F221 = 0, "ND", FirstRowWins!F221/FirstRowCounts!F221)</f>
        <v>ND</v>
      </c>
      <c r="G221" s="214">
        <f>IF(FirstRowCounts!G221 = 0, "ND", FirstRowWins!G221/FirstRowCounts!G221)</f>
        <v>0.4658536585</v>
      </c>
      <c r="H221" s="214">
        <f>IF(FirstRowCounts!H221 = 0, "ND", FirstRowWins!H221/FirstRowCounts!H221)</f>
        <v>0.3870967742</v>
      </c>
      <c r="I221" s="214">
        <f>IF(FirstRowCounts!I221 = 0, "ND", FirstRowWins!I221/FirstRowCounts!I221)</f>
        <v>0.3333333333</v>
      </c>
      <c r="J221" s="214" t="str">
        <f>IF(FirstRowCounts!J221 = 0, "ND", FirstRowWins!J221/FirstRowCounts!J221)</f>
        <v>ND</v>
      </c>
      <c r="K221" s="214" t="str">
        <f>IF(FirstRowCounts!K221 = 0, "ND", FirstRowWins!K221/FirstRowCounts!K221)</f>
        <v>ND</v>
      </c>
      <c r="L221" s="214" t="str">
        <f>IF(FirstRowCounts!L221 = 0, "ND", FirstRowWins!L221/FirstRowCounts!L221)</f>
        <v>ND</v>
      </c>
      <c r="M221" s="214" t="str">
        <f>IF(FirstRowCounts!M221 = 0, "ND", FirstRowWins!M221/FirstRowCounts!M221)</f>
        <v>ND</v>
      </c>
      <c r="N221" s="214" t="str">
        <f>IF(FirstRowCounts!N221 = 0, "ND", FirstRowWins!N221/FirstRowCounts!N221)</f>
        <v>ND</v>
      </c>
      <c r="O221" s="214" t="str">
        <f>IF(FirstRowCounts!O221 = 0, "ND", FirstRowWins!O221/FirstRowCounts!O221)</f>
        <v>ND</v>
      </c>
      <c r="P221" s="214" t="str">
        <f>IF(FirstRowCounts!P221 = 0, "ND", FirstRowWins!P221/FirstRowCounts!P221)</f>
        <v>ND</v>
      </c>
      <c r="Q221" s="214" t="str">
        <f>IF(FirstRowCounts!Q221 = 0, "ND", FirstRowWins!Q221/FirstRowCounts!Q221)</f>
        <v>ND</v>
      </c>
      <c r="R221" s="214" t="str">
        <f>IF(FirstRowCounts!R221 = 0, "ND", FirstRowWins!R221/FirstRowCounts!R221)</f>
        <v>ND</v>
      </c>
      <c r="S221" s="214" t="str">
        <f>IF(FirstRowCounts!S221 = 0, "ND", FirstRowWins!S221/FirstRowCounts!S221)</f>
        <v>ND</v>
      </c>
      <c r="T221" s="214" t="str">
        <f>IF(FirstRowCounts!T221 = 0, "ND", FirstRowWins!T221/FirstRowCounts!T221)</f>
        <v>ND</v>
      </c>
      <c r="U221" s="214" t="str">
        <f>IF(FirstRowCounts!U221 = 0, "ND", FirstRowWins!U221/FirstRowCounts!U221)</f>
        <v>ND</v>
      </c>
      <c r="V221" s="214" t="str">
        <f>IF(FirstRowCounts!V221 = 0, "ND", FirstRowWins!V221/FirstRowCounts!V221)</f>
        <v>ND</v>
      </c>
      <c r="W221" s="214" t="str">
        <f>IF(FirstRowCounts!W221 = 0, "ND", FirstRowWins!W221/FirstRowCounts!W221)</f>
        <v>ND</v>
      </c>
      <c r="X221" s="214" t="str">
        <f>IF(FirstRowCounts!X221 = 0, "ND", FirstRowWins!X221/FirstRowCounts!X221)</f>
        <v>ND</v>
      </c>
      <c r="Y221" s="214" t="str">
        <f>IF(FirstRowCounts!Y221 = 0, "ND", FirstRowWins!Y221/FirstRowCounts!Y221)</f>
        <v>ND</v>
      </c>
      <c r="Z221" s="214" t="str">
        <f>IF(FirstRowCounts!Z221 = 0, "ND", FirstRowWins!Z221/FirstRowCounts!Z221)</f>
        <v>ND</v>
      </c>
      <c r="AA221" s="214" t="str">
        <f>IF(FirstRowCounts!AA221 = 0, "ND", FirstRowWins!AA221/FirstRowCounts!AA221)</f>
        <v>ND</v>
      </c>
      <c r="AB221" s="214" t="str">
        <f>IF(FirstRowCounts!AB221 = 0, "ND", FirstRowWins!AB221/FirstRowCounts!AB221)</f>
        <v>ND</v>
      </c>
      <c r="AC221" s="214" t="str">
        <f>IF(FirstRowCounts!AC221 = 0, "ND", FirstRowWins!AC221/FirstRowCounts!AC221)</f>
        <v>ND</v>
      </c>
      <c r="AD221" s="214" t="str">
        <f>IF(FirstRowCounts!AD221 = 0, "ND", FirstRowWins!AD221/FirstRowCounts!AD221)</f>
        <v>ND</v>
      </c>
      <c r="AE221" s="214" t="str">
        <f>IF(FirstRowCounts!AE221 = 0, "ND", FirstRowWins!AE221/FirstRowCounts!AE221)</f>
        <v>ND</v>
      </c>
      <c r="AF221" s="214" t="str">
        <f>IF(FirstRowCounts!AF221 = 0, "ND", FirstRowWins!AF221/FirstRowCounts!AF221)</f>
        <v>ND</v>
      </c>
      <c r="AG221" s="214" t="str">
        <f>IF(FirstRowCounts!AG221 = 0, "ND", FirstRowWins!AG221/FirstRowCounts!AG221)</f>
        <v>ND</v>
      </c>
      <c r="AH221" s="214" t="str">
        <f>IF(FirstRowCounts!AH221 = 0, "ND", FirstRowWins!AH221/FirstRowCounts!AH221)</f>
        <v>ND</v>
      </c>
      <c r="AI221" s="214" t="str">
        <f>IF(FirstRowCounts!AI221 = 0, "ND", FirstRowWins!AI221/FirstRowCounts!AI221)</f>
        <v>ND</v>
      </c>
      <c r="AJ221" s="214" t="str">
        <f>IF(FirstRowCounts!AJ221 = 0, "ND", FirstRowWins!AJ221/FirstRowCounts!AJ221)</f>
        <v>ND</v>
      </c>
      <c r="AK221" s="214" t="str">
        <f>IF(FirstRowCounts!AK221 = 0, "ND", FirstRowWins!AK221/FirstRowCounts!AK221)</f>
        <v>ND</v>
      </c>
      <c r="AL221" s="214" t="str">
        <f>IF(FirstRowCounts!AL221 = 0, "ND", FirstRowWins!AL221/FirstRowCounts!AL221)</f>
        <v>ND</v>
      </c>
      <c r="AM221" s="214" t="str">
        <f>IF(FirstRowCounts!AM221 = 0, "ND", FirstRowWins!AM221/FirstRowCounts!AM221)</f>
        <v>ND</v>
      </c>
      <c r="AN221" s="214" t="str">
        <f>IF(FirstRowCounts!AN221 = 0, "ND", FirstRowWins!AN221/FirstRowCounts!AN221)</f>
        <v>ND</v>
      </c>
      <c r="AO221" s="214" t="str">
        <f>IF(FirstRowCounts!AO221 = 0, "ND", FirstRowWins!AO221/FirstRowCounts!AO221)</f>
        <v>ND</v>
      </c>
      <c r="AP221" s="214" t="str">
        <f>IF(FirstRowCounts!AP221 = 0, "ND", FirstRowWins!AP221/FirstRowCounts!AP221)</f>
        <v>ND</v>
      </c>
    </row>
    <row r="222">
      <c r="A222" s="212" t="s">
        <v>60</v>
      </c>
      <c r="B222" s="214">
        <f>IF(FirstRowCounts!B222 = 0, "ND", FirstRowWins!B222/FirstRowCounts!B222)</f>
        <v>0.7762180017</v>
      </c>
      <c r="C222" s="214" t="str">
        <f>IF(FirstRowCounts!C222 = 0, "ND", FirstRowWins!C222/FirstRowCounts!C222)</f>
        <v>ND</v>
      </c>
      <c r="D222" s="214">
        <f>IF(FirstRowCounts!D222 = 0, "ND", FirstRowWins!D222/FirstRowCounts!D222)</f>
        <v>0.7992351816</v>
      </c>
      <c r="E222" s="214">
        <f>IF(FirstRowCounts!E222 = 0, "ND", FirstRowWins!E222/FirstRowCounts!E222)</f>
        <v>0.7630922693</v>
      </c>
      <c r="F222" s="214">
        <f>IF(FirstRowCounts!F222 = 0, "ND", FirstRowWins!F222/FirstRowCounts!F222)</f>
        <v>0.7486910995</v>
      </c>
      <c r="G222" s="214">
        <f>IF(FirstRowCounts!G222 = 0, "ND", FirstRowWins!G222/FirstRowCounts!G222)</f>
        <v>0.7631578947</v>
      </c>
      <c r="H222" s="214">
        <f>IF(FirstRowCounts!H222 = 0, "ND", FirstRowWins!H222/FirstRowCounts!H222)</f>
        <v>0.75</v>
      </c>
      <c r="I222" s="214">
        <f>IF(FirstRowCounts!I222 = 0, "ND", FirstRowWins!I222/FirstRowCounts!I222)</f>
        <v>0.75</v>
      </c>
      <c r="J222" s="214" t="str">
        <f>IF(FirstRowCounts!J222 = 0, "ND", FirstRowWins!J222/FirstRowCounts!J222)</f>
        <v>ND</v>
      </c>
      <c r="K222" s="214" t="str">
        <f>IF(FirstRowCounts!K222 = 0, "ND", FirstRowWins!K222/FirstRowCounts!K222)</f>
        <v>ND</v>
      </c>
      <c r="L222" s="214" t="str">
        <f>IF(FirstRowCounts!L222 = 0, "ND", FirstRowWins!L222/FirstRowCounts!L222)</f>
        <v>ND</v>
      </c>
      <c r="M222" s="214" t="str">
        <f>IF(FirstRowCounts!M222 = 0, "ND", FirstRowWins!M222/FirstRowCounts!M222)</f>
        <v>ND</v>
      </c>
      <c r="N222" s="214" t="str">
        <f>IF(FirstRowCounts!N222 = 0, "ND", FirstRowWins!N222/FirstRowCounts!N222)</f>
        <v>ND</v>
      </c>
      <c r="O222" s="214" t="str">
        <f>IF(FirstRowCounts!O222 = 0, "ND", FirstRowWins!O222/FirstRowCounts!O222)</f>
        <v>ND</v>
      </c>
      <c r="P222" s="214" t="str">
        <f>IF(FirstRowCounts!P222 = 0, "ND", FirstRowWins!P222/FirstRowCounts!P222)</f>
        <v>ND</v>
      </c>
      <c r="Q222" s="214" t="str">
        <f>IF(FirstRowCounts!Q222 = 0, "ND", FirstRowWins!Q222/FirstRowCounts!Q222)</f>
        <v>ND</v>
      </c>
      <c r="R222" s="214" t="str">
        <f>IF(FirstRowCounts!R222 = 0, "ND", FirstRowWins!R222/FirstRowCounts!R222)</f>
        <v>ND</v>
      </c>
      <c r="S222" s="214" t="str">
        <f>IF(FirstRowCounts!S222 = 0, "ND", FirstRowWins!S222/FirstRowCounts!S222)</f>
        <v>ND</v>
      </c>
      <c r="T222" s="214" t="str">
        <f>IF(FirstRowCounts!T222 = 0, "ND", FirstRowWins!T222/FirstRowCounts!T222)</f>
        <v>ND</v>
      </c>
      <c r="U222" s="214" t="str">
        <f>IF(FirstRowCounts!U222 = 0, "ND", FirstRowWins!U222/FirstRowCounts!U222)</f>
        <v>ND</v>
      </c>
      <c r="V222" s="214" t="str">
        <f>IF(FirstRowCounts!V222 = 0, "ND", FirstRowWins!V222/FirstRowCounts!V222)</f>
        <v>ND</v>
      </c>
      <c r="W222" s="214" t="str">
        <f>IF(FirstRowCounts!W222 = 0, "ND", FirstRowWins!W222/FirstRowCounts!W222)</f>
        <v>ND</v>
      </c>
      <c r="X222" s="214" t="str">
        <f>IF(FirstRowCounts!X222 = 0, "ND", FirstRowWins!X222/FirstRowCounts!X222)</f>
        <v>ND</v>
      </c>
      <c r="Y222" s="214" t="str">
        <f>IF(FirstRowCounts!Y222 = 0, "ND", FirstRowWins!Y222/FirstRowCounts!Y222)</f>
        <v>ND</v>
      </c>
      <c r="Z222" s="214" t="str">
        <f>IF(FirstRowCounts!Z222 = 0, "ND", FirstRowWins!Z222/FirstRowCounts!Z222)</f>
        <v>ND</v>
      </c>
      <c r="AA222" s="214" t="str">
        <f>IF(FirstRowCounts!AA222 = 0, "ND", FirstRowWins!AA222/FirstRowCounts!AA222)</f>
        <v>ND</v>
      </c>
      <c r="AB222" s="214" t="str">
        <f>IF(FirstRowCounts!AB222 = 0, "ND", FirstRowWins!AB222/FirstRowCounts!AB222)</f>
        <v>ND</v>
      </c>
      <c r="AC222" s="214" t="str">
        <f>IF(FirstRowCounts!AC222 = 0, "ND", FirstRowWins!AC222/FirstRowCounts!AC222)</f>
        <v>ND</v>
      </c>
      <c r="AD222" s="214" t="str">
        <f>IF(FirstRowCounts!AD222 = 0, "ND", FirstRowWins!AD222/FirstRowCounts!AD222)</f>
        <v>ND</v>
      </c>
      <c r="AE222" s="214" t="str">
        <f>IF(FirstRowCounts!AE222 = 0, "ND", FirstRowWins!AE222/FirstRowCounts!AE222)</f>
        <v>ND</v>
      </c>
      <c r="AF222" s="214" t="str">
        <f>IF(FirstRowCounts!AF222 = 0, "ND", FirstRowWins!AF222/FirstRowCounts!AF222)</f>
        <v>ND</v>
      </c>
      <c r="AG222" s="214" t="str">
        <f>IF(FirstRowCounts!AG222 = 0, "ND", FirstRowWins!AG222/FirstRowCounts!AG222)</f>
        <v>ND</v>
      </c>
      <c r="AH222" s="214" t="str">
        <f>IF(FirstRowCounts!AH222 = 0, "ND", FirstRowWins!AH222/FirstRowCounts!AH222)</f>
        <v>ND</v>
      </c>
      <c r="AI222" s="214" t="str">
        <f>IF(FirstRowCounts!AI222 = 0, "ND", FirstRowWins!AI222/FirstRowCounts!AI222)</f>
        <v>ND</v>
      </c>
      <c r="AJ222" s="214" t="str">
        <f>IF(FirstRowCounts!AJ222 = 0, "ND", FirstRowWins!AJ222/FirstRowCounts!AJ222)</f>
        <v>ND</v>
      </c>
      <c r="AK222" s="214" t="str">
        <f>IF(FirstRowCounts!AK222 = 0, "ND", FirstRowWins!AK222/FirstRowCounts!AK222)</f>
        <v>ND</v>
      </c>
      <c r="AL222" s="214" t="str">
        <f>IF(FirstRowCounts!AL222 = 0, "ND", FirstRowWins!AL222/FirstRowCounts!AL222)</f>
        <v>ND</v>
      </c>
      <c r="AM222" s="214" t="str">
        <f>IF(FirstRowCounts!AM222 = 0, "ND", FirstRowWins!AM222/FirstRowCounts!AM222)</f>
        <v>ND</v>
      </c>
      <c r="AN222" s="214" t="str">
        <f>IF(FirstRowCounts!AN222 = 0, "ND", FirstRowWins!AN222/FirstRowCounts!AN222)</f>
        <v>ND</v>
      </c>
      <c r="AO222" s="214" t="str">
        <f>IF(FirstRowCounts!AO222 = 0, "ND", FirstRowWins!AO222/FirstRowCounts!AO222)</f>
        <v>ND</v>
      </c>
      <c r="AP222" s="214" t="str">
        <f>IF(FirstRowCounts!AP222 = 0, "ND", FirstRowWins!AP222/FirstRowCounts!AP222)</f>
        <v>ND</v>
      </c>
    </row>
    <row r="223">
      <c r="A223" s="212" t="s">
        <v>1966</v>
      </c>
      <c r="B223" s="214">
        <f>IF(FirstRowCounts!B223 = 0, "ND", FirstRowWins!B223/FirstRowCounts!B223)</f>
        <v>0.5</v>
      </c>
      <c r="C223" s="214" t="str">
        <f>IF(FirstRowCounts!C223 = 0, "ND", FirstRowWins!C223/FirstRowCounts!C223)</f>
        <v>ND</v>
      </c>
      <c r="D223" s="214" t="str">
        <f>IF(FirstRowCounts!D223 = 0, "ND", FirstRowWins!D223/FirstRowCounts!D223)</f>
        <v>ND</v>
      </c>
      <c r="E223" s="214" t="str">
        <f>IF(FirstRowCounts!E223 = 0, "ND", FirstRowWins!E223/FirstRowCounts!E223)</f>
        <v>ND</v>
      </c>
      <c r="F223" s="214" t="str">
        <f>IF(FirstRowCounts!F223 = 0, "ND", FirstRowWins!F223/FirstRowCounts!F223)</f>
        <v>ND</v>
      </c>
      <c r="G223" s="214" t="str">
        <f>IF(FirstRowCounts!G223 = 0, "ND", FirstRowWins!G223/FirstRowCounts!G223)</f>
        <v>ND</v>
      </c>
      <c r="H223" s="214" t="str">
        <f>IF(FirstRowCounts!H223 = 0, "ND", FirstRowWins!H223/FirstRowCounts!H223)</f>
        <v>ND</v>
      </c>
      <c r="I223" s="214" t="str">
        <f>IF(FirstRowCounts!I223 = 0, "ND", FirstRowWins!I223/FirstRowCounts!I223)</f>
        <v>ND</v>
      </c>
      <c r="J223" s="214" t="str">
        <f>IF(FirstRowCounts!J223 = 0, "ND", FirstRowWins!J223/FirstRowCounts!J223)</f>
        <v>ND</v>
      </c>
      <c r="K223" s="214" t="str">
        <f>IF(FirstRowCounts!K223 = 0, "ND", FirstRowWins!K223/FirstRowCounts!K223)</f>
        <v>ND</v>
      </c>
      <c r="L223" s="214">
        <f>IF(FirstRowCounts!L223 = 0, "ND", FirstRowWins!L223/FirstRowCounts!L223)</f>
        <v>0</v>
      </c>
      <c r="M223" s="214">
        <f>IF(FirstRowCounts!M223 = 0, "ND", FirstRowWins!M223/FirstRowCounts!M223)</f>
        <v>1</v>
      </c>
      <c r="N223" s="214" t="str">
        <f>IF(FirstRowCounts!N223 = 0, "ND", FirstRowWins!N223/FirstRowCounts!N223)</f>
        <v>ND</v>
      </c>
      <c r="O223" s="214" t="str">
        <f>IF(FirstRowCounts!O223 = 0, "ND", FirstRowWins!O223/FirstRowCounts!O223)</f>
        <v>ND</v>
      </c>
      <c r="P223" s="214" t="str">
        <f>IF(FirstRowCounts!P223 = 0, "ND", FirstRowWins!P223/FirstRowCounts!P223)</f>
        <v>ND</v>
      </c>
      <c r="Q223" s="214" t="str">
        <f>IF(FirstRowCounts!Q223 = 0, "ND", FirstRowWins!Q223/FirstRowCounts!Q223)</f>
        <v>ND</v>
      </c>
      <c r="R223" s="214" t="str">
        <f>IF(FirstRowCounts!R223 = 0, "ND", FirstRowWins!R223/FirstRowCounts!R223)</f>
        <v>ND</v>
      </c>
      <c r="S223" s="214" t="str">
        <f>IF(FirstRowCounts!S223 = 0, "ND", FirstRowWins!S223/FirstRowCounts!S223)</f>
        <v>ND</v>
      </c>
      <c r="T223" s="214" t="str">
        <f>IF(FirstRowCounts!T223 = 0, "ND", FirstRowWins!T223/FirstRowCounts!T223)</f>
        <v>ND</v>
      </c>
      <c r="U223" s="214" t="str">
        <f>IF(FirstRowCounts!U223 = 0, "ND", FirstRowWins!U223/FirstRowCounts!U223)</f>
        <v>ND</v>
      </c>
      <c r="V223" s="214" t="str">
        <f>IF(FirstRowCounts!V223 = 0, "ND", FirstRowWins!V223/FirstRowCounts!V223)</f>
        <v>ND</v>
      </c>
      <c r="W223" s="214" t="str">
        <f>IF(FirstRowCounts!W223 = 0, "ND", FirstRowWins!W223/FirstRowCounts!W223)</f>
        <v>ND</v>
      </c>
      <c r="X223" s="214" t="str">
        <f>IF(FirstRowCounts!X223 = 0, "ND", FirstRowWins!X223/FirstRowCounts!X223)</f>
        <v>ND</v>
      </c>
      <c r="Y223" s="214" t="str">
        <f>IF(FirstRowCounts!Y223 = 0, "ND", FirstRowWins!Y223/FirstRowCounts!Y223)</f>
        <v>ND</v>
      </c>
      <c r="Z223" s="214" t="str">
        <f>IF(FirstRowCounts!Z223 = 0, "ND", FirstRowWins!Z223/FirstRowCounts!Z223)</f>
        <v>ND</v>
      </c>
      <c r="AA223" s="214" t="str">
        <f>IF(FirstRowCounts!AA223 = 0, "ND", FirstRowWins!AA223/FirstRowCounts!AA223)</f>
        <v>ND</v>
      </c>
      <c r="AB223" s="214" t="str">
        <f>IF(FirstRowCounts!AB223 = 0, "ND", FirstRowWins!AB223/FirstRowCounts!AB223)</f>
        <v>ND</v>
      </c>
      <c r="AC223" s="214" t="str">
        <f>IF(FirstRowCounts!AC223 = 0, "ND", FirstRowWins!AC223/FirstRowCounts!AC223)</f>
        <v>ND</v>
      </c>
      <c r="AD223" s="214" t="str">
        <f>IF(FirstRowCounts!AD223 = 0, "ND", FirstRowWins!AD223/FirstRowCounts!AD223)</f>
        <v>ND</v>
      </c>
      <c r="AE223" s="214" t="str">
        <f>IF(FirstRowCounts!AE223 = 0, "ND", FirstRowWins!AE223/FirstRowCounts!AE223)</f>
        <v>ND</v>
      </c>
      <c r="AF223" s="214" t="str">
        <f>IF(FirstRowCounts!AF223 = 0, "ND", FirstRowWins!AF223/FirstRowCounts!AF223)</f>
        <v>ND</v>
      </c>
      <c r="AG223" s="214" t="str">
        <f>IF(FirstRowCounts!AG223 = 0, "ND", FirstRowWins!AG223/FirstRowCounts!AG223)</f>
        <v>ND</v>
      </c>
      <c r="AH223" s="214" t="str">
        <f>IF(FirstRowCounts!AH223 = 0, "ND", FirstRowWins!AH223/FirstRowCounts!AH223)</f>
        <v>ND</v>
      </c>
      <c r="AI223" s="214" t="str">
        <f>IF(FirstRowCounts!AI223 = 0, "ND", FirstRowWins!AI223/FirstRowCounts!AI223)</f>
        <v>ND</v>
      </c>
      <c r="AJ223" s="214" t="str">
        <f>IF(FirstRowCounts!AJ223 = 0, "ND", FirstRowWins!AJ223/FirstRowCounts!AJ223)</f>
        <v>ND</v>
      </c>
      <c r="AK223" s="214" t="str">
        <f>IF(FirstRowCounts!AK223 = 0, "ND", FirstRowWins!AK223/FirstRowCounts!AK223)</f>
        <v>ND</v>
      </c>
      <c r="AL223" s="214" t="str">
        <f>IF(FirstRowCounts!AL223 = 0, "ND", FirstRowWins!AL223/FirstRowCounts!AL223)</f>
        <v>ND</v>
      </c>
      <c r="AM223" s="214" t="str">
        <f>IF(FirstRowCounts!AM223 = 0, "ND", FirstRowWins!AM223/FirstRowCounts!AM223)</f>
        <v>ND</v>
      </c>
      <c r="AN223" s="214" t="str">
        <f>IF(FirstRowCounts!AN223 = 0, "ND", FirstRowWins!AN223/FirstRowCounts!AN223)</f>
        <v>ND</v>
      </c>
      <c r="AO223" s="214" t="str">
        <f>IF(FirstRowCounts!AO223 = 0, "ND", FirstRowWins!AO223/FirstRowCounts!AO223)</f>
        <v>ND</v>
      </c>
      <c r="AP223" s="214" t="str">
        <f>IF(FirstRowCounts!AP223 = 0, "ND", FirstRowWins!AP223/FirstRowCounts!AP223)</f>
        <v>ND</v>
      </c>
    </row>
    <row r="224">
      <c r="A224" s="212" t="s">
        <v>1972</v>
      </c>
      <c r="B224" s="214">
        <f>IF(FirstRowCounts!B224 = 0, "ND", FirstRowWins!B224/FirstRowCounts!B224)</f>
        <v>0.780952381</v>
      </c>
      <c r="C224" s="214" t="str">
        <f>IF(FirstRowCounts!C224 = 0, "ND", FirstRowWins!C224/FirstRowCounts!C224)</f>
        <v>ND</v>
      </c>
      <c r="D224" s="214" t="str">
        <f>IF(FirstRowCounts!D224 = 0, "ND", FirstRowWins!D224/FirstRowCounts!D224)</f>
        <v>ND</v>
      </c>
      <c r="E224" s="214" t="str">
        <f>IF(FirstRowCounts!E224 = 0, "ND", FirstRowWins!E224/FirstRowCounts!E224)</f>
        <v>ND</v>
      </c>
      <c r="F224" s="214">
        <f>IF(FirstRowCounts!F224 = 0, "ND", FirstRowWins!F224/FirstRowCounts!F224)</f>
        <v>0.8</v>
      </c>
      <c r="G224" s="214">
        <f>IF(FirstRowCounts!G224 = 0, "ND", FirstRowWins!G224/FirstRowCounts!G224)</f>
        <v>0.7857142857</v>
      </c>
      <c r="H224" s="214">
        <f>IF(FirstRowCounts!H224 = 0, "ND", FirstRowWins!H224/FirstRowCounts!H224)</f>
        <v>0.7173913043</v>
      </c>
      <c r="I224" s="214">
        <f>IF(FirstRowCounts!I224 = 0, "ND", FirstRowWins!I224/FirstRowCounts!I224)</f>
        <v>0.7368421053</v>
      </c>
      <c r="J224" s="214">
        <f>IF(FirstRowCounts!J224 = 0, "ND", FirstRowWins!J224/FirstRowCounts!J224)</f>
        <v>1</v>
      </c>
      <c r="K224" s="214">
        <f>IF(FirstRowCounts!K224 = 0, "ND", FirstRowWins!K224/FirstRowCounts!K224)</f>
        <v>1</v>
      </c>
      <c r="L224" s="214" t="str">
        <f>IF(FirstRowCounts!L224 = 0, "ND", FirstRowWins!L224/FirstRowCounts!L224)</f>
        <v>ND</v>
      </c>
      <c r="M224" s="214" t="str">
        <f>IF(FirstRowCounts!M224 = 0, "ND", FirstRowWins!M224/FirstRowCounts!M224)</f>
        <v>ND</v>
      </c>
      <c r="N224" s="214" t="str">
        <f>IF(FirstRowCounts!N224 = 0, "ND", FirstRowWins!N224/FirstRowCounts!N224)</f>
        <v>ND</v>
      </c>
      <c r="O224" s="214" t="str">
        <f>IF(FirstRowCounts!O224 = 0, "ND", FirstRowWins!O224/FirstRowCounts!O224)</f>
        <v>ND</v>
      </c>
      <c r="P224" s="214" t="str">
        <f>IF(FirstRowCounts!P224 = 0, "ND", FirstRowWins!P224/FirstRowCounts!P224)</f>
        <v>ND</v>
      </c>
      <c r="Q224" s="214" t="str">
        <f>IF(FirstRowCounts!Q224 = 0, "ND", FirstRowWins!Q224/FirstRowCounts!Q224)</f>
        <v>ND</v>
      </c>
      <c r="R224" s="214" t="str">
        <f>IF(FirstRowCounts!R224 = 0, "ND", FirstRowWins!R224/FirstRowCounts!R224)</f>
        <v>ND</v>
      </c>
      <c r="S224" s="214" t="str">
        <f>IF(FirstRowCounts!S224 = 0, "ND", FirstRowWins!S224/FirstRowCounts!S224)</f>
        <v>ND</v>
      </c>
      <c r="T224" s="214" t="str">
        <f>IF(FirstRowCounts!T224 = 0, "ND", FirstRowWins!T224/FirstRowCounts!T224)</f>
        <v>ND</v>
      </c>
      <c r="U224" s="214" t="str">
        <f>IF(FirstRowCounts!U224 = 0, "ND", FirstRowWins!U224/FirstRowCounts!U224)</f>
        <v>ND</v>
      </c>
      <c r="V224" s="214" t="str">
        <f>IF(FirstRowCounts!V224 = 0, "ND", FirstRowWins!V224/FirstRowCounts!V224)</f>
        <v>ND</v>
      </c>
      <c r="W224" s="214" t="str">
        <f>IF(FirstRowCounts!W224 = 0, "ND", FirstRowWins!W224/FirstRowCounts!W224)</f>
        <v>ND</v>
      </c>
      <c r="X224" s="214" t="str">
        <f>IF(FirstRowCounts!X224 = 0, "ND", FirstRowWins!X224/FirstRowCounts!X224)</f>
        <v>ND</v>
      </c>
      <c r="Y224" s="214" t="str">
        <f>IF(FirstRowCounts!Y224 = 0, "ND", FirstRowWins!Y224/FirstRowCounts!Y224)</f>
        <v>ND</v>
      </c>
      <c r="Z224" s="214" t="str">
        <f>IF(FirstRowCounts!Z224 = 0, "ND", FirstRowWins!Z224/FirstRowCounts!Z224)</f>
        <v>ND</v>
      </c>
      <c r="AA224" s="214" t="str">
        <f>IF(FirstRowCounts!AA224 = 0, "ND", FirstRowWins!AA224/FirstRowCounts!AA224)</f>
        <v>ND</v>
      </c>
      <c r="AB224" s="214" t="str">
        <f>IF(FirstRowCounts!AB224 = 0, "ND", FirstRowWins!AB224/FirstRowCounts!AB224)</f>
        <v>ND</v>
      </c>
      <c r="AC224" s="214" t="str">
        <f>IF(FirstRowCounts!AC224 = 0, "ND", FirstRowWins!AC224/FirstRowCounts!AC224)</f>
        <v>ND</v>
      </c>
      <c r="AD224" s="214" t="str">
        <f>IF(FirstRowCounts!AD224 = 0, "ND", FirstRowWins!AD224/FirstRowCounts!AD224)</f>
        <v>ND</v>
      </c>
      <c r="AE224" s="214" t="str">
        <f>IF(FirstRowCounts!AE224 = 0, "ND", FirstRowWins!AE224/FirstRowCounts!AE224)</f>
        <v>ND</v>
      </c>
      <c r="AF224" s="214" t="str">
        <f>IF(FirstRowCounts!AF224 = 0, "ND", FirstRowWins!AF224/FirstRowCounts!AF224)</f>
        <v>ND</v>
      </c>
      <c r="AG224" s="214" t="str">
        <f>IF(FirstRowCounts!AG224 = 0, "ND", FirstRowWins!AG224/FirstRowCounts!AG224)</f>
        <v>ND</v>
      </c>
      <c r="AH224" s="214" t="str">
        <f>IF(FirstRowCounts!AH224 = 0, "ND", FirstRowWins!AH224/FirstRowCounts!AH224)</f>
        <v>ND</v>
      </c>
      <c r="AI224" s="214" t="str">
        <f>IF(FirstRowCounts!AI224 = 0, "ND", FirstRowWins!AI224/FirstRowCounts!AI224)</f>
        <v>ND</v>
      </c>
      <c r="AJ224" s="214" t="str">
        <f>IF(FirstRowCounts!AJ224 = 0, "ND", FirstRowWins!AJ224/FirstRowCounts!AJ224)</f>
        <v>ND</v>
      </c>
      <c r="AK224" s="214" t="str">
        <f>IF(FirstRowCounts!AK224 = 0, "ND", FirstRowWins!AK224/FirstRowCounts!AK224)</f>
        <v>ND</v>
      </c>
      <c r="AL224" s="214" t="str">
        <f>IF(FirstRowCounts!AL224 = 0, "ND", FirstRowWins!AL224/FirstRowCounts!AL224)</f>
        <v>ND</v>
      </c>
      <c r="AM224" s="214" t="str">
        <f>IF(FirstRowCounts!AM224 = 0, "ND", FirstRowWins!AM224/FirstRowCounts!AM224)</f>
        <v>ND</v>
      </c>
      <c r="AN224" s="214" t="str">
        <f>IF(FirstRowCounts!AN224 = 0, "ND", FirstRowWins!AN224/FirstRowCounts!AN224)</f>
        <v>ND</v>
      </c>
      <c r="AO224" s="214" t="str">
        <f>IF(FirstRowCounts!AO224 = 0, "ND", FirstRowWins!AO224/FirstRowCounts!AO224)</f>
        <v>ND</v>
      </c>
      <c r="AP224" s="214" t="str">
        <f>IF(FirstRowCounts!AP224 = 0, "ND", FirstRowWins!AP224/FirstRowCounts!AP224)</f>
        <v>ND</v>
      </c>
    </row>
    <row r="225">
      <c r="A225" s="212" t="s">
        <v>112</v>
      </c>
      <c r="B225" s="214">
        <f>IF(FirstRowCounts!B225 = 0, "ND", FirstRowWins!B225/FirstRowCounts!B225)</f>
        <v>0.8571428571</v>
      </c>
      <c r="C225" s="214" t="str">
        <f>IF(FirstRowCounts!C225 = 0, "ND", FirstRowWins!C225/FirstRowCounts!C225)</f>
        <v>ND</v>
      </c>
      <c r="D225" s="214" t="str">
        <f>IF(FirstRowCounts!D225 = 0, "ND", FirstRowWins!D225/FirstRowCounts!D225)</f>
        <v>ND</v>
      </c>
      <c r="E225" s="214" t="str">
        <f>IF(FirstRowCounts!E225 = 0, "ND", FirstRowWins!E225/FirstRowCounts!E225)</f>
        <v>ND</v>
      </c>
      <c r="F225" s="214">
        <f>IF(FirstRowCounts!F225 = 0, "ND", FirstRowWins!F225/FirstRowCounts!F225)</f>
        <v>0.9375</v>
      </c>
      <c r="G225" s="214">
        <f>IF(FirstRowCounts!G225 = 0, "ND", FirstRowWins!G225/FirstRowCounts!G225)</f>
        <v>0.8591549296</v>
      </c>
      <c r="H225" s="214">
        <f>IF(FirstRowCounts!H225 = 0, "ND", FirstRowWins!H225/FirstRowCounts!H225)</f>
        <v>0.8421052632</v>
      </c>
      <c r="I225" s="214">
        <f>IF(FirstRowCounts!I225 = 0, "ND", FirstRowWins!I225/FirstRowCounts!I225)</f>
        <v>0.8780487805</v>
      </c>
      <c r="J225" s="214">
        <f>IF(FirstRowCounts!J225 = 0, "ND", FirstRowWins!J225/FirstRowCounts!J225)</f>
        <v>0.9047619048</v>
      </c>
      <c r="K225" s="214">
        <f>IF(FirstRowCounts!K225 = 0, "ND", FirstRowWins!K225/FirstRowCounts!K225)</f>
        <v>0.3333333333</v>
      </c>
      <c r="L225" s="214">
        <f>IF(FirstRowCounts!L225 = 0, "ND", FirstRowWins!L225/FirstRowCounts!L225)</f>
        <v>0.5</v>
      </c>
      <c r="M225" s="214">
        <f>IF(FirstRowCounts!M225 = 0, "ND", FirstRowWins!M225/FirstRowCounts!M225)</f>
        <v>0.5</v>
      </c>
      <c r="N225" s="214" t="str">
        <f>IF(FirstRowCounts!N225 = 0, "ND", FirstRowWins!N225/FirstRowCounts!N225)</f>
        <v>ND</v>
      </c>
      <c r="O225" s="214" t="str">
        <f>IF(FirstRowCounts!O225 = 0, "ND", FirstRowWins!O225/FirstRowCounts!O225)</f>
        <v>ND</v>
      </c>
      <c r="P225" s="214" t="str">
        <f>IF(FirstRowCounts!P225 = 0, "ND", FirstRowWins!P225/FirstRowCounts!P225)</f>
        <v>ND</v>
      </c>
      <c r="Q225" s="214" t="str">
        <f>IF(FirstRowCounts!Q225 = 0, "ND", FirstRowWins!Q225/FirstRowCounts!Q225)</f>
        <v>ND</v>
      </c>
      <c r="R225" s="214" t="str">
        <f>IF(FirstRowCounts!R225 = 0, "ND", FirstRowWins!R225/FirstRowCounts!R225)</f>
        <v>ND</v>
      </c>
      <c r="S225" s="214" t="str">
        <f>IF(FirstRowCounts!S225 = 0, "ND", FirstRowWins!S225/FirstRowCounts!S225)</f>
        <v>ND</v>
      </c>
      <c r="T225" s="214" t="str">
        <f>IF(FirstRowCounts!T225 = 0, "ND", FirstRowWins!T225/FirstRowCounts!T225)</f>
        <v>ND</v>
      </c>
      <c r="U225" s="214" t="str">
        <f>IF(FirstRowCounts!U225 = 0, "ND", FirstRowWins!U225/FirstRowCounts!U225)</f>
        <v>ND</v>
      </c>
      <c r="V225" s="214" t="str">
        <f>IF(FirstRowCounts!V225 = 0, "ND", FirstRowWins!V225/FirstRowCounts!V225)</f>
        <v>ND</v>
      </c>
      <c r="W225" s="214" t="str">
        <f>IF(FirstRowCounts!W225 = 0, "ND", FirstRowWins!W225/FirstRowCounts!W225)</f>
        <v>ND</v>
      </c>
      <c r="X225" s="214" t="str">
        <f>IF(FirstRowCounts!X225 = 0, "ND", FirstRowWins!X225/FirstRowCounts!X225)</f>
        <v>ND</v>
      </c>
      <c r="Y225" s="214" t="str">
        <f>IF(FirstRowCounts!Y225 = 0, "ND", FirstRowWins!Y225/FirstRowCounts!Y225)</f>
        <v>ND</v>
      </c>
      <c r="Z225" s="214" t="str">
        <f>IF(FirstRowCounts!Z225 = 0, "ND", FirstRowWins!Z225/FirstRowCounts!Z225)</f>
        <v>ND</v>
      </c>
      <c r="AA225" s="214" t="str">
        <f>IF(FirstRowCounts!AA225 = 0, "ND", FirstRowWins!AA225/FirstRowCounts!AA225)</f>
        <v>ND</v>
      </c>
      <c r="AB225" s="214" t="str">
        <f>IF(FirstRowCounts!AB225 = 0, "ND", FirstRowWins!AB225/FirstRowCounts!AB225)</f>
        <v>ND</v>
      </c>
      <c r="AC225" s="214" t="str">
        <f>IF(FirstRowCounts!AC225 = 0, "ND", FirstRowWins!AC225/FirstRowCounts!AC225)</f>
        <v>ND</v>
      </c>
      <c r="AD225" s="214" t="str">
        <f>IF(FirstRowCounts!AD225 = 0, "ND", FirstRowWins!AD225/FirstRowCounts!AD225)</f>
        <v>ND</v>
      </c>
      <c r="AE225" s="214" t="str">
        <f>IF(FirstRowCounts!AE225 = 0, "ND", FirstRowWins!AE225/FirstRowCounts!AE225)</f>
        <v>ND</v>
      </c>
      <c r="AF225" s="214" t="str">
        <f>IF(FirstRowCounts!AF225 = 0, "ND", FirstRowWins!AF225/FirstRowCounts!AF225)</f>
        <v>ND</v>
      </c>
      <c r="AG225" s="214" t="str">
        <f>IF(FirstRowCounts!AG225 = 0, "ND", FirstRowWins!AG225/FirstRowCounts!AG225)</f>
        <v>ND</v>
      </c>
      <c r="AH225" s="214" t="str">
        <f>IF(FirstRowCounts!AH225 = 0, "ND", FirstRowWins!AH225/FirstRowCounts!AH225)</f>
        <v>ND</v>
      </c>
      <c r="AI225" s="214" t="str">
        <f>IF(FirstRowCounts!AI225 = 0, "ND", FirstRowWins!AI225/FirstRowCounts!AI225)</f>
        <v>ND</v>
      </c>
      <c r="AJ225" s="214" t="str">
        <f>IF(FirstRowCounts!AJ225 = 0, "ND", FirstRowWins!AJ225/FirstRowCounts!AJ225)</f>
        <v>ND</v>
      </c>
      <c r="AK225" s="214" t="str">
        <f>IF(FirstRowCounts!AK225 = 0, "ND", FirstRowWins!AK225/FirstRowCounts!AK225)</f>
        <v>ND</v>
      </c>
      <c r="AL225" s="214" t="str">
        <f>IF(FirstRowCounts!AL225 = 0, "ND", FirstRowWins!AL225/FirstRowCounts!AL225)</f>
        <v>ND</v>
      </c>
      <c r="AM225" s="214" t="str">
        <f>IF(FirstRowCounts!AM225 = 0, "ND", FirstRowWins!AM225/FirstRowCounts!AM225)</f>
        <v>ND</v>
      </c>
      <c r="AN225" s="214" t="str">
        <f>IF(FirstRowCounts!AN225 = 0, "ND", FirstRowWins!AN225/FirstRowCounts!AN225)</f>
        <v>ND</v>
      </c>
      <c r="AO225" s="214" t="str">
        <f>IF(FirstRowCounts!AO225 = 0, "ND", FirstRowWins!AO225/FirstRowCounts!AO225)</f>
        <v>ND</v>
      </c>
      <c r="AP225" s="214" t="str">
        <f>IF(FirstRowCounts!AP225 = 0, "ND", FirstRowWins!AP225/FirstRowCounts!AP225)</f>
        <v>ND</v>
      </c>
    </row>
    <row r="226">
      <c r="A226" s="212" t="s">
        <v>1996</v>
      </c>
      <c r="B226" s="214">
        <f>IF(FirstRowCounts!B226 = 0, "ND", FirstRowWins!B226/FirstRowCounts!B226)</f>
        <v>0</v>
      </c>
      <c r="C226" s="214" t="str">
        <f>IF(FirstRowCounts!C226 = 0, "ND", FirstRowWins!C226/FirstRowCounts!C226)</f>
        <v>ND</v>
      </c>
      <c r="D226" s="214" t="str">
        <f>IF(FirstRowCounts!D226 = 0, "ND", FirstRowWins!D226/FirstRowCounts!D226)</f>
        <v>ND</v>
      </c>
      <c r="E226" s="214" t="str">
        <f>IF(FirstRowCounts!E226 = 0, "ND", FirstRowWins!E226/FirstRowCounts!E226)</f>
        <v>ND</v>
      </c>
      <c r="F226" s="214" t="str">
        <f>IF(FirstRowCounts!F226 = 0, "ND", FirstRowWins!F226/FirstRowCounts!F226)</f>
        <v>ND</v>
      </c>
      <c r="G226" s="214" t="str">
        <f>IF(FirstRowCounts!G226 = 0, "ND", FirstRowWins!G226/FirstRowCounts!G226)</f>
        <v>ND</v>
      </c>
      <c r="H226" s="214">
        <f>IF(FirstRowCounts!H226 = 0, "ND", FirstRowWins!H226/FirstRowCounts!H226)</f>
        <v>0</v>
      </c>
      <c r="I226" s="214" t="str">
        <f>IF(FirstRowCounts!I226 = 0, "ND", FirstRowWins!I226/FirstRowCounts!I226)</f>
        <v>ND</v>
      </c>
      <c r="J226" s="214" t="str">
        <f>IF(FirstRowCounts!J226 = 0, "ND", FirstRowWins!J226/FirstRowCounts!J226)</f>
        <v>ND</v>
      </c>
      <c r="K226" s="214" t="str">
        <f>IF(FirstRowCounts!K226 = 0, "ND", FirstRowWins!K226/FirstRowCounts!K226)</f>
        <v>ND</v>
      </c>
      <c r="L226" s="214" t="str">
        <f>IF(FirstRowCounts!L226 = 0, "ND", FirstRowWins!L226/FirstRowCounts!L226)</f>
        <v>ND</v>
      </c>
      <c r="M226" s="214" t="str">
        <f>IF(FirstRowCounts!M226 = 0, "ND", FirstRowWins!M226/FirstRowCounts!M226)</f>
        <v>ND</v>
      </c>
      <c r="N226" s="214" t="str">
        <f>IF(FirstRowCounts!N226 = 0, "ND", FirstRowWins!N226/FirstRowCounts!N226)</f>
        <v>ND</v>
      </c>
      <c r="O226" s="214" t="str">
        <f>IF(FirstRowCounts!O226 = 0, "ND", FirstRowWins!O226/FirstRowCounts!O226)</f>
        <v>ND</v>
      </c>
      <c r="P226" s="214" t="str">
        <f>IF(FirstRowCounts!P226 = 0, "ND", FirstRowWins!P226/FirstRowCounts!P226)</f>
        <v>ND</v>
      </c>
      <c r="Q226" s="214" t="str">
        <f>IF(FirstRowCounts!Q226 = 0, "ND", FirstRowWins!Q226/FirstRowCounts!Q226)</f>
        <v>ND</v>
      </c>
      <c r="R226" s="214" t="str">
        <f>IF(FirstRowCounts!R226 = 0, "ND", FirstRowWins!R226/FirstRowCounts!R226)</f>
        <v>ND</v>
      </c>
      <c r="S226" s="214" t="str">
        <f>IF(FirstRowCounts!S226 = 0, "ND", FirstRowWins!S226/FirstRowCounts!S226)</f>
        <v>ND</v>
      </c>
      <c r="T226" s="214" t="str">
        <f>IF(FirstRowCounts!T226 = 0, "ND", FirstRowWins!T226/FirstRowCounts!T226)</f>
        <v>ND</v>
      </c>
      <c r="U226" s="214" t="str">
        <f>IF(FirstRowCounts!U226 = 0, "ND", FirstRowWins!U226/FirstRowCounts!U226)</f>
        <v>ND</v>
      </c>
      <c r="V226" s="214" t="str">
        <f>IF(FirstRowCounts!V226 = 0, "ND", FirstRowWins!V226/FirstRowCounts!V226)</f>
        <v>ND</v>
      </c>
      <c r="W226" s="214" t="str">
        <f>IF(FirstRowCounts!W226 = 0, "ND", FirstRowWins!W226/FirstRowCounts!W226)</f>
        <v>ND</v>
      </c>
      <c r="X226" s="214" t="str">
        <f>IF(FirstRowCounts!X226 = 0, "ND", FirstRowWins!X226/FirstRowCounts!X226)</f>
        <v>ND</v>
      </c>
      <c r="Y226" s="214" t="str">
        <f>IF(FirstRowCounts!Y226 = 0, "ND", FirstRowWins!Y226/FirstRowCounts!Y226)</f>
        <v>ND</v>
      </c>
      <c r="Z226" s="214" t="str">
        <f>IF(FirstRowCounts!Z226 = 0, "ND", FirstRowWins!Z226/FirstRowCounts!Z226)</f>
        <v>ND</v>
      </c>
      <c r="AA226" s="214" t="str">
        <f>IF(FirstRowCounts!AA226 = 0, "ND", FirstRowWins!AA226/FirstRowCounts!AA226)</f>
        <v>ND</v>
      </c>
      <c r="AB226" s="214" t="str">
        <f>IF(FirstRowCounts!AB226 = 0, "ND", FirstRowWins!AB226/FirstRowCounts!AB226)</f>
        <v>ND</v>
      </c>
      <c r="AC226" s="214" t="str">
        <f>IF(FirstRowCounts!AC226 = 0, "ND", FirstRowWins!AC226/FirstRowCounts!AC226)</f>
        <v>ND</v>
      </c>
      <c r="AD226" s="214" t="str">
        <f>IF(FirstRowCounts!AD226 = 0, "ND", FirstRowWins!AD226/FirstRowCounts!AD226)</f>
        <v>ND</v>
      </c>
      <c r="AE226" s="214" t="str">
        <f>IF(FirstRowCounts!AE226 = 0, "ND", FirstRowWins!AE226/FirstRowCounts!AE226)</f>
        <v>ND</v>
      </c>
      <c r="AF226" s="214" t="str">
        <f>IF(FirstRowCounts!AF226 = 0, "ND", FirstRowWins!AF226/FirstRowCounts!AF226)</f>
        <v>ND</v>
      </c>
      <c r="AG226" s="214" t="str">
        <f>IF(FirstRowCounts!AG226 = 0, "ND", FirstRowWins!AG226/FirstRowCounts!AG226)</f>
        <v>ND</v>
      </c>
      <c r="AH226" s="214" t="str">
        <f>IF(FirstRowCounts!AH226 = 0, "ND", FirstRowWins!AH226/FirstRowCounts!AH226)</f>
        <v>ND</v>
      </c>
      <c r="AI226" s="214" t="str">
        <f>IF(FirstRowCounts!AI226 = 0, "ND", FirstRowWins!AI226/FirstRowCounts!AI226)</f>
        <v>ND</v>
      </c>
      <c r="AJ226" s="214" t="str">
        <f>IF(FirstRowCounts!AJ226 = 0, "ND", FirstRowWins!AJ226/FirstRowCounts!AJ226)</f>
        <v>ND</v>
      </c>
      <c r="AK226" s="214" t="str">
        <f>IF(FirstRowCounts!AK226 = 0, "ND", FirstRowWins!AK226/FirstRowCounts!AK226)</f>
        <v>ND</v>
      </c>
      <c r="AL226" s="214" t="str">
        <f>IF(FirstRowCounts!AL226 = 0, "ND", FirstRowWins!AL226/FirstRowCounts!AL226)</f>
        <v>ND</v>
      </c>
      <c r="AM226" s="214" t="str">
        <f>IF(FirstRowCounts!AM226 = 0, "ND", FirstRowWins!AM226/FirstRowCounts!AM226)</f>
        <v>ND</v>
      </c>
      <c r="AN226" s="214" t="str">
        <f>IF(FirstRowCounts!AN226 = 0, "ND", FirstRowWins!AN226/FirstRowCounts!AN226)</f>
        <v>ND</v>
      </c>
      <c r="AO226" s="214" t="str">
        <f>IF(FirstRowCounts!AO226 = 0, "ND", FirstRowWins!AO226/FirstRowCounts!AO226)</f>
        <v>ND</v>
      </c>
      <c r="AP226" s="214" t="str">
        <f>IF(FirstRowCounts!AP226 = 0, "ND", FirstRowWins!AP226/FirstRowCounts!AP226)</f>
        <v>ND</v>
      </c>
    </row>
    <row r="227">
      <c r="A227" s="212" t="s">
        <v>1999</v>
      </c>
      <c r="B227" s="214">
        <f>IF(FirstRowCounts!B227 = 0, "ND", FirstRowWins!B227/FirstRowCounts!B227)</f>
        <v>0.7</v>
      </c>
      <c r="C227" s="214" t="str">
        <f>IF(FirstRowCounts!C227 = 0, "ND", FirstRowWins!C227/FirstRowCounts!C227)</f>
        <v>ND</v>
      </c>
      <c r="D227" s="214" t="str">
        <f>IF(FirstRowCounts!D227 = 0, "ND", FirstRowWins!D227/FirstRowCounts!D227)</f>
        <v>ND</v>
      </c>
      <c r="E227" s="214" t="str">
        <f>IF(FirstRowCounts!E227 = 0, "ND", FirstRowWins!E227/FirstRowCounts!E227)</f>
        <v>ND</v>
      </c>
      <c r="F227" s="214" t="str">
        <f>IF(FirstRowCounts!F227 = 0, "ND", FirstRowWins!F227/FirstRowCounts!F227)</f>
        <v>ND</v>
      </c>
      <c r="G227" s="214" t="str">
        <f>IF(FirstRowCounts!G227 = 0, "ND", FirstRowWins!G227/FirstRowCounts!G227)</f>
        <v>ND</v>
      </c>
      <c r="H227" s="214">
        <f>IF(FirstRowCounts!H227 = 0, "ND", FirstRowWins!H227/FirstRowCounts!H227)</f>
        <v>0.7341772152</v>
      </c>
      <c r="I227" s="214">
        <f>IF(FirstRowCounts!I227 = 0, "ND", FirstRowWins!I227/FirstRowCounts!I227)</f>
        <v>0.6666666667</v>
      </c>
      <c r="J227" s="214">
        <f>IF(FirstRowCounts!J227 = 0, "ND", FirstRowWins!J227/FirstRowCounts!J227)</f>
        <v>0.7777777778</v>
      </c>
      <c r="K227" s="214">
        <f>IF(FirstRowCounts!K227 = 0, "ND", FirstRowWins!K227/FirstRowCounts!K227)</f>
        <v>0</v>
      </c>
      <c r="L227" s="214">
        <f>IF(FirstRowCounts!L227 = 0, "ND", FirstRowWins!L227/FirstRowCounts!L227)</f>
        <v>1</v>
      </c>
      <c r="M227" s="214" t="str">
        <f>IF(FirstRowCounts!M227 = 0, "ND", FirstRowWins!M227/FirstRowCounts!M227)</f>
        <v>ND</v>
      </c>
      <c r="N227" s="214" t="str">
        <f>IF(FirstRowCounts!N227 = 0, "ND", FirstRowWins!N227/FirstRowCounts!N227)</f>
        <v>ND</v>
      </c>
      <c r="O227" s="214" t="str">
        <f>IF(FirstRowCounts!O227 = 0, "ND", FirstRowWins!O227/FirstRowCounts!O227)</f>
        <v>ND</v>
      </c>
      <c r="P227" s="214" t="str">
        <f>IF(FirstRowCounts!P227 = 0, "ND", FirstRowWins!P227/FirstRowCounts!P227)</f>
        <v>ND</v>
      </c>
      <c r="Q227" s="214" t="str">
        <f>IF(FirstRowCounts!Q227 = 0, "ND", FirstRowWins!Q227/FirstRowCounts!Q227)</f>
        <v>ND</v>
      </c>
      <c r="R227" s="214" t="str">
        <f>IF(FirstRowCounts!R227 = 0, "ND", FirstRowWins!R227/FirstRowCounts!R227)</f>
        <v>ND</v>
      </c>
      <c r="S227" s="214" t="str">
        <f>IF(FirstRowCounts!S227 = 0, "ND", FirstRowWins!S227/FirstRowCounts!S227)</f>
        <v>ND</v>
      </c>
      <c r="T227" s="214" t="str">
        <f>IF(FirstRowCounts!T227 = 0, "ND", FirstRowWins!T227/FirstRowCounts!T227)</f>
        <v>ND</v>
      </c>
      <c r="U227" s="214" t="str">
        <f>IF(FirstRowCounts!U227 = 0, "ND", FirstRowWins!U227/FirstRowCounts!U227)</f>
        <v>ND</v>
      </c>
      <c r="V227" s="214" t="str">
        <f>IF(FirstRowCounts!V227 = 0, "ND", FirstRowWins!V227/FirstRowCounts!V227)</f>
        <v>ND</v>
      </c>
      <c r="W227" s="214" t="str">
        <f>IF(FirstRowCounts!W227 = 0, "ND", FirstRowWins!W227/FirstRowCounts!W227)</f>
        <v>ND</v>
      </c>
      <c r="X227" s="214" t="str">
        <f>IF(FirstRowCounts!X227 = 0, "ND", FirstRowWins!X227/FirstRowCounts!X227)</f>
        <v>ND</v>
      </c>
      <c r="Y227" s="214" t="str">
        <f>IF(FirstRowCounts!Y227 = 0, "ND", FirstRowWins!Y227/FirstRowCounts!Y227)</f>
        <v>ND</v>
      </c>
      <c r="Z227" s="214" t="str">
        <f>IF(FirstRowCounts!Z227 = 0, "ND", FirstRowWins!Z227/FirstRowCounts!Z227)</f>
        <v>ND</v>
      </c>
      <c r="AA227" s="214" t="str">
        <f>IF(FirstRowCounts!AA227 = 0, "ND", FirstRowWins!AA227/FirstRowCounts!AA227)</f>
        <v>ND</v>
      </c>
      <c r="AB227" s="214" t="str">
        <f>IF(FirstRowCounts!AB227 = 0, "ND", FirstRowWins!AB227/FirstRowCounts!AB227)</f>
        <v>ND</v>
      </c>
      <c r="AC227" s="214" t="str">
        <f>IF(FirstRowCounts!AC227 = 0, "ND", FirstRowWins!AC227/FirstRowCounts!AC227)</f>
        <v>ND</v>
      </c>
      <c r="AD227" s="214" t="str">
        <f>IF(FirstRowCounts!AD227 = 0, "ND", FirstRowWins!AD227/FirstRowCounts!AD227)</f>
        <v>ND</v>
      </c>
      <c r="AE227" s="214" t="str">
        <f>IF(FirstRowCounts!AE227 = 0, "ND", FirstRowWins!AE227/FirstRowCounts!AE227)</f>
        <v>ND</v>
      </c>
      <c r="AF227" s="214" t="str">
        <f>IF(FirstRowCounts!AF227 = 0, "ND", FirstRowWins!AF227/FirstRowCounts!AF227)</f>
        <v>ND</v>
      </c>
      <c r="AG227" s="214" t="str">
        <f>IF(FirstRowCounts!AG227 = 0, "ND", FirstRowWins!AG227/FirstRowCounts!AG227)</f>
        <v>ND</v>
      </c>
      <c r="AH227" s="214" t="str">
        <f>IF(FirstRowCounts!AH227 = 0, "ND", FirstRowWins!AH227/FirstRowCounts!AH227)</f>
        <v>ND</v>
      </c>
      <c r="AI227" s="214" t="str">
        <f>IF(FirstRowCounts!AI227 = 0, "ND", FirstRowWins!AI227/FirstRowCounts!AI227)</f>
        <v>ND</v>
      </c>
      <c r="AJ227" s="214" t="str">
        <f>IF(FirstRowCounts!AJ227 = 0, "ND", FirstRowWins!AJ227/FirstRowCounts!AJ227)</f>
        <v>ND</v>
      </c>
      <c r="AK227" s="214" t="str">
        <f>IF(FirstRowCounts!AK227 = 0, "ND", FirstRowWins!AK227/FirstRowCounts!AK227)</f>
        <v>ND</v>
      </c>
      <c r="AL227" s="214" t="str">
        <f>IF(FirstRowCounts!AL227 = 0, "ND", FirstRowWins!AL227/FirstRowCounts!AL227)</f>
        <v>ND</v>
      </c>
      <c r="AM227" s="214" t="str">
        <f>IF(FirstRowCounts!AM227 = 0, "ND", FirstRowWins!AM227/FirstRowCounts!AM227)</f>
        <v>ND</v>
      </c>
      <c r="AN227" s="214" t="str">
        <f>IF(FirstRowCounts!AN227 = 0, "ND", FirstRowWins!AN227/FirstRowCounts!AN227)</f>
        <v>ND</v>
      </c>
      <c r="AO227" s="214" t="str">
        <f>IF(FirstRowCounts!AO227 = 0, "ND", FirstRowWins!AO227/FirstRowCounts!AO227)</f>
        <v>ND</v>
      </c>
      <c r="AP227" s="214" t="str">
        <f>IF(FirstRowCounts!AP227 = 0, "ND", FirstRowWins!AP227/FirstRowCounts!AP227)</f>
        <v>ND</v>
      </c>
    </row>
    <row r="228">
      <c r="A228" s="212" t="s">
        <v>19</v>
      </c>
      <c r="B228" s="214">
        <f>IF(FirstRowCounts!B228 = 0, "ND", FirstRowWins!B228/FirstRowCounts!B228)</f>
        <v>0.6454925135</v>
      </c>
      <c r="C228" s="214">
        <f>IF(FirstRowCounts!C228 = 0, "ND", FirstRowWins!C228/FirstRowCounts!C228)</f>
        <v>0.6872286922</v>
      </c>
      <c r="D228" s="214">
        <f>IF(FirstRowCounts!D228 = 0, "ND", FirstRowWins!D228/FirstRowCounts!D228)</f>
        <v>0.6391878518</v>
      </c>
      <c r="E228" s="214">
        <f>IF(FirstRowCounts!E228 = 0, "ND", FirstRowWins!E228/FirstRowCounts!E228)</f>
        <v>0.5862342669</v>
      </c>
      <c r="F228" s="214">
        <f>IF(FirstRowCounts!F228 = 0, "ND", FirstRowWins!F228/FirstRowCounts!F228)</f>
        <v>0.5363424125</v>
      </c>
      <c r="G228" s="214">
        <f>IF(FirstRowCounts!G228 = 0, "ND", FirstRowWins!G228/FirstRowCounts!G228)</f>
        <v>0.4594192107</v>
      </c>
      <c r="H228" s="214">
        <f>IF(FirstRowCounts!H228 = 0, "ND", FirstRowWins!H228/FirstRowCounts!H228)</f>
        <v>0.4</v>
      </c>
      <c r="I228" s="214">
        <f>IF(FirstRowCounts!I228 = 0, "ND", FirstRowWins!I228/FirstRowCounts!I228)</f>
        <v>0.1666666667</v>
      </c>
      <c r="J228" s="214" t="str">
        <f>IF(FirstRowCounts!J228 = 0, "ND", FirstRowWins!J228/FirstRowCounts!J228)</f>
        <v>ND</v>
      </c>
      <c r="K228" s="214" t="str">
        <f>IF(FirstRowCounts!K228 = 0, "ND", FirstRowWins!K228/FirstRowCounts!K228)</f>
        <v>ND</v>
      </c>
      <c r="L228" s="214" t="str">
        <f>IF(FirstRowCounts!L228 = 0, "ND", FirstRowWins!L228/FirstRowCounts!L228)</f>
        <v>ND</v>
      </c>
      <c r="M228" s="214" t="str">
        <f>IF(FirstRowCounts!M228 = 0, "ND", FirstRowWins!M228/FirstRowCounts!M228)</f>
        <v>ND</v>
      </c>
      <c r="N228" s="214" t="str">
        <f>IF(FirstRowCounts!N228 = 0, "ND", FirstRowWins!N228/FirstRowCounts!N228)</f>
        <v>ND</v>
      </c>
      <c r="O228" s="214" t="str">
        <f>IF(FirstRowCounts!O228 = 0, "ND", FirstRowWins!O228/FirstRowCounts!O228)</f>
        <v>ND</v>
      </c>
      <c r="P228" s="214" t="str">
        <f>IF(FirstRowCounts!P228 = 0, "ND", FirstRowWins!P228/FirstRowCounts!P228)</f>
        <v>ND</v>
      </c>
      <c r="Q228" s="214" t="str">
        <f>IF(FirstRowCounts!Q228 = 0, "ND", FirstRowWins!Q228/FirstRowCounts!Q228)</f>
        <v>ND</v>
      </c>
      <c r="R228" s="214" t="str">
        <f>IF(FirstRowCounts!R228 = 0, "ND", FirstRowWins!R228/FirstRowCounts!R228)</f>
        <v>ND</v>
      </c>
      <c r="S228" s="214" t="str">
        <f>IF(FirstRowCounts!S228 = 0, "ND", FirstRowWins!S228/FirstRowCounts!S228)</f>
        <v>ND</v>
      </c>
      <c r="T228" s="214" t="str">
        <f>IF(FirstRowCounts!T228 = 0, "ND", FirstRowWins!T228/FirstRowCounts!T228)</f>
        <v>ND</v>
      </c>
      <c r="U228" s="214" t="str">
        <f>IF(FirstRowCounts!U228 = 0, "ND", FirstRowWins!U228/FirstRowCounts!U228)</f>
        <v>ND</v>
      </c>
      <c r="V228" s="214" t="str">
        <f>IF(FirstRowCounts!V228 = 0, "ND", FirstRowWins!V228/FirstRowCounts!V228)</f>
        <v>ND</v>
      </c>
      <c r="W228" s="214" t="str">
        <f>IF(FirstRowCounts!W228 = 0, "ND", FirstRowWins!W228/FirstRowCounts!W228)</f>
        <v>ND</v>
      </c>
      <c r="X228" s="214" t="str">
        <f>IF(FirstRowCounts!X228 = 0, "ND", FirstRowWins!X228/FirstRowCounts!X228)</f>
        <v>ND</v>
      </c>
      <c r="Y228" s="214" t="str">
        <f>IF(FirstRowCounts!Y228 = 0, "ND", FirstRowWins!Y228/FirstRowCounts!Y228)</f>
        <v>ND</v>
      </c>
      <c r="Z228" s="214" t="str">
        <f>IF(FirstRowCounts!Z228 = 0, "ND", FirstRowWins!Z228/FirstRowCounts!Z228)</f>
        <v>ND</v>
      </c>
      <c r="AA228" s="214" t="str">
        <f>IF(FirstRowCounts!AA228 = 0, "ND", FirstRowWins!AA228/FirstRowCounts!AA228)</f>
        <v>ND</v>
      </c>
      <c r="AB228" s="214" t="str">
        <f>IF(FirstRowCounts!AB228 = 0, "ND", FirstRowWins!AB228/FirstRowCounts!AB228)</f>
        <v>ND</v>
      </c>
      <c r="AC228" s="214" t="str">
        <f>IF(FirstRowCounts!AC228 = 0, "ND", FirstRowWins!AC228/FirstRowCounts!AC228)</f>
        <v>ND</v>
      </c>
      <c r="AD228" s="214" t="str">
        <f>IF(FirstRowCounts!AD228 = 0, "ND", FirstRowWins!AD228/FirstRowCounts!AD228)</f>
        <v>ND</v>
      </c>
      <c r="AE228" s="214" t="str">
        <f>IF(FirstRowCounts!AE228 = 0, "ND", FirstRowWins!AE228/FirstRowCounts!AE228)</f>
        <v>ND</v>
      </c>
      <c r="AF228" s="214" t="str">
        <f>IF(FirstRowCounts!AF228 = 0, "ND", FirstRowWins!AF228/FirstRowCounts!AF228)</f>
        <v>ND</v>
      </c>
      <c r="AG228" s="214" t="str">
        <f>IF(FirstRowCounts!AG228 = 0, "ND", FirstRowWins!AG228/FirstRowCounts!AG228)</f>
        <v>ND</v>
      </c>
      <c r="AH228" s="214" t="str">
        <f>IF(FirstRowCounts!AH228 = 0, "ND", FirstRowWins!AH228/FirstRowCounts!AH228)</f>
        <v>ND</v>
      </c>
      <c r="AI228" s="214" t="str">
        <f>IF(FirstRowCounts!AI228 = 0, "ND", FirstRowWins!AI228/FirstRowCounts!AI228)</f>
        <v>ND</v>
      </c>
      <c r="AJ228" s="214" t="str">
        <f>IF(FirstRowCounts!AJ228 = 0, "ND", FirstRowWins!AJ228/FirstRowCounts!AJ228)</f>
        <v>ND</v>
      </c>
      <c r="AK228" s="214" t="str">
        <f>IF(FirstRowCounts!AK228 = 0, "ND", FirstRowWins!AK228/FirstRowCounts!AK228)</f>
        <v>ND</v>
      </c>
      <c r="AL228" s="214" t="str">
        <f>IF(FirstRowCounts!AL228 = 0, "ND", FirstRowWins!AL228/FirstRowCounts!AL228)</f>
        <v>ND</v>
      </c>
      <c r="AM228" s="214" t="str">
        <f>IF(FirstRowCounts!AM228 = 0, "ND", FirstRowWins!AM228/FirstRowCounts!AM228)</f>
        <v>ND</v>
      </c>
      <c r="AN228" s="214" t="str">
        <f>IF(FirstRowCounts!AN228 = 0, "ND", FirstRowWins!AN228/FirstRowCounts!AN228)</f>
        <v>ND</v>
      </c>
      <c r="AO228" s="214" t="str">
        <f>IF(FirstRowCounts!AO228 = 0, "ND", FirstRowWins!AO228/FirstRowCounts!AO228)</f>
        <v>ND</v>
      </c>
      <c r="AP228" s="214" t="str">
        <f>IF(FirstRowCounts!AP228 = 0, "ND", FirstRowWins!AP228/FirstRowCounts!AP228)</f>
        <v>ND</v>
      </c>
    </row>
    <row r="229">
      <c r="A229" s="212" t="s">
        <v>2014</v>
      </c>
      <c r="B229" s="214">
        <f>IF(FirstRowCounts!B229 = 0, "ND", FirstRowWins!B229/FirstRowCounts!B229)</f>
        <v>0.4</v>
      </c>
      <c r="C229" s="214" t="str">
        <f>IF(FirstRowCounts!C229 = 0, "ND", FirstRowWins!C229/FirstRowCounts!C229)</f>
        <v>ND</v>
      </c>
      <c r="D229" s="214" t="str">
        <f>IF(FirstRowCounts!D229 = 0, "ND", FirstRowWins!D229/FirstRowCounts!D229)</f>
        <v>ND</v>
      </c>
      <c r="E229" s="214" t="str">
        <f>IF(FirstRowCounts!E229 = 0, "ND", FirstRowWins!E229/FirstRowCounts!E229)</f>
        <v>ND</v>
      </c>
      <c r="F229" s="214" t="str">
        <f>IF(FirstRowCounts!F229 = 0, "ND", FirstRowWins!F229/FirstRowCounts!F229)</f>
        <v>ND</v>
      </c>
      <c r="G229" s="214" t="str">
        <f>IF(FirstRowCounts!G229 = 0, "ND", FirstRowWins!G229/FirstRowCounts!G229)</f>
        <v>ND</v>
      </c>
      <c r="H229" s="214" t="str">
        <f>IF(FirstRowCounts!H229 = 0, "ND", FirstRowWins!H229/FirstRowCounts!H229)</f>
        <v>ND</v>
      </c>
      <c r="I229" s="214">
        <f>IF(FirstRowCounts!I229 = 0, "ND", FirstRowWins!I229/FirstRowCounts!I229)</f>
        <v>0.3333333333</v>
      </c>
      <c r="J229" s="214">
        <f>IF(FirstRowCounts!J229 = 0, "ND", FirstRowWins!J229/FirstRowCounts!J229)</f>
        <v>0.5</v>
      </c>
      <c r="K229" s="214" t="str">
        <f>IF(FirstRowCounts!K229 = 0, "ND", FirstRowWins!K229/FirstRowCounts!K229)</f>
        <v>ND</v>
      </c>
      <c r="L229" s="214" t="str">
        <f>IF(FirstRowCounts!L229 = 0, "ND", FirstRowWins!L229/FirstRowCounts!L229)</f>
        <v>ND</v>
      </c>
      <c r="M229" s="214" t="str">
        <f>IF(FirstRowCounts!M229 = 0, "ND", FirstRowWins!M229/FirstRowCounts!M229)</f>
        <v>ND</v>
      </c>
      <c r="N229" s="214" t="str">
        <f>IF(FirstRowCounts!N229 = 0, "ND", FirstRowWins!N229/FirstRowCounts!N229)</f>
        <v>ND</v>
      </c>
      <c r="O229" s="214" t="str">
        <f>IF(FirstRowCounts!O229 = 0, "ND", FirstRowWins!O229/FirstRowCounts!O229)</f>
        <v>ND</v>
      </c>
      <c r="P229" s="214" t="str">
        <f>IF(FirstRowCounts!P229 = 0, "ND", FirstRowWins!P229/FirstRowCounts!P229)</f>
        <v>ND</v>
      </c>
      <c r="Q229" s="214" t="str">
        <f>IF(FirstRowCounts!Q229 = 0, "ND", FirstRowWins!Q229/FirstRowCounts!Q229)</f>
        <v>ND</v>
      </c>
      <c r="R229" s="214" t="str">
        <f>IF(FirstRowCounts!R229 = 0, "ND", FirstRowWins!R229/FirstRowCounts!R229)</f>
        <v>ND</v>
      </c>
      <c r="S229" s="214" t="str">
        <f>IF(FirstRowCounts!S229 = 0, "ND", FirstRowWins!S229/FirstRowCounts!S229)</f>
        <v>ND</v>
      </c>
      <c r="T229" s="214" t="str">
        <f>IF(FirstRowCounts!T229 = 0, "ND", FirstRowWins!T229/FirstRowCounts!T229)</f>
        <v>ND</v>
      </c>
      <c r="U229" s="214" t="str">
        <f>IF(FirstRowCounts!U229 = 0, "ND", FirstRowWins!U229/FirstRowCounts!U229)</f>
        <v>ND</v>
      </c>
      <c r="V229" s="214" t="str">
        <f>IF(FirstRowCounts!V229 = 0, "ND", FirstRowWins!V229/FirstRowCounts!V229)</f>
        <v>ND</v>
      </c>
      <c r="W229" s="214" t="str">
        <f>IF(FirstRowCounts!W229 = 0, "ND", FirstRowWins!W229/FirstRowCounts!W229)</f>
        <v>ND</v>
      </c>
      <c r="X229" s="214" t="str">
        <f>IF(FirstRowCounts!X229 = 0, "ND", FirstRowWins!X229/FirstRowCounts!X229)</f>
        <v>ND</v>
      </c>
      <c r="Y229" s="214" t="str">
        <f>IF(FirstRowCounts!Y229 = 0, "ND", FirstRowWins!Y229/FirstRowCounts!Y229)</f>
        <v>ND</v>
      </c>
      <c r="Z229" s="214" t="str">
        <f>IF(FirstRowCounts!Z229 = 0, "ND", FirstRowWins!Z229/FirstRowCounts!Z229)</f>
        <v>ND</v>
      </c>
      <c r="AA229" s="214" t="str">
        <f>IF(FirstRowCounts!AA229 = 0, "ND", FirstRowWins!AA229/FirstRowCounts!AA229)</f>
        <v>ND</v>
      </c>
      <c r="AB229" s="214" t="str">
        <f>IF(FirstRowCounts!AB229 = 0, "ND", FirstRowWins!AB229/FirstRowCounts!AB229)</f>
        <v>ND</v>
      </c>
      <c r="AC229" s="214" t="str">
        <f>IF(FirstRowCounts!AC229 = 0, "ND", FirstRowWins!AC229/FirstRowCounts!AC229)</f>
        <v>ND</v>
      </c>
      <c r="AD229" s="214" t="str">
        <f>IF(FirstRowCounts!AD229 = 0, "ND", FirstRowWins!AD229/FirstRowCounts!AD229)</f>
        <v>ND</v>
      </c>
      <c r="AE229" s="214" t="str">
        <f>IF(FirstRowCounts!AE229 = 0, "ND", FirstRowWins!AE229/FirstRowCounts!AE229)</f>
        <v>ND</v>
      </c>
      <c r="AF229" s="214" t="str">
        <f>IF(FirstRowCounts!AF229 = 0, "ND", FirstRowWins!AF229/FirstRowCounts!AF229)</f>
        <v>ND</v>
      </c>
      <c r="AG229" s="214" t="str">
        <f>IF(FirstRowCounts!AG229 = 0, "ND", FirstRowWins!AG229/FirstRowCounts!AG229)</f>
        <v>ND</v>
      </c>
      <c r="AH229" s="214" t="str">
        <f>IF(FirstRowCounts!AH229 = 0, "ND", FirstRowWins!AH229/FirstRowCounts!AH229)</f>
        <v>ND</v>
      </c>
      <c r="AI229" s="214" t="str">
        <f>IF(FirstRowCounts!AI229 = 0, "ND", FirstRowWins!AI229/FirstRowCounts!AI229)</f>
        <v>ND</v>
      </c>
      <c r="AJ229" s="214" t="str">
        <f>IF(FirstRowCounts!AJ229 = 0, "ND", FirstRowWins!AJ229/FirstRowCounts!AJ229)</f>
        <v>ND</v>
      </c>
      <c r="AK229" s="214" t="str">
        <f>IF(FirstRowCounts!AK229 = 0, "ND", FirstRowWins!AK229/FirstRowCounts!AK229)</f>
        <v>ND</v>
      </c>
      <c r="AL229" s="214" t="str">
        <f>IF(FirstRowCounts!AL229 = 0, "ND", FirstRowWins!AL229/FirstRowCounts!AL229)</f>
        <v>ND</v>
      </c>
      <c r="AM229" s="214" t="str">
        <f>IF(FirstRowCounts!AM229 = 0, "ND", FirstRowWins!AM229/FirstRowCounts!AM229)</f>
        <v>ND</v>
      </c>
      <c r="AN229" s="214" t="str">
        <f>IF(FirstRowCounts!AN229 = 0, "ND", FirstRowWins!AN229/FirstRowCounts!AN229)</f>
        <v>ND</v>
      </c>
      <c r="AO229" s="214" t="str">
        <f>IF(FirstRowCounts!AO229 = 0, "ND", FirstRowWins!AO229/FirstRowCounts!AO229)</f>
        <v>ND</v>
      </c>
      <c r="AP229" s="214" t="str">
        <f>IF(FirstRowCounts!AP229 = 0, "ND", FirstRowWins!AP229/FirstRowCounts!AP229)</f>
        <v>ND</v>
      </c>
    </row>
    <row r="230">
      <c r="A230" s="212" t="s">
        <v>2027</v>
      </c>
      <c r="B230" s="214">
        <f>IF(FirstRowCounts!B230 = 0, "ND", FirstRowWins!B230/FirstRowCounts!B230)</f>
        <v>0.6256410256</v>
      </c>
      <c r="C230" s="214" t="str">
        <f>IF(FirstRowCounts!C230 = 0, "ND", FirstRowWins!C230/FirstRowCounts!C230)</f>
        <v>ND</v>
      </c>
      <c r="D230" s="214" t="str">
        <f>IF(FirstRowCounts!D230 = 0, "ND", FirstRowWins!D230/FirstRowCounts!D230)</f>
        <v>ND</v>
      </c>
      <c r="E230" s="214" t="str">
        <f>IF(FirstRowCounts!E230 = 0, "ND", FirstRowWins!E230/FirstRowCounts!E230)</f>
        <v>ND</v>
      </c>
      <c r="F230" s="214" t="str">
        <f>IF(FirstRowCounts!F230 = 0, "ND", FirstRowWins!F230/FirstRowCounts!F230)</f>
        <v>ND</v>
      </c>
      <c r="G230" s="214" t="str">
        <f>IF(FirstRowCounts!G230 = 0, "ND", FirstRowWins!G230/FirstRowCounts!G230)</f>
        <v>ND</v>
      </c>
      <c r="H230" s="214">
        <f>IF(FirstRowCounts!H230 = 0, "ND", FirstRowWins!H230/FirstRowCounts!H230)</f>
        <v>0.64</v>
      </c>
      <c r="I230" s="214">
        <f>IF(FirstRowCounts!I230 = 0, "ND", FirstRowWins!I230/FirstRowCounts!I230)</f>
        <v>0.6666666667</v>
      </c>
      <c r="J230" s="214">
        <f>IF(FirstRowCounts!J230 = 0, "ND", FirstRowWins!J230/FirstRowCounts!J230)</f>
        <v>0.125</v>
      </c>
      <c r="K230" s="214">
        <f>IF(FirstRowCounts!K230 = 0, "ND", FirstRowWins!K230/FirstRowCounts!K230)</f>
        <v>0.5</v>
      </c>
      <c r="L230" s="214" t="str">
        <f>IF(FirstRowCounts!L230 = 0, "ND", FirstRowWins!L230/FirstRowCounts!L230)</f>
        <v>ND</v>
      </c>
      <c r="M230" s="214" t="str">
        <f>IF(FirstRowCounts!M230 = 0, "ND", FirstRowWins!M230/FirstRowCounts!M230)</f>
        <v>ND</v>
      </c>
      <c r="N230" s="214" t="str">
        <f>IF(FirstRowCounts!N230 = 0, "ND", FirstRowWins!N230/FirstRowCounts!N230)</f>
        <v>ND</v>
      </c>
      <c r="O230" s="214" t="str">
        <f>IF(FirstRowCounts!O230 = 0, "ND", FirstRowWins!O230/FirstRowCounts!O230)</f>
        <v>ND</v>
      </c>
      <c r="P230" s="214" t="str">
        <f>IF(FirstRowCounts!P230 = 0, "ND", FirstRowWins!P230/FirstRowCounts!P230)</f>
        <v>ND</v>
      </c>
      <c r="Q230" s="214" t="str">
        <f>IF(FirstRowCounts!Q230 = 0, "ND", FirstRowWins!Q230/FirstRowCounts!Q230)</f>
        <v>ND</v>
      </c>
      <c r="R230" s="214" t="str">
        <f>IF(FirstRowCounts!R230 = 0, "ND", FirstRowWins!R230/FirstRowCounts!R230)</f>
        <v>ND</v>
      </c>
      <c r="S230" s="214" t="str">
        <f>IF(FirstRowCounts!S230 = 0, "ND", FirstRowWins!S230/FirstRowCounts!S230)</f>
        <v>ND</v>
      </c>
      <c r="T230" s="214" t="str">
        <f>IF(FirstRowCounts!T230 = 0, "ND", FirstRowWins!T230/FirstRowCounts!T230)</f>
        <v>ND</v>
      </c>
      <c r="U230" s="214" t="str">
        <f>IF(FirstRowCounts!U230 = 0, "ND", FirstRowWins!U230/FirstRowCounts!U230)</f>
        <v>ND</v>
      </c>
      <c r="V230" s="214" t="str">
        <f>IF(FirstRowCounts!V230 = 0, "ND", FirstRowWins!V230/FirstRowCounts!V230)</f>
        <v>ND</v>
      </c>
      <c r="W230" s="214" t="str">
        <f>IF(FirstRowCounts!W230 = 0, "ND", FirstRowWins!W230/FirstRowCounts!W230)</f>
        <v>ND</v>
      </c>
      <c r="X230" s="214" t="str">
        <f>IF(FirstRowCounts!X230 = 0, "ND", FirstRowWins!X230/FirstRowCounts!X230)</f>
        <v>ND</v>
      </c>
      <c r="Y230" s="214" t="str">
        <f>IF(FirstRowCounts!Y230 = 0, "ND", FirstRowWins!Y230/FirstRowCounts!Y230)</f>
        <v>ND</v>
      </c>
      <c r="Z230" s="214" t="str">
        <f>IF(FirstRowCounts!Z230 = 0, "ND", FirstRowWins!Z230/FirstRowCounts!Z230)</f>
        <v>ND</v>
      </c>
      <c r="AA230" s="214" t="str">
        <f>IF(FirstRowCounts!AA230 = 0, "ND", FirstRowWins!AA230/FirstRowCounts!AA230)</f>
        <v>ND</v>
      </c>
      <c r="AB230" s="214" t="str">
        <f>IF(FirstRowCounts!AB230 = 0, "ND", FirstRowWins!AB230/FirstRowCounts!AB230)</f>
        <v>ND</v>
      </c>
      <c r="AC230" s="214" t="str">
        <f>IF(FirstRowCounts!AC230 = 0, "ND", FirstRowWins!AC230/FirstRowCounts!AC230)</f>
        <v>ND</v>
      </c>
      <c r="AD230" s="214" t="str">
        <f>IF(FirstRowCounts!AD230 = 0, "ND", FirstRowWins!AD230/FirstRowCounts!AD230)</f>
        <v>ND</v>
      </c>
      <c r="AE230" s="214" t="str">
        <f>IF(FirstRowCounts!AE230 = 0, "ND", FirstRowWins!AE230/FirstRowCounts!AE230)</f>
        <v>ND</v>
      </c>
      <c r="AF230" s="214" t="str">
        <f>IF(FirstRowCounts!AF230 = 0, "ND", FirstRowWins!AF230/FirstRowCounts!AF230)</f>
        <v>ND</v>
      </c>
      <c r="AG230" s="214" t="str">
        <f>IF(FirstRowCounts!AG230 = 0, "ND", FirstRowWins!AG230/FirstRowCounts!AG230)</f>
        <v>ND</v>
      </c>
      <c r="AH230" s="214" t="str">
        <f>IF(FirstRowCounts!AH230 = 0, "ND", FirstRowWins!AH230/FirstRowCounts!AH230)</f>
        <v>ND</v>
      </c>
      <c r="AI230" s="214" t="str">
        <f>IF(FirstRowCounts!AI230 = 0, "ND", FirstRowWins!AI230/FirstRowCounts!AI230)</f>
        <v>ND</v>
      </c>
      <c r="AJ230" s="214" t="str">
        <f>IF(FirstRowCounts!AJ230 = 0, "ND", FirstRowWins!AJ230/FirstRowCounts!AJ230)</f>
        <v>ND</v>
      </c>
      <c r="AK230" s="214" t="str">
        <f>IF(FirstRowCounts!AK230 = 0, "ND", FirstRowWins!AK230/FirstRowCounts!AK230)</f>
        <v>ND</v>
      </c>
      <c r="AL230" s="214" t="str">
        <f>IF(FirstRowCounts!AL230 = 0, "ND", FirstRowWins!AL230/FirstRowCounts!AL230)</f>
        <v>ND</v>
      </c>
      <c r="AM230" s="214" t="str">
        <f>IF(FirstRowCounts!AM230 = 0, "ND", FirstRowWins!AM230/FirstRowCounts!AM230)</f>
        <v>ND</v>
      </c>
      <c r="AN230" s="214" t="str">
        <f>IF(FirstRowCounts!AN230 = 0, "ND", FirstRowWins!AN230/FirstRowCounts!AN230)</f>
        <v>ND</v>
      </c>
      <c r="AO230" s="214" t="str">
        <f>IF(FirstRowCounts!AO230 = 0, "ND", FirstRowWins!AO230/FirstRowCounts!AO230)</f>
        <v>ND</v>
      </c>
      <c r="AP230" s="214" t="str">
        <f>IF(FirstRowCounts!AP230 = 0, "ND", FirstRowWins!AP230/FirstRowCounts!AP230)</f>
        <v>ND</v>
      </c>
    </row>
    <row r="231">
      <c r="A231" s="212" t="s">
        <v>2035</v>
      </c>
      <c r="B231" s="214">
        <f>IF(FirstRowCounts!B231 = 0, "ND", FirstRowWins!B231/FirstRowCounts!B231)</f>
        <v>0.7894736842</v>
      </c>
      <c r="C231" s="214" t="str">
        <f>IF(FirstRowCounts!C231 = 0, "ND", FirstRowWins!C231/FirstRowCounts!C231)</f>
        <v>ND</v>
      </c>
      <c r="D231" s="214" t="str">
        <f>IF(FirstRowCounts!D231 = 0, "ND", FirstRowWins!D231/FirstRowCounts!D231)</f>
        <v>ND</v>
      </c>
      <c r="E231" s="214" t="str">
        <f>IF(FirstRowCounts!E231 = 0, "ND", FirstRowWins!E231/FirstRowCounts!E231)</f>
        <v>ND</v>
      </c>
      <c r="F231" s="214" t="str">
        <f>IF(FirstRowCounts!F231 = 0, "ND", FirstRowWins!F231/FirstRowCounts!F231)</f>
        <v>ND</v>
      </c>
      <c r="G231" s="214" t="str">
        <f>IF(FirstRowCounts!G231 = 0, "ND", FirstRowWins!G231/FirstRowCounts!G231)</f>
        <v>ND</v>
      </c>
      <c r="H231" s="214" t="str">
        <f>IF(FirstRowCounts!H231 = 0, "ND", FirstRowWins!H231/FirstRowCounts!H231)</f>
        <v>ND</v>
      </c>
      <c r="I231" s="214">
        <f>IF(FirstRowCounts!I231 = 0, "ND", FirstRowWins!I231/FirstRowCounts!I231)</f>
        <v>0.5714285714</v>
      </c>
      <c r="J231" s="214">
        <f>IF(FirstRowCounts!J231 = 0, "ND", FirstRowWins!J231/FirstRowCounts!J231)</f>
        <v>1</v>
      </c>
      <c r="K231" s="214">
        <f>IF(FirstRowCounts!K231 = 0, "ND", FirstRowWins!K231/FirstRowCounts!K231)</f>
        <v>0.75</v>
      </c>
      <c r="L231" s="214">
        <f>IF(FirstRowCounts!L231 = 0, "ND", FirstRowWins!L231/FirstRowCounts!L231)</f>
        <v>1</v>
      </c>
      <c r="M231" s="214" t="str">
        <f>IF(FirstRowCounts!M231 = 0, "ND", FirstRowWins!M231/FirstRowCounts!M231)</f>
        <v>ND</v>
      </c>
      <c r="N231" s="214" t="str">
        <f>IF(FirstRowCounts!N231 = 0, "ND", FirstRowWins!N231/FirstRowCounts!N231)</f>
        <v>ND</v>
      </c>
      <c r="O231" s="214" t="str">
        <f>IF(FirstRowCounts!O231 = 0, "ND", FirstRowWins!O231/FirstRowCounts!O231)</f>
        <v>ND</v>
      </c>
      <c r="P231" s="214" t="str">
        <f>IF(FirstRowCounts!P231 = 0, "ND", FirstRowWins!P231/FirstRowCounts!P231)</f>
        <v>ND</v>
      </c>
      <c r="Q231" s="214" t="str">
        <f>IF(FirstRowCounts!Q231 = 0, "ND", FirstRowWins!Q231/FirstRowCounts!Q231)</f>
        <v>ND</v>
      </c>
      <c r="R231" s="214" t="str">
        <f>IF(FirstRowCounts!R231 = 0, "ND", FirstRowWins!R231/FirstRowCounts!R231)</f>
        <v>ND</v>
      </c>
      <c r="S231" s="214" t="str">
        <f>IF(FirstRowCounts!S231 = 0, "ND", FirstRowWins!S231/FirstRowCounts!S231)</f>
        <v>ND</v>
      </c>
      <c r="T231" s="214" t="str">
        <f>IF(FirstRowCounts!T231 = 0, "ND", FirstRowWins!T231/FirstRowCounts!T231)</f>
        <v>ND</v>
      </c>
      <c r="U231" s="214" t="str">
        <f>IF(FirstRowCounts!U231 = 0, "ND", FirstRowWins!U231/FirstRowCounts!U231)</f>
        <v>ND</v>
      </c>
      <c r="V231" s="214" t="str">
        <f>IF(FirstRowCounts!V231 = 0, "ND", FirstRowWins!V231/FirstRowCounts!V231)</f>
        <v>ND</v>
      </c>
      <c r="W231" s="214" t="str">
        <f>IF(FirstRowCounts!W231 = 0, "ND", FirstRowWins!W231/FirstRowCounts!W231)</f>
        <v>ND</v>
      </c>
      <c r="X231" s="214" t="str">
        <f>IF(FirstRowCounts!X231 = 0, "ND", FirstRowWins!X231/FirstRowCounts!X231)</f>
        <v>ND</v>
      </c>
      <c r="Y231" s="214" t="str">
        <f>IF(FirstRowCounts!Y231 = 0, "ND", FirstRowWins!Y231/FirstRowCounts!Y231)</f>
        <v>ND</v>
      </c>
      <c r="Z231" s="214" t="str">
        <f>IF(FirstRowCounts!Z231 = 0, "ND", FirstRowWins!Z231/FirstRowCounts!Z231)</f>
        <v>ND</v>
      </c>
      <c r="AA231" s="214" t="str">
        <f>IF(FirstRowCounts!AA231 = 0, "ND", FirstRowWins!AA231/FirstRowCounts!AA231)</f>
        <v>ND</v>
      </c>
      <c r="AB231" s="214" t="str">
        <f>IF(FirstRowCounts!AB231 = 0, "ND", FirstRowWins!AB231/FirstRowCounts!AB231)</f>
        <v>ND</v>
      </c>
      <c r="AC231" s="214" t="str">
        <f>IF(FirstRowCounts!AC231 = 0, "ND", FirstRowWins!AC231/FirstRowCounts!AC231)</f>
        <v>ND</v>
      </c>
      <c r="AD231" s="214" t="str">
        <f>IF(FirstRowCounts!AD231 = 0, "ND", FirstRowWins!AD231/FirstRowCounts!AD231)</f>
        <v>ND</v>
      </c>
      <c r="AE231" s="214" t="str">
        <f>IF(FirstRowCounts!AE231 = 0, "ND", FirstRowWins!AE231/FirstRowCounts!AE231)</f>
        <v>ND</v>
      </c>
      <c r="AF231" s="214" t="str">
        <f>IF(FirstRowCounts!AF231 = 0, "ND", FirstRowWins!AF231/FirstRowCounts!AF231)</f>
        <v>ND</v>
      </c>
      <c r="AG231" s="214" t="str">
        <f>IF(FirstRowCounts!AG231 = 0, "ND", FirstRowWins!AG231/FirstRowCounts!AG231)</f>
        <v>ND</v>
      </c>
      <c r="AH231" s="214" t="str">
        <f>IF(FirstRowCounts!AH231 = 0, "ND", FirstRowWins!AH231/FirstRowCounts!AH231)</f>
        <v>ND</v>
      </c>
      <c r="AI231" s="214" t="str">
        <f>IF(FirstRowCounts!AI231 = 0, "ND", FirstRowWins!AI231/FirstRowCounts!AI231)</f>
        <v>ND</v>
      </c>
      <c r="AJ231" s="214" t="str">
        <f>IF(FirstRowCounts!AJ231 = 0, "ND", FirstRowWins!AJ231/FirstRowCounts!AJ231)</f>
        <v>ND</v>
      </c>
      <c r="AK231" s="214" t="str">
        <f>IF(FirstRowCounts!AK231 = 0, "ND", FirstRowWins!AK231/FirstRowCounts!AK231)</f>
        <v>ND</v>
      </c>
      <c r="AL231" s="214" t="str">
        <f>IF(FirstRowCounts!AL231 = 0, "ND", FirstRowWins!AL231/FirstRowCounts!AL231)</f>
        <v>ND</v>
      </c>
      <c r="AM231" s="214" t="str">
        <f>IF(FirstRowCounts!AM231 = 0, "ND", FirstRowWins!AM231/FirstRowCounts!AM231)</f>
        <v>ND</v>
      </c>
      <c r="AN231" s="214" t="str">
        <f>IF(FirstRowCounts!AN231 = 0, "ND", FirstRowWins!AN231/FirstRowCounts!AN231)</f>
        <v>ND</v>
      </c>
      <c r="AO231" s="214" t="str">
        <f>IF(FirstRowCounts!AO231 = 0, "ND", FirstRowWins!AO231/FirstRowCounts!AO231)</f>
        <v>ND</v>
      </c>
      <c r="AP231" s="214" t="str">
        <f>IF(FirstRowCounts!AP231 = 0, "ND", FirstRowWins!AP231/FirstRowCounts!AP231)</f>
        <v>ND</v>
      </c>
    </row>
    <row r="232">
      <c r="A232" s="212" t="s">
        <v>2043</v>
      </c>
      <c r="B232" s="214">
        <f>IF(FirstRowCounts!B232 = 0, "ND", FirstRowWins!B232/FirstRowCounts!B232)</f>
        <v>0.6606334842</v>
      </c>
      <c r="C232" s="214" t="str">
        <f>IF(FirstRowCounts!C232 = 0, "ND", FirstRowWins!C232/FirstRowCounts!C232)</f>
        <v>ND</v>
      </c>
      <c r="D232" s="214" t="str">
        <f>IF(FirstRowCounts!D232 = 0, "ND", FirstRowWins!D232/FirstRowCounts!D232)</f>
        <v>ND</v>
      </c>
      <c r="E232" s="214" t="str">
        <f>IF(FirstRowCounts!E232 = 0, "ND", FirstRowWins!E232/FirstRowCounts!E232)</f>
        <v>ND</v>
      </c>
      <c r="F232" s="214" t="str">
        <f>IF(FirstRowCounts!F232 = 0, "ND", FirstRowWins!F232/FirstRowCounts!F232)</f>
        <v>ND</v>
      </c>
      <c r="G232" s="214" t="str">
        <f>IF(FirstRowCounts!G232 = 0, "ND", FirstRowWins!G232/FirstRowCounts!G232)</f>
        <v>ND</v>
      </c>
      <c r="H232" s="214">
        <f>IF(FirstRowCounts!H232 = 0, "ND", FirstRowWins!H232/FirstRowCounts!H232)</f>
        <v>0.6866666667</v>
      </c>
      <c r="I232" s="214">
        <f>IF(FirstRowCounts!I232 = 0, "ND", FirstRowWins!I232/FirstRowCounts!I232)</f>
        <v>0.5833333333</v>
      </c>
      <c r="J232" s="214">
        <f>IF(FirstRowCounts!J232 = 0, "ND", FirstRowWins!J232/FirstRowCounts!J232)</f>
        <v>0.7272727273</v>
      </c>
      <c r="K232" s="214" t="str">
        <f>IF(FirstRowCounts!K232 = 0, "ND", FirstRowWins!K232/FirstRowCounts!K232)</f>
        <v>ND</v>
      </c>
      <c r="L232" s="214" t="str">
        <f>IF(FirstRowCounts!L232 = 0, "ND", FirstRowWins!L232/FirstRowCounts!L232)</f>
        <v>ND</v>
      </c>
      <c r="M232" s="214" t="str">
        <f>IF(FirstRowCounts!M232 = 0, "ND", FirstRowWins!M232/FirstRowCounts!M232)</f>
        <v>ND</v>
      </c>
      <c r="N232" s="214" t="str">
        <f>IF(FirstRowCounts!N232 = 0, "ND", FirstRowWins!N232/FirstRowCounts!N232)</f>
        <v>ND</v>
      </c>
      <c r="O232" s="214" t="str">
        <f>IF(FirstRowCounts!O232 = 0, "ND", FirstRowWins!O232/FirstRowCounts!O232)</f>
        <v>ND</v>
      </c>
      <c r="P232" s="214" t="str">
        <f>IF(FirstRowCounts!P232 = 0, "ND", FirstRowWins!P232/FirstRowCounts!P232)</f>
        <v>ND</v>
      </c>
      <c r="Q232" s="214" t="str">
        <f>IF(FirstRowCounts!Q232 = 0, "ND", FirstRowWins!Q232/FirstRowCounts!Q232)</f>
        <v>ND</v>
      </c>
      <c r="R232" s="214" t="str">
        <f>IF(FirstRowCounts!R232 = 0, "ND", FirstRowWins!R232/FirstRowCounts!R232)</f>
        <v>ND</v>
      </c>
      <c r="S232" s="214" t="str">
        <f>IF(FirstRowCounts!S232 = 0, "ND", FirstRowWins!S232/FirstRowCounts!S232)</f>
        <v>ND</v>
      </c>
      <c r="T232" s="214" t="str">
        <f>IF(FirstRowCounts!T232 = 0, "ND", FirstRowWins!T232/FirstRowCounts!T232)</f>
        <v>ND</v>
      </c>
      <c r="U232" s="214" t="str">
        <f>IF(FirstRowCounts!U232 = 0, "ND", FirstRowWins!U232/FirstRowCounts!U232)</f>
        <v>ND</v>
      </c>
      <c r="V232" s="214" t="str">
        <f>IF(FirstRowCounts!V232 = 0, "ND", FirstRowWins!V232/FirstRowCounts!V232)</f>
        <v>ND</v>
      </c>
      <c r="W232" s="214" t="str">
        <f>IF(FirstRowCounts!W232 = 0, "ND", FirstRowWins!W232/FirstRowCounts!W232)</f>
        <v>ND</v>
      </c>
      <c r="X232" s="214" t="str">
        <f>IF(FirstRowCounts!X232 = 0, "ND", FirstRowWins!X232/FirstRowCounts!X232)</f>
        <v>ND</v>
      </c>
      <c r="Y232" s="214" t="str">
        <f>IF(FirstRowCounts!Y232 = 0, "ND", FirstRowWins!Y232/FirstRowCounts!Y232)</f>
        <v>ND</v>
      </c>
      <c r="Z232" s="214" t="str">
        <f>IF(FirstRowCounts!Z232 = 0, "ND", FirstRowWins!Z232/FirstRowCounts!Z232)</f>
        <v>ND</v>
      </c>
      <c r="AA232" s="214" t="str">
        <f>IF(FirstRowCounts!AA232 = 0, "ND", FirstRowWins!AA232/FirstRowCounts!AA232)</f>
        <v>ND</v>
      </c>
      <c r="AB232" s="214" t="str">
        <f>IF(FirstRowCounts!AB232 = 0, "ND", FirstRowWins!AB232/FirstRowCounts!AB232)</f>
        <v>ND</v>
      </c>
      <c r="AC232" s="214" t="str">
        <f>IF(FirstRowCounts!AC232 = 0, "ND", FirstRowWins!AC232/FirstRowCounts!AC232)</f>
        <v>ND</v>
      </c>
      <c r="AD232" s="214" t="str">
        <f>IF(FirstRowCounts!AD232 = 0, "ND", FirstRowWins!AD232/FirstRowCounts!AD232)</f>
        <v>ND</v>
      </c>
      <c r="AE232" s="214" t="str">
        <f>IF(FirstRowCounts!AE232 = 0, "ND", FirstRowWins!AE232/FirstRowCounts!AE232)</f>
        <v>ND</v>
      </c>
      <c r="AF232" s="214" t="str">
        <f>IF(FirstRowCounts!AF232 = 0, "ND", FirstRowWins!AF232/FirstRowCounts!AF232)</f>
        <v>ND</v>
      </c>
      <c r="AG232" s="214" t="str">
        <f>IF(FirstRowCounts!AG232 = 0, "ND", FirstRowWins!AG232/FirstRowCounts!AG232)</f>
        <v>ND</v>
      </c>
      <c r="AH232" s="214" t="str">
        <f>IF(FirstRowCounts!AH232 = 0, "ND", FirstRowWins!AH232/FirstRowCounts!AH232)</f>
        <v>ND</v>
      </c>
      <c r="AI232" s="214" t="str">
        <f>IF(FirstRowCounts!AI232 = 0, "ND", FirstRowWins!AI232/FirstRowCounts!AI232)</f>
        <v>ND</v>
      </c>
      <c r="AJ232" s="214" t="str">
        <f>IF(FirstRowCounts!AJ232 = 0, "ND", FirstRowWins!AJ232/FirstRowCounts!AJ232)</f>
        <v>ND</v>
      </c>
      <c r="AK232" s="214" t="str">
        <f>IF(FirstRowCounts!AK232 = 0, "ND", FirstRowWins!AK232/FirstRowCounts!AK232)</f>
        <v>ND</v>
      </c>
      <c r="AL232" s="214" t="str">
        <f>IF(FirstRowCounts!AL232 = 0, "ND", FirstRowWins!AL232/FirstRowCounts!AL232)</f>
        <v>ND</v>
      </c>
      <c r="AM232" s="214" t="str">
        <f>IF(FirstRowCounts!AM232 = 0, "ND", FirstRowWins!AM232/FirstRowCounts!AM232)</f>
        <v>ND</v>
      </c>
      <c r="AN232" s="214" t="str">
        <f>IF(FirstRowCounts!AN232 = 0, "ND", FirstRowWins!AN232/FirstRowCounts!AN232)</f>
        <v>ND</v>
      </c>
      <c r="AO232" s="214" t="str">
        <f>IF(FirstRowCounts!AO232 = 0, "ND", FirstRowWins!AO232/FirstRowCounts!AO232)</f>
        <v>ND</v>
      </c>
      <c r="AP232" s="214" t="str">
        <f>IF(FirstRowCounts!AP232 = 0, "ND", FirstRowWins!AP232/FirstRowCounts!AP232)</f>
        <v>ND</v>
      </c>
    </row>
    <row r="233">
      <c r="A233" s="212" t="s">
        <v>2052</v>
      </c>
      <c r="B233" s="214">
        <f>IF(FirstRowCounts!B233 = 0, "ND", FirstRowWins!B233/FirstRowCounts!B233)</f>
        <v>0.9285714286</v>
      </c>
      <c r="C233" s="214" t="str">
        <f>IF(FirstRowCounts!C233 = 0, "ND", FirstRowWins!C233/FirstRowCounts!C233)</f>
        <v>ND</v>
      </c>
      <c r="D233" s="214" t="str">
        <f>IF(FirstRowCounts!D233 = 0, "ND", FirstRowWins!D233/FirstRowCounts!D233)</f>
        <v>ND</v>
      </c>
      <c r="E233" s="214" t="str">
        <f>IF(FirstRowCounts!E233 = 0, "ND", FirstRowWins!E233/FirstRowCounts!E233)</f>
        <v>ND</v>
      </c>
      <c r="F233" s="214" t="str">
        <f>IF(FirstRowCounts!F233 = 0, "ND", FirstRowWins!F233/FirstRowCounts!F233)</f>
        <v>ND</v>
      </c>
      <c r="G233" s="214" t="str">
        <f>IF(FirstRowCounts!G233 = 0, "ND", FirstRowWins!G233/FirstRowCounts!G233)</f>
        <v>ND</v>
      </c>
      <c r="H233" s="214" t="str">
        <f>IF(FirstRowCounts!H233 = 0, "ND", FirstRowWins!H233/FirstRowCounts!H233)</f>
        <v>ND</v>
      </c>
      <c r="I233" s="214">
        <f>IF(FirstRowCounts!I233 = 0, "ND", FirstRowWins!I233/FirstRowCounts!I233)</f>
        <v>0.8</v>
      </c>
      <c r="J233" s="214">
        <f>IF(FirstRowCounts!J233 = 0, "ND", FirstRowWins!J233/FirstRowCounts!J233)</f>
        <v>1</v>
      </c>
      <c r="K233" s="214" t="str">
        <f>IF(FirstRowCounts!K233 = 0, "ND", FirstRowWins!K233/FirstRowCounts!K233)</f>
        <v>ND</v>
      </c>
      <c r="L233" s="214">
        <f>IF(FirstRowCounts!L233 = 0, "ND", FirstRowWins!L233/FirstRowCounts!L233)</f>
        <v>1</v>
      </c>
      <c r="M233" s="214" t="str">
        <f>IF(FirstRowCounts!M233 = 0, "ND", FirstRowWins!M233/FirstRowCounts!M233)</f>
        <v>ND</v>
      </c>
      <c r="N233" s="214" t="str">
        <f>IF(FirstRowCounts!N233 = 0, "ND", FirstRowWins!N233/FirstRowCounts!N233)</f>
        <v>ND</v>
      </c>
      <c r="O233" s="214" t="str">
        <f>IF(FirstRowCounts!O233 = 0, "ND", FirstRowWins!O233/FirstRowCounts!O233)</f>
        <v>ND</v>
      </c>
      <c r="P233" s="214" t="str">
        <f>IF(FirstRowCounts!P233 = 0, "ND", FirstRowWins!P233/FirstRowCounts!P233)</f>
        <v>ND</v>
      </c>
      <c r="Q233" s="214" t="str">
        <f>IF(FirstRowCounts!Q233 = 0, "ND", FirstRowWins!Q233/FirstRowCounts!Q233)</f>
        <v>ND</v>
      </c>
      <c r="R233" s="214" t="str">
        <f>IF(FirstRowCounts!R233 = 0, "ND", FirstRowWins!R233/FirstRowCounts!R233)</f>
        <v>ND</v>
      </c>
      <c r="S233" s="214" t="str">
        <f>IF(FirstRowCounts!S233 = 0, "ND", FirstRowWins!S233/FirstRowCounts!S233)</f>
        <v>ND</v>
      </c>
      <c r="T233" s="214" t="str">
        <f>IF(FirstRowCounts!T233 = 0, "ND", FirstRowWins!T233/FirstRowCounts!T233)</f>
        <v>ND</v>
      </c>
      <c r="U233" s="214" t="str">
        <f>IF(FirstRowCounts!U233 = 0, "ND", FirstRowWins!U233/FirstRowCounts!U233)</f>
        <v>ND</v>
      </c>
      <c r="V233" s="214" t="str">
        <f>IF(FirstRowCounts!V233 = 0, "ND", FirstRowWins!V233/FirstRowCounts!V233)</f>
        <v>ND</v>
      </c>
      <c r="W233" s="214" t="str">
        <f>IF(FirstRowCounts!W233 = 0, "ND", FirstRowWins!W233/FirstRowCounts!W233)</f>
        <v>ND</v>
      </c>
      <c r="X233" s="214" t="str">
        <f>IF(FirstRowCounts!X233 = 0, "ND", FirstRowWins!X233/FirstRowCounts!X233)</f>
        <v>ND</v>
      </c>
      <c r="Y233" s="214" t="str">
        <f>IF(FirstRowCounts!Y233 = 0, "ND", FirstRowWins!Y233/FirstRowCounts!Y233)</f>
        <v>ND</v>
      </c>
      <c r="Z233" s="214" t="str">
        <f>IF(FirstRowCounts!Z233 = 0, "ND", FirstRowWins!Z233/FirstRowCounts!Z233)</f>
        <v>ND</v>
      </c>
      <c r="AA233" s="214" t="str">
        <f>IF(FirstRowCounts!AA233 = 0, "ND", FirstRowWins!AA233/FirstRowCounts!AA233)</f>
        <v>ND</v>
      </c>
      <c r="AB233" s="214" t="str">
        <f>IF(FirstRowCounts!AB233 = 0, "ND", FirstRowWins!AB233/FirstRowCounts!AB233)</f>
        <v>ND</v>
      </c>
      <c r="AC233" s="214" t="str">
        <f>IF(FirstRowCounts!AC233 = 0, "ND", FirstRowWins!AC233/FirstRowCounts!AC233)</f>
        <v>ND</v>
      </c>
      <c r="AD233" s="214" t="str">
        <f>IF(FirstRowCounts!AD233 = 0, "ND", FirstRowWins!AD233/FirstRowCounts!AD233)</f>
        <v>ND</v>
      </c>
      <c r="AE233" s="214" t="str">
        <f>IF(FirstRowCounts!AE233 = 0, "ND", FirstRowWins!AE233/FirstRowCounts!AE233)</f>
        <v>ND</v>
      </c>
      <c r="AF233" s="214" t="str">
        <f>IF(FirstRowCounts!AF233 = 0, "ND", FirstRowWins!AF233/FirstRowCounts!AF233)</f>
        <v>ND</v>
      </c>
      <c r="AG233" s="214" t="str">
        <f>IF(FirstRowCounts!AG233 = 0, "ND", FirstRowWins!AG233/FirstRowCounts!AG233)</f>
        <v>ND</v>
      </c>
      <c r="AH233" s="214" t="str">
        <f>IF(FirstRowCounts!AH233 = 0, "ND", FirstRowWins!AH233/FirstRowCounts!AH233)</f>
        <v>ND</v>
      </c>
      <c r="AI233" s="214" t="str">
        <f>IF(FirstRowCounts!AI233 = 0, "ND", FirstRowWins!AI233/FirstRowCounts!AI233)</f>
        <v>ND</v>
      </c>
      <c r="AJ233" s="214" t="str">
        <f>IF(FirstRowCounts!AJ233 = 0, "ND", FirstRowWins!AJ233/FirstRowCounts!AJ233)</f>
        <v>ND</v>
      </c>
      <c r="AK233" s="214" t="str">
        <f>IF(FirstRowCounts!AK233 = 0, "ND", FirstRowWins!AK233/FirstRowCounts!AK233)</f>
        <v>ND</v>
      </c>
      <c r="AL233" s="214" t="str">
        <f>IF(FirstRowCounts!AL233 = 0, "ND", FirstRowWins!AL233/FirstRowCounts!AL233)</f>
        <v>ND</v>
      </c>
      <c r="AM233" s="214" t="str">
        <f>IF(FirstRowCounts!AM233 = 0, "ND", FirstRowWins!AM233/FirstRowCounts!AM233)</f>
        <v>ND</v>
      </c>
      <c r="AN233" s="214" t="str">
        <f>IF(FirstRowCounts!AN233 = 0, "ND", FirstRowWins!AN233/FirstRowCounts!AN233)</f>
        <v>ND</v>
      </c>
      <c r="AO233" s="214" t="str">
        <f>IF(FirstRowCounts!AO233 = 0, "ND", FirstRowWins!AO233/FirstRowCounts!AO233)</f>
        <v>ND</v>
      </c>
      <c r="AP233" s="214" t="str">
        <f>IF(FirstRowCounts!AP233 = 0, "ND", FirstRowWins!AP233/FirstRowCounts!AP233)</f>
        <v>ND</v>
      </c>
    </row>
    <row r="234">
      <c r="A234" s="212" t="s">
        <v>2059</v>
      </c>
      <c r="B234" s="214">
        <f>IF(FirstRowCounts!B234 = 0, "ND", FirstRowWins!B234/FirstRowCounts!B234)</f>
        <v>0.5961538462</v>
      </c>
      <c r="C234" s="214" t="str">
        <f>IF(FirstRowCounts!C234 = 0, "ND", FirstRowWins!C234/FirstRowCounts!C234)</f>
        <v>ND</v>
      </c>
      <c r="D234" s="214" t="str">
        <f>IF(FirstRowCounts!D234 = 0, "ND", FirstRowWins!D234/FirstRowCounts!D234)</f>
        <v>ND</v>
      </c>
      <c r="E234" s="214" t="str">
        <f>IF(FirstRowCounts!E234 = 0, "ND", FirstRowWins!E234/FirstRowCounts!E234)</f>
        <v>ND</v>
      </c>
      <c r="F234" s="214" t="str">
        <f>IF(FirstRowCounts!F234 = 0, "ND", FirstRowWins!F234/FirstRowCounts!F234)</f>
        <v>ND</v>
      </c>
      <c r="G234" s="214">
        <f>IF(FirstRowCounts!G234 = 0, "ND", FirstRowWins!G234/FirstRowCounts!G234)</f>
        <v>0.5</v>
      </c>
      <c r="H234" s="214">
        <f>IF(FirstRowCounts!H234 = 0, "ND", FirstRowWins!H234/FirstRowCounts!H234)</f>
        <v>0.6204379562</v>
      </c>
      <c r="I234" s="214">
        <f>IF(FirstRowCounts!I234 = 0, "ND", FirstRowWins!I234/FirstRowCounts!I234)</f>
        <v>0.5263157895</v>
      </c>
      <c r="J234" s="214">
        <f>IF(FirstRowCounts!J234 = 0, "ND", FirstRowWins!J234/FirstRowCounts!J234)</f>
        <v>0.625</v>
      </c>
      <c r="K234" s="214">
        <f>IF(FirstRowCounts!K234 = 0, "ND", FirstRowWins!K234/FirstRowCounts!K234)</f>
        <v>0.75</v>
      </c>
      <c r="L234" s="214" t="str">
        <f>IF(FirstRowCounts!L234 = 0, "ND", FirstRowWins!L234/FirstRowCounts!L234)</f>
        <v>ND</v>
      </c>
      <c r="M234" s="214" t="str">
        <f>IF(FirstRowCounts!M234 = 0, "ND", FirstRowWins!M234/FirstRowCounts!M234)</f>
        <v>ND</v>
      </c>
      <c r="N234" s="214" t="str">
        <f>IF(FirstRowCounts!N234 = 0, "ND", FirstRowWins!N234/FirstRowCounts!N234)</f>
        <v>ND</v>
      </c>
      <c r="O234" s="214" t="str">
        <f>IF(FirstRowCounts!O234 = 0, "ND", FirstRowWins!O234/FirstRowCounts!O234)</f>
        <v>ND</v>
      </c>
      <c r="P234" s="214" t="str">
        <f>IF(FirstRowCounts!P234 = 0, "ND", FirstRowWins!P234/FirstRowCounts!P234)</f>
        <v>ND</v>
      </c>
      <c r="Q234" s="214" t="str">
        <f>IF(FirstRowCounts!Q234 = 0, "ND", FirstRowWins!Q234/FirstRowCounts!Q234)</f>
        <v>ND</v>
      </c>
      <c r="R234" s="214" t="str">
        <f>IF(FirstRowCounts!R234 = 0, "ND", FirstRowWins!R234/FirstRowCounts!R234)</f>
        <v>ND</v>
      </c>
      <c r="S234" s="214" t="str">
        <f>IF(FirstRowCounts!S234 = 0, "ND", FirstRowWins!S234/FirstRowCounts!S234)</f>
        <v>ND</v>
      </c>
      <c r="T234" s="214" t="str">
        <f>IF(FirstRowCounts!T234 = 0, "ND", FirstRowWins!T234/FirstRowCounts!T234)</f>
        <v>ND</v>
      </c>
      <c r="U234" s="214" t="str">
        <f>IF(FirstRowCounts!U234 = 0, "ND", FirstRowWins!U234/FirstRowCounts!U234)</f>
        <v>ND</v>
      </c>
      <c r="V234" s="214" t="str">
        <f>IF(FirstRowCounts!V234 = 0, "ND", FirstRowWins!V234/FirstRowCounts!V234)</f>
        <v>ND</v>
      </c>
      <c r="W234" s="214" t="str">
        <f>IF(FirstRowCounts!W234 = 0, "ND", FirstRowWins!W234/FirstRowCounts!W234)</f>
        <v>ND</v>
      </c>
      <c r="X234" s="214" t="str">
        <f>IF(FirstRowCounts!X234 = 0, "ND", FirstRowWins!X234/FirstRowCounts!X234)</f>
        <v>ND</v>
      </c>
      <c r="Y234" s="214" t="str">
        <f>IF(FirstRowCounts!Y234 = 0, "ND", FirstRowWins!Y234/FirstRowCounts!Y234)</f>
        <v>ND</v>
      </c>
      <c r="Z234" s="214" t="str">
        <f>IF(FirstRowCounts!Z234 = 0, "ND", FirstRowWins!Z234/FirstRowCounts!Z234)</f>
        <v>ND</v>
      </c>
      <c r="AA234" s="214" t="str">
        <f>IF(FirstRowCounts!AA234 = 0, "ND", FirstRowWins!AA234/FirstRowCounts!AA234)</f>
        <v>ND</v>
      </c>
      <c r="AB234" s="214" t="str">
        <f>IF(FirstRowCounts!AB234 = 0, "ND", FirstRowWins!AB234/FirstRowCounts!AB234)</f>
        <v>ND</v>
      </c>
      <c r="AC234" s="214" t="str">
        <f>IF(FirstRowCounts!AC234 = 0, "ND", FirstRowWins!AC234/FirstRowCounts!AC234)</f>
        <v>ND</v>
      </c>
      <c r="AD234" s="214" t="str">
        <f>IF(FirstRowCounts!AD234 = 0, "ND", FirstRowWins!AD234/FirstRowCounts!AD234)</f>
        <v>ND</v>
      </c>
      <c r="AE234" s="214" t="str">
        <f>IF(FirstRowCounts!AE234 = 0, "ND", FirstRowWins!AE234/FirstRowCounts!AE234)</f>
        <v>ND</v>
      </c>
      <c r="AF234" s="214" t="str">
        <f>IF(FirstRowCounts!AF234 = 0, "ND", FirstRowWins!AF234/FirstRowCounts!AF234)</f>
        <v>ND</v>
      </c>
      <c r="AG234" s="214" t="str">
        <f>IF(FirstRowCounts!AG234 = 0, "ND", FirstRowWins!AG234/FirstRowCounts!AG234)</f>
        <v>ND</v>
      </c>
      <c r="AH234" s="214" t="str">
        <f>IF(FirstRowCounts!AH234 = 0, "ND", FirstRowWins!AH234/FirstRowCounts!AH234)</f>
        <v>ND</v>
      </c>
      <c r="AI234" s="214" t="str">
        <f>IF(FirstRowCounts!AI234 = 0, "ND", FirstRowWins!AI234/FirstRowCounts!AI234)</f>
        <v>ND</v>
      </c>
      <c r="AJ234" s="214" t="str">
        <f>IF(FirstRowCounts!AJ234 = 0, "ND", FirstRowWins!AJ234/FirstRowCounts!AJ234)</f>
        <v>ND</v>
      </c>
      <c r="AK234" s="214" t="str">
        <f>IF(FirstRowCounts!AK234 = 0, "ND", FirstRowWins!AK234/FirstRowCounts!AK234)</f>
        <v>ND</v>
      </c>
      <c r="AL234" s="214" t="str">
        <f>IF(FirstRowCounts!AL234 = 0, "ND", FirstRowWins!AL234/FirstRowCounts!AL234)</f>
        <v>ND</v>
      </c>
      <c r="AM234" s="214" t="str">
        <f>IF(FirstRowCounts!AM234 = 0, "ND", FirstRowWins!AM234/FirstRowCounts!AM234)</f>
        <v>ND</v>
      </c>
      <c r="AN234" s="214" t="str">
        <f>IF(FirstRowCounts!AN234 = 0, "ND", FirstRowWins!AN234/FirstRowCounts!AN234)</f>
        <v>ND</v>
      </c>
      <c r="AO234" s="214" t="str">
        <f>IF(FirstRowCounts!AO234 = 0, "ND", FirstRowWins!AO234/FirstRowCounts!AO234)</f>
        <v>ND</v>
      </c>
      <c r="AP234" s="214" t="str">
        <f>IF(FirstRowCounts!AP234 = 0, "ND", FirstRowWins!AP234/FirstRowCounts!AP234)</f>
        <v>ND</v>
      </c>
    </row>
    <row r="235">
      <c r="A235" s="212" t="s">
        <v>2067</v>
      </c>
      <c r="B235" s="214">
        <f>IF(FirstRowCounts!B235 = 0, "ND", FirstRowWins!B235/FirstRowCounts!B235)</f>
        <v>1</v>
      </c>
      <c r="C235" s="214" t="str">
        <f>IF(FirstRowCounts!C235 = 0, "ND", FirstRowWins!C235/FirstRowCounts!C235)</f>
        <v>ND</v>
      </c>
      <c r="D235" s="214" t="str">
        <f>IF(FirstRowCounts!D235 = 0, "ND", FirstRowWins!D235/FirstRowCounts!D235)</f>
        <v>ND</v>
      </c>
      <c r="E235" s="214" t="str">
        <f>IF(FirstRowCounts!E235 = 0, "ND", FirstRowWins!E235/FirstRowCounts!E235)</f>
        <v>ND</v>
      </c>
      <c r="F235" s="214" t="str">
        <f>IF(FirstRowCounts!F235 = 0, "ND", FirstRowWins!F235/FirstRowCounts!F235)</f>
        <v>ND</v>
      </c>
      <c r="G235" s="214" t="str">
        <f>IF(FirstRowCounts!G235 = 0, "ND", FirstRowWins!G235/FirstRowCounts!G235)</f>
        <v>ND</v>
      </c>
      <c r="H235" s="214" t="str">
        <f>IF(FirstRowCounts!H235 = 0, "ND", FirstRowWins!H235/FirstRowCounts!H235)</f>
        <v>ND</v>
      </c>
      <c r="I235" s="214">
        <f>IF(FirstRowCounts!I235 = 0, "ND", FirstRowWins!I235/FirstRowCounts!I235)</f>
        <v>1</v>
      </c>
      <c r="J235" s="214">
        <f>IF(FirstRowCounts!J235 = 0, "ND", FirstRowWins!J235/FirstRowCounts!J235)</f>
        <v>1</v>
      </c>
      <c r="K235" s="214">
        <f>IF(FirstRowCounts!K235 = 0, "ND", FirstRowWins!K235/FirstRowCounts!K235)</f>
        <v>1</v>
      </c>
      <c r="L235" s="214">
        <f>IF(FirstRowCounts!L235 = 0, "ND", FirstRowWins!L235/FirstRowCounts!L235)</f>
        <v>1</v>
      </c>
      <c r="M235" s="214" t="str">
        <f>IF(FirstRowCounts!M235 = 0, "ND", FirstRowWins!M235/FirstRowCounts!M235)</f>
        <v>ND</v>
      </c>
      <c r="N235" s="214" t="str">
        <f>IF(FirstRowCounts!N235 = 0, "ND", FirstRowWins!N235/FirstRowCounts!N235)</f>
        <v>ND</v>
      </c>
      <c r="O235" s="214" t="str">
        <f>IF(FirstRowCounts!O235 = 0, "ND", FirstRowWins!O235/FirstRowCounts!O235)</f>
        <v>ND</v>
      </c>
      <c r="P235" s="214" t="str">
        <f>IF(FirstRowCounts!P235 = 0, "ND", FirstRowWins!P235/FirstRowCounts!P235)</f>
        <v>ND</v>
      </c>
      <c r="Q235" s="214" t="str">
        <f>IF(FirstRowCounts!Q235 = 0, "ND", FirstRowWins!Q235/FirstRowCounts!Q235)</f>
        <v>ND</v>
      </c>
      <c r="R235" s="214" t="str">
        <f>IF(FirstRowCounts!R235 = 0, "ND", FirstRowWins!R235/FirstRowCounts!R235)</f>
        <v>ND</v>
      </c>
      <c r="S235" s="214" t="str">
        <f>IF(FirstRowCounts!S235 = 0, "ND", FirstRowWins!S235/FirstRowCounts!S235)</f>
        <v>ND</v>
      </c>
      <c r="T235" s="214" t="str">
        <f>IF(FirstRowCounts!T235 = 0, "ND", FirstRowWins!T235/FirstRowCounts!T235)</f>
        <v>ND</v>
      </c>
      <c r="U235" s="214" t="str">
        <f>IF(FirstRowCounts!U235 = 0, "ND", FirstRowWins!U235/FirstRowCounts!U235)</f>
        <v>ND</v>
      </c>
      <c r="V235" s="214" t="str">
        <f>IF(FirstRowCounts!V235 = 0, "ND", FirstRowWins!V235/FirstRowCounts!V235)</f>
        <v>ND</v>
      </c>
      <c r="W235" s="214" t="str">
        <f>IF(FirstRowCounts!W235 = 0, "ND", FirstRowWins!W235/FirstRowCounts!W235)</f>
        <v>ND</v>
      </c>
      <c r="X235" s="214" t="str">
        <f>IF(FirstRowCounts!X235 = 0, "ND", FirstRowWins!X235/FirstRowCounts!X235)</f>
        <v>ND</v>
      </c>
      <c r="Y235" s="214" t="str">
        <f>IF(FirstRowCounts!Y235 = 0, "ND", FirstRowWins!Y235/FirstRowCounts!Y235)</f>
        <v>ND</v>
      </c>
      <c r="Z235" s="214" t="str">
        <f>IF(FirstRowCounts!Z235 = 0, "ND", FirstRowWins!Z235/FirstRowCounts!Z235)</f>
        <v>ND</v>
      </c>
      <c r="AA235" s="214" t="str">
        <f>IF(FirstRowCounts!AA235 = 0, "ND", FirstRowWins!AA235/FirstRowCounts!AA235)</f>
        <v>ND</v>
      </c>
      <c r="AB235" s="214" t="str">
        <f>IF(FirstRowCounts!AB235 = 0, "ND", FirstRowWins!AB235/FirstRowCounts!AB235)</f>
        <v>ND</v>
      </c>
      <c r="AC235" s="214" t="str">
        <f>IF(FirstRowCounts!AC235 = 0, "ND", FirstRowWins!AC235/FirstRowCounts!AC235)</f>
        <v>ND</v>
      </c>
      <c r="AD235" s="214" t="str">
        <f>IF(FirstRowCounts!AD235 = 0, "ND", FirstRowWins!AD235/FirstRowCounts!AD235)</f>
        <v>ND</v>
      </c>
      <c r="AE235" s="214" t="str">
        <f>IF(FirstRowCounts!AE235 = 0, "ND", FirstRowWins!AE235/FirstRowCounts!AE235)</f>
        <v>ND</v>
      </c>
      <c r="AF235" s="214" t="str">
        <f>IF(FirstRowCounts!AF235 = 0, "ND", FirstRowWins!AF235/FirstRowCounts!AF235)</f>
        <v>ND</v>
      </c>
      <c r="AG235" s="214" t="str">
        <f>IF(FirstRowCounts!AG235 = 0, "ND", FirstRowWins!AG235/FirstRowCounts!AG235)</f>
        <v>ND</v>
      </c>
      <c r="AH235" s="214" t="str">
        <f>IF(FirstRowCounts!AH235 = 0, "ND", FirstRowWins!AH235/FirstRowCounts!AH235)</f>
        <v>ND</v>
      </c>
      <c r="AI235" s="214" t="str">
        <f>IF(FirstRowCounts!AI235 = 0, "ND", FirstRowWins!AI235/FirstRowCounts!AI235)</f>
        <v>ND</v>
      </c>
      <c r="AJ235" s="214" t="str">
        <f>IF(FirstRowCounts!AJ235 = 0, "ND", FirstRowWins!AJ235/FirstRowCounts!AJ235)</f>
        <v>ND</v>
      </c>
      <c r="AK235" s="214" t="str">
        <f>IF(FirstRowCounts!AK235 = 0, "ND", FirstRowWins!AK235/FirstRowCounts!AK235)</f>
        <v>ND</v>
      </c>
      <c r="AL235" s="214" t="str">
        <f>IF(FirstRowCounts!AL235 = 0, "ND", FirstRowWins!AL235/FirstRowCounts!AL235)</f>
        <v>ND</v>
      </c>
      <c r="AM235" s="214" t="str">
        <f>IF(FirstRowCounts!AM235 = 0, "ND", FirstRowWins!AM235/FirstRowCounts!AM235)</f>
        <v>ND</v>
      </c>
      <c r="AN235" s="214" t="str">
        <f>IF(FirstRowCounts!AN235 = 0, "ND", FirstRowWins!AN235/FirstRowCounts!AN235)</f>
        <v>ND</v>
      </c>
      <c r="AO235" s="214" t="str">
        <f>IF(FirstRowCounts!AO235 = 0, "ND", FirstRowWins!AO235/FirstRowCounts!AO235)</f>
        <v>ND</v>
      </c>
      <c r="AP235" s="214" t="str">
        <f>IF(FirstRowCounts!AP235 = 0, "ND", FirstRowWins!AP235/FirstRowCounts!AP235)</f>
        <v>ND</v>
      </c>
    </row>
    <row r="236">
      <c r="A236" s="212" t="s">
        <v>2075</v>
      </c>
      <c r="B236" s="214">
        <f>IF(FirstRowCounts!B236 = 0, "ND", FirstRowWins!B236/FirstRowCounts!B236)</f>
        <v>0.6419213974</v>
      </c>
      <c r="C236" s="214" t="str">
        <f>IF(FirstRowCounts!C236 = 0, "ND", FirstRowWins!C236/FirstRowCounts!C236)</f>
        <v>ND</v>
      </c>
      <c r="D236" s="214" t="str">
        <f>IF(FirstRowCounts!D236 = 0, "ND", FirstRowWins!D236/FirstRowCounts!D236)</f>
        <v>ND</v>
      </c>
      <c r="E236" s="214" t="str">
        <f>IF(FirstRowCounts!E236 = 0, "ND", FirstRowWins!E236/FirstRowCounts!E236)</f>
        <v>ND</v>
      </c>
      <c r="F236" s="214" t="str">
        <f>IF(FirstRowCounts!F236 = 0, "ND", FirstRowWins!F236/FirstRowCounts!F236)</f>
        <v>ND</v>
      </c>
      <c r="G236" s="214" t="str">
        <f>IF(FirstRowCounts!G236 = 0, "ND", FirstRowWins!G236/FirstRowCounts!G236)</f>
        <v>ND</v>
      </c>
      <c r="H236" s="214">
        <f>IF(FirstRowCounts!H236 = 0, "ND", FirstRowWins!H236/FirstRowCounts!H236)</f>
        <v>0.6811594203</v>
      </c>
      <c r="I236" s="214">
        <f>IF(FirstRowCounts!I236 = 0, "ND", FirstRowWins!I236/FirstRowCounts!I236)</f>
        <v>0.5492957746</v>
      </c>
      <c r="J236" s="214">
        <f>IF(FirstRowCounts!J236 = 0, "ND", FirstRowWins!J236/FirstRowCounts!J236)</f>
        <v>0.6842105263</v>
      </c>
      <c r="K236" s="214">
        <f>IF(FirstRowCounts!K236 = 0, "ND", FirstRowWins!K236/FirstRowCounts!K236)</f>
        <v>1</v>
      </c>
      <c r="L236" s="214" t="str">
        <f>IF(FirstRowCounts!L236 = 0, "ND", FirstRowWins!L236/FirstRowCounts!L236)</f>
        <v>ND</v>
      </c>
      <c r="M236" s="214" t="str">
        <f>IF(FirstRowCounts!M236 = 0, "ND", FirstRowWins!M236/FirstRowCounts!M236)</f>
        <v>ND</v>
      </c>
      <c r="N236" s="214" t="str">
        <f>IF(FirstRowCounts!N236 = 0, "ND", FirstRowWins!N236/FirstRowCounts!N236)</f>
        <v>ND</v>
      </c>
      <c r="O236" s="214" t="str">
        <f>IF(FirstRowCounts!O236 = 0, "ND", FirstRowWins!O236/FirstRowCounts!O236)</f>
        <v>ND</v>
      </c>
      <c r="P236" s="214" t="str">
        <f>IF(FirstRowCounts!P236 = 0, "ND", FirstRowWins!P236/FirstRowCounts!P236)</f>
        <v>ND</v>
      </c>
      <c r="Q236" s="214" t="str">
        <f>IF(FirstRowCounts!Q236 = 0, "ND", FirstRowWins!Q236/FirstRowCounts!Q236)</f>
        <v>ND</v>
      </c>
      <c r="R236" s="214" t="str">
        <f>IF(FirstRowCounts!R236 = 0, "ND", FirstRowWins!R236/FirstRowCounts!R236)</f>
        <v>ND</v>
      </c>
      <c r="S236" s="214" t="str">
        <f>IF(FirstRowCounts!S236 = 0, "ND", FirstRowWins!S236/FirstRowCounts!S236)</f>
        <v>ND</v>
      </c>
      <c r="T236" s="214" t="str">
        <f>IF(FirstRowCounts!T236 = 0, "ND", FirstRowWins!T236/FirstRowCounts!T236)</f>
        <v>ND</v>
      </c>
      <c r="U236" s="214" t="str">
        <f>IF(FirstRowCounts!U236 = 0, "ND", FirstRowWins!U236/FirstRowCounts!U236)</f>
        <v>ND</v>
      </c>
      <c r="V236" s="214" t="str">
        <f>IF(FirstRowCounts!V236 = 0, "ND", FirstRowWins!V236/FirstRowCounts!V236)</f>
        <v>ND</v>
      </c>
      <c r="W236" s="214" t="str">
        <f>IF(FirstRowCounts!W236 = 0, "ND", FirstRowWins!W236/FirstRowCounts!W236)</f>
        <v>ND</v>
      </c>
      <c r="X236" s="214" t="str">
        <f>IF(FirstRowCounts!X236 = 0, "ND", FirstRowWins!X236/FirstRowCounts!X236)</f>
        <v>ND</v>
      </c>
      <c r="Y236" s="214" t="str">
        <f>IF(FirstRowCounts!Y236 = 0, "ND", FirstRowWins!Y236/FirstRowCounts!Y236)</f>
        <v>ND</v>
      </c>
      <c r="Z236" s="214" t="str">
        <f>IF(FirstRowCounts!Z236 = 0, "ND", FirstRowWins!Z236/FirstRowCounts!Z236)</f>
        <v>ND</v>
      </c>
      <c r="AA236" s="214" t="str">
        <f>IF(FirstRowCounts!AA236 = 0, "ND", FirstRowWins!AA236/FirstRowCounts!AA236)</f>
        <v>ND</v>
      </c>
      <c r="AB236" s="214" t="str">
        <f>IF(FirstRowCounts!AB236 = 0, "ND", FirstRowWins!AB236/FirstRowCounts!AB236)</f>
        <v>ND</v>
      </c>
      <c r="AC236" s="214" t="str">
        <f>IF(FirstRowCounts!AC236 = 0, "ND", FirstRowWins!AC236/FirstRowCounts!AC236)</f>
        <v>ND</v>
      </c>
      <c r="AD236" s="214" t="str">
        <f>IF(FirstRowCounts!AD236 = 0, "ND", FirstRowWins!AD236/FirstRowCounts!AD236)</f>
        <v>ND</v>
      </c>
      <c r="AE236" s="214" t="str">
        <f>IF(FirstRowCounts!AE236 = 0, "ND", FirstRowWins!AE236/FirstRowCounts!AE236)</f>
        <v>ND</v>
      </c>
      <c r="AF236" s="214" t="str">
        <f>IF(FirstRowCounts!AF236 = 0, "ND", FirstRowWins!AF236/FirstRowCounts!AF236)</f>
        <v>ND</v>
      </c>
      <c r="AG236" s="214" t="str">
        <f>IF(FirstRowCounts!AG236 = 0, "ND", FirstRowWins!AG236/FirstRowCounts!AG236)</f>
        <v>ND</v>
      </c>
      <c r="AH236" s="214" t="str">
        <f>IF(FirstRowCounts!AH236 = 0, "ND", FirstRowWins!AH236/FirstRowCounts!AH236)</f>
        <v>ND</v>
      </c>
      <c r="AI236" s="214" t="str">
        <f>IF(FirstRowCounts!AI236 = 0, "ND", FirstRowWins!AI236/FirstRowCounts!AI236)</f>
        <v>ND</v>
      </c>
      <c r="AJ236" s="214" t="str">
        <f>IF(FirstRowCounts!AJ236 = 0, "ND", FirstRowWins!AJ236/FirstRowCounts!AJ236)</f>
        <v>ND</v>
      </c>
      <c r="AK236" s="214" t="str">
        <f>IF(FirstRowCounts!AK236 = 0, "ND", FirstRowWins!AK236/FirstRowCounts!AK236)</f>
        <v>ND</v>
      </c>
      <c r="AL236" s="214" t="str">
        <f>IF(FirstRowCounts!AL236 = 0, "ND", FirstRowWins!AL236/FirstRowCounts!AL236)</f>
        <v>ND</v>
      </c>
      <c r="AM236" s="214" t="str">
        <f>IF(FirstRowCounts!AM236 = 0, "ND", FirstRowWins!AM236/FirstRowCounts!AM236)</f>
        <v>ND</v>
      </c>
      <c r="AN236" s="214" t="str">
        <f>IF(FirstRowCounts!AN236 = 0, "ND", FirstRowWins!AN236/FirstRowCounts!AN236)</f>
        <v>ND</v>
      </c>
      <c r="AO236" s="214" t="str">
        <f>IF(FirstRowCounts!AO236 = 0, "ND", FirstRowWins!AO236/FirstRowCounts!AO236)</f>
        <v>ND</v>
      </c>
      <c r="AP236" s="214" t="str">
        <f>IF(FirstRowCounts!AP236 = 0, "ND", FirstRowWins!AP236/FirstRowCounts!AP236)</f>
        <v>ND</v>
      </c>
    </row>
    <row r="237">
      <c r="A237" s="212" t="s">
        <v>2083</v>
      </c>
      <c r="B237" s="214">
        <f>IF(FirstRowCounts!B237 = 0, "ND", FirstRowWins!B237/FirstRowCounts!B237)</f>
        <v>0.7128027682</v>
      </c>
      <c r="C237" s="214" t="str">
        <f>IF(FirstRowCounts!C237 = 0, "ND", FirstRowWins!C237/FirstRowCounts!C237)</f>
        <v>ND</v>
      </c>
      <c r="D237" s="214" t="str">
        <f>IF(FirstRowCounts!D237 = 0, "ND", FirstRowWins!D237/FirstRowCounts!D237)</f>
        <v>ND</v>
      </c>
      <c r="E237" s="214" t="str">
        <f>IF(FirstRowCounts!E237 = 0, "ND", FirstRowWins!E237/FirstRowCounts!E237)</f>
        <v>ND</v>
      </c>
      <c r="F237" s="214" t="str">
        <f>IF(FirstRowCounts!F237 = 0, "ND", FirstRowWins!F237/FirstRowCounts!F237)</f>
        <v>ND</v>
      </c>
      <c r="G237" s="214">
        <f>IF(FirstRowCounts!G237 = 0, "ND", FirstRowWins!G237/FirstRowCounts!G237)</f>
        <v>1</v>
      </c>
      <c r="H237" s="214">
        <f>IF(FirstRowCounts!H237 = 0, "ND", FirstRowWins!H237/FirstRowCounts!H237)</f>
        <v>0.7625</v>
      </c>
      <c r="I237" s="214">
        <f>IF(FirstRowCounts!I237 = 0, "ND", FirstRowWins!I237/FirstRowCounts!I237)</f>
        <v>0.6458333333</v>
      </c>
      <c r="J237" s="214">
        <f>IF(FirstRowCounts!J237 = 0, "ND", FirstRowWins!J237/FirstRowCounts!J237)</f>
        <v>0.6923076923</v>
      </c>
      <c r="K237" s="214">
        <f>IF(FirstRowCounts!K237 = 0, "ND", FirstRowWins!K237/FirstRowCounts!K237)</f>
        <v>0.75</v>
      </c>
      <c r="L237" s="214">
        <f>IF(FirstRowCounts!L237 = 0, "ND", FirstRowWins!L237/FirstRowCounts!L237)</f>
        <v>0</v>
      </c>
      <c r="M237" s="214" t="str">
        <f>IF(FirstRowCounts!M237 = 0, "ND", FirstRowWins!M237/FirstRowCounts!M237)</f>
        <v>ND</v>
      </c>
      <c r="N237" s="214" t="str">
        <f>IF(FirstRowCounts!N237 = 0, "ND", FirstRowWins!N237/FirstRowCounts!N237)</f>
        <v>ND</v>
      </c>
      <c r="O237" s="214" t="str">
        <f>IF(FirstRowCounts!O237 = 0, "ND", FirstRowWins!O237/FirstRowCounts!O237)</f>
        <v>ND</v>
      </c>
      <c r="P237" s="214" t="str">
        <f>IF(FirstRowCounts!P237 = 0, "ND", FirstRowWins!P237/FirstRowCounts!P237)</f>
        <v>ND</v>
      </c>
      <c r="Q237" s="214" t="str">
        <f>IF(FirstRowCounts!Q237 = 0, "ND", FirstRowWins!Q237/FirstRowCounts!Q237)</f>
        <v>ND</v>
      </c>
      <c r="R237" s="214" t="str">
        <f>IF(FirstRowCounts!R237 = 0, "ND", FirstRowWins!R237/FirstRowCounts!R237)</f>
        <v>ND</v>
      </c>
      <c r="S237" s="214" t="str">
        <f>IF(FirstRowCounts!S237 = 0, "ND", FirstRowWins!S237/FirstRowCounts!S237)</f>
        <v>ND</v>
      </c>
      <c r="T237" s="214" t="str">
        <f>IF(FirstRowCounts!T237 = 0, "ND", FirstRowWins!T237/FirstRowCounts!T237)</f>
        <v>ND</v>
      </c>
      <c r="U237" s="214" t="str">
        <f>IF(FirstRowCounts!U237 = 0, "ND", FirstRowWins!U237/FirstRowCounts!U237)</f>
        <v>ND</v>
      </c>
      <c r="V237" s="214" t="str">
        <f>IF(FirstRowCounts!V237 = 0, "ND", FirstRowWins!V237/FirstRowCounts!V237)</f>
        <v>ND</v>
      </c>
      <c r="W237" s="214" t="str">
        <f>IF(FirstRowCounts!W237 = 0, "ND", FirstRowWins!W237/FirstRowCounts!W237)</f>
        <v>ND</v>
      </c>
      <c r="X237" s="214" t="str">
        <f>IF(FirstRowCounts!X237 = 0, "ND", FirstRowWins!X237/FirstRowCounts!X237)</f>
        <v>ND</v>
      </c>
      <c r="Y237" s="214" t="str">
        <f>IF(FirstRowCounts!Y237 = 0, "ND", FirstRowWins!Y237/FirstRowCounts!Y237)</f>
        <v>ND</v>
      </c>
      <c r="Z237" s="214" t="str">
        <f>IF(FirstRowCounts!Z237 = 0, "ND", FirstRowWins!Z237/FirstRowCounts!Z237)</f>
        <v>ND</v>
      </c>
      <c r="AA237" s="214" t="str">
        <f>IF(FirstRowCounts!AA237 = 0, "ND", FirstRowWins!AA237/FirstRowCounts!AA237)</f>
        <v>ND</v>
      </c>
      <c r="AB237" s="214" t="str">
        <f>IF(FirstRowCounts!AB237 = 0, "ND", FirstRowWins!AB237/FirstRowCounts!AB237)</f>
        <v>ND</v>
      </c>
      <c r="AC237" s="214" t="str">
        <f>IF(FirstRowCounts!AC237 = 0, "ND", FirstRowWins!AC237/FirstRowCounts!AC237)</f>
        <v>ND</v>
      </c>
      <c r="AD237" s="214" t="str">
        <f>IF(FirstRowCounts!AD237 = 0, "ND", FirstRowWins!AD237/FirstRowCounts!AD237)</f>
        <v>ND</v>
      </c>
      <c r="AE237" s="214" t="str">
        <f>IF(FirstRowCounts!AE237 = 0, "ND", FirstRowWins!AE237/FirstRowCounts!AE237)</f>
        <v>ND</v>
      </c>
      <c r="AF237" s="214" t="str">
        <f>IF(FirstRowCounts!AF237 = 0, "ND", FirstRowWins!AF237/FirstRowCounts!AF237)</f>
        <v>ND</v>
      </c>
      <c r="AG237" s="214" t="str">
        <f>IF(FirstRowCounts!AG237 = 0, "ND", FirstRowWins!AG237/FirstRowCounts!AG237)</f>
        <v>ND</v>
      </c>
      <c r="AH237" s="214" t="str">
        <f>IF(FirstRowCounts!AH237 = 0, "ND", FirstRowWins!AH237/FirstRowCounts!AH237)</f>
        <v>ND</v>
      </c>
      <c r="AI237" s="214" t="str">
        <f>IF(FirstRowCounts!AI237 = 0, "ND", FirstRowWins!AI237/FirstRowCounts!AI237)</f>
        <v>ND</v>
      </c>
      <c r="AJ237" s="214" t="str">
        <f>IF(FirstRowCounts!AJ237 = 0, "ND", FirstRowWins!AJ237/FirstRowCounts!AJ237)</f>
        <v>ND</v>
      </c>
      <c r="AK237" s="214" t="str">
        <f>IF(FirstRowCounts!AK237 = 0, "ND", FirstRowWins!AK237/FirstRowCounts!AK237)</f>
        <v>ND</v>
      </c>
      <c r="AL237" s="214" t="str">
        <f>IF(FirstRowCounts!AL237 = 0, "ND", FirstRowWins!AL237/FirstRowCounts!AL237)</f>
        <v>ND</v>
      </c>
      <c r="AM237" s="214" t="str">
        <f>IF(FirstRowCounts!AM237 = 0, "ND", FirstRowWins!AM237/FirstRowCounts!AM237)</f>
        <v>ND</v>
      </c>
      <c r="AN237" s="214" t="str">
        <f>IF(FirstRowCounts!AN237 = 0, "ND", FirstRowWins!AN237/FirstRowCounts!AN237)</f>
        <v>ND</v>
      </c>
      <c r="AO237" s="214" t="str">
        <f>IF(FirstRowCounts!AO237 = 0, "ND", FirstRowWins!AO237/FirstRowCounts!AO237)</f>
        <v>ND</v>
      </c>
      <c r="AP237" s="214" t="str">
        <f>IF(FirstRowCounts!AP237 = 0, "ND", FirstRowWins!AP237/FirstRowCounts!AP237)</f>
        <v>ND</v>
      </c>
    </row>
    <row r="238">
      <c r="A238" s="212" t="s">
        <v>2091</v>
      </c>
      <c r="B238" s="214">
        <f>IF(FirstRowCounts!B238 = 0, "ND", FirstRowWins!B238/FirstRowCounts!B238)</f>
        <v>0.6894197952</v>
      </c>
      <c r="C238" s="214" t="str">
        <f>IF(FirstRowCounts!C238 = 0, "ND", FirstRowWins!C238/FirstRowCounts!C238)</f>
        <v>ND</v>
      </c>
      <c r="D238" s="214" t="str">
        <f>IF(FirstRowCounts!D238 = 0, "ND", FirstRowWins!D238/FirstRowCounts!D238)</f>
        <v>ND</v>
      </c>
      <c r="E238" s="214" t="str">
        <f>IF(FirstRowCounts!E238 = 0, "ND", FirstRowWins!E238/FirstRowCounts!E238)</f>
        <v>ND</v>
      </c>
      <c r="F238" s="214" t="str">
        <f>IF(FirstRowCounts!F238 = 0, "ND", FirstRowWins!F238/FirstRowCounts!F238)</f>
        <v>ND</v>
      </c>
      <c r="G238" s="214" t="str">
        <f>IF(FirstRowCounts!G238 = 0, "ND", FirstRowWins!G238/FirstRowCounts!G238)</f>
        <v>ND</v>
      </c>
      <c r="H238" s="214">
        <f>IF(FirstRowCounts!H238 = 0, "ND", FirstRowWins!H238/FirstRowCounts!H238)</f>
        <v>0.7</v>
      </c>
      <c r="I238" s="214">
        <f>IF(FirstRowCounts!I238 = 0, "ND", FirstRowWins!I238/FirstRowCounts!I238)</f>
        <v>0.6859504132</v>
      </c>
      <c r="J238" s="214">
        <f>IF(FirstRowCounts!J238 = 0, "ND", FirstRowWins!J238/FirstRowCounts!J238)</f>
        <v>0.6666666667</v>
      </c>
      <c r="K238" s="214">
        <f>IF(FirstRowCounts!K238 = 0, "ND", FirstRowWins!K238/FirstRowCounts!K238)</f>
        <v>0.6</v>
      </c>
      <c r="L238" s="214" t="str">
        <f>IF(FirstRowCounts!L238 = 0, "ND", FirstRowWins!L238/FirstRowCounts!L238)</f>
        <v>ND</v>
      </c>
      <c r="M238" s="214" t="str">
        <f>IF(FirstRowCounts!M238 = 0, "ND", FirstRowWins!M238/FirstRowCounts!M238)</f>
        <v>ND</v>
      </c>
      <c r="N238" s="214" t="str">
        <f>IF(FirstRowCounts!N238 = 0, "ND", FirstRowWins!N238/FirstRowCounts!N238)</f>
        <v>ND</v>
      </c>
      <c r="O238" s="214" t="str">
        <f>IF(FirstRowCounts!O238 = 0, "ND", FirstRowWins!O238/FirstRowCounts!O238)</f>
        <v>ND</v>
      </c>
      <c r="P238" s="214" t="str">
        <f>IF(FirstRowCounts!P238 = 0, "ND", FirstRowWins!P238/FirstRowCounts!P238)</f>
        <v>ND</v>
      </c>
      <c r="Q238" s="214" t="str">
        <f>IF(FirstRowCounts!Q238 = 0, "ND", FirstRowWins!Q238/FirstRowCounts!Q238)</f>
        <v>ND</v>
      </c>
      <c r="R238" s="214" t="str">
        <f>IF(FirstRowCounts!R238 = 0, "ND", FirstRowWins!R238/FirstRowCounts!R238)</f>
        <v>ND</v>
      </c>
      <c r="S238" s="214" t="str">
        <f>IF(FirstRowCounts!S238 = 0, "ND", FirstRowWins!S238/FirstRowCounts!S238)</f>
        <v>ND</v>
      </c>
      <c r="T238" s="214" t="str">
        <f>IF(FirstRowCounts!T238 = 0, "ND", FirstRowWins!T238/FirstRowCounts!T238)</f>
        <v>ND</v>
      </c>
      <c r="U238" s="214" t="str">
        <f>IF(FirstRowCounts!U238 = 0, "ND", FirstRowWins!U238/FirstRowCounts!U238)</f>
        <v>ND</v>
      </c>
      <c r="V238" s="214" t="str">
        <f>IF(FirstRowCounts!V238 = 0, "ND", FirstRowWins!V238/FirstRowCounts!V238)</f>
        <v>ND</v>
      </c>
      <c r="W238" s="214" t="str">
        <f>IF(FirstRowCounts!W238 = 0, "ND", FirstRowWins!W238/FirstRowCounts!W238)</f>
        <v>ND</v>
      </c>
      <c r="X238" s="214" t="str">
        <f>IF(FirstRowCounts!X238 = 0, "ND", FirstRowWins!X238/FirstRowCounts!X238)</f>
        <v>ND</v>
      </c>
      <c r="Y238" s="214" t="str">
        <f>IF(FirstRowCounts!Y238 = 0, "ND", FirstRowWins!Y238/FirstRowCounts!Y238)</f>
        <v>ND</v>
      </c>
      <c r="Z238" s="214" t="str">
        <f>IF(FirstRowCounts!Z238 = 0, "ND", FirstRowWins!Z238/FirstRowCounts!Z238)</f>
        <v>ND</v>
      </c>
      <c r="AA238" s="214" t="str">
        <f>IF(FirstRowCounts!AA238 = 0, "ND", FirstRowWins!AA238/FirstRowCounts!AA238)</f>
        <v>ND</v>
      </c>
      <c r="AB238" s="214" t="str">
        <f>IF(FirstRowCounts!AB238 = 0, "ND", FirstRowWins!AB238/FirstRowCounts!AB238)</f>
        <v>ND</v>
      </c>
      <c r="AC238" s="214" t="str">
        <f>IF(FirstRowCounts!AC238 = 0, "ND", FirstRowWins!AC238/FirstRowCounts!AC238)</f>
        <v>ND</v>
      </c>
      <c r="AD238" s="214" t="str">
        <f>IF(FirstRowCounts!AD238 = 0, "ND", FirstRowWins!AD238/FirstRowCounts!AD238)</f>
        <v>ND</v>
      </c>
      <c r="AE238" s="214" t="str">
        <f>IF(FirstRowCounts!AE238 = 0, "ND", FirstRowWins!AE238/FirstRowCounts!AE238)</f>
        <v>ND</v>
      </c>
      <c r="AF238" s="214" t="str">
        <f>IF(FirstRowCounts!AF238 = 0, "ND", FirstRowWins!AF238/FirstRowCounts!AF238)</f>
        <v>ND</v>
      </c>
      <c r="AG238" s="214" t="str">
        <f>IF(FirstRowCounts!AG238 = 0, "ND", FirstRowWins!AG238/FirstRowCounts!AG238)</f>
        <v>ND</v>
      </c>
      <c r="AH238" s="214" t="str">
        <f>IF(FirstRowCounts!AH238 = 0, "ND", FirstRowWins!AH238/FirstRowCounts!AH238)</f>
        <v>ND</v>
      </c>
      <c r="AI238" s="214" t="str">
        <f>IF(FirstRowCounts!AI238 = 0, "ND", FirstRowWins!AI238/FirstRowCounts!AI238)</f>
        <v>ND</v>
      </c>
      <c r="AJ238" s="214" t="str">
        <f>IF(FirstRowCounts!AJ238 = 0, "ND", FirstRowWins!AJ238/FirstRowCounts!AJ238)</f>
        <v>ND</v>
      </c>
      <c r="AK238" s="214" t="str">
        <f>IF(FirstRowCounts!AK238 = 0, "ND", FirstRowWins!AK238/FirstRowCounts!AK238)</f>
        <v>ND</v>
      </c>
      <c r="AL238" s="214" t="str">
        <f>IF(FirstRowCounts!AL238 = 0, "ND", FirstRowWins!AL238/FirstRowCounts!AL238)</f>
        <v>ND</v>
      </c>
      <c r="AM238" s="214" t="str">
        <f>IF(FirstRowCounts!AM238 = 0, "ND", FirstRowWins!AM238/FirstRowCounts!AM238)</f>
        <v>ND</v>
      </c>
      <c r="AN238" s="214" t="str">
        <f>IF(FirstRowCounts!AN238 = 0, "ND", FirstRowWins!AN238/FirstRowCounts!AN238)</f>
        <v>ND</v>
      </c>
      <c r="AO238" s="214" t="str">
        <f>IF(FirstRowCounts!AO238 = 0, "ND", FirstRowWins!AO238/FirstRowCounts!AO238)</f>
        <v>ND</v>
      </c>
      <c r="AP238" s="214" t="str">
        <f>IF(FirstRowCounts!AP238 = 0, "ND", FirstRowWins!AP238/FirstRowCounts!AP238)</f>
        <v>ND</v>
      </c>
    </row>
    <row r="239">
      <c r="A239" s="212" t="s">
        <v>41</v>
      </c>
      <c r="B239" s="214">
        <f>IF(FirstRowCounts!B239 = 0, "ND", FirstRowWins!B239/FirstRowCounts!B239)</f>
        <v>0.7671232877</v>
      </c>
      <c r="C239" s="214" t="str">
        <f>IF(FirstRowCounts!C239 = 0, "ND", FirstRowWins!C239/FirstRowCounts!C239)</f>
        <v>ND</v>
      </c>
      <c r="D239" s="214" t="str">
        <f>IF(FirstRowCounts!D239 = 0, "ND", FirstRowWins!D239/FirstRowCounts!D239)</f>
        <v>ND</v>
      </c>
      <c r="E239" s="214" t="str">
        <f>IF(FirstRowCounts!E239 = 0, "ND", FirstRowWins!E239/FirstRowCounts!E239)</f>
        <v>ND</v>
      </c>
      <c r="F239" s="214" t="str">
        <f>IF(FirstRowCounts!F239 = 0, "ND", FirstRowWins!F239/FirstRowCounts!F239)</f>
        <v>ND</v>
      </c>
      <c r="G239" s="214">
        <f>IF(FirstRowCounts!G239 = 0, "ND", FirstRowWins!G239/FirstRowCounts!G239)</f>
        <v>1</v>
      </c>
      <c r="H239" s="214">
        <f>IF(FirstRowCounts!H239 = 0, "ND", FirstRowWins!H239/FirstRowCounts!H239)</f>
        <v>0.8100208768</v>
      </c>
      <c r="I239" s="214">
        <f>IF(FirstRowCounts!I239 = 0, "ND", FirstRowWins!I239/FirstRowCounts!I239)</f>
        <v>0.7536231884</v>
      </c>
      <c r="J239" s="214">
        <f>IF(FirstRowCounts!J239 = 0, "ND", FirstRowWins!J239/FirstRowCounts!J239)</f>
        <v>0.625</v>
      </c>
      <c r="K239" s="214">
        <f>IF(FirstRowCounts!K239 = 0, "ND", FirstRowWins!K239/FirstRowCounts!K239)</f>
        <v>0.6842105263</v>
      </c>
      <c r="L239" s="214" t="str">
        <f>IF(FirstRowCounts!L239 = 0, "ND", FirstRowWins!L239/FirstRowCounts!L239)</f>
        <v>ND</v>
      </c>
      <c r="M239" s="214" t="str">
        <f>IF(FirstRowCounts!M239 = 0, "ND", FirstRowWins!M239/FirstRowCounts!M239)</f>
        <v>ND</v>
      </c>
      <c r="N239" s="214" t="str">
        <f>IF(FirstRowCounts!N239 = 0, "ND", FirstRowWins!N239/FirstRowCounts!N239)</f>
        <v>ND</v>
      </c>
      <c r="O239" s="214" t="str">
        <f>IF(FirstRowCounts!O239 = 0, "ND", FirstRowWins!O239/FirstRowCounts!O239)</f>
        <v>ND</v>
      </c>
      <c r="P239" s="214" t="str">
        <f>IF(FirstRowCounts!P239 = 0, "ND", FirstRowWins!P239/FirstRowCounts!P239)</f>
        <v>ND</v>
      </c>
      <c r="Q239" s="214" t="str">
        <f>IF(FirstRowCounts!Q239 = 0, "ND", FirstRowWins!Q239/FirstRowCounts!Q239)</f>
        <v>ND</v>
      </c>
      <c r="R239" s="214" t="str">
        <f>IF(FirstRowCounts!R239 = 0, "ND", FirstRowWins!R239/FirstRowCounts!R239)</f>
        <v>ND</v>
      </c>
      <c r="S239" s="214" t="str">
        <f>IF(FirstRowCounts!S239 = 0, "ND", FirstRowWins!S239/FirstRowCounts!S239)</f>
        <v>ND</v>
      </c>
      <c r="T239" s="214" t="str">
        <f>IF(FirstRowCounts!T239 = 0, "ND", FirstRowWins!T239/FirstRowCounts!T239)</f>
        <v>ND</v>
      </c>
      <c r="U239" s="214" t="str">
        <f>IF(FirstRowCounts!U239 = 0, "ND", FirstRowWins!U239/FirstRowCounts!U239)</f>
        <v>ND</v>
      </c>
      <c r="V239" s="214" t="str">
        <f>IF(FirstRowCounts!V239 = 0, "ND", FirstRowWins!V239/FirstRowCounts!V239)</f>
        <v>ND</v>
      </c>
      <c r="W239" s="214" t="str">
        <f>IF(FirstRowCounts!W239 = 0, "ND", FirstRowWins!W239/FirstRowCounts!W239)</f>
        <v>ND</v>
      </c>
      <c r="X239" s="214" t="str">
        <f>IF(FirstRowCounts!X239 = 0, "ND", FirstRowWins!X239/FirstRowCounts!X239)</f>
        <v>ND</v>
      </c>
      <c r="Y239" s="214" t="str">
        <f>IF(FirstRowCounts!Y239 = 0, "ND", FirstRowWins!Y239/FirstRowCounts!Y239)</f>
        <v>ND</v>
      </c>
      <c r="Z239" s="214" t="str">
        <f>IF(FirstRowCounts!Z239 = 0, "ND", FirstRowWins!Z239/FirstRowCounts!Z239)</f>
        <v>ND</v>
      </c>
      <c r="AA239" s="214" t="str">
        <f>IF(FirstRowCounts!AA239 = 0, "ND", FirstRowWins!AA239/FirstRowCounts!AA239)</f>
        <v>ND</v>
      </c>
      <c r="AB239" s="214" t="str">
        <f>IF(FirstRowCounts!AB239 = 0, "ND", FirstRowWins!AB239/FirstRowCounts!AB239)</f>
        <v>ND</v>
      </c>
      <c r="AC239" s="214" t="str">
        <f>IF(FirstRowCounts!AC239 = 0, "ND", FirstRowWins!AC239/FirstRowCounts!AC239)</f>
        <v>ND</v>
      </c>
      <c r="AD239" s="214" t="str">
        <f>IF(FirstRowCounts!AD239 = 0, "ND", FirstRowWins!AD239/FirstRowCounts!AD239)</f>
        <v>ND</v>
      </c>
      <c r="AE239" s="214" t="str">
        <f>IF(FirstRowCounts!AE239 = 0, "ND", FirstRowWins!AE239/FirstRowCounts!AE239)</f>
        <v>ND</v>
      </c>
      <c r="AF239" s="214" t="str">
        <f>IF(FirstRowCounts!AF239 = 0, "ND", FirstRowWins!AF239/FirstRowCounts!AF239)</f>
        <v>ND</v>
      </c>
      <c r="AG239" s="214" t="str">
        <f>IF(FirstRowCounts!AG239 = 0, "ND", FirstRowWins!AG239/FirstRowCounts!AG239)</f>
        <v>ND</v>
      </c>
      <c r="AH239" s="214" t="str">
        <f>IF(FirstRowCounts!AH239 = 0, "ND", FirstRowWins!AH239/FirstRowCounts!AH239)</f>
        <v>ND</v>
      </c>
      <c r="AI239" s="214" t="str">
        <f>IF(FirstRowCounts!AI239 = 0, "ND", FirstRowWins!AI239/FirstRowCounts!AI239)</f>
        <v>ND</v>
      </c>
      <c r="AJ239" s="214" t="str">
        <f>IF(FirstRowCounts!AJ239 = 0, "ND", FirstRowWins!AJ239/FirstRowCounts!AJ239)</f>
        <v>ND</v>
      </c>
      <c r="AK239" s="214" t="str">
        <f>IF(FirstRowCounts!AK239 = 0, "ND", FirstRowWins!AK239/FirstRowCounts!AK239)</f>
        <v>ND</v>
      </c>
      <c r="AL239" s="214" t="str">
        <f>IF(FirstRowCounts!AL239 = 0, "ND", FirstRowWins!AL239/FirstRowCounts!AL239)</f>
        <v>ND</v>
      </c>
      <c r="AM239" s="214" t="str">
        <f>IF(FirstRowCounts!AM239 = 0, "ND", FirstRowWins!AM239/FirstRowCounts!AM239)</f>
        <v>ND</v>
      </c>
      <c r="AN239" s="214" t="str">
        <f>IF(FirstRowCounts!AN239 = 0, "ND", FirstRowWins!AN239/FirstRowCounts!AN239)</f>
        <v>ND</v>
      </c>
      <c r="AO239" s="214" t="str">
        <f>IF(FirstRowCounts!AO239 = 0, "ND", FirstRowWins!AO239/FirstRowCounts!AO239)</f>
        <v>ND</v>
      </c>
      <c r="AP239" s="214" t="str">
        <f>IF(FirstRowCounts!AP239 = 0, "ND", FirstRowWins!AP239/FirstRowCounts!AP239)</f>
        <v>ND</v>
      </c>
    </row>
    <row r="240">
      <c r="A240" s="212" t="s">
        <v>95</v>
      </c>
      <c r="B240" s="214">
        <f>IF(FirstRowCounts!B240 = 0, "ND", FirstRowWins!B240/FirstRowCounts!B240)</f>
        <v>0.6978922717</v>
      </c>
      <c r="C240" s="214" t="str">
        <f>IF(FirstRowCounts!C240 = 0, "ND", FirstRowWins!C240/FirstRowCounts!C240)</f>
        <v>ND</v>
      </c>
      <c r="D240" s="214" t="str">
        <f>IF(FirstRowCounts!D240 = 0, "ND", FirstRowWins!D240/FirstRowCounts!D240)</f>
        <v>ND</v>
      </c>
      <c r="E240" s="214">
        <f>IF(FirstRowCounts!E240 = 0, "ND", FirstRowWins!E240/FirstRowCounts!E240)</f>
        <v>0.78125</v>
      </c>
      <c r="F240" s="214">
        <f>IF(FirstRowCounts!F240 = 0, "ND", FirstRowWins!F240/FirstRowCounts!F240)</f>
        <v>0.8139534884</v>
      </c>
      <c r="G240" s="214">
        <f>IF(FirstRowCounts!G240 = 0, "ND", FirstRowWins!G240/FirstRowCounts!G240)</f>
        <v>0.6666666667</v>
      </c>
      <c r="H240" s="214">
        <f>IF(FirstRowCounts!H240 = 0, "ND", FirstRowWins!H240/FirstRowCounts!H240)</f>
        <v>0.6440677966</v>
      </c>
      <c r="I240" s="214">
        <f>IF(FirstRowCounts!I240 = 0, "ND", FirstRowWins!I240/FirstRowCounts!I240)</f>
        <v>0.5357142857</v>
      </c>
      <c r="J240" s="214">
        <f>IF(FirstRowCounts!J240 = 0, "ND", FirstRowWins!J240/FirstRowCounts!J240)</f>
        <v>0.5454545455</v>
      </c>
      <c r="K240" s="214">
        <f>IF(FirstRowCounts!K240 = 0, "ND", FirstRowWins!K240/FirstRowCounts!K240)</f>
        <v>0</v>
      </c>
      <c r="L240" s="214" t="str">
        <f>IF(FirstRowCounts!L240 = 0, "ND", FirstRowWins!L240/FirstRowCounts!L240)</f>
        <v>ND</v>
      </c>
      <c r="M240" s="214" t="str">
        <f>IF(FirstRowCounts!M240 = 0, "ND", FirstRowWins!M240/FirstRowCounts!M240)</f>
        <v>ND</v>
      </c>
      <c r="N240" s="214" t="str">
        <f>IF(FirstRowCounts!N240 = 0, "ND", FirstRowWins!N240/FirstRowCounts!N240)</f>
        <v>ND</v>
      </c>
      <c r="O240" s="214" t="str">
        <f>IF(FirstRowCounts!O240 = 0, "ND", FirstRowWins!O240/FirstRowCounts!O240)</f>
        <v>ND</v>
      </c>
      <c r="P240" s="214" t="str">
        <f>IF(FirstRowCounts!P240 = 0, "ND", FirstRowWins!P240/FirstRowCounts!P240)</f>
        <v>ND</v>
      </c>
      <c r="Q240" s="214" t="str">
        <f>IF(FirstRowCounts!Q240 = 0, "ND", FirstRowWins!Q240/FirstRowCounts!Q240)</f>
        <v>ND</v>
      </c>
      <c r="R240" s="214" t="str">
        <f>IF(FirstRowCounts!R240 = 0, "ND", FirstRowWins!R240/FirstRowCounts!R240)</f>
        <v>ND</v>
      </c>
      <c r="S240" s="214" t="str">
        <f>IF(FirstRowCounts!S240 = 0, "ND", FirstRowWins!S240/FirstRowCounts!S240)</f>
        <v>ND</v>
      </c>
      <c r="T240" s="214" t="str">
        <f>IF(FirstRowCounts!T240 = 0, "ND", FirstRowWins!T240/FirstRowCounts!T240)</f>
        <v>ND</v>
      </c>
      <c r="U240" s="214" t="str">
        <f>IF(FirstRowCounts!U240 = 0, "ND", FirstRowWins!U240/FirstRowCounts!U240)</f>
        <v>ND</v>
      </c>
      <c r="V240" s="214" t="str">
        <f>IF(FirstRowCounts!V240 = 0, "ND", FirstRowWins!V240/FirstRowCounts!V240)</f>
        <v>ND</v>
      </c>
      <c r="W240" s="214" t="str">
        <f>IF(FirstRowCounts!W240 = 0, "ND", FirstRowWins!W240/FirstRowCounts!W240)</f>
        <v>ND</v>
      </c>
      <c r="X240" s="214" t="str">
        <f>IF(FirstRowCounts!X240 = 0, "ND", FirstRowWins!X240/FirstRowCounts!X240)</f>
        <v>ND</v>
      </c>
      <c r="Y240" s="214" t="str">
        <f>IF(FirstRowCounts!Y240 = 0, "ND", FirstRowWins!Y240/FirstRowCounts!Y240)</f>
        <v>ND</v>
      </c>
      <c r="Z240" s="214" t="str">
        <f>IF(FirstRowCounts!Z240 = 0, "ND", FirstRowWins!Z240/FirstRowCounts!Z240)</f>
        <v>ND</v>
      </c>
      <c r="AA240" s="214" t="str">
        <f>IF(FirstRowCounts!AA240 = 0, "ND", FirstRowWins!AA240/FirstRowCounts!AA240)</f>
        <v>ND</v>
      </c>
      <c r="AB240" s="214" t="str">
        <f>IF(FirstRowCounts!AB240 = 0, "ND", FirstRowWins!AB240/FirstRowCounts!AB240)</f>
        <v>ND</v>
      </c>
      <c r="AC240" s="214" t="str">
        <f>IF(FirstRowCounts!AC240 = 0, "ND", FirstRowWins!AC240/FirstRowCounts!AC240)</f>
        <v>ND</v>
      </c>
      <c r="AD240" s="214" t="str">
        <f>IF(FirstRowCounts!AD240 = 0, "ND", FirstRowWins!AD240/FirstRowCounts!AD240)</f>
        <v>ND</v>
      </c>
      <c r="AE240" s="214" t="str">
        <f>IF(FirstRowCounts!AE240 = 0, "ND", FirstRowWins!AE240/FirstRowCounts!AE240)</f>
        <v>ND</v>
      </c>
      <c r="AF240" s="214" t="str">
        <f>IF(FirstRowCounts!AF240 = 0, "ND", FirstRowWins!AF240/FirstRowCounts!AF240)</f>
        <v>ND</v>
      </c>
      <c r="AG240" s="214" t="str">
        <f>IF(FirstRowCounts!AG240 = 0, "ND", FirstRowWins!AG240/FirstRowCounts!AG240)</f>
        <v>ND</v>
      </c>
      <c r="AH240" s="214" t="str">
        <f>IF(FirstRowCounts!AH240 = 0, "ND", FirstRowWins!AH240/FirstRowCounts!AH240)</f>
        <v>ND</v>
      </c>
      <c r="AI240" s="214" t="str">
        <f>IF(FirstRowCounts!AI240 = 0, "ND", FirstRowWins!AI240/FirstRowCounts!AI240)</f>
        <v>ND</v>
      </c>
      <c r="AJ240" s="214" t="str">
        <f>IF(FirstRowCounts!AJ240 = 0, "ND", FirstRowWins!AJ240/FirstRowCounts!AJ240)</f>
        <v>ND</v>
      </c>
      <c r="AK240" s="214" t="str">
        <f>IF(FirstRowCounts!AK240 = 0, "ND", FirstRowWins!AK240/FirstRowCounts!AK240)</f>
        <v>ND</v>
      </c>
      <c r="AL240" s="214" t="str">
        <f>IF(FirstRowCounts!AL240 = 0, "ND", FirstRowWins!AL240/FirstRowCounts!AL240)</f>
        <v>ND</v>
      </c>
      <c r="AM240" s="214" t="str">
        <f>IF(FirstRowCounts!AM240 = 0, "ND", FirstRowWins!AM240/FirstRowCounts!AM240)</f>
        <v>ND</v>
      </c>
      <c r="AN240" s="214" t="str">
        <f>IF(FirstRowCounts!AN240 = 0, "ND", FirstRowWins!AN240/FirstRowCounts!AN240)</f>
        <v>ND</v>
      </c>
      <c r="AO240" s="214" t="str">
        <f>IF(FirstRowCounts!AO240 = 0, "ND", FirstRowWins!AO240/FirstRowCounts!AO240)</f>
        <v>ND</v>
      </c>
      <c r="AP240" s="214" t="str">
        <f>IF(FirstRowCounts!AP240 = 0, "ND", FirstRowWins!AP240/FirstRowCounts!AP240)</f>
        <v>ND</v>
      </c>
    </row>
    <row r="241">
      <c r="A241" s="212" t="s">
        <v>2118</v>
      </c>
      <c r="B241" s="214">
        <f>IF(FirstRowCounts!B241 = 0, "ND", FirstRowWins!B241/FirstRowCounts!B241)</f>
        <v>0.9285714286</v>
      </c>
      <c r="C241" s="214" t="str">
        <f>IF(FirstRowCounts!C241 = 0, "ND", FirstRowWins!C241/FirstRowCounts!C241)</f>
        <v>ND</v>
      </c>
      <c r="D241" s="214" t="str">
        <f>IF(FirstRowCounts!D241 = 0, "ND", FirstRowWins!D241/FirstRowCounts!D241)</f>
        <v>ND</v>
      </c>
      <c r="E241" s="214" t="str">
        <f>IF(FirstRowCounts!E241 = 0, "ND", FirstRowWins!E241/FirstRowCounts!E241)</f>
        <v>ND</v>
      </c>
      <c r="F241" s="214" t="str">
        <f>IF(FirstRowCounts!F241 = 0, "ND", FirstRowWins!F241/FirstRowCounts!F241)</f>
        <v>ND</v>
      </c>
      <c r="G241" s="214" t="str">
        <f>IF(FirstRowCounts!G241 = 0, "ND", FirstRowWins!G241/FirstRowCounts!G241)</f>
        <v>ND</v>
      </c>
      <c r="H241" s="214" t="str">
        <f>IF(FirstRowCounts!H241 = 0, "ND", FirstRowWins!H241/FirstRowCounts!H241)</f>
        <v>ND</v>
      </c>
      <c r="I241" s="214" t="str">
        <f>IF(FirstRowCounts!I241 = 0, "ND", FirstRowWins!I241/FirstRowCounts!I241)</f>
        <v>ND</v>
      </c>
      <c r="J241" s="214" t="str">
        <f>IF(FirstRowCounts!J241 = 0, "ND", FirstRowWins!J241/FirstRowCounts!J241)</f>
        <v>ND</v>
      </c>
      <c r="K241" s="214">
        <f>IF(FirstRowCounts!K241 = 0, "ND", FirstRowWins!K241/FirstRowCounts!K241)</f>
        <v>0.6666666667</v>
      </c>
      <c r="L241" s="214">
        <f>IF(FirstRowCounts!L241 = 0, "ND", FirstRowWins!L241/FirstRowCounts!L241)</f>
        <v>1</v>
      </c>
      <c r="M241" s="214">
        <f>IF(FirstRowCounts!M241 = 0, "ND", FirstRowWins!M241/FirstRowCounts!M241)</f>
        <v>1</v>
      </c>
      <c r="N241" s="214" t="str">
        <f>IF(FirstRowCounts!N241 = 0, "ND", FirstRowWins!N241/FirstRowCounts!N241)</f>
        <v>ND</v>
      </c>
      <c r="O241" s="214" t="str">
        <f>IF(FirstRowCounts!O241 = 0, "ND", FirstRowWins!O241/FirstRowCounts!O241)</f>
        <v>ND</v>
      </c>
      <c r="P241" s="214" t="str">
        <f>IF(FirstRowCounts!P241 = 0, "ND", FirstRowWins!P241/FirstRowCounts!P241)</f>
        <v>ND</v>
      </c>
      <c r="Q241" s="214" t="str">
        <f>IF(FirstRowCounts!Q241 = 0, "ND", FirstRowWins!Q241/FirstRowCounts!Q241)</f>
        <v>ND</v>
      </c>
      <c r="R241" s="214" t="str">
        <f>IF(FirstRowCounts!R241 = 0, "ND", FirstRowWins!R241/FirstRowCounts!R241)</f>
        <v>ND</v>
      </c>
      <c r="S241" s="214" t="str">
        <f>IF(FirstRowCounts!S241 = 0, "ND", FirstRowWins!S241/FirstRowCounts!S241)</f>
        <v>ND</v>
      </c>
      <c r="T241" s="214" t="str">
        <f>IF(FirstRowCounts!T241 = 0, "ND", FirstRowWins!T241/FirstRowCounts!T241)</f>
        <v>ND</v>
      </c>
      <c r="U241" s="214" t="str">
        <f>IF(FirstRowCounts!U241 = 0, "ND", FirstRowWins!U241/FirstRowCounts!U241)</f>
        <v>ND</v>
      </c>
      <c r="V241" s="214" t="str">
        <f>IF(FirstRowCounts!V241 = 0, "ND", FirstRowWins!V241/FirstRowCounts!V241)</f>
        <v>ND</v>
      </c>
      <c r="W241" s="214" t="str">
        <f>IF(FirstRowCounts!W241 = 0, "ND", FirstRowWins!W241/FirstRowCounts!W241)</f>
        <v>ND</v>
      </c>
      <c r="X241" s="214" t="str">
        <f>IF(FirstRowCounts!X241 = 0, "ND", FirstRowWins!X241/FirstRowCounts!X241)</f>
        <v>ND</v>
      </c>
      <c r="Y241" s="214" t="str">
        <f>IF(FirstRowCounts!Y241 = 0, "ND", FirstRowWins!Y241/FirstRowCounts!Y241)</f>
        <v>ND</v>
      </c>
      <c r="Z241" s="214" t="str">
        <f>IF(FirstRowCounts!Z241 = 0, "ND", FirstRowWins!Z241/FirstRowCounts!Z241)</f>
        <v>ND</v>
      </c>
      <c r="AA241" s="214" t="str">
        <f>IF(FirstRowCounts!AA241 = 0, "ND", FirstRowWins!AA241/FirstRowCounts!AA241)</f>
        <v>ND</v>
      </c>
      <c r="AB241" s="214" t="str">
        <f>IF(FirstRowCounts!AB241 = 0, "ND", FirstRowWins!AB241/FirstRowCounts!AB241)</f>
        <v>ND</v>
      </c>
      <c r="AC241" s="214" t="str">
        <f>IF(FirstRowCounts!AC241 = 0, "ND", FirstRowWins!AC241/FirstRowCounts!AC241)</f>
        <v>ND</v>
      </c>
      <c r="AD241" s="214" t="str">
        <f>IF(FirstRowCounts!AD241 = 0, "ND", FirstRowWins!AD241/FirstRowCounts!AD241)</f>
        <v>ND</v>
      </c>
      <c r="AE241" s="214" t="str">
        <f>IF(FirstRowCounts!AE241 = 0, "ND", FirstRowWins!AE241/FirstRowCounts!AE241)</f>
        <v>ND</v>
      </c>
      <c r="AF241" s="214" t="str">
        <f>IF(FirstRowCounts!AF241 = 0, "ND", FirstRowWins!AF241/FirstRowCounts!AF241)</f>
        <v>ND</v>
      </c>
      <c r="AG241" s="214" t="str">
        <f>IF(FirstRowCounts!AG241 = 0, "ND", FirstRowWins!AG241/FirstRowCounts!AG241)</f>
        <v>ND</v>
      </c>
      <c r="AH241" s="214" t="str">
        <f>IF(FirstRowCounts!AH241 = 0, "ND", FirstRowWins!AH241/FirstRowCounts!AH241)</f>
        <v>ND</v>
      </c>
      <c r="AI241" s="214" t="str">
        <f>IF(FirstRowCounts!AI241 = 0, "ND", FirstRowWins!AI241/FirstRowCounts!AI241)</f>
        <v>ND</v>
      </c>
      <c r="AJ241" s="214" t="str">
        <f>IF(FirstRowCounts!AJ241 = 0, "ND", FirstRowWins!AJ241/FirstRowCounts!AJ241)</f>
        <v>ND</v>
      </c>
      <c r="AK241" s="214" t="str">
        <f>IF(FirstRowCounts!AK241 = 0, "ND", FirstRowWins!AK241/FirstRowCounts!AK241)</f>
        <v>ND</v>
      </c>
      <c r="AL241" s="214" t="str">
        <f>IF(FirstRowCounts!AL241 = 0, "ND", FirstRowWins!AL241/FirstRowCounts!AL241)</f>
        <v>ND</v>
      </c>
      <c r="AM241" s="214" t="str">
        <f>IF(FirstRowCounts!AM241 = 0, "ND", FirstRowWins!AM241/FirstRowCounts!AM241)</f>
        <v>ND</v>
      </c>
      <c r="AN241" s="214" t="str">
        <f>IF(FirstRowCounts!AN241 = 0, "ND", FirstRowWins!AN241/FirstRowCounts!AN241)</f>
        <v>ND</v>
      </c>
      <c r="AO241" s="214" t="str">
        <f>IF(FirstRowCounts!AO241 = 0, "ND", FirstRowWins!AO241/FirstRowCounts!AO241)</f>
        <v>ND</v>
      </c>
      <c r="AP241" s="214" t="str">
        <f>IF(FirstRowCounts!AP241 = 0, "ND", FirstRowWins!AP241/FirstRowCounts!AP241)</f>
        <v>ND</v>
      </c>
    </row>
    <row r="242">
      <c r="A242" s="212" t="s">
        <v>2128</v>
      </c>
      <c r="B242" s="214">
        <f>IF(FirstRowCounts!B242 = 0, "ND", FirstRowWins!B242/FirstRowCounts!B242)</f>
        <v>0.5</v>
      </c>
      <c r="C242" s="214" t="str">
        <f>IF(FirstRowCounts!C242 = 0, "ND", FirstRowWins!C242/FirstRowCounts!C242)</f>
        <v>ND</v>
      </c>
      <c r="D242" s="214" t="str">
        <f>IF(FirstRowCounts!D242 = 0, "ND", FirstRowWins!D242/FirstRowCounts!D242)</f>
        <v>ND</v>
      </c>
      <c r="E242" s="214" t="str">
        <f>IF(FirstRowCounts!E242 = 0, "ND", FirstRowWins!E242/FirstRowCounts!E242)</f>
        <v>ND</v>
      </c>
      <c r="F242" s="214" t="str">
        <f>IF(FirstRowCounts!F242 = 0, "ND", FirstRowWins!F242/FirstRowCounts!F242)</f>
        <v>ND</v>
      </c>
      <c r="G242" s="214" t="str">
        <f>IF(FirstRowCounts!G242 = 0, "ND", FirstRowWins!G242/FirstRowCounts!G242)</f>
        <v>ND</v>
      </c>
      <c r="H242" s="214">
        <f>IF(FirstRowCounts!H242 = 0, "ND", FirstRowWins!H242/FirstRowCounts!H242)</f>
        <v>0</v>
      </c>
      <c r="I242" s="214">
        <f>IF(FirstRowCounts!I242 = 0, "ND", FirstRowWins!I242/FirstRowCounts!I242)</f>
        <v>1</v>
      </c>
      <c r="J242" s="214" t="str">
        <f>IF(FirstRowCounts!J242 = 0, "ND", FirstRowWins!J242/FirstRowCounts!J242)</f>
        <v>ND</v>
      </c>
      <c r="K242" s="214" t="str">
        <f>IF(FirstRowCounts!K242 = 0, "ND", FirstRowWins!K242/FirstRowCounts!K242)</f>
        <v>ND</v>
      </c>
      <c r="L242" s="214" t="str">
        <f>IF(FirstRowCounts!L242 = 0, "ND", FirstRowWins!L242/FirstRowCounts!L242)</f>
        <v>ND</v>
      </c>
      <c r="M242" s="214" t="str">
        <f>IF(FirstRowCounts!M242 = 0, "ND", FirstRowWins!M242/FirstRowCounts!M242)</f>
        <v>ND</v>
      </c>
      <c r="N242" s="214" t="str">
        <f>IF(FirstRowCounts!N242 = 0, "ND", FirstRowWins!N242/FirstRowCounts!N242)</f>
        <v>ND</v>
      </c>
      <c r="O242" s="214" t="str">
        <f>IF(FirstRowCounts!O242 = 0, "ND", FirstRowWins!O242/FirstRowCounts!O242)</f>
        <v>ND</v>
      </c>
      <c r="P242" s="214" t="str">
        <f>IF(FirstRowCounts!P242 = 0, "ND", FirstRowWins!P242/FirstRowCounts!P242)</f>
        <v>ND</v>
      </c>
      <c r="Q242" s="214" t="str">
        <f>IF(FirstRowCounts!Q242 = 0, "ND", FirstRowWins!Q242/FirstRowCounts!Q242)</f>
        <v>ND</v>
      </c>
      <c r="R242" s="214" t="str">
        <f>IF(FirstRowCounts!R242 = 0, "ND", FirstRowWins!R242/FirstRowCounts!R242)</f>
        <v>ND</v>
      </c>
      <c r="S242" s="214" t="str">
        <f>IF(FirstRowCounts!S242 = 0, "ND", FirstRowWins!S242/FirstRowCounts!S242)</f>
        <v>ND</v>
      </c>
      <c r="T242" s="214" t="str">
        <f>IF(FirstRowCounts!T242 = 0, "ND", FirstRowWins!T242/FirstRowCounts!T242)</f>
        <v>ND</v>
      </c>
      <c r="U242" s="214" t="str">
        <f>IF(FirstRowCounts!U242 = 0, "ND", FirstRowWins!U242/FirstRowCounts!U242)</f>
        <v>ND</v>
      </c>
      <c r="V242" s="214" t="str">
        <f>IF(FirstRowCounts!V242 = 0, "ND", FirstRowWins!V242/FirstRowCounts!V242)</f>
        <v>ND</v>
      </c>
      <c r="W242" s="214" t="str">
        <f>IF(FirstRowCounts!W242 = 0, "ND", FirstRowWins!W242/FirstRowCounts!W242)</f>
        <v>ND</v>
      </c>
      <c r="X242" s="214" t="str">
        <f>IF(FirstRowCounts!X242 = 0, "ND", FirstRowWins!X242/FirstRowCounts!X242)</f>
        <v>ND</v>
      </c>
      <c r="Y242" s="214" t="str">
        <f>IF(FirstRowCounts!Y242 = 0, "ND", FirstRowWins!Y242/FirstRowCounts!Y242)</f>
        <v>ND</v>
      </c>
      <c r="Z242" s="214" t="str">
        <f>IF(FirstRowCounts!Z242 = 0, "ND", FirstRowWins!Z242/FirstRowCounts!Z242)</f>
        <v>ND</v>
      </c>
      <c r="AA242" s="214" t="str">
        <f>IF(FirstRowCounts!AA242 = 0, "ND", FirstRowWins!AA242/FirstRowCounts!AA242)</f>
        <v>ND</v>
      </c>
      <c r="AB242" s="214" t="str">
        <f>IF(FirstRowCounts!AB242 = 0, "ND", FirstRowWins!AB242/FirstRowCounts!AB242)</f>
        <v>ND</v>
      </c>
      <c r="AC242" s="214" t="str">
        <f>IF(FirstRowCounts!AC242 = 0, "ND", FirstRowWins!AC242/FirstRowCounts!AC242)</f>
        <v>ND</v>
      </c>
      <c r="AD242" s="214" t="str">
        <f>IF(FirstRowCounts!AD242 = 0, "ND", FirstRowWins!AD242/FirstRowCounts!AD242)</f>
        <v>ND</v>
      </c>
      <c r="AE242" s="214" t="str">
        <f>IF(FirstRowCounts!AE242 = 0, "ND", FirstRowWins!AE242/FirstRowCounts!AE242)</f>
        <v>ND</v>
      </c>
      <c r="AF242" s="214" t="str">
        <f>IF(FirstRowCounts!AF242 = 0, "ND", FirstRowWins!AF242/FirstRowCounts!AF242)</f>
        <v>ND</v>
      </c>
      <c r="AG242" s="214" t="str">
        <f>IF(FirstRowCounts!AG242 = 0, "ND", FirstRowWins!AG242/FirstRowCounts!AG242)</f>
        <v>ND</v>
      </c>
      <c r="AH242" s="214" t="str">
        <f>IF(FirstRowCounts!AH242 = 0, "ND", FirstRowWins!AH242/FirstRowCounts!AH242)</f>
        <v>ND</v>
      </c>
      <c r="AI242" s="214" t="str">
        <f>IF(FirstRowCounts!AI242 = 0, "ND", FirstRowWins!AI242/FirstRowCounts!AI242)</f>
        <v>ND</v>
      </c>
      <c r="AJ242" s="214" t="str">
        <f>IF(FirstRowCounts!AJ242 = 0, "ND", FirstRowWins!AJ242/FirstRowCounts!AJ242)</f>
        <v>ND</v>
      </c>
      <c r="AK242" s="214" t="str">
        <f>IF(FirstRowCounts!AK242 = 0, "ND", FirstRowWins!AK242/FirstRowCounts!AK242)</f>
        <v>ND</v>
      </c>
      <c r="AL242" s="214" t="str">
        <f>IF(FirstRowCounts!AL242 = 0, "ND", FirstRowWins!AL242/FirstRowCounts!AL242)</f>
        <v>ND</v>
      </c>
      <c r="AM242" s="214" t="str">
        <f>IF(FirstRowCounts!AM242 = 0, "ND", FirstRowWins!AM242/FirstRowCounts!AM242)</f>
        <v>ND</v>
      </c>
      <c r="AN242" s="214" t="str">
        <f>IF(FirstRowCounts!AN242 = 0, "ND", FirstRowWins!AN242/FirstRowCounts!AN242)</f>
        <v>ND</v>
      </c>
      <c r="AO242" s="214" t="str">
        <f>IF(FirstRowCounts!AO242 = 0, "ND", FirstRowWins!AO242/FirstRowCounts!AO242)</f>
        <v>ND</v>
      </c>
      <c r="AP242" s="214" t="str">
        <f>IF(FirstRowCounts!AP242 = 0, "ND", FirstRowWins!AP242/FirstRowCounts!AP242)</f>
        <v>ND</v>
      </c>
    </row>
    <row r="243">
      <c r="A243" s="212" t="s">
        <v>2137</v>
      </c>
      <c r="B243" s="214">
        <f>IF(FirstRowCounts!B243 = 0, "ND", FirstRowWins!B243/FirstRowCounts!B243)</f>
        <v>0.6883116883</v>
      </c>
      <c r="C243" s="214" t="str">
        <f>IF(FirstRowCounts!C243 = 0, "ND", FirstRowWins!C243/FirstRowCounts!C243)</f>
        <v>ND</v>
      </c>
      <c r="D243" s="214" t="str">
        <f>IF(FirstRowCounts!D243 = 0, "ND", FirstRowWins!D243/FirstRowCounts!D243)</f>
        <v>ND</v>
      </c>
      <c r="E243" s="214" t="str">
        <f>IF(FirstRowCounts!E243 = 0, "ND", FirstRowWins!E243/FirstRowCounts!E243)</f>
        <v>ND</v>
      </c>
      <c r="F243" s="214" t="str">
        <f>IF(FirstRowCounts!F243 = 0, "ND", FirstRowWins!F243/FirstRowCounts!F243)</f>
        <v>ND</v>
      </c>
      <c r="G243" s="214" t="str">
        <f>IF(FirstRowCounts!G243 = 0, "ND", FirstRowWins!G243/FirstRowCounts!G243)</f>
        <v>ND</v>
      </c>
      <c r="H243" s="214">
        <f>IF(FirstRowCounts!H243 = 0, "ND", FirstRowWins!H243/FirstRowCounts!H243)</f>
        <v>0.7058823529</v>
      </c>
      <c r="I243" s="214">
        <f>IF(FirstRowCounts!I243 = 0, "ND", FirstRowWins!I243/FirstRowCounts!I243)</f>
        <v>0.6341463415</v>
      </c>
      <c r="J243" s="214">
        <f>IF(FirstRowCounts!J243 = 0, "ND", FirstRowWins!J243/FirstRowCounts!J243)</f>
        <v>0.8</v>
      </c>
      <c r="K243" s="214">
        <f>IF(FirstRowCounts!K243 = 0, "ND", FirstRowWins!K243/FirstRowCounts!K243)</f>
        <v>0</v>
      </c>
      <c r="L243" s="214" t="str">
        <f>IF(FirstRowCounts!L243 = 0, "ND", FirstRowWins!L243/FirstRowCounts!L243)</f>
        <v>ND</v>
      </c>
      <c r="M243" s="214" t="str">
        <f>IF(FirstRowCounts!M243 = 0, "ND", FirstRowWins!M243/FirstRowCounts!M243)</f>
        <v>ND</v>
      </c>
      <c r="N243" s="214" t="str">
        <f>IF(FirstRowCounts!N243 = 0, "ND", FirstRowWins!N243/FirstRowCounts!N243)</f>
        <v>ND</v>
      </c>
      <c r="O243" s="214" t="str">
        <f>IF(FirstRowCounts!O243 = 0, "ND", FirstRowWins!O243/FirstRowCounts!O243)</f>
        <v>ND</v>
      </c>
      <c r="P243" s="214" t="str">
        <f>IF(FirstRowCounts!P243 = 0, "ND", FirstRowWins!P243/FirstRowCounts!P243)</f>
        <v>ND</v>
      </c>
      <c r="Q243" s="214" t="str">
        <f>IF(FirstRowCounts!Q243 = 0, "ND", FirstRowWins!Q243/FirstRowCounts!Q243)</f>
        <v>ND</v>
      </c>
      <c r="R243" s="214" t="str">
        <f>IF(FirstRowCounts!R243 = 0, "ND", FirstRowWins!R243/FirstRowCounts!R243)</f>
        <v>ND</v>
      </c>
      <c r="S243" s="214" t="str">
        <f>IF(FirstRowCounts!S243 = 0, "ND", FirstRowWins!S243/FirstRowCounts!S243)</f>
        <v>ND</v>
      </c>
      <c r="T243" s="214" t="str">
        <f>IF(FirstRowCounts!T243 = 0, "ND", FirstRowWins!T243/FirstRowCounts!T243)</f>
        <v>ND</v>
      </c>
      <c r="U243" s="214" t="str">
        <f>IF(FirstRowCounts!U243 = 0, "ND", FirstRowWins!U243/FirstRowCounts!U243)</f>
        <v>ND</v>
      </c>
      <c r="V243" s="214" t="str">
        <f>IF(FirstRowCounts!V243 = 0, "ND", FirstRowWins!V243/FirstRowCounts!V243)</f>
        <v>ND</v>
      </c>
      <c r="W243" s="214" t="str">
        <f>IF(FirstRowCounts!W243 = 0, "ND", FirstRowWins!W243/FirstRowCounts!W243)</f>
        <v>ND</v>
      </c>
      <c r="X243" s="214" t="str">
        <f>IF(FirstRowCounts!X243 = 0, "ND", FirstRowWins!X243/FirstRowCounts!X243)</f>
        <v>ND</v>
      </c>
      <c r="Y243" s="214" t="str">
        <f>IF(FirstRowCounts!Y243 = 0, "ND", FirstRowWins!Y243/FirstRowCounts!Y243)</f>
        <v>ND</v>
      </c>
      <c r="Z243" s="214" t="str">
        <f>IF(FirstRowCounts!Z243 = 0, "ND", FirstRowWins!Z243/FirstRowCounts!Z243)</f>
        <v>ND</v>
      </c>
      <c r="AA243" s="214" t="str">
        <f>IF(FirstRowCounts!AA243 = 0, "ND", FirstRowWins!AA243/FirstRowCounts!AA243)</f>
        <v>ND</v>
      </c>
      <c r="AB243" s="214" t="str">
        <f>IF(FirstRowCounts!AB243 = 0, "ND", FirstRowWins!AB243/FirstRowCounts!AB243)</f>
        <v>ND</v>
      </c>
      <c r="AC243" s="214" t="str">
        <f>IF(FirstRowCounts!AC243 = 0, "ND", FirstRowWins!AC243/FirstRowCounts!AC243)</f>
        <v>ND</v>
      </c>
      <c r="AD243" s="214" t="str">
        <f>IF(FirstRowCounts!AD243 = 0, "ND", FirstRowWins!AD243/FirstRowCounts!AD243)</f>
        <v>ND</v>
      </c>
      <c r="AE243" s="214" t="str">
        <f>IF(FirstRowCounts!AE243 = 0, "ND", FirstRowWins!AE243/FirstRowCounts!AE243)</f>
        <v>ND</v>
      </c>
      <c r="AF243" s="214" t="str">
        <f>IF(FirstRowCounts!AF243 = 0, "ND", FirstRowWins!AF243/FirstRowCounts!AF243)</f>
        <v>ND</v>
      </c>
      <c r="AG243" s="214" t="str">
        <f>IF(FirstRowCounts!AG243 = 0, "ND", FirstRowWins!AG243/FirstRowCounts!AG243)</f>
        <v>ND</v>
      </c>
      <c r="AH243" s="214" t="str">
        <f>IF(FirstRowCounts!AH243 = 0, "ND", FirstRowWins!AH243/FirstRowCounts!AH243)</f>
        <v>ND</v>
      </c>
      <c r="AI243" s="214" t="str">
        <f>IF(FirstRowCounts!AI243 = 0, "ND", FirstRowWins!AI243/FirstRowCounts!AI243)</f>
        <v>ND</v>
      </c>
      <c r="AJ243" s="214" t="str">
        <f>IF(FirstRowCounts!AJ243 = 0, "ND", FirstRowWins!AJ243/FirstRowCounts!AJ243)</f>
        <v>ND</v>
      </c>
      <c r="AK243" s="214" t="str">
        <f>IF(FirstRowCounts!AK243 = 0, "ND", FirstRowWins!AK243/FirstRowCounts!AK243)</f>
        <v>ND</v>
      </c>
      <c r="AL243" s="214" t="str">
        <f>IF(FirstRowCounts!AL243 = 0, "ND", FirstRowWins!AL243/FirstRowCounts!AL243)</f>
        <v>ND</v>
      </c>
      <c r="AM243" s="214" t="str">
        <f>IF(FirstRowCounts!AM243 = 0, "ND", FirstRowWins!AM243/FirstRowCounts!AM243)</f>
        <v>ND</v>
      </c>
      <c r="AN243" s="214" t="str">
        <f>IF(FirstRowCounts!AN243 = 0, "ND", FirstRowWins!AN243/FirstRowCounts!AN243)</f>
        <v>ND</v>
      </c>
      <c r="AO243" s="214" t="str">
        <f>IF(FirstRowCounts!AO243 = 0, "ND", FirstRowWins!AO243/FirstRowCounts!AO243)</f>
        <v>ND</v>
      </c>
      <c r="AP243" s="214" t="str">
        <f>IF(FirstRowCounts!AP243 = 0, "ND", FirstRowWins!AP243/FirstRowCounts!AP243)</f>
        <v>ND</v>
      </c>
    </row>
    <row r="244">
      <c r="A244" s="212" t="s">
        <v>2144</v>
      </c>
      <c r="B244" s="214">
        <f>IF(FirstRowCounts!B244 = 0, "ND", FirstRowWins!B244/FirstRowCounts!B244)</f>
        <v>0.8644067797</v>
      </c>
      <c r="C244" s="214" t="str">
        <f>IF(FirstRowCounts!C244 = 0, "ND", FirstRowWins!C244/FirstRowCounts!C244)</f>
        <v>ND</v>
      </c>
      <c r="D244" s="214" t="str">
        <f>IF(FirstRowCounts!D244 = 0, "ND", FirstRowWins!D244/FirstRowCounts!D244)</f>
        <v>ND</v>
      </c>
      <c r="E244" s="214">
        <f>IF(FirstRowCounts!E244 = 0, "ND", FirstRowWins!E244/FirstRowCounts!E244)</f>
        <v>0.8857142857</v>
      </c>
      <c r="F244" s="214">
        <f>IF(FirstRowCounts!F244 = 0, "ND", FirstRowWins!F244/FirstRowCounts!F244)</f>
        <v>0.9014084507</v>
      </c>
      <c r="G244" s="214">
        <f>IF(FirstRowCounts!G244 = 0, "ND", FirstRowWins!G244/FirstRowCounts!G244)</f>
        <v>0.8214285714</v>
      </c>
      <c r="H244" s="214">
        <f>IF(FirstRowCounts!H244 = 0, "ND", FirstRowWins!H244/FirstRowCounts!H244)</f>
        <v>0.8717948718</v>
      </c>
      <c r="I244" s="214">
        <f>IF(FirstRowCounts!I244 = 0, "ND", FirstRowWins!I244/FirstRowCounts!I244)</f>
        <v>0.8333333333</v>
      </c>
      <c r="J244" s="214">
        <f>IF(FirstRowCounts!J244 = 0, "ND", FirstRowWins!J244/FirstRowCounts!J244)</f>
        <v>0.7777777778</v>
      </c>
      <c r="K244" s="214">
        <f>IF(FirstRowCounts!K244 = 0, "ND", FirstRowWins!K244/FirstRowCounts!K244)</f>
        <v>1</v>
      </c>
      <c r="L244" s="214">
        <f>IF(FirstRowCounts!L244 = 0, "ND", FirstRowWins!L244/FirstRowCounts!L244)</f>
        <v>1</v>
      </c>
      <c r="M244" s="214" t="str">
        <f>IF(FirstRowCounts!M244 = 0, "ND", FirstRowWins!M244/FirstRowCounts!M244)</f>
        <v>ND</v>
      </c>
      <c r="N244" s="214" t="str">
        <f>IF(FirstRowCounts!N244 = 0, "ND", FirstRowWins!N244/FirstRowCounts!N244)</f>
        <v>ND</v>
      </c>
      <c r="O244" s="214" t="str">
        <f>IF(FirstRowCounts!O244 = 0, "ND", FirstRowWins!O244/FirstRowCounts!O244)</f>
        <v>ND</v>
      </c>
      <c r="P244" s="214" t="str">
        <f>IF(FirstRowCounts!P244 = 0, "ND", FirstRowWins!P244/FirstRowCounts!P244)</f>
        <v>ND</v>
      </c>
      <c r="Q244" s="214" t="str">
        <f>IF(FirstRowCounts!Q244 = 0, "ND", FirstRowWins!Q244/FirstRowCounts!Q244)</f>
        <v>ND</v>
      </c>
      <c r="R244" s="214" t="str">
        <f>IF(FirstRowCounts!R244 = 0, "ND", FirstRowWins!R244/FirstRowCounts!R244)</f>
        <v>ND</v>
      </c>
      <c r="S244" s="214" t="str">
        <f>IF(FirstRowCounts!S244 = 0, "ND", FirstRowWins!S244/FirstRowCounts!S244)</f>
        <v>ND</v>
      </c>
      <c r="T244" s="214" t="str">
        <f>IF(FirstRowCounts!T244 = 0, "ND", FirstRowWins!T244/FirstRowCounts!T244)</f>
        <v>ND</v>
      </c>
      <c r="U244" s="214" t="str">
        <f>IF(FirstRowCounts!U244 = 0, "ND", FirstRowWins!U244/FirstRowCounts!U244)</f>
        <v>ND</v>
      </c>
      <c r="V244" s="214" t="str">
        <f>IF(FirstRowCounts!V244 = 0, "ND", FirstRowWins!V244/FirstRowCounts!V244)</f>
        <v>ND</v>
      </c>
      <c r="W244" s="214" t="str">
        <f>IF(FirstRowCounts!W244 = 0, "ND", FirstRowWins!W244/FirstRowCounts!W244)</f>
        <v>ND</v>
      </c>
      <c r="X244" s="214" t="str">
        <f>IF(FirstRowCounts!X244 = 0, "ND", FirstRowWins!X244/FirstRowCounts!X244)</f>
        <v>ND</v>
      </c>
      <c r="Y244" s="214" t="str">
        <f>IF(FirstRowCounts!Y244 = 0, "ND", FirstRowWins!Y244/FirstRowCounts!Y244)</f>
        <v>ND</v>
      </c>
      <c r="Z244" s="214" t="str">
        <f>IF(FirstRowCounts!Z244 = 0, "ND", FirstRowWins!Z244/FirstRowCounts!Z244)</f>
        <v>ND</v>
      </c>
      <c r="AA244" s="214" t="str">
        <f>IF(FirstRowCounts!AA244 = 0, "ND", FirstRowWins!AA244/FirstRowCounts!AA244)</f>
        <v>ND</v>
      </c>
      <c r="AB244" s="214" t="str">
        <f>IF(FirstRowCounts!AB244 = 0, "ND", FirstRowWins!AB244/FirstRowCounts!AB244)</f>
        <v>ND</v>
      </c>
      <c r="AC244" s="214" t="str">
        <f>IF(FirstRowCounts!AC244 = 0, "ND", FirstRowWins!AC244/FirstRowCounts!AC244)</f>
        <v>ND</v>
      </c>
      <c r="AD244" s="214" t="str">
        <f>IF(FirstRowCounts!AD244 = 0, "ND", FirstRowWins!AD244/FirstRowCounts!AD244)</f>
        <v>ND</v>
      </c>
      <c r="AE244" s="214" t="str">
        <f>IF(FirstRowCounts!AE244 = 0, "ND", FirstRowWins!AE244/FirstRowCounts!AE244)</f>
        <v>ND</v>
      </c>
      <c r="AF244" s="214" t="str">
        <f>IF(FirstRowCounts!AF244 = 0, "ND", FirstRowWins!AF244/FirstRowCounts!AF244)</f>
        <v>ND</v>
      </c>
      <c r="AG244" s="214" t="str">
        <f>IF(FirstRowCounts!AG244 = 0, "ND", FirstRowWins!AG244/FirstRowCounts!AG244)</f>
        <v>ND</v>
      </c>
      <c r="AH244" s="214" t="str">
        <f>IF(FirstRowCounts!AH244 = 0, "ND", FirstRowWins!AH244/FirstRowCounts!AH244)</f>
        <v>ND</v>
      </c>
      <c r="AI244" s="214" t="str">
        <f>IF(FirstRowCounts!AI244 = 0, "ND", FirstRowWins!AI244/FirstRowCounts!AI244)</f>
        <v>ND</v>
      </c>
      <c r="AJ244" s="214" t="str">
        <f>IF(FirstRowCounts!AJ244 = 0, "ND", FirstRowWins!AJ244/FirstRowCounts!AJ244)</f>
        <v>ND</v>
      </c>
      <c r="AK244" s="214" t="str">
        <f>IF(FirstRowCounts!AK244 = 0, "ND", FirstRowWins!AK244/FirstRowCounts!AK244)</f>
        <v>ND</v>
      </c>
      <c r="AL244" s="214" t="str">
        <f>IF(FirstRowCounts!AL244 = 0, "ND", FirstRowWins!AL244/FirstRowCounts!AL244)</f>
        <v>ND</v>
      </c>
      <c r="AM244" s="214" t="str">
        <f>IF(FirstRowCounts!AM244 = 0, "ND", FirstRowWins!AM244/FirstRowCounts!AM244)</f>
        <v>ND</v>
      </c>
      <c r="AN244" s="214" t="str">
        <f>IF(FirstRowCounts!AN244 = 0, "ND", FirstRowWins!AN244/FirstRowCounts!AN244)</f>
        <v>ND</v>
      </c>
      <c r="AO244" s="214" t="str">
        <f>IF(FirstRowCounts!AO244 = 0, "ND", FirstRowWins!AO244/FirstRowCounts!AO244)</f>
        <v>ND</v>
      </c>
      <c r="AP244" s="214" t="str">
        <f>IF(FirstRowCounts!AP244 = 0, "ND", FirstRowWins!AP244/FirstRowCounts!AP244)</f>
        <v>ND</v>
      </c>
    </row>
    <row r="245">
      <c r="A245" s="212" t="s">
        <v>14</v>
      </c>
      <c r="B245" s="214">
        <f>IF(FirstRowCounts!B245 = 0, "ND", FirstRowWins!B245/FirstRowCounts!B245)</f>
        <v>0.7890870044</v>
      </c>
      <c r="C245" s="214" t="str">
        <f>IF(FirstRowCounts!C245 = 0, "ND", FirstRowWins!C245/FirstRowCounts!C245)</f>
        <v>ND</v>
      </c>
      <c r="D245" s="214">
        <f>IF(FirstRowCounts!D245 = 0, "ND", FirstRowWins!D245/FirstRowCounts!D245)</f>
        <v>0.8485612578</v>
      </c>
      <c r="E245" s="214">
        <f>IF(FirstRowCounts!E245 = 0, "ND", FirstRowWins!E245/FirstRowCounts!E245)</f>
        <v>0.8174173594</v>
      </c>
      <c r="F245" s="214">
        <f>IF(FirstRowCounts!F245 = 0, "ND", FirstRowWins!F245/FirstRowCounts!F245)</f>
        <v>0.7809504175</v>
      </c>
      <c r="G245" s="214">
        <f>IF(FirstRowCounts!G245 = 0, "ND", FirstRowWins!G245/FirstRowCounts!G245)</f>
        <v>0.7430357143</v>
      </c>
      <c r="H245" s="214">
        <f>IF(FirstRowCounts!H245 = 0, "ND", FirstRowWins!H245/FirstRowCounts!H245)</f>
        <v>0.6954524575</v>
      </c>
      <c r="I245" s="214">
        <f>IF(FirstRowCounts!I245 = 0, "ND", FirstRowWins!I245/FirstRowCounts!I245)</f>
        <v>0.6079881657</v>
      </c>
      <c r="J245" s="214">
        <f>IF(FirstRowCounts!J245 = 0, "ND", FirstRowWins!J245/FirstRowCounts!J245)</f>
        <v>0.5819672131</v>
      </c>
      <c r="K245" s="214">
        <f>IF(FirstRowCounts!K245 = 0, "ND", FirstRowWins!K245/FirstRowCounts!K245)</f>
        <v>0.5714285714</v>
      </c>
      <c r="L245" s="214">
        <f>IF(FirstRowCounts!L245 = 0, "ND", FirstRowWins!L245/FirstRowCounts!L245)</f>
        <v>0.6666666667</v>
      </c>
      <c r="M245" s="214">
        <f>IF(FirstRowCounts!M245 = 0, "ND", FirstRowWins!M245/FirstRowCounts!M245)</f>
        <v>0</v>
      </c>
      <c r="N245" s="214" t="str">
        <f>IF(FirstRowCounts!N245 = 0, "ND", FirstRowWins!N245/FirstRowCounts!N245)</f>
        <v>ND</v>
      </c>
      <c r="O245" s="214" t="str">
        <f>IF(FirstRowCounts!O245 = 0, "ND", FirstRowWins!O245/FirstRowCounts!O245)</f>
        <v>ND</v>
      </c>
      <c r="P245" s="214" t="str">
        <f>IF(FirstRowCounts!P245 = 0, "ND", FirstRowWins!P245/FirstRowCounts!P245)</f>
        <v>ND</v>
      </c>
      <c r="Q245" s="214" t="str">
        <f>IF(FirstRowCounts!Q245 = 0, "ND", FirstRowWins!Q245/FirstRowCounts!Q245)</f>
        <v>ND</v>
      </c>
      <c r="R245" s="214" t="str">
        <f>IF(FirstRowCounts!R245 = 0, "ND", FirstRowWins!R245/FirstRowCounts!R245)</f>
        <v>ND</v>
      </c>
      <c r="S245" s="214" t="str">
        <f>IF(FirstRowCounts!S245 = 0, "ND", FirstRowWins!S245/FirstRowCounts!S245)</f>
        <v>ND</v>
      </c>
      <c r="T245" s="214" t="str">
        <f>IF(FirstRowCounts!T245 = 0, "ND", FirstRowWins!T245/FirstRowCounts!T245)</f>
        <v>ND</v>
      </c>
      <c r="U245" s="214" t="str">
        <f>IF(FirstRowCounts!U245 = 0, "ND", FirstRowWins!U245/FirstRowCounts!U245)</f>
        <v>ND</v>
      </c>
      <c r="V245" s="214" t="str">
        <f>IF(FirstRowCounts!V245 = 0, "ND", FirstRowWins!V245/FirstRowCounts!V245)</f>
        <v>ND</v>
      </c>
      <c r="W245" s="214" t="str">
        <f>IF(FirstRowCounts!W245 = 0, "ND", FirstRowWins!W245/FirstRowCounts!W245)</f>
        <v>ND</v>
      </c>
      <c r="X245" s="214" t="str">
        <f>IF(FirstRowCounts!X245 = 0, "ND", FirstRowWins!X245/FirstRowCounts!X245)</f>
        <v>ND</v>
      </c>
      <c r="Y245" s="214" t="str">
        <f>IF(FirstRowCounts!Y245 = 0, "ND", FirstRowWins!Y245/FirstRowCounts!Y245)</f>
        <v>ND</v>
      </c>
      <c r="Z245" s="214" t="str">
        <f>IF(FirstRowCounts!Z245 = 0, "ND", FirstRowWins!Z245/FirstRowCounts!Z245)</f>
        <v>ND</v>
      </c>
      <c r="AA245" s="214" t="str">
        <f>IF(FirstRowCounts!AA245 = 0, "ND", FirstRowWins!AA245/FirstRowCounts!AA245)</f>
        <v>ND</v>
      </c>
      <c r="AB245" s="214" t="str">
        <f>IF(FirstRowCounts!AB245 = 0, "ND", FirstRowWins!AB245/FirstRowCounts!AB245)</f>
        <v>ND</v>
      </c>
      <c r="AC245" s="214" t="str">
        <f>IF(FirstRowCounts!AC245 = 0, "ND", FirstRowWins!AC245/FirstRowCounts!AC245)</f>
        <v>ND</v>
      </c>
      <c r="AD245" s="214" t="str">
        <f>IF(FirstRowCounts!AD245 = 0, "ND", FirstRowWins!AD245/FirstRowCounts!AD245)</f>
        <v>ND</v>
      </c>
      <c r="AE245" s="214" t="str">
        <f>IF(FirstRowCounts!AE245 = 0, "ND", FirstRowWins!AE245/FirstRowCounts!AE245)</f>
        <v>ND</v>
      </c>
      <c r="AF245" s="214" t="str">
        <f>IF(FirstRowCounts!AF245 = 0, "ND", FirstRowWins!AF245/FirstRowCounts!AF245)</f>
        <v>ND</v>
      </c>
      <c r="AG245" s="214" t="str">
        <f>IF(FirstRowCounts!AG245 = 0, "ND", FirstRowWins!AG245/FirstRowCounts!AG245)</f>
        <v>ND</v>
      </c>
      <c r="AH245" s="214" t="str">
        <f>IF(FirstRowCounts!AH245 = 0, "ND", FirstRowWins!AH245/FirstRowCounts!AH245)</f>
        <v>ND</v>
      </c>
      <c r="AI245" s="214" t="str">
        <f>IF(FirstRowCounts!AI245 = 0, "ND", FirstRowWins!AI245/FirstRowCounts!AI245)</f>
        <v>ND</v>
      </c>
      <c r="AJ245" s="214" t="str">
        <f>IF(FirstRowCounts!AJ245 = 0, "ND", FirstRowWins!AJ245/FirstRowCounts!AJ245)</f>
        <v>ND</v>
      </c>
      <c r="AK245" s="214" t="str">
        <f>IF(FirstRowCounts!AK245 = 0, "ND", FirstRowWins!AK245/FirstRowCounts!AK245)</f>
        <v>ND</v>
      </c>
      <c r="AL245" s="214" t="str">
        <f>IF(FirstRowCounts!AL245 = 0, "ND", FirstRowWins!AL245/FirstRowCounts!AL245)</f>
        <v>ND</v>
      </c>
      <c r="AM245" s="214" t="str">
        <f>IF(FirstRowCounts!AM245 = 0, "ND", FirstRowWins!AM245/FirstRowCounts!AM245)</f>
        <v>ND</v>
      </c>
      <c r="AN245" s="214" t="str">
        <f>IF(FirstRowCounts!AN245 = 0, "ND", FirstRowWins!AN245/FirstRowCounts!AN245)</f>
        <v>ND</v>
      </c>
      <c r="AO245" s="214" t="str">
        <f>IF(FirstRowCounts!AO245 = 0, "ND", FirstRowWins!AO245/FirstRowCounts!AO245)</f>
        <v>ND</v>
      </c>
      <c r="AP245" s="214" t="str">
        <f>IF(FirstRowCounts!AP245 = 0, "ND", FirstRowWins!AP245/FirstRowCounts!AP245)</f>
        <v>ND</v>
      </c>
    </row>
    <row r="246">
      <c r="A246" s="212" t="s">
        <v>2167</v>
      </c>
      <c r="B246" s="214">
        <f>IF(FirstRowCounts!B246 = 0, "ND", FirstRowWins!B246/FirstRowCounts!B246)</f>
        <v>0.8444444444</v>
      </c>
      <c r="C246" s="214" t="str">
        <f>IF(FirstRowCounts!C246 = 0, "ND", FirstRowWins!C246/FirstRowCounts!C246)</f>
        <v>ND</v>
      </c>
      <c r="D246" s="214" t="str">
        <f>IF(FirstRowCounts!D246 = 0, "ND", FirstRowWins!D246/FirstRowCounts!D246)</f>
        <v>ND</v>
      </c>
      <c r="E246" s="214" t="str">
        <f>IF(FirstRowCounts!E246 = 0, "ND", FirstRowWins!E246/FirstRowCounts!E246)</f>
        <v>ND</v>
      </c>
      <c r="F246" s="214" t="str">
        <f>IF(FirstRowCounts!F246 = 0, "ND", FirstRowWins!F246/FirstRowCounts!F246)</f>
        <v>ND</v>
      </c>
      <c r="G246" s="214" t="str">
        <f>IF(FirstRowCounts!G246 = 0, "ND", FirstRowWins!G246/FirstRowCounts!G246)</f>
        <v>ND</v>
      </c>
      <c r="H246" s="214" t="str">
        <f>IF(FirstRowCounts!H246 = 0, "ND", FirstRowWins!H246/FirstRowCounts!H246)</f>
        <v>ND</v>
      </c>
      <c r="I246" s="214">
        <f>IF(FirstRowCounts!I246 = 0, "ND", FirstRowWins!I246/FirstRowCounts!I246)</f>
        <v>0.9375</v>
      </c>
      <c r="J246" s="214">
        <f>IF(FirstRowCounts!J246 = 0, "ND", FirstRowWins!J246/FirstRowCounts!J246)</f>
        <v>0.7777777778</v>
      </c>
      <c r="K246" s="214">
        <f>IF(FirstRowCounts!K246 = 0, "ND", FirstRowWins!K246/FirstRowCounts!K246)</f>
        <v>0.7777777778</v>
      </c>
      <c r="L246" s="214">
        <f>IF(FirstRowCounts!L246 = 0, "ND", FirstRowWins!L246/FirstRowCounts!L246)</f>
        <v>1</v>
      </c>
      <c r="M246" s="214" t="str">
        <f>IF(FirstRowCounts!M246 = 0, "ND", FirstRowWins!M246/FirstRowCounts!M246)</f>
        <v>ND</v>
      </c>
      <c r="N246" s="214" t="str">
        <f>IF(FirstRowCounts!N246 = 0, "ND", FirstRowWins!N246/FirstRowCounts!N246)</f>
        <v>ND</v>
      </c>
      <c r="O246" s="214" t="str">
        <f>IF(FirstRowCounts!O246 = 0, "ND", FirstRowWins!O246/FirstRowCounts!O246)</f>
        <v>ND</v>
      </c>
      <c r="P246" s="214" t="str">
        <f>IF(FirstRowCounts!P246 = 0, "ND", FirstRowWins!P246/FirstRowCounts!P246)</f>
        <v>ND</v>
      </c>
      <c r="Q246" s="214" t="str">
        <f>IF(FirstRowCounts!Q246 = 0, "ND", FirstRowWins!Q246/FirstRowCounts!Q246)</f>
        <v>ND</v>
      </c>
      <c r="R246" s="214" t="str">
        <f>IF(FirstRowCounts!R246 = 0, "ND", FirstRowWins!R246/FirstRowCounts!R246)</f>
        <v>ND</v>
      </c>
      <c r="S246" s="214" t="str">
        <f>IF(FirstRowCounts!S246 = 0, "ND", FirstRowWins!S246/FirstRowCounts!S246)</f>
        <v>ND</v>
      </c>
      <c r="T246" s="214" t="str">
        <f>IF(FirstRowCounts!T246 = 0, "ND", FirstRowWins!T246/FirstRowCounts!T246)</f>
        <v>ND</v>
      </c>
      <c r="U246" s="214" t="str">
        <f>IF(FirstRowCounts!U246 = 0, "ND", FirstRowWins!U246/FirstRowCounts!U246)</f>
        <v>ND</v>
      </c>
      <c r="V246" s="214" t="str">
        <f>IF(FirstRowCounts!V246 = 0, "ND", FirstRowWins!V246/FirstRowCounts!V246)</f>
        <v>ND</v>
      </c>
      <c r="W246" s="214" t="str">
        <f>IF(FirstRowCounts!W246 = 0, "ND", FirstRowWins!W246/FirstRowCounts!W246)</f>
        <v>ND</v>
      </c>
      <c r="X246" s="214" t="str">
        <f>IF(FirstRowCounts!X246 = 0, "ND", FirstRowWins!X246/FirstRowCounts!X246)</f>
        <v>ND</v>
      </c>
      <c r="Y246" s="214" t="str">
        <f>IF(FirstRowCounts!Y246 = 0, "ND", FirstRowWins!Y246/FirstRowCounts!Y246)</f>
        <v>ND</v>
      </c>
      <c r="Z246" s="214" t="str">
        <f>IF(FirstRowCounts!Z246 = 0, "ND", FirstRowWins!Z246/FirstRowCounts!Z246)</f>
        <v>ND</v>
      </c>
      <c r="AA246" s="214" t="str">
        <f>IF(FirstRowCounts!AA246 = 0, "ND", FirstRowWins!AA246/FirstRowCounts!AA246)</f>
        <v>ND</v>
      </c>
      <c r="AB246" s="214" t="str">
        <f>IF(FirstRowCounts!AB246 = 0, "ND", FirstRowWins!AB246/FirstRowCounts!AB246)</f>
        <v>ND</v>
      </c>
      <c r="AC246" s="214" t="str">
        <f>IF(FirstRowCounts!AC246 = 0, "ND", FirstRowWins!AC246/FirstRowCounts!AC246)</f>
        <v>ND</v>
      </c>
      <c r="AD246" s="214" t="str">
        <f>IF(FirstRowCounts!AD246 = 0, "ND", FirstRowWins!AD246/FirstRowCounts!AD246)</f>
        <v>ND</v>
      </c>
      <c r="AE246" s="214" t="str">
        <f>IF(FirstRowCounts!AE246 = 0, "ND", FirstRowWins!AE246/FirstRowCounts!AE246)</f>
        <v>ND</v>
      </c>
      <c r="AF246" s="214" t="str">
        <f>IF(FirstRowCounts!AF246 = 0, "ND", FirstRowWins!AF246/FirstRowCounts!AF246)</f>
        <v>ND</v>
      </c>
      <c r="AG246" s="214" t="str">
        <f>IF(FirstRowCounts!AG246 = 0, "ND", FirstRowWins!AG246/FirstRowCounts!AG246)</f>
        <v>ND</v>
      </c>
      <c r="AH246" s="214" t="str">
        <f>IF(FirstRowCounts!AH246 = 0, "ND", FirstRowWins!AH246/FirstRowCounts!AH246)</f>
        <v>ND</v>
      </c>
      <c r="AI246" s="214" t="str">
        <f>IF(FirstRowCounts!AI246 = 0, "ND", FirstRowWins!AI246/FirstRowCounts!AI246)</f>
        <v>ND</v>
      </c>
      <c r="AJ246" s="214" t="str">
        <f>IF(FirstRowCounts!AJ246 = 0, "ND", FirstRowWins!AJ246/FirstRowCounts!AJ246)</f>
        <v>ND</v>
      </c>
      <c r="AK246" s="214" t="str">
        <f>IF(FirstRowCounts!AK246 = 0, "ND", FirstRowWins!AK246/FirstRowCounts!AK246)</f>
        <v>ND</v>
      </c>
      <c r="AL246" s="214" t="str">
        <f>IF(FirstRowCounts!AL246 = 0, "ND", FirstRowWins!AL246/FirstRowCounts!AL246)</f>
        <v>ND</v>
      </c>
      <c r="AM246" s="214" t="str">
        <f>IF(FirstRowCounts!AM246 = 0, "ND", FirstRowWins!AM246/FirstRowCounts!AM246)</f>
        <v>ND</v>
      </c>
      <c r="AN246" s="214" t="str">
        <f>IF(FirstRowCounts!AN246 = 0, "ND", FirstRowWins!AN246/FirstRowCounts!AN246)</f>
        <v>ND</v>
      </c>
      <c r="AO246" s="214" t="str">
        <f>IF(FirstRowCounts!AO246 = 0, "ND", FirstRowWins!AO246/FirstRowCounts!AO246)</f>
        <v>ND</v>
      </c>
      <c r="AP246" s="214" t="str">
        <f>IF(FirstRowCounts!AP246 = 0, "ND", FirstRowWins!AP246/FirstRowCounts!AP246)</f>
        <v>ND</v>
      </c>
    </row>
    <row r="247">
      <c r="A247" s="212" t="s">
        <v>2179</v>
      </c>
      <c r="B247" s="214">
        <f>IF(FirstRowCounts!B247 = 0, "ND", FirstRowWins!B247/FirstRowCounts!B247)</f>
        <v>0.75</v>
      </c>
      <c r="C247" s="214" t="str">
        <f>IF(FirstRowCounts!C247 = 0, "ND", FirstRowWins!C247/FirstRowCounts!C247)</f>
        <v>ND</v>
      </c>
      <c r="D247" s="214" t="str">
        <f>IF(FirstRowCounts!D247 = 0, "ND", FirstRowWins!D247/FirstRowCounts!D247)</f>
        <v>ND</v>
      </c>
      <c r="E247" s="214" t="str">
        <f>IF(FirstRowCounts!E247 = 0, "ND", FirstRowWins!E247/FirstRowCounts!E247)</f>
        <v>ND</v>
      </c>
      <c r="F247" s="214" t="str">
        <f>IF(FirstRowCounts!F247 = 0, "ND", FirstRowWins!F247/FirstRowCounts!F247)</f>
        <v>ND</v>
      </c>
      <c r="G247" s="214" t="str">
        <f>IF(FirstRowCounts!G247 = 0, "ND", FirstRowWins!G247/FirstRowCounts!G247)</f>
        <v>ND</v>
      </c>
      <c r="H247" s="214" t="str">
        <f>IF(FirstRowCounts!H247 = 0, "ND", FirstRowWins!H247/FirstRowCounts!H247)</f>
        <v>ND</v>
      </c>
      <c r="I247" s="214">
        <f>IF(FirstRowCounts!I247 = 0, "ND", FirstRowWins!I247/FirstRowCounts!I247)</f>
        <v>0.8421052632</v>
      </c>
      <c r="J247" s="214">
        <f>IF(FirstRowCounts!J247 = 0, "ND", FirstRowWins!J247/FirstRowCounts!J247)</f>
        <v>0.7058823529</v>
      </c>
      <c r="K247" s="214">
        <f>IF(FirstRowCounts!K247 = 0, "ND", FirstRowWins!K247/FirstRowCounts!K247)</f>
        <v>0.5714285714</v>
      </c>
      <c r="L247" s="214">
        <f>IF(FirstRowCounts!L247 = 0, "ND", FirstRowWins!L247/FirstRowCounts!L247)</f>
        <v>1</v>
      </c>
      <c r="M247" s="214" t="str">
        <f>IF(FirstRowCounts!M247 = 0, "ND", FirstRowWins!M247/FirstRowCounts!M247)</f>
        <v>ND</v>
      </c>
      <c r="N247" s="214" t="str">
        <f>IF(FirstRowCounts!N247 = 0, "ND", FirstRowWins!N247/FirstRowCounts!N247)</f>
        <v>ND</v>
      </c>
      <c r="O247" s="214" t="str">
        <f>IF(FirstRowCounts!O247 = 0, "ND", FirstRowWins!O247/FirstRowCounts!O247)</f>
        <v>ND</v>
      </c>
      <c r="P247" s="214" t="str">
        <f>IF(FirstRowCounts!P247 = 0, "ND", FirstRowWins!P247/FirstRowCounts!P247)</f>
        <v>ND</v>
      </c>
      <c r="Q247" s="214" t="str">
        <f>IF(FirstRowCounts!Q247 = 0, "ND", FirstRowWins!Q247/FirstRowCounts!Q247)</f>
        <v>ND</v>
      </c>
      <c r="R247" s="214" t="str">
        <f>IF(FirstRowCounts!R247 = 0, "ND", FirstRowWins!R247/FirstRowCounts!R247)</f>
        <v>ND</v>
      </c>
      <c r="S247" s="214" t="str">
        <f>IF(FirstRowCounts!S247 = 0, "ND", FirstRowWins!S247/FirstRowCounts!S247)</f>
        <v>ND</v>
      </c>
      <c r="T247" s="214" t="str">
        <f>IF(FirstRowCounts!T247 = 0, "ND", FirstRowWins!T247/FirstRowCounts!T247)</f>
        <v>ND</v>
      </c>
      <c r="U247" s="214" t="str">
        <f>IF(FirstRowCounts!U247 = 0, "ND", FirstRowWins!U247/FirstRowCounts!U247)</f>
        <v>ND</v>
      </c>
      <c r="V247" s="214" t="str">
        <f>IF(FirstRowCounts!V247 = 0, "ND", FirstRowWins!V247/FirstRowCounts!V247)</f>
        <v>ND</v>
      </c>
      <c r="W247" s="214" t="str">
        <f>IF(FirstRowCounts!W247 = 0, "ND", FirstRowWins!W247/FirstRowCounts!W247)</f>
        <v>ND</v>
      </c>
      <c r="X247" s="214" t="str">
        <f>IF(FirstRowCounts!X247 = 0, "ND", FirstRowWins!X247/FirstRowCounts!X247)</f>
        <v>ND</v>
      </c>
      <c r="Y247" s="214" t="str">
        <f>IF(FirstRowCounts!Y247 = 0, "ND", FirstRowWins!Y247/FirstRowCounts!Y247)</f>
        <v>ND</v>
      </c>
      <c r="Z247" s="214" t="str">
        <f>IF(FirstRowCounts!Z247 = 0, "ND", FirstRowWins!Z247/FirstRowCounts!Z247)</f>
        <v>ND</v>
      </c>
      <c r="AA247" s="214" t="str">
        <f>IF(FirstRowCounts!AA247 = 0, "ND", FirstRowWins!AA247/FirstRowCounts!AA247)</f>
        <v>ND</v>
      </c>
      <c r="AB247" s="214" t="str">
        <f>IF(FirstRowCounts!AB247 = 0, "ND", FirstRowWins!AB247/FirstRowCounts!AB247)</f>
        <v>ND</v>
      </c>
      <c r="AC247" s="214" t="str">
        <f>IF(FirstRowCounts!AC247 = 0, "ND", FirstRowWins!AC247/FirstRowCounts!AC247)</f>
        <v>ND</v>
      </c>
      <c r="AD247" s="214" t="str">
        <f>IF(FirstRowCounts!AD247 = 0, "ND", FirstRowWins!AD247/FirstRowCounts!AD247)</f>
        <v>ND</v>
      </c>
      <c r="AE247" s="214" t="str">
        <f>IF(FirstRowCounts!AE247 = 0, "ND", FirstRowWins!AE247/FirstRowCounts!AE247)</f>
        <v>ND</v>
      </c>
      <c r="AF247" s="214" t="str">
        <f>IF(FirstRowCounts!AF247 = 0, "ND", FirstRowWins!AF247/FirstRowCounts!AF247)</f>
        <v>ND</v>
      </c>
      <c r="AG247" s="214" t="str">
        <f>IF(FirstRowCounts!AG247 = 0, "ND", FirstRowWins!AG247/FirstRowCounts!AG247)</f>
        <v>ND</v>
      </c>
      <c r="AH247" s="214" t="str">
        <f>IF(FirstRowCounts!AH247 = 0, "ND", FirstRowWins!AH247/FirstRowCounts!AH247)</f>
        <v>ND</v>
      </c>
      <c r="AI247" s="214" t="str">
        <f>IF(FirstRowCounts!AI247 = 0, "ND", FirstRowWins!AI247/FirstRowCounts!AI247)</f>
        <v>ND</v>
      </c>
      <c r="AJ247" s="214" t="str">
        <f>IF(FirstRowCounts!AJ247 = 0, "ND", FirstRowWins!AJ247/FirstRowCounts!AJ247)</f>
        <v>ND</v>
      </c>
      <c r="AK247" s="214" t="str">
        <f>IF(FirstRowCounts!AK247 = 0, "ND", FirstRowWins!AK247/FirstRowCounts!AK247)</f>
        <v>ND</v>
      </c>
      <c r="AL247" s="214" t="str">
        <f>IF(FirstRowCounts!AL247 = 0, "ND", FirstRowWins!AL247/FirstRowCounts!AL247)</f>
        <v>ND</v>
      </c>
      <c r="AM247" s="214" t="str">
        <f>IF(FirstRowCounts!AM247 = 0, "ND", FirstRowWins!AM247/FirstRowCounts!AM247)</f>
        <v>ND</v>
      </c>
      <c r="AN247" s="214" t="str">
        <f>IF(FirstRowCounts!AN247 = 0, "ND", FirstRowWins!AN247/FirstRowCounts!AN247)</f>
        <v>ND</v>
      </c>
      <c r="AO247" s="214" t="str">
        <f>IF(FirstRowCounts!AO247 = 0, "ND", FirstRowWins!AO247/FirstRowCounts!AO247)</f>
        <v>ND</v>
      </c>
      <c r="AP247" s="214" t="str">
        <f>IF(FirstRowCounts!AP247 = 0, "ND", FirstRowWins!AP247/FirstRowCounts!AP247)</f>
        <v>ND</v>
      </c>
    </row>
    <row r="248">
      <c r="A248" s="212" t="s">
        <v>2187</v>
      </c>
      <c r="B248" s="214">
        <f>IF(FirstRowCounts!B248 = 0, "ND", FirstRowWins!B248/FirstRowCounts!B248)</f>
        <v>1</v>
      </c>
      <c r="C248" s="214" t="str">
        <f>IF(FirstRowCounts!C248 = 0, "ND", FirstRowWins!C248/FirstRowCounts!C248)</f>
        <v>ND</v>
      </c>
      <c r="D248" s="214" t="str">
        <f>IF(FirstRowCounts!D248 = 0, "ND", FirstRowWins!D248/FirstRowCounts!D248)</f>
        <v>ND</v>
      </c>
      <c r="E248" s="214" t="str">
        <f>IF(FirstRowCounts!E248 = 0, "ND", FirstRowWins!E248/FirstRowCounts!E248)</f>
        <v>ND</v>
      </c>
      <c r="F248" s="214" t="str">
        <f>IF(FirstRowCounts!F248 = 0, "ND", FirstRowWins!F248/FirstRowCounts!F248)</f>
        <v>ND</v>
      </c>
      <c r="G248" s="214" t="str">
        <f>IF(FirstRowCounts!G248 = 0, "ND", FirstRowWins!G248/FirstRowCounts!G248)</f>
        <v>ND</v>
      </c>
      <c r="H248" s="214" t="str">
        <f>IF(FirstRowCounts!H248 = 0, "ND", FirstRowWins!H248/FirstRowCounts!H248)</f>
        <v>ND</v>
      </c>
      <c r="I248" s="214" t="str">
        <f>IF(FirstRowCounts!I248 = 0, "ND", FirstRowWins!I248/FirstRowCounts!I248)</f>
        <v>ND</v>
      </c>
      <c r="J248" s="214">
        <f>IF(FirstRowCounts!J248 = 0, "ND", FirstRowWins!J248/FirstRowCounts!J248)</f>
        <v>1</v>
      </c>
      <c r="K248" s="214">
        <f>IF(FirstRowCounts!K248 = 0, "ND", FirstRowWins!K248/FirstRowCounts!K248)</f>
        <v>1</v>
      </c>
      <c r="L248" s="214" t="str">
        <f>IF(FirstRowCounts!L248 = 0, "ND", FirstRowWins!L248/FirstRowCounts!L248)</f>
        <v>ND</v>
      </c>
      <c r="M248" s="214" t="str">
        <f>IF(FirstRowCounts!M248 = 0, "ND", FirstRowWins!M248/FirstRowCounts!M248)</f>
        <v>ND</v>
      </c>
      <c r="N248" s="214" t="str">
        <f>IF(FirstRowCounts!N248 = 0, "ND", FirstRowWins!N248/FirstRowCounts!N248)</f>
        <v>ND</v>
      </c>
      <c r="O248" s="214" t="str">
        <f>IF(FirstRowCounts!O248 = 0, "ND", FirstRowWins!O248/FirstRowCounts!O248)</f>
        <v>ND</v>
      </c>
      <c r="P248" s="214" t="str">
        <f>IF(FirstRowCounts!P248 = 0, "ND", FirstRowWins!P248/FirstRowCounts!P248)</f>
        <v>ND</v>
      </c>
      <c r="Q248" s="214" t="str">
        <f>IF(FirstRowCounts!Q248 = 0, "ND", FirstRowWins!Q248/FirstRowCounts!Q248)</f>
        <v>ND</v>
      </c>
      <c r="R248" s="214" t="str">
        <f>IF(FirstRowCounts!R248 = 0, "ND", FirstRowWins!R248/FirstRowCounts!R248)</f>
        <v>ND</v>
      </c>
      <c r="S248" s="214" t="str">
        <f>IF(FirstRowCounts!S248 = 0, "ND", FirstRowWins!S248/FirstRowCounts!S248)</f>
        <v>ND</v>
      </c>
      <c r="T248" s="214" t="str">
        <f>IF(FirstRowCounts!T248 = 0, "ND", FirstRowWins!T248/FirstRowCounts!T248)</f>
        <v>ND</v>
      </c>
      <c r="U248" s="214" t="str">
        <f>IF(FirstRowCounts!U248 = 0, "ND", FirstRowWins!U248/FirstRowCounts!U248)</f>
        <v>ND</v>
      </c>
      <c r="V248" s="214" t="str">
        <f>IF(FirstRowCounts!V248 = 0, "ND", FirstRowWins!V248/FirstRowCounts!V248)</f>
        <v>ND</v>
      </c>
      <c r="W248" s="214" t="str">
        <f>IF(FirstRowCounts!W248 = 0, "ND", FirstRowWins!W248/FirstRowCounts!W248)</f>
        <v>ND</v>
      </c>
      <c r="X248" s="214" t="str">
        <f>IF(FirstRowCounts!X248 = 0, "ND", FirstRowWins!X248/FirstRowCounts!X248)</f>
        <v>ND</v>
      </c>
      <c r="Y248" s="214" t="str">
        <f>IF(FirstRowCounts!Y248 = 0, "ND", FirstRowWins!Y248/FirstRowCounts!Y248)</f>
        <v>ND</v>
      </c>
      <c r="Z248" s="214" t="str">
        <f>IF(FirstRowCounts!Z248 = 0, "ND", FirstRowWins!Z248/FirstRowCounts!Z248)</f>
        <v>ND</v>
      </c>
      <c r="AA248" s="214" t="str">
        <f>IF(FirstRowCounts!AA248 = 0, "ND", FirstRowWins!AA248/FirstRowCounts!AA248)</f>
        <v>ND</v>
      </c>
      <c r="AB248" s="214" t="str">
        <f>IF(FirstRowCounts!AB248 = 0, "ND", FirstRowWins!AB248/FirstRowCounts!AB248)</f>
        <v>ND</v>
      </c>
      <c r="AC248" s="214" t="str">
        <f>IF(FirstRowCounts!AC248 = 0, "ND", FirstRowWins!AC248/FirstRowCounts!AC248)</f>
        <v>ND</v>
      </c>
      <c r="AD248" s="214" t="str">
        <f>IF(FirstRowCounts!AD248 = 0, "ND", FirstRowWins!AD248/FirstRowCounts!AD248)</f>
        <v>ND</v>
      </c>
      <c r="AE248" s="214" t="str">
        <f>IF(FirstRowCounts!AE248 = 0, "ND", FirstRowWins!AE248/FirstRowCounts!AE248)</f>
        <v>ND</v>
      </c>
      <c r="AF248" s="214" t="str">
        <f>IF(FirstRowCounts!AF248 = 0, "ND", FirstRowWins!AF248/FirstRowCounts!AF248)</f>
        <v>ND</v>
      </c>
      <c r="AG248" s="214" t="str">
        <f>IF(FirstRowCounts!AG248 = 0, "ND", FirstRowWins!AG248/FirstRowCounts!AG248)</f>
        <v>ND</v>
      </c>
      <c r="AH248" s="214" t="str">
        <f>IF(FirstRowCounts!AH248 = 0, "ND", FirstRowWins!AH248/FirstRowCounts!AH248)</f>
        <v>ND</v>
      </c>
      <c r="AI248" s="214" t="str">
        <f>IF(FirstRowCounts!AI248 = 0, "ND", FirstRowWins!AI248/FirstRowCounts!AI248)</f>
        <v>ND</v>
      </c>
      <c r="AJ248" s="214" t="str">
        <f>IF(FirstRowCounts!AJ248 = 0, "ND", FirstRowWins!AJ248/FirstRowCounts!AJ248)</f>
        <v>ND</v>
      </c>
      <c r="AK248" s="214" t="str">
        <f>IF(FirstRowCounts!AK248 = 0, "ND", FirstRowWins!AK248/FirstRowCounts!AK248)</f>
        <v>ND</v>
      </c>
      <c r="AL248" s="214" t="str">
        <f>IF(FirstRowCounts!AL248 = 0, "ND", FirstRowWins!AL248/FirstRowCounts!AL248)</f>
        <v>ND</v>
      </c>
      <c r="AM248" s="214" t="str">
        <f>IF(FirstRowCounts!AM248 = 0, "ND", FirstRowWins!AM248/FirstRowCounts!AM248)</f>
        <v>ND</v>
      </c>
      <c r="AN248" s="214" t="str">
        <f>IF(FirstRowCounts!AN248 = 0, "ND", FirstRowWins!AN248/FirstRowCounts!AN248)</f>
        <v>ND</v>
      </c>
      <c r="AO248" s="214" t="str">
        <f>IF(FirstRowCounts!AO248 = 0, "ND", FirstRowWins!AO248/FirstRowCounts!AO248)</f>
        <v>ND</v>
      </c>
      <c r="AP248" s="214" t="str">
        <f>IF(FirstRowCounts!AP248 = 0, "ND", FirstRowWins!AP248/FirstRowCounts!AP248)</f>
        <v>ND</v>
      </c>
    </row>
    <row r="249">
      <c r="A249" s="212" t="s">
        <v>2192</v>
      </c>
      <c r="B249" s="214">
        <f>IF(FirstRowCounts!B249 = 0, "ND", FirstRowWins!B249/FirstRowCounts!B249)</f>
        <v>0.7674418605</v>
      </c>
      <c r="C249" s="214" t="str">
        <f>IF(FirstRowCounts!C249 = 0, "ND", FirstRowWins!C249/FirstRowCounts!C249)</f>
        <v>ND</v>
      </c>
      <c r="D249" s="214" t="str">
        <f>IF(FirstRowCounts!D249 = 0, "ND", FirstRowWins!D249/FirstRowCounts!D249)</f>
        <v>ND</v>
      </c>
      <c r="E249" s="214" t="str">
        <f>IF(FirstRowCounts!E249 = 0, "ND", FirstRowWins!E249/FirstRowCounts!E249)</f>
        <v>ND</v>
      </c>
      <c r="F249" s="214" t="str">
        <f>IF(FirstRowCounts!F249 = 0, "ND", FirstRowWins!F249/FirstRowCounts!F249)</f>
        <v>ND</v>
      </c>
      <c r="G249" s="214" t="str">
        <f>IF(FirstRowCounts!G249 = 0, "ND", FirstRowWins!G249/FirstRowCounts!G249)</f>
        <v>ND</v>
      </c>
      <c r="H249" s="214" t="str">
        <f>IF(FirstRowCounts!H249 = 0, "ND", FirstRowWins!H249/FirstRowCounts!H249)</f>
        <v>ND</v>
      </c>
      <c r="I249" s="214">
        <f>IF(FirstRowCounts!I249 = 0, "ND", FirstRowWins!I249/FirstRowCounts!I249)</f>
        <v>0.6842105263</v>
      </c>
      <c r="J249" s="214">
        <f>IF(FirstRowCounts!J249 = 0, "ND", FirstRowWins!J249/FirstRowCounts!J249)</f>
        <v>0.8125</v>
      </c>
      <c r="K249" s="214">
        <f>IF(FirstRowCounts!K249 = 0, "ND", FirstRowWins!K249/FirstRowCounts!K249)</f>
        <v>0.8</v>
      </c>
      <c r="L249" s="214">
        <f>IF(FirstRowCounts!L249 = 0, "ND", FirstRowWins!L249/FirstRowCounts!L249)</f>
        <v>1</v>
      </c>
      <c r="M249" s="214" t="str">
        <f>IF(FirstRowCounts!M249 = 0, "ND", FirstRowWins!M249/FirstRowCounts!M249)</f>
        <v>ND</v>
      </c>
      <c r="N249" s="214" t="str">
        <f>IF(FirstRowCounts!N249 = 0, "ND", FirstRowWins!N249/FirstRowCounts!N249)</f>
        <v>ND</v>
      </c>
      <c r="O249" s="214" t="str">
        <f>IF(FirstRowCounts!O249 = 0, "ND", FirstRowWins!O249/FirstRowCounts!O249)</f>
        <v>ND</v>
      </c>
      <c r="P249" s="214" t="str">
        <f>IF(FirstRowCounts!P249 = 0, "ND", FirstRowWins!P249/FirstRowCounts!P249)</f>
        <v>ND</v>
      </c>
      <c r="Q249" s="214" t="str">
        <f>IF(FirstRowCounts!Q249 = 0, "ND", FirstRowWins!Q249/FirstRowCounts!Q249)</f>
        <v>ND</v>
      </c>
      <c r="R249" s="214" t="str">
        <f>IF(FirstRowCounts!R249 = 0, "ND", FirstRowWins!R249/FirstRowCounts!R249)</f>
        <v>ND</v>
      </c>
      <c r="S249" s="214" t="str">
        <f>IF(FirstRowCounts!S249 = 0, "ND", FirstRowWins!S249/FirstRowCounts!S249)</f>
        <v>ND</v>
      </c>
      <c r="T249" s="214" t="str">
        <f>IF(FirstRowCounts!T249 = 0, "ND", FirstRowWins!T249/FirstRowCounts!T249)</f>
        <v>ND</v>
      </c>
      <c r="U249" s="214" t="str">
        <f>IF(FirstRowCounts!U249 = 0, "ND", FirstRowWins!U249/FirstRowCounts!U249)</f>
        <v>ND</v>
      </c>
      <c r="V249" s="214" t="str">
        <f>IF(FirstRowCounts!V249 = 0, "ND", FirstRowWins!V249/FirstRowCounts!V249)</f>
        <v>ND</v>
      </c>
      <c r="W249" s="214" t="str">
        <f>IF(FirstRowCounts!W249 = 0, "ND", FirstRowWins!W249/FirstRowCounts!W249)</f>
        <v>ND</v>
      </c>
      <c r="X249" s="214" t="str">
        <f>IF(FirstRowCounts!X249 = 0, "ND", FirstRowWins!X249/FirstRowCounts!X249)</f>
        <v>ND</v>
      </c>
      <c r="Y249" s="214" t="str">
        <f>IF(FirstRowCounts!Y249 = 0, "ND", FirstRowWins!Y249/FirstRowCounts!Y249)</f>
        <v>ND</v>
      </c>
      <c r="Z249" s="214" t="str">
        <f>IF(FirstRowCounts!Z249 = 0, "ND", FirstRowWins!Z249/FirstRowCounts!Z249)</f>
        <v>ND</v>
      </c>
      <c r="AA249" s="214" t="str">
        <f>IF(FirstRowCounts!AA249 = 0, "ND", FirstRowWins!AA249/FirstRowCounts!AA249)</f>
        <v>ND</v>
      </c>
      <c r="AB249" s="214" t="str">
        <f>IF(FirstRowCounts!AB249 = 0, "ND", FirstRowWins!AB249/FirstRowCounts!AB249)</f>
        <v>ND</v>
      </c>
      <c r="AC249" s="214" t="str">
        <f>IF(FirstRowCounts!AC249 = 0, "ND", FirstRowWins!AC249/FirstRowCounts!AC249)</f>
        <v>ND</v>
      </c>
      <c r="AD249" s="214" t="str">
        <f>IF(FirstRowCounts!AD249 = 0, "ND", FirstRowWins!AD249/FirstRowCounts!AD249)</f>
        <v>ND</v>
      </c>
      <c r="AE249" s="214" t="str">
        <f>IF(FirstRowCounts!AE249 = 0, "ND", FirstRowWins!AE249/FirstRowCounts!AE249)</f>
        <v>ND</v>
      </c>
      <c r="AF249" s="214" t="str">
        <f>IF(FirstRowCounts!AF249 = 0, "ND", FirstRowWins!AF249/FirstRowCounts!AF249)</f>
        <v>ND</v>
      </c>
      <c r="AG249" s="214" t="str">
        <f>IF(FirstRowCounts!AG249 = 0, "ND", FirstRowWins!AG249/FirstRowCounts!AG249)</f>
        <v>ND</v>
      </c>
      <c r="AH249" s="214" t="str">
        <f>IF(FirstRowCounts!AH249 = 0, "ND", FirstRowWins!AH249/FirstRowCounts!AH249)</f>
        <v>ND</v>
      </c>
      <c r="AI249" s="214" t="str">
        <f>IF(FirstRowCounts!AI249 = 0, "ND", FirstRowWins!AI249/FirstRowCounts!AI249)</f>
        <v>ND</v>
      </c>
      <c r="AJ249" s="214" t="str">
        <f>IF(FirstRowCounts!AJ249 = 0, "ND", FirstRowWins!AJ249/FirstRowCounts!AJ249)</f>
        <v>ND</v>
      </c>
      <c r="AK249" s="214" t="str">
        <f>IF(FirstRowCounts!AK249 = 0, "ND", FirstRowWins!AK249/FirstRowCounts!AK249)</f>
        <v>ND</v>
      </c>
      <c r="AL249" s="214" t="str">
        <f>IF(FirstRowCounts!AL249 = 0, "ND", FirstRowWins!AL249/FirstRowCounts!AL249)</f>
        <v>ND</v>
      </c>
      <c r="AM249" s="214" t="str">
        <f>IF(FirstRowCounts!AM249 = 0, "ND", FirstRowWins!AM249/FirstRowCounts!AM249)</f>
        <v>ND</v>
      </c>
      <c r="AN249" s="214" t="str">
        <f>IF(FirstRowCounts!AN249 = 0, "ND", FirstRowWins!AN249/FirstRowCounts!AN249)</f>
        <v>ND</v>
      </c>
      <c r="AO249" s="214" t="str">
        <f>IF(FirstRowCounts!AO249 = 0, "ND", FirstRowWins!AO249/FirstRowCounts!AO249)</f>
        <v>ND</v>
      </c>
      <c r="AP249" s="214" t="str">
        <f>IF(FirstRowCounts!AP249 = 0, "ND", FirstRowWins!AP249/FirstRowCounts!AP249)</f>
        <v>ND</v>
      </c>
    </row>
    <row r="250">
      <c r="A250" s="212" t="s">
        <v>2201</v>
      </c>
      <c r="B250" s="214">
        <f>IF(FirstRowCounts!B250 = 0, "ND", FirstRowWins!B250/FirstRowCounts!B250)</f>
        <v>1</v>
      </c>
      <c r="C250" s="214" t="str">
        <f>IF(FirstRowCounts!C250 = 0, "ND", FirstRowWins!C250/FirstRowCounts!C250)</f>
        <v>ND</v>
      </c>
      <c r="D250" s="214" t="str">
        <f>IF(FirstRowCounts!D250 = 0, "ND", FirstRowWins!D250/FirstRowCounts!D250)</f>
        <v>ND</v>
      </c>
      <c r="E250" s="214" t="str">
        <f>IF(FirstRowCounts!E250 = 0, "ND", FirstRowWins!E250/FirstRowCounts!E250)</f>
        <v>ND</v>
      </c>
      <c r="F250" s="214" t="str">
        <f>IF(FirstRowCounts!F250 = 0, "ND", FirstRowWins!F250/FirstRowCounts!F250)</f>
        <v>ND</v>
      </c>
      <c r="G250" s="214" t="str">
        <f>IF(FirstRowCounts!G250 = 0, "ND", FirstRowWins!G250/FirstRowCounts!G250)</f>
        <v>ND</v>
      </c>
      <c r="H250" s="214" t="str">
        <f>IF(FirstRowCounts!H250 = 0, "ND", FirstRowWins!H250/FirstRowCounts!H250)</f>
        <v>ND</v>
      </c>
      <c r="I250" s="214" t="str">
        <f>IF(FirstRowCounts!I250 = 0, "ND", FirstRowWins!I250/FirstRowCounts!I250)</f>
        <v>ND</v>
      </c>
      <c r="J250" s="214">
        <f>IF(FirstRowCounts!J250 = 0, "ND", FirstRowWins!J250/FirstRowCounts!J250)</f>
        <v>1</v>
      </c>
      <c r="K250" s="214" t="str">
        <f>IF(FirstRowCounts!K250 = 0, "ND", FirstRowWins!K250/FirstRowCounts!K250)</f>
        <v>ND</v>
      </c>
      <c r="L250" s="214" t="str">
        <f>IF(FirstRowCounts!L250 = 0, "ND", FirstRowWins!L250/FirstRowCounts!L250)</f>
        <v>ND</v>
      </c>
      <c r="M250" s="214" t="str">
        <f>IF(FirstRowCounts!M250 = 0, "ND", FirstRowWins!M250/FirstRowCounts!M250)</f>
        <v>ND</v>
      </c>
      <c r="N250" s="214" t="str">
        <f>IF(FirstRowCounts!N250 = 0, "ND", FirstRowWins!N250/FirstRowCounts!N250)</f>
        <v>ND</v>
      </c>
      <c r="O250" s="214" t="str">
        <f>IF(FirstRowCounts!O250 = 0, "ND", FirstRowWins!O250/FirstRowCounts!O250)</f>
        <v>ND</v>
      </c>
      <c r="P250" s="214" t="str">
        <f>IF(FirstRowCounts!P250 = 0, "ND", FirstRowWins!P250/FirstRowCounts!P250)</f>
        <v>ND</v>
      </c>
      <c r="Q250" s="214" t="str">
        <f>IF(FirstRowCounts!Q250 = 0, "ND", FirstRowWins!Q250/FirstRowCounts!Q250)</f>
        <v>ND</v>
      </c>
      <c r="R250" s="214" t="str">
        <f>IF(FirstRowCounts!R250 = 0, "ND", FirstRowWins!R250/FirstRowCounts!R250)</f>
        <v>ND</v>
      </c>
      <c r="S250" s="214" t="str">
        <f>IF(FirstRowCounts!S250 = 0, "ND", FirstRowWins!S250/FirstRowCounts!S250)</f>
        <v>ND</v>
      </c>
      <c r="T250" s="214" t="str">
        <f>IF(FirstRowCounts!T250 = 0, "ND", FirstRowWins!T250/FirstRowCounts!T250)</f>
        <v>ND</v>
      </c>
      <c r="U250" s="214" t="str">
        <f>IF(FirstRowCounts!U250 = 0, "ND", FirstRowWins!U250/FirstRowCounts!U250)</f>
        <v>ND</v>
      </c>
      <c r="V250" s="214" t="str">
        <f>IF(FirstRowCounts!V250 = 0, "ND", FirstRowWins!V250/FirstRowCounts!V250)</f>
        <v>ND</v>
      </c>
      <c r="W250" s="214" t="str">
        <f>IF(FirstRowCounts!W250 = 0, "ND", FirstRowWins!W250/FirstRowCounts!W250)</f>
        <v>ND</v>
      </c>
      <c r="X250" s="214" t="str">
        <f>IF(FirstRowCounts!X250 = 0, "ND", FirstRowWins!X250/FirstRowCounts!X250)</f>
        <v>ND</v>
      </c>
      <c r="Y250" s="214" t="str">
        <f>IF(FirstRowCounts!Y250 = 0, "ND", FirstRowWins!Y250/FirstRowCounts!Y250)</f>
        <v>ND</v>
      </c>
      <c r="Z250" s="214" t="str">
        <f>IF(FirstRowCounts!Z250 = 0, "ND", FirstRowWins!Z250/FirstRowCounts!Z250)</f>
        <v>ND</v>
      </c>
      <c r="AA250" s="214" t="str">
        <f>IF(FirstRowCounts!AA250 = 0, "ND", FirstRowWins!AA250/FirstRowCounts!AA250)</f>
        <v>ND</v>
      </c>
      <c r="AB250" s="214" t="str">
        <f>IF(FirstRowCounts!AB250 = 0, "ND", FirstRowWins!AB250/FirstRowCounts!AB250)</f>
        <v>ND</v>
      </c>
      <c r="AC250" s="214" t="str">
        <f>IF(FirstRowCounts!AC250 = 0, "ND", FirstRowWins!AC250/FirstRowCounts!AC250)</f>
        <v>ND</v>
      </c>
      <c r="AD250" s="214" t="str">
        <f>IF(FirstRowCounts!AD250 = 0, "ND", FirstRowWins!AD250/FirstRowCounts!AD250)</f>
        <v>ND</v>
      </c>
      <c r="AE250" s="214" t="str">
        <f>IF(FirstRowCounts!AE250 = 0, "ND", FirstRowWins!AE250/FirstRowCounts!AE250)</f>
        <v>ND</v>
      </c>
      <c r="AF250" s="214" t="str">
        <f>IF(FirstRowCounts!AF250 = 0, "ND", FirstRowWins!AF250/FirstRowCounts!AF250)</f>
        <v>ND</v>
      </c>
      <c r="AG250" s="214" t="str">
        <f>IF(FirstRowCounts!AG250 = 0, "ND", FirstRowWins!AG250/FirstRowCounts!AG250)</f>
        <v>ND</v>
      </c>
      <c r="AH250" s="214" t="str">
        <f>IF(FirstRowCounts!AH250 = 0, "ND", FirstRowWins!AH250/FirstRowCounts!AH250)</f>
        <v>ND</v>
      </c>
      <c r="AI250" s="214" t="str">
        <f>IF(FirstRowCounts!AI250 = 0, "ND", FirstRowWins!AI250/FirstRowCounts!AI250)</f>
        <v>ND</v>
      </c>
      <c r="AJ250" s="214" t="str">
        <f>IF(FirstRowCounts!AJ250 = 0, "ND", FirstRowWins!AJ250/FirstRowCounts!AJ250)</f>
        <v>ND</v>
      </c>
      <c r="AK250" s="214" t="str">
        <f>IF(FirstRowCounts!AK250 = 0, "ND", FirstRowWins!AK250/FirstRowCounts!AK250)</f>
        <v>ND</v>
      </c>
      <c r="AL250" s="214" t="str">
        <f>IF(FirstRowCounts!AL250 = 0, "ND", FirstRowWins!AL250/FirstRowCounts!AL250)</f>
        <v>ND</v>
      </c>
      <c r="AM250" s="214" t="str">
        <f>IF(FirstRowCounts!AM250 = 0, "ND", FirstRowWins!AM250/FirstRowCounts!AM250)</f>
        <v>ND</v>
      </c>
      <c r="AN250" s="214" t="str">
        <f>IF(FirstRowCounts!AN250 = 0, "ND", FirstRowWins!AN250/FirstRowCounts!AN250)</f>
        <v>ND</v>
      </c>
      <c r="AO250" s="214" t="str">
        <f>IF(FirstRowCounts!AO250 = 0, "ND", FirstRowWins!AO250/FirstRowCounts!AO250)</f>
        <v>ND</v>
      </c>
      <c r="AP250" s="214" t="str">
        <f>IF(FirstRowCounts!AP250 = 0, "ND", FirstRowWins!AP250/FirstRowCounts!AP250)</f>
        <v>ND</v>
      </c>
    </row>
    <row r="251">
      <c r="A251" s="212" t="s">
        <v>2205</v>
      </c>
      <c r="B251" s="214">
        <f>IF(FirstRowCounts!B251 = 0, "ND", FirstRowWins!B251/FirstRowCounts!B251)</f>
        <v>0.7826086957</v>
      </c>
      <c r="C251" s="214" t="str">
        <f>IF(FirstRowCounts!C251 = 0, "ND", FirstRowWins!C251/FirstRowCounts!C251)</f>
        <v>ND</v>
      </c>
      <c r="D251" s="214" t="str">
        <f>IF(FirstRowCounts!D251 = 0, "ND", FirstRowWins!D251/FirstRowCounts!D251)</f>
        <v>ND</v>
      </c>
      <c r="E251" s="214" t="str">
        <f>IF(FirstRowCounts!E251 = 0, "ND", FirstRowWins!E251/FirstRowCounts!E251)</f>
        <v>ND</v>
      </c>
      <c r="F251" s="214" t="str">
        <f>IF(FirstRowCounts!F251 = 0, "ND", FirstRowWins!F251/FirstRowCounts!F251)</f>
        <v>ND</v>
      </c>
      <c r="G251" s="214" t="str">
        <f>IF(FirstRowCounts!G251 = 0, "ND", FirstRowWins!G251/FirstRowCounts!G251)</f>
        <v>ND</v>
      </c>
      <c r="H251" s="214" t="str">
        <f>IF(FirstRowCounts!H251 = 0, "ND", FirstRowWins!H251/FirstRowCounts!H251)</f>
        <v>ND</v>
      </c>
      <c r="I251" s="214">
        <f>IF(FirstRowCounts!I251 = 0, "ND", FirstRowWins!I251/FirstRowCounts!I251)</f>
        <v>0.7777777778</v>
      </c>
      <c r="J251" s="214">
        <f>IF(FirstRowCounts!J251 = 0, "ND", FirstRowWins!J251/FirstRowCounts!J251)</f>
        <v>0.8095238095</v>
      </c>
      <c r="K251" s="214">
        <f>IF(FirstRowCounts!K251 = 0, "ND", FirstRowWins!K251/FirstRowCounts!K251)</f>
        <v>1</v>
      </c>
      <c r="L251" s="214">
        <f>IF(FirstRowCounts!L251 = 0, "ND", FirstRowWins!L251/FirstRowCounts!L251)</f>
        <v>0.5</v>
      </c>
      <c r="M251" s="214">
        <f>IF(FirstRowCounts!M251 = 0, "ND", FirstRowWins!M251/FirstRowCounts!M251)</f>
        <v>0</v>
      </c>
      <c r="N251" s="214" t="str">
        <f>IF(FirstRowCounts!N251 = 0, "ND", FirstRowWins!N251/FirstRowCounts!N251)</f>
        <v>ND</v>
      </c>
      <c r="O251" s="214" t="str">
        <f>IF(FirstRowCounts!O251 = 0, "ND", FirstRowWins!O251/FirstRowCounts!O251)</f>
        <v>ND</v>
      </c>
      <c r="P251" s="214" t="str">
        <f>IF(FirstRowCounts!P251 = 0, "ND", FirstRowWins!P251/FirstRowCounts!P251)</f>
        <v>ND</v>
      </c>
      <c r="Q251" s="214" t="str">
        <f>IF(FirstRowCounts!Q251 = 0, "ND", FirstRowWins!Q251/FirstRowCounts!Q251)</f>
        <v>ND</v>
      </c>
      <c r="R251" s="214" t="str">
        <f>IF(FirstRowCounts!R251 = 0, "ND", FirstRowWins!R251/FirstRowCounts!R251)</f>
        <v>ND</v>
      </c>
      <c r="S251" s="214" t="str">
        <f>IF(FirstRowCounts!S251 = 0, "ND", FirstRowWins!S251/FirstRowCounts!S251)</f>
        <v>ND</v>
      </c>
      <c r="T251" s="214" t="str">
        <f>IF(FirstRowCounts!T251 = 0, "ND", FirstRowWins!T251/FirstRowCounts!T251)</f>
        <v>ND</v>
      </c>
      <c r="U251" s="214" t="str">
        <f>IF(FirstRowCounts!U251 = 0, "ND", FirstRowWins!U251/FirstRowCounts!U251)</f>
        <v>ND</v>
      </c>
      <c r="V251" s="214" t="str">
        <f>IF(FirstRowCounts!V251 = 0, "ND", FirstRowWins!V251/FirstRowCounts!V251)</f>
        <v>ND</v>
      </c>
      <c r="W251" s="214" t="str">
        <f>IF(FirstRowCounts!W251 = 0, "ND", FirstRowWins!W251/FirstRowCounts!W251)</f>
        <v>ND</v>
      </c>
      <c r="X251" s="214" t="str">
        <f>IF(FirstRowCounts!X251 = 0, "ND", FirstRowWins!X251/FirstRowCounts!X251)</f>
        <v>ND</v>
      </c>
      <c r="Y251" s="214" t="str">
        <f>IF(FirstRowCounts!Y251 = 0, "ND", FirstRowWins!Y251/FirstRowCounts!Y251)</f>
        <v>ND</v>
      </c>
      <c r="Z251" s="214" t="str">
        <f>IF(FirstRowCounts!Z251 = 0, "ND", FirstRowWins!Z251/FirstRowCounts!Z251)</f>
        <v>ND</v>
      </c>
      <c r="AA251" s="214" t="str">
        <f>IF(FirstRowCounts!AA251 = 0, "ND", FirstRowWins!AA251/FirstRowCounts!AA251)</f>
        <v>ND</v>
      </c>
      <c r="AB251" s="214" t="str">
        <f>IF(FirstRowCounts!AB251 = 0, "ND", FirstRowWins!AB251/FirstRowCounts!AB251)</f>
        <v>ND</v>
      </c>
      <c r="AC251" s="214" t="str">
        <f>IF(FirstRowCounts!AC251 = 0, "ND", FirstRowWins!AC251/FirstRowCounts!AC251)</f>
        <v>ND</v>
      </c>
      <c r="AD251" s="214" t="str">
        <f>IF(FirstRowCounts!AD251 = 0, "ND", FirstRowWins!AD251/FirstRowCounts!AD251)</f>
        <v>ND</v>
      </c>
      <c r="AE251" s="214" t="str">
        <f>IF(FirstRowCounts!AE251 = 0, "ND", FirstRowWins!AE251/FirstRowCounts!AE251)</f>
        <v>ND</v>
      </c>
      <c r="AF251" s="214" t="str">
        <f>IF(FirstRowCounts!AF251 = 0, "ND", FirstRowWins!AF251/FirstRowCounts!AF251)</f>
        <v>ND</v>
      </c>
      <c r="AG251" s="214" t="str">
        <f>IF(FirstRowCounts!AG251 = 0, "ND", FirstRowWins!AG251/FirstRowCounts!AG251)</f>
        <v>ND</v>
      </c>
      <c r="AH251" s="214" t="str">
        <f>IF(FirstRowCounts!AH251 = 0, "ND", FirstRowWins!AH251/FirstRowCounts!AH251)</f>
        <v>ND</v>
      </c>
      <c r="AI251" s="214" t="str">
        <f>IF(FirstRowCounts!AI251 = 0, "ND", FirstRowWins!AI251/FirstRowCounts!AI251)</f>
        <v>ND</v>
      </c>
      <c r="AJ251" s="214" t="str">
        <f>IF(FirstRowCounts!AJ251 = 0, "ND", FirstRowWins!AJ251/FirstRowCounts!AJ251)</f>
        <v>ND</v>
      </c>
      <c r="AK251" s="214" t="str">
        <f>IF(FirstRowCounts!AK251 = 0, "ND", FirstRowWins!AK251/FirstRowCounts!AK251)</f>
        <v>ND</v>
      </c>
      <c r="AL251" s="214" t="str">
        <f>IF(FirstRowCounts!AL251 = 0, "ND", FirstRowWins!AL251/FirstRowCounts!AL251)</f>
        <v>ND</v>
      </c>
      <c r="AM251" s="214" t="str">
        <f>IF(FirstRowCounts!AM251 = 0, "ND", FirstRowWins!AM251/FirstRowCounts!AM251)</f>
        <v>ND</v>
      </c>
      <c r="AN251" s="214" t="str">
        <f>IF(FirstRowCounts!AN251 = 0, "ND", FirstRowWins!AN251/FirstRowCounts!AN251)</f>
        <v>ND</v>
      </c>
      <c r="AO251" s="214" t="str">
        <f>IF(FirstRowCounts!AO251 = 0, "ND", FirstRowWins!AO251/FirstRowCounts!AO251)</f>
        <v>ND</v>
      </c>
      <c r="AP251" s="214" t="str">
        <f>IF(FirstRowCounts!AP251 = 0, "ND", FirstRowWins!AP251/FirstRowCounts!AP251)</f>
        <v>ND</v>
      </c>
    </row>
    <row r="252">
      <c r="A252" s="212" t="s">
        <v>2213</v>
      </c>
      <c r="B252" s="214">
        <f>IF(FirstRowCounts!B252 = 0, "ND", FirstRowWins!B252/FirstRowCounts!B252)</f>
        <v>0.8611111111</v>
      </c>
      <c r="C252" s="214" t="str">
        <f>IF(FirstRowCounts!C252 = 0, "ND", FirstRowWins!C252/FirstRowCounts!C252)</f>
        <v>ND</v>
      </c>
      <c r="D252" s="214" t="str">
        <f>IF(FirstRowCounts!D252 = 0, "ND", FirstRowWins!D252/FirstRowCounts!D252)</f>
        <v>ND</v>
      </c>
      <c r="E252" s="214" t="str">
        <f>IF(FirstRowCounts!E252 = 0, "ND", FirstRowWins!E252/FirstRowCounts!E252)</f>
        <v>ND</v>
      </c>
      <c r="F252" s="214" t="str">
        <f>IF(FirstRowCounts!F252 = 0, "ND", FirstRowWins!F252/FirstRowCounts!F252)</f>
        <v>ND</v>
      </c>
      <c r="G252" s="214" t="str">
        <f>IF(FirstRowCounts!G252 = 0, "ND", FirstRowWins!G252/FirstRowCounts!G252)</f>
        <v>ND</v>
      </c>
      <c r="H252" s="214" t="str">
        <f>IF(FirstRowCounts!H252 = 0, "ND", FirstRowWins!H252/FirstRowCounts!H252)</f>
        <v>ND</v>
      </c>
      <c r="I252" s="214">
        <f>IF(FirstRowCounts!I252 = 0, "ND", FirstRowWins!I252/FirstRowCounts!I252)</f>
        <v>0.9411764706</v>
      </c>
      <c r="J252" s="214">
        <f>IF(FirstRowCounts!J252 = 0, "ND", FirstRowWins!J252/FirstRowCounts!J252)</f>
        <v>0.8461538462</v>
      </c>
      <c r="K252" s="214">
        <f>IF(FirstRowCounts!K252 = 0, "ND", FirstRowWins!K252/FirstRowCounts!K252)</f>
        <v>1</v>
      </c>
      <c r="L252" s="214">
        <f>IF(FirstRowCounts!L252 = 0, "ND", FirstRowWins!L252/FirstRowCounts!L252)</f>
        <v>0</v>
      </c>
      <c r="M252" s="214" t="str">
        <f>IF(FirstRowCounts!M252 = 0, "ND", FirstRowWins!M252/FirstRowCounts!M252)</f>
        <v>ND</v>
      </c>
      <c r="N252" s="214" t="str">
        <f>IF(FirstRowCounts!N252 = 0, "ND", FirstRowWins!N252/FirstRowCounts!N252)</f>
        <v>ND</v>
      </c>
      <c r="O252" s="214" t="str">
        <f>IF(FirstRowCounts!O252 = 0, "ND", FirstRowWins!O252/FirstRowCounts!O252)</f>
        <v>ND</v>
      </c>
      <c r="P252" s="214" t="str">
        <f>IF(FirstRowCounts!P252 = 0, "ND", FirstRowWins!P252/FirstRowCounts!P252)</f>
        <v>ND</v>
      </c>
      <c r="Q252" s="214" t="str">
        <f>IF(FirstRowCounts!Q252 = 0, "ND", FirstRowWins!Q252/FirstRowCounts!Q252)</f>
        <v>ND</v>
      </c>
      <c r="R252" s="214" t="str">
        <f>IF(FirstRowCounts!R252 = 0, "ND", FirstRowWins!R252/FirstRowCounts!R252)</f>
        <v>ND</v>
      </c>
      <c r="S252" s="214" t="str">
        <f>IF(FirstRowCounts!S252 = 0, "ND", FirstRowWins!S252/FirstRowCounts!S252)</f>
        <v>ND</v>
      </c>
      <c r="T252" s="214" t="str">
        <f>IF(FirstRowCounts!T252 = 0, "ND", FirstRowWins!T252/FirstRowCounts!T252)</f>
        <v>ND</v>
      </c>
      <c r="U252" s="214" t="str">
        <f>IF(FirstRowCounts!U252 = 0, "ND", FirstRowWins!U252/FirstRowCounts!U252)</f>
        <v>ND</v>
      </c>
      <c r="V252" s="214" t="str">
        <f>IF(FirstRowCounts!V252 = 0, "ND", FirstRowWins!V252/FirstRowCounts!V252)</f>
        <v>ND</v>
      </c>
      <c r="W252" s="214" t="str">
        <f>IF(FirstRowCounts!W252 = 0, "ND", FirstRowWins!W252/FirstRowCounts!W252)</f>
        <v>ND</v>
      </c>
      <c r="X252" s="214" t="str">
        <f>IF(FirstRowCounts!X252 = 0, "ND", FirstRowWins!X252/FirstRowCounts!X252)</f>
        <v>ND</v>
      </c>
      <c r="Y252" s="214" t="str">
        <f>IF(FirstRowCounts!Y252 = 0, "ND", FirstRowWins!Y252/FirstRowCounts!Y252)</f>
        <v>ND</v>
      </c>
      <c r="Z252" s="214" t="str">
        <f>IF(FirstRowCounts!Z252 = 0, "ND", FirstRowWins!Z252/FirstRowCounts!Z252)</f>
        <v>ND</v>
      </c>
      <c r="AA252" s="214" t="str">
        <f>IF(FirstRowCounts!AA252 = 0, "ND", FirstRowWins!AA252/FirstRowCounts!AA252)</f>
        <v>ND</v>
      </c>
      <c r="AB252" s="214" t="str">
        <f>IF(FirstRowCounts!AB252 = 0, "ND", FirstRowWins!AB252/FirstRowCounts!AB252)</f>
        <v>ND</v>
      </c>
      <c r="AC252" s="214" t="str">
        <f>IF(FirstRowCounts!AC252 = 0, "ND", FirstRowWins!AC252/FirstRowCounts!AC252)</f>
        <v>ND</v>
      </c>
      <c r="AD252" s="214" t="str">
        <f>IF(FirstRowCounts!AD252 = 0, "ND", FirstRowWins!AD252/FirstRowCounts!AD252)</f>
        <v>ND</v>
      </c>
      <c r="AE252" s="214" t="str">
        <f>IF(FirstRowCounts!AE252 = 0, "ND", FirstRowWins!AE252/FirstRowCounts!AE252)</f>
        <v>ND</v>
      </c>
      <c r="AF252" s="214" t="str">
        <f>IF(FirstRowCounts!AF252 = 0, "ND", FirstRowWins!AF252/FirstRowCounts!AF252)</f>
        <v>ND</v>
      </c>
      <c r="AG252" s="214" t="str">
        <f>IF(FirstRowCounts!AG252 = 0, "ND", FirstRowWins!AG252/FirstRowCounts!AG252)</f>
        <v>ND</v>
      </c>
      <c r="AH252" s="214" t="str">
        <f>IF(FirstRowCounts!AH252 = 0, "ND", FirstRowWins!AH252/FirstRowCounts!AH252)</f>
        <v>ND</v>
      </c>
      <c r="AI252" s="214" t="str">
        <f>IF(FirstRowCounts!AI252 = 0, "ND", FirstRowWins!AI252/FirstRowCounts!AI252)</f>
        <v>ND</v>
      </c>
      <c r="AJ252" s="214" t="str">
        <f>IF(FirstRowCounts!AJ252 = 0, "ND", FirstRowWins!AJ252/FirstRowCounts!AJ252)</f>
        <v>ND</v>
      </c>
      <c r="AK252" s="214" t="str">
        <f>IF(FirstRowCounts!AK252 = 0, "ND", FirstRowWins!AK252/FirstRowCounts!AK252)</f>
        <v>ND</v>
      </c>
      <c r="AL252" s="214" t="str">
        <f>IF(FirstRowCounts!AL252 = 0, "ND", FirstRowWins!AL252/FirstRowCounts!AL252)</f>
        <v>ND</v>
      </c>
      <c r="AM252" s="214" t="str">
        <f>IF(FirstRowCounts!AM252 = 0, "ND", FirstRowWins!AM252/FirstRowCounts!AM252)</f>
        <v>ND</v>
      </c>
      <c r="AN252" s="214" t="str">
        <f>IF(FirstRowCounts!AN252 = 0, "ND", FirstRowWins!AN252/FirstRowCounts!AN252)</f>
        <v>ND</v>
      </c>
      <c r="AO252" s="214" t="str">
        <f>IF(FirstRowCounts!AO252 = 0, "ND", FirstRowWins!AO252/FirstRowCounts!AO252)</f>
        <v>ND</v>
      </c>
      <c r="AP252" s="214" t="str">
        <f>IF(FirstRowCounts!AP252 = 0, "ND", FirstRowWins!AP252/FirstRowCounts!AP252)</f>
        <v>ND</v>
      </c>
    </row>
    <row r="253">
      <c r="A253" s="212" t="s">
        <v>2221</v>
      </c>
      <c r="B253" s="214">
        <f>IF(FirstRowCounts!B253 = 0, "ND", FirstRowWins!B253/FirstRowCounts!B253)</f>
        <v>0.8095238095</v>
      </c>
      <c r="C253" s="214" t="str">
        <f>IF(FirstRowCounts!C253 = 0, "ND", FirstRowWins!C253/FirstRowCounts!C253)</f>
        <v>ND</v>
      </c>
      <c r="D253" s="214" t="str">
        <f>IF(FirstRowCounts!D253 = 0, "ND", FirstRowWins!D253/FirstRowCounts!D253)</f>
        <v>ND</v>
      </c>
      <c r="E253" s="214" t="str">
        <f>IF(FirstRowCounts!E253 = 0, "ND", FirstRowWins!E253/FirstRowCounts!E253)</f>
        <v>ND</v>
      </c>
      <c r="F253" s="214" t="str">
        <f>IF(FirstRowCounts!F253 = 0, "ND", FirstRowWins!F253/FirstRowCounts!F253)</f>
        <v>ND</v>
      </c>
      <c r="G253" s="214" t="str">
        <f>IF(FirstRowCounts!G253 = 0, "ND", FirstRowWins!G253/FirstRowCounts!G253)</f>
        <v>ND</v>
      </c>
      <c r="H253" s="214" t="str">
        <f>IF(FirstRowCounts!H253 = 0, "ND", FirstRowWins!H253/FirstRowCounts!H253)</f>
        <v>ND</v>
      </c>
      <c r="I253" s="214">
        <f>IF(FirstRowCounts!I253 = 0, "ND", FirstRowWins!I253/FirstRowCounts!I253)</f>
        <v>0.8181818182</v>
      </c>
      <c r="J253" s="214">
        <f>IF(FirstRowCounts!J253 = 0, "ND", FirstRowWins!J253/FirstRowCounts!J253)</f>
        <v>0.75</v>
      </c>
      <c r="K253" s="214">
        <f>IF(FirstRowCounts!K253 = 0, "ND", FirstRowWins!K253/FirstRowCounts!K253)</f>
        <v>0.9</v>
      </c>
      <c r="L253" s="214">
        <f>IF(FirstRowCounts!L253 = 0, "ND", FirstRowWins!L253/FirstRowCounts!L253)</f>
        <v>1</v>
      </c>
      <c r="M253" s="214" t="str">
        <f>IF(FirstRowCounts!M253 = 0, "ND", FirstRowWins!M253/FirstRowCounts!M253)</f>
        <v>ND</v>
      </c>
      <c r="N253" s="214" t="str">
        <f>IF(FirstRowCounts!N253 = 0, "ND", FirstRowWins!N253/FirstRowCounts!N253)</f>
        <v>ND</v>
      </c>
      <c r="O253" s="214" t="str">
        <f>IF(FirstRowCounts!O253 = 0, "ND", FirstRowWins!O253/FirstRowCounts!O253)</f>
        <v>ND</v>
      </c>
      <c r="P253" s="214" t="str">
        <f>IF(FirstRowCounts!P253 = 0, "ND", FirstRowWins!P253/FirstRowCounts!P253)</f>
        <v>ND</v>
      </c>
      <c r="Q253" s="214" t="str">
        <f>IF(FirstRowCounts!Q253 = 0, "ND", FirstRowWins!Q253/FirstRowCounts!Q253)</f>
        <v>ND</v>
      </c>
      <c r="R253" s="214" t="str">
        <f>IF(FirstRowCounts!R253 = 0, "ND", FirstRowWins!R253/FirstRowCounts!R253)</f>
        <v>ND</v>
      </c>
      <c r="S253" s="214" t="str">
        <f>IF(FirstRowCounts!S253 = 0, "ND", FirstRowWins!S253/FirstRowCounts!S253)</f>
        <v>ND</v>
      </c>
      <c r="T253" s="214" t="str">
        <f>IF(FirstRowCounts!T253 = 0, "ND", FirstRowWins!T253/FirstRowCounts!T253)</f>
        <v>ND</v>
      </c>
      <c r="U253" s="214" t="str">
        <f>IF(FirstRowCounts!U253 = 0, "ND", FirstRowWins!U253/FirstRowCounts!U253)</f>
        <v>ND</v>
      </c>
      <c r="V253" s="214" t="str">
        <f>IF(FirstRowCounts!V253 = 0, "ND", FirstRowWins!V253/FirstRowCounts!V253)</f>
        <v>ND</v>
      </c>
      <c r="W253" s="214" t="str">
        <f>IF(FirstRowCounts!W253 = 0, "ND", FirstRowWins!W253/FirstRowCounts!W253)</f>
        <v>ND</v>
      </c>
      <c r="X253" s="214" t="str">
        <f>IF(FirstRowCounts!X253 = 0, "ND", FirstRowWins!X253/FirstRowCounts!X253)</f>
        <v>ND</v>
      </c>
      <c r="Y253" s="214" t="str">
        <f>IF(FirstRowCounts!Y253 = 0, "ND", FirstRowWins!Y253/FirstRowCounts!Y253)</f>
        <v>ND</v>
      </c>
      <c r="Z253" s="214" t="str">
        <f>IF(FirstRowCounts!Z253 = 0, "ND", FirstRowWins!Z253/FirstRowCounts!Z253)</f>
        <v>ND</v>
      </c>
      <c r="AA253" s="214" t="str">
        <f>IF(FirstRowCounts!AA253 = 0, "ND", FirstRowWins!AA253/FirstRowCounts!AA253)</f>
        <v>ND</v>
      </c>
      <c r="AB253" s="214" t="str">
        <f>IF(FirstRowCounts!AB253 = 0, "ND", FirstRowWins!AB253/FirstRowCounts!AB253)</f>
        <v>ND</v>
      </c>
      <c r="AC253" s="214" t="str">
        <f>IF(FirstRowCounts!AC253 = 0, "ND", FirstRowWins!AC253/FirstRowCounts!AC253)</f>
        <v>ND</v>
      </c>
      <c r="AD253" s="214" t="str">
        <f>IF(FirstRowCounts!AD253 = 0, "ND", FirstRowWins!AD253/FirstRowCounts!AD253)</f>
        <v>ND</v>
      </c>
      <c r="AE253" s="214" t="str">
        <f>IF(FirstRowCounts!AE253 = 0, "ND", FirstRowWins!AE253/FirstRowCounts!AE253)</f>
        <v>ND</v>
      </c>
      <c r="AF253" s="214" t="str">
        <f>IF(FirstRowCounts!AF253 = 0, "ND", FirstRowWins!AF253/FirstRowCounts!AF253)</f>
        <v>ND</v>
      </c>
      <c r="AG253" s="214" t="str">
        <f>IF(FirstRowCounts!AG253 = 0, "ND", FirstRowWins!AG253/FirstRowCounts!AG253)</f>
        <v>ND</v>
      </c>
      <c r="AH253" s="214" t="str">
        <f>IF(FirstRowCounts!AH253 = 0, "ND", FirstRowWins!AH253/FirstRowCounts!AH253)</f>
        <v>ND</v>
      </c>
      <c r="AI253" s="214" t="str">
        <f>IF(FirstRowCounts!AI253 = 0, "ND", FirstRowWins!AI253/FirstRowCounts!AI253)</f>
        <v>ND</v>
      </c>
      <c r="AJ253" s="214" t="str">
        <f>IF(FirstRowCounts!AJ253 = 0, "ND", FirstRowWins!AJ253/FirstRowCounts!AJ253)</f>
        <v>ND</v>
      </c>
      <c r="AK253" s="214" t="str">
        <f>IF(FirstRowCounts!AK253 = 0, "ND", FirstRowWins!AK253/FirstRowCounts!AK253)</f>
        <v>ND</v>
      </c>
      <c r="AL253" s="214" t="str">
        <f>IF(FirstRowCounts!AL253 = 0, "ND", FirstRowWins!AL253/FirstRowCounts!AL253)</f>
        <v>ND</v>
      </c>
      <c r="AM253" s="214" t="str">
        <f>IF(FirstRowCounts!AM253 = 0, "ND", FirstRowWins!AM253/FirstRowCounts!AM253)</f>
        <v>ND</v>
      </c>
      <c r="AN253" s="214" t="str">
        <f>IF(FirstRowCounts!AN253 = 0, "ND", FirstRowWins!AN253/FirstRowCounts!AN253)</f>
        <v>ND</v>
      </c>
      <c r="AO253" s="214" t="str">
        <f>IF(FirstRowCounts!AO253 = 0, "ND", FirstRowWins!AO253/FirstRowCounts!AO253)</f>
        <v>ND</v>
      </c>
      <c r="AP253" s="214" t="str">
        <f>IF(FirstRowCounts!AP253 = 0, "ND", FirstRowWins!AP253/FirstRowCounts!AP253)</f>
        <v>ND</v>
      </c>
    </row>
    <row r="254">
      <c r="A254" s="212" t="s">
        <v>2228</v>
      </c>
      <c r="B254" s="214">
        <f>IF(FirstRowCounts!B254 = 0, "ND", FirstRowWins!B254/FirstRowCounts!B254)</f>
        <v>0.7876106195</v>
      </c>
      <c r="C254" s="214" t="str">
        <f>IF(FirstRowCounts!C254 = 0, "ND", FirstRowWins!C254/FirstRowCounts!C254)</f>
        <v>ND</v>
      </c>
      <c r="D254" s="214" t="str">
        <f>IF(FirstRowCounts!D254 = 0, "ND", FirstRowWins!D254/FirstRowCounts!D254)</f>
        <v>ND</v>
      </c>
      <c r="E254" s="214" t="str">
        <f>IF(FirstRowCounts!E254 = 0, "ND", FirstRowWins!E254/FirstRowCounts!E254)</f>
        <v>ND</v>
      </c>
      <c r="F254" s="214" t="str">
        <f>IF(FirstRowCounts!F254 = 0, "ND", FirstRowWins!F254/FirstRowCounts!F254)</f>
        <v>ND</v>
      </c>
      <c r="G254" s="214" t="str">
        <f>IF(FirstRowCounts!G254 = 0, "ND", FirstRowWins!G254/FirstRowCounts!G254)</f>
        <v>ND</v>
      </c>
      <c r="H254" s="214" t="str">
        <f>IF(FirstRowCounts!H254 = 0, "ND", FirstRowWins!H254/FirstRowCounts!H254)</f>
        <v>ND</v>
      </c>
      <c r="I254" s="214">
        <f>IF(FirstRowCounts!I254 = 0, "ND", FirstRowWins!I254/FirstRowCounts!I254)</f>
        <v>0.8571428571</v>
      </c>
      <c r="J254" s="214">
        <f>IF(FirstRowCounts!J254 = 0, "ND", FirstRowWins!J254/FirstRowCounts!J254)</f>
        <v>0.8</v>
      </c>
      <c r="K254" s="214">
        <f>IF(FirstRowCounts!K254 = 0, "ND", FirstRowWins!K254/FirstRowCounts!K254)</f>
        <v>0.7333333333</v>
      </c>
      <c r="L254" s="214">
        <f>IF(FirstRowCounts!L254 = 0, "ND", FirstRowWins!L254/FirstRowCounts!L254)</f>
        <v>0.6666666667</v>
      </c>
      <c r="M254" s="214">
        <f>IF(FirstRowCounts!M254 = 0, "ND", FirstRowWins!M254/FirstRowCounts!M254)</f>
        <v>0.6666666667</v>
      </c>
      <c r="N254" s="214">
        <f>IF(FirstRowCounts!N254 = 0, "ND", FirstRowWins!N254/FirstRowCounts!N254)</f>
        <v>1</v>
      </c>
      <c r="O254" s="214" t="str">
        <f>IF(FirstRowCounts!O254 = 0, "ND", FirstRowWins!O254/FirstRowCounts!O254)</f>
        <v>ND</v>
      </c>
      <c r="P254" s="214" t="str">
        <f>IF(FirstRowCounts!P254 = 0, "ND", FirstRowWins!P254/FirstRowCounts!P254)</f>
        <v>ND</v>
      </c>
      <c r="Q254" s="214" t="str">
        <f>IF(FirstRowCounts!Q254 = 0, "ND", FirstRowWins!Q254/FirstRowCounts!Q254)</f>
        <v>ND</v>
      </c>
      <c r="R254" s="214" t="str">
        <f>IF(FirstRowCounts!R254 = 0, "ND", FirstRowWins!R254/FirstRowCounts!R254)</f>
        <v>ND</v>
      </c>
      <c r="S254" s="214" t="str">
        <f>IF(FirstRowCounts!S254 = 0, "ND", FirstRowWins!S254/FirstRowCounts!S254)</f>
        <v>ND</v>
      </c>
      <c r="T254" s="214" t="str">
        <f>IF(FirstRowCounts!T254 = 0, "ND", FirstRowWins!T254/FirstRowCounts!T254)</f>
        <v>ND</v>
      </c>
      <c r="U254" s="214" t="str">
        <f>IF(FirstRowCounts!U254 = 0, "ND", FirstRowWins!U254/FirstRowCounts!U254)</f>
        <v>ND</v>
      </c>
      <c r="V254" s="214" t="str">
        <f>IF(FirstRowCounts!V254 = 0, "ND", FirstRowWins!V254/FirstRowCounts!V254)</f>
        <v>ND</v>
      </c>
      <c r="W254" s="214" t="str">
        <f>IF(FirstRowCounts!W254 = 0, "ND", FirstRowWins!W254/FirstRowCounts!W254)</f>
        <v>ND</v>
      </c>
      <c r="X254" s="214" t="str">
        <f>IF(FirstRowCounts!X254 = 0, "ND", FirstRowWins!X254/FirstRowCounts!X254)</f>
        <v>ND</v>
      </c>
      <c r="Y254" s="214" t="str">
        <f>IF(FirstRowCounts!Y254 = 0, "ND", FirstRowWins!Y254/FirstRowCounts!Y254)</f>
        <v>ND</v>
      </c>
      <c r="Z254" s="214" t="str">
        <f>IF(FirstRowCounts!Z254 = 0, "ND", FirstRowWins!Z254/FirstRowCounts!Z254)</f>
        <v>ND</v>
      </c>
      <c r="AA254" s="214" t="str">
        <f>IF(FirstRowCounts!AA254 = 0, "ND", FirstRowWins!AA254/FirstRowCounts!AA254)</f>
        <v>ND</v>
      </c>
      <c r="AB254" s="214" t="str">
        <f>IF(FirstRowCounts!AB254 = 0, "ND", FirstRowWins!AB254/FirstRowCounts!AB254)</f>
        <v>ND</v>
      </c>
      <c r="AC254" s="214" t="str">
        <f>IF(FirstRowCounts!AC254 = 0, "ND", FirstRowWins!AC254/FirstRowCounts!AC254)</f>
        <v>ND</v>
      </c>
      <c r="AD254" s="214" t="str">
        <f>IF(FirstRowCounts!AD254 = 0, "ND", FirstRowWins!AD254/FirstRowCounts!AD254)</f>
        <v>ND</v>
      </c>
      <c r="AE254" s="214" t="str">
        <f>IF(FirstRowCounts!AE254 = 0, "ND", FirstRowWins!AE254/FirstRowCounts!AE254)</f>
        <v>ND</v>
      </c>
      <c r="AF254" s="214" t="str">
        <f>IF(FirstRowCounts!AF254 = 0, "ND", FirstRowWins!AF254/FirstRowCounts!AF254)</f>
        <v>ND</v>
      </c>
      <c r="AG254" s="214" t="str">
        <f>IF(FirstRowCounts!AG254 = 0, "ND", FirstRowWins!AG254/FirstRowCounts!AG254)</f>
        <v>ND</v>
      </c>
      <c r="AH254" s="214" t="str">
        <f>IF(FirstRowCounts!AH254 = 0, "ND", FirstRowWins!AH254/FirstRowCounts!AH254)</f>
        <v>ND</v>
      </c>
      <c r="AI254" s="214" t="str">
        <f>IF(FirstRowCounts!AI254 = 0, "ND", FirstRowWins!AI254/FirstRowCounts!AI254)</f>
        <v>ND</v>
      </c>
      <c r="AJ254" s="214" t="str">
        <f>IF(FirstRowCounts!AJ254 = 0, "ND", FirstRowWins!AJ254/FirstRowCounts!AJ254)</f>
        <v>ND</v>
      </c>
      <c r="AK254" s="214" t="str">
        <f>IF(FirstRowCounts!AK254 = 0, "ND", FirstRowWins!AK254/FirstRowCounts!AK254)</f>
        <v>ND</v>
      </c>
      <c r="AL254" s="214" t="str">
        <f>IF(FirstRowCounts!AL254 = 0, "ND", FirstRowWins!AL254/FirstRowCounts!AL254)</f>
        <v>ND</v>
      </c>
      <c r="AM254" s="214" t="str">
        <f>IF(FirstRowCounts!AM254 = 0, "ND", FirstRowWins!AM254/FirstRowCounts!AM254)</f>
        <v>ND</v>
      </c>
      <c r="AN254" s="214" t="str">
        <f>IF(FirstRowCounts!AN254 = 0, "ND", FirstRowWins!AN254/FirstRowCounts!AN254)</f>
        <v>ND</v>
      </c>
      <c r="AO254" s="214" t="str">
        <f>IF(FirstRowCounts!AO254 = 0, "ND", FirstRowWins!AO254/FirstRowCounts!AO254)</f>
        <v>ND</v>
      </c>
      <c r="AP254" s="214" t="str">
        <f>IF(FirstRowCounts!AP254 = 0, "ND", FirstRowWins!AP254/FirstRowCounts!AP254)</f>
        <v>ND</v>
      </c>
    </row>
    <row r="255">
      <c r="A255" s="212" t="s">
        <v>2237</v>
      </c>
      <c r="B255" s="214">
        <f>IF(FirstRowCounts!B255 = 0, "ND", FirstRowWins!B255/FirstRowCounts!B255)</f>
        <v>0.5136268344</v>
      </c>
      <c r="C255" s="214" t="str">
        <f>IF(FirstRowCounts!C255 = 0, "ND", FirstRowWins!C255/FirstRowCounts!C255)</f>
        <v>ND</v>
      </c>
      <c r="D255" s="214" t="str">
        <f>IF(FirstRowCounts!D255 = 0, "ND", FirstRowWins!D255/FirstRowCounts!D255)</f>
        <v>ND</v>
      </c>
      <c r="E255" s="214" t="str">
        <f>IF(FirstRowCounts!E255 = 0, "ND", FirstRowWins!E255/FirstRowCounts!E255)</f>
        <v>ND</v>
      </c>
      <c r="F255" s="214" t="str">
        <f>IF(FirstRowCounts!F255 = 0, "ND", FirstRowWins!F255/FirstRowCounts!F255)</f>
        <v>ND</v>
      </c>
      <c r="G255" s="214">
        <f>IF(FirstRowCounts!G255 = 0, "ND", FirstRowWins!G255/FirstRowCounts!G255)</f>
        <v>0.5250596659</v>
      </c>
      <c r="H255" s="214">
        <f>IF(FirstRowCounts!H255 = 0, "ND", FirstRowWins!H255/FirstRowCounts!H255)</f>
        <v>0.4509803922</v>
      </c>
      <c r="I255" s="214">
        <f>IF(FirstRowCounts!I255 = 0, "ND", FirstRowWins!I255/FirstRowCounts!I255)</f>
        <v>0.2857142857</v>
      </c>
      <c r="J255" s="214" t="str">
        <f>IF(FirstRowCounts!J255 = 0, "ND", FirstRowWins!J255/FirstRowCounts!J255)</f>
        <v>ND</v>
      </c>
      <c r="K255" s="214" t="str">
        <f>IF(FirstRowCounts!K255 = 0, "ND", FirstRowWins!K255/FirstRowCounts!K255)</f>
        <v>ND</v>
      </c>
      <c r="L255" s="214" t="str">
        <f>IF(FirstRowCounts!L255 = 0, "ND", FirstRowWins!L255/FirstRowCounts!L255)</f>
        <v>ND</v>
      </c>
      <c r="M255" s="214" t="str">
        <f>IF(FirstRowCounts!M255 = 0, "ND", FirstRowWins!M255/FirstRowCounts!M255)</f>
        <v>ND</v>
      </c>
      <c r="N255" s="214" t="str">
        <f>IF(FirstRowCounts!N255 = 0, "ND", FirstRowWins!N255/FirstRowCounts!N255)</f>
        <v>ND</v>
      </c>
      <c r="O255" s="214" t="str">
        <f>IF(FirstRowCounts!O255 = 0, "ND", FirstRowWins!O255/FirstRowCounts!O255)</f>
        <v>ND</v>
      </c>
      <c r="P255" s="214" t="str">
        <f>IF(FirstRowCounts!P255 = 0, "ND", FirstRowWins!P255/FirstRowCounts!P255)</f>
        <v>ND</v>
      </c>
      <c r="Q255" s="214" t="str">
        <f>IF(FirstRowCounts!Q255 = 0, "ND", FirstRowWins!Q255/FirstRowCounts!Q255)</f>
        <v>ND</v>
      </c>
      <c r="R255" s="214" t="str">
        <f>IF(FirstRowCounts!R255 = 0, "ND", FirstRowWins!R255/FirstRowCounts!R255)</f>
        <v>ND</v>
      </c>
      <c r="S255" s="214" t="str">
        <f>IF(FirstRowCounts!S255 = 0, "ND", FirstRowWins!S255/FirstRowCounts!S255)</f>
        <v>ND</v>
      </c>
      <c r="T255" s="214" t="str">
        <f>IF(FirstRowCounts!T255 = 0, "ND", FirstRowWins!T255/FirstRowCounts!T255)</f>
        <v>ND</v>
      </c>
      <c r="U255" s="214" t="str">
        <f>IF(FirstRowCounts!U255 = 0, "ND", FirstRowWins!U255/FirstRowCounts!U255)</f>
        <v>ND</v>
      </c>
      <c r="V255" s="214" t="str">
        <f>IF(FirstRowCounts!V255 = 0, "ND", FirstRowWins!V255/FirstRowCounts!V255)</f>
        <v>ND</v>
      </c>
      <c r="W255" s="214" t="str">
        <f>IF(FirstRowCounts!W255 = 0, "ND", FirstRowWins!W255/FirstRowCounts!W255)</f>
        <v>ND</v>
      </c>
      <c r="X255" s="214" t="str">
        <f>IF(FirstRowCounts!X255 = 0, "ND", FirstRowWins!X255/FirstRowCounts!X255)</f>
        <v>ND</v>
      </c>
      <c r="Y255" s="214" t="str">
        <f>IF(FirstRowCounts!Y255 = 0, "ND", FirstRowWins!Y255/FirstRowCounts!Y255)</f>
        <v>ND</v>
      </c>
      <c r="Z255" s="214" t="str">
        <f>IF(FirstRowCounts!Z255 = 0, "ND", FirstRowWins!Z255/FirstRowCounts!Z255)</f>
        <v>ND</v>
      </c>
      <c r="AA255" s="214" t="str">
        <f>IF(FirstRowCounts!AA255 = 0, "ND", FirstRowWins!AA255/FirstRowCounts!AA255)</f>
        <v>ND</v>
      </c>
      <c r="AB255" s="214" t="str">
        <f>IF(FirstRowCounts!AB255 = 0, "ND", FirstRowWins!AB255/FirstRowCounts!AB255)</f>
        <v>ND</v>
      </c>
      <c r="AC255" s="214" t="str">
        <f>IF(FirstRowCounts!AC255 = 0, "ND", FirstRowWins!AC255/FirstRowCounts!AC255)</f>
        <v>ND</v>
      </c>
      <c r="AD255" s="214" t="str">
        <f>IF(FirstRowCounts!AD255 = 0, "ND", FirstRowWins!AD255/FirstRowCounts!AD255)</f>
        <v>ND</v>
      </c>
      <c r="AE255" s="214" t="str">
        <f>IF(FirstRowCounts!AE255 = 0, "ND", FirstRowWins!AE255/FirstRowCounts!AE255)</f>
        <v>ND</v>
      </c>
      <c r="AF255" s="214" t="str">
        <f>IF(FirstRowCounts!AF255 = 0, "ND", FirstRowWins!AF255/FirstRowCounts!AF255)</f>
        <v>ND</v>
      </c>
      <c r="AG255" s="214" t="str">
        <f>IF(FirstRowCounts!AG255 = 0, "ND", FirstRowWins!AG255/FirstRowCounts!AG255)</f>
        <v>ND</v>
      </c>
      <c r="AH255" s="214" t="str">
        <f>IF(FirstRowCounts!AH255 = 0, "ND", FirstRowWins!AH255/FirstRowCounts!AH255)</f>
        <v>ND</v>
      </c>
      <c r="AI255" s="214" t="str">
        <f>IF(FirstRowCounts!AI255 = 0, "ND", FirstRowWins!AI255/FirstRowCounts!AI255)</f>
        <v>ND</v>
      </c>
      <c r="AJ255" s="214" t="str">
        <f>IF(FirstRowCounts!AJ255 = 0, "ND", FirstRowWins!AJ255/FirstRowCounts!AJ255)</f>
        <v>ND</v>
      </c>
      <c r="AK255" s="214" t="str">
        <f>IF(FirstRowCounts!AK255 = 0, "ND", FirstRowWins!AK255/FirstRowCounts!AK255)</f>
        <v>ND</v>
      </c>
      <c r="AL255" s="214" t="str">
        <f>IF(FirstRowCounts!AL255 = 0, "ND", FirstRowWins!AL255/FirstRowCounts!AL255)</f>
        <v>ND</v>
      </c>
      <c r="AM255" s="214" t="str">
        <f>IF(FirstRowCounts!AM255 = 0, "ND", FirstRowWins!AM255/FirstRowCounts!AM255)</f>
        <v>ND</v>
      </c>
      <c r="AN255" s="214" t="str">
        <f>IF(FirstRowCounts!AN255 = 0, "ND", FirstRowWins!AN255/FirstRowCounts!AN255)</f>
        <v>ND</v>
      </c>
      <c r="AO255" s="214" t="str">
        <f>IF(FirstRowCounts!AO255 = 0, "ND", FirstRowWins!AO255/FirstRowCounts!AO255)</f>
        <v>ND</v>
      </c>
      <c r="AP255" s="214" t="str">
        <f>IF(FirstRowCounts!AP255 = 0, "ND", FirstRowWins!AP255/FirstRowCounts!AP255)</f>
        <v>ND</v>
      </c>
    </row>
    <row r="256">
      <c r="A256" s="212" t="s">
        <v>2242</v>
      </c>
      <c r="B256" s="214">
        <f>IF(FirstRowCounts!B256 = 0, "ND", FirstRowWins!B256/FirstRowCounts!B256)</f>
        <v>0.5936435868</v>
      </c>
      <c r="C256" s="214" t="str">
        <f>IF(FirstRowCounts!C256 = 0, "ND", FirstRowWins!C256/FirstRowCounts!C256)</f>
        <v>ND</v>
      </c>
      <c r="D256" s="214" t="str">
        <f>IF(FirstRowCounts!D256 = 0, "ND", FirstRowWins!D256/FirstRowCounts!D256)</f>
        <v>ND</v>
      </c>
      <c r="E256" s="214" t="str">
        <f>IF(FirstRowCounts!E256 = 0, "ND", FirstRowWins!E256/FirstRowCounts!E256)</f>
        <v>ND</v>
      </c>
      <c r="F256" s="214" t="str">
        <f>IF(FirstRowCounts!F256 = 0, "ND", FirstRowWins!F256/FirstRowCounts!F256)</f>
        <v>ND</v>
      </c>
      <c r="G256" s="214">
        <f>IF(FirstRowCounts!G256 = 0, "ND", FirstRowWins!G256/FirstRowCounts!G256)</f>
        <v>0.617218543</v>
      </c>
      <c r="H256" s="214">
        <f>IF(FirstRowCounts!H256 = 0, "ND", FirstRowWins!H256/FirstRowCounts!H256)</f>
        <v>0.4576271186</v>
      </c>
      <c r="I256" s="214">
        <f>IF(FirstRowCounts!I256 = 0, "ND", FirstRowWins!I256/FirstRowCounts!I256)</f>
        <v>0.375</v>
      </c>
      <c r="J256" s="214" t="str">
        <f>IF(FirstRowCounts!J256 = 0, "ND", FirstRowWins!J256/FirstRowCounts!J256)</f>
        <v>ND</v>
      </c>
      <c r="K256" s="214" t="str">
        <f>IF(FirstRowCounts!K256 = 0, "ND", FirstRowWins!K256/FirstRowCounts!K256)</f>
        <v>ND</v>
      </c>
      <c r="L256" s="214" t="str">
        <f>IF(FirstRowCounts!L256 = 0, "ND", FirstRowWins!L256/FirstRowCounts!L256)</f>
        <v>ND</v>
      </c>
      <c r="M256" s="214" t="str">
        <f>IF(FirstRowCounts!M256 = 0, "ND", FirstRowWins!M256/FirstRowCounts!M256)</f>
        <v>ND</v>
      </c>
      <c r="N256" s="214" t="str">
        <f>IF(FirstRowCounts!N256 = 0, "ND", FirstRowWins!N256/FirstRowCounts!N256)</f>
        <v>ND</v>
      </c>
      <c r="O256" s="214" t="str">
        <f>IF(FirstRowCounts!O256 = 0, "ND", FirstRowWins!O256/FirstRowCounts!O256)</f>
        <v>ND</v>
      </c>
      <c r="P256" s="214" t="str">
        <f>IF(FirstRowCounts!P256 = 0, "ND", FirstRowWins!P256/FirstRowCounts!P256)</f>
        <v>ND</v>
      </c>
      <c r="Q256" s="214" t="str">
        <f>IF(FirstRowCounts!Q256 = 0, "ND", FirstRowWins!Q256/FirstRowCounts!Q256)</f>
        <v>ND</v>
      </c>
      <c r="R256" s="214" t="str">
        <f>IF(FirstRowCounts!R256 = 0, "ND", FirstRowWins!R256/FirstRowCounts!R256)</f>
        <v>ND</v>
      </c>
      <c r="S256" s="214" t="str">
        <f>IF(FirstRowCounts!S256 = 0, "ND", FirstRowWins!S256/FirstRowCounts!S256)</f>
        <v>ND</v>
      </c>
      <c r="T256" s="214" t="str">
        <f>IF(FirstRowCounts!T256 = 0, "ND", FirstRowWins!T256/FirstRowCounts!T256)</f>
        <v>ND</v>
      </c>
      <c r="U256" s="214" t="str">
        <f>IF(FirstRowCounts!U256 = 0, "ND", FirstRowWins!U256/FirstRowCounts!U256)</f>
        <v>ND</v>
      </c>
      <c r="V256" s="214" t="str">
        <f>IF(FirstRowCounts!V256 = 0, "ND", FirstRowWins!V256/FirstRowCounts!V256)</f>
        <v>ND</v>
      </c>
      <c r="W256" s="214" t="str">
        <f>IF(FirstRowCounts!W256 = 0, "ND", FirstRowWins!W256/FirstRowCounts!W256)</f>
        <v>ND</v>
      </c>
      <c r="X256" s="214" t="str">
        <f>IF(FirstRowCounts!X256 = 0, "ND", FirstRowWins!X256/FirstRowCounts!X256)</f>
        <v>ND</v>
      </c>
      <c r="Y256" s="214" t="str">
        <f>IF(FirstRowCounts!Y256 = 0, "ND", FirstRowWins!Y256/FirstRowCounts!Y256)</f>
        <v>ND</v>
      </c>
      <c r="Z256" s="214" t="str">
        <f>IF(FirstRowCounts!Z256 = 0, "ND", FirstRowWins!Z256/FirstRowCounts!Z256)</f>
        <v>ND</v>
      </c>
      <c r="AA256" s="214" t="str">
        <f>IF(FirstRowCounts!AA256 = 0, "ND", FirstRowWins!AA256/FirstRowCounts!AA256)</f>
        <v>ND</v>
      </c>
      <c r="AB256" s="214" t="str">
        <f>IF(FirstRowCounts!AB256 = 0, "ND", FirstRowWins!AB256/FirstRowCounts!AB256)</f>
        <v>ND</v>
      </c>
      <c r="AC256" s="214" t="str">
        <f>IF(FirstRowCounts!AC256 = 0, "ND", FirstRowWins!AC256/FirstRowCounts!AC256)</f>
        <v>ND</v>
      </c>
      <c r="AD256" s="214" t="str">
        <f>IF(FirstRowCounts!AD256 = 0, "ND", FirstRowWins!AD256/FirstRowCounts!AD256)</f>
        <v>ND</v>
      </c>
      <c r="AE256" s="214" t="str">
        <f>IF(FirstRowCounts!AE256 = 0, "ND", FirstRowWins!AE256/FirstRowCounts!AE256)</f>
        <v>ND</v>
      </c>
      <c r="AF256" s="214" t="str">
        <f>IF(FirstRowCounts!AF256 = 0, "ND", FirstRowWins!AF256/FirstRowCounts!AF256)</f>
        <v>ND</v>
      </c>
      <c r="AG256" s="214" t="str">
        <f>IF(FirstRowCounts!AG256 = 0, "ND", FirstRowWins!AG256/FirstRowCounts!AG256)</f>
        <v>ND</v>
      </c>
      <c r="AH256" s="214" t="str">
        <f>IF(FirstRowCounts!AH256 = 0, "ND", FirstRowWins!AH256/FirstRowCounts!AH256)</f>
        <v>ND</v>
      </c>
      <c r="AI256" s="214" t="str">
        <f>IF(FirstRowCounts!AI256 = 0, "ND", FirstRowWins!AI256/FirstRowCounts!AI256)</f>
        <v>ND</v>
      </c>
      <c r="AJ256" s="214" t="str">
        <f>IF(FirstRowCounts!AJ256 = 0, "ND", FirstRowWins!AJ256/FirstRowCounts!AJ256)</f>
        <v>ND</v>
      </c>
      <c r="AK256" s="214" t="str">
        <f>IF(FirstRowCounts!AK256 = 0, "ND", FirstRowWins!AK256/FirstRowCounts!AK256)</f>
        <v>ND</v>
      </c>
      <c r="AL256" s="214" t="str">
        <f>IF(FirstRowCounts!AL256 = 0, "ND", FirstRowWins!AL256/FirstRowCounts!AL256)</f>
        <v>ND</v>
      </c>
      <c r="AM256" s="214" t="str">
        <f>IF(FirstRowCounts!AM256 = 0, "ND", FirstRowWins!AM256/FirstRowCounts!AM256)</f>
        <v>ND</v>
      </c>
      <c r="AN256" s="214" t="str">
        <f>IF(FirstRowCounts!AN256 = 0, "ND", FirstRowWins!AN256/FirstRowCounts!AN256)</f>
        <v>ND</v>
      </c>
      <c r="AO256" s="214" t="str">
        <f>IF(FirstRowCounts!AO256 = 0, "ND", FirstRowWins!AO256/FirstRowCounts!AO256)</f>
        <v>ND</v>
      </c>
      <c r="AP256" s="214" t="str">
        <f>IF(FirstRowCounts!AP256 = 0, "ND", FirstRowWins!AP256/FirstRowCounts!AP256)</f>
        <v>ND</v>
      </c>
    </row>
    <row r="257">
      <c r="A257" s="212" t="s">
        <v>2248</v>
      </c>
      <c r="B257" s="214">
        <f>IF(FirstRowCounts!B257 = 0, "ND", FirstRowWins!B257/FirstRowCounts!B257)</f>
        <v>0.6437125749</v>
      </c>
      <c r="C257" s="214" t="str">
        <f>IF(FirstRowCounts!C257 = 0, "ND", FirstRowWins!C257/FirstRowCounts!C257)</f>
        <v>ND</v>
      </c>
      <c r="D257" s="214" t="str">
        <f>IF(FirstRowCounts!D257 = 0, "ND", FirstRowWins!D257/FirstRowCounts!D257)</f>
        <v>ND</v>
      </c>
      <c r="E257" s="214" t="str">
        <f>IF(FirstRowCounts!E257 = 0, "ND", FirstRowWins!E257/FirstRowCounts!E257)</f>
        <v>ND</v>
      </c>
      <c r="F257" s="214" t="str">
        <f>IF(FirstRowCounts!F257 = 0, "ND", FirstRowWins!F257/FirstRowCounts!F257)</f>
        <v>ND</v>
      </c>
      <c r="G257" s="214">
        <f>IF(FirstRowCounts!G257 = 0, "ND", FirstRowWins!G257/FirstRowCounts!G257)</f>
        <v>0.6762295082</v>
      </c>
      <c r="H257" s="214">
        <f>IF(FirstRowCounts!H257 = 0, "ND", FirstRowWins!H257/FirstRowCounts!H257)</f>
        <v>0.578125</v>
      </c>
      <c r="I257" s="214">
        <f>IF(FirstRowCounts!I257 = 0, "ND", FirstRowWins!I257/FirstRowCounts!I257)</f>
        <v>0.1666666667</v>
      </c>
      <c r="J257" s="214">
        <f>IF(FirstRowCounts!J257 = 0, "ND", FirstRowWins!J257/FirstRowCounts!J257)</f>
        <v>0</v>
      </c>
      <c r="K257" s="214" t="str">
        <f>IF(FirstRowCounts!K257 = 0, "ND", FirstRowWins!K257/FirstRowCounts!K257)</f>
        <v>ND</v>
      </c>
      <c r="L257" s="214" t="str">
        <f>IF(FirstRowCounts!L257 = 0, "ND", FirstRowWins!L257/FirstRowCounts!L257)</f>
        <v>ND</v>
      </c>
      <c r="M257" s="214" t="str">
        <f>IF(FirstRowCounts!M257 = 0, "ND", FirstRowWins!M257/FirstRowCounts!M257)</f>
        <v>ND</v>
      </c>
      <c r="N257" s="214" t="str">
        <f>IF(FirstRowCounts!N257 = 0, "ND", FirstRowWins!N257/FirstRowCounts!N257)</f>
        <v>ND</v>
      </c>
      <c r="O257" s="214" t="str">
        <f>IF(FirstRowCounts!O257 = 0, "ND", FirstRowWins!O257/FirstRowCounts!O257)</f>
        <v>ND</v>
      </c>
      <c r="P257" s="214" t="str">
        <f>IF(FirstRowCounts!P257 = 0, "ND", FirstRowWins!P257/FirstRowCounts!P257)</f>
        <v>ND</v>
      </c>
      <c r="Q257" s="214" t="str">
        <f>IF(FirstRowCounts!Q257 = 0, "ND", FirstRowWins!Q257/FirstRowCounts!Q257)</f>
        <v>ND</v>
      </c>
      <c r="R257" s="214" t="str">
        <f>IF(FirstRowCounts!R257 = 0, "ND", FirstRowWins!R257/FirstRowCounts!R257)</f>
        <v>ND</v>
      </c>
      <c r="S257" s="214" t="str">
        <f>IF(FirstRowCounts!S257 = 0, "ND", FirstRowWins!S257/FirstRowCounts!S257)</f>
        <v>ND</v>
      </c>
      <c r="T257" s="214" t="str">
        <f>IF(FirstRowCounts!T257 = 0, "ND", FirstRowWins!T257/FirstRowCounts!T257)</f>
        <v>ND</v>
      </c>
      <c r="U257" s="214" t="str">
        <f>IF(FirstRowCounts!U257 = 0, "ND", FirstRowWins!U257/FirstRowCounts!U257)</f>
        <v>ND</v>
      </c>
      <c r="V257" s="214" t="str">
        <f>IF(FirstRowCounts!V257 = 0, "ND", FirstRowWins!V257/FirstRowCounts!V257)</f>
        <v>ND</v>
      </c>
      <c r="W257" s="214" t="str">
        <f>IF(FirstRowCounts!W257 = 0, "ND", FirstRowWins!W257/FirstRowCounts!W257)</f>
        <v>ND</v>
      </c>
      <c r="X257" s="214" t="str">
        <f>IF(FirstRowCounts!X257 = 0, "ND", FirstRowWins!X257/FirstRowCounts!X257)</f>
        <v>ND</v>
      </c>
      <c r="Y257" s="214" t="str">
        <f>IF(FirstRowCounts!Y257 = 0, "ND", FirstRowWins!Y257/FirstRowCounts!Y257)</f>
        <v>ND</v>
      </c>
      <c r="Z257" s="214" t="str">
        <f>IF(FirstRowCounts!Z257 = 0, "ND", FirstRowWins!Z257/FirstRowCounts!Z257)</f>
        <v>ND</v>
      </c>
      <c r="AA257" s="214" t="str">
        <f>IF(FirstRowCounts!AA257 = 0, "ND", FirstRowWins!AA257/FirstRowCounts!AA257)</f>
        <v>ND</v>
      </c>
      <c r="AB257" s="214" t="str">
        <f>IF(FirstRowCounts!AB257 = 0, "ND", FirstRowWins!AB257/FirstRowCounts!AB257)</f>
        <v>ND</v>
      </c>
      <c r="AC257" s="214" t="str">
        <f>IF(FirstRowCounts!AC257 = 0, "ND", FirstRowWins!AC257/FirstRowCounts!AC257)</f>
        <v>ND</v>
      </c>
      <c r="AD257" s="214" t="str">
        <f>IF(FirstRowCounts!AD257 = 0, "ND", FirstRowWins!AD257/FirstRowCounts!AD257)</f>
        <v>ND</v>
      </c>
      <c r="AE257" s="214" t="str">
        <f>IF(FirstRowCounts!AE257 = 0, "ND", FirstRowWins!AE257/FirstRowCounts!AE257)</f>
        <v>ND</v>
      </c>
      <c r="AF257" s="214" t="str">
        <f>IF(FirstRowCounts!AF257 = 0, "ND", FirstRowWins!AF257/FirstRowCounts!AF257)</f>
        <v>ND</v>
      </c>
      <c r="AG257" s="214" t="str">
        <f>IF(FirstRowCounts!AG257 = 0, "ND", FirstRowWins!AG257/FirstRowCounts!AG257)</f>
        <v>ND</v>
      </c>
      <c r="AH257" s="214" t="str">
        <f>IF(FirstRowCounts!AH257 = 0, "ND", FirstRowWins!AH257/FirstRowCounts!AH257)</f>
        <v>ND</v>
      </c>
      <c r="AI257" s="214" t="str">
        <f>IF(FirstRowCounts!AI257 = 0, "ND", FirstRowWins!AI257/FirstRowCounts!AI257)</f>
        <v>ND</v>
      </c>
      <c r="AJ257" s="214" t="str">
        <f>IF(FirstRowCounts!AJ257 = 0, "ND", FirstRowWins!AJ257/FirstRowCounts!AJ257)</f>
        <v>ND</v>
      </c>
      <c r="AK257" s="214" t="str">
        <f>IF(FirstRowCounts!AK257 = 0, "ND", FirstRowWins!AK257/FirstRowCounts!AK257)</f>
        <v>ND</v>
      </c>
      <c r="AL257" s="214" t="str">
        <f>IF(FirstRowCounts!AL257 = 0, "ND", FirstRowWins!AL257/FirstRowCounts!AL257)</f>
        <v>ND</v>
      </c>
      <c r="AM257" s="214" t="str">
        <f>IF(FirstRowCounts!AM257 = 0, "ND", FirstRowWins!AM257/FirstRowCounts!AM257)</f>
        <v>ND</v>
      </c>
      <c r="AN257" s="214" t="str">
        <f>IF(FirstRowCounts!AN257 = 0, "ND", FirstRowWins!AN257/FirstRowCounts!AN257)</f>
        <v>ND</v>
      </c>
      <c r="AO257" s="214" t="str">
        <f>IF(FirstRowCounts!AO257 = 0, "ND", FirstRowWins!AO257/FirstRowCounts!AO257)</f>
        <v>ND</v>
      </c>
      <c r="AP257" s="214" t="str">
        <f>IF(FirstRowCounts!AP257 = 0, "ND", FirstRowWins!AP257/FirstRowCounts!AP257)</f>
        <v>ND</v>
      </c>
    </row>
    <row r="258">
      <c r="A258" s="212" t="s">
        <v>30</v>
      </c>
      <c r="B258" s="214">
        <f>IF(FirstRowCounts!B258 = 0, "ND", FirstRowWins!B258/FirstRowCounts!B258)</f>
        <v>0.4591003183</v>
      </c>
      <c r="C258" s="214">
        <f>IF(FirstRowCounts!C258 = 0, "ND", FirstRowWins!C258/FirstRowCounts!C258)</f>
        <v>0.4758196381</v>
      </c>
      <c r="D258" s="214">
        <f>IF(FirstRowCounts!D258 = 0, "ND", FirstRowWins!D258/FirstRowCounts!D258)</f>
        <v>0.3932038835</v>
      </c>
      <c r="E258" s="214">
        <f>IF(FirstRowCounts!E258 = 0, "ND", FirstRowWins!E258/FirstRowCounts!E258)</f>
        <v>0.3418367347</v>
      </c>
      <c r="F258" s="214">
        <f>IF(FirstRowCounts!F258 = 0, "ND", FirstRowWins!F258/FirstRowCounts!F258)</f>
        <v>0.3333333333</v>
      </c>
      <c r="G258" s="214" t="str">
        <f>IF(FirstRowCounts!G258 = 0, "ND", FirstRowWins!G258/FirstRowCounts!G258)</f>
        <v>ND</v>
      </c>
      <c r="H258" s="214" t="str">
        <f>IF(FirstRowCounts!H258 = 0, "ND", FirstRowWins!H258/FirstRowCounts!H258)</f>
        <v>ND</v>
      </c>
      <c r="I258" s="214" t="str">
        <f>IF(FirstRowCounts!I258 = 0, "ND", FirstRowWins!I258/FirstRowCounts!I258)</f>
        <v>ND</v>
      </c>
      <c r="J258" s="214" t="str">
        <f>IF(FirstRowCounts!J258 = 0, "ND", FirstRowWins!J258/FirstRowCounts!J258)</f>
        <v>ND</v>
      </c>
      <c r="K258" s="214" t="str">
        <f>IF(FirstRowCounts!K258 = 0, "ND", FirstRowWins!K258/FirstRowCounts!K258)</f>
        <v>ND</v>
      </c>
      <c r="L258" s="214" t="str">
        <f>IF(FirstRowCounts!L258 = 0, "ND", FirstRowWins!L258/FirstRowCounts!L258)</f>
        <v>ND</v>
      </c>
      <c r="M258" s="214" t="str">
        <f>IF(FirstRowCounts!M258 = 0, "ND", FirstRowWins!M258/FirstRowCounts!M258)</f>
        <v>ND</v>
      </c>
      <c r="N258" s="214" t="str">
        <f>IF(FirstRowCounts!N258 = 0, "ND", FirstRowWins!N258/FirstRowCounts!N258)</f>
        <v>ND</v>
      </c>
      <c r="O258" s="214" t="str">
        <f>IF(FirstRowCounts!O258 = 0, "ND", FirstRowWins!O258/FirstRowCounts!O258)</f>
        <v>ND</v>
      </c>
      <c r="P258" s="214" t="str">
        <f>IF(FirstRowCounts!P258 = 0, "ND", FirstRowWins!P258/FirstRowCounts!P258)</f>
        <v>ND</v>
      </c>
      <c r="Q258" s="214" t="str">
        <f>IF(FirstRowCounts!Q258 = 0, "ND", FirstRowWins!Q258/FirstRowCounts!Q258)</f>
        <v>ND</v>
      </c>
      <c r="R258" s="214" t="str">
        <f>IF(FirstRowCounts!R258 = 0, "ND", FirstRowWins!R258/FirstRowCounts!R258)</f>
        <v>ND</v>
      </c>
      <c r="S258" s="214" t="str">
        <f>IF(FirstRowCounts!S258 = 0, "ND", FirstRowWins!S258/FirstRowCounts!S258)</f>
        <v>ND</v>
      </c>
      <c r="T258" s="214" t="str">
        <f>IF(FirstRowCounts!T258 = 0, "ND", FirstRowWins!T258/FirstRowCounts!T258)</f>
        <v>ND</v>
      </c>
      <c r="U258" s="214" t="str">
        <f>IF(FirstRowCounts!U258 = 0, "ND", FirstRowWins!U258/FirstRowCounts!U258)</f>
        <v>ND</v>
      </c>
      <c r="V258" s="214" t="str">
        <f>IF(FirstRowCounts!V258 = 0, "ND", FirstRowWins!V258/FirstRowCounts!V258)</f>
        <v>ND</v>
      </c>
      <c r="W258" s="214" t="str">
        <f>IF(FirstRowCounts!W258 = 0, "ND", FirstRowWins!W258/FirstRowCounts!W258)</f>
        <v>ND</v>
      </c>
      <c r="X258" s="214" t="str">
        <f>IF(FirstRowCounts!X258 = 0, "ND", FirstRowWins!X258/FirstRowCounts!X258)</f>
        <v>ND</v>
      </c>
      <c r="Y258" s="214" t="str">
        <f>IF(FirstRowCounts!Y258 = 0, "ND", FirstRowWins!Y258/FirstRowCounts!Y258)</f>
        <v>ND</v>
      </c>
      <c r="Z258" s="214" t="str">
        <f>IF(FirstRowCounts!Z258 = 0, "ND", FirstRowWins!Z258/FirstRowCounts!Z258)</f>
        <v>ND</v>
      </c>
      <c r="AA258" s="214" t="str">
        <f>IF(FirstRowCounts!AA258 = 0, "ND", FirstRowWins!AA258/FirstRowCounts!AA258)</f>
        <v>ND</v>
      </c>
      <c r="AB258" s="214" t="str">
        <f>IF(FirstRowCounts!AB258 = 0, "ND", FirstRowWins!AB258/FirstRowCounts!AB258)</f>
        <v>ND</v>
      </c>
      <c r="AC258" s="214" t="str">
        <f>IF(FirstRowCounts!AC258 = 0, "ND", FirstRowWins!AC258/FirstRowCounts!AC258)</f>
        <v>ND</v>
      </c>
      <c r="AD258" s="214" t="str">
        <f>IF(FirstRowCounts!AD258 = 0, "ND", FirstRowWins!AD258/FirstRowCounts!AD258)</f>
        <v>ND</v>
      </c>
      <c r="AE258" s="214" t="str">
        <f>IF(FirstRowCounts!AE258 = 0, "ND", FirstRowWins!AE258/FirstRowCounts!AE258)</f>
        <v>ND</v>
      </c>
      <c r="AF258" s="214" t="str">
        <f>IF(FirstRowCounts!AF258 = 0, "ND", FirstRowWins!AF258/FirstRowCounts!AF258)</f>
        <v>ND</v>
      </c>
      <c r="AG258" s="214" t="str">
        <f>IF(FirstRowCounts!AG258 = 0, "ND", FirstRowWins!AG258/FirstRowCounts!AG258)</f>
        <v>ND</v>
      </c>
      <c r="AH258" s="214" t="str">
        <f>IF(FirstRowCounts!AH258 = 0, "ND", FirstRowWins!AH258/FirstRowCounts!AH258)</f>
        <v>ND</v>
      </c>
      <c r="AI258" s="214" t="str">
        <f>IF(FirstRowCounts!AI258 = 0, "ND", FirstRowWins!AI258/FirstRowCounts!AI258)</f>
        <v>ND</v>
      </c>
      <c r="AJ258" s="214" t="str">
        <f>IF(FirstRowCounts!AJ258 = 0, "ND", FirstRowWins!AJ258/FirstRowCounts!AJ258)</f>
        <v>ND</v>
      </c>
      <c r="AK258" s="214" t="str">
        <f>IF(FirstRowCounts!AK258 = 0, "ND", FirstRowWins!AK258/FirstRowCounts!AK258)</f>
        <v>ND</v>
      </c>
      <c r="AL258" s="214" t="str">
        <f>IF(FirstRowCounts!AL258 = 0, "ND", FirstRowWins!AL258/FirstRowCounts!AL258)</f>
        <v>ND</v>
      </c>
      <c r="AM258" s="214" t="str">
        <f>IF(FirstRowCounts!AM258 = 0, "ND", FirstRowWins!AM258/FirstRowCounts!AM258)</f>
        <v>ND</v>
      </c>
      <c r="AN258" s="214" t="str">
        <f>IF(FirstRowCounts!AN258 = 0, "ND", FirstRowWins!AN258/FirstRowCounts!AN258)</f>
        <v>ND</v>
      </c>
      <c r="AO258" s="214" t="str">
        <f>IF(FirstRowCounts!AO258 = 0, "ND", FirstRowWins!AO258/FirstRowCounts!AO258)</f>
        <v>ND</v>
      </c>
      <c r="AP258" s="214" t="str">
        <f>IF(FirstRowCounts!AP258 = 0, "ND", FirstRowWins!AP258/FirstRowCounts!AP258)</f>
        <v>ND</v>
      </c>
    </row>
    <row r="259">
      <c r="A259" s="212" t="s">
        <v>2259</v>
      </c>
      <c r="B259" s="214">
        <f>IF(FirstRowCounts!B259 = 0, "ND", FirstRowWins!B259/FirstRowCounts!B259)</f>
        <v>0.528358209</v>
      </c>
      <c r="C259" s="214" t="str">
        <f>IF(FirstRowCounts!C259 = 0, "ND", FirstRowWins!C259/FirstRowCounts!C259)</f>
        <v>ND</v>
      </c>
      <c r="D259" s="214" t="str">
        <f>IF(FirstRowCounts!D259 = 0, "ND", FirstRowWins!D259/FirstRowCounts!D259)</f>
        <v>ND</v>
      </c>
      <c r="E259" s="214" t="str">
        <f>IF(FirstRowCounts!E259 = 0, "ND", FirstRowWins!E259/FirstRowCounts!E259)</f>
        <v>ND</v>
      </c>
      <c r="F259" s="214" t="str">
        <f>IF(FirstRowCounts!F259 = 0, "ND", FirstRowWins!F259/FirstRowCounts!F259)</f>
        <v>ND</v>
      </c>
      <c r="G259" s="214">
        <f>IF(FirstRowCounts!G259 = 0, "ND", FirstRowWins!G259/FirstRowCounts!G259)</f>
        <v>0.5346534653</v>
      </c>
      <c r="H259" s="214">
        <f>IF(FirstRowCounts!H259 = 0, "ND", FirstRowWins!H259/FirstRowCounts!H259)</f>
        <v>0.46875</v>
      </c>
      <c r="I259" s="214" t="str">
        <f>IF(FirstRowCounts!I259 = 0, "ND", FirstRowWins!I259/FirstRowCounts!I259)</f>
        <v>ND</v>
      </c>
      <c r="J259" s="214" t="str">
        <f>IF(FirstRowCounts!J259 = 0, "ND", FirstRowWins!J259/FirstRowCounts!J259)</f>
        <v>ND</v>
      </c>
      <c r="K259" s="214" t="str">
        <f>IF(FirstRowCounts!K259 = 0, "ND", FirstRowWins!K259/FirstRowCounts!K259)</f>
        <v>ND</v>
      </c>
      <c r="L259" s="214" t="str">
        <f>IF(FirstRowCounts!L259 = 0, "ND", FirstRowWins!L259/FirstRowCounts!L259)</f>
        <v>ND</v>
      </c>
      <c r="M259" s="214" t="str">
        <f>IF(FirstRowCounts!M259 = 0, "ND", FirstRowWins!M259/FirstRowCounts!M259)</f>
        <v>ND</v>
      </c>
      <c r="N259" s="214" t="str">
        <f>IF(FirstRowCounts!N259 = 0, "ND", FirstRowWins!N259/FirstRowCounts!N259)</f>
        <v>ND</v>
      </c>
      <c r="O259" s="214" t="str">
        <f>IF(FirstRowCounts!O259 = 0, "ND", FirstRowWins!O259/FirstRowCounts!O259)</f>
        <v>ND</v>
      </c>
      <c r="P259" s="214" t="str">
        <f>IF(FirstRowCounts!P259 = 0, "ND", FirstRowWins!P259/FirstRowCounts!P259)</f>
        <v>ND</v>
      </c>
      <c r="Q259" s="214" t="str">
        <f>IF(FirstRowCounts!Q259 = 0, "ND", FirstRowWins!Q259/FirstRowCounts!Q259)</f>
        <v>ND</v>
      </c>
      <c r="R259" s="214" t="str">
        <f>IF(FirstRowCounts!R259 = 0, "ND", FirstRowWins!R259/FirstRowCounts!R259)</f>
        <v>ND</v>
      </c>
      <c r="S259" s="214" t="str">
        <f>IF(FirstRowCounts!S259 = 0, "ND", FirstRowWins!S259/FirstRowCounts!S259)</f>
        <v>ND</v>
      </c>
      <c r="T259" s="214" t="str">
        <f>IF(FirstRowCounts!T259 = 0, "ND", FirstRowWins!T259/FirstRowCounts!T259)</f>
        <v>ND</v>
      </c>
      <c r="U259" s="214" t="str">
        <f>IF(FirstRowCounts!U259 = 0, "ND", FirstRowWins!U259/FirstRowCounts!U259)</f>
        <v>ND</v>
      </c>
      <c r="V259" s="214" t="str">
        <f>IF(FirstRowCounts!V259 = 0, "ND", FirstRowWins!V259/FirstRowCounts!V259)</f>
        <v>ND</v>
      </c>
      <c r="W259" s="214" t="str">
        <f>IF(FirstRowCounts!W259 = 0, "ND", FirstRowWins!W259/FirstRowCounts!W259)</f>
        <v>ND</v>
      </c>
      <c r="X259" s="214" t="str">
        <f>IF(FirstRowCounts!X259 = 0, "ND", FirstRowWins!X259/FirstRowCounts!X259)</f>
        <v>ND</v>
      </c>
      <c r="Y259" s="214" t="str">
        <f>IF(FirstRowCounts!Y259 = 0, "ND", FirstRowWins!Y259/FirstRowCounts!Y259)</f>
        <v>ND</v>
      </c>
      <c r="Z259" s="214" t="str">
        <f>IF(FirstRowCounts!Z259 = 0, "ND", FirstRowWins!Z259/FirstRowCounts!Z259)</f>
        <v>ND</v>
      </c>
      <c r="AA259" s="214" t="str">
        <f>IF(FirstRowCounts!AA259 = 0, "ND", FirstRowWins!AA259/FirstRowCounts!AA259)</f>
        <v>ND</v>
      </c>
      <c r="AB259" s="214" t="str">
        <f>IF(FirstRowCounts!AB259 = 0, "ND", FirstRowWins!AB259/FirstRowCounts!AB259)</f>
        <v>ND</v>
      </c>
      <c r="AC259" s="214" t="str">
        <f>IF(FirstRowCounts!AC259 = 0, "ND", FirstRowWins!AC259/FirstRowCounts!AC259)</f>
        <v>ND</v>
      </c>
      <c r="AD259" s="214" t="str">
        <f>IF(FirstRowCounts!AD259 = 0, "ND", FirstRowWins!AD259/FirstRowCounts!AD259)</f>
        <v>ND</v>
      </c>
      <c r="AE259" s="214" t="str">
        <f>IF(FirstRowCounts!AE259 = 0, "ND", FirstRowWins!AE259/FirstRowCounts!AE259)</f>
        <v>ND</v>
      </c>
      <c r="AF259" s="214" t="str">
        <f>IF(FirstRowCounts!AF259 = 0, "ND", FirstRowWins!AF259/FirstRowCounts!AF259)</f>
        <v>ND</v>
      </c>
      <c r="AG259" s="214" t="str">
        <f>IF(FirstRowCounts!AG259 = 0, "ND", FirstRowWins!AG259/FirstRowCounts!AG259)</f>
        <v>ND</v>
      </c>
      <c r="AH259" s="214" t="str">
        <f>IF(FirstRowCounts!AH259 = 0, "ND", FirstRowWins!AH259/FirstRowCounts!AH259)</f>
        <v>ND</v>
      </c>
      <c r="AI259" s="214" t="str">
        <f>IF(FirstRowCounts!AI259 = 0, "ND", FirstRowWins!AI259/FirstRowCounts!AI259)</f>
        <v>ND</v>
      </c>
      <c r="AJ259" s="214" t="str">
        <f>IF(FirstRowCounts!AJ259 = 0, "ND", FirstRowWins!AJ259/FirstRowCounts!AJ259)</f>
        <v>ND</v>
      </c>
      <c r="AK259" s="214" t="str">
        <f>IF(FirstRowCounts!AK259 = 0, "ND", FirstRowWins!AK259/FirstRowCounts!AK259)</f>
        <v>ND</v>
      </c>
      <c r="AL259" s="214" t="str">
        <f>IF(FirstRowCounts!AL259 = 0, "ND", FirstRowWins!AL259/FirstRowCounts!AL259)</f>
        <v>ND</v>
      </c>
      <c r="AM259" s="214" t="str">
        <f>IF(FirstRowCounts!AM259 = 0, "ND", FirstRowWins!AM259/FirstRowCounts!AM259)</f>
        <v>ND</v>
      </c>
      <c r="AN259" s="214" t="str">
        <f>IF(FirstRowCounts!AN259 = 0, "ND", FirstRowWins!AN259/FirstRowCounts!AN259)</f>
        <v>ND</v>
      </c>
      <c r="AO259" s="214" t="str">
        <f>IF(FirstRowCounts!AO259 = 0, "ND", FirstRowWins!AO259/FirstRowCounts!AO259)</f>
        <v>ND</v>
      </c>
      <c r="AP259" s="214" t="str">
        <f>IF(FirstRowCounts!AP259 = 0, "ND", FirstRowWins!AP259/FirstRowCounts!AP259)</f>
        <v>ND</v>
      </c>
    </row>
    <row r="260">
      <c r="A260" s="212" t="s">
        <v>2264</v>
      </c>
      <c r="B260" s="214">
        <f>IF(FirstRowCounts!B260 = 0, "ND", FirstRowWins!B260/FirstRowCounts!B260)</f>
        <v>0.6180904523</v>
      </c>
      <c r="C260" s="214" t="str">
        <f>IF(FirstRowCounts!C260 = 0, "ND", FirstRowWins!C260/FirstRowCounts!C260)</f>
        <v>ND</v>
      </c>
      <c r="D260" s="214" t="str">
        <f>IF(FirstRowCounts!D260 = 0, "ND", FirstRowWins!D260/FirstRowCounts!D260)</f>
        <v>ND</v>
      </c>
      <c r="E260" s="214" t="str">
        <f>IF(FirstRowCounts!E260 = 0, "ND", FirstRowWins!E260/FirstRowCounts!E260)</f>
        <v>ND</v>
      </c>
      <c r="F260" s="214" t="str">
        <f>IF(FirstRowCounts!F260 = 0, "ND", FirstRowWins!F260/FirstRowCounts!F260)</f>
        <v>ND</v>
      </c>
      <c r="G260" s="214">
        <f>IF(FirstRowCounts!G260 = 0, "ND", FirstRowWins!G260/FirstRowCounts!G260)</f>
        <v>0</v>
      </c>
      <c r="H260" s="214">
        <f>IF(FirstRowCounts!H260 = 0, "ND", FirstRowWins!H260/FirstRowCounts!H260)</f>
        <v>0.6428571429</v>
      </c>
      <c r="I260" s="214">
        <f>IF(FirstRowCounts!I260 = 0, "ND", FirstRowWins!I260/FirstRowCounts!I260)</f>
        <v>0.5384615385</v>
      </c>
      <c r="J260" s="214">
        <f>IF(FirstRowCounts!J260 = 0, "ND", FirstRowWins!J260/FirstRowCounts!J260)</f>
        <v>0.7777777778</v>
      </c>
      <c r="K260" s="214">
        <f>IF(FirstRowCounts!K260 = 0, "ND", FirstRowWins!K260/FirstRowCounts!K260)</f>
        <v>0</v>
      </c>
      <c r="L260" s="214" t="str">
        <f>IF(FirstRowCounts!L260 = 0, "ND", FirstRowWins!L260/FirstRowCounts!L260)</f>
        <v>ND</v>
      </c>
      <c r="M260" s="214" t="str">
        <f>IF(FirstRowCounts!M260 = 0, "ND", FirstRowWins!M260/FirstRowCounts!M260)</f>
        <v>ND</v>
      </c>
      <c r="N260" s="214" t="str">
        <f>IF(FirstRowCounts!N260 = 0, "ND", FirstRowWins!N260/FirstRowCounts!N260)</f>
        <v>ND</v>
      </c>
      <c r="O260" s="214" t="str">
        <f>IF(FirstRowCounts!O260 = 0, "ND", FirstRowWins!O260/FirstRowCounts!O260)</f>
        <v>ND</v>
      </c>
      <c r="P260" s="214" t="str">
        <f>IF(FirstRowCounts!P260 = 0, "ND", FirstRowWins!P260/FirstRowCounts!P260)</f>
        <v>ND</v>
      </c>
      <c r="Q260" s="214" t="str">
        <f>IF(FirstRowCounts!Q260 = 0, "ND", FirstRowWins!Q260/FirstRowCounts!Q260)</f>
        <v>ND</v>
      </c>
      <c r="R260" s="214" t="str">
        <f>IF(FirstRowCounts!R260 = 0, "ND", FirstRowWins!R260/FirstRowCounts!R260)</f>
        <v>ND</v>
      </c>
      <c r="S260" s="214" t="str">
        <f>IF(FirstRowCounts!S260 = 0, "ND", FirstRowWins!S260/FirstRowCounts!S260)</f>
        <v>ND</v>
      </c>
      <c r="T260" s="214" t="str">
        <f>IF(FirstRowCounts!T260 = 0, "ND", FirstRowWins!T260/FirstRowCounts!T260)</f>
        <v>ND</v>
      </c>
      <c r="U260" s="214" t="str">
        <f>IF(FirstRowCounts!U260 = 0, "ND", FirstRowWins!U260/FirstRowCounts!U260)</f>
        <v>ND</v>
      </c>
      <c r="V260" s="214" t="str">
        <f>IF(FirstRowCounts!V260 = 0, "ND", FirstRowWins!V260/FirstRowCounts!V260)</f>
        <v>ND</v>
      </c>
      <c r="W260" s="214" t="str">
        <f>IF(FirstRowCounts!W260 = 0, "ND", FirstRowWins!W260/FirstRowCounts!W260)</f>
        <v>ND</v>
      </c>
      <c r="X260" s="214" t="str">
        <f>IF(FirstRowCounts!X260 = 0, "ND", FirstRowWins!X260/FirstRowCounts!X260)</f>
        <v>ND</v>
      </c>
      <c r="Y260" s="214" t="str">
        <f>IF(FirstRowCounts!Y260 = 0, "ND", FirstRowWins!Y260/FirstRowCounts!Y260)</f>
        <v>ND</v>
      </c>
      <c r="Z260" s="214" t="str">
        <f>IF(FirstRowCounts!Z260 = 0, "ND", FirstRowWins!Z260/FirstRowCounts!Z260)</f>
        <v>ND</v>
      </c>
      <c r="AA260" s="214" t="str">
        <f>IF(FirstRowCounts!AA260 = 0, "ND", FirstRowWins!AA260/FirstRowCounts!AA260)</f>
        <v>ND</v>
      </c>
      <c r="AB260" s="214" t="str">
        <f>IF(FirstRowCounts!AB260 = 0, "ND", FirstRowWins!AB260/FirstRowCounts!AB260)</f>
        <v>ND</v>
      </c>
      <c r="AC260" s="214" t="str">
        <f>IF(FirstRowCounts!AC260 = 0, "ND", FirstRowWins!AC260/FirstRowCounts!AC260)</f>
        <v>ND</v>
      </c>
      <c r="AD260" s="214" t="str">
        <f>IF(FirstRowCounts!AD260 = 0, "ND", FirstRowWins!AD260/FirstRowCounts!AD260)</f>
        <v>ND</v>
      </c>
      <c r="AE260" s="214" t="str">
        <f>IF(FirstRowCounts!AE260 = 0, "ND", FirstRowWins!AE260/FirstRowCounts!AE260)</f>
        <v>ND</v>
      </c>
      <c r="AF260" s="214" t="str">
        <f>IF(FirstRowCounts!AF260 = 0, "ND", FirstRowWins!AF260/FirstRowCounts!AF260)</f>
        <v>ND</v>
      </c>
      <c r="AG260" s="214" t="str">
        <f>IF(FirstRowCounts!AG260 = 0, "ND", FirstRowWins!AG260/FirstRowCounts!AG260)</f>
        <v>ND</v>
      </c>
      <c r="AH260" s="214" t="str">
        <f>IF(FirstRowCounts!AH260 = 0, "ND", FirstRowWins!AH260/FirstRowCounts!AH260)</f>
        <v>ND</v>
      </c>
      <c r="AI260" s="214" t="str">
        <f>IF(FirstRowCounts!AI260 = 0, "ND", FirstRowWins!AI260/FirstRowCounts!AI260)</f>
        <v>ND</v>
      </c>
      <c r="AJ260" s="214" t="str">
        <f>IF(FirstRowCounts!AJ260 = 0, "ND", FirstRowWins!AJ260/FirstRowCounts!AJ260)</f>
        <v>ND</v>
      </c>
      <c r="AK260" s="214" t="str">
        <f>IF(FirstRowCounts!AK260 = 0, "ND", FirstRowWins!AK260/FirstRowCounts!AK260)</f>
        <v>ND</v>
      </c>
      <c r="AL260" s="214" t="str">
        <f>IF(FirstRowCounts!AL260 = 0, "ND", FirstRowWins!AL260/FirstRowCounts!AL260)</f>
        <v>ND</v>
      </c>
      <c r="AM260" s="214" t="str">
        <f>IF(FirstRowCounts!AM260 = 0, "ND", FirstRowWins!AM260/FirstRowCounts!AM260)</f>
        <v>ND</v>
      </c>
      <c r="AN260" s="214" t="str">
        <f>IF(FirstRowCounts!AN260 = 0, "ND", FirstRowWins!AN260/FirstRowCounts!AN260)</f>
        <v>ND</v>
      </c>
      <c r="AO260" s="214" t="str">
        <f>IF(FirstRowCounts!AO260 = 0, "ND", FirstRowWins!AO260/FirstRowCounts!AO260)</f>
        <v>ND</v>
      </c>
      <c r="AP260" s="214" t="str">
        <f>IF(FirstRowCounts!AP260 = 0, "ND", FirstRowWins!AP260/FirstRowCounts!AP260)</f>
        <v>ND</v>
      </c>
    </row>
    <row r="261">
      <c r="A261" s="212" t="s">
        <v>2273</v>
      </c>
      <c r="B261" s="214">
        <f>IF(FirstRowCounts!B261 = 0, "ND", FirstRowWins!B261/FirstRowCounts!B261)</f>
        <v>0.4902439024</v>
      </c>
      <c r="C261" s="214" t="str">
        <f>IF(FirstRowCounts!C261 = 0, "ND", FirstRowWins!C261/FirstRowCounts!C261)</f>
        <v>ND</v>
      </c>
      <c r="D261" s="214" t="str">
        <f>IF(FirstRowCounts!D261 = 0, "ND", FirstRowWins!D261/FirstRowCounts!D261)</f>
        <v>ND</v>
      </c>
      <c r="E261" s="214" t="str">
        <f>IF(FirstRowCounts!E261 = 0, "ND", FirstRowWins!E261/FirstRowCounts!E261)</f>
        <v>ND</v>
      </c>
      <c r="F261" s="214" t="str">
        <f>IF(FirstRowCounts!F261 = 0, "ND", FirstRowWins!F261/FirstRowCounts!F261)</f>
        <v>ND</v>
      </c>
      <c r="G261" s="214">
        <f>IF(FirstRowCounts!G261 = 0, "ND", FirstRowWins!G261/FirstRowCounts!G261)</f>
        <v>0.4979919679</v>
      </c>
      <c r="H261" s="214">
        <f>IF(FirstRowCounts!H261 = 0, "ND", FirstRowWins!H261/FirstRowCounts!H261)</f>
        <v>0.4328358209</v>
      </c>
      <c r="I261" s="214">
        <f>IF(FirstRowCounts!I261 = 0, "ND", FirstRowWins!I261/FirstRowCounts!I261)</f>
        <v>0.1666666667</v>
      </c>
      <c r="J261" s="214" t="str">
        <f>IF(FirstRowCounts!J261 = 0, "ND", FirstRowWins!J261/FirstRowCounts!J261)</f>
        <v>ND</v>
      </c>
      <c r="K261" s="214" t="str">
        <f>IF(FirstRowCounts!K261 = 0, "ND", FirstRowWins!K261/FirstRowCounts!K261)</f>
        <v>ND</v>
      </c>
      <c r="L261" s="214" t="str">
        <f>IF(FirstRowCounts!L261 = 0, "ND", FirstRowWins!L261/FirstRowCounts!L261)</f>
        <v>ND</v>
      </c>
      <c r="M261" s="214" t="str">
        <f>IF(FirstRowCounts!M261 = 0, "ND", FirstRowWins!M261/FirstRowCounts!M261)</f>
        <v>ND</v>
      </c>
      <c r="N261" s="214" t="str">
        <f>IF(FirstRowCounts!N261 = 0, "ND", FirstRowWins!N261/FirstRowCounts!N261)</f>
        <v>ND</v>
      </c>
      <c r="O261" s="214" t="str">
        <f>IF(FirstRowCounts!O261 = 0, "ND", FirstRowWins!O261/FirstRowCounts!O261)</f>
        <v>ND</v>
      </c>
      <c r="P261" s="214" t="str">
        <f>IF(FirstRowCounts!P261 = 0, "ND", FirstRowWins!P261/FirstRowCounts!P261)</f>
        <v>ND</v>
      </c>
      <c r="Q261" s="214" t="str">
        <f>IF(FirstRowCounts!Q261 = 0, "ND", FirstRowWins!Q261/FirstRowCounts!Q261)</f>
        <v>ND</v>
      </c>
      <c r="R261" s="214" t="str">
        <f>IF(FirstRowCounts!R261 = 0, "ND", FirstRowWins!R261/FirstRowCounts!R261)</f>
        <v>ND</v>
      </c>
      <c r="S261" s="214" t="str">
        <f>IF(FirstRowCounts!S261 = 0, "ND", FirstRowWins!S261/FirstRowCounts!S261)</f>
        <v>ND</v>
      </c>
      <c r="T261" s="214" t="str">
        <f>IF(FirstRowCounts!T261 = 0, "ND", FirstRowWins!T261/FirstRowCounts!T261)</f>
        <v>ND</v>
      </c>
      <c r="U261" s="214" t="str">
        <f>IF(FirstRowCounts!U261 = 0, "ND", FirstRowWins!U261/FirstRowCounts!U261)</f>
        <v>ND</v>
      </c>
      <c r="V261" s="214" t="str">
        <f>IF(FirstRowCounts!V261 = 0, "ND", FirstRowWins!V261/FirstRowCounts!V261)</f>
        <v>ND</v>
      </c>
      <c r="W261" s="214" t="str">
        <f>IF(FirstRowCounts!W261 = 0, "ND", FirstRowWins!W261/FirstRowCounts!W261)</f>
        <v>ND</v>
      </c>
      <c r="X261" s="214" t="str">
        <f>IF(FirstRowCounts!X261 = 0, "ND", FirstRowWins!X261/FirstRowCounts!X261)</f>
        <v>ND</v>
      </c>
      <c r="Y261" s="214" t="str">
        <f>IF(FirstRowCounts!Y261 = 0, "ND", FirstRowWins!Y261/FirstRowCounts!Y261)</f>
        <v>ND</v>
      </c>
      <c r="Z261" s="214" t="str">
        <f>IF(FirstRowCounts!Z261 = 0, "ND", FirstRowWins!Z261/FirstRowCounts!Z261)</f>
        <v>ND</v>
      </c>
      <c r="AA261" s="214" t="str">
        <f>IF(FirstRowCounts!AA261 = 0, "ND", FirstRowWins!AA261/FirstRowCounts!AA261)</f>
        <v>ND</v>
      </c>
      <c r="AB261" s="214" t="str">
        <f>IF(FirstRowCounts!AB261 = 0, "ND", FirstRowWins!AB261/FirstRowCounts!AB261)</f>
        <v>ND</v>
      </c>
      <c r="AC261" s="214" t="str">
        <f>IF(FirstRowCounts!AC261 = 0, "ND", FirstRowWins!AC261/FirstRowCounts!AC261)</f>
        <v>ND</v>
      </c>
      <c r="AD261" s="214" t="str">
        <f>IF(FirstRowCounts!AD261 = 0, "ND", FirstRowWins!AD261/FirstRowCounts!AD261)</f>
        <v>ND</v>
      </c>
      <c r="AE261" s="214" t="str">
        <f>IF(FirstRowCounts!AE261 = 0, "ND", FirstRowWins!AE261/FirstRowCounts!AE261)</f>
        <v>ND</v>
      </c>
      <c r="AF261" s="214" t="str">
        <f>IF(FirstRowCounts!AF261 = 0, "ND", FirstRowWins!AF261/FirstRowCounts!AF261)</f>
        <v>ND</v>
      </c>
      <c r="AG261" s="214" t="str">
        <f>IF(FirstRowCounts!AG261 = 0, "ND", FirstRowWins!AG261/FirstRowCounts!AG261)</f>
        <v>ND</v>
      </c>
      <c r="AH261" s="214" t="str">
        <f>IF(FirstRowCounts!AH261 = 0, "ND", FirstRowWins!AH261/FirstRowCounts!AH261)</f>
        <v>ND</v>
      </c>
      <c r="AI261" s="214" t="str">
        <f>IF(FirstRowCounts!AI261 = 0, "ND", FirstRowWins!AI261/FirstRowCounts!AI261)</f>
        <v>ND</v>
      </c>
      <c r="AJ261" s="214" t="str">
        <f>IF(FirstRowCounts!AJ261 = 0, "ND", FirstRowWins!AJ261/FirstRowCounts!AJ261)</f>
        <v>ND</v>
      </c>
      <c r="AK261" s="214" t="str">
        <f>IF(FirstRowCounts!AK261 = 0, "ND", FirstRowWins!AK261/FirstRowCounts!AK261)</f>
        <v>ND</v>
      </c>
      <c r="AL261" s="214" t="str">
        <f>IF(FirstRowCounts!AL261 = 0, "ND", FirstRowWins!AL261/FirstRowCounts!AL261)</f>
        <v>ND</v>
      </c>
      <c r="AM261" s="214" t="str">
        <f>IF(FirstRowCounts!AM261 = 0, "ND", FirstRowWins!AM261/FirstRowCounts!AM261)</f>
        <v>ND</v>
      </c>
      <c r="AN261" s="214" t="str">
        <f>IF(FirstRowCounts!AN261 = 0, "ND", FirstRowWins!AN261/FirstRowCounts!AN261)</f>
        <v>ND</v>
      </c>
      <c r="AO261" s="214" t="str">
        <f>IF(FirstRowCounts!AO261 = 0, "ND", FirstRowWins!AO261/FirstRowCounts!AO261)</f>
        <v>ND</v>
      </c>
      <c r="AP261" s="214" t="str">
        <f>IF(FirstRowCounts!AP261 = 0, "ND", FirstRowWins!AP261/FirstRowCounts!AP261)</f>
        <v>ND</v>
      </c>
    </row>
    <row r="262">
      <c r="A262" s="212" t="s">
        <v>2278</v>
      </c>
      <c r="B262" s="214">
        <f>IF(FirstRowCounts!B262 = 0, "ND", FirstRowWins!B262/FirstRowCounts!B262)</f>
        <v>0.6390243902</v>
      </c>
      <c r="C262" s="214" t="str">
        <f>IF(FirstRowCounts!C262 = 0, "ND", FirstRowWins!C262/FirstRowCounts!C262)</f>
        <v>ND</v>
      </c>
      <c r="D262" s="214" t="str">
        <f>IF(FirstRowCounts!D262 = 0, "ND", FirstRowWins!D262/FirstRowCounts!D262)</f>
        <v>ND</v>
      </c>
      <c r="E262" s="214" t="str">
        <f>IF(FirstRowCounts!E262 = 0, "ND", FirstRowWins!E262/FirstRowCounts!E262)</f>
        <v>ND</v>
      </c>
      <c r="F262" s="214" t="str">
        <f>IF(FirstRowCounts!F262 = 0, "ND", FirstRowWins!F262/FirstRowCounts!F262)</f>
        <v>ND</v>
      </c>
      <c r="G262" s="214">
        <f>IF(FirstRowCounts!G262 = 0, "ND", FirstRowWins!G262/FirstRowCounts!G262)</f>
        <v>1</v>
      </c>
      <c r="H262" s="214">
        <f>IF(FirstRowCounts!H262 = 0, "ND", FirstRowWins!H262/FirstRowCounts!H262)</f>
        <v>0.6434782609</v>
      </c>
      <c r="I262" s="214">
        <f>IF(FirstRowCounts!I262 = 0, "ND", FirstRowWins!I262/FirstRowCounts!I262)</f>
        <v>0.59375</v>
      </c>
      <c r="J262" s="214">
        <f>IF(FirstRowCounts!J262 = 0, "ND", FirstRowWins!J262/FirstRowCounts!J262)</f>
        <v>0.7272727273</v>
      </c>
      <c r="K262" s="214">
        <f>IF(FirstRowCounts!K262 = 0, "ND", FirstRowWins!K262/FirstRowCounts!K262)</f>
        <v>0.6666666667</v>
      </c>
      <c r="L262" s="214" t="str">
        <f>IF(FirstRowCounts!L262 = 0, "ND", FirstRowWins!L262/FirstRowCounts!L262)</f>
        <v>ND</v>
      </c>
      <c r="M262" s="214" t="str">
        <f>IF(FirstRowCounts!M262 = 0, "ND", FirstRowWins!M262/FirstRowCounts!M262)</f>
        <v>ND</v>
      </c>
      <c r="N262" s="214" t="str">
        <f>IF(FirstRowCounts!N262 = 0, "ND", FirstRowWins!N262/FirstRowCounts!N262)</f>
        <v>ND</v>
      </c>
      <c r="O262" s="214" t="str">
        <f>IF(FirstRowCounts!O262 = 0, "ND", FirstRowWins!O262/FirstRowCounts!O262)</f>
        <v>ND</v>
      </c>
      <c r="P262" s="214" t="str">
        <f>IF(FirstRowCounts!P262 = 0, "ND", FirstRowWins!P262/FirstRowCounts!P262)</f>
        <v>ND</v>
      </c>
      <c r="Q262" s="214" t="str">
        <f>IF(FirstRowCounts!Q262 = 0, "ND", FirstRowWins!Q262/FirstRowCounts!Q262)</f>
        <v>ND</v>
      </c>
      <c r="R262" s="214" t="str">
        <f>IF(FirstRowCounts!R262 = 0, "ND", FirstRowWins!R262/FirstRowCounts!R262)</f>
        <v>ND</v>
      </c>
      <c r="S262" s="214" t="str">
        <f>IF(FirstRowCounts!S262 = 0, "ND", FirstRowWins!S262/FirstRowCounts!S262)</f>
        <v>ND</v>
      </c>
      <c r="T262" s="214" t="str">
        <f>IF(FirstRowCounts!T262 = 0, "ND", FirstRowWins!T262/FirstRowCounts!T262)</f>
        <v>ND</v>
      </c>
      <c r="U262" s="214" t="str">
        <f>IF(FirstRowCounts!U262 = 0, "ND", FirstRowWins!U262/FirstRowCounts!U262)</f>
        <v>ND</v>
      </c>
      <c r="V262" s="214" t="str">
        <f>IF(FirstRowCounts!V262 = 0, "ND", FirstRowWins!V262/FirstRowCounts!V262)</f>
        <v>ND</v>
      </c>
      <c r="W262" s="214" t="str">
        <f>IF(FirstRowCounts!W262 = 0, "ND", FirstRowWins!W262/FirstRowCounts!W262)</f>
        <v>ND</v>
      </c>
      <c r="X262" s="214" t="str">
        <f>IF(FirstRowCounts!X262 = 0, "ND", FirstRowWins!X262/FirstRowCounts!X262)</f>
        <v>ND</v>
      </c>
      <c r="Y262" s="214" t="str">
        <f>IF(FirstRowCounts!Y262 = 0, "ND", FirstRowWins!Y262/FirstRowCounts!Y262)</f>
        <v>ND</v>
      </c>
      <c r="Z262" s="214" t="str">
        <f>IF(FirstRowCounts!Z262 = 0, "ND", FirstRowWins!Z262/FirstRowCounts!Z262)</f>
        <v>ND</v>
      </c>
      <c r="AA262" s="214" t="str">
        <f>IF(FirstRowCounts!AA262 = 0, "ND", FirstRowWins!AA262/FirstRowCounts!AA262)</f>
        <v>ND</v>
      </c>
      <c r="AB262" s="214" t="str">
        <f>IF(FirstRowCounts!AB262 = 0, "ND", FirstRowWins!AB262/FirstRowCounts!AB262)</f>
        <v>ND</v>
      </c>
      <c r="AC262" s="214" t="str">
        <f>IF(FirstRowCounts!AC262 = 0, "ND", FirstRowWins!AC262/FirstRowCounts!AC262)</f>
        <v>ND</v>
      </c>
      <c r="AD262" s="214" t="str">
        <f>IF(FirstRowCounts!AD262 = 0, "ND", FirstRowWins!AD262/FirstRowCounts!AD262)</f>
        <v>ND</v>
      </c>
      <c r="AE262" s="214" t="str">
        <f>IF(FirstRowCounts!AE262 = 0, "ND", FirstRowWins!AE262/FirstRowCounts!AE262)</f>
        <v>ND</v>
      </c>
      <c r="AF262" s="214" t="str">
        <f>IF(FirstRowCounts!AF262 = 0, "ND", FirstRowWins!AF262/FirstRowCounts!AF262)</f>
        <v>ND</v>
      </c>
      <c r="AG262" s="214" t="str">
        <f>IF(FirstRowCounts!AG262 = 0, "ND", FirstRowWins!AG262/FirstRowCounts!AG262)</f>
        <v>ND</v>
      </c>
      <c r="AH262" s="214" t="str">
        <f>IF(FirstRowCounts!AH262 = 0, "ND", FirstRowWins!AH262/FirstRowCounts!AH262)</f>
        <v>ND</v>
      </c>
      <c r="AI262" s="214" t="str">
        <f>IF(FirstRowCounts!AI262 = 0, "ND", FirstRowWins!AI262/FirstRowCounts!AI262)</f>
        <v>ND</v>
      </c>
      <c r="AJ262" s="214" t="str">
        <f>IF(FirstRowCounts!AJ262 = 0, "ND", FirstRowWins!AJ262/FirstRowCounts!AJ262)</f>
        <v>ND</v>
      </c>
      <c r="AK262" s="214" t="str">
        <f>IF(FirstRowCounts!AK262 = 0, "ND", FirstRowWins!AK262/FirstRowCounts!AK262)</f>
        <v>ND</v>
      </c>
      <c r="AL262" s="214" t="str">
        <f>IF(FirstRowCounts!AL262 = 0, "ND", FirstRowWins!AL262/FirstRowCounts!AL262)</f>
        <v>ND</v>
      </c>
      <c r="AM262" s="214" t="str">
        <f>IF(FirstRowCounts!AM262 = 0, "ND", FirstRowWins!AM262/FirstRowCounts!AM262)</f>
        <v>ND</v>
      </c>
      <c r="AN262" s="214" t="str">
        <f>IF(FirstRowCounts!AN262 = 0, "ND", FirstRowWins!AN262/FirstRowCounts!AN262)</f>
        <v>ND</v>
      </c>
      <c r="AO262" s="214" t="str">
        <f>IF(FirstRowCounts!AO262 = 0, "ND", FirstRowWins!AO262/FirstRowCounts!AO262)</f>
        <v>ND</v>
      </c>
      <c r="AP262" s="214" t="str">
        <f>IF(FirstRowCounts!AP262 = 0, "ND", FirstRowWins!AP262/FirstRowCounts!AP262)</f>
        <v>ND</v>
      </c>
    </row>
    <row r="263">
      <c r="A263" s="212" t="s">
        <v>2286</v>
      </c>
      <c r="B263" s="214">
        <f>IF(FirstRowCounts!B263 = 0, "ND", FirstRowWins!B263/FirstRowCounts!B263)</f>
        <v>0.5007496252</v>
      </c>
      <c r="C263" s="214" t="str">
        <f>IF(FirstRowCounts!C263 = 0, "ND", FirstRowWins!C263/FirstRowCounts!C263)</f>
        <v>ND</v>
      </c>
      <c r="D263" s="214" t="str">
        <f>IF(FirstRowCounts!D263 = 0, "ND", FirstRowWins!D263/FirstRowCounts!D263)</f>
        <v>ND</v>
      </c>
      <c r="E263" s="214" t="str">
        <f>IF(FirstRowCounts!E263 = 0, "ND", FirstRowWins!E263/FirstRowCounts!E263)</f>
        <v>ND</v>
      </c>
      <c r="F263" s="214" t="str">
        <f>IF(FirstRowCounts!F263 = 0, "ND", FirstRowWins!F263/FirstRowCounts!F263)</f>
        <v>ND</v>
      </c>
      <c r="G263" s="214">
        <f>IF(FirstRowCounts!G263 = 0, "ND", FirstRowWins!G263/FirstRowCounts!G263)</f>
        <v>0.4991869919</v>
      </c>
      <c r="H263" s="214">
        <f>IF(FirstRowCounts!H263 = 0, "ND", FirstRowWins!H263/FirstRowCounts!H263)</f>
        <v>0.5192307692</v>
      </c>
      <c r="I263" s="214" t="str">
        <f>IF(FirstRowCounts!I263 = 0, "ND", FirstRowWins!I263/FirstRowCounts!I263)</f>
        <v>ND</v>
      </c>
      <c r="J263" s="214" t="str">
        <f>IF(FirstRowCounts!J263 = 0, "ND", FirstRowWins!J263/FirstRowCounts!J263)</f>
        <v>ND</v>
      </c>
      <c r="K263" s="214" t="str">
        <f>IF(FirstRowCounts!K263 = 0, "ND", FirstRowWins!K263/FirstRowCounts!K263)</f>
        <v>ND</v>
      </c>
      <c r="L263" s="214" t="str">
        <f>IF(FirstRowCounts!L263 = 0, "ND", FirstRowWins!L263/FirstRowCounts!L263)</f>
        <v>ND</v>
      </c>
      <c r="M263" s="214" t="str">
        <f>IF(FirstRowCounts!M263 = 0, "ND", FirstRowWins!M263/FirstRowCounts!M263)</f>
        <v>ND</v>
      </c>
      <c r="N263" s="214" t="str">
        <f>IF(FirstRowCounts!N263 = 0, "ND", FirstRowWins!N263/FirstRowCounts!N263)</f>
        <v>ND</v>
      </c>
      <c r="O263" s="214" t="str">
        <f>IF(FirstRowCounts!O263 = 0, "ND", FirstRowWins!O263/FirstRowCounts!O263)</f>
        <v>ND</v>
      </c>
      <c r="P263" s="214" t="str">
        <f>IF(FirstRowCounts!P263 = 0, "ND", FirstRowWins!P263/FirstRowCounts!P263)</f>
        <v>ND</v>
      </c>
      <c r="Q263" s="214" t="str">
        <f>IF(FirstRowCounts!Q263 = 0, "ND", FirstRowWins!Q263/FirstRowCounts!Q263)</f>
        <v>ND</v>
      </c>
      <c r="R263" s="214" t="str">
        <f>IF(FirstRowCounts!R263 = 0, "ND", FirstRowWins!R263/FirstRowCounts!R263)</f>
        <v>ND</v>
      </c>
      <c r="S263" s="214" t="str">
        <f>IF(FirstRowCounts!S263 = 0, "ND", FirstRowWins!S263/FirstRowCounts!S263)</f>
        <v>ND</v>
      </c>
      <c r="T263" s="214" t="str">
        <f>IF(FirstRowCounts!T263 = 0, "ND", FirstRowWins!T263/FirstRowCounts!T263)</f>
        <v>ND</v>
      </c>
      <c r="U263" s="214" t="str">
        <f>IF(FirstRowCounts!U263 = 0, "ND", FirstRowWins!U263/FirstRowCounts!U263)</f>
        <v>ND</v>
      </c>
      <c r="V263" s="214" t="str">
        <f>IF(FirstRowCounts!V263 = 0, "ND", FirstRowWins!V263/FirstRowCounts!V263)</f>
        <v>ND</v>
      </c>
      <c r="W263" s="214" t="str">
        <f>IF(FirstRowCounts!W263 = 0, "ND", FirstRowWins!W263/FirstRowCounts!W263)</f>
        <v>ND</v>
      </c>
      <c r="X263" s="214" t="str">
        <f>IF(FirstRowCounts!X263 = 0, "ND", FirstRowWins!X263/FirstRowCounts!X263)</f>
        <v>ND</v>
      </c>
      <c r="Y263" s="214" t="str">
        <f>IF(FirstRowCounts!Y263 = 0, "ND", FirstRowWins!Y263/FirstRowCounts!Y263)</f>
        <v>ND</v>
      </c>
      <c r="Z263" s="214" t="str">
        <f>IF(FirstRowCounts!Z263 = 0, "ND", FirstRowWins!Z263/FirstRowCounts!Z263)</f>
        <v>ND</v>
      </c>
      <c r="AA263" s="214" t="str">
        <f>IF(FirstRowCounts!AA263 = 0, "ND", FirstRowWins!AA263/FirstRowCounts!AA263)</f>
        <v>ND</v>
      </c>
      <c r="AB263" s="214" t="str">
        <f>IF(FirstRowCounts!AB263 = 0, "ND", FirstRowWins!AB263/FirstRowCounts!AB263)</f>
        <v>ND</v>
      </c>
      <c r="AC263" s="214" t="str">
        <f>IF(FirstRowCounts!AC263 = 0, "ND", FirstRowWins!AC263/FirstRowCounts!AC263)</f>
        <v>ND</v>
      </c>
      <c r="AD263" s="214" t="str">
        <f>IF(FirstRowCounts!AD263 = 0, "ND", FirstRowWins!AD263/FirstRowCounts!AD263)</f>
        <v>ND</v>
      </c>
      <c r="AE263" s="214" t="str">
        <f>IF(FirstRowCounts!AE263 = 0, "ND", FirstRowWins!AE263/FirstRowCounts!AE263)</f>
        <v>ND</v>
      </c>
      <c r="AF263" s="214" t="str">
        <f>IF(FirstRowCounts!AF263 = 0, "ND", FirstRowWins!AF263/FirstRowCounts!AF263)</f>
        <v>ND</v>
      </c>
      <c r="AG263" s="214" t="str">
        <f>IF(FirstRowCounts!AG263 = 0, "ND", FirstRowWins!AG263/FirstRowCounts!AG263)</f>
        <v>ND</v>
      </c>
      <c r="AH263" s="214" t="str">
        <f>IF(FirstRowCounts!AH263 = 0, "ND", FirstRowWins!AH263/FirstRowCounts!AH263)</f>
        <v>ND</v>
      </c>
      <c r="AI263" s="214" t="str">
        <f>IF(FirstRowCounts!AI263 = 0, "ND", FirstRowWins!AI263/FirstRowCounts!AI263)</f>
        <v>ND</v>
      </c>
      <c r="AJ263" s="214" t="str">
        <f>IF(FirstRowCounts!AJ263 = 0, "ND", FirstRowWins!AJ263/FirstRowCounts!AJ263)</f>
        <v>ND</v>
      </c>
      <c r="AK263" s="214" t="str">
        <f>IF(FirstRowCounts!AK263 = 0, "ND", FirstRowWins!AK263/FirstRowCounts!AK263)</f>
        <v>ND</v>
      </c>
      <c r="AL263" s="214" t="str">
        <f>IF(FirstRowCounts!AL263 = 0, "ND", FirstRowWins!AL263/FirstRowCounts!AL263)</f>
        <v>ND</v>
      </c>
      <c r="AM263" s="214" t="str">
        <f>IF(FirstRowCounts!AM263 = 0, "ND", FirstRowWins!AM263/FirstRowCounts!AM263)</f>
        <v>ND</v>
      </c>
      <c r="AN263" s="214" t="str">
        <f>IF(FirstRowCounts!AN263 = 0, "ND", FirstRowWins!AN263/FirstRowCounts!AN263)</f>
        <v>ND</v>
      </c>
      <c r="AO263" s="214" t="str">
        <f>IF(FirstRowCounts!AO263 = 0, "ND", FirstRowWins!AO263/FirstRowCounts!AO263)</f>
        <v>ND</v>
      </c>
      <c r="AP263" s="214" t="str">
        <f>IF(FirstRowCounts!AP263 = 0, "ND", FirstRowWins!AP263/FirstRowCounts!AP263)</f>
        <v>ND</v>
      </c>
    </row>
    <row r="264">
      <c r="A264" s="212" t="s">
        <v>2291</v>
      </c>
      <c r="B264" s="214">
        <f>IF(FirstRowCounts!B264 = 0, "ND", FirstRowWins!B264/FirstRowCounts!B264)</f>
        <v>0.7307692308</v>
      </c>
      <c r="C264" s="214" t="str">
        <f>IF(FirstRowCounts!C264 = 0, "ND", FirstRowWins!C264/FirstRowCounts!C264)</f>
        <v>ND</v>
      </c>
      <c r="D264" s="214" t="str">
        <f>IF(FirstRowCounts!D264 = 0, "ND", FirstRowWins!D264/FirstRowCounts!D264)</f>
        <v>ND</v>
      </c>
      <c r="E264" s="214" t="str">
        <f>IF(FirstRowCounts!E264 = 0, "ND", FirstRowWins!E264/FirstRowCounts!E264)</f>
        <v>ND</v>
      </c>
      <c r="F264" s="214" t="str">
        <f>IF(FirstRowCounts!F264 = 0, "ND", FirstRowWins!F264/FirstRowCounts!F264)</f>
        <v>ND</v>
      </c>
      <c r="G264" s="214" t="str">
        <f>IF(FirstRowCounts!G264 = 0, "ND", FirstRowWins!G264/FirstRowCounts!G264)</f>
        <v>ND</v>
      </c>
      <c r="H264" s="214">
        <f>IF(FirstRowCounts!H264 = 0, "ND", FirstRowWins!H264/FirstRowCounts!H264)</f>
        <v>0.7473684211</v>
      </c>
      <c r="I264" s="214">
        <f>IF(FirstRowCounts!I264 = 0, "ND", FirstRowWins!I264/FirstRowCounts!I264)</f>
        <v>0.7014925373</v>
      </c>
      <c r="J264" s="214">
        <f>IF(FirstRowCounts!J264 = 0, "ND", FirstRowWins!J264/FirstRowCounts!J264)</f>
        <v>0.7142857143</v>
      </c>
      <c r="K264" s="214">
        <f>IF(FirstRowCounts!K264 = 0, "ND", FirstRowWins!K264/FirstRowCounts!K264)</f>
        <v>0.8333333333</v>
      </c>
      <c r="L264" s="214" t="str">
        <f>IF(FirstRowCounts!L264 = 0, "ND", FirstRowWins!L264/FirstRowCounts!L264)</f>
        <v>ND</v>
      </c>
      <c r="M264" s="214" t="str">
        <f>IF(FirstRowCounts!M264 = 0, "ND", FirstRowWins!M264/FirstRowCounts!M264)</f>
        <v>ND</v>
      </c>
      <c r="N264" s="214" t="str">
        <f>IF(FirstRowCounts!N264 = 0, "ND", FirstRowWins!N264/FirstRowCounts!N264)</f>
        <v>ND</v>
      </c>
      <c r="O264" s="214" t="str">
        <f>IF(FirstRowCounts!O264 = 0, "ND", FirstRowWins!O264/FirstRowCounts!O264)</f>
        <v>ND</v>
      </c>
      <c r="P264" s="214" t="str">
        <f>IF(FirstRowCounts!P264 = 0, "ND", FirstRowWins!P264/FirstRowCounts!P264)</f>
        <v>ND</v>
      </c>
      <c r="Q264" s="214" t="str">
        <f>IF(FirstRowCounts!Q264 = 0, "ND", FirstRowWins!Q264/FirstRowCounts!Q264)</f>
        <v>ND</v>
      </c>
      <c r="R264" s="214" t="str">
        <f>IF(FirstRowCounts!R264 = 0, "ND", FirstRowWins!R264/FirstRowCounts!R264)</f>
        <v>ND</v>
      </c>
      <c r="S264" s="214" t="str">
        <f>IF(FirstRowCounts!S264 = 0, "ND", FirstRowWins!S264/FirstRowCounts!S264)</f>
        <v>ND</v>
      </c>
      <c r="T264" s="214" t="str">
        <f>IF(FirstRowCounts!T264 = 0, "ND", FirstRowWins!T264/FirstRowCounts!T264)</f>
        <v>ND</v>
      </c>
      <c r="U264" s="214" t="str">
        <f>IF(FirstRowCounts!U264 = 0, "ND", FirstRowWins!U264/FirstRowCounts!U264)</f>
        <v>ND</v>
      </c>
      <c r="V264" s="214" t="str">
        <f>IF(FirstRowCounts!V264 = 0, "ND", FirstRowWins!V264/FirstRowCounts!V264)</f>
        <v>ND</v>
      </c>
      <c r="W264" s="214" t="str">
        <f>IF(FirstRowCounts!W264 = 0, "ND", FirstRowWins!W264/FirstRowCounts!W264)</f>
        <v>ND</v>
      </c>
      <c r="X264" s="214" t="str">
        <f>IF(FirstRowCounts!X264 = 0, "ND", FirstRowWins!X264/FirstRowCounts!X264)</f>
        <v>ND</v>
      </c>
      <c r="Y264" s="214" t="str">
        <f>IF(FirstRowCounts!Y264 = 0, "ND", FirstRowWins!Y264/FirstRowCounts!Y264)</f>
        <v>ND</v>
      </c>
      <c r="Z264" s="214" t="str">
        <f>IF(FirstRowCounts!Z264 = 0, "ND", FirstRowWins!Z264/FirstRowCounts!Z264)</f>
        <v>ND</v>
      </c>
      <c r="AA264" s="214" t="str">
        <f>IF(FirstRowCounts!AA264 = 0, "ND", FirstRowWins!AA264/FirstRowCounts!AA264)</f>
        <v>ND</v>
      </c>
      <c r="AB264" s="214" t="str">
        <f>IF(FirstRowCounts!AB264 = 0, "ND", FirstRowWins!AB264/FirstRowCounts!AB264)</f>
        <v>ND</v>
      </c>
      <c r="AC264" s="214" t="str">
        <f>IF(FirstRowCounts!AC264 = 0, "ND", FirstRowWins!AC264/FirstRowCounts!AC264)</f>
        <v>ND</v>
      </c>
      <c r="AD264" s="214" t="str">
        <f>IF(FirstRowCounts!AD264 = 0, "ND", FirstRowWins!AD264/FirstRowCounts!AD264)</f>
        <v>ND</v>
      </c>
      <c r="AE264" s="214" t="str">
        <f>IF(FirstRowCounts!AE264 = 0, "ND", FirstRowWins!AE264/FirstRowCounts!AE264)</f>
        <v>ND</v>
      </c>
      <c r="AF264" s="214" t="str">
        <f>IF(FirstRowCounts!AF264 = 0, "ND", FirstRowWins!AF264/FirstRowCounts!AF264)</f>
        <v>ND</v>
      </c>
      <c r="AG264" s="214" t="str">
        <f>IF(FirstRowCounts!AG264 = 0, "ND", FirstRowWins!AG264/FirstRowCounts!AG264)</f>
        <v>ND</v>
      </c>
      <c r="AH264" s="214" t="str">
        <f>IF(FirstRowCounts!AH264 = 0, "ND", FirstRowWins!AH264/FirstRowCounts!AH264)</f>
        <v>ND</v>
      </c>
      <c r="AI264" s="214" t="str">
        <f>IF(FirstRowCounts!AI264 = 0, "ND", FirstRowWins!AI264/FirstRowCounts!AI264)</f>
        <v>ND</v>
      </c>
      <c r="AJ264" s="214" t="str">
        <f>IF(FirstRowCounts!AJ264 = 0, "ND", FirstRowWins!AJ264/FirstRowCounts!AJ264)</f>
        <v>ND</v>
      </c>
      <c r="AK264" s="214" t="str">
        <f>IF(FirstRowCounts!AK264 = 0, "ND", FirstRowWins!AK264/FirstRowCounts!AK264)</f>
        <v>ND</v>
      </c>
      <c r="AL264" s="214" t="str">
        <f>IF(FirstRowCounts!AL264 = 0, "ND", FirstRowWins!AL264/FirstRowCounts!AL264)</f>
        <v>ND</v>
      </c>
      <c r="AM264" s="214" t="str">
        <f>IF(FirstRowCounts!AM264 = 0, "ND", FirstRowWins!AM264/FirstRowCounts!AM264)</f>
        <v>ND</v>
      </c>
      <c r="AN264" s="214" t="str">
        <f>IF(FirstRowCounts!AN264 = 0, "ND", FirstRowWins!AN264/FirstRowCounts!AN264)</f>
        <v>ND</v>
      </c>
      <c r="AO264" s="214" t="str">
        <f>IF(FirstRowCounts!AO264 = 0, "ND", FirstRowWins!AO264/FirstRowCounts!AO264)</f>
        <v>ND</v>
      </c>
      <c r="AP264" s="214" t="str">
        <f>IF(FirstRowCounts!AP264 = 0, "ND", FirstRowWins!AP264/FirstRowCounts!AP264)</f>
        <v>ND</v>
      </c>
    </row>
    <row r="265">
      <c r="A265" s="212" t="s">
        <v>2300</v>
      </c>
      <c r="B265" s="214">
        <f>IF(FirstRowCounts!B265 = 0, "ND", FirstRowWins!B265/FirstRowCounts!B265)</f>
        <v>0.5340768278</v>
      </c>
      <c r="C265" s="214" t="str">
        <f>IF(FirstRowCounts!C265 = 0, "ND", FirstRowWins!C265/FirstRowCounts!C265)</f>
        <v>ND</v>
      </c>
      <c r="D265" s="214" t="str">
        <f>IF(FirstRowCounts!D265 = 0, "ND", FirstRowWins!D265/FirstRowCounts!D265)</f>
        <v>ND</v>
      </c>
      <c r="E265" s="214" t="str">
        <f>IF(FirstRowCounts!E265 = 0, "ND", FirstRowWins!E265/FirstRowCounts!E265)</f>
        <v>ND</v>
      </c>
      <c r="F265" s="214" t="str">
        <f>IF(FirstRowCounts!F265 = 0, "ND", FirstRowWins!F265/FirstRowCounts!F265)</f>
        <v>ND</v>
      </c>
      <c r="G265" s="214">
        <f>IF(FirstRowCounts!G265 = 0, "ND", FirstRowWins!G265/FirstRowCounts!G265)</f>
        <v>0.5422343324</v>
      </c>
      <c r="H265" s="214">
        <f>IF(FirstRowCounts!H265 = 0, "ND", FirstRowWins!H265/FirstRowCounts!H265)</f>
        <v>0.4626865672</v>
      </c>
      <c r="I265" s="214">
        <f>IF(FirstRowCounts!I265 = 0, "ND", FirstRowWins!I265/FirstRowCounts!I265)</f>
        <v>0.2</v>
      </c>
      <c r="J265" s="214">
        <f>IF(FirstRowCounts!J265 = 0, "ND", FirstRowWins!J265/FirstRowCounts!J265)</f>
        <v>1</v>
      </c>
      <c r="K265" s="214" t="str">
        <f>IF(FirstRowCounts!K265 = 0, "ND", FirstRowWins!K265/FirstRowCounts!K265)</f>
        <v>ND</v>
      </c>
      <c r="L265" s="214" t="str">
        <f>IF(FirstRowCounts!L265 = 0, "ND", FirstRowWins!L265/FirstRowCounts!L265)</f>
        <v>ND</v>
      </c>
      <c r="M265" s="214" t="str">
        <f>IF(FirstRowCounts!M265 = 0, "ND", FirstRowWins!M265/FirstRowCounts!M265)</f>
        <v>ND</v>
      </c>
      <c r="N265" s="214" t="str">
        <f>IF(FirstRowCounts!N265 = 0, "ND", FirstRowWins!N265/FirstRowCounts!N265)</f>
        <v>ND</v>
      </c>
      <c r="O265" s="214" t="str">
        <f>IF(FirstRowCounts!O265 = 0, "ND", FirstRowWins!O265/FirstRowCounts!O265)</f>
        <v>ND</v>
      </c>
      <c r="P265" s="214" t="str">
        <f>IF(FirstRowCounts!P265 = 0, "ND", FirstRowWins!P265/FirstRowCounts!P265)</f>
        <v>ND</v>
      </c>
      <c r="Q265" s="214" t="str">
        <f>IF(FirstRowCounts!Q265 = 0, "ND", FirstRowWins!Q265/FirstRowCounts!Q265)</f>
        <v>ND</v>
      </c>
      <c r="R265" s="214" t="str">
        <f>IF(FirstRowCounts!R265 = 0, "ND", FirstRowWins!R265/FirstRowCounts!R265)</f>
        <v>ND</v>
      </c>
      <c r="S265" s="214" t="str">
        <f>IF(FirstRowCounts!S265 = 0, "ND", FirstRowWins!S265/FirstRowCounts!S265)</f>
        <v>ND</v>
      </c>
      <c r="T265" s="214" t="str">
        <f>IF(FirstRowCounts!T265 = 0, "ND", FirstRowWins!T265/FirstRowCounts!T265)</f>
        <v>ND</v>
      </c>
      <c r="U265" s="214" t="str">
        <f>IF(FirstRowCounts!U265 = 0, "ND", FirstRowWins!U265/FirstRowCounts!U265)</f>
        <v>ND</v>
      </c>
      <c r="V265" s="214" t="str">
        <f>IF(FirstRowCounts!V265 = 0, "ND", FirstRowWins!V265/FirstRowCounts!V265)</f>
        <v>ND</v>
      </c>
      <c r="W265" s="214" t="str">
        <f>IF(FirstRowCounts!W265 = 0, "ND", FirstRowWins!W265/FirstRowCounts!W265)</f>
        <v>ND</v>
      </c>
      <c r="X265" s="214" t="str">
        <f>IF(FirstRowCounts!X265 = 0, "ND", FirstRowWins!X265/FirstRowCounts!X265)</f>
        <v>ND</v>
      </c>
      <c r="Y265" s="214" t="str">
        <f>IF(FirstRowCounts!Y265 = 0, "ND", FirstRowWins!Y265/FirstRowCounts!Y265)</f>
        <v>ND</v>
      </c>
      <c r="Z265" s="214" t="str">
        <f>IF(FirstRowCounts!Z265 = 0, "ND", FirstRowWins!Z265/FirstRowCounts!Z265)</f>
        <v>ND</v>
      </c>
      <c r="AA265" s="214" t="str">
        <f>IF(FirstRowCounts!AA265 = 0, "ND", FirstRowWins!AA265/FirstRowCounts!AA265)</f>
        <v>ND</v>
      </c>
      <c r="AB265" s="214" t="str">
        <f>IF(FirstRowCounts!AB265 = 0, "ND", FirstRowWins!AB265/FirstRowCounts!AB265)</f>
        <v>ND</v>
      </c>
      <c r="AC265" s="214" t="str">
        <f>IF(FirstRowCounts!AC265 = 0, "ND", FirstRowWins!AC265/FirstRowCounts!AC265)</f>
        <v>ND</v>
      </c>
      <c r="AD265" s="214" t="str">
        <f>IF(FirstRowCounts!AD265 = 0, "ND", FirstRowWins!AD265/FirstRowCounts!AD265)</f>
        <v>ND</v>
      </c>
      <c r="AE265" s="214" t="str">
        <f>IF(FirstRowCounts!AE265 = 0, "ND", FirstRowWins!AE265/FirstRowCounts!AE265)</f>
        <v>ND</v>
      </c>
      <c r="AF265" s="214" t="str">
        <f>IF(FirstRowCounts!AF265 = 0, "ND", FirstRowWins!AF265/FirstRowCounts!AF265)</f>
        <v>ND</v>
      </c>
      <c r="AG265" s="214" t="str">
        <f>IF(FirstRowCounts!AG265 = 0, "ND", FirstRowWins!AG265/FirstRowCounts!AG265)</f>
        <v>ND</v>
      </c>
      <c r="AH265" s="214" t="str">
        <f>IF(FirstRowCounts!AH265 = 0, "ND", FirstRowWins!AH265/FirstRowCounts!AH265)</f>
        <v>ND</v>
      </c>
      <c r="AI265" s="214" t="str">
        <f>IF(FirstRowCounts!AI265 = 0, "ND", FirstRowWins!AI265/FirstRowCounts!AI265)</f>
        <v>ND</v>
      </c>
      <c r="AJ265" s="214" t="str">
        <f>IF(FirstRowCounts!AJ265 = 0, "ND", FirstRowWins!AJ265/FirstRowCounts!AJ265)</f>
        <v>ND</v>
      </c>
      <c r="AK265" s="214" t="str">
        <f>IF(FirstRowCounts!AK265 = 0, "ND", FirstRowWins!AK265/FirstRowCounts!AK265)</f>
        <v>ND</v>
      </c>
      <c r="AL265" s="214" t="str">
        <f>IF(FirstRowCounts!AL265 = 0, "ND", FirstRowWins!AL265/FirstRowCounts!AL265)</f>
        <v>ND</v>
      </c>
      <c r="AM265" s="214" t="str">
        <f>IF(FirstRowCounts!AM265 = 0, "ND", FirstRowWins!AM265/FirstRowCounts!AM265)</f>
        <v>ND</v>
      </c>
      <c r="AN265" s="214" t="str">
        <f>IF(FirstRowCounts!AN265 = 0, "ND", FirstRowWins!AN265/FirstRowCounts!AN265)</f>
        <v>ND</v>
      </c>
      <c r="AO265" s="214" t="str">
        <f>IF(FirstRowCounts!AO265 = 0, "ND", FirstRowWins!AO265/FirstRowCounts!AO265)</f>
        <v>ND</v>
      </c>
      <c r="AP265" s="214" t="str">
        <f>IF(FirstRowCounts!AP265 = 0, "ND", FirstRowWins!AP265/FirstRowCounts!AP265)</f>
        <v>ND</v>
      </c>
    </row>
    <row r="266">
      <c r="A266" s="212" t="s">
        <v>2306</v>
      </c>
      <c r="B266" s="214">
        <f>IF(FirstRowCounts!B266 = 0, "ND", FirstRowWins!B266/FirstRowCounts!B266)</f>
        <v>0.5662228451</v>
      </c>
      <c r="C266" s="214" t="str">
        <f>IF(FirstRowCounts!C266 = 0, "ND", FirstRowWins!C266/FirstRowCounts!C266)</f>
        <v>ND</v>
      </c>
      <c r="D266" s="214" t="str">
        <f>IF(FirstRowCounts!D266 = 0, "ND", FirstRowWins!D266/FirstRowCounts!D266)</f>
        <v>ND</v>
      </c>
      <c r="E266" s="214" t="str">
        <f>IF(FirstRowCounts!E266 = 0, "ND", FirstRowWins!E266/FirstRowCounts!E266)</f>
        <v>ND</v>
      </c>
      <c r="F266" s="214" t="str">
        <f>IF(FirstRowCounts!F266 = 0, "ND", FirstRowWins!F266/FirstRowCounts!F266)</f>
        <v>ND</v>
      </c>
      <c r="G266" s="214">
        <f>IF(FirstRowCounts!G266 = 0, "ND", FirstRowWins!G266/FirstRowCounts!G266)</f>
        <v>0.5780113177</v>
      </c>
      <c r="H266" s="214">
        <f>IF(FirstRowCounts!H266 = 0, "ND", FirstRowWins!H266/FirstRowCounts!H266)</f>
        <v>0.4918032787</v>
      </c>
      <c r="I266" s="214">
        <f>IF(FirstRowCounts!I266 = 0, "ND", FirstRowWins!I266/FirstRowCounts!I266)</f>
        <v>0.4285714286</v>
      </c>
      <c r="J266" s="214" t="str">
        <f>IF(FirstRowCounts!J266 = 0, "ND", FirstRowWins!J266/FirstRowCounts!J266)</f>
        <v>ND</v>
      </c>
      <c r="K266" s="214" t="str">
        <f>IF(FirstRowCounts!K266 = 0, "ND", FirstRowWins!K266/FirstRowCounts!K266)</f>
        <v>ND</v>
      </c>
      <c r="L266" s="214" t="str">
        <f>IF(FirstRowCounts!L266 = 0, "ND", FirstRowWins!L266/FirstRowCounts!L266)</f>
        <v>ND</v>
      </c>
      <c r="M266" s="214" t="str">
        <f>IF(FirstRowCounts!M266 = 0, "ND", FirstRowWins!M266/FirstRowCounts!M266)</f>
        <v>ND</v>
      </c>
      <c r="N266" s="214" t="str">
        <f>IF(FirstRowCounts!N266 = 0, "ND", FirstRowWins!N266/FirstRowCounts!N266)</f>
        <v>ND</v>
      </c>
      <c r="O266" s="214" t="str">
        <f>IF(FirstRowCounts!O266 = 0, "ND", FirstRowWins!O266/FirstRowCounts!O266)</f>
        <v>ND</v>
      </c>
      <c r="P266" s="214" t="str">
        <f>IF(FirstRowCounts!P266 = 0, "ND", FirstRowWins!P266/FirstRowCounts!P266)</f>
        <v>ND</v>
      </c>
      <c r="Q266" s="214" t="str">
        <f>IF(FirstRowCounts!Q266 = 0, "ND", FirstRowWins!Q266/FirstRowCounts!Q266)</f>
        <v>ND</v>
      </c>
      <c r="R266" s="214" t="str">
        <f>IF(FirstRowCounts!R266 = 0, "ND", FirstRowWins!R266/FirstRowCounts!R266)</f>
        <v>ND</v>
      </c>
      <c r="S266" s="214" t="str">
        <f>IF(FirstRowCounts!S266 = 0, "ND", FirstRowWins!S266/FirstRowCounts!S266)</f>
        <v>ND</v>
      </c>
      <c r="T266" s="214" t="str">
        <f>IF(FirstRowCounts!T266 = 0, "ND", FirstRowWins!T266/FirstRowCounts!T266)</f>
        <v>ND</v>
      </c>
      <c r="U266" s="214" t="str">
        <f>IF(FirstRowCounts!U266 = 0, "ND", FirstRowWins!U266/FirstRowCounts!U266)</f>
        <v>ND</v>
      </c>
      <c r="V266" s="214" t="str">
        <f>IF(FirstRowCounts!V266 = 0, "ND", FirstRowWins!V266/FirstRowCounts!V266)</f>
        <v>ND</v>
      </c>
      <c r="W266" s="214" t="str">
        <f>IF(FirstRowCounts!W266 = 0, "ND", FirstRowWins!W266/FirstRowCounts!W266)</f>
        <v>ND</v>
      </c>
      <c r="X266" s="214" t="str">
        <f>IF(FirstRowCounts!X266 = 0, "ND", FirstRowWins!X266/FirstRowCounts!X266)</f>
        <v>ND</v>
      </c>
      <c r="Y266" s="214" t="str">
        <f>IF(FirstRowCounts!Y266 = 0, "ND", FirstRowWins!Y266/FirstRowCounts!Y266)</f>
        <v>ND</v>
      </c>
      <c r="Z266" s="214" t="str">
        <f>IF(FirstRowCounts!Z266 = 0, "ND", FirstRowWins!Z266/FirstRowCounts!Z266)</f>
        <v>ND</v>
      </c>
      <c r="AA266" s="214" t="str">
        <f>IF(FirstRowCounts!AA266 = 0, "ND", FirstRowWins!AA266/FirstRowCounts!AA266)</f>
        <v>ND</v>
      </c>
      <c r="AB266" s="214" t="str">
        <f>IF(FirstRowCounts!AB266 = 0, "ND", FirstRowWins!AB266/FirstRowCounts!AB266)</f>
        <v>ND</v>
      </c>
      <c r="AC266" s="214" t="str">
        <f>IF(FirstRowCounts!AC266 = 0, "ND", FirstRowWins!AC266/FirstRowCounts!AC266)</f>
        <v>ND</v>
      </c>
      <c r="AD266" s="214" t="str">
        <f>IF(FirstRowCounts!AD266 = 0, "ND", FirstRowWins!AD266/FirstRowCounts!AD266)</f>
        <v>ND</v>
      </c>
      <c r="AE266" s="214" t="str">
        <f>IF(FirstRowCounts!AE266 = 0, "ND", FirstRowWins!AE266/FirstRowCounts!AE266)</f>
        <v>ND</v>
      </c>
      <c r="AF266" s="214" t="str">
        <f>IF(FirstRowCounts!AF266 = 0, "ND", FirstRowWins!AF266/FirstRowCounts!AF266)</f>
        <v>ND</v>
      </c>
      <c r="AG266" s="214" t="str">
        <f>IF(FirstRowCounts!AG266 = 0, "ND", FirstRowWins!AG266/FirstRowCounts!AG266)</f>
        <v>ND</v>
      </c>
      <c r="AH266" s="214" t="str">
        <f>IF(FirstRowCounts!AH266 = 0, "ND", FirstRowWins!AH266/FirstRowCounts!AH266)</f>
        <v>ND</v>
      </c>
      <c r="AI266" s="214" t="str">
        <f>IF(FirstRowCounts!AI266 = 0, "ND", FirstRowWins!AI266/FirstRowCounts!AI266)</f>
        <v>ND</v>
      </c>
      <c r="AJ266" s="214" t="str">
        <f>IF(FirstRowCounts!AJ266 = 0, "ND", FirstRowWins!AJ266/FirstRowCounts!AJ266)</f>
        <v>ND</v>
      </c>
      <c r="AK266" s="214" t="str">
        <f>IF(FirstRowCounts!AK266 = 0, "ND", FirstRowWins!AK266/FirstRowCounts!AK266)</f>
        <v>ND</v>
      </c>
      <c r="AL266" s="214" t="str">
        <f>IF(FirstRowCounts!AL266 = 0, "ND", FirstRowWins!AL266/FirstRowCounts!AL266)</f>
        <v>ND</v>
      </c>
      <c r="AM266" s="214" t="str">
        <f>IF(FirstRowCounts!AM266 = 0, "ND", FirstRowWins!AM266/FirstRowCounts!AM266)</f>
        <v>ND</v>
      </c>
      <c r="AN266" s="214" t="str">
        <f>IF(FirstRowCounts!AN266 = 0, "ND", FirstRowWins!AN266/FirstRowCounts!AN266)</f>
        <v>ND</v>
      </c>
      <c r="AO266" s="214" t="str">
        <f>IF(FirstRowCounts!AO266 = 0, "ND", FirstRowWins!AO266/FirstRowCounts!AO266)</f>
        <v>ND</v>
      </c>
      <c r="AP266" s="214" t="str">
        <f>IF(FirstRowCounts!AP266 = 0, "ND", FirstRowWins!AP266/FirstRowCounts!AP266)</f>
        <v>ND</v>
      </c>
    </row>
    <row r="267">
      <c r="A267" s="212" t="s">
        <v>2311</v>
      </c>
      <c r="B267" s="214">
        <f>IF(FirstRowCounts!B267 = 0, "ND", FirstRowWins!B267/FirstRowCounts!B267)</f>
        <v>0.6179149798</v>
      </c>
      <c r="C267" s="214" t="str">
        <f>IF(FirstRowCounts!C267 = 0, "ND", FirstRowWins!C267/FirstRowCounts!C267)</f>
        <v>ND</v>
      </c>
      <c r="D267" s="214" t="str">
        <f>IF(FirstRowCounts!D267 = 0, "ND", FirstRowWins!D267/FirstRowCounts!D267)</f>
        <v>ND</v>
      </c>
      <c r="E267" s="214" t="str">
        <f>IF(FirstRowCounts!E267 = 0, "ND", FirstRowWins!E267/FirstRowCounts!E267)</f>
        <v>ND</v>
      </c>
      <c r="F267" s="214" t="str">
        <f>IF(FirstRowCounts!F267 = 0, "ND", FirstRowWins!F267/FirstRowCounts!F267)</f>
        <v>ND</v>
      </c>
      <c r="G267" s="214">
        <f>IF(FirstRowCounts!G267 = 0, "ND", FirstRowWins!G267/FirstRowCounts!G267)</f>
        <v>0.6332020997</v>
      </c>
      <c r="H267" s="214">
        <f>IF(FirstRowCounts!H267 = 0, "ND", FirstRowWins!H267/FirstRowCounts!H267)</f>
        <v>0.5757575758</v>
      </c>
      <c r="I267" s="214">
        <f>IF(FirstRowCounts!I267 = 0, "ND", FirstRowWins!I267/FirstRowCounts!I267)</f>
        <v>0.4090909091</v>
      </c>
      <c r="J267" s="214">
        <f>IF(FirstRowCounts!J267 = 0, "ND", FirstRowWins!J267/FirstRowCounts!J267)</f>
        <v>0</v>
      </c>
      <c r="K267" s="214" t="str">
        <f>IF(FirstRowCounts!K267 = 0, "ND", FirstRowWins!K267/FirstRowCounts!K267)</f>
        <v>ND</v>
      </c>
      <c r="L267" s="214" t="str">
        <f>IF(FirstRowCounts!L267 = 0, "ND", FirstRowWins!L267/FirstRowCounts!L267)</f>
        <v>ND</v>
      </c>
      <c r="M267" s="214" t="str">
        <f>IF(FirstRowCounts!M267 = 0, "ND", FirstRowWins!M267/FirstRowCounts!M267)</f>
        <v>ND</v>
      </c>
      <c r="N267" s="214" t="str">
        <f>IF(FirstRowCounts!N267 = 0, "ND", FirstRowWins!N267/FirstRowCounts!N267)</f>
        <v>ND</v>
      </c>
      <c r="O267" s="214" t="str">
        <f>IF(FirstRowCounts!O267 = 0, "ND", FirstRowWins!O267/FirstRowCounts!O267)</f>
        <v>ND</v>
      </c>
      <c r="P267" s="214" t="str">
        <f>IF(FirstRowCounts!P267 = 0, "ND", FirstRowWins!P267/FirstRowCounts!P267)</f>
        <v>ND</v>
      </c>
      <c r="Q267" s="214" t="str">
        <f>IF(FirstRowCounts!Q267 = 0, "ND", FirstRowWins!Q267/FirstRowCounts!Q267)</f>
        <v>ND</v>
      </c>
      <c r="R267" s="214" t="str">
        <f>IF(FirstRowCounts!R267 = 0, "ND", FirstRowWins!R267/FirstRowCounts!R267)</f>
        <v>ND</v>
      </c>
      <c r="S267" s="214" t="str">
        <f>IF(FirstRowCounts!S267 = 0, "ND", FirstRowWins!S267/FirstRowCounts!S267)</f>
        <v>ND</v>
      </c>
      <c r="T267" s="214" t="str">
        <f>IF(FirstRowCounts!T267 = 0, "ND", FirstRowWins!T267/FirstRowCounts!T267)</f>
        <v>ND</v>
      </c>
      <c r="U267" s="214" t="str">
        <f>IF(FirstRowCounts!U267 = 0, "ND", FirstRowWins!U267/FirstRowCounts!U267)</f>
        <v>ND</v>
      </c>
      <c r="V267" s="214" t="str">
        <f>IF(FirstRowCounts!V267 = 0, "ND", FirstRowWins!V267/FirstRowCounts!V267)</f>
        <v>ND</v>
      </c>
      <c r="W267" s="214" t="str">
        <f>IF(FirstRowCounts!W267 = 0, "ND", FirstRowWins!W267/FirstRowCounts!W267)</f>
        <v>ND</v>
      </c>
      <c r="X267" s="214" t="str">
        <f>IF(FirstRowCounts!X267 = 0, "ND", FirstRowWins!X267/FirstRowCounts!X267)</f>
        <v>ND</v>
      </c>
      <c r="Y267" s="214" t="str">
        <f>IF(FirstRowCounts!Y267 = 0, "ND", FirstRowWins!Y267/FirstRowCounts!Y267)</f>
        <v>ND</v>
      </c>
      <c r="Z267" s="214" t="str">
        <f>IF(FirstRowCounts!Z267 = 0, "ND", FirstRowWins!Z267/FirstRowCounts!Z267)</f>
        <v>ND</v>
      </c>
      <c r="AA267" s="214" t="str">
        <f>IF(FirstRowCounts!AA267 = 0, "ND", FirstRowWins!AA267/FirstRowCounts!AA267)</f>
        <v>ND</v>
      </c>
      <c r="AB267" s="214" t="str">
        <f>IF(FirstRowCounts!AB267 = 0, "ND", FirstRowWins!AB267/FirstRowCounts!AB267)</f>
        <v>ND</v>
      </c>
      <c r="AC267" s="214" t="str">
        <f>IF(FirstRowCounts!AC267 = 0, "ND", FirstRowWins!AC267/FirstRowCounts!AC267)</f>
        <v>ND</v>
      </c>
      <c r="AD267" s="214" t="str">
        <f>IF(FirstRowCounts!AD267 = 0, "ND", FirstRowWins!AD267/FirstRowCounts!AD267)</f>
        <v>ND</v>
      </c>
      <c r="AE267" s="214" t="str">
        <f>IF(FirstRowCounts!AE267 = 0, "ND", FirstRowWins!AE267/FirstRowCounts!AE267)</f>
        <v>ND</v>
      </c>
      <c r="AF267" s="214" t="str">
        <f>IF(FirstRowCounts!AF267 = 0, "ND", FirstRowWins!AF267/FirstRowCounts!AF267)</f>
        <v>ND</v>
      </c>
      <c r="AG267" s="214" t="str">
        <f>IF(FirstRowCounts!AG267 = 0, "ND", FirstRowWins!AG267/FirstRowCounts!AG267)</f>
        <v>ND</v>
      </c>
      <c r="AH267" s="214" t="str">
        <f>IF(FirstRowCounts!AH267 = 0, "ND", FirstRowWins!AH267/FirstRowCounts!AH267)</f>
        <v>ND</v>
      </c>
      <c r="AI267" s="214" t="str">
        <f>IF(FirstRowCounts!AI267 = 0, "ND", FirstRowWins!AI267/FirstRowCounts!AI267)</f>
        <v>ND</v>
      </c>
      <c r="AJ267" s="214" t="str">
        <f>IF(FirstRowCounts!AJ267 = 0, "ND", FirstRowWins!AJ267/FirstRowCounts!AJ267)</f>
        <v>ND</v>
      </c>
      <c r="AK267" s="214" t="str">
        <f>IF(FirstRowCounts!AK267 = 0, "ND", FirstRowWins!AK267/FirstRowCounts!AK267)</f>
        <v>ND</v>
      </c>
      <c r="AL267" s="214" t="str">
        <f>IF(FirstRowCounts!AL267 = 0, "ND", FirstRowWins!AL267/FirstRowCounts!AL267)</f>
        <v>ND</v>
      </c>
      <c r="AM267" s="214" t="str">
        <f>IF(FirstRowCounts!AM267 = 0, "ND", FirstRowWins!AM267/FirstRowCounts!AM267)</f>
        <v>ND</v>
      </c>
      <c r="AN267" s="214" t="str">
        <f>IF(FirstRowCounts!AN267 = 0, "ND", FirstRowWins!AN267/FirstRowCounts!AN267)</f>
        <v>ND</v>
      </c>
      <c r="AO267" s="214" t="str">
        <f>IF(FirstRowCounts!AO267 = 0, "ND", FirstRowWins!AO267/FirstRowCounts!AO267)</f>
        <v>ND</v>
      </c>
      <c r="AP267" s="214" t="str">
        <f>IF(FirstRowCounts!AP267 = 0, "ND", FirstRowWins!AP267/FirstRowCounts!AP267)</f>
        <v>ND</v>
      </c>
    </row>
    <row r="268">
      <c r="A268" s="212" t="s">
        <v>2317</v>
      </c>
      <c r="B268" s="214">
        <f>IF(FirstRowCounts!B268 = 0, "ND", FirstRowWins!B268/FirstRowCounts!B268)</f>
        <v>0.674262977</v>
      </c>
      <c r="C268" s="214" t="str">
        <f>IF(FirstRowCounts!C268 = 0, "ND", FirstRowWins!C268/FirstRowCounts!C268)</f>
        <v>ND</v>
      </c>
      <c r="D268" s="214" t="str">
        <f>IF(FirstRowCounts!D268 = 0, "ND", FirstRowWins!D268/FirstRowCounts!D268)</f>
        <v>ND</v>
      </c>
      <c r="E268" s="214" t="str">
        <f>IF(FirstRowCounts!E268 = 0, "ND", FirstRowWins!E268/FirstRowCounts!E268)</f>
        <v>ND</v>
      </c>
      <c r="F268" s="214" t="str">
        <f>IF(FirstRowCounts!F268 = 0, "ND", FirstRowWins!F268/FirstRowCounts!F268)</f>
        <v>ND</v>
      </c>
      <c r="G268" s="214">
        <f>IF(FirstRowCounts!G268 = 0, "ND", FirstRowWins!G268/FirstRowCounts!G268)</f>
        <v>0.7038456782</v>
      </c>
      <c r="H268" s="214">
        <f>IF(FirstRowCounts!H268 = 0, "ND", FirstRowWins!H268/FirstRowCounts!H268)</f>
        <v>0.6024531025</v>
      </c>
      <c r="I268" s="214">
        <f>IF(FirstRowCounts!I268 = 0, "ND", FirstRowWins!I268/FirstRowCounts!I268)</f>
        <v>0.4744897959</v>
      </c>
      <c r="J268" s="214">
        <f>IF(FirstRowCounts!J268 = 0, "ND", FirstRowWins!J268/FirstRowCounts!J268)</f>
        <v>0.3333333333</v>
      </c>
      <c r="K268" s="214" t="str">
        <f>IF(FirstRowCounts!K268 = 0, "ND", FirstRowWins!K268/FirstRowCounts!K268)</f>
        <v>ND</v>
      </c>
      <c r="L268" s="214" t="str">
        <f>IF(FirstRowCounts!L268 = 0, "ND", FirstRowWins!L268/FirstRowCounts!L268)</f>
        <v>ND</v>
      </c>
      <c r="M268" s="214" t="str">
        <f>IF(FirstRowCounts!M268 = 0, "ND", FirstRowWins!M268/FirstRowCounts!M268)</f>
        <v>ND</v>
      </c>
      <c r="N268" s="214" t="str">
        <f>IF(FirstRowCounts!N268 = 0, "ND", FirstRowWins!N268/FirstRowCounts!N268)</f>
        <v>ND</v>
      </c>
      <c r="O268" s="214" t="str">
        <f>IF(FirstRowCounts!O268 = 0, "ND", FirstRowWins!O268/FirstRowCounts!O268)</f>
        <v>ND</v>
      </c>
      <c r="P268" s="214" t="str">
        <f>IF(FirstRowCounts!P268 = 0, "ND", FirstRowWins!P268/FirstRowCounts!P268)</f>
        <v>ND</v>
      </c>
      <c r="Q268" s="214" t="str">
        <f>IF(FirstRowCounts!Q268 = 0, "ND", FirstRowWins!Q268/FirstRowCounts!Q268)</f>
        <v>ND</v>
      </c>
      <c r="R268" s="214" t="str">
        <f>IF(FirstRowCounts!R268 = 0, "ND", FirstRowWins!R268/FirstRowCounts!R268)</f>
        <v>ND</v>
      </c>
      <c r="S268" s="214" t="str">
        <f>IF(FirstRowCounts!S268 = 0, "ND", FirstRowWins!S268/FirstRowCounts!S268)</f>
        <v>ND</v>
      </c>
      <c r="T268" s="214" t="str">
        <f>IF(FirstRowCounts!T268 = 0, "ND", FirstRowWins!T268/FirstRowCounts!T268)</f>
        <v>ND</v>
      </c>
      <c r="U268" s="214" t="str">
        <f>IF(FirstRowCounts!U268 = 0, "ND", FirstRowWins!U268/FirstRowCounts!U268)</f>
        <v>ND</v>
      </c>
      <c r="V268" s="214" t="str">
        <f>IF(FirstRowCounts!V268 = 0, "ND", FirstRowWins!V268/FirstRowCounts!V268)</f>
        <v>ND</v>
      </c>
      <c r="W268" s="214" t="str">
        <f>IF(FirstRowCounts!W268 = 0, "ND", FirstRowWins!W268/FirstRowCounts!W268)</f>
        <v>ND</v>
      </c>
      <c r="X268" s="214" t="str">
        <f>IF(FirstRowCounts!X268 = 0, "ND", FirstRowWins!X268/FirstRowCounts!X268)</f>
        <v>ND</v>
      </c>
      <c r="Y268" s="214" t="str">
        <f>IF(FirstRowCounts!Y268 = 0, "ND", FirstRowWins!Y268/FirstRowCounts!Y268)</f>
        <v>ND</v>
      </c>
      <c r="Z268" s="214" t="str">
        <f>IF(FirstRowCounts!Z268 = 0, "ND", FirstRowWins!Z268/FirstRowCounts!Z268)</f>
        <v>ND</v>
      </c>
      <c r="AA268" s="214" t="str">
        <f>IF(FirstRowCounts!AA268 = 0, "ND", FirstRowWins!AA268/FirstRowCounts!AA268)</f>
        <v>ND</v>
      </c>
      <c r="AB268" s="214" t="str">
        <f>IF(FirstRowCounts!AB268 = 0, "ND", FirstRowWins!AB268/FirstRowCounts!AB268)</f>
        <v>ND</v>
      </c>
      <c r="AC268" s="214" t="str">
        <f>IF(FirstRowCounts!AC268 = 0, "ND", FirstRowWins!AC268/FirstRowCounts!AC268)</f>
        <v>ND</v>
      </c>
      <c r="AD268" s="214" t="str">
        <f>IF(FirstRowCounts!AD268 = 0, "ND", FirstRowWins!AD268/FirstRowCounts!AD268)</f>
        <v>ND</v>
      </c>
      <c r="AE268" s="214" t="str">
        <f>IF(FirstRowCounts!AE268 = 0, "ND", FirstRowWins!AE268/FirstRowCounts!AE268)</f>
        <v>ND</v>
      </c>
      <c r="AF268" s="214" t="str">
        <f>IF(FirstRowCounts!AF268 = 0, "ND", FirstRowWins!AF268/FirstRowCounts!AF268)</f>
        <v>ND</v>
      </c>
      <c r="AG268" s="214" t="str">
        <f>IF(FirstRowCounts!AG268 = 0, "ND", FirstRowWins!AG268/FirstRowCounts!AG268)</f>
        <v>ND</v>
      </c>
      <c r="AH268" s="214" t="str">
        <f>IF(FirstRowCounts!AH268 = 0, "ND", FirstRowWins!AH268/FirstRowCounts!AH268)</f>
        <v>ND</v>
      </c>
      <c r="AI268" s="214" t="str">
        <f>IF(FirstRowCounts!AI268 = 0, "ND", FirstRowWins!AI268/FirstRowCounts!AI268)</f>
        <v>ND</v>
      </c>
      <c r="AJ268" s="214" t="str">
        <f>IF(FirstRowCounts!AJ268 = 0, "ND", FirstRowWins!AJ268/FirstRowCounts!AJ268)</f>
        <v>ND</v>
      </c>
      <c r="AK268" s="214" t="str">
        <f>IF(FirstRowCounts!AK268 = 0, "ND", FirstRowWins!AK268/FirstRowCounts!AK268)</f>
        <v>ND</v>
      </c>
      <c r="AL268" s="214" t="str">
        <f>IF(FirstRowCounts!AL268 = 0, "ND", FirstRowWins!AL268/FirstRowCounts!AL268)</f>
        <v>ND</v>
      </c>
      <c r="AM268" s="214" t="str">
        <f>IF(FirstRowCounts!AM268 = 0, "ND", FirstRowWins!AM268/FirstRowCounts!AM268)</f>
        <v>ND</v>
      </c>
      <c r="AN268" s="214" t="str">
        <f>IF(FirstRowCounts!AN268 = 0, "ND", FirstRowWins!AN268/FirstRowCounts!AN268)</f>
        <v>ND</v>
      </c>
      <c r="AO268" s="214" t="str">
        <f>IF(FirstRowCounts!AO268 = 0, "ND", FirstRowWins!AO268/FirstRowCounts!AO268)</f>
        <v>ND</v>
      </c>
      <c r="AP268" s="214" t="str">
        <f>IF(FirstRowCounts!AP268 = 0, "ND", FirstRowWins!AP268/FirstRowCounts!AP268)</f>
        <v>ND</v>
      </c>
    </row>
    <row r="269">
      <c r="A269" s="212" t="s">
        <v>77</v>
      </c>
      <c r="B269" s="214">
        <f>IF(FirstRowCounts!B269 = 0, "ND", FirstRowWins!B269/FirstRowCounts!B269)</f>
        <v>0.5740472745</v>
      </c>
      <c r="C269" s="214" t="str">
        <f>IF(FirstRowCounts!C269 = 0, "ND", FirstRowWins!C269/FirstRowCounts!C269)</f>
        <v>ND</v>
      </c>
      <c r="D269" s="214">
        <f>IF(FirstRowCounts!D269 = 0, "ND", FirstRowWins!D269/FirstRowCounts!D269)</f>
        <v>0.6646489104</v>
      </c>
      <c r="E269" s="214">
        <f>IF(FirstRowCounts!E269 = 0, "ND", FirstRowWins!E269/FirstRowCounts!E269)</f>
        <v>0.6307692308</v>
      </c>
      <c r="F269" s="214">
        <f>IF(FirstRowCounts!F269 = 0, "ND", FirstRowWins!F269/FirstRowCounts!F269)</f>
        <v>0.5185185185</v>
      </c>
      <c r="G269" s="214">
        <f>IF(FirstRowCounts!G269 = 0, "ND", FirstRowWins!G269/FirstRowCounts!G269)</f>
        <v>0.4959443801</v>
      </c>
      <c r="H269" s="214">
        <f>IF(FirstRowCounts!H269 = 0, "ND", FirstRowWins!H269/FirstRowCounts!H269)</f>
        <v>0.3555555556</v>
      </c>
      <c r="I269" s="214">
        <f>IF(FirstRowCounts!I269 = 0, "ND", FirstRowWins!I269/FirstRowCounts!I269)</f>
        <v>0.4285714286</v>
      </c>
      <c r="J269" s="214" t="str">
        <f>IF(FirstRowCounts!J269 = 0, "ND", FirstRowWins!J269/FirstRowCounts!J269)</f>
        <v>ND</v>
      </c>
      <c r="K269" s="214" t="str">
        <f>IF(FirstRowCounts!K269 = 0, "ND", FirstRowWins!K269/FirstRowCounts!K269)</f>
        <v>ND</v>
      </c>
      <c r="L269" s="214" t="str">
        <f>IF(FirstRowCounts!L269 = 0, "ND", FirstRowWins!L269/FirstRowCounts!L269)</f>
        <v>ND</v>
      </c>
      <c r="M269" s="214" t="str">
        <f>IF(FirstRowCounts!M269 = 0, "ND", FirstRowWins!M269/FirstRowCounts!M269)</f>
        <v>ND</v>
      </c>
      <c r="N269" s="214" t="str">
        <f>IF(FirstRowCounts!N269 = 0, "ND", FirstRowWins!N269/FirstRowCounts!N269)</f>
        <v>ND</v>
      </c>
      <c r="O269" s="214" t="str">
        <f>IF(FirstRowCounts!O269 = 0, "ND", FirstRowWins!O269/FirstRowCounts!O269)</f>
        <v>ND</v>
      </c>
      <c r="P269" s="214" t="str">
        <f>IF(FirstRowCounts!P269 = 0, "ND", FirstRowWins!P269/FirstRowCounts!P269)</f>
        <v>ND</v>
      </c>
      <c r="Q269" s="214" t="str">
        <f>IF(FirstRowCounts!Q269 = 0, "ND", FirstRowWins!Q269/FirstRowCounts!Q269)</f>
        <v>ND</v>
      </c>
      <c r="R269" s="214" t="str">
        <f>IF(FirstRowCounts!R269 = 0, "ND", FirstRowWins!R269/FirstRowCounts!R269)</f>
        <v>ND</v>
      </c>
      <c r="S269" s="214" t="str">
        <f>IF(FirstRowCounts!S269 = 0, "ND", FirstRowWins!S269/FirstRowCounts!S269)</f>
        <v>ND</v>
      </c>
      <c r="T269" s="214" t="str">
        <f>IF(FirstRowCounts!T269 = 0, "ND", FirstRowWins!T269/FirstRowCounts!T269)</f>
        <v>ND</v>
      </c>
      <c r="U269" s="214" t="str">
        <f>IF(FirstRowCounts!U269 = 0, "ND", FirstRowWins!U269/FirstRowCounts!U269)</f>
        <v>ND</v>
      </c>
      <c r="V269" s="214" t="str">
        <f>IF(FirstRowCounts!V269 = 0, "ND", FirstRowWins!V269/FirstRowCounts!V269)</f>
        <v>ND</v>
      </c>
      <c r="W269" s="214" t="str">
        <f>IF(FirstRowCounts!W269 = 0, "ND", FirstRowWins!W269/FirstRowCounts!W269)</f>
        <v>ND</v>
      </c>
      <c r="X269" s="214" t="str">
        <f>IF(FirstRowCounts!X269 = 0, "ND", FirstRowWins!X269/FirstRowCounts!X269)</f>
        <v>ND</v>
      </c>
      <c r="Y269" s="214" t="str">
        <f>IF(FirstRowCounts!Y269 = 0, "ND", FirstRowWins!Y269/FirstRowCounts!Y269)</f>
        <v>ND</v>
      </c>
      <c r="Z269" s="214" t="str">
        <f>IF(FirstRowCounts!Z269 = 0, "ND", FirstRowWins!Z269/FirstRowCounts!Z269)</f>
        <v>ND</v>
      </c>
      <c r="AA269" s="214" t="str">
        <f>IF(FirstRowCounts!AA269 = 0, "ND", FirstRowWins!AA269/FirstRowCounts!AA269)</f>
        <v>ND</v>
      </c>
      <c r="AB269" s="214" t="str">
        <f>IF(FirstRowCounts!AB269 = 0, "ND", FirstRowWins!AB269/FirstRowCounts!AB269)</f>
        <v>ND</v>
      </c>
      <c r="AC269" s="214" t="str">
        <f>IF(FirstRowCounts!AC269 = 0, "ND", FirstRowWins!AC269/FirstRowCounts!AC269)</f>
        <v>ND</v>
      </c>
      <c r="AD269" s="214" t="str">
        <f>IF(FirstRowCounts!AD269 = 0, "ND", FirstRowWins!AD269/FirstRowCounts!AD269)</f>
        <v>ND</v>
      </c>
      <c r="AE269" s="214" t="str">
        <f>IF(FirstRowCounts!AE269 = 0, "ND", FirstRowWins!AE269/FirstRowCounts!AE269)</f>
        <v>ND</v>
      </c>
      <c r="AF269" s="214" t="str">
        <f>IF(FirstRowCounts!AF269 = 0, "ND", FirstRowWins!AF269/FirstRowCounts!AF269)</f>
        <v>ND</v>
      </c>
      <c r="AG269" s="214" t="str">
        <f>IF(FirstRowCounts!AG269 = 0, "ND", FirstRowWins!AG269/FirstRowCounts!AG269)</f>
        <v>ND</v>
      </c>
      <c r="AH269" s="214" t="str">
        <f>IF(FirstRowCounts!AH269 = 0, "ND", FirstRowWins!AH269/FirstRowCounts!AH269)</f>
        <v>ND</v>
      </c>
      <c r="AI269" s="214" t="str">
        <f>IF(FirstRowCounts!AI269 = 0, "ND", FirstRowWins!AI269/FirstRowCounts!AI269)</f>
        <v>ND</v>
      </c>
      <c r="AJ269" s="214" t="str">
        <f>IF(FirstRowCounts!AJ269 = 0, "ND", FirstRowWins!AJ269/FirstRowCounts!AJ269)</f>
        <v>ND</v>
      </c>
      <c r="AK269" s="214" t="str">
        <f>IF(FirstRowCounts!AK269 = 0, "ND", FirstRowWins!AK269/FirstRowCounts!AK269)</f>
        <v>ND</v>
      </c>
      <c r="AL269" s="214" t="str">
        <f>IF(FirstRowCounts!AL269 = 0, "ND", FirstRowWins!AL269/FirstRowCounts!AL269)</f>
        <v>ND</v>
      </c>
      <c r="AM269" s="214" t="str">
        <f>IF(FirstRowCounts!AM269 = 0, "ND", FirstRowWins!AM269/FirstRowCounts!AM269)</f>
        <v>ND</v>
      </c>
      <c r="AN269" s="214" t="str">
        <f>IF(FirstRowCounts!AN269 = 0, "ND", FirstRowWins!AN269/FirstRowCounts!AN269)</f>
        <v>ND</v>
      </c>
      <c r="AO269" s="214" t="str">
        <f>IF(FirstRowCounts!AO269 = 0, "ND", FirstRowWins!AO269/FirstRowCounts!AO269)</f>
        <v>ND</v>
      </c>
      <c r="AP269" s="214" t="str">
        <f>IF(FirstRowCounts!AP269 = 0, "ND", FirstRowWins!AP269/FirstRowCounts!AP269)</f>
        <v>ND</v>
      </c>
    </row>
    <row r="270">
      <c r="A270" s="212" t="s">
        <v>103</v>
      </c>
      <c r="B270" s="214">
        <f>IF(FirstRowCounts!B270 = 0, "ND", FirstRowWins!B270/FirstRowCounts!B270)</f>
        <v>0.6071428571</v>
      </c>
      <c r="C270" s="214" t="str">
        <f>IF(FirstRowCounts!C270 = 0, "ND", FirstRowWins!C270/FirstRowCounts!C270)</f>
        <v>ND</v>
      </c>
      <c r="D270" s="214">
        <f>IF(FirstRowCounts!D270 = 0, "ND", FirstRowWins!D270/FirstRowCounts!D270)</f>
        <v>0.9</v>
      </c>
      <c r="E270" s="214" t="str">
        <f>IF(FirstRowCounts!E270 = 0, "ND", FirstRowWins!E270/FirstRowCounts!E270)</f>
        <v>ND</v>
      </c>
      <c r="F270" s="214">
        <f>IF(FirstRowCounts!F270 = 0, "ND", FirstRowWins!F270/FirstRowCounts!F270)</f>
        <v>0</v>
      </c>
      <c r="G270" s="214" t="str">
        <f>IF(FirstRowCounts!G270 = 0, "ND", FirstRowWins!G270/FirstRowCounts!G270)</f>
        <v>ND</v>
      </c>
      <c r="H270" s="214" t="str">
        <f>IF(FirstRowCounts!H270 = 0, "ND", FirstRowWins!H270/FirstRowCounts!H270)</f>
        <v>ND</v>
      </c>
      <c r="I270" s="214" t="str">
        <f>IF(FirstRowCounts!I270 = 0, "ND", FirstRowWins!I270/FirstRowCounts!I270)</f>
        <v>ND</v>
      </c>
      <c r="J270" s="214">
        <f>IF(FirstRowCounts!J270 = 0, "ND", FirstRowWins!J270/FirstRowCounts!J270)</f>
        <v>0.5384615385</v>
      </c>
      <c r="K270" s="214">
        <f>IF(FirstRowCounts!K270 = 0, "ND", FirstRowWins!K270/FirstRowCounts!K270)</f>
        <v>0.25</v>
      </c>
      <c r="L270" s="214" t="str">
        <f>IF(FirstRowCounts!L270 = 0, "ND", FirstRowWins!L270/FirstRowCounts!L270)</f>
        <v>ND</v>
      </c>
      <c r="M270" s="214" t="str">
        <f>IF(FirstRowCounts!M270 = 0, "ND", FirstRowWins!M270/FirstRowCounts!M270)</f>
        <v>ND</v>
      </c>
      <c r="N270" s="214" t="str">
        <f>IF(FirstRowCounts!N270 = 0, "ND", FirstRowWins!N270/FirstRowCounts!N270)</f>
        <v>ND</v>
      </c>
      <c r="O270" s="214" t="str">
        <f>IF(FirstRowCounts!O270 = 0, "ND", FirstRowWins!O270/FirstRowCounts!O270)</f>
        <v>ND</v>
      </c>
      <c r="P270" s="214" t="str">
        <f>IF(FirstRowCounts!P270 = 0, "ND", FirstRowWins!P270/FirstRowCounts!P270)</f>
        <v>ND</v>
      </c>
      <c r="Q270" s="214" t="str">
        <f>IF(FirstRowCounts!Q270 = 0, "ND", FirstRowWins!Q270/FirstRowCounts!Q270)</f>
        <v>ND</v>
      </c>
      <c r="R270" s="214" t="str">
        <f>IF(FirstRowCounts!R270 = 0, "ND", FirstRowWins!R270/FirstRowCounts!R270)</f>
        <v>ND</v>
      </c>
      <c r="S270" s="214" t="str">
        <f>IF(FirstRowCounts!S270 = 0, "ND", FirstRowWins!S270/FirstRowCounts!S270)</f>
        <v>ND</v>
      </c>
      <c r="T270" s="214" t="str">
        <f>IF(FirstRowCounts!T270 = 0, "ND", FirstRowWins!T270/FirstRowCounts!T270)</f>
        <v>ND</v>
      </c>
      <c r="U270" s="214" t="str">
        <f>IF(FirstRowCounts!U270 = 0, "ND", FirstRowWins!U270/FirstRowCounts!U270)</f>
        <v>ND</v>
      </c>
      <c r="V270" s="214" t="str">
        <f>IF(FirstRowCounts!V270 = 0, "ND", FirstRowWins!V270/FirstRowCounts!V270)</f>
        <v>ND</v>
      </c>
      <c r="W270" s="214" t="str">
        <f>IF(FirstRowCounts!W270 = 0, "ND", FirstRowWins!W270/FirstRowCounts!W270)</f>
        <v>ND</v>
      </c>
      <c r="X270" s="214" t="str">
        <f>IF(FirstRowCounts!X270 = 0, "ND", FirstRowWins!X270/FirstRowCounts!X270)</f>
        <v>ND</v>
      </c>
      <c r="Y270" s="214" t="str">
        <f>IF(FirstRowCounts!Y270 = 0, "ND", FirstRowWins!Y270/FirstRowCounts!Y270)</f>
        <v>ND</v>
      </c>
      <c r="Z270" s="214" t="str">
        <f>IF(FirstRowCounts!Z270 = 0, "ND", FirstRowWins!Z270/FirstRowCounts!Z270)</f>
        <v>ND</v>
      </c>
      <c r="AA270" s="214" t="str">
        <f>IF(FirstRowCounts!AA270 = 0, "ND", FirstRowWins!AA270/FirstRowCounts!AA270)</f>
        <v>ND</v>
      </c>
      <c r="AB270" s="214" t="str">
        <f>IF(FirstRowCounts!AB270 = 0, "ND", FirstRowWins!AB270/FirstRowCounts!AB270)</f>
        <v>ND</v>
      </c>
      <c r="AC270" s="214" t="str">
        <f>IF(FirstRowCounts!AC270 = 0, "ND", FirstRowWins!AC270/FirstRowCounts!AC270)</f>
        <v>ND</v>
      </c>
      <c r="AD270" s="214" t="str">
        <f>IF(FirstRowCounts!AD270 = 0, "ND", FirstRowWins!AD270/FirstRowCounts!AD270)</f>
        <v>ND</v>
      </c>
      <c r="AE270" s="214" t="str">
        <f>IF(FirstRowCounts!AE270 = 0, "ND", FirstRowWins!AE270/FirstRowCounts!AE270)</f>
        <v>ND</v>
      </c>
      <c r="AF270" s="214" t="str">
        <f>IF(FirstRowCounts!AF270 = 0, "ND", FirstRowWins!AF270/FirstRowCounts!AF270)</f>
        <v>ND</v>
      </c>
      <c r="AG270" s="214" t="str">
        <f>IF(FirstRowCounts!AG270 = 0, "ND", FirstRowWins!AG270/FirstRowCounts!AG270)</f>
        <v>ND</v>
      </c>
      <c r="AH270" s="214" t="str">
        <f>IF(FirstRowCounts!AH270 = 0, "ND", FirstRowWins!AH270/FirstRowCounts!AH270)</f>
        <v>ND</v>
      </c>
      <c r="AI270" s="214" t="str">
        <f>IF(FirstRowCounts!AI270 = 0, "ND", FirstRowWins!AI270/FirstRowCounts!AI270)</f>
        <v>ND</v>
      </c>
      <c r="AJ270" s="214" t="str">
        <f>IF(FirstRowCounts!AJ270 = 0, "ND", FirstRowWins!AJ270/FirstRowCounts!AJ270)</f>
        <v>ND</v>
      </c>
      <c r="AK270" s="214" t="str">
        <f>IF(FirstRowCounts!AK270 = 0, "ND", FirstRowWins!AK270/FirstRowCounts!AK270)</f>
        <v>ND</v>
      </c>
      <c r="AL270" s="214" t="str">
        <f>IF(FirstRowCounts!AL270 = 0, "ND", FirstRowWins!AL270/FirstRowCounts!AL270)</f>
        <v>ND</v>
      </c>
      <c r="AM270" s="214" t="str">
        <f>IF(FirstRowCounts!AM270 = 0, "ND", FirstRowWins!AM270/FirstRowCounts!AM270)</f>
        <v>ND</v>
      </c>
      <c r="AN270" s="214" t="str">
        <f>IF(FirstRowCounts!AN270 = 0, "ND", FirstRowWins!AN270/FirstRowCounts!AN270)</f>
        <v>ND</v>
      </c>
      <c r="AO270" s="214" t="str">
        <f>IF(FirstRowCounts!AO270 = 0, "ND", FirstRowWins!AO270/FirstRowCounts!AO270)</f>
        <v>ND</v>
      </c>
      <c r="AP270" s="214" t="str">
        <f>IF(FirstRowCounts!AP270 = 0, "ND", FirstRowWins!AP270/FirstRowCounts!AP270)</f>
        <v>ND</v>
      </c>
    </row>
    <row r="271">
      <c r="A271" s="212" t="s">
        <v>125</v>
      </c>
      <c r="B271" s="214">
        <f>IF(FirstRowCounts!B271 = 0, "ND", FirstRowWins!B271/FirstRowCounts!B271)</f>
        <v>0.7211538462</v>
      </c>
      <c r="C271" s="214" t="str">
        <f>IF(FirstRowCounts!C271 = 0, "ND", FirstRowWins!C271/FirstRowCounts!C271)</f>
        <v>ND</v>
      </c>
      <c r="D271" s="214" t="str">
        <f>IF(FirstRowCounts!D271 = 0, "ND", FirstRowWins!D271/FirstRowCounts!D271)</f>
        <v>ND</v>
      </c>
      <c r="E271" s="214" t="str">
        <f>IF(FirstRowCounts!E271 = 0, "ND", FirstRowWins!E271/FirstRowCounts!E271)</f>
        <v>ND</v>
      </c>
      <c r="F271" s="214" t="str">
        <f>IF(FirstRowCounts!F271 = 0, "ND", FirstRowWins!F271/FirstRowCounts!F271)</f>
        <v>ND</v>
      </c>
      <c r="G271" s="214" t="str">
        <f>IF(FirstRowCounts!G271 = 0, "ND", FirstRowWins!G271/FirstRowCounts!G271)</f>
        <v>ND</v>
      </c>
      <c r="H271" s="214">
        <f>IF(FirstRowCounts!H271 = 0, "ND", FirstRowWins!H271/FirstRowCounts!H271)</f>
        <v>1</v>
      </c>
      <c r="I271" s="214">
        <f>IF(FirstRowCounts!I271 = 0, "ND", FirstRowWins!I271/FirstRowCounts!I271)</f>
        <v>0.5</v>
      </c>
      <c r="J271" s="214">
        <f>IF(FirstRowCounts!J271 = 0, "ND", FirstRowWins!J271/FirstRowCounts!J271)</f>
        <v>0.7101449275</v>
      </c>
      <c r="K271" s="214">
        <f>IF(FirstRowCounts!K271 = 0, "ND", FirstRowWins!K271/FirstRowCounts!K271)</f>
        <v>0.7391304348</v>
      </c>
      <c r="L271" s="214">
        <f>IF(FirstRowCounts!L271 = 0, "ND", FirstRowWins!L271/FirstRowCounts!L271)</f>
        <v>0.8</v>
      </c>
      <c r="M271" s="214">
        <f>IF(FirstRowCounts!M271 = 0, "ND", FirstRowWins!M271/FirstRowCounts!M271)</f>
        <v>0.6666666667</v>
      </c>
      <c r="N271" s="214" t="str">
        <f>IF(FirstRowCounts!N271 = 0, "ND", FirstRowWins!N271/FirstRowCounts!N271)</f>
        <v>ND</v>
      </c>
      <c r="O271" s="214" t="str">
        <f>IF(FirstRowCounts!O271 = 0, "ND", FirstRowWins!O271/FirstRowCounts!O271)</f>
        <v>ND</v>
      </c>
      <c r="P271" s="214" t="str">
        <f>IF(FirstRowCounts!P271 = 0, "ND", FirstRowWins!P271/FirstRowCounts!P271)</f>
        <v>ND</v>
      </c>
      <c r="Q271" s="214" t="str">
        <f>IF(FirstRowCounts!Q271 = 0, "ND", FirstRowWins!Q271/FirstRowCounts!Q271)</f>
        <v>ND</v>
      </c>
      <c r="R271" s="214" t="str">
        <f>IF(FirstRowCounts!R271 = 0, "ND", FirstRowWins!R271/FirstRowCounts!R271)</f>
        <v>ND</v>
      </c>
      <c r="S271" s="214" t="str">
        <f>IF(FirstRowCounts!S271 = 0, "ND", FirstRowWins!S271/FirstRowCounts!S271)</f>
        <v>ND</v>
      </c>
      <c r="T271" s="214" t="str">
        <f>IF(FirstRowCounts!T271 = 0, "ND", FirstRowWins!T271/FirstRowCounts!T271)</f>
        <v>ND</v>
      </c>
      <c r="U271" s="214" t="str">
        <f>IF(FirstRowCounts!U271 = 0, "ND", FirstRowWins!U271/FirstRowCounts!U271)</f>
        <v>ND</v>
      </c>
      <c r="V271" s="214" t="str">
        <f>IF(FirstRowCounts!V271 = 0, "ND", FirstRowWins!V271/FirstRowCounts!V271)</f>
        <v>ND</v>
      </c>
      <c r="W271" s="214" t="str">
        <f>IF(FirstRowCounts!W271 = 0, "ND", FirstRowWins!W271/FirstRowCounts!W271)</f>
        <v>ND</v>
      </c>
      <c r="X271" s="214" t="str">
        <f>IF(FirstRowCounts!X271 = 0, "ND", FirstRowWins!X271/FirstRowCounts!X271)</f>
        <v>ND</v>
      </c>
      <c r="Y271" s="214" t="str">
        <f>IF(FirstRowCounts!Y271 = 0, "ND", FirstRowWins!Y271/FirstRowCounts!Y271)</f>
        <v>ND</v>
      </c>
      <c r="Z271" s="214" t="str">
        <f>IF(FirstRowCounts!Z271 = 0, "ND", FirstRowWins!Z271/FirstRowCounts!Z271)</f>
        <v>ND</v>
      </c>
      <c r="AA271" s="214" t="str">
        <f>IF(FirstRowCounts!AA271 = 0, "ND", FirstRowWins!AA271/FirstRowCounts!AA271)</f>
        <v>ND</v>
      </c>
      <c r="AB271" s="214" t="str">
        <f>IF(FirstRowCounts!AB271 = 0, "ND", FirstRowWins!AB271/FirstRowCounts!AB271)</f>
        <v>ND</v>
      </c>
      <c r="AC271" s="214" t="str">
        <f>IF(FirstRowCounts!AC271 = 0, "ND", FirstRowWins!AC271/FirstRowCounts!AC271)</f>
        <v>ND</v>
      </c>
      <c r="AD271" s="214" t="str">
        <f>IF(FirstRowCounts!AD271 = 0, "ND", FirstRowWins!AD271/FirstRowCounts!AD271)</f>
        <v>ND</v>
      </c>
      <c r="AE271" s="214" t="str">
        <f>IF(FirstRowCounts!AE271 = 0, "ND", FirstRowWins!AE271/FirstRowCounts!AE271)</f>
        <v>ND</v>
      </c>
      <c r="AF271" s="214" t="str">
        <f>IF(FirstRowCounts!AF271 = 0, "ND", FirstRowWins!AF271/FirstRowCounts!AF271)</f>
        <v>ND</v>
      </c>
      <c r="AG271" s="214" t="str">
        <f>IF(FirstRowCounts!AG271 = 0, "ND", FirstRowWins!AG271/FirstRowCounts!AG271)</f>
        <v>ND</v>
      </c>
      <c r="AH271" s="214" t="str">
        <f>IF(FirstRowCounts!AH271 = 0, "ND", FirstRowWins!AH271/FirstRowCounts!AH271)</f>
        <v>ND</v>
      </c>
      <c r="AI271" s="214" t="str">
        <f>IF(FirstRowCounts!AI271 = 0, "ND", FirstRowWins!AI271/FirstRowCounts!AI271)</f>
        <v>ND</v>
      </c>
      <c r="AJ271" s="214" t="str">
        <f>IF(FirstRowCounts!AJ271 = 0, "ND", FirstRowWins!AJ271/FirstRowCounts!AJ271)</f>
        <v>ND</v>
      </c>
      <c r="AK271" s="214" t="str">
        <f>IF(FirstRowCounts!AK271 = 0, "ND", FirstRowWins!AK271/FirstRowCounts!AK271)</f>
        <v>ND</v>
      </c>
      <c r="AL271" s="214" t="str">
        <f>IF(FirstRowCounts!AL271 = 0, "ND", FirstRowWins!AL271/FirstRowCounts!AL271)</f>
        <v>ND</v>
      </c>
      <c r="AM271" s="214" t="str">
        <f>IF(FirstRowCounts!AM271 = 0, "ND", FirstRowWins!AM271/FirstRowCounts!AM271)</f>
        <v>ND</v>
      </c>
      <c r="AN271" s="214" t="str">
        <f>IF(FirstRowCounts!AN271 = 0, "ND", FirstRowWins!AN271/FirstRowCounts!AN271)</f>
        <v>ND</v>
      </c>
      <c r="AO271" s="214" t="str">
        <f>IF(FirstRowCounts!AO271 = 0, "ND", FirstRowWins!AO271/FirstRowCounts!AO271)</f>
        <v>ND</v>
      </c>
      <c r="AP271" s="214" t="str">
        <f>IF(FirstRowCounts!AP271 = 0, "ND", FirstRowWins!AP271/FirstRowCounts!AP271)</f>
        <v>ND</v>
      </c>
    </row>
    <row r="272">
      <c r="A272" s="212" t="s">
        <v>51</v>
      </c>
      <c r="B272" s="214">
        <f>IF(FirstRowCounts!B272 = 0, "ND", FirstRowWins!B272/FirstRowCounts!B272)</f>
        <v>0.7826086957</v>
      </c>
      <c r="C272" s="214" t="str">
        <f>IF(FirstRowCounts!C272 = 0, "ND", FirstRowWins!C272/FirstRowCounts!C272)</f>
        <v>ND</v>
      </c>
      <c r="D272" s="214" t="str">
        <f>IF(FirstRowCounts!D272 = 0, "ND", FirstRowWins!D272/FirstRowCounts!D272)</f>
        <v>ND</v>
      </c>
      <c r="E272" s="214" t="str">
        <f>IF(FirstRowCounts!E272 = 0, "ND", FirstRowWins!E272/FirstRowCounts!E272)</f>
        <v>ND</v>
      </c>
      <c r="F272" s="214" t="str">
        <f>IF(FirstRowCounts!F272 = 0, "ND", FirstRowWins!F272/FirstRowCounts!F272)</f>
        <v>ND</v>
      </c>
      <c r="G272" s="214" t="str">
        <f>IF(FirstRowCounts!G272 = 0, "ND", FirstRowWins!G272/FirstRowCounts!G272)</f>
        <v>ND</v>
      </c>
      <c r="H272" s="214" t="str">
        <f>IF(FirstRowCounts!H272 = 0, "ND", FirstRowWins!H272/FirstRowCounts!H272)</f>
        <v>ND</v>
      </c>
      <c r="I272" s="214" t="str">
        <f>IF(FirstRowCounts!I272 = 0, "ND", FirstRowWins!I272/FirstRowCounts!I272)</f>
        <v>ND</v>
      </c>
      <c r="J272" s="214">
        <f>IF(FirstRowCounts!J272 = 0, "ND", FirstRowWins!J272/FirstRowCounts!J272)</f>
        <v>1</v>
      </c>
      <c r="K272" s="214">
        <f>IF(FirstRowCounts!K272 = 0, "ND", FirstRowWins!K272/FirstRowCounts!K272)</f>
        <v>0.6666666667</v>
      </c>
      <c r="L272" s="214">
        <f>IF(FirstRowCounts!L272 = 0, "ND", FirstRowWins!L272/FirstRowCounts!L272)</f>
        <v>1</v>
      </c>
      <c r="M272" s="214" t="str">
        <f>IF(FirstRowCounts!M272 = 0, "ND", FirstRowWins!M272/FirstRowCounts!M272)</f>
        <v>ND</v>
      </c>
      <c r="N272" s="214">
        <f>IF(FirstRowCounts!N272 = 0, "ND", FirstRowWins!N272/FirstRowCounts!N272)</f>
        <v>0.3333333333</v>
      </c>
      <c r="O272" s="214" t="str">
        <f>IF(FirstRowCounts!O272 = 0, "ND", FirstRowWins!O272/FirstRowCounts!O272)</f>
        <v>ND</v>
      </c>
      <c r="P272" s="214" t="str">
        <f>IF(FirstRowCounts!P272 = 0, "ND", FirstRowWins!P272/FirstRowCounts!P272)</f>
        <v>ND</v>
      </c>
      <c r="Q272" s="214" t="str">
        <f>IF(FirstRowCounts!Q272 = 0, "ND", FirstRowWins!Q272/FirstRowCounts!Q272)</f>
        <v>ND</v>
      </c>
      <c r="R272" s="214" t="str">
        <f>IF(FirstRowCounts!R272 = 0, "ND", FirstRowWins!R272/FirstRowCounts!R272)</f>
        <v>ND</v>
      </c>
      <c r="S272" s="214" t="str">
        <f>IF(FirstRowCounts!S272 = 0, "ND", FirstRowWins!S272/FirstRowCounts!S272)</f>
        <v>ND</v>
      </c>
      <c r="T272" s="214" t="str">
        <f>IF(FirstRowCounts!T272 = 0, "ND", FirstRowWins!T272/FirstRowCounts!T272)</f>
        <v>ND</v>
      </c>
      <c r="U272" s="214" t="str">
        <f>IF(FirstRowCounts!U272 = 0, "ND", FirstRowWins!U272/FirstRowCounts!U272)</f>
        <v>ND</v>
      </c>
      <c r="V272" s="214" t="str">
        <f>IF(FirstRowCounts!V272 = 0, "ND", FirstRowWins!V272/FirstRowCounts!V272)</f>
        <v>ND</v>
      </c>
      <c r="W272" s="214" t="str">
        <f>IF(FirstRowCounts!W272 = 0, "ND", FirstRowWins!W272/FirstRowCounts!W272)</f>
        <v>ND</v>
      </c>
      <c r="X272" s="214" t="str">
        <f>IF(FirstRowCounts!X272 = 0, "ND", FirstRowWins!X272/FirstRowCounts!X272)</f>
        <v>ND</v>
      </c>
      <c r="Y272" s="214" t="str">
        <f>IF(FirstRowCounts!Y272 = 0, "ND", FirstRowWins!Y272/FirstRowCounts!Y272)</f>
        <v>ND</v>
      </c>
      <c r="Z272" s="214" t="str">
        <f>IF(FirstRowCounts!Z272 = 0, "ND", FirstRowWins!Z272/FirstRowCounts!Z272)</f>
        <v>ND</v>
      </c>
      <c r="AA272" s="214" t="str">
        <f>IF(FirstRowCounts!AA272 = 0, "ND", FirstRowWins!AA272/FirstRowCounts!AA272)</f>
        <v>ND</v>
      </c>
      <c r="AB272" s="214" t="str">
        <f>IF(FirstRowCounts!AB272 = 0, "ND", FirstRowWins!AB272/FirstRowCounts!AB272)</f>
        <v>ND</v>
      </c>
      <c r="AC272" s="214" t="str">
        <f>IF(FirstRowCounts!AC272 = 0, "ND", FirstRowWins!AC272/FirstRowCounts!AC272)</f>
        <v>ND</v>
      </c>
      <c r="AD272" s="214" t="str">
        <f>IF(FirstRowCounts!AD272 = 0, "ND", FirstRowWins!AD272/FirstRowCounts!AD272)</f>
        <v>ND</v>
      </c>
      <c r="AE272" s="214" t="str">
        <f>IF(FirstRowCounts!AE272 = 0, "ND", FirstRowWins!AE272/FirstRowCounts!AE272)</f>
        <v>ND</v>
      </c>
      <c r="AF272" s="214" t="str">
        <f>IF(FirstRowCounts!AF272 = 0, "ND", FirstRowWins!AF272/FirstRowCounts!AF272)</f>
        <v>ND</v>
      </c>
      <c r="AG272" s="214" t="str">
        <f>IF(FirstRowCounts!AG272 = 0, "ND", FirstRowWins!AG272/FirstRowCounts!AG272)</f>
        <v>ND</v>
      </c>
      <c r="AH272" s="214" t="str">
        <f>IF(FirstRowCounts!AH272 = 0, "ND", FirstRowWins!AH272/FirstRowCounts!AH272)</f>
        <v>ND</v>
      </c>
      <c r="AI272" s="214" t="str">
        <f>IF(FirstRowCounts!AI272 = 0, "ND", FirstRowWins!AI272/FirstRowCounts!AI272)</f>
        <v>ND</v>
      </c>
      <c r="AJ272" s="214" t="str">
        <f>IF(FirstRowCounts!AJ272 = 0, "ND", FirstRowWins!AJ272/FirstRowCounts!AJ272)</f>
        <v>ND</v>
      </c>
      <c r="AK272" s="214" t="str">
        <f>IF(FirstRowCounts!AK272 = 0, "ND", FirstRowWins!AK272/FirstRowCounts!AK272)</f>
        <v>ND</v>
      </c>
      <c r="AL272" s="214" t="str">
        <f>IF(FirstRowCounts!AL272 = 0, "ND", FirstRowWins!AL272/FirstRowCounts!AL272)</f>
        <v>ND</v>
      </c>
      <c r="AM272" s="214" t="str">
        <f>IF(FirstRowCounts!AM272 = 0, "ND", FirstRowWins!AM272/FirstRowCounts!AM272)</f>
        <v>ND</v>
      </c>
      <c r="AN272" s="214" t="str">
        <f>IF(FirstRowCounts!AN272 = 0, "ND", FirstRowWins!AN272/FirstRowCounts!AN272)</f>
        <v>ND</v>
      </c>
      <c r="AO272" s="214" t="str">
        <f>IF(FirstRowCounts!AO272 = 0, "ND", FirstRowWins!AO272/FirstRowCounts!AO272)</f>
        <v>ND</v>
      </c>
      <c r="AP272" s="214" t="str">
        <f>IF(FirstRowCounts!AP272 = 0, "ND", FirstRowWins!AP272/FirstRowCounts!AP272)</f>
        <v>ND</v>
      </c>
    </row>
    <row r="273">
      <c r="A273" s="212" t="s">
        <v>2361</v>
      </c>
      <c r="B273" s="214">
        <f>IF(FirstRowCounts!B273 = 0, "ND", FirstRowWins!B273/FirstRowCounts!B273)</f>
        <v>1</v>
      </c>
      <c r="C273" s="214" t="str">
        <f>IF(FirstRowCounts!C273 = 0, "ND", FirstRowWins!C273/FirstRowCounts!C273)</f>
        <v>ND</v>
      </c>
      <c r="D273" s="214" t="str">
        <f>IF(FirstRowCounts!D273 = 0, "ND", FirstRowWins!D273/FirstRowCounts!D273)</f>
        <v>ND</v>
      </c>
      <c r="E273" s="214" t="str">
        <f>IF(FirstRowCounts!E273 = 0, "ND", FirstRowWins!E273/FirstRowCounts!E273)</f>
        <v>ND</v>
      </c>
      <c r="F273" s="214" t="str">
        <f>IF(FirstRowCounts!F273 = 0, "ND", FirstRowWins!F273/FirstRowCounts!F273)</f>
        <v>ND</v>
      </c>
      <c r="G273" s="214" t="str">
        <f>IF(FirstRowCounts!G273 = 0, "ND", FirstRowWins!G273/FirstRowCounts!G273)</f>
        <v>ND</v>
      </c>
      <c r="H273" s="214" t="str">
        <f>IF(FirstRowCounts!H273 = 0, "ND", FirstRowWins!H273/FirstRowCounts!H273)</f>
        <v>ND</v>
      </c>
      <c r="I273" s="214" t="str">
        <f>IF(FirstRowCounts!I273 = 0, "ND", FirstRowWins!I273/FirstRowCounts!I273)</f>
        <v>ND</v>
      </c>
      <c r="J273" s="214" t="str">
        <f>IF(FirstRowCounts!J273 = 0, "ND", FirstRowWins!J273/FirstRowCounts!J273)</f>
        <v>ND</v>
      </c>
      <c r="K273" s="214" t="str">
        <f>IF(FirstRowCounts!K273 = 0, "ND", FirstRowWins!K273/FirstRowCounts!K273)</f>
        <v>ND</v>
      </c>
      <c r="L273" s="214">
        <f>IF(FirstRowCounts!L273 = 0, "ND", FirstRowWins!L273/FirstRowCounts!L273)</f>
        <v>1</v>
      </c>
      <c r="M273" s="214">
        <f>IF(FirstRowCounts!M273 = 0, "ND", FirstRowWins!M273/FirstRowCounts!M273)</f>
        <v>1</v>
      </c>
      <c r="N273" s="214" t="str">
        <f>IF(FirstRowCounts!N273 = 0, "ND", FirstRowWins!N273/FirstRowCounts!N273)</f>
        <v>ND</v>
      </c>
      <c r="O273" s="214" t="str">
        <f>IF(FirstRowCounts!O273 = 0, "ND", FirstRowWins!O273/FirstRowCounts!O273)</f>
        <v>ND</v>
      </c>
      <c r="P273" s="214" t="str">
        <f>IF(FirstRowCounts!P273 = 0, "ND", FirstRowWins!P273/FirstRowCounts!P273)</f>
        <v>ND</v>
      </c>
      <c r="Q273" s="214" t="str">
        <f>IF(FirstRowCounts!Q273 = 0, "ND", FirstRowWins!Q273/FirstRowCounts!Q273)</f>
        <v>ND</v>
      </c>
      <c r="R273" s="214" t="str">
        <f>IF(FirstRowCounts!R273 = 0, "ND", FirstRowWins!R273/FirstRowCounts!R273)</f>
        <v>ND</v>
      </c>
      <c r="S273" s="214" t="str">
        <f>IF(FirstRowCounts!S273 = 0, "ND", FirstRowWins!S273/FirstRowCounts!S273)</f>
        <v>ND</v>
      </c>
      <c r="T273" s="214" t="str">
        <f>IF(FirstRowCounts!T273 = 0, "ND", FirstRowWins!T273/FirstRowCounts!T273)</f>
        <v>ND</v>
      </c>
      <c r="U273" s="214" t="str">
        <f>IF(FirstRowCounts!U273 = 0, "ND", FirstRowWins!U273/FirstRowCounts!U273)</f>
        <v>ND</v>
      </c>
      <c r="V273" s="214" t="str">
        <f>IF(FirstRowCounts!V273 = 0, "ND", FirstRowWins!V273/FirstRowCounts!V273)</f>
        <v>ND</v>
      </c>
      <c r="W273" s="214" t="str">
        <f>IF(FirstRowCounts!W273 = 0, "ND", FirstRowWins!W273/FirstRowCounts!W273)</f>
        <v>ND</v>
      </c>
      <c r="X273" s="214" t="str">
        <f>IF(FirstRowCounts!X273 = 0, "ND", FirstRowWins!X273/FirstRowCounts!X273)</f>
        <v>ND</v>
      </c>
      <c r="Y273" s="214" t="str">
        <f>IF(FirstRowCounts!Y273 = 0, "ND", FirstRowWins!Y273/FirstRowCounts!Y273)</f>
        <v>ND</v>
      </c>
      <c r="Z273" s="214" t="str">
        <f>IF(FirstRowCounts!Z273 = 0, "ND", FirstRowWins!Z273/FirstRowCounts!Z273)</f>
        <v>ND</v>
      </c>
      <c r="AA273" s="214" t="str">
        <f>IF(FirstRowCounts!AA273 = 0, "ND", FirstRowWins!AA273/FirstRowCounts!AA273)</f>
        <v>ND</v>
      </c>
      <c r="AB273" s="214" t="str">
        <f>IF(FirstRowCounts!AB273 = 0, "ND", FirstRowWins!AB273/FirstRowCounts!AB273)</f>
        <v>ND</v>
      </c>
      <c r="AC273" s="214" t="str">
        <f>IF(FirstRowCounts!AC273 = 0, "ND", FirstRowWins!AC273/FirstRowCounts!AC273)</f>
        <v>ND</v>
      </c>
      <c r="AD273" s="214" t="str">
        <f>IF(FirstRowCounts!AD273 = 0, "ND", FirstRowWins!AD273/FirstRowCounts!AD273)</f>
        <v>ND</v>
      </c>
      <c r="AE273" s="214" t="str">
        <f>IF(FirstRowCounts!AE273 = 0, "ND", FirstRowWins!AE273/FirstRowCounts!AE273)</f>
        <v>ND</v>
      </c>
      <c r="AF273" s="214" t="str">
        <f>IF(FirstRowCounts!AF273 = 0, "ND", FirstRowWins!AF273/FirstRowCounts!AF273)</f>
        <v>ND</v>
      </c>
      <c r="AG273" s="214" t="str">
        <f>IF(FirstRowCounts!AG273 = 0, "ND", FirstRowWins!AG273/FirstRowCounts!AG273)</f>
        <v>ND</v>
      </c>
      <c r="AH273" s="214" t="str">
        <f>IF(FirstRowCounts!AH273 = 0, "ND", FirstRowWins!AH273/FirstRowCounts!AH273)</f>
        <v>ND</v>
      </c>
      <c r="AI273" s="214" t="str">
        <f>IF(FirstRowCounts!AI273 = 0, "ND", FirstRowWins!AI273/FirstRowCounts!AI273)</f>
        <v>ND</v>
      </c>
      <c r="AJ273" s="214" t="str">
        <f>IF(FirstRowCounts!AJ273 = 0, "ND", FirstRowWins!AJ273/FirstRowCounts!AJ273)</f>
        <v>ND</v>
      </c>
      <c r="AK273" s="214" t="str">
        <f>IF(FirstRowCounts!AK273 = 0, "ND", FirstRowWins!AK273/FirstRowCounts!AK273)</f>
        <v>ND</v>
      </c>
      <c r="AL273" s="214" t="str">
        <f>IF(FirstRowCounts!AL273 = 0, "ND", FirstRowWins!AL273/FirstRowCounts!AL273)</f>
        <v>ND</v>
      </c>
      <c r="AM273" s="214" t="str">
        <f>IF(FirstRowCounts!AM273 = 0, "ND", FirstRowWins!AM273/FirstRowCounts!AM273)</f>
        <v>ND</v>
      </c>
      <c r="AN273" s="214" t="str">
        <f>IF(FirstRowCounts!AN273 = 0, "ND", FirstRowWins!AN273/FirstRowCounts!AN273)</f>
        <v>ND</v>
      </c>
      <c r="AO273" s="214" t="str">
        <f>IF(FirstRowCounts!AO273 = 0, "ND", FirstRowWins!AO273/FirstRowCounts!AO273)</f>
        <v>ND</v>
      </c>
      <c r="AP273" s="214" t="str">
        <f>IF(FirstRowCounts!AP273 = 0, "ND", FirstRowWins!AP273/FirstRowCounts!AP273)</f>
        <v>ND</v>
      </c>
    </row>
    <row r="274">
      <c r="A274" s="212" t="s">
        <v>2369</v>
      </c>
      <c r="B274" s="214">
        <f>IF(FirstRowCounts!B274 = 0, "ND", FirstRowWins!B274/FirstRowCounts!B274)</f>
        <v>0</v>
      </c>
      <c r="C274" s="214" t="str">
        <f>IF(FirstRowCounts!C274 = 0, "ND", FirstRowWins!C274/FirstRowCounts!C274)</f>
        <v>ND</v>
      </c>
      <c r="D274" s="214" t="str">
        <f>IF(FirstRowCounts!D274 = 0, "ND", FirstRowWins!D274/FirstRowCounts!D274)</f>
        <v>ND</v>
      </c>
      <c r="E274" s="214" t="str">
        <f>IF(FirstRowCounts!E274 = 0, "ND", FirstRowWins!E274/FirstRowCounts!E274)</f>
        <v>ND</v>
      </c>
      <c r="F274" s="214" t="str">
        <f>IF(FirstRowCounts!F274 = 0, "ND", FirstRowWins!F274/FirstRowCounts!F274)</f>
        <v>ND</v>
      </c>
      <c r="G274" s="214" t="str">
        <f>IF(FirstRowCounts!G274 = 0, "ND", FirstRowWins!G274/FirstRowCounts!G274)</f>
        <v>ND</v>
      </c>
      <c r="H274" s="214" t="str">
        <f>IF(FirstRowCounts!H274 = 0, "ND", FirstRowWins!H274/FirstRowCounts!H274)</f>
        <v>ND</v>
      </c>
      <c r="I274" s="214" t="str">
        <f>IF(FirstRowCounts!I274 = 0, "ND", FirstRowWins!I274/FirstRowCounts!I274)</f>
        <v>ND</v>
      </c>
      <c r="J274" s="214" t="str">
        <f>IF(FirstRowCounts!J274 = 0, "ND", FirstRowWins!J274/FirstRowCounts!J274)</f>
        <v>ND</v>
      </c>
      <c r="K274" s="214" t="str">
        <f>IF(FirstRowCounts!K274 = 0, "ND", FirstRowWins!K274/FirstRowCounts!K274)</f>
        <v>ND</v>
      </c>
      <c r="L274" s="214" t="str">
        <f>IF(FirstRowCounts!L274 = 0, "ND", FirstRowWins!L274/FirstRowCounts!L274)</f>
        <v>ND</v>
      </c>
      <c r="M274" s="214">
        <f>IF(FirstRowCounts!M274 = 0, "ND", FirstRowWins!M274/FirstRowCounts!M274)</f>
        <v>0</v>
      </c>
      <c r="N274" s="214" t="str">
        <f>IF(FirstRowCounts!N274 = 0, "ND", FirstRowWins!N274/FirstRowCounts!N274)</f>
        <v>ND</v>
      </c>
      <c r="O274" s="214" t="str">
        <f>IF(FirstRowCounts!O274 = 0, "ND", FirstRowWins!O274/FirstRowCounts!O274)</f>
        <v>ND</v>
      </c>
      <c r="P274" s="214" t="str">
        <f>IF(FirstRowCounts!P274 = 0, "ND", FirstRowWins!P274/FirstRowCounts!P274)</f>
        <v>ND</v>
      </c>
      <c r="Q274" s="214" t="str">
        <f>IF(FirstRowCounts!Q274 = 0, "ND", FirstRowWins!Q274/FirstRowCounts!Q274)</f>
        <v>ND</v>
      </c>
      <c r="R274" s="214" t="str">
        <f>IF(FirstRowCounts!R274 = 0, "ND", FirstRowWins!R274/FirstRowCounts!R274)</f>
        <v>ND</v>
      </c>
      <c r="S274" s="214" t="str">
        <f>IF(FirstRowCounts!S274 = 0, "ND", FirstRowWins!S274/FirstRowCounts!S274)</f>
        <v>ND</v>
      </c>
      <c r="T274" s="214" t="str">
        <f>IF(FirstRowCounts!T274 = 0, "ND", FirstRowWins!T274/FirstRowCounts!T274)</f>
        <v>ND</v>
      </c>
      <c r="U274" s="214" t="str">
        <f>IF(FirstRowCounts!U274 = 0, "ND", FirstRowWins!U274/FirstRowCounts!U274)</f>
        <v>ND</v>
      </c>
      <c r="V274" s="214" t="str">
        <f>IF(FirstRowCounts!V274 = 0, "ND", FirstRowWins!V274/FirstRowCounts!V274)</f>
        <v>ND</v>
      </c>
      <c r="W274" s="214" t="str">
        <f>IF(FirstRowCounts!W274 = 0, "ND", FirstRowWins!W274/FirstRowCounts!W274)</f>
        <v>ND</v>
      </c>
      <c r="X274" s="214" t="str">
        <f>IF(FirstRowCounts!X274 = 0, "ND", FirstRowWins!X274/FirstRowCounts!X274)</f>
        <v>ND</v>
      </c>
      <c r="Y274" s="214" t="str">
        <f>IF(FirstRowCounts!Y274 = 0, "ND", FirstRowWins!Y274/FirstRowCounts!Y274)</f>
        <v>ND</v>
      </c>
      <c r="Z274" s="214" t="str">
        <f>IF(FirstRowCounts!Z274 = 0, "ND", FirstRowWins!Z274/FirstRowCounts!Z274)</f>
        <v>ND</v>
      </c>
      <c r="AA274" s="214" t="str">
        <f>IF(FirstRowCounts!AA274 = 0, "ND", FirstRowWins!AA274/FirstRowCounts!AA274)</f>
        <v>ND</v>
      </c>
      <c r="AB274" s="214" t="str">
        <f>IF(FirstRowCounts!AB274 = 0, "ND", FirstRowWins!AB274/FirstRowCounts!AB274)</f>
        <v>ND</v>
      </c>
      <c r="AC274" s="214" t="str">
        <f>IF(FirstRowCounts!AC274 = 0, "ND", FirstRowWins!AC274/FirstRowCounts!AC274)</f>
        <v>ND</v>
      </c>
      <c r="AD274" s="214" t="str">
        <f>IF(FirstRowCounts!AD274 = 0, "ND", FirstRowWins!AD274/FirstRowCounts!AD274)</f>
        <v>ND</v>
      </c>
      <c r="AE274" s="214" t="str">
        <f>IF(FirstRowCounts!AE274 = 0, "ND", FirstRowWins!AE274/FirstRowCounts!AE274)</f>
        <v>ND</v>
      </c>
      <c r="AF274" s="214" t="str">
        <f>IF(FirstRowCounts!AF274 = 0, "ND", FirstRowWins!AF274/FirstRowCounts!AF274)</f>
        <v>ND</v>
      </c>
      <c r="AG274" s="214" t="str">
        <f>IF(FirstRowCounts!AG274 = 0, "ND", FirstRowWins!AG274/FirstRowCounts!AG274)</f>
        <v>ND</v>
      </c>
      <c r="AH274" s="214" t="str">
        <f>IF(FirstRowCounts!AH274 = 0, "ND", FirstRowWins!AH274/FirstRowCounts!AH274)</f>
        <v>ND</v>
      </c>
      <c r="AI274" s="214" t="str">
        <f>IF(FirstRowCounts!AI274 = 0, "ND", FirstRowWins!AI274/FirstRowCounts!AI274)</f>
        <v>ND</v>
      </c>
      <c r="AJ274" s="214" t="str">
        <f>IF(FirstRowCounts!AJ274 = 0, "ND", FirstRowWins!AJ274/FirstRowCounts!AJ274)</f>
        <v>ND</v>
      </c>
      <c r="AK274" s="214" t="str">
        <f>IF(FirstRowCounts!AK274 = 0, "ND", FirstRowWins!AK274/FirstRowCounts!AK274)</f>
        <v>ND</v>
      </c>
      <c r="AL274" s="214" t="str">
        <f>IF(FirstRowCounts!AL274 = 0, "ND", FirstRowWins!AL274/FirstRowCounts!AL274)</f>
        <v>ND</v>
      </c>
      <c r="AM274" s="214" t="str">
        <f>IF(FirstRowCounts!AM274 = 0, "ND", FirstRowWins!AM274/FirstRowCounts!AM274)</f>
        <v>ND</v>
      </c>
      <c r="AN274" s="214" t="str">
        <f>IF(FirstRowCounts!AN274 = 0, "ND", FirstRowWins!AN274/FirstRowCounts!AN274)</f>
        <v>ND</v>
      </c>
      <c r="AO274" s="214" t="str">
        <f>IF(FirstRowCounts!AO274 = 0, "ND", FirstRowWins!AO274/FirstRowCounts!AO274)</f>
        <v>ND</v>
      </c>
      <c r="AP274" s="214" t="str">
        <f>IF(FirstRowCounts!AP274 = 0, "ND", FirstRowWins!AP274/FirstRowCounts!AP274)</f>
        <v>ND</v>
      </c>
    </row>
    <row r="275">
      <c r="A275" s="212" t="s">
        <v>2371</v>
      </c>
      <c r="B275" s="214">
        <f>IF(FirstRowCounts!B275 = 0, "ND", FirstRowWins!B275/FirstRowCounts!B275)</f>
        <v>0</v>
      </c>
      <c r="C275" s="214" t="str">
        <f>IF(FirstRowCounts!C275 = 0, "ND", FirstRowWins!C275/FirstRowCounts!C275)</f>
        <v>ND</v>
      </c>
      <c r="D275" s="214" t="str">
        <f>IF(FirstRowCounts!D275 = 0, "ND", FirstRowWins!D275/FirstRowCounts!D275)</f>
        <v>ND</v>
      </c>
      <c r="E275" s="214" t="str">
        <f>IF(FirstRowCounts!E275 = 0, "ND", FirstRowWins!E275/FirstRowCounts!E275)</f>
        <v>ND</v>
      </c>
      <c r="F275" s="214" t="str">
        <f>IF(FirstRowCounts!F275 = 0, "ND", FirstRowWins!F275/FirstRowCounts!F275)</f>
        <v>ND</v>
      </c>
      <c r="G275" s="214" t="str">
        <f>IF(FirstRowCounts!G275 = 0, "ND", FirstRowWins!G275/FirstRowCounts!G275)</f>
        <v>ND</v>
      </c>
      <c r="H275" s="214" t="str">
        <f>IF(FirstRowCounts!H275 = 0, "ND", FirstRowWins!H275/FirstRowCounts!H275)</f>
        <v>ND</v>
      </c>
      <c r="I275" s="214">
        <f>IF(FirstRowCounts!I275 = 0, "ND", FirstRowWins!I275/FirstRowCounts!I275)</f>
        <v>0</v>
      </c>
      <c r="J275" s="214" t="str">
        <f>IF(FirstRowCounts!J275 = 0, "ND", FirstRowWins!J275/FirstRowCounts!J275)</f>
        <v>ND</v>
      </c>
      <c r="K275" s="214" t="str">
        <f>IF(FirstRowCounts!K275 = 0, "ND", FirstRowWins!K275/FirstRowCounts!K275)</f>
        <v>ND</v>
      </c>
      <c r="L275" s="214" t="str">
        <f>IF(FirstRowCounts!L275 = 0, "ND", FirstRowWins!L275/FirstRowCounts!L275)</f>
        <v>ND</v>
      </c>
      <c r="M275" s="214" t="str">
        <f>IF(FirstRowCounts!M275 = 0, "ND", FirstRowWins!M275/FirstRowCounts!M275)</f>
        <v>ND</v>
      </c>
      <c r="N275" s="214" t="str">
        <f>IF(FirstRowCounts!N275 = 0, "ND", FirstRowWins!N275/FirstRowCounts!N275)</f>
        <v>ND</v>
      </c>
      <c r="O275" s="214" t="str">
        <f>IF(FirstRowCounts!O275 = 0, "ND", FirstRowWins!O275/FirstRowCounts!O275)</f>
        <v>ND</v>
      </c>
      <c r="P275" s="214" t="str">
        <f>IF(FirstRowCounts!P275 = 0, "ND", FirstRowWins!P275/FirstRowCounts!P275)</f>
        <v>ND</v>
      </c>
      <c r="Q275" s="214" t="str">
        <f>IF(FirstRowCounts!Q275 = 0, "ND", FirstRowWins!Q275/FirstRowCounts!Q275)</f>
        <v>ND</v>
      </c>
      <c r="R275" s="214" t="str">
        <f>IF(FirstRowCounts!R275 = 0, "ND", FirstRowWins!R275/FirstRowCounts!R275)</f>
        <v>ND</v>
      </c>
      <c r="S275" s="214" t="str">
        <f>IF(FirstRowCounts!S275 = 0, "ND", FirstRowWins!S275/FirstRowCounts!S275)</f>
        <v>ND</v>
      </c>
      <c r="T275" s="214" t="str">
        <f>IF(FirstRowCounts!T275 = 0, "ND", FirstRowWins!T275/FirstRowCounts!T275)</f>
        <v>ND</v>
      </c>
      <c r="U275" s="214" t="str">
        <f>IF(FirstRowCounts!U275 = 0, "ND", FirstRowWins!U275/FirstRowCounts!U275)</f>
        <v>ND</v>
      </c>
      <c r="V275" s="214" t="str">
        <f>IF(FirstRowCounts!V275 = 0, "ND", FirstRowWins!V275/FirstRowCounts!V275)</f>
        <v>ND</v>
      </c>
      <c r="W275" s="214" t="str">
        <f>IF(FirstRowCounts!W275 = 0, "ND", FirstRowWins!W275/FirstRowCounts!W275)</f>
        <v>ND</v>
      </c>
      <c r="X275" s="214" t="str">
        <f>IF(FirstRowCounts!X275 = 0, "ND", FirstRowWins!X275/FirstRowCounts!X275)</f>
        <v>ND</v>
      </c>
      <c r="Y275" s="214" t="str">
        <f>IF(FirstRowCounts!Y275 = 0, "ND", FirstRowWins!Y275/FirstRowCounts!Y275)</f>
        <v>ND</v>
      </c>
      <c r="Z275" s="214" t="str">
        <f>IF(FirstRowCounts!Z275 = 0, "ND", FirstRowWins!Z275/FirstRowCounts!Z275)</f>
        <v>ND</v>
      </c>
      <c r="AA275" s="214" t="str">
        <f>IF(FirstRowCounts!AA275 = 0, "ND", FirstRowWins!AA275/FirstRowCounts!AA275)</f>
        <v>ND</v>
      </c>
      <c r="AB275" s="214" t="str">
        <f>IF(FirstRowCounts!AB275 = 0, "ND", FirstRowWins!AB275/FirstRowCounts!AB275)</f>
        <v>ND</v>
      </c>
      <c r="AC275" s="214" t="str">
        <f>IF(FirstRowCounts!AC275 = 0, "ND", FirstRowWins!AC275/FirstRowCounts!AC275)</f>
        <v>ND</v>
      </c>
      <c r="AD275" s="214" t="str">
        <f>IF(FirstRowCounts!AD275 = 0, "ND", FirstRowWins!AD275/FirstRowCounts!AD275)</f>
        <v>ND</v>
      </c>
      <c r="AE275" s="214" t="str">
        <f>IF(FirstRowCounts!AE275 = 0, "ND", FirstRowWins!AE275/FirstRowCounts!AE275)</f>
        <v>ND</v>
      </c>
      <c r="AF275" s="214" t="str">
        <f>IF(FirstRowCounts!AF275 = 0, "ND", FirstRowWins!AF275/FirstRowCounts!AF275)</f>
        <v>ND</v>
      </c>
      <c r="AG275" s="214" t="str">
        <f>IF(FirstRowCounts!AG275 = 0, "ND", FirstRowWins!AG275/FirstRowCounts!AG275)</f>
        <v>ND</v>
      </c>
      <c r="AH275" s="214" t="str">
        <f>IF(FirstRowCounts!AH275 = 0, "ND", FirstRowWins!AH275/FirstRowCounts!AH275)</f>
        <v>ND</v>
      </c>
      <c r="AI275" s="214" t="str">
        <f>IF(FirstRowCounts!AI275 = 0, "ND", FirstRowWins!AI275/FirstRowCounts!AI275)</f>
        <v>ND</v>
      </c>
      <c r="AJ275" s="214" t="str">
        <f>IF(FirstRowCounts!AJ275 = 0, "ND", FirstRowWins!AJ275/FirstRowCounts!AJ275)</f>
        <v>ND</v>
      </c>
      <c r="AK275" s="214" t="str">
        <f>IF(FirstRowCounts!AK275 = 0, "ND", FirstRowWins!AK275/FirstRowCounts!AK275)</f>
        <v>ND</v>
      </c>
      <c r="AL275" s="214" t="str">
        <f>IF(FirstRowCounts!AL275 = 0, "ND", FirstRowWins!AL275/FirstRowCounts!AL275)</f>
        <v>ND</v>
      </c>
      <c r="AM275" s="214" t="str">
        <f>IF(FirstRowCounts!AM275 = 0, "ND", FirstRowWins!AM275/FirstRowCounts!AM275)</f>
        <v>ND</v>
      </c>
      <c r="AN275" s="214" t="str">
        <f>IF(FirstRowCounts!AN275 = 0, "ND", FirstRowWins!AN275/FirstRowCounts!AN275)</f>
        <v>ND</v>
      </c>
      <c r="AO275" s="214" t="str">
        <f>IF(FirstRowCounts!AO275 = 0, "ND", FirstRowWins!AO275/FirstRowCounts!AO275)</f>
        <v>ND</v>
      </c>
      <c r="AP275" s="214" t="str">
        <f>IF(FirstRowCounts!AP275 = 0, "ND", FirstRowWins!AP275/FirstRowCounts!AP275)</f>
        <v>ND</v>
      </c>
    </row>
    <row r="276">
      <c r="A276" s="212" t="s">
        <v>68</v>
      </c>
      <c r="B276" s="214">
        <f>IF(FirstRowCounts!B276 = 0, "ND", FirstRowWins!B276/FirstRowCounts!B276)</f>
        <v>0.7704797048</v>
      </c>
      <c r="C276" s="214" t="str">
        <f>IF(FirstRowCounts!C276 = 0, "ND", FirstRowWins!C276/FirstRowCounts!C276)</f>
        <v>ND</v>
      </c>
      <c r="D276" s="214">
        <f>IF(FirstRowCounts!D276 = 0, "ND", FirstRowWins!D276/FirstRowCounts!D276)</f>
        <v>0.7889087657</v>
      </c>
      <c r="E276" s="214">
        <f>IF(FirstRowCounts!E276 = 0, "ND", FirstRowWins!E276/FirstRowCounts!E276)</f>
        <v>0.7873831776</v>
      </c>
      <c r="F276" s="214">
        <f>IF(FirstRowCounts!F276 = 0, "ND", FirstRowWins!F276/FirstRowCounts!F276)</f>
        <v>0.7165991903</v>
      </c>
      <c r="G276" s="214">
        <f>IF(FirstRowCounts!G276 = 0, "ND", FirstRowWins!G276/FirstRowCounts!G276)</f>
        <v>0.7333333333</v>
      </c>
      <c r="H276" s="214">
        <f>IF(FirstRowCounts!H276 = 0, "ND", FirstRowWins!H276/FirstRowCounts!H276)</f>
        <v>0.8095238095</v>
      </c>
      <c r="I276" s="214">
        <f>IF(FirstRowCounts!I276 = 0, "ND", FirstRowWins!I276/FirstRowCounts!I276)</f>
        <v>0.625</v>
      </c>
      <c r="J276" s="214">
        <f>IF(FirstRowCounts!J276 = 0, "ND", FirstRowWins!J276/FirstRowCounts!J276)</f>
        <v>0.5</v>
      </c>
      <c r="K276" s="214" t="str">
        <f>IF(FirstRowCounts!K276 = 0, "ND", FirstRowWins!K276/FirstRowCounts!K276)</f>
        <v>ND</v>
      </c>
      <c r="L276" s="214" t="str">
        <f>IF(FirstRowCounts!L276 = 0, "ND", FirstRowWins!L276/FirstRowCounts!L276)</f>
        <v>ND</v>
      </c>
      <c r="M276" s="214" t="str">
        <f>IF(FirstRowCounts!M276 = 0, "ND", FirstRowWins!M276/FirstRowCounts!M276)</f>
        <v>ND</v>
      </c>
      <c r="N276" s="214" t="str">
        <f>IF(FirstRowCounts!N276 = 0, "ND", FirstRowWins!N276/FirstRowCounts!N276)</f>
        <v>ND</v>
      </c>
      <c r="O276" s="214" t="str">
        <f>IF(FirstRowCounts!O276 = 0, "ND", FirstRowWins!O276/FirstRowCounts!O276)</f>
        <v>ND</v>
      </c>
      <c r="P276" s="214" t="str">
        <f>IF(FirstRowCounts!P276 = 0, "ND", FirstRowWins!P276/FirstRowCounts!P276)</f>
        <v>ND</v>
      </c>
      <c r="Q276" s="214" t="str">
        <f>IF(FirstRowCounts!Q276 = 0, "ND", FirstRowWins!Q276/FirstRowCounts!Q276)</f>
        <v>ND</v>
      </c>
      <c r="R276" s="214" t="str">
        <f>IF(FirstRowCounts!R276 = 0, "ND", FirstRowWins!R276/FirstRowCounts!R276)</f>
        <v>ND</v>
      </c>
      <c r="S276" s="214" t="str">
        <f>IF(FirstRowCounts!S276 = 0, "ND", FirstRowWins!S276/FirstRowCounts!S276)</f>
        <v>ND</v>
      </c>
      <c r="T276" s="214" t="str">
        <f>IF(FirstRowCounts!T276 = 0, "ND", FirstRowWins!T276/FirstRowCounts!T276)</f>
        <v>ND</v>
      </c>
      <c r="U276" s="214" t="str">
        <f>IF(FirstRowCounts!U276 = 0, "ND", FirstRowWins!U276/FirstRowCounts!U276)</f>
        <v>ND</v>
      </c>
      <c r="V276" s="214" t="str">
        <f>IF(FirstRowCounts!V276 = 0, "ND", FirstRowWins!V276/FirstRowCounts!V276)</f>
        <v>ND</v>
      </c>
      <c r="W276" s="214" t="str">
        <f>IF(FirstRowCounts!W276 = 0, "ND", FirstRowWins!W276/FirstRowCounts!W276)</f>
        <v>ND</v>
      </c>
      <c r="X276" s="214" t="str">
        <f>IF(FirstRowCounts!X276 = 0, "ND", FirstRowWins!X276/FirstRowCounts!X276)</f>
        <v>ND</v>
      </c>
      <c r="Y276" s="214" t="str">
        <f>IF(FirstRowCounts!Y276 = 0, "ND", FirstRowWins!Y276/FirstRowCounts!Y276)</f>
        <v>ND</v>
      </c>
      <c r="Z276" s="214" t="str">
        <f>IF(FirstRowCounts!Z276 = 0, "ND", FirstRowWins!Z276/FirstRowCounts!Z276)</f>
        <v>ND</v>
      </c>
      <c r="AA276" s="214" t="str">
        <f>IF(FirstRowCounts!AA276 = 0, "ND", FirstRowWins!AA276/FirstRowCounts!AA276)</f>
        <v>ND</v>
      </c>
      <c r="AB276" s="214" t="str">
        <f>IF(FirstRowCounts!AB276 = 0, "ND", FirstRowWins!AB276/FirstRowCounts!AB276)</f>
        <v>ND</v>
      </c>
      <c r="AC276" s="214" t="str">
        <f>IF(FirstRowCounts!AC276 = 0, "ND", FirstRowWins!AC276/FirstRowCounts!AC276)</f>
        <v>ND</v>
      </c>
      <c r="AD276" s="214" t="str">
        <f>IF(FirstRowCounts!AD276 = 0, "ND", FirstRowWins!AD276/FirstRowCounts!AD276)</f>
        <v>ND</v>
      </c>
      <c r="AE276" s="214" t="str">
        <f>IF(FirstRowCounts!AE276 = 0, "ND", FirstRowWins!AE276/FirstRowCounts!AE276)</f>
        <v>ND</v>
      </c>
      <c r="AF276" s="214" t="str">
        <f>IF(FirstRowCounts!AF276 = 0, "ND", FirstRowWins!AF276/FirstRowCounts!AF276)</f>
        <v>ND</v>
      </c>
      <c r="AG276" s="214" t="str">
        <f>IF(FirstRowCounts!AG276 = 0, "ND", FirstRowWins!AG276/FirstRowCounts!AG276)</f>
        <v>ND</v>
      </c>
      <c r="AH276" s="214" t="str">
        <f>IF(FirstRowCounts!AH276 = 0, "ND", FirstRowWins!AH276/FirstRowCounts!AH276)</f>
        <v>ND</v>
      </c>
      <c r="AI276" s="214" t="str">
        <f>IF(FirstRowCounts!AI276 = 0, "ND", FirstRowWins!AI276/FirstRowCounts!AI276)</f>
        <v>ND</v>
      </c>
      <c r="AJ276" s="214" t="str">
        <f>IF(FirstRowCounts!AJ276 = 0, "ND", FirstRowWins!AJ276/FirstRowCounts!AJ276)</f>
        <v>ND</v>
      </c>
      <c r="AK276" s="214" t="str">
        <f>IF(FirstRowCounts!AK276 = 0, "ND", FirstRowWins!AK276/FirstRowCounts!AK276)</f>
        <v>ND</v>
      </c>
      <c r="AL276" s="214" t="str">
        <f>IF(FirstRowCounts!AL276 = 0, "ND", FirstRowWins!AL276/FirstRowCounts!AL276)</f>
        <v>ND</v>
      </c>
      <c r="AM276" s="214" t="str">
        <f>IF(FirstRowCounts!AM276 = 0, "ND", FirstRowWins!AM276/FirstRowCounts!AM276)</f>
        <v>ND</v>
      </c>
      <c r="AN276" s="214" t="str">
        <f>IF(FirstRowCounts!AN276 = 0, "ND", FirstRowWins!AN276/FirstRowCounts!AN276)</f>
        <v>ND</v>
      </c>
      <c r="AO276" s="214" t="str">
        <f>IF(FirstRowCounts!AO276 = 0, "ND", FirstRowWins!AO276/FirstRowCounts!AO276)</f>
        <v>ND</v>
      </c>
      <c r="AP276" s="214" t="str">
        <f>IF(FirstRowCounts!AP276 = 0, "ND", FirstRowWins!AP276/FirstRowCounts!AP276)</f>
        <v>ND</v>
      </c>
    </row>
    <row r="277">
      <c r="A277" s="212" t="s">
        <v>86</v>
      </c>
      <c r="B277" s="214">
        <f>IF(FirstRowCounts!B277 = 0, "ND", FirstRowWins!B277/FirstRowCounts!B277)</f>
        <v>0.7859327217</v>
      </c>
      <c r="C277" s="214" t="str">
        <f>IF(FirstRowCounts!C277 = 0, "ND", FirstRowWins!C277/FirstRowCounts!C277)</f>
        <v>ND</v>
      </c>
      <c r="D277" s="214" t="str">
        <f>IF(FirstRowCounts!D277 = 0, "ND", FirstRowWins!D277/FirstRowCounts!D277)</f>
        <v>ND</v>
      </c>
      <c r="E277" s="214" t="str">
        <f>IF(FirstRowCounts!E277 = 0, "ND", FirstRowWins!E277/FirstRowCounts!E277)</f>
        <v>ND</v>
      </c>
      <c r="F277" s="214">
        <f>IF(FirstRowCounts!F277 = 0, "ND", FirstRowWins!F277/FirstRowCounts!F277)</f>
        <v>0.796875</v>
      </c>
      <c r="G277" s="214">
        <f>IF(FirstRowCounts!G277 = 0, "ND", FirstRowWins!G277/FirstRowCounts!G277)</f>
        <v>0.7904761905</v>
      </c>
      <c r="H277" s="214">
        <f>IF(FirstRowCounts!H277 = 0, "ND", FirstRowWins!H277/FirstRowCounts!H277)</f>
        <v>0.7169811321</v>
      </c>
      <c r="I277" s="214">
        <f>IF(FirstRowCounts!I277 = 0, "ND", FirstRowWins!I277/FirstRowCounts!I277)</f>
        <v>0.8571428571</v>
      </c>
      <c r="J277" s="214">
        <f>IF(FirstRowCounts!J277 = 0, "ND", FirstRowWins!J277/FirstRowCounts!J277)</f>
        <v>0.8</v>
      </c>
      <c r="K277" s="214">
        <f>IF(FirstRowCounts!K277 = 0, "ND", FirstRowWins!K277/FirstRowCounts!K277)</f>
        <v>0.7142857143</v>
      </c>
      <c r="L277" s="214">
        <f>IF(FirstRowCounts!L277 = 0, "ND", FirstRowWins!L277/FirstRowCounts!L277)</f>
        <v>1</v>
      </c>
      <c r="M277" s="214" t="str">
        <f>IF(FirstRowCounts!M277 = 0, "ND", FirstRowWins!M277/FirstRowCounts!M277)</f>
        <v>ND</v>
      </c>
      <c r="N277" s="214" t="str">
        <f>IF(FirstRowCounts!N277 = 0, "ND", FirstRowWins!N277/FirstRowCounts!N277)</f>
        <v>ND</v>
      </c>
      <c r="O277" s="214" t="str">
        <f>IF(FirstRowCounts!O277 = 0, "ND", FirstRowWins!O277/FirstRowCounts!O277)</f>
        <v>ND</v>
      </c>
      <c r="P277" s="214" t="str">
        <f>IF(FirstRowCounts!P277 = 0, "ND", FirstRowWins!P277/FirstRowCounts!P277)</f>
        <v>ND</v>
      </c>
      <c r="Q277" s="214" t="str">
        <f>IF(FirstRowCounts!Q277 = 0, "ND", FirstRowWins!Q277/FirstRowCounts!Q277)</f>
        <v>ND</v>
      </c>
      <c r="R277" s="214" t="str">
        <f>IF(FirstRowCounts!R277 = 0, "ND", FirstRowWins!R277/FirstRowCounts!R277)</f>
        <v>ND</v>
      </c>
      <c r="S277" s="214" t="str">
        <f>IF(FirstRowCounts!S277 = 0, "ND", FirstRowWins!S277/FirstRowCounts!S277)</f>
        <v>ND</v>
      </c>
      <c r="T277" s="214" t="str">
        <f>IF(FirstRowCounts!T277 = 0, "ND", FirstRowWins!T277/FirstRowCounts!T277)</f>
        <v>ND</v>
      </c>
      <c r="U277" s="214" t="str">
        <f>IF(FirstRowCounts!U277 = 0, "ND", FirstRowWins!U277/FirstRowCounts!U277)</f>
        <v>ND</v>
      </c>
      <c r="V277" s="214" t="str">
        <f>IF(FirstRowCounts!V277 = 0, "ND", FirstRowWins!V277/FirstRowCounts!V277)</f>
        <v>ND</v>
      </c>
      <c r="W277" s="214" t="str">
        <f>IF(FirstRowCounts!W277 = 0, "ND", FirstRowWins!W277/FirstRowCounts!W277)</f>
        <v>ND</v>
      </c>
      <c r="X277" s="214" t="str">
        <f>IF(FirstRowCounts!X277 = 0, "ND", FirstRowWins!X277/FirstRowCounts!X277)</f>
        <v>ND</v>
      </c>
      <c r="Y277" s="214" t="str">
        <f>IF(FirstRowCounts!Y277 = 0, "ND", FirstRowWins!Y277/FirstRowCounts!Y277)</f>
        <v>ND</v>
      </c>
      <c r="Z277" s="214" t="str">
        <f>IF(FirstRowCounts!Z277 = 0, "ND", FirstRowWins!Z277/FirstRowCounts!Z277)</f>
        <v>ND</v>
      </c>
      <c r="AA277" s="214" t="str">
        <f>IF(FirstRowCounts!AA277 = 0, "ND", FirstRowWins!AA277/FirstRowCounts!AA277)</f>
        <v>ND</v>
      </c>
      <c r="AB277" s="214" t="str">
        <f>IF(FirstRowCounts!AB277 = 0, "ND", FirstRowWins!AB277/FirstRowCounts!AB277)</f>
        <v>ND</v>
      </c>
      <c r="AC277" s="214" t="str">
        <f>IF(FirstRowCounts!AC277 = 0, "ND", FirstRowWins!AC277/FirstRowCounts!AC277)</f>
        <v>ND</v>
      </c>
      <c r="AD277" s="214" t="str">
        <f>IF(FirstRowCounts!AD277 = 0, "ND", FirstRowWins!AD277/FirstRowCounts!AD277)</f>
        <v>ND</v>
      </c>
      <c r="AE277" s="214" t="str">
        <f>IF(FirstRowCounts!AE277 = 0, "ND", FirstRowWins!AE277/FirstRowCounts!AE277)</f>
        <v>ND</v>
      </c>
      <c r="AF277" s="214" t="str">
        <f>IF(FirstRowCounts!AF277 = 0, "ND", FirstRowWins!AF277/FirstRowCounts!AF277)</f>
        <v>ND</v>
      </c>
      <c r="AG277" s="214" t="str">
        <f>IF(FirstRowCounts!AG277 = 0, "ND", FirstRowWins!AG277/FirstRowCounts!AG277)</f>
        <v>ND</v>
      </c>
      <c r="AH277" s="214" t="str">
        <f>IF(FirstRowCounts!AH277 = 0, "ND", FirstRowWins!AH277/FirstRowCounts!AH277)</f>
        <v>ND</v>
      </c>
      <c r="AI277" s="214" t="str">
        <f>IF(FirstRowCounts!AI277 = 0, "ND", FirstRowWins!AI277/FirstRowCounts!AI277)</f>
        <v>ND</v>
      </c>
      <c r="AJ277" s="214" t="str">
        <f>IF(FirstRowCounts!AJ277 = 0, "ND", FirstRowWins!AJ277/FirstRowCounts!AJ277)</f>
        <v>ND</v>
      </c>
      <c r="AK277" s="214" t="str">
        <f>IF(FirstRowCounts!AK277 = 0, "ND", FirstRowWins!AK277/FirstRowCounts!AK277)</f>
        <v>ND</v>
      </c>
      <c r="AL277" s="214" t="str">
        <f>IF(FirstRowCounts!AL277 = 0, "ND", FirstRowWins!AL277/FirstRowCounts!AL277)</f>
        <v>ND</v>
      </c>
      <c r="AM277" s="214" t="str">
        <f>IF(FirstRowCounts!AM277 = 0, "ND", FirstRowWins!AM277/FirstRowCounts!AM277)</f>
        <v>ND</v>
      </c>
      <c r="AN277" s="214" t="str">
        <f>IF(FirstRowCounts!AN277 = 0, "ND", FirstRowWins!AN277/FirstRowCounts!AN277)</f>
        <v>ND</v>
      </c>
      <c r="AO277" s="214" t="str">
        <f>IF(FirstRowCounts!AO277 = 0, "ND", FirstRowWins!AO277/FirstRowCounts!AO277)</f>
        <v>ND</v>
      </c>
      <c r="AP277" s="214" t="str">
        <f>IF(FirstRowCounts!AP277 = 0, "ND", FirstRowWins!AP277/FirstRowCounts!AP277)</f>
        <v>ND</v>
      </c>
    </row>
    <row r="278">
      <c r="A278" s="212" t="s">
        <v>2398</v>
      </c>
      <c r="B278" s="214">
        <f>IF(FirstRowCounts!B278 = 0, "ND", FirstRowWins!B278/FirstRowCounts!B278)</f>
        <v>1</v>
      </c>
      <c r="C278" s="214" t="str">
        <f>IF(FirstRowCounts!C278 = 0, "ND", FirstRowWins!C278/FirstRowCounts!C278)</f>
        <v>ND</v>
      </c>
      <c r="D278" s="214" t="str">
        <f>IF(FirstRowCounts!D278 = 0, "ND", FirstRowWins!D278/FirstRowCounts!D278)</f>
        <v>ND</v>
      </c>
      <c r="E278" s="214" t="str">
        <f>IF(FirstRowCounts!E278 = 0, "ND", FirstRowWins!E278/FirstRowCounts!E278)</f>
        <v>ND</v>
      </c>
      <c r="F278" s="214" t="str">
        <f>IF(FirstRowCounts!F278 = 0, "ND", FirstRowWins!F278/FirstRowCounts!F278)</f>
        <v>ND</v>
      </c>
      <c r="G278" s="214" t="str">
        <f>IF(FirstRowCounts!G278 = 0, "ND", FirstRowWins!G278/FirstRowCounts!G278)</f>
        <v>ND</v>
      </c>
      <c r="H278" s="214" t="str">
        <f>IF(FirstRowCounts!H278 = 0, "ND", FirstRowWins!H278/FirstRowCounts!H278)</f>
        <v>ND</v>
      </c>
      <c r="I278" s="214" t="str">
        <f>IF(FirstRowCounts!I278 = 0, "ND", FirstRowWins!I278/FirstRowCounts!I278)</f>
        <v>ND</v>
      </c>
      <c r="J278" s="214" t="str">
        <f>IF(FirstRowCounts!J278 = 0, "ND", FirstRowWins!J278/FirstRowCounts!J278)</f>
        <v>ND</v>
      </c>
      <c r="K278" s="214" t="str">
        <f>IF(FirstRowCounts!K278 = 0, "ND", FirstRowWins!K278/FirstRowCounts!K278)</f>
        <v>ND</v>
      </c>
      <c r="L278" s="214">
        <f>IF(FirstRowCounts!L278 = 0, "ND", FirstRowWins!L278/FirstRowCounts!L278)</f>
        <v>1</v>
      </c>
      <c r="M278" s="214" t="str">
        <f>IF(FirstRowCounts!M278 = 0, "ND", FirstRowWins!M278/FirstRowCounts!M278)</f>
        <v>ND</v>
      </c>
      <c r="N278" s="214" t="str">
        <f>IF(FirstRowCounts!N278 = 0, "ND", FirstRowWins!N278/FirstRowCounts!N278)</f>
        <v>ND</v>
      </c>
      <c r="O278" s="214" t="str">
        <f>IF(FirstRowCounts!O278 = 0, "ND", FirstRowWins!O278/FirstRowCounts!O278)</f>
        <v>ND</v>
      </c>
      <c r="P278" s="214" t="str">
        <f>IF(FirstRowCounts!P278 = 0, "ND", FirstRowWins!P278/FirstRowCounts!P278)</f>
        <v>ND</v>
      </c>
      <c r="Q278" s="214" t="str">
        <f>IF(FirstRowCounts!Q278 = 0, "ND", FirstRowWins!Q278/FirstRowCounts!Q278)</f>
        <v>ND</v>
      </c>
      <c r="R278" s="214" t="str">
        <f>IF(FirstRowCounts!R278 = 0, "ND", FirstRowWins!R278/FirstRowCounts!R278)</f>
        <v>ND</v>
      </c>
      <c r="S278" s="214" t="str">
        <f>IF(FirstRowCounts!S278 = 0, "ND", FirstRowWins!S278/FirstRowCounts!S278)</f>
        <v>ND</v>
      </c>
      <c r="T278" s="214" t="str">
        <f>IF(FirstRowCounts!T278 = 0, "ND", FirstRowWins!T278/FirstRowCounts!T278)</f>
        <v>ND</v>
      </c>
      <c r="U278" s="214" t="str">
        <f>IF(FirstRowCounts!U278 = 0, "ND", FirstRowWins!U278/FirstRowCounts!U278)</f>
        <v>ND</v>
      </c>
      <c r="V278" s="214" t="str">
        <f>IF(FirstRowCounts!V278 = 0, "ND", FirstRowWins!V278/FirstRowCounts!V278)</f>
        <v>ND</v>
      </c>
      <c r="W278" s="214" t="str">
        <f>IF(FirstRowCounts!W278 = 0, "ND", FirstRowWins!W278/FirstRowCounts!W278)</f>
        <v>ND</v>
      </c>
      <c r="X278" s="214" t="str">
        <f>IF(FirstRowCounts!X278 = 0, "ND", FirstRowWins!X278/FirstRowCounts!X278)</f>
        <v>ND</v>
      </c>
      <c r="Y278" s="214" t="str">
        <f>IF(FirstRowCounts!Y278 = 0, "ND", FirstRowWins!Y278/FirstRowCounts!Y278)</f>
        <v>ND</v>
      </c>
      <c r="Z278" s="214" t="str">
        <f>IF(FirstRowCounts!Z278 = 0, "ND", FirstRowWins!Z278/FirstRowCounts!Z278)</f>
        <v>ND</v>
      </c>
      <c r="AA278" s="214" t="str">
        <f>IF(FirstRowCounts!AA278 = 0, "ND", FirstRowWins!AA278/FirstRowCounts!AA278)</f>
        <v>ND</v>
      </c>
      <c r="AB278" s="214" t="str">
        <f>IF(FirstRowCounts!AB278 = 0, "ND", FirstRowWins!AB278/FirstRowCounts!AB278)</f>
        <v>ND</v>
      </c>
      <c r="AC278" s="214" t="str">
        <f>IF(FirstRowCounts!AC278 = 0, "ND", FirstRowWins!AC278/FirstRowCounts!AC278)</f>
        <v>ND</v>
      </c>
      <c r="AD278" s="214" t="str">
        <f>IF(FirstRowCounts!AD278 = 0, "ND", FirstRowWins!AD278/FirstRowCounts!AD278)</f>
        <v>ND</v>
      </c>
      <c r="AE278" s="214" t="str">
        <f>IF(FirstRowCounts!AE278 = 0, "ND", FirstRowWins!AE278/FirstRowCounts!AE278)</f>
        <v>ND</v>
      </c>
      <c r="AF278" s="214" t="str">
        <f>IF(FirstRowCounts!AF278 = 0, "ND", FirstRowWins!AF278/FirstRowCounts!AF278)</f>
        <v>ND</v>
      </c>
      <c r="AG278" s="214" t="str">
        <f>IF(FirstRowCounts!AG278 = 0, "ND", FirstRowWins!AG278/FirstRowCounts!AG278)</f>
        <v>ND</v>
      </c>
      <c r="AH278" s="214" t="str">
        <f>IF(FirstRowCounts!AH278 = 0, "ND", FirstRowWins!AH278/FirstRowCounts!AH278)</f>
        <v>ND</v>
      </c>
      <c r="AI278" s="214" t="str">
        <f>IF(FirstRowCounts!AI278 = 0, "ND", FirstRowWins!AI278/FirstRowCounts!AI278)</f>
        <v>ND</v>
      </c>
      <c r="AJ278" s="214" t="str">
        <f>IF(FirstRowCounts!AJ278 = 0, "ND", FirstRowWins!AJ278/FirstRowCounts!AJ278)</f>
        <v>ND</v>
      </c>
      <c r="AK278" s="214" t="str">
        <f>IF(FirstRowCounts!AK278 = 0, "ND", FirstRowWins!AK278/FirstRowCounts!AK278)</f>
        <v>ND</v>
      </c>
      <c r="AL278" s="214" t="str">
        <f>IF(FirstRowCounts!AL278 = 0, "ND", FirstRowWins!AL278/FirstRowCounts!AL278)</f>
        <v>ND</v>
      </c>
      <c r="AM278" s="214" t="str">
        <f>IF(FirstRowCounts!AM278 = 0, "ND", FirstRowWins!AM278/FirstRowCounts!AM278)</f>
        <v>ND</v>
      </c>
      <c r="AN278" s="214" t="str">
        <f>IF(FirstRowCounts!AN278 = 0, "ND", FirstRowWins!AN278/FirstRowCounts!AN278)</f>
        <v>ND</v>
      </c>
      <c r="AO278" s="214" t="str">
        <f>IF(FirstRowCounts!AO278 = 0, "ND", FirstRowWins!AO278/FirstRowCounts!AO278)</f>
        <v>ND</v>
      </c>
      <c r="AP278" s="214" t="str">
        <f>IF(FirstRowCounts!AP278 = 0, "ND", FirstRowWins!AP278/FirstRowCounts!AP278)</f>
        <v>ND</v>
      </c>
    </row>
    <row r="279">
      <c r="A279" s="212" t="s">
        <v>92</v>
      </c>
      <c r="B279" s="214">
        <f>IF(FirstRowCounts!B279 = 0, "ND", FirstRowWins!B279/FirstRowCounts!B279)</f>
        <v>0.692893401</v>
      </c>
      <c r="C279" s="214" t="str">
        <f>IF(FirstRowCounts!C279 = 0, "ND", FirstRowWins!C279/FirstRowCounts!C279)</f>
        <v>ND</v>
      </c>
      <c r="D279" s="214" t="str">
        <f>IF(FirstRowCounts!D279 = 0, "ND", FirstRowWins!D279/FirstRowCounts!D279)</f>
        <v>ND</v>
      </c>
      <c r="E279" s="214">
        <f>IF(FirstRowCounts!E279 = 0, "ND", FirstRowWins!E279/FirstRowCounts!E279)</f>
        <v>0.8267716535</v>
      </c>
      <c r="F279" s="214">
        <f>IF(FirstRowCounts!F279 = 0, "ND", FirstRowWins!F279/FirstRowCounts!F279)</f>
        <v>0.7236842105</v>
      </c>
      <c r="G279" s="214">
        <f>IF(FirstRowCounts!G279 = 0, "ND", FirstRowWins!G279/FirstRowCounts!G279)</f>
        <v>0.7391304348</v>
      </c>
      <c r="H279" s="214">
        <f>IF(FirstRowCounts!H279 = 0, "ND", FirstRowWins!H279/FirstRowCounts!H279)</f>
        <v>0.568627451</v>
      </c>
      <c r="I279" s="214">
        <f>IF(FirstRowCounts!I279 = 0, "ND", FirstRowWins!I279/FirstRowCounts!I279)</f>
        <v>0.5294117647</v>
      </c>
      <c r="J279" s="214">
        <f>IF(FirstRowCounts!J279 = 0, "ND", FirstRowWins!J279/FirstRowCounts!J279)</f>
        <v>0.7692307692</v>
      </c>
      <c r="K279" s="214">
        <f>IF(FirstRowCounts!K279 = 0, "ND", FirstRowWins!K279/FirstRowCounts!K279)</f>
        <v>0.5</v>
      </c>
      <c r="L279" s="214" t="str">
        <f>IF(FirstRowCounts!L279 = 0, "ND", FirstRowWins!L279/FirstRowCounts!L279)</f>
        <v>ND</v>
      </c>
      <c r="M279" s="214" t="str">
        <f>IF(FirstRowCounts!M279 = 0, "ND", FirstRowWins!M279/FirstRowCounts!M279)</f>
        <v>ND</v>
      </c>
      <c r="N279" s="214" t="str">
        <f>IF(FirstRowCounts!N279 = 0, "ND", FirstRowWins!N279/FirstRowCounts!N279)</f>
        <v>ND</v>
      </c>
      <c r="O279" s="214" t="str">
        <f>IF(FirstRowCounts!O279 = 0, "ND", FirstRowWins!O279/FirstRowCounts!O279)</f>
        <v>ND</v>
      </c>
      <c r="P279" s="214" t="str">
        <f>IF(FirstRowCounts!P279 = 0, "ND", FirstRowWins!P279/FirstRowCounts!P279)</f>
        <v>ND</v>
      </c>
      <c r="Q279" s="214" t="str">
        <f>IF(FirstRowCounts!Q279 = 0, "ND", FirstRowWins!Q279/FirstRowCounts!Q279)</f>
        <v>ND</v>
      </c>
      <c r="R279" s="214" t="str">
        <f>IF(FirstRowCounts!R279 = 0, "ND", FirstRowWins!R279/FirstRowCounts!R279)</f>
        <v>ND</v>
      </c>
      <c r="S279" s="214" t="str">
        <f>IF(FirstRowCounts!S279 = 0, "ND", FirstRowWins!S279/FirstRowCounts!S279)</f>
        <v>ND</v>
      </c>
      <c r="T279" s="214" t="str">
        <f>IF(FirstRowCounts!T279 = 0, "ND", FirstRowWins!T279/FirstRowCounts!T279)</f>
        <v>ND</v>
      </c>
      <c r="U279" s="214" t="str">
        <f>IF(FirstRowCounts!U279 = 0, "ND", FirstRowWins!U279/FirstRowCounts!U279)</f>
        <v>ND</v>
      </c>
      <c r="V279" s="214" t="str">
        <f>IF(FirstRowCounts!V279 = 0, "ND", FirstRowWins!V279/FirstRowCounts!V279)</f>
        <v>ND</v>
      </c>
      <c r="W279" s="214" t="str">
        <f>IF(FirstRowCounts!W279 = 0, "ND", FirstRowWins!W279/FirstRowCounts!W279)</f>
        <v>ND</v>
      </c>
      <c r="X279" s="214" t="str">
        <f>IF(FirstRowCounts!X279 = 0, "ND", FirstRowWins!X279/FirstRowCounts!X279)</f>
        <v>ND</v>
      </c>
      <c r="Y279" s="214" t="str">
        <f>IF(FirstRowCounts!Y279 = 0, "ND", FirstRowWins!Y279/FirstRowCounts!Y279)</f>
        <v>ND</v>
      </c>
      <c r="Z279" s="214" t="str">
        <f>IF(FirstRowCounts!Z279 = 0, "ND", FirstRowWins!Z279/FirstRowCounts!Z279)</f>
        <v>ND</v>
      </c>
      <c r="AA279" s="214" t="str">
        <f>IF(FirstRowCounts!AA279 = 0, "ND", FirstRowWins!AA279/FirstRowCounts!AA279)</f>
        <v>ND</v>
      </c>
      <c r="AB279" s="214" t="str">
        <f>IF(FirstRowCounts!AB279 = 0, "ND", FirstRowWins!AB279/FirstRowCounts!AB279)</f>
        <v>ND</v>
      </c>
      <c r="AC279" s="214" t="str">
        <f>IF(FirstRowCounts!AC279 = 0, "ND", FirstRowWins!AC279/FirstRowCounts!AC279)</f>
        <v>ND</v>
      </c>
      <c r="AD279" s="214" t="str">
        <f>IF(FirstRowCounts!AD279 = 0, "ND", FirstRowWins!AD279/FirstRowCounts!AD279)</f>
        <v>ND</v>
      </c>
      <c r="AE279" s="214" t="str">
        <f>IF(FirstRowCounts!AE279 = 0, "ND", FirstRowWins!AE279/FirstRowCounts!AE279)</f>
        <v>ND</v>
      </c>
      <c r="AF279" s="214" t="str">
        <f>IF(FirstRowCounts!AF279 = 0, "ND", FirstRowWins!AF279/FirstRowCounts!AF279)</f>
        <v>ND</v>
      </c>
      <c r="AG279" s="214" t="str">
        <f>IF(FirstRowCounts!AG279 = 0, "ND", FirstRowWins!AG279/FirstRowCounts!AG279)</f>
        <v>ND</v>
      </c>
      <c r="AH279" s="214" t="str">
        <f>IF(FirstRowCounts!AH279 = 0, "ND", FirstRowWins!AH279/FirstRowCounts!AH279)</f>
        <v>ND</v>
      </c>
      <c r="AI279" s="214" t="str">
        <f>IF(FirstRowCounts!AI279 = 0, "ND", FirstRowWins!AI279/FirstRowCounts!AI279)</f>
        <v>ND</v>
      </c>
      <c r="AJ279" s="214" t="str">
        <f>IF(FirstRowCounts!AJ279 = 0, "ND", FirstRowWins!AJ279/FirstRowCounts!AJ279)</f>
        <v>ND</v>
      </c>
      <c r="AK279" s="214" t="str">
        <f>IF(FirstRowCounts!AK279 = 0, "ND", FirstRowWins!AK279/FirstRowCounts!AK279)</f>
        <v>ND</v>
      </c>
      <c r="AL279" s="214" t="str">
        <f>IF(FirstRowCounts!AL279 = 0, "ND", FirstRowWins!AL279/FirstRowCounts!AL279)</f>
        <v>ND</v>
      </c>
      <c r="AM279" s="214" t="str">
        <f>IF(FirstRowCounts!AM279 = 0, "ND", FirstRowWins!AM279/FirstRowCounts!AM279)</f>
        <v>ND</v>
      </c>
      <c r="AN279" s="214" t="str">
        <f>IF(FirstRowCounts!AN279 = 0, "ND", FirstRowWins!AN279/FirstRowCounts!AN279)</f>
        <v>ND</v>
      </c>
      <c r="AO279" s="214" t="str">
        <f>IF(FirstRowCounts!AO279 = 0, "ND", FirstRowWins!AO279/FirstRowCounts!AO279)</f>
        <v>ND</v>
      </c>
      <c r="AP279" s="214" t="str">
        <f>IF(FirstRowCounts!AP279 = 0, "ND", FirstRowWins!AP279/FirstRowCounts!AP279)</f>
        <v>ND</v>
      </c>
    </row>
    <row r="280">
      <c r="A280" s="212" t="s">
        <v>2412</v>
      </c>
      <c r="B280" s="214">
        <f>IF(FirstRowCounts!B280 = 0, "ND", FirstRowWins!B280/FirstRowCounts!B280)</f>
        <v>0.472972973</v>
      </c>
      <c r="C280" s="214" t="str">
        <f>IF(FirstRowCounts!C280 = 0, "ND", FirstRowWins!C280/FirstRowCounts!C280)</f>
        <v>ND</v>
      </c>
      <c r="D280" s="214" t="str">
        <f>IF(FirstRowCounts!D280 = 0, "ND", FirstRowWins!D280/FirstRowCounts!D280)</f>
        <v>ND</v>
      </c>
      <c r="E280" s="214" t="str">
        <f>IF(FirstRowCounts!E280 = 0, "ND", FirstRowWins!E280/FirstRowCounts!E280)</f>
        <v>ND</v>
      </c>
      <c r="F280" s="214" t="str">
        <f>IF(FirstRowCounts!F280 = 0, "ND", FirstRowWins!F280/FirstRowCounts!F280)</f>
        <v>ND</v>
      </c>
      <c r="G280" s="214">
        <f>IF(FirstRowCounts!G280 = 0, "ND", FirstRowWins!G280/FirstRowCounts!G280)</f>
        <v>0.4734917733</v>
      </c>
      <c r="H280" s="214">
        <f>IF(FirstRowCounts!H280 = 0, "ND", FirstRowWins!H280/FirstRowCounts!H280)</f>
        <v>0.4761904762</v>
      </c>
      <c r="I280" s="214">
        <f>IF(FirstRowCounts!I280 = 0, "ND", FirstRowWins!I280/FirstRowCounts!I280)</f>
        <v>0.3333333333</v>
      </c>
      <c r="J280" s="214" t="str">
        <f>IF(FirstRowCounts!J280 = 0, "ND", FirstRowWins!J280/FirstRowCounts!J280)</f>
        <v>ND</v>
      </c>
      <c r="K280" s="214" t="str">
        <f>IF(FirstRowCounts!K280 = 0, "ND", FirstRowWins!K280/FirstRowCounts!K280)</f>
        <v>ND</v>
      </c>
      <c r="L280" s="214" t="str">
        <f>IF(FirstRowCounts!L280 = 0, "ND", FirstRowWins!L280/FirstRowCounts!L280)</f>
        <v>ND</v>
      </c>
      <c r="M280" s="214" t="str">
        <f>IF(FirstRowCounts!M280 = 0, "ND", FirstRowWins!M280/FirstRowCounts!M280)</f>
        <v>ND</v>
      </c>
      <c r="N280" s="214" t="str">
        <f>IF(FirstRowCounts!N280 = 0, "ND", FirstRowWins!N280/FirstRowCounts!N280)</f>
        <v>ND</v>
      </c>
      <c r="O280" s="214" t="str">
        <f>IF(FirstRowCounts!O280 = 0, "ND", FirstRowWins!O280/FirstRowCounts!O280)</f>
        <v>ND</v>
      </c>
      <c r="P280" s="214" t="str">
        <f>IF(FirstRowCounts!P280 = 0, "ND", FirstRowWins!P280/FirstRowCounts!P280)</f>
        <v>ND</v>
      </c>
      <c r="Q280" s="214" t="str">
        <f>IF(FirstRowCounts!Q280 = 0, "ND", FirstRowWins!Q280/FirstRowCounts!Q280)</f>
        <v>ND</v>
      </c>
      <c r="R280" s="214" t="str">
        <f>IF(FirstRowCounts!R280 = 0, "ND", FirstRowWins!R280/FirstRowCounts!R280)</f>
        <v>ND</v>
      </c>
      <c r="S280" s="214" t="str">
        <f>IF(FirstRowCounts!S280 = 0, "ND", FirstRowWins!S280/FirstRowCounts!S280)</f>
        <v>ND</v>
      </c>
      <c r="T280" s="214" t="str">
        <f>IF(FirstRowCounts!T280 = 0, "ND", FirstRowWins!T280/FirstRowCounts!T280)</f>
        <v>ND</v>
      </c>
      <c r="U280" s="214" t="str">
        <f>IF(FirstRowCounts!U280 = 0, "ND", FirstRowWins!U280/FirstRowCounts!U280)</f>
        <v>ND</v>
      </c>
      <c r="V280" s="214" t="str">
        <f>IF(FirstRowCounts!V280 = 0, "ND", FirstRowWins!V280/FirstRowCounts!V280)</f>
        <v>ND</v>
      </c>
      <c r="W280" s="214" t="str">
        <f>IF(FirstRowCounts!W280 = 0, "ND", FirstRowWins!W280/FirstRowCounts!W280)</f>
        <v>ND</v>
      </c>
      <c r="X280" s="214" t="str">
        <f>IF(FirstRowCounts!X280 = 0, "ND", FirstRowWins!X280/FirstRowCounts!X280)</f>
        <v>ND</v>
      </c>
      <c r="Y280" s="214" t="str">
        <f>IF(FirstRowCounts!Y280 = 0, "ND", FirstRowWins!Y280/FirstRowCounts!Y280)</f>
        <v>ND</v>
      </c>
      <c r="Z280" s="214" t="str">
        <f>IF(FirstRowCounts!Z280 = 0, "ND", FirstRowWins!Z280/FirstRowCounts!Z280)</f>
        <v>ND</v>
      </c>
      <c r="AA280" s="214" t="str">
        <f>IF(FirstRowCounts!AA280 = 0, "ND", FirstRowWins!AA280/FirstRowCounts!AA280)</f>
        <v>ND</v>
      </c>
      <c r="AB280" s="214" t="str">
        <f>IF(FirstRowCounts!AB280 = 0, "ND", FirstRowWins!AB280/FirstRowCounts!AB280)</f>
        <v>ND</v>
      </c>
      <c r="AC280" s="214" t="str">
        <f>IF(FirstRowCounts!AC280 = 0, "ND", FirstRowWins!AC280/FirstRowCounts!AC280)</f>
        <v>ND</v>
      </c>
      <c r="AD280" s="214" t="str">
        <f>IF(FirstRowCounts!AD280 = 0, "ND", FirstRowWins!AD280/FirstRowCounts!AD280)</f>
        <v>ND</v>
      </c>
      <c r="AE280" s="214" t="str">
        <f>IF(FirstRowCounts!AE280 = 0, "ND", FirstRowWins!AE280/FirstRowCounts!AE280)</f>
        <v>ND</v>
      </c>
      <c r="AF280" s="214" t="str">
        <f>IF(FirstRowCounts!AF280 = 0, "ND", FirstRowWins!AF280/FirstRowCounts!AF280)</f>
        <v>ND</v>
      </c>
      <c r="AG280" s="214" t="str">
        <f>IF(FirstRowCounts!AG280 = 0, "ND", FirstRowWins!AG280/FirstRowCounts!AG280)</f>
        <v>ND</v>
      </c>
      <c r="AH280" s="214" t="str">
        <f>IF(FirstRowCounts!AH280 = 0, "ND", FirstRowWins!AH280/FirstRowCounts!AH280)</f>
        <v>ND</v>
      </c>
      <c r="AI280" s="214" t="str">
        <f>IF(FirstRowCounts!AI280 = 0, "ND", FirstRowWins!AI280/FirstRowCounts!AI280)</f>
        <v>ND</v>
      </c>
      <c r="AJ280" s="214" t="str">
        <f>IF(FirstRowCounts!AJ280 = 0, "ND", FirstRowWins!AJ280/FirstRowCounts!AJ280)</f>
        <v>ND</v>
      </c>
      <c r="AK280" s="214" t="str">
        <f>IF(FirstRowCounts!AK280 = 0, "ND", FirstRowWins!AK280/FirstRowCounts!AK280)</f>
        <v>ND</v>
      </c>
      <c r="AL280" s="214" t="str">
        <f>IF(FirstRowCounts!AL280 = 0, "ND", FirstRowWins!AL280/FirstRowCounts!AL280)</f>
        <v>ND</v>
      </c>
      <c r="AM280" s="214" t="str">
        <f>IF(FirstRowCounts!AM280 = 0, "ND", FirstRowWins!AM280/FirstRowCounts!AM280)</f>
        <v>ND</v>
      </c>
      <c r="AN280" s="214" t="str">
        <f>IF(FirstRowCounts!AN280 = 0, "ND", FirstRowWins!AN280/FirstRowCounts!AN280)</f>
        <v>ND</v>
      </c>
      <c r="AO280" s="214" t="str">
        <f>IF(FirstRowCounts!AO280 = 0, "ND", FirstRowWins!AO280/FirstRowCounts!AO280)</f>
        <v>ND</v>
      </c>
      <c r="AP280" s="214" t="str">
        <f>IF(FirstRowCounts!AP280 = 0, "ND", FirstRowWins!AP280/FirstRowCounts!AP280)</f>
        <v>ND</v>
      </c>
    </row>
    <row r="281">
      <c r="A281" s="212" t="s">
        <v>61</v>
      </c>
      <c r="B281" s="214">
        <f>IF(FirstRowCounts!B281 = 0, "ND", FirstRowWins!B281/FirstRowCounts!B281)</f>
        <v>0.7901828681</v>
      </c>
      <c r="C281" s="214" t="str">
        <f>IF(FirstRowCounts!C281 = 0, "ND", FirstRowWins!C281/FirstRowCounts!C281)</f>
        <v>ND</v>
      </c>
      <c r="D281" s="214">
        <f>IF(FirstRowCounts!D281 = 0, "ND", FirstRowWins!D281/FirstRowCounts!D281)</f>
        <v>0.8106617647</v>
      </c>
      <c r="E281" s="214">
        <f>IF(FirstRowCounts!E281 = 0, "ND", FirstRowWins!E281/FirstRowCounts!E281)</f>
        <v>0.7887788779</v>
      </c>
      <c r="F281" s="214">
        <f>IF(FirstRowCounts!F281 = 0, "ND", FirstRowWins!F281/FirstRowCounts!F281)</f>
        <v>0.7348484848</v>
      </c>
      <c r="G281" s="214">
        <f>IF(FirstRowCounts!G281 = 0, "ND", FirstRowWins!G281/FirstRowCounts!G281)</f>
        <v>0.7708333333</v>
      </c>
      <c r="H281" s="214">
        <f>IF(FirstRowCounts!H281 = 0, "ND", FirstRowWins!H281/FirstRowCounts!H281)</f>
        <v>0.5454545455</v>
      </c>
      <c r="I281" s="214" t="str">
        <f>IF(FirstRowCounts!I281 = 0, "ND", FirstRowWins!I281/FirstRowCounts!I281)</f>
        <v>ND</v>
      </c>
      <c r="J281" s="214">
        <f>IF(FirstRowCounts!J281 = 0, "ND", FirstRowWins!J281/FirstRowCounts!J281)</f>
        <v>1</v>
      </c>
      <c r="K281" s="214" t="str">
        <f>IF(FirstRowCounts!K281 = 0, "ND", FirstRowWins!K281/FirstRowCounts!K281)</f>
        <v>ND</v>
      </c>
      <c r="L281" s="214" t="str">
        <f>IF(FirstRowCounts!L281 = 0, "ND", FirstRowWins!L281/FirstRowCounts!L281)</f>
        <v>ND</v>
      </c>
      <c r="M281" s="214" t="str">
        <f>IF(FirstRowCounts!M281 = 0, "ND", FirstRowWins!M281/FirstRowCounts!M281)</f>
        <v>ND</v>
      </c>
      <c r="N281" s="214" t="str">
        <f>IF(FirstRowCounts!N281 = 0, "ND", FirstRowWins!N281/FirstRowCounts!N281)</f>
        <v>ND</v>
      </c>
      <c r="O281" s="214" t="str">
        <f>IF(FirstRowCounts!O281 = 0, "ND", FirstRowWins!O281/FirstRowCounts!O281)</f>
        <v>ND</v>
      </c>
      <c r="P281" s="214" t="str">
        <f>IF(FirstRowCounts!P281 = 0, "ND", FirstRowWins!P281/FirstRowCounts!P281)</f>
        <v>ND</v>
      </c>
      <c r="Q281" s="214" t="str">
        <f>IF(FirstRowCounts!Q281 = 0, "ND", FirstRowWins!Q281/FirstRowCounts!Q281)</f>
        <v>ND</v>
      </c>
      <c r="R281" s="214" t="str">
        <f>IF(FirstRowCounts!R281 = 0, "ND", FirstRowWins!R281/FirstRowCounts!R281)</f>
        <v>ND</v>
      </c>
      <c r="S281" s="214" t="str">
        <f>IF(FirstRowCounts!S281 = 0, "ND", FirstRowWins!S281/FirstRowCounts!S281)</f>
        <v>ND</v>
      </c>
      <c r="T281" s="214" t="str">
        <f>IF(FirstRowCounts!T281 = 0, "ND", FirstRowWins!T281/FirstRowCounts!T281)</f>
        <v>ND</v>
      </c>
      <c r="U281" s="214" t="str">
        <f>IF(FirstRowCounts!U281 = 0, "ND", FirstRowWins!U281/FirstRowCounts!U281)</f>
        <v>ND</v>
      </c>
      <c r="V281" s="214" t="str">
        <f>IF(FirstRowCounts!V281 = 0, "ND", FirstRowWins!V281/FirstRowCounts!V281)</f>
        <v>ND</v>
      </c>
      <c r="W281" s="214" t="str">
        <f>IF(FirstRowCounts!W281 = 0, "ND", FirstRowWins!W281/FirstRowCounts!W281)</f>
        <v>ND</v>
      </c>
      <c r="X281" s="214" t="str">
        <f>IF(FirstRowCounts!X281 = 0, "ND", FirstRowWins!X281/FirstRowCounts!X281)</f>
        <v>ND</v>
      </c>
      <c r="Y281" s="214" t="str">
        <f>IF(FirstRowCounts!Y281 = 0, "ND", FirstRowWins!Y281/FirstRowCounts!Y281)</f>
        <v>ND</v>
      </c>
      <c r="Z281" s="214" t="str">
        <f>IF(FirstRowCounts!Z281 = 0, "ND", FirstRowWins!Z281/FirstRowCounts!Z281)</f>
        <v>ND</v>
      </c>
      <c r="AA281" s="214" t="str">
        <f>IF(FirstRowCounts!AA281 = 0, "ND", FirstRowWins!AA281/FirstRowCounts!AA281)</f>
        <v>ND</v>
      </c>
      <c r="AB281" s="214" t="str">
        <f>IF(FirstRowCounts!AB281 = 0, "ND", FirstRowWins!AB281/FirstRowCounts!AB281)</f>
        <v>ND</v>
      </c>
      <c r="AC281" s="214" t="str">
        <f>IF(FirstRowCounts!AC281 = 0, "ND", FirstRowWins!AC281/FirstRowCounts!AC281)</f>
        <v>ND</v>
      </c>
      <c r="AD281" s="214" t="str">
        <f>IF(FirstRowCounts!AD281 = 0, "ND", FirstRowWins!AD281/FirstRowCounts!AD281)</f>
        <v>ND</v>
      </c>
      <c r="AE281" s="214" t="str">
        <f>IF(FirstRowCounts!AE281 = 0, "ND", FirstRowWins!AE281/FirstRowCounts!AE281)</f>
        <v>ND</v>
      </c>
      <c r="AF281" s="214" t="str">
        <f>IF(FirstRowCounts!AF281 = 0, "ND", FirstRowWins!AF281/FirstRowCounts!AF281)</f>
        <v>ND</v>
      </c>
      <c r="AG281" s="214" t="str">
        <f>IF(FirstRowCounts!AG281 = 0, "ND", FirstRowWins!AG281/FirstRowCounts!AG281)</f>
        <v>ND</v>
      </c>
      <c r="AH281" s="214" t="str">
        <f>IF(FirstRowCounts!AH281 = 0, "ND", FirstRowWins!AH281/FirstRowCounts!AH281)</f>
        <v>ND</v>
      </c>
      <c r="AI281" s="214" t="str">
        <f>IF(FirstRowCounts!AI281 = 0, "ND", FirstRowWins!AI281/FirstRowCounts!AI281)</f>
        <v>ND</v>
      </c>
      <c r="AJ281" s="214" t="str">
        <f>IF(FirstRowCounts!AJ281 = 0, "ND", FirstRowWins!AJ281/FirstRowCounts!AJ281)</f>
        <v>ND</v>
      </c>
      <c r="AK281" s="214" t="str">
        <f>IF(FirstRowCounts!AK281 = 0, "ND", FirstRowWins!AK281/FirstRowCounts!AK281)</f>
        <v>ND</v>
      </c>
      <c r="AL281" s="214" t="str">
        <f>IF(FirstRowCounts!AL281 = 0, "ND", FirstRowWins!AL281/FirstRowCounts!AL281)</f>
        <v>ND</v>
      </c>
      <c r="AM281" s="214" t="str">
        <f>IF(FirstRowCounts!AM281 = 0, "ND", FirstRowWins!AM281/FirstRowCounts!AM281)</f>
        <v>ND</v>
      </c>
      <c r="AN281" s="214" t="str">
        <f>IF(FirstRowCounts!AN281 = 0, "ND", FirstRowWins!AN281/FirstRowCounts!AN281)</f>
        <v>ND</v>
      </c>
      <c r="AO281" s="214" t="str">
        <f>IF(FirstRowCounts!AO281 = 0, "ND", FirstRowWins!AO281/FirstRowCounts!AO281)</f>
        <v>ND</v>
      </c>
      <c r="AP281" s="214" t="str">
        <f>IF(FirstRowCounts!AP281 = 0, "ND", FirstRowWins!AP281/FirstRowCounts!AP281)</f>
        <v>ND</v>
      </c>
    </row>
    <row r="282">
      <c r="A282" s="212" t="s">
        <v>2430</v>
      </c>
      <c r="B282" s="214">
        <f>IF(FirstRowCounts!B282 = 0, "ND", FirstRowWins!B282/FirstRowCounts!B282)</f>
        <v>1</v>
      </c>
      <c r="C282" s="214" t="str">
        <f>IF(FirstRowCounts!C282 = 0, "ND", FirstRowWins!C282/FirstRowCounts!C282)</f>
        <v>ND</v>
      </c>
      <c r="D282" s="214" t="str">
        <f>IF(FirstRowCounts!D282 = 0, "ND", FirstRowWins!D282/FirstRowCounts!D282)</f>
        <v>ND</v>
      </c>
      <c r="E282" s="214" t="str">
        <f>IF(FirstRowCounts!E282 = 0, "ND", FirstRowWins!E282/FirstRowCounts!E282)</f>
        <v>ND</v>
      </c>
      <c r="F282" s="214" t="str">
        <f>IF(FirstRowCounts!F282 = 0, "ND", FirstRowWins!F282/FirstRowCounts!F282)</f>
        <v>ND</v>
      </c>
      <c r="G282" s="214" t="str">
        <f>IF(FirstRowCounts!G282 = 0, "ND", FirstRowWins!G282/FirstRowCounts!G282)</f>
        <v>ND</v>
      </c>
      <c r="H282" s="214" t="str">
        <f>IF(FirstRowCounts!H282 = 0, "ND", FirstRowWins!H282/FirstRowCounts!H282)</f>
        <v>ND</v>
      </c>
      <c r="I282" s="214" t="str">
        <f>IF(FirstRowCounts!I282 = 0, "ND", FirstRowWins!I282/FirstRowCounts!I282)</f>
        <v>ND</v>
      </c>
      <c r="J282" s="214" t="str">
        <f>IF(FirstRowCounts!J282 = 0, "ND", FirstRowWins!J282/FirstRowCounts!J282)</f>
        <v>ND</v>
      </c>
      <c r="K282" s="214" t="str">
        <f>IF(FirstRowCounts!K282 = 0, "ND", FirstRowWins!K282/FirstRowCounts!K282)</f>
        <v>ND</v>
      </c>
      <c r="L282" s="214">
        <f>IF(FirstRowCounts!L282 = 0, "ND", FirstRowWins!L282/FirstRowCounts!L282)</f>
        <v>1</v>
      </c>
      <c r="M282" s="214" t="str">
        <f>IF(FirstRowCounts!M282 = 0, "ND", FirstRowWins!M282/FirstRowCounts!M282)</f>
        <v>ND</v>
      </c>
      <c r="N282" s="214">
        <f>IF(FirstRowCounts!N282 = 0, "ND", FirstRowWins!N282/FirstRowCounts!N282)</f>
        <v>1</v>
      </c>
      <c r="O282" s="214" t="str">
        <f>IF(FirstRowCounts!O282 = 0, "ND", FirstRowWins!O282/FirstRowCounts!O282)</f>
        <v>ND</v>
      </c>
      <c r="P282" s="214" t="str">
        <f>IF(FirstRowCounts!P282 = 0, "ND", FirstRowWins!P282/FirstRowCounts!P282)</f>
        <v>ND</v>
      </c>
      <c r="Q282" s="214" t="str">
        <f>IF(FirstRowCounts!Q282 = 0, "ND", FirstRowWins!Q282/FirstRowCounts!Q282)</f>
        <v>ND</v>
      </c>
      <c r="R282" s="214" t="str">
        <f>IF(FirstRowCounts!R282 = 0, "ND", FirstRowWins!R282/FirstRowCounts!R282)</f>
        <v>ND</v>
      </c>
      <c r="S282" s="214" t="str">
        <f>IF(FirstRowCounts!S282 = 0, "ND", FirstRowWins!S282/FirstRowCounts!S282)</f>
        <v>ND</v>
      </c>
      <c r="T282" s="214" t="str">
        <f>IF(FirstRowCounts!T282 = 0, "ND", FirstRowWins!T282/FirstRowCounts!T282)</f>
        <v>ND</v>
      </c>
      <c r="U282" s="214" t="str">
        <f>IF(FirstRowCounts!U282 = 0, "ND", FirstRowWins!U282/FirstRowCounts!U282)</f>
        <v>ND</v>
      </c>
      <c r="V282" s="214" t="str">
        <f>IF(FirstRowCounts!V282 = 0, "ND", FirstRowWins!V282/FirstRowCounts!V282)</f>
        <v>ND</v>
      </c>
      <c r="W282" s="214" t="str">
        <f>IF(FirstRowCounts!W282 = 0, "ND", FirstRowWins!W282/FirstRowCounts!W282)</f>
        <v>ND</v>
      </c>
      <c r="X282" s="214" t="str">
        <f>IF(FirstRowCounts!X282 = 0, "ND", FirstRowWins!X282/FirstRowCounts!X282)</f>
        <v>ND</v>
      </c>
      <c r="Y282" s="214" t="str">
        <f>IF(FirstRowCounts!Y282 = 0, "ND", FirstRowWins!Y282/FirstRowCounts!Y282)</f>
        <v>ND</v>
      </c>
      <c r="Z282" s="214" t="str">
        <f>IF(FirstRowCounts!Z282 = 0, "ND", FirstRowWins!Z282/FirstRowCounts!Z282)</f>
        <v>ND</v>
      </c>
      <c r="AA282" s="214" t="str">
        <f>IF(FirstRowCounts!AA282 = 0, "ND", FirstRowWins!AA282/FirstRowCounts!AA282)</f>
        <v>ND</v>
      </c>
      <c r="AB282" s="214" t="str">
        <f>IF(FirstRowCounts!AB282 = 0, "ND", FirstRowWins!AB282/FirstRowCounts!AB282)</f>
        <v>ND</v>
      </c>
      <c r="AC282" s="214" t="str">
        <f>IF(FirstRowCounts!AC282 = 0, "ND", FirstRowWins!AC282/FirstRowCounts!AC282)</f>
        <v>ND</v>
      </c>
      <c r="AD282" s="214" t="str">
        <f>IF(FirstRowCounts!AD282 = 0, "ND", FirstRowWins!AD282/FirstRowCounts!AD282)</f>
        <v>ND</v>
      </c>
      <c r="AE282" s="214" t="str">
        <f>IF(FirstRowCounts!AE282 = 0, "ND", FirstRowWins!AE282/FirstRowCounts!AE282)</f>
        <v>ND</v>
      </c>
      <c r="AF282" s="214" t="str">
        <f>IF(FirstRowCounts!AF282 = 0, "ND", FirstRowWins!AF282/FirstRowCounts!AF282)</f>
        <v>ND</v>
      </c>
      <c r="AG282" s="214" t="str">
        <f>IF(FirstRowCounts!AG282 = 0, "ND", FirstRowWins!AG282/FirstRowCounts!AG282)</f>
        <v>ND</v>
      </c>
      <c r="AH282" s="214" t="str">
        <f>IF(FirstRowCounts!AH282 = 0, "ND", FirstRowWins!AH282/FirstRowCounts!AH282)</f>
        <v>ND</v>
      </c>
      <c r="AI282" s="214" t="str">
        <f>IF(FirstRowCounts!AI282 = 0, "ND", FirstRowWins!AI282/FirstRowCounts!AI282)</f>
        <v>ND</v>
      </c>
      <c r="AJ282" s="214" t="str">
        <f>IF(FirstRowCounts!AJ282 = 0, "ND", FirstRowWins!AJ282/FirstRowCounts!AJ282)</f>
        <v>ND</v>
      </c>
      <c r="AK282" s="214" t="str">
        <f>IF(FirstRowCounts!AK282 = 0, "ND", FirstRowWins!AK282/FirstRowCounts!AK282)</f>
        <v>ND</v>
      </c>
      <c r="AL282" s="214" t="str">
        <f>IF(FirstRowCounts!AL282 = 0, "ND", FirstRowWins!AL282/FirstRowCounts!AL282)</f>
        <v>ND</v>
      </c>
      <c r="AM282" s="214" t="str">
        <f>IF(FirstRowCounts!AM282 = 0, "ND", FirstRowWins!AM282/FirstRowCounts!AM282)</f>
        <v>ND</v>
      </c>
      <c r="AN282" s="214" t="str">
        <f>IF(FirstRowCounts!AN282 = 0, "ND", FirstRowWins!AN282/FirstRowCounts!AN282)</f>
        <v>ND</v>
      </c>
      <c r="AO282" s="214" t="str">
        <f>IF(FirstRowCounts!AO282 = 0, "ND", FirstRowWins!AO282/FirstRowCounts!AO282)</f>
        <v>ND</v>
      </c>
      <c r="AP282" s="214" t="str">
        <f>IF(FirstRowCounts!AP282 = 0, "ND", FirstRowWins!AP282/FirstRowCounts!AP282)</f>
        <v>ND</v>
      </c>
    </row>
    <row r="283">
      <c r="A283" s="212" t="s">
        <v>2437</v>
      </c>
      <c r="B283" s="214">
        <f>IF(FirstRowCounts!B283 = 0, "ND", FirstRowWins!B283/FirstRowCounts!B283)</f>
        <v>0.8514588859</v>
      </c>
      <c r="C283" s="214" t="str">
        <f>IF(FirstRowCounts!C283 = 0, "ND", FirstRowWins!C283/FirstRowCounts!C283)</f>
        <v>ND</v>
      </c>
      <c r="D283" s="214" t="str">
        <f>IF(FirstRowCounts!D283 = 0, "ND", FirstRowWins!D283/FirstRowCounts!D283)</f>
        <v>ND</v>
      </c>
      <c r="E283" s="214" t="str">
        <f>IF(FirstRowCounts!E283 = 0, "ND", FirstRowWins!E283/FirstRowCounts!E283)</f>
        <v>ND</v>
      </c>
      <c r="F283" s="214">
        <f>IF(FirstRowCounts!F283 = 0, "ND", FirstRowWins!F283/FirstRowCounts!F283)</f>
        <v>0.8952380952</v>
      </c>
      <c r="G283" s="214">
        <f>IF(FirstRowCounts!G283 = 0, "ND", FirstRowWins!G283/FirstRowCounts!G283)</f>
        <v>0.8928571429</v>
      </c>
      <c r="H283" s="214">
        <f>IF(FirstRowCounts!H283 = 0, "ND", FirstRowWins!H283/FirstRowCounts!H283)</f>
        <v>0.8076923077</v>
      </c>
      <c r="I283" s="214">
        <f>IF(FirstRowCounts!I283 = 0, "ND", FirstRowWins!I283/FirstRowCounts!I283)</f>
        <v>0.7586206897</v>
      </c>
      <c r="J283" s="214">
        <f>IF(FirstRowCounts!J283 = 0, "ND", FirstRowWins!J283/FirstRowCounts!J283)</f>
        <v>0.85</v>
      </c>
      <c r="K283" s="214">
        <f>IF(FirstRowCounts!K283 = 0, "ND", FirstRowWins!K283/FirstRowCounts!K283)</f>
        <v>0.6</v>
      </c>
      <c r="L283" s="214">
        <f>IF(FirstRowCounts!L283 = 0, "ND", FirstRowWins!L283/FirstRowCounts!L283)</f>
        <v>0.5</v>
      </c>
      <c r="M283" s="214" t="str">
        <f>IF(FirstRowCounts!M283 = 0, "ND", FirstRowWins!M283/FirstRowCounts!M283)</f>
        <v>ND</v>
      </c>
      <c r="N283" s="214" t="str">
        <f>IF(FirstRowCounts!N283 = 0, "ND", FirstRowWins!N283/FirstRowCounts!N283)</f>
        <v>ND</v>
      </c>
      <c r="O283" s="214" t="str">
        <f>IF(FirstRowCounts!O283 = 0, "ND", FirstRowWins!O283/FirstRowCounts!O283)</f>
        <v>ND</v>
      </c>
      <c r="P283" s="214" t="str">
        <f>IF(FirstRowCounts!P283 = 0, "ND", FirstRowWins!P283/FirstRowCounts!P283)</f>
        <v>ND</v>
      </c>
      <c r="Q283" s="214" t="str">
        <f>IF(FirstRowCounts!Q283 = 0, "ND", FirstRowWins!Q283/FirstRowCounts!Q283)</f>
        <v>ND</v>
      </c>
      <c r="R283" s="214" t="str">
        <f>IF(FirstRowCounts!R283 = 0, "ND", FirstRowWins!R283/FirstRowCounts!R283)</f>
        <v>ND</v>
      </c>
      <c r="S283" s="214" t="str">
        <f>IF(FirstRowCounts!S283 = 0, "ND", FirstRowWins!S283/FirstRowCounts!S283)</f>
        <v>ND</v>
      </c>
      <c r="T283" s="214" t="str">
        <f>IF(FirstRowCounts!T283 = 0, "ND", FirstRowWins!T283/FirstRowCounts!T283)</f>
        <v>ND</v>
      </c>
      <c r="U283" s="214" t="str">
        <f>IF(FirstRowCounts!U283 = 0, "ND", FirstRowWins!U283/FirstRowCounts!U283)</f>
        <v>ND</v>
      </c>
      <c r="V283" s="214" t="str">
        <f>IF(FirstRowCounts!V283 = 0, "ND", FirstRowWins!V283/FirstRowCounts!V283)</f>
        <v>ND</v>
      </c>
      <c r="W283" s="214" t="str">
        <f>IF(FirstRowCounts!W283 = 0, "ND", FirstRowWins!W283/FirstRowCounts!W283)</f>
        <v>ND</v>
      </c>
      <c r="X283" s="214" t="str">
        <f>IF(FirstRowCounts!X283 = 0, "ND", FirstRowWins!X283/FirstRowCounts!X283)</f>
        <v>ND</v>
      </c>
      <c r="Y283" s="214" t="str">
        <f>IF(FirstRowCounts!Y283 = 0, "ND", FirstRowWins!Y283/FirstRowCounts!Y283)</f>
        <v>ND</v>
      </c>
      <c r="Z283" s="214" t="str">
        <f>IF(FirstRowCounts!Z283 = 0, "ND", FirstRowWins!Z283/FirstRowCounts!Z283)</f>
        <v>ND</v>
      </c>
      <c r="AA283" s="214" t="str">
        <f>IF(FirstRowCounts!AA283 = 0, "ND", FirstRowWins!AA283/FirstRowCounts!AA283)</f>
        <v>ND</v>
      </c>
      <c r="AB283" s="214" t="str">
        <f>IF(FirstRowCounts!AB283 = 0, "ND", FirstRowWins!AB283/FirstRowCounts!AB283)</f>
        <v>ND</v>
      </c>
      <c r="AC283" s="214" t="str">
        <f>IF(FirstRowCounts!AC283 = 0, "ND", FirstRowWins!AC283/FirstRowCounts!AC283)</f>
        <v>ND</v>
      </c>
      <c r="AD283" s="214" t="str">
        <f>IF(FirstRowCounts!AD283 = 0, "ND", FirstRowWins!AD283/FirstRowCounts!AD283)</f>
        <v>ND</v>
      </c>
      <c r="AE283" s="214" t="str">
        <f>IF(FirstRowCounts!AE283 = 0, "ND", FirstRowWins!AE283/FirstRowCounts!AE283)</f>
        <v>ND</v>
      </c>
      <c r="AF283" s="214" t="str">
        <f>IF(FirstRowCounts!AF283 = 0, "ND", FirstRowWins!AF283/FirstRowCounts!AF283)</f>
        <v>ND</v>
      </c>
      <c r="AG283" s="214" t="str">
        <f>IF(FirstRowCounts!AG283 = 0, "ND", FirstRowWins!AG283/FirstRowCounts!AG283)</f>
        <v>ND</v>
      </c>
      <c r="AH283" s="214" t="str">
        <f>IF(FirstRowCounts!AH283 = 0, "ND", FirstRowWins!AH283/FirstRowCounts!AH283)</f>
        <v>ND</v>
      </c>
      <c r="AI283" s="214" t="str">
        <f>IF(FirstRowCounts!AI283 = 0, "ND", FirstRowWins!AI283/FirstRowCounts!AI283)</f>
        <v>ND</v>
      </c>
      <c r="AJ283" s="214" t="str">
        <f>IF(FirstRowCounts!AJ283 = 0, "ND", FirstRowWins!AJ283/FirstRowCounts!AJ283)</f>
        <v>ND</v>
      </c>
      <c r="AK283" s="214" t="str">
        <f>IF(FirstRowCounts!AK283 = 0, "ND", FirstRowWins!AK283/FirstRowCounts!AK283)</f>
        <v>ND</v>
      </c>
      <c r="AL283" s="214" t="str">
        <f>IF(FirstRowCounts!AL283 = 0, "ND", FirstRowWins!AL283/FirstRowCounts!AL283)</f>
        <v>ND</v>
      </c>
      <c r="AM283" s="214" t="str">
        <f>IF(FirstRowCounts!AM283 = 0, "ND", FirstRowWins!AM283/FirstRowCounts!AM283)</f>
        <v>ND</v>
      </c>
      <c r="AN283" s="214" t="str">
        <f>IF(FirstRowCounts!AN283 = 0, "ND", FirstRowWins!AN283/FirstRowCounts!AN283)</f>
        <v>ND</v>
      </c>
      <c r="AO283" s="214" t="str">
        <f>IF(FirstRowCounts!AO283 = 0, "ND", FirstRowWins!AO283/FirstRowCounts!AO283)</f>
        <v>ND</v>
      </c>
      <c r="AP283" s="214" t="str">
        <f>IF(FirstRowCounts!AP283 = 0, "ND", FirstRowWins!AP283/FirstRowCounts!AP283)</f>
        <v>ND</v>
      </c>
    </row>
    <row r="284">
      <c r="A284" s="212" t="s">
        <v>2449</v>
      </c>
      <c r="B284" s="214">
        <f>IF(FirstRowCounts!B284 = 0, "ND", FirstRowWins!B284/FirstRowCounts!B284)</f>
        <v>0.7113402062</v>
      </c>
      <c r="C284" s="214" t="str">
        <f>IF(FirstRowCounts!C284 = 0, "ND", FirstRowWins!C284/FirstRowCounts!C284)</f>
        <v>ND</v>
      </c>
      <c r="D284" s="214" t="str">
        <f>IF(FirstRowCounts!D284 = 0, "ND", FirstRowWins!D284/FirstRowCounts!D284)</f>
        <v>ND</v>
      </c>
      <c r="E284" s="214" t="str">
        <f>IF(FirstRowCounts!E284 = 0, "ND", FirstRowWins!E284/FirstRowCounts!E284)</f>
        <v>ND</v>
      </c>
      <c r="F284" s="214" t="str">
        <f>IF(FirstRowCounts!F284 = 0, "ND", FirstRowWins!F284/FirstRowCounts!F284)</f>
        <v>ND</v>
      </c>
      <c r="G284" s="214" t="str">
        <f>IF(FirstRowCounts!G284 = 0, "ND", FirstRowWins!G284/FirstRowCounts!G284)</f>
        <v>ND</v>
      </c>
      <c r="H284" s="214">
        <f>IF(FirstRowCounts!H284 = 0, "ND", FirstRowWins!H284/FirstRowCounts!H284)</f>
        <v>0.7916666667</v>
      </c>
      <c r="I284" s="214">
        <f>IF(FirstRowCounts!I284 = 0, "ND", FirstRowWins!I284/FirstRowCounts!I284)</f>
        <v>0.6486486486</v>
      </c>
      <c r="J284" s="214">
        <f>IF(FirstRowCounts!J284 = 0, "ND", FirstRowWins!J284/FirstRowCounts!J284)</f>
        <v>0.5454545455</v>
      </c>
      <c r="K284" s="214">
        <f>IF(FirstRowCounts!K284 = 0, "ND", FirstRowWins!K284/FirstRowCounts!K284)</f>
        <v>1</v>
      </c>
      <c r="L284" s="214" t="str">
        <f>IF(FirstRowCounts!L284 = 0, "ND", FirstRowWins!L284/FirstRowCounts!L284)</f>
        <v>ND</v>
      </c>
      <c r="M284" s="214" t="str">
        <f>IF(FirstRowCounts!M284 = 0, "ND", FirstRowWins!M284/FirstRowCounts!M284)</f>
        <v>ND</v>
      </c>
      <c r="N284" s="214" t="str">
        <f>IF(FirstRowCounts!N284 = 0, "ND", FirstRowWins!N284/FirstRowCounts!N284)</f>
        <v>ND</v>
      </c>
      <c r="O284" s="214" t="str">
        <f>IF(FirstRowCounts!O284 = 0, "ND", FirstRowWins!O284/FirstRowCounts!O284)</f>
        <v>ND</v>
      </c>
      <c r="P284" s="214" t="str">
        <f>IF(FirstRowCounts!P284 = 0, "ND", FirstRowWins!P284/FirstRowCounts!P284)</f>
        <v>ND</v>
      </c>
      <c r="Q284" s="214" t="str">
        <f>IF(FirstRowCounts!Q284 = 0, "ND", FirstRowWins!Q284/FirstRowCounts!Q284)</f>
        <v>ND</v>
      </c>
      <c r="R284" s="214" t="str">
        <f>IF(FirstRowCounts!R284 = 0, "ND", FirstRowWins!R284/FirstRowCounts!R284)</f>
        <v>ND</v>
      </c>
      <c r="S284" s="214" t="str">
        <f>IF(FirstRowCounts!S284 = 0, "ND", FirstRowWins!S284/FirstRowCounts!S284)</f>
        <v>ND</v>
      </c>
      <c r="T284" s="214" t="str">
        <f>IF(FirstRowCounts!T284 = 0, "ND", FirstRowWins!T284/FirstRowCounts!T284)</f>
        <v>ND</v>
      </c>
      <c r="U284" s="214" t="str">
        <f>IF(FirstRowCounts!U284 = 0, "ND", FirstRowWins!U284/FirstRowCounts!U284)</f>
        <v>ND</v>
      </c>
      <c r="V284" s="214" t="str">
        <f>IF(FirstRowCounts!V284 = 0, "ND", FirstRowWins!V284/FirstRowCounts!V284)</f>
        <v>ND</v>
      </c>
      <c r="W284" s="214" t="str">
        <f>IF(FirstRowCounts!W284 = 0, "ND", FirstRowWins!W284/FirstRowCounts!W284)</f>
        <v>ND</v>
      </c>
      <c r="X284" s="214" t="str">
        <f>IF(FirstRowCounts!X284 = 0, "ND", FirstRowWins!X284/FirstRowCounts!X284)</f>
        <v>ND</v>
      </c>
      <c r="Y284" s="214" t="str">
        <f>IF(FirstRowCounts!Y284 = 0, "ND", FirstRowWins!Y284/FirstRowCounts!Y284)</f>
        <v>ND</v>
      </c>
      <c r="Z284" s="214" t="str">
        <f>IF(FirstRowCounts!Z284 = 0, "ND", FirstRowWins!Z284/FirstRowCounts!Z284)</f>
        <v>ND</v>
      </c>
      <c r="AA284" s="214" t="str">
        <f>IF(FirstRowCounts!AA284 = 0, "ND", FirstRowWins!AA284/FirstRowCounts!AA284)</f>
        <v>ND</v>
      </c>
      <c r="AB284" s="214" t="str">
        <f>IF(FirstRowCounts!AB284 = 0, "ND", FirstRowWins!AB284/FirstRowCounts!AB284)</f>
        <v>ND</v>
      </c>
      <c r="AC284" s="214" t="str">
        <f>IF(FirstRowCounts!AC284 = 0, "ND", FirstRowWins!AC284/FirstRowCounts!AC284)</f>
        <v>ND</v>
      </c>
      <c r="AD284" s="214" t="str">
        <f>IF(FirstRowCounts!AD284 = 0, "ND", FirstRowWins!AD284/FirstRowCounts!AD284)</f>
        <v>ND</v>
      </c>
      <c r="AE284" s="214" t="str">
        <f>IF(FirstRowCounts!AE284 = 0, "ND", FirstRowWins!AE284/FirstRowCounts!AE284)</f>
        <v>ND</v>
      </c>
      <c r="AF284" s="214" t="str">
        <f>IF(FirstRowCounts!AF284 = 0, "ND", FirstRowWins!AF284/FirstRowCounts!AF284)</f>
        <v>ND</v>
      </c>
      <c r="AG284" s="214" t="str">
        <f>IF(FirstRowCounts!AG284 = 0, "ND", FirstRowWins!AG284/FirstRowCounts!AG284)</f>
        <v>ND</v>
      </c>
      <c r="AH284" s="214" t="str">
        <f>IF(FirstRowCounts!AH284 = 0, "ND", FirstRowWins!AH284/FirstRowCounts!AH284)</f>
        <v>ND</v>
      </c>
      <c r="AI284" s="214" t="str">
        <f>IF(FirstRowCounts!AI284 = 0, "ND", FirstRowWins!AI284/FirstRowCounts!AI284)</f>
        <v>ND</v>
      </c>
      <c r="AJ284" s="214" t="str">
        <f>IF(FirstRowCounts!AJ284 = 0, "ND", FirstRowWins!AJ284/FirstRowCounts!AJ284)</f>
        <v>ND</v>
      </c>
      <c r="AK284" s="214" t="str">
        <f>IF(FirstRowCounts!AK284 = 0, "ND", FirstRowWins!AK284/FirstRowCounts!AK284)</f>
        <v>ND</v>
      </c>
      <c r="AL284" s="214" t="str">
        <f>IF(FirstRowCounts!AL284 = 0, "ND", FirstRowWins!AL284/FirstRowCounts!AL284)</f>
        <v>ND</v>
      </c>
      <c r="AM284" s="214" t="str">
        <f>IF(FirstRowCounts!AM284 = 0, "ND", FirstRowWins!AM284/FirstRowCounts!AM284)</f>
        <v>ND</v>
      </c>
      <c r="AN284" s="214" t="str">
        <f>IF(FirstRowCounts!AN284 = 0, "ND", FirstRowWins!AN284/FirstRowCounts!AN284)</f>
        <v>ND</v>
      </c>
      <c r="AO284" s="214" t="str">
        <f>IF(FirstRowCounts!AO284 = 0, "ND", FirstRowWins!AO284/FirstRowCounts!AO284)</f>
        <v>ND</v>
      </c>
      <c r="AP284" s="214" t="str">
        <f>IF(FirstRowCounts!AP284 = 0, "ND", FirstRowWins!AP284/FirstRowCounts!AP284)</f>
        <v>ND</v>
      </c>
    </row>
    <row r="285">
      <c r="A285" s="212" t="s">
        <v>20</v>
      </c>
      <c r="B285" s="214">
        <f>IF(FirstRowCounts!B285 = 0, "ND", FirstRowWins!B285/FirstRowCounts!B285)</f>
        <v>0.6472436666</v>
      </c>
      <c r="C285" s="214">
        <f>IF(FirstRowCounts!C285 = 0, "ND", FirstRowWins!C285/FirstRowCounts!C285)</f>
        <v>0.6877217186</v>
      </c>
      <c r="D285" s="214">
        <f>IF(FirstRowCounts!D285 = 0, "ND", FirstRowWins!D285/FirstRowCounts!D285)</f>
        <v>0.6432647603</v>
      </c>
      <c r="E285" s="214">
        <f>IF(FirstRowCounts!E285 = 0, "ND", FirstRowWins!E285/FirstRowCounts!E285)</f>
        <v>0.5859542805</v>
      </c>
      <c r="F285" s="214">
        <f>IF(FirstRowCounts!F285 = 0, "ND", FirstRowWins!F285/FirstRowCounts!F285)</f>
        <v>0.5351342911</v>
      </c>
      <c r="G285" s="214">
        <f>IF(FirstRowCounts!G285 = 0, "ND", FirstRowWins!G285/FirstRowCounts!G285)</f>
        <v>0.4511913912</v>
      </c>
      <c r="H285" s="214">
        <f>IF(FirstRowCounts!H285 = 0, "ND", FirstRowWins!H285/FirstRowCounts!H285)</f>
        <v>0.3795180723</v>
      </c>
      <c r="I285" s="214">
        <f>IF(FirstRowCounts!I285 = 0, "ND", FirstRowWins!I285/FirstRowCounts!I285)</f>
        <v>0.3</v>
      </c>
      <c r="J285" s="214">
        <f>IF(FirstRowCounts!J285 = 0, "ND", FirstRowWins!J285/FirstRowCounts!J285)</f>
        <v>0</v>
      </c>
      <c r="K285" s="214" t="str">
        <f>IF(FirstRowCounts!K285 = 0, "ND", FirstRowWins!K285/FirstRowCounts!K285)</f>
        <v>ND</v>
      </c>
      <c r="L285" s="214" t="str">
        <f>IF(FirstRowCounts!L285 = 0, "ND", FirstRowWins!L285/FirstRowCounts!L285)</f>
        <v>ND</v>
      </c>
      <c r="M285" s="214" t="str">
        <f>IF(FirstRowCounts!M285 = 0, "ND", FirstRowWins!M285/FirstRowCounts!M285)</f>
        <v>ND</v>
      </c>
      <c r="N285" s="214" t="str">
        <f>IF(FirstRowCounts!N285 = 0, "ND", FirstRowWins!N285/FirstRowCounts!N285)</f>
        <v>ND</v>
      </c>
      <c r="O285" s="214" t="str">
        <f>IF(FirstRowCounts!O285 = 0, "ND", FirstRowWins!O285/FirstRowCounts!O285)</f>
        <v>ND</v>
      </c>
      <c r="P285" s="214" t="str">
        <f>IF(FirstRowCounts!P285 = 0, "ND", FirstRowWins!P285/FirstRowCounts!P285)</f>
        <v>ND</v>
      </c>
      <c r="Q285" s="214" t="str">
        <f>IF(FirstRowCounts!Q285 = 0, "ND", FirstRowWins!Q285/FirstRowCounts!Q285)</f>
        <v>ND</v>
      </c>
      <c r="R285" s="214" t="str">
        <f>IF(FirstRowCounts!R285 = 0, "ND", FirstRowWins!R285/FirstRowCounts!R285)</f>
        <v>ND</v>
      </c>
      <c r="S285" s="214" t="str">
        <f>IF(FirstRowCounts!S285 = 0, "ND", FirstRowWins!S285/FirstRowCounts!S285)</f>
        <v>ND</v>
      </c>
      <c r="T285" s="214" t="str">
        <f>IF(FirstRowCounts!T285 = 0, "ND", FirstRowWins!T285/FirstRowCounts!T285)</f>
        <v>ND</v>
      </c>
      <c r="U285" s="214" t="str">
        <f>IF(FirstRowCounts!U285 = 0, "ND", FirstRowWins!U285/FirstRowCounts!U285)</f>
        <v>ND</v>
      </c>
      <c r="V285" s="214" t="str">
        <f>IF(FirstRowCounts!V285 = 0, "ND", FirstRowWins!V285/FirstRowCounts!V285)</f>
        <v>ND</v>
      </c>
      <c r="W285" s="214" t="str">
        <f>IF(FirstRowCounts!W285 = 0, "ND", FirstRowWins!W285/FirstRowCounts!W285)</f>
        <v>ND</v>
      </c>
      <c r="X285" s="214" t="str">
        <f>IF(FirstRowCounts!X285 = 0, "ND", FirstRowWins!X285/FirstRowCounts!X285)</f>
        <v>ND</v>
      </c>
      <c r="Y285" s="214" t="str">
        <f>IF(FirstRowCounts!Y285 = 0, "ND", FirstRowWins!Y285/FirstRowCounts!Y285)</f>
        <v>ND</v>
      </c>
      <c r="Z285" s="214" t="str">
        <f>IF(FirstRowCounts!Z285 = 0, "ND", FirstRowWins!Z285/FirstRowCounts!Z285)</f>
        <v>ND</v>
      </c>
      <c r="AA285" s="214" t="str">
        <f>IF(FirstRowCounts!AA285 = 0, "ND", FirstRowWins!AA285/FirstRowCounts!AA285)</f>
        <v>ND</v>
      </c>
      <c r="AB285" s="214" t="str">
        <f>IF(FirstRowCounts!AB285 = 0, "ND", FirstRowWins!AB285/FirstRowCounts!AB285)</f>
        <v>ND</v>
      </c>
      <c r="AC285" s="214" t="str">
        <f>IF(FirstRowCounts!AC285 = 0, "ND", FirstRowWins!AC285/FirstRowCounts!AC285)</f>
        <v>ND</v>
      </c>
      <c r="AD285" s="214" t="str">
        <f>IF(FirstRowCounts!AD285 = 0, "ND", FirstRowWins!AD285/FirstRowCounts!AD285)</f>
        <v>ND</v>
      </c>
      <c r="AE285" s="214" t="str">
        <f>IF(FirstRowCounts!AE285 = 0, "ND", FirstRowWins!AE285/FirstRowCounts!AE285)</f>
        <v>ND</v>
      </c>
      <c r="AF285" s="214" t="str">
        <f>IF(FirstRowCounts!AF285 = 0, "ND", FirstRowWins!AF285/FirstRowCounts!AF285)</f>
        <v>ND</v>
      </c>
      <c r="AG285" s="214" t="str">
        <f>IF(FirstRowCounts!AG285 = 0, "ND", FirstRowWins!AG285/FirstRowCounts!AG285)</f>
        <v>ND</v>
      </c>
      <c r="AH285" s="214" t="str">
        <f>IF(FirstRowCounts!AH285 = 0, "ND", FirstRowWins!AH285/FirstRowCounts!AH285)</f>
        <v>ND</v>
      </c>
      <c r="AI285" s="214" t="str">
        <f>IF(FirstRowCounts!AI285 = 0, "ND", FirstRowWins!AI285/FirstRowCounts!AI285)</f>
        <v>ND</v>
      </c>
      <c r="AJ285" s="214" t="str">
        <f>IF(FirstRowCounts!AJ285 = 0, "ND", FirstRowWins!AJ285/FirstRowCounts!AJ285)</f>
        <v>ND</v>
      </c>
      <c r="AK285" s="214" t="str">
        <f>IF(FirstRowCounts!AK285 = 0, "ND", FirstRowWins!AK285/FirstRowCounts!AK285)</f>
        <v>ND</v>
      </c>
      <c r="AL285" s="214" t="str">
        <f>IF(FirstRowCounts!AL285 = 0, "ND", FirstRowWins!AL285/FirstRowCounts!AL285)</f>
        <v>ND</v>
      </c>
      <c r="AM285" s="214" t="str">
        <f>IF(FirstRowCounts!AM285 = 0, "ND", FirstRowWins!AM285/FirstRowCounts!AM285)</f>
        <v>ND</v>
      </c>
      <c r="AN285" s="214" t="str">
        <f>IF(FirstRowCounts!AN285 = 0, "ND", FirstRowWins!AN285/FirstRowCounts!AN285)</f>
        <v>ND</v>
      </c>
      <c r="AO285" s="214" t="str">
        <f>IF(FirstRowCounts!AO285 = 0, "ND", FirstRowWins!AO285/FirstRowCounts!AO285)</f>
        <v>ND</v>
      </c>
      <c r="AP285" s="214" t="str">
        <f>IF(FirstRowCounts!AP285 = 0, "ND", FirstRowWins!AP285/FirstRowCounts!AP285)</f>
        <v>ND</v>
      </c>
    </row>
    <row r="286">
      <c r="A286" s="212" t="s">
        <v>2466</v>
      </c>
      <c r="B286" s="214">
        <f>IF(FirstRowCounts!B286 = 0, "ND", FirstRowWins!B286/FirstRowCounts!B286)</f>
        <v>0.5</v>
      </c>
      <c r="C286" s="214" t="str">
        <f>IF(FirstRowCounts!C286 = 0, "ND", FirstRowWins!C286/FirstRowCounts!C286)</f>
        <v>ND</v>
      </c>
      <c r="D286" s="214" t="str">
        <f>IF(FirstRowCounts!D286 = 0, "ND", FirstRowWins!D286/FirstRowCounts!D286)</f>
        <v>ND</v>
      </c>
      <c r="E286" s="214" t="str">
        <f>IF(FirstRowCounts!E286 = 0, "ND", FirstRowWins!E286/FirstRowCounts!E286)</f>
        <v>ND</v>
      </c>
      <c r="F286" s="214" t="str">
        <f>IF(FirstRowCounts!F286 = 0, "ND", FirstRowWins!F286/FirstRowCounts!F286)</f>
        <v>ND</v>
      </c>
      <c r="G286" s="214" t="str">
        <f>IF(FirstRowCounts!G286 = 0, "ND", FirstRowWins!G286/FirstRowCounts!G286)</f>
        <v>ND</v>
      </c>
      <c r="H286" s="214" t="str">
        <f>IF(FirstRowCounts!H286 = 0, "ND", FirstRowWins!H286/FirstRowCounts!H286)</f>
        <v>ND</v>
      </c>
      <c r="I286" s="214">
        <f>IF(FirstRowCounts!I286 = 0, "ND", FirstRowWins!I286/FirstRowCounts!I286)</f>
        <v>1</v>
      </c>
      <c r="J286" s="214">
        <f>IF(FirstRowCounts!J286 = 0, "ND", FirstRowWins!J286/FirstRowCounts!J286)</f>
        <v>0.3333333333</v>
      </c>
      <c r="K286" s="214">
        <f>IF(FirstRowCounts!K286 = 0, "ND", FirstRowWins!K286/FirstRowCounts!K286)</f>
        <v>0</v>
      </c>
      <c r="L286" s="214" t="str">
        <f>IF(FirstRowCounts!L286 = 0, "ND", FirstRowWins!L286/FirstRowCounts!L286)</f>
        <v>ND</v>
      </c>
      <c r="M286" s="214" t="str">
        <f>IF(FirstRowCounts!M286 = 0, "ND", FirstRowWins!M286/FirstRowCounts!M286)</f>
        <v>ND</v>
      </c>
      <c r="N286" s="214" t="str">
        <f>IF(FirstRowCounts!N286 = 0, "ND", FirstRowWins!N286/FirstRowCounts!N286)</f>
        <v>ND</v>
      </c>
      <c r="O286" s="214" t="str">
        <f>IF(FirstRowCounts!O286 = 0, "ND", FirstRowWins!O286/FirstRowCounts!O286)</f>
        <v>ND</v>
      </c>
      <c r="P286" s="214" t="str">
        <f>IF(FirstRowCounts!P286 = 0, "ND", FirstRowWins!P286/FirstRowCounts!P286)</f>
        <v>ND</v>
      </c>
      <c r="Q286" s="214" t="str">
        <f>IF(FirstRowCounts!Q286 = 0, "ND", FirstRowWins!Q286/FirstRowCounts!Q286)</f>
        <v>ND</v>
      </c>
      <c r="R286" s="214" t="str">
        <f>IF(FirstRowCounts!R286 = 0, "ND", FirstRowWins!R286/FirstRowCounts!R286)</f>
        <v>ND</v>
      </c>
      <c r="S286" s="214" t="str">
        <f>IF(FirstRowCounts!S286 = 0, "ND", FirstRowWins!S286/FirstRowCounts!S286)</f>
        <v>ND</v>
      </c>
      <c r="T286" s="214" t="str">
        <f>IF(FirstRowCounts!T286 = 0, "ND", FirstRowWins!T286/FirstRowCounts!T286)</f>
        <v>ND</v>
      </c>
      <c r="U286" s="214" t="str">
        <f>IF(FirstRowCounts!U286 = 0, "ND", FirstRowWins!U286/FirstRowCounts!U286)</f>
        <v>ND</v>
      </c>
      <c r="V286" s="214" t="str">
        <f>IF(FirstRowCounts!V286 = 0, "ND", FirstRowWins!V286/FirstRowCounts!V286)</f>
        <v>ND</v>
      </c>
      <c r="W286" s="214" t="str">
        <f>IF(FirstRowCounts!W286 = 0, "ND", FirstRowWins!W286/FirstRowCounts!W286)</f>
        <v>ND</v>
      </c>
      <c r="X286" s="214" t="str">
        <f>IF(FirstRowCounts!X286 = 0, "ND", FirstRowWins!X286/FirstRowCounts!X286)</f>
        <v>ND</v>
      </c>
      <c r="Y286" s="214" t="str">
        <f>IF(FirstRowCounts!Y286 = 0, "ND", FirstRowWins!Y286/FirstRowCounts!Y286)</f>
        <v>ND</v>
      </c>
      <c r="Z286" s="214" t="str">
        <f>IF(FirstRowCounts!Z286 = 0, "ND", FirstRowWins!Z286/FirstRowCounts!Z286)</f>
        <v>ND</v>
      </c>
      <c r="AA286" s="214" t="str">
        <f>IF(FirstRowCounts!AA286 = 0, "ND", FirstRowWins!AA286/FirstRowCounts!AA286)</f>
        <v>ND</v>
      </c>
      <c r="AB286" s="214" t="str">
        <f>IF(FirstRowCounts!AB286 = 0, "ND", FirstRowWins!AB286/FirstRowCounts!AB286)</f>
        <v>ND</v>
      </c>
      <c r="AC286" s="214" t="str">
        <f>IF(FirstRowCounts!AC286 = 0, "ND", FirstRowWins!AC286/FirstRowCounts!AC286)</f>
        <v>ND</v>
      </c>
      <c r="AD286" s="214" t="str">
        <f>IF(FirstRowCounts!AD286 = 0, "ND", FirstRowWins!AD286/FirstRowCounts!AD286)</f>
        <v>ND</v>
      </c>
      <c r="AE286" s="214" t="str">
        <f>IF(FirstRowCounts!AE286 = 0, "ND", FirstRowWins!AE286/FirstRowCounts!AE286)</f>
        <v>ND</v>
      </c>
      <c r="AF286" s="214" t="str">
        <f>IF(FirstRowCounts!AF286 = 0, "ND", FirstRowWins!AF286/FirstRowCounts!AF286)</f>
        <v>ND</v>
      </c>
      <c r="AG286" s="214" t="str">
        <f>IF(FirstRowCounts!AG286 = 0, "ND", FirstRowWins!AG286/FirstRowCounts!AG286)</f>
        <v>ND</v>
      </c>
      <c r="AH286" s="214" t="str">
        <f>IF(FirstRowCounts!AH286 = 0, "ND", FirstRowWins!AH286/FirstRowCounts!AH286)</f>
        <v>ND</v>
      </c>
      <c r="AI286" s="214" t="str">
        <f>IF(FirstRowCounts!AI286 = 0, "ND", FirstRowWins!AI286/FirstRowCounts!AI286)</f>
        <v>ND</v>
      </c>
      <c r="AJ286" s="214" t="str">
        <f>IF(FirstRowCounts!AJ286 = 0, "ND", FirstRowWins!AJ286/FirstRowCounts!AJ286)</f>
        <v>ND</v>
      </c>
      <c r="AK286" s="214" t="str">
        <f>IF(FirstRowCounts!AK286 = 0, "ND", FirstRowWins!AK286/FirstRowCounts!AK286)</f>
        <v>ND</v>
      </c>
      <c r="AL286" s="214" t="str">
        <f>IF(FirstRowCounts!AL286 = 0, "ND", FirstRowWins!AL286/FirstRowCounts!AL286)</f>
        <v>ND</v>
      </c>
      <c r="AM286" s="214" t="str">
        <f>IF(FirstRowCounts!AM286 = 0, "ND", FirstRowWins!AM286/FirstRowCounts!AM286)</f>
        <v>ND</v>
      </c>
      <c r="AN286" s="214" t="str">
        <f>IF(FirstRowCounts!AN286 = 0, "ND", FirstRowWins!AN286/FirstRowCounts!AN286)</f>
        <v>ND</v>
      </c>
      <c r="AO286" s="214" t="str">
        <f>IF(FirstRowCounts!AO286 = 0, "ND", FirstRowWins!AO286/FirstRowCounts!AO286)</f>
        <v>ND</v>
      </c>
      <c r="AP286" s="214" t="str">
        <f>IF(FirstRowCounts!AP286 = 0, "ND", FirstRowWins!AP286/FirstRowCounts!AP286)</f>
        <v>ND</v>
      </c>
    </row>
    <row r="287">
      <c r="A287" s="212" t="s">
        <v>2474</v>
      </c>
      <c r="B287" s="214">
        <f>IF(FirstRowCounts!B287 = 0, "ND", FirstRowWins!B287/FirstRowCounts!B287)</f>
        <v>0.6375545852</v>
      </c>
      <c r="C287" s="214" t="str">
        <f>IF(FirstRowCounts!C287 = 0, "ND", FirstRowWins!C287/FirstRowCounts!C287)</f>
        <v>ND</v>
      </c>
      <c r="D287" s="214" t="str">
        <f>IF(FirstRowCounts!D287 = 0, "ND", FirstRowWins!D287/FirstRowCounts!D287)</f>
        <v>ND</v>
      </c>
      <c r="E287" s="214" t="str">
        <f>IF(FirstRowCounts!E287 = 0, "ND", FirstRowWins!E287/FirstRowCounts!E287)</f>
        <v>ND</v>
      </c>
      <c r="F287" s="214" t="str">
        <f>IF(FirstRowCounts!F287 = 0, "ND", FirstRowWins!F287/FirstRowCounts!F287)</f>
        <v>ND</v>
      </c>
      <c r="G287" s="214" t="str">
        <f>IF(FirstRowCounts!G287 = 0, "ND", FirstRowWins!G287/FirstRowCounts!G287)</f>
        <v>ND</v>
      </c>
      <c r="H287" s="214">
        <f>IF(FirstRowCounts!H287 = 0, "ND", FirstRowWins!H287/FirstRowCounts!H287)</f>
        <v>0.6815286624</v>
      </c>
      <c r="I287" s="214">
        <f>IF(FirstRowCounts!I287 = 0, "ND", FirstRowWins!I287/FirstRowCounts!I287)</f>
        <v>0.5762711864</v>
      </c>
      <c r="J287" s="214">
        <f>IF(FirstRowCounts!J287 = 0, "ND", FirstRowWins!J287/FirstRowCounts!J287)</f>
        <v>0.4</v>
      </c>
      <c r="K287" s="214">
        <f>IF(FirstRowCounts!K287 = 0, "ND", FirstRowWins!K287/FirstRowCounts!K287)</f>
        <v>0.3333333333</v>
      </c>
      <c r="L287" s="214" t="str">
        <f>IF(FirstRowCounts!L287 = 0, "ND", FirstRowWins!L287/FirstRowCounts!L287)</f>
        <v>ND</v>
      </c>
      <c r="M287" s="214" t="str">
        <f>IF(FirstRowCounts!M287 = 0, "ND", FirstRowWins!M287/FirstRowCounts!M287)</f>
        <v>ND</v>
      </c>
      <c r="N287" s="214" t="str">
        <f>IF(FirstRowCounts!N287 = 0, "ND", FirstRowWins!N287/FirstRowCounts!N287)</f>
        <v>ND</v>
      </c>
      <c r="O287" s="214" t="str">
        <f>IF(FirstRowCounts!O287 = 0, "ND", FirstRowWins!O287/FirstRowCounts!O287)</f>
        <v>ND</v>
      </c>
      <c r="P287" s="214" t="str">
        <f>IF(FirstRowCounts!P287 = 0, "ND", FirstRowWins!P287/FirstRowCounts!P287)</f>
        <v>ND</v>
      </c>
      <c r="Q287" s="214" t="str">
        <f>IF(FirstRowCounts!Q287 = 0, "ND", FirstRowWins!Q287/FirstRowCounts!Q287)</f>
        <v>ND</v>
      </c>
      <c r="R287" s="214" t="str">
        <f>IF(FirstRowCounts!R287 = 0, "ND", FirstRowWins!R287/FirstRowCounts!R287)</f>
        <v>ND</v>
      </c>
      <c r="S287" s="214" t="str">
        <f>IF(FirstRowCounts!S287 = 0, "ND", FirstRowWins!S287/FirstRowCounts!S287)</f>
        <v>ND</v>
      </c>
      <c r="T287" s="214" t="str">
        <f>IF(FirstRowCounts!T287 = 0, "ND", FirstRowWins!T287/FirstRowCounts!T287)</f>
        <v>ND</v>
      </c>
      <c r="U287" s="214" t="str">
        <f>IF(FirstRowCounts!U287 = 0, "ND", FirstRowWins!U287/FirstRowCounts!U287)</f>
        <v>ND</v>
      </c>
      <c r="V287" s="214" t="str">
        <f>IF(FirstRowCounts!V287 = 0, "ND", FirstRowWins!V287/FirstRowCounts!V287)</f>
        <v>ND</v>
      </c>
      <c r="W287" s="214" t="str">
        <f>IF(FirstRowCounts!W287 = 0, "ND", FirstRowWins!W287/FirstRowCounts!W287)</f>
        <v>ND</v>
      </c>
      <c r="X287" s="214" t="str">
        <f>IF(FirstRowCounts!X287 = 0, "ND", FirstRowWins!X287/FirstRowCounts!X287)</f>
        <v>ND</v>
      </c>
      <c r="Y287" s="214" t="str">
        <f>IF(FirstRowCounts!Y287 = 0, "ND", FirstRowWins!Y287/FirstRowCounts!Y287)</f>
        <v>ND</v>
      </c>
      <c r="Z287" s="214" t="str">
        <f>IF(FirstRowCounts!Z287 = 0, "ND", FirstRowWins!Z287/FirstRowCounts!Z287)</f>
        <v>ND</v>
      </c>
      <c r="AA287" s="214" t="str">
        <f>IF(FirstRowCounts!AA287 = 0, "ND", FirstRowWins!AA287/FirstRowCounts!AA287)</f>
        <v>ND</v>
      </c>
      <c r="AB287" s="214" t="str">
        <f>IF(FirstRowCounts!AB287 = 0, "ND", FirstRowWins!AB287/FirstRowCounts!AB287)</f>
        <v>ND</v>
      </c>
      <c r="AC287" s="214" t="str">
        <f>IF(FirstRowCounts!AC287 = 0, "ND", FirstRowWins!AC287/FirstRowCounts!AC287)</f>
        <v>ND</v>
      </c>
      <c r="AD287" s="214" t="str">
        <f>IF(FirstRowCounts!AD287 = 0, "ND", FirstRowWins!AD287/FirstRowCounts!AD287)</f>
        <v>ND</v>
      </c>
      <c r="AE287" s="214" t="str">
        <f>IF(FirstRowCounts!AE287 = 0, "ND", FirstRowWins!AE287/FirstRowCounts!AE287)</f>
        <v>ND</v>
      </c>
      <c r="AF287" s="214" t="str">
        <f>IF(FirstRowCounts!AF287 = 0, "ND", FirstRowWins!AF287/FirstRowCounts!AF287)</f>
        <v>ND</v>
      </c>
      <c r="AG287" s="214" t="str">
        <f>IF(FirstRowCounts!AG287 = 0, "ND", FirstRowWins!AG287/FirstRowCounts!AG287)</f>
        <v>ND</v>
      </c>
      <c r="AH287" s="214" t="str">
        <f>IF(FirstRowCounts!AH287 = 0, "ND", FirstRowWins!AH287/FirstRowCounts!AH287)</f>
        <v>ND</v>
      </c>
      <c r="AI287" s="214" t="str">
        <f>IF(FirstRowCounts!AI287 = 0, "ND", FirstRowWins!AI287/FirstRowCounts!AI287)</f>
        <v>ND</v>
      </c>
      <c r="AJ287" s="214" t="str">
        <f>IF(FirstRowCounts!AJ287 = 0, "ND", FirstRowWins!AJ287/FirstRowCounts!AJ287)</f>
        <v>ND</v>
      </c>
      <c r="AK287" s="214" t="str">
        <f>IF(FirstRowCounts!AK287 = 0, "ND", FirstRowWins!AK287/FirstRowCounts!AK287)</f>
        <v>ND</v>
      </c>
      <c r="AL287" s="214" t="str">
        <f>IF(FirstRowCounts!AL287 = 0, "ND", FirstRowWins!AL287/FirstRowCounts!AL287)</f>
        <v>ND</v>
      </c>
      <c r="AM287" s="214" t="str">
        <f>IF(FirstRowCounts!AM287 = 0, "ND", FirstRowWins!AM287/FirstRowCounts!AM287)</f>
        <v>ND</v>
      </c>
      <c r="AN287" s="214" t="str">
        <f>IF(FirstRowCounts!AN287 = 0, "ND", FirstRowWins!AN287/FirstRowCounts!AN287)</f>
        <v>ND</v>
      </c>
      <c r="AO287" s="214" t="str">
        <f>IF(FirstRowCounts!AO287 = 0, "ND", FirstRowWins!AO287/FirstRowCounts!AO287)</f>
        <v>ND</v>
      </c>
      <c r="AP287" s="214" t="str">
        <f>IF(FirstRowCounts!AP287 = 0, "ND", FirstRowWins!AP287/FirstRowCounts!AP287)</f>
        <v>ND</v>
      </c>
    </row>
    <row r="288">
      <c r="A288" s="212" t="s">
        <v>2482</v>
      </c>
      <c r="B288" s="214">
        <f>IF(FirstRowCounts!B288 = 0, "ND", FirstRowWins!B288/FirstRowCounts!B288)</f>
        <v>0.6</v>
      </c>
      <c r="C288" s="214" t="str">
        <f>IF(FirstRowCounts!C288 = 0, "ND", FirstRowWins!C288/FirstRowCounts!C288)</f>
        <v>ND</v>
      </c>
      <c r="D288" s="214" t="str">
        <f>IF(FirstRowCounts!D288 = 0, "ND", FirstRowWins!D288/FirstRowCounts!D288)</f>
        <v>ND</v>
      </c>
      <c r="E288" s="214" t="str">
        <f>IF(FirstRowCounts!E288 = 0, "ND", FirstRowWins!E288/FirstRowCounts!E288)</f>
        <v>ND</v>
      </c>
      <c r="F288" s="214" t="str">
        <f>IF(FirstRowCounts!F288 = 0, "ND", FirstRowWins!F288/FirstRowCounts!F288)</f>
        <v>ND</v>
      </c>
      <c r="G288" s="214" t="str">
        <f>IF(FirstRowCounts!G288 = 0, "ND", FirstRowWins!G288/FirstRowCounts!G288)</f>
        <v>ND</v>
      </c>
      <c r="H288" s="214" t="str">
        <f>IF(FirstRowCounts!H288 = 0, "ND", FirstRowWins!H288/FirstRowCounts!H288)</f>
        <v>ND</v>
      </c>
      <c r="I288" s="214">
        <f>IF(FirstRowCounts!I288 = 0, "ND", FirstRowWins!I288/FirstRowCounts!I288)</f>
        <v>0.7777777778</v>
      </c>
      <c r="J288" s="214">
        <f>IF(FirstRowCounts!J288 = 0, "ND", FirstRowWins!J288/FirstRowCounts!J288)</f>
        <v>0.4</v>
      </c>
      <c r="K288" s="214">
        <f>IF(FirstRowCounts!K288 = 0, "ND", FirstRowWins!K288/FirstRowCounts!K288)</f>
        <v>0.6</v>
      </c>
      <c r="L288" s="214">
        <f>IF(FirstRowCounts!L288 = 0, "ND", FirstRowWins!L288/FirstRowCounts!L288)</f>
        <v>0</v>
      </c>
      <c r="M288" s="214" t="str">
        <f>IF(FirstRowCounts!M288 = 0, "ND", FirstRowWins!M288/FirstRowCounts!M288)</f>
        <v>ND</v>
      </c>
      <c r="N288" s="214" t="str">
        <f>IF(FirstRowCounts!N288 = 0, "ND", FirstRowWins!N288/FirstRowCounts!N288)</f>
        <v>ND</v>
      </c>
      <c r="O288" s="214" t="str">
        <f>IF(FirstRowCounts!O288 = 0, "ND", FirstRowWins!O288/FirstRowCounts!O288)</f>
        <v>ND</v>
      </c>
      <c r="P288" s="214" t="str">
        <f>IF(FirstRowCounts!P288 = 0, "ND", FirstRowWins!P288/FirstRowCounts!P288)</f>
        <v>ND</v>
      </c>
      <c r="Q288" s="214" t="str">
        <f>IF(FirstRowCounts!Q288 = 0, "ND", FirstRowWins!Q288/FirstRowCounts!Q288)</f>
        <v>ND</v>
      </c>
      <c r="R288" s="214" t="str">
        <f>IF(FirstRowCounts!R288 = 0, "ND", FirstRowWins!R288/FirstRowCounts!R288)</f>
        <v>ND</v>
      </c>
      <c r="S288" s="214" t="str">
        <f>IF(FirstRowCounts!S288 = 0, "ND", FirstRowWins!S288/FirstRowCounts!S288)</f>
        <v>ND</v>
      </c>
      <c r="T288" s="214" t="str">
        <f>IF(FirstRowCounts!T288 = 0, "ND", FirstRowWins!T288/FirstRowCounts!T288)</f>
        <v>ND</v>
      </c>
      <c r="U288" s="214" t="str">
        <f>IF(FirstRowCounts!U288 = 0, "ND", FirstRowWins!U288/FirstRowCounts!U288)</f>
        <v>ND</v>
      </c>
      <c r="V288" s="214" t="str">
        <f>IF(FirstRowCounts!V288 = 0, "ND", FirstRowWins!V288/FirstRowCounts!V288)</f>
        <v>ND</v>
      </c>
      <c r="W288" s="214" t="str">
        <f>IF(FirstRowCounts!W288 = 0, "ND", FirstRowWins!W288/FirstRowCounts!W288)</f>
        <v>ND</v>
      </c>
      <c r="X288" s="214" t="str">
        <f>IF(FirstRowCounts!X288 = 0, "ND", FirstRowWins!X288/FirstRowCounts!X288)</f>
        <v>ND</v>
      </c>
      <c r="Y288" s="214" t="str">
        <f>IF(FirstRowCounts!Y288 = 0, "ND", FirstRowWins!Y288/FirstRowCounts!Y288)</f>
        <v>ND</v>
      </c>
      <c r="Z288" s="214" t="str">
        <f>IF(FirstRowCounts!Z288 = 0, "ND", FirstRowWins!Z288/FirstRowCounts!Z288)</f>
        <v>ND</v>
      </c>
      <c r="AA288" s="214" t="str">
        <f>IF(FirstRowCounts!AA288 = 0, "ND", FirstRowWins!AA288/FirstRowCounts!AA288)</f>
        <v>ND</v>
      </c>
      <c r="AB288" s="214" t="str">
        <f>IF(FirstRowCounts!AB288 = 0, "ND", FirstRowWins!AB288/FirstRowCounts!AB288)</f>
        <v>ND</v>
      </c>
      <c r="AC288" s="214" t="str">
        <f>IF(FirstRowCounts!AC288 = 0, "ND", FirstRowWins!AC288/FirstRowCounts!AC288)</f>
        <v>ND</v>
      </c>
      <c r="AD288" s="214" t="str">
        <f>IF(FirstRowCounts!AD288 = 0, "ND", FirstRowWins!AD288/FirstRowCounts!AD288)</f>
        <v>ND</v>
      </c>
      <c r="AE288" s="214" t="str">
        <f>IF(FirstRowCounts!AE288 = 0, "ND", FirstRowWins!AE288/FirstRowCounts!AE288)</f>
        <v>ND</v>
      </c>
      <c r="AF288" s="214" t="str">
        <f>IF(FirstRowCounts!AF288 = 0, "ND", FirstRowWins!AF288/FirstRowCounts!AF288)</f>
        <v>ND</v>
      </c>
      <c r="AG288" s="214" t="str">
        <f>IF(FirstRowCounts!AG288 = 0, "ND", FirstRowWins!AG288/FirstRowCounts!AG288)</f>
        <v>ND</v>
      </c>
      <c r="AH288" s="214" t="str">
        <f>IF(FirstRowCounts!AH288 = 0, "ND", FirstRowWins!AH288/FirstRowCounts!AH288)</f>
        <v>ND</v>
      </c>
      <c r="AI288" s="214" t="str">
        <f>IF(FirstRowCounts!AI288 = 0, "ND", FirstRowWins!AI288/FirstRowCounts!AI288)</f>
        <v>ND</v>
      </c>
      <c r="AJ288" s="214" t="str">
        <f>IF(FirstRowCounts!AJ288 = 0, "ND", FirstRowWins!AJ288/FirstRowCounts!AJ288)</f>
        <v>ND</v>
      </c>
      <c r="AK288" s="214" t="str">
        <f>IF(FirstRowCounts!AK288 = 0, "ND", FirstRowWins!AK288/FirstRowCounts!AK288)</f>
        <v>ND</v>
      </c>
      <c r="AL288" s="214" t="str">
        <f>IF(FirstRowCounts!AL288 = 0, "ND", FirstRowWins!AL288/FirstRowCounts!AL288)</f>
        <v>ND</v>
      </c>
      <c r="AM288" s="214" t="str">
        <f>IF(FirstRowCounts!AM288 = 0, "ND", FirstRowWins!AM288/FirstRowCounts!AM288)</f>
        <v>ND</v>
      </c>
      <c r="AN288" s="214" t="str">
        <f>IF(FirstRowCounts!AN288 = 0, "ND", FirstRowWins!AN288/FirstRowCounts!AN288)</f>
        <v>ND</v>
      </c>
      <c r="AO288" s="214" t="str">
        <f>IF(FirstRowCounts!AO288 = 0, "ND", FirstRowWins!AO288/FirstRowCounts!AO288)</f>
        <v>ND</v>
      </c>
      <c r="AP288" s="214" t="str">
        <f>IF(FirstRowCounts!AP288 = 0, "ND", FirstRowWins!AP288/FirstRowCounts!AP288)</f>
        <v>ND</v>
      </c>
    </row>
    <row r="289">
      <c r="A289" s="212" t="s">
        <v>2489</v>
      </c>
      <c r="B289" s="214">
        <f>IF(FirstRowCounts!B289 = 0, "ND", FirstRowWins!B289/FirstRowCounts!B289)</f>
        <v>0.6703296703</v>
      </c>
      <c r="C289" s="214" t="str">
        <f>IF(FirstRowCounts!C289 = 0, "ND", FirstRowWins!C289/FirstRowCounts!C289)</f>
        <v>ND</v>
      </c>
      <c r="D289" s="214" t="str">
        <f>IF(FirstRowCounts!D289 = 0, "ND", FirstRowWins!D289/FirstRowCounts!D289)</f>
        <v>ND</v>
      </c>
      <c r="E289" s="214" t="str">
        <f>IF(FirstRowCounts!E289 = 0, "ND", FirstRowWins!E289/FirstRowCounts!E289)</f>
        <v>ND</v>
      </c>
      <c r="F289" s="214" t="str">
        <f>IF(FirstRowCounts!F289 = 0, "ND", FirstRowWins!F289/FirstRowCounts!F289)</f>
        <v>ND</v>
      </c>
      <c r="G289" s="214">
        <f>IF(FirstRowCounts!G289 = 0, "ND", FirstRowWins!G289/FirstRowCounts!G289)</f>
        <v>1</v>
      </c>
      <c r="H289" s="214">
        <f>IF(FirstRowCounts!H289 = 0, "ND", FirstRowWins!H289/FirstRowCounts!H289)</f>
        <v>0.6851851852</v>
      </c>
      <c r="I289" s="214">
        <f>IF(FirstRowCounts!I289 = 0, "ND", FirstRowWins!I289/FirstRowCounts!I289)</f>
        <v>0.6315789474</v>
      </c>
      <c r="J289" s="214">
        <f>IF(FirstRowCounts!J289 = 0, "ND", FirstRowWins!J289/FirstRowCounts!J289)</f>
        <v>0.7857142857</v>
      </c>
      <c r="K289" s="214">
        <f>IF(FirstRowCounts!K289 = 0, "ND", FirstRowWins!K289/FirstRowCounts!K289)</f>
        <v>0</v>
      </c>
      <c r="L289" s="214" t="str">
        <f>IF(FirstRowCounts!L289 = 0, "ND", FirstRowWins!L289/FirstRowCounts!L289)</f>
        <v>ND</v>
      </c>
      <c r="M289" s="214" t="str">
        <f>IF(FirstRowCounts!M289 = 0, "ND", FirstRowWins!M289/FirstRowCounts!M289)</f>
        <v>ND</v>
      </c>
      <c r="N289" s="214" t="str">
        <f>IF(FirstRowCounts!N289 = 0, "ND", FirstRowWins!N289/FirstRowCounts!N289)</f>
        <v>ND</v>
      </c>
      <c r="O289" s="214" t="str">
        <f>IF(FirstRowCounts!O289 = 0, "ND", FirstRowWins!O289/FirstRowCounts!O289)</f>
        <v>ND</v>
      </c>
      <c r="P289" s="214" t="str">
        <f>IF(FirstRowCounts!P289 = 0, "ND", FirstRowWins!P289/FirstRowCounts!P289)</f>
        <v>ND</v>
      </c>
      <c r="Q289" s="214" t="str">
        <f>IF(FirstRowCounts!Q289 = 0, "ND", FirstRowWins!Q289/FirstRowCounts!Q289)</f>
        <v>ND</v>
      </c>
      <c r="R289" s="214" t="str">
        <f>IF(FirstRowCounts!R289 = 0, "ND", FirstRowWins!R289/FirstRowCounts!R289)</f>
        <v>ND</v>
      </c>
      <c r="S289" s="214" t="str">
        <f>IF(FirstRowCounts!S289 = 0, "ND", FirstRowWins!S289/FirstRowCounts!S289)</f>
        <v>ND</v>
      </c>
      <c r="T289" s="214" t="str">
        <f>IF(FirstRowCounts!T289 = 0, "ND", FirstRowWins!T289/FirstRowCounts!T289)</f>
        <v>ND</v>
      </c>
      <c r="U289" s="214" t="str">
        <f>IF(FirstRowCounts!U289 = 0, "ND", FirstRowWins!U289/FirstRowCounts!U289)</f>
        <v>ND</v>
      </c>
      <c r="V289" s="214" t="str">
        <f>IF(FirstRowCounts!V289 = 0, "ND", FirstRowWins!V289/FirstRowCounts!V289)</f>
        <v>ND</v>
      </c>
      <c r="W289" s="214" t="str">
        <f>IF(FirstRowCounts!W289 = 0, "ND", FirstRowWins!W289/FirstRowCounts!W289)</f>
        <v>ND</v>
      </c>
      <c r="X289" s="214" t="str">
        <f>IF(FirstRowCounts!X289 = 0, "ND", FirstRowWins!X289/FirstRowCounts!X289)</f>
        <v>ND</v>
      </c>
      <c r="Y289" s="214" t="str">
        <f>IF(FirstRowCounts!Y289 = 0, "ND", FirstRowWins!Y289/FirstRowCounts!Y289)</f>
        <v>ND</v>
      </c>
      <c r="Z289" s="214" t="str">
        <f>IF(FirstRowCounts!Z289 = 0, "ND", FirstRowWins!Z289/FirstRowCounts!Z289)</f>
        <v>ND</v>
      </c>
      <c r="AA289" s="214" t="str">
        <f>IF(FirstRowCounts!AA289 = 0, "ND", FirstRowWins!AA289/FirstRowCounts!AA289)</f>
        <v>ND</v>
      </c>
      <c r="AB289" s="214" t="str">
        <f>IF(FirstRowCounts!AB289 = 0, "ND", FirstRowWins!AB289/FirstRowCounts!AB289)</f>
        <v>ND</v>
      </c>
      <c r="AC289" s="214" t="str">
        <f>IF(FirstRowCounts!AC289 = 0, "ND", FirstRowWins!AC289/FirstRowCounts!AC289)</f>
        <v>ND</v>
      </c>
      <c r="AD289" s="214" t="str">
        <f>IF(FirstRowCounts!AD289 = 0, "ND", FirstRowWins!AD289/FirstRowCounts!AD289)</f>
        <v>ND</v>
      </c>
      <c r="AE289" s="214" t="str">
        <f>IF(FirstRowCounts!AE289 = 0, "ND", FirstRowWins!AE289/FirstRowCounts!AE289)</f>
        <v>ND</v>
      </c>
      <c r="AF289" s="214" t="str">
        <f>IF(FirstRowCounts!AF289 = 0, "ND", FirstRowWins!AF289/FirstRowCounts!AF289)</f>
        <v>ND</v>
      </c>
      <c r="AG289" s="214" t="str">
        <f>IF(FirstRowCounts!AG289 = 0, "ND", FirstRowWins!AG289/FirstRowCounts!AG289)</f>
        <v>ND</v>
      </c>
      <c r="AH289" s="214" t="str">
        <f>IF(FirstRowCounts!AH289 = 0, "ND", FirstRowWins!AH289/FirstRowCounts!AH289)</f>
        <v>ND</v>
      </c>
      <c r="AI289" s="214" t="str">
        <f>IF(FirstRowCounts!AI289 = 0, "ND", FirstRowWins!AI289/FirstRowCounts!AI289)</f>
        <v>ND</v>
      </c>
      <c r="AJ289" s="214" t="str">
        <f>IF(FirstRowCounts!AJ289 = 0, "ND", FirstRowWins!AJ289/FirstRowCounts!AJ289)</f>
        <v>ND</v>
      </c>
      <c r="AK289" s="214" t="str">
        <f>IF(FirstRowCounts!AK289 = 0, "ND", FirstRowWins!AK289/FirstRowCounts!AK289)</f>
        <v>ND</v>
      </c>
      <c r="AL289" s="214" t="str">
        <f>IF(FirstRowCounts!AL289 = 0, "ND", FirstRowWins!AL289/FirstRowCounts!AL289)</f>
        <v>ND</v>
      </c>
      <c r="AM289" s="214" t="str">
        <f>IF(FirstRowCounts!AM289 = 0, "ND", FirstRowWins!AM289/FirstRowCounts!AM289)</f>
        <v>ND</v>
      </c>
      <c r="AN289" s="214" t="str">
        <f>IF(FirstRowCounts!AN289 = 0, "ND", FirstRowWins!AN289/FirstRowCounts!AN289)</f>
        <v>ND</v>
      </c>
      <c r="AO289" s="214" t="str">
        <f>IF(FirstRowCounts!AO289 = 0, "ND", FirstRowWins!AO289/FirstRowCounts!AO289)</f>
        <v>ND</v>
      </c>
      <c r="AP289" s="214" t="str">
        <f>IF(FirstRowCounts!AP289 = 0, "ND", FirstRowWins!AP289/FirstRowCounts!AP289)</f>
        <v>ND</v>
      </c>
    </row>
    <row r="290">
      <c r="A290" s="212" t="s">
        <v>2497</v>
      </c>
      <c r="B290" s="214">
        <f>IF(FirstRowCounts!B290 = 0, "ND", FirstRowWins!B290/FirstRowCounts!B290)</f>
        <v>0.75</v>
      </c>
      <c r="C290" s="214" t="str">
        <f>IF(FirstRowCounts!C290 = 0, "ND", FirstRowWins!C290/FirstRowCounts!C290)</f>
        <v>ND</v>
      </c>
      <c r="D290" s="214" t="str">
        <f>IF(FirstRowCounts!D290 = 0, "ND", FirstRowWins!D290/FirstRowCounts!D290)</f>
        <v>ND</v>
      </c>
      <c r="E290" s="214" t="str">
        <f>IF(FirstRowCounts!E290 = 0, "ND", FirstRowWins!E290/FirstRowCounts!E290)</f>
        <v>ND</v>
      </c>
      <c r="F290" s="214" t="str">
        <f>IF(FirstRowCounts!F290 = 0, "ND", FirstRowWins!F290/FirstRowCounts!F290)</f>
        <v>ND</v>
      </c>
      <c r="G290" s="214" t="str">
        <f>IF(FirstRowCounts!G290 = 0, "ND", FirstRowWins!G290/FirstRowCounts!G290)</f>
        <v>ND</v>
      </c>
      <c r="H290" s="214" t="str">
        <f>IF(FirstRowCounts!H290 = 0, "ND", FirstRowWins!H290/FirstRowCounts!H290)</f>
        <v>ND</v>
      </c>
      <c r="I290" s="214">
        <f>IF(FirstRowCounts!I290 = 0, "ND", FirstRowWins!I290/FirstRowCounts!I290)</f>
        <v>1</v>
      </c>
      <c r="J290" s="214">
        <f>IF(FirstRowCounts!J290 = 0, "ND", FirstRowWins!J290/FirstRowCounts!J290)</f>
        <v>0.6</v>
      </c>
      <c r="K290" s="214">
        <f>IF(FirstRowCounts!K290 = 0, "ND", FirstRowWins!K290/FirstRowCounts!K290)</f>
        <v>0.8</v>
      </c>
      <c r="L290" s="214">
        <f>IF(FirstRowCounts!L290 = 0, "ND", FirstRowWins!L290/FirstRowCounts!L290)</f>
        <v>0.5</v>
      </c>
      <c r="M290" s="214" t="str">
        <f>IF(FirstRowCounts!M290 = 0, "ND", FirstRowWins!M290/FirstRowCounts!M290)</f>
        <v>ND</v>
      </c>
      <c r="N290" s="214" t="str">
        <f>IF(FirstRowCounts!N290 = 0, "ND", FirstRowWins!N290/FirstRowCounts!N290)</f>
        <v>ND</v>
      </c>
      <c r="O290" s="214" t="str">
        <f>IF(FirstRowCounts!O290 = 0, "ND", FirstRowWins!O290/FirstRowCounts!O290)</f>
        <v>ND</v>
      </c>
      <c r="P290" s="214" t="str">
        <f>IF(FirstRowCounts!P290 = 0, "ND", FirstRowWins!P290/FirstRowCounts!P290)</f>
        <v>ND</v>
      </c>
      <c r="Q290" s="214" t="str">
        <f>IF(FirstRowCounts!Q290 = 0, "ND", FirstRowWins!Q290/FirstRowCounts!Q290)</f>
        <v>ND</v>
      </c>
      <c r="R290" s="214" t="str">
        <f>IF(FirstRowCounts!R290 = 0, "ND", FirstRowWins!R290/FirstRowCounts!R290)</f>
        <v>ND</v>
      </c>
      <c r="S290" s="214" t="str">
        <f>IF(FirstRowCounts!S290 = 0, "ND", FirstRowWins!S290/FirstRowCounts!S290)</f>
        <v>ND</v>
      </c>
      <c r="T290" s="214" t="str">
        <f>IF(FirstRowCounts!T290 = 0, "ND", FirstRowWins!T290/FirstRowCounts!T290)</f>
        <v>ND</v>
      </c>
      <c r="U290" s="214" t="str">
        <f>IF(FirstRowCounts!U290 = 0, "ND", FirstRowWins!U290/FirstRowCounts!U290)</f>
        <v>ND</v>
      </c>
      <c r="V290" s="214" t="str">
        <f>IF(FirstRowCounts!V290 = 0, "ND", FirstRowWins!V290/FirstRowCounts!V290)</f>
        <v>ND</v>
      </c>
      <c r="W290" s="214" t="str">
        <f>IF(FirstRowCounts!W290 = 0, "ND", FirstRowWins!W290/FirstRowCounts!W290)</f>
        <v>ND</v>
      </c>
      <c r="X290" s="214" t="str">
        <f>IF(FirstRowCounts!X290 = 0, "ND", FirstRowWins!X290/FirstRowCounts!X290)</f>
        <v>ND</v>
      </c>
      <c r="Y290" s="214" t="str">
        <f>IF(FirstRowCounts!Y290 = 0, "ND", FirstRowWins!Y290/FirstRowCounts!Y290)</f>
        <v>ND</v>
      </c>
      <c r="Z290" s="214" t="str">
        <f>IF(FirstRowCounts!Z290 = 0, "ND", FirstRowWins!Z290/FirstRowCounts!Z290)</f>
        <v>ND</v>
      </c>
      <c r="AA290" s="214" t="str">
        <f>IF(FirstRowCounts!AA290 = 0, "ND", FirstRowWins!AA290/FirstRowCounts!AA290)</f>
        <v>ND</v>
      </c>
      <c r="AB290" s="214" t="str">
        <f>IF(FirstRowCounts!AB290 = 0, "ND", FirstRowWins!AB290/FirstRowCounts!AB290)</f>
        <v>ND</v>
      </c>
      <c r="AC290" s="214" t="str">
        <f>IF(FirstRowCounts!AC290 = 0, "ND", FirstRowWins!AC290/FirstRowCounts!AC290)</f>
        <v>ND</v>
      </c>
      <c r="AD290" s="214" t="str">
        <f>IF(FirstRowCounts!AD290 = 0, "ND", FirstRowWins!AD290/FirstRowCounts!AD290)</f>
        <v>ND</v>
      </c>
      <c r="AE290" s="214" t="str">
        <f>IF(FirstRowCounts!AE290 = 0, "ND", FirstRowWins!AE290/FirstRowCounts!AE290)</f>
        <v>ND</v>
      </c>
      <c r="AF290" s="214" t="str">
        <f>IF(FirstRowCounts!AF290 = 0, "ND", FirstRowWins!AF290/FirstRowCounts!AF290)</f>
        <v>ND</v>
      </c>
      <c r="AG290" s="214" t="str">
        <f>IF(FirstRowCounts!AG290 = 0, "ND", FirstRowWins!AG290/FirstRowCounts!AG290)</f>
        <v>ND</v>
      </c>
      <c r="AH290" s="214" t="str">
        <f>IF(FirstRowCounts!AH290 = 0, "ND", FirstRowWins!AH290/FirstRowCounts!AH290)</f>
        <v>ND</v>
      </c>
      <c r="AI290" s="214" t="str">
        <f>IF(FirstRowCounts!AI290 = 0, "ND", FirstRowWins!AI290/FirstRowCounts!AI290)</f>
        <v>ND</v>
      </c>
      <c r="AJ290" s="214" t="str">
        <f>IF(FirstRowCounts!AJ290 = 0, "ND", FirstRowWins!AJ290/FirstRowCounts!AJ290)</f>
        <v>ND</v>
      </c>
      <c r="AK290" s="214" t="str">
        <f>IF(FirstRowCounts!AK290 = 0, "ND", FirstRowWins!AK290/FirstRowCounts!AK290)</f>
        <v>ND</v>
      </c>
      <c r="AL290" s="214" t="str">
        <f>IF(FirstRowCounts!AL290 = 0, "ND", FirstRowWins!AL290/FirstRowCounts!AL290)</f>
        <v>ND</v>
      </c>
      <c r="AM290" s="214" t="str">
        <f>IF(FirstRowCounts!AM290 = 0, "ND", FirstRowWins!AM290/FirstRowCounts!AM290)</f>
        <v>ND</v>
      </c>
      <c r="AN290" s="214" t="str">
        <f>IF(FirstRowCounts!AN290 = 0, "ND", FirstRowWins!AN290/FirstRowCounts!AN290)</f>
        <v>ND</v>
      </c>
      <c r="AO290" s="214" t="str">
        <f>IF(FirstRowCounts!AO290 = 0, "ND", FirstRowWins!AO290/FirstRowCounts!AO290)</f>
        <v>ND</v>
      </c>
      <c r="AP290" s="214" t="str">
        <f>IF(FirstRowCounts!AP290 = 0, "ND", FirstRowWins!AP290/FirstRowCounts!AP290)</f>
        <v>ND</v>
      </c>
    </row>
    <row r="291">
      <c r="A291" s="212" t="s">
        <v>2504</v>
      </c>
      <c r="B291" s="214">
        <f>IF(FirstRowCounts!B291 = 0, "ND", FirstRowWins!B291/FirstRowCounts!B291)</f>
        <v>0.6981981982</v>
      </c>
      <c r="C291" s="214" t="str">
        <f>IF(FirstRowCounts!C291 = 0, "ND", FirstRowWins!C291/FirstRowCounts!C291)</f>
        <v>ND</v>
      </c>
      <c r="D291" s="214" t="str">
        <f>IF(FirstRowCounts!D291 = 0, "ND", FirstRowWins!D291/FirstRowCounts!D291)</f>
        <v>ND</v>
      </c>
      <c r="E291" s="214" t="str">
        <f>IF(FirstRowCounts!E291 = 0, "ND", FirstRowWins!E291/FirstRowCounts!E291)</f>
        <v>ND</v>
      </c>
      <c r="F291" s="214" t="str">
        <f>IF(FirstRowCounts!F291 = 0, "ND", FirstRowWins!F291/FirstRowCounts!F291)</f>
        <v>ND</v>
      </c>
      <c r="G291" s="214" t="str">
        <f>IF(FirstRowCounts!G291 = 0, "ND", FirstRowWins!G291/FirstRowCounts!G291)</f>
        <v>ND</v>
      </c>
      <c r="H291" s="214">
        <f>IF(FirstRowCounts!H291 = 0, "ND", FirstRowWins!H291/FirstRowCounts!H291)</f>
        <v>0.7938931298</v>
      </c>
      <c r="I291" s="214">
        <f>IF(FirstRowCounts!I291 = 0, "ND", FirstRowWins!I291/FirstRowCounts!I291)</f>
        <v>0.5972222222</v>
      </c>
      <c r="J291" s="214">
        <f>IF(FirstRowCounts!J291 = 0, "ND", FirstRowWins!J291/FirstRowCounts!J291)</f>
        <v>0.375</v>
      </c>
      <c r="K291" s="214">
        <f>IF(FirstRowCounts!K291 = 0, "ND", FirstRowWins!K291/FirstRowCounts!K291)</f>
        <v>0.5</v>
      </c>
      <c r="L291" s="214">
        <f>IF(FirstRowCounts!L291 = 0, "ND", FirstRowWins!L291/FirstRowCounts!L291)</f>
        <v>1</v>
      </c>
      <c r="M291" s="214" t="str">
        <f>IF(FirstRowCounts!M291 = 0, "ND", FirstRowWins!M291/FirstRowCounts!M291)</f>
        <v>ND</v>
      </c>
      <c r="N291" s="214" t="str">
        <f>IF(FirstRowCounts!N291 = 0, "ND", FirstRowWins!N291/FirstRowCounts!N291)</f>
        <v>ND</v>
      </c>
      <c r="O291" s="214" t="str">
        <f>IF(FirstRowCounts!O291 = 0, "ND", FirstRowWins!O291/FirstRowCounts!O291)</f>
        <v>ND</v>
      </c>
      <c r="P291" s="214" t="str">
        <f>IF(FirstRowCounts!P291 = 0, "ND", FirstRowWins!P291/FirstRowCounts!P291)</f>
        <v>ND</v>
      </c>
      <c r="Q291" s="214" t="str">
        <f>IF(FirstRowCounts!Q291 = 0, "ND", FirstRowWins!Q291/FirstRowCounts!Q291)</f>
        <v>ND</v>
      </c>
      <c r="R291" s="214" t="str">
        <f>IF(FirstRowCounts!R291 = 0, "ND", FirstRowWins!R291/FirstRowCounts!R291)</f>
        <v>ND</v>
      </c>
      <c r="S291" s="214" t="str">
        <f>IF(FirstRowCounts!S291 = 0, "ND", FirstRowWins!S291/FirstRowCounts!S291)</f>
        <v>ND</v>
      </c>
      <c r="T291" s="214" t="str">
        <f>IF(FirstRowCounts!T291 = 0, "ND", FirstRowWins!T291/FirstRowCounts!T291)</f>
        <v>ND</v>
      </c>
      <c r="U291" s="214" t="str">
        <f>IF(FirstRowCounts!U291 = 0, "ND", FirstRowWins!U291/FirstRowCounts!U291)</f>
        <v>ND</v>
      </c>
      <c r="V291" s="214" t="str">
        <f>IF(FirstRowCounts!V291 = 0, "ND", FirstRowWins!V291/FirstRowCounts!V291)</f>
        <v>ND</v>
      </c>
      <c r="W291" s="214" t="str">
        <f>IF(FirstRowCounts!W291 = 0, "ND", FirstRowWins!W291/FirstRowCounts!W291)</f>
        <v>ND</v>
      </c>
      <c r="X291" s="214" t="str">
        <f>IF(FirstRowCounts!X291 = 0, "ND", FirstRowWins!X291/FirstRowCounts!X291)</f>
        <v>ND</v>
      </c>
      <c r="Y291" s="214" t="str">
        <f>IF(FirstRowCounts!Y291 = 0, "ND", FirstRowWins!Y291/FirstRowCounts!Y291)</f>
        <v>ND</v>
      </c>
      <c r="Z291" s="214" t="str">
        <f>IF(FirstRowCounts!Z291 = 0, "ND", FirstRowWins!Z291/FirstRowCounts!Z291)</f>
        <v>ND</v>
      </c>
      <c r="AA291" s="214" t="str">
        <f>IF(FirstRowCounts!AA291 = 0, "ND", FirstRowWins!AA291/FirstRowCounts!AA291)</f>
        <v>ND</v>
      </c>
      <c r="AB291" s="214" t="str">
        <f>IF(FirstRowCounts!AB291 = 0, "ND", FirstRowWins!AB291/FirstRowCounts!AB291)</f>
        <v>ND</v>
      </c>
      <c r="AC291" s="214" t="str">
        <f>IF(FirstRowCounts!AC291 = 0, "ND", FirstRowWins!AC291/FirstRowCounts!AC291)</f>
        <v>ND</v>
      </c>
      <c r="AD291" s="214" t="str">
        <f>IF(FirstRowCounts!AD291 = 0, "ND", FirstRowWins!AD291/FirstRowCounts!AD291)</f>
        <v>ND</v>
      </c>
      <c r="AE291" s="214" t="str">
        <f>IF(FirstRowCounts!AE291 = 0, "ND", FirstRowWins!AE291/FirstRowCounts!AE291)</f>
        <v>ND</v>
      </c>
      <c r="AF291" s="214" t="str">
        <f>IF(FirstRowCounts!AF291 = 0, "ND", FirstRowWins!AF291/FirstRowCounts!AF291)</f>
        <v>ND</v>
      </c>
      <c r="AG291" s="214" t="str">
        <f>IF(FirstRowCounts!AG291 = 0, "ND", FirstRowWins!AG291/FirstRowCounts!AG291)</f>
        <v>ND</v>
      </c>
      <c r="AH291" s="214" t="str">
        <f>IF(FirstRowCounts!AH291 = 0, "ND", FirstRowWins!AH291/FirstRowCounts!AH291)</f>
        <v>ND</v>
      </c>
      <c r="AI291" s="214" t="str">
        <f>IF(FirstRowCounts!AI291 = 0, "ND", FirstRowWins!AI291/FirstRowCounts!AI291)</f>
        <v>ND</v>
      </c>
      <c r="AJ291" s="214" t="str">
        <f>IF(FirstRowCounts!AJ291 = 0, "ND", FirstRowWins!AJ291/FirstRowCounts!AJ291)</f>
        <v>ND</v>
      </c>
      <c r="AK291" s="214" t="str">
        <f>IF(FirstRowCounts!AK291 = 0, "ND", FirstRowWins!AK291/FirstRowCounts!AK291)</f>
        <v>ND</v>
      </c>
      <c r="AL291" s="214" t="str">
        <f>IF(FirstRowCounts!AL291 = 0, "ND", FirstRowWins!AL291/FirstRowCounts!AL291)</f>
        <v>ND</v>
      </c>
      <c r="AM291" s="214" t="str">
        <f>IF(FirstRowCounts!AM291 = 0, "ND", FirstRowWins!AM291/FirstRowCounts!AM291)</f>
        <v>ND</v>
      </c>
      <c r="AN291" s="214" t="str">
        <f>IF(FirstRowCounts!AN291 = 0, "ND", FirstRowWins!AN291/FirstRowCounts!AN291)</f>
        <v>ND</v>
      </c>
      <c r="AO291" s="214" t="str">
        <f>IF(FirstRowCounts!AO291 = 0, "ND", FirstRowWins!AO291/FirstRowCounts!AO291)</f>
        <v>ND</v>
      </c>
      <c r="AP291" s="214" t="str">
        <f>IF(FirstRowCounts!AP291 = 0, "ND", FirstRowWins!AP291/FirstRowCounts!AP291)</f>
        <v>ND</v>
      </c>
    </row>
    <row r="292">
      <c r="A292" s="212" t="s">
        <v>2513</v>
      </c>
      <c r="B292" s="214">
        <f>IF(FirstRowCounts!B292 = 0, "ND", FirstRowWins!B292/FirstRowCounts!B292)</f>
        <v>0.65625</v>
      </c>
      <c r="C292" s="214" t="str">
        <f>IF(FirstRowCounts!C292 = 0, "ND", FirstRowWins!C292/FirstRowCounts!C292)</f>
        <v>ND</v>
      </c>
      <c r="D292" s="214" t="str">
        <f>IF(FirstRowCounts!D292 = 0, "ND", FirstRowWins!D292/FirstRowCounts!D292)</f>
        <v>ND</v>
      </c>
      <c r="E292" s="214" t="str">
        <f>IF(FirstRowCounts!E292 = 0, "ND", FirstRowWins!E292/FirstRowCounts!E292)</f>
        <v>ND</v>
      </c>
      <c r="F292" s="214" t="str">
        <f>IF(FirstRowCounts!F292 = 0, "ND", FirstRowWins!F292/FirstRowCounts!F292)</f>
        <v>ND</v>
      </c>
      <c r="G292" s="214">
        <f>IF(FirstRowCounts!G292 = 0, "ND", FirstRowWins!G292/FirstRowCounts!G292)</f>
        <v>0</v>
      </c>
      <c r="H292" s="214">
        <f>IF(FirstRowCounts!H292 = 0, "ND", FirstRowWins!H292/FirstRowCounts!H292)</f>
        <v>0.6857142857</v>
      </c>
      <c r="I292" s="214">
        <f>IF(FirstRowCounts!I292 = 0, "ND", FirstRowWins!I292/FirstRowCounts!I292)</f>
        <v>0.6404494382</v>
      </c>
      <c r="J292" s="214">
        <f>IF(FirstRowCounts!J292 = 0, "ND", FirstRowWins!J292/FirstRowCounts!J292)</f>
        <v>0.5263157895</v>
      </c>
      <c r="K292" s="214">
        <f>IF(FirstRowCounts!K292 = 0, "ND", FirstRowWins!K292/FirstRowCounts!K292)</f>
        <v>0.5</v>
      </c>
      <c r="L292" s="214" t="str">
        <f>IF(FirstRowCounts!L292 = 0, "ND", FirstRowWins!L292/FirstRowCounts!L292)</f>
        <v>ND</v>
      </c>
      <c r="M292" s="214" t="str">
        <f>IF(FirstRowCounts!M292 = 0, "ND", FirstRowWins!M292/FirstRowCounts!M292)</f>
        <v>ND</v>
      </c>
      <c r="N292" s="214" t="str">
        <f>IF(FirstRowCounts!N292 = 0, "ND", FirstRowWins!N292/FirstRowCounts!N292)</f>
        <v>ND</v>
      </c>
      <c r="O292" s="214" t="str">
        <f>IF(FirstRowCounts!O292 = 0, "ND", FirstRowWins!O292/FirstRowCounts!O292)</f>
        <v>ND</v>
      </c>
      <c r="P292" s="214" t="str">
        <f>IF(FirstRowCounts!P292 = 0, "ND", FirstRowWins!P292/FirstRowCounts!P292)</f>
        <v>ND</v>
      </c>
      <c r="Q292" s="214" t="str">
        <f>IF(FirstRowCounts!Q292 = 0, "ND", FirstRowWins!Q292/FirstRowCounts!Q292)</f>
        <v>ND</v>
      </c>
      <c r="R292" s="214" t="str">
        <f>IF(FirstRowCounts!R292 = 0, "ND", FirstRowWins!R292/FirstRowCounts!R292)</f>
        <v>ND</v>
      </c>
      <c r="S292" s="214" t="str">
        <f>IF(FirstRowCounts!S292 = 0, "ND", FirstRowWins!S292/FirstRowCounts!S292)</f>
        <v>ND</v>
      </c>
      <c r="T292" s="214" t="str">
        <f>IF(FirstRowCounts!T292 = 0, "ND", FirstRowWins!T292/FirstRowCounts!T292)</f>
        <v>ND</v>
      </c>
      <c r="U292" s="214" t="str">
        <f>IF(FirstRowCounts!U292 = 0, "ND", FirstRowWins!U292/FirstRowCounts!U292)</f>
        <v>ND</v>
      </c>
      <c r="V292" s="214" t="str">
        <f>IF(FirstRowCounts!V292 = 0, "ND", FirstRowWins!V292/FirstRowCounts!V292)</f>
        <v>ND</v>
      </c>
      <c r="W292" s="214" t="str">
        <f>IF(FirstRowCounts!W292 = 0, "ND", FirstRowWins!W292/FirstRowCounts!W292)</f>
        <v>ND</v>
      </c>
      <c r="X292" s="214" t="str">
        <f>IF(FirstRowCounts!X292 = 0, "ND", FirstRowWins!X292/FirstRowCounts!X292)</f>
        <v>ND</v>
      </c>
      <c r="Y292" s="214" t="str">
        <f>IF(FirstRowCounts!Y292 = 0, "ND", FirstRowWins!Y292/FirstRowCounts!Y292)</f>
        <v>ND</v>
      </c>
      <c r="Z292" s="214" t="str">
        <f>IF(FirstRowCounts!Z292 = 0, "ND", FirstRowWins!Z292/FirstRowCounts!Z292)</f>
        <v>ND</v>
      </c>
      <c r="AA292" s="214" t="str">
        <f>IF(FirstRowCounts!AA292 = 0, "ND", FirstRowWins!AA292/FirstRowCounts!AA292)</f>
        <v>ND</v>
      </c>
      <c r="AB292" s="214" t="str">
        <f>IF(FirstRowCounts!AB292 = 0, "ND", FirstRowWins!AB292/FirstRowCounts!AB292)</f>
        <v>ND</v>
      </c>
      <c r="AC292" s="214" t="str">
        <f>IF(FirstRowCounts!AC292 = 0, "ND", FirstRowWins!AC292/FirstRowCounts!AC292)</f>
        <v>ND</v>
      </c>
      <c r="AD292" s="214" t="str">
        <f>IF(FirstRowCounts!AD292 = 0, "ND", FirstRowWins!AD292/FirstRowCounts!AD292)</f>
        <v>ND</v>
      </c>
      <c r="AE292" s="214" t="str">
        <f>IF(FirstRowCounts!AE292 = 0, "ND", FirstRowWins!AE292/FirstRowCounts!AE292)</f>
        <v>ND</v>
      </c>
      <c r="AF292" s="214" t="str">
        <f>IF(FirstRowCounts!AF292 = 0, "ND", FirstRowWins!AF292/FirstRowCounts!AF292)</f>
        <v>ND</v>
      </c>
      <c r="AG292" s="214" t="str">
        <f>IF(FirstRowCounts!AG292 = 0, "ND", FirstRowWins!AG292/FirstRowCounts!AG292)</f>
        <v>ND</v>
      </c>
      <c r="AH292" s="214" t="str">
        <f>IF(FirstRowCounts!AH292 = 0, "ND", FirstRowWins!AH292/FirstRowCounts!AH292)</f>
        <v>ND</v>
      </c>
      <c r="AI292" s="214" t="str">
        <f>IF(FirstRowCounts!AI292 = 0, "ND", FirstRowWins!AI292/FirstRowCounts!AI292)</f>
        <v>ND</v>
      </c>
      <c r="AJ292" s="214" t="str">
        <f>IF(FirstRowCounts!AJ292 = 0, "ND", FirstRowWins!AJ292/FirstRowCounts!AJ292)</f>
        <v>ND</v>
      </c>
      <c r="AK292" s="214" t="str">
        <f>IF(FirstRowCounts!AK292 = 0, "ND", FirstRowWins!AK292/FirstRowCounts!AK292)</f>
        <v>ND</v>
      </c>
      <c r="AL292" s="214" t="str">
        <f>IF(FirstRowCounts!AL292 = 0, "ND", FirstRowWins!AL292/FirstRowCounts!AL292)</f>
        <v>ND</v>
      </c>
      <c r="AM292" s="214" t="str">
        <f>IF(FirstRowCounts!AM292 = 0, "ND", FirstRowWins!AM292/FirstRowCounts!AM292)</f>
        <v>ND</v>
      </c>
      <c r="AN292" s="214" t="str">
        <f>IF(FirstRowCounts!AN292 = 0, "ND", FirstRowWins!AN292/FirstRowCounts!AN292)</f>
        <v>ND</v>
      </c>
      <c r="AO292" s="214" t="str">
        <f>IF(FirstRowCounts!AO292 = 0, "ND", FirstRowWins!AO292/FirstRowCounts!AO292)</f>
        <v>ND</v>
      </c>
      <c r="AP292" s="214" t="str">
        <f>IF(FirstRowCounts!AP292 = 0, "ND", FirstRowWins!AP292/FirstRowCounts!AP292)</f>
        <v>ND</v>
      </c>
    </row>
    <row r="293">
      <c r="A293" s="212" t="s">
        <v>2521</v>
      </c>
      <c r="B293" s="214">
        <f>IF(FirstRowCounts!B293 = 0, "ND", FirstRowWins!B293/FirstRowCounts!B293)</f>
        <v>0.6895306859</v>
      </c>
      <c r="C293" s="214" t="str">
        <f>IF(FirstRowCounts!C293 = 0, "ND", FirstRowWins!C293/FirstRowCounts!C293)</f>
        <v>ND</v>
      </c>
      <c r="D293" s="214" t="str">
        <f>IF(FirstRowCounts!D293 = 0, "ND", FirstRowWins!D293/FirstRowCounts!D293)</f>
        <v>ND</v>
      </c>
      <c r="E293" s="214" t="str">
        <f>IF(FirstRowCounts!E293 = 0, "ND", FirstRowWins!E293/FirstRowCounts!E293)</f>
        <v>ND</v>
      </c>
      <c r="F293" s="214" t="str">
        <f>IF(FirstRowCounts!F293 = 0, "ND", FirstRowWins!F293/FirstRowCounts!F293)</f>
        <v>ND</v>
      </c>
      <c r="G293" s="214" t="str">
        <f>IF(FirstRowCounts!G293 = 0, "ND", FirstRowWins!G293/FirstRowCounts!G293)</f>
        <v>ND</v>
      </c>
      <c r="H293" s="214">
        <f>IF(FirstRowCounts!H293 = 0, "ND", FirstRowWins!H293/FirstRowCounts!H293)</f>
        <v>0.737704918</v>
      </c>
      <c r="I293" s="214">
        <f>IF(FirstRowCounts!I293 = 0, "ND", FirstRowWins!I293/FirstRowCounts!I293)</f>
        <v>0.6694915254</v>
      </c>
      <c r="J293" s="214">
        <f>IF(FirstRowCounts!J293 = 0, "ND", FirstRowWins!J293/FirstRowCounts!J293)</f>
        <v>0.6129032258</v>
      </c>
      <c r="K293" s="214">
        <f>IF(FirstRowCounts!K293 = 0, "ND", FirstRowWins!K293/FirstRowCounts!K293)</f>
        <v>0.5</v>
      </c>
      <c r="L293" s="214" t="str">
        <f>IF(FirstRowCounts!L293 = 0, "ND", FirstRowWins!L293/FirstRowCounts!L293)</f>
        <v>ND</v>
      </c>
      <c r="M293" s="214" t="str">
        <f>IF(FirstRowCounts!M293 = 0, "ND", FirstRowWins!M293/FirstRowCounts!M293)</f>
        <v>ND</v>
      </c>
      <c r="N293" s="214" t="str">
        <f>IF(FirstRowCounts!N293 = 0, "ND", FirstRowWins!N293/FirstRowCounts!N293)</f>
        <v>ND</v>
      </c>
      <c r="O293" s="214" t="str">
        <f>IF(FirstRowCounts!O293 = 0, "ND", FirstRowWins!O293/FirstRowCounts!O293)</f>
        <v>ND</v>
      </c>
      <c r="P293" s="214" t="str">
        <f>IF(FirstRowCounts!P293 = 0, "ND", FirstRowWins!P293/FirstRowCounts!P293)</f>
        <v>ND</v>
      </c>
      <c r="Q293" s="214" t="str">
        <f>IF(FirstRowCounts!Q293 = 0, "ND", FirstRowWins!Q293/FirstRowCounts!Q293)</f>
        <v>ND</v>
      </c>
      <c r="R293" s="214" t="str">
        <f>IF(FirstRowCounts!R293 = 0, "ND", FirstRowWins!R293/FirstRowCounts!R293)</f>
        <v>ND</v>
      </c>
      <c r="S293" s="214" t="str">
        <f>IF(FirstRowCounts!S293 = 0, "ND", FirstRowWins!S293/FirstRowCounts!S293)</f>
        <v>ND</v>
      </c>
      <c r="T293" s="214" t="str">
        <f>IF(FirstRowCounts!T293 = 0, "ND", FirstRowWins!T293/FirstRowCounts!T293)</f>
        <v>ND</v>
      </c>
      <c r="U293" s="214" t="str">
        <f>IF(FirstRowCounts!U293 = 0, "ND", FirstRowWins!U293/FirstRowCounts!U293)</f>
        <v>ND</v>
      </c>
      <c r="V293" s="214" t="str">
        <f>IF(FirstRowCounts!V293 = 0, "ND", FirstRowWins!V293/FirstRowCounts!V293)</f>
        <v>ND</v>
      </c>
      <c r="W293" s="214" t="str">
        <f>IF(FirstRowCounts!W293 = 0, "ND", FirstRowWins!W293/FirstRowCounts!W293)</f>
        <v>ND</v>
      </c>
      <c r="X293" s="214" t="str">
        <f>IF(FirstRowCounts!X293 = 0, "ND", FirstRowWins!X293/FirstRowCounts!X293)</f>
        <v>ND</v>
      </c>
      <c r="Y293" s="214" t="str">
        <f>IF(FirstRowCounts!Y293 = 0, "ND", FirstRowWins!Y293/FirstRowCounts!Y293)</f>
        <v>ND</v>
      </c>
      <c r="Z293" s="214" t="str">
        <f>IF(FirstRowCounts!Z293 = 0, "ND", FirstRowWins!Z293/FirstRowCounts!Z293)</f>
        <v>ND</v>
      </c>
      <c r="AA293" s="214" t="str">
        <f>IF(FirstRowCounts!AA293 = 0, "ND", FirstRowWins!AA293/FirstRowCounts!AA293)</f>
        <v>ND</v>
      </c>
      <c r="AB293" s="214" t="str">
        <f>IF(FirstRowCounts!AB293 = 0, "ND", FirstRowWins!AB293/FirstRowCounts!AB293)</f>
        <v>ND</v>
      </c>
      <c r="AC293" s="214" t="str">
        <f>IF(FirstRowCounts!AC293 = 0, "ND", FirstRowWins!AC293/FirstRowCounts!AC293)</f>
        <v>ND</v>
      </c>
      <c r="AD293" s="214" t="str">
        <f>IF(FirstRowCounts!AD293 = 0, "ND", FirstRowWins!AD293/FirstRowCounts!AD293)</f>
        <v>ND</v>
      </c>
      <c r="AE293" s="214" t="str">
        <f>IF(FirstRowCounts!AE293 = 0, "ND", FirstRowWins!AE293/FirstRowCounts!AE293)</f>
        <v>ND</v>
      </c>
      <c r="AF293" s="214" t="str">
        <f>IF(FirstRowCounts!AF293 = 0, "ND", FirstRowWins!AF293/FirstRowCounts!AF293)</f>
        <v>ND</v>
      </c>
      <c r="AG293" s="214" t="str">
        <f>IF(FirstRowCounts!AG293 = 0, "ND", FirstRowWins!AG293/FirstRowCounts!AG293)</f>
        <v>ND</v>
      </c>
      <c r="AH293" s="214" t="str">
        <f>IF(FirstRowCounts!AH293 = 0, "ND", FirstRowWins!AH293/FirstRowCounts!AH293)</f>
        <v>ND</v>
      </c>
      <c r="AI293" s="214" t="str">
        <f>IF(FirstRowCounts!AI293 = 0, "ND", FirstRowWins!AI293/FirstRowCounts!AI293)</f>
        <v>ND</v>
      </c>
      <c r="AJ293" s="214" t="str">
        <f>IF(FirstRowCounts!AJ293 = 0, "ND", FirstRowWins!AJ293/FirstRowCounts!AJ293)</f>
        <v>ND</v>
      </c>
      <c r="AK293" s="214" t="str">
        <f>IF(FirstRowCounts!AK293 = 0, "ND", FirstRowWins!AK293/FirstRowCounts!AK293)</f>
        <v>ND</v>
      </c>
      <c r="AL293" s="214" t="str">
        <f>IF(FirstRowCounts!AL293 = 0, "ND", FirstRowWins!AL293/FirstRowCounts!AL293)</f>
        <v>ND</v>
      </c>
      <c r="AM293" s="214" t="str">
        <f>IF(FirstRowCounts!AM293 = 0, "ND", FirstRowWins!AM293/FirstRowCounts!AM293)</f>
        <v>ND</v>
      </c>
      <c r="AN293" s="214" t="str">
        <f>IF(FirstRowCounts!AN293 = 0, "ND", FirstRowWins!AN293/FirstRowCounts!AN293)</f>
        <v>ND</v>
      </c>
      <c r="AO293" s="214" t="str">
        <f>IF(FirstRowCounts!AO293 = 0, "ND", FirstRowWins!AO293/FirstRowCounts!AO293)</f>
        <v>ND</v>
      </c>
      <c r="AP293" s="214" t="str">
        <f>IF(FirstRowCounts!AP293 = 0, "ND", FirstRowWins!AP293/FirstRowCounts!AP293)</f>
        <v>ND</v>
      </c>
    </row>
    <row r="294">
      <c r="A294" s="212" t="s">
        <v>42</v>
      </c>
      <c r="B294" s="214">
        <f>IF(FirstRowCounts!B294 = 0, "ND", FirstRowWins!B294/FirstRowCounts!B294)</f>
        <v>0.75773746</v>
      </c>
      <c r="C294" s="214" t="str">
        <f>IF(FirstRowCounts!C294 = 0, "ND", FirstRowWins!C294/FirstRowCounts!C294)</f>
        <v>ND</v>
      </c>
      <c r="D294" s="214" t="str">
        <f>IF(FirstRowCounts!D294 = 0, "ND", FirstRowWins!D294/FirstRowCounts!D294)</f>
        <v>ND</v>
      </c>
      <c r="E294" s="214" t="str">
        <f>IF(FirstRowCounts!E294 = 0, "ND", FirstRowWins!E294/FirstRowCounts!E294)</f>
        <v>ND</v>
      </c>
      <c r="F294" s="214" t="str">
        <f>IF(FirstRowCounts!F294 = 0, "ND", FirstRowWins!F294/FirstRowCounts!F294)</f>
        <v>ND</v>
      </c>
      <c r="G294" s="214">
        <f>IF(FirstRowCounts!G294 = 0, "ND", FirstRowWins!G294/FirstRowCounts!G294)</f>
        <v>1</v>
      </c>
      <c r="H294" s="214">
        <f>IF(FirstRowCounts!H294 = 0, "ND", FirstRowWins!H294/FirstRowCounts!H294)</f>
        <v>0.7912317328</v>
      </c>
      <c r="I294" s="214">
        <f>IF(FirstRowCounts!I294 = 0, "ND", FirstRowWins!I294/FirstRowCounts!I294)</f>
        <v>0.7580174927</v>
      </c>
      <c r="J294" s="214">
        <f>IF(FirstRowCounts!J294 = 0, "ND", FirstRowWins!J294/FirstRowCounts!J294)</f>
        <v>0.6060606061</v>
      </c>
      <c r="K294" s="214">
        <f>IF(FirstRowCounts!K294 = 0, "ND", FirstRowWins!K294/FirstRowCounts!K294)</f>
        <v>0.6666666667</v>
      </c>
      <c r="L294" s="214" t="str">
        <f>IF(FirstRowCounts!L294 = 0, "ND", FirstRowWins!L294/FirstRowCounts!L294)</f>
        <v>ND</v>
      </c>
      <c r="M294" s="214" t="str">
        <f>IF(FirstRowCounts!M294 = 0, "ND", FirstRowWins!M294/FirstRowCounts!M294)</f>
        <v>ND</v>
      </c>
      <c r="N294" s="214" t="str">
        <f>IF(FirstRowCounts!N294 = 0, "ND", FirstRowWins!N294/FirstRowCounts!N294)</f>
        <v>ND</v>
      </c>
      <c r="O294" s="214" t="str">
        <f>IF(FirstRowCounts!O294 = 0, "ND", FirstRowWins!O294/FirstRowCounts!O294)</f>
        <v>ND</v>
      </c>
      <c r="P294" s="214" t="str">
        <f>IF(FirstRowCounts!P294 = 0, "ND", FirstRowWins!P294/FirstRowCounts!P294)</f>
        <v>ND</v>
      </c>
      <c r="Q294" s="214" t="str">
        <f>IF(FirstRowCounts!Q294 = 0, "ND", FirstRowWins!Q294/FirstRowCounts!Q294)</f>
        <v>ND</v>
      </c>
      <c r="R294" s="214" t="str">
        <f>IF(FirstRowCounts!R294 = 0, "ND", FirstRowWins!R294/FirstRowCounts!R294)</f>
        <v>ND</v>
      </c>
      <c r="S294" s="214" t="str">
        <f>IF(FirstRowCounts!S294 = 0, "ND", FirstRowWins!S294/FirstRowCounts!S294)</f>
        <v>ND</v>
      </c>
      <c r="T294" s="214" t="str">
        <f>IF(FirstRowCounts!T294 = 0, "ND", FirstRowWins!T294/FirstRowCounts!T294)</f>
        <v>ND</v>
      </c>
      <c r="U294" s="214" t="str">
        <f>IF(FirstRowCounts!U294 = 0, "ND", FirstRowWins!U294/FirstRowCounts!U294)</f>
        <v>ND</v>
      </c>
      <c r="V294" s="214" t="str">
        <f>IF(FirstRowCounts!V294 = 0, "ND", FirstRowWins!V294/FirstRowCounts!V294)</f>
        <v>ND</v>
      </c>
      <c r="W294" s="214" t="str">
        <f>IF(FirstRowCounts!W294 = 0, "ND", FirstRowWins!W294/FirstRowCounts!W294)</f>
        <v>ND</v>
      </c>
      <c r="X294" s="214" t="str">
        <f>IF(FirstRowCounts!X294 = 0, "ND", FirstRowWins!X294/FirstRowCounts!X294)</f>
        <v>ND</v>
      </c>
      <c r="Y294" s="214" t="str">
        <f>IF(FirstRowCounts!Y294 = 0, "ND", FirstRowWins!Y294/FirstRowCounts!Y294)</f>
        <v>ND</v>
      </c>
      <c r="Z294" s="214" t="str">
        <f>IF(FirstRowCounts!Z294 = 0, "ND", FirstRowWins!Z294/FirstRowCounts!Z294)</f>
        <v>ND</v>
      </c>
      <c r="AA294" s="214" t="str">
        <f>IF(FirstRowCounts!AA294 = 0, "ND", FirstRowWins!AA294/FirstRowCounts!AA294)</f>
        <v>ND</v>
      </c>
      <c r="AB294" s="214" t="str">
        <f>IF(FirstRowCounts!AB294 = 0, "ND", FirstRowWins!AB294/FirstRowCounts!AB294)</f>
        <v>ND</v>
      </c>
      <c r="AC294" s="214" t="str">
        <f>IF(FirstRowCounts!AC294 = 0, "ND", FirstRowWins!AC294/FirstRowCounts!AC294)</f>
        <v>ND</v>
      </c>
      <c r="AD294" s="214" t="str">
        <f>IF(FirstRowCounts!AD294 = 0, "ND", FirstRowWins!AD294/FirstRowCounts!AD294)</f>
        <v>ND</v>
      </c>
      <c r="AE294" s="214" t="str">
        <f>IF(FirstRowCounts!AE294 = 0, "ND", FirstRowWins!AE294/FirstRowCounts!AE294)</f>
        <v>ND</v>
      </c>
      <c r="AF294" s="214" t="str">
        <f>IF(FirstRowCounts!AF294 = 0, "ND", FirstRowWins!AF294/FirstRowCounts!AF294)</f>
        <v>ND</v>
      </c>
      <c r="AG294" s="214" t="str">
        <f>IF(FirstRowCounts!AG294 = 0, "ND", FirstRowWins!AG294/FirstRowCounts!AG294)</f>
        <v>ND</v>
      </c>
      <c r="AH294" s="214" t="str">
        <f>IF(FirstRowCounts!AH294 = 0, "ND", FirstRowWins!AH294/FirstRowCounts!AH294)</f>
        <v>ND</v>
      </c>
      <c r="AI294" s="214" t="str">
        <f>IF(FirstRowCounts!AI294 = 0, "ND", FirstRowWins!AI294/FirstRowCounts!AI294)</f>
        <v>ND</v>
      </c>
      <c r="AJ294" s="214" t="str">
        <f>IF(FirstRowCounts!AJ294 = 0, "ND", FirstRowWins!AJ294/FirstRowCounts!AJ294)</f>
        <v>ND</v>
      </c>
      <c r="AK294" s="214" t="str">
        <f>IF(FirstRowCounts!AK294 = 0, "ND", FirstRowWins!AK294/FirstRowCounts!AK294)</f>
        <v>ND</v>
      </c>
      <c r="AL294" s="214" t="str">
        <f>IF(FirstRowCounts!AL294 = 0, "ND", FirstRowWins!AL294/FirstRowCounts!AL294)</f>
        <v>ND</v>
      </c>
      <c r="AM294" s="214" t="str">
        <f>IF(FirstRowCounts!AM294 = 0, "ND", FirstRowWins!AM294/FirstRowCounts!AM294)</f>
        <v>ND</v>
      </c>
      <c r="AN294" s="214" t="str">
        <f>IF(FirstRowCounts!AN294 = 0, "ND", FirstRowWins!AN294/FirstRowCounts!AN294)</f>
        <v>ND</v>
      </c>
      <c r="AO294" s="214" t="str">
        <f>IF(FirstRowCounts!AO294 = 0, "ND", FirstRowWins!AO294/FirstRowCounts!AO294)</f>
        <v>ND</v>
      </c>
      <c r="AP294" s="214" t="str">
        <f>IF(FirstRowCounts!AP294 = 0, "ND", FirstRowWins!AP294/FirstRowCounts!AP294)</f>
        <v>ND</v>
      </c>
    </row>
    <row r="295">
      <c r="A295" s="212" t="s">
        <v>94</v>
      </c>
      <c r="B295" s="214">
        <f>IF(FirstRowCounts!B295 = 0, "ND", FirstRowWins!B295/FirstRowCounts!B295)</f>
        <v>0.7339449541</v>
      </c>
      <c r="C295" s="214" t="str">
        <f>IF(FirstRowCounts!C295 = 0, "ND", FirstRowWins!C295/FirstRowCounts!C295)</f>
        <v>ND</v>
      </c>
      <c r="D295" s="214" t="str">
        <f>IF(FirstRowCounts!D295 = 0, "ND", FirstRowWins!D295/FirstRowCounts!D295)</f>
        <v>ND</v>
      </c>
      <c r="E295" s="214">
        <f>IF(FirstRowCounts!E295 = 0, "ND", FirstRowWins!E295/FirstRowCounts!E295)</f>
        <v>0.825</v>
      </c>
      <c r="F295" s="214">
        <f>IF(FirstRowCounts!F295 = 0, "ND", FirstRowWins!F295/FirstRowCounts!F295)</f>
        <v>0.7471264368</v>
      </c>
      <c r="G295" s="214">
        <f>IF(FirstRowCounts!G295 = 0, "ND", FirstRowWins!G295/FirstRowCounts!G295)</f>
        <v>0.7428571429</v>
      </c>
      <c r="H295" s="214">
        <f>IF(FirstRowCounts!H295 = 0, "ND", FirstRowWins!H295/FirstRowCounts!H295)</f>
        <v>0.7222222222</v>
      </c>
      <c r="I295" s="214">
        <f>IF(FirstRowCounts!I295 = 0, "ND", FirstRowWins!I295/FirstRowCounts!I295)</f>
        <v>0.6034482759</v>
      </c>
      <c r="J295" s="214">
        <f>IF(FirstRowCounts!J295 = 0, "ND", FirstRowWins!J295/FirstRowCounts!J295)</f>
        <v>0.4444444444</v>
      </c>
      <c r="K295" s="214" t="str">
        <f>IF(FirstRowCounts!K295 = 0, "ND", FirstRowWins!K295/FirstRowCounts!K295)</f>
        <v>ND</v>
      </c>
      <c r="L295" s="214">
        <f>IF(FirstRowCounts!L295 = 0, "ND", FirstRowWins!L295/FirstRowCounts!L295)</f>
        <v>0</v>
      </c>
      <c r="M295" s="214" t="str">
        <f>IF(FirstRowCounts!M295 = 0, "ND", FirstRowWins!M295/FirstRowCounts!M295)</f>
        <v>ND</v>
      </c>
      <c r="N295" s="214" t="str">
        <f>IF(FirstRowCounts!N295 = 0, "ND", FirstRowWins!N295/FirstRowCounts!N295)</f>
        <v>ND</v>
      </c>
      <c r="O295" s="214" t="str">
        <f>IF(FirstRowCounts!O295 = 0, "ND", FirstRowWins!O295/FirstRowCounts!O295)</f>
        <v>ND</v>
      </c>
      <c r="P295" s="214" t="str">
        <f>IF(FirstRowCounts!P295 = 0, "ND", FirstRowWins!P295/FirstRowCounts!P295)</f>
        <v>ND</v>
      </c>
      <c r="Q295" s="214" t="str">
        <f>IF(FirstRowCounts!Q295 = 0, "ND", FirstRowWins!Q295/FirstRowCounts!Q295)</f>
        <v>ND</v>
      </c>
      <c r="R295" s="214" t="str">
        <f>IF(FirstRowCounts!R295 = 0, "ND", FirstRowWins!R295/FirstRowCounts!R295)</f>
        <v>ND</v>
      </c>
      <c r="S295" s="214" t="str">
        <f>IF(FirstRowCounts!S295 = 0, "ND", FirstRowWins!S295/FirstRowCounts!S295)</f>
        <v>ND</v>
      </c>
      <c r="T295" s="214" t="str">
        <f>IF(FirstRowCounts!T295 = 0, "ND", FirstRowWins!T295/FirstRowCounts!T295)</f>
        <v>ND</v>
      </c>
      <c r="U295" s="214" t="str">
        <f>IF(FirstRowCounts!U295 = 0, "ND", FirstRowWins!U295/FirstRowCounts!U295)</f>
        <v>ND</v>
      </c>
      <c r="V295" s="214" t="str">
        <f>IF(FirstRowCounts!V295 = 0, "ND", FirstRowWins!V295/FirstRowCounts!V295)</f>
        <v>ND</v>
      </c>
      <c r="W295" s="214" t="str">
        <f>IF(FirstRowCounts!W295 = 0, "ND", FirstRowWins!W295/FirstRowCounts!W295)</f>
        <v>ND</v>
      </c>
      <c r="X295" s="214" t="str">
        <f>IF(FirstRowCounts!X295 = 0, "ND", FirstRowWins!X295/FirstRowCounts!X295)</f>
        <v>ND</v>
      </c>
      <c r="Y295" s="214" t="str">
        <f>IF(FirstRowCounts!Y295 = 0, "ND", FirstRowWins!Y295/FirstRowCounts!Y295)</f>
        <v>ND</v>
      </c>
      <c r="Z295" s="214" t="str">
        <f>IF(FirstRowCounts!Z295 = 0, "ND", FirstRowWins!Z295/FirstRowCounts!Z295)</f>
        <v>ND</v>
      </c>
      <c r="AA295" s="214" t="str">
        <f>IF(FirstRowCounts!AA295 = 0, "ND", FirstRowWins!AA295/FirstRowCounts!AA295)</f>
        <v>ND</v>
      </c>
      <c r="AB295" s="214" t="str">
        <f>IF(FirstRowCounts!AB295 = 0, "ND", FirstRowWins!AB295/FirstRowCounts!AB295)</f>
        <v>ND</v>
      </c>
      <c r="AC295" s="214" t="str">
        <f>IF(FirstRowCounts!AC295 = 0, "ND", FirstRowWins!AC295/FirstRowCounts!AC295)</f>
        <v>ND</v>
      </c>
      <c r="AD295" s="214" t="str">
        <f>IF(FirstRowCounts!AD295 = 0, "ND", FirstRowWins!AD295/FirstRowCounts!AD295)</f>
        <v>ND</v>
      </c>
      <c r="AE295" s="214" t="str">
        <f>IF(FirstRowCounts!AE295 = 0, "ND", FirstRowWins!AE295/FirstRowCounts!AE295)</f>
        <v>ND</v>
      </c>
      <c r="AF295" s="214" t="str">
        <f>IF(FirstRowCounts!AF295 = 0, "ND", FirstRowWins!AF295/FirstRowCounts!AF295)</f>
        <v>ND</v>
      </c>
      <c r="AG295" s="214" t="str">
        <f>IF(FirstRowCounts!AG295 = 0, "ND", FirstRowWins!AG295/FirstRowCounts!AG295)</f>
        <v>ND</v>
      </c>
      <c r="AH295" s="214" t="str">
        <f>IF(FirstRowCounts!AH295 = 0, "ND", FirstRowWins!AH295/FirstRowCounts!AH295)</f>
        <v>ND</v>
      </c>
      <c r="AI295" s="214" t="str">
        <f>IF(FirstRowCounts!AI295 = 0, "ND", FirstRowWins!AI295/FirstRowCounts!AI295)</f>
        <v>ND</v>
      </c>
      <c r="AJ295" s="214" t="str">
        <f>IF(FirstRowCounts!AJ295 = 0, "ND", FirstRowWins!AJ295/FirstRowCounts!AJ295)</f>
        <v>ND</v>
      </c>
      <c r="AK295" s="214" t="str">
        <f>IF(FirstRowCounts!AK295 = 0, "ND", FirstRowWins!AK295/FirstRowCounts!AK295)</f>
        <v>ND</v>
      </c>
      <c r="AL295" s="214" t="str">
        <f>IF(FirstRowCounts!AL295 = 0, "ND", FirstRowWins!AL295/FirstRowCounts!AL295)</f>
        <v>ND</v>
      </c>
      <c r="AM295" s="214" t="str">
        <f>IF(FirstRowCounts!AM295 = 0, "ND", FirstRowWins!AM295/FirstRowCounts!AM295)</f>
        <v>ND</v>
      </c>
      <c r="AN295" s="214" t="str">
        <f>IF(FirstRowCounts!AN295 = 0, "ND", FirstRowWins!AN295/FirstRowCounts!AN295)</f>
        <v>ND</v>
      </c>
      <c r="AO295" s="214" t="str">
        <f>IF(FirstRowCounts!AO295 = 0, "ND", FirstRowWins!AO295/FirstRowCounts!AO295)</f>
        <v>ND</v>
      </c>
      <c r="AP295" s="214" t="str">
        <f>IF(FirstRowCounts!AP295 = 0, "ND", FirstRowWins!AP295/FirstRowCounts!AP295)</f>
        <v>ND</v>
      </c>
    </row>
    <row r="296">
      <c r="A296" s="212" t="s">
        <v>2547</v>
      </c>
      <c r="B296" s="214">
        <f>IF(FirstRowCounts!B296 = 0, "ND", FirstRowWins!B296/FirstRowCounts!B296)</f>
        <v>0.75</v>
      </c>
      <c r="C296" s="214" t="str">
        <f>IF(FirstRowCounts!C296 = 0, "ND", FirstRowWins!C296/FirstRowCounts!C296)</f>
        <v>ND</v>
      </c>
      <c r="D296" s="214" t="str">
        <f>IF(FirstRowCounts!D296 = 0, "ND", FirstRowWins!D296/FirstRowCounts!D296)</f>
        <v>ND</v>
      </c>
      <c r="E296" s="214" t="str">
        <f>IF(FirstRowCounts!E296 = 0, "ND", FirstRowWins!E296/FirstRowCounts!E296)</f>
        <v>ND</v>
      </c>
      <c r="F296" s="214" t="str">
        <f>IF(FirstRowCounts!F296 = 0, "ND", FirstRowWins!F296/FirstRowCounts!F296)</f>
        <v>ND</v>
      </c>
      <c r="G296" s="214" t="str">
        <f>IF(FirstRowCounts!G296 = 0, "ND", FirstRowWins!G296/FirstRowCounts!G296)</f>
        <v>ND</v>
      </c>
      <c r="H296" s="214" t="str">
        <f>IF(FirstRowCounts!H296 = 0, "ND", FirstRowWins!H296/FirstRowCounts!H296)</f>
        <v>ND</v>
      </c>
      <c r="I296" s="214" t="str">
        <f>IF(FirstRowCounts!I296 = 0, "ND", FirstRowWins!I296/FirstRowCounts!I296)</f>
        <v>ND</v>
      </c>
      <c r="J296" s="214" t="str">
        <f>IF(FirstRowCounts!J296 = 0, "ND", FirstRowWins!J296/FirstRowCounts!J296)</f>
        <v>ND</v>
      </c>
      <c r="K296" s="214">
        <f>IF(FirstRowCounts!K296 = 0, "ND", FirstRowWins!K296/FirstRowCounts!K296)</f>
        <v>0.5</v>
      </c>
      <c r="L296" s="214">
        <f>IF(FirstRowCounts!L296 = 0, "ND", FirstRowWins!L296/FirstRowCounts!L296)</f>
        <v>1</v>
      </c>
      <c r="M296" s="214" t="str">
        <f>IF(FirstRowCounts!M296 = 0, "ND", FirstRowWins!M296/FirstRowCounts!M296)</f>
        <v>ND</v>
      </c>
      <c r="N296" s="214">
        <f>IF(FirstRowCounts!N296 = 0, "ND", FirstRowWins!N296/FirstRowCounts!N296)</f>
        <v>1</v>
      </c>
      <c r="O296" s="214" t="str">
        <f>IF(FirstRowCounts!O296 = 0, "ND", FirstRowWins!O296/FirstRowCounts!O296)</f>
        <v>ND</v>
      </c>
      <c r="P296" s="214" t="str">
        <f>IF(FirstRowCounts!P296 = 0, "ND", FirstRowWins!P296/FirstRowCounts!P296)</f>
        <v>ND</v>
      </c>
      <c r="Q296" s="214" t="str">
        <f>IF(FirstRowCounts!Q296 = 0, "ND", FirstRowWins!Q296/FirstRowCounts!Q296)</f>
        <v>ND</v>
      </c>
      <c r="R296" s="214" t="str">
        <f>IF(FirstRowCounts!R296 = 0, "ND", FirstRowWins!R296/FirstRowCounts!R296)</f>
        <v>ND</v>
      </c>
      <c r="S296" s="214" t="str">
        <f>IF(FirstRowCounts!S296 = 0, "ND", FirstRowWins!S296/FirstRowCounts!S296)</f>
        <v>ND</v>
      </c>
      <c r="T296" s="214" t="str">
        <f>IF(FirstRowCounts!T296 = 0, "ND", FirstRowWins!T296/FirstRowCounts!T296)</f>
        <v>ND</v>
      </c>
      <c r="U296" s="214" t="str">
        <f>IF(FirstRowCounts!U296 = 0, "ND", FirstRowWins!U296/FirstRowCounts!U296)</f>
        <v>ND</v>
      </c>
      <c r="V296" s="214" t="str">
        <f>IF(FirstRowCounts!V296 = 0, "ND", FirstRowWins!V296/FirstRowCounts!V296)</f>
        <v>ND</v>
      </c>
      <c r="W296" s="214" t="str">
        <f>IF(FirstRowCounts!W296 = 0, "ND", FirstRowWins!W296/FirstRowCounts!W296)</f>
        <v>ND</v>
      </c>
      <c r="X296" s="214" t="str">
        <f>IF(FirstRowCounts!X296 = 0, "ND", FirstRowWins!X296/FirstRowCounts!X296)</f>
        <v>ND</v>
      </c>
      <c r="Y296" s="214" t="str">
        <f>IF(FirstRowCounts!Y296 = 0, "ND", FirstRowWins!Y296/FirstRowCounts!Y296)</f>
        <v>ND</v>
      </c>
      <c r="Z296" s="214" t="str">
        <f>IF(FirstRowCounts!Z296 = 0, "ND", FirstRowWins!Z296/FirstRowCounts!Z296)</f>
        <v>ND</v>
      </c>
      <c r="AA296" s="214" t="str">
        <f>IF(FirstRowCounts!AA296 = 0, "ND", FirstRowWins!AA296/FirstRowCounts!AA296)</f>
        <v>ND</v>
      </c>
      <c r="AB296" s="214" t="str">
        <f>IF(FirstRowCounts!AB296 = 0, "ND", FirstRowWins!AB296/FirstRowCounts!AB296)</f>
        <v>ND</v>
      </c>
      <c r="AC296" s="214" t="str">
        <f>IF(FirstRowCounts!AC296 = 0, "ND", FirstRowWins!AC296/FirstRowCounts!AC296)</f>
        <v>ND</v>
      </c>
      <c r="AD296" s="214" t="str">
        <f>IF(FirstRowCounts!AD296 = 0, "ND", FirstRowWins!AD296/FirstRowCounts!AD296)</f>
        <v>ND</v>
      </c>
      <c r="AE296" s="214" t="str">
        <f>IF(FirstRowCounts!AE296 = 0, "ND", FirstRowWins!AE296/FirstRowCounts!AE296)</f>
        <v>ND</v>
      </c>
      <c r="AF296" s="214" t="str">
        <f>IF(FirstRowCounts!AF296 = 0, "ND", FirstRowWins!AF296/FirstRowCounts!AF296)</f>
        <v>ND</v>
      </c>
      <c r="AG296" s="214" t="str">
        <f>IF(FirstRowCounts!AG296 = 0, "ND", FirstRowWins!AG296/FirstRowCounts!AG296)</f>
        <v>ND</v>
      </c>
      <c r="AH296" s="214" t="str">
        <f>IF(FirstRowCounts!AH296 = 0, "ND", FirstRowWins!AH296/FirstRowCounts!AH296)</f>
        <v>ND</v>
      </c>
      <c r="AI296" s="214" t="str">
        <f>IF(FirstRowCounts!AI296 = 0, "ND", FirstRowWins!AI296/FirstRowCounts!AI296)</f>
        <v>ND</v>
      </c>
      <c r="AJ296" s="214" t="str">
        <f>IF(FirstRowCounts!AJ296 = 0, "ND", FirstRowWins!AJ296/FirstRowCounts!AJ296)</f>
        <v>ND</v>
      </c>
      <c r="AK296" s="214" t="str">
        <f>IF(FirstRowCounts!AK296 = 0, "ND", FirstRowWins!AK296/FirstRowCounts!AK296)</f>
        <v>ND</v>
      </c>
      <c r="AL296" s="214" t="str">
        <f>IF(FirstRowCounts!AL296 = 0, "ND", FirstRowWins!AL296/FirstRowCounts!AL296)</f>
        <v>ND</v>
      </c>
      <c r="AM296" s="214" t="str">
        <f>IF(FirstRowCounts!AM296 = 0, "ND", FirstRowWins!AM296/FirstRowCounts!AM296)</f>
        <v>ND</v>
      </c>
      <c r="AN296" s="214" t="str">
        <f>IF(FirstRowCounts!AN296 = 0, "ND", FirstRowWins!AN296/FirstRowCounts!AN296)</f>
        <v>ND</v>
      </c>
      <c r="AO296" s="214" t="str">
        <f>IF(FirstRowCounts!AO296 = 0, "ND", FirstRowWins!AO296/FirstRowCounts!AO296)</f>
        <v>ND</v>
      </c>
      <c r="AP296" s="214" t="str">
        <f>IF(FirstRowCounts!AP296 = 0, "ND", FirstRowWins!AP296/FirstRowCounts!AP296)</f>
        <v>ND</v>
      </c>
    </row>
    <row r="297">
      <c r="A297" s="212" t="s">
        <v>118</v>
      </c>
      <c r="B297" s="214">
        <f>IF(FirstRowCounts!B297 = 0, "ND", FirstRowWins!B297/FirstRowCounts!B297)</f>
        <v>0.7530864198</v>
      </c>
      <c r="C297" s="214" t="str">
        <f>IF(FirstRowCounts!C297 = 0, "ND", FirstRowWins!C297/FirstRowCounts!C297)</f>
        <v>ND</v>
      </c>
      <c r="D297" s="214" t="str">
        <f>IF(FirstRowCounts!D297 = 0, "ND", FirstRowWins!D297/FirstRowCounts!D297)</f>
        <v>ND</v>
      </c>
      <c r="E297" s="214">
        <f>IF(FirstRowCounts!E297 = 0, "ND", FirstRowWins!E297/FirstRowCounts!E297)</f>
        <v>0.9122807018</v>
      </c>
      <c r="F297" s="214">
        <f>IF(FirstRowCounts!F297 = 0, "ND", FirstRowWins!F297/FirstRowCounts!F297)</f>
        <v>0.8095238095</v>
      </c>
      <c r="G297" s="214">
        <f>IF(FirstRowCounts!G297 = 0, "ND", FirstRowWins!G297/FirstRowCounts!G297)</f>
        <v>0.641025641</v>
      </c>
      <c r="H297" s="214">
        <f>IF(FirstRowCounts!H297 = 0, "ND", FirstRowWins!H297/FirstRowCounts!H297)</f>
        <v>0.7654320988</v>
      </c>
      <c r="I297" s="214">
        <f>IF(FirstRowCounts!I297 = 0, "ND", FirstRowWins!I297/FirstRowCounts!I297)</f>
        <v>0.6590909091</v>
      </c>
      <c r="J297" s="214">
        <f>IF(FirstRowCounts!J297 = 0, "ND", FirstRowWins!J297/FirstRowCounts!J297)</f>
        <v>0.4666666667</v>
      </c>
      <c r="K297" s="214">
        <f>IF(FirstRowCounts!K297 = 0, "ND", FirstRowWins!K297/FirstRowCounts!K297)</f>
        <v>0.25</v>
      </c>
      <c r="L297" s="214" t="str">
        <f>IF(FirstRowCounts!L297 = 0, "ND", FirstRowWins!L297/FirstRowCounts!L297)</f>
        <v>ND</v>
      </c>
      <c r="M297" s="214" t="str">
        <f>IF(FirstRowCounts!M297 = 0, "ND", FirstRowWins!M297/FirstRowCounts!M297)</f>
        <v>ND</v>
      </c>
      <c r="N297" s="214" t="str">
        <f>IF(FirstRowCounts!N297 = 0, "ND", FirstRowWins!N297/FirstRowCounts!N297)</f>
        <v>ND</v>
      </c>
      <c r="O297" s="214" t="str">
        <f>IF(FirstRowCounts!O297 = 0, "ND", FirstRowWins!O297/FirstRowCounts!O297)</f>
        <v>ND</v>
      </c>
      <c r="P297" s="214" t="str">
        <f>IF(FirstRowCounts!P297 = 0, "ND", FirstRowWins!P297/FirstRowCounts!P297)</f>
        <v>ND</v>
      </c>
      <c r="Q297" s="214" t="str">
        <f>IF(FirstRowCounts!Q297 = 0, "ND", FirstRowWins!Q297/FirstRowCounts!Q297)</f>
        <v>ND</v>
      </c>
      <c r="R297" s="214" t="str">
        <f>IF(FirstRowCounts!R297 = 0, "ND", FirstRowWins!R297/FirstRowCounts!R297)</f>
        <v>ND</v>
      </c>
      <c r="S297" s="214" t="str">
        <f>IF(FirstRowCounts!S297 = 0, "ND", FirstRowWins!S297/FirstRowCounts!S297)</f>
        <v>ND</v>
      </c>
      <c r="T297" s="214" t="str">
        <f>IF(FirstRowCounts!T297 = 0, "ND", FirstRowWins!T297/FirstRowCounts!T297)</f>
        <v>ND</v>
      </c>
      <c r="U297" s="214" t="str">
        <f>IF(FirstRowCounts!U297 = 0, "ND", FirstRowWins!U297/FirstRowCounts!U297)</f>
        <v>ND</v>
      </c>
      <c r="V297" s="214" t="str">
        <f>IF(FirstRowCounts!V297 = 0, "ND", FirstRowWins!V297/FirstRowCounts!V297)</f>
        <v>ND</v>
      </c>
      <c r="W297" s="214" t="str">
        <f>IF(FirstRowCounts!W297 = 0, "ND", FirstRowWins!W297/FirstRowCounts!W297)</f>
        <v>ND</v>
      </c>
      <c r="X297" s="214" t="str">
        <f>IF(FirstRowCounts!X297 = 0, "ND", FirstRowWins!X297/FirstRowCounts!X297)</f>
        <v>ND</v>
      </c>
      <c r="Y297" s="214" t="str">
        <f>IF(FirstRowCounts!Y297 = 0, "ND", FirstRowWins!Y297/FirstRowCounts!Y297)</f>
        <v>ND</v>
      </c>
      <c r="Z297" s="214" t="str">
        <f>IF(FirstRowCounts!Z297 = 0, "ND", FirstRowWins!Z297/FirstRowCounts!Z297)</f>
        <v>ND</v>
      </c>
      <c r="AA297" s="214" t="str">
        <f>IF(FirstRowCounts!AA297 = 0, "ND", FirstRowWins!AA297/FirstRowCounts!AA297)</f>
        <v>ND</v>
      </c>
      <c r="AB297" s="214" t="str">
        <f>IF(FirstRowCounts!AB297 = 0, "ND", FirstRowWins!AB297/FirstRowCounts!AB297)</f>
        <v>ND</v>
      </c>
      <c r="AC297" s="214" t="str">
        <f>IF(FirstRowCounts!AC297 = 0, "ND", FirstRowWins!AC297/FirstRowCounts!AC297)</f>
        <v>ND</v>
      </c>
      <c r="AD297" s="214" t="str">
        <f>IF(FirstRowCounts!AD297 = 0, "ND", FirstRowWins!AD297/FirstRowCounts!AD297)</f>
        <v>ND</v>
      </c>
      <c r="AE297" s="214" t="str">
        <f>IF(FirstRowCounts!AE297 = 0, "ND", FirstRowWins!AE297/FirstRowCounts!AE297)</f>
        <v>ND</v>
      </c>
      <c r="AF297" s="214" t="str">
        <f>IF(FirstRowCounts!AF297 = 0, "ND", FirstRowWins!AF297/FirstRowCounts!AF297)</f>
        <v>ND</v>
      </c>
      <c r="AG297" s="214" t="str">
        <f>IF(FirstRowCounts!AG297 = 0, "ND", FirstRowWins!AG297/FirstRowCounts!AG297)</f>
        <v>ND</v>
      </c>
      <c r="AH297" s="214" t="str">
        <f>IF(FirstRowCounts!AH297 = 0, "ND", FirstRowWins!AH297/FirstRowCounts!AH297)</f>
        <v>ND</v>
      </c>
      <c r="AI297" s="214" t="str">
        <f>IF(FirstRowCounts!AI297 = 0, "ND", FirstRowWins!AI297/FirstRowCounts!AI297)</f>
        <v>ND</v>
      </c>
      <c r="AJ297" s="214" t="str">
        <f>IF(FirstRowCounts!AJ297 = 0, "ND", FirstRowWins!AJ297/FirstRowCounts!AJ297)</f>
        <v>ND</v>
      </c>
      <c r="AK297" s="214" t="str">
        <f>IF(FirstRowCounts!AK297 = 0, "ND", FirstRowWins!AK297/FirstRowCounts!AK297)</f>
        <v>ND</v>
      </c>
      <c r="AL297" s="214" t="str">
        <f>IF(FirstRowCounts!AL297 = 0, "ND", FirstRowWins!AL297/FirstRowCounts!AL297)</f>
        <v>ND</v>
      </c>
      <c r="AM297" s="214" t="str">
        <f>IF(FirstRowCounts!AM297 = 0, "ND", FirstRowWins!AM297/FirstRowCounts!AM297)</f>
        <v>ND</v>
      </c>
      <c r="AN297" s="214" t="str">
        <f>IF(FirstRowCounts!AN297 = 0, "ND", FirstRowWins!AN297/FirstRowCounts!AN297)</f>
        <v>ND</v>
      </c>
      <c r="AO297" s="214" t="str">
        <f>IF(FirstRowCounts!AO297 = 0, "ND", FirstRowWins!AO297/FirstRowCounts!AO297)</f>
        <v>ND</v>
      </c>
      <c r="AP297" s="214" t="str">
        <f>IF(FirstRowCounts!AP297 = 0, "ND", FirstRowWins!AP297/FirstRowCounts!AP297)</f>
        <v>ND</v>
      </c>
    </row>
    <row r="298">
      <c r="A298" s="212" t="s">
        <v>2562</v>
      </c>
      <c r="B298" s="214">
        <f>IF(FirstRowCounts!B298 = 0, "ND", FirstRowWins!B298/FirstRowCounts!B298)</f>
        <v>0.5518248175</v>
      </c>
      <c r="C298" s="214" t="str">
        <f>IF(FirstRowCounts!C298 = 0, "ND", FirstRowWins!C298/FirstRowCounts!C298)</f>
        <v>ND</v>
      </c>
      <c r="D298" s="214" t="str">
        <f>IF(FirstRowCounts!D298 = 0, "ND", FirstRowWins!D298/FirstRowCounts!D298)</f>
        <v>ND</v>
      </c>
      <c r="E298" s="214" t="str">
        <f>IF(FirstRowCounts!E298 = 0, "ND", FirstRowWins!E298/FirstRowCounts!E298)</f>
        <v>ND</v>
      </c>
      <c r="F298" s="214" t="str">
        <f>IF(FirstRowCounts!F298 = 0, "ND", FirstRowWins!F298/FirstRowCounts!F298)</f>
        <v>ND</v>
      </c>
      <c r="G298" s="214">
        <f>IF(FirstRowCounts!G298 = 0, "ND", FirstRowWins!G298/FirstRowCounts!G298)</f>
        <v>0.5559210526</v>
      </c>
      <c r="H298" s="214">
        <f>IF(FirstRowCounts!H298 = 0, "ND", FirstRowWins!H298/FirstRowCounts!H298)</f>
        <v>0.5135135135</v>
      </c>
      <c r="I298" s="214">
        <f>IF(FirstRowCounts!I298 = 0, "ND", FirstRowWins!I298/FirstRowCounts!I298)</f>
        <v>0.6666666667</v>
      </c>
      <c r="J298" s="214" t="str">
        <f>IF(FirstRowCounts!J298 = 0, "ND", FirstRowWins!J298/FirstRowCounts!J298)</f>
        <v>ND</v>
      </c>
      <c r="K298" s="214" t="str">
        <f>IF(FirstRowCounts!K298 = 0, "ND", FirstRowWins!K298/FirstRowCounts!K298)</f>
        <v>ND</v>
      </c>
      <c r="L298" s="214" t="str">
        <f>IF(FirstRowCounts!L298 = 0, "ND", FirstRowWins!L298/FirstRowCounts!L298)</f>
        <v>ND</v>
      </c>
      <c r="M298" s="214" t="str">
        <f>IF(FirstRowCounts!M298 = 0, "ND", FirstRowWins!M298/FirstRowCounts!M298)</f>
        <v>ND</v>
      </c>
      <c r="N298" s="214" t="str">
        <f>IF(FirstRowCounts!N298 = 0, "ND", FirstRowWins!N298/FirstRowCounts!N298)</f>
        <v>ND</v>
      </c>
      <c r="O298" s="214" t="str">
        <f>IF(FirstRowCounts!O298 = 0, "ND", FirstRowWins!O298/FirstRowCounts!O298)</f>
        <v>ND</v>
      </c>
      <c r="P298" s="214" t="str">
        <f>IF(FirstRowCounts!P298 = 0, "ND", FirstRowWins!P298/FirstRowCounts!P298)</f>
        <v>ND</v>
      </c>
      <c r="Q298" s="214" t="str">
        <f>IF(FirstRowCounts!Q298 = 0, "ND", FirstRowWins!Q298/FirstRowCounts!Q298)</f>
        <v>ND</v>
      </c>
      <c r="R298" s="214" t="str">
        <f>IF(FirstRowCounts!R298 = 0, "ND", FirstRowWins!R298/FirstRowCounts!R298)</f>
        <v>ND</v>
      </c>
      <c r="S298" s="214" t="str">
        <f>IF(FirstRowCounts!S298 = 0, "ND", FirstRowWins!S298/FirstRowCounts!S298)</f>
        <v>ND</v>
      </c>
      <c r="T298" s="214" t="str">
        <f>IF(FirstRowCounts!T298 = 0, "ND", FirstRowWins!T298/FirstRowCounts!T298)</f>
        <v>ND</v>
      </c>
      <c r="U298" s="214" t="str">
        <f>IF(FirstRowCounts!U298 = 0, "ND", FirstRowWins!U298/FirstRowCounts!U298)</f>
        <v>ND</v>
      </c>
      <c r="V298" s="214" t="str">
        <f>IF(FirstRowCounts!V298 = 0, "ND", FirstRowWins!V298/FirstRowCounts!V298)</f>
        <v>ND</v>
      </c>
      <c r="W298" s="214" t="str">
        <f>IF(FirstRowCounts!W298 = 0, "ND", FirstRowWins!W298/FirstRowCounts!W298)</f>
        <v>ND</v>
      </c>
      <c r="X298" s="214" t="str">
        <f>IF(FirstRowCounts!X298 = 0, "ND", FirstRowWins!X298/FirstRowCounts!X298)</f>
        <v>ND</v>
      </c>
      <c r="Y298" s="214" t="str">
        <f>IF(FirstRowCounts!Y298 = 0, "ND", FirstRowWins!Y298/FirstRowCounts!Y298)</f>
        <v>ND</v>
      </c>
      <c r="Z298" s="214" t="str">
        <f>IF(FirstRowCounts!Z298 = 0, "ND", FirstRowWins!Z298/FirstRowCounts!Z298)</f>
        <v>ND</v>
      </c>
      <c r="AA298" s="214" t="str">
        <f>IF(FirstRowCounts!AA298 = 0, "ND", FirstRowWins!AA298/FirstRowCounts!AA298)</f>
        <v>ND</v>
      </c>
      <c r="AB298" s="214" t="str">
        <f>IF(FirstRowCounts!AB298 = 0, "ND", FirstRowWins!AB298/FirstRowCounts!AB298)</f>
        <v>ND</v>
      </c>
      <c r="AC298" s="214" t="str">
        <f>IF(FirstRowCounts!AC298 = 0, "ND", FirstRowWins!AC298/FirstRowCounts!AC298)</f>
        <v>ND</v>
      </c>
      <c r="AD298" s="214" t="str">
        <f>IF(FirstRowCounts!AD298 = 0, "ND", FirstRowWins!AD298/FirstRowCounts!AD298)</f>
        <v>ND</v>
      </c>
      <c r="AE298" s="214" t="str">
        <f>IF(FirstRowCounts!AE298 = 0, "ND", FirstRowWins!AE298/FirstRowCounts!AE298)</f>
        <v>ND</v>
      </c>
      <c r="AF298" s="214" t="str">
        <f>IF(FirstRowCounts!AF298 = 0, "ND", FirstRowWins!AF298/FirstRowCounts!AF298)</f>
        <v>ND</v>
      </c>
      <c r="AG298" s="214" t="str">
        <f>IF(FirstRowCounts!AG298 = 0, "ND", FirstRowWins!AG298/FirstRowCounts!AG298)</f>
        <v>ND</v>
      </c>
      <c r="AH298" s="214" t="str">
        <f>IF(FirstRowCounts!AH298 = 0, "ND", FirstRowWins!AH298/FirstRowCounts!AH298)</f>
        <v>ND</v>
      </c>
      <c r="AI298" s="214" t="str">
        <f>IF(FirstRowCounts!AI298 = 0, "ND", FirstRowWins!AI298/FirstRowCounts!AI298)</f>
        <v>ND</v>
      </c>
      <c r="AJ298" s="214" t="str">
        <f>IF(FirstRowCounts!AJ298 = 0, "ND", FirstRowWins!AJ298/FirstRowCounts!AJ298)</f>
        <v>ND</v>
      </c>
      <c r="AK298" s="214" t="str">
        <f>IF(FirstRowCounts!AK298 = 0, "ND", FirstRowWins!AK298/FirstRowCounts!AK298)</f>
        <v>ND</v>
      </c>
      <c r="AL298" s="214" t="str">
        <f>IF(FirstRowCounts!AL298 = 0, "ND", FirstRowWins!AL298/FirstRowCounts!AL298)</f>
        <v>ND</v>
      </c>
      <c r="AM298" s="214" t="str">
        <f>IF(FirstRowCounts!AM298 = 0, "ND", FirstRowWins!AM298/FirstRowCounts!AM298)</f>
        <v>ND</v>
      </c>
      <c r="AN298" s="214" t="str">
        <f>IF(FirstRowCounts!AN298 = 0, "ND", FirstRowWins!AN298/FirstRowCounts!AN298)</f>
        <v>ND</v>
      </c>
      <c r="AO298" s="214" t="str">
        <f>IF(FirstRowCounts!AO298 = 0, "ND", FirstRowWins!AO298/FirstRowCounts!AO298)</f>
        <v>ND</v>
      </c>
      <c r="AP298" s="214" t="str">
        <f>IF(FirstRowCounts!AP298 = 0, "ND", FirstRowWins!AP298/FirstRowCounts!AP298)</f>
        <v>ND</v>
      </c>
    </row>
    <row r="299">
      <c r="A299" s="212" t="s">
        <v>2567</v>
      </c>
      <c r="B299" s="214">
        <f>IF(FirstRowCounts!B299 = 0, "ND", FirstRowWins!B299/FirstRowCounts!B299)</f>
        <v>0.6065259117</v>
      </c>
      <c r="C299" s="214" t="str">
        <f>IF(FirstRowCounts!C299 = 0, "ND", FirstRowWins!C299/FirstRowCounts!C299)</f>
        <v>ND</v>
      </c>
      <c r="D299" s="214" t="str">
        <f>IF(FirstRowCounts!D299 = 0, "ND", FirstRowWins!D299/FirstRowCounts!D299)</f>
        <v>ND</v>
      </c>
      <c r="E299" s="214" t="str">
        <f>IF(FirstRowCounts!E299 = 0, "ND", FirstRowWins!E299/FirstRowCounts!E299)</f>
        <v>ND</v>
      </c>
      <c r="F299" s="214" t="str">
        <f>IF(FirstRowCounts!F299 = 0, "ND", FirstRowWins!F299/FirstRowCounts!F299)</f>
        <v>ND</v>
      </c>
      <c r="G299" s="214">
        <f>IF(FirstRowCounts!G299 = 0, "ND", FirstRowWins!G299/FirstRowCounts!G299)</f>
        <v>0.6362484157</v>
      </c>
      <c r="H299" s="214">
        <f>IF(FirstRowCounts!H299 = 0, "ND", FirstRowWins!H299/FirstRowCounts!H299)</f>
        <v>0.510460251</v>
      </c>
      <c r="I299" s="214">
        <f>IF(FirstRowCounts!I299 = 0, "ND", FirstRowWins!I299/FirstRowCounts!I299)</f>
        <v>0.5833333333</v>
      </c>
      <c r="J299" s="214">
        <f>IF(FirstRowCounts!J299 = 0, "ND", FirstRowWins!J299/FirstRowCounts!J299)</f>
        <v>0.5</v>
      </c>
      <c r="K299" s="214" t="str">
        <f>IF(FirstRowCounts!K299 = 0, "ND", FirstRowWins!K299/FirstRowCounts!K299)</f>
        <v>ND</v>
      </c>
      <c r="L299" s="214" t="str">
        <f>IF(FirstRowCounts!L299 = 0, "ND", FirstRowWins!L299/FirstRowCounts!L299)</f>
        <v>ND</v>
      </c>
      <c r="M299" s="214" t="str">
        <f>IF(FirstRowCounts!M299 = 0, "ND", FirstRowWins!M299/FirstRowCounts!M299)</f>
        <v>ND</v>
      </c>
      <c r="N299" s="214" t="str">
        <f>IF(FirstRowCounts!N299 = 0, "ND", FirstRowWins!N299/FirstRowCounts!N299)</f>
        <v>ND</v>
      </c>
      <c r="O299" s="214" t="str">
        <f>IF(FirstRowCounts!O299 = 0, "ND", FirstRowWins!O299/FirstRowCounts!O299)</f>
        <v>ND</v>
      </c>
      <c r="P299" s="214" t="str">
        <f>IF(FirstRowCounts!P299 = 0, "ND", FirstRowWins!P299/FirstRowCounts!P299)</f>
        <v>ND</v>
      </c>
      <c r="Q299" s="214" t="str">
        <f>IF(FirstRowCounts!Q299 = 0, "ND", FirstRowWins!Q299/FirstRowCounts!Q299)</f>
        <v>ND</v>
      </c>
      <c r="R299" s="214" t="str">
        <f>IF(FirstRowCounts!R299 = 0, "ND", FirstRowWins!R299/FirstRowCounts!R299)</f>
        <v>ND</v>
      </c>
      <c r="S299" s="214" t="str">
        <f>IF(FirstRowCounts!S299 = 0, "ND", FirstRowWins!S299/FirstRowCounts!S299)</f>
        <v>ND</v>
      </c>
      <c r="T299" s="214" t="str">
        <f>IF(FirstRowCounts!T299 = 0, "ND", FirstRowWins!T299/FirstRowCounts!T299)</f>
        <v>ND</v>
      </c>
      <c r="U299" s="214" t="str">
        <f>IF(FirstRowCounts!U299 = 0, "ND", FirstRowWins!U299/FirstRowCounts!U299)</f>
        <v>ND</v>
      </c>
      <c r="V299" s="214" t="str">
        <f>IF(FirstRowCounts!V299 = 0, "ND", FirstRowWins!V299/FirstRowCounts!V299)</f>
        <v>ND</v>
      </c>
      <c r="W299" s="214" t="str">
        <f>IF(FirstRowCounts!W299 = 0, "ND", FirstRowWins!W299/FirstRowCounts!W299)</f>
        <v>ND</v>
      </c>
      <c r="X299" s="214" t="str">
        <f>IF(FirstRowCounts!X299 = 0, "ND", FirstRowWins!X299/FirstRowCounts!X299)</f>
        <v>ND</v>
      </c>
      <c r="Y299" s="214" t="str">
        <f>IF(FirstRowCounts!Y299 = 0, "ND", FirstRowWins!Y299/FirstRowCounts!Y299)</f>
        <v>ND</v>
      </c>
      <c r="Z299" s="214" t="str">
        <f>IF(FirstRowCounts!Z299 = 0, "ND", FirstRowWins!Z299/FirstRowCounts!Z299)</f>
        <v>ND</v>
      </c>
      <c r="AA299" s="214" t="str">
        <f>IF(FirstRowCounts!AA299 = 0, "ND", FirstRowWins!AA299/FirstRowCounts!AA299)</f>
        <v>ND</v>
      </c>
      <c r="AB299" s="214" t="str">
        <f>IF(FirstRowCounts!AB299 = 0, "ND", FirstRowWins!AB299/FirstRowCounts!AB299)</f>
        <v>ND</v>
      </c>
      <c r="AC299" s="214" t="str">
        <f>IF(FirstRowCounts!AC299 = 0, "ND", FirstRowWins!AC299/FirstRowCounts!AC299)</f>
        <v>ND</v>
      </c>
      <c r="AD299" s="214" t="str">
        <f>IF(FirstRowCounts!AD299 = 0, "ND", FirstRowWins!AD299/FirstRowCounts!AD299)</f>
        <v>ND</v>
      </c>
      <c r="AE299" s="214" t="str">
        <f>IF(FirstRowCounts!AE299 = 0, "ND", FirstRowWins!AE299/FirstRowCounts!AE299)</f>
        <v>ND</v>
      </c>
      <c r="AF299" s="214" t="str">
        <f>IF(FirstRowCounts!AF299 = 0, "ND", FirstRowWins!AF299/FirstRowCounts!AF299)</f>
        <v>ND</v>
      </c>
      <c r="AG299" s="214" t="str">
        <f>IF(FirstRowCounts!AG299 = 0, "ND", FirstRowWins!AG299/FirstRowCounts!AG299)</f>
        <v>ND</v>
      </c>
      <c r="AH299" s="214" t="str">
        <f>IF(FirstRowCounts!AH299 = 0, "ND", FirstRowWins!AH299/FirstRowCounts!AH299)</f>
        <v>ND</v>
      </c>
      <c r="AI299" s="214" t="str">
        <f>IF(FirstRowCounts!AI299 = 0, "ND", FirstRowWins!AI299/FirstRowCounts!AI299)</f>
        <v>ND</v>
      </c>
      <c r="AJ299" s="214" t="str">
        <f>IF(FirstRowCounts!AJ299 = 0, "ND", FirstRowWins!AJ299/FirstRowCounts!AJ299)</f>
        <v>ND</v>
      </c>
      <c r="AK299" s="214" t="str">
        <f>IF(FirstRowCounts!AK299 = 0, "ND", FirstRowWins!AK299/FirstRowCounts!AK299)</f>
        <v>ND</v>
      </c>
      <c r="AL299" s="214" t="str">
        <f>IF(FirstRowCounts!AL299 = 0, "ND", FirstRowWins!AL299/FirstRowCounts!AL299)</f>
        <v>ND</v>
      </c>
      <c r="AM299" s="214" t="str">
        <f>IF(FirstRowCounts!AM299 = 0, "ND", FirstRowWins!AM299/FirstRowCounts!AM299)</f>
        <v>ND</v>
      </c>
      <c r="AN299" s="214" t="str">
        <f>IF(FirstRowCounts!AN299 = 0, "ND", FirstRowWins!AN299/FirstRowCounts!AN299)</f>
        <v>ND</v>
      </c>
      <c r="AO299" s="214" t="str">
        <f>IF(FirstRowCounts!AO299 = 0, "ND", FirstRowWins!AO299/FirstRowCounts!AO299)</f>
        <v>ND</v>
      </c>
      <c r="AP299" s="214" t="str">
        <f>IF(FirstRowCounts!AP299 = 0, "ND", FirstRowWins!AP299/FirstRowCounts!AP299)</f>
        <v>ND</v>
      </c>
    </row>
    <row r="300">
      <c r="A300" s="212" t="s">
        <v>31</v>
      </c>
      <c r="B300" s="214">
        <f>IF(FirstRowCounts!B300 = 0, "ND", FirstRowWins!B300/FirstRowCounts!B300)</f>
        <v>0.426309905</v>
      </c>
      <c r="C300" s="214">
        <f>IF(FirstRowCounts!C300 = 0, "ND", FirstRowWins!C300/FirstRowCounts!C300)</f>
        <v>0.4487062848</v>
      </c>
      <c r="D300" s="214">
        <f>IF(FirstRowCounts!D300 = 0, "ND", FirstRowWins!D300/FirstRowCounts!D300)</f>
        <v>0.3771945225</v>
      </c>
      <c r="E300" s="214">
        <f>IF(FirstRowCounts!E300 = 0, "ND", FirstRowWins!E300/FirstRowCounts!E300)</f>
        <v>0.3101265823</v>
      </c>
      <c r="F300" s="214">
        <f>IF(FirstRowCounts!F300 = 0, "ND", FirstRowWins!F300/FirstRowCounts!F300)</f>
        <v>0.375</v>
      </c>
      <c r="G300" s="214">
        <f>IF(FirstRowCounts!G300 = 0, "ND", FirstRowWins!G300/FirstRowCounts!G300)</f>
        <v>0</v>
      </c>
      <c r="H300" s="214" t="str">
        <f>IF(FirstRowCounts!H300 = 0, "ND", FirstRowWins!H300/FirstRowCounts!H300)</f>
        <v>ND</v>
      </c>
      <c r="I300" s="214" t="str">
        <f>IF(FirstRowCounts!I300 = 0, "ND", FirstRowWins!I300/FirstRowCounts!I300)</f>
        <v>ND</v>
      </c>
      <c r="J300" s="214" t="str">
        <f>IF(FirstRowCounts!J300 = 0, "ND", FirstRowWins!J300/FirstRowCounts!J300)</f>
        <v>ND</v>
      </c>
      <c r="K300" s="214" t="str">
        <f>IF(FirstRowCounts!K300 = 0, "ND", FirstRowWins!K300/FirstRowCounts!K300)</f>
        <v>ND</v>
      </c>
      <c r="L300" s="214" t="str">
        <f>IF(FirstRowCounts!L300 = 0, "ND", FirstRowWins!L300/FirstRowCounts!L300)</f>
        <v>ND</v>
      </c>
      <c r="M300" s="214" t="str">
        <f>IF(FirstRowCounts!M300 = 0, "ND", FirstRowWins!M300/FirstRowCounts!M300)</f>
        <v>ND</v>
      </c>
      <c r="N300" s="214" t="str">
        <f>IF(FirstRowCounts!N300 = 0, "ND", FirstRowWins!N300/FirstRowCounts!N300)</f>
        <v>ND</v>
      </c>
      <c r="O300" s="214" t="str">
        <f>IF(FirstRowCounts!O300 = 0, "ND", FirstRowWins!O300/FirstRowCounts!O300)</f>
        <v>ND</v>
      </c>
      <c r="P300" s="214" t="str">
        <f>IF(FirstRowCounts!P300 = 0, "ND", FirstRowWins!P300/FirstRowCounts!P300)</f>
        <v>ND</v>
      </c>
      <c r="Q300" s="214" t="str">
        <f>IF(FirstRowCounts!Q300 = 0, "ND", FirstRowWins!Q300/FirstRowCounts!Q300)</f>
        <v>ND</v>
      </c>
      <c r="R300" s="214" t="str">
        <f>IF(FirstRowCounts!R300 = 0, "ND", FirstRowWins!R300/FirstRowCounts!R300)</f>
        <v>ND</v>
      </c>
      <c r="S300" s="214" t="str">
        <f>IF(FirstRowCounts!S300 = 0, "ND", FirstRowWins!S300/FirstRowCounts!S300)</f>
        <v>ND</v>
      </c>
      <c r="T300" s="214" t="str">
        <f>IF(FirstRowCounts!T300 = 0, "ND", FirstRowWins!T300/FirstRowCounts!T300)</f>
        <v>ND</v>
      </c>
      <c r="U300" s="214" t="str">
        <f>IF(FirstRowCounts!U300 = 0, "ND", FirstRowWins!U300/FirstRowCounts!U300)</f>
        <v>ND</v>
      </c>
      <c r="V300" s="214" t="str">
        <f>IF(FirstRowCounts!V300 = 0, "ND", FirstRowWins!V300/FirstRowCounts!V300)</f>
        <v>ND</v>
      </c>
      <c r="W300" s="214" t="str">
        <f>IF(FirstRowCounts!W300 = 0, "ND", FirstRowWins!W300/FirstRowCounts!W300)</f>
        <v>ND</v>
      </c>
      <c r="X300" s="214" t="str">
        <f>IF(FirstRowCounts!X300 = 0, "ND", FirstRowWins!X300/FirstRowCounts!X300)</f>
        <v>ND</v>
      </c>
      <c r="Y300" s="214" t="str">
        <f>IF(FirstRowCounts!Y300 = 0, "ND", FirstRowWins!Y300/FirstRowCounts!Y300)</f>
        <v>ND</v>
      </c>
      <c r="Z300" s="214" t="str">
        <f>IF(FirstRowCounts!Z300 = 0, "ND", FirstRowWins!Z300/FirstRowCounts!Z300)</f>
        <v>ND</v>
      </c>
      <c r="AA300" s="214" t="str">
        <f>IF(FirstRowCounts!AA300 = 0, "ND", FirstRowWins!AA300/FirstRowCounts!AA300)</f>
        <v>ND</v>
      </c>
      <c r="AB300" s="214" t="str">
        <f>IF(FirstRowCounts!AB300 = 0, "ND", FirstRowWins!AB300/FirstRowCounts!AB300)</f>
        <v>ND</v>
      </c>
      <c r="AC300" s="214" t="str">
        <f>IF(FirstRowCounts!AC300 = 0, "ND", FirstRowWins!AC300/FirstRowCounts!AC300)</f>
        <v>ND</v>
      </c>
      <c r="AD300" s="214" t="str">
        <f>IF(FirstRowCounts!AD300 = 0, "ND", FirstRowWins!AD300/FirstRowCounts!AD300)</f>
        <v>ND</v>
      </c>
      <c r="AE300" s="214" t="str">
        <f>IF(FirstRowCounts!AE300 = 0, "ND", FirstRowWins!AE300/FirstRowCounts!AE300)</f>
        <v>ND</v>
      </c>
      <c r="AF300" s="214" t="str">
        <f>IF(FirstRowCounts!AF300 = 0, "ND", FirstRowWins!AF300/FirstRowCounts!AF300)</f>
        <v>ND</v>
      </c>
      <c r="AG300" s="214" t="str">
        <f>IF(FirstRowCounts!AG300 = 0, "ND", FirstRowWins!AG300/FirstRowCounts!AG300)</f>
        <v>ND</v>
      </c>
      <c r="AH300" s="214" t="str">
        <f>IF(FirstRowCounts!AH300 = 0, "ND", FirstRowWins!AH300/FirstRowCounts!AH300)</f>
        <v>ND</v>
      </c>
      <c r="AI300" s="214" t="str">
        <f>IF(FirstRowCounts!AI300 = 0, "ND", FirstRowWins!AI300/FirstRowCounts!AI300)</f>
        <v>ND</v>
      </c>
      <c r="AJ300" s="214" t="str">
        <f>IF(FirstRowCounts!AJ300 = 0, "ND", FirstRowWins!AJ300/FirstRowCounts!AJ300)</f>
        <v>ND</v>
      </c>
      <c r="AK300" s="214" t="str">
        <f>IF(FirstRowCounts!AK300 = 0, "ND", FirstRowWins!AK300/FirstRowCounts!AK300)</f>
        <v>ND</v>
      </c>
      <c r="AL300" s="214" t="str">
        <f>IF(FirstRowCounts!AL300 = 0, "ND", FirstRowWins!AL300/FirstRowCounts!AL300)</f>
        <v>ND</v>
      </c>
      <c r="AM300" s="214" t="str">
        <f>IF(FirstRowCounts!AM300 = 0, "ND", FirstRowWins!AM300/FirstRowCounts!AM300)</f>
        <v>ND</v>
      </c>
      <c r="AN300" s="214" t="str">
        <f>IF(FirstRowCounts!AN300 = 0, "ND", FirstRowWins!AN300/FirstRowCounts!AN300)</f>
        <v>ND</v>
      </c>
      <c r="AO300" s="214" t="str">
        <f>IF(FirstRowCounts!AO300 = 0, "ND", FirstRowWins!AO300/FirstRowCounts!AO300)</f>
        <v>ND</v>
      </c>
      <c r="AP300" s="214" t="str">
        <f>IF(FirstRowCounts!AP300 = 0, "ND", FirstRowWins!AP300/FirstRowCounts!AP300)</f>
        <v>ND</v>
      </c>
    </row>
    <row r="301">
      <c r="A301" s="212" t="s">
        <v>2577</v>
      </c>
      <c r="B301" s="214">
        <f>IF(FirstRowCounts!B301 = 0, "ND", FirstRowWins!B301/FirstRowCounts!B301)</f>
        <v>0.5215605749</v>
      </c>
      <c r="C301" s="214" t="str">
        <f>IF(FirstRowCounts!C301 = 0, "ND", FirstRowWins!C301/FirstRowCounts!C301)</f>
        <v>ND</v>
      </c>
      <c r="D301" s="214" t="str">
        <f>IF(FirstRowCounts!D301 = 0, "ND", FirstRowWins!D301/FirstRowCounts!D301)</f>
        <v>ND</v>
      </c>
      <c r="E301" s="214" t="str">
        <f>IF(FirstRowCounts!E301 = 0, "ND", FirstRowWins!E301/FirstRowCounts!E301)</f>
        <v>ND</v>
      </c>
      <c r="F301" s="214" t="str">
        <f>IF(FirstRowCounts!F301 = 0, "ND", FirstRowWins!F301/FirstRowCounts!F301)</f>
        <v>ND</v>
      </c>
      <c r="G301" s="214">
        <f>IF(FirstRowCounts!G301 = 0, "ND", FirstRowWins!G301/FirstRowCounts!G301)</f>
        <v>0.5407239819</v>
      </c>
      <c r="H301" s="214">
        <f>IF(FirstRowCounts!H301 = 0, "ND", FirstRowWins!H301/FirstRowCounts!H301)</f>
        <v>0.3181818182</v>
      </c>
      <c r="I301" s="214">
        <f>IF(FirstRowCounts!I301 = 0, "ND", FirstRowWins!I301/FirstRowCounts!I301)</f>
        <v>1</v>
      </c>
      <c r="J301" s="214" t="str">
        <f>IF(FirstRowCounts!J301 = 0, "ND", FirstRowWins!J301/FirstRowCounts!J301)</f>
        <v>ND</v>
      </c>
      <c r="K301" s="214" t="str">
        <f>IF(FirstRowCounts!K301 = 0, "ND", FirstRowWins!K301/FirstRowCounts!K301)</f>
        <v>ND</v>
      </c>
      <c r="L301" s="214" t="str">
        <f>IF(FirstRowCounts!L301 = 0, "ND", FirstRowWins!L301/FirstRowCounts!L301)</f>
        <v>ND</v>
      </c>
      <c r="M301" s="214" t="str">
        <f>IF(FirstRowCounts!M301 = 0, "ND", FirstRowWins!M301/FirstRowCounts!M301)</f>
        <v>ND</v>
      </c>
      <c r="N301" s="214" t="str">
        <f>IF(FirstRowCounts!N301 = 0, "ND", FirstRowWins!N301/FirstRowCounts!N301)</f>
        <v>ND</v>
      </c>
      <c r="O301" s="214" t="str">
        <f>IF(FirstRowCounts!O301 = 0, "ND", FirstRowWins!O301/FirstRowCounts!O301)</f>
        <v>ND</v>
      </c>
      <c r="P301" s="214" t="str">
        <f>IF(FirstRowCounts!P301 = 0, "ND", FirstRowWins!P301/FirstRowCounts!P301)</f>
        <v>ND</v>
      </c>
      <c r="Q301" s="214" t="str">
        <f>IF(FirstRowCounts!Q301 = 0, "ND", FirstRowWins!Q301/FirstRowCounts!Q301)</f>
        <v>ND</v>
      </c>
      <c r="R301" s="214" t="str">
        <f>IF(FirstRowCounts!R301 = 0, "ND", FirstRowWins!R301/FirstRowCounts!R301)</f>
        <v>ND</v>
      </c>
      <c r="S301" s="214" t="str">
        <f>IF(FirstRowCounts!S301 = 0, "ND", FirstRowWins!S301/FirstRowCounts!S301)</f>
        <v>ND</v>
      </c>
      <c r="T301" s="214" t="str">
        <f>IF(FirstRowCounts!T301 = 0, "ND", FirstRowWins!T301/FirstRowCounts!T301)</f>
        <v>ND</v>
      </c>
      <c r="U301" s="214" t="str">
        <f>IF(FirstRowCounts!U301 = 0, "ND", FirstRowWins!U301/FirstRowCounts!U301)</f>
        <v>ND</v>
      </c>
      <c r="V301" s="214" t="str">
        <f>IF(FirstRowCounts!V301 = 0, "ND", FirstRowWins!V301/FirstRowCounts!V301)</f>
        <v>ND</v>
      </c>
      <c r="W301" s="214" t="str">
        <f>IF(FirstRowCounts!W301 = 0, "ND", FirstRowWins!W301/FirstRowCounts!W301)</f>
        <v>ND</v>
      </c>
      <c r="X301" s="214" t="str">
        <f>IF(FirstRowCounts!X301 = 0, "ND", FirstRowWins!X301/FirstRowCounts!X301)</f>
        <v>ND</v>
      </c>
      <c r="Y301" s="214" t="str">
        <f>IF(FirstRowCounts!Y301 = 0, "ND", FirstRowWins!Y301/FirstRowCounts!Y301)</f>
        <v>ND</v>
      </c>
      <c r="Z301" s="214" t="str">
        <f>IF(FirstRowCounts!Z301 = 0, "ND", FirstRowWins!Z301/FirstRowCounts!Z301)</f>
        <v>ND</v>
      </c>
      <c r="AA301" s="214" t="str">
        <f>IF(FirstRowCounts!AA301 = 0, "ND", FirstRowWins!AA301/FirstRowCounts!AA301)</f>
        <v>ND</v>
      </c>
      <c r="AB301" s="214" t="str">
        <f>IF(FirstRowCounts!AB301 = 0, "ND", FirstRowWins!AB301/FirstRowCounts!AB301)</f>
        <v>ND</v>
      </c>
      <c r="AC301" s="214" t="str">
        <f>IF(FirstRowCounts!AC301 = 0, "ND", FirstRowWins!AC301/FirstRowCounts!AC301)</f>
        <v>ND</v>
      </c>
      <c r="AD301" s="214" t="str">
        <f>IF(FirstRowCounts!AD301 = 0, "ND", FirstRowWins!AD301/FirstRowCounts!AD301)</f>
        <v>ND</v>
      </c>
      <c r="AE301" s="214" t="str">
        <f>IF(FirstRowCounts!AE301 = 0, "ND", FirstRowWins!AE301/FirstRowCounts!AE301)</f>
        <v>ND</v>
      </c>
      <c r="AF301" s="214" t="str">
        <f>IF(FirstRowCounts!AF301 = 0, "ND", FirstRowWins!AF301/FirstRowCounts!AF301)</f>
        <v>ND</v>
      </c>
      <c r="AG301" s="214" t="str">
        <f>IF(FirstRowCounts!AG301 = 0, "ND", FirstRowWins!AG301/FirstRowCounts!AG301)</f>
        <v>ND</v>
      </c>
      <c r="AH301" s="214" t="str">
        <f>IF(FirstRowCounts!AH301 = 0, "ND", FirstRowWins!AH301/FirstRowCounts!AH301)</f>
        <v>ND</v>
      </c>
      <c r="AI301" s="214" t="str">
        <f>IF(FirstRowCounts!AI301 = 0, "ND", FirstRowWins!AI301/FirstRowCounts!AI301)</f>
        <v>ND</v>
      </c>
      <c r="AJ301" s="214" t="str">
        <f>IF(FirstRowCounts!AJ301 = 0, "ND", FirstRowWins!AJ301/FirstRowCounts!AJ301)</f>
        <v>ND</v>
      </c>
      <c r="AK301" s="214" t="str">
        <f>IF(FirstRowCounts!AK301 = 0, "ND", FirstRowWins!AK301/FirstRowCounts!AK301)</f>
        <v>ND</v>
      </c>
      <c r="AL301" s="214" t="str">
        <f>IF(FirstRowCounts!AL301 = 0, "ND", FirstRowWins!AL301/FirstRowCounts!AL301)</f>
        <v>ND</v>
      </c>
      <c r="AM301" s="214" t="str">
        <f>IF(FirstRowCounts!AM301 = 0, "ND", FirstRowWins!AM301/FirstRowCounts!AM301)</f>
        <v>ND</v>
      </c>
      <c r="AN301" s="214" t="str">
        <f>IF(FirstRowCounts!AN301 = 0, "ND", FirstRowWins!AN301/FirstRowCounts!AN301)</f>
        <v>ND</v>
      </c>
      <c r="AO301" s="214" t="str">
        <f>IF(FirstRowCounts!AO301 = 0, "ND", FirstRowWins!AO301/FirstRowCounts!AO301)</f>
        <v>ND</v>
      </c>
      <c r="AP301" s="214" t="str">
        <f>IF(FirstRowCounts!AP301 = 0, "ND", FirstRowWins!AP301/FirstRowCounts!AP301)</f>
        <v>ND</v>
      </c>
    </row>
    <row r="302">
      <c r="A302" s="212" t="s">
        <v>2582</v>
      </c>
      <c r="B302" s="214">
        <f>IF(FirstRowCounts!B302 = 0, "ND", FirstRowWins!B302/FirstRowCounts!B302)</f>
        <v>0.6016260163</v>
      </c>
      <c r="C302" s="214" t="str">
        <f>IF(FirstRowCounts!C302 = 0, "ND", FirstRowWins!C302/FirstRowCounts!C302)</f>
        <v>ND</v>
      </c>
      <c r="D302" s="214" t="str">
        <f>IF(FirstRowCounts!D302 = 0, "ND", FirstRowWins!D302/FirstRowCounts!D302)</f>
        <v>ND</v>
      </c>
      <c r="E302" s="214" t="str">
        <f>IF(FirstRowCounts!E302 = 0, "ND", FirstRowWins!E302/FirstRowCounts!E302)</f>
        <v>ND</v>
      </c>
      <c r="F302" s="214" t="str">
        <f>IF(FirstRowCounts!F302 = 0, "ND", FirstRowWins!F302/FirstRowCounts!F302)</f>
        <v>ND</v>
      </c>
      <c r="G302" s="214" t="str">
        <f>IF(FirstRowCounts!G302 = 0, "ND", FirstRowWins!G302/FirstRowCounts!G302)</f>
        <v>ND</v>
      </c>
      <c r="H302" s="214">
        <f>IF(FirstRowCounts!H302 = 0, "ND", FirstRowWins!H302/FirstRowCounts!H302)</f>
        <v>0.6623376623</v>
      </c>
      <c r="I302" s="214">
        <f>IF(FirstRowCounts!I302 = 0, "ND", FirstRowWins!I302/FirstRowCounts!I302)</f>
        <v>0.5479452055</v>
      </c>
      <c r="J302" s="214">
        <f>IF(FirstRowCounts!J302 = 0, "ND", FirstRowWins!J302/FirstRowCounts!J302)</f>
        <v>0.3125</v>
      </c>
      <c r="K302" s="214">
        <f>IF(FirstRowCounts!K302 = 0, "ND", FirstRowWins!K302/FirstRowCounts!K302)</f>
        <v>0.5</v>
      </c>
      <c r="L302" s="214">
        <f>IF(FirstRowCounts!L302 = 0, "ND", FirstRowWins!L302/FirstRowCounts!L302)</f>
        <v>0</v>
      </c>
      <c r="M302" s="214" t="str">
        <f>IF(FirstRowCounts!M302 = 0, "ND", FirstRowWins!M302/FirstRowCounts!M302)</f>
        <v>ND</v>
      </c>
      <c r="N302" s="214" t="str">
        <f>IF(FirstRowCounts!N302 = 0, "ND", FirstRowWins!N302/FirstRowCounts!N302)</f>
        <v>ND</v>
      </c>
      <c r="O302" s="214" t="str">
        <f>IF(FirstRowCounts!O302 = 0, "ND", FirstRowWins!O302/FirstRowCounts!O302)</f>
        <v>ND</v>
      </c>
      <c r="P302" s="214" t="str">
        <f>IF(FirstRowCounts!P302 = 0, "ND", FirstRowWins!P302/FirstRowCounts!P302)</f>
        <v>ND</v>
      </c>
      <c r="Q302" s="214" t="str">
        <f>IF(FirstRowCounts!Q302 = 0, "ND", FirstRowWins!Q302/FirstRowCounts!Q302)</f>
        <v>ND</v>
      </c>
      <c r="R302" s="214" t="str">
        <f>IF(FirstRowCounts!R302 = 0, "ND", FirstRowWins!R302/FirstRowCounts!R302)</f>
        <v>ND</v>
      </c>
      <c r="S302" s="214" t="str">
        <f>IF(FirstRowCounts!S302 = 0, "ND", FirstRowWins!S302/FirstRowCounts!S302)</f>
        <v>ND</v>
      </c>
      <c r="T302" s="214" t="str">
        <f>IF(FirstRowCounts!T302 = 0, "ND", FirstRowWins!T302/FirstRowCounts!T302)</f>
        <v>ND</v>
      </c>
      <c r="U302" s="214" t="str">
        <f>IF(FirstRowCounts!U302 = 0, "ND", FirstRowWins!U302/FirstRowCounts!U302)</f>
        <v>ND</v>
      </c>
      <c r="V302" s="214" t="str">
        <f>IF(FirstRowCounts!V302 = 0, "ND", FirstRowWins!V302/FirstRowCounts!V302)</f>
        <v>ND</v>
      </c>
      <c r="W302" s="214" t="str">
        <f>IF(FirstRowCounts!W302 = 0, "ND", FirstRowWins!W302/FirstRowCounts!W302)</f>
        <v>ND</v>
      </c>
      <c r="X302" s="214" t="str">
        <f>IF(FirstRowCounts!X302 = 0, "ND", FirstRowWins!X302/FirstRowCounts!X302)</f>
        <v>ND</v>
      </c>
      <c r="Y302" s="214" t="str">
        <f>IF(FirstRowCounts!Y302 = 0, "ND", FirstRowWins!Y302/FirstRowCounts!Y302)</f>
        <v>ND</v>
      </c>
      <c r="Z302" s="214" t="str">
        <f>IF(FirstRowCounts!Z302 = 0, "ND", FirstRowWins!Z302/FirstRowCounts!Z302)</f>
        <v>ND</v>
      </c>
      <c r="AA302" s="214" t="str">
        <f>IF(FirstRowCounts!AA302 = 0, "ND", FirstRowWins!AA302/FirstRowCounts!AA302)</f>
        <v>ND</v>
      </c>
      <c r="AB302" s="214" t="str">
        <f>IF(FirstRowCounts!AB302 = 0, "ND", FirstRowWins!AB302/FirstRowCounts!AB302)</f>
        <v>ND</v>
      </c>
      <c r="AC302" s="214" t="str">
        <f>IF(FirstRowCounts!AC302 = 0, "ND", FirstRowWins!AC302/FirstRowCounts!AC302)</f>
        <v>ND</v>
      </c>
      <c r="AD302" s="214" t="str">
        <f>IF(FirstRowCounts!AD302 = 0, "ND", FirstRowWins!AD302/FirstRowCounts!AD302)</f>
        <v>ND</v>
      </c>
      <c r="AE302" s="214" t="str">
        <f>IF(FirstRowCounts!AE302 = 0, "ND", FirstRowWins!AE302/FirstRowCounts!AE302)</f>
        <v>ND</v>
      </c>
      <c r="AF302" s="214" t="str">
        <f>IF(FirstRowCounts!AF302 = 0, "ND", FirstRowWins!AF302/FirstRowCounts!AF302)</f>
        <v>ND</v>
      </c>
      <c r="AG302" s="214" t="str">
        <f>IF(FirstRowCounts!AG302 = 0, "ND", FirstRowWins!AG302/FirstRowCounts!AG302)</f>
        <v>ND</v>
      </c>
      <c r="AH302" s="214" t="str">
        <f>IF(FirstRowCounts!AH302 = 0, "ND", FirstRowWins!AH302/FirstRowCounts!AH302)</f>
        <v>ND</v>
      </c>
      <c r="AI302" s="214" t="str">
        <f>IF(FirstRowCounts!AI302 = 0, "ND", FirstRowWins!AI302/FirstRowCounts!AI302)</f>
        <v>ND</v>
      </c>
      <c r="AJ302" s="214" t="str">
        <f>IF(FirstRowCounts!AJ302 = 0, "ND", FirstRowWins!AJ302/FirstRowCounts!AJ302)</f>
        <v>ND</v>
      </c>
      <c r="AK302" s="214" t="str">
        <f>IF(FirstRowCounts!AK302 = 0, "ND", FirstRowWins!AK302/FirstRowCounts!AK302)</f>
        <v>ND</v>
      </c>
      <c r="AL302" s="214" t="str">
        <f>IF(FirstRowCounts!AL302 = 0, "ND", FirstRowWins!AL302/FirstRowCounts!AL302)</f>
        <v>ND</v>
      </c>
      <c r="AM302" s="214" t="str">
        <f>IF(FirstRowCounts!AM302 = 0, "ND", FirstRowWins!AM302/FirstRowCounts!AM302)</f>
        <v>ND</v>
      </c>
      <c r="AN302" s="214" t="str">
        <f>IF(FirstRowCounts!AN302 = 0, "ND", FirstRowWins!AN302/FirstRowCounts!AN302)</f>
        <v>ND</v>
      </c>
      <c r="AO302" s="214" t="str">
        <f>IF(FirstRowCounts!AO302 = 0, "ND", FirstRowWins!AO302/FirstRowCounts!AO302)</f>
        <v>ND</v>
      </c>
      <c r="AP302" s="214" t="str">
        <f>IF(FirstRowCounts!AP302 = 0, "ND", FirstRowWins!AP302/FirstRowCounts!AP302)</f>
        <v>ND</v>
      </c>
    </row>
    <row r="303">
      <c r="A303" s="212" t="s">
        <v>2589</v>
      </c>
      <c r="B303" s="214">
        <f>IF(FirstRowCounts!B303 = 0, "ND", FirstRowWins!B303/FirstRowCounts!B303)</f>
        <v>0.4618096357</v>
      </c>
      <c r="C303" s="214" t="str">
        <f>IF(FirstRowCounts!C303 = 0, "ND", FirstRowWins!C303/FirstRowCounts!C303)</f>
        <v>ND</v>
      </c>
      <c r="D303" s="214" t="str">
        <f>IF(FirstRowCounts!D303 = 0, "ND", FirstRowWins!D303/FirstRowCounts!D303)</f>
        <v>ND</v>
      </c>
      <c r="E303" s="214" t="str">
        <f>IF(FirstRowCounts!E303 = 0, "ND", FirstRowWins!E303/FirstRowCounts!E303)</f>
        <v>ND</v>
      </c>
      <c r="F303" s="214" t="str">
        <f>IF(FirstRowCounts!F303 = 0, "ND", FirstRowWins!F303/FirstRowCounts!F303)</f>
        <v>ND</v>
      </c>
      <c r="G303" s="214">
        <f>IF(FirstRowCounts!G303 = 0, "ND", FirstRowWins!G303/FirstRowCounts!G303)</f>
        <v>0.4669211196</v>
      </c>
      <c r="H303" s="214">
        <f>IF(FirstRowCounts!H303 = 0, "ND", FirstRowWins!H303/FirstRowCounts!H303)</f>
        <v>0.3770491803</v>
      </c>
      <c r="I303" s="214">
        <f>IF(FirstRowCounts!I303 = 0, "ND", FirstRowWins!I303/FirstRowCounts!I303)</f>
        <v>0.75</v>
      </c>
      <c r="J303" s="214" t="str">
        <f>IF(FirstRowCounts!J303 = 0, "ND", FirstRowWins!J303/FirstRowCounts!J303)</f>
        <v>ND</v>
      </c>
      <c r="K303" s="214" t="str">
        <f>IF(FirstRowCounts!K303 = 0, "ND", FirstRowWins!K303/FirstRowCounts!K303)</f>
        <v>ND</v>
      </c>
      <c r="L303" s="214" t="str">
        <f>IF(FirstRowCounts!L303 = 0, "ND", FirstRowWins!L303/FirstRowCounts!L303)</f>
        <v>ND</v>
      </c>
      <c r="M303" s="214" t="str">
        <f>IF(FirstRowCounts!M303 = 0, "ND", FirstRowWins!M303/FirstRowCounts!M303)</f>
        <v>ND</v>
      </c>
      <c r="N303" s="214" t="str">
        <f>IF(FirstRowCounts!N303 = 0, "ND", FirstRowWins!N303/FirstRowCounts!N303)</f>
        <v>ND</v>
      </c>
      <c r="O303" s="214" t="str">
        <f>IF(FirstRowCounts!O303 = 0, "ND", FirstRowWins!O303/FirstRowCounts!O303)</f>
        <v>ND</v>
      </c>
      <c r="P303" s="214" t="str">
        <f>IF(FirstRowCounts!P303 = 0, "ND", FirstRowWins!P303/FirstRowCounts!P303)</f>
        <v>ND</v>
      </c>
      <c r="Q303" s="214" t="str">
        <f>IF(FirstRowCounts!Q303 = 0, "ND", FirstRowWins!Q303/FirstRowCounts!Q303)</f>
        <v>ND</v>
      </c>
      <c r="R303" s="214" t="str">
        <f>IF(FirstRowCounts!R303 = 0, "ND", FirstRowWins!R303/FirstRowCounts!R303)</f>
        <v>ND</v>
      </c>
      <c r="S303" s="214" t="str">
        <f>IF(FirstRowCounts!S303 = 0, "ND", FirstRowWins!S303/FirstRowCounts!S303)</f>
        <v>ND</v>
      </c>
      <c r="T303" s="214" t="str">
        <f>IF(FirstRowCounts!T303 = 0, "ND", FirstRowWins!T303/FirstRowCounts!T303)</f>
        <v>ND</v>
      </c>
      <c r="U303" s="214" t="str">
        <f>IF(FirstRowCounts!U303 = 0, "ND", FirstRowWins!U303/FirstRowCounts!U303)</f>
        <v>ND</v>
      </c>
      <c r="V303" s="214" t="str">
        <f>IF(FirstRowCounts!V303 = 0, "ND", FirstRowWins!V303/FirstRowCounts!V303)</f>
        <v>ND</v>
      </c>
      <c r="W303" s="214" t="str">
        <f>IF(FirstRowCounts!W303 = 0, "ND", FirstRowWins!W303/FirstRowCounts!W303)</f>
        <v>ND</v>
      </c>
      <c r="X303" s="214" t="str">
        <f>IF(FirstRowCounts!X303 = 0, "ND", FirstRowWins!X303/FirstRowCounts!X303)</f>
        <v>ND</v>
      </c>
      <c r="Y303" s="214" t="str">
        <f>IF(FirstRowCounts!Y303 = 0, "ND", FirstRowWins!Y303/FirstRowCounts!Y303)</f>
        <v>ND</v>
      </c>
      <c r="Z303" s="214" t="str">
        <f>IF(FirstRowCounts!Z303 = 0, "ND", FirstRowWins!Z303/FirstRowCounts!Z303)</f>
        <v>ND</v>
      </c>
      <c r="AA303" s="214" t="str">
        <f>IF(FirstRowCounts!AA303 = 0, "ND", FirstRowWins!AA303/FirstRowCounts!AA303)</f>
        <v>ND</v>
      </c>
      <c r="AB303" s="214" t="str">
        <f>IF(FirstRowCounts!AB303 = 0, "ND", FirstRowWins!AB303/FirstRowCounts!AB303)</f>
        <v>ND</v>
      </c>
      <c r="AC303" s="214" t="str">
        <f>IF(FirstRowCounts!AC303 = 0, "ND", FirstRowWins!AC303/FirstRowCounts!AC303)</f>
        <v>ND</v>
      </c>
      <c r="AD303" s="214" t="str">
        <f>IF(FirstRowCounts!AD303 = 0, "ND", FirstRowWins!AD303/FirstRowCounts!AD303)</f>
        <v>ND</v>
      </c>
      <c r="AE303" s="214" t="str">
        <f>IF(FirstRowCounts!AE303 = 0, "ND", FirstRowWins!AE303/FirstRowCounts!AE303)</f>
        <v>ND</v>
      </c>
      <c r="AF303" s="214" t="str">
        <f>IF(FirstRowCounts!AF303 = 0, "ND", FirstRowWins!AF303/FirstRowCounts!AF303)</f>
        <v>ND</v>
      </c>
      <c r="AG303" s="214" t="str">
        <f>IF(FirstRowCounts!AG303 = 0, "ND", FirstRowWins!AG303/FirstRowCounts!AG303)</f>
        <v>ND</v>
      </c>
      <c r="AH303" s="214" t="str">
        <f>IF(FirstRowCounts!AH303 = 0, "ND", FirstRowWins!AH303/FirstRowCounts!AH303)</f>
        <v>ND</v>
      </c>
      <c r="AI303" s="214" t="str">
        <f>IF(FirstRowCounts!AI303 = 0, "ND", FirstRowWins!AI303/FirstRowCounts!AI303)</f>
        <v>ND</v>
      </c>
      <c r="AJ303" s="214" t="str">
        <f>IF(FirstRowCounts!AJ303 = 0, "ND", FirstRowWins!AJ303/FirstRowCounts!AJ303)</f>
        <v>ND</v>
      </c>
      <c r="AK303" s="214" t="str">
        <f>IF(FirstRowCounts!AK303 = 0, "ND", FirstRowWins!AK303/FirstRowCounts!AK303)</f>
        <v>ND</v>
      </c>
      <c r="AL303" s="214" t="str">
        <f>IF(FirstRowCounts!AL303 = 0, "ND", FirstRowWins!AL303/FirstRowCounts!AL303)</f>
        <v>ND</v>
      </c>
      <c r="AM303" s="214" t="str">
        <f>IF(FirstRowCounts!AM303 = 0, "ND", FirstRowWins!AM303/FirstRowCounts!AM303)</f>
        <v>ND</v>
      </c>
      <c r="AN303" s="214" t="str">
        <f>IF(FirstRowCounts!AN303 = 0, "ND", FirstRowWins!AN303/FirstRowCounts!AN303)</f>
        <v>ND</v>
      </c>
      <c r="AO303" s="214" t="str">
        <f>IF(FirstRowCounts!AO303 = 0, "ND", FirstRowWins!AO303/FirstRowCounts!AO303)</f>
        <v>ND</v>
      </c>
      <c r="AP303" s="214" t="str">
        <f>IF(FirstRowCounts!AP303 = 0, "ND", FirstRowWins!AP303/FirstRowCounts!AP303)</f>
        <v>ND</v>
      </c>
    </row>
    <row r="304">
      <c r="A304" s="212" t="s">
        <v>2594</v>
      </c>
      <c r="B304" s="214">
        <f>IF(FirstRowCounts!B304 = 0, "ND", FirstRowWins!B304/FirstRowCounts!B304)</f>
        <v>0.6621004566</v>
      </c>
      <c r="C304" s="214" t="str">
        <f>IF(FirstRowCounts!C304 = 0, "ND", FirstRowWins!C304/FirstRowCounts!C304)</f>
        <v>ND</v>
      </c>
      <c r="D304" s="214" t="str">
        <f>IF(FirstRowCounts!D304 = 0, "ND", FirstRowWins!D304/FirstRowCounts!D304)</f>
        <v>ND</v>
      </c>
      <c r="E304" s="214" t="str">
        <f>IF(FirstRowCounts!E304 = 0, "ND", FirstRowWins!E304/FirstRowCounts!E304)</f>
        <v>ND</v>
      </c>
      <c r="F304" s="214" t="str">
        <f>IF(FirstRowCounts!F304 = 0, "ND", FirstRowWins!F304/FirstRowCounts!F304)</f>
        <v>ND</v>
      </c>
      <c r="G304" s="214">
        <f>IF(FirstRowCounts!G304 = 0, "ND", FirstRowWins!G304/FirstRowCounts!G304)</f>
        <v>1</v>
      </c>
      <c r="H304" s="214">
        <f>IF(FirstRowCounts!H304 = 0, "ND", FirstRowWins!H304/FirstRowCounts!H304)</f>
        <v>0.7428571429</v>
      </c>
      <c r="I304" s="214">
        <f>IF(FirstRowCounts!I304 = 0, "ND", FirstRowWins!I304/FirstRowCounts!I304)</f>
        <v>0.5945945946</v>
      </c>
      <c r="J304" s="214">
        <f>IF(FirstRowCounts!J304 = 0, "ND", FirstRowWins!J304/FirstRowCounts!J304)</f>
        <v>0.5806451613</v>
      </c>
      <c r="K304" s="214">
        <f>IF(FirstRowCounts!K304 = 0, "ND", FirstRowWins!K304/FirstRowCounts!K304)</f>
        <v>0.5</v>
      </c>
      <c r="L304" s="214">
        <f>IF(FirstRowCounts!L304 = 0, "ND", FirstRowWins!L304/FirstRowCounts!L304)</f>
        <v>0</v>
      </c>
      <c r="M304" s="214" t="str">
        <f>IF(FirstRowCounts!M304 = 0, "ND", FirstRowWins!M304/FirstRowCounts!M304)</f>
        <v>ND</v>
      </c>
      <c r="N304" s="214" t="str">
        <f>IF(FirstRowCounts!N304 = 0, "ND", FirstRowWins!N304/FirstRowCounts!N304)</f>
        <v>ND</v>
      </c>
      <c r="O304" s="214" t="str">
        <f>IF(FirstRowCounts!O304 = 0, "ND", FirstRowWins!O304/FirstRowCounts!O304)</f>
        <v>ND</v>
      </c>
      <c r="P304" s="214" t="str">
        <f>IF(FirstRowCounts!P304 = 0, "ND", FirstRowWins!P304/FirstRowCounts!P304)</f>
        <v>ND</v>
      </c>
      <c r="Q304" s="214" t="str">
        <f>IF(FirstRowCounts!Q304 = 0, "ND", FirstRowWins!Q304/FirstRowCounts!Q304)</f>
        <v>ND</v>
      </c>
      <c r="R304" s="214" t="str">
        <f>IF(FirstRowCounts!R304 = 0, "ND", FirstRowWins!R304/FirstRowCounts!R304)</f>
        <v>ND</v>
      </c>
      <c r="S304" s="214" t="str">
        <f>IF(FirstRowCounts!S304 = 0, "ND", FirstRowWins!S304/FirstRowCounts!S304)</f>
        <v>ND</v>
      </c>
      <c r="T304" s="214" t="str">
        <f>IF(FirstRowCounts!T304 = 0, "ND", FirstRowWins!T304/FirstRowCounts!T304)</f>
        <v>ND</v>
      </c>
      <c r="U304" s="214" t="str">
        <f>IF(FirstRowCounts!U304 = 0, "ND", FirstRowWins!U304/FirstRowCounts!U304)</f>
        <v>ND</v>
      </c>
      <c r="V304" s="214" t="str">
        <f>IF(FirstRowCounts!V304 = 0, "ND", FirstRowWins!V304/FirstRowCounts!V304)</f>
        <v>ND</v>
      </c>
      <c r="W304" s="214" t="str">
        <f>IF(FirstRowCounts!W304 = 0, "ND", FirstRowWins!W304/FirstRowCounts!W304)</f>
        <v>ND</v>
      </c>
      <c r="X304" s="214" t="str">
        <f>IF(FirstRowCounts!X304 = 0, "ND", FirstRowWins!X304/FirstRowCounts!X304)</f>
        <v>ND</v>
      </c>
      <c r="Y304" s="214" t="str">
        <f>IF(FirstRowCounts!Y304 = 0, "ND", FirstRowWins!Y304/FirstRowCounts!Y304)</f>
        <v>ND</v>
      </c>
      <c r="Z304" s="214" t="str">
        <f>IF(FirstRowCounts!Z304 = 0, "ND", FirstRowWins!Z304/FirstRowCounts!Z304)</f>
        <v>ND</v>
      </c>
      <c r="AA304" s="214" t="str">
        <f>IF(FirstRowCounts!AA304 = 0, "ND", FirstRowWins!AA304/FirstRowCounts!AA304)</f>
        <v>ND</v>
      </c>
      <c r="AB304" s="214" t="str">
        <f>IF(FirstRowCounts!AB304 = 0, "ND", FirstRowWins!AB304/FirstRowCounts!AB304)</f>
        <v>ND</v>
      </c>
      <c r="AC304" s="214" t="str">
        <f>IF(FirstRowCounts!AC304 = 0, "ND", FirstRowWins!AC304/FirstRowCounts!AC304)</f>
        <v>ND</v>
      </c>
      <c r="AD304" s="214" t="str">
        <f>IF(FirstRowCounts!AD304 = 0, "ND", FirstRowWins!AD304/FirstRowCounts!AD304)</f>
        <v>ND</v>
      </c>
      <c r="AE304" s="214" t="str">
        <f>IF(FirstRowCounts!AE304 = 0, "ND", FirstRowWins!AE304/FirstRowCounts!AE304)</f>
        <v>ND</v>
      </c>
      <c r="AF304" s="214" t="str">
        <f>IF(FirstRowCounts!AF304 = 0, "ND", FirstRowWins!AF304/FirstRowCounts!AF304)</f>
        <v>ND</v>
      </c>
      <c r="AG304" s="214" t="str">
        <f>IF(FirstRowCounts!AG304 = 0, "ND", FirstRowWins!AG304/FirstRowCounts!AG304)</f>
        <v>ND</v>
      </c>
      <c r="AH304" s="214" t="str">
        <f>IF(FirstRowCounts!AH304 = 0, "ND", FirstRowWins!AH304/FirstRowCounts!AH304)</f>
        <v>ND</v>
      </c>
      <c r="AI304" s="214" t="str">
        <f>IF(FirstRowCounts!AI304 = 0, "ND", FirstRowWins!AI304/FirstRowCounts!AI304)</f>
        <v>ND</v>
      </c>
      <c r="AJ304" s="214" t="str">
        <f>IF(FirstRowCounts!AJ304 = 0, "ND", FirstRowWins!AJ304/FirstRowCounts!AJ304)</f>
        <v>ND</v>
      </c>
      <c r="AK304" s="214" t="str">
        <f>IF(FirstRowCounts!AK304 = 0, "ND", FirstRowWins!AK304/FirstRowCounts!AK304)</f>
        <v>ND</v>
      </c>
      <c r="AL304" s="214" t="str">
        <f>IF(FirstRowCounts!AL304 = 0, "ND", FirstRowWins!AL304/FirstRowCounts!AL304)</f>
        <v>ND</v>
      </c>
      <c r="AM304" s="214" t="str">
        <f>IF(FirstRowCounts!AM304 = 0, "ND", FirstRowWins!AM304/FirstRowCounts!AM304)</f>
        <v>ND</v>
      </c>
      <c r="AN304" s="214" t="str">
        <f>IF(FirstRowCounts!AN304 = 0, "ND", FirstRowWins!AN304/FirstRowCounts!AN304)</f>
        <v>ND</v>
      </c>
      <c r="AO304" s="214" t="str">
        <f>IF(FirstRowCounts!AO304 = 0, "ND", FirstRowWins!AO304/FirstRowCounts!AO304)</f>
        <v>ND</v>
      </c>
      <c r="AP304" s="214" t="str">
        <f>IF(FirstRowCounts!AP304 = 0, "ND", FirstRowWins!AP304/FirstRowCounts!AP304)</f>
        <v>ND</v>
      </c>
    </row>
    <row r="305">
      <c r="A305" s="212" t="s">
        <v>2602</v>
      </c>
      <c r="B305" s="214">
        <f>IF(FirstRowCounts!B305 = 0, "ND", FirstRowWins!B305/FirstRowCounts!B305)</f>
        <v>0.5143139191</v>
      </c>
      <c r="C305" s="214" t="str">
        <f>IF(FirstRowCounts!C305 = 0, "ND", FirstRowWins!C305/FirstRowCounts!C305)</f>
        <v>ND</v>
      </c>
      <c r="D305" s="214" t="str">
        <f>IF(FirstRowCounts!D305 = 0, "ND", FirstRowWins!D305/FirstRowCounts!D305)</f>
        <v>ND</v>
      </c>
      <c r="E305" s="214" t="str">
        <f>IF(FirstRowCounts!E305 = 0, "ND", FirstRowWins!E305/FirstRowCounts!E305)</f>
        <v>ND</v>
      </c>
      <c r="F305" s="214" t="str">
        <f>IF(FirstRowCounts!F305 = 0, "ND", FirstRowWins!F305/FirstRowCounts!F305)</f>
        <v>ND</v>
      </c>
      <c r="G305" s="214">
        <f>IF(FirstRowCounts!G305 = 0, "ND", FirstRowWins!G305/FirstRowCounts!G305)</f>
        <v>0.531938326</v>
      </c>
      <c r="H305" s="214">
        <f>IF(FirstRowCounts!H305 = 0, "ND", FirstRowWins!H305/FirstRowCounts!H305)</f>
        <v>0.3469387755</v>
      </c>
      <c r="I305" s="214">
        <f>IF(FirstRowCounts!I305 = 0, "ND", FirstRowWins!I305/FirstRowCounts!I305)</f>
        <v>0.5</v>
      </c>
      <c r="J305" s="214">
        <f>IF(FirstRowCounts!J305 = 0, "ND", FirstRowWins!J305/FirstRowCounts!J305)</f>
        <v>1</v>
      </c>
      <c r="K305" s="214" t="str">
        <f>IF(FirstRowCounts!K305 = 0, "ND", FirstRowWins!K305/FirstRowCounts!K305)</f>
        <v>ND</v>
      </c>
      <c r="L305" s="214" t="str">
        <f>IF(FirstRowCounts!L305 = 0, "ND", FirstRowWins!L305/FirstRowCounts!L305)</f>
        <v>ND</v>
      </c>
      <c r="M305" s="214" t="str">
        <f>IF(FirstRowCounts!M305 = 0, "ND", FirstRowWins!M305/FirstRowCounts!M305)</f>
        <v>ND</v>
      </c>
      <c r="N305" s="214" t="str">
        <f>IF(FirstRowCounts!N305 = 0, "ND", FirstRowWins!N305/FirstRowCounts!N305)</f>
        <v>ND</v>
      </c>
      <c r="O305" s="214" t="str">
        <f>IF(FirstRowCounts!O305 = 0, "ND", FirstRowWins!O305/FirstRowCounts!O305)</f>
        <v>ND</v>
      </c>
      <c r="P305" s="214" t="str">
        <f>IF(FirstRowCounts!P305 = 0, "ND", FirstRowWins!P305/FirstRowCounts!P305)</f>
        <v>ND</v>
      </c>
      <c r="Q305" s="214" t="str">
        <f>IF(FirstRowCounts!Q305 = 0, "ND", FirstRowWins!Q305/FirstRowCounts!Q305)</f>
        <v>ND</v>
      </c>
      <c r="R305" s="214" t="str">
        <f>IF(FirstRowCounts!R305 = 0, "ND", FirstRowWins!R305/FirstRowCounts!R305)</f>
        <v>ND</v>
      </c>
      <c r="S305" s="214" t="str">
        <f>IF(FirstRowCounts!S305 = 0, "ND", FirstRowWins!S305/FirstRowCounts!S305)</f>
        <v>ND</v>
      </c>
      <c r="T305" s="214" t="str">
        <f>IF(FirstRowCounts!T305 = 0, "ND", FirstRowWins!T305/FirstRowCounts!T305)</f>
        <v>ND</v>
      </c>
      <c r="U305" s="214" t="str">
        <f>IF(FirstRowCounts!U305 = 0, "ND", FirstRowWins!U305/FirstRowCounts!U305)</f>
        <v>ND</v>
      </c>
      <c r="V305" s="214" t="str">
        <f>IF(FirstRowCounts!V305 = 0, "ND", FirstRowWins!V305/FirstRowCounts!V305)</f>
        <v>ND</v>
      </c>
      <c r="W305" s="214" t="str">
        <f>IF(FirstRowCounts!W305 = 0, "ND", FirstRowWins!W305/FirstRowCounts!W305)</f>
        <v>ND</v>
      </c>
      <c r="X305" s="214" t="str">
        <f>IF(FirstRowCounts!X305 = 0, "ND", FirstRowWins!X305/FirstRowCounts!X305)</f>
        <v>ND</v>
      </c>
      <c r="Y305" s="214" t="str">
        <f>IF(FirstRowCounts!Y305 = 0, "ND", FirstRowWins!Y305/FirstRowCounts!Y305)</f>
        <v>ND</v>
      </c>
      <c r="Z305" s="214" t="str">
        <f>IF(FirstRowCounts!Z305 = 0, "ND", FirstRowWins!Z305/FirstRowCounts!Z305)</f>
        <v>ND</v>
      </c>
      <c r="AA305" s="214" t="str">
        <f>IF(FirstRowCounts!AA305 = 0, "ND", FirstRowWins!AA305/FirstRowCounts!AA305)</f>
        <v>ND</v>
      </c>
      <c r="AB305" s="214" t="str">
        <f>IF(FirstRowCounts!AB305 = 0, "ND", FirstRowWins!AB305/FirstRowCounts!AB305)</f>
        <v>ND</v>
      </c>
      <c r="AC305" s="214" t="str">
        <f>IF(FirstRowCounts!AC305 = 0, "ND", FirstRowWins!AC305/FirstRowCounts!AC305)</f>
        <v>ND</v>
      </c>
      <c r="AD305" s="214" t="str">
        <f>IF(FirstRowCounts!AD305 = 0, "ND", FirstRowWins!AD305/FirstRowCounts!AD305)</f>
        <v>ND</v>
      </c>
      <c r="AE305" s="214" t="str">
        <f>IF(FirstRowCounts!AE305 = 0, "ND", FirstRowWins!AE305/FirstRowCounts!AE305)</f>
        <v>ND</v>
      </c>
      <c r="AF305" s="214" t="str">
        <f>IF(FirstRowCounts!AF305 = 0, "ND", FirstRowWins!AF305/FirstRowCounts!AF305)</f>
        <v>ND</v>
      </c>
      <c r="AG305" s="214" t="str">
        <f>IF(FirstRowCounts!AG305 = 0, "ND", FirstRowWins!AG305/FirstRowCounts!AG305)</f>
        <v>ND</v>
      </c>
      <c r="AH305" s="214" t="str">
        <f>IF(FirstRowCounts!AH305 = 0, "ND", FirstRowWins!AH305/FirstRowCounts!AH305)</f>
        <v>ND</v>
      </c>
      <c r="AI305" s="214" t="str">
        <f>IF(FirstRowCounts!AI305 = 0, "ND", FirstRowWins!AI305/FirstRowCounts!AI305)</f>
        <v>ND</v>
      </c>
      <c r="AJ305" s="214" t="str">
        <f>IF(FirstRowCounts!AJ305 = 0, "ND", FirstRowWins!AJ305/FirstRowCounts!AJ305)</f>
        <v>ND</v>
      </c>
      <c r="AK305" s="214" t="str">
        <f>IF(FirstRowCounts!AK305 = 0, "ND", FirstRowWins!AK305/FirstRowCounts!AK305)</f>
        <v>ND</v>
      </c>
      <c r="AL305" s="214" t="str">
        <f>IF(FirstRowCounts!AL305 = 0, "ND", FirstRowWins!AL305/FirstRowCounts!AL305)</f>
        <v>ND</v>
      </c>
      <c r="AM305" s="214" t="str">
        <f>IF(FirstRowCounts!AM305 = 0, "ND", FirstRowWins!AM305/FirstRowCounts!AM305)</f>
        <v>ND</v>
      </c>
      <c r="AN305" s="214" t="str">
        <f>IF(FirstRowCounts!AN305 = 0, "ND", FirstRowWins!AN305/FirstRowCounts!AN305)</f>
        <v>ND</v>
      </c>
      <c r="AO305" s="214" t="str">
        <f>IF(FirstRowCounts!AO305 = 0, "ND", FirstRowWins!AO305/FirstRowCounts!AO305)</f>
        <v>ND</v>
      </c>
      <c r="AP305" s="214" t="str">
        <f>IF(FirstRowCounts!AP305 = 0, "ND", FirstRowWins!AP305/FirstRowCounts!AP305)</f>
        <v>ND</v>
      </c>
    </row>
    <row r="306">
      <c r="A306" s="212" t="s">
        <v>2608</v>
      </c>
      <c r="B306" s="214">
        <f>IF(FirstRowCounts!B306 = 0, "ND", FirstRowWins!B306/FirstRowCounts!B306)</f>
        <v>0.5854054054</v>
      </c>
      <c r="C306" s="214" t="str">
        <f>IF(FirstRowCounts!C306 = 0, "ND", FirstRowWins!C306/FirstRowCounts!C306)</f>
        <v>ND</v>
      </c>
      <c r="D306" s="214" t="str">
        <f>IF(FirstRowCounts!D306 = 0, "ND", FirstRowWins!D306/FirstRowCounts!D306)</f>
        <v>ND</v>
      </c>
      <c r="E306" s="214" t="str">
        <f>IF(FirstRowCounts!E306 = 0, "ND", FirstRowWins!E306/FirstRowCounts!E306)</f>
        <v>ND</v>
      </c>
      <c r="F306" s="214" t="str">
        <f>IF(FirstRowCounts!F306 = 0, "ND", FirstRowWins!F306/FirstRowCounts!F306)</f>
        <v>ND</v>
      </c>
      <c r="G306" s="214">
        <f>IF(FirstRowCounts!G306 = 0, "ND", FirstRowWins!G306/FirstRowCounts!G306)</f>
        <v>0.5976368159</v>
      </c>
      <c r="H306" s="214">
        <f>IF(FirstRowCounts!H306 = 0, "ND", FirstRowWins!H306/FirstRowCounts!H306)</f>
        <v>0.5155555556</v>
      </c>
      <c r="I306" s="214">
        <f>IF(FirstRowCounts!I306 = 0, "ND", FirstRowWins!I306/FirstRowCounts!I306)</f>
        <v>0.3529411765</v>
      </c>
      <c r="J306" s="214" t="str">
        <f>IF(FirstRowCounts!J306 = 0, "ND", FirstRowWins!J306/FirstRowCounts!J306)</f>
        <v>ND</v>
      </c>
      <c r="K306" s="214" t="str">
        <f>IF(FirstRowCounts!K306 = 0, "ND", FirstRowWins!K306/FirstRowCounts!K306)</f>
        <v>ND</v>
      </c>
      <c r="L306" s="214" t="str">
        <f>IF(FirstRowCounts!L306 = 0, "ND", FirstRowWins!L306/FirstRowCounts!L306)</f>
        <v>ND</v>
      </c>
      <c r="M306" s="214" t="str">
        <f>IF(FirstRowCounts!M306 = 0, "ND", FirstRowWins!M306/FirstRowCounts!M306)</f>
        <v>ND</v>
      </c>
      <c r="N306" s="214" t="str">
        <f>IF(FirstRowCounts!N306 = 0, "ND", FirstRowWins!N306/FirstRowCounts!N306)</f>
        <v>ND</v>
      </c>
      <c r="O306" s="214" t="str">
        <f>IF(FirstRowCounts!O306 = 0, "ND", FirstRowWins!O306/FirstRowCounts!O306)</f>
        <v>ND</v>
      </c>
      <c r="P306" s="214" t="str">
        <f>IF(FirstRowCounts!P306 = 0, "ND", FirstRowWins!P306/FirstRowCounts!P306)</f>
        <v>ND</v>
      </c>
      <c r="Q306" s="214" t="str">
        <f>IF(FirstRowCounts!Q306 = 0, "ND", FirstRowWins!Q306/FirstRowCounts!Q306)</f>
        <v>ND</v>
      </c>
      <c r="R306" s="214" t="str">
        <f>IF(FirstRowCounts!R306 = 0, "ND", FirstRowWins!R306/FirstRowCounts!R306)</f>
        <v>ND</v>
      </c>
      <c r="S306" s="214" t="str">
        <f>IF(FirstRowCounts!S306 = 0, "ND", FirstRowWins!S306/FirstRowCounts!S306)</f>
        <v>ND</v>
      </c>
      <c r="T306" s="214" t="str">
        <f>IF(FirstRowCounts!T306 = 0, "ND", FirstRowWins!T306/FirstRowCounts!T306)</f>
        <v>ND</v>
      </c>
      <c r="U306" s="214" t="str">
        <f>IF(FirstRowCounts!U306 = 0, "ND", FirstRowWins!U306/FirstRowCounts!U306)</f>
        <v>ND</v>
      </c>
      <c r="V306" s="214" t="str">
        <f>IF(FirstRowCounts!V306 = 0, "ND", FirstRowWins!V306/FirstRowCounts!V306)</f>
        <v>ND</v>
      </c>
      <c r="W306" s="214" t="str">
        <f>IF(FirstRowCounts!W306 = 0, "ND", FirstRowWins!W306/FirstRowCounts!W306)</f>
        <v>ND</v>
      </c>
      <c r="X306" s="214" t="str">
        <f>IF(FirstRowCounts!X306 = 0, "ND", FirstRowWins!X306/FirstRowCounts!X306)</f>
        <v>ND</v>
      </c>
      <c r="Y306" s="214" t="str">
        <f>IF(FirstRowCounts!Y306 = 0, "ND", FirstRowWins!Y306/FirstRowCounts!Y306)</f>
        <v>ND</v>
      </c>
      <c r="Z306" s="214" t="str">
        <f>IF(FirstRowCounts!Z306 = 0, "ND", FirstRowWins!Z306/FirstRowCounts!Z306)</f>
        <v>ND</v>
      </c>
      <c r="AA306" s="214" t="str">
        <f>IF(FirstRowCounts!AA306 = 0, "ND", FirstRowWins!AA306/FirstRowCounts!AA306)</f>
        <v>ND</v>
      </c>
      <c r="AB306" s="214" t="str">
        <f>IF(FirstRowCounts!AB306 = 0, "ND", FirstRowWins!AB306/FirstRowCounts!AB306)</f>
        <v>ND</v>
      </c>
      <c r="AC306" s="214" t="str">
        <f>IF(FirstRowCounts!AC306 = 0, "ND", FirstRowWins!AC306/FirstRowCounts!AC306)</f>
        <v>ND</v>
      </c>
      <c r="AD306" s="214" t="str">
        <f>IF(FirstRowCounts!AD306 = 0, "ND", FirstRowWins!AD306/FirstRowCounts!AD306)</f>
        <v>ND</v>
      </c>
      <c r="AE306" s="214" t="str">
        <f>IF(FirstRowCounts!AE306 = 0, "ND", FirstRowWins!AE306/FirstRowCounts!AE306)</f>
        <v>ND</v>
      </c>
      <c r="AF306" s="214" t="str">
        <f>IF(FirstRowCounts!AF306 = 0, "ND", FirstRowWins!AF306/FirstRowCounts!AF306)</f>
        <v>ND</v>
      </c>
      <c r="AG306" s="214" t="str">
        <f>IF(FirstRowCounts!AG306 = 0, "ND", FirstRowWins!AG306/FirstRowCounts!AG306)</f>
        <v>ND</v>
      </c>
      <c r="AH306" s="214" t="str">
        <f>IF(FirstRowCounts!AH306 = 0, "ND", FirstRowWins!AH306/FirstRowCounts!AH306)</f>
        <v>ND</v>
      </c>
      <c r="AI306" s="214" t="str">
        <f>IF(FirstRowCounts!AI306 = 0, "ND", FirstRowWins!AI306/FirstRowCounts!AI306)</f>
        <v>ND</v>
      </c>
      <c r="AJ306" s="214" t="str">
        <f>IF(FirstRowCounts!AJ306 = 0, "ND", FirstRowWins!AJ306/FirstRowCounts!AJ306)</f>
        <v>ND</v>
      </c>
      <c r="AK306" s="214" t="str">
        <f>IF(FirstRowCounts!AK306 = 0, "ND", FirstRowWins!AK306/FirstRowCounts!AK306)</f>
        <v>ND</v>
      </c>
      <c r="AL306" s="214" t="str">
        <f>IF(FirstRowCounts!AL306 = 0, "ND", FirstRowWins!AL306/FirstRowCounts!AL306)</f>
        <v>ND</v>
      </c>
      <c r="AM306" s="214" t="str">
        <f>IF(FirstRowCounts!AM306 = 0, "ND", FirstRowWins!AM306/FirstRowCounts!AM306)</f>
        <v>ND</v>
      </c>
      <c r="AN306" s="214" t="str">
        <f>IF(FirstRowCounts!AN306 = 0, "ND", FirstRowWins!AN306/FirstRowCounts!AN306)</f>
        <v>ND</v>
      </c>
      <c r="AO306" s="214" t="str">
        <f>IF(FirstRowCounts!AO306 = 0, "ND", FirstRowWins!AO306/FirstRowCounts!AO306)</f>
        <v>ND</v>
      </c>
      <c r="AP306" s="214" t="str">
        <f>IF(FirstRowCounts!AP306 = 0, "ND", FirstRowWins!AP306/FirstRowCounts!AP306)</f>
        <v>ND</v>
      </c>
    </row>
    <row r="307">
      <c r="A307" s="212" t="s">
        <v>2613</v>
      </c>
      <c r="B307" s="214">
        <f>IF(FirstRowCounts!B307 = 0, "ND", FirstRowWins!B307/FirstRowCounts!B307)</f>
        <v>0.6159250585</v>
      </c>
      <c r="C307" s="214" t="str">
        <f>IF(FirstRowCounts!C307 = 0, "ND", FirstRowWins!C307/FirstRowCounts!C307)</f>
        <v>ND</v>
      </c>
      <c r="D307" s="214" t="str">
        <f>IF(FirstRowCounts!D307 = 0, "ND", FirstRowWins!D307/FirstRowCounts!D307)</f>
        <v>ND</v>
      </c>
      <c r="E307" s="214" t="str">
        <f>IF(FirstRowCounts!E307 = 0, "ND", FirstRowWins!E307/FirstRowCounts!E307)</f>
        <v>ND</v>
      </c>
      <c r="F307" s="214" t="str">
        <f>IF(FirstRowCounts!F307 = 0, "ND", FirstRowWins!F307/FirstRowCounts!F307)</f>
        <v>ND</v>
      </c>
      <c r="G307" s="214">
        <f>IF(FirstRowCounts!G307 = 0, "ND", FirstRowWins!G307/FirstRowCounts!G307)</f>
        <v>0.646049896</v>
      </c>
      <c r="H307" s="214">
        <f>IF(FirstRowCounts!H307 = 0, "ND", FirstRowWins!H307/FirstRowCounts!H307)</f>
        <v>0.5303776683</v>
      </c>
      <c r="I307" s="214">
        <f>IF(FirstRowCounts!I307 = 0, "ND", FirstRowWins!I307/FirstRowCounts!I307)</f>
        <v>0.4137931034</v>
      </c>
      <c r="J307" s="214" t="str">
        <f>IF(FirstRowCounts!J307 = 0, "ND", FirstRowWins!J307/FirstRowCounts!J307)</f>
        <v>ND</v>
      </c>
      <c r="K307" s="214" t="str">
        <f>IF(FirstRowCounts!K307 = 0, "ND", FirstRowWins!K307/FirstRowCounts!K307)</f>
        <v>ND</v>
      </c>
      <c r="L307" s="214" t="str">
        <f>IF(FirstRowCounts!L307 = 0, "ND", FirstRowWins!L307/FirstRowCounts!L307)</f>
        <v>ND</v>
      </c>
      <c r="M307" s="214" t="str">
        <f>IF(FirstRowCounts!M307 = 0, "ND", FirstRowWins!M307/FirstRowCounts!M307)</f>
        <v>ND</v>
      </c>
      <c r="N307" s="214" t="str">
        <f>IF(FirstRowCounts!N307 = 0, "ND", FirstRowWins!N307/FirstRowCounts!N307)</f>
        <v>ND</v>
      </c>
      <c r="O307" s="214" t="str">
        <f>IF(FirstRowCounts!O307 = 0, "ND", FirstRowWins!O307/FirstRowCounts!O307)</f>
        <v>ND</v>
      </c>
      <c r="P307" s="214" t="str">
        <f>IF(FirstRowCounts!P307 = 0, "ND", FirstRowWins!P307/FirstRowCounts!P307)</f>
        <v>ND</v>
      </c>
      <c r="Q307" s="214" t="str">
        <f>IF(FirstRowCounts!Q307 = 0, "ND", FirstRowWins!Q307/FirstRowCounts!Q307)</f>
        <v>ND</v>
      </c>
      <c r="R307" s="214" t="str">
        <f>IF(FirstRowCounts!R307 = 0, "ND", FirstRowWins!R307/FirstRowCounts!R307)</f>
        <v>ND</v>
      </c>
      <c r="S307" s="214" t="str">
        <f>IF(FirstRowCounts!S307 = 0, "ND", FirstRowWins!S307/FirstRowCounts!S307)</f>
        <v>ND</v>
      </c>
      <c r="T307" s="214" t="str">
        <f>IF(FirstRowCounts!T307 = 0, "ND", FirstRowWins!T307/FirstRowCounts!T307)</f>
        <v>ND</v>
      </c>
      <c r="U307" s="214" t="str">
        <f>IF(FirstRowCounts!U307 = 0, "ND", FirstRowWins!U307/FirstRowCounts!U307)</f>
        <v>ND</v>
      </c>
      <c r="V307" s="214" t="str">
        <f>IF(FirstRowCounts!V307 = 0, "ND", FirstRowWins!V307/FirstRowCounts!V307)</f>
        <v>ND</v>
      </c>
      <c r="W307" s="214" t="str">
        <f>IF(FirstRowCounts!W307 = 0, "ND", FirstRowWins!W307/FirstRowCounts!W307)</f>
        <v>ND</v>
      </c>
      <c r="X307" s="214" t="str">
        <f>IF(FirstRowCounts!X307 = 0, "ND", FirstRowWins!X307/FirstRowCounts!X307)</f>
        <v>ND</v>
      </c>
      <c r="Y307" s="214" t="str">
        <f>IF(FirstRowCounts!Y307 = 0, "ND", FirstRowWins!Y307/FirstRowCounts!Y307)</f>
        <v>ND</v>
      </c>
      <c r="Z307" s="214" t="str">
        <f>IF(FirstRowCounts!Z307 = 0, "ND", FirstRowWins!Z307/FirstRowCounts!Z307)</f>
        <v>ND</v>
      </c>
      <c r="AA307" s="214" t="str">
        <f>IF(FirstRowCounts!AA307 = 0, "ND", FirstRowWins!AA307/FirstRowCounts!AA307)</f>
        <v>ND</v>
      </c>
      <c r="AB307" s="214" t="str">
        <f>IF(FirstRowCounts!AB307 = 0, "ND", FirstRowWins!AB307/FirstRowCounts!AB307)</f>
        <v>ND</v>
      </c>
      <c r="AC307" s="214" t="str">
        <f>IF(FirstRowCounts!AC307 = 0, "ND", FirstRowWins!AC307/FirstRowCounts!AC307)</f>
        <v>ND</v>
      </c>
      <c r="AD307" s="214" t="str">
        <f>IF(FirstRowCounts!AD307 = 0, "ND", FirstRowWins!AD307/FirstRowCounts!AD307)</f>
        <v>ND</v>
      </c>
      <c r="AE307" s="214" t="str">
        <f>IF(FirstRowCounts!AE307 = 0, "ND", FirstRowWins!AE307/FirstRowCounts!AE307)</f>
        <v>ND</v>
      </c>
      <c r="AF307" s="214" t="str">
        <f>IF(FirstRowCounts!AF307 = 0, "ND", FirstRowWins!AF307/FirstRowCounts!AF307)</f>
        <v>ND</v>
      </c>
      <c r="AG307" s="214" t="str">
        <f>IF(FirstRowCounts!AG307 = 0, "ND", FirstRowWins!AG307/FirstRowCounts!AG307)</f>
        <v>ND</v>
      </c>
      <c r="AH307" s="214" t="str">
        <f>IF(FirstRowCounts!AH307 = 0, "ND", FirstRowWins!AH307/FirstRowCounts!AH307)</f>
        <v>ND</v>
      </c>
      <c r="AI307" s="214" t="str">
        <f>IF(FirstRowCounts!AI307 = 0, "ND", FirstRowWins!AI307/FirstRowCounts!AI307)</f>
        <v>ND</v>
      </c>
      <c r="AJ307" s="214" t="str">
        <f>IF(FirstRowCounts!AJ307 = 0, "ND", FirstRowWins!AJ307/FirstRowCounts!AJ307)</f>
        <v>ND</v>
      </c>
      <c r="AK307" s="214" t="str">
        <f>IF(FirstRowCounts!AK307 = 0, "ND", FirstRowWins!AK307/FirstRowCounts!AK307)</f>
        <v>ND</v>
      </c>
      <c r="AL307" s="214" t="str">
        <f>IF(FirstRowCounts!AL307 = 0, "ND", FirstRowWins!AL307/FirstRowCounts!AL307)</f>
        <v>ND</v>
      </c>
      <c r="AM307" s="214" t="str">
        <f>IF(FirstRowCounts!AM307 = 0, "ND", FirstRowWins!AM307/FirstRowCounts!AM307)</f>
        <v>ND</v>
      </c>
      <c r="AN307" s="214" t="str">
        <f>IF(FirstRowCounts!AN307 = 0, "ND", FirstRowWins!AN307/FirstRowCounts!AN307)</f>
        <v>ND</v>
      </c>
      <c r="AO307" s="214" t="str">
        <f>IF(FirstRowCounts!AO307 = 0, "ND", FirstRowWins!AO307/FirstRowCounts!AO307)</f>
        <v>ND</v>
      </c>
      <c r="AP307" s="214" t="str">
        <f>IF(FirstRowCounts!AP307 = 0, "ND", FirstRowWins!AP307/FirstRowCounts!AP307)</f>
        <v>ND</v>
      </c>
    </row>
    <row r="308">
      <c r="A308" s="212" t="s">
        <v>2619</v>
      </c>
      <c r="B308" s="214">
        <f>IF(FirstRowCounts!B308 = 0, "ND", FirstRowWins!B308/FirstRowCounts!B308)</f>
        <v>0.6662397951</v>
      </c>
      <c r="C308" s="214" t="str">
        <f>IF(FirstRowCounts!C308 = 0, "ND", FirstRowWins!C308/FirstRowCounts!C308)</f>
        <v>ND</v>
      </c>
      <c r="D308" s="214" t="str">
        <f>IF(FirstRowCounts!D308 = 0, "ND", FirstRowWins!D308/FirstRowCounts!D308)</f>
        <v>ND</v>
      </c>
      <c r="E308" s="214" t="str">
        <f>IF(FirstRowCounts!E308 = 0, "ND", FirstRowWins!E308/FirstRowCounts!E308)</f>
        <v>ND</v>
      </c>
      <c r="F308" s="214" t="str">
        <f>IF(FirstRowCounts!F308 = 0, "ND", FirstRowWins!F308/FirstRowCounts!F308)</f>
        <v>ND</v>
      </c>
      <c r="G308" s="214">
        <f>IF(FirstRowCounts!G308 = 0, "ND", FirstRowWins!G308/FirstRowCounts!G308)</f>
        <v>0.6934811238</v>
      </c>
      <c r="H308" s="214">
        <f>IF(FirstRowCounts!H308 = 0, "ND", FirstRowWins!H308/FirstRowCounts!H308)</f>
        <v>0.5998098859</v>
      </c>
      <c r="I308" s="214">
        <f>IF(FirstRowCounts!I308 = 0, "ND", FirstRowWins!I308/FirstRowCounts!I308)</f>
        <v>0.4955357143</v>
      </c>
      <c r="J308" s="214">
        <f>IF(FirstRowCounts!J308 = 0, "ND", FirstRowWins!J308/FirstRowCounts!J308)</f>
        <v>0.5</v>
      </c>
      <c r="K308" s="214" t="str">
        <f>IF(FirstRowCounts!K308 = 0, "ND", FirstRowWins!K308/FirstRowCounts!K308)</f>
        <v>ND</v>
      </c>
      <c r="L308" s="214" t="str">
        <f>IF(FirstRowCounts!L308 = 0, "ND", FirstRowWins!L308/FirstRowCounts!L308)</f>
        <v>ND</v>
      </c>
      <c r="M308" s="214" t="str">
        <f>IF(FirstRowCounts!M308 = 0, "ND", FirstRowWins!M308/FirstRowCounts!M308)</f>
        <v>ND</v>
      </c>
      <c r="N308" s="214" t="str">
        <f>IF(FirstRowCounts!N308 = 0, "ND", FirstRowWins!N308/FirstRowCounts!N308)</f>
        <v>ND</v>
      </c>
      <c r="O308" s="214" t="str">
        <f>IF(FirstRowCounts!O308 = 0, "ND", FirstRowWins!O308/FirstRowCounts!O308)</f>
        <v>ND</v>
      </c>
      <c r="P308" s="214" t="str">
        <f>IF(FirstRowCounts!P308 = 0, "ND", FirstRowWins!P308/FirstRowCounts!P308)</f>
        <v>ND</v>
      </c>
      <c r="Q308" s="214" t="str">
        <f>IF(FirstRowCounts!Q308 = 0, "ND", FirstRowWins!Q308/FirstRowCounts!Q308)</f>
        <v>ND</v>
      </c>
      <c r="R308" s="214" t="str">
        <f>IF(FirstRowCounts!R308 = 0, "ND", FirstRowWins!R308/FirstRowCounts!R308)</f>
        <v>ND</v>
      </c>
      <c r="S308" s="214" t="str">
        <f>IF(FirstRowCounts!S308 = 0, "ND", FirstRowWins!S308/FirstRowCounts!S308)</f>
        <v>ND</v>
      </c>
      <c r="T308" s="214" t="str">
        <f>IF(FirstRowCounts!T308 = 0, "ND", FirstRowWins!T308/FirstRowCounts!T308)</f>
        <v>ND</v>
      </c>
      <c r="U308" s="214" t="str">
        <f>IF(FirstRowCounts!U308 = 0, "ND", FirstRowWins!U308/FirstRowCounts!U308)</f>
        <v>ND</v>
      </c>
      <c r="V308" s="214" t="str">
        <f>IF(FirstRowCounts!V308 = 0, "ND", FirstRowWins!V308/FirstRowCounts!V308)</f>
        <v>ND</v>
      </c>
      <c r="W308" s="214" t="str">
        <f>IF(FirstRowCounts!W308 = 0, "ND", FirstRowWins!W308/FirstRowCounts!W308)</f>
        <v>ND</v>
      </c>
      <c r="X308" s="214" t="str">
        <f>IF(FirstRowCounts!X308 = 0, "ND", FirstRowWins!X308/FirstRowCounts!X308)</f>
        <v>ND</v>
      </c>
      <c r="Y308" s="214" t="str">
        <f>IF(FirstRowCounts!Y308 = 0, "ND", FirstRowWins!Y308/FirstRowCounts!Y308)</f>
        <v>ND</v>
      </c>
      <c r="Z308" s="214" t="str">
        <f>IF(FirstRowCounts!Z308 = 0, "ND", FirstRowWins!Z308/FirstRowCounts!Z308)</f>
        <v>ND</v>
      </c>
      <c r="AA308" s="214" t="str">
        <f>IF(FirstRowCounts!AA308 = 0, "ND", FirstRowWins!AA308/FirstRowCounts!AA308)</f>
        <v>ND</v>
      </c>
      <c r="AB308" s="214" t="str">
        <f>IF(FirstRowCounts!AB308 = 0, "ND", FirstRowWins!AB308/FirstRowCounts!AB308)</f>
        <v>ND</v>
      </c>
      <c r="AC308" s="214" t="str">
        <f>IF(FirstRowCounts!AC308 = 0, "ND", FirstRowWins!AC308/FirstRowCounts!AC308)</f>
        <v>ND</v>
      </c>
      <c r="AD308" s="214" t="str">
        <f>IF(FirstRowCounts!AD308 = 0, "ND", FirstRowWins!AD308/FirstRowCounts!AD308)</f>
        <v>ND</v>
      </c>
      <c r="AE308" s="214" t="str">
        <f>IF(FirstRowCounts!AE308 = 0, "ND", FirstRowWins!AE308/FirstRowCounts!AE308)</f>
        <v>ND</v>
      </c>
      <c r="AF308" s="214" t="str">
        <f>IF(FirstRowCounts!AF308 = 0, "ND", FirstRowWins!AF308/FirstRowCounts!AF308)</f>
        <v>ND</v>
      </c>
      <c r="AG308" s="214" t="str">
        <f>IF(FirstRowCounts!AG308 = 0, "ND", FirstRowWins!AG308/FirstRowCounts!AG308)</f>
        <v>ND</v>
      </c>
      <c r="AH308" s="214" t="str">
        <f>IF(FirstRowCounts!AH308 = 0, "ND", FirstRowWins!AH308/FirstRowCounts!AH308)</f>
        <v>ND</v>
      </c>
      <c r="AI308" s="214" t="str">
        <f>IF(FirstRowCounts!AI308 = 0, "ND", FirstRowWins!AI308/FirstRowCounts!AI308)</f>
        <v>ND</v>
      </c>
      <c r="AJ308" s="214" t="str">
        <f>IF(FirstRowCounts!AJ308 = 0, "ND", FirstRowWins!AJ308/FirstRowCounts!AJ308)</f>
        <v>ND</v>
      </c>
      <c r="AK308" s="214" t="str">
        <f>IF(FirstRowCounts!AK308 = 0, "ND", FirstRowWins!AK308/FirstRowCounts!AK308)</f>
        <v>ND</v>
      </c>
      <c r="AL308" s="214" t="str">
        <f>IF(FirstRowCounts!AL308 = 0, "ND", FirstRowWins!AL308/FirstRowCounts!AL308)</f>
        <v>ND</v>
      </c>
      <c r="AM308" s="214" t="str">
        <f>IF(FirstRowCounts!AM308 = 0, "ND", FirstRowWins!AM308/FirstRowCounts!AM308)</f>
        <v>ND</v>
      </c>
      <c r="AN308" s="214" t="str">
        <f>IF(FirstRowCounts!AN308 = 0, "ND", FirstRowWins!AN308/FirstRowCounts!AN308)</f>
        <v>ND</v>
      </c>
      <c r="AO308" s="214" t="str">
        <f>IF(FirstRowCounts!AO308 = 0, "ND", FirstRowWins!AO308/FirstRowCounts!AO308)</f>
        <v>ND</v>
      </c>
      <c r="AP308" s="214" t="str">
        <f>IF(FirstRowCounts!AP308 = 0, "ND", FirstRowWins!AP308/FirstRowCounts!AP308)</f>
        <v>ND</v>
      </c>
    </row>
    <row r="309">
      <c r="A309" s="212" t="s">
        <v>78</v>
      </c>
      <c r="B309" s="214">
        <f>IF(FirstRowCounts!B309 = 0, "ND", FirstRowWins!B309/FirstRowCounts!B309)</f>
        <v>0.5847416707</v>
      </c>
      <c r="C309" s="214" t="str">
        <f>IF(FirstRowCounts!C309 = 0, "ND", FirstRowWins!C309/FirstRowCounts!C309)</f>
        <v>ND</v>
      </c>
      <c r="D309" s="214">
        <f>IF(FirstRowCounts!D309 = 0, "ND", FirstRowWins!D309/FirstRowCounts!D309)</f>
        <v>0.6808009423</v>
      </c>
      <c r="E309" s="214">
        <f>IF(FirstRowCounts!E309 = 0, "ND", FirstRowWins!E309/FirstRowCounts!E309)</f>
        <v>0.6103896104</v>
      </c>
      <c r="F309" s="214">
        <f>IF(FirstRowCounts!F309 = 0, "ND", FirstRowWins!F309/FirstRowCounts!F309)</f>
        <v>0.5862068966</v>
      </c>
      <c r="G309" s="214">
        <f>IF(FirstRowCounts!G309 = 0, "ND", FirstRowWins!G309/FirstRowCounts!G309)</f>
        <v>0.5067264574</v>
      </c>
      <c r="H309" s="214">
        <f>IF(FirstRowCounts!H309 = 0, "ND", FirstRowWins!H309/FirstRowCounts!H309)</f>
        <v>0.3382352941</v>
      </c>
      <c r="I309" s="214">
        <f>IF(FirstRowCounts!I309 = 0, "ND", FirstRowWins!I309/FirstRowCounts!I309)</f>
        <v>0</v>
      </c>
      <c r="J309" s="214" t="str">
        <f>IF(FirstRowCounts!J309 = 0, "ND", FirstRowWins!J309/FirstRowCounts!J309)</f>
        <v>ND</v>
      </c>
      <c r="K309" s="214" t="str">
        <f>IF(FirstRowCounts!K309 = 0, "ND", FirstRowWins!K309/FirstRowCounts!K309)</f>
        <v>ND</v>
      </c>
      <c r="L309" s="214" t="str">
        <f>IF(FirstRowCounts!L309 = 0, "ND", FirstRowWins!L309/FirstRowCounts!L309)</f>
        <v>ND</v>
      </c>
      <c r="M309" s="214" t="str">
        <f>IF(FirstRowCounts!M309 = 0, "ND", FirstRowWins!M309/FirstRowCounts!M309)</f>
        <v>ND</v>
      </c>
      <c r="N309" s="214" t="str">
        <f>IF(FirstRowCounts!N309 = 0, "ND", FirstRowWins!N309/FirstRowCounts!N309)</f>
        <v>ND</v>
      </c>
      <c r="O309" s="214" t="str">
        <f>IF(FirstRowCounts!O309 = 0, "ND", FirstRowWins!O309/FirstRowCounts!O309)</f>
        <v>ND</v>
      </c>
      <c r="P309" s="214" t="str">
        <f>IF(FirstRowCounts!P309 = 0, "ND", FirstRowWins!P309/FirstRowCounts!P309)</f>
        <v>ND</v>
      </c>
      <c r="Q309" s="214" t="str">
        <f>IF(FirstRowCounts!Q309 = 0, "ND", FirstRowWins!Q309/FirstRowCounts!Q309)</f>
        <v>ND</v>
      </c>
      <c r="R309" s="214" t="str">
        <f>IF(FirstRowCounts!R309 = 0, "ND", FirstRowWins!R309/FirstRowCounts!R309)</f>
        <v>ND</v>
      </c>
      <c r="S309" s="214" t="str">
        <f>IF(FirstRowCounts!S309 = 0, "ND", FirstRowWins!S309/FirstRowCounts!S309)</f>
        <v>ND</v>
      </c>
      <c r="T309" s="214" t="str">
        <f>IF(FirstRowCounts!T309 = 0, "ND", FirstRowWins!T309/FirstRowCounts!T309)</f>
        <v>ND</v>
      </c>
      <c r="U309" s="214" t="str">
        <f>IF(FirstRowCounts!U309 = 0, "ND", FirstRowWins!U309/FirstRowCounts!U309)</f>
        <v>ND</v>
      </c>
      <c r="V309" s="214" t="str">
        <f>IF(FirstRowCounts!V309 = 0, "ND", FirstRowWins!V309/FirstRowCounts!V309)</f>
        <v>ND</v>
      </c>
      <c r="W309" s="214" t="str">
        <f>IF(FirstRowCounts!W309 = 0, "ND", FirstRowWins!W309/FirstRowCounts!W309)</f>
        <v>ND</v>
      </c>
      <c r="X309" s="214" t="str">
        <f>IF(FirstRowCounts!X309 = 0, "ND", FirstRowWins!X309/FirstRowCounts!X309)</f>
        <v>ND</v>
      </c>
      <c r="Y309" s="214" t="str">
        <f>IF(FirstRowCounts!Y309 = 0, "ND", FirstRowWins!Y309/FirstRowCounts!Y309)</f>
        <v>ND</v>
      </c>
      <c r="Z309" s="214" t="str">
        <f>IF(FirstRowCounts!Z309 = 0, "ND", FirstRowWins!Z309/FirstRowCounts!Z309)</f>
        <v>ND</v>
      </c>
      <c r="AA309" s="214" t="str">
        <f>IF(FirstRowCounts!AA309 = 0, "ND", FirstRowWins!AA309/FirstRowCounts!AA309)</f>
        <v>ND</v>
      </c>
      <c r="AB309" s="214" t="str">
        <f>IF(FirstRowCounts!AB309 = 0, "ND", FirstRowWins!AB309/FirstRowCounts!AB309)</f>
        <v>ND</v>
      </c>
      <c r="AC309" s="214" t="str">
        <f>IF(FirstRowCounts!AC309 = 0, "ND", FirstRowWins!AC309/FirstRowCounts!AC309)</f>
        <v>ND</v>
      </c>
      <c r="AD309" s="214" t="str">
        <f>IF(FirstRowCounts!AD309 = 0, "ND", FirstRowWins!AD309/FirstRowCounts!AD309)</f>
        <v>ND</v>
      </c>
      <c r="AE309" s="214" t="str">
        <f>IF(FirstRowCounts!AE309 = 0, "ND", FirstRowWins!AE309/FirstRowCounts!AE309)</f>
        <v>ND</v>
      </c>
      <c r="AF309" s="214" t="str">
        <f>IF(FirstRowCounts!AF309 = 0, "ND", FirstRowWins!AF309/FirstRowCounts!AF309)</f>
        <v>ND</v>
      </c>
      <c r="AG309" s="214" t="str">
        <f>IF(FirstRowCounts!AG309 = 0, "ND", FirstRowWins!AG309/FirstRowCounts!AG309)</f>
        <v>ND</v>
      </c>
      <c r="AH309" s="214" t="str">
        <f>IF(FirstRowCounts!AH309 = 0, "ND", FirstRowWins!AH309/FirstRowCounts!AH309)</f>
        <v>ND</v>
      </c>
      <c r="AI309" s="214" t="str">
        <f>IF(FirstRowCounts!AI309 = 0, "ND", FirstRowWins!AI309/FirstRowCounts!AI309)</f>
        <v>ND</v>
      </c>
      <c r="AJ309" s="214" t="str">
        <f>IF(FirstRowCounts!AJ309 = 0, "ND", FirstRowWins!AJ309/FirstRowCounts!AJ309)</f>
        <v>ND</v>
      </c>
      <c r="AK309" s="214" t="str">
        <f>IF(FirstRowCounts!AK309 = 0, "ND", FirstRowWins!AK309/FirstRowCounts!AK309)</f>
        <v>ND</v>
      </c>
      <c r="AL309" s="214" t="str">
        <f>IF(FirstRowCounts!AL309 = 0, "ND", FirstRowWins!AL309/FirstRowCounts!AL309)</f>
        <v>ND</v>
      </c>
      <c r="AM309" s="214" t="str">
        <f>IF(FirstRowCounts!AM309 = 0, "ND", FirstRowWins!AM309/FirstRowCounts!AM309)</f>
        <v>ND</v>
      </c>
      <c r="AN309" s="214" t="str">
        <f>IF(FirstRowCounts!AN309 = 0, "ND", FirstRowWins!AN309/FirstRowCounts!AN309)</f>
        <v>ND</v>
      </c>
      <c r="AO309" s="214" t="str">
        <f>IF(FirstRowCounts!AO309 = 0, "ND", FirstRowWins!AO309/FirstRowCounts!AO309)</f>
        <v>ND</v>
      </c>
      <c r="AP309" s="214" t="str">
        <f>IF(FirstRowCounts!AP309 = 0, "ND", FirstRowWins!AP309/FirstRowCounts!AP309)</f>
        <v>ND</v>
      </c>
    </row>
    <row r="310">
      <c r="A310" s="212" t="s">
        <v>104</v>
      </c>
      <c r="B310" s="214">
        <f>IF(FirstRowCounts!B310 = 0, "ND", FirstRowWins!B310/FirstRowCounts!B310)</f>
        <v>0.72</v>
      </c>
      <c r="C310" s="214" t="str">
        <f>IF(FirstRowCounts!C310 = 0, "ND", FirstRowWins!C310/FirstRowCounts!C310)</f>
        <v>ND</v>
      </c>
      <c r="D310" s="214">
        <f>IF(FirstRowCounts!D310 = 0, "ND", FirstRowWins!D310/FirstRowCounts!D310)</f>
        <v>1</v>
      </c>
      <c r="E310" s="214">
        <f>IF(FirstRowCounts!E310 = 0, "ND", FirstRowWins!E310/FirstRowCounts!E310)</f>
        <v>0</v>
      </c>
      <c r="F310" s="214">
        <f>IF(FirstRowCounts!F310 = 0, "ND", FirstRowWins!F310/FirstRowCounts!F310)</f>
        <v>1</v>
      </c>
      <c r="G310" s="214" t="str">
        <f>IF(FirstRowCounts!G310 = 0, "ND", FirstRowWins!G310/FirstRowCounts!G310)</f>
        <v>ND</v>
      </c>
      <c r="H310" s="214" t="str">
        <f>IF(FirstRowCounts!H310 = 0, "ND", FirstRowWins!H310/FirstRowCounts!H310)</f>
        <v>ND</v>
      </c>
      <c r="I310" s="214" t="str">
        <f>IF(FirstRowCounts!I310 = 0, "ND", FirstRowWins!I310/FirstRowCounts!I310)</f>
        <v>ND</v>
      </c>
      <c r="J310" s="214">
        <f>IF(FirstRowCounts!J310 = 0, "ND", FirstRowWins!J310/FirstRowCounts!J310)</f>
        <v>0.6666666667</v>
      </c>
      <c r="K310" s="214">
        <f>IF(FirstRowCounts!K310 = 0, "ND", FirstRowWins!K310/FirstRowCounts!K310)</f>
        <v>0</v>
      </c>
      <c r="L310" s="214" t="str">
        <f>IF(FirstRowCounts!L310 = 0, "ND", FirstRowWins!L310/FirstRowCounts!L310)</f>
        <v>ND</v>
      </c>
      <c r="M310" s="214" t="str">
        <f>IF(FirstRowCounts!M310 = 0, "ND", FirstRowWins!M310/FirstRowCounts!M310)</f>
        <v>ND</v>
      </c>
      <c r="N310" s="214" t="str">
        <f>IF(FirstRowCounts!N310 = 0, "ND", FirstRowWins!N310/FirstRowCounts!N310)</f>
        <v>ND</v>
      </c>
      <c r="O310" s="214" t="str">
        <f>IF(FirstRowCounts!O310 = 0, "ND", FirstRowWins!O310/FirstRowCounts!O310)</f>
        <v>ND</v>
      </c>
      <c r="P310" s="214" t="str">
        <f>IF(FirstRowCounts!P310 = 0, "ND", FirstRowWins!P310/FirstRowCounts!P310)</f>
        <v>ND</v>
      </c>
      <c r="Q310" s="214" t="str">
        <f>IF(FirstRowCounts!Q310 = 0, "ND", FirstRowWins!Q310/FirstRowCounts!Q310)</f>
        <v>ND</v>
      </c>
      <c r="R310" s="214" t="str">
        <f>IF(FirstRowCounts!R310 = 0, "ND", FirstRowWins!R310/FirstRowCounts!R310)</f>
        <v>ND</v>
      </c>
      <c r="S310" s="214" t="str">
        <f>IF(FirstRowCounts!S310 = 0, "ND", FirstRowWins!S310/FirstRowCounts!S310)</f>
        <v>ND</v>
      </c>
      <c r="T310" s="214" t="str">
        <f>IF(FirstRowCounts!T310 = 0, "ND", FirstRowWins!T310/FirstRowCounts!T310)</f>
        <v>ND</v>
      </c>
      <c r="U310" s="214" t="str">
        <f>IF(FirstRowCounts!U310 = 0, "ND", FirstRowWins!U310/FirstRowCounts!U310)</f>
        <v>ND</v>
      </c>
      <c r="V310" s="214" t="str">
        <f>IF(FirstRowCounts!V310 = 0, "ND", FirstRowWins!V310/FirstRowCounts!V310)</f>
        <v>ND</v>
      </c>
      <c r="W310" s="214" t="str">
        <f>IF(FirstRowCounts!W310 = 0, "ND", FirstRowWins!W310/FirstRowCounts!W310)</f>
        <v>ND</v>
      </c>
      <c r="X310" s="214" t="str">
        <f>IF(FirstRowCounts!X310 = 0, "ND", FirstRowWins!X310/FirstRowCounts!X310)</f>
        <v>ND</v>
      </c>
      <c r="Y310" s="214" t="str">
        <f>IF(FirstRowCounts!Y310 = 0, "ND", FirstRowWins!Y310/FirstRowCounts!Y310)</f>
        <v>ND</v>
      </c>
      <c r="Z310" s="214" t="str">
        <f>IF(FirstRowCounts!Z310 = 0, "ND", FirstRowWins!Z310/FirstRowCounts!Z310)</f>
        <v>ND</v>
      </c>
      <c r="AA310" s="214" t="str">
        <f>IF(FirstRowCounts!AA310 = 0, "ND", FirstRowWins!AA310/FirstRowCounts!AA310)</f>
        <v>ND</v>
      </c>
      <c r="AB310" s="214" t="str">
        <f>IF(FirstRowCounts!AB310 = 0, "ND", FirstRowWins!AB310/FirstRowCounts!AB310)</f>
        <v>ND</v>
      </c>
      <c r="AC310" s="214" t="str">
        <f>IF(FirstRowCounts!AC310 = 0, "ND", FirstRowWins!AC310/FirstRowCounts!AC310)</f>
        <v>ND</v>
      </c>
      <c r="AD310" s="214" t="str">
        <f>IF(FirstRowCounts!AD310 = 0, "ND", FirstRowWins!AD310/FirstRowCounts!AD310)</f>
        <v>ND</v>
      </c>
      <c r="AE310" s="214" t="str">
        <f>IF(FirstRowCounts!AE310 = 0, "ND", FirstRowWins!AE310/FirstRowCounts!AE310)</f>
        <v>ND</v>
      </c>
      <c r="AF310" s="214" t="str">
        <f>IF(FirstRowCounts!AF310 = 0, "ND", FirstRowWins!AF310/FirstRowCounts!AF310)</f>
        <v>ND</v>
      </c>
      <c r="AG310" s="214" t="str">
        <f>IF(FirstRowCounts!AG310 = 0, "ND", FirstRowWins!AG310/FirstRowCounts!AG310)</f>
        <v>ND</v>
      </c>
      <c r="AH310" s="214" t="str">
        <f>IF(FirstRowCounts!AH310 = 0, "ND", FirstRowWins!AH310/FirstRowCounts!AH310)</f>
        <v>ND</v>
      </c>
      <c r="AI310" s="214" t="str">
        <f>IF(FirstRowCounts!AI310 = 0, "ND", FirstRowWins!AI310/FirstRowCounts!AI310)</f>
        <v>ND</v>
      </c>
      <c r="AJ310" s="214" t="str">
        <f>IF(FirstRowCounts!AJ310 = 0, "ND", FirstRowWins!AJ310/FirstRowCounts!AJ310)</f>
        <v>ND</v>
      </c>
      <c r="AK310" s="214" t="str">
        <f>IF(FirstRowCounts!AK310 = 0, "ND", FirstRowWins!AK310/FirstRowCounts!AK310)</f>
        <v>ND</v>
      </c>
      <c r="AL310" s="214" t="str">
        <f>IF(FirstRowCounts!AL310 = 0, "ND", FirstRowWins!AL310/FirstRowCounts!AL310)</f>
        <v>ND</v>
      </c>
      <c r="AM310" s="214" t="str">
        <f>IF(FirstRowCounts!AM310 = 0, "ND", FirstRowWins!AM310/FirstRowCounts!AM310)</f>
        <v>ND</v>
      </c>
      <c r="AN310" s="214" t="str">
        <f>IF(FirstRowCounts!AN310 = 0, "ND", FirstRowWins!AN310/FirstRowCounts!AN310)</f>
        <v>ND</v>
      </c>
      <c r="AO310" s="214" t="str">
        <f>IF(FirstRowCounts!AO310 = 0, "ND", FirstRowWins!AO310/FirstRowCounts!AO310)</f>
        <v>ND</v>
      </c>
      <c r="AP310" s="214" t="str">
        <f>IF(FirstRowCounts!AP310 = 0, "ND", FirstRowWins!AP310/FirstRowCounts!AP310)</f>
        <v>ND</v>
      </c>
    </row>
    <row r="311">
      <c r="A311" s="212" t="s">
        <v>126</v>
      </c>
      <c r="B311" s="214">
        <f>IF(FirstRowCounts!B311 = 0, "ND", FirstRowWins!B311/FirstRowCounts!B311)</f>
        <v>0.6859504132</v>
      </c>
      <c r="C311" s="214" t="str">
        <f>IF(FirstRowCounts!C311 = 0, "ND", FirstRowWins!C311/FirstRowCounts!C311)</f>
        <v>ND</v>
      </c>
      <c r="D311" s="214" t="str">
        <f>IF(FirstRowCounts!D311 = 0, "ND", FirstRowWins!D311/FirstRowCounts!D311)</f>
        <v>ND</v>
      </c>
      <c r="E311" s="214" t="str">
        <f>IF(FirstRowCounts!E311 = 0, "ND", FirstRowWins!E311/FirstRowCounts!E311)</f>
        <v>ND</v>
      </c>
      <c r="F311" s="214" t="str">
        <f>IF(FirstRowCounts!F311 = 0, "ND", FirstRowWins!F311/FirstRowCounts!F311)</f>
        <v>ND</v>
      </c>
      <c r="G311" s="214" t="str">
        <f>IF(FirstRowCounts!G311 = 0, "ND", FirstRowWins!G311/FirstRowCounts!G311)</f>
        <v>ND</v>
      </c>
      <c r="H311" s="214">
        <f>IF(FirstRowCounts!H311 = 0, "ND", FirstRowWins!H311/FirstRowCounts!H311)</f>
        <v>0.6666666667</v>
      </c>
      <c r="I311" s="214">
        <f>IF(FirstRowCounts!I311 = 0, "ND", FirstRowWins!I311/FirstRowCounts!I311)</f>
        <v>0.5</v>
      </c>
      <c r="J311" s="214">
        <f>IF(FirstRowCounts!J311 = 0, "ND", FirstRowWins!J311/FirstRowCounts!J311)</f>
        <v>0.7</v>
      </c>
      <c r="K311" s="214">
        <f>IF(FirstRowCounts!K311 = 0, "ND", FirstRowWins!K311/FirstRowCounts!K311)</f>
        <v>0.6666666667</v>
      </c>
      <c r="L311" s="214">
        <f>IF(FirstRowCounts!L311 = 0, "ND", FirstRowWins!L311/FirstRowCounts!L311)</f>
        <v>0.6923076923</v>
      </c>
      <c r="M311" s="214">
        <f>IF(FirstRowCounts!M311 = 0, "ND", FirstRowWins!M311/FirstRowCounts!M311)</f>
        <v>0.6666666667</v>
      </c>
      <c r="N311" s="214">
        <f>IF(FirstRowCounts!N311 = 0, "ND", FirstRowWins!N311/FirstRowCounts!N311)</f>
        <v>1</v>
      </c>
      <c r="O311" s="214" t="str">
        <f>IF(FirstRowCounts!O311 = 0, "ND", FirstRowWins!O311/FirstRowCounts!O311)</f>
        <v>ND</v>
      </c>
      <c r="P311" s="214" t="str">
        <f>IF(FirstRowCounts!P311 = 0, "ND", FirstRowWins!P311/FirstRowCounts!P311)</f>
        <v>ND</v>
      </c>
      <c r="Q311" s="214" t="str">
        <f>IF(FirstRowCounts!Q311 = 0, "ND", FirstRowWins!Q311/FirstRowCounts!Q311)</f>
        <v>ND</v>
      </c>
      <c r="R311" s="214" t="str">
        <f>IF(FirstRowCounts!R311 = 0, "ND", FirstRowWins!R311/FirstRowCounts!R311)</f>
        <v>ND</v>
      </c>
      <c r="S311" s="214" t="str">
        <f>IF(FirstRowCounts!S311 = 0, "ND", FirstRowWins!S311/FirstRowCounts!S311)</f>
        <v>ND</v>
      </c>
      <c r="T311" s="214" t="str">
        <f>IF(FirstRowCounts!T311 = 0, "ND", FirstRowWins!T311/FirstRowCounts!T311)</f>
        <v>ND</v>
      </c>
      <c r="U311" s="214" t="str">
        <f>IF(FirstRowCounts!U311 = 0, "ND", FirstRowWins!U311/FirstRowCounts!U311)</f>
        <v>ND</v>
      </c>
      <c r="V311" s="214" t="str">
        <f>IF(FirstRowCounts!V311 = 0, "ND", FirstRowWins!V311/FirstRowCounts!V311)</f>
        <v>ND</v>
      </c>
      <c r="W311" s="214" t="str">
        <f>IF(FirstRowCounts!W311 = 0, "ND", FirstRowWins!W311/FirstRowCounts!W311)</f>
        <v>ND</v>
      </c>
      <c r="X311" s="214" t="str">
        <f>IF(FirstRowCounts!X311 = 0, "ND", FirstRowWins!X311/FirstRowCounts!X311)</f>
        <v>ND</v>
      </c>
      <c r="Y311" s="214" t="str">
        <f>IF(FirstRowCounts!Y311 = 0, "ND", FirstRowWins!Y311/FirstRowCounts!Y311)</f>
        <v>ND</v>
      </c>
      <c r="Z311" s="214" t="str">
        <f>IF(FirstRowCounts!Z311 = 0, "ND", FirstRowWins!Z311/FirstRowCounts!Z311)</f>
        <v>ND</v>
      </c>
      <c r="AA311" s="214" t="str">
        <f>IF(FirstRowCounts!AA311 = 0, "ND", FirstRowWins!AA311/FirstRowCounts!AA311)</f>
        <v>ND</v>
      </c>
      <c r="AB311" s="214" t="str">
        <f>IF(FirstRowCounts!AB311 = 0, "ND", FirstRowWins!AB311/FirstRowCounts!AB311)</f>
        <v>ND</v>
      </c>
      <c r="AC311" s="214" t="str">
        <f>IF(FirstRowCounts!AC311 = 0, "ND", FirstRowWins!AC311/FirstRowCounts!AC311)</f>
        <v>ND</v>
      </c>
      <c r="AD311" s="214" t="str">
        <f>IF(FirstRowCounts!AD311 = 0, "ND", FirstRowWins!AD311/FirstRowCounts!AD311)</f>
        <v>ND</v>
      </c>
      <c r="AE311" s="214" t="str">
        <f>IF(FirstRowCounts!AE311 = 0, "ND", FirstRowWins!AE311/FirstRowCounts!AE311)</f>
        <v>ND</v>
      </c>
      <c r="AF311" s="214" t="str">
        <f>IF(FirstRowCounts!AF311 = 0, "ND", FirstRowWins!AF311/FirstRowCounts!AF311)</f>
        <v>ND</v>
      </c>
      <c r="AG311" s="214" t="str">
        <f>IF(FirstRowCounts!AG311 = 0, "ND", FirstRowWins!AG311/FirstRowCounts!AG311)</f>
        <v>ND</v>
      </c>
      <c r="AH311" s="214" t="str">
        <f>IF(FirstRowCounts!AH311 = 0, "ND", FirstRowWins!AH311/FirstRowCounts!AH311)</f>
        <v>ND</v>
      </c>
      <c r="AI311" s="214" t="str">
        <f>IF(FirstRowCounts!AI311 = 0, "ND", FirstRowWins!AI311/FirstRowCounts!AI311)</f>
        <v>ND</v>
      </c>
      <c r="AJ311" s="214" t="str">
        <f>IF(FirstRowCounts!AJ311 = 0, "ND", FirstRowWins!AJ311/FirstRowCounts!AJ311)</f>
        <v>ND</v>
      </c>
      <c r="AK311" s="214" t="str">
        <f>IF(FirstRowCounts!AK311 = 0, "ND", FirstRowWins!AK311/FirstRowCounts!AK311)</f>
        <v>ND</v>
      </c>
      <c r="AL311" s="214" t="str">
        <f>IF(FirstRowCounts!AL311 = 0, "ND", FirstRowWins!AL311/FirstRowCounts!AL311)</f>
        <v>ND</v>
      </c>
      <c r="AM311" s="214" t="str">
        <f>IF(FirstRowCounts!AM311 = 0, "ND", FirstRowWins!AM311/FirstRowCounts!AM311)</f>
        <v>ND</v>
      </c>
      <c r="AN311" s="214" t="str">
        <f>IF(FirstRowCounts!AN311 = 0, "ND", FirstRowWins!AN311/FirstRowCounts!AN311)</f>
        <v>ND</v>
      </c>
      <c r="AO311" s="214" t="str">
        <f>IF(FirstRowCounts!AO311 = 0, "ND", FirstRowWins!AO311/FirstRowCounts!AO311)</f>
        <v>ND</v>
      </c>
      <c r="AP311" s="214" t="str">
        <f>IF(FirstRowCounts!AP311 = 0, "ND", FirstRowWins!AP311/FirstRowCounts!AP311)</f>
        <v>ND</v>
      </c>
    </row>
    <row r="312">
      <c r="A312" s="212" t="s">
        <v>52</v>
      </c>
      <c r="B312" s="214">
        <f>IF(FirstRowCounts!B312 = 0, "ND", FirstRowWins!B312/FirstRowCounts!B312)</f>
        <v>0.8235294118</v>
      </c>
      <c r="C312" s="214" t="str">
        <f>IF(FirstRowCounts!C312 = 0, "ND", FirstRowWins!C312/FirstRowCounts!C312)</f>
        <v>ND</v>
      </c>
      <c r="D312" s="214" t="str">
        <f>IF(FirstRowCounts!D312 = 0, "ND", FirstRowWins!D312/FirstRowCounts!D312)</f>
        <v>ND</v>
      </c>
      <c r="E312" s="214" t="str">
        <f>IF(FirstRowCounts!E312 = 0, "ND", FirstRowWins!E312/FirstRowCounts!E312)</f>
        <v>ND</v>
      </c>
      <c r="F312" s="214" t="str">
        <f>IF(FirstRowCounts!F312 = 0, "ND", FirstRowWins!F312/FirstRowCounts!F312)</f>
        <v>ND</v>
      </c>
      <c r="G312" s="214" t="str">
        <f>IF(FirstRowCounts!G312 = 0, "ND", FirstRowWins!G312/FirstRowCounts!G312)</f>
        <v>ND</v>
      </c>
      <c r="H312" s="214" t="str">
        <f>IF(FirstRowCounts!H312 = 0, "ND", FirstRowWins!H312/FirstRowCounts!H312)</f>
        <v>ND</v>
      </c>
      <c r="I312" s="214" t="str">
        <f>IF(FirstRowCounts!I312 = 0, "ND", FirstRowWins!I312/FirstRowCounts!I312)</f>
        <v>ND</v>
      </c>
      <c r="J312" s="214">
        <f>IF(FirstRowCounts!J312 = 0, "ND", FirstRowWins!J312/FirstRowCounts!J312)</f>
        <v>1</v>
      </c>
      <c r="K312" s="214">
        <f>IF(FirstRowCounts!K312 = 0, "ND", FirstRowWins!K312/FirstRowCounts!K312)</f>
        <v>1</v>
      </c>
      <c r="L312" s="214">
        <f>IF(FirstRowCounts!L312 = 0, "ND", FirstRowWins!L312/FirstRowCounts!L312)</f>
        <v>0.75</v>
      </c>
      <c r="M312" s="214">
        <f>IF(FirstRowCounts!M312 = 0, "ND", FirstRowWins!M312/FirstRowCounts!M312)</f>
        <v>0.5</v>
      </c>
      <c r="N312" s="214" t="str">
        <f>IF(FirstRowCounts!N312 = 0, "ND", FirstRowWins!N312/FirstRowCounts!N312)</f>
        <v>ND</v>
      </c>
      <c r="O312" s="214">
        <f>IF(FirstRowCounts!O312 = 0, "ND", FirstRowWins!O312/FirstRowCounts!O312)</f>
        <v>0</v>
      </c>
      <c r="P312" s="214" t="str">
        <f>IF(FirstRowCounts!P312 = 0, "ND", FirstRowWins!P312/FirstRowCounts!P312)</f>
        <v>ND</v>
      </c>
      <c r="Q312" s="214" t="str">
        <f>IF(FirstRowCounts!Q312 = 0, "ND", FirstRowWins!Q312/FirstRowCounts!Q312)</f>
        <v>ND</v>
      </c>
      <c r="R312" s="214" t="str">
        <f>IF(FirstRowCounts!R312 = 0, "ND", FirstRowWins!R312/FirstRowCounts!R312)</f>
        <v>ND</v>
      </c>
      <c r="S312" s="214" t="str">
        <f>IF(FirstRowCounts!S312 = 0, "ND", FirstRowWins!S312/FirstRowCounts!S312)</f>
        <v>ND</v>
      </c>
      <c r="T312" s="214" t="str">
        <f>IF(FirstRowCounts!T312 = 0, "ND", FirstRowWins!T312/FirstRowCounts!T312)</f>
        <v>ND</v>
      </c>
      <c r="U312" s="214" t="str">
        <f>IF(FirstRowCounts!U312 = 0, "ND", FirstRowWins!U312/FirstRowCounts!U312)</f>
        <v>ND</v>
      </c>
      <c r="V312" s="214" t="str">
        <f>IF(FirstRowCounts!V312 = 0, "ND", FirstRowWins!V312/FirstRowCounts!V312)</f>
        <v>ND</v>
      </c>
      <c r="W312" s="214" t="str">
        <f>IF(FirstRowCounts!W312 = 0, "ND", FirstRowWins!W312/FirstRowCounts!W312)</f>
        <v>ND</v>
      </c>
      <c r="X312" s="214" t="str">
        <f>IF(FirstRowCounts!X312 = 0, "ND", FirstRowWins!X312/FirstRowCounts!X312)</f>
        <v>ND</v>
      </c>
      <c r="Y312" s="214" t="str">
        <f>IF(FirstRowCounts!Y312 = 0, "ND", FirstRowWins!Y312/FirstRowCounts!Y312)</f>
        <v>ND</v>
      </c>
      <c r="Z312" s="214" t="str">
        <f>IF(FirstRowCounts!Z312 = 0, "ND", FirstRowWins!Z312/FirstRowCounts!Z312)</f>
        <v>ND</v>
      </c>
      <c r="AA312" s="214" t="str">
        <f>IF(FirstRowCounts!AA312 = 0, "ND", FirstRowWins!AA312/FirstRowCounts!AA312)</f>
        <v>ND</v>
      </c>
      <c r="AB312" s="214" t="str">
        <f>IF(FirstRowCounts!AB312 = 0, "ND", FirstRowWins!AB312/FirstRowCounts!AB312)</f>
        <v>ND</v>
      </c>
      <c r="AC312" s="214" t="str">
        <f>IF(FirstRowCounts!AC312 = 0, "ND", FirstRowWins!AC312/FirstRowCounts!AC312)</f>
        <v>ND</v>
      </c>
      <c r="AD312" s="214" t="str">
        <f>IF(FirstRowCounts!AD312 = 0, "ND", FirstRowWins!AD312/FirstRowCounts!AD312)</f>
        <v>ND</v>
      </c>
      <c r="AE312" s="214" t="str">
        <f>IF(FirstRowCounts!AE312 = 0, "ND", FirstRowWins!AE312/FirstRowCounts!AE312)</f>
        <v>ND</v>
      </c>
      <c r="AF312" s="214" t="str">
        <f>IF(FirstRowCounts!AF312 = 0, "ND", FirstRowWins!AF312/FirstRowCounts!AF312)</f>
        <v>ND</v>
      </c>
      <c r="AG312" s="214" t="str">
        <f>IF(FirstRowCounts!AG312 = 0, "ND", FirstRowWins!AG312/FirstRowCounts!AG312)</f>
        <v>ND</v>
      </c>
      <c r="AH312" s="214" t="str">
        <f>IF(FirstRowCounts!AH312 = 0, "ND", FirstRowWins!AH312/FirstRowCounts!AH312)</f>
        <v>ND</v>
      </c>
      <c r="AI312" s="214" t="str">
        <f>IF(FirstRowCounts!AI312 = 0, "ND", FirstRowWins!AI312/FirstRowCounts!AI312)</f>
        <v>ND</v>
      </c>
      <c r="AJ312" s="214" t="str">
        <f>IF(FirstRowCounts!AJ312 = 0, "ND", FirstRowWins!AJ312/FirstRowCounts!AJ312)</f>
        <v>ND</v>
      </c>
      <c r="AK312" s="214" t="str">
        <f>IF(FirstRowCounts!AK312 = 0, "ND", FirstRowWins!AK312/FirstRowCounts!AK312)</f>
        <v>ND</v>
      </c>
      <c r="AL312" s="214" t="str">
        <f>IF(FirstRowCounts!AL312 = 0, "ND", FirstRowWins!AL312/FirstRowCounts!AL312)</f>
        <v>ND</v>
      </c>
      <c r="AM312" s="214" t="str">
        <f>IF(FirstRowCounts!AM312 = 0, "ND", FirstRowWins!AM312/FirstRowCounts!AM312)</f>
        <v>ND</v>
      </c>
      <c r="AN312" s="214" t="str">
        <f>IF(FirstRowCounts!AN312 = 0, "ND", FirstRowWins!AN312/FirstRowCounts!AN312)</f>
        <v>ND</v>
      </c>
      <c r="AO312" s="214" t="str">
        <f>IF(FirstRowCounts!AO312 = 0, "ND", FirstRowWins!AO312/FirstRowCounts!AO312)</f>
        <v>ND</v>
      </c>
      <c r="AP312" s="214" t="str">
        <f>IF(FirstRowCounts!AP312 = 0, "ND", FirstRowWins!AP312/FirstRowCounts!AP312)</f>
        <v>ND</v>
      </c>
    </row>
    <row r="313">
      <c r="A313" s="212" t="s">
        <v>2661</v>
      </c>
      <c r="B313" s="214">
        <f>IF(FirstRowCounts!B313 = 0, "ND", FirstRowWins!B313/FirstRowCounts!B313)</f>
        <v>0.5</v>
      </c>
      <c r="C313" s="214" t="str">
        <f>IF(FirstRowCounts!C313 = 0, "ND", FirstRowWins!C313/FirstRowCounts!C313)</f>
        <v>ND</v>
      </c>
      <c r="D313" s="214" t="str">
        <f>IF(FirstRowCounts!D313 = 0, "ND", FirstRowWins!D313/FirstRowCounts!D313)</f>
        <v>ND</v>
      </c>
      <c r="E313" s="214" t="str">
        <f>IF(FirstRowCounts!E313 = 0, "ND", FirstRowWins!E313/FirstRowCounts!E313)</f>
        <v>ND</v>
      </c>
      <c r="F313" s="214" t="str">
        <f>IF(FirstRowCounts!F313 = 0, "ND", FirstRowWins!F313/FirstRowCounts!F313)</f>
        <v>ND</v>
      </c>
      <c r="G313" s="214" t="str">
        <f>IF(FirstRowCounts!G313 = 0, "ND", FirstRowWins!G313/FirstRowCounts!G313)</f>
        <v>ND</v>
      </c>
      <c r="H313" s="214" t="str">
        <f>IF(FirstRowCounts!H313 = 0, "ND", FirstRowWins!H313/FirstRowCounts!H313)</f>
        <v>ND</v>
      </c>
      <c r="I313" s="214" t="str">
        <f>IF(FirstRowCounts!I313 = 0, "ND", FirstRowWins!I313/FirstRowCounts!I313)</f>
        <v>ND</v>
      </c>
      <c r="J313" s="214" t="str">
        <f>IF(FirstRowCounts!J313 = 0, "ND", FirstRowWins!J313/FirstRowCounts!J313)</f>
        <v>ND</v>
      </c>
      <c r="K313" s="214" t="str">
        <f>IF(FirstRowCounts!K313 = 0, "ND", FirstRowWins!K313/FirstRowCounts!K313)</f>
        <v>ND</v>
      </c>
      <c r="L313" s="214" t="str">
        <f>IF(FirstRowCounts!L313 = 0, "ND", FirstRowWins!L313/FirstRowCounts!L313)</f>
        <v>ND</v>
      </c>
      <c r="M313" s="214">
        <f>IF(FirstRowCounts!M313 = 0, "ND", FirstRowWins!M313/FirstRowCounts!M313)</f>
        <v>0.5</v>
      </c>
      <c r="N313" s="214" t="str">
        <f>IF(FirstRowCounts!N313 = 0, "ND", FirstRowWins!N313/FirstRowCounts!N313)</f>
        <v>ND</v>
      </c>
      <c r="O313" s="214" t="str">
        <f>IF(FirstRowCounts!O313 = 0, "ND", FirstRowWins!O313/FirstRowCounts!O313)</f>
        <v>ND</v>
      </c>
      <c r="P313" s="214" t="str">
        <f>IF(FirstRowCounts!P313 = 0, "ND", FirstRowWins!P313/FirstRowCounts!P313)</f>
        <v>ND</v>
      </c>
      <c r="Q313" s="214" t="str">
        <f>IF(FirstRowCounts!Q313 = 0, "ND", FirstRowWins!Q313/FirstRowCounts!Q313)</f>
        <v>ND</v>
      </c>
      <c r="R313" s="214" t="str">
        <f>IF(FirstRowCounts!R313 = 0, "ND", FirstRowWins!R313/FirstRowCounts!R313)</f>
        <v>ND</v>
      </c>
      <c r="S313" s="214" t="str">
        <f>IF(FirstRowCounts!S313 = 0, "ND", FirstRowWins!S313/FirstRowCounts!S313)</f>
        <v>ND</v>
      </c>
      <c r="T313" s="214" t="str">
        <f>IF(FirstRowCounts!T313 = 0, "ND", FirstRowWins!T313/FirstRowCounts!T313)</f>
        <v>ND</v>
      </c>
      <c r="U313" s="214" t="str">
        <f>IF(FirstRowCounts!U313 = 0, "ND", FirstRowWins!U313/FirstRowCounts!U313)</f>
        <v>ND</v>
      </c>
      <c r="V313" s="214" t="str">
        <f>IF(FirstRowCounts!V313 = 0, "ND", FirstRowWins!V313/FirstRowCounts!V313)</f>
        <v>ND</v>
      </c>
      <c r="W313" s="214" t="str">
        <f>IF(FirstRowCounts!W313 = 0, "ND", FirstRowWins!W313/FirstRowCounts!W313)</f>
        <v>ND</v>
      </c>
      <c r="X313" s="214" t="str">
        <f>IF(FirstRowCounts!X313 = 0, "ND", FirstRowWins!X313/FirstRowCounts!X313)</f>
        <v>ND</v>
      </c>
      <c r="Y313" s="214" t="str">
        <f>IF(FirstRowCounts!Y313 = 0, "ND", FirstRowWins!Y313/FirstRowCounts!Y313)</f>
        <v>ND</v>
      </c>
      <c r="Z313" s="214" t="str">
        <f>IF(FirstRowCounts!Z313 = 0, "ND", FirstRowWins!Z313/FirstRowCounts!Z313)</f>
        <v>ND</v>
      </c>
      <c r="AA313" s="214" t="str">
        <f>IF(FirstRowCounts!AA313 = 0, "ND", FirstRowWins!AA313/FirstRowCounts!AA313)</f>
        <v>ND</v>
      </c>
      <c r="AB313" s="214" t="str">
        <f>IF(FirstRowCounts!AB313 = 0, "ND", FirstRowWins!AB313/FirstRowCounts!AB313)</f>
        <v>ND</v>
      </c>
      <c r="AC313" s="214" t="str">
        <f>IF(FirstRowCounts!AC313 = 0, "ND", FirstRowWins!AC313/FirstRowCounts!AC313)</f>
        <v>ND</v>
      </c>
      <c r="AD313" s="214" t="str">
        <f>IF(FirstRowCounts!AD313 = 0, "ND", FirstRowWins!AD313/FirstRowCounts!AD313)</f>
        <v>ND</v>
      </c>
      <c r="AE313" s="214" t="str">
        <f>IF(FirstRowCounts!AE313 = 0, "ND", FirstRowWins!AE313/FirstRowCounts!AE313)</f>
        <v>ND</v>
      </c>
      <c r="AF313" s="214" t="str">
        <f>IF(FirstRowCounts!AF313 = 0, "ND", FirstRowWins!AF313/FirstRowCounts!AF313)</f>
        <v>ND</v>
      </c>
      <c r="AG313" s="214" t="str">
        <f>IF(FirstRowCounts!AG313 = 0, "ND", FirstRowWins!AG313/FirstRowCounts!AG313)</f>
        <v>ND</v>
      </c>
      <c r="AH313" s="214" t="str">
        <f>IF(FirstRowCounts!AH313 = 0, "ND", FirstRowWins!AH313/FirstRowCounts!AH313)</f>
        <v>ND</v>
      </c>
      <c r="AI313" s="214" t="str">
        <f>IF(FirstRowCounts!AI313 = 0, "ND", FirstRowWins!AI313/FirstRowCounts!AI313)</f>
        <v>ND</v>
      </c>
      <c r="AJ313" s="214" t="str">
        <f>IF(FirstRowCounts!AJ313 = 0, "ND", FirstRowWins!AJ313/FirstRowCounts!AJ313)</f>
        <v>ND</v>
      </c>
      <c r="AK313" s="214" t="str">
        <f>IF(FirstRowCounts!AK313 = 0, "ND", FirstRowWins!AK313/FirstRowCounts!AK313)</f>
        <v>ND</v>
      </c>
      <c r="AL313" s="214" t="str">
        <f>IF(FirstRowCounts!AL313 = 0, "ND", FirstRowWins!AL313/FirstRowCounts!AL313)</f>
        <v>ND</v>
      </c>
      <c r="AM313" s="214" t="str">
        <f>IF(FirstRowCounts!AM313 = 0, "ND", FirstRowWins!AM313/FirstRowCounts!AM313)</f>
        <v>ND</v>
      </c>
      <c r="AN313" s="214" t="str">
        <f>IF(FirstRowCounts!AN313 = 0, "ND", FirstRowWins!AN313/FirstRowCounts!AN313)</f>
        <v>ND</v>
      </c>
      <c r="AO313" s="214" t="str">
        <f>IF(FirstRowCounts!AO313 = 0, "ND", FirstRowWins!AO313/FirstRowCounts!AO313)</f>
        <v>ND</v>
      </c>
      <c r="AP313" s="214" t="str">
        <f>IF(FirstRowCounts!AP313 = 0, "ND", FirstRowWins!AP313/FirstRowCounts!AP313)</f>
        <v>ND</v>
      </c>
    </row>
    <row r="314">
      <c r="A314" s="212" t="s">
        <v>67</v>
      </c>
      <c r="B314" s="214">
        <f>IF(FirstRowCounts!B314 = 0, "ND", FirstRowWins!B314/FirstRowCounts!B314)</f>
        <v>0.7877145438</v>
      </c>
      <c r="C314" s="214" t="str">
        <f>IF(FirstRowCounts!C314 = 0, "ND", FirstRowWins!C314/FirstRowCounts!C314)</f>
        <v>ND</v>
      </c>
      <c r="D314" s="214">
        <f>IF(FirstRowCounts!D314 = 0, "ND", FirstRowWins!D314/FirstRowCounts!D314)</f>
        <v>0.7978021978</v>
      </c>
      <c r="E314" s="214">
        <f>IF(FirstRowCounts!E314 = 0, "ND", FirstRowWins!E314/FirstRowCounts!E314)</f>
        <v>0.7832369942</v>
      </c>
      <c r="F314" s="214">
        <f>IF(FirstRowCounts!F314 = 0, "ND", FirstRowWins!F314/FirstRowCounts!F314)</f>
        <v>0.78</v>
      </c>
      <c r="G314" s="214">
        <f>IF(FirstRowCounts!G314 = 0, "ND", FirstRowWins!G314/FirstRowCounts!G314)</f>
        <v>0.7972972973</v>
      </c>
      <c r="H314" s="214">
        <f>IF(FirstRowCounts!H314 = 0, "ND", FirstRowWins!H314/FirstRowCounts!H314)</f>
        <v>0.8</v>
      </c>
      <c r="I314" s="214">
        <f>IF(FirstRowCounts!I314 = 0, "ND", FirstRowWins!I314/FirstRowCounts!I314)</f>
        <v>0.3333333333</v>
      </c>
      <c r="J314" s="214">
        <f>IF(FirstRowCounts!J314 = 0, "ND", FirstRowWins!J314/FirstRowCounts!J314)</f>
        <v>1</v>
      </c>
      <c r="K314" s="214" t="str">
        <f>IF(FirstRowCounts!K314 = 0, "ND", FirstRowWins!K314/FirstRowCounts!K314)</f>
        <v>ND</v>
      </c>
      <c r="L314" s="214" t="str">
        <f>IF(FirstRowCounts!L314 = 0, "ND", FirstRowWins!L314/FirstRowCounts!L314)</f>
        <v>ND</v>
      </c>
      <c r="M314" s="214" t="str">
        <f>IF(FirstRowCounts!M314 = 0, "ND", FirstRowWins!M314/FirstRowCounts!M314)</f>
        <v>ND</v>
      </c>
      <c r="N314" s="214" t="str">
        <f>IF(FirstRowCounts!N314 = 0, "ND", FirstRowWins!N314/FirstRowCounts!N314)</f>
        <v>ND</v>
      </c>
      <c r="O314" s="214" t="str">
        <f>IF(FirstRowCounts!O314 = 0, "ND", FirstRowWins!O314/FirstRowCounts!O314)</f>
        <v>ND</v>
      </c>
      <c r="P314" s="214" t="str">
        <f>IF(FirstRowCounts!P314 = 0, "ND", FirstRowWins!P314/FirstRowCounts!P314)</f>
        <v>ND</v>
      </c>
      <c r="Q314" s="214" t="str">
        <f>IF(FirstRowCounts!Q314 = 0, "ND", FirstRowWins!Q314/FirstRowCounts!Q314)</f>
        <v>ND</v>
      </c>
      <c r="R314" s="214" t="str">
        <f>IF(FirstRowCounts!R314 = 0, "ND", FirstRowWins!R314/FirstRowCounts!R314)</f>
        <v>ND</v>
      </c>
      <c r="S314" s="214" t="str">
        <f>IF(FirstRowCounts!S314 = 0, "ND", FirstRowWins!S314/FirstRowCounts!S314)</f>
        <v>ND</v>
      </c>
      <c r="T314" s="214" t="str">
        <f>IF(FirstRowCounts!T314 = 0, "ND", FirstRowWins!T314/FirstRowCounts!T314)</f>
        <v>ND</v>
      </c>
      <c r="U314" s="214" t="str">
        <f>IF(FirstRowCounts!U314 = 0, "ND", FirstRowWins!U314/FirstRowCounts!U314)</f>
        <v>ND</v>
      </c>
      <c r="V314" s="214" t="str">
        <f>IF(FirstRowCounts!V314 = 0, "ND", FirstRowWins!V314/FirstRowCounts!V314)</f>
        <v>ND</v>
      </c>
      <c r="W314" s="214" t="str">
        <f>IF(FirstRowCounts!W314 = 0, "ND", FirstRowWins!W314/FirstRowCounts!W314)</f>
        <v>ND</v>
      </c>
      <c r="X314" s="214" t="str">
        <f>IF(FirstRowCounts!X314 = 0, "ND", FirstRowWins!X314/FirstRowCounts!X314)</f>
        <v>ND</v>
      </c>
      <c r="Y314" s="214" t="str">
        <f>IF(FirstRowCounts!Y314 = 0, "ND", FirstRowWins!Y314/FirstRowCounts!Y314)</f>
        <v>ND</v>
      </c>
      <c r="Z314" s="214" t="str">
        <f>IF(FirstRowCounts!Z314 = 0, "ND", FirstRowWins!Z314/FirstRowCounts!Z314)</f>
        <v>ND</v>
      </c>
      <c r="AA314" s="214" t="str">
        <f>IF(FirstRowCounts!AA314 = 0, "ND", FirstRowWins!AA314/FirstRowCounts!AA314)</f>
        <v>ND</v>
      </c>
      <c r="AB314" s="214" t="str">
        <f>IF(FirstRowCounts!AB314 = 0, "ND", FirstRowWins!AB314/FirstRowCounts!AB314)</f>
        <v>ND</v>
      </c>
      <c r="AC314" s="214" t="str">
        <f>IF(FirstRowCounts!AC314 = 0, "ND", FirstRowWins!AC314/FirstRowCounts!AC314)</f>
        <v>ND</v>
      </c>
      <c r="AD314" s="214" t="str">
        <f>IF(FirstRowCounts!AD314 = 0, "ND", FirstRowWins!AD314/FirstRowCounts!AD314)</f>
        <v>ND</v>
      </c>
      <c r="AE314" s="214" t="str">
        <f>IF(FirstRowCounts!AE314 = 0, "ND", FirstRowWins!AE314/FirstRowCounts!AE314)</f>
        <v>ND</v>
      </c>
      <c r="AF314" s="214" t="str">
        <f>IF(FirstRowCounts!AF314 = 0, "ND", FirstRowWins!AF314/FirstRowCounts!AF314)</f>
        <v>ND</v>
      </c>
      <c r="AG314" s="214" t="str">
        <f>IF(FirstRowCounts!AG314 = 0, "ND", FirstRowWins!AG314/FirstRowCounts!AG314)</f>
        <v>ND</v>
      </c>
      <c r="AH314" s="214" t="str">
        <f>IF(FirstRowCounts!AH314 = 0, "ND", FirstRowWins!AH314/FirstRowCounts!AH314)</f>
        <v>ND</v>
      </c>
      <c r="AI314" s="214" t="str">
        <f>IF(FirstRowCounts!AI314 = 0, "ND", FirstRowWins!AI314/FirstRowCounts!AI314)</f>
        <v>ND</v>
      </c>
      <c r="AJ314" s="214" t="str">
        <f>IF(FirstRowCounts!AJ314 = 0, "ND", FirstRowWins!AJ314/FirstRowCounts!AJ314)</f>
        <v>ND</v>
      </c>
      <c r="AK314" s="214" t="str">
        <f>IF(FirstRowCounts!AK314 = 0, "ND", FirstRowWins!AK314/FirstRowCounts!AK314)</f>
        <v>ND</v>
      </c>
      <c r="AL314" s="214" t="str">
        <f>IF(FirstRowCounts!AL314 = 0, "ND", FirstRowWins!AL314/FirstRowCounts!AL314)</f>
        <v>ND</v>
      </c>
      <c r="AM314" s="214" t="str">
        <f>IF(FirstRowCounts!AM314 = 0, "ND", FirstRowWins!AM314/FirstRowCounts!AM314)</f>
        <v>ND</v>
      </c>
      <c r="AN314" s="214" t="str">
        <f>IF(FirstRowCounts!AN314 = 0, "ND", FirstRowWins!AN314/FirstRowCounts!AN314)</f>
        <v>ND</v>
      </c>
      <c r="AO314" s="214" t="str">
        <f>IF(FirstRowCounts!AO314 = 0, "ND", FirstRowWins!AO314/FirstRowCounts!AO314)</f>
        <v>ND</v>
      </c>
      <c r="AP314" s="214" t="str">
        <f>IF(FirstRowCounts!AP314 = 0, "ND", FirstRowWins!AP314/FirstRowCounts!AP314)</f>
        <v>ND</v>
      </c>
    </row>
    <row r="315">
      <c r="A315" s="212" t="s">
        <v>87</v>
      </c>
      <c r="B315" s="214">
        <f>IF(FirstRowCounts!B315 = 0, "ND", FirstRowWins!B315/FirstRowCounts!B315)</f>
        <v>0.7741935484</v>
      </c>
      <c r="C315" s="214" t="str">
        <f>IF(FirstRowCounts!C315 = 0, "ND", FirstRowWins!C315/FirstRowCounts!C315)</f>
        <v>ND</v>
      </c>
      <c r="D315" s="214" t="str">
        <f>IF(FirstRowCounts!D315 = 0, "ND", FirstRowWins!D315/FirstRowCounts!D315)</f>
        <v>ND</v>
      </c>
      <c r="E315" s="214" t="str">
        <f>IF(FirstRowCounts!E315 = 0, "ND", FirstRowWins!E315/FirstRowCounts!E315)</f>
        <v>ND</v>
      </c>
      <c r="F315" s="214">
        <f>IF(FirstRowCounts!F315 = 0, "ND", FirstRowWins!F315/FirstRowCounts!F315)</f>
        <v>0.875</v>
      </c>
      <c r="G315" s="214">
        <f>IF(FirstRowCounts!G315 = 0, "ND", FirstRowWins!G315/FirstRowCounts!G315)</f>
        <v>1</v>
      </c>
      <c r="H315" s="214">
        <f>IF(FirstRowCounts!H315 = 0, "ND", FirstRowWins!H315/FirstRowCounts!H315)</f>
        <v>0.8333333333</v>
      </c>
      <c r="I315" s="214">
        <f>IF(FirstRowCounts!I315 = 0, "ND", FirstRowWins!I315/FirstRowCounts!I315)</f>
        <v>0.5</v>
      </c>
      <c r="J315" s="214">
        <f>IF(FirstRowCounts!J315 = 0, "ND", FirstRowWins!J315/FirstRowCounts!J315)</f>
        <v>1</v>
      </c>
      <c r="K315" s="214">
        <f>IF(FirstRowCounts!K315 = 0, "ND", FirstRowWins!K315/FirstRowCounts!K315)</f>
        <v>0.5</v>
      </c>
      <c r="L315" s="214">
        <f>IF(FirstRowCounts!L315 = 0, "ND", FirstRowWins!L315/FirstRowCounts!L315)</f>
        <v>0</v>
      </c>
      <c r="M315" s="214" t="str">
        <f>IF(FirstRowCounts!M315 = 0, "ND", FirstRowWins!M315/FirstRowCounts!M315)</f>
        <v>ND</v>
      </c>
      <c r="N315" s="214" t="str">
        <f>IF(FirstRowCounts!N315 = 0, "ND", FirstRowWins!N315/FirstRowCounts!N315)</f>
        <v>ND</v>
      </c>
      <c r="O315" s="214" t="str">
        <f>IF(FirstRowCounts!O315 = 0, "ND", FirstRowWins!O315/FirstRowCounts!O315)</f>
        <v>ND</v>
      </c>
      <c r="P315" s="214" t="str">
        <f>IF(FirstRowCounts!P315 = 0, "ND", FirstRowWins!P315/FirstRowCounts!P315)</f>
        <v>ND</v>
      </c>
      <c r="Q315" s="214" t="str">
        <f>IF(FirstRowCounts!Q315 = 0, "ND", FirstRowWins!Q315/FirstRowCounts!Q315)</f>
        <v>ND</v>
      </c>
      <c r="R315" s="214" t="str">
        <f>IF(FirstRowCounts!R315 = 0, "ND", FirstRowWins!R315/FirstRowCounts!R315)</f>
        <v>ND</v>
      </c>
      <c r="S315" s="214" t="str">
        <f>IF(FirstRowCounts!S315 = 0, "ND", FirstRowWins!S315/FirstRowCounts!S315)</f>
        <v>ND</v>
      </c>
      <c r="T315" s="214" t="str">
        <f>IF(FirstRowCounts!T315 = 0, "ND", FirstRowWins!T315/FirstRowCounts!T315)</f>
        <v>ND</v>
      </c>
      <c r="U315" s="214" t="str">
        <f>IF(FirstRowCounts!U315 = 0, "ND", FirstRowWins!U315/FirstRowCounts!U315)</f>
        <v>ND</v>
      </c>
      <c r="V315" s="214" t="str">
        <f>IF(FirstRowCounts!V315 = 0, "ND", FirstRowWins!V315/FirstRowCounts!V315)</f>
        <v>ND</v>
      </c>
      <c r="W315" s="214" t="str">
        <f>IF(FirstRowCounts!W315 = 0, "ND", FirstRowWins!W315/FirstRowCounts!W315)</f>
        <v>ND</v>
      </c>
      <c r="X315" s="214" t="str">
        <f>IF(FirstRowCounts!X315 = 0, "ND", FirstRowWins!X315/FirstRowCounts!X315)</f>
        <v>ND</v>
      </c>
      <c r="Y315" s="214" t="str">
        <f>IF(FirstRowCounts!Y315 = 0, "ND", FirstRowWins!Y315/FirstRowCounts!Y315)</f>
        <v>ND</v>
      </c>
      <c r="Z315" s="214" t="str">
        <f>IF(FirstRowCounts!Z315 = 0, "ND", FirstRowWins!Z315/FirstRowCounts!Z315)</f>
        <v>ND</v>
      </c>
      <c r="AA315" s="214" t="str">
        <f>IF(FirstRowCounts!AA315 = 0, "ND", FirstRowWins!AA315/FirstRowCounts!AA315)</f>
        <v>ND</v>
      </c>
      <c r="AB315" s="214" t="str">
        <f>IF(FirstRowCounts!AB315 = 0, "ND", FirstRowWins!AB315/FirstRowCounts!AB315)</f>
        <v>ND</v>
      </c>
      <c r="AC315" s="214" t="str">
        <f>IF(FirstRowCounts!AC315 = 0, "ND", FirstRowWins!AC315/FirstRowCounts!AC315)</f>
        <v>ND</v>
      </c>
      <c r="AD315" s="214" t="str">
        <f>IF(FirstRowCounts!AD315 = 0, "ND", FirstRowWins!AD315/FirstRowCounts!AD315)</f>
        <v>ND</v>
      </c>
      <c r="AE315" s="214" t="str">
        <f>IF(FirstRowCounts!AE315 = 0, "ND", FirstRowWins!AE315/FirstRowCounts!AE315)</f>
        <v>ND</v>
      </c>
      <c r="AF315" s="214" t="str">
        <f>IF(FirstRowCounts!AF315 = 0, "ND", FirstRowWins!AF315/FirstRowCounts!AF315)</f>
        <v>ND</v>
      </c>
      <c r="AG315" s="214" t="str">
        <f>IF(FirstRowCounts!AG315 = 0, "ND", FirstRowWins!AG315/FirstRowCounts!AG315)</f>
        <v>ND</v>
      </c>
      <c r="AH315" s="214" t="str">
        <f>IF(FirstRowCounts!AH315 = 0, "ND", FirstRowWins!AH315/FirstRowCounts!AH315)</f>
        <v>ND</v>
      </c>
      <c r="AI315" s="214" t="str">
        <f>IF(FirstRowCounts!AI315 = 0, "ND", FirstRowWins!AI315/FirstRowCounts!AI315)</f>
        <v>ND</v>
      </c>
      <c r="AJ315" s="214" t="str">
        <f>IF(FirstRowCounts!AJ315 = 0, "ND", FirstRowWins!AJ315/FirstRowCounts!AJ315)</f>
        <v>ND</v>
      </c>
      <c r="AK315" s="214" t="str">
        <f>IF(FirstRowCounts!AK315 = 0, "ND", FirstRowWins!AK315/FirstRowCounts!AK315)</f>
        <v>ND</v>
      </c>
      <c r="AL315" s="214" t="str">
        <f>IF(FirstRowCounts!AL315 = 0, "ND", FirstRowWins!AL315/FirstRowCounts!AL315)</f>
        <v>ND</v>
      </c>
      <c r="AM315" s="214" t="str">
        <f>IF(FirstRowCounts!AM315 = 0, "ND", FirstRowWins!AM315/FirstRowCounts!AM315)</f>
        <v>ND</v>
      </c>
      <c r="AN315" s="214" t="str">
        <f>IF(FirstRowCounts!AN315 = 0, "ND", FirstRowWins!AN315/FirstRowCounts!AN315)</f>
        <v>ND</v>
      </c>
      <c r="AO315" s="214" t="str">
        <f>IF(FirstRowCounts!AO315 = 0, "ND", FirstRowWins!AO315/FirstRowCounts!AO315)</f>
        <v>ND</v>
      </c>
      <c r="AP315" s="214" t="str">
        <f>IF(FirstRowCounts!AP315 = 0, "ND", FirstRowWins!AP315/FirstRowCounts!AP315)</f>
        <v>ND</v>
      </c>
    </row>
    <row r="316">
      <c r="A316" s="212" t="s">
        <v>93</v>
      </c>
      <c r="B316" s="214">
        <f>IF(FirstRowCounts!B316 = 0, "ND", FirstRowWins!B316/FirstRowCounts!B316)</f>
        <v>0.7373271889</v>
      </c>
      <c r="C316" s="214" t="str">
        <f>IF(FirstRowCounts!C316 = 0, "ND", FirstRowWins!C316/FirstRowCounts!C316)</f>
        <v>ND</v>
      </c>
      <c r="D316" s="214" t="str">
        <f>IF(FirstRowCounts!D316 = 0, "ND", FirstRowWins!D316/FirstRowCounts!D316)</f>
        <v>ND</v>
      </c>
      <c r="E316" s="214">
        <f>IF(FirstRowCounts!E316 = 0, "ND", FirstRowWins!E316/FirstRowCounts!E316)</f>
        <v>0.8023255814</v>
      </c>
      <c r="F316" s="214">
        <f>IF(FirstRowCounts!F316 = 0, "ND", FirstRowWins!F316/FirstRowCounts!F316)</f>
        <v>0.7551020408</v>
      </c>
      <c r="G316" s="214">
        <f>IF(FirstRowCounts!G316 = 0, "ND", FirstRowWins!G316/FirstRowCounts!G316)</f>
        <v>0.775862069</v>
      </c>
      <c r="H316" s="214">
        <f>IF(FirstRowCounts!H316 = 0, "ND", FirstRowWins!H316/FirstRowCounts!H316)</f>
        <v>0.6442307692</v>
      </c>
      <c r="I316" s="214">
        <f>IF(FirstRowCounts!I316 = 0, "ND", FirstRowWins!I316/FirstRowCounts!I316)</f>
        <v>0.75</v>
      </c>
      <c r="J316" s="214">
        <f>IF(FirstRowCounts!J316 = 0, "ND", FirstRowWins!J316/FirstRowCounts!J316)</f>
        <v>0.7058823529</v>
      </c>
      <c r="K316" s="214">
        <f>IF(FirstRowCounts!K316 = 0, "ND", FirstRowWins!K316/FirstRowCounts!K316)</f>
        <v>0.6666666667</v>
      </c>
      <c r="L316" s="214">
        <f>IF(FirstRowCounts!L316 = 0, "ND", FirstRowWins!L316/FirstRowCounts!L316)</f>
        <v>1</v>
      </c>
      <c r="M316" s="214" t="str">
        <f>IF(FirstRowCounts!M316 = 0, "ND", FirstRowWins!M316/FirstRowCounts!M316)</f>
        <v>ND</v>
      </c>
      <c r="N316" s="214" t="str">
        <f>IF(FirstRowCounts!N316 = 0, "ND", FirstRowWins!N316/FirstRowCounts!N316)</f>
        <v>ND</v>
      </c>
      <c r="O316" s="214" t="str">
        <f>IF(FirstRowCounts!O316 = 0, "ND", FirstRowWins!O316/FirstRowCounts!O316)</f>
        <v>ND</v>
      </c>
      <c r="P316" s="214" t="str">
        <f>IF(FirstRowCounts!P316 = 0, "ND", FirstRowWins!P316/FirstRowCounts!P316)</f>
        <v>ND</v>
      </c>
      <c r="Q316" s="214" t="str">
        <f>IF(FirstRowCounts!Q316 = 0, "ND", FirstRowWins!Q316/FirstRowCounts!Q316)</f>
        <v>ND</v>
      </c>
      <c r="R316" s="214" t="str">
        <f>IF(FirstRowCounts!R316 = 0, "ND", FirstRowWins!R316/FirstRowCounts!R316)</f>
        <v>ND</v>
      </c>
      <c r="S316" s="214" t="str">
        <f>IF(FirstRowCounts!S316 = 0, "ND", FirstRowWins!S316/FirstRowCounts!S316)</f>
        <v>ND</v>
      </c>
      <c r="T316" s="214" t="str">
        <f>IF(FirstRowCounts!T316 = 0, "ND", FirstRowWins!T316/FirstRowCounts!T316)</f>
        <v>ND</v>
      </c>
      <c r="U316" s="214" t="str">
        <f>IF(FirstRowCounts!U316 = 0, "ND", FirstRowWins!U316/FirstRowCounts!U316)</f>
        <v>ND</v>
      </c>
      <c r="V316" s="214" t="str">
        <f>IF(FirstRowCounts!V316 = 0, "ND", FirstRowWins!V316/FirstRowCounts!V316)</f>
        <v>ND</v>
      </c>
      <c r="W316" s="214" t="str">
        <f>IF(FirstRowCounts!W316 = 0, "ND", FirstRowWins!W316/FirstRowCounts!W316)</f>
        <v>ND</v>
      </c>
      <c r="X316" s="214" t="str">
        <f>IF(FirstRowCounts!X316 = 0, "ND", FirstRowWins!X316/FirstRowCounts!X316)</f>
        <v>ND</v>
      </c>
      <c r="Y316" s="214" t="str">
        <f>IF(FirstRowCounts!Y316 = 0, "ND", FirstRowWins!Y316/FirstRowCounts!Y316)</f>
        <v>ND</v>
      </c>
      <c r="Z316" s="214" t="str">
        <f>IF(FirstRowCounts!Z316 = 0, "ND", FirstRowWins!Z316/FirstRowCounts!Z316)</f>
        <v>ND</v>
      </c>
      <c r="AA316" s="214" t="str">
        <f>IF(FirstRowCounts!AA316 = 0, "ND", FirstRowWins!AA316/FirstRowCounts!AA316)</f>
        <v>ND</v>
      </c>
      <c r="AB316" s="214" t="str">
        <f>IF(FirstRowCounts!AB316 = 0, "ND", FirstRowWins!AB316/FirstRowCounts!AB316)</f>
        <v>ND</v>
      </c>
      <c r="AC316" s="214" t="str">
        <f>IF(FirstRowCounts!AC316 = 0, "ND", FirstRowWins!AC316/FirstRowCounts!AC316)</f>
        <v>ND</v>
      </c>
      <c r="AD316" s="214" t="str">
        <f>IF(FirstRowCounts!AD316 = 0, "ND", FirstRowWins!AD316/FirstRowCounts!AD316)</f>
        <v>ND</v>
      </c>
      <c r="AE316" s="214" t="str">
        <f>IF(FirstRowCounts!AE316 = 0, "ND", FirstRowWins!AE316/FirstRowCounts!AE316)</f>
        <v>ND</v>
      </c>
      <c r="AF316" s="214" t="str">
        <f>IF(FirstRowCounts!AF316 = 0, "ND", FirstRowWins!AF316/FirstRowCounts!AF316)</f>
        <v>ND</v>
      </c>
      <c r="AG316" s="214" t="str">
        <f>IF(FirstRowCounts!AG316 = 0, "ND", FirstRowWins!AG316/FirstRowCounts!AG316)</f>
        <v>ND</v>
      </c>
      <c r="AH316" s="214" t="str">
        <f>IF(FirstRowCounts!AH316 = 0, "ND", FirstRowWins!AH316/FirstRowCounts!AH316)</f>
        <v>ND</v>
      </c>
      <c r="AI316" s="214" t="str">
        <f>IF(FirstRowCounts!AI316 = 0, "ND", FirstRowWins!AI316/FirstRowCounts!AI316)</f>
        <v>ND</v>
      </c>
      <c r="AJ316" s="214" t="str">
        <f>IF(FirstRowCounts!AJ316 = 0, "ND", FirstRowWins!AJ316/FirstRowCounts!AJ316)</f>
        <v>ND</v>
      </c>
      <c r="AK316" s="214" t="str">
        <f>IF(FirstRowCounts!AK316 = 0, "ND", FirstRowWins!AK316/FirstRowCounts!AK316)</f>
        <v>ND</v>
      </c>
      <c r="AL316" s="214" t="str">
        <f>IF(FirstRowCounts!AL316 = 0, "ND", FirstRowWins!AL316/FirstRowCounts!AL316)</f>
        <v>ND</v>
      </c>
      <c r="AM316" s="214" t="str">
        <f>IF(FirstRowCounts!AM316 = 0, "ND", FirstRowWins!AM316/FirstRowCounts!AM316)</f>
        <v>ND</v>
      </c>
      <c r="AN316" s="214" t="str">
        <f>IF(FirstRowCounts!AN316 = 0, "ND", FirstRowWins!AN316/FirstRowCounts!AN316)</f>
        <v>ND</v>
      </c>
      <c r="AO316" s="214" t="str">
        <f>IF(FirstRowCounts!AO316 = 0, "ND", FirstRowWins!AO316/FirstRowCounts!AO316)</f>
        <v>ND</v>
      </c>
      <c r="AP316" s="214" t="str">
        <f>IF(FirstRowCounts!AP316 = 0, "ND", FirstRowWins!AP316/FirstRowCounts!AP316)</f>
        <v>ND</v>
      </c>
    </row>
    <row r="317">
      <c r="A317" s="212" t="s">
        <v>2694</v>
      </c>
      <c r="B317" s="214">
        <f>IF(FirstRowCounts!B317 = 0, "ND", FirstRowWins!B317/FirstRowCounts!B317)</f>
        <v>0.5043572985</v>
      </c>
      <c r="C317" s="214" t="str">
        <f>IF(FirstRowCounts!C317 = 0, "ND", FirstRowWins!C317/FirstRowCounts!C317)</f>
        <v>ND</v>
      </c>
      <c r="D317" s="214" t="str">
        <f>IF(FirstRowCounts!D317 = 0, "ND", FirstRowWins!D317/FirstRowCounts!D317)</f>
        <v>ND</v>
      </c>
      <c r="E317" s="214" t="str">
        <f>IF(FirstRowCounts!E317 = 0, "ND", FirstRowWins!E317/FirstRowCounts!E317)</f>
        <v>ND</v>
      </c>
      <c r="F317" s="214" t="str">
        <f>IF(FirstRowCounts!F317 = 0, "ND", FirstRowWins!F317/FirstRowCounts!F317)</f>
        <v>ND</v>
      </c>
      <c r="G317" s="214">
        <f>IF(FirstRowCounts!G317 = 0, "ND", FirstRowWins!G317/FirstRowCounts!G317)</f>
        <v>0.5151515152</v>
      </c>
      <c r="H317" s="214">
        <f>IF(FirstRowCounts!H317 = 0, "ND", FirstRowWins!H317/FirstRowCounts!H317)</f>
        <v>0.4204545455</v>
      </c>
      <c r="I317" s="214">
        <f>IF(FirstRowCounts!I317 = 0, "ND", FirstRowWins!I317/FirstRowCounts!I317)</f>
        <v>0.25</v>
      </c>
      <c r="J317" s="214">
        <f>IF(FirstRowCounts!J317 = 0, "ND", FirstRowWins!J317/FirstRowCounts!J317)</f>
        <v>0</v>
      </c>
      <c r="K317" s="214" t="str">
        <f>IF(FirstRowCounts!K317 = 0, "ND", FirstRowWins!K317/FirstRowCounts!K317)</f>
        <v>ND</v>
      </c>
      <c r="L317" s="214" t="str">
        <f>IF(FirstRowCounts!L317 = 0, "ND", FirstRowWins!L317/FirstRowCounts!L317)</f>
        <v>ND</v>
      </c>
      <c r="M317" s="214" t="str">
        <f>IF(FirstRowCounts!M317 = 0, "ND", FirstRowWins!M317/FirstRowCounts!M317)</f>
        <v>ND</v>
      </c>
      <c r="N317" s="214" t="str">
        <f>IF(FirstRowCounts!N317 = 0, "ND", FirstRowWins!N317/FirstRowCounts!N317)</f>
        <v>ND</v>
      </c>
      <c r="O317" s="214" t="str">
        <f>IF(FirstRowCounts!O317 = 0, "ND", FirstRowWins!O317/FirstRowCounts!O317)</f>
        <v>ND</v>
      </c>
      <c r="P317" s="214" t="str">
        <f>IF(FirstRowCounts!P317 = 0, "ND", FirstRowWins!P317/FirstRowCounts!P317)</f>
        <v>ND</v>
      </c>
      <c r="Q317" s="214" t="str">
        <f>IF(FirstRowCounts!Q317 = 0, "ND", FirstRowWins!Q317/FirstRowCounts!Q317)</f>
        <v>ND</v>
      </c>
      <c r="R317" s="214" t="str">
        <f>IF(FirstRowCounts!R317 = 0, "ND", FirstRowWins!R317/FirstRowCounts!R317)</f>
        <v>ND</v>
      </c>
      <c r="S317" s="214" t="str">
        <f>IF(FirstRowCounts!S317 = 0, "ND", FirstRowWins!S317/FirstRowCounts!S317)</f>
        <v>ND</v>
      </c>
      <c r="T317" s="214" t="str">
        <f>IF(FirstRowCounts!T317 = 0, "ND", FirstRowWins!T317/FirstRowCounts!T317)</f>
        <v>ND</v>
      </c>
      <c r="U317" s="214" t="str">
        <f>IF(FirstRowCounts!U317 = 0, "ND", FirstRowWins!U317/FirstRowCounts!U317)</f>
        <v>ND</v>
      </c>
      <c r="V317" s="214" t="str">
        <f>IF(FirstRowCounts!V317 = 0, "ND", FirstRowWins!V317/FirstRowCounts!V317)</f>
        <v>ND</v>
      </c>
      <c r="W317" s="214" t="str">
        <f>IF(FirstRowCounts!W317 = 0, "ND", FirstRowWins!W317/FirstRowCounts!W317)</f>
        <v>ND</v>
      </c>
      <c r="X317" s="214" t="str">
        <f>IF(FirstRowCounts!X317 = 0, "ND", FirstRowWins!X317/FirstRowCounts!X317)</f>
        <v>ND</v>
      </c>
      <c r="Y317" s="214" t="str">
        <f>IF(FirstRowCounts!Y317 = 0, "ND", FirstRowWins!Y317/FirstRowCounts!Y317)</f>
        <v>ND</v>
      </c>
      <c r="Z317" s="214" t="str">
        <f>IF(FirstRowCounts!Z317 = 0, "ND", FirstRowWins!Z317/FirstRowCounts!Z317)</f>
        <v>ND</v>
      </c>
      <c r="AA317" s="214" t="str">
        <f>IF(FirstRowCounts!AA317 = 0, "ND", FirstRowWins!AA317/FirstRowCounts!AA317)</f>
        <v>ND</v>
      </c>
      <c r="AB317" s="214" t="str">
        <f>IF(FirstRowCounts!AB317 = 0, "ND", FirstRowWins!AB317/FirstRowCounts!AB317)</f>
        <v>ND</v>
      </c>
      <c r="AC317" s="214" t="str">
        <f>IF(FirstRowCounts!AC317 = 0, "ND", FirstRowWins!AC317/FirstRowCounts!AC317)</f>
        <v>ND</v>
      </c>
      <c r="AD317" s="214" t="str">
        <f>IF(FirstRowCounts!AD317 = 0, "ND", FirstRowWins!AD317/FirstRowCounts!AD317)</f>
        <v>ND</v>
      </c>
      <c r="AE317" s="214" t="str">
        <f>IF(FirstRowCounts!AE317 = 0, "ND", FirstRowWins!AE317/FirstRowCounts!AE317)</f>
        <v>ND</v>
      </c>
      <c r="AF317" s="214" t="str">
        <f>IF(FirstRowCounts!AF317 = 0, "ND", FirstRowWins!AF317/FirstRowCounts!AF317)</f>
        <v>ND</v>
      </c>
      <c r="AG317" s="214" t="str">
        <f>IF(FirstRowCounts!AG317 = 0, "ND", FirstRowWins!AG317/FirstRowCounts!AG317)</f>
        <v>ND</v>
      </c>
      <c r="AH317" s="214" t="str">
        <f>IF(FirstRowCounts!AH317 = 0, "ND", FirstRowWins!AH317/FirstRowCounts!AH317)</f>
        <v>ND</v>
      </c>
      <c r="AI317" s="214" t="str">
        <f>IF(FirstRowCounts!AI317 = 0, "ND", FirstRowWins!AI317/FirstRowCounts!AI317)</f>
        <v>ND</v>
      </c>
      <c r="AJ317" s="214" t="str">
        <f>IF(FirstRowCounts!AJ317 = 0, "ND", FirstRowWins!AJ317/FirstRowCounts!AJ317)</f>
        <v>ND</v>
      </c>
      <c r="AK317" s="214" t="str">
        <f>IF(FirstRowCounts!AK317 = 0, "ND", FirstRowWins!AK317/FirstRowCounts!AK317)</f>
        <v>ND</v>
      </c>
      <c r="AL317" s="214" t="str">
        <f>IF(FirstRowCounts!AL317 = 0, "ND", FirstRowWins!AL317/FirstRowCounts!AL317)</f>
        <v>ND</v>
      </c>
      <c r="AM317" s="214" t="str">
        <f>IF(FirstRowCounts!AM317 = 0, "ND", FirstRowWins!AM317/FirstRowCounts!AM317)</f>
        <v>ND</v>
      </c>
      <c r="AN317" s="214" t="str">
        <f>IF(FirstRowCounts!AN317 = 0, "ND", FirstRowWins!AN317/FirstRowCounts!AN317)</f>
        <v>ND</v>
      </c>
      <c r="AO317" s="214" t="str">
        <f>IF(FirstRowCounts!AO317 = 0, "ND", FirstRowWins!AO317/FirstRowCounts!AO317)</f>
        <v>ND</v>
      </c>
      <c r="AP317" s="214" t="str">
        <f>IF(FirstRowCounts!AP317 = 0, "ND", FirstRowWins!AP317/FirstRowCounts!AP317)</f>
        <v>ND</v>
      </c>
    </row>
    <row r="318">
      <c r="A318" s="212" t="s">
        <v>62</v>
      </c>
      <c r="B318" s="214">
        <f>IF(FirstRowCounts!B318 = 0, "ND", FirstRowWins!B318/FirstRowCounts!B318)</f>
        <v>0.7814327485</v>
      </c>
      <c r="C318" s="214" t="str">
        <f>IF(FirstRowCounts!C318 = 0, "ND", FirstRowWins!C318/FirstRowCounts!C318)</f>
        <v>ND</v>
      </c>
      <c r="D318" s="214">
        <f>IF(FirstRowCounts!D318 = 0, "ND", FirstRowWins!D318/FirstRowCounts!D318)</f>
        <v>0.842209073</v>
      </c>
      <c r="E318" s="214">
        <f>IF(FirstRowCounts!E318 = 0, "ND", FirstRowWins!E318/FirstRowCounts!E318)</f>
        <v>0.7981651376</v>
      </c>
      <c r="F318" s="214">
        <f>IF(FirstRowCounts!F318 = 0, "ND", FirstRowWins!F318/FirstRowCounts!F318)</f>
        <v>0.7258064516</v>
      </c>
      <c r="G318" s="214">
        <f>IF(FirstRowCounts!G318 = 0, "ND", FirstRowWins!G318/FirstRowCounts!G318)</f>
        <v>0.7483870968</v>
      </c>
      <c r="H318" s="214">
        <f>IF(FirstRowCounts!H318 = 0, "ND", FirstRowWins!H318/FirstRowCounts!H318)</f>
        <v>0.5614035088</v>
      </c>
      <c r="I318" s="214">
        <f>IF(FirstRowCounts!I318 = 0, "ND", FirstRowWins!I318/FirstRowCounts!I318)</f>
        <v>0.6</v>
      </c>
      <c r="J318" s="214">
        <f>IF(FirstRowCounts!J318 = 0, "ND", FirstRowWins!J318/FirstRowCounts!J318)</f>
        <v>1</v>
      </c>
      <c r="K318" s="214">
        <f>IF(FirstRowCounts!K318 = 0, "ND", FirstRowWins!K318/FirstRowCounts!K318)</f>
        <v>1</v>
      </c>
      <c r="L318" s="214" t="str">
        <f>IF(FirstRowCounts!L318 = 0, "ND", FirstRowWins!L318/FirstRowCounts!L318)</f>
        <v>ND</v>
      </c>
      <c r="M318" s="214" t="str">
        <f>IF(FirstRowCounts!M318 = 0, "ND", FirstRowWins!M318/FirstRowCounts!M318)</f>
        <v>ND</v>
      </c>
      <c r="N318" s="214" t="str">
        <f>IF(FirstRowCounts!N318 = 0, "ND", FirstRowWins!N318/FirstRowCounts!N318)</f>
        <v>ND</v>
      </c>
      <c r="O318" s="214" t="str">
        <f>IF(FirstRowCounts!O318 = 0, "ND", FirstRowWins!O318/FirstRowCounts!O318)</f>
        <v>ND</v>
      </c>
      <c r="P318" s="214" t="str">
        <f>IF(FirstRowCounts!P318 = 0, "ND", FirstRowWins!P318/FirstRowCounts!P318)</f>
        <v>ND</v>
      </c>
      <c r="Q318" s="214" t="str">
        <f>IF(FirstRowCounts!Q318 = 0, "ND", FirstRowWins!Q318/FirstRowCounts!Q318)</f>
        <v>ND</v>
      </c>
      <c r="R318" s="214" t="str">
        <f>IF(FirstRowCounts!R318 = 0, "ND", FirstRowWins!R318/FirstRowCounts!R318)</f>
        <v>ND</v>
      </c>
      <c r="S318" s="214" t="str">
        <f>IF(FirstRowCounts!S318 = 0, "ND", FirstRowWins!S318/FirstRowCounts!S318)</f>
        <v>ND</v>
      </c>
      <c r="T318" s="214" t="str">
        <f>IF(FirstRowCounts!T318 = 0, "ND", FirstRowWins!T318/FirstRowCounts!T318)</f>
        <v>ND</v>
      </c>
      <c r="U318" s="214" t="str">
        <f>IF(FirstRowCounts!U318 = 0, "ND", FirstRowWins!U318/FirstRowCounts!U318)</f>
        <v>ND</v>
      </c>
      <c r="V318" s="214" t="str">
        <f>IF(FirstRowCounts!V318 = 0, "ND", FirstRowWins!V318/FirstRowCounts!V318)</f>
        <v>ND</v>
      </c>
      <c r="W318" s="214" t="str">
        <f>IF(FirstRowCounts!W318 = 0, "ND", FirstRowWins!W318/FirstRowCounts!W318)</f>
        <v>ND</v>
      </c>
      <c r="X318" s="214" t="str">
        <f>IF(FirstRowCounts!X318 = 0, "ND", FirstRowWins!X318/FirstRowCounts!X318)</f>
        <v>ND</v>
      </c>
      <c r="Y318" s="214" t="str">
        <f>IF(FirstRowCounts!Y318 = 0, "ND", FirstRowWins!Y318/FirstRowCounts!Y318)</f>
        <v>ND</v>
      </c>
      <c r="Z318" s="214" t="str">
        <f>IF(FirstRowCounts!Z318 = 0, "ND", FirstRowWins!Z318/FirstRowCounts!Z318)</f>
        <v>ND</v>
      </c>
      <c r="AA318" s="214" t="str">
        <f>IF(FirstRowCounts!AA318 = 0, "ND", FirstRowWins!AA318/FirstRowCounts!AA318)</f>
        <v>ND</v>
      </c>
      <c r="AB318" s="214" t="str">
        <f>IF(FirstRowCounts!AB318 = 0, "ND", FirstRowWins!AB318/FirstRowCounts!AB318)</f>
        <v>ND</v>
      </c>
      <c r="AC318" s="214" t="str">
        <f>IF(FirstRowCounts!AC318 = 0, "ND", FirstRowWins!AC318/FirstRowCounts!AC318)</f>
        <v>ND</v>
      </c>
      <c r="AD318" s="214" t="str">
        <f>IF(FirstRowCounts!AD318 = 0, "ND", FirstRowWins!AD318/FirstRowCounts!AD318)</f>
        <v>ND</v>
      </c>
      <c r="AE318" s="214" t="str">
        <f>IF(FirstRowCounts!AE318 = 0, "ND", FirstRowWins!AE318/FirstRowCounts!AE318)</f>
        <v>ND</v>
      </c>
      <c r="AF318" s="214" t="str">
        <f>IF(FirstRowCounts!AF318 = 0, "ND", FirstRowWins!AF318/FirstRowCounts!AF318)</f>
        <v>ND</v>
      </c>
      <c r="AG318" s="214" t="str">
        <f>IF(FirstRowCounts!AG318 = 0, "ND", FirstRowWins!AG318/FirstRowCounts!AG318)</f>
        <v>ND</v>
      </c>
      <c r="AH318" s="214" t="str">
        <f>IF(FirstRowCounts!AH318 = 0, "ND", FirstRowWins!AH318/FirstRowCounts!AH318)</f>
        <v>ND</v>
      </c>
      <c r="AI318" s="214" t="str">
        <f>IF(FirstRowCounts!AI318 = 0, "ND", FirstRowWins!AI318/FirstRowCounts!AI318)</f>
        <v>ND</v>
      </c>
      <c r="AJ318" s="214" t="str">
        <f>IF(FirstRowCounts!AJ318 = 0, "ND", FirstRowWins!AJ318/FirstRowCounts!AJ318)</f>
        <v>ND</v>
      </c>
      <c r="AK318" s="214" t="str">
        <f>IF(FirstRowCounts!AK318 = 0, "ND", FirstRowWins!AK318/FirstRowCounts!AK318)</f>
        <v>ND</v>
      </c>
      <c r="AL318" s="214" t="str">
        <f>IF(FirstRowCounts!AL318 = 0, "ND", FirstRowWins!AL318/FirstRowCounts!AL318)</f>
        <v>ND</v>
      </c>
      <c r="AM318" s="214" t="str">
        <f>IF(FirstRowCounts!AM318 = 0, "ND", FirstRowWins!AM318/FirstRowCounts!AM318)</f>
        <v>ND</v>
      </c>
      <c r="AN318" s="214" t="str">
        <f>IF(FirstRowCounts!AN318 = 0, "ND", FirstRowWins!AN318/FirstRowCounts!AN318)</f>
        <v>ND</v>
      </c>
      <c r="AO318" s="214" t="str">
        <f>IF(FirstRowCounts!AO318 = 0, "ND", FirstRowWins!AO318/FirstRowCounts!AO318)</f>
        <v>ND</v>
      </c>
      <c r="AP318" s="214" t="str">
        <f>IF(FirstRowCounts!AP318 = 0, "ND", FirstRowWins!AP318/FirstRowCounts!AP318)</f>
        <v>ND</v>
      </c>
    </row>
    <row r="319">
      <c r="A319" s="212" t="s">
        <v>2710</v>
      </c>
      <c r="B319" s="214">
        <f>IF(FirstRowCounts!B319 = 0, "ND", FirstRowWins!B319/FirstRowCounts!B319)</f>
        <v>0</v>
      </c>
      <c r="C319" s="214" t="str">
        <f>IF(FirstRowCounts!C319 = 0, "ND", FirstRowWins!C319/FirstRowCounts!C319)</f>
        <v>ND</v>
      </c>
      <c r="D319" s="214" t="str">
        <f>IF(FirstRowCounts!D319 = 0, "ND", FirstRowWins!D319/FirstRowCounts!D319)</f>
        <v>ND</v>
      </c>
      <c r="E319" s="214" t="str">
        <f>IF(FirstRowCounts!E319 = 0, "ND", FirstRowWins!E319/FirstRowCounts!E319)</f>
        <v>ND</v>
      </c>
      <c r="F319" s="214" t="str">
        <f>IF(FirstRowCounts!F319 = 0, "ND", FirstRowWins!F319/FirstRowCounts!F319)</f>
        <v>ND</v>
      </c>
      <c r="G319" s="214" t="str">
        <f>IF(FirstRowCounts!G319 = 0, "ND", FirstRowWins!G319/FirstRowCounts!G319)</f>
        <v>ND</v>
      </c>
      <c r="H319" s="214" t="str">
        <f>IF(FirstRowCounts!H319 = 0, "ND", FirstRowWins!H319/FirstRowCounts!H319)</f>
        <v>ND</v>
      </c>
      <c r="I319" s="214" t="str">
        <f>IF(FirstRowCounts!I319 = 0, "ND", FirstRowWins!I319/FirstRowCounts!I319)</f>
        <v>ND</v>
      </c>
      <c r="J319" s="214" t="str">
        <f>IF(FirstRowCounts!J319 = 0, "ND", FirstRowWins!J319/FirstRowCounts!J319)</f>
        <v>ND</v>
      </c>
      <c r="K319" s="214" t="str">
        <f>IF(FirstRowCounts!K319 = 0, "ND", FirstRowWins!K319/FirstRowCounts!K319)</f>
        <v>ND</v>
      </c>
      <c r="L319" s="214">
        <f>IF(FirstRowCounts!L319 = 0, "ND", FirstRowWins!L319/FirstRowCounts!L319)</f>
        <v>0</v>
      </c>
      <c r="M319" s="214" t="str">
        <f>IF(FirstRowCounts!M319 = 0, "ND", FirstRowWins!M319/FirstRowCounts!M319)</f>
        <v>ND</v>
      </c>
      <c r="N319" s="214" t="str">
        <f>IF(FirstRowCounts!N319 = 0, "ND", FirstRowWins!N319/FirstRowCounts!N319)</f>
        <v>ND</v>
      </c>
      <c r="O319" s="214" t="str">
        <f>IF(FirstRowCounts!O319 = 0, "ND", FirstRowWins!O319/FirstRowCounts!O319)</f>
        <v>ND</v>
      </c>
      <c r="P319" s="214" t="str">
        <f>IF(FirstRowCounts!P319 = 0, "ND", FirstRowWins!P319/FirstRowCounts!P319)</f>
        <v>ND</v>
      </c>
      <c r="Q319" s="214" t="str">
        <f>IF(FirstRowCounts!Q319 = 0, "ND", FirstRowWins!Q319/FirstRowCounts!Q319)</f>
        <v>ND</v>
      </c>
      <c r="R319" s="214" t="str">
        <f>IF(FirstRowCounts!R319 = 0, "ND", FirstRowWins!R319/FirstRowCounts!R319)</f>
        <v>ND</v>
      </c>
      <c r="S319" s="214" t="str">
        <f>IF(FirstRowCounts!S319 = 0, "ND", FirstRowWins!S319/FirstRowCounts!S319)</f>
        <v>ND</v>
      </c>
      <c r="T319" s="214" t="str">
        <f>IF(FirstRowCounts!T319 = 0, "ND", FirstRowWins!T319/FirstRowCounts!T319)</f>
        <v>ND</v>
      </c>
      <c r="U319" s="214" t="str">
        <f>IF(FirstRowCounts!U319 = 0, "ND", FirstRowWins!U319/FirstRowCounts!U319)</f>
        <v>ND</v>
      </c>
      <c r="V319" s="214" t="str">
        <f>IF(FirstRowCounts!V319 = 0, "ND", FirstRowWins!V319/FirstRowCounts!V319)</f>
        <v>ND</v>
      </c>
      <c r="W319" s="214" t="str">
        <f>IF(FirstRowCounts!W319 = 0, "ND", FirstRowWins!W319/FirstRowCounts!W319)</f>
        <v>ND</v>
      </c>
      <c r="X319" s="214" t="str">
        <f>IF(FirstRowCounts!X319 = 0, "ND", FirstRowWins!X319/FirstRowCounts!X319)</f>
        <v>ND</v>
      </c>
      <c r="Y319" s="214" t="str">
        <f>IF(FirstRowCounts!Y319 = 0, "ND", FirstRowWins!Y319/FirstRowCounts!Y319)</f>
        <v>ND</v>
      </c>
      <c r="Z319" s="214" t="str">
        <f>IF(FirstRowCounts!Z319 = 0, "ND", FirstRowWins!Z319/FirstRowCounts!Z319)</f>
        <v>ND</v>
      </c>
      <c r="AA319" s="214" t="str">
        <f>IF(FirstRowCounts!AA319 = 0, "ND", FirstRowWins!AA319/FirstRowCounts!AA319)</f>
        <v>ND</v>
      </c>
      <c r="AB319" s="214" t="str">
        <f>IF(FirstRowCounts!AB319 = 0, "ND", FirstRowWins!AB319/FirstRowCounts!AB319)</f>
        <v>ND</v>
      </c>
      <c r="AC319" s="214" t="str">
        <f>IF(FirstRowCounts!AC319 = 0, "ND", FirstRowWins!AC319/FirstRowCounts!AC319)</f>
        <v>ND</v>
      </c>
      <c r="AD319" s="214" t="str">
        <f>IF(FirstRowCounts!AD319 = 0, "ND", FirstRowWins!AD319/FirstRowCounts!AD319)</f>
        <v>ND</v>
      </c>
      <c r="AE319" s="214" t="str">
        <f>IF(FirstRowCounts!AE319 = 0, "ND", FirstRowWins!AE319/FirstRowCounts!AE319)</f>
        <v>ND</v>
      </c>
      <c r="AF319" s="214" t="str">
        <f>IF(FirstRowCounts!AF319 = 0, "ND", FirstRowWins!AF319/FirstRowCounts!AF319)</f>
        <v>ND</v>
      </c>
      <c r="AG319" s="214" t="str">
        <f>IF(FirstRowCounts!AG319 = 0, "ND", FirstRowWins!AG319/FirstRowCounts!AG319)</f>
        <v>ND</v>
      </c>
      <c r="AH319" s="214" t="str">
        <f>IF(FirstRowCounts!AH319 = 0, "ND", FirstRowWins!AH319/FirstRowCounts!AH319)</f>
        <v>ND</v>
      </c>
      <c r="AI319" s="214" t="str">
        <f>IF(FirstRowCounts!AI319 = 0, "ND", FirstRowWins!AI319/FirstRowCounts!AI319)</f>
        <v>ND</v>
      </c>
      <c r="AJ319" s="214" t="str">
        <f>IF(FirstRowCounts!AJ319 = 0, "ND", FirstRowWins!AJ319/FirstRowCounts!AJ319)</f>
        <v>ND</v>
      </c>
      <c r="AK319" s="214" t="str">
        <f>IF(FirstRowCounts!AK319 = 0, "ND", FirstRowWins!AK319/FirstRowCounts!AK319)</f>
        <v>ND</v>
      </c>
      <c r="AL319" s="214" t="str">
        <f>IF(FirstRowCounts!AL319 = 0, "ND", FirstRowWins!AL319/FirstRowCounts!AL319)</f>
        <v>ND</v>
      </c>
      <c r="AM319" s="214" t="str">
        <f>IF(FirstRowCounts!AM319 = 0, "ND", FirstRowWins!AM319/FirstRowCounts!AM319)</f>
        <v>ND</v>
      </c>
      <c r="AN319" s="214" t="str">
        <f>IF(FirstRowCounts!AN319 = 0, "ND", FirstRowWins!AN319/FirstRowCounts!AN319)</f>
        <v>ND</v>
      </c>
      <c r="AO319" s="214" t="str">
        <f>IF(FirstRowCounts!AO319 = 0, "ND", FirstRowWins!AO319/FirstRowCounts!AO319)</f>
        <v>ND</v>
      </c>
      <c r="AP319" s="214" t="str">
        <f>IF(FirstRowCounts!AP319 = 0, "ND", FirstRowWins!AP319/FirstRowCounts!AP319)</f>
        <v>ND</v>
      </c>
    </row>
    <row r="320">
      <c r="A320" s="212" t="s">
        <v>21</v>
      </c>
      <c r="B320" s="214">
        <f>IF(FirstRowCounts!B320 = 0, "ND", FirstRowWins!B320/FirstRowCounts!B320)</f>
        <v>0.6691691572</v>
      </c>
      <c r="C320" s="214">
        <f>IF(FirstRowCounts!C320 = 0, "ND", FirstRowWins!C320/FirstRowCounts!C320)</f>
        <v>0.7116759333</v>
      </c>
      <c r="D320" s="214">
        <f>IF(FirstRowCounts!D320 = 0, "ND", FirstRowWins!D320/FirstRowCounts!D320)</f>
        <v>0.6685623455</v>
      </c>
      <c r="E320" s="214">
        <f>IF(FirstRowCounts!E320 = 0, "ND", FirstRowWins!E320/FirstRowCounts!E320)</f>
        <v>0.6162312281</v>
      </c>
      <c r="F320" s="214">
        <f>IF(FirstRowCounts!F320 = 0, "ND", FirstRowWins!F320/FirstRowCounts!F320)</f>
        <v>0.5523356903</v>
      </c>
      <c r="G320" s="214">
        <f>IF(FirstRowCounts!G320 = 0, "ND", FirstRowWins!G320/FirstRowCounts!G320)</f>
        <v>0.4978843441</v>
      </c>
      <c r="H320" s="214">
        <f>IF(FirstRowCounts!H320 = 0, "ND", FirstRowWins!H320/FirstRowCounts!H320)</f>
        <v>0.4957264957</v>
      </c>
      <c r="I320" s="214">
        <f>IF(FirstRowCounts!I320 = 0, "ND", FirstRowWins!I320/FirstRowCounts!I320)</f>
        <v>0.4</v>
      </c>
      <c r="J320" s="214">
        <f>IF(FirstRowCounts!J320 = 0, "ND", FirstRowWins!J320/FirstRowCounts!J320)</f>
        <v>0.5</v>
      </c>
      <c r="K320" s="214" t="str">
        <f>IF(FirstRowCounts!K320 = 0, "ND", FirstRowWins!K320/FirstRowCounts!K320)</f>
        <v>ND</v>
      </c>
      <c r="L320" s="214" t="str">
        <f>IF(FirstRowCounts!L320 = 0, "ND", FirstRowWins!L320/FirstRowCounts!L320)</f>
        <v>ND</v>
      </c>
      <c r="M320" s="214" t="str">
        <f>IF(FirstRowCounts!M320 = 0, "ND", FirstRowWins!M320/FirstRowCounts!M320)</f>
        <v>ND</v>
      </c>
      <c r="N320" s="214" t="str">
        <f>IF(FirstRowCounts!N320 = 0, "ND", FirstRowWins!N320/FirstRowCounts!N320)</f>
        <v>ND</v>
      </c>
      <c r="O320" s="214" t="str">
        <f>IF(FirstRowCounts!O320 = 0, "ND", FirstRowWins!O320/FirstRowCounts!O320)</f>
        <v>ND</v>
      </c>
      <c r="P320" s="214" t="str">
        <f>IF(FirstRowCounts!P320 = 0, "ND", FirstRowWins!P320/FirstRowCounts!P320)</f>
        <v>ND</v>
      </c>
      <c r="Q320" s="214" t="str">
        <f>IF(FirstRowCounts!Q320 = 0, "ND", FirstRowWins!Q320/FirstRowCounts!Q320)</f>
        <v>ND</v>
      </c>
      <c r="R320" s="214" t="str">
        <f>IF(FirstRowCounts!R320 = 0, "ND", FirstRowWins!R320/FirstRowCounts!R320)</f>
        <v>ND</v>
      </c>
      <c r="S320" s="214" t="str">
        <f>IF(FirstRowCounts!S320 = 0, "ND", FirstRowWins!S320/FirstRowCounts!S320)</f>
        <v>ND</v>
      </c>
      <c r="T320" s="214" t="str">
        <f>IF(FirstRowCounts!T320 = 0, "ND", FirstRowWins!T320/FirstRowCounts!T320)</f>
        <v>ND</v>
      </c>
      <c r="U320" s="214" t="str">
        <f>IF(FirstRowCounts!U320 = 0, "ND", FirstRowWins!U320/FirstRowCounts!U320)</f>
        <v>ND</v>
      </c>
      <c r="V320" s="214" t="str">
        <f>IF(FirstRowCounts!V320 = 0, "ND", FirstRowWins!V320/FirstRowCounts!V320)</f>
        <v>ND</v>
      </c>
      <c r="W320" s="214" t="str">
        <f>IF(FirstRowCounts!W320 = 0, "ND", FirstRowWins!W320/FirstRowCounts!W320)</f>
        <v>ND</v>
      </c>
      <c r="X320" s="214" t="str">
        <f>IF(FirstRowCounts!X320 = 0, "ND", FirstRowWins!X320/FirstRowCounts!X320)</f>
        <v>ND</v>
      </c>
      <c r="Y320" s="214" t="str">
        <f>IF(FirstRowCounts!Y320 = 0, "ND", FirstRowWins!Y320/FirstRowCounts!Y320)</f>
        <v>ND</v>
      </c>
      <c r="Z320" s="214" t="str">
        <f>IF(FirstRowCounts!Z320 = 0, "ND", FirstRowWins!Z320/FirstRowCounts!Z320)</f>
        <v>ND</v>
      </c>
      <c r="AA320" s="214" t="str">
        <f>IF(FirstRowCounts!AA320 = 0, "ND", FirstRowWins!AA320/FirstRowCounts!AA320)</f>
        <v>ND</v>
      </c>
      <c r="AB320" s="214" t="str">
        <f>IF(FirstRowCounts!AB320 = 0, "ND", FirstRowWins!AB320/FirstRowCounts!AB320)</f>
        <v>ND</v>
      </c>
      <c r="AC320" s="214" t="str">
        <f>IF(FirstRowCounts!AC320 = 0, "ND", FirstRowWins!AC320/FirstRowCounts!AC320)</f>
        <v>ND</v>
      </c>
      <c r="AD320" s="214" t="str">
        <f>IF(FirstRowCounts!AD320 = 0, "ND", FirstRowWins!AD320/FirstRowCounts!AD320)</f>
        <v>ND</v>
      </c>
      <c r="AE320" s="214" t="str">
        <f>IF(FirstRowCounts!AE320 = 0, "ND", FirstRowWins!AE320/FirstRowCounts!AE320)</f>
        <v>ND</v>
      </c>
      <c r="AF320" s="214" t="str">
        <f>IF(FirstRowCounts!AF320 = 0, "ND", FirstRowWins!AF320/FirstRowCounts!AF320)</f>
        <v>ND</v>
      </c>
      <c r="AG320" s="214" t="str">
        <f>IF(FirstRowCounts!AG320 = 0, "ND", FirstRowWins!AG320/FirstRowCounts!AG320)</f>
        <v>ND</v>
      </c>
      <c r="AH320" s="214" t="str">
        <f>IF(FirstRowCounts!AH320 = 0, "ND", FirstRowWins!AH320/FirstRowCounts!AH320)</f>
        <v>ND</v>
      </c>
      <c r="AI320" s="214" t="str">
        <f>IF(FirstRowCounts!AI320 = 0, "ND", FirstRowWins!AI320/FirstRowCounts!AI320)</f>
        <v>ND</v>
      </c>
      <c r="AJ320" s="214" t="str">
        <f>IF(FirstRowCounts!AJ320 = 0, "ND", FirstRowWins!AJ320/FirstRowCounts!AJ320)</f>
        <v>ND</v>
      </c>
      <c r="AK320" s="214" t="str">
        <f>IF(FirstRowCounts!AK320 = 0, "ND", FirstRowWins!AK320/FirstRowCounts!AK320)</f>
        <v>ND</v>
      </c>
      <c r="AL320" s="214" t="str">
        <f>IF(FirstRowCounts!AL320 = 0, "ND", FirstRowWins!AL320/FirstRowCounts!AL320)</f>
        <v>ND</v>
      </c>
      <c r="AM320" s="214" t="str">
        <f>IF(FirstRowCounts!AM320 = 0, "ND", FirstRowWins!AM320/FirstRowCounts!AM320)</f>
        <v>ND</v>
      </c>
      <c r="AN320" s="214" t="str">
        <f>IF(FirstRowCounts!AN320 = 0, "ND", FirstRowWins!AN320/FirstRowCounts!AN320)</f>
        <v>ND</v>
      </c>
      <c r="AO320" s="214" t="str">
        <f>IF(FirstRowCounts!AO320 = 0, "ND", FirstRowWins!AO320/FirstRowCounts!AO320)</f>
        <v>ND</v>
      </c>
      <c r="AP320" s="214" t="str">
        <f>IF(FirstRowCounts!AP320 = 0, "ND", FirstRowWins!AP320/FirstRowCounts!AP320)</f>
        <v>ND</v>
      </c>
    </row>
    <row r="321">
      <c r="A321" s="212" t="s">
        <v>2722</v>
      </c>
      <c r="B321" s="214">
        <f>IF(FirstRowCounts!B321 = 0, "ND", FirstRowWins!B321/FirstRowCounts!B321)</f>
        <v>0.875</v>
      </c>
      <c r="C321" s="214" t="str">
        <f>IF(FirstRowCounts!C321 = 0, "ND", FirstRowWins!C321/FirstRowCounts!C321)</f>
        <v>ND</v>
      </c>
      <c r="D321" s="214" t="str">
        <f>IF(FirstRowCounts!D321 = 0, "ND", FirstRowWins!D321/FirstRowCounts!D321)</f>
        <v>ND</v>
      </c>
      <c r="E321" s="214" t="str">
        <f>IF(FirstRowCounts!E321 = 0, "ND", FirstRowWins!E321/FirstRowCounts!E321)</f>
        <v>ND</v>
      </c>
      <c r="F321" s="214" t="str">
        <f>IF(FirstRowCounts!F321 = 0, "ND", FirstRowWins!F321/FirstRowCounts!F321)</f>
        <v>ND</v>
      </c>
      <c r="G321" s="214" t="str">
        <f>IF(FirstRowCounts!G321 = 0, "ND", FirstRowWins!G321/FirstRowCounts!G321)</f>
        <v>ND</v>
      </c>
      <c r="H321" s="214" t="str">
        <f>IF(FirstRowCounts!H321 = 0, "ND", FirstRowWins!H321/FirstRowCounts!H321)</f>
        <v>ND</v>
      </c>
      <c r="I321" s="214">
        <f>IF(FirstRowCounts!I321 = 0, "ND", FirstRowWins!I321/FirstRowCounts!I321)</f>
        <v>1</v>
      </c>
      <c r="J321" s="214">
        <f>IF(FirstRowCounts!J321 = 0, "ND", FirstRowWins!J321/FirstRowCounts!J321)</f>
        <v>1</v>
      </c>
      <c r="K321" s="214" t="str">
        <f>IF(FirstRowCounts!K321 = 0, "ND", FirstRowWins!K321/FirstRowCounts!K321)</f>
        <v>ND</v>
      </c>
      <c r="L321" s="214">
        <f>IF(FirstRowCounts!L321 = 0, "ND", FirstRowWins!L321/FirstRowCounts!L321)</f>
        <v>0</v>
      </c>
      <c r="M321" s="214">
        <f>IF(FirstRowCounts!M321 = 0, "ND", FirstRowWins!M321/FirstRowCounts!M321)</f>
        <v>1</v>
      </c>
      <c r="N321" s="214" t="str">
        <f>IF(FirstRowCounts!N321 = 0, "ND", FirstRowWins!N321/FirstRowCounts!N321)</f>
        <v>ND</v>
      </c>
      <c r="O321" s="214" t="str">
        <f>IF(FirstRowCounts!O321 = 0, "ND", FirstRowWins!O321/FirstRowCounts!O321)</f>
        <v>ND</v>
      </c>
      <c r="P321" s="214" t="str">
        <f>IF(FirstRowCounts!P321 = 0, "ND", FirstRowWins!P321/FirstRowCounts!P321)</f>
        <v>ND</v>
      </c>
      <c r="Q321" s="214" t="str">
        <f>IF(FirstRowCounts!Q321 = 0, "ND", FirstRowWins!Q321/FirstRowCounts!Q321)</f>
        <v>ND</v>
      </c>
      <c r="R321" s="214" t="str">
        <f>IF(FirstRowCounts!R321 = 0, "ND", FirstRowWins!R321/FirstRowCounts!R321)</f>
        <v>ND</v>
      </c>
      <c r="S321" s="214" t="str">
        <f>IF(FirstRowCounts!S321 = 0, "ND", FirstRowWins!S321/FirstRowCounts!S321)</f>
        <v>ND</v>
      </c>
      <c r="T321" s="214" t="str">
        <f>IF(FirstRowCounts!T321 = 0, "ND", FirstRowWins!T321/FirstRowCounts!T321)</f>
        <v>ND</v>
      </c>
      <c r="U321" s="214" t="str">
        <f>IF(FirstRowCounts!U321 = 0, "ND", FirstRowWins!U321/FirstRowCounts!U321)</f>
        <v>ND</v>
      </c>
      <c r="V321" s="214" t="str">
        <f>IF(FirstRowCounts!V321 = 0, "ND", FirstRowWins!V321/FirstRowCounts!V321)</f>
        <v>ND</v>
      </c>
      <c r="W321" s="214" t="str">
        <f>IF(FirstRowCounts!W321 = 0, "ND", FirstRowWins!W321/FirstRowCounts!W321)</f>
        <v>ND</v>
      </c>
      <c r="X321" s="214" t="str">
        <f>IF(FirstRowCounts!X321 = 0, "ND", FirstRowWins!X321/FirstRowCounts!X321)</f>
        <v>ND</v>
      </c>
      <c r="Y321" s="214" t="str">
        <f>IF(FirstRowCounts!Y321 = 0, "ND", FirstRowWins!Y321/FirstRowCounts!Y321)</f>
        <v>ND</v>
      </c>
      <c r="Z321" s="214" t="str">
        <f>IF(FirstRowCounts!Z321 = 0, "ND", FirstRowWins!Z321/FirstRowCounts!Z321)</f>
        <v>ND</v>
      </c>
      <c r="AA321" s="214" t="str">
        <f>IF(FirstRowCounts!AA321 = 0, "ND", FirstRowWins!AA321/FirstRowCounts!AA321)</f>
        <v>ND</v>
      </c>
      <c r="AB321" s="214" t="str">
        <f>IF(FirstRowCounts!AB321 = 0, "ND", FirstRowWins!AB321/FirstRowCounts!AB321)</f>
        <v>ND</v>
      </c>
      <c r="AC321" s="214" t="str">
        <f>IF(FirstRowCounts!AC321 = 0, "ND", FirstRowWins!AC321/FirstRowCounts!AC321)</f>
        <v>ND</v>
      </c>
      <c r="AD321" s="214" t="str">
        <f>IF(FirstRowCounts!AD321 = 0, "ND", FirstRowWins!AD321/FirstRowCounts!AD321)</f>
        <v>ND</v>
      </c>
      <c r="AE321" s="214" t="str">
        <f>IF(FirstRowCounts!AE321 = 0, "ND", FirstRowWins!AE321/FirstRowCounts!AE321)</f>
        <v>ND</v>
      </c>
      <c r="AF321" s="214" t="str">
        <f>IF(FirstRowCounts!AF321 = 0, "ND", FirstRowWins!AF321/FirstRowCounts!AF321)</f>
        <v>ND</v>
      </c>
      <c r="AG321" s="214" t="str">
        <f>IF(FirstRowCounts!AG321 = 0, "ND", FirstRowWins!AG321/FirstRowCounts!AG321)</f>
        <v>ND</v>
      </c>
      <c r="AH321" s="214" t="str">
        <f>IF(FirstRowCounts!AH321 = 0, "ND", FirstRowWins!AH321/FirstRowCounts!AH321)</f>
        <v>ND</v>
      </c>
      <c r="AI321" s="214" t="str">
        <f>IF(FirstRowCounts!AI321 = 0, "ND", FirstRowWins!AI321/FirstRowCounts!AI321)</f>
        <v>ND</v>
      </c>
      <c r="AJ321" s="214" t="str">
        <f>IF(FirstRowCounts!AJ321 = 0, "ND", FirstRowWins!AJ321/FirstRowCounts!AJ321)</f>
        <v>ND</v>
      </c>
      <c r="AK321" s="214" t="str">
        <f>IF(FirstRowCounts!AK321 = 0, "ND", FirstRowWins!AK321/FirstRowCounts!AK321)</f>
        <v>ND</v>
      </c>
      <c r="AL321" s="214" t="str">
        <f>IF(FirstRowCounts!AL321 = 0, "ND", FirstRowWins!AL321/FirstRowCounts!AL321)</f>
        <v>ND</v>
      </c>
      <c r="AM321" s="214" t="str">
        <f>IF(FirstRowCounts!AM321 = 0, "ND", FirstRowWins!AM321/FirstRowCounts!AM321)</f>
        <v>ND</v>
      </c>
      <c r="AN321" s="214" t="str">
        <f>IF(FirstRowCounts!AN321 = 0, "ND", FirstRowWins!AN321/FirstRowCounts!AN321)</f>
        <v>ND</v>
      </c>
      <c r="AO321" s="214" t="str">
        <f>IF(FirstRowCounts!AO321 = 0, "ND", FirstRowWins!AO321/FirstRowCounts!AO321)</f>
        <v>ND</v>
      </c>
      <c r="AP321" s="214" t="str">
        <f>IF(FirstRowCounts!AP321 = 0, "ND", FirstRowWins!AP321/FirstRowCounts!AP321)</f>
        <v>ND</v>
      </c>
    </row>
    <row r="322">
      <c r="A322" s="212" t="s">
        <v>2729</v>
      </c>
      <c r="B322" s="214">
        <f>IF(FirstRowCounts!B322 = 0, "ND", FirstRowWins!B322/FirstRowCounts!B322)</f>
        <v>0.7142857143</v>
      </c>
      <c r="C322" s="214" t="str">
        <f>IF(FirstRowCounts!C322 = 0, "ND", FirstRowWins!C322/FirstRowCounts!C322)</f>
        <v>ND</v>
      </c>
      <c r="D322" s="214" t="str">
        <f>IF(FirstRowCounts!D322 = 0, "ND", FirstRowWins!D322/FirstRowCounts!D322)</f>
        <v>ND</v>
      </c>
      <c r="E322" s="214" t="str">
        <f>IF(FirstRowCounts!E322 = 0, "ND", FirstRowWins!E322/FirstRowCounts!E322)</f>
        <v>ND</v>
      </c>
      <c r="F322" s="214" t="str">
        <f>IF(FirstRowCounts!F322 = 0, "ND", FirstRowWins!F322/FirstRowCounts!F322)</f>
        <v>ND</v>
      </c>
      <c r="G322" s="214" t="str">
        <f>IF(FirstRowCounts!G322 = 0, "ND", FirstRowWins!G322/FirstRowCounts!G322)</f>
        <v>ND</v>
      </c>
      <c r="H322" s="214">
        <f>IF(FirstRowCounts!H322 = 0, "ND", FirstRowWins!H322/FirstRowCounts!H322)</f>
        <v>0.71875</v>
      </c>
      <c r="I322" s="214">
        <f>IF(FirstRowCounts!I322 = 0, "ND", FirstRowWins!I322/FirstRowCounts!I322)</f>
        <v>0.6984126984</v>
      </c>
      <c r="J322" s="214">
        <f>IF(FirstRowCounts!J322 = 0, "ND", FirstRowWins!J322/FirstRowCounts!J322)</f>
        <v>0.8333333333</v>
      </c>
      <c r="K322" s="214">
        <f>IF(FirstRowCounts!K322 = 0, "ND", FirstRowWins!K322/FirstRowCounts!K322)</f>
        <v>0.5</v>
      </c>
      <c r="L322" s="214" t="str">
        <f>IF(FirstRowCounts!L322 = 0, "ND", FirstRowWins!L322/FirstRowCounts!L322)</f>
        <v>ND</v>
      </c>
      <c r="M322" s="214" t="str">
        <f>IF(FirstRowCounts!M322 = 0, "ND", FirstRowWins!M322/FirstRowCounts!M322)</f>
        <v>ND</v>
      </c>
      <c r="N322" s="214" t="str">
        <f>IF(FirstRowCounts!N322 = 0, "ND", FirstRowWins!N322/FirstRowCounts!N322)</f>
        <v>ND</v>
      </c>
      <c r="O322" s="214" t="str">
        <f>IF(FirstRowCounts!O322 = 0, "ND", FirstRowWins!O322/FirstRowCounts!O322)</f>
        <v>ND</v>
      </c>
      <c r="P322" s="214" t="str">
        <f>IF(FirstRowCounts!P322 = 0, "ND", FirstRowWins!P322/FirstRowCounts!P322)</f>
        <v>ND</v>
      </c>
      <c r="Q322" s="214" t="str">
        <f>IF(FirstRowCounts!Q322 = 0, "ND", FirstRowWins!Q322/FirstRowCounts!Q322)</f>
        <v>ND</v>
      </c>
      <c r="R322" s="214" t="str">
        <f>IF(FirstRowCounts!R322 = 0, "ND", FirstRowWins!R322/FirstRowCounts!R322)</f>
        <v>ND</v>
      </c>
      <c r="S322" s="214" t="str">
        <f>IF(FirstRowCounts!S322 = 0, "ND", FirstRowWins!S322/FirstRowCounts!S322)</f>
        <v>ND</v>
      </c>
      <c r="T322" s="214" t="str">
        <f>IF(FirstRowCounts!T322 = 0, "ND", FirstRowWins!T322/FirstRowCounts!T322)</f>
        <v>ND</v>
      </c>
      <c r="U322" s="214" t="str">
        <f>IF(FirstRowCounts!U322 = 0, "ND", FirstRowWins!U322/FirstRowCounts!U322)</f>
        <v>ND</v>
      </c>
      <c r="V322" s="214" t="str">
        <f>IF(FirstRowCounts!V322 = 0, "ND", FirstRowWins!V322/FirstRowCounts!V322)</f>
        <v>ND</v>
      </c>
      <c r="W322" s="214" t="str">
        <f>IF(FirstRowCounts!W322 = 0, "ND", FirstRowWins!W322/FirstRowCounts!W322)</f>
        <v>ND</v>
      </c>
      <c r="X322" s="214" t="str">
        <f>IF(FirstRowCounts!X322 = 0, "ND", FirstRowWins!X322/FirstRowCounts!X322)</f>
        <v>ND</v>
      </c>
      <c r="Y322" s="214" t="str">
        <f>IF(FirstRowCounts!Y322 = 0, "ND", FirstRowWins!Y322/FirstRowCounts!Y322)</f>
        <v>ND</v>
      </c>
      <c r="Z322" s="214" t="str">
        <f>IF(FirstRowCounts!Z322 = 0, "ND", FirstRowWins!Z322/FirstRowCounts!Z322)</f>
        <v>ND</v>
      </c>
      <c r="AA322" s="214" t="str">
        <f>IF(FirstRowCounts!AA322 = 0, "ND", FirstRowWins!AA322/FirstRowCounts!AA322)</f>
        <v>ND</v>
      </c>
      <c r="AB322" s="214" t="str">
        <f>IF(FirstRowCounts!AB322 = 0, "ND", FirstRowWins!AB322/FirstRowCounts!AB322)</f>
        <v>ND</v>
      </c>
      <c r="AC322" s="214" t="str">
        <f>IF(FirstRowCounts!AC322 = 0, "ND", FirstRowWins!AC322/FirstRowCounts!AC322)</f>
        <v>ND</v>
      </c>
      <c r="AD322" s="214" t="str">
        <f>IF(FirstRowCounts!AD322 = 0, "ND", FirstRowWins!AD322/FirstRowCounts!AD322)</f>
        <v>ND</v>
      </c>
      <c r="AE322" s="214" t="str">
        <f>IF(FirstRowCounts!AE322 = 0, "ND", FirstRowWins!AE322/FirstRowCounts!AE322)</f>
        <v>ND</v>
      </c>
      <c r="AF322" s="214" t="str">
        <f>IF(FirstRowCounts!AF322 = 0, "ND", FirstRowWins!AF322/FirstRowCounts!AF322)</f>
        <v>ND</v>
      </c>
      <c r="AG322" s="214" t="str">
        <f>IF(FirstRowCounts!AG322 = 0, "ND", FirstRowWins!AG322/FirstRowCounts!AG322)</f>
        <v>ND</v>
      </c>
      <c r="AH322" s="214" t="str">
        <f>IF(FirstRowCounts!AH322 = 0, "ND", FirstRowWins!AH322/FirstRowCounts!AH322)</f>
        <v>ND</v>
      </c>
      <c r="AI322" s="214" t="str">
        <f>IF(FirstRowCounts!AI322 = 0, "ND", FirstRowWins!AI322/FirstRowCounts!AI322)</f>
        <v>ND</v>
      </c>
      <c r="AJ322" s="214" t="str">
        <f>IF(FirstRowCounts!AJ322 = 0, "ND", FirstRowWins!AJ322/FirstRowCounts!AJ322)</f>
        <v>ND</v>
      </c>
      <c r="AK322" s="214" t="str">
        <f>IF(FirstRowCounts!AK322 = 0, "ND", FirstRowWins!AK322/FirstRowCounts!AK322)</f>
        <v>ND</v>
      </c>
      <c r="AL322" s="214" t="str">
        <f>IF(FirstRowCounts!AL322 = 0, "ND", FirstRowWins!AL322/FirstRowCounts!AL322)</f>
        <v>ND</v>
      </c>
      <c r="AM322" s="214" t="str">
        <f>IF(FirstRowCounts!AM322 = 0, "ND", FirstRowWins!AM322/FirstRowCounts!AM322)</f>
        <v>ND</v>
      </c>
      <c r="AN322" s="214" t="str">
        <f>IF(FirstRowCounts!AN322 = 0, "ND", FirstRowWins!AN322/FirstRowCounts!AN322)</f>
        <v>ND</v>
      </c>
      <c r="AO322" s="214" t="str">
        <f>IF(FirstRowCounts!AO322 = 0, "ND", FirstRowWins!AO322/FirstRowCounts!AO322)</f>
        <v>ND</v>
      </c>
      <c r="AP322" s="214" t="str">
        <f>IF(FirstRowCounts!AP322 = 0, "ND", FirstRowWins!AP322/FirstRowCounts!AP322)</f>
        <v>ND</v>
      </c>
    </row>
    <row r="323">
      <c r="A323" s="212" t="s">
        <v>2737</v>
      </c>
      <c r="B323" s="214">
        <f>IF(FirstRowCounts!B323 = 0, "ND", FirstRowWins!B323/FirstRowCounts!B323)</f>
        <v>0.8571428571</v>
      </c>
      <c r="C323" s="214" t="str">
        <f>IF(FirstRowCounts!C323 = 0, "ND", FirstRowWins!C323/FirstRowCounts!C323)</f>
        <v>ND</v>
      </c>
      <c r="D323" s="214" t="str">
        <f>IF(FirstRowCounts!D323 = 0, "ND", FirstRowWins!D323/FirstRowCounts!D323)</f>
        <v>ND</v>
      </c>
      <c r="E323" s="214" t="str">
        <f>IF(FirstRowCounts!E323 = 0, "ND", FirstRowWins!E323/FirstRowCounts!E323)</f>
        <v>ND</v>
      </c>
      <c r="F323" s="214" t="str">
        <f>IF(FirstRowCounts!F323 = 0, "ND", FirstRowWins!F323/FirstRowCounts!F323)</f>
        <v>ND</v>
      </c>
      <c r="G323" s="214" t="str">
        <f>IF(FirstRowCounts!G323 = 0, "ND", FirstRowWins!G323/FirstRowCounts!G323)</f>
        <v>ND</v>
      </c>
      <c r="H323" s="214" t="str">
        <f>IF(FirstRowCounts!H323 = 0, "ND", FirstRowWins!H323/FirstRowCounts!H323)</f>
        <v>ND</v>
      </c>
      <c r="I323" s="214">
        <f>IF(FirstRowCounts!I323 = 0, "ND", FirstRowWins!I323/FirstRowCounts!I323)</f>
        <v>1</v>
      </c>
      <c r="J323" s="214">
        <f>IF(FirstRowCounts!J323 = 0, "ND", FirstRowWins!J323/FirstRowCounts!J323)</f>
        <v>1</v>
      </c>
      <c r="K323" s="214">
        <f>IF(FirstRowCounts!K323 = 0, "ND", FirstRowWins!K323/FirstRowCounts!K323)</f>
        <v>0.5</v>
      </c>
      <c r="L323" s="214">
        <f>IF(FirstRowCounts!L323 = 0, "ND", FirstRowWins!L323/FirstRowCounts!L323)</f>
        <v>1</v>
      </c>
      <c r="M323" s="214" t="str">
        <f>IF(FirstRowCounts!M323 = 0, "ND", FirstRowWins!M323/FirstRowCounts!M323)</f>
        <v>ND</v>
      </c>
      <c r="N323" s="214" t="str">
        <f>IF(FirstRowCounts!N323 = 0, "ND", FirstRowWins!N323/FirstRowCounts!N323)</f>
        <v>ND</v>
      </c>
      <c r="O323" s="214" t="str">
        <f>IF(FirstRowCounts!O323 = 0, "ND", FirstRowWins!O323/FirstRowCounts!O323)</f>
        <v>ND</v>
      </c>
      <c r="P323" s="214" t="str">
        <f>IF(FirstRowCounts!P323 = 0, "ND", FirstRowWins!P323/FirstRowCounts!P323)</f>
        <v>ND</v>
      </c>
      <c r="Q323" s="214" t="str">
        <f>IF(FirstRowCounts!Q323 = 0, "ND", FirstRowWins!Q323/FirstRowCounts!Q323)</f>
        <v>ND</v>
      </c>
      <c r="R323" s="214" t="str">
        <f>IF(FirstRowCounts!R323 = 0, "ND", FirstRowWins!R323/FirstRowCounts!R323)</f>
        <v>ND</v>
      </c>
      <c r="S323" s="214" t="str">
        <f>IF(FirstRowCounts!S323 = 0, "ND", FirstRowWins!S323/FirstRowCounts!S323)</f>
        <v>ND</v>
      </c>
      <c r="T323" s="214" t="str">
        <f>IF(FirstRowCounts!T323 = 0, "ND", FirstRowWins!T323/FirstRowCounts!T323)</f>
        <v>ND</v>
      </c>
      <c r="U323" s="214" t="str">
        <f>IF(FirstRowCounts!U323 = 0, "ND", FirstRowWins!U323/FirstRowCounts!U323)</f>
        <v>ND</v>
      </c>
      <c r="V323" s="214" t="str">
        <f>IF(FirstRowCounts!V323 = 0, "ND", FirstRowWins!V323/FirstRowCounts!V323)</f>
        <v>ND</v>
      </c>
      <c r="W323" s="214" t="str">
        <f>IF(FirstRowCounts!W323 = 0, "ND", FirstRowWins!W323/FirstRowCounts!W323)</f>
        <v>ND</v>
      </c>
      <c r="X323" s="214" t="str">
        <f>IF(FirstRowCounts!X323 = 0, "ND", FirstRowWins!X323/FirstRowCounts!X323)</f>
        <v>ND</v>
      </c>
      <c r="Y323" s="214" t="str">
        <f>IF(FirstRowCounts!Y323 = 0, "ND", FirstRowWins!Y323/FirstRowCounts!Y323)</f>
        <v>ND</v>
      </c>
      <c r="Z323" s="214" t="str">
        <f>IF(FirstRowCounts!Z323 = 0, "ND", FirstRowWins!Z323/FirstRowCounts!Z323)</f>
        <v>ND</v>
      </c>
      <c r="AA323" s="214" t="str">
        <f>IF(FirstRowCounts!AA323 = 0, "ND", FirstRowWins!AA323/FirstRowCounts!AA323)</f>
        <v>ND</v>
      </c>
      <c r="AB323" s="214" t="str">
        <f>IF(FirstRowCounts!AB323 = 0, "ND", FirstRowWins!AB323/FirstRowCounts!AB323)</f>
        <v>ND</v>
      </c>
      <c r="AC323" s="214" t="str">
        <f>IF(FirstRowCounts!AC323 = 0, "ND", FirstRowWins!AC323/FirstRowCounts!AC323)</f>
        <v>ND</v>
      </c>
      <c r="AD323" s="214" t="str">
        <f>IF(FirstRowCounts!AD323 = 0, "ND", FirstRowWins!AD323/FirstRowCounts!AD323)</f>
        <v>ND</v>
      </c>
      <c r="AE323" s="214" t="str">
        <f>IF(FirstRowCounts!AE323 = 0, "ND", FirstRowWins!AE323/FirstRowCounts!AE323)</f>
        <v>ND</v>
      </c>
      <c r="AF323" s="214" t="str">
        <f>IF(FirstRowCounts!AF323 = 0, "ND", FirstRowWins!AF323/FirstRowCounts!AF323)</f>
        <v>ND</v>
      </c>
      <c r="AG323" s="214" t="str">
        <f>IF(FirstRowCounts!AG323 = 0, "ND", FirstRowWins!AG323/FirstRowCounts!AG323)</f>
        <v>ND</v>
      </c>
      <c r="AH323" s="214" t="str">
        <f>IF(FirstRowCounts!AH323 = 0, "ND", FirstRowWins!AH323/FirstRowCounts!AH323)</f>
        <v>ND</v>
      </c>
      <c r="AI323" s="214" t="str">
        <f>IF(FirstRowCounts!AI323 = 0, "ND", FirstRowWins!AI323/FirstRowCounts!AI323)</f>
        <v>ND</v>
      </c>
      <c r="AJ323" s="214" t="str">
        <f>IF(FirstRowCounts!AJ323 = 0, "ND", FirstRowWins!AJ323/FirstRowCounts!AJ323)</f>
        <v>ND</v>
      </c>
      <c r="AK323" s="214" t="str">
        <f>IF(FirstRowCounts!AK323 = 0, "ND", FirstRowWins!AK323/FirstRowCounts!AK323)</f>
        <v>ND</v>
      </c>
      <c r="AL323" s="214" t="str">
        <f>IF(FirstRowCounts!AL323 = 0, "ND", FirstRowWins!AL323/FirstRowCounts!AL323)</f>
        <v>ND</v>
      </c>
      <c r="AM323" s="214" t="str">
        <f>IF(FirstRowCounts!AM323 = 0, "ND", FirstRowWins!AM323/FirstRowCounts!AM323)</f>
        <v>ND</v>
      </c>
      <c r="AN323" s="214" t="str">
        <f>IF(FirstRowCounts!AN323 = 0, "ND", FirstRowWins!AN323/FirstRowCounts!AN323)</f>
        <v>ND</v>
      </c>
      <c r="AO323" s="214" t="str">
        <f>IF(FirstRowCounts!AO323 = 0, "ND", FirstRowWins!AO323/FirstRowCounts!AO323)</f>
        <v>ND</v>
      </c>
      <c r="AP323" s="214" t="str">
        <f>IF(FirstRowCounts!AP323 = 0, "ND", FirstRowWins!AP323/FirstRowCounts!AP323)</f>
        <v>ND</v>
      </c>
    </row>
    <row r="324">
      <c r="A324" s="212" t="s">
        <v>2744</v>
      </c>
      <c r="B324" s="214">
        <f>IF(FirstRowCounts!B324 = 0, "ND", FirstRowWins!B324/FirstRowCounts!B324)</f>
        <v>0.6256157635</v>
      </c>
      <c r="C324" s="214" t="str">
        <f>IF(FirstRowCounts!C324 = 0, "ND", FirstRowWins!C324/FirstRowCounts!C324)</f>
        <v>ND</v>
      </c>
      <c r="D324" s="214" t="str">
        <f>IF(FirstRowCounts!D324 = 0, "ND", FirstRowWins!D324/FirstRowCounts!D324)</f>
        <v>ND</v>
      </c>
      <c r="E324" s="214" t="str">
        <f>IF(FirstRowCounts!E324 = 0, "ND", FirstRowWins!E324/FirstRowCounts!E324)</f>
        <v>ND</v>
      </c>
      <c r="F324" s="214" t="str">
        <f>IF(FirstRowCounts!F324 = 0, "ND", FirstRowWins!F324/FirstRowCounts!F324)</f>
        <v>ND</v>
      </c>
      <c r="G324" s="214" t="str">
        <f>IF(FirstRowCounts!G324 = 0, "ND", FirstRowWins!G324/FirstRowCounts!G324)</f>
        <v>ND</v>
      </c>
      <c r="H324" s="214">
        <f>IF(FirstRowCounts!H324 = 0, "ND", FirstRowWins!H324/FirstRowCounts!H324)</f>
        <v>0.6283185841</v>
      </c>
      <c r="I324" s="214">
        <f>IF(FirstRowCounts!I324 = 0, "ND", FirstRowWins!I324/FirstRowCounts!I324)</f>
        <v>0.6712328767</v>
      </c>
      <c r="J324" s="214">
        <f>IF(FirstRowCounts!J324 = 0, "ND", FirstRowWins!J324/FirstRowCounts!J324)</f>
        <v>0.4</v>
      </c>
      <c r="K324" s="214">
        <f>IF(FirstRowCounts!K324 = 0, "ND", FirstRowWins!K324/FirstRowCounts!K324)</f>
        <v>0.5</v>
      </c>
      <c r="L324" s="214" t="str">
        <f>IF(FirstRowCounts!L324 = 0, "ND", FirstRowWins!L324/FirstRowCounts!L324)</f>
        <v>ND</v>
      </c>
      <c r="M324" s="214" t="str">
        <f>IF(FirstRowCounts!M324 = 0, "ND", FirstRowWins!M324/FirstRowCounts!M324)</f>
        <v>ND</v>
      </c>
      <c r="N324" s="214" t="str">
        <f>IF(FirstRowCounts!N324 = 0, "ND", FirstRowWins!N324/FirstRowCounts!N324)</f>
        <v>ND</v>
      </c>
      <c r="O324" s="214" t="str">
        <f>IF(FirstRowCounts!O324 = 0, "ND", FirstRowWins!O324/FirstRowCounts!O324)</f>
        <v>ND</v>
      </c>
      <c r="P324" s="214" t="str">
        <f>IF(FirstRowCounts!P324 = 0, "ND", FirstRowWins!P324/FirstRowCounts!P324)</f>
        <v>ND</v>
      </c>
      <c r="Q324" s="214" t="str">
        <f>IF(FirstRowCounts!Q324 = 0, "ND", FirstRowWins!Q324/FirstRowCounts!Q324)</f>
        <v>ND</v>
      </c>
      <c r="R324" s="214" t="str">
        <f>IF(FirstRowCounts!R324 = 0, "ND", FirstRowWins!R324/FirstRowCounts!R324)</f>
        <v>ND</v>
      </c>
      <c r="S324" s="214" t="str">
        <f>IF(FirstRowCounts!S324 = 0, "ND", FirstRowWins!S324/FirstRowCounts!S324)</f>
        <v>ND</v>
      </c>
      <c r="T324" s="214" t="str">
        <f>IF(FirstRowCounts!T324 = 0, "ND", FirstRowWins!T324/FirstRowCounts!T324)</f>
        <v>ND</v>
      </c>
      <c r="U324" s="214" t="str">
        <f>IF(FirstRowCounts!U324 = 0, "ND", FirstRowWins!U324/FirstRowCounts!U324)</f>
        <v>ND</v>
      </c>
      <c r="V324" s="214" t="str">
        <f>IF(FirstRowCounts!V324 = 0, "ND", FirstRowWins!V324/FirstRowCounts!V324)</f>
        <v>ND</v>
      </c>
      <c r="W324" s="214" t="str">
        <f>IF(FirstRowCounts!W324 = 0, "ND", FirstRowWins!W324/FirstRowCounts!W324)</f>
        <v>ND</v>
      </c>
      <c r="X324" s="214" t="str">
        <f>IF(FirstRowCounts!X324 = 0, "ND", FirstRowWins!X324/FirstRowCounts!X324)</f>
        <v>ND</v>
      </c>
      <c r="Y324" s="214" t="str">
        <f>IF(FirstRowCounts!Y324 = 0, "ND", FirstRowWins!Y324/FirstRowCounts!Y324)</f>
        <v>ND</v>
      </c>
      <c r="Z324" s="214" t="str">
        <f>IF(FirstRowCounts!Z324 = 0, "ND", FirstRowWins!Z324/FirstRowCounts!Z324)</f>
        <v>ND</v>
      </c>
      <c r="AA324" s="214" t="str">
        <f>IF(FirstRowCounts!AA324 = 0, "ND", FirstRowWins!AA324/FirstRowCounts!AA324)</f>
        <v>ND</v>
      </c>
      <c r="AB324" s="214" t="str">
        <f>IF(FirstRowCounts!AB324 = 0, "ND", FirstRowWins!AB324/FirstRowCounts!AB324)</f>
        <v>ND</v>
      </c>
      <c r="AC324" s="214" t="str">
        <f>IF(FirstRowCounts!AC324 = 0, "ND", FirstRowWins!AC324/FirstRowCounts!AC324)</f>
        <v>ND</v>
      </c>
      <c r="AD324" s="214" t="str">
        <f>IF(FirstRowCounts!AD324 = 0, "ND", FirstRowWins!AD324/FirstRowCounts!AD324)</f>
        <v>ND</v>
      </c>
      <c r="AE324" s="214" t="str">
        <f>IF(FirstRowCounts!AE324 = 0, "ND", FirstRowWins!AE324/FirstRowCounts!AE324)</f>
        <v>ND</v>
      </c>
      <c r="AF324" s="214" t="str">
        <f>IF(FirstRowCounts!AF324 = 0, "ND", FirstRowWins!AF324/FirstRowCounts!AF324)</f>
        <v>ND</v>
      </c>
      <c r="AG324" s="214" t="str">
        <f>IF(FirstRowCounts!AG324 = 0, "ND", FirstRowWins!AG324/FirstRowCounts!AG324)</f>
        <v>ND</v>
      </c>
      <c r="AH324" s="214" t="str">
        <f>IF(FirstRowCounts!AH324 = 0, "ND", FirstRowWins!AH324/FirstRowCounts!AH324)</f>
        <v>ND</v>
      </c>
      <c r="AI324" s="214" t="str">
        <f>IF(FirstRowCounts!AI324 = 0, "ND", FirstRowWins!AI324/FirstRowCounts!AI324)</f>
        <v>ND</v>
      </c>
      <c r="AJ324" s="214" t="str">
        <f>IF(FirstRowCounts!AJ324 = 0, "ND", FirstRowWins!AJ324/FirstRowCounts!AJ324)</f>
        <v>ND</v>
      </c>
      <c r="AK324" s="214" t="str">
        <f>IF(FirstRowCounts!AK324 = 0, "ND", FirstRowWins!AK324/FirstRowCounts!AK324)</f>
        <v>ND</v>
      </c>
      <c r="AL324" s="214" t="str">
        <f>IF(FirstRowCounts!AL324 = 0, "ND", FirstRowWins!AL324/FirstRowCounts!AL324)</f>
        <v>ND</v>
      </c>
      <c r="AM324" s="214" t="str">
        <f>IF(FirstRowCounts!AM324 = 0, "ND", FirstRowWins!AM324/FirstRowCounts!AM324)</f>
        <v>ND</v>
      </c>
      <c r="AN324" s="214" t="str">
        <f>IF(FirstRowCounts!AN324 = 0, "ND", FirstRowWins!AN324/FirstRowCounts!AN324)</f>
        <v>ND</v>
      </c>
      <c r="AO324" s="214" t="str">
        <f>IF(FirstRowCounts!AO324 = 0, "ND", FirstRowWins!AO324/FirstRowCounts!AO324)</f>
        <v>ND</v>
      </c>
      <c r="AP324" s="214" t="str">
        <f>IF(FirstRowCounts!AP324 = 0, "ND", FirstRowWins!AP324/FirstRowCounts!AP324)</f>
        <v>ND</v>
      </c>
    </row>
    <row r="325">
      <c r="A325" s="212" t="s">
        <v>2752</v>
      </c>
      <c r="B325" s="214">
        <f>IF(FirstRowCounts!B325 = 0, "ND", FirstRowWins!B325/FirstRowCounts!B325)</f>
        <v>0.7292418773</v>
      </c>
      <c r="C325" s="214" t="str">
        <f>IF(FirstRowCounts!C325 = 0, "ND", FirstRowWins!C325/FirstRowCounts!C325)</f>
        <v>ND</v>
      </c>
      <c r="D325" s="214" t="str">
        <f>IF(FirstRowCounts!D325 = 0, "ND", FirstRowWins!D325/FirstRowCounts!D325)</f>
        <v>ND</v>
      </c>
      <c r="E325" s="214" t="str">
        <f>IF(FirstRowCounts!E325 = 0, "ND", FirstRowWins!E325/FirstRowCounts!E325)</f>
        <v>ND</v>
      </c>
      <c r="F325" s="214" t="str">
        <f>IF(FirstRowCounts!F325 = 0, "ND", FirstRowWins!F325/FirstRowCounts!F325)</f>
        <v>ND</v>
      </c>
      <c r="G325" s="214" t="str">
        <f>IF(FirstRowCounts!G325 = 0, "ND", FirstRowWins!G325/FirstRowCounts!G325)</f>
        <v>ND</v>
      </c>
      <c r="H325" s="214">
        <f>IF(FirstRowCounts!H325 = 0, "ND", FirstRowWins!H325/FirstRowCounts!H325)</f>
        <v>0.7307692308</v>
      </c>
      <c r="I325" s="214">
        <f>IF(FirstRowCounts!I325 = 0, "ND", FirstRowWins!I325/FirstRowCounts!I325)</f>
        <v>0.7234042553</v>
      </c>
      <c r="J325" s="214">
        <f>IF(FirstRowCounts!J325 = 0, "ND", FirstRowWins!J325/FirstRowCounts!J325)</f>
        <v>0.8</v>
      </c>
      <c r="K325" s="214">
        <f>IF(FirstRowCounts!K325 = 0, "ND", FirstRowWins!K325/FirstRowCounts!K325)</f>
        <v>0.5714285714</v>
      </c>
      <c r="L325" s="214" t="str">
        <f>IF(FirstRowCounts!L325 = 0, "ND", FirstRowWins!L325/FirstRowCounts!L325)</f>
        <v>ND</v>
      </c>
      <c r="M325" s="214" t="str">
        <f>IF(FirstRowCounts!M325 = 0, "ND", FirstRowWins!M325/FirstRowCounts!M325)</f>
        <v>ND</v>
      </c>
      <c r="N325" s="214" t="str">
        <f>IF(FirstRowCounts!N325 = 0, "ND", FirstRowWins!N325/FirstRowCounts!N325)</f>
        <v>ND</v>
      </c>
      <c r="O325" s="214" t="str">
        <f>IF(FirstRowCounts!O325 = 0, "ND", FirstRowWins!O325/FirstRowCounts!O325)</f>
        <v>ND</v>
      </c>
      <c r="P325" s="214" t="str">
        <f>IF(FirstRowCounts!P325 = 0, "ND", FirstRowWins!P325/FirstRowCounts!P325)</f>
        <v>ND</v>
      </c>
      <c r="Q325" s="214" t="str">
        <f>IF(FirstRowCounts!Q325 = 0, "ND", FirstRowWins!Q325/FirstRowCounts!Q325)</f>
        <v>ND</v>
      </c>
      <c r="R325" s="214" t="str">
        <f>IF(FirstRowCounts!R325 = 0, "ND", FirstRowWins!R325/FirstRowCounts!R325)</f>
        <v>ND</v>
      </c>
      <c r="S325" s="214" t="str">
        <f>IF(FirstRowCounts!S325 = 0, "ND", FirstRowWins!S325/FirstRowCounts!S325)</f>
        <v>ND</v>
      </c>
      <c r="T325" s="214" t="str">
        <f>IF(FirstRowCounts!T325 = 0, "ND", FirstRowWins!T325/FirstRowCounts!T325)</f>
        <v>ND</v>
      </c>
      <c r="U325" s="214" t="str">
        <f>IF(FirstRowCounts!U325 = 0, "ND", FirstRowWins!U325/FirstRowCounts!U325)</f>
        <v>ND</v>
      </c>
      <c r="V325" s="214" t="str">
        <f>IF(FirstRowCounts!V325 = 0, "ND", FirstRowWins!V325/FirstRowCounts!V325)</f>
        <v>ND</v>
      </c>
      <c r="W325" s="214" t="str">
        <f>IF(FirstRowCounts!W325 = 0, "ND", FirstRowWins!W325/FirstRowCounts!W325)</f>
        <v>ND</v>
      </c>
      <c r="X325" s="214" t="str">
        <f>IF(FirstRowCounts!X325 = 0, "ND", FirstRowWins!X325/FirstRowCounts!X325)</f>
        <v>ND</v>
      </c>
      <c r="Y325" s="214" t="str">
        <f>IF(FirstRowCounts!Y325 = 0, "ND", FirstRowWins!Y325/FirstRowCounts!Y325)</f>
        <v>ND</v>
      </c>
      <c r="Z325" s="214" t="str">
        <f>IF(FirstRowCounts!Z325 = 0, "ND", FirstRowWins!Z325/FirstRowCounts!Z325)</f>
        <v>ND</v>
      </c>
      <c r="AA325" s="214" t="str">
        <f>IF(FirstRowCounts!AA325 = 0, "ND", FirstRowWins!AA325/FirstRowCounts!AA325)</f>
        <v>ND</v>
      </c>
      <c r="AB325" s="214" t="str">
        <f>IF(FirstRowCounts!AB325 = 0, "ND", FirstRowWins!AB325/FirstRowCounts!AB325)</f>
        <v>ND</v>
      </c>
      <c r="AC325" s="214" t="str">
        <f>IF(FirstRowCounts!AC325 = 0, "ND", FirstRowWins!AC325/FirstRowCounts!AC325)</f>
        <v>ND</v>
      </c>
      <c r="AD325" s="214" t="str">
        <f>IF(FirstRowCounts!AD325 = 0, "ND", FirstRowWins!AD325/FirstRowCounts!AD325)</f>
        <v>ND</v>
      </c>
      <c r="AE325" s="214" t="str">
        <f>IF(FirstRowCounts!AE325 = 0, "ND", FirstRowWins!AE325/FirstRowCounts!AE325)</f>
        <v>ND</v>
      </c>
      <c r="AF325" s="214" t="str">
        <f>IF(FirstRowCounts!AF325 = 0, "ND", FirstRowWins!AF325/FirstRowCounts!AF325)</f>
        <v>ND</v>
      </c>
      <c r="AG325" s="214" t="str">
        <f>IF(FirstRowCounts!AG325 = 0, "ND", FirstRowWins!AG325/FirstRowCounts!AG325)</f>
        <v>ND</v>
      </c>
      <c r="AH325" s="214" t="str">
        <f>IF(FirstRowCounts!AH325 = 0, "ND", FirstRowWins!AH325/FirstRowCounts!AH325)</f>
        <v>ND</v>
      </c>
      <c r="AI325" s="214" t="str">
        <f>IF(FirstRowCounts!AI325 = 0, "ND", FirstRowWins!AI325/FirstRowCounts!AI325)</f>
        <v>ND</v>
      </c>
      <c r="AJ325" s="214" t="str">
        <f>IF(FirstRowCounts!AJ325 = 0, "ND", FirstRowWins!AJ325/FirstRowCounts!AJ325)</f>
        <v>ND</v>
      </c>
      <c r="AK325" s="214" t="str">
        <f>IF(FirstRowCounts!AK325 = 0, "ND", FirstRowWins!AK325/FirstRowCounts!AK325)</f>
        <v>ND</v>
      </c>
      <c r="AL325" s="214" t="str">
        <f>IF(FirstRowCounts!AL325 = 0, "ND", FirstRowWins!AL325/FirstRowCounts!AL325)</f>
        <v>ND</v>
      </c>
      <c r="AM325" s="214" t="str">
        <f>IF(FirstRowCounts!AM325 = 0, "ND", FirstRowWins!AM325/FirstRowCounts!AM325)</f>
        <v>ND</v>
      </c>
      <c r="AN325" s="214" t="str">
        <f>IF(FirstRowCounts!AN325 = 0, "ND", FirstRowWins!AN325/FirstRowCounts!AN325)</f>
        <v>ND</v>
      </c>
      <c r="AO325" s="214" t="str">
        <f>IF(FirstRowCounts!AO325 = 0, "ND", FirstRowWins!AO325/FirstRowCounts!AO325)</f>
        <v>ND</v>
      </c>
      <c r="AP325" s="214" t="str">
        <f>IF(FirstRowCounts!AP325 = 0, "ND", FirstRowWins!AP325/FirstRowCounts!AP325)</f>
        <v>ND</v>
      </c>
    </row>
    <row r="326">
      <c r="A326" s="212" t="s">
        <v>2761</v>
      </c>
      <c r="B326" s="214">
        <f>IF(FirstRowCounts!B326 = 0, "ND", FirstRowWins!B326/FirstRowCounts!B326)</f>
        <v>0.7322033898</v>
      </c>
      <c r="C326" s="214" t="str">
        <f>IF(FirstRowCounts!C326 = 0, "ND", FirstRowWins!C326/FirstRowCounts!C326)</f>
        <v>ND</v>
      </c>
      <c r="D326" s="214" t="str">
        <f>IF(FirstRowCounts!D326 = 0, "ND", FirstRowWins!D326/FirstRowCounts!D326)</f>
        <v>ND</v>
      </c>
      <c r="E326" s="214" t="str">
        <f>IF(FirstRowCounts!E326 = 0, "ND", FirstRowWins!E326/FirstRowCounts!E326)</f>
        <v>ND</v>
      </c>
      <c r="F326" s="214" t="str">
        <f>IF(FirstRowCounts!F326 = 0, "ND", FirstRowWins!F326/FirstRowCounts!F326)</f>
        <v>ND</v>
      </c>
      <c r="G326" s="214">
        <f>IF(FirstRowCounts!G326 = 0, "ND", FirstRowWins!G326/FirstRowCounts!G326)</f>
        <v>0</v>
      </c>
      <c r="H326" s="214">
        <f>IF(FirstRowCounts!H326 = 0, "ND", FirstRowWins!H326/FirstRowCounts!H326)</f>
        <v>0.7768595041</v>
      </c>
      <c r="I326" s="214">
        <f>IF(FirstRowCounts!I326 = 0, "ND", FirstRowWins!I326/FirstRowCounts!I326)</f>
        <v>0.7433628319</v>
      </c>
      <c r="J326" s="214">
        <f>IF(FirstRowCounts!J326 = 0, "ND", FirstRowWins!J326/FirstRowCounts!J326)</f>
        <v>0.6274509804</v>
      </c>
      <c r="K326" s="214">
        <f>IF(FirstRowCounts!K326 = 0, "ND", FirstRowWins!K326/FirstRowCounts!K326)</f>
        <v>0.6</v>
      </c>
      <c r="L326" s="214">
        <f>IF(FirstRowCounts!L326 = 0, "ND", FirstRowWins!L326/FirstRowCounts!L326)</f>
        <v>0.75</v>
      </c>
      <c r="M326" s="214" t="str">
        <f>IF(FirstRowCounts!M326 = 0, "ND", FirstRowWins!M326/FirstRowCounts!M326)</f>
        <v>ND</v>
      </c>
      <c r="N326" s="214" t="str">
        <f>IF(FirstRowCounts!N326 = 0, "ND", FirstRowWins!N326/FirstRowCounts!N326)</f>
        <v>ND</v>
      </c>
      <c r="O326" s="214" t="str">
        <f>IF(FirstRowCounts!O326 = 0, "ND", FirstRowWins!O326/FirstRowCounts!O326)</f>
        <v>ND</v>
      </c>
      <c r="P326" s="214" t="str">
        <f>IF(FirstRowCounts!P326 = 0, "ND", FirstRowWins!P326/FirstRowCounts!P326)</f>
        <v>ND</v>
      </c>
      <c r="Q326" s="214" t="str">
        <f>IF(FirstRowCounts!Q326 = 0, "ND", FirstRowWins!Q326/FirstRowCounts!Q326)</f>
        <v>ND</v>
      </c>
      <c r="R326" s="214" t="str">
        <f>IF(FirstRowCounts!R326 = 0, "ND", FirstRowWins!R326/FirstRowCounts!R326)</f>
        <v>ND</v>
      </c>
      <c r="S326" s="214" t="str">
        <f>IF(FirstRowCounts!S326 = 0, "ND", FirstRowWins!S326/FirstRowCounts!S326)</f>
        <v>ND</v>
      </c>
      <c r="T326" s="214" t="str">
        <f>IF(FirstRowCounts!T326 = 0, "ND", FirstRowWins!T326/FirstRowCounts!T326)</f>
        <v>ND</v>
      </c>
      <c r="U326" s="214" t="str">
        <f>IF(FirstRowCounts!U326 = 0, "ND", FirstRowWins!U326/FirstRowCounts!U326)</f>
        <v>ND</v>
      </c>
      <c r="V326" s="214" t="str">
        <f>IF(FirstRowCounts!V326 = 0, "ND", FirstRowWins!V326/FirstRowCounts!V326)</f>
        <v>ND</v>
      </c>
      <c r="W326" s="214" t="str">
        <f>IF(FirstRowCounts!W326 = 0, "ND", FirstRowWins!W326/FirstRowCounts!W326)</f>
        <v>ND</v>
      </c>
      <c r="X326" s="214" t="str">
        <f>IF(FirstRowCounts!X326 = 0, "ND", FirstRowWins!X326/FirstRowCounts!X326)</f>
        <v>ND</v>
      </c>
      <c r="Y326" s="214" t="str">
        <f>IF(FirstRowCounts!Y326 = 0, "ND", FirstRowWins!Y326/FirstRowCounts!Y326)</f>
        <v>ND</v>
      </c>
      <c r="Z326" s="214" t="str">
        <f>IF(FirstRowCounts!Z326 = 0, "ND", FirstRowWins!Z326/FirstRowCounts!Z326)</f>
        <v>ND</v>
      </c>
      <c r="AA326" s="214" t="str">
        <f>IF(FirstRowCounts!AA326 = 0, "ND", FirstRowWins!AA326/FirstRowCounts!AA326)</f>
        <v>ND</v>
      </c>
      <c r="AB326" s="214" t="str">
        <f>IF(FirstRowCounts!AB326 = 0, "ND", FirstRowWins!AB326/FirstRowCounts!AB326)</f>
        <v>ND</v>
      </c>
      <c r="AC326" s="214" t="str">
        <f>IF(FirstRowCounts!AC326 = 0, "ND", FirstRowWins!AC326/FirstRowCounts!AC326)</f>
        <v>ND</v>
      </c>
      <c r="AD326" s="214" t="str">
        <f>IF(FirstRowCounts!AD326 = 0, "ND", FirstRowWins!AD326/FirstRowCounts!AD326)</f>
        <v>ND</v>
      </c>
      <c r="AE326" s="214" t="str">
        <f>IF(FirstRowCounts!AE326 = 0, "ND", FirstRowWins!AE326/FirstRowCounts!AE326)</f>
        <v>ND</v>
      </c>
      <c r="AF326" s="214" t="str">
        <f>IF(FirstRowCounts!AF326 = 0, "ND", FirstRowWins!AF326/FirstRowCounts!AF326)</f>
        <v>ND</v>
      </c>
      <c r="AG326" s="214" t="str">
        <f>IF(FirstRowCounts!AG326 = 0, "ND", FirstRowWins!AG326/FirstRowCounts!AG326)</f>
        <v>ND</v>
      </c>
      <c r="AH326" s="214" t="str">
        <f>IF(FirstRowCounts!AH326 = 0, "ND", FirstRowWins!AH326/FirstRowCounts!AH326)</f>
        <v>ND</v>
      </c>
      <c r="AI326" s="214" t="str">
        <f>IF(FirstRowCounts!AI326 = 0, "ND", FirstRowWins!AI326/FirstRowCounts!AI326)</f>
        <v>ND</v>
      </c>
      <c r="AJ326" s="214" t="str">
        <f>IF(FirstRowCounts!AJ326 = 0, "ND", FirstRowWins!AJ326/FirstRowCounts!AJ326)</f>
        <v>ND</v>
      </c>
      <c r="AK326" s="214" t="str">
        <f>IF(FirstRowCounts!AK326 = 0, "ND", FirstRowWins!AK326/FirstRowCounts!AK326)</f>
        <v>ND</v>
      </c>
      <c r="AL326" s="214" t="str">
        <f>IF(FirstRowCounts!AL326 = 0, "ND", FirstRowWins!AL326/FirstRowCounts!AL326)</f>
        <v>ND</v>
      </c>
      <c r="AM326" s="214" t="str">
        <f>IF(FirstRowCounts!AM326 = 0, "ND", FirstRowWins!AM326/FirstRowCounts!AM326)</f>
        <v>ND</v>
      </c>
      <c r="AN326" s="214" t="str">
        <f>IF(FirstRowCounts!AN326 = 0, "ND", FirstRowWins!AN326/FirstRowCounts!AN326)</f>
        <v>ND</v>
      </c>
      <c r="AO326" s="214" t="str">
        <f>IF(FirstRowCounts!AO326 = 0, "ND", FirstRowWins!AO326/FirstRowCounts!AO326)</f>
        <v>ND</v>
      </c>
      <c r="AP326" s="214" t="str">
        <f>IF(FirstRowCounts!AP326 = 0, "ND", FirstRowWins!AP326/FirstRowCounts!AP326)</f>
        <v>ND</v>
      </c>
    </row>
    <row r="327">
      <c r="A327" s="212" t="s">
        <v>43</v>
      </c>
      <c r="B327" s="214">
        <f>IF(FirstRowCounts!B327 = 0, "ND", FirstRowWins!B327/FirstRowCounts!B327)</f>
        <v>0.7713697219</v>
      </c>
      <c r="C327" s="214" t="str">
        <f>IF(FirstRowCounts!C327 = 0, "ND", FirstRowWins!C327/FirstRowCounts!C327)</f>
        <v>ND</v>
      </c>
      <c r="D327" s="214" t="str">
        <f>IF(FirstRowCounts!D327 = 0, "ND", FirstRowWins!D327/FirstRowCounts!D327)</f>
        <v>ND</v>
      </c>
      <c r="E327" s="214" t="str">
        <f>IF(FirstRowCounts!E327 = 0, "ND", FirstRowWins!E327/FirstRowCounts!E327)</f>
        <v>ND</v>
      </c>
      <c r="F327" s="214" t="str">
        <f>IF(FirstRowCounts!F327 = 0, "ND", FirstRowWins!F327/FirstRowCounts!F327)</f>
        <v>ND</v>
      </c>
      <c r="G327" s="214" t="str">
        <f>IF(FirstRowCounts!G327 = 0, "ND", FirstRowWins!G327/FirstRowCounts!G327)</f>
        <v>ND</v>
      </c>
      <c r="H327" s="214">
        <f>IF(FirstRowCounts!H327 = 0, "ND", FirstRowWins!H327/FirstRowCounts!H327)</f>
        <v>0.7723577236</v>
      </c>
      <c r="I327" s="214">
        <f>IF(FirstRowCounts!I327 = 0, "ND", FirstRowWins!I327/FirstRowCounts!I327)</f>
        <v>0.7940298507</v>
      </c>
      <c r="J327" s="214">
        <f>IF(FirstRowCounts!J327 = 0, "ND", FirstRowWins!J327/FirstRowCounts!J327)</f>
        <v>0.724137931</v>
      </c>
      <c r="K327" s="214">
        <f>IF(FirstRowCounts!K327 = 0, "ND", FirstRowWins!K327/FirstRowCounts!K327)</f>
        <v>0.64</v>
      </c>
      <c r="L327" s="214">
        <f>IF(FirstRowCounts!L327 = 0, "ND", FirstRowWins!L327/FirstRowCounts!L327)</f>
        <v>1</v>
      </c>
      <c r="M327" s="214">
        <f>IF(FirstRowCounts!M327 = 0, "ND", FirstRowWins!M327/FirstRowCounts!M327)</f>
        <v>1</v>
      </c>
      <c r="N327" s="214" t="str">
        <f>IF(FirstRowCounts!N327 = 0, "ND", FirstRowWins!N327/FirstRowCounts!N327)</f>
        <v>ND</v>
      </c>
      <c r="O327" s="214" t="str">
        <f>IF(FirstRowCounts!O327 = 0, "ND", FirstRowWins!O327/FirstRowCounts!O327)</f>
        <v>ND</v>
      </c>
      <c r="P327" s="214" t="str">
        <f>IF(FirstRowCounts!P327 = 0, "ND", FirstRowWins!P327/FirstRowCounts!P327)</f>
        <v>ND</v>
      </c>
      <c r="Q327" s="214" t="str">
        <f>IF(FirstRowCounts!Q327 = 0, "ND", FirstRowWins!Q327/FirstRowCounts!Q327)</f>
        <v>ND</v>
      </c>
      <c r="R327" s="214" t="str">
        <f>IF(FirstRowCounts!R327 = 0, "ND", FirstRowWins!R327/FirstRowCounts!R327)</f>
        <v>ND</v>
      </c>
      <c r="S327" s="214" t="str">
        <f>IF(FirstRowCounts!S327 = 0, "ND", FirstRowWins!S327/FirstRowCounts!S327)</f>
        <v>ND</v>
      </c>
      <c r="T327" s="214" t="str">
        <f>IF(FirstRowCounts!T327 = 0, "ND", FirstRowWins!T327/FirstRowCounts!T327)</f>
        <v>ND</v>
      </c>
      <c r="U327" s="214" t="str">
        <f>IF(FirstRowCounts!U327 = 0, "ND", FirstRowWins!U327/FirstRowCounts!U327)</f>
        <v>ND</v>
      </c>
      <c r="V327" s="214" t="str">
        <f>IF(FirstRowCounts!V327 = 0, "ND", FirstRowWins!V327/FirstRowCounts!V327)</f>
        <v>ND</v>
      </c>
      <c r="W327" s="214" t="str">
        <f>IF(FirstRowCounts!W327 = 0, "ND", FirstRowWins!W327/FirstRowCounts!W327)</f>
        <v>ND</v>
      </c>
      <c r="X327" s="214" t="str">
        <f>IF(FirstRowCounts!X327 = 0, "ND", FirstRowWins!X327/FirstRowCounts!X327)</f>
        <v>ND</v>
      </c>
      <c r="Y327" s="214" t="str">
        <f>IF(FirstRowCounts!Y327 = 0, "ND", FirstRowWins!Y327/FirstRowCounts!Y327)</f>
        <v>ND</v>
      </c>
      <c r="Z327" s="214" t="str">
        <f>IF(FirstRowCounts!Z327 = 0, "ND", FirstRowWins!Z327/FirstRowCounts!Z327)</f>
        <v>ND</v>
      </c>
      <c r="AA327" s="214" t="str">
        <f>IF(FirstRowCounts!AA327 = 0, "ND", FirstRowWins!AA327/FirstRowCounts!AA327)</f>
        <v>ND</v>
      </c>
      <c r="AB327" s="214" t="str">
        <f>IF(FirstRowCounts!AB327 = 0, "ND", FirstRowWins!AB327/FirstRowCounts!AB327)</f>
        <v>ND</v>
      </c>
      <c r="AC327" s="214" t="str">
        <f>IF(FirstRowCounts!AC327 = 0, "ND", FirstRowWins!AC327/FirstRowCounts!AC327)</f>
        <v>ND</v>
      </c>
      <c r="AD327" s="214" t="str">
        <f>IF(FirstRowCounts!AD327 = 0, "ND", FirstRowWins!AD327/FirstRowCounts!AD327)</f>
        <v>ND</v>
      </c>
      <c r="AE327" s="214" t="str">
        <f>IF(FirstRowCounts!AE327 = 0, "ND", FirstRowWins!AE327/FirstRowCounts!AE327)</f>
        <v>ND</v>
      </c>
      <c r="AF327" s="214" t="str">
        <f>IF(FirstRowCounts!AF327 = 0, "ND", FirstRowWins!AF327/FirstRowCounts!AF327)</f>
        <v>ND</v>
      </c>
      <c r="AG327" s="214" t="str">
        <f>IF(FirstRowCounts!AG327 = 0, "ND", FirstRowWins!AG327/FirstRowCounts!AG327)</f>
        <v>ND</v>
      </c>
      <c r="AH327" s="214" t="str">
        <f>IF(FirstRowCounts!AH327 = 0, "ND", FirstRowWins!AH327/FirstRowCounts!AH327)</f>
        <v>ND</v>
      </c>
      <c r="AI327" s="214" t="str">
        <f>IF(FirstRowCounts!AI327 = 0, "ND", FirstRowWins!AI327/FirstRowCounts!AI327)</f>
        <v>ND</v>
      </c>
      <c r="AJ327" s="214" t="str">
        <f>IF(FirstRowCounts!AJ327 = 0, "ND", FirstRowWins!AJ327/FirstRowCounts!AJ327)</f>
        <v>ND</v>
      </c>
      <c r="AK327" s="214" t="str">
        <f>IF(FirstRowCounts!AK327 = 0, "ND", FirstRowWins!AK327/FirstRowCounts!AK327)</f>
        <v>ND</v>
      </c>
      <c r="AL327" s="214" t="str">
        <f>IF(FirstRowCounts!AL327 = 0, "ND", FirstRowWins!AL327/FirstRowCounts!AL327)</f>
        <v>ND</v>
      </c>
      <c r="AM327" s="214" t="str">
        <f>IF(FirstRowCounts!AM327 = 0, "ND", FirstRowWins!AM327/FirstRowCounts!AM327)</f>
        <v>ND</v>
      </c>
      <c r="AN327" s="214" t="str">
        <f>IF(FirstRowCounts!AN327 = 0, "ND", FirstRowWins!AN327/FirstRowCounts!AN327)</f>
        <v>ND</v>
      </c>
      <c r="AO327" s="214" t="str">
        <f>IF(FirstRowCounts!AO327 = 0, "ND", FirstRowWins!AO327/FirstRowCounts!AO327)</f>
        <v>ND</v>
      </c>
      <c r="AP327" s="214" t="str">
        <f>IF(FirstRowCounts!AP327 = 0, "ND", FirstRowWins!AP327/FirstRowCounts!AP327)</f>
        <v>ND</v>
      </c>
    </row>
    <row r="328">
      <c r="A328" s="212" t="s">
        <v>2778</v>
      </c>
      <c r="B328" s="214">
        <f>IF(FirstRowCounts!B328 = 0, "ND", FirstRowWins!B328/FirstRowCounts!B328)</f>
        <v>0.6352201258</v>
      </c>
      <c r="C328" s="214" t="str">
        <f>IF(FirstRowCounts!C328 = 0, "ND", FirstRowWins!C328/FirstRowCounts!C328)</f>
        <v>ND</v>
      </c>
      <c r="D328" s="214" t="str">
        <f>IF(FirstRowCounts!D328 = 0, "ND", FirstRowWins!D328/FirstRowCounts!D328)</f>
        <v>ND</v>
      </c>
      <c r="E328" s="214" t="str">
        <f>IF(FirstRowCounts!E328 = 0, "ND", FirstRowWins!E328/FirstRowCounts!E328)</f>
        <v>ND</v>
      </c>
      <c r="F328" s="214" t="str">
        <f>IF(FirstRowCounts!F328 = 0, "ND", FirstRowWins!F328/FirstRowCounts!F328)</f>
        <v>ND</v>
      </c>
      <c r="G328" s="214" t="str">
        <f>IF(FirstRowCounts!G328 = 0, "ND", FirstRowWins!G328/FirstRowCounts!G328)</f>
        <v>ND</v>
      </c>
      <c r="H328" s="214">
        <f>IF(FirstRowCounts!H328 = 0, "ND", FirstRowWins!H328/FirstRowCounts!H328)</f>
        <v>0.661971831</v>
      </c>
      <c r="I328" s="214">
        <f>IF(FirstRowCounts!I328 = 0, "ND", FirstRowWins!I328/FirstRowCounts!I328)</f>
        <v>0.6031746032</v>
      </c>
      <c r="J328" s="214">
        <f>IF(FirstRowCounts!J328 = 0, "ND", FirstRowWins!J328/FirstRowCounts!J328)</f>
        <v>0.7222222222</v>
      </c>
      <c r="K328" s="214">
        <f>IF(FirstRowCounts!K328 = 0, "ND", FirstRowWins!K328/FirstRowCounts!K328)</f>
        <v>0.3333333333</v>
      </c>
      <c r="L328" s="214">
        <f>IF(FirstRowCounts!L328 = 0, "ND", FirstRowWins!L328/FirstRowCounts!L328)</f>
        <v>1</v>
      </c>
      <c r="M328" s="214" t="str">
        <f>IF(FirstRowCounts!M328 = 0, "ND", FirstRowWins!M328/FirstRowCounts!M328)</f>
        <v>ND</v>
      </c>
      <c r="N328" s="214" t="str">
        <f>IF(FirstRowCounts!N328 = 0, "ND", FirstRowWins!N328/FirstRowCounts!N328)</f>
        <v>ND</v>
      </c>
      <c r="O328" s="214" t="str">
        <f>IF(FirstRowCounts!O328 = 0, "ND", FirstRowWins!O328/FirstRowCounts!O328)</f>
        <v>ND</v>
      </c>
      <c r="P328" s="214" t="str">
        <f>IF(FirstRowCounts!P328 = 0, "ND", FirstRowWins!P328/FirstRowCounts!P328)</f>
        <v>ND</v>
      </c>
      <c r="Q328" s="214" t="str">
        <f>IF(FirstRowCounts!Q328 = 0, "ND", FirstRowWins!Q328/FirstRowCounts!Q328)</f>
        <v>ND</v>
      </c>
      <c r="R328" s="214" t="str">
        <f>IF(FirstRowCounts!R328 = 0, "ND", FirstRowWins!R328/FirstRowCounts!R328)</f>
        <v>ND</v>
      </c>
      <c r="S328" s="214" t="str">
        <f>IF(FirstRowCounts!S328 = 0, "ND", FirstRowWins!S328/FirstRowCounts!S328)</f>
        <v>ND</v>
      </c>
      <c r="T328" s="214" t="str">
        <f>IF(FirstRowCounts!T328 = 0, "ND", FirstRowWins!T328/FirstRowCounts!T328)</f>
        <v>ND</v>
      </c>
      <c r="U328" s="214" t="str">
        <f>IF(FirstRowCounts!U328 = 0, "ND", FirstRowWins!U328/FirstRowCounts!U328)</f>
        <v>ND</v>
      </c>
      <c r="V328" s="214" t="str">
        <f>IF(FirstRowCounts!V328 = 0, "ND", FirstRowWins!V328/FirstRowCounts!V328)</f>
        <v>ND</v>
      </c>
      <c r="W328" s="214" t="str">
        <f>IF(FirstRowCounts!W328 = 0, "ND", FirstRowWins!W328/FirstRowCounts!W328)</f>
        <v>ND</v>
      </c>
      <c r="X328" s="214" t="str">
        <f>IF(FirstRowCounts!X328 = 0, "ND", FirstRowWins!X328/FirstRowCounts!X328)</f>
        <v>ND</v>
      </c>
      <c r="Y328" s="214" t="str">
        <f>IF(FirstRowCounts!Y328 = 0, "ND", FirstRowWins!Y328/FirstRowCounts!Y328)</f>
        <v>ND</v>
      </c>
      <c r="Z328" s="214" t="str">
        <f>IF(FirstRowCounts!Z328 = 0, "ND", FirstRowWins!Z328/FirstRowCounts!Z328)</f>
        <v>ND</v>
      </c>
      <c r="AA328" s="214" t="str">
        <f>IF(FirstRowCounts!AA328 = 0, "ND", FirstRowWins!AA328/FirstRowCounts!AA328)</f>
        <v>ND</v>
      </c>
      <c r="AB328" s="214" t="str">
        <f>IF(FirstRowCounts!AB328 = 0, "ND", FirstRowWins!AB328/FirstRowCounts!AB328)</f>
        <v>ND</v>
      </c>
      <c r="AC328" s="214" t="str">
        <f>IF(FirstRowCounts!AC328 = 0, "ND", FirstRowWins!AC328/FirstRowCounts!AC328)</f>
        <v>ND</v>
      </c>
      <c r="AD328" s="214" t="str">
        <f>IF(FirstRowCounts!AD328 = 0, "ND", FirstRowWins!AD328/FirstRowCounts!AD328)</f>
        <v>ND</v>
      </c>
      <c r="AE328" s="214" t="str">
        <f>IF(FirstRowCounts!AE328 = 0, "ND", FirstRowWins!AE328/FirstRowCounts!AE328)</f>
        <v>ND</v>
      </c>
      <c r="AF328" s="214" t="str">
        <f>IF(FirstRowCounts!AF328 = 0, "ND", FirstRowWins!AF328/FirstRowCounts!AF328)</f>
        <v>ND</v>
      </c>
      <c r="AG328" s="214" t="str">
        <f>IF(FirstRowCounts!AG328 = 0, "ND", FirstRowWins!AG328/FirstRowCounts!AG328)</f>
        <v>ND</v>
      </c>
      <c r="AH328" s="214" t="str">
        <f>IF(FirstRowCounts!AH328 = 0, "ND", FirstRowWins!AH328/FirstRowCounts!AH328)</f>
        <v>ND</v>
      </c>
      <c r="AI328" s="214" t="str">
        <f>IF(FirstRowCounts!AI328 = 0, "ND", FirstRowWins!AI328/FirstRowCounts!AI328)</f>
        <v>ND</v>
      </c>
      <c r="AJ328" s="214" t="str">
        <f>IF(FirstRowCounts!AJ328 = 0, "ND", FirstRowWins!AJ328/FirstRowCounts!AJ328)</f>
        <v>ND</v>
      </c>
      <c r="AK328" s="214" t="str">
        <f>IF(FirstRowCounts!AK328 = 0, "ND", FirstRowWins!AK328/FirstRowCounts!AK328)</f>
        <v>ND</v>
      </c>
      <c r="AL328" s="214" t="str">
        <f>IF(FirstRowCounts!AL328 = 0, "ND", FirstRowWins!AL328/FirstRowCounts!AL328)</f>
        <v>ND</v>
      </c>
      <c r="AM328" s="214" t="str">
        <f>IF(FirstRowCounts!AM328 = 0, "ND", FirstRowWins!AM328/FirstRowCounts!AM328)</f>
        <v>ND</v>
      </c>
      <c r="AN328" s="214" t="str">
        <f>IF(FirstRowCounts!AN328 = 0, "ND", FirstRowWins!AN328/FirstRowCounts!AN328)</f>
        <v>ND</v>
      </c>
      <c r="AO328" s="214" t="str">
        <f>IF(FirstRowCounts!AO328 = 0, "ND", FirstRowWins!AO328/FirstRowCounts!AO328)</f>
        <v>ND</v>
      </c>
      <c r="AP328" s="214" t="str">
        <f>IF(FirstRowCounts!AP328 = 0, "ND", FirstRowWins!AP328/FirstRowCounts!AP328)</f>
        <v>ND</v>
      </c>
    </row>
    <row r="329">
      <c r="A329" s="212" t="s">
        <v>2786</v>
      </c>
      <c r="B329" s="214">
        <f>IF(FirstRowCounts!B329 = 0, "ND", FirstRowWins!B329/FirstRowCounts!B329)</f>
        <v>0.5951417004</v>
      </c>
      <c r="C329" s="214" t="str">
        <f>IF(FirstRowCounts!C329 = 0, "ND", FirstRowWins!C329/FirstRowCounts!C329)</f>
        <v>ND</v>
      </c>
      <c r="D329" s="214" t="str">
        <f>IF(FirstRowCounts!D329 = 0, "ND", FirstRowWins!D329/FirstRowCounts!D329)</f>
        <v>ND</v>
      </c>
      <c r="E329" s="214" t="str">
        <f>IF(FirstRowCounts!E329 = 0, "ND", FirstRowWins!E329/FirstRowCounts!E329)</f>
        <v>ND</v>
      </c>
      <c r="F329" s="214" t="str">
        <f>IF(FirstRowCounts!F329 = 0, "ND", FirstRowWins!F329/FirstRowCounts!F329)</f>
        <v>ND</v>
      </c>
      <c r="G329" s="214">
        <f>IF(FirstRowCounts!G329 = 0, "ND", FirstRowWins!G329/FirstRowCounts!G329)</f>
        <v>0.640776699</v>
      </c>
      <c r="H329" s="214">
        <f>IF(FirstRowCounts!H329 = 0, "ND", FirstRowWins!H329/FirstRowCounts!H329)</f>
        <v>0.4659863946</v>
      </c>
      <c r="I329" s="214">
        <f>IF(FirstRowCounts!I329 = 0, "ND", FirstRowWins!I329/FirstRowCounts!I329)</f>
        <v>0.2857142857</v>
      </c>
      <c r="J329" s="214" t="str">
        <f>IF(FirstRowCounts!J329 = 0, "ND", FirstRowWins!J329/FirstRowCounts!J329)</f>
        <v>ND</v>
      </c>
      <c r="K329" s="214" t="str">
        <f>IF(FirstRowCounts!K329 = 0, "ND", FirstRowWins!K329/FirstRowCounts!K329)</f>
        <v>ND</v>
      </c>
      <c r="L329" s="214" t="str">
        <f>IF(FirstRowCounts!L329 = 0, "ND", FirstRowWins!L329/FirstRowCounts!L329)</f>
        <v>ND</v>
      </c>
      <c r="M329" s="214" t="str">
        <f>IF(FirstRowCounts!M329 = 0, "ND", FirstRowWins!M329/FirstRowCounts!M329)</f>
        <v>ND</v>
      </c>
      <c r="N329" s="214" t="str">
        <f>IF(FirstRowCounts!N329 = 0, "ND", FirstRowWins!N329/FirstRowCounts!N329)</f>
        <v>ND</v>
      </c>
      <c r="O329" s="214" t="str">
        <f>IF(FirstRowCounts!O329 = 0, "ND", FirstRowWins!O329/FirstRowCounts!O329)</f>
        <v>ND</v>
      </c>
      <c r="P329" s="214" t="str">
        <f>IF(FirstRowCounts!P329 = 0, "ND", FirstRowWins!P329/FirstRowCounts!P329)</f>
        <v>ND</v>
      </c>
      <c r="Q329" s="214" t="str">
        <f>IF(FirstRowCounts!Q329 = 0, "ND", FirstRowWins!Q329/FirstRowCounts!Q329)</f>
        <v>ND</v>
      </c>
      <c r="R329" s="214" t="str">
        <f>IF(FirstRowCounts!R329 = 0, "ND", FirstRowWins!R329/FirstRowCounts!R329)</f>
        <v>ND</v>
      </c>
      <c r="S329" s="214" t="str">
        <f>IF(FirstRowCounts!S329 = 0, "ND", FirstRowWins!S329/FirstRowCounts!S329)</f>
        <v>ND</v>
      </c>
      <c r="T329" s="214" t="str">
        <f>IF(FirstRowCounts!T329 = 0, "ND", FirstRowWins!T329/FirstRowCounts!T329)</f>
        <v>ND</v>
      </c>
      <c r="U329" s="214" t="str">
        <f>IF(FirstRowCounts!U329 = 0, "ND", FirstRowWins!U329/FirstRowCounts!U329)</f>
        <v>ND</v>
      </c>
      <c r="V329" s="214" t="str">
        <f>IF(FirstRowCounts!V329 = 0, "ND", FirstRowWins!V329/FirstRowCounts!V329)</f>
        <v>ND</v>
      </c>
      <c r="W329" s="214" t="str">
        <f>IF(FirstRowCounts!W329 = 0, "ND", FirstRowWins!W329/FirstRowCounts!W329)</f>
        <v>ND</v>
      </c>
      <c r="X329" s="214" t="str">
        <f>IF(FirstRowCounts!X329 = 0, "ND", FirstRowWins!X329/FirstRowCounts!X329)</f>
        <v>ND</v>
      </c>
      <c r="Y329" s="214" t="str">
        <f>IF(FirstRowCounts!Y329 = 0, "ND", FirstRowWins!Y329/FirstRowCounts!Y329)</f>
        <v>ND</v>
      </c>
      <c r="Z329" s="214" t="str">
        <f>IF(FirstRowCounts!Z329 = 0, "ND", FirstRowWins!Z329/FirstRowCounts!Z329)</f>
        <v>ND</v>
      </c>
      <c r="AA329" s="214" t="str">
        <f>IF(FirstRowCounts!AA329 = 0, "ND", FirstRowWins!AA329/FirstRowCounts!AA329)</f>
        <v>ND</v>
      </c>
      <c r="AB329" s="214" t="str">
        <f>IF(FirstRowCounts!AB329 = 0, "ND", FirstRowWins!AB329/FirstRowCounts!AB329)</f>
        <v>ND</v>
      </c>
      <c r="AC329" s="214" t="str">
        <f>IF(FirstRowCounts!AC329 = 0, "ND", FirstRowWins!AC329/FirstRowCounts!AC329)</f>
        <v>ND</v>
      </c>
      <c r="AD329" s="214" t="str">
        <f>IF(FirstRowCounts!AD329 = 0, "ND", FirstRowWins!AD329/FirstRowCounts!AD329)</f>
        <v>ND</v>
      </c>
      <c r="AE329" s="214" t="str">
        <f>IF(FirstRowCounts!AE329 = 0, "ND", FirstRowWins!AE329/FirstRowCounts!AE329)</f>
        <v>ND</v>
      </c>
      <c r="AF329" s="214" t="str">
        <f>IF(FirstRowCounts!AF329 = 0, "ND", FirstRowWins!AF329/FirstRowCounts!AF329)</f>
        <v>ND</v>
      </c>
      <c r="AG329" s="214" t="str">
        <f>IF(FirstRowCounts!AG329 = 0, "ND", FirstRowWins!AG329/FirstRowCounts!AG329)</f>
        <v>ND</v>
      </c>
      <c r="AH329" s="214" t="str">
        <f>IF(FirstRowCounts!AH329 = 0, "ND", FirstRowWins!AH329/FirstRowCounts!AH329)</f>
        <v>ND</v>
      </c>
      <c r="AI329" s="214" t="str">
        <f>IF(FirstRowCounts!AI329 = 0, "ND", FirstRowWins!AI329/FirstRowCounts!AI329)</f>
        <v>ND</v>
      </c>
      <c r="AJ329" s="214" t="str">
        <f>IF(FirstRowCounts!AJ329 = 0, "ND", FirstRowWins!AJ329/FirstRowCounts!AJ329)</f>
        <v>ND</v>
      </c>
      <c r="AK329" s="214" t="str">
        <f>IF(FirstRowCounts!AK329 = 0, "ND", FirstRowWins!AK329/FirstRowCounts!AK329)</f>
        <v>ND</v>
      </c>
      <c r="AL329" s="214" t="str">
        <f>IF(FirstRowCounts!AL329 = 0, "ND", FirstRowWins!AL329/FirstRowCounts!AL329)</f>
        <v>ND</v>
      </c>
      <c r="AM329" s="214" t="str">
        <f>IF(FirstRowCounts!AM329 = 0, "ND", FirstRowWins!AM329/FirstRowCounts!AM329)</f>
        <v>ND</v>
      </c>
      <c r="AN329" s="214" t="str">
        <f>IF(FirstRowCounts!AN329 = 0, "ND", FirstRowWins!AN329/FirstRowCounts!AN329)</f>
        <v>ND</v>
      </c>
      <c r="AO329" s="214" t="str">
        <f>IF(FirstRowCounts!AO329 = 0, "ND", FirstRowWins!AO329/FirstRowCounts!AO329)</f>
        <v>ND</v>
      </c>
      <c r="AP329" s="214" t="str">
        <f>IF(FirstRowCounts!AP329 = 0, "ND", FirstRowWins!AP329/FirstRowCounts!AP329)</f>
        <v>ND</v>
      </c>
    </row>
    <row r="330">
      <c r="A330" s="212" t="s">
        <v>32</v>
      </c>
      <c r="B330" s="214">
        <f>IF(FirstRowCounts!B330 = 0, "ND", FirstRowWins!B330/FirstRowCounts!B330)</f>
        <v>0.4546003489</v>
      </c>
      <c r="C330" s="214">
        <f>IF(FirstRowCounts!C330 = 0, "ND", FirstRowWins!C330/FirstRowCounts!C330)</f>
        <v>0.469592037</v>
      </c>
      <c r="D330" s="214">
        <f>IF(FirstRowCounts!D330 = 0, "ND", FirstRowWins!D330/FirstRowCounts!D330)</f>
        <v>0.3970197528</v>
      </c>
      <c r="E330" s="214">
        <f>IF(FirstRowCounts!E330 = 0, "ND", FirstRowWins!E330/FirstRowCounts!E330)</f>
        <v>0.3681462141</v>
      </c>
      <c r="F330" s="214">
        <f>IF(FirstRowCounts!F330 = 0, "ND", FirstRowWins!F330/FirstRowCounts!F330)</f>
        <v>0.2</v>
      </c>
      <c r="G330" s="214">
        <f>IF(FirstRowCounts!G330 = 0, "ND", FirstRowWins!G330/FirstRowCounts!G330)</f>
        <v>0</v>
      </c>
      <c r="H330" s="214" t="str">
        <f>IF(FirstRowCounts!H330 = 0, "ND", FirstRowWins!H330/FirstRowCounts!H330)</f>
        <v>ND</v>
      </c>
      <c r="I330" s="214" t="str">
        <f>IF(FirstRowCounts!I330 = 0, "ND", FirstRowWins!I330/FirstRowCounts!I330)</f>
        <v>ND</v>
      </c>
      <c r="J330" s="214" t="str">
        <f>IF(FirstRowCounts!J330 = 0, "ND", FirstRowWins!J330/FirstRowCounts!J330)</f>
        <v>ND</v>
      </c>
      <c r="K330" s="214" t="str">
        <f>IF(FirstRowCounts!K330 = 0, "ND", FirstRowWins!K330/FirstRowCounts!K330)</f>
        <v>ND</v>
      </c>
      <c r="L330" s="214" t="str">
        <f>IF(FirstRowCounts!L330 = 0, "ND", FirstRowWins!L330/FirstRowCounts!L330)</f>
        <v>ND</v>
      </c>
      <c r="M330" s="214" t="str">
        <f>IF(FirstRowCounts!M330 = 0, "ND", FirstRowWins!M330/FirstRowCounts!M330)</f>
        <v>ND</v>
      </c>
      <c r="N330" s="214" t="str">
        <f>IF(FirstRowCounts!N330 = 0, "ND", FirstRowWins!N330/FirstRowCounts!N330)</f>
        <v>ND</v>
      </c>
      <c r="O330" s="214" t="str">
        <f>IF(FirstRowCounts!O330 = 0, "ND", FirstRowWins!O330/FirstRowCounts!O330)</f>
        <v>ND</v>
      </c>
      <c r="P330" s="214" t="str">
        <f>IF(FirstRowCounts!P330 = 0, "ND", FirstRowWins!P330/FirstRowCounts!P330)</f>
        <v>ND</v>
      </c>
      <c r="Q330" s="214" t="str">
        <f>IF(FirstRowCounts!Q330 = 0, "ND", FirstRowWins!Q330/FirstRowCounts!Q330)</f>
        <v>ND</v>
      </c>
      <c r="R330" s="214" t="str">
        <f>IF(FirstRowCounts!R330 = 0, "ND", FirstRowWins!R330/FirstRowCounts!R330)</f>
        <v>ND</v>
      </c>
      <c r="S330" s="214" t="str">
        <f>IF(FirstRowCounts!S330 = 0, "ND", FirstRowWins!S330/FirstRowCounts!S330)</f>
        <v>ND</v>
      </c>
      <c r="T330" s="214" t="str">
        <f>IF(FirstRowCounts!T330 = 0, "ND", FirstRowWins!T330/FirstRowCounts!T330)</f>
        <v>ND</v>
      </c>
      <c r="U330" s="214" t="str">
        <f>IF(FirstRowCounts!U330 = 0, "ND", FirstRowWins!U330/FirstRowCounts!U330)</f>
        <v>ND</v>
      </c>
      <c r="V330" s="214" t="str">
        <f>IF(FirstRowCounts!V330 = 0, "ND", FirstRowWins!V330/FirstRowCounts!V330)</f>
        <v>ND</v>
      </c>
      <c r="W330" s="214" t="str">
        <f>IF(FirstRowCounts!W330 = 0, "ND", FirstRowWins!W330/FirstRowCounts!W330)</f>
        <v>ND</v>
      </c>
      <c r="X330" s="214" t="str">
        <f>IF(FirstRowCounts!X330 = 0, "ND", FirstRowWins!X330/FirstRowCounts!X330)</f>
        <v>ND</v>
      </c>
      <c r="Y330" s="214" t="str">
        <f>IF(FirstRowCounts!Y330 = 0, "ND", FirstRowWins!Y330/FirstRowCounts!Y330)</f>
        <v>ND</v>
      </c>
      <c r="Z330" s="214" t="str">
        <f>IF(FirstRowCounts!Z330 = 0, "ND", FirstRowWins!Z330/FirstRowCounts!Z330)</f>
        <v>ND</v>
      </c>
      <c r="AA330" s="214" t="str">
        <f>IF(FirstRowCounts!AA330 = 0, "ND", FirstRowWins!AA330/FirstRowCounts!AA330)</f>
        <v>ND</v>
      </c>
      <c r="AB330" s="214" t="str">
        <f>IF(FirstRowCounts!AB330 = 0, "ND", FirstRowWins!AB330/FirstRowCounts!AB330)</f>
        <v>ND</v>
      </c>
      <c r="AC330" s="214" t="str">
        <f>IF(FirstRowCounts!AC330 = 0, "ND", FirstRowWins!AC330/FirstRowCounts!AC330)</f>
        <v>ND</v>
      </c>
      <c r="AD330" s="214" t="str">
        <f>IF(FirstRowCounts!AD330 = 0, "ND", FirstRowWins!AD330/FirstRowCounts!AD330)</f>
        <v>ND</v>
      </c>
      <c r="AE330" s="214" t="str">
        <f>IF(FirstRowCounts!AE330 = 0, "ND", FirstRowWins!AE330/FirstRowCounts!AE330)</f>
        <v>ND</v>
      </c>
      <c r="AF330" s="214" t="str">
        <f>IF(FirstRowCounts!AF330 = 0, "ND", FirstRowWins!AF330/FirstRowCounts!AF330)</f>
        <v>ND</v>
      </c>
      <c r="AG330" s="214" t="str">
        <f>IF(FirstRowCounts!AG330 = 0, "ND", FirstRowWins!AG330/FirstRowCounts!AG330)</f>
        <v>ND</v>
      </c>
      <c r="AH330" s="214" t="str">
        <f>IF(FirstRowCounts!AH330 = 0, "ND", FirstRowWins!AH330/FirstRowCounts!AH330)</f>
        <v>ND</v>
      </c>
      <c r="AI330" s="214" t="str">
        <f>IF(FirstRowCounts!AI330 = 0, "ND", FirstRowWins!AI330/FirstRowCounts!AI330)</f>
        <v>ND</v>
      </c>
      <c r="AJ330" s="214" t="str">
        <f>IF(FirstRowCounts!AJ330 = 0, "ND", FirstRowWins!AJ330/FirstRowCounts!AJ330)</f>
        <v>ND</v>
      </c>
      <c r="AK330" s="214" t="str">
        <f>IF(FirstRowCounts!AK330 = 0, "ND", FirstRowWins!AK330/FirstRowCounts!AK330)</f>
        <v>ND</v>
      </c>
      <c r="AL330" s="214" t="str">
        <f>IF(FirstRowCounts!AL330 = 0, "ND", FirstRowWins!AL330/FirstRowCounts!AL330)</f>
        <v>ND</v>
      </c>
      <c r="AM330" s="214" t="str">
        <f>IF(FirstRowCounts!AM330 = 0, "ND", FirstRowWins!AM330/FirstRowCounts!AM330)</f>
        <v>ND</v>
      </c>
      <c r="AN330" s="214" t="str">
        <f>IF(FirstRowCounts!AN330 = 0, "ND", FirstRowWins!AN330/FirstRowCounts!AN330)</f>
        <v>ND</v>
      </c>
      <c r="AO330" s="214" t="str">
        <f>IF(FirstRowCounts!AO330 = 0, "ND", FirstRowWins!AO330/FirstRowCounts!AO330)</f>
        <v>ND</v>
      </c>
      <c r="AP330" s="214" t="str">
        <f>IF(FirstRowCounts!AP330 = 0, "ND", FirstRowWins!AP330/FirstRowCounts!AP330)</f>
        <v>ND</v>
      </c>
    </row>
    <row r="331">
      <c r="A331" s="212" t="s">
        <v>2796</v>
      </c>
      <c r="B331" s="214">
        <f>IF(FirstRowCounts!B331 = 0, "ND", FirstRowWins!B331/FirstRowCounts!B331)</f>
        <v>0.5204678363</v>
      </c>
      <c r="C331" s="214" t="str">
        <f>IF(FirstRowCounts!C331 = 0, "ND", FirstRowWins!C331/FirstRowCounts!C331)</f>
        <v>ND</v>
      </c>
      <c r="D331" s="214" t="str">
        <f>IF(FirstRowCounts!D331 = 0, "ND", FirstRowWins!D331/FirstRowCounts!D331)</f>
        <v>ND</v>
      </c>
      <c r="E331" s="214" t="str">
        <f>IF(FirstRowCounts!E331 = 0, "ND", FirstRowWins!E331/FirstRowCounts!E331)</f>
        <v>ND</v>
      </c>
      <c r="F331" s="214" t="str">
        <f>IF(FirstRowCounts!F331 = 0, "ND", FirstRowWins!F331/FirstRowCounts!F331)</f>
        <v>ND</v>
      </c>
      <c r="G331" s="214">
        <f>IF(FirstRowCounts!G331 = 0, "ND", FirstRowWins!G331/FirstRowCounts!G331)</f>
        <v>0.5238095238</v>
      </c>
      <c r="H331" s="214">
        <f>IF(FirstRowCounts!H331 = 0, "ND", FirstRowWins!H331/FirstRowCounts!H331)</f>
        <v>0.48</v>
      </c>
      <c r="I331" s="214">
        <f>IF(FirstRowCounts!I331 = 0, "ND", FirstRowWins!I331/FirstRowCounts!I331)</f>
        <v>0.5</v>
      </c>
      <c r="J331" s="214" t="str">
        <f>IF(FirstRowCounts!J331 = 0, "ND", FirstRowWins!J331/FirstRowCounts!J331)</f>
        <v>ND</v>
      </c>
      <c r="K331" s="214" t="str">
        <f>IF(FirstRowCounts!K331 = 0, "ND", FirstRowWins!K331/FirstRowCounts!K331)</f>
        <v>ND</v>
      </c>
      <c r="L331" s="214" t="str">
        <f>IF(FirstRowCounts!L331 = 0, "ND", FirstRowWins!L331/FirstRowCounts!L331)</f>
        <v>ND</v>
      </c>
      <c r="M331" s="214" t="str">
        <f>IF(FirstRowCounts!M331 = 0, "ND", FirstRowWins!M331/FirstRowCounts!M331)</f>
        <v>ND</v>
      </c>
      <c r="N331" s="214" t="str">
        <f>IF(FirstRowCounts!N331 = 0, "ND", FirstRowWins!N331/FirstRowCounts!N331)</f>
        <v>ND</v>
      </c>
      <c r="O331" s="214" t="str">
        <f>IF(FirstRowCounts!O331 = 0, "ND", FirstRowWins!O331/FirstRowCounts!O331)</f>
        <v>ND</v>
      </c>
      <c r="P331" s="214" t="str">
        <f>IF(FirstRowCounts!P331 = 0, "ND", FirstRowWins!P331/FirstRowCounts!P331)</f>
        <v>ND</v>
      </c>
      <c r="Q331" s="214" t="str">
        <f>IF(FirstRowCounts!Q331 = 0, "ND", FirstRowWins!Q331/FirstRowCounts!Q331)</f>
        <v>ND</v>
      </c>
      <c r="R331" s="214" t="str">
        <f>IF(FirstRowCounts!R331 = 0, "ND", FirstRowWins!R331/FirstRowCounts!R331)</f>
        <v>ND</v>
      </c>
      <c r="S331" s="214" t="str">
        <f>IF(FirstRowCounts!S331 = 0, "ND", FirstRowWins!S331/FirstRowCounts!S331)</f>
        <v>ND</v>
      </c>
      <c r="T331" s="214" t="str">
        <f>IF(FirstRowCounts!T331 = 0, "ND", FirstRowWins!T331/FirstRowCounts!T331)</f>
        <v>ND</v>
      </c>
      <c r="U331" s="214" t="str">
        <f>IF(FirstRowCounts!U331 = 0, "ND", FirstRowWins!U331/FirstRowCounts!U331)</f>
        <v>ND</v>
      </c>
      <c r="V331" s="214" t="str">
        <f>IF(FirstRowCounts!V331 = 0, "ND", FirstRowWins!V331/FirstRowCounts!V331)</f>
        <v>ND</v>
      </c>
      <c r="W331" s="214" t="str">
        <f>IF(FirstRowCounts!W331 = 0, "ND", FirstRowWins!W331/FirstRowCounts!W331)</f>
        <v>ND</v>
      </c>
      <c r="X331" s="214" t="str">
        <f>IF(FirstRowCounts!X331 = 0, "ND", FirstRowWins!X331/FirstRowCounts!X331)</f>
        <v>ND</v>
      </c>
      <c r="Y331" s="214" t="str">
        <f>IF(FirstRowCounts!Y331 = 0, "ND", FirstRowWins!Y331/FirstRowCounts!Y331)</f>
        <v>ND</v>
      </c>
      <c r="Z331" s="214" t="str">
        <f>IF(FirstRowCounts!Z331 = 0, "ND", FirstRowWins!Z331/FirstRowCounts!Z331)</f>
        <v>ND</v>
      </c>
      <c r="AA331" s="214" t="str">
        <f>IF(FirstRowCounts!AA331 = 0, "ND", FirstRowWins!AA331/FirstRowCounts!AA331)</f>
        <v>ND</v>
      </c>
      <c r="AB331" s="214" t="str">
        <f>IF(FirstRowCounts!AB331 = 0, "ND", FirstRowWins!AB331/FirstRowCounts!AB331)</f>
        <v>ND</v>
      </c>
      <c r="AC331" s="214" t="str">
        <f>IF(FirstRowCounts!AC331 = 0, "ND", FirstRowWins!AC331/FirstRowCounts!AC331)</f>
        <v>ND</v>
      </c>
      <c r="AD331" s="214" t="str">
        <f>IF(FirstRowCounts!AD331 = 0, "ND", FirstRowWins!AD331/FirstRowCounts!AD331)</f>
        <v>ND</v>
      </c>
      <c r="AE331" s="214" t="str">
        <f>IF(FirstRowCounts!AE331 = 0, "ND", FirstRowWins!AE331/FirstRowCounts!AE331)</f>
        <v>ND</v>
      </c>
      <c r="AF331" s="214" t="str">
        <f>IF(FirstRowCounts!AF331 = 0, "ND", FirstRowWins!AF331/FirstRowCounts!AF331)</f>
        <v>ND</v>
      </c>
      <c r="AG331" s="214" t="str">
        <f>IF(FirstRowCounts!AG331 = 0, "ND", FirstRowWins!AG331/FirstRowCounts!AG331)</f>
        <v>ND</v>
      </c>
      <c r="AH331" s="214" t="str">
        <f>IF(FirstRowCounts!AH331 = 0, "ND", FirstRowWins!AH331/FirstRowCounts!AH331)</f>
        <v>ND</v>
      </c>
      <c r="AI331" s="214" t="str">
        <f>IF(FirstRowCounts!AI331 = 0, "ND", FirstRowWins!AI331/FirstRowCounts!AI331)</f>
        <v>ND</v>
      </c>
      <c r="AJ331" s="214" t="str">
        <f>IF(FirstRowCounts!AJ331 = 0, "ND", FirstRowWins!AJ331/FirstRowCounts!AJ331)</f>
        <v>ND</v>
      </c>
      <c r="AK331" s="214" t="str">
        <f>IF(FirstRowCounts!AK331 = 0, "ND", FirstRowWins!AK331/FirstRowCounts!AK331)</f>
        <v>ND</v>
      </c>
      <c r="AL331" s="214" t="str">
        <f>IF(FirstRowCounts!AL331 = 0, "ND", FirstRowWins!AL331/FirstRowCounts!AL331)</f>
        <v>ND</v>
      </c>
      <c r="AM331" s="214" t="str">
        <f>IF(FirstRowCounts!AM331 = 0, "ND", FirstRowWins!AM331/FirstRowCounts!AM331)</f>
        <v>ND</v>
      </c>
      <c r="AN331" s="214" t="str">
        <f>IF(FirstRowCounts!AN331 = 0, "ND", FirstRowWins!AN331/FirstRowCounts!AN331)</f>
        <v>ND</v>
      </c>
      <c r="AO331" s="214" t="str">
        <f>IF(FirstRowCounts!AO331 = 0, "ND", FirstRowWins!AO331/FirstRowCounts!AO331)</f>
        <v>ND</v>
      </c>
      <c r="AP331" s="214" t="str">
        <f>IF(FirstRowCounts!AP331 = 0, "ND", FirstRowWins!AP331/FirstRowCounts!AP331)</f>
        <v>ND</v>
      </c>
    </row>
    <row r="332">
      <c r="A332" s="212" t="s">
        <v>2801</v>
      </c>
      <c r="B332" s="214">
        <f>IF(FirstRowCounts!B332 = 0, "ND", FirstRowWins!B332/FirstRowCounts!B332)</f>
        <v>0.6730769231</v>
      </c>
      <c r="C332" s="214" t="str">
        <f>IF(FirstRowCounts!C332 = 0, "ND", FirstRowWins!C332/FirstRowCounts!C332)</f>
        <v>ND</v>
      </c>
      <c r="D332" s="214" t="str">
        <f>IF(FirstRowCounts!D332 = 0, "ND", FirstRowWins!D332/FirstRowCounts!D332)</f>
        <v>ND</v>
      </c>
      <c r="E332" s="214" t="str">
        <f>IF(FirstRowCounts!E332 = 0, "ND", FirstRowWins!E332/FirstRowCounts!E332)</f>
        <v>ND</v>
      </c>
      <c r="F332" s="214" t="str">
        <f>IF(FirstRowCounts!F332 = 0, "ND", FirstRowWins!F332/FirstRowCounts!F332)</f>
        <v>ND</v>
      </c>
      <c r="G332" s="214" t="str">
        <f>IF(FirstRowCounts!G332 = 0, "ND", FirstRowWins!G332/FirstRowCounts!G332)</f>
        <v>ND</v>
      </c>
      <c r="H332" s="214">
        <f>IF(FirstRowCounts!H332 = 0, "ND", FirstRowWins!H332/FirstRowCounts!H332)</f>
        <v>0.6764705882</v>
      </c>
      <c r="I332" s="214">
        <f>IF(FirstRowCounts!I332 = 0, "ND", FirstRowWins!I332/FirstRowCounts!I332)</f>
        <v>0.7341772152</v>
      </c>
      <c r="J332" s="214">
        <f>IF(FirstRowCounts!J332 = 0, "ND", FirstRowWins!J332/FirstRowCounts!J332)</f>
        <v>0.4545454545</v>
      </c>
      <c r="K332" s="214">
        <f>IF(FirstRowCounts!K332 = 0, "ND", FirstRowWins!K332/FirstRowCounts!K332)</f>
        <v>0.6</v>
      </c>
      <c r="L332" s="214" t="str">
        <f>IF(FirstRowCounts!L332 = 0, "ND", FirstRowWins!L332/FirstRowCounts!L332)</f>
        <v>ND</v>
      </c>
      <c r="M332" s="214" t="str">
        <f>IF(FirstRowCounts!M332 = 0, "ND", FirstRowWins!M332/FirstRowCounts!M332)</f>
        <v>ND</v>
      </c>
      <c r="N332" s="214" t="str">
        <f>IF(FirstRowCounts!N332 = 0, "ND", FirstRowWins!N332/FirstRowCounts!N332)</f>
        <v>ND</v>
      </c>
      <c r="O332" s="214" t="str">
        <f>IF(FirstRowCounts!O332 = 0, "ND", FirstRowWins!O332/FirstRowCounts!O332)</f>
        <v>ND</v>
      </c>
      <c r="P332" s="214" t="str">
        <f>IF(FirstRowCounts!P332 = 0, "ND", FirstRowWins!P332/FirstRowCounts!P332)</f>
        <v>ND</v>
      </c>
      <c r="Q332" s="214" t="str">
        <f>IF(FirstRowCounts!Q332 = 0, "ND", FirstRowWins!Q332/FirstRowCounts!Q332)</f>
        <v>ND</v>
      </c>
      <c r="R332" s="214" t="str">
        <f>IF(FirstRowCounts!R332 = 0, "ND", FirstRowWins!R332/FirstRowCounts!R332)</f>
        <v>ND</v>
      </c>
      <c r="S332" s="214" t="str">
        <f>IF(FirstRowCounts!S332 = 0, "ND", FirstRowWins!S332/FirstRowCounts!S332)</f>
        <v>ND</v>
      </c>
      <c r="T332" s="214" t="str">
        <f>IF(FirstRowCounts!T332 = 0, "ND", FirstRowWins!T332/FirstRowCounts!T332)</f>
        <v>ND</v>
      </c>
      <c r="U332" s="214" t="str">
        <f>IF(FirstRowCounts!U332 = 0, "ND", FirstRowWins!U332/FirstRowCounts!U332)</f>
        <v>ND</v>
      </c>
      <c r="V332" s="214" t="str">
        <f>IF(FirstRowCounts!V332 = 0, "ND", FirstRowWins!V332/FirstRowCounts!V332)</f>
        <v>ND</v>
      </c>
      <c r="W332" s="214" t="str">
        <f>IF(FirstRowCounts!W332 = 0, "ND", FirstRowWins!W332/FirstRowCounts!W332)</f>
        <v>ND</v>
      </c>
      <c r="X332" s="214" t="str">
        <f>IF(FirstRowCounts!X332 = 0, "ND", FirstRowWins!X332/FirstRowCounts!X332)</f>
        <v>ND</v>
      </c>
      <c r="Y332" s="214" t="str">
        <f>IF(FirstRowCounts!Y332 = 0, "ND", FirstRowWins!Y332/FirstRowCounts!Y332)</f>
        <v>ND</v>
      </c>
      <c r="Z332" s="214" t="str">
        <f>IF(FirstRowCounts!Z332 = 0, "ND", FirstRowWins!Z332/FirstRowCounts!Z332)</f>
        <v>ND</v>
      </c>
      <c r="AA332" s="214" t="str">
        <f>IF(FirstRowCounts!AA332 = 0, "ND", FirstRowWins!AA332/FirstRowCounts!AA332)</f>
        <v>ND</v>
      </c>
      <c r="AB332" s="214" t="str">
        <f>IF(FirstRowCounts!AB332 = 0, "ND", FirstRowWins!AB332/FirstRowCounts!AB332)</f>
        <v>ND</v>
      </c>
      <c r="AC332" s="214" t="str">
        <f>IF(FirstRowCounts!AC332 = 0, "ND", FirstRowWins!AC332/FirstRowCounts!AC332)</f>
        <v>ND</v>
      </c>
      <c r="AD332" s="214" t="str">
        <f>IF(FirstRowCounts!AD332 = 0, "ND", FirstRowWins!AD332/FirstRowCounts!AD332)</f>
        <v>ND</v>
      </c>
      <c r="AE332" s="214" t="str">
        <f>IF(FirstRowCounts!AE332 = 0, "ND", FirstRowWins!AE332/FirstRowCounts!AE332)</f>
        <v>ND</v>
      </c>
      <c r="AF332" s="214" t="str">
        <f>IF(FirstRowCounts!AF332 = 0, "ND", FirstRowWins!AF332/FirstRowCounts!AF332)</f>
        <v>ND</v>
      </c>
      <c r="AG332" s="214" t="str">
        <f>IF(FirstRowCounts!AG332 = 0, "ND", FirstRowWins!AG332/FirstRowCounts!AG332)</f>
        <v>ND</v>
      </c>
      <c r="AH332" s="214" t="str">
        <f>IF(FirstRowCounts!AH332 = 0, "ND", FirstRowWins!AH332/FirstRowCounts!AH332)</f>
        <v>ND</v>
      </c>
      <c r="AI332" s="214" t="str">
        <f>IF(FirstRowCounts!AI332 = 0, "ND", FirstRowWins!AI332/FirstRowCounts!AI332)</f>
        <v>ND</v>
      </c>
      <c r="AJ332" s="214" t="str">
        <f>IF(FirstRowCounts!AJ332 = 0, "ND", FirstRowWins!AJ332/FirstRowCounts!AJ332)</f>
        <v>ND</v>
      </c>
      <c r="AK332" s="214" t="str">
        <f>IF(FirstRowCounts!AK332 = 0, "ND", FirstRowWins!AK332/FirstRowCounts!AK332)</f>
        <v>ND</v>
      </c>
      <c r="AL332" s="214" t="str">
        <f>IF(FirstRowCounts!AL332 = 0, "ND", FirstRowWins!AL332/FirstRowCounts!AL332)</f>
        <v>ND</v>
      </c>
      <c r="AM332" s="214" t="str">
        <f>IF(FirstRowCounts!AM332 = 0, "ND", FirstRowWins!AM332/FirstRowCounts!AM332)</f>
        <v>ND</v>
      </c>
      <c r="AN332" s="214" t="str">
        <f>IF(FirstRowCounts!AN332 = 0, "ND", FirstRowWins!AN332/FirstRowCounts!AN332)</f>
        <v>ND</v>
      </c>
      <c r="AO332" s="214" t="str">
        <f>IF(FirstRowCounts!AO332 = 0, "ND", FirstRowWins!AO332/FirstRowCounts!AO332)</f>
        <v>ND</v>
      </c>
      <c r="AP332" s="214" t="str">
        <f>IF(FirstRowCounts!AP332 = 0, "ND", FirstRowWins!AP332/FirstRowCounts!AP332)</f>
        <v>ND</v>
      </c>
    </row>
    <row r="333">
      <c r="A333" s="212" t="s">
        <v>2808</v>
      </c>
      <c r="B333" s="214">
        <f>IF(FirstRowCounts!B333 = 0, "ND", FirstRowWins!B333/FirstRowCounts!B333)</f>
        <v>0.5461165049</v>
      </c>
      <c r="C333" s="214" t="str">
        <f>IF(FirstRowCounts!C333 = 0, "ND", FirstRowWins!C333/FirstRowCounts!C333)</f>
        <v>ND</v>
      </c>
      <c r="D333" s="214" t="str">
        <f>IF(FirstRowCounts!D333 = 0, "ND", FirstRowWins!D333/FirstRowCounts!D333)</f>
        <v>ND</v>
      </c>
      <c r="E333" s="214" t="str">
        <f>IF(FirstRowCounts!E333 = 0, "ND", FirstRowWins!E333/FirstRowCounts!E333)</f>
        <v>ND</v>
      </c>
      <c r="F333" s="214" t="str">
        <f>IF(FirstRowCounts!F333 = 0, "ND", FirstRowWins!F333/FirstRowCounts!F333)</f>
        <v>ND</v>
      </c>
      <c r="G333" s="214">
        <f>IF(FirstRowCounts!G333 = 0, "ND", FirstRowWins!G333/FirstRowCounts!G333)</f>
        <v>0.5597315436</v>
      </c>
      <c r="H333" s="214">
        <f>IF(FirstRowCounts!H333 = 0, "ND", FirstRowWins!H333/FirstRowCounts!H333)</f>
        <v>0.4324324324</v>
      </c>
      <c r="I333" s="214">
        <f>IF(FirstRowCounts!I333 = 0, "ND", FirstRowWins!I333/FirstRowCounts!I333)</f>
        <v>0.2</v>
      </c>
      <c r="J333" s="214" t="str">
        <f>IF(FirstRowCounts!J333 = 0, "ND", FirstRowWins!J333/FirstRowCounts!J333)</f>
        <v>ND</v>
      </c>
      <c r="K333" s="214" t="str">
        <f>IF(FirstRowCounts!K333 = 0, "ND", FirstRowWins!K333/FirstRowCounts!K333)</f>
        <v>ND</v>
      </c>
      <c r="L333" s="214" t="str">
        <f>IF(FirstRowCounts!L333 = 0, "ND", FirstRowWins!L333/FirstRowCounts!L333)</f>
        <v>ND</v>
      </c>
      <c r="M333" s="214" t="str">
        <f>IF(FirstRowCounts!M333 = 0, "ND", FirstRowWins!M333/FirstRowCounts!M333)</f>
        <v>ND</v>
      </c>
      <c r="N333" s="214" t="str">
        <f>IF(FirstRowCounts!N333 = 0, "ND", FirstRowWins!N333/FirstRowCounts!N333)</f>
        <v>ND</v>
      </c>
      <c r="O333" s="214" t="str">
        <f>IF(FirstRowCounts!O333 = 0, "ND", FirstRowWins!O333/FirstRowCounts!O333)</f>
        <v>ND</v>
      </c>
      <c r="P333" s="214" t="str">
        <f>IF(FirstRowCounts!P333 = 0, "ND", FirstRowWins!P333/FirstRowCounts!P333)</f>
        <v>ND</v>
      </c>
      <c r="Q333" s="214" t="str">
        <f>IF(FirstRowCounts!Q333 = 0, "ND", FirstRowWins!Q333/FirstRowCounts!Q333)</f>
        <v>ND</v>
      </c>
      <c r="R333" s="214" t="str">
        <f>IF(FirstRowCounts!R333 = 0, "ND", FirstRowWins!R333/FirstRowCounts!R333)</f>
        <v>ND</v>
      </c>
      <c r="S333" s="214" t="str">
        <f>IF(FirstRowCounts!S333 = 0, "ND", FirstRowWins!S333/FirstRowCounts!S333)</f>
        <v>ND</v>
      </c>
      <c r="T333" s="214" t="str">
        <f>IF(FirstRowCounts!T333 = 0, "ND", FirstRowWins!T333/FirstRowCounts!T333)</f>
        <v>ND</v>
      </c>
      <c r="U333" s="214" t="str">
        <f>IF(FirstRowCounts!U333 = 0, "ND", FirstRowWins!U333/FirstRowCounts!U333)</f>
        <v>ND</v>
      </c>
      <c r="V333" s="214" t="str">
        <f>IF(FirstRowCounts!V333 = 0, "ND", FirstRowWins!V333/FirstRowCounts!V333)</f>
        <v>ND</v>
      </c>
      <c r="W333" s="214" t="str">
        <f>IF(FirstRowCounts!W333 = 0, "ND", FirstRowWins!W333/FirstRowCounts!W333)</f>
        <v>ND</v>
      </c>
      <c r="X333" s="214" t="str">
        <f>IF(FirstRowCounts!X333 = 0, "ND", FirstRowWins!X333/FirstRowCounts!X333)</f>
        <v>ND</v>
      </c>
      <c r="Y333" s="214" t="str">
        <f>IF(FirstRowCounts!Y333 = 0, "ND", FirstRowWins!Y333/FirstRowCounts!Y333)</f>
        <v>ND</v>
      </c>
      <c r="Z333" s="214" t="str">
        <f>IF(FirstRowCounts!Z333 = 0, "ND", FirstRowWins!Z333/FirstRowCounts!Z333)</f>
        <v>ND</v>
      </c>
      <c r="AA333" s="214" t="str">
        <f>IF(FirstRowCounts!AA333 = 0, "ND", FirstRowWins!AA333/FirstRowCounts!AA333)</f>
        <v>ND</v>
      </c>
      <c r="AB333" s="214" t="str">
        <f>IF(FirstRowCounts!AB333 = 0, "ND", FirstRowWins!AB333/FirstRowCounts!AB333)</f>
        <v>ND</v>
      </c>
      <c r="AC333" s="214" t="str">
        <f>IF(FirstRowCounts!AC333 = 0, "ND", FirstRowWins!AC333/FirstRowCounts!AC333)</f>
        <v>ND</v>
      </c>
      <c r="AD333" s="214" t="str">
        <f>IF(FirstRowCounts!AD333 = 0, "ND", FirstRowWins!AD333/FirstRowCounts!AD333)</f>
        <v>ND</v>
      </c>
      <c r="AE333" s="214" t="str">
        <f>IF(FirstRowCounts!AE333 = 0, "ND", FirstRowWins!AE333/FirstRowCounts!AE333)</f>
        <v>ND</v>
      </c>
      <c r="AF333" s="214" t="str">
        <f>IF(FirstRowCounts!AF333 = 0, "ND", FirstRowWins!AF333/FirstRowCounts!AF333)</f>
        <v>ND</v>
      </c>
      <c r="AG333" s="214" t="str">
        <f>IF(FirstRowCounts!AG333 = 0, "ND", FirstRowWins!AG333/FirstRowCounts!AG333)</f>
        <v>ND</v>
      </c>
      <c r="AH333" s="214" t="str">
        <f>IF(FirstRowCounts!AH333 = 0, "ND", FirstRowWins!AH333/FirstRowCounts!AH333)</f>
        <v>ND</v>
      </c>
      <c r="AI333" s="214" t="str">
        <f>IF(FirstRowCounts!AI333 = 0, "ND", FirstRowWins!AI333/FirstRowCounts!AI333)</f>
        <v>ND</v>
      </c>
      <c r="AJ333" s="214" t="str">
        <f>IF(FirstRowCounts!AJ333 = 0, "ND", FirstRowWins!AJ333/FirstRowCounts!AJ333)</f>
        <v>ND</v>
      </c>
      <c r="AK333" s="214" t="str">
        <f>IF(FirstRowCounts!AK333 = 0, "ND", FirstRowWins!AK333/FirstRowCounts!AK333)</f>
        <v>ND</v>
      </c>
      <c r="AL333" s="214" t="str">
        <f>IF(FirstRowCounts!AL333 = 0, "ND", FirstRowWins!AL333/FirstRowCounts!AL333)</f>
        <v>ND</v>
      </c>
      <c r="AM333" s="214" t="str">
        <f>IF(FirstRowCounts!AM333 = 0, "ND", FirstRowWins!AM333/FirstRowCounts!AM333)</f>
        <v>ND</v>
      </c>
      <c r="AN333" s="214" t="str">
        <f>IF(FirstRowCounts!AN333 = 0, "ND", FirstRowWins!AN333/FirstRowCounts!AN333)</f>
        <v>ND</v>
      </c>
      <c r="AO333" s="214" t="str">
        <f>IF(FirstRowCounts!AO333 = 0, "ND", FirstRowWins!AO333/FirstRowCounts!AO333)</f>
        <v>ND</v>
      </c>
      <c r="AP333" s="214" t="str">
        <f>IF(FirstRowCounts!AP333 = 0, "ND", FirstRowWins!AP333/FirstRowCounts!AP333)</f>
        <v>ND</v>
      </c>
    </row>
    <row r="334">
      <c r="A334" s="212" t="s">
        <v>2813</v>
      </c>
      <c r="B334" s="214">
        <f>IF(FirstRowCounts!B334 = 0, "ND", FirstRowWins!B334/FirstRowCounts!B334)</f>
        <v>0.5752148997</v>
      </c>
      <c r="C334" s="214" t="str">
        <f>IF(FirstRowCounts!C334 = 0, "ND", FirstRowWins!C334/FirstRowCounts!C334)</f>
        <v>ND</v>
      </c>
      <c r="D334" s="214" t="str">
        <f>IF(FirstRowCounts!D334 = 0, "ND", FirstRowWins!D334/FirstRowCounts!D334)</f>
        <v>ND</v>
      </c>
      <c r="E334" s="214" t="str">
        <f>IF(FirstRowCounts!E334 = 0, "ND", FirstRowWins!E334/FirstRowCounts!E334)</f>
        <v>ND</v>
      </c>
      <c r="F334" s="214" t="str">
        <f>IF(FirstRowCounts!F334 = 0, "ND", FirstRowWins!F334/FirstRowCounts!F334)</f>
        <v>ND</v>
      </c>
      <c r="G334" s="214">
        <f>IF(FirstRowCounts!G334 = 0, "ND", FirstRowWins!G334/FirstRowCounts!G334)</f>
        <v>0.5861788618</v>
      </c>
      <c r="H334" s="214">
        <f>IF(FirstRowCounts!H334 = 0, "ND", FirstRowWins!H334/FirstRowCounts!H334)</f>
        <v>0.4906832298</v>
      </c>
      <c r="I334" s="214">
        <f>IF(FirstRowCounts!I334 = 0, "ND", FirstRowWins!I334/FirstRowCounts!I334)</f>
        <v>0.6</v>
      </c>
      <c r="J334" s="214" t="str">
        <f>IF(FirstRowCounts!J334 = 0, "ND", FirstRowWins!J334/FirstRowCounts!J334)</f>
        <v>ND</v>
      </c>
      <c r="K334" s="214" t="str">
        <f>IF(FirstRowCounts!K334 = 0, "ND", FirstRowWins!K334/FirstRowCounts!K334)</f>
        <v>ND</v>
      </c>
      <c r="L334" s="214" t="str">
        <f>IF(FirstRowCounts!L334 = 0, "ND", FirstRowWins!L334/FirstRowCounts!L334)</f>
        <v>ND</v>
      </c>
      <c r="M334" s="214" t="str">
        <f>IF(FirstRowCounts!M334 = 0, "ND", FirstRowWins!M334/FirstRowCounts!M334)</f>
        <v>ND</v>
      </c>
      <c r="N334" s="214" t="str">
        <f>IF(FirstRowCounts!N334 = 0, "ND", FirstRowWins!N334/FirstRowCounts!N334)</f>
        <v>ND</v>
      </c>
      <c r="O334" s="214" t="str">
        <f>IF(FirstRowCounts!O334 = 0, "ND", FirstRowWins!O334/FirstRowCounts!O334)</f>
        <v>ND</v>
      </c>
      <c r="P334" s="214" t="str">
        <f>IF(FirstRowCounts!P334 = 0, "ND", FirstRowWins!P334/FirstRowCounts!P334)</f>
        <v>ND</v>
      </c>
      <c r="Q334" s="214" t="str">
        <f>IF(FirstRowCounts!Q334 = 0, "ND", FirstRowWins!Q334/FirstRowCounts!Q334)</f>
        <v>ND</v>
      </c>
      <c r="R334" s="214" t="str">
        <f>IF(FirstRowCounts!R334 = 0, "ND", FirstRowWins!R334/FirstRowCounts!R334)</f>
        <v>ND</v>
      </c>
      <c r="S334" s="214" t="str">
        <f>IF(FirstRowCounts!S334 = 0, "ND", FirstRowWins!S334/FirstRowCounts!S334)</f>
        <v>ND</v>
      </c>
      <c r="T334" s="214" t="str">
        <f>IF(FirstRowCounts!T334 = 0, "ND", FirstRowWins!T334/FirstRowCounts!T334)</f>
        <v>ND</v>
      </c>
      <c r="U334" s="214" t="str">
        <f>IF(FirstRowCounts!U334 = 0, "ND", FirstRowWins!U334/FirstRowCounts!U334)</f>
        <v>ND</v>
      </c>
      <c r="V334" s="214" t="str">
        <f>IF(FirstRowCounts!V334 = 0, "ND", FirstRowWins!V334/FirstRowCounts!V334)</f>
        <v>ND</v>
      </c>
      <c r="W334" s="214" t="str">
        <f>IF(FirstRowCounts!W334 = 0, "ND", FirstRowWins!W334/FirstRowCounts!W334)</f>
        <v>ND</v>
      </c>
      <c r="X334" s="214" t="str">
        <f>IF(FirstRowCounts!X334 = 0, "ND", FirstRowWins!X334/FirstRowCounts!X334)</f>
        <v>ND</v>
      </c>
      <c r="Y334" s="214" t="str">
        <f>IF(FirstRowCounts!Y334 = 0, "ND", FirstRowWins!Y334/FirstRowCounts!Y334)</f>
        <v>ND</v>
      </c>
      <c r="Z334" s="214" t="str">
        <f>IF(FirstRowCounts!Z334 = 0, "ND", FirstRowWins!Z334/FirstRowCounts!Z334)</f>
        <v>ND</v>
      </c>
      <c r="AA334" s="214" t="str">
        <f>IF(FirstRowCounts!AA334 = 0, "ND", FirstRowWins!AA334/FirstRowCounts!AA334)</f>
        <v>ND</v>
      </c>
      <c r="AB334" s="214" t="str">
        <f>IF(FirstRowCounts!AB334 = 0, "ND", FirstRowWins!AB334/FirstRowCounts!AB334)</f>
        <v>ND</v>
      </c>
      <c r="AC334" s="214" t="str">
        <f>IF(FirstRowCounts!AC334 = 0, "ND", FirstRowWins!AC334/FirstRowCounts!AC334)</f>
        <v>ND</v>
      </c>
      <c r="AD334" s="214" t="str">
        <f>IF(FirstRowCounts!AD334 = 0, "ND", FirstRowWins!AD334/FirstRowCounts!AD334)</f>
        <v>ND</v>
      </c>
      <c r="AE334" s="214" t="str">
        <f>IF(FirstRowCounts!AE334 = 0, "ND", FirstRowWins!AE334/FirstRowCounts!AE334)</f>
        <v>ND</v>
      </c>
      <c r="AF334" s="214" t="str">
        <f>IF(FirstRowCounts!AF334 = 0, "ND", FirstRowWins!AF334/FirstRowCounts!AF334)</f>
        <v>ND</v>
      </c>
      <c r="AG334" s="214" t="str">
        <f>IF(FirstRowCounts!AG334 = 0, "ND", FirstRowWins!AG334/FirstRowCounts!AG334)</f>
        <v>ND</v>
      </c>
      <c r="AH334" s="214" t="str">
        <f>IF(FirstRowCounts!AH334 = 0, "ND", FirstRowWins!AH334/FirstRowCounts!AH334)</f>
        <v>ND</v>
      </c>
      <c r="AI334" s="214" t="str">
        <f>IF(FirstRowCounts!AI334 = 0, "ND", FirstRowWins!AI334/FirstRowCounts!AI334)</f>
        <v>ND</v>
      </c>
      <c r="AJ334" s="214" t="str">
        <f>IF(FirstRowCounts!AJ334 = 0, "ND", FirstRowWins!AJ334/FirstRowCounts!AJ334)</f>
        <v>ND</v>
      </c>
      <c r="AK334" s="214" t="str">
        <f>IF(FirstRowCounts!AK334 = 0, "ND", FirstRowWins!AK334/FirstRowCounts!AK334)</f>
        <v>ND</v>
      </c>
      <c r="AL334" s="214" t="str">
        <f>IF(FirstRowCounts!AL334 = 0, "ND", FirstRowWins!AL334/FirstRowCounts!AL334)</f>
        <v>ND</v>
      </c>
      <c r="AM334" s="214" t="str">
        <f>IF(FirstRowCounts!AM334 = 0, "ND", FirstRowWins!AM334/FirstRowCounts!AM334)</f>
        <v>ND</v>
      </c>
      <c r="AN334" s="214" t="str">
        <f>IF(FirstRowCounts!AN334 = 0, "ND", FirstRowWins!AN334/FirstRowCounts!AN334)</f>
        <v>ND</v>
      </c>
      <c r="AO334" s="214" t="str">
        <f>IF(FirstRowCounts!AO334 = 0, "ND", FirstRowWins!AO334/FirstRowCounts!AO334)</f>
        <v>ND</v>
      </c>
      <c r="AP334" s="214" t="str">
        <f>IF(FirstRowCounts!AP334 = 0, "ND", FirstRowWins!AP334/FirstRowCounts!AP334)</f>
        <v>ND</v>
      </c>
    </row>
    <row r="335">
      <c r="A335" s="212" t="s">
        <v>2819</v>
      </c>
      <c r="B335" s="214">
        <f>IF(FirstRowCounts!B335 = 0, "ND", FirstRowWins!B335/FirstRowCounts!B335)</f>
        <v>0.6322517207</v>
      </c>
      <c r="C335" s="214" t="str">
        <f>IF(FirstRowCounts!C335 = 0, "ND", FirstRowWins!C335/FirstRowCounts!C335)</f>
        <v>ND</v>
      </c>
      <c r="D335" s="214" t="str">
        <f>IF(FirstRowCounts!D335 = 0, "ND", FirstRowWins!D335/FirstRowCounts!D335)</f>
        <v>ND</v>
      </c>
      <c r="E335" s="214" t="str">
        <f>IF(FirstRowCounts!E335 = 0, "ND", FirstRowWins!E335/FirstRowCounts!E335)</f>
        <v>ND</v>
      </c>
      <c r="F335" s="214" t="str">
        <f>IF(FirstRowCounts!F335 = 0, "ND", FirstRowWins!F335/FirstRowCounts!F335)</f>
        <v>ND</v>
      </c>
      <c r="G335" s="214">
        <f>IF(FirstRowCounts!G335 = 0, "ND", FirstRowWins!G335/FirstRowCounts!G335)</f>
        <v>0.6549249837</v>
      </c>
      <c r="H335" s="214">
        <f>IF(FirstRowCounts!H335 = 0, "ND", FirstRowWins!H335/FirstRowCounts!H335)</f>
        <v>0.5729386892</v>
      </c>
      <c r="I335" s="214">
        <f>IF(FirstRowCounts!I335 = 0, "ND", FirstRowWins!I335/FirstRowCounts!I335)</f>
        <v>0.4074074074</v>
      </c>
      <c r="J335" s="214">
        <f>IF(FirstRowCounts!J335 = 0, "ND", FirstRowWins!J335/FirstRowCounts!J335)</f>
        <v>0</v>
      </c>
      <c r="K335" s="214" t="str">
        <f>IF(FirstRowCounts!K335 = 0, "ND", FirstRowWins!K335/FirstRowCounts!K335)</f>
        <v>ND</v>
      </c>
      <c r="L335" s="214" t="str">
        <f>IF(FirstRowCounts!L335 = 0, "ND", FirstRowWins!L335/FirstRowCounts!L335)</f>
        <v>ND</v>
      </c>
      <c r="M335" s="214" t="str">
        <f>IF(FirstRowCounts!M335 = 0, "ND", FirstRowWins!M335/FirstRowCounts!M335)</f>
        <v>ND</v>
      </c>
      <c r="N335" s="214" t="str">
        <f>IF(FirstRowCounts!N335 = 0, "ND", FirstRowWins!N335/FirstRowCounts!N335)</f>
        <v>ND</v>
      </c>
      <c r="O335" s="214" t="str">
        <f>IF(FirstRowCounts!O335 = 0, "ND", FirstRowWins!O335/FirstRowCounts!O335)</f>
        <v>ND</v>
      </c>
      <c r="P335" s="214" t="str">
        <f>IF(FirstRowCounts!P335 = 0, "ND", FirstRowWins!P335/FirstRowCounts!P335)</f>
        <v>ND</v>
      </c>
      <c r="Q335" s="214" t="str">
        <f>IF(FirstRowCounts!Q335 = 0, "ND", FirstRowWins!Q335/FirstRowCounts!Q335)</f>
        <v>ND</v>
      </c>
      <c r="R335" s="214" t="str">
        <f>IF(FirstRowCounts!R335 = 0, "ND", FirstRowWins!R335/FirstRowCounts!R335)</f>
        <v>ND</v>
      </c>
      <c r="S335" s="214" t="str">
        <f>IF(FirstRowCounts!S335 = 0, "ND", FirstRowWins!S335/FirstRowCounts!S335)</f>
        <v>ND</v>
      </c>
      <c r="T335" s="214" t="str">
        <f>IF(FirstRowCounts!T335 = 0, "ND", FirstRowWins!T335/FirstRowCounts!T335)</f>
        <v>ND</v>
      </c>
      <c r="U335" s="214" t="str">
        <f>IF(FirstRowCounts!U335 = 0, "ND", FirstRowWins!U335/FirstRowCounts!U335)</f>
        <v>ND</v>
      </c>
      <c r="V335" s="214" t="str">
        <f>IF(FirstRowCounts!V335 = 0, "ND", FirstRowWins!V335/FirstRowCounts!V335)</f>
        <v>ND</v>
      </c>
      <c r="W335" s="214" t="str">
        <f>IF(FirstRowCounts!W335 = 0, "ND", FirstRowWins!W335/FirstRowCounts!W335)</f>
        <v>ND</v>
      </c>
      <c r="X335" s="214" t="str">
        <f>IF(FirstRowCounts!X335 = 0, "ND", FirstRowWins!X335/FirstRowCounts!X335)</f>
        <v>ND</v>
      </c>
      <c r="Y335" s="214" t="str">
        <f>IF(FirstRowCounts!Y335 = 0, "ND", FirstRowWins!Y335/FirstRowCounts!Y335)</f>
        <v>ND</v>
      </c>
      <c r="Z335" s="214" t="str">
        <f>IF(FirstRowCounts!Z335 = 0, "ND", FirstRowWins!Z335/FirstRowCounts!Z335)</f>
        <v>ND</v>
      </c>
      <c r="AA335" s="214" t="str">
        <f>IF(FirstRowCounts!AA335 = 0, "ND", FirstRowWins!AA335/FirstRowCounts!AA335)</f>
        <v>ND</v>
      </c>
      <c r="AB335" s="214" t="str">
        <f>IF(FirstRowCounts!AB335 = 0, "ND", FirstRowWins!AB335/FirstRowCounts!AB335)</f>
        <v>ND</v>
      </c>
      <c r="AC335" s="214" t="str">
        <f>IF(FirstRowCounts!AC335 = 0, "ND", FirstRowWins!AC335/FirstRowCounts!AC335)</f>
        <v>ND</v>
      </c>
      <c r="AD335" s="214" t="str">
        <f>IF(FirstRowCounts!AD335 = 0, "ND", FirstRowWins!AD335/FirstRowCounts!AD335)</f>
        <v>ND</v>
      </c>
      <c r="AE335" s="214" t="str">
        <f>IF(FirstRowCounts!AE335 = 0, "ND", FirstRowWins!AE335/FirstRowCounts!AE335)</f>
        <v>ND</v>
      </c>
      <c r="AF335" s="214" t="str">
        <f>IF(FirstRowCounts!AF335 = 0, "ND", FirstRowWins!AF335/FirstRowCounts!AF335)</f>
        <v>ND</v>
      </c>
      <c r="AG335" s="214" t="str">
        <f>IF(FirstRowCounts!AG335 = 0, "ND", FirstRowWins!AG335/FirstRowCounts!AG335)</f>
        <v>ND</v>
      </c>
      <c r="AH335" s="214" t="str">
        <f>IF(FirstRowCounts!AH335 = 0, "ND", FirstRowWins!AH335/FirstRowCounts!AH335)</f>
        <v>ND</v>
      </c>
      <c r="AI335" s="214" t="str">
        <f>IF(FirstRowCounts!AI335 = 0, "ND", FirstRowWins!AI335/FirstRowCounts!AI335)</f>
        <v>ND</v>
      </c>
      <c r="AJ335" s="214" t="str">
        <f>IF(FirstRowCounts!AJ335 = 0, "ND", FirstRowWins!AJ335/FirstRowCounts!AJ335)</f>
        <v>ND</v>
      </c>
      <c r="AK335" s="214" t="str">
        <f>IF(FirstRowCounts!AK335 = 0, "ND", FirstRowWins!AK335/FirstRowCounts!AK335)</f>
        <v>ND</v>
      </c>
      <c r="AL335" s="214" t="str">
        <f>IF(FirstRowCounts!AL335 = 0, "ND", FirstRowWins!AL335/FirstRowCounts!AL335)</f>
        <v>ND</v>
      </c>
      <c r="AM335" s="214" t="str">
        <f>IF(FirstRowCounts!AM335 = 0, "ND", FirstRowWins!AM335/FirstRowCounts!AM335)</f>
        <v>ND</v>
      </c>
      <c r="AN335" s="214" t="str">
        <f>IF(FirstRowCounts!AN335 = 0, "ND", FirstRowWins!AN335/FirstRowCounts!AN335)</f>
        <v>ND</v>
      </c>
      <c r="AO335" s="214" t="str">
        <f>IF(FirstRowCounts!AO335 = 0, "ND", FirstRowWins!AO335/FirstRowCounts!AO335)</f>
        <v>ND</v>
      </c>
      <c r="AP335" s="214" t="str">
        <f>IF(FirstRowCounts!AP335 = 0, "ND", FirstRowWins!AP335/FirstRowCounts!AP335)</f>
        <v>ND</v>
      </c>
    </row>
    <row r="336">
      <c r="A336" s="212" t="s">
        <v>2825</v>
      </c>
      <c r="B336" s="214">
        <f>IF(FirstRowCounts!B336 = 0, "ND", FirstRowWins!B336/FirstRowCounts!B336)</f>
        <v>0.6739072613</v>
      </c>
      <c r="C336" s="214" t="str">
        <f>IF(FirstRowCounts!C336 = 0, "ND", FirstRowWins!C336/FirstRowCounts!C336)</f>
        <v>ND</v>
      </c>
      <c r="D336" s="214" t="str">
        <f>IF(FirstRowCounts!D336 = 0, "ND", FirstRowWins!D336/FirstRowCounts!D336)</f>
        <v>ND</v>
      </c>
      <c r="E336" s="214" t="str">
        <f>IF(FirstRowCounts!E336 = 0, "ND", FirstRowWins!E336/FirstRowCounts!E336)</f>
        <v>ND</v>
      </c>
      <c r="F336" s="214" t="str">
        <f>IF(FirstRowCounts!F336 = 0, "ND", FirstRowWins!F336/FirstRowCounts!F336)</f>
        <v>ND</v>
      </c>
      <c r="G336" s="214">
        <f>IF(FirstRowCounts!G336 = 0, "ND", FirstRowWins!G336/FirstRowCounts!G336)</f>
        <v>0.6995553419</v>
      </c>
      <c r="H336" s="214">
        <f>IF(FirstRowCounts!H336 = 0, "ND", FirstRowWins!H336/FirstRowCounts!H336)</f>
        <v>0.6098096633</v>
      </c>
      <c r="I336" s="214">
        <f>IF(FirstRowCounts!I336 = 0, "ND", FirstRowWins!I336/FirstRowCounts!I336)</f>
        <v>0.5067873303</v>
      </c>
      <c r="J336" s="214">
        <f>IF(FirstRowCounts!J336 = 0, "ND", FirstRowWins!J336/FirstRowCounts!J336)</f>
        <v>0.4</v>
      </c>
      <c r="K336" s="214" t="str">
        <f>IF(FirstRowCounts!K336 = 0, "ND", FirstRowWins!K336/FirstRowCounts!K336)</f>
        <v>ND</v>
      </c>
      <c r="L336" s="214" t="str">
        <f>IF(FirstRowCounts!L336 = 0, "ND", FirstRowWins!L336/FirstRowCounts!L336)</f>
        <v>ND</v>
      </c>
      <c r="M336" s="214" t="str">
        <f>IF(FirstRowCounts!M336 = 0, "ND", FirstRowWins!M336/FirstRowCounts!M336)</f>
        <v>ND</v>
      </c>
      <c r="N336" s="214" t="str">
        <f>IF(FirstRowCounts!N336 = 0, "ND", FirstRowWins!N336/FirstRowCounts!N336)</f>
        <v>ND</v>
      </c>
      <c r="O336" s="214" t="str">
        <f>IF(FirstRowCounts!O336 = 0, "ND", FirstRowWins!O336/FirstRowCounts!O336)</f>
        <v>ND</v>
      </c>
      <c r="P336" s="214" t="str">
        <f>IF(FirstRowCounts!P336 = 0, "ND", FirstRowWins!P336/FirstRowCounts!P336)</f>
        <v>ND</v>
      </c>
      <c r="Q336" s="214" t="str">
        <f>IF(FirstRowCounts!Q336 = 0, "ND", FirstRowWins!Q336/FirstRowCounts!Q336)</f>
        <v>ND</v>
      </c>
      <c r="R336" s="214" t="str">
        <f>IF(FirstRowCounts!R336 = 0, "ND", FirstRowWins!R336/FirstRowCounts!R336)</f>
        <v>ND</v>
      </c>
      <c r="S336" s="214" t="str">
        <f>IF(FirstRowCounts!S336 = 0, "ND", FirstRowWins!S336/FirstRowCounts!S336)</f>
        <v>ND</v>
      </c>
      <c r="T336" s="214" t="str">
        <f>IF(FirstRowCounts!T336 = 0, "ND", FirstRowWins!T336/FirstRowCounts!T336)</f>
        <v>ND</v>
      </c>
      <c r="U336" s="214" t="str">
        <f>IF(FirstRowCounts!U336 = 0, "ND", FirstRowWins!U336/FirstRowCounts!U336)</f>
        <v>ND</v>
      </c>
      <c r="V336" s="214" t="str">
        <f>IF(FirstRowCounts!V336 = 0, "ND", FirstRowWins!V336/FirstRowCounts!V336)</f>
        <v>ND</v>
      </c>
      <c r="W336" s="214" t="str">
        <f>IF(FirstRowCounts!W336 = 0, "ND", FirstRowWins!W336/FirstRowCounts!W336)</f>
        <v>ND</v>
      </c>
      <c r="X336" s="214" t="str">
        <f>IF(FirstRowCounts!X336 = 0, "ND", FirstRowWins!X336/FirstRowCounts!X336)</f>
        <v>ND</v>
      </c>
      <c r="Y336" s="214" t="str">
        <f>IF(FirstRowCounts!Y336 = 0, "ND", FirstRowWins!Y336/FirstRowCounts!Y336)</f>
        <v>ND</v>
      </c>
      <c r="Z336" s="214" t="str">
        <f>IF(FirstRowCounts!Z336 = 0, "ND", FirstRowWins!Z336/FirstRowCounts!Z336)</f>
        <v>ND</v>
      </c>
      <c r="AA336" s="214" t="str">
        <f>IF(FirstRowCounts!AA336 = 0, "ND", FirstRowWins!AA336/FirstRowCounts!AA336)</f>
        <v>ND</v>
      </c>
      <c r="AB336" s="214" t="str">
        <f>IF(FirstRowCounts!AB336 = 0, "ND", FirstRowWins!AB336/FirstRowCounts!AB336)</f>
        <v>ND</v>
      </c>
      <c r="AC336" s="214" t="str">
        <f>IF(FirstRowCounts!AC336 = 0, "ND", FirstRowWins!AC336/FirstRowCounts!AC336)</f>
        <v>ND</v>
      </c>
      <c r="AD336" s="214" t="str">
        <f>IF(FirstRowCounts!AD336 = 0, "ND", FirstRowWins!AD336/FirstRowCounts!AD336)</f>
        <v>ND</v>
      </c>
      <c r="AE336" s="214" t="str">
        <f>IF(FirstRowCounts!AE336 = 0, "ND", FirstRowWins!AE336/FirstRowCounts!AE336)</f>
        <v>ND</v>
      </c>
      <c r="AF336" s="214" t="str">
        <f>IF(FirstRowCounts!AF336 = 0, "ND", FirstRowWins!AF336/FirstRowCounts!AF336)</f>
        <v>ND</v>
      </c>
      <c r="AG336" s="214" t="str">
        <f>IF(FirstRowCounts!AG336 = 0, "ND", FirstRowWins!AG336/FirstRowCounts!AG336)</f>
        <v>ND</v>
      </c>
      <c r="AH336" s="214" t="str">
        <f>IF(FirstRowCounts!AH336 = 0, "ND", FirstRowWins!AH336/FirstRowCounts!AH336)</f>
        <v>ND</v>
      </c>
      <c r="AI336" s="214" t="str">
        <f>IF(FirstRowCounts!AI336 = 0, "ND", FirstRowWins!AI336/FirstRowCounts!AI336)</f>
        <v>ND</v>
      </c>
      <c r="AJ336" s="214" t="str">
        <f>IF(FirstRowCounts!AJ336 = 0, "ND", FirstRowWins!AJ336/FirstRowCounts!AJ336)</f>
        <v>ND</v>
      </c>
      <c r="AK336" s="214" t="str">
        <f>IF(FirstRowCounts!AK336 = 0, "ND", FirstRowWins!AK336/FirstRowCounts!AK336)</f>
        <v>ND</v>
      </c>
      <c r="AL336" s="214" t="str">
        <f>IF(FirstRowCounts!AL336 = 0, "ND", FirstRowWins!AL336/FirstRowCounts!AL336)</f>
        <v>ND</v>
      </c>
      <c r="AM336" s="214" t="str">
        <f>IF(FirstRowCounts!AM336 = 0, "ND", FirstRowWins!AM336/FirstRowCounts!AM336)</f>
        <v>ND</v>
      </c>
      <c r="AN336" s="214" t="str">
        <f>IF(FirstRowCounts!AN336 = 0, "ND", FirstRowWins!AN336/FirstRowCounts!AN336)</f>
        <v>ND</v>
      </c>
      <c r="AO336" s="214" t="str">
        <f>IF(FirstRowCounts!AO336 = 0, "ND", FirstRowWins!AO336/FirstRowCounts!AO336)</f>
        <v>ND</v>
      </c>
      <c r="AP336" s="214" t="str">
        <f>IF(FirstRowCounts!AP336 = 0, "ND", FirstRowWins!AP336/FirstRowCounts!AP336)</f>
        <v>ND</v>
      </c>
    </row>
    <row r="337">
      <c r="A337" s="212" t="s">
        <v>79</v>
      </c>
      <c r="B337" s="214">
        <f>IF(FirstRowCounts!B337 = 0, "ND", FirstRowWins!B337/FirstRowCounts!B337)</f>
        <v>0.6098347441</v>
      </c>
      <c r="C337" s="214" t="str">
        <f>IF(FirstRowCounts!C337 = 0, "ND", FirstRowWins!C337/FirstRowCounts!C337)</f>
        <v>ND</v>
      </c>
      <c r="D337" s="214">
        <f>IF(FirstRowCounts!D337 = 0, "ND", FirstRowWins!D337/FirstRowCounts!D337)</f>
        <v>0.6983669549</v>
      </c>
      <c r="E337" s="214">
        <f>IF(FirstRowCounts!E337 = 0, "ND", FirstRowWins!E337/FirstRowCounts!E337)</f>
        <v>0.6260387812</v>
      </c>
      <c r="F337" s="214">
        <f>IF(FirstRowCounts!F337 = 0, "ND", FirstRowWins!F337/FirstRowCounts!F337)</f>
        <v>0.593220339</v>
      </c>
      <c r="G337" s="214">
        <f>IF(FirstRowCounts!G337 = 0, "ND", FirstRowWins!G337/FirstRowCounts!G337)</f>
        <v>0.5228539576</v>
      </c>
      <c r="H337" s="214">
        <f>IF(FirstRowCounts!H337 = 0, "ND", FirstRowWins!H337/FirstRowCounts!H337)</f>
        <v>0.4649122807</v>
      </c>
      <c r="I337" s="214">
        <f>IF(FirstRowCounts!I337 = 0, "ND", FirstRowWins!I337/FirstRowCounts!I337)</f>
        <v>0.375</v>
      </c>
      <c r="J337" s="214">
        <f>IF(FirstRowCounts!J337 = 0, "ND", FirstRowWins!J337/FirstRowCounts!J337)</f>
        <v>0</v>
      </c>
      <c r="K337" s="214" t="str">
        <f>IF(FirstRowCounts!K337 = 0, "ND", FirstRowWins!K337/FirstRowCounts!K337)</f>
        <v>ND</v>
      </c>
      <c r="L337" s="214" t="str">
        <f>IF(FirstRowCounts!L337 = 0, "ND", FirstRowWins!L337/FirstRowCounts!L337)</f>
        <v>ND</v>
      </c>
      <c r="M337" s="214" t="str">
        <f>IF(FirstRowCounts!M337 = 0, "ND", FirstRowWins!M337/FirstRowCounts!M337)</f>
        <v>ND</v>
      </c>
      <c r="N337" s="214" t="str">
        <f>IF(FirstRowCounts!N337 = 0, "ND", FirstRowWins!N337/FirstRowCounts!N337)</f>
        <v>ND</v>
      </c>
      <c r="O337" s="214" t="str">
        <f>IF(FirstRowCounts!O337 = 0, "ND", FirstRowWins!O337/FirstRowCounts!O337)</f>
        <v>ND</v>
      </c>
      <c r="P337" s="214" t="str">
        <f>IF(FirstRowCounts!P337 = 0, "ND", FirstRowWins!P337/FirstRowCounts!P337)</f>
        <v>ND</v>
      </c>
      <c r="Q337" s="214" t="str">
        <f>IF(FirstRowCounts!Q337 = 0, "ND", FirstRowWins!Q337/FirstRowCounts!Q337)</f>
        <v>ND</v>
      </c>
      <c r="R337" s="214" t="str">
        <f>IF(FirstRowCounts!R337 = 0, "ND", FirstRowWins!R337/FirstRowCounts!R337)</f>
        <v>ND</v>
      </c>
      <c r="S337" s="214" t="str">
        <f>IF(FirstRowCounts!S337 = 0, "ND", FirstRowWins!S337/FirstRowCounts!S337)</f>
        <v>ND</v>
      </c>
      <c r="T337" s="214" t="str">
        <f>IF(FirstRowCounts!T337 = 0, "ND", FirstRowWins!T337/FirstRowCounts!T337)</f>
        <v>ND</v>
      </c>
      <c r="U337" s="214" t="str">
        <f>IF(FirstRowCounts!U337 = 0, "ND", FirstRowWins!U337/FirstRowCounts!U337)</f>
        <v>ND</v>
      </c>
      <c r="V337" s="214" t="str">
        <f>IF(FirstRowCounts!V337 = 0, "ND", FirstRowWins!V337/FirstRowCounts!V337)</f>
        <v>ND</v>
      </c>
      <c r="W337" s="214" t="str">
        <f>IF(FirstRowCounts!W337 = 0, "ND", FirstRowWins!W337/FirstRowCounts!W337)</f>
        <v>ND</v>
      </c>
      <c r="X337" s="214" t="str">
        <f>IF(FirstRowCounts!X337 = 0, "ND", FirstRowWins!X337/FirstRowCounts!X337)</f>
        <v>ND</v>
      </c>
      <c r="Y337" s="214" t="str">
        <f>IF(FirstRowCounts!Y337 = 0, "ND", FirstRowWins!Y337/FirstRowCounts!Y337)</f>
        <v>ND</v>
      </c>
      <c r="Z337" s="214" t="str">
        <f>IF(FirstRowCounts!Z337 = 0, "ND", FirstRowWins!Z337/FirstRowCounts!Z337)</f>
        <v>ND</v>
      </c>
      <c r="AA337" s="214" t="str">
        <f>IF(FirstRowCounts!AA337 = 0, "ND", FirstRowWins!AA337/FirstRowCounts!AA337)</f>
        <v>ND</v>
      </c>
      <c r="AB337" s="214" t="str">
        <f>IF(FirstRowCounts!AB337 = 0, "ND", FirstRowWins!AB337/FirstRowCounts!AB337)</f>
        <v>ND</v>
      </c>
      <c r="AC337" s="214" t="str">
        <f>IF(FirstRowCounts!AC337 = 0, "ND", FirstRowWins!AC337/FirstRowCounts!AC337)</f>
        <v>ND</v>
      </c>
      <c r="AD337" s="214" t="str">
        <f>IF(FirstRowCounts!AD337 = 0, "ND", FirstRowWins!AD337/FirstRowCounts!AD337)</f>
        <v>ND</v>
      </c>
      <c r="AE337" s="214" t="str">
        <f>IF(FirstRowCounts!AE337 = 0, "ND", FirstRowWins!AE337/FirstRowCounts!AE337)</f>
        <v>ND</v>
      </c>
      <c r="AF337" s="214" t="str">
        <f>IF(FirstRowCounts!AF337 = 0, "ND", FirstRowWins!AF337/FirstRowCounts!AF337)</f>
        <v>ND</v>
      </c>
      <c r="AG337" s="214" t="str">
        <f>IF(FirstRowCounts!AG337 = 0, "ND", FirstRowWins!AG337/FirstRowCounts!AG337)</f>
        <v>ND</v>
      </c>
      <c r="AH337" s="214" t="str">
        <f>IF(FirstRowCounts!AH337 = 0, "ND", FirstRowWins!AH337/FirstRowCounts!AH337)</f>
        <v>ND</v>
      </c>
      <c r="AI337" s="214" t="str">
        <f>IF(FirstRowCounts!AI337 = 0, "ND", FirstRowWins!AI337/FirstRowCounts!AI337)</f>
        <v>ND</v>
      </c>
      <c r="AJ337" s="214" t="str">
        <f>IF(FirstRowCounts!AJ337 = 0, "ND", FirstRowWins!AJ337/FirstRowCounts!AJ337)</f>
        <v>ND</v>
      </c>
      <c r="AK337" s="214" t="str">
        <f>IF(FirstRowCounts!AK337 = 0, "ND", FirstRowWins!AK337/FirstRowCounts!AK337)</f>
        <v>ND</v>
      </c>
      <c r="AL337" s="214" t="str">
        <f>IF(FirstRowCounts!AL337 = 0, "ND", FirstRowWins!AL337/FirstRowCounts!AL337)</f>
        <v>ND</v>
      </c>
      <c r="AM337" s="214" t="str">
        <f>IF(FirstRowCounts!AM337 = 0, "ND", FirstRowWins!AM337/FirstRowCounts!AM337)</f>
        <v>ND</v>
      </c>
      <c r="AN337" s="214" t="str">
        <f>IF(FirstRowCounts!AN337 = 0, "ND", FirstRowWins!AN337/FirstRowCounts!AN337)</f>
        <v>ND</v>
      </c>
      <c r="AO337" s="214" t="str">
        <f>IF(FirstRowCounts!AO337 = 0, "ND", FirstRowWins!AO337/FirstRowCounts!AO337)</f>
        <v>ND</v>
      </c>
      <c r="AP337" s="214" t="str">
        <f>IF(FirstRowCounts!AP337 = 0, "ND", FirstRowWins!AP337/FirstRowCounts!AP337)</f>
        <v>ND</v>
      </c>
    </row>
    <row r="338">
      <c r="A338" s="212" t="s">
        <v>105</v>
      </c>
      <c r="B338" s="214">
        <f>IF(FirstRowCounts!B338 = 0, "ND", FirstRowWins!B338/FirstRowCounts!B338)</f>
        <v>0.6363636364</v>
      </c>
      <c r="C338" s="214" t="str">
        <f>IF(FirstRowCounts!C338 = 0, "ND", FirstRowWins!C338/FirstRowCounts!C338)</f>
        <v>ND</v>
      </c>
      <c r="D338" s="214">
        <f>IF(FirstRowCounts!D338 = 0, "ND", FirstRowWins!D338/FirstRowCounts!D338)</f>
        <v>0.5</v>
      </c>
      <c r="E338" s="214">
        <f>IF(FirstRowCounts!E338 = 0, "ND", FirstRowWins!E338/FirstRowCounts!E338)</f>
        <v>0.8333333333</v>
      </c>
      <c r="F338" s="214">
        <f>IF(FirstRowCounts!F338 = 0, "ND", FirstRowWins!F338/FirstRowCounts!F338)</f>
        <v>0.5</v>
      </c>
      <c r="G338" s="214" t="str">
        <f>IF(FirstRowCounts!G338 = 0, "ND", FirstRowWins!G338/FirstRowCounts!G338)</f>
        <v>ND</v>
      </c>
      <c r="H338" s="214" t="str">
        <f>IF(FirstRowCounts!H338 = 0, "ND", FirstRowWins!H338/FirstRowCounts!H338)</f>
        <v>ND</v>
      </c>
      <c r="I338" s="214">
        <f>IF(FirstRowCounts!I338 = 0, "ND", FirstRowWins!I338/FirstRowCounts!I338)</f>
        <v>1</v>
      </c>
      <c r="J338" s="214">
        <f>IF(FirstRowCounts!J338 = 0, "ND", FirstRowWins!J338/FirstRowCounts!J338)</f>
        <v>0.6875</v>
      </c>
      <c r="K338" s="214">
        <f>IF(FirstRowCounts!K338 = 0, "ND", FirstRowWins!K338/FirstRowCounts!K338)</f>
        <v>0</v>
      </c>
      <c r="L338" s="214">
        <f>IF(FirstRowCounts!L338 = 0, "ND", FirstRowWins!L338/FirstRowCounts!L338)</f>
        <v>1</v>
      </c>
      <c r="M338" s="214" t="str">
        <f>IF(FirstRowCounts!M338 = 0, "ND", FirstRowWins!M338/FirstRowCounts!M338)</f>
        <v>ND</v>
      </c>
      <c r="N338" s="214" t="str">
        <f>IF(FirstRowCounts!N338 = 0, "ND", FirstRowWins!N338/FirstRowCounts!N338)</f>
        <v>ND</v>
      </c>
      <c r="O338" s="214" t="str">
        <f>IF(FirstRowCounts!O338 = 0, "ND", FirstRowWins!O338/FirstRowCounts!O338)</f>
        <v>ND</v>
      </c>
      <c r="P338" s="214" t="str">
        <f>IF(FirstRowCounts!P338 = 0, "ND", FirstRowWins!P338/FirstRowCounts!P338)</f>
        <v>ND</v>
      </c>
      <c r="Q338" s="214" t="str">
        <f>IF(FirstRowCounts!Q338 = 0, "ND", FirstRowWins!Q338/FirstRowCounts!Q338)</f>
        <v>ND</v>
      </c>
      <c r="R338" s="214" t="str">
        <f>IF(FirstRowCounts!R338 = 0, "ND", FirstRowWins!R338/FirstRowCounts!R338)</f>
        <v>ND</v>
      </c>
      <c r="S338" s="214" t="str">
        <f>IF(FirstRowCounts!S338 = 0, "ND", FirstRowWins!S338/FirstRowCounts!S338)</f>
        <v>ND</v>
      </c>
      <c r="T338" s="214" t="str">
        <f>IF(FirstRowCounts!T338 = 0, "ND", FirstRowWins!T338/FirstRowCounts!T338)</f>
        <v>ND</v>
      </c>
      <c r="U338" s="214" t="str">
        <f>IF(FirstRowCounts!U338 = 0, "ND", FirstRowWins!U338/FirstRowCounts!U338)</f>
        <v>ND</v>
      </c>
      <c r="V338" s="214" t="str">
        <f>IF(FirstRowCounts!V338 = 0, "ND", FirstRowWins!V338/FirstRowCounts!V338)</f>
        <v>ND</v>
      </c>
      <c r="W338" s="214" t="str">
        <f>IF(FirstRowCounts!W338 = 0, "ND", FirstRowWins!W338/FirstRowCounts!W338)</f>
        <v>ND</v>
      </c>
      <c r="X338" s="214" t="str">
        <f>IF(FirstRowCounts!X338 = 0, "ND", FirstRowWins!X338/FirstRowCounts!X338)</f>
        <v>ND</v>
      </c>
      <c r="Y338" s="214" t="str">
        <f>IF(FirstRowCounts!Y338 = 0, "ND", FirstRowWins!Y338/FirstRowCounts!Y338)</f>
        <v>ND</v>
      </c>
      <c r="Z338" s="214" t="str">
        <f>IF(FirstRowCounts!Z338 = 0, "ND", FirstRowWins!Z338/FirstRowCounts!Z338)</f>
        <v>ND</v>
      </c>
      <c r="AA338" s="214" t="str">
        <f>IF(FirstRowCounts!AA338 = 0, "ND", FirstRowWins!AA338/FirstRowCounts!AA338)</f>
        <v>ND</v>
      </c>
      <c r="AB338" s="214" t="str">
        <f>IF(FirstRowCounts!AB338 = 0, "ND", FirstRowWins!AB338/FirstRowCounts!AB338)</f>
        <v>ND</v>
      </c>
      <c r="AC338" s="214" t="str">
        <f>IF(FirstRowCounts!AC338 = 0, "ND", FirstRowWins!AC338/FirstRowCounts!AC338)</f>
        <v>ND</v>
      </c>
      <c r="AD338" s="214" t="str">
        <f>IF(FirstRowCounts!AD338 = 0, "ND", FirstRowWins!AD338/FirstRowCounts!AD338)</f>
        <v>ND</v>
      </c>
      <c r="AE338" s="214" t="str">
        <f>IF(FirstRowCounts!AE338 = 0, "ND", FirstRowWins!AE338/FirstRowCounts!AE338)</f>
        <v>ND</v>
      </c>
      <c r="AF338" s="214" t="str">
        <f>IF(FirstRowCounts!AF338 = 0, "ND", FirstRowWins!AF338/FirstRowCounts!AF338)</f>
        <v>ND</v>
      </c>
      <c r="AG338" s="214" t="str">
        <f>IF(FirstRowCounts!AG338 = 0, "ND", FirstRowWins!AG338/FirstRowCounts!AG338)</f>
        <v>ND</v>
      </c>
      <c r="AH338" s="214" t="str">
        <f>IF(FirstRowCounts!AH338 = 0, "ND", FirstRowWins!AH338/FirstRowCounts!AH338)</f>
        <v>ND</v>
      </c>
      <c r="AI338" s="214" t="str">
        <f>IF(FirstRowCounts!AI338 = 0, "ND", FirstRowWins!AI338/FirstRowCounts!AI338)</f>
        <v>ND</v>
      </c>
      <c r="AJ338" s="214" t="str">
        <f>IF(FirstRowCounts!AJ338 = 0, "ND", FirstRowWins!AJ338/FirstRowCounts!AJ338)</f>
        <v>ND</v>
      </c>
      <c r="AK338" s="214" t="str">
        <f>IF(FirstRowCounts!AK338 = 0, "ND", FirstRowWins!AK338/FirstRowCounts!AK338)</f>
        <v>ND</v>
      </c>
      <c r="AL338" s="214" t="str">
        <f>IF(FirstRowCounts!AL338 = 0, "ND", FirstRowWins!AL338/FirstRowCounts!AL338)</f>
        <v>ND</v>
      </c>
      <c r="AM338" s="214" t="str">
        <f>IF(FirstRowCounts!AM338 = 0, "ND", FirstRowWins!AM338/FirstRowCounts!AM338)</f>
        <v>ND</v>
      </c>
      <c r="AN338" s="214" t="str">
        <f>IF(FirstRowCounts!AN338 = 0, "ND", FirstRowWins!AN338/FirstRowCounts!AN338)</f>
        <v>ND</v>
      </c>
      <c r="AO338" s="214" t="str">
        <f>IF(FirstRowCounts!AO338 = 0, "ND", FirstRowWins!AO338/FirstRowCounts!AO338)</f>
        <v>ND</v>
      </c>
      <c r="AP338" s="214" t="str">
        <f>IF(FirstRowCounts!AP338 = 0, "ND", FirstRowWins!AP338/FirstRowCounts!AP338)</f>
        <v>ND</v>
      </c>
    </row>
    <row r="339">
      <c r="A339" s="212" t="s">
        <v>53</v>
      </c>
      <c r="B339" s="214">
        <f>IF(FirstRowCounts!B339 = 0, "ND", FirstRowWins!B339/FirstRowCounts!B339)</f>
        <v>0.8429752066</v>
      </c>
      <c r="C339" s="214" t="str">
        <f>IF(FirstRowCounts!C339 = 0, "ND", FirstRowWins!C339/FirstRowCounts!C339)</f>
        <v>ND</v>
      </c>
      <c r="D339" s="214" t="str">
        <f>IF(FirstRowCounts!D339 = 0, "ND", FirstRowWins!D339/FirstRowCounts!D339)</f>
        <v>ND</v>
      </c>
      <c r="E339" s="214" t="str">
        <f>IF(FirstRowCounts!E339 = 0, "ND", FirstRowWins!E339/FirstRowCounts!E339)</f>
        <v>ND</v>
      </c>
      <c r="F339" s="214" t="str">
        <f>IF(FirstRowCounts!F339 = 0, "ND", FirstRowWins!F339/FirstRowCounts!F339)</f>
        <v>ND</v>
      </c>
      <c r="G339" s="214" t="str">
        <f>IF(FirstRowCounts!G339 = 0, "ND", FirstRowWins!G339/FirstRowCounts!G339)</f>
        <v>ND</v>
      </c>
      <c r="H339" s="214">
        <f>IF(FirstRowCounts!H339 = 0, "ND", FirstRowWins!H339/FirstRowCounts!H339)</f>
        <v>1</v>
      </c>
      <c r="I339" s="214">
        <f>IF(FirstRowCounts!I339 = 0, "ND", FirstRowWins!I339/FirstRowCounts!I339)</f>
        <v>1</v>
      </c>
      <c r="J339" s="214">
        <f>IF(FirstRowCounts!J339 = 0, "ND", FirstRowWins!J339/FirstRowCounts!J339)</f>
        <v>0.875</v>
      </c>
      <c r="K339" s="214">
        <f>IF(FirstRowCounts!K339 = 0, "ND", FirstRowWins!K339/FirstRowCounts!K339)</f>
        <v>0.8541666667</v>
      </c>
      <c r="L339" s="214">
        <f>IF(FirstRowCounts!L339 = 0, "ND", FirstRowWins!L339/FirstRowCounts!L339)</f>
        <v>0.8571428571</v>
      </c>
      <c r="M339" s="214">
        <f>IF(FirstRowCounts!M339 = 0, "ND", FirstRowWins!M339/FirstRowCounts!M339)</f>
        <v>0.6363636364</v>
      </c>
      <c r="N339" s="214" t="str">
        <f>IF(FirstRowCounts!N339 = 0, "ND", FirstRowWins!N339/FirstRowCounts!N339)</f>
        <v>ND</v>
      </c>
      <c r="O339" s="214" t="str">
        <f>IF(FirstRowCounts!O339 = 0, "ND", FirstRowWins!O339/FirstRowCounts!O339)</f>
        <v>ND</v>
      </c>
      <c r="P339" s="214" t="str">
        <f>IF(FirstRowCounts!P339 = 0, "ND", FirstRowWins!P339/FirstRowCounts!P339)</f>
        <v>ND</v>
      </c>
      <c r="Q339" s="214" t="str">
        <f>IF(FirstRowCounts!Q339 = 0, "ND", FirstRowWins!Q339/FirstRowCounts!Q339)</f>
        <v>ND</v>
      </c>
      <c r="R339" s="214" t="str">
        <f>IF(FirstRowCounts!R339 = 0, "ND", FirstRowWins!R339/FirstRowCounts!R339)</f>
        <v>ND</v>
      </c>
      <c r="S339" s="214" t="str">
        <f>IF(FirstRowCounts!S339 = 0, "ND", FirstRowWins!S339/FirstRowCounts!S339)</f>
        <v>ND</v>
      </c>
      <c r="T339" s="214" t="str">
        <f>IF(FirstRowCounts!T339 = 0, "ND", FirstRowWins!T339/FirstRowCounts!T339)</f>
        <v>ND</v>
      </c>
      <c r="U339" s="214" t="str">
        <f>IF(FirstRowCounts!U339 = 0, "ND", FirstRowWins!U339/FirstRowCounts!U339)</f>
        <v>ND</v>
      </c>
      <c r="V339" s="214" t="str">
        <f>IF(FirstRowCounts!V339 = 0, "ND", FirstRowWins!V339/FirstRowCounts!V339)</f>
        <v>ND</v>
      </c>
      <c r="W339" s="214" t="str">
        <f>IF(FirstRowCounts!W339 = 0, "ND", FirstRowWins!W339/FirstRowCounts!W339)</f>
        <v>ND</v>
      </c>
      <c r="X339" s="214" t="str">
        <f>IF(FirstRowCounts!X339 = 0, "ND", FirstRowWins!X339/FirstRowCounts!X339)</f>
        <v>ND</v>
      </c>
      <c r="Y339" s="214" t="str">
        <f>IF(FirstRowCounts!Y339 = 0, "ND", FirstRowWins!Y339/FirstRowCounts!Y339)</f>
        <v>ND</v>
      </c>
      <c r="Z339" s="214" t="str">
        <f>IF(FirstRowCounts!Z339 = 0, "ND", FirstRowWins!Z339/FirstRowCounts!Z339)</f>
        <v>ND</v>
      </c>
      <c r="AA339" s="214" t="str">
        <f>IF(FirstRowCounts!AA339 = 0, "ND", FirstRowWins!AA339/FirstRowCounts!AA339)</f>
        <v>ND</v>
      </c>
      <c r="AB339" s="214" t="str">
        <f>IF(FirstRowCounts!AB339 = 0, "ND", FirstRowWins!AB339/FirstRowCounts!AB339)</f>
        <v>ND</v>
      </c>
      <c r="AC339" s="214" t="str">
        <f>IF(FirstRowCounts!AC339 = 0, "ND", FirstRowWins!AC339/FirstRowCounts!AC339)</f>
        <v>ND</v>
      </c>
      <c r="AD339" s="214" t="str">
        <f>IF(FirstRowCounts!AD339 = 0, "ND", FirstRowWins!AD339/FirstRowCounts!AD339)</f>
        <v>ND</v>
      </c>
      <c r="AE339" s="214" t="str">
        <f>IF(FirstRowCounts!AE339 = 0, "ND", FirstRowWins!AE339/FirstRowCounts!AE339)</f>
        <v>ND</v>
      </c>
      <c r="AF339" s="214" t="str">
        <f>IF(FirstRowCounts!AF339 = 0, "ND", FirstRowWins!AF339/FirstRowCounts!AF339)</f>
        <v>ND</v>
      </c>
      <c r="AG339" s="214" t="str">
        <f>IF(FirstRowCounts!AG339 = 0, "ND", FirstRowWins!AG339/FirstRowCounts!AG339)</f>
        <v>ND</v>
      </c>
      <c r="AH339" s="214" t="str">
        <f>IF(FirstRowCounts!AH339 = 0, "ND", FirstRowWins!AH339/FirstRowCounts!AH339)</f>
        <v>ND</v>
      </c>
      <c r="AI339" s="214" t="str">
        <f>IF(FirstRowCounts!AI339 = 0, "ND", FirstRowWins!AI339/FirstRowCounts!AI339)</f>
        <v>ND</v>
      </c>
      <c r="AJ339" s="214" t="str">
        <f>IF(FirstRowCounts!AJ339 = 0, "ND", FirstRowWins!AJ339/FirstRowCounts!AJ339)</f>
        <v>ND</v>
      </c>
      <c r="AK339" s="214" t="str">
        <f>IF(FirstRowCounts!AK339 = 0, "ND", FirstRowWins!AK339/FirstRowCounts!AK339)</f>
        <v>ND</v>
      </c>
      <c r="AL339" s="214" t="str">
        <f>IF(FirstRowCounts!AL339 = 0, "ND", FirstRowWins!AL339/FirstRowCounts!AL339)</f>
        <v>ND</v>
      </c>
      <c r="AM339" s="214" t="str">
        <f>IF(FirstRowCounts!AM339 = 0, "ND", FirstRowWins!AM339/FirstRowCounts!AM339)</f>
        <v>ND</v>
      </c>
      <c r="AN339" s="214" t="str">
        <f>IF(FirstRowCounts!AN339 = 0, "ND", FirstRowWins!AN339/FirstRowCounts!AN339)</f>
        <v>ND</v>
      </c>
      <c r="AO339" s="214" t="str">
        <f>IF(FirstRowCounts!AO339 = 0, "ND", FirstRowWins!AO339/FirstRowCounts!AO339)</f>
        <v>ND</v>
      </c>
      <c r="AP339" s="214" t="str">
        <f>IF(FirstRowCounts!AP339 = 0, "ND", FirstRowWins!AP339/FirstRowCounts!AP339)</f>
        <v>ND</v>
      </c>
    </row>
    <row r="340">
      <c r="A340" s="212" t="s">
        <v>66</v>
      </c>
      <c r="B340" s="214">
        <f>IF(FirstRowCounts!B340 = 0, "ND", FirstRowWins!B340/FirstRowCounts!B340)</f>
        <v>0.8060836502</v>
      </c>
      <c r="C340" s="214" t="str">
        <f>IF(FirstRowCounts!C340 = 0, "ND", FirstRowWins!C340/FirstRowCounts!C340)</f>
        <v>ND</v>
      </c>
      <c r="D340" s="214">
        <f>IF(FirstRowCounts!D340 = 0, "ND", FirstRowWins!D340/FirstRowCounts!D340)</f>
        <v>0.8698224852</v>
      </c>
      <c r="E340" s="214">
        <f>IF(FirstRowCounts!E340 = 0, "ND", FirstRowWins!E340/FirstRowCounts!E340)</f>
        <v>0.8065268065</v>
      </c>
      <c r="F340" s="214">
        <f>IF(FirstRowCounts!F340 = 0, "ND", FirstRowWins!F340/FirstRowCounts!F340)</f>
        <v>0.7907692308</v>
      </c>
      <c r="G340" s="214">
        <f>IF(FirstRowCounts!G340 = 0, "ND", FirstRowWins!G340/FirstRowCounts!G340)</f>
        <v>0.7622377622</v>
      </c>
      <c r="H340" s="214">
        <f>IF(FirstRowCounts!H340 = 0, "ND", FirstRowWins!H340/FirstRowCounts!H340)</f>
        <v>0.7142857143</v>
      </c>
      <c r="I340" s="214">
        <f>IF(FirstRowCounts!I340 = 0, "ND", FirstRowWins!I340/FirstRowCounts!I340)</f>
        <v>0.6666666667</v>
      </c>
      <c r="J340" s="214">
        <f>IF(FirstRowCounts!J340 = 0, "ND", FirstRowWins!J340/FirstRowCounts!J340)</f>
        <v>0</v>
      </c>
      <c r="K340" s="214" t="str">
        <f>IF(FirstRowCounts!K340 = 0, "ND", FirstRowWins!K340/FirstRowCounts!K340)</f>
        <v>ND</v>
      </c>
      <c r="L340" s="214">
        <f>IF(FirstRowCounts!L340 = 0, "ND", FirstRowWins!L340/FirstRowCounts!L340)</f>
        <v>0</v>
      </c>
      <c r="M340" s="214" t="str">
        <f>IF(FirstRowCounts!M340 = 0, "ND", FirstRowWins!M340/FirstRowCounts!M340)</f>
        <v>ND</v>
      </c>
      <c r="N340" s="214" t="str">
        <f>IF(FirstRowCounts!N340 = 0, "ND", FirstRowWins!N340/FirstRowCounts!N340)</f>
        <v>ND</v>
      </c>
      <c r="O340" s="214" t="str">
        <f>IF(FirstRowCounts!O340 = 0, "ND", FirstRowWins!O340/FirstRowCounts!O340)</f>
        <v>ND</v>
      </c>
      <c r="P340" s="214" t="str">
        <f>IF(FirstRowCounts!P340 = 0, "ND", FirstRowWins!P340/FirstRowCounts!P340)</f>
        <v>ND</v>
      </c>
      <c r="Q340" s="214" t="str">
        <f>IF(FirstRowCounts!Q340 = 0, "ND", FirstRowWins!Q340/FirstRowCounts!Q340)</f>
        <v>ND</v>
      </c>
      <c r="R340" s="214" t="str">
        <f>IF(FirstRowCounts!R340 = 0, "ND", FirstRowWins!R340/FirstRowCounts!R340)</f>
        <v>ND</v>
      </c>
      <c r="S340" s="214" t="str">
        <f>IF(FirstRowCounts!S340 = 0, "ND", FirstRowWins!S340/FirstRowCounts!S340)</f>
        <v>ND</v>
      </c>
      <c r="T340" s="214" t="str">
        <f>IF(FirstRowCounts!T340 = 0, "ND", FirstRowWins!T340/FirstRowCounts!T340)</f>
        <v>ND</v>
      </c>
      <c r="U340" s="214" t="str">
        <f>IF(FirstRowCounts!U340 = 0, "ND", FirstRowWins!U340/FirstRowCounts!U340)</f>
        <v>ND</v>
      </c>
      <c r="V340" s="214" t="str">
        <f>IF(FirstRowCounts!V340 = 0, "ND", FirstRowWins!V340/FirstRowCounts!V340)</f>
        <v>ND</v>
      </c>
      <c r="W340" s="214" t="str">
        <f>IF(FirstRowCounts!W340 = 0, "ND", FirstRowWins!W340/FirstRowCounts!W340)</f>
        <v>ND</v>
      </c>
      <c r="X340" s="214" t="str">
        <f>IF(FirstRowCounts!X340 = 0, "ND", FirstRowWins!X340/FirstRowCounts!X340)</f>
        <v>ND</v>
      </c>
      <c r="Y340" s="214" t="str">
        <f>IF(FirstRowCounts!Y340 = 0, "ND", FirstRowWins!Y340/FirstRowCounts!Y340)</f>
        <v>ND</v>
      </c>
      <c r="Z340" s="214" t="str">
        <f>IF(FirstRowCounts!Z340 = 0, "ND", FirstRowWins!Z340/FirstRowCounts!Z340)</f>
        <v>ND</v>
      </c>
      <c r="AA340" s="214" t="str">
        <f>IF(FirstRowCounts!AA340 = 0, "ND", FirstRowWins!AA340/FirstRowCounts!AA340)</f>
        <v>ND</v>
      </c>
      <c r="AB340" s="214" t="str">
        <f>IF(FirstRowCounts!AB340 = 0, "ND", FirstRowWins!AB340/FirstRowCounts!AB340)</f>
        <v>ND</v>
      </c>
      <c r="AC340" s="214" t="str">
        <f>IF(FirstRowCounts!AC340 = 0, "ND", FirstRowWins!AC340/FirstRowCounts!AC340)</f>
        <v>ND</v>
      </c>
      <c r="AD340" s="214" t="str">
        <f>IF(FirstRowCounts!AD340 = 0, "ND", FirstRowWins!AD340/FirstRowCounts!AD340)</f>
        <v>ND</v>
      </c>
      <c r="AE340" s="214" t="str">
        <f>IF(FirstRowCounts!AE340 = 0, "ND", FirstRowWins!AE340/FirstRowCounts!AE340)</f>
        <v>ND</v>
      </c>
      <c r="AF340" s="214" t="str">
        <f>IF(FirstRowCounts!AF340 = 0, "ND", FirstRowWins!AF340/FirstRowCounts!AF340)</f>
        <v>ND</v>
      </c>
      <c r="AG340" s="214" t="str">
        <f>IF(FirstRowCounts!AG340 = 0, "ND", FirstRowWins!AG340/FirstRowCounts!AG340)</f>
        <v>ND</v>
      </c>
      <c r="AH340" s="214" t="str">
        <f>IF(FirstRowCounts!AH340 = 0, "ND", FirstRowWins!AH340/FirstRowCounts!AH340)</f>
        <v>ND</v>
      </c>
      <c r="AI340" s="214" t="str">
        <f>IF(FirstRowCounts!AI340 = 0, "ND", FirstRowWins!AI340/FirstRowCounts!AI340)</f>
        <v>ND</v>
      </c>
      <c r="AJ340" s="214" t="str">
        <f>IF(FirstRowCounts!AJ340 = 0, "ND", FirstRowWins!AJ340/FirstRowCounts!AJ340)</f>
        <v>ND</v>
      </c>
      <c r="AK340" s="214" t="str">
        <f>IF(FirstRowCounts!AK340 = 0, "ND", FirstRowWins!AK340/FirstRowCounts!AK340)</f>
        <v>ND</v>
      </c>
      <c r="AL340" s="214" t="str">
        <f>IF(FirstRowCounts!AL340 = 0, "ND", FirstRowWins!AL340/FirstRowCounts!AL340)</f>
        <v>ND</v>
      </c>
      <c r="AM340" s="214" t="str">
        <f>IF(FirstRowCounts!AM340 = 0, "ND", FirstRowWins!AM340/FirstRowCounts!AM340)</f>
        <v>ND</v>
      </c>
      <c r="AN340" s="214" t="str">
        <f>IF(FirstRowCounts!AN340 = 0, "ND", FirstRowWins!AN340/FirstRowCounts!AN340)</f>
        <v>ND</v>
      </c>
      <c r="AO340" s="214" t="str">
        <f>IF(FirstRowCounts!AO340 = 0, "ND", FirstRowWins!AO340/FirstRowCounts!AO340)</f>
        <v>ND</v>
      </c>
      <c r="AP340" s="214" t="str">
        <f>IF(FirstRowCounts!AP340 = 0, "ND", FirstRowWins!AP340/FirstRowCounts!AP340)</f>
        <v>ND</v>
      </c>
    </row>
    <row r="341">
      <c r="A341" s="212" t="s">
        <v>2867</v>
      </c>
      <c r="B341" s="214">
        <f>IF(FirstRowCounts!B341 = 0, "ND", FirstRowWins!B341/FirstRowCounts!B341)</f>
        <v>0.5358231707</v>
      </c>
      <c r="C341" s="214" t="str">
        <f>IF(FirstRowCounts!C341 = 0, "ND", FirstRowWins!C341/FirstRowCounts!C341)</f>
        <v>ND</v>
      </c>
      <c r="D341" s="214" t="str">
        <f>IF(FirstRowCounts!D341 = 0, "ND", FirstRowWins!D341/FirstRowCounts!D341)</f>
        <v>ND</v>
      </c>
      <c r="E341" s="214" t="str">
        <f>IF(FirstRowCounts!E341 = 0, "ND", FirstRowWins!E341/FirstRowCounts!E341)</f>
        <v>ND</v>
      </c>
      <c r="F341" s="214" t="str">
        <f>IF(FirstRowCounts!F341 = 0, "ND", FirstRowWins!F341/FirstRowCounts!F341)</f>
        <v>ND</v>
      </c>
      <c r="G341" s="214">
        <f>IF(FirstRowCounts!G341 = 0, "ND", FirstRowWins!G341/FirstRowCounts!G341)</f>
        <v>0.5503062117</v>
      </c>
      <c r="H341" s="214">
        <f>IF(FirstRowCounts!H341 = 0, "ND", FirstRowWins!H341/FirstRowCounts!H341)</f>
        <v>0.4375</v>
      </c>
      <c r="I341" s="214">
        <f>IF(FirstRowCounts!I341 = 0, "ND", FirstRowWins!I341/FirstRowCounts!I341)</f>
        <v>0.4444444444</v>
      </c>
      <c r="J341" s="214" t="str">
        <f>IF(FirstRowCounts!J341 = 0, "ND", FirstRowWins!J341/FirstRowCounts!J341)</f>
        <v>ND</v>
      </c>
      <c r="K341" s="214" t="str">
        <f>IF(FirstRowCounts!K341 = 0, "ND", FirstRowWins!K341/FirstRowCounts!K341)</f>
        <v>ND</v>
      </c>
      <c r="L341" s="214" t="str">
        <f>IF(FirstRowCounts!L341 = 0, "ND", FirstRowWins!L341/FirstRowCounts!L341)</f>
        <v>ND</v>
      </c>
      <c r="M341" s="214" t="str">
        <f>IF(FirstRowCounts!M341 = 0, "ND", FirstRowWins!M341/FirstRowCounts!M341)</f>
        <v>ND</v>
      </c>
      <c r="N341" s="214" t="str">
        <f>IF(FirstRowCounts!N341 = 0, "ND", FirstRowWins!N341/FirstRowCounts!N341)</f>
        <v>ND</v>
      </c>
      <c r="O341" s="214" t="str">
        <f>IF(FirstRowCounts!O341 = 0, "ND", FirstRowWins!O341/FirstRowCounts!O341)</f>
        <v>ND</v>
      </c>
      <c r="P341" s="214" t="str">
        <f>IF(FirstRowCounts!P341 = 0, "ND", FirstRowWins!P341/FirstRowCounts!P341)</f>
        <v>ND</v>
      </c>
      <c r="Q341" s="214" t="str">
        <f>IF(FirstRowCounts!Q341 = 0, "ND", FirstRowWins!Q341/FirstRowCounts!Q341)</f>
        <v>ND</v>
      </c>
      <c r="R341" s="214" t="str">
        <f>IF(FirstRowCounts!R341 = 0, "ND", FirstRowWins!R341/FirstRowCounts!R341)</f>
        <v>ND</v>
      </c>
      <c r="S341" s="214" t="str">
        <f>IF(FirstRowCounts!S341 = 0, "ND", FirstRowWins!S341/FirstRowCounts!S341)</f>
        <v>ND</v>
      </c>
      <c r="T341" s="214" t="str">
        <f>IF(FirstRowCounts!T341 = 0, "ND", FirstRowWins!T341/FirstRowCounts!T341)</f>
        <v>ND</v>
      </c>
      <c r="U341" s="214" t="str">
        <f>IF(FirstRowCounts!U341 = 0, "ND", FirstRowWins!U341/FirstRowCounts!U341)</f>
        <v>ND</v>
      </c>
      <c r="V341" s="214" t="str">
        <f>IF(FirstRowCounts!V341 = 0, "ND", FirstRowWins!V341/FirstRowCounts!V341)</f>
        <v>ND</v>
      </c>
      <c r="W341" s="214" t="str">
        <f>IF(FirstRowCounts!W341 = 0, "ND", FirstRowWins!W341/FirstRowCounts!W341)</f>
        <v>ND</v>
      </c>
      <c r="X341" s="214" t="str">
        <f>IF(FirstRowCounts!X341 = 0, "ND", FirstRowWins!X341/FirstRowCounts!X341)</f>
        <v>ND</v>
      </c>
      <c r="Y341" s="214" t="str">
        <f>IF(FirstRowCounts!Y341 = 0, "ND", FirstRowWins!Y341/FirstRowCounts!Y341)</f>
        <v>ND</v>
      </c>
      <c r="Z341" s="214" t="str">
        <f>IF(FirstRowCounts!Z341 = 0, "ND", FirstRowWins!Z341/FirstRowCounts!Z341)</f>
        <v>ND</v>
      </c>
      <c r="AA341" s="214" t="str">
        <f>IF(FirstRowCounts!AA341 = 0, "ND", FirstRowWins!AA341/FirstRowCounts!AA341)</f>
        <v>ND</v>
      </c>
      <c r="AB341" s="214" t="str">
        <f>IF(FirstRowCounts!AB341 = 0, "ND", FirstRowWins!AB341/FirstRowCounts!AB341)</f>
        <v>ND</v>
      </c>
      <c r="AC341" s="214" t="str">
        <f>IF(FirstRowCounts!AC341 = 0, "ND", FirstRowWins!AC341/FirstRowCounts!AC341)</f>
        <v>ND</v>
      </c>
      <c r="AD341" s="214" t="str">
        <f>IF(FirstRowCounts!AD341 = 0, "ND", FirstRowWins!AD341/FirstRowCounts!AD341)</f>
        <v>ND</v>
      </c>
      <c r="AE341" s="214" t="str">
        <f>IF(FirstRowCounts!AE341 = 0, "ND", FirstRowWins!AE341/FirstRowCounts!AE341)</f>
        <v>ND</v>
      </c>
      <c r="AF341" s="214" t="str">
        <f>IF(FirstRowCounts!AF341 = 0, "ND", FirstRowWins!AF341/FirstRowCounts!AF341)</f>
        <v>ND</v>
      </c>
      <c r="AG341" s="214" t="str">
        <f>IF(FirstRowCounts!AG341 = 0, "ND", FirstRowWins!AG341/FirstRowCounts!AG341)</f>
        <v>ND</v>
      </c>
      <c r="AH341" s="214" t="str">
        <f>IF(FirstRowCounts!AH341 = 0, "ND", FirstRowWins!AH341/FirstRowCounts!AH341)</f>
        <v>ND</v>
      </c>
      <c r="AI341" s="214" t="str">
        <f>IF(FirstRowCounts!AI341 = 0, "ND", FirstRowWins!AI341/FirstRowCounts!AI341)</f>
        <v>ND</v>
      </c>
      <c r="AJ341" s="214" t="str">
        <f>IF(FirstRowCounts!AJ341 = 0, "ND", FirstRowWins!AJ341/FirstRowCounts!AJ341)</f>
        <v>ND</v>
      </c>
      <c r="AK341" s="214" t="str">
        <f>IF(FirstRowCounts!AK341 = 0, "ND", FirstRowWins!AK341/FirstRowCounts!AK341)</f>
        <v>ND</v>
      </c>
      <c r="AL341" s="214" t="str">
        <f>IF(FirstRowCounts!AL341 = 0, "ND", FirstRowWins!AL341/FirstRowCounts!AL341)</f>
        <v>ND</v>
      </c>
      <c r="AM341" s="214" t="str">
        <f>IF(FirstRowCounts!AM341 = 0, "ND", FirstRowWins!AM341/FirstRowCounts!AM341)</f>
        <v>ND</v>
      </c>
      <c r="AN341" s="214" t="str">
        <f>IF(FirstRowCounts!AN341 = 0, "ND", FirstRowWins!AN341/FirstRowCounts!AN341)</f>
        <v>ND</v>
      </c>
      <c r="AO341" s="214" t="str">
        <f>IF(FirstRowCounts!AO341 = 0, "ND", FirstRowWins!AO341/FirstRowCounts!AO341)</f>
        <v>ND</v>
      </c>
      <c r="AP341" s="214" t="str">
        <f>IF(FirstRowCounts!AP341 = 0, "ND", FirstRowWins!AP341/FirstRowCounts!AP341)</f>
        <v>ND</v>
      </c>
    </row>
    <row r="342">
      <c r="A342" s="212" t="s">
        <v>63</v>
      </c>
      <c r="B342" s="214">
        <f>IF(FirstRowCounts!B342 = 0, "ND", FirstRowWins!B342/FirstRowCounts!B342)</f>
        <v>0.832195122</v>
      </c>
      <c r="C342" s="214" t="str">
        <f>IF(FirstRowCounts!C342 = 0, "ND", FirstRowWins!C342/FirstRowCounts!C342)</f>
        <v>ND</v>
      </c>
      <c r="D342" s="214">
        <f>IF(FirstRowCounts!D342 = 0, "ND", FirstRowWins!D342/FirstRowCounts!D342)</f>
        <v>0.875</v>
      </c>
      <c r="E342" s="214">
        <f>IF(FirstRowCounts!E342 = 0, "ND", FirstRowWins!E342/FirstRowCounts!E342)</f>
        <v>0.8408488064</v>
      </c>
      <c r="F342" s="214">
        <f>IF(FirstRowCounts!F342 = 0, "ND", FirstRowWins!F342/FirstRowCounts!F342)</f>
        <v>0.8007662835</v>
      </c>
      <c r="G342" s="214">
        <f>IF(FirstRowCounts!G342 = 0, "ND", FirstRowWins!G342/FirstRowCounts!G342)</f>
        <v>0.8333333333</v>
      </c>
      <c r="H342" s="214">
        <f>IF(FirstRowCounts!H342 = 0, "ND", FirstRowWins!H342/FirstRowCounts!H342)</f>
        <v>0.7878787879</v>
      </c>
      <c r="I342" s="214">
        <f>IF(FirstRowCounts!I342 = 0, "ND", FirstRowWins!I342/FirstRowCounts!I342)</f>
        <v>0.5</v>
      </c>
      <c r="J342" s="214">
        <f>IF(FirstRowCounts!J342 = 0, "ND", FirstRowWins!J342/FirstRowCounts!J342)</f>
        <v>1</v>
      </c>
      <c r="K342" s="214" t="str">
        <f>IF(FirstRowCounts!K342 = 0, "ND", FirstRowWins!K342/FirstRowCounts!K342)</f>
        <v>ND</v>
      </c>
      <c r="L342" s="214" t="str">
        <f>IF(FirstRowCounts!L342 = 0, "ND", FirstRowWins!L342/FirstRowCounts!L342)</f>
        <v>ND</v>
      </c>
      <c r="M342" s="214" t="str">
        <f>IF(FirstRowCounts!M342 = 0, "ND", FirstRowWins!M342/FirstRowCounts!M342)</f>
        <v>ND</v>
      </c>
      <c r="N342" s="214" t="str">
        <f>IF(FirstRowCounts!N342 = 0, "ND", FirstRowWins!N342/FirstRowCounts!N342)</f>
        <v>ND</v>
      </c>
      <c r="O342" s="214" t="str">
        <f>IF(FirstRowCounts!O342 = 0, "ND", FirstRowWins!O342/FirstRowCounts!O342)</f>
        <v>ND</v>
      </c>
      <c r="P342" s="214" t="str">
        <f>IF(FirstRowCounts!P342 = 0, "ND", FirstRowWins!P342/FirstRowCounts!P342)</f>
        <v>ND</v>
      </c>
      <c r="Q342" s="214" t="str">
        <f>IF(FirstRowCounts!Q342 = 0, "ND", FirstRowWins!Q342/FirstRowCounts!Q342)</f>
        <v>ND</v>
      </c>
      <c r="R342" s="214" t="str">
        <f>IF(FirstRowCounts!R342 = 0, "ND", FirstRowWins!R342/FirstRowCounts!R342)</f>
        <v>ND</v>
      </c>
      <c r="S342" s="214" t="str">
        <f>IF(FirstRowCounts!S342 = 0, "ND", FirstRowWins!S342/FirstRowCounts!S342)</f>
        <v>ND</v>
      </c>
      <c r="T342" s="214" t="str">
        <f>IF(FirstRowCounts!T342 = 0, "ND", FirstRowWins!T342/FirstRowCounts!T342)</f>
        <v>ND</v>
      </c>
      <c r="U342" s="214" t="str">
        <f>IF(FirstRowCounts!U342 = 0, "ND", FirstRowWins!U342/FirstRowCounts!U342)</f>
        <v>ND</v>
      </c>
      <c r="V342" s="214" t="str">
        <f>IF(FirstRowCounts!V342 = 0, "ND", FirstRowWins!V342/FirstRowCounts!V342)</f>
        <v>ND</v>
      </c>
      <c r="W342" s="214" t="str">
        <f>IF(FirstRowCounts!W342 = 0, "ND", FirstRowWins!W342/FirstRowCounts!W342)</f>
        <v>ND</v>
      </c>
      <c r="X342" s="214" t="str">
        <f>IF(FirstRowCounts!X342 = 0, "ND", FirstRowWins!X342/FirstRowCounts!X342)</f>
        <v>ND</v>
      </c>
      <c r="Y342" s="214" t="str">
        <f>IF(FirstRowCounts!Y342 = 0, "ND", FirstRowWins!Y342/FirstRowCounts!Y342)</f>
        <v>ND</v>
      </c>
      <c r="Z342" s="214" t="str">
        <f>IF(FirstRowCounts!Z342 = 0, "ND", FirstRowWins!Z342/FirstRowCounts!Z342)</f>
        <v>ND</v>
      </c>
      <c r="AA342" s="214" t="str">
        <f>IF(FirstRowCounts!AA342 = 0, "ND", FirstRowWins!AA342/FirstRowCounts!AA342)</f>
        <v>ND</v>
      </c>
      <c r="AB342" s="214" t="str">
        <f>IF(FirstRowCounts!AB342 = 0, "ND", FirstRowWins!AB342/FirstRowCounts!AB342)</f>
        <v>ND</v>
      </c>
      <c r="AC342" s="214" t="str">
        <f>IF(FirstRowCounts!AC342 = 0, "ND", FirstRowWins!AC342/FirstRowCounts!AC342)</f>
        <v>ND</v>
      </c>
      <c r="AD342" s="214" t="str">
        <f>IF(FirstRowCounts!AD342 = 0, "ND", FirstRowWins!AD342/FirstRowCounts!AD342)</f>
        <v>ND</v>
      </c>
      <c r="AE342" s="214" t="str">
        <f>IF(FirstRowCounts!AE342 = 0, "ND", FirstRowWins!AE342/FirstRowCounts!AE342)</f>
        <v>ND</v>
      </c>
      <c r="AF342" s="214" t="str">
        <f>IF(FirstRowCounts!AF342 = 0, "ND", FirstRowWins!AF342/FirstRowCounts!AF342)</f>
        <v>ND</v>
      </c>
      <c r="AG342" s="214" t="str">
        <f>IF(FirstRowCounts!AG342 = 0, "ND", FirstRowWins!AG342/FirstRowCounts!AG342)</f>
        <v>ND</v>
      </c>
      <c r="AH342" s="214" t="str">
        <f>IF(FirstRowCounts!AH342 = 0, "ND", FirstRowWins!AH342/FirstRowCounts!AH342)</f>
        <v>ND</v>
      </c>
      <c r="AI342" s="214" t="str">
        <f>IF(FirstRowCounts!AI342 = 0, "ND", FirstRowWins!AI342/FirstRowCounts!AI342)</f>
        <v>ND</v>
      </c>
      <c r="AJ342" s="214" t="str">
        <f>IF(FirstRowCounts!AJ342 = 0, "ND", FirstRowWins!AJ342/FirstRowCounts!AJ342)</f>
        <v>ND</v>
      </c>
      <c r="AK342" s="214" t="str">
        <f>IF(FirstRowCounts!AK342 = 0, "ND", FirstRowWins!AK342/FirstRowCounts!AK342)</f>
        <v>ND</v>
      </c>
      <c r="AL342" s="214" t="str">
        <f>IF(FirstRowCounts!AL342 = 0, "ND", FirstRowWins!AL342/FirstRowCounts!AL342)</f>
        <v>ND</v>
      </c>
      <c r="AM342" s="214" t="str">
        <f>IF(FirstRowCounts!AM342 = 0, "ND", FirstRowWins!AM342/FirstRowCounts!AM342)</f>
        <v>ND</v>
      </c>
      <c r="AN342" s="214" t="str">
        <f>IF(FirstRowCounts!AN342 = 0, "ND", FirstRowWins!AN342/FirstRowCounts!AN342)</f>
        <v>ND</v>
      </c>
      <c r="AO342" s="214" t="str">
        <f>IF(FirstRowCounts!AO342 = 0, "ND", FirstRowWins!AO342/FirstRowCounts!AO342)</f>
        <v>ND</v>
      </c>
      <c r="AP342" s="214" t="str">
        <f>IF(FirstRowCounts!AP342 = 0, "ND", FirstRowWins!AP342/FirstRowCounts!AP342)</f>
        <v>ND</v>
      </c>
    </row>
    <row r="343">
      <c r="A343" s="212" t="s">
        <v>22</v>
      </c>
      <c r="B343" s="214">
        <f>IF(FirstRowCounts!B343 = 0, "ND", FirstRowWins!B343/FirstRowCounts!B343)</f>
        <v>0.7130918379</v>
      </c>
      <c r="C343" s="214">
        <f>IF(FirstRowCounts!C343 = 0, "ND", FirstRowWins!C343/FirstRowCounts!C343)</f>
        <v>0.7625986269</v>
      </c>
      <c r="D343" s="214">
        <f>IF(FirstRowCounts!D343 = 0, "ND", FirstRowWins!D343/FirstRowCounts!D343)</f>
        <v>0.7278519727</v>
      </c>
      <c r="E343" s="214">
        <f>IF(FirstRowCounts!E343 = 0, "ND", FirstRowWins!E343/FirstRowCounts!E343)</f>
        <v>0.6828445635</v>
      </c>
      <c r="F343" s="214">
        <f>IF(FirstRowCounts!F343 = 0, "ND", FirstRowWins!F343/FirstRowCounts!F343)</f>
        <v>0.6161804953</v>
      </c>
      <c r="G343" s="214">
        <f>IF(FirstRowCounts!G343 = 0, "ND", FirstRowWins!G343/FirstRowCounts!G343)</f>
        <v>0.5681440443</v>
      </c>
      <c r="H343" s="214">
        <f>IF(FirstRowCounts!H343 = 0, "ND", FirstRowWins!H343/FirstRowCounts!H343)</f>
        <v>0.4707070707</v>
      </c>
      <c r="I343" s="214">
        <f>IF(FirstRowCounts!I343 = 0, "ND", FirstRowWins!I343/FirstRowCounts!I343)</f>
        <v>0.28125</v>
      </c>
      <c r="J343" s="214">
        <f>IF(FirstRowCounts!J343 = 0, "ND", FirstRowWins!J343/FirstRowCounts!J343)</f>
        <v>0</v>
      </c>
      <c r="K343" s="214" t="str">
        <f>IF(FirstRowCounts!K343 = 0, "ND", FirstRowWins!K343/FirstRowCounts!K343)</f>
        <v>ND</v>
      </c>
      <c r="L343" s="214" t="str">
        <f>IF(FirstRowCounts!L343 = 0, "ND", FirstRowWins!L343/FirstRowCounts!L343)</f>
        <v>ND</v>
      </c>
      <c r="M343" s="214" t="str">
        <f>IF(FirstRowCounts!M343 = 0, "ND", FirstRowWins!M343/FirstRowCounts!M343)</f>
        <v>ND</v>
      </c>
      <c r="N343" s="214" t="str">
        <f>IF(FirstRowCounts!N343 = 0, "ND", FirstRowWins!N343/FirstRowCounts!N343)</f>
        <v>ND</v>
      </c>
      <c r="O343" s="214" t="str">
        <f>IF(FirstRowCounts!O343 = 0, "ND", FirstRowWins!O343/FirstRowCounts!O343)</f>
        <v>ND</v>
      </c>
      <c r="P343" s="214" t="str">
        <f>IF(FirstRowCounts!P343 = 0, "ND", FirstRowWins!P343/FirstRowCounts!P343)</f>
        <v>ND</v>
      </c>
      <c r="Q343" s="214" t="str">
        <f>IF(FirstRowCounts!Q343 = 0, "ND", FirstRowWins!Q343/FirstRowCounts!Q343)</f>
        <v>ND</v>
      </c>
      <c r="R343" s="214" t="str">
        <f>IF(FirstRowCounts!R343 = 0, "ND", FirstRowWins!R343/FirstRowCounts!R343)</f>
        <v>ND</v>
      </c>
      <c r="S343" s="214" t="str">
        <f>IF(FirstRowCounts!S343 = 0, "ND", FirstRowWins!S343/FirstRowCounts!S343)</f>
        <v>ND</v>
      </c>
      <c r="T343" s="214" t="str">
        <f>IF(FirstRowCounts!T343 = 0, "ND", FirstRowWins!T343/FirstRowCounts!T343)</f>
        <v>ND</v>
      </c>
      <c r="U343" s="214" t="str">
        <f>IF(FirstRowCounts!U343 = 0, "ND", FirstRowWins!U343/FirstRowCounts!U343)</f>
        <v>ND</v>
      </c>
      <c r="V343" s="214" t="str">
        <f>IF(FirstRowCounts!V343 = 0, "ND", FirstRowWins!V343/FirstRowCounts!V343)</f>
        <v>ND</v>
      </c>
      <c r="W343" s="214" t="str">
        <f>IF(FirstRowCounts!W343 = 0, "ND", FirstRowWins!W343/FirstRowCounts!W343)</f>
        <v>ND</v>
      </c>
      <c r="X343" s="214" t="str">
        <f>IF(FirstRowCounts!X343 = 0, "ND", FirstRowWins!X343/FirstRowCounts!X343)</f>
        <v>ND</v>
      </c>
      <c r="Y343" s="214" t="str">
        <f>IF(FirstRowCounts!Y343 = 0, "ND", FirstRowWins!Y343/FirstRowCounts!Y343)</f>
        <v>ND</v>
      </c>
      <c r="Z343" s="214" t="str">
        <f>IF(FirstRowCounts!Z343 = 0, "ND", FirstRowWins!Z343/FirstRowCounts!Z343)</f>
        <v>ND</v>
      </c>
      <c r="AA343" s="214" t="str">
        <f>IF(FirstRowCounts!AA343 = 0, "ND", FirstRowWins!AA343/FirstRowCounts!AA343)</f>
        <v>ND</v>
      </c>
      <c r="AB343" s="214" t="str">
        <f>IF(FirstRowCounts!AB343 = 0, "ND", FirstRowWins!AB343/FirstRowCounts!AB343)</f>
        <v>ND</v>
      </c>
      <c r="AC343" s="214" t="str">
        <f>IF(FirstRowCounts!AC343 = 0, "ND", FirstRowWins!AC343/FirstRowCounts!AC343)</f>
        <v>ND</v>
      </c>
      <c r="AD343" s="214" t="str">
        <f>IF(FirstRowCounts!AD343 = 0, "ND", FirstRowWins!AD343/FirstRowCounts!AD343)</f>
        <v>ND</v>
      </c>
      <c r="AE343" s="214" t="str">
        <f>IF(FirstRowCounts!AE343 = 0, "ND", FirstRowWins!AE343/FirstRowCounts!AE343)</f>
        <v>ND</v>
      </c>
      <c r="AF343" s="214" t="str">
        <f>IF(FirstRowCounts!AF343 = 0, "ND", FirstRowWins!AF343/FirstRowCounts!AF343)</f>
        <v>ND</v>
      </c>
      <c r="AG343" s="214" t="str">
        <f>IF(FirstRowCounts!AG343 = 0, "ND", FirstRowWins!AG343/FirstRowCounts!AG343)</f>
        <v>ND</v>
      </c>
      <c r="AH343" s="214" t="str">
        <f>IF(FirstRowCounts!AH343 = 0, "ND", FirstRowWins!AH343/FirstRowCounts!AH343)</f>
        <v>ND</v>
      </c>
      <c r="AI343" s="214" t="str">
        <f>IF(FirstRowCounts!AI343 = 0, "ND", FirstRowWins!AI343/FirstRowCounts!AI343)</f>
        <v>ND</v>
      </c>
      <c r="AJ343" s="214" t="str">
        <f>IF(FirstRowCounts!AJ343 = 0, "ND", FirstRowWins!AJ343/FirstRowCounts!AJ343)</f>
        <v>ND</v>
      </c>
      <c r="AK343" s="214" t="str">
        <f>IF(FirstRowCounts!AK343 = 0, "ND", FirstRowWins!AK343/FirstRowCounts!AK343)</f>
        <v>ND</v>
      </c>
      <c r="AL343" s="214" t="str">
        <f>IF(FirstRowCounts!AL343 = 0, "ND", FirstRowWins!AL343/FirstRowCounts!AL343)</f>
        <v>ND</v>
      </c>
      <c r="AM343" s="214" t="str">
        <f>IF(FirstRowCounts!AM343 = 0, "ND", FirstRowWins!AM343/FirstRowCounts!AM343)</f>
        <v>ND</v>
      </c>
      <c r="AN343" s="214" t="str">
        <f>IF(FirstRowCounts!AN343 = 0, "ND", FirstRowWins!AN343/FirstRowCounts!AN343)</f>
        <v>ND</v>
      </c>
      <c r="AO343" s="214" t="str">
        <f>IF(FirstRowCounts!AO343 = 0, "ND", FirstRowWins!AO343/FirstRowCounts!AO343)</f>
        <v>ND</v>
      </c>
      <c r="AP343" s="214" t="str">
        <f>IF(FirstRowCounts!AP343 = 0, "ND", FirstRowWins!AP343/FirstRowCounts!AP343)</f>
        <v>ND</v>
      </c>
    </row>
    <row r="344">
      <c r="A344" s="212" t="s">
        <v>2892</v>
      </c>
      <c r="B344" s="214">
        <f>IF(FirstRowCounts!B344 = 0, "ND", FirstRowWins!B344/FirstRowCounts!B344)</f>
        <v>1</v>
      </c>
      <c r="C344" s="214" t="str">
        <f>IF(FirstRowCounts!C344 = 0, "ND", FirstRowWins!C344/FirstRowCounts!C344)</f>
        <v>ND</v>
      </c>
      <c r="D344" s="214" t="str">
        <f>IF(FirstRowCounts!D344 = 0, "ND", FirstRowWins!D344/FirstRowCounts!D344)</f>
        <v>ND</v>
      </c>
      <c r="E344" s="214" t="str">
        <f>IF(FirstRowCounts!E344 = 0, "ND", FirstRowWins!E344/FirstRowCounts!E344)</f>
        <v>ND</v>
      </c>
      <c r="F344" s="214" t="str">
        <f>IF(FirstRowCounts!F344 = 0, "ND", FirstRowWins!F344/FirstRowCounts!F344)</f>
        <v>ND</v>
      </c>
      <c r="G344" s="214" t="str">
        <f>IF(FirstRowCounts!G344 = 0, "ND", FirstRowWins!G344/FirstRowCounts!G344)</f>
        <v>ND</v>
      </c>
      <c r="H344" s="214" t="str">
        <f>IF(FirstRowCounts!H344 = 0, "ND", FirstRowWins!H344/FirstRowCounts!H344)</f>
        <v>ND</v>
      </c>
      <c r="I344" s="214">
        <f>IF(FirstRowCounts!I344 = 0, "ND", FirstRowWins!I344/FirstRowCounts!I344)</f>
        <v>1</v>
      </c>
      <c r="J344" s="214">
        <f>IF(FirstRowCounts!J344 = 0, "ND", FirstRowWins!J344/FirstRowCounts!J344)</f>
        <v>1</v>
      </c>
      <c r="K344" s="214">
        <f>IF(FirstRowCounts!K344 = 0, "ND", FirstRowWins!K344/FirstRowCounts!K344)</f>
        <v>1</v>
      </c>
      <c r="L344" s="214">
        <f>IF(FirstRowCounts!L344 = 0, "ND", FirstRowWins!L344/FirstRowCounts!L344)</f>
        <v>1</v>
      </c>
      <c r="M344" s="214" t="str">
        <f>IF(FirstRowCounts!M344 = 0, "ND", FirstRowWins!M344/FirstRowCounts!M344)</f>
        <v>ND</v>
      </c>
      <c r="N344" s="214" t="str">
        <f>IF(FirstRowCounts!N344 = 0, "ND", FirstRowWins!N344/FirstRowCounts!N344)</f>
        <v>ND</v>
      </c>
      <c r="O344" s="214" t="str">
        <f>IF(FirstRowCounts!O344 = 0, "ND", FirstRowWins!O344/FirstRowCounts!O344)</f>
        <v>ND</v>
      </c>
      <c r="P344" s="214" t="str">
        <f>IF(FirstRowCounts!P344 = 0, "ND", FirstRowWins!P344/FirstRowCounts!P344)</f>
        <v>ND</v>
      </c>
      <c r="Q344" s="214" t="str">
        <f>IF(FirstRowCounts!Q344 = 0, "ND", FirstRowWins!Q344/FirstRowCounts!Q344)</f>
        <v>ND</v>
      </c>
      <c r="R344" s="214" t="str">
        <f>IF(FirstRowCounts!R344 = 0, "ND", FirstRowWins!R344/FirstRowCounts!R344)</f>
        <v>ND</v>
      </c>
      <c r="S344" s="214" t="str">
        <f>IF(FirstRowCounts!S344 = 0, "ND", FirstRowWins!S344/FirstRowCounts!S344)</f>
        <v>ND</v>
      </c>
      <c r="T344" s="214" t="str">
        <f>IF(FirstRowCounts!T344 = 0, "ND", FirstRowWins!T344/FirstRowCounts!T344)</f>
        <v>ND</v>
      </c>
      <c r="U344" s="214" t="str">
        <f>IF(FirstRowCounts!U344 = 0, "ND", FirstRowWins!U344/FirstRowCounts!U344)</f>
        <v>ND</v>
      </c>
      <c r="V344" s="214" t="str">
        <f>IF(FirstRowCounts!V344 = 0, "ND", FirstRowWins!V344/FirstRowCounts!V344)</f>
        <v>ND</v>
      </c>
      <c r="W344" s="214" t="str">
        <f>IF(FirstRowCounts!W344 = 0, "ND", FirstRowWins!W344/FirstRowCounts!W344)</f>
        <v>ND</v>
      </c>
      <c r="X344" s="214" t="str">
        <f>IF(FirstRowCounts!X344 = 0, "ND", FirstRowWins!X344/FirstRowCounts!X344)</f>
        <v>ND</v>
      </c>
      <c r="Y344" s="214" t="str">
        <f>IF(FirstRowCounts!Y344 = 0, "ND", FirstRowWins!Y344/FirstRowCounts!Y344)</f>
        <v>ND</v>
      </c>
      <c r="Z344" s="214" t="str">
        <f>IF(FirstRowCounts!Z344 = 0, "ND", FirstRowWins!Z344/FirstRowCounts!Z344)</f>
        <v>ND</v>
      </c>
      <c r="AA344" s="214" t="str">
        <f>IF(FirstRowCounts!AA344 = 0, "ND", FirstRowWins!AA344/FirstRowCounts!AA344)</f>
        <v>ND</v>
      </c>
      <c r="AB344" s="214" t="str">
        <f>IF(FirstRowCounts!AB344 = 0, "ND", FirstRowWins!AB344/FirstRowCounts!AB344)</f>
        <v>ND</v>
      </c>
      <c r="AC344" s="214" t="str">
        <f>IF(FirstRowCounts!AC344 = 0, "ND", FirstRowWins!AC344/FirstRowCounts!AC344)</f>
        <v>ND</v>
      </c>
      <c r="AD344" s="214" t="str">
        <f>IF(FirstRowCounts!AD344 = 0, "ND", FirstRowWins!AD344/FirstRowCounts!AD344)</f>
        <v>ND</v>
      </c>
      <c r="AE344" s="214" t="str">
        <f>IF(FirstRowCounts!AE344 = 0, "ND", FirstRowWins!AE344/FirstRowCounts!AE344)</f>
        <v>ND</v>
      </c>
      <c r="AF344" s="214" t="str">
        <f>IF(FirstRowCounts!AF344 = 0, "ND", FirstRowWins!AF344/FirstRowCounts!AF344)</f>
        <v>ND</v>
      </c>
      <c r="AG344" s="214" t="str">
        <f>IF(FirstRowCounts!AG344 = 0, "ND", FirstRowWins!AG344/FirstRowCounts!AG344)</f>
        <v>ND</v>
      </c>
      <c r="AH344" s="214" t="str">
        <f>IF(FirstRowCounts!AH344 = 0, "ND", FirstRowWins!AH344/FirstRowCounts!AH344)</f>
        <v>ND</v>
      </c>
      <c r="AI344" s="214" t="str">
        <f>IF(FirstRowCounts!AI344 = 0, "ND", FirstRowWins!AI344/FirstRowCounts!AI344)</f>
        <v>ND</v>
      </c>
      <c r="AJ344" s="214" t="str">
        <f>IF(FirstRowCounts!AJ344 = 0, "ND", FirstRowWins!AJ344/FirstRowCounts!AJ344)</f>
        <v>ND</v>
      </c>
      <c r="AK344" s="214" t="str">
        <f>IF(FirstRowCounts!AK344 = 0, "ND", FirstRowWins!AK344/FirstRowCounts!AK344)</f>
        <v>ND</v>
      </c>
      <c r="AL344" s="214" t="str">
        <f>IF(FirstRowCounts!AL344 = 0, "ND", FirstRowWins!AL344/FirstRowCounts!AL344)</f>
        <v>ND</v>
      </c>
      <c r="AM344" s="214" t="str">
        <f>IF(FirstRowCounts!AM344 = 0, "ND", FirstRowWins!AM344/FirstRowCounts!AM344)</f>
        <v>ND</v>
      </c>
      <c r="AN344" s="214" t="str">
        <f>IF(FirstRowCounts!AN344 = 0, "ND", FirstRowWins!AN344/FirstRowCounts!AN344)</f>
        <v>ND</v>
      </c>
      <c r="AO344" s="214" t="str">
        <f>IF(FirstRowCounts!AO344 = 0, "ND", FirstRowWins!AO344/FirstRowCounts!AO344)</f>
        <v>ND</v>
      </c>
      <c r="AP344" s="214" t="str">
        <f>IF(FirstRowCounts!AP344 = 0, "ND", FirstRowWins!AP344/FirstRowCounts!AP344)</f>
        <v>ND</v>
      </c>
    </row>
    <row r="345">
      <c r="A345" s="212" t="s">
        <v>2899</v>
      </c>
      <c r="B345" s="214">
        <f>IF(FirstRowCounts!B345 = 0, "ND", FirstRowWins!B345/FirstRowCounts!B345)</f>
        <v>0.688372093</v>
      </c>
      <c r="C345" s="214" t="str">
        <f>IF(FirstRowCounts!C345 = 0, "ND", FirstRowWins!C345/FirstRowCounts!C345)</f>
        <v>ND</v>
      </c>
      <c r="D345" s="214" t="str">
        <f>IF(FirstRowCounts!D345 = 0, "ND", FirstRowWins!D345/FirstRowCounts!D345)</f>
        <v>ND</v>
      </c>
      <c r="E345" s="214" t="str">
        <f>IF(FirstRowCounts!E345 = 0, "ND", FirstRowWins!E345/FirstRowCounts!E345)</f>
        <v>ND</v>
      </c>
      <c r="F345" s="214" t="str">
        <f>IF(FirstRowCounts!F345 = 0, "ND", FirstRowWins!F345/FirstRowCounts!F345)</f>
        <v>ND</v>
      </c>
      <c r="G345" s="214">
        <f>IF(FirstRowCounts!G345 = 0, "ND", FirstRowWins!G345/FirstRowCounts!G345)</f>
        <v>1</v>
      </c>
      <c r="H345" s="214">
        <f>IF(FirstRowCounts!H345 = 0, "ND", FirstRowWins!H345/FirstRowCounts!H345)</f>
        <v>0.7053571429</v>
      </c>
      <c r="I345" s="214">
        <f>IF(FirstRowCounts!I345 = 0, "ND", FirstRowWins!I345/FirstRowCounts!I345)</f>
        <v>0.6933333333</v>
      </c>
      <c r="J345" s="214">
        <f>IF(FirstRowCounts!J345 = 0, "ND", FirstRowWins!J345/FirstRowCounts!J345)</f>
        <v>0.5833333333</v>
      </c>
      <c r="K345" s="214">
        <f>IF(FirstRowCounts!K345 = 0, "ND", FirstRowWins!K345/FirstRowCounts!K345)</f>
        <v>0.6666666667</v>
      </c>
      <c r="L345" s="214" t="str">
        <f>IF(FirstRowCounts!L345 = 0, "ND", FirstRowWins!L345/FirstRowCounts!L345)</f>
        <v>ND</v>
      </c>
      <c r="M345" s="214" t="str">
        <f>IF(FirstRowCounts!M345 = 0, "ND", FirstRowWins!M345/FirstRowCounts!M345)</f>
        <v>ND</v>
      </c>
      <c r="N345" s="214" t="str">
        <f>IF(FirstRowCounts!N345 = 0, "ND", FirstRowWins!N345/FirstRowCounts!N345)</f>
        <v>ND</v>
      </c>
      <c r="O345" s="214" t="str">
        <f>IF(FirstRowCounts!O345 = 0, "ND", FirstRowWins!O345/FirstRowCounts!O345)</f>
        <v>ND</v>
      </c>
      <c r="P345" s="214" t="str">
        <f>IF(FirstRowCounts!P345 = 0, "ND", FirstRowWins!P345/FirstRowCounts!P345)</f>
        <v>ND</v>
      </c>
      <c r="Q345" s="214" t="str">
        <f>IF(FirstRowCounts!Q345 = 0, "ND", FirstRowWins!Q345/FirstRowCounts!Q345)</f>
        <v>ND</v>
      </c>
      <c r="R345" s="214" t="str">
        <f>IF(FirstRowCounts!R345 = 0, "ND", FirstRowWins!R345/FirstRowCounts!R345)</f>
        <v>ND</v>
      </c>
      <c r="S345" s="214" t="str">
        <f>IF(FirstRowCounts!S345 = 0, "ND", FirstRowWins!S345/FirstRowCounts!S345)</f>
        <v>ND</v>
      </c>
      <c r="T345" s="214" t="str">
        <f>IF(FirstRowCounts!T345 = 0, "ND", FirstRowWins!T345/FirstRowCounts!T345)</f>
        <v>ND</v>
      </c>
      <c r="U345" s="214" t="str">
        <f>IF(FirstRowCounts!U345 = 0, "ND", FirstRowWins!U345/FirstRowCounts!U345)</f>
        <v>ND</v>
      </c>
      <c r="V345" s="214" t="str">
        <f>IF(FirstRowCounts!V345 = 0, "ND", FirstRowWins!V345/FirstRowCounts!V345)</f>
        <v>ND</v>
      </c>
      <c r="W345" s="214" t="str">
        <f>IF(FirstRowCounts!W345 = 0, "ND", FirstRowWins!W345/FirstRowCounts!W345)</f>
        <v>ND</v>
      </c>
      <c r="X345" s="214" t="str">
        <f>IF(FirstRowCounts!X345 = 0, "ND", FirstRowWins!X345/FirstRowCounts!X345)</f>
        <v>ND</v>
      </c>
      <c r="Y345" s="214" t="str">
        <f>IF(FirstRowCounts!Y345 = 0, "ND", FirstRowWins!Y345/FirstRowCounts!Y345)</f>
        <v>ND</v>
      </c>
      <c r="Z345" s="214" t="str">
        <f>IF(FirstRowCounts!Z345 = 0, "ND", FirstRowWins!Z345/FirstRowCounts!Z345)</f>
        <v>ND</v>
      </c>
      <c r="AA345" s="214" t="str">
        <f>IF(FirstRowCounts!AA345 = 0, "ND", FirstRowWins!AA345/FirstRowCounts!AA345)</f>
        <v>ND</v>
      </c>
      <c r="AB345" s="214" t="str">
        <f>IF(FirstRowCounts!AB345 = 0, "ND", FirstRowWins!AB345/FirstRowCounts!AB345)</f>
        <v>ND</v>
      </c>
      <c r="AC345" s="214" t="str">
        <f>IF(FirstRowCounts!AC345 = 0, "ND", FirstRowWins!AC345/FirstRowCounts!AC345)</f>
        <v>ND</v>
      </c>
      <c r="AD345" s="214" t="str">
        <f>IF(FirstRowCounts!AD345 = 0, "ND", FirstRowWins!AD345/FirstRowCounts!AD345)</f>
        <v>ND</v>
      </c>
      <c r="AE345" s="214" t="str">
        <f>IF(FirstRowCounts!AE345 = 0, "ND", FirstRowWins!AE345/FirstRowCounts!AE345)</f>
        <v>ND</v>
      </c>
      <c r="AF345" s="214" t="str">
        <f>IF(FirstRowCounts!AF345 = 0, "ND", FirstRowWins!AF345/FirstRowCounts!AF345)</f>
        <v>ND</v>
      </c>
      <c r="AG345" s="214" t="str">
        <f>IF(FirstRowCounts!AG345 = 0, "ND", FirstRowWins!AG345/FirstRowCounts!AG345)</f>
        <v>ND</v>
      </c>
      <c r="AH345" s="214" t="str">
        <f>IF(FirstRowCounts!AH345 = 0, "ND", FirstRowWins!AH345/FirstRowCounts!AH345)</f>
        <v>ND</v>
      </c>
      <c r="AI345" s="214" t="str">
        <f>IF(FirstRowCounts!AI345 = 0, "ND", FirstRowWins!AI345/FirstRowCounts!AI345)</f>
        <v>ND</v>
      </c>
      <c r="AJ345" s="214" t="str">
        <f>IF(FirstRowCounts!AJ345 = 0, "ND", FirstRowWins!AJ345/FirstRowCounts!AJ345)</f>
        <v>ND</v>
      </c>
      <c r="AK345" s="214" t="str">
        <f>IF(FirstRowCounts!AK345 = 0, "ND", FirstRowWins!AK345/FirstRowCounts!AK345)</f>
        <v>ND</v>
      </c>
      <c r="AL345" s="214" t="str">
        <f>IF(FirstRowCounts!AL345 = 0, "ND", FirstRowWins!AL345/FirstRowCounts!AL345)</f>
        <v>ND</v>
      </c>
      <c r="AM345" s="214" t="str">
        <f>IF(FirstRowCounts!AM345 = 0, "ND", FirstRowWins!AM345/FirstRowCounts!AM345)</f>
        <v>ND</v>
      </c>
      <c r="AN345" s="214" t="str">
        <f>IF(FirstRowCounts!AN345 = 0, "ND", FirstRowWins!AN345/FirstRowCounts!AN345)</f>
        <v>ND</v>
      </c>
      <c r="AO345" s="214" t="str">
        <f>IF(FirstRowCounts!AO345 = 0, "ND", FirstRowWins!AO345/FirstRowCounts!AO345)</f>
        <v>ND</v>
      </c>
      <c r="AP345" s="214" t="str">
        <f>IF(FirstRowCounts!AP345 = 0, "ND", FirstRowWins!AP345/FirstRowCounts!AP345)</f>
        <v>ND</v>
      </c>
    </row>
    <row r="346">
      <c r="A346" s="212" t="s">
        <v>2908</v>
      </c>
      <c r="B346" s="214">
        <f>IF(FirstRowCounts!B346 = 0, "ND", FirstRowWins!B346/FirstRowCounts!B346)</f>
        <v>0.7356321839</v>
      </c>
      <c r="C346" s="214" t="str">
        <f>IF(FirstRowCounts!C346 = 0, "ND", FirstRowWins!C346/FirstRowCounts!C346)</f>
        <v>ND</v>
      </c>
      <c r="D346" s="214" t="str">
        <f>IF(FirstRowCounts!D346 = 0, "ND", FirstRowWins!D346/FirstRowCounts!D346)</f>
        <v>ND</v>
      </c>
      <c r="E346" s="214" t="str">
        <f>IF(FirstRowCounts!E346 = 0, "ND", FirstRowWins!E346/FirstRowCounts!E346)</f>
        <v>ND</v>
      </c>
      <c r="F346" s="214" t="str">
        <f>IF(FirstRowCounts!F346 = 0, "ND", FirstRowWins!F346/FirstRowCounts!F346)</f>
        <v>ND</v>
      </c>
      <c r="G346" s="214">
        <f>IF(FirstRowCounts!G346 = 0, "ND", FirstRowWins!G346/FirstRowCounts!G346)</f>
        <v>1</v>
      </c>
      <c r="H346" s="214">
        <f>IF(FirstRowCounts!H346 = 0, "ND", FirstRowWins!H346/FirstRowCounts!H346)</f>
        <v>0.7826086957</v>
      </c>
      <c r="I346" s="214">
        <f>IF(FirstRowCounts!I346 = 0, "ND", FirstRowWins!I346/FirstRowCounts!I346)</f>
        <v>0.71875</v>
      </c>
      <c r="J346" s="214">
        <f>IF(FirstRowCounts!J346 = 0, "ND", FirstRowWins!J346/FirstRowCounts!J346)</f>
        <v>0.6571428571</v>
      </c>
      <c r="K346" s="214">
        <f>IF(FirstRowCounts!K346 = 0, "ND", FirstRowWins!K346/FirstRowCounts!K346)</f>
        <v>0.6428571429</v>
      </c>
      <c r="L346" s="214" t="str">
        <f>IF(FirstRowCounts!L346 = 0, "ND", FirstRowWins!L346/FirstRowCounts!L346)</f>
        <v>ND</v>
      </c>
      <c r="M346" s="214" t="str">
        <f>IF(FirstRowCounts!M346 = 0, "ND", FirstRowWins!M346/FirstRowCounts!M346)</f>
        <v>ND</v>
      </c>
      <c r="N346" s="214" t="str">
        <f>IF(FirstRowCounts!N346 = 0, "ND", FirstRowWins!N346/FirstRowCounts!N346)</f>
        <v>ND</v>
      </c>
      <c r="O346" s="214" t="str">
        <f>IF(FirstRowCounts!O346 = 0, "ND", FirstRowWins!O346/FirstRowCounts!O346)</f>
        <v>ND</v>
      </c>
      <c r="P346" s="214" t="str">
        <f>IF(FirstRowCounts!P346 = 0, "ND", FirstRowWins!P346/FirstRowCounts!P346)</f>
        <v>ND</v>
      </c>
      <c r="Q346" s="214" t="str">
        <f>IF(FirstRowCounts!Q346 = 0, "ND", FirstRowWins!Q346/FirstRowCounts!Q346)</f>
        <v>ND</v>
      </c>
      <c r="R346" s="214" t="str">
        <f>IF(FirstRowCounts!R346 = 0, "ND", FirstRowWins!R346/FirstRowCounts!R346)</f>
        <v>ND</v>
      </c>
      <c r="S346" s="214" t="str">
        <f>IF(FirstRowCounts!S346 = 0, "ND", FirstRowWins!S346/FirstRowCounts!S346)</f>
        <v>ND</v>
      </c>
      <c r="T346" s="214" t="str">
        <f>IF(FirstRowCounts!T346 = 0, "ND", FirstRowWins!T346/FirstRowCounts!T346)</f>
        <v>ND</v>
      </c>
      <c r="U346" s="214" t="str">
        <f>IF(FirstRowCounts!U346 = 0, "ND", FirstRowWins!U346/FirstRowCounts!U346)</f>
        <v>ND</v>
      </c>
      <c r="V346" s="214" t="str">
        <f>IF(FirstRowCounts!V346 = 0, "ND", FirstRowWins!V346/FirstRowCounts!V346)</f>
        <v>ND</v>
      </c>
      <c r="W346" s="214" t="str">
        <f>IF(FirstRowCounts!W346 = 0, "ND", FirstRowWins!W346/FirstRowCounts!W346)</f>
        <v>ND</v>
      </c>
      <c r="X346" s="214" t="str">
        <f>IF(FirstRowCounts!X346 = 0, "ND", FirstRowWins!X346/FirstRowCounts!X346)</f>
        <v>ND</v>
      </c>
      <c r="Y346" s="214" t="str">
        <f>IF(FirstRowCounts!Y346 = 0, "ND", FirstRowWins!Y346/FirstRowCounts!Y346)</f>
        <v>ND</v>
      </c>
      <c r="Z346" s="214" t="str">
        <f>IF(FirstRowCounts!Z346 = 0, "ND", FirstRowWins!Z346/FirstRowCounts!Z346)</f>
        <v>ND</v>
      </c>
      <c r="AA346" s="214" t="str">
        <f>IF(FirstRowCounts!AA346 = 0, "ND", FirstRowWins!AA346/FirstRowCounts!AA346)</f>
        <v>ND</v>
      </c>
      <c r="AB346" s="214" t="str">
        <f>IF(FirstRowCounts!AB346 = 0, "ND", FirstRowWins!AB346/FirstRowCounts!AB346)</f>
        <v>ND</v>
      </c>
      <c r="AC346" s="214" t="str">
        <f>IF(FirstRowCounts!AC346 = 0, "ND", FirstRowWins!AC346/FirstRowCounts!AC346)</f>
        <v>ND</v>
      </c>
      <c r="AD346" s="214" t="str">
        <f>IF(FirstRowCounts!AD346 = 0, "ND", FirstRowWins!AD346/FirstRowCounts!AD346)</f>
        <v>ND</v>
      </c>
      <c r="AE346" s="214" t="str">
        <f>IF(FirstRowCounts!AE346 = 0, "ND", FirstRowWins!AE346/FirstRowCounts!AE346)</f>
        <v>ND</v>
      </c>
      <c r="AF346" s="214" t="str">
        <f>IF(FirstRowCounts!AF346 = 0, "ND", FirstRowWins!AF346/FirstRowCounts!AF346)</f>
        <v>ND</v>
      </c>
      <c r="AG346" s="214" t="str">
        <f>IF(FirstRowCounts!AG346 = 0, "ND", FirstRowWins!AG346/FirstRowCounts!AG346)</f>
        <v>ND</v>
      </c>
      <c r="AH346" s="214" t="str">
        <f>IF(FirstRowCounts!AH346 = 0, "ND", FirstRowWins!AH346/FirstRowCounts!AH346)</f>
        <v>ND</v>
      </c>
      <c r="AI346" s="214" t="str">
        <f>IF(FirstRowCounts!AI346 = 0, "ND", FirstRowWins!AI346/FirstRowCounts!AI346)</f>
        <v>ND</v>
      </c>
      <c r="AJ346" s="214" t="str">
        <f>IF(FirstRowCounts!AJ346 = 0, "ND", FirstRowWins!AJ346/FirstRowCounts!AJ346)</f>
        <v>ND</v>
      </c>
      <c r="AK346" s="214" t="str">
        <f>IF(FirstRowCounts!AK346 = 0, "ND", FirstRowWins!AK346/FirstRowCounts!AK346)</f>
        <v>ND</v>
      </c>
      <c r="AL346" s="214" t="str">
        <f>IF(FirstRowCounts!AL346 = 0, "ND", FirstRowWins!AL346/FirstRowCounts!AL346)</f>
        <v>ND</v>
      </c>
      <c r="AM346" s="214" t="str">
        <f>IF(FirstRowCounts!AM346 = 0, "ND", FirstRowWins!AM346/FirstRowCounts!AM346)</f>
        <v>ND</v>
      </c>
      <c r="AN346" s="214" t="str">
        <f>IF(FirstRowCounts!AN346 = 0, "ND", FirstRowWins!AN346/FirstRowCounts!AN346)</f>
        <v>ND</v>
      </c>
      <c r="AO346" s="214" t="str">
        <f>IF(FirstRowCounts!AO346 = 0, "ND", FirstRowWins!AO346/FirstRowCounts!AO346)</f>
        <v>ND</v>
      </c>
      <c r="AP346" s="214" t="str">
        <f>IF(FirstRowCounts!AP346 = 0, "ND", FirstRowWins!AP346/FirstRowCounts!AP346)</f>
        <v>ND</v>
      </c>
    </row>
    <row r="347">
      <c r="A347" s="212" t="s">
        <v>2916</v>
      </c>
      <c r="B347" s="214">
        <f>IF(FirstRowCounts!B347 = 0, "ND", FirstRowWins!B347/FirstRowCounts!B347)</f>
        <v>0.7011494253</v>
      </c>
      <c r="C347" s="214" t="str">
        <f>IF(FirstRowCounts!C347 = 0, "ND", FirstRowWins!C347/FirstRowCounts!C347)</f>
        <v>ND</v>
      </c>
      <c r="D347" s="214" t="str">
        <f>IF(FirstRowCounts!D347 = 0, "ND", FirstRowWins!D347/FirstRowCounts!D347)</f>
        <v>ND</v>
      </c>
      <c r="E347" s="214" t="str">
        <f>IF(FirstRowCounts!E347 = 0, "ND", FirstRowWins!E347/FirstRowCounts!E347)</f>
        <v>ND</v>
      </c>
      <c r="F347" s="214" t="str">
        <f>IF(FirstRowCounts!F347 = 0, "ND", FirstRowWins!F347/FirstRowCounts!F347)</f>
        <v>ND</v>
      </c>
      <c r="G347" s="214" t="str">
        <f>IF(FirstRowCounts!G347 = 0, "ND", FirstRowWins!G347/FirstRowCounts!G347)</f>
        <v>ND</v>
      </c>
      <c r="H347" s="214">
        <f>IF(FirstRowCounts!H347 = 0, "ND", FirstRowWins!H347/FirstRowCounts!H347)</f>
        <v>0.7358490566</v>
      </c>
      <c r="I347" s="214">
        <f>IF(FirstRowCounts!I347 = 0, "ND", FirstRowWins!I347/FirstRowCounts!I347)</f>
        <v>0.6960784314</v>
      </c>
      <c r="J347" s="214">
        <f>IF(FirstRowCounts!J347 = 0, "ND", FirstRowWins!J347/FirstRowCounts!J347)</f>
        <v>0.6666666667</v>
      </c>
      <c r="K347" s="214">
        <f>IF(FirstRowCounts!K347 = 0, "ND", FirstRowWins!K347/FirstRowCounts!K347)</f>
        <v>0.6153846154</v>
      </c>
      <c r="L347" s="214">
        <f>IF(FirstRowCounts!L347 = 0, "ND", FirstRowWins!L347/FirstRowCounts!L347)</f>
        <v>0</v>
      </c>
      <c r="M347" s="214" t="str">
        <f>IF(FirstRowCounts!M347 = 0, "ND", FirstRowWins!M347/FirstRowCounts!M347)</f>
        <v>ND</v>
      </c>
      <c r="N347" s="214" t="str">
        <f>IF(FirstRowCounts!N347 = 0, "ND", FirstRowWins!N347/FirstRowCounts!N347)</f>
        <v>ND</v>
      </c>
      <c r="O347" s="214" t="str">
        <f>IF(FirstRowCounts!O347 = 0, "ND", FirstRowWins!O347/FirstRowCounts!O347)</f>
        <v>ND</v>
      </c>
      <c r="P347" s="214" t="str">
        <f>IF(FirstRowCounts!P347 = 0, "ND", FirstRowWins!P347/FirstRowCounts!P347)</f>
        <v>ND</v>
      </c>
      <c r="Q347" s="214" t="str">
        <f>IF(FirstRowCounts!Q347 = 0, "ND", FirstRowWins!Q347/FirstRowCounts!Q347)</f>
        <v>ND</v>
      </c>
      <c r="R347" s="214" t="str">
        <f>IF(FirstRowCounts!R347 = 0, "ND", FirstRowWins!R347/FirstRowCounts!R347)</f>
        <v>ND</v>
      </c>
      <c r="S347" s="214" t="str">
        <f>IF(FirstRowCounts!S347 = 0, "ND", FirstRowWins!S347/FirstRowCounts!S347)</f>
        <v>ND</v>
      </c>
      <c r="T347" s="214" t="str">
        <f>IF(FirstRowCounts!T347 = 0, "ND", FirstRowWins!T347/FirstRowCounts!T347)</f>
        <v>ND</v>
      </c>
      <c r="U347" s="214" t="str">
        <f>IF(FirstRowCounts!U347 = 0, "ND", FirstRowWins!U347/FirstRowCounts!U347)</f>
        <v>ND</v>
      </c>
      <c r="V347" s="214" t="str">
        <f>IF(FirstRowCounts!V347 = 0, "ND", FirstRowWins!V347/FirstRowCounts!V347)</f>
        <v>ND</v>
      </c>
      <c r="W347" s="214" t="str">
        <f>IF(FirstRowCounts!W347 = 0, "ND", FirstRowWins!W347/FirstRowCounts!W347)</f>
        <v>ND</v>
      </c>
      <c r="X347" s="214" t="str">
        <f>IF(FirstRowCounts!X347 = 0, "ND", FirstRowWins!X347/FirstRowCounts!X347)</f>
        <v>ND</v>
      </c>
      <c r="Y347" s="214" t="str">
        <f>IF(FirstRowCounts!Y347 = 0, "ND", FirstRowWins!Y347/FirstRowCounts!Y347)</f>
        <v>ND</v>
      </c>
      <c r="Z347" s="214" t="str">
        <f>IF(FirstRowCounts!Z347 = 0, "ND", FirstRowWins!Z347/FirstRowCounts!Z347)</f>
        <v>ND</v>
      </c>
      <c r="AA347" s="214" t="str">
        <f>IF(FirstRowCounts!AA347 = 0, "ND", FirstRowWins!AA347/FirstRowCounts!AA347)</f>
        <v>ND</v>
      </c>
      <c r="AB347" s="214" t="str">
        <f>IF(FirstRowCounts!AB347 = 0, "ND", FirstRowWins!AB347/FirstRowCounts!AB347)</f>
        <v>ND</v>
      </c>
      <c r="AC347" s="214" t="str">
        <f>IF(FirstRowCounts!AC347 = 0, "ND", FirstRowWins!AC347/FirstRowCounts!AC347)</f>
        <v>ND</v>
      </c>
      <c r="AD347" s="214" t="str">
        <f>IF(FirstRowCounts!AD347 = 0, "ND", FirstRowWins!AD347/FirstRowCounts!AD347)</f>
        <v>ND</v>
      </c>
      <c r="AE347" s="214" t="str">
        <f>IF(FirstRowCounts!AE347 = 0, "ND", FirstRowWins!AE347/FirstRowCounts!AE347)</f>
        <v>ND</v>
      </c>
      <c r="AF347" s="214" t="str">
        <f>IF(FirstRowCounts!AF347 = 0, "ND", FirstRowWins!AF347/FirstRowCounts!AF347)</f>
        <v>ND</v>
      </c>
      <c r="AG347" s="214" t="str">
        <f>IF(FirstRowCounts!AG347 = 0, "ND", FirstRowWins!AG347/FirstRowCounts!AG347)</f>
        <v>ND</v>
      </c>
      <c r="AH347" s="214" t="str">
        <f>IF(FirstRowCounts!AH347 = 0, "ND", FirstRowWins!AH347/FirstRowCounts!AH347)</f>
        <v>ND</v>
      </c>
      <c r="AI347" s="214" t="str">
        <f>IF(FirstRowCounts!AI347 = 0, "ND", FirstRowWins!AI347/FirstRowCounts!AI347)</f>
        <v>ND</v>
      </c>
      <c r="AJ347" s="214" t="str">
        <f>IF(FirstRowCounts!AJ347 = 0, "ND", FirstRowWins!AJ347/FirstRowCounts!AJ347)</f>
        <v>ND</v>
      </c>
      <c r="AK347" s="214" t="str">
        <f>IF(FirstRowCounts!AK347 = 0, "ND", FirstRowWins!AK347/FirstRowCounts!AK347)</f>
        <v>ND</v>
      </c>
      <c r="AL347" s="214" t="str">
        <f>IF(FirstRowCounts!AL347 = 0, "ND", FirstRowWins!AL347/FirstRowCounts!AL347)</f>
        <v>ND</v>
      </c>
      <c r="AM347" s="214" t="str">
        <f>IF(FirstRowCounts!AM347 = 0, "ND", FirstRowWins!AM347/FirstRowCounts!AM347)</f>
        <v>ND</v>
      </c>
      <c r="AN347" s="214" t="str">
        <f>IF(FirstRowCounts!AN347 = 0, "ND", FirstRowWins!AN347/FirstRowCounts!AN347)</f>
        <v>ND</v>
      </c>
      <c r="AO347" s="214" t="str">
        <f>IF(FirstRowCounts!AO347 = 0, "ND", FirstRowWins!AO347/FirstRowCounts!AO347)</f>
        <v>ND</v>
      </c>
      <c r="AP347" s="214" t="str">
        <f>IF(FirstRowCounts!AP347 = 0, "ND", FirstRowWins!AP347/FirstRowCounts!AP347)</f>
        <v>ND</v>
      </c>
    </row>
    <row r="348">
      <c r="A348" s="212" t="s">
        <v>44</v>
      </c>
      <c r="B348" s="214">
        <f>IF(FirstRowCounts!B348 = 0, "ND", FirstRowWins!B348/FirstRowCounts!B348)</f>
        <v>0.7671381937</v>
      </c>
      <c r="C348" s="214" t="str">
        <f>IF(FirstRowCounts!C348 = 0, "ND", FirstRowWins!C348/FirstRowCounts!C348)</f>
        <v>ND</v>
      </c>
      <c r="D348" s="214" t="str">
        <f>IF(FirstRowCounts!D348 = 0, "ND", FirstRowWins!D348/FirstRowCounts!D348)</f>
        <v>ND</v>
      </c>
      <c r="E348" s="214" t="str">
        <f>IF(FirstRowCounts!E348 = 0, "ND", FirstRowWins!E348/FirstRowCounts!E348)</f>
        <v>ND</v>
      </c>
      <c r="F348" s="214" t="str">
        <f>IF(FirstRowCounts!F348 = 0, "ND", FirstRowWins!F348/FirstRowCounts!F348)</f>
        <v>ND</v>
      </c>
      <c r="G348" s="214" t="str">
        <f>IF(FirstRowCounts!G348 = 0, "ND", FirstRowWins!G348/FirstRowCounts!G348)</f>
        <v>ND</v>
      </c>
      <c r="H348" s="214">
        <f>IF(FirstRowCounts!H348 = 0, "ND", FirstRowWins!H348/FirstRowCounts!H348)</f>
        <v>0.7738419619</v>
      </c>
      <c r="I348" s="214">
        <f>IF(FirstRowCounts!I348 = 0, "ND", FirstRowWins!I348/FirstRowCounts!I348)</f>
        <v>0.7759562842</v>
      </c>
      <c r="J348" s="214">
        <f>IF(FirstRowCounts!J348 = 0, "ND", FirstRowWins!J348/FirstRowCounts!J348)</f>
        <v>0.7465753425</v>
      </c>
      <c r="K348" s="214">
        <f>IF(FirstRowCounts!K348 = 0, "ND", FirstRowWins!K348/FirstRowCounts!K348)</f>
        <v>0.7027027027</v>
      </c>
      <c r="L348" s="214">
        <f>IF(FirstRowCounts!L348 = 0, "ND", FirstRowWins!L348/FirstRowCounts!L348)</f>
        <v>0.6666666667</v>
      </c>
      <c r="M348" s="214" t="str">
        <f>IF(FirstRowCounts!M348 = 0, "ND", FirstRowWins!M348/FirstRowCounts!M348)</f>
        <v>ND</v>
      </c>
      <c r="N348" s="214" t="str">
        <f>IF(FirstRowCounts!N348 = 0, "ND", FirstRowWins!N348/FirstRowCounts!N348)</f>
        <v>ND</v>
      </c>
      <c r="O348" s="214" t="str">
        <f>IF(FirstRowCounts!O348 = 0, "ND", FirstRowWins!O348/FirstRowCounts!O348)</f>
        <v>ND</v>
      </c>
      <c r="P348" s="214" t="str">
        <f>IF(FirstRowCounts!P348 = 0, "ND", FirstRowWins!P348/FirstRowCounts!P348)</f>
        <v>ND</v>
      </c>
      <c r="Q348" s="214" t="str">
        <f>IF(FirstRowCounts!Q348 = 0, "ND", FirstRowWins!Q348/FirstRowCounts!Q348)</f>
        <v>ND</v>
      </c>
      <c r="R348" s="214" t="str">
        <f>IF(FirstRowCounts!R348 = 0, "ND", FirstRowWins!R348/FirstRowCounts!R348)</f>
        <v>ND</v>
      </c>
      <c r="S348" s="214" t="str">
        <f>IF(FirstRowCounts!S348 = 0, "ND", FirstRowWins!S348/FirstRowCounts!S348)</f>
        <v>ND</v>
      </c>
      <c r="T348" s="214" t="str">
        <f>IF(FirstRowCounts!T348 = 0, "ND", FirstRowWins!T348/FirstRowCounts!T348)</f>
        <v>ND</v>
      </c>
      <c r="U348" s="214" t="str">
        <f>IF(FirstRowCounts!U348 = 0, "ND", FirstRowWins!U348/FirstRowCounts!U348)</f>
        <v>ND</v>
      </c>
      <c r="V348" s="214" t="str">
        <f>IF(FirstRowCounts!V348 = 0, "ND", FirstRowWins!V348/FirstRowCounts!V348)</f>
        <v>ND</v>
      </c>
      <c r="W348" s="214" t="str">
        <f>IF(FirstRowCounts!W348 = 0, "ND", FirstRowWins!W348/FirstRowCounts!W348)</f>
        <v>ND</v>
      </c>
      <c r="X348" s="214" t="str">
        <f>IF(FirstRowCounts!X348 = 0, "ND", FirstRowWins!X348/FirstRowCounts!X348)</f>
        <v>ND</v>
      </c>
      <c r="Y348" s="214" t="str">
        <f>IF(FirstRowCounts!Y348 = 0, "ND", FirstRowWins!Y348/FirstRowCounts!Y348)</f>
        <v>ND</v>
      </c>
      <c r="Z348" s="214" t="str">
        <f>IF(FirstRowCounts!Z348 = 0, "ND", FirstRowWins!Z348/FirstRowCounts!Z348)</f>
        <v>ND</v>
      </c>
      <c r="AA348" s="214" t="str">
        <f>IF(FirstRowCounts!AA348 = 0, "ND", FirstRowWins!AA348/FirstRowCounts!AA348)</f>
        <v>ND</v>
      </c>
      <c r="AB348" s="214" t="str">
        <f>IF(FirstRowCounts!AB348 = 0, "ND", FirstRowWins!AB348/FirstRowCounts!AB348)</f>
        <v>ND</v>
      </c>
      <c r="AC348" s="214" t="str">
        <f>IF(FirstRowCounts!AC348 = 0, "ND", FirstRowWins!AC348/FirstRowCounts!AC348)</f>
        <v>ND</v>
      </c>
      <c r="AD348" s="214" t="str">
        <f>IF(FirstRowCounts!AD348 = 0, "ND", FirstRowWins!AD348/FirstRowCounts!AD348)</f>
        <v>ND</v>
      </c>
      <c r="AE348" s="214" t="str">
        <f>IF(FirstRowCounts!AE348 = 0, "ND", FirstRowWins!AE348/FirstRowCounts!AE348)</f>
        <v>ND</v>
      </c>
      <c r="AF348" s="214" t="str">
        <f>IF(FirstRowCounts!AF348 = 0, "ND", FirstRowWins!AF348/FirstRowCounts!AF348)</f>
        <v>ND</v>
      </c>
      <c r="AG348" s="214" t="str">
        <f>IF(FirstRowCounts!AG348 = 0, "ND", FirstRowWins!AG348/FirstRowCounts!AG348)</f>
        <v>ND</v>
      </c>
      <c r="AH348" s="214" t="str">
        <f>IF(FirstRowCounts!AH348 = 0, "ND", FirstRowWins!AH348/FirstRowCounts!AH348)</f>
        <v>ND</v>
      </c>
      <c r="AI348" s="214" t="str">
        <f>IF(FirstRowCounts!AI348 = 0, "ND", FirstRowWins!AI348/FirstRowCounts!AI348)</f>
        <v>ND</v>
      </c>
      <c r="AJ348" s="214" t="str">
        <f>IF(FirstRowCounts!AJ348 = 0, "ND", FirstRowWins!AJ348/FirstRowCounts!AJ348)</f>
        <v>ND</v>
      </c>
      <c r="AK348" s="214" t="str">
        <f>IF(FirstRowCounts!AK348 = 0, "ND", FirstRowWins!AK348/FirstRowCounts!AK348)</f>
        <v>ND</v>
      </c>
      <c r="AL348" s="214" t="str">
        <f>IF(FirstRowCounts!AL348 = 0, "ND", FirstRowWins!AL348/FirstRowCounts!AL348)</f>
        <v>ND</v>
      </c>
      <c r="AM348" s="214" t="str">
        <f>IF(FirstRowCounts!AM348 = 0, "ND", FirstRowWins!AM348/FirstRowCounts!AM348)</f>
        <v>ND</v>
      </c>
      <c r="AN348" s="214" t="str">
        <f>IF(FirstRowCounts!AN348 = 0, "ND", FirstRowWins!AN348/FirstRowCounts!AN348)</f>
        <v>ND</v>
      </c>
      <c r="AO348" s="214" t="str">
        <f>IF(FirstRowCounts!AO348 = 0, "ND", FirstRowWins!AO348/FirstRowCounts!AO348)</f>
        <v>ND</v>
      </c>
      <c r="AP348" s="214" t="str">
        <f>IF(FirstRowCounts!AP348 = 0, "ND", FirstRowWins!AP348/FirstRowCounts!AP348)</f>
        <v>ND</v>
      </c>
    </row>
    <row r="349">
      <c r="A349" s="212" t="s">
        <v>33</v>
      </c>
      <c r="B349" s="214">
        <f>IF(FirstRowCounts!B349 = 0, "ND", FirstRowWins!B349/FirstRowCounts!B349)</f>
        <v>0.5085563878</v>
      </c>
      <c r="C349" s="214">
        <f>IF(FirstRowCounts!C349 = 0, "ND", FirstRowWins!C349/FirstRowCounts!C349)</f>
        <v>0.5284004754</v>
      </c>
      <c r="D349" s="214">
        <f>IF(FirstRowCounts!D349 = 0, "ND", FirstRowWins!D349/FirstRowCounts!D349)</f>
        <v>0.4499930498</v>
      </c>
      <c r="E349" s="214">
        <f>IF(FirstRowCounts!E349 = 0, "ND", FirstRowWins!E349/FirstRowCounts!E349)</f>
        <v>0.3595784253</v>
      </c>
      <c r="F349" s="214">
        <f>IF(FirstRowCounts!F349 = 0, "ND", FirstRowWins!F349/FirstRowCounts!F349)</f>
        <v>0.2368421053</v>
      </c>
      <c r="G349" s="214">
        <f>IF(FirstRowCounts!G349 = 0, "ND", FirstRowWins!G349/FirstRowCounts!G349)</f>
        <v>0</v>
      </c>
      <c r="H349" s="214" t="str">
        <f>IF(FirstRowCounts!H349 = 0, "ND", FirstRowWins!H349/FirstRowCounts!H349)</f>
        <v>ND</v>
      </c>
      <c r="I349" s="214" t="str">
        <f>IF(FirstRowCounts!I349 = 0, "ND", FirstRowWins!I349/FirstRowCounts!I349)</f>
        <v>ND</v>
      </c>
      <c r="J349" s="214" t="str">
        <f>IF(FirstRowCounts!J349 = 0, "ND", FirstRowWins!J349/FirstRowCounts!J349)</f>
        <v>ND</v>
      </c>
      <c r="K349" s="214" t="str">
        <f>IF(FirstRowCounts!K349 = 0, "ND", FirstRowWins!K349/FirstRowCounts!K349)</f>
        <v>ND</v>
      </c>
      <c r="L349" s="214" t="str">
        <f>IF(FirstRowCounts!L349 = 0, "ND", FirstRowWins!L349/FirstRowCounts!L349)</f>
        <v>ND</v>
      </c>
      <c r="M349" s="214" t="str">
        <f>IF(FirstRowCounts!M349 = 0, "ND", FirstRowWins!M349/FirstRowCounts!M349)</f>
        <v>ND</v>
      </c>
      <c r="N349" s="214" t="str">
        <f>IF(FirstRowCounts!N349 = 0, "ND", FirstRowWins!N349/FirstRowCounts!N349)</f>
        <v>ND</v>
      </c>
      <c r="O349" s="214" t="str">
        <f>IF(FirstRowCounts!O349 = 0, "ND", FirstRowWins!O349/FirstRowCounts!O349)</f>
        <v>ND</v>
      </c>
      <c r="P349" s="214" t="str">
        <f>IF(FirstRowCounts!P349 = 0, "ND", FirstRowWins!P349/FirstRowCounts!P349)</f>
        <v>ND</v>
      </c>
      <c r="Q349" s="214" t="str">
        <f>IF(FirstRowCounts!Q349 = 0, "ND", FirstRowWins!Q349/FirstRowCounts!Q349)</f>
        <v>ND</v>
      </c>
      <c r="R349" s="214" t="str">
        <f>IF(FirstRowCounts!R349 = 0, "ND", FirstRowWins!R349/FirstRowCounts!R349)</f>
        <v>ND</v>
      </c>
      <c r="S349" s="214" t="str">
        <f>IF(FirstRowCounts!S349 = 0, "ND", FirstRowWins!S349/FirstRowCounts!S349)</f>
        <v>ND</v>
      </c>
      <c r="T349" s="214" t="str">
        <f>IF(FirstRowCounts!T349 = 0, "ND", FirstRowWins!T349/FirstRowCounts!T349)</f>
        <v>ND</v>
      </c>
      <c r="U349" s="214" t="str">
        <f>IF(FirstRowCounts!U349 = 0, "ND", FirstRowWins!U349/FirstRowCounts!U349)</f>
        <v>ND</v>
      </c>
      <c r="V349" s="214" t="str">
        <f>IF(FirstRowCounts!V349 = 0, "ND", FirstRowWins!V349/FirstRowCounts!V349)</f>
        <v>ND</v>
      </c>
      <c r="W349" s="214" t="str">
        <f>IF(FirstRowCounts!W349 = 0, "ND", FirstRowWins!W349/FirstRowCounts!W349)</f>
        <v>ND</v>
      </c>
      <c r="X349" s="214" t="str">
        <f>IF(FirstRowCounts!X349 = 0, "ND", FirstRowWins!X349/FirstRowCounts!X349)</f>
        <v>ND</v>
      </c>
      <c r="Y349" s="214" t="str">
        <f>IF(FirstRowCounts!Y349 = 0, "ND", FirstRowWins!Y349/FirstRowCounts!Y349)</f>
        <v>ND</v>
      </c>
      <c r="Z349" s="214" t="str">
        <f>IF(FirstRowCounts!Z349 = 0, "ND", FirstRowWins!Z349/FirstRowCounts!Z349)</f>
        <v>ND</v>
      </c>
      <c r="AA349" s="214" t="str">
        <f>IF(FirstRowCounts!AA349 = 0, "ND", FirstRowWins!AA349/FirstRowCounts!AA349)</f>
        <v>ND</v>
      </c>
      <c r="AB349" s="214" t="str">
        <f>IF(FirstRowCounts!AB349 = 0, "ND", FirstRowWins!AB349/FirstRowCounts!AB349)</f>
        <v>ND</v>
      </c>
      <c r="AC349" s="214" t="str">
        <f>IF(FirstRowCounts!AC349 = 0, "ND", FirstRowWins!AC349/FirstRowCounts!AC349)</f>
        <v>ND</v>
      </c>
      <c r="AD349" s="214" t="str">
        <f>IF(FirstRowCounts!AD349 = 0, "ND", FirstRowWins!AD349/FirstRowCounts!AD349)</f>
        <v>ND</v>
      </c>
      <c r="AE349" s="214" t="str">
        <f>IF(FirstRowCounts!AE349 = 0, "ND", FirstRowWins!AE349/FirstRowCounts!AE349)</f>
        <v>ND</v>
      </c>
      <c r="AF349" s="214" t="str">
        <f>IF(FirstRowCounts!AF349 = 0, "ND", FirstRowWins!AF349/FirstRowCounts!AF349)</f>
        <v>ND</v>
      </c>
      <c r="AG349" s="214" t="str">
        <f>IF(FirstRowCounts!AG349 = 0, "ND", FirstRowWins!AG349/FirstRowCounts!AG349)</f>
        <v>ND</v>
      </c>
      <c r="AH349" s="214" t="str">
        <f>IF(FirstRowCounts!AH349 = 0, "ND", FirstRowWins!AH349/FirstRowCounts!AH349)</f>
        <v>ND</v>
      </c>
      <c r="AI349" s="214" t="str">
        <f>IF(FirstRowCounts!AI349 = 0, "ND", FirstRowWins!AI349/FirstRowCounts!AI349)</f>
        <v>ND</v>
      </c>
      <c r="AJ349" s="214" t="str">
        <f>IF(FirstRowCounts!AJ349 = 0, "ND", FirstRowWins!AJ349/FirstRowCounts!AJ349)</f>
        <v>ND</v>
      </c>
      <c r="AK349" s="214" t="str">
        <f>IF(FirstRowCounts!AK349 = 0, "ND", FirstRowWins!AK349/FirstRowCounts!AK349)</f>
        <v>ND</v>
      </c>
      <c r="AL349" s="214" t="str">
        <f>IF(FirstRowCounts!AL349 = 0, "ND", FirstRowWins!AL349/FirstRowCounts!AL349)</f>
        <v>ND</v>
      </c>
      <c r="AM349" s="214" t="str">
        <f>IF(FirstRowCounts!AM349 = 0, "ND", FirstRowWins!AM349/FirstRowCounts!AM349)</f>
        <v>ND</v>
      </c>
      <c r="AN349" s="214" t="str">
        <f>IF(FirstRowCounts!AN349 = 0, "ND", FirstRowWins!AN349/FirstRowCounts!AN349)</f>
        <v>ND</v>
      </c>
      <c r="AO349" s="214" t="str">
        <f>IF(FirstRowCounts!AO349 = 0, "ND", FirstRowWins!AO349/FirstRowCounts!AO349)</f>
        <v>ND</v>
      </c>
      <c r="AP349" s="214" t="str">
        <f>IF(FirstRowCounts!AP349 = 0, "ND", FirstRowWins!AP349/FirstRowCounts!AP349)</f>
        <v>ND</v>
      </c>
    </row>
    <row r="350">
      <c r="A350" s="212" t="s">
        <v>2936</v>
      </c>
      <c r="B350" s="214">
        <f>IF(FirstRowCounts!B350 = 0, "ND", FirstRowWins!B350/FirstRowCounts!B350)</f>
        <v>0.5740365112</v>
      </c>
      <c r="C350" s="214" t="str">
        <f>IF(FirstRowCounts!C350 = 0, "ND", FirstRowWins!C350/FirstRowCounts!C350)</f>
        <v>ND</v>
      </c>
      <c r="D350" s="214" t="str">
        <f>IF(FirstRowCounts!D350 = 0, "ND", FirstRowWins!D350/FirstRowCounts!D350)</f>
        <v>ND</v>
      </c>
      <c r="E350" s="214" t="str">
        <f>IF(FirstRowCounts!E350 = 0, "ND", FirstRowWins!E350/FirstRowCounts!E350)</f>
        <v>ND</v>
      </c>
      <c r="F350" s="214" t="str">
        <f>IF(FirstRowCounts!F350 = 0, "ND", FirstRowWins!F350/FirstRowCounts!F350)</f>
        <v>ND</v>
      </c>
      <c r="G350" s="214">
        <f>IF(FirstRowCounts!G350 = 0, "ND", FirstRowWins!G350/FirstRowCounts!G350)</f>
        <v>0.5787037037</v>
      </c>
      <c r="H350" s="214">
        <f>IF(FirstRowCounts!H350 = 0, "ND", FirstRowWins!H350/FirstRowCounts!H350)</f>
        <v>0.5344827586</v>
      </c>
      <c r="I350" s="214">
        <f>IF(FirstRowCounts!I350 = 0, "ND", FirstRowWins!I350/FirstRowCounts!I350)</f>
        <v>0.6666666667</v>
      </c>
      <c r="J350" s="214" t="str">
        <f>IF(FirstRowCounts!J350 = 0, "ND", FirstRowWins!J350/FirstRowCounts!J350)</f>
        <v>ND</v>
      </c>
      <c r="K350" s="214" t="str">
        <f>IF(FirstRowCounts!K350 = 0, "ND", FirstRowWins!K350/FirstRowCounts!K350)</f>
        <v>ND</v>
      </c>
      <c r="L350" s="214" t="str">
        <f>IF(FirstRowCounts!L350 = 0, "ND", FirstRowWins!L350/FirstRowCounts!L350)</f>
        <v>ND</v>
      </c>
      <c r="M350" s="214" t="str">
        <f>IF(FirstRowCounts!M350 = 0, "ND", FirstRowWins!M350/FirstRowCounts!M350)</f>
        <v>ND</v>
      </c>
      <c r="N350" s="214" t="str">
        <f>IF(FirstRowCounts!N350 = 0, "ND", FirstRowWins!N350/FirstRowCounts!N350)</f>
        <v>ND</v>
      </c>
      <c r="O350" s="214" t="str">
        <f>IF(FirstRowCounts!O350 = 0, "ND", FirstRowWins!O350/FirstRowCounts!O350)</f>
        <v>ND</v>
      </c>
      <c r="P350" s="214" t="str">
        <f>IF(FirstRowCounts!P350 = 0, "ND", FirstRowWins!P350/FirstRowCounts!P350)</f>
        <v>ND</v>
      </c>
      <c r="Q350" s="214" t="str">
        <f>IF(FirstRowCounts!Q350 = 0, "ND", FirstRowWins!Q350/FirstRowCounts!Q350)</f>
        <v>ND</v>
      </c>
      <c r="R350" s="214" t="str">
        <f>IF(FirstRowCounts!R350 = 0, "ND", FirstRowWins!R350/FirstRowCounts!R350)</f>
        <v>ND</v>
      </c>
      <c r="S350" s="214" t="str">
        <f>IF(FirstRowCounts!S350 = 0, "ND", FirstRowWins!S350/FirstRowCounts!S350)</f>
        <v>ND</v>
      </c>
      <c r="T350" s="214" t="str">
        <f>IF(FirstRowCounts!T350 = 0, "ND", FirstRowWins!T350/FirstRowCounts!T350)</f>
        <v>ND</v>
      </c>
      <c r="U350" s="214" t="str">
        <f>IF(FirstRowCounts!U350 = 0, "ND", FirstRowWins!U350/FirstRowCounts!U350)</f>
        <v>ND</v>
      </c>
      <c r="V350" s="214" t="str">
        <f>IF(FirstRowCounts!V350 = 0, "ND", FirstRowWins!V350/FirstRowCounts!V350)</f>
        <v>ND</v>
      </c>
      <c r="W350" s="214" t="str">
        <f>IF(FirstRowCounts!W350 = 0, "ND", FirstRowWins!W350/FirstRowCounts!W350)</f>
        <v>ND</v>
      </c>
      <c r="X350" s="214" t="str">
        <f>IF(FirstRowCounts!X350 = 0, "ND", FirstRowWins!X350/FirstRowCounts!X350)</f>
        <v>ND</v>
      </c>
      <c r="Y350" s="214" t="str">
        <f>IF(FirstRowCounts!Y350 = 0, "ND", FirstRowWins!Y350/FirstRowCounts!Y350)</f>
        <v>ND</v>
      </c>
      <c r="Z350" s="214" t="str">
        <f>IF(FirstRowCounts!Z350 = 0, "ND", FirstRowWins!Z350/FirstRowCounts!Z350)</f>
        <v>ND</v>
      </c>
      <c r="AA350" s="214" t="str">
        <f>IF(FirstRowCounts!AA350 = 0, "ND", FirstRowWins!AA350/FirstRowCounts!AA350)</f>
        <v>ND</v>
      </c>
      <c r="AB350" s="214" t="str">
        <f>IF(FirstRowCounts!AB350 = 0, "ND", FirstRowWins!AB350/FirstRowCounts!AB350)</f>
        <v>ND</v>
      </c>
      <c r="AC350" s="214" t="str">
        <f>IF(FirstRowCounts!AC350 = 0, "ND", FirstRowWins!AC350/FirstRowCounts!AC350)</f>
        <v>ND</v>
      </c>
      <c r="AD350" s="214" t="str">
        <f>IF(FirstRowCounts!AD350 = 0, "ND", FirstRowWins!AD350/FirstRowCounts!AD350)</f>
        <v>ND</v>
      </c>
      <c r="AE350" s="214" t="str">
        <f>IF(FirstRowCounts!AE350 = 0, "ND", FirstRowWins!AE350/FirstRowCounts!AE350)</f>
        <v>ND</v>
      </c>
      <c r="AF350" s="214" t="str">
        <f>IF(FirstRowCounts!AF350 = 0, "ND", FirstRowWins!AF350/FirstRowCounts!AF350)</f>
        <v>ND</v>
      </c>
      <c r="AG350" s="214" t="str">
        <f>IF(FirstRowCounts!AG350 = 0, "ND", FirstRowWins!AG350/FirstRowCounts!AG350)</f>
        <v>ND</v>
      </c>
      <c r="AH350" s="214" t="str">
        <f>IF(FirstRowCounts!AH350 = 0, "ND", FirstRowWins!AH350/FirstRowCounts!AH350)</f>
        <v>ND</v>
      </c>
      <c r="AI350" s="214" t="str">
        <f>IF(FirstRowCounts!AI350 = 0, "ND", FirstRowWins!AI350/FirstRowCounts!AI350)</f>
        <v>ND</v>
      </c>
      <c r="AJ350" s="214" t="str">
        <f>IF(FirstRowCounts!AJ350 = 0, "ND", FirstRowWins!AJ350/FirstRowCounts!AJ350)</f>
        <v>ND</v>
      </c>
      <c r="AK350" s="214" t="str">
        <f>IF(FirstRowCounts!AK350 = 0, "ND", FirstRowWins!AK350/FirstRowCounts!AK350)</f>
        <v>ND</v>
      </c>
      <c r="AL350" s="214" t="str">
        <f>IF(FirstRowCounts!AL350 = 0, "ND", FirstRowWins!AL350/FirstRowCounts!AL350)</f>
        <v>ND</v>
      </c>
      <c r="AM350" s="214" t="str">
        <f>IF(FirstRowCounts!AM350 = 0, "ND", FirstRowWins!AM350/FirstRowCounts!AM350)</f>
        <v>ND</v>
      </c>
      <c r="AN350" s="214" t="str">
        <f>IF(FirstRowCounts!AN350 = 0, "ND", FirstRowWins!AN350/FirstRowCounts!AN350)</f>
        <v>ND</v>
      </c>
      <c r="AO350" s="214" t="str">
        <f>IF(FirstRowCounts!AO350 = 0, "ND", FirstRowWins!AO350/FirstRowCounts!AO350)</f>
        <v>ND</v>
      </c>
      <c r="AP350" s="214" t="str">
        <f>IF(FirstRowCounts!AP350 = 0, "ND", FirstRowWins!AP350/FirstRowCounts!AP350)</f>
        <v>ND</v>
      </c>
    </row>
    <row r="351">
      <c r="A351" s="212" t="s">
        <v>2941</v>
      </c>
      <c r="B351" s="214">
        <f>IF(FirstRowCounts!B351 = 0, "ND", FirstRowWins!B351/FirstRowCounts!B351)</f>
        <v>0.5922771153</v>
      </c>
      <c r="C351" s="214" t="str">
        <f>IF(FirstRowCounts!C351 = 0, "ND", FirstRowWins!C351/FirstRowCounts!C351)</f>
        <v>ND</v>
      </c>
      <c r="D351" s="214" t="str">
        <f>IF(FirstRowCounts!D351 = 0, "ND", FirstRowWins!D351/FirstRowCounts!D351)</f>
        <v>ND</v>
      </c>
      <c r="E351" s="214" t="str">
        <f>IF(FirstRowCounts!E351 = 0, "ND", FirstRowWins!E351/FirstRowCounts!E351)</f>
        <v>ND</v>
      </c>
      <c r="F351" s="214" t="str">
        <f>IF(FirstRowCounts!F351 = 0, "ND", FirstRowWins!F351/FirstRowCounts!F351)</f>
        <v>ND</v>
      </c>
      <c r="G351" s="214">
        <f>IF(FirstRowCounts!G351 = 0, "ND", FirstRowWins!G351/FirstRowCounts!G351)</f>
        <v>0.6163101604</v>
      </c>
      <c r="H351" s="214">
        <f>IF(FirstRowCounts!H351 = 0, "ND", FirstRowWins!H351/FirstRowCounts!H351)</f>
        <v>0.4578313253</v>
      </c>
      <c r="I351" s="214">
        <f>IF(FirstRowCounts!I351 = 0, "ND", FirstRowWins!I351/FirstRowCounts!I351)</f>
        <v>0.4375</v>
      </c>
      <c r="J351" s="214" t="str">
        <f>IF(FirstRowCounts!J351 = 0, "ND", FirstRowWins!J351/FirstRowCounts!J351)</f>
        <v>ND</v>
      </c>
      <c r="K351" s="214" t="str">
        <f>IF(FirstRowCounts!K351 = 0, "ND", FirstRowWins!K351/FirstRowCounts!K351)</f>
        <v>ND</v>
      </c>
      <c r="L351" s="214" t="str">
        <f>IF(FirstRowCounts!L351 = 0, "ND", FirstRowWins!L351/FirstRowCounts!L351)</f>
        <v>ND</v>
      </c>
      <c r="M351" s="214" t="str">
        <f>IF(FirstRowCounts!M351 = 0, "ND", FirstRowWins!M351/FirstRowCounts!M351)</f>
        <v>ND</v>
      </c>
      <c r="N351" s="214" t="str">
        <f>IF(FirstRowCounts!N351 = 0, "ND", FirstRowWins!N351/FirstRowCounts!N351)</f>
        <v>ND</v>
      </c>
      <c r="O351" s="214" t="str">
        <f>IF(FirstRowCounts!O351 = 0, "ND", FirstRowWins!O351/FirstRowCounts!O351)</f>
        <v>ND</v>
      </c>
      <c r="P351" s="214" t="str">
        <f>IF(FirstRowCounts!P351 = 0, "ND", FirstRowWins!P351/FirstRowCounts!P351)</f>
        <v>ND</v>
      </c>
      <c r="Q351" s="214" t="str">
        <f>IF(FirstRowCounts!Q351 = 0, "ND", FirstRowWins!Q351/FirstRowCounts!Q351)</f>
        <v>ND</v>
      </c>
      <c r="R351" s="214" t="str">
        <f>IF(FirstRowCounts!R351 = 0, "ND", FirstRowWins!R351/FirstRowCounts!R351)</f>
        <v>ND</v>
      </c>
      <c r="S351" s="214" t="str">
        <f>IF(FirstRowCounts!S351 = 0, "ND", FirstRowWins!S351/FirstRowCounts!S351)</f>
        <v>ND</v>
      </c>
      <c r="T351" s="214" t="str">
        <f>IF(FirstRowCounts!T351 = 0, "ND", FirstRowWins!T351/FirstRowCounts!T351)</f>
        <v>ND</v>
      </c>
      <c r="U351" s="214" t="str">
        <f>IF(FirstRowCounts!U351 = 0, "ND", FirstRowWins!U351/FirstRowCounts!U351)</f>
        <v>ND</v>
      </c>
      <c r="V351" s="214" t="str">
        <f>IF(FirstRowCounts!V351 = 0, "ND", FirstRowWins!V351/FirstRowCounts!V351)</f>
        <v>ND</v>
      </c>
      <c r="W351" s="214" t="str">
        <f>IF(FirstRowCounts!W351 = 0, "ND", FirstRowWins!W351/FirstRowCounts!W351)</f>
        <v>ND</v>
      </c>
      <c r="X351" s="214" t="str">
        <f>IF(FirstRowCounts!X351 = 0, "ND", FirstRowWins!X351/FirstRowCounts!X351)</f>
        <v>ND</v>
      </c>
      <c r="Y351" s="214" t="str">
        <f>IF(FirstRowCounts!Y351 = 0, "ND", FirstRowWins!Y351/FirstRowCounts!Y351)</f>
        <v>ND</v>
      </c>
      <c r="Z351" s="214" t="str">
        <f>IF(FirstRowCounts!Z351 = 0, "ND", FirstRowWins!Z351/FirstRowCounts!Z351)</f>
        <v>ND</v>
      </c>
      <c r="AA351" s="214" t="str">
        <f>IF(FirstRowCounts!AA351 = 0, "ND", FirstRowWins!AA351/FirstRowCounts!AA351)</f>
        <v>ND</v>
      </c>
      <c r="AB351" s="214" t="str">
        <f>IF(FirstRowCounts!AB351 = 0, "ND", FirstRowWins!AB351/FirstRowCounts!AB351)</f>
        <v>ND</v>
      </c>
      <c r="AC351" s="214" t="str">
        <f>IF(FirstRowCounts!AC351 = 0, "ND", FirstRowWins!AC351/FirstRowCounts!AC351)</f>
        <v>ND</v>
      </c>
      <c r="AD351" s="214" t="str">
        <f>IF(FirstRowCounts!AD351 = 0, "ND", FirstRowWins!AD351/FirstRowCounts!AD351)</f>
        <v>ND</v>
      </c>
      <c r="AE351" s="214" t="str">
        <f>IF(FirstRowCounts!AE351 = 0, "ND", FirstRowWins!AE351/FirstRowCounts!AE351)</f>
        <v>ND</v>
      </c>
      <c r="AF351" s="214" t="str">
        <f>IF(FirstRowCounts!AF351 = 0, "ND", FirstRowWins!AF351/FirstRowCounts!AF351)</f>
        <v>ND</v>
      </c>
      <c r="AG351" s="214" t="str">
        <f>IF(FirstRowCounts!AG351 = 0, "ND", FirstRowWins!AG351/FirstRowCounts!AG351)</f>
        <v>ND</v>
      </c>
      <c r="AH351" s="214" t="str">
        <f>IF(FirstRowCounts!AH351 = 0, "ND", FirstRowWins!AH351/FirstRowCounts!AH351)</f>
        <v>ND</v>
      </c>
      <c r="AI351" s="214" t="str">
        <f>IF(FirstRowCounts!AI351 = 0, "ND", FirstRowWins!AI351/FirstRowCounts!AI351)</f>
        <v>ND</v>
      </c>
      <c r="AJ351" s="214" t="str">
        <f>IF(FirstRowCounts!AJ351 = 0, "ND", FirstRowWins!AJ351/FirstRowCounts!AJ351)</f>
        <v>ND</v>
      </c>
      <c r="AK351" s="214" t="str">
        <f>IF(FirstRowCounts!AK351 = 0, "ND", FirstRowWins!AK351/FirstRowCounts!AK351)</f>
        <v>ND</v>
      </c>
      <c r="AL351" s="214" t="str">
        <f>IF(FirstRowCounts!AL351 = 0, "ND", FirstRowWins!AL351/FirstRowCounts!AL351)</f>
        <v>ND</v>
      </c>
      <c r="AM351" s="214" t="str">
        <f>IF(FirstRowCounts!AM351 = 0, "ND", FirstRowWins!AM351/FirstRowCounts!AM351)</f>
        <v>ND</v>
      </c>
      <c r="AN351" s="214" t="str">
        <f>IF(FirstRowCounts!AN351 = 0, "ND", FirstRowWins!AN351/FirstRowCounts!AN351)</f>
        <v>ND</v>
      </c>
      <c r="AO351" s="214" t="str">
        <f>IF(FirstRowCounts!AO351 = 0, "ND", FirstRowWins!AO351/FirstRowCounts!AO351)</f>
        <v>ND</v>
      </c>
      <c r="AP351" s="214" t="str">
        <f>IF(FirstRowCounts!AP351 = 0, "ND", FirstRowWins!AP351/FirstRowCounts!AP351)</f>
        <v>ND</v>
      </c>
    </row>
    <row r="352">
      <c r="A352" s="212" t="s">
        <v>2947</v>
      </c>
      <c r="B352" s="214">
        <f>IF(FirstRowCounts!B352 = 0, "ND", FirstRowWins!B352/FirstRowCounts!B352)</f>
        <v>0.6473854697</v>
      </c>
      <c r="C352" s="214" t="str">
        <f>IF(FirstRowCounts!C352 = 0, "ND", FirstRowWins!C352/FirstRowCounts!C352)</f>
        <v>ND</v>
      </c>
      <c r="D352" s="214" t="str">
        <f>IF(FirstRowCounts!D352 = 0, "ND", FirstRowWins!D352/FirstRowCounts!D352)</f>
        <v>ND</v>
      </c>
      <c r="E352" s="214" t="str">
        <f>IF(FirstRowCounts!E352 = 0, "ND", FirstRowWins!E352/FirstRowCounts!E352)</f>
        <v>ND</v>
      </c>
      <c r="F352" s="214" t="str">
        <f>IF(FirstRowCounts!F352 = 0, "ND", FirstRowWins!F352/FirstRowCounts!F352)</f>
        <v>ND</v>
      </c>
      <c r="G352" s="214">
        <f>IF(FirstRowCounts!G352 = 0, "ND", FirstRowWins!G352/FirstRowCounts!G352)</f>
        <v>0.6639344262</v>
      </c>
      <c r="H352" s="214">
        <f>IF(FirstRowCounts!H352 = 0, "ND", FirstRowWins!H352/FirstRowCounts!H352)</f>
        <v>0.6198501873</v>
      </c>
      <c r="I352" s="214">
        <f>IF(FirstRowCounts!I352 = 0, "ND", FirstRowWins!I352/FirstRowCounts!I352)</f>
        <v>0.375</v>
      </c>
      <c r="J352" s="214">
        <f>IF(FirstRowCounts!J352 = 0, "ND", FirstRowWins!J352/FirstRowCounts!J352)</f>
        <v>0</v>
      </c>
      <c r="K352" s="214" t="str">
        <f>IF(FirstRowCounts!K352 = 0, "ND", FirstRowWins!K352/FirstRowCounts!K352)</f>
        <v>ND</v>
      </c>
      <c r="L352" s="214" t="str">
        <f>IF(FirstRowCounts!L352 = 0, "ND", FirstRowWins!L352/FirstRowCounts!L352)</f>
        <v>ND</v>
      </c>
      <c r="M352" s="214" t="str">
        <f>IF(FirstRowCounts!M352 = 0, "ND", FirstRowWins!M352/FirstRowCounts!M352)</f>
        <v>ND</v>
      </c>
      <c r="N352" s="214" t="str">
        <f>IF(FirstRowCounts!N352 = 0, "ND", FirstRowWins!N352/FirstRowCounts!N352)</f>
        <v>ND</v>
      </c>
      <c r="O352" s="214" t="str">
        <f>IF(FirstRowCounts!O352 = 0, "ND", FirstRowWins!O352/FirstRowCounts!O352)</f>
        <v>ND</v>
      </c>
      <c r="P352" s="214" t="str">
        <f>IF(FirstRowCounts!P352 = 0, "ND", FirstRowWins!P352/FirstRowCounts!P352)</f>
        <v>ND</v>
      </c>
      <c r="Q352" s="214" t="str">
        <f>IF(FirstRowCounts!Q352 = 0, "ND", FirstRowWins!Q352/FirstRowCounts!Q352)</f>
        <v>ND</v>
      </c>
      <c r="R352" s="214" t="str">
        <f>IF(FirstRowCounts!R352 = 0, "ND", FirstRowWins!R352/FirstRowCounts!R352)</f>
        <v>ND</v>
      </c>
      <c r="S352" s="214" t="str">
        <f>IF(FirstRowCounts!S352 = 0, "ND", FirstRowWins!S352/FirstRowCounts!S352)</f>
        <v>ND</v>
      </c>
      <c r="T352" s="214" t="str">
        <f>IF(FirstRowCounts!T352 = 0, "ND", FirstRowWins!T352/FirstRowCounts!T352)</f>
        <v>ND</v>
      </c>
      <c r="U352" s="214" t="str">
        <f>IF(FirstRowCounts!U352 = 0, "ND", FirstRowWins!U352/FirstRowCounts!U352)</f>
        <v>ND</v>
      </c>
      <c r="V352" s="214" t="str">
        <f>IF(FirstRowCounts!V352 = 0, "ND", FirstRowWins!V352/FirstRowCounts!V352)</f>
        <v>ND</v>
      </c>
      <c r="W352" s="214" t="str">
        <f>IF(FirstRowCounts!W352 = 0, "ND", FirstRowWins!W352/FirstRowCounts!W352)</f>
        <v>ND</v>
      </c>
      <c r="X352" s="214" t="str">
        <f>IF(FirstRowCounts!X352 = 0, "ND", FirstRowWins!X352/FirstRowCounts!X352)</f>
        <v>ND</v>
      </c>
      <c r="Y352" s="214" t="str">
        <f>IF(FirstRowCounts!Y352 = 0, "ND", FirstRowWins!Y352/FirstRowCounts!Y352)</f>
        <v>ND</v>
      </c>
      <c r="Z352" s="214" t="str">
        <f>IF(FirstRowCounts!Z352 = 0, "ND", FirstRowWins!Z352/FirstRowCounts!Z352)</f>
        <v>ND</v>
      </c>
      <c r="AA352" s="214" t="str">
        <f>IF(FirstRowCounts!AA352 = 0, "ND", FirstRowWins!AA352/FirstRowCounts!AA352)</f>
        <v>ND</v>
      </c>
      <c r="AB352" s="214" t="str">
        <f>IF(FirstRowCounts!AB352 = 0, "ND", FirstRowWins!AB352/FirstRowCounts!AB352)</f>
        <v>ND</v>
      </c>
      <c r="AC352" s="214" t="str">
        <f>IF(FirstRowCounts!AC352 = 0, "ND", FirstRowWins!AC352/FirstRowCounts!AC352)</f>
        <v>ND</v>
      </c>
      <c r="AD352" s="214" t="str">
        <f>IF(FirstRowCounts!AD352 = 0, "ND", FirstRowWins!AD352/FirstRowCounts!AD352)</f>
        <v>ND</v>
      </c>
      <c r="AE352" s="214" t="str">
        <f>IF(FirstRowCounts!AE352 = 0, "ND", FirstRowWins!AE352/FirstRowCounts!AE352)</f>
        <v>ND</v>
      </c>
      <c r="AF352" s="214" t="str">
        <f>IF(FirstRowCounts!AF352 = 0, "ND", FirstRowWins!AF352/FirstRowCounts!AF352)</f>
        <v>ND</v>
      </c>
      <c r="AG352" s="214" t="str">
        <f>IF(FirstRowCounts!AG352 = 0, "ND", FirstRowWins!AG352/FirstRowCounts!AG352)</f>
        <v>ND</v>
      </c>
      <c r="AH352" s="214" t="str">
        <f>IF(FirstRowCounts!AH352 = 0, "ND", FirstRowWins!AH352/FirstRowCounts!AH352)</f>
        <v>ND</v>
      </c>
      <c r="AI352" s="214" t="str">
        <f>IF(FirstRowCounts!AI352 = 0, "ND", FirstRowWins!AI352/FirstRowCounts!AI352)</f>
        <v>ND</v>
      </c>
      <c r="AJ352" s="214" t="str">
        <f>IF(FirstRowCounts!AJ352 = 0, "ND", FirstRowWins!AJ352/FirstRowCounts!AJ352)</f>
        <v>ND</v>
      </c>
      <c r="AK352" s="214" t="str">
        <f>IF(FirstRowCounts!AK352 = 0, "ND", FirstRowWins!AK352/FirstRowCounts!AK352)</f>
        <v>ND</v>
      </c>
      <c r="AL352" s="214" t="str">
        <f>IF(FirstRowCounts!AL352 = 0, "ND", FirstRowWins!AL352/FirstRowCounts!AL352)</f>
        <v>ND</v>
      </c>
      <c r="AM352" s="214" t="str">
        <f>IF(FirstRowCounts!AM352 = 0, "ND", FirstRowWins!AM352/FirstRowCounts!AM352)</f>
        <v>ND</v>
      </c>
      <c r="AN352" s="214" t="str">
        <f>IF(FirstRowCounts!AN352 = 0, "ND", FirstRowWins!AN352/FirstRowCounts!AN352)</f>
        <v>ND</v>
      </c>
      <c r="AO352" s="214" t="str">
        <f>IF(FirstRowCounts!AO352 = 0, "ND", FirstRowWins!AO352/FirstRowCounts!AO352)</f>
        <v>ND</v>
      </c>
      <c r="AP352" s="214" t="str">
        <f>IF(FirstRowCounts!AP352 = 0, "ND", FirstRowWins!AP352/FirstRowCounts!AP352)</f>
        <v>ND</v>
      </c>
    </row>
    <row r="353">
      <c r="A353" s="212" t="s">
        <v>2953</v>
      </c>
      <c r="B353" s="214">
        <f>IF(FirstRowCounts!B353 = 0, "ND", FirstRowWins!B353/FirstRowCounts!B353)</f>
        <v>0.6884972171</v>
      </c>
      <c r="C353" s="214" t="str">
        <f>IF(FirstRowCounts!C353 = 0, "ND", FirstRowWins!C353/FirstRowCounts!C353)</f>
        <v>ND</v>
      </c>
      <c r="D353" s="214" t="str">
        <f>IF(FirstRowCounts!D353 = 0, "ND", FirstRowWins!D353/FirstRowCounts!D353)</f>
        <v>ND</v>
      </c>
      <c r="E353" s="214" t="str">
        <f>IF(FirstRowCounts!E353 = 0, "ND", FirstRowWins!E353/FirstRowCounts!E353)</f>
        <v>ND</v>
      </c>
      <c r="F353" s="214" t="str">
        <f>IF(FirstRowCounts!F353 = 0, "ND", FirstRowWins!F353/FirstRowCounts!F353)</f>
        <v>ND</v>
      </c>
      <c r="G353" s="214">
        <f>IF(FirstRowCounts!G353 = 0, "ND", FirstRowWins!G353/FirstRowCounts!G353)</f>
        <v>0.714082135</v>
      </c>
      <c r="H353" s="214">
        <f>IF(FirstRowCounts!H353 = 0, "ND", FirstRowWins!H353/FirstRowCounts!H353)</f>
        <v>0.632045374</v>
      </c>
      <c r="I353" s="214">
        <f>IF(FirstRowCounts!I353 = 0, "ND", FirstRowWins!I353/FirstRowCounts!I353)</f>
        <v>0.5232067511</v>
      </c>
      <c r="J353" s="214">
        <f>IF(FirstRowCounts!J353 = 0, "ND", FirstRowWins!J353/FirstRowCounts!J353)</f>
        <v>1</v>
      </c>
      <c r="K353" s="214" t="str">
        <f>IF(FirstRowCounts!K353 = 0, "ND", FirstRowWins!K353/FirstRowCounts!K353)</f>
        <v>ND</v>
      </c>
      <c r="L353" s="214" t="str">
        <f>IF(FirstRowCounts!L353 = 0, "ND", FirstRowWins!L353/FirstRowCounts!L353)</f>
        <v>ND</v>
      </c>
      <c r="M353" s="214" t="str">
        <f>IF(FirstRowCounts!M353 = 0, "ND", FirstRowWins!M353/FirstRowCounts!M353)</f>
        <v>ND</v>
      </c>
      <c r="N353" s="214" t="str">
        <f>IF(FirstRowCounts!N353 = 0, "ND", FirstRowWins!N353/FirstRowCounts!N353)</f>
        <v>ND</v>
      </c>
      <c r="O353" s="214" t="str">
        <f>IF(FirstRowCounts!O353 = 0, "ND", FirstRowWins!O353/FirstRowCounts!O353)</f>
        <v>ND</v>
      </c>
      <c r="P353" s="214" t="str">
        <f>IF(FirstRowCounts!P353 = 0, "ND", FirstRowWins!P353/FirstRowCounts!P353)</f>
        <v>ND</v>
      </c>
      <c r="Q353" s="214" t="str">
        <f>IF(FirstRowCounts!Q353 = 0, "ND", FirstRowWins!Q353/FirstRowCounts!Q353)</f>
        <v>ND</v>
      </c>
      <c r="R353" s="214" t="str">
        <f>IF(FirstRowCounts!R353 = 0, "ND", FirstRowWins!R353/FirstRowCounts!R353)</f>
        <v>ND</v>
      </c>
      <c r="S353" s="214" t="str">
        <f>IF(FirstRowCounts!S353 = 0, "ND", FirstRowWins!S353/FirstRowCounts!S353)</f>
        <v>ND</v>
      </c>
      <c r="T353" s="214" t="str">
        <f>IF(FirstRowCounts!T353 = 0, "ND", FirstRowWins!T353/FirstRowCounts!T353)</f>
        <v>ND</v>
      </c>
      <c r="U353" s="214" t="str">
        <f>IF(FirstRowCounts!U353 = 0, "ND", FirstRowWins!U353/FirstRowCounts!U353)</f>
        <v>ND</v>
      </c>
      <c r="V353" s="214" t="str">
        <f>IF(FirstRowCounts!V353 = 0, "ND", FirstRowWins!V353/FirstRowCounts!V353)</f>
        <v>ND</v>
      </c>
      <c r="W353" s="214" t="str">
        <f>IF(FirstRowCounts!W353 = 0, "ND", FirstRowWins!W353/FirstRowCounts!W353)</f>
        <v>ND</v>
      </c>
      <c r="X353" s="214" t="str">
        <f>IF(FirstRowCounts!X353 = 0, "ND", FirstRowWins!X353/FirstRowCounts!X353)</f>
        <v>ND</v>
      </c>
      <c r="Y353" s="214" t="str">
        <f>IF(FirstRowCounts!Y353 = 0, "ND", FirstRowWins!Y353/FirstRowCounts!Y353)</f>
        <v>ND</v>
      </c>
      <c r="Z353" s="214" t="str">
        <f>IF(FirstRowCounts!Z353 = 0, "ND", FirstRowWins!Z353/FirstRowCounts!Z353)</f>
        <v>ND</v>
      </c>
      <c r="AA353" s="214" t="str">
        <f>IF(FirstRowCounts!AA353 = 0, "ND", FirstRowWins!AA353/FirstRowCounts!AA353)</f>
        <v>ND</v>
      </c>
      <c r="AB353" s="214" t="str">
        <f>IF(FirstRowCounts!AB353 = 0, "ND", FirstRowWins!AB353/FirstRowCounts!AB353)</f>
        <v>ND</v>
      </c>
      <c r="AC353" s="214" t="str">
        <f>IF(FirstRowCounts!AC353 = 0, "ND", FirstRowWins!AC353/FirstRowCounts!AC353)</f>
        <v>ND</v>
      </c>
      <c r="AD353" s="214" t="str">
        <f>IF(FirstRowCounts!AD353 = 0, "ND", FirstRowWins!AD353/FirstRowCounts!AD353)</f>
        <v>ND</v>
      </c>
      <c r="AE353" s="214" t="str">
        <f>IF(FirstRowCounts!AE353 = 0, "ND", FirstRowWins!AE353/FirstRowCounts!AE353)</f>
        <v>ND</v>
      </c>
      <c r="AF353" s="214" t="str">
        <f>IF(FirstRowCounts!AF353 = 0, "ND", FirstRowWins!AF353/FirstRowCounts!AF353)</f>
        <v>ND</v>
      </c>
      <c r="AG353" s="214" t="str">
        <f>IF(FirstRowCounts!AG353 = 0, "ND", FirstRowWins!AG353/FirstRowCounts!AG353)</f>
        <v>ND</v>
      </c>
      <c r="AH353" s="214" t="str">
        <f>IF(FirstRowCounts!AH353 = 0, "ND", FirstRowWins!AH353/FirstRowCounts!AH353)</f>
        <v>ND</v>
      </c>
      <c r="AI353" s="214" t="str">
        <f>IF(FirstRowCounts!AI353 = 0, "ND", FirstRowWins!AI353/FirstRowCounts!AI353)</f>
        <v>ND</v>
      </c>
      <c r="AJ353" s="214" t="str">
        <f>IF(FirstRowCounts!AJ353 = 0, "ND", FirstRowWins!AJ353/FirstRowCounts!AJ353)</f>
        <v>ND</v>
      </c>
      <c r="AK353" s="214" t="str">
        <f>IF(FirstRowCounts!AK353 = 0, "ND", FirstRowWins!AK353/FirstRowCounts!AK353)</f>
        <v>ND</v>
      </c>
      <c r="AL353" s="214" t="str">
        <f>IF(FirstRowCounts!AL353 = 0, "ND", FirstRowWins!AL353/FirstRowCounts!AL353)</f>
        <v>ND</v>
      </c>
      <c r="AM353" s="214" t="str">
        <f>IF(FirstRowCounts!AM353 = 0, "ND", FirstRowWins!AM353/FirstRowCounts!AM353)</f>
        <v>ND</v>
      </c>
      <c r="AN353" s="214" t="str">
        <f>IF(FirstRowCounts!AN353 = 0, "ND", FirstRowWins!AN353/FirstRowCounts!AN353)</f>
        <v>ND</v>
      </c>
      <c r="AO353" s="214" t="str">
        <f>IF(FirstRowCounts!AO353 = 0, "ND", FirstRowWins!AO353/FirstRowCounts!AO353)</f>
        <v>ND</v>
      </c>
      <c r="AP353" s="214" t="str">
        <f>IF(FirstRowCounts!AP353 = 0, "ND", FirstRowWins!AP353/FirstRowCounts!AP353)</f>
        <v>ND</v>
      </c>
    </row>
    <row r="354">
      <c r="A354" s="212" t="s">
        <v>65</v>
      </c>
      <c r="B354" s="214">
        <f>IF(FirstRowCounts!B354 = 0, "ND", FirstRowWins!B354/FirstRowCounts!B354)</f>
        <v>0.655450237</v>
      </c>
      <c r="C354" s="214" t="str">
        <f>IF(FirstRowCounts!C354 = 0, "ND", FirstRowWins!C354/FirstRowCounts!C354)</f>
        <v>ND</v>
      </c>
      <c r="D354" s="214">
        <f>IF(FirstRowCounts!D354 = 0, "ND", FirstRowWins!D354/FirstRowCounts!D354)</f>
        <v>0.7355371901</v>
      </c>
      <c r="E354" s="214">
        <f>IF(FirstRowCounts!E354 = 0, "ND", FirstRowWins!E354/FirstRowCounts!E354)</f>
        <v>0.6666666667</v>
      </c>
      <c r="F354" s="214">
        <f>IF(FirstRowCounts!F354 = 0, "ND", FirstRowWins!F354/FirstRowCounts!F354)</f>
        <v>0.6417112299</v>
      </c>
      <c r="G354" s="214">
        <f>IF(FirstRowCounts!G354 = 0, "ND", FirstRowWins!G354/FirstRowCounts!G354)</f>
        <v>0.5869252874</v>
      </c>
      <c r="H354" s="214">
        <f>IF(FirstRowCounts!H354 = 0, "ND", FirstRowWins!H354/FirstRowCounts!H354)</f>
        <v>0.5059760956</v>
      </c>
      <c r="I354" s="214">
        <f>IF(FirstRowCounts!I354 = 0, "ND", FirstRowWins!I354/FirstRowCounts!I354)</f>
        <v>0.6363636364</v>
      </c>
      <c r="J354" s="214">
        <f>IF(FirstRowCounts!J354 = 0, "ND", FirstRowWins!J354/FirstRowCounts!J354)</f>
        <v>1</v>
      </c>
      <c r="K354" s="214" t="str">
        <f>IF(FirstRowCounts!K354 = 0, "ND", FirstRowWins!K354/FirstRowCounts!K354)</f>
        <v>ND</v>
      </c>
      <c r="L354" s="214" t="str">
        <f>IF(FirstRowCounts!L354 = 0, "ND", FirstRowWins!L354/FirstRowCounts!L354)</f>
        <v>ND</v>
      </c>
      <c r="M354" s="214" t="str">
        <f>IF(FirstRowCounts!M354 = 0, "ND", FirstRowWins!M354/FirstRowCounts!M354)</f>
        <v>ND</v>
      </c>
      <c r="N354" s="214" t="str">
        <f>IF(FirstRowCounts!N354 = 0, "ND", FirstRowWins!N354/FirstRowCounts!N354)</f>
        <v>ND</v>
      </c>
      <c r="O354" s="214" t="str">
        <f>IF(FirstRowCounts!O354 = 0, "ND", FirstRowWins!O354/FirstRowCounts!O354)</f>
        <v>ND</v>
      </c>
      <c r="P354" s="214" t="str">
        <f>IF(FirstRowCounts!P354 = 0, "ND", FirstRowWins!P354/FirstRowCounts!P354)</f>
        <v>ND</v>
      </c>
      <c r="Q354" s="214" t="str">
        <f>IF(FirstRowCounts!Q354 = 0, "ND", FirstRowWins!Q354/FirstRowCounts!Q354)</f>
        <v>ND</v>
      </c>
      <c r="R354" s="214" t="str">
        <f>IF(FirstRowCounts!R354 = 0, "ND", FirstRowWins!R354/FirstRowCounts!R354)</f>
        <v>ND</v>
      </c>
      <c r="S354" s="214" t="str">
        <f>IF(FirstRowCounts!S354 = 0, "ND", FirstRowWins!S354/FirstRowCounts!S354)</f>
        <v>ND</v>
      </c>
      <c r="T354" s="214" t="str">
        <f>IF(FirstRowCounts!T354 = 0, "ND", FirstRowWins!T354/FirstRowCounts!T354)</f>
        <v>ND</v>
      </c>
      <c r="U354" s="214" t="str">
        <f>IF(FirstRowCounts!U354 = 0, "ND", FirstRowWins!U354/FirstRowCounts!U354)</f>
        <v>ND</v>
      </c>
      <c r="V354" s="214" t="str">
        <f>IF(FirstRowCounts!V354 = 0, "ND", FirstRowWins!V354/FirstRowCounts!V354)</f>
        <v>ND</v>
      </c>
      <c r="W354" s="214" t="str">
        <f>IF(FirstRowCounts!W354 = 0, "ND", FirstRowWins!W354/FirstRowCounts!W354)</f>
        <v>ND</v>
      </c>
      <c r="X354" s="214" t="str">
        <f>IF(FirstRowCounts!X354 = 0, "ND", FirstRowWins!X354/FirstRowCounts!X354)</f>
        <v>ND</v>
      </c>
      <c r="Y354" s="214" t="str">
        <f>IF(FirstRowCounts!Y354 = 0, "ND", FirstRowWins!Y354/FirstRowCounts!Y354)</f>
        <v>ND</v>
      </c>
      <c r="Z354" s="214" t="str">
        <f>IF(FirstRowCounts!Z354 = 0, "ND", FirstRowWins!Z354/FirstRowCounts!Z354)</f>
        <v>ND</v>
      </c>
      <c r="AA354" s="214" t="str">
        <f>IF(FirstRowCounts!AA354 = 0, "ND", FirstRowWins!AA354/FirstRowCounts!AA354)</f>
        <v>ND</v>
      </c>
      <c r="AB354" s="214" t="str">
        <f>IF(FirstRowCounts!AB354 = 0, "ND", FirstRowWins!AB354/FirstRowCounts!AB354)</f>
        <v>ND</v>
      </c>
      <c r="AC354" s="214" t="str">
        <f>IF(FirstRowCounts!AC354 = 0, "ND", FirstRowWins!AC354/FirstRowCounts!AC354)</f>
        <v>ND</v>
      </c>
      <c r="AD354" s="214" t="str">
        <f>IF(FirstRowCounts!AD354 = 0, "ND", FirstRowWins!AD354/FirstRowCounts!AD354)</f>
        <v>ND</v>
      </c>
      <c r="AE354" s="214" t="str">
        <f>IF(FirstRowCounts!AE354 = 0, "ND", FirstRowWins!AE354/FirstRowCounts!AE354)</f>
        <v>ND</v>
      </c>
      <c r="AF354" s="214" t="str">
        <f>IF(FirstRowCounts!AF354 = 0, "ND", FirstRowWins!AF354/FirstRowCounts!AF354)</f>
        <v>ND</v>
      </c>
      <c r="AG354" s="214" t="str">
        <f>IF(FirstRowCounts!AG354 = 0, "ND", FirstRowWins!AG354/FirstRowCounts!AG354)</f>
        <v>ND</v>
      </c>
      <c r="AH354" s="214" t="str">
        <f>IF(FirstRowCounts!AH354 = 0, "ND", FirstRowWins!AH354/FirstRowCounts!AH354)</f>
        <v>ND</v>
      </c>
      <c r="AI354" s="214" t="str">
        <f>IF(FirstRowCounts!AI354 = 0, "ND", FirstRowWins!AI354/FirstRowCounts!AI354)</f>
        <v>ND</v>
      </c>
      <c r="AJ354" s="214" t="str">
        <f>IF(FirstRowCounts!AJ354 = 0, "ND", FirstRowWins!AJ354/FirstRowCounts!AJ354)</f>
        <v>ND</v>
      </c>
      <c r="AK354" s="214" t="str">
        <f>IF(FirstRowCounts!AK354 = 0, "ND", FirstRowWins!AK354/FirstRowCounts!AK354)</f>
        <v>ND</v>
      </c>
      <c r="AL354" s="214" t="str">
        <f>IF(FirstRowCounts!AL354 = 0, "ND", FirstRowWins!AL354/FirstRowCounts!AL354)</f>
        <v>ND</v>
      </c>
      <c r="AM354" s="214" t="str">
        <f>IF(FirstRowCounts!AM354 = 0, "ND", FirstRowWins!AM354/FirstRowCounts!AM354)</f>
        <v>ND</v>
      </c>
      <c r="AN354" s="214" t="str">
        <f>IF(FirstRowCounts!AN354 = 0, "ND", FirstRowWins!AN354/FirstRowCounts!AN354)</f>
        <v>ND</v>
      </c>
      <c r="AO354" s="214" t="str">
        <f>IF(FirstRowCounts!AO354 = 0, "ND", FirstRowWins!AO354/FirstRowCounts!AO354)</f>
        <v>ND</v>
      </c>
      <c r="AP354" s="214" t="str">
        <f>IF(FirstRowCounts!AP354 = 0, "ND", FirstRowWins!AP354/FirstRowCounts!AP354)</f>
        <v>ND</v>
      </c>
    </row>
    <row r="355">
      <c r="A355" s="212" t="s">
        <v>106</v>
      </c>
      <c r="B355" s="214">
        <f>IF(FirstRowCounts!B355 = 0, "ND", FirstRowWins!B355/FirstRowCounts!B355)</f>
        <v>0.6896551724</v>
      </c>
      <c r="C355" s="214" t="str">
        <f>IF(FirstRowCounts!C355 = 0, "ND", FirstRowWins!C355/FirstRowCounts!C355)</f>
        <v>ND</v>
      </c>
      <c r="D355" s="214" t="str">
        <f>IF(FirstRowCounts!D355 = 0, "ND", FirstRowWins!D355/FirstRowCounts!D355)</f>
        <v>ND</v>
      </c>
      <c r="E355" s="214" t="str">
        <f>IF(FirstRowCounts!E355 = 0, "ND", FirstRowWins!E355/FirstRowCounts!E355)</f>
        <v>ND</v>
      </c>
      <c r="F355" s="214" t="str">
        <f>IF(FirstRowCounts!F355 = 0, "ND", FirstRowWins!F355/FirstRowCounts!F355)</f>
        <v>ND</v>
      </c>
      <c r="G355" s="214" t="str">
        <f>IF(FirstRowCounts!G355 = 0, "ND", FirstRowWins!G355/FirstRowCounts!G355)</f>
        <v>ND</v>
      </c>
      <c r="H355" s="214">
        <f>IF(FirstRowCounts!H355 = 0, "ND", FirstRowWins!H355/FirstRowCounts!H355)</f>
        <v>1</v>
      </c>
      <c r="I355" s="214">
        <f>IF(FirstRowCounts!I355 = 0, "ND", FirstRowWins!I355/FirstRowCounts!I355)</f>
        <v>0.75</v>
      </c>
      <c r="J355" s="214">
        <f>IF(FirstRowCounts!J355 = 0, "ND", FirstRowWins!J355/FirstRowCounts!J355)</f>
        <v>0.7407407407</v>
      </c>
      <c r="K355" s="214">
        <f>IF(FirstRowCounts!K355 = 0, "ND", FirstRowWins!K355/FirstRowCounts!K355)</f>
        <v>0.5909090909</v>
      </c>
      <c r="L355" s="214">
        <f>IF(FirstRowCounts!L355 = 0, "ND", FirstRowWins!L355/FirstRowCounts!L355)</f>
        <v>0.75</v>
      </c>
      <c r="M355" s="214" t="str">
        <f>IF(FirstRowCounts!M355 = 0, "ND", FirstRowWins!M355/FirstRowCounts!M355)</f>
        <v>ND</v>
      </c>
      <c r="N355" s="214" t="str">
        <f>IF(FirstRowCounts!N355 = 0, "ND", FirstRowWins!N355/FirstRowCounts!N355)</f>
        <v>ND</v>
      </c>
      <c r="O355" s="214" t="str">
        <f>IF(FirstRowCounts!O355 = 0, "ND", FirstRowWins!O355/FirstRowCounts!O355)</f>
        <v>ND</v>
      </c>
      <c r="P355" s="214" t="str">
        <f>IF(FirstRowCounts!P355 = 0, "ND", FirstRowWins!P355/FirstRowCounts!P355)</f>
        <v>ND</v>
      </c>
      <c r="Q355" s="214" t="str">
        <f>IF(FirstRowCounts!Q355 = 0, "ND", FirstRowWins!Q355/FirstRowCounts!Q355)</f>
        <v>ND</v>
      </c>
      <c r="R355" s="214" t="str">
        <f>IF(FirstRowCounts!R355 = 0, "ND", FirstRowWins!R355/FirstRowCounts!R355)</f>
        <v>ND</v>
      </c>
      <c r="S355" s="214" t="str">
        <f>IF(FirstRowCounts!S355 = 0, "ND", FirstRowWins!S355/FirstRowCounts!S355)</f>
        <v>ND</v>
      </c>
      <c r="T355" s="214" t="str">
        <f>IF(FirstRowCounts!T355 = 0, "ND", FirstRowWins!T355/FirstRowCounts!T355)</f>
        <v>ND</v>
      </c>
      <c r="U355" s="214" t="str">
        <f>IF(FirstRowCounts!U355 = 0, "ND", FirstRowWins!U355/FirstRowCounts!U355)</f>
        <v>ND</v>
      </c>
      <c r="V355" s="214" t="str">
        <f>IF(FirstRowCounts!V355 = 0, "ND", FirstRowWins!V355/FirstRowCounts!V355)</f>
        <v>ND</v>
      </c>
      <c r="W355" s="214" t="str">
        <f>IF(FirstRowCounts!W355 = 0, "ND", FirstRowWins!W355/FirstRowCounts!W355)</f>
        <v>ND</v>
      </c>
      <c r="X355" s="214" t="str">
        <f>IF(FirstRowCounts!X355 = 0, "ND", FirstRowWins!X355/FirstRowCounts!X355)</f>
        <v>ND</v>
      </c>
      <c r="Y355" s="214" t="str">
        <f>IF(FirstRowCounts!Y355 = 0, "ND", FirstRowWins!Y355/FirstRowCounts!Y355)</f>
        <v>ND</v>
      </c>
      <c r="Z355" s="214" t="str">
        <f>IF(FirstRowCounts!Z355 = 0, "ND", FirstRowWins!Z355/FirstRowCounts!Z355)</f>
        <v>ND</v>
      </c>
      <c r="AA355" s="214" t="str">
        <f>IF(FirstRowCounts!AA355 = 0, "ND", FirstRowWins!AA355/FirstRowCounts!AA355)</f>
        <v>ND</v>
      </c>
      <c r="AB355" s="214" t="str">
        <f>IF(FirstRowCounts!AB355 = 0, "ND", FirstRowWins!AB355/FirstRowCounts!AB355)</f>
        <v>ND</v>
      </c>
      <c r="AC355" s="214" t="str">
        <f>IF(FirstRowCounts!AC355 = 0, "ND", FirstRowWins!AC355/FirstRowCounts!AC355)</f>
        <v>ND</v>
      </c>
      <c r="AD355" s="214" t="str">
        <f>IF(FirstRowCounts!AD355 = 0, "ND", FirstRowWins!AD355/FirstRowCounts!AD355)</f>
        <v>ND</v>
      </c>
      <c r="AE355" s="214" t="str">
        <f>IF(FirstRowCounts!AE355 = 0, "ND", FirstRowWins!AE355/FirstRowCounts!AE355)</f>
        <v>ND</v>
      </c>
      <c r="AF355" s="214" t="str">
        <f>IF(FirstRowCounts!AF355 = 0, "ND", FirstRowWins!AF355/FirstRowCounts!AF355)</f>
        <v>ND</v>
      </c>
      <c r="AG355" s="214" t="str">
        <f>IF(FirstRowCounts!AG355 = 0, "ND", FirstRowWins!AG355/FirstRowCounts!AG355)</f>
        <v>ND</v>
      </c>
      <c r="AH355" s="214" t="str">
        <f>IF(FirstRowCounts!AH355 = 0, "ND", FirstRowWins!AH355/FirstRowCounts!AH355)</f>
        <v>ND</v>
      </c>
      <c r="AI355" s="214" t="str">
        <f>IF(FirstRowCounts!AI355 = 0, "ND", FirstRowWins!AI355/FirstRowCounts!AI355)</f>
        <v>ND</v>
      </c>
      <c r="AJ355" s="214" t="str">
        <f>IF(FirstRowCounts!AJ355 = 0, "ND", FirstRowWins!AJ355/FirstRowCounts!AJ355)</f>
        <v>ND</v>
      </c>
      <c r="AK355" s="214" t="str">
        <f>IF(FirstRowCounts!AK355 = 0, "ND", FirstRowWins!AK355/FirstRowCounts!AK355)</f>
        <v>ND</v>
      </c>
      <c r="AL355" s="214" t="str">
        <f>IF(FirstRowCounts!AL355 = 0, "ND", FirstRowWins!AL355/FirstRowCounts!AL355)</f>
        <v>ND</v>
      </c>
      <c r="AM355" s="214" t="str">
        <f>IF(FirstRowCounts!AM355 = 0, "ND", FirstRowWins!AM355/FirstRowCounts!AM355)</f>
        <v>ND</v>
      </c>
      <c r="AN355" s="214" t="str">
        <f>IF(FirstRowCounts!AN355 = 0, "ND", FirstRowWins!AN355/FirstRowCounts!AN355)</f>
        <v>ND</v>
      </c>
      <c r="AO355" s="214" t="str">
        <f>IF(FirstRowCounts!AO355 = 0, "ND", FirstRowWins!AO355/FirstRowCounts!AO355)</f>
        <v>ND</v>
      </c>
      <c r="AP355" s="214" t="str">
        <f>IF(FirstRowCounts!AP355 = 0, "ND", FirstRowWins!AP355/FirstRowCounts!AP355)</f>
        <v>ND</v>
      </c>
    </row>
    <row r="356">
      <c r="A356" s="212" t="s">
        <v>64</v>
      </c>
      <c r="B356" s="214">
        <f>IF(FirstRowCounts!B356 = 0, "ND", FirstRowWins!B356/FirstRowCounts!B356)</f>
        <v>0.6407035176</v>
      </c>
      <c r="C356" s="214" t="str">
        <f>IF(FirstRowCounts!C356 = 0, "ND", FirstRowWins!C356/FirstRowCounts!C356)</f>
        <v>ND</v>
      </c>
      <c r="D356" s="214">
        <f>IF(FirstRowCounts!D356 = 0, "ND", FirstRowWins!D356/FirstRowCounts!D356)</f>
        <v>0.7795275591</v>
      </c>
      <c r="E356" s="214">
        <f>IF(FirstRowCounts!E356 = 0, "ND", FirstRowWins!E356/FirstRowCounts!E356)</f>
        <v>0.7464788732</v>
      </c>
      <c r="F356" s="214">
        <f>IF(FirstRowCounts!F356 = 0, "ND", FirstRowWins!F356/FirstRowCounts!F356)</f>
        <v>0.6785714286</v>
      </c>
      <c r="G356" s="214">
        <f>IF(FirstRowCounts!G356 = 0, "ND", FirstRowWins!G356/FirstRowCounts!G356)</f>
        <v>0.6338164251</v>
      </c>
      <c r="H356" s="214">
        <f>IF(FirstRowCounts!H356 = 0, "ND", FirstRowWins!H356/FirstRowCounts!H356)</f>
        <v>0.5130890052</v>
      </c>
      <c r="I356" s="214">
        <f>IF(FirstRowCounts!I356 = 0, "ND", FirstRowWins!I356/FirstRowCounts!I356)</f>
        <v>0.4090909091</v>
      </c>
      <c r="J356" s="214" t="str">
        <f>IF(FirstRowCounts!J356 = 0, "ND", FirstRowWins!J356/FirstRowCounts!J356)</f>
        <v>ND</v>
      </c>
      <c r="K356" s="214" t="str">
        <f>IF(FirstRowCounts!K356 = 0, "ND", FirstRowWins!K356/FirstRowCounts!K356)</f>
        <v>ND</v>
      </c>
      <c r="L356" s="214" t="str">
        <f>IF(FirstRowCounts!L356 = 0, "ND", FirstRowWins!L356/FirstRowCounts!L356)</f>
        <v>ND</v>
      </c>
      <c r="M356" s="214" t="str">
        <f>IF(FirstRowCounts!M356 = 0, "ND", FirstRowWins!M356/FirstRowCounts!M356)</f>
        <v>ND</v>
      </c>
      <c r="N356" s="214" t="str">
        <f>IF(FirstRowCounts!N356 = 0, "ND", FirstRowWins!N356/FirstRowCounts!N356)</f>
        <v>ND</v>
      </c>
      <c r="O356" s="214" t="str">
        <f>IF(FirstRowCounts!O356 = 0, "ND", FirstRowWins!O356/FirstRowCounts!O356)</f>
        <v>ND</v>
      </c>
      <c r="P356" s="214" t="str">
        <f>IF(FirstRowCounts!P356 = 0, "ND", FirstRowWins!P356/FirstRowCounts!P356)</f>
        <v>ND</v>
      </c>
      <c r="Q356" s="214" t="str">
        <f>IF(FirstRowCounts!Q356 = 0, "ND", FirstRowWins!Q356/FirstRowCounts!Q356)</f>
        <v>ND</v>
      </c>
      <c r="R356" s="214" t="str">
        <f>IF(FirstRowCounts!R356 = 0, "ND", FirstRowWins!R356/FirstRowCounts!R356)</f>
        <v>ND</v>
      </c>
      <c r="S356" s="214" t="str">
        <f>IF(FirstRowCounts!S356 = 0, "ND", FirstRowWins!S356/FirstRowCounts!S356)</f>
        <v>ND</v>
      </c>
      <c r="T356" s="214" t="str">
        <f>IF(FirstRowCounts!T356 = 0, "ND", FirstRowWins!T356/FirstRowCounts!T356)</f>
        <v>ND</v>
      </c>
      <c r="U356" s="214" t="str">
        <f>IF(FirstRowCounts!U356 = 0, "ND", FirstRowWins!U356/FirstRowCounts!U356)</f>
        <v>ND</v>
      </c>
      <c r="V356" s="214" t="str">
        <f>IF(FirstRowCounts!V356 = 0, "ND", FirstRowWins!V356/FirstRowCounts!V356)</f>
        <v>ND</v>
      </c>
      <c r="W356" s="214" t="str">
        <f>IF(FirstRowCounts!W356 = 0, "ND", FirstRowWins!W356/FirstRowCounts!W356)</f>
        <v>ND</v>
      </c>
      <c r="X356" s="214" t="str">
        <f>IF(FirstRowCounts!X356 = 0, "ND", FirstRowWins!X356/FirstRowCounts!X356)</f>
        <v>ND</v>
      </c>
      <c r="Y356" s="214" t="str">
        <f>IF(FirstRowCounts!Y356 = 0, "ND", FirstRowWins!Y356/FirstRowCounts!Y356)</f>
        <v>ND</v>
      </c>
      <c r="Z356" s="214" t="str">
        <f>IF(FirstRowCounts!Z356 = 0, "ND", FirstRowWins!Z356/FirstRowCounts!Z356)</f>
        <v>ND</v>
      </c>
      <c r="AA356" s="214" t="str">
        <f>IF(FirstRowCounts!AA356 = 0, "ND", FirstRowWins!AA356/FirstRowCounts!AA356)</f>
        <v>ND</v>
      </c>
      <c r="AB356" s="214" t="str">
        <f>IF(FirstRowCounts!AB356 = 0, "ND", FirstRowWins!AB356/FirstRowCounts!AB356)</f>
        <v>ND</v>
      </c>
      <c r="AC356" s="214" t="str">
        <f>IF(FirstRowCounts!AC356 = 0, "ND", FirstRowWins!AC356/FirstRowCounts!AC356)</f>
        <v>ND</v>
      </c>
      <c r="AD356" s="214" t="str">
        <f>IF(FirstRowCounts!AD356 = 0, "ND", FirstRowWins!AD356/FirstRowCounts!AD356)</f>
        <v>ND</v>
      </c>
      <c r="AE356" s="214" t="str">
        <f>IF(FirstRowCounts!AE356 = 0, "ND", FirstRowWins!AE356/FirstRowCounts!AE356)</f>
        <v>ND</v>
      </c>
      <c r="AF356" s="214" t="str">
        <f>IF(FirstRowCounts!AF356 = 0, "ND", FirstRowWins!AF356/FirstRowCounts!AF356)</f>
        <v>ND</v>
      </c>
      <c r="AG356" s="214" t="str">
        <f>IF(FirstRowCounts!AG356 = 0, "ND", FirstRowWins!AG356/FirstRowCounts!AG356)</f>
        <v>ND</v>
      </c>
      <c r="AH356" s="214" t="str">
        <f>IF(FirstRowCounts!AH356 = 0, "ND", FirstRowWins!AH356/FirstRowCounts!AH356)</f>
        <v>ND</v>
      </c>
      <c r="AI356" s="214" t="str">
        <f>IF(FirstRowCounts!AI356 = 0, "ND", FirstRowWins!AI356/FirstRowCounts!AI356)</f>
        <v>ND</v>
      </c>
      <c r="AJ356" s="214" t="str">
        <f>IF(FirstRowCounts!AJ356 = 0, "ND", FirstRowWins!AJ356/FirstRowCounts!AJ356)</f>
        <v>ND</v>
      </c>
      <c r="AK356" s="214" t="str">
        <f>IF(FirstRowCounts!AK356 = 0, "ND", FirstRowWins!AK356/FirstRowCounts!AK356)</f>
        <v>ND</v>
      </c>
      <c r="AL356" s="214" t="str">
        <f>IF(FirstRowCounts!AL356 = 0, "ND", FirstRowWins!AL356/FirstRowCounts!AL356)</f>
        <v>ND</v>
      </c>
      <c r="AM356" s="214" t="str">
        <f>IF(FirstRowCounts!AM356 = 0, "ND", FirstRowWins!AM356/FirstRowCounts!AM356)</f>
        <v>ND</v>
      </c>
      <c r="AN356" s="214" t="str">
        <f>IF(FirstRowCounts!AN356 = 0, "ND", FirstRowWins!AN356/FirstRowCounts!AN356)</f>
        <v>ND</v>
      </c>
      <c r="AO356" s="214" t="str">
        <f>IF(FirstRowCounts!AO356 = 0, "ND", FirstRowWins!AO356/FirstRowCounts!AO356)</f>
        <v>ND</v>
      </c>
      <c r="AP356" s="214" t="str">
        <f>IF(FirstRowCounts!AP356 = 0, "ND", FirstRowWins!AP356/FirstRowCounts!AP356)</f>
        <v>ND</v>
      </c>
    </row>
    <row r="357">
      <c r="A357" s="212" t="s">
        <v>34</v>
      </c>
      <c r="B357" s="214">
        <f>IF(FirstRowCounts!B357 = 0, "ND", FirstRowWins!B357/FirstRowCounts!B357)</f>
        <v>0.5504479441</v>
      </c>
      <c r="C357" s="214">
        <f>IF(FirstRowCounts!C357 = 0, "ND", FirstRowWins!C357/FirstRowCounts!C357)</f>
        <v>0.575397218</v>
      </c>
      <c r="D357" s="214">
        <f>IF(FirstRowCounts!D357 = 0, "ND", FirstRowWins!D357/FirstRowCounts!D357)</f>
        <v>0.5122883025</v>
      </c>
      <c r="E357" s="214">
        <f>IF(FirstRowCounts!E357 = 0, "ND", FirstRowWins!E357/FirstRowCounts!E357)</f>
        <v>0.4333474397</v>
      </c>
      <c r="F357" s="214">
        <f>IF(FirstRowCounts!F357 = 0, "ND", FirstRowWins!F357/FirstRowCounts!F357)</f>
        <v>0.328125</v>
      </c>
      <c r="G357" s="214">
        <f>IF(FirstRowCounts!G357 = 0, "ND", FirstRowWins!G357/FirstRowCounts!G357)</f>
        <v>0</v>
      </c>
      <c r="H357" s="214" t="str">
        <f>IF(FirstRowCounts!H357 = 0, "ND", FirstRowWins!H357/FirstRowCounts!H357)</f>
        <v>ND</v>
      </c>
      <c r="I357" s="214" t="str">
        <f>IF(FirstRowCounts!I357 = 0, "ND", FirstRowWins!I357/FirstRowCounts!I357)</f>
        <v>ND</v>
      </c>
      <c r="J357" s="214" t="str">
        <f>IF(FirstRowCounts!J357 = 0, "ND", FirstRowWins!J357/FirstRowCounts!J357)</f>
        <v>ND</v>
      </c>
      <c r="K357" s="214" t="str">
        <f>IF(FirstRowCounts!K357 = 0, "ND", FirstRowWins!K357/FirstRowCounts!K357)</f>
        <v>ND</v>
      </c>
      <c r="L357" s="214" t="str">
        <f>IF(FirstRowCounts!L357 = 0, "ND", FirstRowWins!L357/FirstRowCounts!L357)</f>
        <v>ND</v>
      </c>
      <c r="M357" s="214" t="str">
        <f>IF(FirstRowCounts!M357 = 0, "ND", FirstRowWins!M357/FirstRowCounts!M357)</f>
        <v>ND</v>
      </c>
      <c r="N357" s="214" t="str">
        <f>IF(FirstRowCounts!N357 = 0, "ND", FirstRowWins!N357/FirstRowCounts!N357)</f>
        <v>ND</v>
      </c>
      <c r="O357" s="214" t="str">
        <f>IF(FirstRowCounts!O357 = 0, "ND", FirstRowWins!O357/FirstRowCounts!O357)</f>
        <v>ND</v>
      </c>
      <c r="P357" s="214" t="str">
        <f>IF(FirstRowCounts!P357 = 0, "ND", FirstRowWins!P357/FirstRowCounts!P357)</f>
        <v>ND</v>
      </c>
      <c r="Q357" s="214" t="str">
        <f>IF(FirstRowCounts!Q357 = 0, "ND", FirstRowWins!Q357/FirstRowCounts!Q357)</f>
        <v>ND</v>
      </c>
      <c r="R357" s="214" t="str">
        <f>IF(FirstRowCounts!R357 = 0, "ND", FirstRowWins!R357/FirstRowCounts!R357)</f>
        <v>ND</v>
      </c>
      <c r="S357" s="214" t="str">
        <f>IF(FirstRowCounts!S357 = 0, "ND", FirstRowWins!S357/FirstRowCounts!S357)</f>
        <v>ND</v>
      </c>
      <c r="T357" s="214" t="str">
        <f>IF(FirstRowCounts!T357 = 0, "ND", FirstRowWins!T357/FirstRowCounts!T357)</f>
        <v>ND</v>
      </c>
      <c r="U357" s="214" t="str">
        <f>IF(FirstRowCounts!U357 = 0, "ND", FirstRowWins!U357/FirstRowCounts!U357)</f>
        <v>ND</v>
      </c>
      <c r="V357" s="214" t="str">
        <f>IF(FirstRowCounts!V357 = 0, "ND", FirstRowWins!V357/FirstRowCounts!V357)</f>
        <v>ND</v>
      </c>
      <c r="W357" s="214" t="str">
        <f>IF(FirstRowCounts!W357 = 0, "ND", FirstRowWins!W357/FirstRowCounts!W357)</f>
        <v>ND</v>
      </c>
      <c r="X357" s="214" t="str">
        <f>IF(FirstRowCounts!X357 = 0, "ND", FirstRowWins!X357/FirstRowCounts!X357)</f>
        <v>ND</v>
      </c>
      <c r="Y357" s="214" t="str">
        <f>IF(FirstRowCounts!Y357 = 0, "ND", FirstRowWins!Y357/FirstRowCounts!Y357)</f>
        <v>ND</v>
      </c>
      <c r="Z357" s="214" t="str">
        <f>IF(FirstRowCounts!Z357 = 0, "ND", FirstRowWins!Z357/FirstRowCounts!Z357)</f>
        <v>ND</v>
      </c>
      <c r="AA357" s="214" t="str">
        <f>IF(FirstRowCounts!AA357 = 0, "ND", FirstRowWins!AA357/FirstRowCounts!AA357)</f>
        <v>ND</v>
      </c>
      <c r="AB357" s="214" t="str">
        <f>IF(FirstRowCounts!AB357 = 0, "ND", FirstRowWins!AB357/FirstRowCounts!AB357)</f>
        <v>ND</v>
      </c>
      <c r="AC357" s="214" t="str">
        <f>IF(FirstRowCounts!AC357 = 0, "ND", FirstRowWins!AC357/FirstRowCounts!AC357)</f>
        <v>ND</v>
      </c>
      <c r="AD357" s="214" t="str">
        <f>IF(FirstRowCounts!AD357 = 0, "ND", FirstRowWins!AD357/FirstRowCounts!AD357)</f>
        <v>ND</v>
      </c>
      <c r="AE357" s="214" t="str">
        <f>IF(FirstRowCounts!AE357 = 0, "ND", FirstRowWins!AE357/FirstRowCounts!AE357)</f>
        <v>ND</v>
      </c>
      <c r="AF357" s="214" t="str">
        <f>IF(FirstRowCounts!AF357 = 0, "ND", FirstRowWins!AF357/FirstRowCounts!AF357)</f>
        <v>ND</v>
      </c>
      <c r="AG357" s="214" t="str">
        <f>IF(FirstRowCounts!AG357 = 0, "ND", FirstRowWins!AG357/FirstRowCounts!AG357)</f>
        <v>ND</v>
      </c>
      <c r="AH357" s="214" t="str">
        <f>IF(FirstRowCounts!AH357 = 0, "ND", FirstRowWins!AH357/FirstRowCounts!AH357)</f>
        <v>ND</v>
      </c>
      <c r="AI357" s="214" t="str">
        <f>IF(FirstRowCounts!AI357 = 0, "ND", FirstRowWins!AI357/FirstRowCounts!AI357)</f>
        <v>ND</v>
      </c>
      <c r="AJ357" s="214" t="str">
        <f>IF(FirstRowCounts!AJ357 = 0, "ND", FirstRowWins!AJ357/FirstRowCounts!AJ357)</f>
        <v>ND</v>
      </c>
      <c r="AK357" s="214" t="str">
        <f>IF(FirstRowCounts!AK357 = 0, "ND", FirstRowWins!AK357/FirstRowCounts!AK357)</f>
        <v>ND</v>
      </c>
      <c r="AL357" s="214" t="str">
        <f>IF(FirstRowCounts!AL357 = 0, "ND", FirstRowWins!AL357/FirstRowCounts!AL357)</f>
        <v>ND</v>
      </c>
      <c r="AM357" s="214" t="str">
        <f>IF(FirstRowCounts!AM357 = 0, "ND", FirstRowWins!AM357/FirstRowCounts!AM357)</f>
        <v>ND</v>
      </c>
      <c r="AN357" s="214" t="str">
        <f>IF(FirstRowCounts!AN357 = 0, "ND", FirstRowWins!AN357/FirstRowCounts!AN357)</f>
        <v>ND</v>
      </c>
      <c r="AO357" s="214" t="str">
        <f>IF(FirstRowCounts!AO357 = 0, "ND", FirstRowWins!AO357/FirstRowCounts!AO357)</f>
        <v>ND</v>
      </c>
      <c r="AP357" s="214" t="str">
        <f>IF(FirstRowCounts!AP357 = 0, "ND", FirstRowWins!AP357/FirstRowCounts!AP357)</f>
        <v>ND</v>
      </c>
    </row>
    <row r="358">
      <c r="A358" s="212" t="s">
        <v>2988</v>
      </c>
      <c r="B358" s="214">
        <f>IF(FirstRowCounts!B358 = 0, "ND", FirstRowWins!B358/FirstRowCounts!B358)</f>
        <v>0.6385991058</v>
      </c>
      <c r="C358" s="214" t="str">
        <f>IF(FirstRowCounts!C358 = 0, "ND", FirstRowWins!C358/FirstRowCounts!C358)</f>
        <v>ND</v>
      </c>
      <c r="D358" s="214" t="str">
        <f>IF(FirstRowCounts!D358 = 0, "ND", FirstRowWins!D358/FirstRowCounts!D358)</f>
        <v>ND</v>
      </c>
      <c r="E358" s="214" t="str">
        <f>IF(FirstRowCounts!E358 = 0, "ND", FirstRowWins!E358/FirstRowCounts!E358)</f>
        <v>ND</v>
      </c>
      <c r="F358" s="214" t="str">
        <f>IF(FirstRowCounts!F358 = 0, "ND", FirstRowWins!F358/FirstRowCounts!F358)</f>
        <v>ND</v>
      </c>
      <c r="G358" s="214">
        <f>IF(FirstRowCounts!G358 = 0, "ND", FirstRowWins!G358/FirstRowCounts!G358)</f>
        <v>0.6614821592</v>
      </c>
      <c r="H358" s="214">
        <f>IF(FirstRowCounts!H358 = 0, "ND", FirstRowWins!H358/FirstRowCounts!H358)</f>
        <v>0.5450643777</v>
      </c>
      <c r="I358" s="214">
        <f>IF(FirstRowCounts!I358 = 0, "ND", FirstRowWins!I358/FirstRowCounts!I358)</f>
        <v>0.4375</v>
      </c>
      <c r="J358" s="214" t="str">
        <f>IF(FirstRowCounts!J358 = 0, "ND", FirstRowWins!J358/FirstRowCounts!J358)</f>
        <v>ND</v>
      </c>
      <c r="K358" s="214" t="str">
        <f>IF(FirstRowCounts!K358 = 0, "ND", FirstRowWins!K358/FirstRowCounts!K358)</f>
        <v>ND</v>
      </c>
      <c r="L358" s="214" t="str">
        <f>IF(FirstRowCounts!L358 = 0, "ND", FirstRowWins!L358/FirstRowCounts!L358)</f>
        <v>ND</v>
      </c>
      <c r="M358" s="214" t="str">
        <f>IF(FirstRowCounts!M358 = 0, "ND", FirstRowWins!M358/FirstRowCounts!M358)</f>
        <v>ND</v>
      </c>
      <c r="N358" s="214" t="str">
        <f>IF(FirstRowCounts!N358 = 0, "ND", FirstRowWins!N358/FirstRowCounts!N358)</f>
        <v>ND</v>
      </c>
      <c r="O358" s="214" t="str">
        <f>IF(FirstRowCounts!O358 = 0, "ND", FirstRowWins!O358/FirstRowCounts!O358)</f>
        <v>ND</v>
      </c>
      <c r="P358" s="214" t="str">
        <f>IF(FirstRowCounts!P358 = 0, "ND", FirstRowWins!P358/FirstRowCounts!P358)</f>
        <v>ND</v>
      </c>
      <c r="Q358" s="214" t="str">
        <f>IF(FirstRowCounts!Q358 = 0, "ND", FirstRowWins!Q358/FirstRowCounts!Q358)</f>
        <v>ND</v>
      </c>
      <c r="R358" s="214" t="str">
        <f>IF(FirstRowCounts!R358 = 0, "ND", FirstRowWins!R358/FirstRowCounts!R358)</f>
        <v>ND</v>
      </c>
      <c r="S358" s="214" t="str">
        <f>IF(FirstRowCounts!S358 = 0, "ND", FirstRowWins!S358/FirstRowCounts!S358)</f>
        <v>ND</v>
      </c>
      <c r="T358" s="214" t="str">
        <f>IF(FirstRowCounts!T358 = 0, "ND", FirstRowWins!T358/FirstRowCounts!T358)</f>
        <v>ND</v>
      </c>
      <c r="U358" s="214" t="str">
        <f>IF(FirstRowCounts!U358 = 0, "ND", FirstRowWins!U358/FirstRowCounts!U358)</f>
        <v>ND</v>
      </c>
      <c r="V358" s="214" t="str">
        <f>IF(FirstRowCounts!V358 = 0, "ND", FirstRowWins!V358/FirstRowCounts!V358)</f>
        <v>ND</v>
      </c>
      <c r="W358" s="214" t="str">
        <f>IF(FirstRowCounts!W358 = 0, "ND", FirstRowWins!W358/FirstRowCounts!W358)</f>
        <v>ND</v>
      </c>
      <c r="X358" s="214" t="str">
        <f>IF(FirstRowCounts!X358 = 0, "ND", FirstRowWins!X358/FirstRowCounts!X358)</f>
        <v>ND</v>
      </c>
      <c r="Y358" s="214" t="str">
        <f>IF(FirstRowCounts!Y358 = 0, "ND", FirstRowWins!Y358/FirstRowCounts!Y358)</f>
        <v>ND</v>
      </c>
      <c r="Z358" s="214" t="str">
        <f>IF(FirstRowCounts!Z358 = 0, "ND", FirstRowWins!Z358/FirstRowCounts!Z358)</f>
        <v>ND</v>
      </c>
      <c r="AA358" s="214" t="str">
        <f>IF(FirstRowCounts!AA358 = 0, "ND", FirstRowWins!AA358/FirstRowCounts!AA358)</f>
        <v>ND</v>
      </c>
      <c r="AB358" s="214" t="str">
        <f>IF(FirstRowCounts!AB358 = 0, "ND", FirstRowWins!AB358/FirstRowCounts!AB358)</f>
        <v>ND</v>
      </c>
      <c r="AC358" s="214" t="str">
        <f>IF(FirstRowCounts!AC358 = 0, "ND", FirstRowWins!AC358/FirstRowCounts!AC358)</f>
        <v>ND</v>
      </c>
      <c r="AD358" s="214" t="str">
        <f>IF(FirstRowCounts!AD358 = 0, "ND", FirstRowWins!AD358/FirstRowCounts!AD358)</f>
        <v>ND</v>
      </c>
      <c r="AE358" s="214" t="str">
        <f>IF(FirstRowCounts!AE358 = 0, "ND", FirstRowWins!AE358/FirstRowCounts!AE358)</f>
        <v>ND</v>
      </c>
      <c r="AF358" s="214" t="str">
        <f>IF(FirstRowCounts!AF358 = 0, "ND", FirstRowWins!AF358/FirstRowCounts!AF358)</f>
        <v>ND</v>
      </c>
      <c r="AG358" s="214" t="str">
        <f>IF(FirstRowCounts!AG358 = 0, "ND", FirstRowWins!AG358/FirstRowCounts!AG358)</f>
        <v>ND</v>
      </c>
      <c r="AH358" s="214" t="str">
        <f>IF(FirstRowCounts!AH358 = 0, "ND", FirstRowWins!AH358/FirstRowCounts!AH358)</f>
        <v>ND</v>
      </c>
      <c r="AI358" s="214" t="str">
        <f>IF(FirstRowCounts!AI358 = 0, "ND", FirstRowWins!AI358/FirstRowCounts!AI358)</f>
        <v>ND</v>
      </c>
      <c r="AJ358" s="214" t="str">
        <f>IF(FirstRowCounts!AJ358 = 0, "ND", FirstRowWins!AJ358/FirstRowCounts!AJ358)</f>
        <v>ND</v>
      </c>
      <c r="AK358" s="214" t="str">
        <f>IF(FirstRowCounts!AK358 = 0, "ND", FirstRowWins!AK358/FirstRowCounts!AK358)</f>
        <v>ND</v>
      </c>
      <c r="AL358" s="214" t="str">
        <f>IF(FirstRowCounts!AL358 = 0, "ND", FirstRowWins!AL358/FirstRowCounts!AL358)</f>
        <v>ND</v>
      </c>
      <c r="AM358" s="214" t="str">
        <f>IF(FirstRowCounts!AM358 = 0, "ND", FirstRowWins!AM358/FirstRowCounts!AM358)</f>
        <v>ND</v>
      </c>
      <c r="AN358" s="214" t="str">
        <f>IF(FirstRowCounts!AN358 = 0, "ND", FirstRowWins!AN358/FirstRowCounts!AN358)</f>
        <v>ND</v>
      </c>
      <c r="AO358" s="214" t="str">
        <f>IF(FirstRowCounts!AO358 = 0, "ND", FirstRowWins!AO358/FirstRowCounts!AO358)</f>
        <v>ND</v>
      </c>
      <c r="AP358" s="214" t="str">
        <f>IF(FirstRowCounts!AP358 = 0, "ND", FirstRowWins!AP358/FirstRowCounts!AP358)</f>
        <v>ND</v>
      </c>
    </row>
    <row r="359">
      <c r="A359" s="212" t="s">
        <v>2993</v>
      </c>
      <c r="B359" s="214">
        <f>IF(FirstRowCounts!B359 = 0, "ND", FirstRowWins!B359/FirstRowCounts!B359)</f>
        <v>0.6642079382</v>
      </c>
      <c r="C359" s="214" t="str">
        <f>IF(FirstRowCounts!C359 = 0, "ND", FirstRowWins!C359/FirstRowCounts!C359)</f>
        <v>ND</v>
      </c>
      <c r="D359" s="214" t="str">
        <f>IF(FirstRowCounts!D359 = 0, "ND", FirstRowWins!D359/FirstRowCounts!D359)</f>
        <v>ND</v>
      </c>
      <c r="E359" s="214" t="str">
        <f>IF(FirstRowCounts!E359 = 0, "ND", FirstRowWins!E359/FirstRowCounts!E359)</f>
        <v>ND</v>
      </c>
      <c r="F359" s="214" t="str">
        <f>IF(FirstRowCounts!F359 = 0, "ND", FirstRowWins!F359/FirstRowCounts!F359)</f>
        <v>ND</v>
      </c>
      <c r="G359" s="214">
        <f>IF(FirstRowCounts!G359 = 0, "ND", FirstRowWins!G359/FirstRowCounts!G359)</f>
        <v>0.6936983471</v>
      </c>
      <c r="H359" s="214">
        <f>IF(FirstRowCounts!H359 = 0, "ND", FirstRowWins!H359/FirstRowCounts!H359)</f>
        <v>0.6002386635</v>
      </c>
      <c r="I359" s="214">
        <f>IF(FirstRowCounts!I359 = 0, "ND", FirstRowWins!I359/FirstRowCounts!I359)</f>
        <v>0.6164383562</v>
      </c>
      <c r="J359" s="214" t="str">
        <f>IF(FirstRowCounts!J359 = 0, "ND", FirstRowWins!J359/FirstRowCounts!J359)</f>
        <v>ND</v>
      </c>
      <c r="K359" s="214" t="str">
        <f>IF(FirstRowCounts!K359 = 0, "ND", FirstRowWins!K359/FirstRowCounts!K359)</f>
        <v>ND</v>
      </c>
      <c r="L359" s="214" t="str">
        <f>IF(FirstRowCounts!L359 = 0, "ND", FirstRowWins!L359/FirstRowCounts!L359)</f>
        <v>ND</v>
      </c>
      <c r="M359" s="214" t="str">
        <f>IF(FirstRowCounts!M359 = 0, "ND", FirstRowWins!M359/FirstRowCounts!M359)</f>
        <v>ND</v>
      </c>
      <c r="N359" s="214" t="str">
        <f>IF(FirstRowCounts!N359 = 0, "ND", FirstRowWins!N359/FirstRowCounts!N359)</f>
        <v>ND</v>
      </c>
      <c r="O359" s="214" t="str">
        <f>IF(FirstRowCounts!O359 = 0, "ND", FirstRowWins!O359/FirstRowCounts!O359)</f>
        <v>ND</v>
      </c>
      <c r="P359" s="214" t="str">
        <f>IF(FirstRowCounts!P359 = 0, "ND", FirstRowWins!P359/FirstRowCounts!P359)</f>
        <v>ND</v>
      </c>
      <c r="Q359" s="214" t="str">
        <f>IF(FirstRowCounts!Q359 = 0, "ND", FirstRowWins!Q359/FirstRowCounts!Q359)</f>
        <v>ND</v>
      </c>
      <c r="R359" s="214" t="str">
        <f>IF(FirstRowCounts!R359 = 0, "ND", FirstRowWins!R359/FirstRowCounts!R359)</f>
        <v>ND</v>
      </c>
      <c r="S359" s="214" t="str">
        <f>IF(FirstRowCounts!S359 = 0, "ND", FirstRowWins!S359/FirstRowCounts!S359)</f>
        <v>ND</v>
      </c>
      <c r="T359" s="214" t="str">
        <f>IF(FirstRowCounts!T359 = 0, "ND", FirstRowWins!T359/FirstRowCounts!T359)</f>
        <v>ND</v>
      </c>
      <c r="U359" s="214" t="str">
        <f>IF(FirstRowCounts!U359 = 0, "ND", FirstRowWins!U359/FirstRowCounts!U359)</f>
        <v>ND</v>
      </c>
      <c r="V359" s="214" t="str">
        <f>IF(FirstRowCounts!V359 = 0, "ND", FirstRowWins!V359/FirstRowCounts!V359)</f>
        <v>ND</v>
      </c>
      <c r="W359" s="214" t="str">
        <f>IF(FirstRowCounts!W359 = 0, "ND", FirstRowWins!W359/FirstRowCounts!W359)</f>
        <v>ND</v>
      </c>
      <c r="X359" s="214" t="str">
        <f>IF(FirstRowCounts!X359 = 0, "ND", FirstRowWins!X359/FirstRowCounts!X359)</f>
        <v>ND</v>
      </c>
      <c r="Y359" s="214" t="str">
        <f>IF(FirstRowCounts!Y359 = 0, "ND", FirstRowWins!Y359/FirstRowCounts!Y359)</f>
        <v>ND</v>
      </c>
      <c r="Z359" s="214" t="str">
        <f>IF(FirstRowCounts!Z359 = 0, "ND", FirstRowWins!Z359/FirstRowCounts!Z359)</f>
        <v>ND</v>
      </c>
      <c r="AA359" s="214" t="str">
        <f>IF(FirstRowCounts!AA359 = 0, "ND", FirstRowWins!AA359/FirstRowCounts!AA359)</f>
        <v>ND</v>
      </c>
      <c r="AB359" s="214" t="str">
        <f>IF(FirstRowCounts!AB359 = 0, "ND", FirstRowWins!AB359/FirstRowCounts!AB359)</f>
        <v>ND</v>
      </c>
      <c r="AC359" s="214" t="str">
        <f>IF(FirstRowCounts!AC359 = 0, "ND", FirstRowWins!AC359/FirstRowCounts!AC359)</f>
        <v>ND</v>
      </c>
      <c r="AD359" s="214" t="str">
        <f>IF(FirstRowCounts!AD359 = 0, "ND", FirstRowWins!AD359/FirstRowCounts!AD359)</f>
        <v>ND</v>
      </c>
      <c r="AE359" s="214" t="str">
        <f>IF(FirstRowCounts!AE359 = 0, "ND", FirstRowWins!AE359/FirstRowCounts!AE359)</f>
        <v>ND</v>
      </c>
      <c r="AF359" s="214" t="str">
        <f>IF(FirstRowCounts!AF359 = 0, "ND", FirstRowWins!AF359/FirstRowCounts!AF359)</f>
        <v>ND</v>
      </c>
      <c r="AG359" s="214" t="str">
        <f>IF(FirstRowCounts!AG359 = 0, "ND", FirstRowWins!AG359/FirstRowCounts!AG359)</f>
        <v>ND</v>
      </c>
      <c r="AH359" s="214" t="str">
        <f>IF(FirstRowCounts!AH359 = 0, "ND", FirstRowWins!AH359/FirstRowCounts!AH359)</f>
        <v>ND</v>
      </c>
      <c r="AI359" s="214" t="str">
        <f>IF(FirstRowCounts!AI359 = 0, "ND", FirstRowWins!AI359/FirstRowCounts!AI359)</f>
        <v>ND</v>
      </c>
      <c r="AJ359" s="214" t="str">
        <f>IF(FirstRowCounts!AJ359 = 0, "ND", FirstRowWins!AJ359/FirstRowCounts!AJ359)</f>
        <v>ND</v>
      </c>
      <c r="AK359" s="214" t="str">
        <f>IF(FirstRowCounts!AK359 = 0, "ND", FirstRowWins!AK359/FirstRowCounts!AK359)</f>
        <v>ND</v>
      </c>
      <c r="AL359" s="214" t="str">
        <f>IF(FirstRowCounts!AL359 = 0, "ND", FirstRowWins!AL359/FirstRowCounts!AL359)</f>
        <v>ND</v>
      </c>
      <c r="AM359" s="214" t="str">
        <f>IF(FirstRowCounts!AM359 = 0, "ND", FirstRowWins!AM359/FirstRowCounts!AM359)</f>
        <v>ND</v>
      </c>
      <c r="AN359" s="214" t="str">
        <f>IF(FirstRowCounts!AN359 = 0, "ND", FirstRowWins!AN359/FirstRowCounts!AN359)</f>
        <v>ND</v>
      </c>
      <c r="AO359" s="214" t="str">
        <f>IF(FirstRowCounts!AO359 = 0, "ND", FirstRowWins!AO359/FirstRowCounts!AO359)</f>
        <v>ND</v>
      </c>
      <c r="AP359" s="214" t="str">
        <f>IF(FirstRowCounts!AP359 = 0, "ND", FirstRowWins!AP359/FirstRowCounts!AP359)</f>
        <v>ND</v>
      </c>
    </row>
    <row r="360">
      <c r="A360" s="212" t="s">
        <v>2999</v>
      </c>
      <c r="B360" s="214">
        <f>IF(FirstRowCounts!B360 = 0, "ND", FirstRowWins!B360/FirstRowCounts!B360)</f>
        <v>0.7108596268</v>
      </c>
      <c r="C360" s="214" t="str">
        <f>IF(FirstRowCounts!C360 = 0, "ND", FirstRowWins!C360/FirstRowCounts!C360)</f>
        <v>ND</v>
      </c>
      <c r="D360" s="214" t="str">
        <f>IF(FirstRowCounts!D360 = 0, "ND", FirstRowWins!D360/FirstRowCounts!D360)</f>
        <v>ND</v>
      </c>
      <c r="E360" s="214" t="str">
        <f>IF(FirstRowCounts!E360 = 0, "ND", FirstRowWins!E360/FirstRowCounts!E360)</f>
        <v>ND</v>
      </c>
      <c r="F360" s="214" t="str">
        <f>IF(FirstRowCounts!F360 = 0, "ND", FirstRowWins!F360/FirstRowCounts!F360)</f>
        <v>ND</v>
      </c>
      <c r="G360" s="214">
        <f>IF(FirstRowCounts!G360 = 0, "ND", FirstRowWins!G360/FirstRowCounts!G360)</f>
        <v>0.746440982</v>
      </c>
      <c r="H360" s="214">
        <f>IF(FirstRowCounts!H360 = 0, "ND", FirstRowWins!H360/FirstRowCounts!H360)</f>
        <v>0.6512219959</v>
      </c>
      <c r="I360" s="214">
        <f>IF(FirstRowCounts!I360 = 0, "ND", FirstRowWins!I360/FirstRowCounts!I360)</f>
        <v>0.5456431535</v>
      </c>
      <c r="J360" s="214">
        <f>IF(FirstRowCounts!J360 = 0, "ND", FirstRowWins!J360/FirstRowCounts!J360)</f>
        <v>0.4166666667</v>
      </c>
      <c r="K360" s="214" t="str">
        <f>IF(FirstRowCounts!K360 = 0, "ND", FirstRowWins!K360/FirstRowCounts!K360)</f>
        <v>ND</v>
      </c>
      <c r="L360" s="214" t="str">
        <f>IF(FirstRowCounts!L360 = 0, "ND", FirstRowWins!L360/FirstRowCounts!L360)</f>
        <v>ND</v>
      </c>
      <c r="M360" s="214" t="str">
        <f>IF(FirstRowCounts!M360 = 0, "ND", FirstRowWins!M360/FirstRowCounts!M360)</f>
        <v>ND</v>
      </c>
      <c r="N360" s="214" t="str">
        <f>IF(FirstRowCounts!N360 = 0, "ND", FirstRowWins!N360/FirstRowCounts!N360)</f>
        <v>ND</v>
      </c>
      <c r="O360" s="214" t="str">
        <f>IF(FirstRowCounts!O360 = 0, "ND", FirstRowWins!O360/FirstRowCounts!O360)</f>
        <v>ND</v>
      </c>
      <c r="P360" s="214" t="str">
        <f>IF(FirstRowCounts!P360 = 0, "ND", FirstRowWins!P360/FirstRowCounts!P360)</f>
        <v>ND</v>
      </c>
      <c r="Q360" s="214" t="str">
        <f>IF(FirstRowCounts!Q360 = 0, "ND", FirstRowWins!Q360/FirstRowCounts!Q360)</f>
        <v>ND</v>
      </c>
      <c r="R360" s="214" t="str">
        <f>IF(FirstRowCounts!R360 = 0, "ND", FirstRowWins!R360/FirstRowCounts!R360)</f>
        <v>ND</v>
      </c>
      <c r="S360" s="214" t="str">
        <f>IF(FirstRowCounts!S360 = 0, "ND", FirstRowWins!S360/FirstRowCounts!S360)</f>
        <v>ND</v>
      </c>
      <c r="T360" s="214" t="str">
        <f>IF(FirstRowCounts!T360 = 0, "ND", FirstRowWins!T360/FirstRowCounts!T360)</f>
        <v>ND</v>
      </c>
      <c r="U360" s="214" t="str">
        <f>IF(FirstRowCounts!U360 = 0, "ND", FirstRowWins!U360/FirstRowCounts!U360)</f>
        <v>ND</v>
      </c>
      <c r="V360" s="214" t="str">
        <f>IF(FirstRowCounts!V360 = 0, "ND", FirstRowWins!V360/FirstRowCounts!V360)</f>
        <v>ND</v>
      </c>
      <c r="W360" s="214" t="str">
        <f>IF(FirstRowCounts!W360 = 0, "ND", FirstRowWins!W360/FirstRowCounts!W360)</f>
        <v>ND</v>
      </c>
      <c r="X360" s="214" t="str">
        <f>IF(FirstRowCounts!X360 = 0, "ND", FirstRowWins!X360/FirstRowCounts!X360)</f>
        <v>ND</v>
      </c>
      <c r="Y360" s="214" t="str">
        <f>IF(FirstRowCounts!Y360 = 0, "ND", FirstRowWins!Y360/FirstRowCounts!Y360)</f>
        <v>ND</v>
      </c>
      <c r="Z360" s="214" t="str">
        <f>IF(FirstRowCounts!Z360 = 0, "ND", FirstRowWins!Z360/FirstRowCounts!Z360)</f>
        <v>ND</v>
      </c>
      <c r="AA360" s="214" t="str">
        <f>IF(FirstRowCounts!AA360 = 0, "ND", FirstRowWins!AA360/FirstRowCounts!AA360)</f>
        <v>ND</v>
      </c>
      <c r="AB360" s="214" t="str">
        <f>IF(FirstRowCounts!AB360 = 0, "ND", FirstRowWins!AB360/FirstRowCounts!AB360)</f>
        <v>ND</v>
      </c>
      <c r="AC360" s="214" t="str">
        <f>IF(FirstRowCounts!AC360 = 0, "ND", FirstRowWins!AC360/FirstRowCounts!AC360)</f>
        <v>ND</v>
      </c>
      <c r="AD360" s="214" t="str">
        <f>IF(FirstRowCounts!AD360 = 0, "ND", FirstRowWins!AD360/FirstRowCounts!AD360)</f>
        <v>ND</v>
      </c>
      <c r="AE360" s="214" t="str">
        <f>IF(FirstRowCounts!AE360 = 0, "ND", FirstRowWins!AE360/FirstRowCounts!AE360)</f>
        <v>ND</v>
      </c>
      <c r="AF360" s="214" t="str">
        <f>IF(FirstRowCounts!AF360 = 0, "ND", FirstRowWins!AF360/FirstRowCounts!AF360)</f>
        <v>ND</v>
      </c>
      <c r="AG360" s="214" t="str">
        <f>IF(FirstRowCounts!AG360 = 0, "ND", FirstRowWins!AG360/FirstRowCounts!AG360)</f>
        <v>ND</v>
      </c>
      <c r="AH360" s="214" t="str">
        <f>IF(FirstRowCounts!AH360 = 0, "ND", FirstRowWins!AH360/FirstRowCounts!AH360)</f>
        <v>ND</v>
      </c>
      <c r="AI360" s="214" t="str">
        <f>IF(FirstRowCounts!AI360 = 0, "ND", FirstRowWins!AI360/FirstRowCounts!AI360)</f>
        <v>ND</v>
      </c>
      <c r="AJ360" s="214" t="str">
        <f>IF(FirstRowCounts!AJ360 = 0, "ND", FirstRowWins!AJ360/FirstRowCounts!AJ360)</f>
        <v>ND</v>
      </c>
      <c r="AK360" s="214" t="str">
        <f>IF(FirstRowCounts!AK360 = 0, "ND", FirstRowWins!AK360/FirstRowCounts!AK360)</f>
        <v>ND</v>
      </c>
      <c r="AL360" s="214" t="str">
        <f>IF(FirstRowCounts!AL360 = 0, "ND", FirstRowWins!AL360/FirstRowCounts!AL360)</f>
        <v>ND</v>
      </c>
      <c r="AM360" s="214" t="str">
        <f>IF(FirstRowCounts!AM360 = 0, "ND", FirstRowWins!AM360/FirstRowCounts!AM360)</f>
        <v>ND</v>
      </c>
      <c r="AN360" s="214" t="str">
        <f>IF(FirstRowCounts!AN360 = 0, "ND", FirstRowWins!AN360/FirstRowCounts!AN360)</f>
        <v>ND</v>
      </c>
      <c r="AO360" s="214" t="str">
        <f>IF(FirstRowCounts!AO360 = 0, "ND", FirstRowWins!AO360/FirstRowCounts!AO360)</f>
        <v>ND</v>
      </c>
      <c r="AP360" s="214" t="str">
        <f>IF(FirstRowCounts!AP360 = 0, "ND", FirstRowWins!AP360/FirstRowCounts!AP360)</f>
        <v>ND</v>
      </c>
    </row>
    <row r="361">
      <c r="A361" s="212" t="s">
        <v>80</v>
      </c>
      <c r="B361" s="214">
        <f>IF(FirstRowCounts!B361 = 0, "ND", FirstRowWins!B361/FirstRowCounts!B361)</f>
        <v>0.6804780876</v>
      </c>
      <c r="C361" s="214" t="str">
        <f>IF(FirstRowCounts!C361 = 0, "ND", FirstRowWins!C361/FirstRowCounts!C361)</f>
        <v>ND</v>
      </c>
      <c r="D361" s="214">
        <f>IF(FirstRowCounts!D361 = 0, "ND", FirstRowWins!D361/FirstRowCounts!D361)</f>
        <v>0.8617511521</v>
      </c>
      <c r="E361" s="214">
        <f>IF(FirstRowCounts!E361 = 0, "ND", FirstRowWins!E361/FirstRowCounts!E361)</f>
        <v>0.7704280156</v>
      </c>
      <c r="F361" s="214">
        <f>IF(FirstRowCounts!F361 = 0, "ND", FirstRowWins!F361/FirstRowCounts!F361)</f>
        <v>0.6868686869</v>
      </c>
      <c r="G361" s="214">
        <f>IF(FirstRowCounts!G361 = 0, "ND", FirstRowWins!G361/FirstRowCounts!G361)</f>
        <v>0.6741573034</v>
      </c>
      <c r="H361" s="214">
        <f>IF(FirstRowCounts!H361 = 0, "ND", FirstRowWins!H361/FirstRowCounts!H361)</f>
        <v>0.605815832</v>
      </c>
      <c r="I361" s="214">
        <f>IF(FirstRowCounts!I361 = 0, "ND", FirstRowWins!I361/FirstRowCounts!I361)</f>
        <v>0.5633802817</v>
      </c>
      <c r="J361" s="214">
        <f>IF(FirstRowCounts!J361 = 0, "ND", FirstRowWins!J361/FirstRowCounts!J361)</f>
        <v>0</v>
      </c>
      <c r="K361" s="214" t="str">
        <f>IF(FirstRowCounts!K361 = 0, "ND", FirstRowWins!K361/FirstRowCounts!K361)</f>
        <v>ND</v>
      </c>
      <c r="L361" s="214" t="str">
        <f>IF(FirstRowCounts!L361 = 0, "ND", FirstRowWins!L361/FirstRowCounts!L361)</f>
        <v>ND</v>
      </c>
      <c r="M361" s="214" t="str">
        <f>IF(FirstRowCounts!M361 = 0, "ND", FirstRowWins!M361/FirstRowCounts!M361)</f>
        <v>ND</v>
      </c>
      <c r="N361" s="214" t="str">
        <f>IF(FirstRowCounts!N361 = 0, "ND", FirstRowWins!N361/FirstRowCounts!N361)</f>
        <v>ND</v>
      </c>
      <c r="O361" s="214" t="str">
        <f>IF(FirstRowCounts!O361 = 0, "ND", FirstRowWins!O361/FirstRowCounts!O361)</f>
        <v>ND</v>
      </c>
      <c r="P361" s="214" t="str">
        <f>IF(FirstRowCounts!P361 = 0, "ND", FirstRowWins!P361/FirstRowCounts!P361)</f>
        <v>ND</v>
      </c>
      <c r="Q361" s="214" t="str">
        <f>IF(FirstRowCounts!Q361 = 0, "ND", FirstRowWins!Q361/FirstRowCounts!Q361)</f>
        <v>ND</v>
      </c>
      <c r="R361" s="214" t="str">
        <f>IF(FirstRowCounts!R361 = 0, "ND", FirstRowWins!R361/FirstRowCounts!R361)</f>
        <v>ND</v>
      </c>
      <c r="S361" s="214" t="str">
        <f>IF(FirstRowCounts!S361 = 0, "ND", FirstRowWins!S361/FirstRowCounts!S361)</f>
        <v>ND</v>
      </c>
      <c r="T361" s="214" t="str">
        <f>IF(FirstRowCounts!T361 = 0, "ND", FirstRowWins!T361/FirstRowCounts!T361)</f>
        <v>ND</v>
      </c>
      <c r="U361" s="214" t="str">
        <f>IF(FirstRowCounts!U361 = 0, "ND", FirstRowWins!U361/FirstRowCounts!U361)</f>
        <v>ND</v>
      </c>
      <c r="V361" s="214" t="str">
        <f>IF(FirstRowCounts!V361 = 0, "ND", FirstRowWins!V361/FirstRowCounts!V361)</f>
        <v>ND</v>
      </c>
      <c r="W361" s="214" t="str">
        <f>IF(FirstRowCounts!W361 = 0, "ND", FirstRowWins!W361/FirstRowCounts!W361)</f>
        <v>ND</v>
      </c>
      <c r="X361" s="214" t="str">
        <f>IF(FirstRowCounts!X361 = 0, "ND", FirstRowWins!X361/FirstRowCounts!X361)</f>
        <v>ND</v>
      </c>
      <c r="Y361" s="214" t="str">
        <f>IF(FirstRowCounts!Y361 = 0, "ND", FirstRowWins!Y361/FirstRowCounts!Y361)</f>
        <v>ND</v>
      </c>
      <c r="Z361" s="214" t="str">
        <f>IF(FirstRowCounts!Z361 = 0, "ND", FirstRowWins!Z361/FirstRowCounts!Z361)</f>
        <v>ND</v>
      </c>
      <c r="AA361" s="214" t="str">
        <f>IF(FirstRowCounts!AA361 = 0, "ND", FirstRowWins!AA361/FirstRowCounts!AA361)</f>
        <v>ND</v>
      </c>
      <c r="AB361" s="214" t="str">
        <f>IF(FirstRowCounts!AB361 = 0, "ND", FirstRowWins!AB361/FirstRowCounts!AB361)</f>
        <v>ND</v>
      </c>
      <c r="AC361" s="214" t="str">
        <f>IF(FirstRowCounts!AC361 = 0, "ND", FirstRowWins!AC361/FirstRowCounts!AC361)</f>
        <v>ND</v>
      </c>
      <c r="AD361" s="214" t="str">
        <f>IF(FirstRowCounts!AD361 = 0, "ND", FirstRowWins!AD361/FirstRowCounts!AD361)</f>
        <v>ND</v>
      </c>
      <c r="AE361" s="214" t="str">
        <f>IF(FirstRowCounts!AE361 = 0, "ND", FirstRowWins!AE361/FirstRowCounts!AE361)</f>
        <v>ND</v>
      </c>
      <c r="AF361" s="214" t="str">
        <f>IF(FirstRowCounts!AF361 = 0, "ND", FirstRowWins!AF361/FirstRowCounts!AF361)</f>
        <v>ND</v>
      </c>
      <c r="AG361" s="214" t="str">
        <f>IF(FirstRowCounts!AG361 = 0, "ND", FirstRowWins!AG361/FirstRowCounts!AG361)</f>
        <v>ND</v>
      </c>
      <c r="AH361" s="214" t="str">
        <f>IF(FirstRowCounts!AH361 = 0, "ND", FirstRowWins!AH361/FirstRowCounts!AH361)</f>
        <v>ND</v>
      </c>
      <c r="AI361" s="214" t="str">
        <f>IF(FirstRowCounts!AI361 = 0, "ND", FirstRowWins!AI361/FirstRowCounts!AI361)</f>
        <v>ND</v>
      </c>
      <c r="AJ361" s="214" t="str">
        <f>IF(FirstRowCounts!AJ361 = 0, "ND", FirstRowWins!AJ361/FirstRowCounts!AJ361)</f>
        <v>ND</v>
      </c>
      <c r="AK361" s="214" t="str">
        <f>IF(FirstRowCounts!AK361 = 0, "ND", FirstRowWins!AK361/FirstRowCounts!AK361)</f>
        <v>ND</v>
      </c>
      <c r="AL361" s="214" t="str">
        <f>IF(FirstRowCounts!AL361 = 0, "ND", FirstRowWins!AL361/FirstRowCounts!AL361)</f>
        <v>ND</v>
      </c>
      <c r="AM361" s="214" t="str">
        <f>IF(FirstRowCounts!AM361 = 0, "ND", FirstRowWins!AM361/FirstRowCounts!AM361)</f>
        <v>ND</v>
      </c>
      <c r="AN361" s="214" t="str">
        <f>IF(FirstRowCounts!AN361 = 0, "ND", FirstRowWins!AN361/FirstRowCounts!AN361)</f>
        <v>ND</v>
      </c>
      <c r="AO361" s="214" t="str">
        <f>IF(FirstRowCounts!AO361 = 0, "ND", FirstRowWins!AO361/FirstRowCounts!AO361)</f>
        <v>ND</v>
      </c>
      <c r="AP361" s="214" t="str">
        <f>IF(FirstRowCounts!AP361 = 0, "ND", FirstRowWins!AP361/FirstRowCounts!AP361)</f>
        <v>ND</v>
      </c>
    </row>
    <row r="362">
      <c r="A362" s="212" t="s">
        <v>35</v>
      </c>
      <c r="B362" s="214">
        <f>IF(FirstRowCounts!B362 = 0, "ND", FirstRowWins!B362/FirstRowCounts!B362)</f>
        <v>0.608881374</v>
      </c>
      <c r="C362" s="214">
        <f>IF(FirstRowCounts!C362 = 0, "ND", FirstRowWins!C362/FirstRowCounts!C362)</f>
        <v>0.6666666667</v>
      </c>
      <c r="D362" s="214">
        <f>IF(FirstRowCounts!D362 = 0, "ND", FirstRowWins!D362/FirstRowCounts!D362)</f>
        <v>0.6178725443</v>
      </c>
      <c r="E362" s="214">
        <f>IF(FirstRowCounts!E362 = 0, "ND", FirstRowWins!E362/FirstRowCounts!E362)</f>
        <v>0.584680253</v>
      </c>
      <c r="F362" s="214">
        <f>IF(FirstRowCounts!F362 = 0, "ND", FirstRowWins!F362/FirstRowCounts!F362)</f>
        <v>0.4242424242</v>
      </c>
      <c r="G362" s="214">
        <f>IF(FirstRowCounts!G362 = 0, "ND", FirstRowWins!G362/FirstRowCounts!G362)</f>
        <v>0</v>
      </c>
      <c r="H362" s="214" t="str">
        <f>IF(FirstRowCounts!H362 = 0, "ND", FirstRowWins!H362/FirstRowCounts!H362)</f>
        <v>ND</v>
      </c>
      <c r="I362" s="214" t="str">
        <f>IF(FirstRowCounts!I362 = 0, "ND", FirstRowWins!I362/FirstRowCounts!I362)</f>
        <v>ND</v>
      </c>
      <c r="J362" s="214" t="str">
        <f>IF(FirstRowCounts!J362 = 0, "ND", FirstRowWins!J362/FirstRowCounts!J362)</f>
        <v>ND</v>
      </c>
      <c r="K362" s="214" t="str">
        <f>IF(FirstRowCounts!K362 = 0, "ND", FirstRowWins!K362/FirstRowCounts!K362)</f>
        <v>ND</v>
      </c>
      <c r="L362" s="214" t="str">
        <f>IF(FirstRowCounts!L362 = 0, "ND", FirstRowWins!L362/FirstRowCounts!L362)</f>
        <v>ND</v>
      </c>
      <c r="M362" s="214" t="str">
        <f>IF(FirstRowCounts!M362 = 0, "ND", FirstRowWins!M362/FirstRowCounts!M362)</f>
        <v>ND</v>
      </c>
      <c r="N362" s="214" t="str">
        <f>IF(FirstRowCounts!N362 = 0, "ND", FirstRowWins!N362/FirstRowCounts!N362)</f>
        <v>ND</v>
      </c>
      <c r="O362" s="214" t="str">
        <f>IF(FirstRowCounts!O362 = 0, "ND", FirstRowWins!O362/FirstRowCounts!O362)</f>
        <v>ND</v>
      </c>
      <c r="P362" s="214" t="str">
        <f>IF(FirstRowCounts!P362 = 0, "ND", FirstRowWins!P362/FirstRowCounts!P362)</f>
        <v>ND</v>
      </c>
      <c r="Q362" s="214" t="str">
        <f>IF(FirstRowCounts!Q362 = 0, "ND", FirstRowWins!Q362/FirstRowCounts!Q362)</f>
        <v>ND</v>
      </c>
      <c r="R362" s="214" t="str">
        <f>IF(FirstRowCounts!R362 = 0, "ND", FirstRowWins!R362/FirstRowCounts!R362)</f>
        <v>ND</v>
      </c>
      <c r="S362" s="214" t="str">
        <f>IF(FirstRowCounts!S362 = 0, "ND", FirstRowWins!S362/FirstRowCounts!S362)</f>
        <v>ND</v>
      </c>
      <c r="T362" s="214" t="str">
        <f>IF(FirstRowCounts!T362 = 0, "ND", FirstRowWins!T362/FirstRowCounts!T362)</f>
        <v>ND</v>
      </c>
      <c r="U362" s="214" t="str">
        <f>IF(FirstRowCounts!U362 = 0, "ND", FirstRowWins!U362/FirstRowCounts!U362)</f>
        <v>ND</v>
      </c>
      <c r="V362" s="214" t="str">
        <f>IF(FirstRowCounts!V362 = 0, "ND", FirstRowWins!V362/FirstRowCounts!V362)</f>
        <v>ND</v>
      </c>
      <c r="W362" s="214" t="str">
        <f>IF(FirstRowCounts!W362 = 0, "ND", FirstRowWins!W362/FirstRowCounts!W362)</f>
        <v>ND</v>
      </c>
      <c r="X362" s="214" t="str">
        <f>IF(FirstRowCounts!X362 = 0, "ND", FirstRowWins!X362/FirstRowCounts!X362)</f>
        <v>ND</v>
      </c>
      <c r="Y362" s="214" t="str">
        <f>IF(FirstRowCounts!Y362 = 0, "ND", FirstRowWins!Y362/FirstRowCounts!Y362)</f>
        <v>ND</v>
      </c>
      <c r="Z362" s="214" t="str">
        <f>IF(FirstRowCounts!Z362 = 0, "ND", FirstRowWins!Z362/FirstRowCounts!Z362)</f>
        <v>ND</v>
      </c>
      <c r="AA362" s="214" t="str">
        <f>IF(FirstRowCounts!AA362 = 0, "ND", FirstRowWins!AA362/FirstRowCounts!AA362)</f>
        <v>ND</v>
      </c>
      <c r="AB362" s="214" t="str">
        <f>IF(FirstRowCounts!AB362 = 0, "ND", FirstRowWins!AB362/FirstRowCounts!AB362)</f>
        <v>ND</v>
      </c>
      <c r="AC362" s="214" t="str">
        <f>IF(FirstRowCounts!AC362 = 0, "ND", FirstRowWins!AC362/FirstRowCounts!AC362)</f>
        <v>ND</v>
      </c>
      <c r="AD362" s="214" t="str">
        <f>IF(FirstRowCounts!AD362 = 0, "ND", FirstRowWins!AD362/FirstRowCounts!AD362)</f>
        <v>ND</v>
      </c>
      <c r="AE362" s="214" t="str">
        <f>IF(FirstRowCounts!AE362 = 0, "ND", FirstRowWins!AE362/FirstRowCounts!AE362)</f>
        <v>ND</v>
      </c>
      <c r="AF362" s="214" t="str">
        <f>IF(FirstRowCounts!AF362 = 0, "ND", FirstRowWins!AF362/FirstRowCounts!AF362)</f>
        <v>ND</v>
      </c>
      <c r="AG362" s="214" t="str">
        <f>IF(FirstRowCounts!AG362 = 0, "ND", FirstRowWins!AG362/FirstRowCounts!AG362)</f>
        <v>ND</v>
      </c>
      <c r="AH362" s="214" t="str">
        <f>IF(FirstRowCounts!AH362 = 0, "ND", FirstRowWins!AH362/FirstRowCounts!AH362)</f>
        <v>ND</v>
      </c>
      <c r="AI362" s="214" t="str">
        <f>IF(FirstRowCounts!AI362 = 0, "ND", FirstRowWins!AI362/FirstRowCounts!AI362)</f>
        <v>ND</v>
      </c>
      <c r="AJ362" s="214" t="str">
        <f>IF(FirstRowCounts!AJ362 = 0, "ND", FirstRowWins!AJ362/FirstRowCounts!AJ362)</f>
        <v>ND</v>
      </c>
      <c r="AK362" s="214" t="str">
        <f>IF(FirstRowCounts!AK362 = 0, "ND", FirstRowWins!AK362/FirstRowCounts!AK362)</f>
        <v>ND</v>
      </c>
      <c r="AL362" s="214" t="str">
        <f>IF(FirstRowCounts!AL362 = 0, "ND", FirstRowWins!AL362/FirstRowCounts!AL362)</f>
        <v>ND</v>
      </c>
      <c r="AM362" s="214" t="str">
        <f>IF(FirstRowCounts!AM362 = 0, "ND", FirstRowWins!AM362/FirstRowCounts!AM362)</f>
        <v>ND</v>
      </c>
      <c r="AN362" s="214" t="str">
        <f>IF(FirstRowCounts!AN362 = 0, "ND", FirstRowWins!AN362/FirstRowCounts!AN362)</f>
        <v>ND</v>
      </c>
      <c r="AO362" s="214" t="str">
        <f>IF(FirstRowCounts!AO362 = 0, "ND", FirstRowWins!AO362/FirstRowCounts!AO362)</f>
        <v>ND</v>
      </c>
      <c r="AP362" s="214" t="str">
        <f>IF(FirstRowCounts!AP362 = 0, "ND", FirstRowWins!AP362/FirstRowCounts!AP362)</f>
        <v>ND</v>
      </c>
    </row>
    <row r="363">
      <c r="A363" s="212" t="s">
        <v>3018</v>
      </c>
      <c r="B363" s="214">
        <f>IF(FirstRowCounts!B363 = 0, "ND", FirstRowWins!B363/FirstRowCounts!B363)</f>
        <v>0.7016985138</v>
      </c>
      <c r="C363" s="214" t="str">
        <f>IF(FirstRowCounts!C363 = 0, "ND", FirstRowWins!C363/FirstRowCounts!C363)</f>
        <v>ND</v>
      </c>
      <c r="D363" s="214" t="str">
        <f>IF(FirstRowCounts!D363 = 0, "ND", FirstRowWins!D363/FirstRowCounts!D363)</f>
        <v>ND</v>
      </c>
      <c r="E363" s="214" t="str">
        <f>IF(FirstRowCounts!E363 = 0, "ND", FirstRowWins!E363/FirstRowCounts!E363)</f>
        <v>ND</v>
      </c>
      <c r="F363" s="214" t="str">
        <f>IF(FirstRowCounts!F363 = 0, "ND", FirstRowWins!F363/FirstRowCounts!F363)</f>
        <v>ND</v>
      </c>
      <c r="G363" s="214">
        <f>IF(FirstRowCounts!G363 = 0, "ND", FirstRowWins!G363/FirstRowCounts!G363)</f>
        <v>0.7397129187</v>
      </c>
      <c r="H363" s="214">
        <f>IF(FirstRowCounts!H363 = 0, "ND", FirstRowWins!H363/FirstRowCounts!H363)</f>
        <v>0.6708160443</v>
      </c>
      <c r="I363" s="214">
        <f>IF(FirstRowCounts!I363 = 0, "ND", FirstRowWins!I363/FirstRowCounts!I363)</f>
        <v>0.5700934579</v>
      </c>
      <c r="J363" s="214">
        <f>IF(FirstRowCounts!J363 = 0, "ND", FirstRowWins!J363/FirstRowCounts!J363)</f>
        <v>0.3333333333</v>
      </c>
      <c r="K363" s="214" t="str">
        <f>IF(FirstRowCounts!K363 = 0, "ND", FirstRowWins!K363/FirstRowCounts!K363)</f>
        <v>ND</v>
      </c>
      <c r="L363" s="214" t="str">
        <f>IF(FirstRowCounts!L363 = 0, "ND", FirstRowWins!L363/FirstRowCounts!L363)</f>
        <v>ND</v>
      </c>
      <c r="M363" s="214" t="str">
        <f>IF(FirstRowCounts!M363 = 0, "ND", FirstRowWins!M363/FirstRowCounts!M363)</f>
        <v>ND</v>
      </c>
      <c r="N363" s="214" t="str">
        <f>IF(FirstRowCounts!N363 = 0, "ND", FirstRowWins!N363/FirstRowCounts!N363)</f>
        <v>ND</v>
      </c>
      <c r="O363" s="214" t="str">
        <f>IF(FirstRowCounts!O363 = 0, "ND", FirstRowWins!O363/FirstRowCounts!O363)</f>
        <v>ND</v>
      </c>
      <c r="P363" s="214" t="str">
        <f>IF(FirstRowCounts!P363 = 0, "ND", FirstRowWins!P363/FirstRowCounts!P363)</f>
        <v>ND</v>
      </c>
      <c r="Q363" s="214" t="str">
        <f>IF(FirstRowCounts!Q363 = 0, "ND", FirstRowWins!Q363/FirstRowCounts!Q363)</f>
        <v>ND</v>
      </c>
      <c r="R363" s="214" t="str">
        <f>IF(FirstRowCounts!R363 = 0, "ND", FirstRowWins!R363/FirstRowCounts!R363)</f>
        <v>ND</v>
      </c>
      <c r="S363" s="214" t="str">
        <f>IF(FirstRowCounts!S363 = 0, "ND", FirstRowWins!S363/FirstRowCounts!S363)</f>
        <v>ND</v>
      </c>
      <c r="T363" s="214" t="str">
        <f>IF(FirstRowCounts!T363 = 0, "ND", FirstRowWins!T363/FirstRowCounts!T363)</f>
        <v>ND</v>
      </c>
      <c r="U363" s="214" t="str">
        <f>IF(FirstRowCounts!U363 = 0, "ND", FirstRowWins!U363/FirstRowCounts!U363)</f>
        <v>ND</v>
      </c>
      <c r="V363" s="214" t="str">
        <f>IF(FirstRowCounts!V363 = 0, "ND", FirstRowWins!V363/FirstRowCounts!V363)</f>
        <v>ND</v>
      </c>
      <c r="W363" s="214" t="str">
        <f>IF(FirstRowCounts!W363 = 0, "ND", FirstRowWins!W363/FirstRowCounts!W363)</f>
        <v>ND</v>
      </c>
      <c r="X363" s="214" t="str">
        <f>IF(FirstRowCounts!X363 = 0, "ND", FirstRowWins!X363/FirstRowCounts!X363)</f>
        <v>ND</v>
      </c>
      <c r="Y363" s="214" t="str">
        <f>IF(FirstRowCounts!Y363 = 0, "ND", FirstRowWins!Y363/FirstRowCounts!Y363)</f>
        <v>ND</v>
      </c>
      <c r="Z363" s="214" t="str">
        <f>IF(FirstRowCounts!Z363 = 0, "ND", FirstRowWins!Z363/FirstRowCounts!Z363)</f>
        <v>ND</v>
      </c>
      <c r="AA363" s="214" t="str">
        <f>IF(FirstRowCounts!AA363 = 0, "ND", FirstRowWins!AA363/FirstRowCounts!AA363)</f>
        <v>ND</v>
      </c>
      <c r="AB363" s="214" t="str">
        <f>IF(FirstRowCounts!AB363 = 0, "ND", FirstRowWins!AB363/FirstRowCounts!AB363)</f>
        <v>ND</v>
      </c>
      <c r="AC363" s="214" t="str">
        <f>IF(FirstRowCounts!AC363 = 0, "ND", FirstRowWins!AC363/FirstRowCounts!AC363)</f>
        <v>ND</v>
      </c>
      <c r="AD363" s="214" t="str">
        <f>IF(FirstRowCounts!AD363 = 0, "ND", FirstRowWins!AD363/FirstRowCounts!AD363)</f>
        <v>ND</v>
      </c>
      <c r="AE363" s="214" t="str">
        <f>IF(FirstRowCounts!AE363 = 0, "ND", FirstRowWins!AE363/FirstRowCounts!AE363)</f>
        <v>ND</v>
      </c>
      <c r="AF363" s="214" t="str">
        <f>IF(FirstRowCounts!AF363 = 0, "ND", FirstRowWins!AF363/FirstRowCounts!AF363)</f>
        <v>ND</v>
      </c>
      <c r="AG363" s="214" t="str">
        <f>IF(FirstRowCounts!AG363 = 0, "ND", FirstRowWins!AG363/FirstRowCounts!AG363)</f>
        <v>ND</v>
      </c>
      <c r="AH363" s="214" t="str">
        <f>IF(FirstRowCounts!AH363 = 0, "ND", FirstRowWins!AH363/FirstRowCounts!AH363)</f>
        <v>ND</v>
      </c>
      <c r="AI363" s="214" t="str">
        <f>IF(FirstRowCounts!AI363 = 0, "ND", FirstRowWins!AI363/FirstRowCounts!AI363)</f>
        <v>ND</v>
      </c>
      <c r="AJ363" s="214" t="str">
        <f>IF(FirstRowCounts!AJ363 = 0, "ND", FirstRowWins!AJ363/FirstRowCounts!AJ363)</f>
        <v>ND</v>
      </c>
      <c r="AK363" s="214" t="str">
        <f>IF(FirstRowCounts!AK363 = 0, "ND", FirstRowWins!AK363/FirstRowCounts!AK363)</f>
        <v>ND</v>
      </c>
      <c r="AL363" s="214" t="str">
        <f>IF(FirstRowCounts!AL363 = 0, "ND", FirstRowWins!AL363/FirstRowCounts!AL363)</f>
        <v>ND</v>
      </c>
      <c r="AM363" s="214" t="str">
        <f>IF(FirstRowCounts!AM363 = 0, "ND", FirstRowWins!AM363/FirstRowCounts!AM363)</f>
        <v>ND</v>
      </c>
      <c r="AN363" s="214" t="str">
        <f>IF(FirstRowCounts!AN363 = 0, "ND", FirstRowWins!AN363/FirstRowCounts!AN363)</f>
        <v>ND</v>
      </c>
      <c r="AO363" s="214" t="str">
        <f>IF(FirstRowCounts!AO363 = 0, "ND", FirstRowWins!AO363/FirstRowCounts!AO363)</f>
        <v>ND</v>
      </c>
      <c r="AP363" s="214" t="str">
        <f>IF(FirstRowCounts!AP363 = 0, "ND", FirstRowWins!AP363/FirstRowCounts!AP363)</f>
        <v>ND</v>
      </c>
    </row>
    <row r="364">
      <c r="A364" s="212" t="s">
        <v>3024</v>
      </c>
      <c r="B364" s="214">
        <f>IF(FirstRowCounts!B364 = 0, "ND", FirstRowWins!B364/FirstRowCounts!B364)</f>
        <v>0.7249036032</v>
      </c>
      <c r="C364" s="214" t="str">
        <f>IF(FirstRowCounts!C364 = 0, "ND", FirstRowWins!C364/FirstRowCounts!C364)</f>
        <v>ND</v>
      </c>
      <c r="D364" s="214" t="str">
        <f>IF(FirstRowCounts!D364 = 0, "ND", FirstRowWins!D364/FirstRowCounts!D364)</f>
        <v>ND</v>
      </c>
      <c r="E364" s="214" t="str">
        <f>IF(FirstRowCounts!E364 = 0, "ND", FirstRowWins!E364/FirstRowCounts!E364)</f>
        <v>ND</v>
      </c>
      <c r="F364" s="214" t="str">
        <f>IF(FirstRowCounts!F364 = 0, "ND", FirstRowWins!F364/FirstRowCounts!F364)</f>
        <v>ND</v>
      </c>
      <c r="G364" s="214">
        <f>IF(FirstRowCounts!G364 = 0, "ND", FirstRowWins!G364/FirstRowCounts!G364)</f>
        <v>0.765127582</v>
      </c>
      <c r="H364" s="214">
        <f>IF(FirstRowCounts!H364 = 0, "ND", FirstRowWins!H364/FirstRowCounts!H364)</f>
        <v>0.6900231193</v>
      </c>
      <c r="I364" s="214">
        <f>IF(FirstRowCounts!I364 = 0, "ND", FirstRowWins!I364/FirstRowCounts!I364)</f>
        <v>0.6205395997</v>
      </c>
      <c r="J364" s="214">
        <f>IF(FirstRowCounts!J364 = 0, "ND", FirstRowWins!J364/FirstRowCounts!J364)</f>
        <v>0.358974359</v>
      </c>
      <c r="K364" s="214">
        <f>IF(FirstRowCounts!K364 = 0, "ND", FirstRowWins!K364/FirstRowCounts!K364)</f>
        <v>0</v>
      </c>
      <c r="L364" s="214" t="str">
        <f>IF(FirstRowCounts!L364 = 0, "ND", FirstRowWins!L364/FirstRowCounts!L364)</f>
        <v>ND</v>
      </c>
      <c r="M364" s="214" t="str">
        <f>IF(FirstRowCounts!M364 = 0, "ND", FirstRowWins!M364/FirstRowCounts!M364)</f>
        <v>ND</v>
      </c>
      <c r="N364" s="214" t="str">
        <f>IF(FirstRowCounts!N364 = 0, "ND", FirstRowWins!N364/FirstRowCounts!N364)</f>
        <v>ND</v>
      </c>
      <c r="O364" s="214" t="str">
        <f>IF(FirstRowCounts!O364 = 0, "ND", FirstRowWins!O364/FirstRowCounts!O364)</f>
        <v>ND</v>
      </c>
      <c r="P364" s="214" t="str">
        <f>IF(FirstRowCounts!P364 = 0, "ND", FirstRowWins!P364/FirstRowCounts!P364)</f>
        <v>ND</v>
      </c>
      <c r="Q364" s="214" t="str">
        <f>IF(FirstRowCounts!Q364 = 0, "ND", FirstRowWins!Q364/FirstRowCounts!Q364)</f>
        <v>ND</v>
      </c>
      <c r="R364" s="214" t="str">
        <f>IF(FirstRowCounts!R364 = 0, "ND", FirstRowWins!R364/FirstRowCounts!R364)</f>
        <v>ND</v>
      </c>
      <c r="S364" s="214" t="str">
        <f>IF(FirstRowCounts!S364 = 0, "ND", FirstRowWins!S364/FirstRowCounts!S364)</f>
        <v>ND</v>
      </c>
      <c r="T364" s="214" t="str">
        <f>IF(FirstRowCounts!T364 = 0, "ND", FirstRowWins!T364/FirstRowCounts!T364)</f>
        <v>ND</v>
      </c>
      <c r="U364" s="214" t="str">
        <f>IF(FirstRowCounts!U364 = 0, "ND", FirstRowWins!U364/FirstRowCounts!U364)</f>
        <v>ND</v>
      </c>
      <c r="V364" s="214" t="str">
        <f>IF(FirstRowCounts!V364 = 0, "ND", FirstRowWins!V364/FirstRowCounts!V364)</f>
        <v>ND</v>
      </c>
      <c r="W364" s="214" t="str">
        <f>IF(FirstRowCounts!W364 = 0, "ND", FirstRowWins!W364/FirstRowCounts!W364)</f>
        <v>ND</v>
      </c>
      <c r="X364" s="214" t="str">
        <f>IF(FirstRowCounts!X364 = 0, "ND", FirstRowWins!X364/FirstRowCounts!X364)</f>
        <v>ND</v>
      </c>
      <c r="Y364" s="214" t="str">
        <f>IF(FirstRowCounts!Y364 = 0, "ND", FirstRowWins!Y364/FirstRowCounts!Y364)</f>
        <v>ND</v>
      </c>
      <c r="Z364" s="214" t="str">
        <f>IF(FirstRowCounts!Z364 = 0, "ND", FirstRowWins!Z364/FirstRowCounts!Z364)</f>
        <v>ND</v>
      </c>
      <c r="AA364" s="214" t="str">
        <f>IF(FirstRowCounts!AA364 = 0, "ND", FirstRowWins!AA364/FirstRowCounts!AA364)</f>
        <v>ND</v>
      </c>
      <c r="AB364" s="214" t="str">
        <f>IF(FirstRowCounts!AB364 = 0, "ND", FirstRowWins!AB364/FirstRowCounts!AB364)</f>
        <v>ND</v>
      </c>
      <c r="AC364" s="214" t="str">
        <f>IF(FirstRowCounts!AC364 = 0, "ND", FirstRowWins!AC364/FirstRowCounts!AC364)</f>
        <v>ND</v>
      </c>
      <c r="AD364" s="214" t="str">
        <f>IF(FirstRowCounts!AD364 = 0, "ND", FirstRowWins!AD364/FirstRowCounts!AD364)</f>
        <v>ND</v>
      </c>
      <c r="AE364" s="214" t="str">
        <f>IF(FirstRowCounts!AE364 = 0, "ND", FirstRowWins!AE364/FirstRowCounts!AE364)</f>
        <v>ND</v>
      </c>
      <c r="AF364" s="214" t="str">
        <f>IF(FirstRowCounts!AF364 = 0, "ND", FirstRowWins!AF364/FirstRowCounts!AF364)</f>
        <v>ND</v>
      </c>
      <c r="AG364" s="214" t="str">
        <f>IF(FirstRowCounts!AG364 = 0, "ND", FirstRowWins!AG364/FirstRowCounts!AG364)</f>
        <v>ND</v>
      </c>
      <c r="AH364" s="214" t="str">
        <f>IF(FirstRowCounts!AH364 = 0, "ND", FirstRowWins!AH364/FirstRowCounts!AH364)</f>
        <v>ND</v>
      </c>
      <c r="AI364" s="214" t="str">
        <f>IF(FirstRowCounts!AI364 = 0, "ND", FirstRowWins!AI364/FirstRowCounts!AI364)</f>
        <v>ND</v>
      </c>
      <c r="AJ364" s="214" t="str">
        <f>IF(FirstRowCounts!AJ364 = 0, "ND", FirstRowWins!AJ364/FirstRowCounts!AJ364)</f>
        <v>ND</v>
      </c>
      <c r="AK364" s="214" t="str">
        <f>IF(FirstRowCounts!AK364 = 0, "ND", FirstRowWins!AK364/FirstRowCounts!AK364)</f>
        <v>ND</v>
      </c>
      <c r="AL364" s="214" t="str">
        <f>IF(FirstRowCounts!AL364 = 0, "ND", FirstRowWins!AL364/FirstRowCounts!AL364)</f>
        <v>ND</v>
      </c>
      <c r="AM364" s="214" t="str">
        <f>IF(FirstRowCounts!AM364 = 0, "ND", FirstRowWins!AM364/FirstRowCounts!AM364)</f>
        <v>ND</v>
      </c>
      <c r="AN364" s="214" t="str">
        <f>IF(FirstRowCounts!AN364 = 0, "ND", FirstRowWins!AN364/FirstRowCounts!AN364)</f>
        <v>ND</v>
      </c>
      <c r="AO364" s="214" t="str">
        <f>IF(FirstRowCounts!AO364 = 0, "ND", FirstRowWins!AO364/FirstRowCounts!AO364)</f>
        <v>ND</v>
      </c>
      <c r="AP364" s="214" t="str">
        <f>IF(FirstRowCounts!AP364 = 0, "ND", FirstRowWins!AP364/FirstRowCounts!AP364)</f>
        <v>ND</v>
      </c>
    </row>
    <row r="365">
      <c r="A365" s="212" t="s">
        <v>36</v>
      </c>
      <c r="B365" s="214">
        <f>IF(FirstRowCounts!B365 = 0, "ND", FirstRowWins!B365/FirstRowCounts!B365)</f>
        <v>0.6809643081</v>
      </c>
      <c r="C365" s="214">
        <f>IF(FirstRowCounts!C365 = 0, "ND", FirstRowWins!C365/FirstRowCounts!C365)</f>
        <v>0.7391304348</v>
      </c>
      <c r="D365" s="214">
        <f>IF(FirstRowCounts!D365 = 0, "ND", FirstRowWins!D365/FirstRowCounts!D365)</f>
        <v>0.6855767102</v>
      </c>
      <c r="E365" s="214">
        <f>IF(FirstRowCounts!E365 = 0, "ND", FirstRowWins!E365/FirstRowCounts!E365)</f>
        <v>0.6849502914</v>
      </c>
      <c r="F365" s="214">
        <f>IF(FirstRowCounts!F365 = 0, "ND", FirstRowWins!F365/FirstRowCounts!F365)</f>
        <v>0.5021216407</v>
      </c>
      <c r="G365" s="214">
        <f>IF(FirstRowCounts!G365 = 0, "ND", FirstRowWins!G365/FirstRowCounts!G365)</f>
        <v>0</v>
      </c>
      <c r="H365" s="214" t="str">
        <f>IF(FirstRowCounts!H365 = 0, "ND", FirstRowWins!H365/FirstRowCounts!H365)</f>
        <v>ND</v>
      </c>
      <c r="I365" s="214" t="str">
        <f>IF(FirstRowCounts!I365 = 0, "ND", FirstRowWins!I365/FirstRowCounts!I365)</f>
        <v>ND</v>
      </c>
      <c r="J365" s="214" t="str">
        <f>IF(FirstRowCounts!J365 = 0, "ND", FirstRowWins!J365/FirstRowCounts!J365)</f>
        <v>ND</v>
      </c>
      <c r="K365" s="214" t="str">
        <f>IF(FirstRowCounts!K365 = 0, "ND", FirstRowWins!K365/FirstRowCounts!K365)</f>
        <v>ND</v>
      </c>
      <c r="L365" s="214" t="str">
        <f>IF(FirstRowCounts!L365 = 0, "ND", FirstRowWins!L365/FirstRowCounts!L365)</f>
        <v>ND</v>
      </c>
      <c r="M365" s="214" t="str">
        <f>IF(FirstRowCounts!M365 = 0, "ND", FirstRowWins!M365/FirstRowCounts!M365)</f>
        <v>ND</v>
      </c>
      <c r="N365" s="214" t="str">
        <f>IF(FirstRowCounts!N365 = 0, "ND", FirstRowWins!N365/FirstRowCounts!N365)</f>
        <v>ND</v>
      </c>
      <c r="O365" s="214" t="str">
        <f>IF(FirstRowCounts!O365 = 0, "ND", FirstRowWins!O365/FirstRowCounts!O365)</f>
        <v>ND</v>
      </c>
      <c r="P365" s="214" t="str">
        <f>IF(FirstRowCounts!P365 = 0, "ND", FirstRowWins!P365/FirstRowCounts!P365)</f>
        <v>ND</v>
      </c>
      <c r="Q365" s="214" t="str">
        <f>IF(FirstRowCounts!Q365 = 0, "ND", FirstRowWins!Q365/FirstRowCounts!Q365)</f>
        <v>ND</v>
      </c>
      <c r="R365" s="214" t="str">
        <f>IF(FirstRowCounts!R365 = 0, "ND", FirstRowWins!R365/FirstRowCounts!R365)</f>
        <v>ND</v>
      </c>
      <c r="S365" s="214" t="str">
        <f>IF(FirstRowCounts!S365 = 0, "ND", FirstRowWins!S365/FirstRowCounts!S365)</f>
        <v>ND</v>
      </c>
      <c r="T365" s="214" t="str">
        <f>IF(FirstRowCounts!T365 = 0, "ND", FirstRowWins!T365/FirstRowCounts!T365)</f>
        <v>ND</v>
      </c>
      <c r="U365" s="214" t="str">
        <f>IF(FirstRowCounts!U365 = 0, "ND", FirstRowWins!U365/FirstRowCounts!U365)</f>
        <v>ND</v>
      </c>
      <c r="V365" s="214" t="str">
        <f>IF(FirstRowCounts!V365 = 0, "ND", FirstRowWins!V365/FirstRowCounts!V365)</f>
        <v>ND</v>
      </c>
      <c r="W365" s="214" t="str">
        <f>IF(FirstRowCounts!W365 = 0, "ND", FirstRowWins!W365/FirstRowCounts!W365)</f>
        <v>ND</v>
      </c>
      <c r="X365" s="214" t="str">
        <f>IF(FirstRowCounts!X365 = 0, "ND", FirstRowWins!X365/FirstRowCounts!X365)</f>
        <v>ND</v>
      </c>
      <c r="Y365" s="214" t="str">
        <f>IF(FirstRowCounts!Y365 = 0, "ND", FirstRowWins!Y365/FirstRowCounts!Y365)</f>
        <v>ND</v>
      </c>
      <c r="Z365" s="214" t="str">
        <f>IF(FirstRowCounts!Z365 = 0, "ND", FirstRowWins!Z365/FirstRowCounts!Z365)</f>
        <v>ND</v>
      </c>
      <c r="AA365" s="214" t="str">
        <f>IF(FirstRowCounts!AA365 = 0, "ND", FirstRowWins!AA365/FirstRowCounts!AA365)</f>
        <v>ND</v>
      </c>
      <c r="AB365" s="214" t="str">
        <f>IF(FirstRowCounts!AB365 = 0, "ND", FirstRowWins!AB365/FirstRowCounts!AB365)</f>
        <v>ND</v>
      </c>
      <c r="AC365" s="214" t="str">
        <f>IF(FirstRowCounts!AC365 = 0, "ND", FirstRowWins!AC365/FirstRowCounts!AC365)</f>
        <v>ND</v>
      </c>
      <c r="AD365" s="214" t="str">
        <f>IF(FirstRowCounts!AD365 = 0, "ND", FirstRowWins!AD365/FirstRowCounts!AD365)</f>
        <v>ND</v>
      </c>
      <c r="AE365" s="214" t="str">
        <f>IF(FirstRowCounts!AE365 = 0, "ND", FirstRowWins!AE365/FirstRowCounts!AE365)</f>
        <v>ND</v>
      </c>
      <c r="AF365" s="214" t="str">
        <f>IF(FirstRowCounts!AF365 = 0, "ND", FirstRowWins!AF365/FirstRowCounts!AF365)</f>
        <v>ND</v>
      </c>
      <c r="AG365" s="214" t="str">
        <f>IF(FirstRowCounts!AG365 = 0, "ND", FirstRowWins!AG365/FirstRowCounts!AG365)</f>
        <v>ND</v>
      </c>
      <c r="AH365" s="214" t="str">
        <f>IF(FirstRowCounts!AH365 = 0, "ND", FirstRowWins!AH365/FirstRowCounts!AH365)</f>
        <v>ND</v>
      </c>
      <c r="AI365" s="214" t="str">
        <f>IF(FirstRowCounts!AI365 = 0, "ND", FirstRowWins!AI365/FirstRowCounts!AI365)</f>
        <v>ND</v>
      </c>
      <c r="AJ365" s="214" t="str">
        <f>IF(FirstRowCounts!AJ365 = 0, "ND", FirstRowWins!AJ365/FirstRowCounts!AJ365)</f>
        <v>ND</v>
      </c>
      <c r="AK365" s="214" t="str">
        <f>IF(FirstRowCounts!AK365 = 0, "ND", FirstRowWins!AK365/FirstRowCounts!AK365)</f>
        <v>ND</v>
      </c>
      <c r="AL365" s="214" t="str">
        <f>IF(FirstRowCounts!AL365 = 0, "ND", FirstRowWins!AL365/FirstRowCounts!AL365)</f>
        <v>ND</v>
      </c>
      <c r="AM365" s="214" t="str">
        <f>IF(FirstRowCounts!AM365 = 0, "ND", FirstRowWins!AM365/FirstRowCounts!AM365)</f>
        <v>ND</v>
      </c>
      <c r="AN365" s="214" t="str">
        <f>IF(FirstRowCounts!AN365 = 0, "ND", FirstRowWins!AN365/FirstRowCounts!AN365)</f>
        <v>ND</v>
      </c>
      <c r="AO365" s="214" t="str">
        <f>IF(FirstRowCounts!AO365 = 0, "ND", FirstRowWins!AO365/FirstRowCounts!AO365)</f>
        <v>ND</v>
      </c>
      <c r="AP365" s="214" t="str">
        <f>IF(FirstRowCounts!AP365 = 0, "ND", FirstRowWins!AP365/FirstRowCounts!AP365)</f>
        <v>ND</v>
      </c>
    </row>
    <row r="366">
      <c r="A366" s="212" t="s">
        <v>3035</v>
      </c>
      <c r="B366" s="214">
        <f>IF(FirstRowCounts!B366 = 0, "ND", FirstRowWins!B366/FirstRowCounts!B366)</f>
        <v>0.7554659637</v>
      </c>
      <c r="C366" s="214" t="str">
        <f>IF(FirstRowCounts!C366 = 0, "ND", FirstRowWins!C366/FirstRowCounts!C366)</f>
        <v>ND</v>
      </c>
      <c r="D366" s="214" t="str">
        <f>IF(FirstRowCounts!D366 = 0, "ND", FirstRowWins!D366/FirstRowCounts!D366)</f>
        <v>ND</v>
      </c>
      <c r="E366" s="214" t="str">
        <f>IF(FirstRowCounts!E366 = 0, "ND", FirstRowWins!E366/FirstRowCounts!E366)</f>
        <v>ND</v>
      </c>
      <c r="F366" s="214" t="str">
        <f>IF(FirstRowCounts!F366 = 0, "ND", FirstRowWins!F366/FirstRowCounts!F366)</f>
        <v>ND</v>
      </c>
      <c r="G366" s="214">
        <f>IF(FirstRowCounts!G366 = 0, "ND", FirstRowWins!G366/FirstRowCounts!G366)</f>
        <v>0.7906310995</v>
      </c>
      <c r="H366" s="214">
        <f>IF(FirstRowCounts!H366 = 0, "ND", FirstRowWins!H366/FirstRowCounts!H366)</f>
        <v>0.7272512966</v>
      </c>
      <c r="I366" s="214">
        <f>IF(FirstRowCounts!I366 = 0, "ND", FirstRowWins!I366/FirstRowCounts!I366)</f>
        <v>0.6083690987</v>
      </c>
      <c r="J366" s="214">
        <f>IF(FirstRowCounts!J366 = 0, "ND", FirstRowWins!J366/FirstRowCounts!J366)</f>
        <v>0.4210526316</v>
      </c>
      <c r="K366" s="214">
        <f>IF(FirstRowCounts!K366 = 0, "ND", FirstRowWins!K366/FirstRowCounts!K366)</f>
        <v>0</v>
      </c>
      <c r="L366" s="214" t="str">
        <f>IF(FirstRowCounts!L366 = 0, "ND", FirstRowWins!L366/FirstRowCounts!L366)</f>
        <v>ND</v>
      </c>
      <c r="M366" s="214" t="str">
        <f>IF(FirstRowCounts!M366 = 0, "ND", FirstRowWins!M366/FirstRowCounts!M366)</f>
        <v>ND</v>
      </c>
      <c r="N366" s="214" t="str">
        <f>IF(FirstRowCounts!N366 = 0, "ND", FirstRowWins!N366/FirstRowCounts!N366)</f>
        <v>ND</v>
      </c>
      <c r="O366" s="214" t="str">
        <f>IF(FirstRowCounts!O366 = 0, "ND", FirstRowWins!O366/FirstRowCounts!O366)</f>
        <v>ND</v>
      </c>
      <c r="P366" s="214" t="str">
        <f>IF(FirstRowCounts!P366 = 0, "ND", FirstRowWins!P366/FirstRowCounts!P366)</f>
        <v>ND</v>
      </c>
      <c r="Q366" s="214" t="str">
        <f>IF(FirstRowCounts!Q366 = 0, "ND", FirstRowWins!Q366/FirstRowCounts!Q366)</f>
        <v>ND</v>
      </c>
      <c r="R366" s="214" t="str">
        <f>IF(FirstRowCounts!R366 = 0, "ND", FirstRowWins!R366/FirstRowCounts!R366)</f>
        <v>ND</v>
      </c>
      <c r="S366" s="214" t="str">
        <f>IF(FirstRowCounts!S366 = 0, "ND", FirstRowWins!S366/FirstRowCounts!S366)</f>
        <v>ND</v>
      </c>
      <c r="T366" s="214" t="str">
        <f>IF(FirstRowCounts!T366 = 0, "ND", FirstRowWins!T366/FirstRowCounts!T366)</f>
        <v>ND</v>
      </c>
      <c r="U366" s="214" t="str">
        <f>IF(FirstRowCounts!U366 = 0, "ND", FirstRowWins!U366/FirstRowCounts!U366)</f>
        <v>ND</v>
      </c>
      <c r="V366" s="214" t="str">
        <f>IF(FirstRowCounts!V366 = 0, "ND", FirstRowWins!V366/FirstRowCounts!V366)</f>
        <v>ND</v>
      </c>
      <c r="W366" s="214" t="str">
        <f>IF(FirstRowCounts!W366 = 0, "ND", FirstRowWins!W366/FirstRowCounts!W366)</f>
        <v>ND</v>
      </c>
      <c r="X366" s="214" t="str">
        <f>IF(FirstRowCounts!X366 = 0, "ND", FirstRowWins!X366/FirstRowCounts!X366)</f>
        <v>ND</v>
      </c>
      <c r="Y366" s="214" t="str">
        <f>IF(FirstRowCounts!Y366 = 0, "ND", FirstRowWins!Y366/FirstRowCounts!Y366)</f>
        <v>ND</v>
      </c>
      <c r="Z366" s="214" t="str">
        <f>IF(FirstRowCounts!Z366 = 0, "ND", FirstRowWins!Z366/FirstRowCounts!Z366)</f>
        <v>ND</v>
      </c>
      <c r="AA366" s="214" t="str">
        <f>IF(FirstRowCounts!AA366 = 0, "ND", FirstRowWins!AA366/FirstRowCounts!AA366)</f>
        <v>ND</v>
      </c>
      <c r="AB366" s="214" t="str">
        <f>IF(FirstRowCounts!AB366 = 0, "ND", FirstRowWins!AB366/FirstRowCounts!AB366)</f>
        <v>ND</v>
      </c>
      <c r="AC366" s="214" t="str">
        <f>IF(FirstRowCounts!AC366 = 0, "ND", FirstRowWins!AC366/FirstRowCounts!AC366)</f>
        <v>ND</v>
      </c>
      <c r="AD366" s="214" t="str">
        <f>IF(FirstRowCounts!AD366 = 0, "ND", FirstRowWins!AD366/FirstRowCounts!AD366)</f>
        <v>ND</v>
      </c>
      <c r="AE366" s="214" t="str">
        <f>IF(FirstRowCounts!AE366 = 0, "ND", FirstRowWins!AE366/FirstRowCounts!AE366)</f>
        <v>ND</v>
      </c>
      <c r="AF366" s="214" t="str">
        <f>IF(FirstRowCounts!AF366 = 0, "ND", FirstRowWins!AF366/FirstRowCounts!AF366)</f>
        <v>ND</v>
      </c>
      <c r="AG366" s="214" t="str">
        <f>IF(FirstRowCounts!AG366 = 0, "ND", FirstRowWins!AG366/FirstRowCounts!AG366)</f>
        <v>ND</v>
      </c>
      <c r="AH366" s="214" t="str">
        <f>IF(FirstRowCounts!AH366 = 0, "ND", FirstRowWins!AH366/FirstRowCounts!AH366)</f>
        <v>ND</v>
      </c>
      <c r="AI366" s="214" t="str">
        <f>IF(FirstRowCounts!AI366 = 0, "ND", FirstRowWins!AI366/FirstRowCounts!AI366)</f>
        <v>ND</v>
      </c>
      <c r="AJ366" s="214" t="str">
        <f>IF(FirstRowCounts!AJ366 = 0, "ND", FirstRowWins!AJ366/FirstRowCounts!AJ366)</f>
        <v>ND</v>
      </c>
      <c r="AK366" s="214" t="str">
        <f>IF(FirstRowCounts!AK366 = 0, "ND", FirstRowWins!AK366/FirstRowCounts!AK366)</f>
        <v>ND</v>
      </c>
      <c r="AL366" s="214" t="str">
        <f>IF(FirstRowCounts!AL366 = 0, "ND", FirstRowWins!AL366/FirstRowCounts!AL366)</f>
        <v>ND</v>
      </c>
      <c r="AM366" s="214" t="str">
        <f>IF(FirstRowCounts!AM366 = 0, "ND", FirstRowWins!AM366/FirstRowCounts!AM366)</f>
        <v>ND</v>
      </c>
      <c r="AN366" s="214" t="str">
        <f>IF(FirstRowCounts!AN366 = 0, "ND", FirstRowWins!AN366/FirstRowCounts!AN366)</f>
        <v>ND</v>
      </c>
      <c r="AO366" s="214" t="str">
        <f>IF(FirstRowCounts!AO366 = 0, "ND", FirstRowWins!AO366/FirstRowCounts!AO366)</f>
        <v>ND</v>
      </c>
      <c r="AP366" s="214" t="str">
        <f>IF(FirstRowCounts!AP366 = 0, "ND", FirstRowWins!AP366/FirstRowCounts!AP366)</f>
        <v>ND</v>
      </c>
    </row>
    <row r="367">
      <c r="A367" s="176"/>
    </row>
    <row r="368">
      <c r="A368" s="176"/>
    </row>
    <row r="369">
      <c r="A369" s="176"/>
    </row>
    <row r="370">
      <c r="A370" s="176"/>
    </row>
    <row r="371">
      <c r="A371" s="176"/>
    </row>
    <row r="372">
      <c r="A372" s="176"/>
    </row>
    <row r="373">
      <c r="A373" s="176"/>
    </row>
    <row r="374">
      <c r="A374" s="176"/>
    </row>
    <row r="375">
      <c r="A375" s="176"/>
    </row>
    <row r="376">
      <c r="A376" s="176"/>
    </row>
    <row r="377">
      <c r="A377" s="176"/>
    </row>
    <row r="378">
      <c r="A378" s="176"/>
    </row>
    <row r="379">
      <c r="A379" s="176"/>
    </row>
    <row r="380">
      <c r="A380" s="176"/>
    </row>
    <row r="381">
      <c r="A381" s="176"/>
    </row>
    <row r="382">
      <c r="A382" s="176"/>
    </row>
    <row r="383">
      <c r="A383" s="176"/>
    </row>
    <row r="384">
      <c r="A384" s="176"/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4">
        <f>IF(DoubleCounts!B2 = 0, "ND", DoubleWins!B2/DoubleCounts!B2)</f>
        <v>0.7225352113</v>
      </c>
      <c r="C2" s="214" t="str">
        <f>IF(DoubleCounts!C2 = 0, "ND", DoubleWins!C2/DoubleCounts!C2)</f>
        <v>ND</v>
      </c>
      <c r="D2" s="214">
        <f>IF(DoubleCounts!D2 = 0, "ND", DoubleWins!D2/DoubleCounts!D2)</f>
        <v>0.724137931</v>
      </c>
      <c r="E2" s="214">
        <f>IF(DoubleCounts!E2 = 0, "ND", DoubleWins!E2/DoubleCounts!E2)</f>
        <v>0.6976744186</v>
      </c>
      <c r="F2" s="214" t="str">
        <f>IF(DoubleCounts!F2 = 0, "ND", DoubleWins!F2/DoubleCounts!F2)</f>
        <v>ND</v>
      </c>
      <c r="G2" s="214" t="str">
        <f>IF(DoubleCounts!G2 = 0, "ND", DoubleWins!G2/DoubleCounts!G2)</f>
        <v>ND</v>
      </c>
      <c r="H2" s="214" t="str">
        <f>IF(DoubleCounts!H2 = 0, "ND", DoubleWins!H2/DoubleCounts!H2)</f>
        <v>ND</v>
      </c>
      <c r="I2" s="214" t="str">
        <f>IF(DoubleCounts!I2 = 0, "ND", DoubleWins!I2/DoubleCounts!I2)</f>
        <v>ND</v>
      </c>
      <c r="J2" s="214" t="str">
        <f>IF(DoubleCounts!J2 = 0, "ND", DoubleWins!J2/DoubleCounts!J2)</f>
        <v>ND</v>
      </c>
      <c r="K2" s="214" t="str">
        <f>IF(DoubleCounts!K2 = 0, "ND", DoubleWins!K2/DoubleCounts!K2)</f>
        <v>ND</v>
      </c>
      <c r="L2" s="214" t="str">
        <f>IF(DoubleCounts!L2 = 0, "ND", DoubleWins!L2/DoubleCounts!L2)</f>
        <v>ND</v>
      </c>
      <c r="M2" s="214" t="str">
        <f>IF(DoubleCounts!M2 = 0, "ND", DoubleWins!M2/DoubleCounts!M2)</f>
        <v>ND</v>
      </c>
      <c r="N2" s="214" t="str">
        <f>IF(DoubleCounts!N2 = 0, "ND", DoubleWins!N2/DoubleCounts!N2)</f>
        <v>ND</v>
      </c>
      <c r="O2" s="214" t="str">
        <f>IF(DoubleCounts!O2 = 0, "ND", DoubleWins!O2/DoubleCounts!O2)</f>
        <v>ND</v>
      </c>
      <c r="P2" s="214" t="str">
        <f>IF(DoubleCounts!P2 = 0, "ND", DoubleWins!P2/DoubleCounts!P2)</f>
        <v>ND</v>
      </c>
      <c r="Q2" s="214" t="str">
        <f>IF(DoubleCounts!Q2 = 0, "ND", DoubleWins!Q2/DoubleCounts!Q2)</f>
        <v>ND</v>
      </c>
      <c r="R2" s="213" t="str">
        <f>IF(DoubleCounts!R2 = 0, "ND", DoubleWins!R2/DoubleCounts!R2)</f>
        <v>ND</v>
      </c>
      <c r="S2" s="213" t="str">
        <f>IF(DoubleCounts!S2 = 0, "ND", DoubleWins!S2/DoubleCounts!S2)</f>
        <v>ND</v>
      </c>
      <c r="T2" s="213" t="str">
        <f>IF(DoubleCounts!T2 = 0, "ND", DoubleWins!T2/DoubleCounts!T2)</f>
        <v>ND</v>
      </c>
      <c r="U2" s="213" t="str">
        <f>IF(DoubleCounts!U2 = 0, "ND", DoubleWins!U2/DoubleCounts!U2)</f>
        <v>ND</v>
      </c>
      <c r="V2" s="213" t="str">
        <f>IF(DoubleCounts!V2 = 0, "ND", DoubleWins!V2/DoubleCounts!V2)</f>
        <v>ND</v>
      </c>
      <c r="W2" s="213" t="str">
        <f>IF(DoubleCounts!W2 = 0, "ND", DoubleWins!W2/DoubleCounts!W2)</f>
        <v>ND</v>
      </c>
      <c r="X2" s="213" t="str">
        <f>IF(DoubleCounts!X2 = 0, "ND", DoubleWins!X2/DoubleCounts!X2)</f>
        <v>ND</v>
      </c>
      <c r="Y2" s="213" t="str">
        <f>IF(DoubleCounts!Y2 = 0, "ND", DoubleWins!Y2/DoubleCounts!Y2)</f>
        <v>ND</v>
      </c>
      <c r="Z2" s="213" t="str">
        <f>IF(DoubleCounts!Z2 = 0, "ND", DoubleWins!Z2/DoubleCounts!Z2)</f>
        <v>ND</v>
      </c>
      <c r="AA2" s="213" t="str">
        <f>IF(DoubleCounts!AA2 = 0, "ND", DoubleWins!AA2/DoubleCounts!AA2)</f>
        <v>ND</v>
      </c>
      <c r="AB2" s="213" t="str">
        <f>IF(DoubleCounts!AB2 = 0, "ND", DoubleWins!AB2/DoubleCounts!AB2)</f>
        <v>ND</v>
      </c>
      <c r="AC2" s="213" t="str">
        <f>IF(DoubleCounts!AC2 = 0, "ND", DoubleWins!AC2/DoubleCounts!AC2)</f>
        <v>ND</v>
      </c>
      <c r="AD2" s="213" t="str">
        <f>IF(DoubleCounts!AD2 = 0, "ND", DoubleWins!AD2/DoubleCounts!AD2)</f>
        <v>ND</v>
      </c>
      <c r="AE2" s="213" t="str">
        <f>IF(DoubleCounts!AE2 = 0, "ND", DoubleWins!AE2/DoubleCounts!AE2)</f>
        <v>ND</v>
      </c>
      <c r="AF2" s="213" t="str">
        <f>IF(DoubleCounts!AF2 = 0, "ND", DoubleWins!AF2/DoubleCounts!AF2)</f>
        <v>ND</v>
      </c>
      <c r="AG2" s="213" t="str">
        <f>IF(DoubleCounts!AG2 = 0, "ND", DoubleWins!AG2/DoubleCounts!AG2)</f>
        <v>ND</v>
      </c>
      <c r="AH2" s="213" t="str">
        <f>IF(DoubleCounts!AH2 = 0, "ND", DoubleWins!AH2/DoubleCounts!AH2)</f>
        <v>ND</v>
      </c>
      <c r="AI2" s="213" t="str">
        <f>IF(DoubleCounts!AI2 = 0, "ND", DoubleWins!AI2/DoubleCounts!AI2)</f>
        <v>ND</v>
      </c>
      <c r="AJ2" s="213" t="str">
        <f>IF(DoubleCounts!AJ2 = 0, "ND", DoubleWins!AJ2/DoubleCounts!AJ2)</f>
        <v>ND</v>
      </c>
      <c r="AK2" s="213" t="str">
        <f>IF(DoubleCounts!AK2 = 0, "ND", DoubleWins!AK2/DoubleCounts!AK2)</f>
        <v>ND</v>
      </c>
      <c r="AL2" s="213" t="str">
        <f>IF(DoubleCounts!AL2 = 0, "ND", DoubleWins!AL2/DoubleCounts!AL2)</f>
        <v>ND</v>
      </c>
      <c r="AM2" s="213" t="str">
        <f>IF(DoubleCounts!AM2 = 0, "ND", DoubleWins!AM2/DoubleCounts!AM2)</f>
        <v>ND</v>
      </c>
      <c r="AN2" s="213" t="str">
        <f>IF(DoubleCounts!AN2 = 0, "ND", DoubleWins!AN2/DoubleCounts!AN2)</f>
        <v>ND</v>
      </c>
      <c r="AO2" s="213" t="str">
        <f>IF(DoubleCounts!AO2 = 0, "ND", DoubleWins!AO2/DoubleCounts!AO2)</f>
        <v>ND</v>
      </c>
      <c r="AP2" s="213" t="str">
        <f>IF(DoubleCounts!AP2 = 0, "ND", DoubleWins!AP2/DoubleCounts!AP2)</f>
        <v>ND</v>
      </c>
    </row>
    <row r="3">
      <c r="A3" s="212" t="s">
        <v>158</v>
      </c>
      <c r="B3" s="214">
        <f>IF(DoubleCounts!B3 = 0, "ND", DoubleWins!B3/DoubleCounts!B3)</f>
        <v>0.8571428571</v>
      </c>
      <c r="C3" s="214" t="str">
        <f>IF(DoubleCounts!C3 = 0, "ND", DoubleWins!C3/DoubleCounts!C3)</f>
        <v>ND</v>
      </c>
      <c r="D3" s="214" t="str">
        <f>IF(DoubleCounts!D3 = 0, "ND", DoubleWins!D3/DoubleCounts!D3)</f>
        <v>ND</v>
      </c>
      <c r="E3" s="214" t="str">
        <f>IF(DoubleCounts!E3 = 0, "ND", DoubleWins!E3/DoubleCounts!E3)</f>
        <v>ND</v>
      </c>
      <c r="F3" s="214" t="str">
        <f>IF(DoubleCounts!F3 = 0, "ND", DoubleWins!F3/DoubleCounts!F3)</f>
        <v>ND</v>
      </c>
      <c r="G3" s="214">
        <f>IF(DoubleCounts!G3 = 0, "ND", DoubleWins!G3/DoubleCounts!G3)</f>
        <v>0.875</v>
      </c>
      <c r="H3" s="214">
        <f>IF(DoubleCounts!H3 = 0, "ND", DoubleWins!H3/DoubleCounts!H3)</f>
        <v>0.6666666667</v>
      </c>
      <c r="I3" s="214" t="str">
        <f>IF(DoubleCounts!I3 = 0, "ND", DoubleWins!I3/DoubleCounts!I3)</f>
        <v>ND</v>
      </c>
      <c r="J3" s="214" t="str">
        <f>IF(DoubleCounts!J3 = 0, "ND", DoubleWins!J3/DoubleCounts!J3)</f>
        <v>ND</v>
      </c>
      <c r="K3" s="214" t="str">
        <f>IF(DoubleCounts!K3 = 0, "ND", DoubleWins!K3/DoubleCounts!K3)</f>
        <v>ND</v>
      </c>
      <c r="L3" s="214" t="str">
        <f>IF(DoubleCounts!L3 = 0, "ND", DoubleWins!L3/DoubleCounts!L3)</f>
        <v>ND</v>
      </c>
      <c r="M3" s="214" t="str">
        <f>IF(DoubleCounts!M3 = 0, "ND", DoubleWins!M3/DoubleCounts!M3)</f>
        <v>ND</v>
      </c>
      <c r="N3" s="214" t="str">
        <f>IF(DoubleCounts!N3 = 0, "ND", DoubleWins!N3/DoubleCounts!N3)</f>
        <v>ND</v>
      </c>
      <c r="O3" s="214" t="str">
        <f>IF(DoubleCounts!O3 = 0, "ND", DoubleWins!O3/DoubleCounts!O3)</f>
        <v>ND</v>
      </c>
      <c r="P3" s="214" t="str">
        <f>IF(DoubleCounts!P3 = 0, "ND", DoubleWins!P3/DoubleCounts!P3)</f>
        <v>ND</v>
      </c>
      <c r="Q3" s="214" t="str">
        <f>IF(DoubleCounts!Q3 = 0, "ND", DoubleWins!Q3/DoubleCounts!Q3)</f>
        <v>ND</v>
      </c>
      <c r="R3" s="213" t="str">
        <f>IF(DoubleCounts!R3 = 0, "ND", DoubleWins!R3/DoubleCounts!R3)</f>
        <v>ND</v>
      </c>
      <c r="S3" s="213" t="str">
        <f>IF(DoubleCounts!S3 = 0, "ND", DoubleWins!S3/DoubleCounts!S3)</f>
        <v>ND</v>
      </c>
      <c r="T3" s="213" t="str">
        <f>IF(DoubleCounts!T3 = 0, "ND", DoubleWins!T3/DoubleCounts!T3)</f>
        <v>ND</v>
      </c>
      <c r="U3" s="213" t="str">
        <f>IF(DoubleCounts!U3 = 0, "ND", DoubleWins!U3/DoubleCounts!U3)</f>
        <v>ND</v>
      </c>
      <c r="V3" s="213" t="str">
        <f>IF(DoubleCounts!V3 = 0, "ND", DoubleWins!V3/DoubleCounts!V3)</f>
        <v>ND</v>
      </c>
      <c r="W3" s="213" t="str">
        <f>IF(DoubleCounts!W3 = 0, "ND", DoubleWins!W3/DoubleCounts!W3)</f>
        <v>ND</v>
      </c>
      <c r="X3" s="213" t="str">
        <f>IF(DoubleCounts!X3 = 0, "ND", DoubleWins!X3/DoubleCounts!X3)</f>
        <v>ND</v>
      </c>
      <c r="Y3" s="213" t="str">
        <f>IF(DoubleCounts!Y3 = 0, "ND", DoubleWins!Y3/DoubleCounts!Y3)</f>
        <v>ND</v>
      </c>
      <c r="Z3" s="213" t="str">
        <f>IF(DoubleCounts!Z3 = 0, "ND", DoubleWins!Z3/DoubleCounts!Z3)</f>
        <v>ND</v>
      </c>
      <c r="AA3" s="213" t="str">
        <f>IF(DoubleCounts!AA3 = 0, "ND", DoubleWins!AA3/DoubleCounts!AA3)</f>
        <v>ND</v>
      </c>
      <c r="AB3" s="213" t="str">
        <f>IF(DoubleCounts!AB3 = 0, "ND", DoubleWins!AB3/DoubleCounts!AB3)</f>
        <v>ND</v>
      </c>
      <c r="AC3" s="213" t="str">
        <f>IF(DoubleCounts!AC3 = 0, "ND", DoubleWins!AC3/DoubleCounts!AC3)</f>
        <v>ND</v>
      </c>
      <c r="AD3" s="213" t="str">
        <f>IF(DoubleCounts!AD3 = 0, "ND", DoubleWins!AD3/DoubleCounts!AD3)</f>
        <v>ND</v>
      </c>
      <c r="AE3" s="213" t="str">
        <f>IF(DoubleCounts!AE3 = 0, "ND", DoubleWins!AE3/DoubleCounts!AE3)</f>
        <v>ND</v>
      </c>
      <c r="AF3" s="213" t="str">
        <f>IF(DoubleCounts!AF3 = 0, "ND", DoubleWins!AF3/DoubleCounts!AF3)</f>
        <v>ND</v>
      </c>
      <c r="AG3" s="213" t="str">
        <f>IF(DoubleCounts!AG3 = 0, "ND", DoubleWins!AG3/DoubleCounts!AG3)</f>
        <v>ND</v>
      </c>
      <c r="AH3" s="213" t="str">
        <f>IF(DoubleCounts!AH3 = 0, "ND", DoubleWins!AH3/DoubleCounts!AH3)</f>
        <v>ND</v>
      </c>
      <c r="AI3" s="213" t="str">
        <f>IF(DoubleCounts!AI3 = 0, "ND", DoubleWins!AI3/DoubleCounts!AI3)</f>
        <v>ND</v>
      </c>
      <c r="AJ3" s="213" t="str">
        <f>IF(DoubleCounts!AJ3 = 0, "ND", DoubleWins!AJ3/DoubleCounts!AJ3)</f>
        <v>ND</v>
      </c>
      <c r="AK3" s="213" t="str">
        <f>IF(DoubleCounts!AK3 = 0, "ND", DoubleWins!AK3/DoubleCounts!AK3)</f>
        <v>ND</v>
      </c>
      <c r="AL3" s="213" t="str">
        <f>IF(DoubleCounts!AL3 = 0, "ND", DoubleWins!AL3/DoubleCounts!AL3)</f>
        <v>ND</v>
      </c>
      <c r="AM3" s="213" t="str">
        <f>IF(DoubleCounts!AM3 = 0, "ND", DoubleWins!AM3/DoubleCounts!AM3)</f>
        <v>ND</v>
      </c>
      <c r="AN3" s="213" t="str">
        <f>IF(DoubleCounts!AN3 = 0, "ND", DoubleWins!AN3/DoubleCounts!AN3)</f>
        <v>ND</v>
      </c>
      <c r="AO3" s="213" t="str">
        <f>IF(DoubleCounts!AO3 = 0, "ND", DoubleWins!AO3/DoubleCounts!AO3)</f>
        <v>ND</v>
      </c>
      <c r="AP3" s="213" t="str">
        <f>IF(DoubleCounts!AP3 = 0, "ND", DoubleWins!AP3/DoubleCounts!AP3)</f>
        <v>ND</v>
      </c>
    </row>
    <row r="4">
      <c r="A4" s="212" t="s">
        <v>164</v>
      </c>
      <c r="B4" s="214">
        <f>IF(DoubleCounts!B4 = 0, "ND", DoubleWins!B4/DoubleCounts!B4)</f>
        <v>1</v>
      </c>
      <c r="C4" s="214" t="str">
        <f>IF(DoubleCounts!C4 = 0, "ND", DoubleWins!C4/DoubleCounts!C4)</f>
        <v>ND</v>
      </c>
      <c r="D4" s="214" t="str">
        <f>IF(DoubleCounts!D4 = 0, "ND", DoubleWins!D4/DoubleCounts!D4)</f>
        <v>ND</v>
      </c>
      <c r="E4" s="214" t="str">
        <f>IF(DoubleCounts!E4 = 0, "ND", DoubleWins!E4/DoubleCounts!E4)</f>
        <v>ND</v>
      </c>
      <c r="F4" s="214" t="str">
        <f>IF(DoubleCounts!F4 = 0, "ND", DoubleWins!F4/DoubleCounts!F4)</f>
        <v>ND</v>
      </c>
      <c r="G4" s="214" t="str">
        <f>IF(DoubleCounts!G4 = 0, "ND", DoubleWins!G4/DoubleCounts!G4)</f>
        <v>ND</v>
      </c>
      <c r="H4" s="214">
        <f>IF(DoubleCounts!H4 = 0, "ND", DoubleWins!H4/DoubleCounts!H4)</f>
        <v>1</v>
      </c>
      <c r="I4" s="214" t="str">
        <f>IF(DoubleCounts!I4 = 0, "ND", DoubleWins!I4/DoubleCounts!I4)</f>
        <v>ND</v>
      </c>
      <c r="J4" s="214" t="str">
        <f>IF(DoubleCounts!J4 = 0, "ND", DoubleWins!J4/DoubleCounts!J4)</f>
        <v>ND</v>
      </c>
      <c r="K4" s="214" t="str">
        <f>IF(DoubleCounts!K4 = 0, "ND", DoubleWins!K4/DoubleCounts!K4)</f>
        <v>ND</v>
      </c>
      <c r="L4" s="214" t="str">
        <f>IF(DoubleCounts!L4 = 0, "ND", DoubleWins!L4/DoubleCounts!L4)</f>
        <v>ND</v>
      </c>
      <c r="M4" s="214" t="str">
        <f>IF(DoubleCounts!M4 = 0, "ND", DoubleWins!M4/DoubleCounts!M4)</f>
        <v>ND</v>
      </c>
      <c r="N4" s="214" t="str">
        <f>IF(DoubleCounts!N4 = 0, "ND", DoubleWins!N4/DoubleCounts!N4)</f>
        <v>ND</v>
      </c>
      <c r="O4" s="214" t="str">
        <f>IF(DoubleCounts!O4 = 0, "ND", DoubleWins!O4/DoubleCounts!O4)</f>
        <v>ND</v>
      </c>
      <c r="P4" s="214" t="str">
        <f>IF(DoubleCounts!P4 = 0, "ND", DoubleWins!P4/DoubleCounts!P4)</f>
        <v>ND</v>
      </c>
      <c r="Q4" s="214" t="str">
        <f>IF(DoubleCounts!Q4 = 0, "ND", DoubleWins!Q4/DoubleCounts!Q4)</f>
        <v>ND</v>
      </c>
      <c r="R4" s="213" t="str">
        <f>IF(DoubleCounts!R4 = 0, "ND", DoubleWins!R4/DoubleCounts!R4)</f>
        <v>ND</v>
      </c>
      <c r="S4" s="213" t="str">
        <f>IF(DoubleCounts!S4 = 0, "ND", DoubleWins!S4/DoubleCounts!S4)</f>
        <v>ND</v>
      </c>
      <c r="T4" s="213" t="str">
        <f>IF(DoubleCounts!T4 = 0, "ND", DoubleWins!T4/DoubleCounts!T4)</f>
        <v>ND</v>
      </c>
      <c r="U4" s="213" t="str">
        <f>IF(DoubleCounts!U4 = 0, "ND", DoubleWins!U4/DoubleCounts!U4)</f>
        <v>ND</v>
      </c>
      <c r="V4" s="213" t="str">
        <f>IF(DoubleCounts!V4 = 0, "ND", DoubleWins!V4/DoubleCounts!V4)</f>
        <v>ND</v>
      </c>
      <c r="W4" s="213" t="str">
        <f>IF(DoubleCounts!W4 = 0, "ND", DoubleWins!W4/DoubleCounts!W4)</f>
        <v>ND</v>
      </c>
      <c r="X4" s="213" t="str">
        <f>IF(DoubleCounts!X4 = 0, "ND", DoubleWins!X4/DoubleCounts!X4)</f>
        <v>ND</v>
      </c>
      <c r="Y4" s="213" t="str">
        <f>IF(DoubleCounts!Y4 = 0, "ND", DoubleWins!Y4/DoubleCounts!Y4)</f>
        <v>ND</v>
      </c>
      <c r="Z4" s="213" t="str">
        <f>IF(DoubleCounts!Z4 = 0, "ND", DoubleWins!Z4/DoubleCounts!Z4)</f>
        <v>ND</v>
      </c>
      <c r="AA4" s="213" t="str">
        <f>IF(DoubleCounts!AA4 = 0, "ND", DoubleWins!AA4/DoubleCounts!AA4)</f>
        <v>ND</v>
      </c>
      <c r="AB4" s="213" t="str">
        <f>IF(DoubleCounts!AB4 = 0, "ND", DoubleWins!AB4/DoubleCounts!AB4)</f>
        <v>ND</v>
      </c>
      <c r="AC4" s="213" t="str">
        <f>IF(DoubleCounts!AC4 = 0, "ND", DoubleWins!AC4/DoubleCounts!AC4)</f>
        <v>ND</v>
      </c>
      <c r="AD4" s="213" t="str">
        <f>IF(DoubleCounts!AD4 = 0, "ND", DoubleWins!AD4/DoubleCounts!AD4)</f>
        <v>ND</v>
      </c>
      <c r="AE4" s="213" t="str">
        <f>IF(DoubleCounts!AE4 = 0, "ND", DoubleWins!AE4/DoubleCounts!AE4)</f>
        <v>ND</v>
      </c>
      <c r="AF4" s="213" t="str">
        <f>IF(DoubleCounts!AF4 = 0, "ND", DoubleWins!AF4/DoubleCounts!AF4)</f>
        <v>ND</v>
      </c>
      <c r="AG4" s="213" t="str">
        <f>IF(DoubleCounts!AG4 = 0, "ND", DoubleWins!AG4/DoubleCounts!AG4)</f>
        <v>ND</v>
      </c>
      <c r="AH4" s="213" t="str">
        <f>IF(DoubleCounts!AH4 = 0, "ND", DoubleWins!AH4/DoubleCounts!AH4)</f>
        <v>ND</v>
      </c>
      <c r="AI4" s="213" t="str">
        <f>IF(DoubleCounts!AI4 = 0, "ND", DoubleWins!AI4/DoubleCounts!AI4)</f>
        <v>ND</v>
      </c>
      <c r="AJ4" s="213" t="str">
        <f>IF(DoubleCounts!AJ4 = 0, "ND", DoubleWins!AJ4/DoubleCounts!AJ4)</f>
        <v>ND</v>
      </c>
      <c r="AK4" s="213" t="str">
        <f>IF(DoubleCounts!AK4 = 0, "ND", DoubleWins!AK4/DoubleCounts!AK4)</f>
        <v>ND</v>
      </c>
      <c r="AL4" s="213" t="str">
        <f>IF(DoubleCounts!AL4 = 0, "ND", DoubleWins!AL4/DoubleCounts!AL4)</f>
        <v>ND</v>
      </c>
      <c r="AM4" s="213" t="str">
        <f>IF(DoubleCounts!AM4 = 0, "ND", DoubleWins!AM4/DoubleCounts!AM4)</f>
        <v>ND</v>
      </c>
      <c r="AN4" s="213" t="str">
        <f>IF(DoubleCounts!AN4 = 0, "ND", DoubleWins!AN4/DoubleCounts!AN4)</f>
        <v>ND</v>
      </c>
      <c r="AO4" s="213" t="str">
        <f>IF(DoubleCounts!AO4 = 0, "ND", DoubleWins!AO4/DoubleCounts!AO4)</f>
        <v>ND</v>
      </c>
      <c r="AP4" s="213" t="str">
        <f>IF(DoubleCounts!AP4 = 0, "ND", DoubleWins!AP4/DoubleCounts!AP4)</f>
        <v>ND</v>
      </c>
    </row>
    <row r="5">
      <c r="A5" s="212" t="s">
        <v>180</v>
      </c>
      <c r="B5" s="214">
        <f>IF(DoubleCounts!B5 = 0, "ND", DoubleWins!B5/DoubleCounts!B5)</f>
        <v>0.8684210526</v>
      </c>
      <c r="C5" s="214" t="str">
        <f>IF(DoubleCounts!C5 = 0, "ND", DoubleWins!C5/DoubleCounts!C5)</f>
        <v>ND</v>
      </c>
      <c r="D5" s="214" t="str">
        <f>IF(DoubleCounts!D5 = 0, "ND", DoubleWins!D5/DoubleCounts!D5)</f>
        <v>ND</v>
      </c>
      <c r="E5" s="214" t="str">
        <f>IF(DoubleCounts!E5 = 0, "ND", DoubleWins!E5/DoubleCounts!E5)</f>
        <v>ND</v>
      </c>
      <c r="F5" s="214" t="str">
        <f>IF(DoubleCounts!F5 = 0, "ND", DoubleWins!F5/DoubleCounts!F5)</f>
        <v>ND</v>
      </c>
      <c r="G5" s="214">
        <f>IF(DoubleCounts!G5 = 0, "ND", DoubleWins!G5/DoubleCounts!G5)</f>
        <v>0.84375</v>
      </c>
      <c r="H5" s="214">
        <f>IF(DoubleCounts!H5 = 0, "ND", DoubleWins!H5/DoubleCounts!H5)</f>
        <v>1</v>
      </c>
      <c r="I5" s="214" t="str">
        <f>IF(DoubleCounts!I5 = 0, "ND", DoubleWins!I5/DoubleCounts!I5)</f>
        <v>ND</v>
      </c>
      <c r="J5" s="214" t="str">
        <f>IF(DoubleCounts!J5 = 0, "ND", DoubleWins!J5/DoubleCounts!J5)</f>
        <v>ND</v>
      </c>
      <c r="K5" s="214" t="str">
        <f>IF(DoubleCounts!K5 = 0, "ND", DoubleWins!K5/DoubleCounts!K5)</f>
        <v>ND</v>
      </c>
      <c r="L5" s="214" t="str">
        <f>IF(DoubleCounts!L5 = 0, "ND", DoubleWins!L5/DoubleCounts!L5)</f>
        <v>ND</v>
      </c>
      <c r="M5" s="214" t="str">
        <f>IF(DoubleCounts!M5 = 0, "ND", DoubleWins!M5/DoubleCounts!M5)</f>
        <v>ND</v>
      </c>
      <c r="N5" s="214" t="str">
        <f>IF(DoubleCounts!N5 = 0, "ND", DoubleWins!N5/DoubleCounts!N5)</f>
        <v>ND</v>
      </c>
      <c r="O5" s="214" t="str">
        <f>IF(DoubleCounts!O5 = 0, "ND", DoubleWins!O5/DoubleCounts!O5)</f>
        <v>ND</v>
      </c>
      <c r="P5" s="214" t="str">
        <f>IF(DoubleCounts!P5 = 0, "ND", DoubleWins!P5/DoubleCounts!P5)</f>
        <v>ND</v>
      </c>
      <c r="Q5" s="214" t="str">
        <f>IF(DoubleCounts!Q5 = 0, "ND", DoubleWins!Q5/DoubleCounts!Q5)</f>
        <v>ND</v>
      </c>
      <c r="R5" s="213" t="str">
        <f>IF(DoubleCounts!R5 = 0, "ND", DoubleWins!R5/DoubleCounts!R5)</f>
        <v>ND</v>
      </c>
      <c r="S5" s="213" t="str">
        <f>IF(DoubleCounts!S5 = 0, "ND", DoubleWins!S5/DoubleCounts!S5)</f>
        <v>ND</v>
      </c>
      <c r="T5" s="213" t="str">
        <f>IF(DoubleCounts!T5 = 0, "ND", DoubleWins!T5/DoubleCounts!T5)</f>
        <v>ND</v>
      </c>
      <c r="U5" s="213" t="str">
        <f>IF(DoubleCounts!U5 = 0, "ND", DoubleWins!U5/DoubleCounts!U5)</f>
        <v>ND</v>
      </c>
      <c r="V5" s="213" t="str">
        <f>IF(DoubleCounts!V5 = 0, "ND", DoubleWins!V5/DoubleCounts!V5)</f>
        <v>ND</v>
      </c>
      <c r="W5" s="213" t="str">
        <f>IF(DoubleCounts!W5 = 0, "ND", DoubleWins!W5/DoubleCounts!W5)</f>
        <v>ND</v>
      </c>
      <c r="X5" s="213" t="str">
        <f>IF(DoubleCounts!X5 = 0, "ND", DoubleWins!X5/DoubleCounts!X5)</f>
        <v>ND</v>
      </c>
      <c r="Y5" s="213" t="str">
        <f>IF(DoubleCounts!Y5 = 0, "ND", DoubleWins!Y5/DoubleCounts!Y5)</f>
        <v>ND</v>
      </c>
      <c r="Z5" s="213" t="str">
        <f>IF(DoubleCounts!Z5 = 0, "ND", DoubleWins!Z5/DoubleCounts!Z5)</f>
        <v>ND</v>
      </c>
      <c r="AA5" s="213" t="str">
        <f>IF(DoubleCounts!AA5 = 0, "ND", DoubleWins!AA5/DoubleCounts!AA5)</f>
        <v>ND</v>
      </c>
      <c r="AB5" s="213" t="str">
        <f>IF(DoubleCounts!AB5 = 0, "ND", DoubleWins!AB5/DoubleCounts!AB5)</f>
        <v>ND</v>
      </c>
      <c r="AC5" s="213" t="str">
        <f>IF(DoubleCounts!AC5 = 0, "ND", DoubleWins!AC5/DoubleCounts!AC5)</f>
        <v>ND</v>
      </c>
      <c r="AD5" s="213" t="str">
        <f>IF(DoubleCounts!AD5 = 0, "ND", DoubleWins!AD5/DoubleCounts!AD5)</f>
        <v>ND</v>
      </c>
      <c r="AE5" s="213" t="str">
        <f>IF(DoubleCounts!AE5 = 0, "ND", DoubleWins!AE5/DoubleCounts!AE5)</f>
        <v>ND</v>
      </c>
      <c r="AF5" s="213" t="str">
        <f>IF(DoubleCounts!AF5 = 0, "ND", DoubleWins!AF5/DoubleCounts!AF5)</f>
        <v>ND</v>
      </c>
      <c r="AG5" s="213" t="str">
        <f>IF(DoubleCounts!AG5 = 0, "ND", DoubleWins!AG5/DoubleCounts!AG5)</f>
        <v>ND</v>
      </c>
      <c r="AH5" s="213" t="str">
        <f>IF(DoubleCounts!AH5 = 0, "ND", DoubleWins!AH5/DoubleCounts!AH5)</f>
        <v>ND</v>
      </c>
      <c r="AI5" s="213" t="str">
        <f>IF(DoubleCounts!AI5 = 0, "ND", DoubleWins!AI5/DoubleCounts!AI5)</f>
        <v>ND</v>
      </c>
      <c r="AJ5" s="213" t="str">
        <f>IF(DoubleCounts!AJ5 = 0, "ND", DoubleWins!AJ5/DoubleCounts!AJ5)</f>
        <v>ND</v>
      </c>
      <c r="AK5" s="213" t="str">
        <f>IF(DoubleCounts!AK5 = 0, "ND", DoubleWins!AK5/DoubleCounts!AK5)</f>
        <v>ND</v>
      </c>
      <c r="AL5" s="213" t="str">
        <f>IF(DoubleCounts!AL5 = 0, "ND", DoubleWins!AL5/DoubleCounts!AL5)</f>
        <v>ND</v>
      </c>
      <c r="AM5" s="213" t="str">
        <f>IF(DoubleCounts!AM5 = 0, "ND", DoubleWins!AM5/DoubleCounts!AM5)</f>
        <v>ND</v>
      </c>
      <c r="AN5" s="213" t="str">
        <f>IF(DoubleCounts!AN5 = 0, "ND", DoubleWins!AN5/DoubleCounts!AN5)</f>
        <v>ND</v>
      </c>
      <c r="AO5" s="213" t="str">
        <f>IF(DoubleCounts!AO5 = 0, "ND", DoubleWins!AO5/DoubleCounts!AO5)</f>
        <v>ND</v>
      </c>
      <c r="AP5" s="213" t="str">
        <f>IF(DoubleCounts!AP5 = 0, "ND", DoubleWins!AP5/DoubleCounts!AP5)</f>
        <v>ND</v>
      </c>
    </row>
    <row r="6">
      <c r="A6" s="212" t="s">
        <v>186</v>
      </c>
      <c r="B6" s="214">
        <f>IF(DoubleCounts!B6 = 0, "ND", DoubleWins!B6/DoubleCounts!B6)</f>
        <v>0.5</v>
      </c>
      <c r="C6" s="214" t="str">
        <f>IF(DoubleCounts!C6 = 0, "ND", DoubleWins!C6/DoubleCounts!C6)</f>
        <v>ND</v>
      </c>
      <c r="D6" s="214" t="str">
        <f>IF(DoubleCounts!D6 = 0, "ND", DoubleWins!D6/DoubleCounts!D6)</f>
        <v>ND</v>
      </c>
      <c r="E6" s="214" t="str">
        <f>IF(DoubleCounts!E6 = 0, "ND", DoubleWins!E6/DoubleCounts!E6)</f>
        <v>ND</v>
      </c>
      <c r="F6" s="214" t="str">
        <f>IF(DoubleCounts!F6 = 0, "ND", DoubleWins!F6/DoubleCounts!F6)</f>
        <v>ND</v>
      </c>
      <c r="G6" s="214" t="str">
        <f>IF(DoubleCounts!G6 = 0, "ND", DoubleWins!G6/DoubleCounts!G6)</f>
        <v>ND</v>
      </c>
      <c r="H6" s="214">
        <f>IF(DoubleCounts!H6 = 0, "ND", DoubleWins!H6/DoubleCounts!H6)</f>
        <v>1</v>
      </c>
      <c r="I6" s="214">
        <f>IF(DoubleCounts!I6 = 0, "ND", DoubleWins!I6/DoubleCounts!I6)</f>
        <v>0</v>
      </c>
      <c r="J6" s="214" t="str">
        <f>IF(DoubleCounts!J6 = 0, "ND", DoubleWins!J6/DoubleCounts!J6)</f>
        <v>ND</v>
      </c>
      <c r="K6" s="214" t="str">
        <f>IF(DoubleCounts!K6 = 0, "ND", DoubleWins!K6/DoubleCounts!K6)</f>
        <v>ND</v>
      </c>
      <c r="L6" s="214" t="str">
        <f>IF(DoubleCounts!L6 = 0, "ND", DoubleWins!L6/DoubleCounts!L6)</f>
        <v>ND</v>
      </c>
      <c r="M6" s="214" t="str">
        <f>IF(DoubleCounts!M6 = 0, "ND", DoubleWins!M6/DoubleCounts!M6)</f>
        <v>ND</v>
      </c>
      <c r="N6" s="214" t="str">
        <f>IF(DoubleCounts!N6 = 0, "ND", DoubleWins!N6/DoubleCounts!N6)</f>
        <v>ND</v>
      </c>
      <c r="O6" s="214" t="str">
        <f>IF(DoubleCounts!O6 = 0, "ND", DoubleWins!O6/DoubleCounts!O6)</f>
        <v>ND</v>
      </c>
      <c r="P6" s="214" t="str">
        <f>IF(DoubleCounts!P6 = 0, "ND", DoubleWins!P6/DoubleCounts!P6)</f>
        <v>ND</v>
      </c>
      <c r="Q6" s="214" t="str">
        <f>IF(DoubleCounts!Q6 = 0, "ND", DoubleWins!Q6/DoubleCounts!Q6)</f>
        <v>ND</v>
      </c>
      <c r="R6" s="213" t="str">
        <f>IF(DoubleCounts!R6 = 0, "ND", DoubleWins!R6/DoubleCounts!R6)</f>
        <v>ND</v>
      </c>
      <c r="S6" s="213" t="str">
        <f>IF(DoubleCounts!S6 = 0, "ND", DoubleWins!S6/DoubleCounts!S6)</f>
        <v>ND</v>
      </c>
      <c r="T6" s="213" t="str">
        <f>IF(DoubleCounts!T6 = 0, "ND", DoubleWins!T6/DoubleCounts!T6)</f>
        <v>ND</v>
      </c>
      <c r="U6" s="213" t="str">
        <f>IF(DoubleCounts!U6 = 0, "ND", DoubleWins!U6/DoubleCounts!U6)</f>
        <v>ND</v>
      </c>
      <c r="V6" s="213" t="str">
        <f>IF(DoubleCounts!V6 = 0, "ND", DoubleWins!V6/DoubleCounts!V6)</f>
        <v>ND</v>
      </c>
      <c r="W6" s="213" t="str">
        <f>IF(DoubleCounts!W6 = 0, "ND", DoubleWins!W6/DoubleCounts!W6)</f>
        <v>ND</v>
      </c>
      <c r="X6" s="213" t="str">
        <f>IF(DoubleCounts!X6 = 0, "ND", DoubleWins!X6/DoubleCounts!X6)</f>
        <v>ND</v>
      </c>
      <c r="Y6" s="213" t="str">
        <f>IF(DoubleCounts!Y6 = 0, "ND", DoubleWins!Y6/DoubleCounts!Y6)</f>
        <v>ND</v>
      </c>
      <c r="Z6" s="213" t="str">
        <f>IF(DoubleCounts!Z6 = 0, "ND", DoubleWins!Z6/DoubleCounts!Z6)</f>
        <v>ND</v>
      </c>
      <c r="AA6" s="213" t="str">
        <f>IF(DoubleCounts!AA6 = 0, "ND", DoubleWins!AA6/DoubleCounts!AA6)</f>
        <v>ND</v>
      </c>
      <c r="AB6" s="213" t="str">
        <f>IF(DoubleCounts!AB6 = 0, "ND", DoubleWins!AB6/DoubleCounts!AB6)</f>
        <v>ND</v>
      </c>
      <c r="AC6" s="213" t="str">
        <f>IF(DoubleCounts!AC6 = 0, "ND", DoubleWins!AC6/DoubleCounts!AC6)</f>
        <v>ND</v>
      </c>
      <c r="AD6" s="213" t="str">
        <f>IF(DoubleCounts!AD6 = 0, "ND", DoubleWins!AD6/DoubleCounts!AD6)</f>
        <v>ND</v>
      </c>
      <c r="AE6" s="213" t="str">
        <f>IF(DoubleCounts!AE6 = 0, "ND", DoubleWins!AE6/DoubleCounts!AE6)</f>
        <v>ND</v>
      </c>
      <c r="AF6" s="213" t="str">
        <f>IF(DoubleCounts!AF6 = 0, "ND", DoubleWins!AF6/DoubleCounts!AF6)</f>
        <v>ND</v>
      </c>
      <c r="AG6" s="213" t="str">
        <f>IF(DoubleCounts!AG6 = 0, "ND", DoubleWins!AG6/DoubleCounts!AG6)</f>
        <v>ND</v>
      </c>
      <c r="AH6" s="213" t="str">
        <f>IF(DoubleCounts!AH6 = 0, "ND", DoubleWins!AH6/DoubleCounts!AH6)</f>
        <v>ND</v>
      </c>
      <c r="AI6" s="213" t="str">
        <f>IF(DoubleCounts!AI6 = 0, "ND", DoubleWins!AI6/DoubleCounts!AI6)</f>
        <v>ND</v>
      </c>
      <c r="AJ6" s="213" t="str">
        <f>IF(DoubleCounts!AJ6 = 0, "ND", DoubleWins!AJ6/DoubleCounts!AJ6)</f>
        <v>ND</v>
      </c>
      <c r="AK6" s="213" t="str">
        <f>IF(DoubleCounts!AK6 = 0, "ND", DoubleWins!AK6/DoubleCounts!AK6)</f>
        <v>ND</v>
      </c>
      <c r="AL6" s="213" t="str">
        <f>IF(DoubleCounts!AL6 = 0, "ND", DoubleWins!AL6/DoubleCounts!AL6)</f>
        <v>ND</v>
      </c>
      <c r="AM6" s="213" t="str">
        <f>IF(DoubleCounts!AM6 = 0, "ND", DoubleWins!AM6/DoubleCounts!AM6)</f>
        <v>ND</v>
      </c>
      <c r="AN6" s="213" t="str">
        <f>IF(DoubleCounts!AN6 = 0, "ND", DoubleWins!AN6/DoubleCounts!AN6)</f>
        <v>ND</v>
      </c>
      <c r="AO6" s="213" t="str">
        <f>IF(DoubleCounts!AO6 = 0, "ND", DoubleWins!AO6/DoubleCounts!AO6)</f>
        <v>ND</v>
      </c>
      <c r="AP6" s="213" t="str">
        <f>IF(DoubleCounts!AP6 = 0, "ND", DoubleWins!AP6/DoubleCounts!AP6)</f>
        <v>ND</v>
      </c>
    </row>
    <row r="7">
      <c r="A7" s="212" t="s">
        <v>203</v>
      </c>
      <c r="B7" s="214">
        <f>IF(DoubleCounts!B7 = 0, "ND", DoubleWins!B7/DoubleCounts!B7)</f>
        <v>0.7906976744</v>
      </c>
      <c r="C7" s="214" t="str">
        <f>IF(DoubleCounts!C7 = 0, "ND", DoubleWins!C7/DoubleCounts!C7)</f>
        <v>ND</v>
      </c>
      <c r="D7" s="214" t="str">
        <f>IF(DoubleCounts!D7 = 0, "ND", DoubleWins!D7/DoubleCounts!D7)</f>
        <v>ND</v>
      </c>
      <c r="E7" s="214" t="str">
        <f>IF(DoubleCounts!E7 = 0, "ND", DoubleWins!E7/DoubleCounts!E7)</f>
        <v>ND</v>
      </c>
      <c r="F7" s="214" t="str">
        <f>IF(DoubleCounts!F7 = 0, "ND", DoubleWins!F7/DoubleCounts!F7)</f>
        <v>ND</v>
      </c>
      <c r="G7" s="214">
        <f>IF(DoubleCounts!G7 = 0, "ND", DoubleWins!G7/DoubleCounts!G7)</f>
        <v>0.7894736842</v>
      </c>
      <c r="H7" s="214">
        <f>IF(DoubleCounts!H7 = 0, "ND", DoubleWins!H7/DoubleCounts!H7)</f>
        <v>0.75</v>
      </c>
      <c r="I7" s="214">
        <f>IF(DoubleCounts!I7 = 0, "ND", DoubleWins!I7/DoubleCounts!I7)</f>
        <v>1</v>
      </c>
      <c r="J7" s="214" t="str">
        <f>IF(DoubleCounts!J7 = 0, "ND", DoubleWins!J7/DoubleCounts!J7)</f>
        <v>ND</v>
      </c>
      <c r="K7" s="214" t="str">
        <f>IF(DoubleCounts!K7 = 0, "ND", DoubleWins!K7/DoubleCounts!K7)</f>
        <v>ND</v>
      </c>
      <c r="L7" s="214" t="str">
        <f>IF(DoubleCounts!L7 = 0, "ND", DoubleWins!L7/DoubleCounts!L7)</f>
        <v>ND</v>
      </c>
      <c r="M7" s="214" t="str">
        <f>IF(DoubleCounts!M7 = 0, "ND", DoubleWins!M7/DoubleCounts!M7)</f>
        <v>ND</v>
      </c>
      <c r="N7" s="214" t="str">
        <f>IF(DoubleCounts!N7 = 0, "ND", DoubleWins!N7/DoubleCounts!N7)</f>
        <v>ND</v>
      </c>
      <c r="O7" s="214" t="str">
        <f>IF(DoubleCounts!O7 = 0, "ND", DoubleWins!O7/DoubleCounts!O7)</f>
        <v>ND</v>
      </c>
      <c r="P7" s="214" t="str">
        <f>IF(DoubleCounts!P7 = 0, "ND", DoubleWins!P7/DoubleCounts!P7)</f>
        <v>ND</v>
      </c>
      <c r="Q7" s="214" t="str">
        <f>IF(DoubleCounts!Q7 = 0, "ND", DoubleWins!Q7/DoubleCounts!Q7)</f>
        <v>ND</v>
      </c>
      <c r="R7" s="213" t="str">
        <f>IF(DoubleCounts!R7 = 0, "ND", DoubleWins!R7/DoubleCounts!R7)</f>
        <v>ND</v>
      </c>
      <c r="S7" s="213" t="str">
        <f>IF(DoubleCounts!S7 = 0, "ND", DoubleWins!S7/DoubleCounts!S7)</f>
        <v>ND</v>
      </c>
      <c r="T7" s="213" t="str">
        <f>IF(DoubleCounts!T7 = 0, "ND", DoubleWins!T7/DoubleCounts!T7)</f>
        <v>ND</v>
      </c>
      <c r="U7" s="213" t="str">
        <f>IF(DoubleCounts!U7 = 0, "ND", DoubleWins!U7/DoubleCounts!U7)</f>
        <v>ND</v>
      </c>
      <c r="V7" s="213" t="str">
        <f>IF(DoubleCounts!V7 = 0, "ND", DoubleWins!V7/DoubleCounts!V7)</f>
        <v>ND</v>
      </c>
      <c r="W7" s="213" t="str">
        <f>IF(DoubleCounts!W7 = 0, "ND", DoubleWins!W7/DoubleCounts!W7)</f>
        <v>ND</v>
      </c>
      <c r="X7" s="213" t="str">
        <f>IF(DoubleCounts!X7 = 0, "ND", DoubleWins!X7/DoubleCounts!X7)</f>
        <v>ND</v>
      </c>
      <c r="Y7" s="213" t="str">
        <f>IF(DoubleCounts!Y7 = 0, "ND", DoubleWins!Y7/DoubleCounts!Y7)</f>
        <v>ND</v>
      </c>
      <c r="Z7" s="213" t="str">
        <f>IF(DoubleCounts!Z7 = 0, "ND", DoubleWins!Z7/DoubleCounts!Z7)</f>
        <v>ND</v>
      </c>
      <c r="AA7" s="213" t="str">
        <f>IF(DoubleCounts!AA7 = 0, "ND", DoubleWins!AA7/DoubleCounts!AA7)</f>
        <v>ND</v>
      </c>
      <c r="AB7" s="213" t="str">
        <f>IF(DoubleCounts!AB7 = 0, "ND", DoubleWins!AB7/DoubleCounts!AB7)</f>
        <v>ND</v>
      </c>
      <c r="AC7" s="213" t="str">
        <f>IF(DoubleCounts!AC7 = 0, "ND", DoubleWins!AC7/DoubleCounts!AC7)</f>
        <v>ND</v>
      </c>
      <c r="AD7" s="213" t="str">
        <f>IF(DoubleCounts!AD7 = 0, "ND", DoubleWins!AD7/DoubleCounts!AD7)</f>
        <v>ND</v>
      </c>
      <c r="AE7" s="213" t="str">
        <f>IF(DoubleCounts!AE7 = 0, "ND", DoubleWins!AE7/DoubleCounts!AE7)</f>
        <v>ND</v>
      </c>
      <c r="AF7" s="213" t="str">
        <f>IF(DoubleCounts!AF7 = 0, "ND", DoubleWins!AF7/DoubleCounts!AF7)</f>
        <v>ND</v>
      </c>
      <c r="AG7" s="213" t="str">
        <f>IF(DoubleCounts!AG7 = 0, "ND", DoubleWins!AG7/DoubleCounts!AG7)</f>
        <v>ND</v>
      </c>
      <c r="AH7" s="213" t="str">
        <f>IF(DoubleCounts!AH7 = 0, "ND", DoubleWins!AH7/DoubleCounts!AH7)</f>
        <v>ND</v>
      </c>
      <c r="AI7" s="213" t="str">
        <f>IF(DoubleCounts!AI7 = 0, "ND", DoubleWins!AI7/DoubleCounts!AI7)</f>
        <v>ND</v>
      </c>
      <c r="AJ7" s="213" t="str">
        <f>IF(DoubleCounts!AJ7 = 0, "ND", DoubleWins!AJ7/DoubleCounts!AJ7)</f>
        <v>ND</v>
      </c>
      <c r="AK7" s="213" t="str">
        <f>IF(DoubleCounts!AK7 = 0, "ND", DoubleWins!AK7/DoubleCounts!AK7)</f>
        <v>ND</v>
      </c>
      <c r="AL7" s="213" t="str">
        <f>IF(DoubleCounts!AL7 = 0, "ND", DoubleWins!AL7/DoubleCounts!AL7)</f>
        <v>ND</v>
      </c>
      <c r="AM7" s="213" t="str">
        <f>IF(DoubleCounts!AM7 = 0, "ND", DoubleWins!AM7/DoubleCounts!AM7)</f>
        <v>ND</v>
      </c>
      <c r="AN7" s="213" t="str">
        <f>IF(DoubleCounts!AN7 = 0, "ND", DoubleWins!AN7/DoubleCounts!AN7)</f>
        <v>ND</v>
      </c>
      <c r="AO7" s="213" t="str">
        <f>IF(DoubleCounts!AO7 = 0, "ND", DoubleWins!AO7/DoubleCounts!AO7)</f>
        <v>ND</v>
      </c>
      <c r="AP7" s="213" t="str">
        <f>IF(DoubleCounts!AP7 = 0, "ND", DoubleWins!AP7/DoubleCounts!AP7)</f>
        <v>ND</v>
      </c>
    </row>
    <row r="8">
      <c r="A8" s="212" t="s">
        <v>209</v>
      </c>
      <c r="B8" s="214">
        <f>IF(DoubleCounts!B8 = 0, "ND", DoubleWins!B8/DoubleCounts!B8)</f>
        <v>1</v>
      </c>
      <c r="C8" s="214" t="str">
        <f>IF(DoubleCounts!C8 = 0, "ND", DoubleWins!C8/DoubleCounts!C8)</f>
        <v>ND</v>
      </c>
      <c r="D8" s="214" t="str">
        <f>IF(DoubleCounts!D8 = 0, "ND", DoubleWins!D8/DoubleCounts!D8)</f>
        <v>ND</v>
      </c>
      <c r="E8" s="214" t="str">
        <f>IF(DoubleCounts!E8 = 0, "ND", DoubleWins!E8/DoubleCounts!E8)</f>
        <v>ND</v>
      </c>
      <c r="F8" s="214" t="str">
        <f>IF(DoubleCounts!F8 = 0, "ND", DoubleWins!F8/DoubleCounts!F8)</f>
        <v>ND</v>
      </c>
      <c r="G8" s="214" t="str">
        <f>IF(DoubleCounts!G8 = 0, "ND", DoubleWins!G8/DoubleCounts!G8)</f>
        <v>ND</v>
      </c>
      <c r="H8" s="214">
        <f>IF(DoubleCounts!H8 = 0, "ND", DoubleWins!H8/DoubleCounts!H8)</f>
        <v>1</v>
      </c>
      <c r="I8" s="214" t="str">
        <f>IF(DoubleCounts!I8 = 0, "ND", DoubleWins!I8/DoubleCounts!I8)</f>
        <v>ND</v>
      </c>
      <c r="J8" s="214" t="str">
        <f>IF(DoubleCounts!J8 = 0, "ND", DoubleWins!J8/DoubleCounts!J8)</f>
        <v>ND</v>
      </c>
      <c r="K8" s="214" t="str">
        <f>IF(DoubleCounts!K8 = 0, "ND", DoubleWins!K8/DoubleCounts!K8)</f>
        <v>ND</v>
      </c>
      <c r="L8" s="214" t="str">
        <f>IF(DoubleCounts!L8 = 0, "ND", DoubleWins!L8/DoubleCounts!L8)</f>
        <v>ND</v>
      </c>
      <c r="M8" s="214" t="str">
        <f>IF(DoubleCounts!M8 = 0, "ND", DoubleWins!M8/DoubleCounts!M8)</f>
        <v>ND</v>
      </c>
      <c r="N8" s="214" t="str">
        <f>IF(DoubleCounts!N8 = 0, "ND", DoubleWins!N8/DoubleCounts!N8)</f>
        <v>ND</v>
      </c>
      <c r="O8" s="214" t="str">
        <f>IF(DoubleCounts!O8 = 0, "ND", DoubleWins!O8/DoubleCounts!O8)</f>
        <v>ND</v>
      </c>
      <c r="P8" s="214" t="str">
        <f>IF(DoubleCounts!P8 = 0, "ND", DoubleWins!P8/DoubleCounts!P8)</f>
        <v>ND</v>
      </c>
      <c r="Q8" s="214" t="str">
        <f>IF(DoubleCounts!Q8 = 0, "ND", DoubleWins!Q8/DoubleCounts!Q8)</f>
        <v>ND</v>
      </c>
      <c r="R8" s="213" t="str">
        <f>IF(DoubleCounts!R8 = 0, "ND", DoubleWins!R8/DoubleCounts!R8)</f>
        <v>ND</v>
      </c>
      <c r="S8" s="213" t="str">
        <f>IF(DoubleCounts!S8 = 0, "ND", DoubleWins!S8/DoubleCounts!S8)</f>
        <v>ND</v>
      </c>
      <c r="T8" s="213" t="str">
        <f>IF(DoubleCounts!T8 = 0, "ND", DoubleWins!T8/DoubleCounts!T8)</f>
        <v>ND</v>
      </c>
      <c r="U8" s="213" t="str">
        <f>IF(DoubleCounts!U8 = 0, "ND", DoubleWins!U8/DoubleCounts!U8)</f>
        <v>ND</v>
      </c>
      <c r="V8" s="213" t="str">
        <f>IF(DoubleCounts!V8 = 0, "ND", DoubleWins!V8/DoubleCounts!V8)</f>
        <v>ND</v>
      </c>
      <c r="W8" s="213" t="str">
        <f>IF(DoubleCounts!W8 = 0, "ND", DoubleWins!W8/DoubleCounts!W8)</f>
        <v>ND</v>
      </c>
      <c r="X8" s="213" t="str">
        <f>IF(DoubleCounts!X8 = 0, "ND", DoubleWins!X8/DoubleCounts!X8)</f>
        <v>ND</v>
      </c>
      <c r="Y8" s="213" t="str">
        <f>IF(DoubleCounts!Y8 = 0, "ND", DoubleWins!Y8/DoubleCounts!Y8)</f>
        <v>ND</v>
      </c>
      <c r="Z8" s="213" t="str">
        <f>IF(DoubleCounts!Z8 = 0, "ND", DoubleWins!Z8/DoubleCounts!Z8)</f>
        <v>ND</v>
      </c>
      <c r="AA8" s="213" t="str">
        <f>IF(DoubleCounts!AA8 = 0, "ND", DoubleWins!AA8/DoubleCounts!AA8)</f>
        <v>ND</v>
      </c>
      <c r="AB8" s="213" t="str">
        <f>IF(DoubleCounts!AB8 = 0, "ND", DoubleWins!AB8/DoubleCounts!AB8)</f>
        <v>ND</v>
      </c>
      <c r="AC8" s="213" t="str">
        <f>IF(DoubleCounts!AC8 = 0, "ND", DoubleWins!AC8/DoubleCounts!AC8)</f>
        <v>ND</v>
      </c>
      <c r="AD8" s="213" t="str">
        <f>IF(DoubleCounts!AD8 = 0, "ND", DoubleWins!AD8/DoubleCounts!AD8)</f>
        <v>ND</v>
      </c>
      <c r="AE8" s="213" t="str">
        <f>IF(DoubleCounts!AE8 = 0, "ND", DoubleWins!AE8/DoubleCounts!AE8)</f>
        <v>ND</v>
      </c>
      <c r="AF8" s="213" t="str">
        <f>IF(DoubleCounts!AF8 = 0, "ND", DoubleWins!AF8/DoubleCounts!AF8)</f>
        <v>ND</v>
      </c>
      <c r="AG8" s="213" t="str">
        <f>IF(DoubleCounts!AG8 = 0, "ND", DoubleWins!AG8/DoubleCounts!AG8)</f>
        <v>ND</v>
      </c>
      <c r="AH8" s="213" t="str">
        <f>IF(DoubleCounts!AH8 = 0, "ND", DoubleWins!AH8/DoubleCounts!AH8)</f>
        <v>ND</v>
      </c>
      <c r="AI8" s="213" t="str">
        <f>IF(DoubleCounts!AI8 = 0, "ND", DoubleWins!AI8/DoubleCounts!AI8)</f>
        <v>ND</v>
      </c>
      <c r="AJ8" s="213" t="str">
        <f>IF(DoubleCounts!AJ8 = 0, "ND", DoubleWins!AJ8/DoubleCounts!AJ8)</f>
        <v>ND</v>
      </c>
      <c r="AK8" s="213" t="str">
        <f>IF(DoubleCounts!AK8 = 0, "ND", DoubleWins!AK8/DoubleCounts!AK8)</f>
        <v>ND</v>
      </c>
      <c r="AL8" s="213" t="str">
        <f>IF(DoubleCounts!AL8 = 0, "ND", DoubleWins!AL8/DoubleCounts!AL8)</f>
        <v>ND</v>
      </c>
      <c r="AM8" s="213" t="str">
        <f>IF(DoubleCounts!AM8 = 0, "ND", DoubleWins!AM8/DoubleCounts!AM8)</f>
        <v>ND</v>
      </c>
      <c r="AN8" s="213" t="str">
        <f>IF(DoubleCounts!AN8 = 0, "ND", DoubleWins!AN8/DoubleCounts!AN8)</f>
        <v>ND</v>
      </c>
      <c r="AO8" s="213" t="str">
        <f>IF(DoubleCounts!AO8 = 0, "ND", DoubleWins!AO8/DoubleCounts!AO8)</f>
        <v>ND</v>
      </c>
      <c r="AP8" s="213" t="str">
        <f>IF(DoubleCounts!AP8 = 0, "ND", DoubleWins!AP8/DoubleCounts!AP8)</f>
        <v>ND</v>
      </c>
    </row>
    <row r="9">
      <c r="A9" s="212" t="s">
        <v>226</v>
      </c>
      <c r="B9" s="214">
        <f>IF(DoubleCounts!B9 = 0, "ND", DoubleWins!B9/DoubleCounts!B9)</f>
        <v>0.7333333333</v>
      </c>
      <c r="C9" s="214" t="str">
        <f>IF(DoubleCounts!C9 = 0, "ND", DoubleWins!C9/DoubleCounts!C9)</f>
        <v>ND</v>
      </c>
      <c r="D9" s="214" t="str">
        <f>IF(DoubleCounts!D9 = 0, "ND", DoubleWins!D9/DoubleCounts!D9)</f>
        <v>ND</v>
      </c>
      <c r="E9" s="214" t="str">
        <f>IF(DoubleCounts!E9 = 0, "ND", DoubleWins!E9/DoubleCounts!E9)</f>
        <v>ND</v>
      </c>
      <c r="F9" s="214" t="str">
        <f>IF(DoubleCounts!F9 = 0, "ND", DoubleWins!F9/DoubleCounts!F9)</f>
        <v>ND</v>
      </c>
      <c r="G9" s="214">
        <f>IF(DoubleCounts!G9 = 0, "ND", DoubleWins!G9/DoubleCounts!G9)</f>
        <v>0.7777777778</v>
      </c>
      <c r="H9" s="214">
        <f>IF(DoubleCounts!H9 = 0, "ND", DoubleWins!H9/DoubleCounts!H9)</f>
        <v>0.3333333333</v>
      </c>
      <c r="I9" s="214" t="str">
        <f>IF(DoubleCounts!I9 = 0, "ND", DoubleWins!I9/DoubleCounts!I9)</f>
        <v>ND</v>
      </c>
      <c r="J9" s="214" t="str">
        <f>IF(DoubleCounts!J9 = 0, "ND", DoubleWins!J9/DoubleCounts!J9)</f>
        <v>ND</v>
      </c>
      <c r="K9" s="214" t="str">
        <f>IF(DoubleCounts!K9 = 0, "ND", DoubleWins!K9/DoubleCounts!K9)</f>
        <v>ND</v>
      </c>
      <c r="L9" s="214" t="str">
        <f>IF(DoubleCounts!L9 = 0, "ND", DoubleWins!L9/DoubleCounts!L9)</f>
        <v>ND</v>
      </c>
      <c r="M9" s="214" t="str">
        <f>IF(DoubleCounts!M9 = 0, "ND", DoubleWins!M9/DoubleCounts!M9)</f>
        <v>ND</v>
      </c>
      <c r="N9" s="214" t="str">
        <f>IF(DoubleCounts!N9 = 0, "ND", DoubleWins!N9/DoubleCounts!N9)</f>
        <v>ND</v>
      </c>
      <c r="O9" s="214" t="str">
        <f>IF(DoubleCounts!O9 = 0, "ND", DoubleWins!O9/DoubleCounts!O9)</f>
        <v>ND</v>
      </c>
      <c r="P9" s="214" t="str">
        <f>IF(DoubleCounts!P9 = 0, "ND", DoubleWins!P9/DoubleCounts!P9)</f>
        <v>ND</v>
      </c>
      <c r="Q9" s="214" t="str">
        <f>IF(DoubleCounts!Q9 = 0, "ND", DoubleWins!Q9/DoubleCounts!Q9)</f>
        <v>ND</v>
      </c>
      <c r="R9" s="213" t="str">
        <f>IF(DoubleCounts!R9 = 0, "ND", DoubleWins!R9/DoubleCounts!R9)</f>
        <v>ND</v>
      </c>
      <c r="S9" s="213" t="str">
        <f>IF(DoubleCounts!S9 = 0, "ND", DoubleWins!S9/DoubleCounts!S9)</f>
        <v>ND</v>
      </c>
      <c r="T9" s="213" t="str">
        <f>IF(DoubleCounts!T9 = 0, "ND", DoubleWins!T9/DoubleCounts!T9)</f>
        <v>ND</v>
      </c>
      <c r="U9" s="213" t="str">
        <f>IF(DoubleCounts!U9 = 0, "ND", DoubleWins!U9/DoubleCounts!U9)</f>
        <v>ND</v>
      </c>
      <c r="V9" s="213" t="str">
        <f>IF(DoubleCounts!V9 = 0, "ND", DoubleWins!V9/DoubleCounts!V9)</f>
        <v>ND</v>
      </c>
      <c r="W9" s="213" t="str">
        <f>IF(DoubleCounts!W9 = 0, "ND", DoubleWins!W9/DoubleCounts!W9)</f>
        <v>ND</v>
      </c>
      <c r="X9" s="213" t="str">
        <f>IF(DoubleCounts!X9 = 0, "ND", DoubleWins!X9/DoubleCounts!X9)</f>
        <v>ND</v>
      </c>
      <c r="Y9" s="213" t="str">
        <f>IF(DoubleCounts!Y9 = 0, "ND", DoubleWins!Y9/DoubleCounts!Y9)</f>
        <v>ND</v>
      </c>
      <c r="Z9" s="213" t="str">
        <f>IF(DoubleCounts!Z9 = 0, "ND", DoubleWins!Z9/DoubleCounts!Z9)</f>
        <v>ND</v>
      </c>
      <c r="AA9" s="213" t="str">
        <f>IF(DoubleCounts!AA9 = 0, "ND", DoubleWins!AA9/DoubleCounts!AA9)</f>
        <v>ND</v>
      </c>
      <c r="AB9" s="213" t="str">
        <f>IF(DoubleCounts!AB9 = 0, "ND", DoubleWins!AB9/DoubleCounts!AB9)</f>
        <v>ND</v>
      </c>
      <c r="AC9" s="213" t="str">
        <f>IF(DoubleCounts!AC9 = 0, "ND", DoubleWins!AC9/DoubleCounts!AC9)</f>
        <v>ND</v>
      </c>
      <c r="AD9" s="213" t="str">
        <f>IF(DoubleCounts!AD9 = 0, "ND", DoubleWins!AD9/DoubleCounts!AD9)</f>
        <v>ND</v>
      </c>
      <c r="AE9" s="213" t="str">
        <f>IF(DoubleCounts!AE9 = 0, "ND", DoubleWins!AE9/DoubleCounts!AE9)</f>
        <v>ND</v>
      </c>
      <c r="AF9" s="213" t="str">
        <f>IF(DoubleCounts!AF9 = 0, "ND", DoubleWins!AF9/DoubleCounts!AF9)</f>
        <v>ND</v>
      </c>
      <c r="AG9" s="213" t="str">
        <f>IF(DoubleCounts!AG9 = 0, "ND", DoubleWins!AG9/DoubleCounts!AG9)</f>
        <v>ND</v>
      </c>
      <c r="AH9" s="213" t="str">
        <f>IF(DoubleCounts!AH9 = 0, "ND", DoubleWins!AH9/DoubleCounts!AH9)</f>
        <v>ND</v>
      </c>
      <c r="AI9" s="213" t="str">
        <f>IF(DoubleCounts!AI9 = 0, "ND", DoubleWins!AI9/DoubleCounts!AI9)</f>
        <v>ND</v>
      </c>
      <c r="AJ9" s="213" t="str">
        <f>IF(DoubleCounts!AJ9 = 0, "ND", DoubleWins!AJ9/DoubleCounts!AJ9)</f>
        <v>ND</v>
      </c>
      <c r="AK9" s="213" t="str">
        <f>IF(DoubleCounts!AK9 = 0, "ND", DoubleWins!AK9/DoubleCounts!AK9)</f>
        <v>ND</v>
      </c>
      <c r="AL9" s="213" t="str">
        <f>IF(DoubleCounts!AL9 = 0, "ND", DoubleWins!AL9/DoubleCounts!AL9)</f>
        <v>ND</v>
      </c>
      <c r="AM9" s="213" t="str">
        <f>IF(DoubleCounts!AM9 = 0, "ND", DoubleWins!AM9/DoubleCounts!AM9)</f>
        <v>ND</v>
      </c>
      <c r="AN9" s="213" t="str">
        <f>IF(DoubleCounts!AN9 = 0, "ND", DoubleWins!AN9/DoubleCounts!AN9)</f>
        <v>ND</v>
      </c>
      <c r="AO9" s="213" t="str">
        <f>IF(DoubleCounts!AO9 = 0, "ND", DoubleWins!AO9/DoubleCounts!AO9)</f>
        <v>ND</v>
      </c>
      <c r="AP9" s="213" t="str">
        <f>IF(DoubleCounts!AP9 = 0, "ND", DoubleWins!AP9/DoubleCounts!AP9)</f>
        <v>ND</v>
      </c>
    </row>
    <row r="10">
      <c r="A10" s="212" t="s">
        <v>232</v>
      </c>
      <c r="B10" s="214">
        <f>IF(DoubleCounts!B10 = 0, "ND", DoubleWins!B10/DoubleCounts!B10)</f>
        <v>0.6666666667</v>
      </c>
      <c r="C10" s="214" t="str">
        <f>IF(DoubleCounts!C10 = 0, "ND", DoubleWins!C10/DoubleCounts!C10)</f>
        <v>ND</v>
      </c>
      <c r="D10" s="214" t="str">
        <f>IF(DoubleCounts!D10 = 0, "ND", DoubleWins!D10/DoubleCounts!D10)</f>
        <v>ND</v>
      </c>
      <c r="E10" s="214" t="str">
        <f>IF(DoubleCounts!E10 = 0, "ND", DoubleWins!E10/DoubleCounts!E10)</f>
        <v>ND</v>
      </c>
      <c r="F10" s="214" t="str">
        <f>IF(DoubleCounts!F10 = 0, "ND", DoubleWins!F10/DoubleCounts!F10)</f>
        <v>ND</v>
      </c>
      <c r="G10" s="214" t="str">
        <f>IF(DoubleCounts!G10 = 0, "ND", DoubleWins!G10/DoubleCounts!G10)</f>
        <v>ND</v>
      </c>
      <c r="H10" s="214">
        <f>IF(DoubleCounts!H10 = 0, "ND", DoubleWins!H10/DoubleCounts!H10)</f>
        <v>1</v>
      </c>
      <c r="I10" s="214">
        <f>IF(DoubleCounts!I10 = 0, "ND", DoubleWins!I10/DoubleCounts!I10)</f>
        <v>0</v>
      </c>
      <c r="J10" s="214" t="str">
        <f>IF(DoubleCounts!J10 = 0, "ND", DoubleWins!J10/DoubleCounts!J10)</f>
        <v>ND</v>
      </c>
      <c r="K10" s="214" t="str">
        <f>IF(DoubleCounts!K10 = 0, "ND", DoubleWins!K10/DoubleCounts!K10)</f>
        <v>ND</v>
      </c>
      <c r="L10" s="214" t="str">
        <f>IF(DoubleCounts!L10 = 0, "ND", DoubleWins!L10/DoubleCounts!L10)</f>
        <v>ND</v>
      </c>
      <c r="M10" s="214" t="str">
        <f>IF(DoubleCounts!M10 = 0, "ND", DoubleWins!M10/DoubleCounts!M10)</f>
        <v>ND</v>
      </c>
      <c r="N10" s="214" t="str">
        <f>IF(DoubleCounts!N10 = 0, "ND", DoubleWins!N10/DoubleCounts!N10)</f>
        <v>ND</v>
      </c>
      <c r="O10" s="214" t="str">
        <f>IF(DoubleCounts!O10 = 0, "ND", DoubleWins!O10/DoubleCounts!O10)</f>
        <v>ND</v>
      </c>
      <c r="P10" s="214" t="str">
        <f>IF(DoubleCounts!P10 = 0, "ND", DoubleWins!P10/DoubleCounts!P10)</f>
        <v>ND</v>
      </c>
      <c r="Q10" s="214" t="str">
        <f>IF(DoubleCounts!Q10 = 0, "ND", DoubleWins!Q10/DoubleCounts!Q10)</f>
        <v>ND</v>
      </c>
      <c r="R10" s="213" t="str">
        <f>IF(DoubleCounts!R10 = 0, "ND", DoubleWins!R10/DoubleCounts!R10)</f>
        <v>ND</v>
      </c>
      <c r="S10" s="213" t="str">
        <f>IF(DoubleCounts!S10 = 0, "ND", DoubleWins!S10/DoubleCounts!S10)</f>
        <v>ND</v>
      </c>
      <c r="T10" s="213" t="str">
        <f>IF(DoubleCounts!T10 = 0, "ND", DoubleWins!T10/DoubleCounts!T10)</f>
        <v>ND</v>
      </c>
      <c r="U10" s="213" t="str">
        <f>IF(DoubleCounts!U10 = 0, "ND", DoubleWins!U10/DoubleCounts!U10)</f>
        <v>ND</v>
      </c>
      <c r="V10" s="213" t="str">
        <f>IF(DoubleCounts!V10 = 0, "ND", DoubleWins!V10/DoubleCounts!V10)</f>
        <v>ND</v>
      </c>
      <c r="W10" s="213" t="str">
        <f>IF(DoubleCounts!W10 = 0, "ND", DoubleWins!W10/DoubleCounts!W10)</f>
        <v>ND</v>
      </c>
      <c r="X10" s="213" t="str">
        <f>IF(DoubleCounts!X10 = 0, "ND", DoubleWins!X10/DoubleCounts!X10)</f>
        <v>ND</v>
      </c>
      <c r="Y10" s="213" t="str">
        <f>IF(DoubleCounts!Y10 = 0, "ND", DoubleWins!Y10/DoubleCounts!Y10)</f>
        <v>ND</v>
      </c>
      <c r="Z10" s="213" t="str">
        <f>IF(DoubleCounts!Z10 = 0, "ND", DoubleWins!Z10/DoubleCounts!Z10)</f>
        <v>ND</v>
      </c>
      <c r="AA10" s="213" t="str">
        <f>IF(DoubleCounts!AA10 = 0, "ND", DoubleWins!AA10/DoubleCounts!AA10)</f>
        <v>ND</v>
      </c>
      <c r="AB10" s="213" t="str">
        <f>IF(DoubleCounts!AB10 = 0, "ND", DoubleWins!AB10/DoubleCounts!AB10)</f>
        <v>ND</v>
      </c>
      <c r="AC10" s="213" t="str">
        <f>IF(DoubleCounts!AC10 = 0, "ND", DoubleWins!AC10/DoubleCounts!AC10)</f>
        <v>ND</v>
      </c>
      <c r="AD10" s="213" t="str">
        <f>IF(DoubleCounts!AD10 = 0, "ND", DoubleWins!AD10/DoubleCounts!AD10)</f>
        <v>ND</v>
      </c>
      <c r="AE10" s="213" t="str">
        <f>IF(DoubleCounts!AE10 = 0, "ND", DoubleWins!AE10/DoubleCounts!AE10)</f>
        <v>ND</v>
      </c>
      <c r="AF10" s="213" t="str">
        <f>IF(DoubleCounts!AF10 = 0, "ND", DoubleWins!AF10/DoubleCounts!AF10)</f>
        <v>ND</v>
      </c>
      <c r="AG10" s="213" t="str">
        <f>IF(DoubleCounts!AG10 = 0, "ND", DoubleWins!AG10/DoubleCounts!AG10)</f>
        <v>ND</v>
      </c>
      <c r="AH10" s="213" t="str">
        <f>IF(DoubleCounts!AH10 = 0, "ND", DoubleWins!AH10/DoubleCounts!AH10)</f>
        <v>ND</v>
      </c>
      <c r="AI10" s="213" t="str">
        <f>IF(DoubleCounts!AI10 = 0, "ND", DoubleWins!AI10/DoubleCounts!AI10)</f>
        <v>ND</v>
      </c>
      <c r="AJ10" s="213" t="str">
        <f>IF(DoubleCounts!AJ10 = 0, "ND", DoubleWins!AJ10/DoubleCounts!AJ10)</f>
        <v>ND</v>
      </c>
      <c r="AK10" s="213" t="str">
        <f>IF(DoubleCounts!AK10 = 0, "ND", DoubleWins!AK10/DoubleCounts!AK10)</f>
        <v>ND</v>
      </c>
      <c r="AL10" s="213" t="str">
        <f>IF(DoubleCounts!AL10 = 0, "ND", DoubleWins!AL10/DoubleCounts!AL10)</f>
        <v>ND</v>
      </c>
      <c r="AM10" s="213" t="str">
        <f>IF(DoubleCounts!AM10 = 0, "ND", DoubleWins!AM10/DoubleCounts!AM10)</f>
        <v>ND</v>
      </c>
      <c r="AN10" s="213" t="str">
        <f>IF(DoubleCounts!AN10 = 0, "ND", DoubleWins!AN10/DoubleCounts!AN10)</f>
        <v>ND</v>
      </c>
      <c r="AO10" s="213" t="str">
        <f>IF(DoubleCounts!AO10 = 0, "ND", DoubleWins!AO10/DoubleCounts!AO10)</f>
        <v>ND</v>
      </c>
      <c r="AP10" s="213" t="str">
        <f>IF(DoubleCounts!AP10 = 0, "ND", DoubleWins!AP10/DoubleCounts!AP10)</f>
        <v>ND</v>
      </c>
    </row>
    <row r="11">
      <c r="A11" s="212" t="s">
        <v>240</v>
      </c>
      <c r="B11" s="214">
        <f>IF(DoubleCounts!B11 = 0, "ND", DoubleWins!B11/DoubleCounts!B11)</f>
        <v>0.7058823529</v>
      </c>
      <c r="C11" s="214" t="str">
        <f>IF(DoubleCounts!C11 = 0, "ND", DoubleWins!C11/DoubleCounts!C11)</f>
        <v>ND</v>
      </c>
      <c r="D11" s="214" t="str">
        <f>IF(DoubleCounts!D11 = 0, "ND", DoubleWins!D11/DoubleCounts!D11)</f>
        <v>ND</v>
      </c>
      <c r="E11" s="214" t="str">
        <f>IF(DoubleCounts!E11 = 0, "ND", DoubleWins!E11/DoubleCounts!E11)</f>
        <v>ND</v>
      </c>
      <c r="F11" s="214" t="str">
        <f>IF(DoubleCounts!F11 = 0, "ND", DoubleWins!F11/DoubleCounts!F11)</f>
        <v>ND</v>
      </c>
      <c r="G11" s="214">
        <f>IF(DoubleCounts!G11 = 0, "ND", DoubleWins!G11/DoubleCounts!G11)</f>
        <v>0.7234042553</v>
      </c>
      <c r="H11" s="214">
        <f>IF(DoubleCounts!H11 = 0, "ND", DoubleWins!H11/DoubleCounts!H11)</f>
        <v>0.5</v>
      </c>
      <c r="I11" s="214" t="str">
        <f>IF(DoubleCounts!I11 = 0, "ND", DoubleWins!I11/DoubleCounts!I11)</f>
        <v>ND</v>
      </c>
      <c r="J11" s="214" t="str">
        <f>IF(DoubleCounts!J11 = 0, "ND", DoubleWins!J11/DoubleCounts!J11)</f>
        <v>ND</v>
      </c>
      <c r="K11" s="214" t="str">
        <f>IF(DoubleCounts!K11 = 0, "ND", DoubleWins!K11/DoubleCounts!K11)</f>
        <v>ND</v>
      </c>
      <c r="L11" s="214" t="str">
        <f>IF(DoubleCounts!L11 = 0, "ND", DoubleWins!L11/DoubleCounts!L11)</f>
        <v>ND</v>
      </c>
      <c r="M11" s="214" t="str">
        <f>IF(DoubleCounts!M11 = 0, "ND", DoubleWins!M11/DoubleCounts!M11)</f>
        <v>ND</v>
      </c>
      <c r="N11" s="214" t="str">
        <f>IF(DoubleCounts!N11 = 0, "ND", DoubleWins!N11/DoubleCounts!N11)</f>
        <v>ND</v>
      </c>
      <c r="O11" s="214" t="str">
        <f>IF(DoubleCounts!O11 = 0, "ND", DoubleWins!O11/DoubleCounts!O11)</f>
        <v>ND</v>
      </c>
      <c r="P11" s="214" t="str">
        <f>IF(DoubleCounts!P11 = 0, "ND", DoubleWins!P11/DoubleCounts!P11)</f>
        <v>ND</v>
      </c>
      <c r="Q11" s="214" t="str">
        <f>IF(DoubleCounts!Q11 = 0, "ND", DoubleWins!Q11/DoubleCounts!Q11)</f>
        <v>ND</v>
      </c>
      <c r="R11" s="213" t="str">
        <f>IF(DoubleCounts!R11 = 0, "ND", DoubleWins!R11/DoubleCounts!R11)</f>
        <v>ND</v>
      </c>
      <c r="S11" s="213" t="str">
        <f>IF(DoubleCounts!S11 = 0, "ND", DoubleWins!S11/DoubleCounts!S11)</f>
        <v>ND</v>
      </c>
      <c r="T11" s="213" t="str">
        <f>IF(DoubleCounts!T11 = 0, "ND", DoubleWins!T11/DoubleCounts!T11)</f>
        <v>ND</v>
      </c>
      <c r="U11" s="213" t="str">
        <f>IF(DoubleCounts!U11 = 0, "ND", DoubleWins!U11/DoubleCounts!U11)</f>
        <v>ND</v>
      </c>
      <c r="V11" s="213" t="str">
        <f>IF(DoubleCounts!V11 = 0, "ND", DoubleWins!V11/DoubleCounts!V11)</f>
        <v>ND</v>
      </c>
      <c r="W11" s="213" t="str">
        <f>IF(DoubleCounts!W11 = 0, "ND", DoubleWins!W11/DoubleCounts!W11)</f>
        <v>ND</v>
      </c>
      <c r="X11" s="213" t="str">
        <f>IF(DoubleCounts!X11 = 0, "ND", DoubleWins!X11/DoubleCounts!X11)</f>
        <v>ND</v>
      </c>
      <c r="Y11" s="213" t="str">
        <f>IF(DoubleCounts!Y11 = 0, "ND", DoubleWins!Y11/DoubleCounts!Y11)</f>
        <v>ND</v>
      </c>
      <c r="Z11" s="213" t="str">
        <f>IF(DoubleCounts!Z11 = 0, "ND", DoubleWins!Z11/DoubleCounts!Z11)</f>
        <v>ND</v>
      </c>
      <c r="AA11" s="213" t="str">
        <f>IF(DoubleCounts!AA11 = 0, "ND", DoubleWins!AA11/DoubleCounts!AA11)</f>
        <v>ND</v>
      </c>
      <c r="AB11" s="213" t="str">
        <f>IF(DoubleCounts!AB11 = 0, "ND", DoubleWins!AB11/DoubleCounts!AB11)</f>
        <v>ND</v>
      </c>
      <c r="AC11" s="213" t="str">
        <f>IF(DoubleCounts!AC11 = 0, "ND", DoubleWins!AC11/DoubleCounts!AC11)</f>
        <v>ND</v>
      </c>
      <c r="AD11" s="213" t="str">
        <f>IF(DoubleCounts!AD11 = 0, "ND", DoubleWins!AD11/DoubleCounts!AD11)</f>
        <v>ND</v>
      </c>
      <c r="AE11" s="213" t="str">
        <f>IF(DoubleCounts!AE11 = 0, "ND", DoubleWins!AE11/DoubleCounts!AE11)</f>
        <v>ND</v>
      </c>
      <c r="AF11" s="213" t="str">
        <f>IF(DoubleCounts!AF11 = 0, "ND", DoubleWins!AF11/DoubleCounts!AF11)</f>
        <v>ND</v>
      </c>
      <c r="AG11" s="213" t="str">
        <f>IF(DoubleCounts!AG11 = 0, "ND", DoubleWins!AG11/DoubleCounts!AG11)</f>
        <v>ND</v>
      </c>
      <c r="AH11" s="213" t="str">
        <f>IF(DoubleCounts!AH11 = 0, "ND", DoubleWins!AH11/DoubleCounts!AH11)</f>
        <v>ND</v>
      </c>
      <c r="AI11" s="213" t="str">
        <f>IF(DoubleCounts!AI11 = 0, "ND", DoubleWins!AI11/DoubleCounts!AI11)</f>
        <v>ND</v>
      </c>
      <c r="AJ11" s="213" t="str">
        <f>IF(DoubleCounts!AJ11 = 0, "ND", DoubleWins!AJ11/DoubleCounts!AJ11)</f>
        <v>ND</v>
      </c>
      <c r="AK11" s="213" t="str">
        <f>IF(DoubleCounts!AK11 = 0, "ND", DoubleWins!AK11/DoubleCounts!AK11)</f>
        <v>ND</v>
      </c>
      <c r="AL11" s="213" t="str">
        <f>IF(DoubleCounts!AL11 = 0, "ND", DoubleWins!AL11/DoubleCounts!AL11)</f>
        <v>ND</v>
      </c>
      <c r="AM11" s="213" t="str">
        <f>IF(DoubleCounts!AM11 = 0, "ND", DoubleWins!AM11/DoubleCounts!AM11)</f>
        <v>ND</v>
      </c>
      <c r="AN11" s="213" t="str">
        <f>IF(DoubleCounts!AN11 = 0, "ND", DoubleWins!AN11/DoubleCounts!AN11)</f>
        <v>ND</v>
      </c>
      <c r="AO11" s="213" t="str">
        <f>IF(DoubleCounts!AO11 = 0, "ND", DoubleWins!AO11/DoubleCounts!AO11)</f>
        <v>ND</v>
      </c>
      <c r="AP11" s="213" t="str">
        <f>IF(DoubleCounts!AP11 = 0, "ND", DoubleWins!AP11/DoubleCounts!AP11)</f>
        <v>ND</v>
      </c>
    </row>
    <row r="12">
      <c r="A12" s="212" t="s">
        <v>246</v>
      </c>
      <c r="B12" s="214">
        <f>IF(DoubleCounts!B12 = 0, "ND", DoubleWins!B12/DoubleCounts!B12)</f>
        <v>1</v>
      </c>
      <c r="C12" s="214" t="str">
        <f>IF(DoubleCounts!C12 = 0, "ND", DoubleWins!C12/DoubleCounts!C12)</f>
        <v>ND</v>
      </c>
      <c r="D12" s="214" t="str">
        <f>IF(DoubleCounts!D12 = 0, "ND", DoubleWins!D12/DoubleCounts!D12)</f>
        <v>ND</v>
      </c>
      <c r="E12" s="214" t="str">
        <f>IF(DoubleCounts!E12 = 0, "ND", DoubleWins!E12/DoubleCounts!E12)</f>
        <v>ND</v>
      </c>
      <c r="F12" s="214" t="str">
        <f>IF(DoubleCounts!F12 = 0, "ND", DoubleWins!F12/DoubleCounts!F12)</f>
        <v>ND</v>
      </c>
      <c r="G12" s="214" t="str">
        <f>IF(DoubleCounts!G12 = 0, "ND", DoubleWins!G12/DoubleCounts!G12)</f>
        <v>ND</v>
      </c>
      <c r="H12" s="214">
        <f>IF(DoubleCounts!H12 = 0, "ND", DoubleWins!H12/DoubleCounts!H12)</f>
        <v>1</v>
      </c>
      <c r="I12" s="214">
        <f>IF(DoubleCounts!I12 = 0, "ND", DoubleWins!I12/DoubleCounts!I12)</f>
        <v>1</v>
      </c>
      <c r="J12" s="214" t="str">
        <f>IF(DoubleCounts!J12 = 0, "ND", DoubleWins!J12/DoubleCounts!J12)</f>
        <v>ND</v>
      </c>
      <c r="K12" s="214" t="str">
        <f>IF(DoubleCounts!K12 = 0, "ND", DoubleWins!K12/DoubleCounts!K12)</f>
        <v>ND</v>
      </c>
      <c r="L12" s="214" t="str">
        <f>IF(DoubleCounts!L12 = 0, "ND", DoubleWins!L12/DoubleCounts!L12)</f>
        <v>ND</v>
      </c>
      <c r="M12" s="214" t="str">
        <f>IF(DoubleCounts!M12 = 0, "ND", DoubleWins!M12/DoubleCounts!M12)</f>
        <v>ND</v>
      </c>
      <c r="N12" s="214" t="str">
        <f>IF(DoubleCounts!N12 = 0, "ND", DoubleWins!N12/DoubleCounts!N12)</f>
        <v>ND</v>
      </c>
      <c r="O12" s="214" t="str">
        <f>IF(DoubleCounts!O12 = 0, "ND", DoubleWins!O12/DoubleCounts!O12)</f>
        <v>ND</v>
      </c>
      <c r="P12" s="214" t="str">
        <f>IF(DoubleCounts!P12 = 0, "ND", DoubleWins!P12/DoubleCounts!P12)</f>
        <v>ND</v>
      </c>
      <c r="Q12" s="214" t="str">
        <f>IF(DoubleCounts!Q12 = 0, "ND", DoubleWins!Q12/DoubleCounts!Q12)</f>
        <v>ND</v>
      </c>
      <c r="R12" s="213" t="str">
        <f>IF(DoubleCounts!R12 = 0, "ND", DoubleWins!R12/DoubleCounts!R12)</f>
        <v>ND</v>
      </c>
      <c r="S12" s="213" t="str">
        <f>IF(DoubleCounts!S12 = 0, "ND", DoubleWins!S12/DoubleCounts!S12)</f>
        <v>ND</v>
      </c>
      <c r="T12" s="213" t="str">
        <f>IF(DoubleCounts!T12 = 0, "ND", DoubleWins!T12/DoubleCounts!T12)</f>
        <v>ND</v>
      </c>
      <c r="U12" s="213" t="str">
        <f>IF(DoubleCounts!U12 = 0, "ND", DoubleWins!U12/DoubleCounts!U12)</f>
        <v>ND</v>
      </c>
      <c r="V12" s="213" t="str">
        <f>IF(DoubleCounts!V12 = 0, "ND", DoubleWins!V12/DoubleCounts!V12)</f>
        <v>ND</v>
      </c>
      <c r="W12" s="213" t="str">
        <f>IF(DoubleCounts!W12 = 0, "ND", DoubleWins!W12/DoubleCounts!W12)</f>
        <v>ND</v>
      </c>
      <c r="X12" s="213" t="str">
        <f>IF(DoubleCounts!X12 = 0, "ND", DoubleWins!X12/DoubleCounts!X12)</f>
        <v>ND</v>
      </c>
      <c r="Y12" s="213" t="str">
        <f>IF(DoubleCounts!Y12 = 0, "ND", DoubleWins!Y12/DoubleCounts!Y12)</f>
        <v>ND</v>
      </c>
      <c r="Z12" s="213" t="str">
        <f>IF(DoubleCounts!Z12 = 0, "ND", DoubleWins!Z12/DoubleCounts!Z12)</f>
        <v>ND</v>
      </c>
      <c r="AA12" s="213" t="str">
        <f>IF(DoubleCounts!AA12 = 0, "ND", DoubleWins!AA12/DoubleCounts!AA12)</f>
        <v>ND</v>
      </c>
      <c r="AB12" s="213" t="str">
        <f>IF(DoubleCounts!AB12 = 0, "ND", DoubleWins!AB12/DoubleCounts!AB12)</f>
        <v>ND</v>
      </c>
      <c r="AC12" s="213" t="str">
        <f>IF(DoubleCounts!AC12 = 0, "ND", DoubleWins!AC12/DoubleCounts!AC12)</f>
        <v>ND</v>
      </c>
      <c r="AD12" s="213" t="str">
        <f>IF(DoubleCounts!AD12 = 0, "ND", DoubleWins!AD12/DoubleCounts!AD12)</f>
        <v>ND</v>
      </c>
      <c r="AE12" s="213" t="str">
        <f>IF(DoubleCounts!AE12 = 0, "ND", DoubleWins!AE12/DoubleCounts!AE12)</f>
        <v>ND</v>
      </c>
      <c r="AF12" s="213" t="str">
        <f>IF(DoubleCounts!AF12 = 0, "ND", DoubleWins!AF12/DoubleCounts!AF12)</f>
        <v>ND</v>
      </c>
      <c r="AG12" s="213" t="str">
        <f>IF(DoubleCounts!AG12 = 0, "ND", DoubleWins!AG12/DoubleCounts!AG12)</f>
        <v>ND</v>
      </c>
      <c r="AH12" s="213" t="str">
        <f>IF(DoubleCounts!AH12 = 0, "ND", DoubleWins!AH12/DoubleCounts!AH12)</f>
        <v>ND</v>
      </c>
      <c r="AI12" s="213" t="str">
        <f>IF(DoubleCounts!AI12 = 0, "ND", DoubleWins!AI12/DoubleCounts!AI12)</f>
        <v>ND</v>
      </c>
      <c r="AJ12" s="213" t="str">
        <f>IF(DoubleCounts!AJ12 = 0, "ND", DoubleWins!AJ12/DoubleCounts!AJ12)</f>
        <v>ND</v>
      </c>
      <c r="AK12" s="213" t="str">
        <f>IF(DoubleCounts!AK12 = 0, "ND", DoubleWins!AK12/DoubleCounts!AK12)</f>
        <v>ND</v>
      </c>
      <c r="AL12" s="213" t="str">
        <f>IF(DoubleCounts!AL12 = 0, "ND", DoubleWins!AL12/DoubleCounts!AL12)</f>
        <v>ND</v>
      </c>
      <c r="AM12" s="213" t="str">
        <f>IF(DoubleCounts!AM12 = 0, "ND", DoubleWins!AM12/DoubleCounts!AM12)</f>
        <v>ND</v>
      </c>
      <c r="AN12" s="213" t="str">
        <f>IF(DoubleCounts!AN12 = 0, "ND", DoubleWins!AN12/DoubleCounts!AN12)</f>
        <v>ND</v>
      </c>
      <c r="AO12" s="213" t="str">
        <f>IF(DoubleCounts!AO12 = 0, "ND", DoubleWins!AO12/DoubleCounts!AO12)</f>
        <v>ND</v>
      </c>
      <c r="AP12" s="213" t="str">
        <f>IF(DoubleCounts!AP12 = 0, "ND", DoubleWins!AP12/DoubleCounts!AP12)</f>
        <v>ND</v>
      </c>
    </row>
    <row r="13">
      <c r="A13" s="212" t="s">
        <v>254</v>
      </c>
      <c r="B13" s="214">
        <f>IF(DoubleCounts!B13 = 0, "ND", DoubleWins!B13/DoubleCounts!B13)</f>
        <v>0.8571428571</v>
      </c>
      <c r="C13" s="214" t="str">
        <f>IF(DoubleCounts!C13 = 0, "ND", DoubleWins!C13/DoubleCounts!C13)</f>
        <v>ND</v>
      </c>
      <c r="D13" s="214" t="str">
        <f>IF(DoubleCounts!D13 = 0, "ND", DoubleWins!D13/DoubleCounts!D13)</f>
        <v>ND</v>
      </c>
      <c r="E13" s="214" t="str">
        <f>IF(DoubleCounts!E13 = 0, "ND", DoubleWins!E13/DoubleCounts!E13)</f>
        <v>ND</v>
      </c>
      <c r="F13" s="214" t="str">
        <f>IF(DoubleCounts!F13 = 0, "ND", DoubleWins!F13/DoubleCounts!F13)</f>
        <v>ND</v>
      </c>
      <c r="G13" s="214">
        <f>IF(DoubleCounts!G13 = 0, "ND", DoubleWins!G13/DoubleCounts!G13)</f>
        <v>0.8717948718</v>
      </c>
      <c r="H13" s="214">
        <f>IF(DoubleCounts!H13 = 0, "ND", DoubleWins!H13/DoubleCounts!H13)</f>
        <v>0.6666666667</v>
      </c>
      <c r="I13" s="214" t="str">
        <f>IF(DoubleCounts!I13 = 0, "ND", DoubleWins!I13/DoubleCounts!I13)</f>
        <v>ND</v>
      </c>
      <c r="J13" s="214" t="str">
        <f>IF(DoubleCounts!J13 = 0, "ND", DoubleWins!J13/DoubleCounts!J13)</f>
        <v>ND</v>
      </c>
      <c r="K13" s="214" t="str">
        <f>IF(DoubleCounts!K13 = 0, "ND", DoubleWins!K13/DoubleCounts!K13)</f>
        <v>ND</v>
      </c>
      <c r="L13" s="214" t="str">
        <f>IF(DoubleCounts!L13 = 0, "ND", DoubleWins!L13/DoubleCounts!L13)</f>
        <v>ND</v>
      </c>
      <c r="M13" s="214" t="str">
        <f>IF(DoubleCounts!M13 = 0, "ND", DoubleWins!M13/DoubleCounts!M13)</f>
        <v>ND</v>
      </c>
      <c r="N13" s="214" t="str">
        <f>IF(DoubleCounts!N13 = 0, "ND", DoubleWins!N13/DoubleCounts!N13)</f>
        <v>ND</v>
      </c>
      <c r="O13" s="214" t="str">
        <f>IF(DoubleCounts!O13 = 0, "ND", DoubleWins!O13/DoubleCounts!O13)</f>
        <v>ND</v>
      </c>
      <c r="P13" s="214" t="str">
        <f>IF(DoubleCounts!P13 = 0, "ND", DoubleWins!P13/DoubleCounts!P13)</f>
        <v>ND</v>
      </c>
      <c r="Q13" s="214" t="str">
        <f>IF(DoubleCounts!Q13 = 0, "ND", DoubleWins!Q13/DoubleCounts!Q13)</f>
        <v>ND</v>
      </c>
      <c r="R13" s="213" t="str">
        <f>IF(DoubleCounts!R13 = 0, "ND", DoubleWins!R13/DoubleCounts!R13)</f>
        <v>ND</v>
      </c>
      <c r="S13" s="213" t="str">
        <f>IF(DoubleCounts!S13 = 0, "ND", DoubleWins!S13/DoubleCounts!S13)</f>
        <v>ND</v>
      </c>
      <c r="T13" s="213" t="str">
        <f>IF(DoubleCounts!T13 = 0, "ND", DoubleWins!T13/DoubleCounts!T13)</f>
        <v>ND</v>
      </c>
      <c r="U13" s="213" t="str">
        <f>IF(DoubleCounts!U13 = 0, "ND", DoubleWins!U13/DoubleCounts!U13)</f>
        <v>ND</v>
      </c>
      <c r="V13" s="213" t="str">
        <f>IF(DoubleCounts!V13 = 0, "ND", DoubleWins!V13/DoubleCounts!V13)</f>
        <v>ND</v>
      </c>
      <c r="W13" s="213" t="str">
        <f>IF(DoubleCounts!W13 = 0, "ND", DoubleWins!W13/DoubleCounts!W13)</f>
        <v>ND</v>
      </c>
      <c r="X13" s="213" t="str">
        <f>IF(DoubleCounts!X13 = 0, "ND", DoubleWins!X13/DoubleCounts!X13)</f>
        <v>ND</v>
      </c>
      <c r="Y13" s="213" t="str">
        <f>IF(DoubleCounts!Y13 = 0, "ND", DoubleWins!Y13/DoubleCounts!Y13)</f>
        <v>ND</v>
      </c>
      <c r="Z13" s="213" t="str">
        <f>IF(DoubleCounts!Z13 = 0, "ND", DoubleWins!Z13/DoubleCounts!Z13)</f>
        <v>ND</v>
      </c>
      <c r="AA13" s="213" t="str">
        <f>IF(DoubleCounts!AA13 = 0, "ND", DoubleWins!AA13/DoubleCounts!AA13)</f>
        <v>ND</v>
      </c>
      <c r="AB13" s="213" t="str">
        <f>IF(DoubleCounts!AB13 = 0, "ND", DoubleWins!AB13/DoubleCounts!AB13)</f>
        <v>ND</v>
      </c>
      <c r="AC13" s="213" t="str">
        <f>IF(DoubleCounts!AC13 = 0, "ND", DoubleWins!AC13/DoubleCounts!AC13)</f>
        <v>ND</v>
      </c>
      <c r="AD13" s="213" t="str">
        <f>IF(DoubleCounts!AD13 = 0, "ND", DoubleWins!AD13/DoubleCounts!AD13)</f>
        <v>ND</v>
      </c>
      <c r="AE13" s="213" t="str">
        <f>IF(DoubleCounts!AE13 = 0, "ND", DoubleWins!AE13/DoubleCounts!AE13)</f>
        <v>ND</v>
      </c>
      <c r="AF13" s="213" t="str">
        <f>IF(DoubleCounts!AF13 = 0, "ND", DoubleWins!AF13/DoubleCounts!AF13)</f>
        <v>ND</v>
      </c>
      <c r="AG13" s="213" t="str">
        <f>IF(DoubleCounts!AG13 = 0, "ND", DoubleWins!AG13/DoubleCounts!AG13)</f>
        <v>ND</v>
      </c>
      <c r="AH13" s="213" t="str">
        <f>IF(DoubleCounts!AH13 = 0, "ND", DoubleWins!AH13/DoubleCounts!AH13)</f>
        <v>ND</v>
      </c>
      <c r="AI13" s="213" t="str">
        <f>IF(DoubleCounts!AI13 = 0, "ND", DoubleWins!AI13/DoubleCounts!AI13)</f>
        <v>ND</v>
      </c>
      <c r="AJ13" s="213" t="str">
        <f>IF(DoubleCounts!AJ13 = 0, "ND", DoubleWins!AJ13/DoubleCounts!AJ13)</f>
        <v>ND</v>
      </c>
      <c r="AK13" s="213" t="str">
        <f>IF(DoubleCounts!AK13 = 0, "ND", DoubleWins!AK13/DoubleCounts!AK13)</f>
        <v>ND</v>
      </c>
      <c r="AL13" s="213" t="str">
        <f>IF(DoubleCounts!AL13 = 0, "ND", DoubleWins!AL13/DoubleCounts!AL13)</f>
        <v>ND</v>
      </c>
      <c r="AM13" s="213" t="str">
        <f>IF(DoubleCounts!AM13 = 0, "ND", DoubleWins!AM13/DoubleCounts!AM13)</f>
        <v>ND</v>
      </c>
      <c r="AN13" s="213" t="str">
        <f>IF(DoubleCounts!AN13 = 0, "ND", DoubleWins!AN13/DoubleCounts!AN13)</f>
        <v>ND</v>
      </c>
      <c r="AO13" s="213" t="str">
        <f>IF(DoubleCounts!AO13 = 0, "ND", DoubleWins!AO13/DoubleCounts!AO13)</f>
        <v>ND</v>
      </c>
      <c r="AP13" s="213" t="str">
        <f>IF(DoubleCounts!AP13 = 0, "ND", DoubleWins!AP13/DoubleCounts!AP13)</f>
        <v>ND</v>
      </c>
    </row>
    <row r="14">
      <c r="A14" s="212" t="s">
        <v>260</v>
      </c>
      <c r="B14" s="214">
        <f>IF(DoubleCounts!B14 = 0, "ND", DoubleWins!B14/DoubleCounts!B14)</f>
        <v>0.8571428571</v>
      </c>
      <c r="C14" s="214" t="str">
        <f>IF(DoubleCounts!C14 = 0, "ND", DoubleWins!C14/DoubleCounts!C14)</f>
        <v>ND</v>
      </c>
      <c r="D14" s="214" t="str">
        <f>IF(DoubleCounts!D14 = 0, "ND", DoubleWins!D14/DoubleCounts!D14)</f>
        <v>ND</v>
      </c>
      <c r="E14" s="214" t="str">
        <f>IF(DoubleCounts!E14 = 0, "ND", DoubleWins!E14/DoubleCounts!E14)</f>
        <v>ND</v>
      </c>
      <c r="F14" s="214" t="str">
        <f>IF(DoubleCounts!F14 = 0, "ND", DoubleWins!F14/DoubleCounts!F14)</f>
        <v>ND</v>
      </c>
      <c r="G14" s="214" t="str">
        <f>IF(DoubleCounts!G14 = 0, "ND", DoubleWins!G14/DoubleCounts!G14)</f>
        <v>ND</v>
      </c>
      <c r="H14" s="214">
        <f>IF(DoubleCounts!H14 = 0, "ND", DoubleWins!H14/DoubleCounts!H14)</f>
        <v>0.8333333333</v>
      </c>
      <c r="I14" s="214">
        <f>IF(DoubleCounts!I14 = 0, "ND", DoubleWins!I14/DoubleCounts!I14)</f>
        <v>1</v>
      </c>
      <c r="J14" s="214" t="str">
        <f>IF(DoubleCounts!J14 = 0, "ND", DoubleWins!J14/DoubleCounts!J14)</f>
        <v>ND</v>
      </c>
      <c r="K14" s="214" t="str">
        <f>IF(DoubleCounts!K14 = 0, "ND", DoubleWins!K14/DoubleCounts!K14)</f>
        <v>ND</v>
      </c>
      <c r="L14" s="214" t="str">
        <f>IF(DoubleCounts!L14 = 0, "ND", DoubleWins!L14/DoubleCounts!L14)</f>
        <v>ND</v>
      </c>
      <c r="M14" s="214" t="str">
        <f>IF(DoubleCounts!M14 = 0, "ND", DoubleWins!M14/DoubleCounts!M14)</f>
        <v>ND</v>
      </c>
      <c r="N14" s="214" t="str">
        <f>IF(DoubleCounts!N14 = 0, "ND", DoubleWins!N14/DoubleCounts!N14)</f>
        <v>ND</v>
      </c>
      <c r="O14" s="214" t="str">
        <f>IF(DoubleCounts!O14 = 0, "ND", DoubleWins!O14/DoubleCounts!O14)</f>
        <v>ND</v>
      </c>
      <c r="P14" s="214" t="str">
        <f>IF(DoubleCounts!P14 = 0, "ND", DoubleWins!P14/DoubleCounts!P14)</f>
        <v>ND</v>
      </c>
      <c r="Q14" s="214" t="str">
        <f>IF(DoubleCounts!Q14 = 0, "ND", DoubleWins!Q14/DoubleCounts!Q14)</f>
        <v>ND</v>
      </c>
      <c r="R14" s="213" t="str">
        <f>IF(DoubleCounts!R14 = 0, "ND", DoubleWins!R14/DoubleCounts!R14)</f>
        <v>ND</v>
      </c>
      <c r="S14" s="213" t="str">
        <f>IF(DoubleCounts!S14 = 0, "ND", DoubleWins!S14/DoubleCounts!S14)</f>
        <v>ND</v>
      </c>
      <c r="T14" s="213" t="str">
        <f>IF(DoubleCounts!T14 = 0, "ND", DoubleWins!T14/DoubleCounts!T14)</f>
        <v>ND</v>
      </c>
      <c r="U14" s="213" t="str">
        <f>IF(DoubleCounts!U14 = 0, "ND", DoubleWins!U14/DoubleCounts!U14)</f>
        <v>ND</v>
      </c>
      <c r="V14" s="213" t="str">
        <f>IF(DoubleCounts!V14 = 0, "ND", DoubleWins!V14/DoubleCounts!V14)</f>
        <v>ND</v>
      </c>
      <c r="W14" s="213" t="str">
        <f>IF(DoubleCounts!W14 = 0, "ND", DoubleWins!W14/DoubleCounts!W14)</f>
        <v>ND</v>
      </c>
      <c r="X14" s="213" t="str">
        <f>IF(DoubleCounts!X14 = 0, "ND", DoubleWins!X14/DoubleCounts!X14)</f>
        <v>ND</v>
      </c>
      <c r="Y14" s="213" t="str">
        <f>IF(DoubleCounts!Y14 = 0, "ND", DoubleWins!Y14/DoubleCounts!Y14)</f>
        <v>ND</v>
      </c>
      <c r="Z14" s="213" t="str">
        <f>IF(DoubleCounts!Z14 = 0, "ND", DoubleWins!Z14/DoubleCounts!Z14)</f>
        <v>ND</v>
      </c>
      <c r="AA14" s="213" t="str">
        <f>IF(DoubleCounts!AA14 = 0, "ND", DoubleWins!AA14/DoubleCounts!AA14)</f>
        <v>ND</v>
      </c>
      <c r="AB14" s="213" t="str">
        <f>IF(DoubleCounts!AB14 = 0, "ND", DoubleWins!AB14/DoubleCounts!AB14)</f>
        <v>ND</v>
      </c>
      <c r="AC14" s="213" t="str">
        <f>IF(DoubleCounts!AC14 = 0, "ND", DoubleWins!AC14/DoubleCounts!AC14)</f>
        <v>ND</v>
      </c>
      <c r="AD14" s="213" t="str">
        <f>IF(DoubleCounts!AD14 = 0, "ND", DoubleWins!AD14/DoubleCounts!AD14)</f>
        <v>ND</v>
      </c>
      <c r="AE14" s="213" t="str">
        <f>IF(DoubleCounts!AE14 = 0, "ND", DoubleWins!AE14/DoubleCounts!AE14)</f>
        <v>ND</v>
      </c>
      <c r="AF14" s="213" t="str">
        <f>IF(DoubleCounts!AF14 = 0, "ND", DoubleWins!AF14/DoubleCounts!AF14)</f>
        <v>ND</v>
      </c>
      <c r="AG14" s="213" t="str">
        <f>IF(DoubleCounts!AG14 = 0, "ND", DoubleWins!AG14/DoubleCounts!AG14)</f>
        <v>ND</v>
      </c>
      <c r="AH14" s="213" t="str">
        <f>IF(DoubleCounts!AH14 = 0, "ND", DoubleWins!AH14/DoubleCounts!AH14)</f>
        <v>ND</v>
      </c>
      <c r="AI14" s="213" t="str">
        <f>IF(DoubleCounts!AI14 = 0, "ND", DoubleWins!AI14/DoubleCounts!AI14)</f>
        <v>ND</v>
      </c>
      <c r="AJ14" s="213" t="str">
        <f>IF(DoubleCounts!AJ14 = 0, "ND", DoubleWins!AJ14/DoubleCounts!AJ14)</f>
        <v>ND</v>
      </c>
      <c r="AK14" s="213" t="str">
        <f>IF(DoubleCounts!AK14 = 0, "ND", DoubleWins!AK14/DoubleCounts!AK14)</f>
        <v>ND</v>
      </c>
      <c r="AL14" s="213" t="str">
        <f>IF(DoubleCounts!AL14 = 0, "ND", DoubleWins!AL14/DoubleCounts!AL14)</f>
        <v>ND</v>
      </c>
      <c r="AM14" s="213" t="str">
        <f>IF(DoubleCounts!AM14 = 0, "ND", DoubleWins!AM14/DoubleCounts!AM14)</f>
        <v>ND</v>
      </c>
      <c r="AN14" s="213" t="str">
        <f>IF(DoubleCounts!AN14 = 0, "ND", DoubleWins!AN14/DoubleCounts!AN14)</f>
        <v>ND</v>
      </c>
      <c r="AO14" s="213" t="str">
        <f>IF(DoubleCounts!AO14 = 0, "ND", DoubleWins!AO14/DoubleCounts!AO14)</f>
        <v>ND</v>
      </c>
      <c r="AP14" s="213" t="str">
        <f>IF(DoubleCounts!AP14 = 0, "ND", DoubleWins!AP14/DoubleCounts!AP14)</f>
        <v>ND</v>
      </c>
    </row>
    <row r="15">
      <c r="A15" s="212" t="s">
        <v>268</v>
      </c>
      <c r="B15" s="214">
        <f>IF(DoubleCounts!B15 = 0, "ND", DoubleWins!B15/DoubleCounts!B15)</f>
        <v>0.6764705882</v>
      </c>
      <c r="C15" s="214" t="str">
        <f>IF(DoubleCounts!C15 = 0, "ND", DoubleWins!C15/DoubleCounts!C15)</f>
        <v>ND</v>
      </c>
      <c r="D15" s="214" t="str">
        <f>IF(DoubleCounts!D15 = 0, "ND", DoubleWins!D15/DoubleCounts!D15)</f>
        <v>ND</v>
      </c>
      <c r="E15" s="214" t="str">
        <f>IF(DoubleCounts!E15 = 0, "ND", DoubleWins!E15/DoubleCounts!E15)</f>
        <v>ND</v>
      </c>
      <c r="F15" s="214" t="str">
        <f>IF(DoubleCounts!F15 = 0, "ND", DoubleWins!F15/DoubleCounts!F15)</f>
        <v>ND</v>
      </c>
      <c r="G15" s="214">
        <f>IF(DoubleCounts!G15 = 0, "ND", DoubleWins!G15/DoubleCounts!G15)</f>
        <v>0.7096774194</v>
      </c>
      <c r="H15" s="214">
        <f>IF(DoubleCounts!H15 = 0, "ND", DoubleWins!H15/DoubleCounts!H15)</f>
        <v>0.3333333333</v>
      </c>
      <c r="I15" s="214" t="str">
        <f>IF(DoubleCounts!I15 = 0, "ND", DoubleWins!I15/DoubleCounts!I15)</f>
        <v>ND</v>
      </c>
      <c r="J15" s="214" t="str">
        <f>IF(DoubleCounts!J15 = 0, "ND", DoubleWins!J15/DoubleCounts!J15)</f>
        <v>ND</v>
      </c>
      <c r="K15" s="214" t="str">
        <f>IF(DoubleCounts!K15 = 0, "ND", DoubleWins!K15/DoubleCounts!K15)</f>
        <v>ND</v>
      </c>
      <c r="L15" s="214" t="str">
        <f>IF(DoubleCounts!L15 = 0, "ND", DoubleWins!L15/DoubleCounts!L15)</f>
        <v>ND</v>
      </c>
      <c r="M15" s="214" t="str">
        <f>IF(DoubleCounts!M15 = 0, "ND", DoubleWins!M15/DoubleCounts!M15)</f>
        <v>ND</v>
      </c>
      <c r="N15" s="214" t="str">
        <f>IF(DoubleCounts!N15 = 0, "ND", DoubleWins!N15/DoubleCounts!N15)</f>
        <v>ND</v>
      </c>
      <c r="O15" s="214" t="str">
        <f>IF(DoubleCounts!O15 = 0, "ND", DoubleWins!O15/DoubleCounts!O15)</f>
        <v>ND</v>
      </c>
      <c r="P15" s="214" t="str">
        <f>IF(DoubleCounts!P15 = 0, "ND", DoubleWins!P15/DoubleCounts!P15)</f>
        <v>ND</v>
      </c>
      <c r="Q15" s="214" t="str">
        <f>IF(DoubleCounts!Q15 = 0, "ND", DoubleWins!Q15/DoubleCounts!Q15)</f>
        <v>ND</v>
      </c>
      <c r="R15" s="213" t="str">
        <f>IF(DoubleCounts!R15 = 0, "ND", DoubleWins!R15/DoubleCounts!R15)</f>
        <v>ND</v>
      </c>
      <c r="S15" s="213" t="str">
        <f>IF(DoubleCounts!S15 = 0, "ND", DoubleWins!S15/DoubleCounts!S15)</f>
        <v>ND</v>
      </c>
      <c r="T15" s="213" t="str">
        <f>IF(DoubleCounts!T15 = 0, "ND", DoubleWins!T15/DoubleCounts!T15)</f>
        <v>ND</v>
      </c>
      <c r="U15" s="213" t="str">
        <f>IF(DoubleCounts!U15 = 0, "ND", DoubleWins!U15/DoubleCounts!U15)</f>
        <v>ND</v>
      </c>
      <c r="V15" s="213" t="str">
        <f>IF(DoubleCounts!V15 = 0, "ND", DoubleWins!V15/DoubleCounts!V15)</f>
        <v>ND</v>
      </c>
      <c r="W15" s="213" t="str">
        <f>IF(DoubleCounts!W15 = 0, "ND", DoubleWins!W15/DoubleCounts!W15)</f>
        <v>ND</v>
      </c>
      <c r="X15" s="213" t="str">
        <f>IF(DoubleCounts!X15 = 0, "ND", DoubleWins!X15/DoubleCounts!X15)</f>
        <v>ND</v>
      </c>
      <c r="Y15" s="213" t="str">
        <f>IF(DoubleCounts!Y15 = 0, "ND", DoubleWins!Y15/DoubleCounts!Y15)</f>
        <v>ND</v>
      </c>
      <c r="Z15" s="213" t="str">
        <f>IF(DoubleCounts!Z15 = 0, "ND", DoubleWins!Z15/DoubleCounts!Z15)</f>
        <v>ND</v>
      </c>
      <c r="AA15" s="213" t="str">
        <f>IF(DoubleCounts!AA15 = 0, "ND", DoubleWins!AA15/DoubleCounts!AA15)</f>
        <v>ND</v>
      </c>
      <c r="AB15" s="213" t="str">
        <f>IF(DoubleCounts!AB15 = 0, "ND", DoubleWins!AB15/DoubleCounts!AB15)</f>
        <v>ND</v>
      </c>
      <c r="AC15" s="213" t="str">
        <f>IF(DoubleCounts!AC15 = 0, "ND", DoubleWins!AC15/DoubleCounts!AC15)</f>
        <v>ND</v>
      </c>
      <c r="AD15" s="213" t="str">
        <f>IF(DoubleCounts!AD15 = 0, "ND", DoubleWins!AD15/DoubleCounts!AD15)</f>
        <v>ND</v>
      </c>
      <c r="AE15" s="213" t="str">
        <f>IF(DoubleCounts!AE15 = 0, "ND", DoubleWins!AE15/DoubleCounts!AE15)</f>
        <v>ND</v>
      </c>
      <c r="AF15" s="213" t="str">
        <f>IF(DoubleCounts!AF15 = 0, "ND", DoubleWins!AF15/DoubleCounts!AF15)</f>
        <v>ND</v>
      </c>
      <c r="AG15" s="213" t="str">
        <f>IF(DoubleCounts!AG15 = 0, "ND", DoubleWins!AG15/DoubleCounts!AG15)</f>
        <v>ND</v>
      </c>
      <c r="AH15" s="213" t="str">
        <f>IF(DoubleCounts!AH15 = 0, "ND", DoubleWins!AH15/DoubleCounts!AH15)</f>
        <v>ND</v>
      </c>
      <c r="AI15" s="213" t="str">
        <f>IF(DoubleCounts!AI15 = 0, "ND", DoubleWins!AI15/DoubleCounts!AI15)</f>
        <v>ND</v>
      </c>
      <c r="AJ15" s="213" t="str">
        <f>IF(DoubleCounts!AJ15 = 0, "ND", DoubleWins!AJ15/DoubleCounts!AJ15)</f>
        <v>ND</v>
      </c>
      <c r="AK15" s="213" t="str">
        <f>IF(DoubleCounts!AK15 = 0, "ND", DoubleWins!AK15/DoubleCounts!AK15)</f>
        <v>ND</v>
      </c>
      <c r="AL15" s="213" t="str">
        <f>IF(DoubleCounts!AL15 = 0, "ND", DoubleWins!AL15/DoubleCounts!AL15)</f>
        <v>ND</v>
      </c>
      <c r="AM15" s="213" t="str">
        <f>IF(DoubleCounts!AM15 = 0, "ND", DoubleWins!AM15/DoubleCounts!AM15)</f>
        <v>ND</v>
      </c>
      <c r="AN15" s="213" t="str">
        <f>IF(DoubleCounts!AN15 = 0, "ND", DoubleWins!AN15/DoubleCounts!AN15)</f>
        <v>ND</v>
      </c>
      <c r="AO15" s="213" t="str">
        <f>IF(DoubleCounts!AO15 = 0, "ND", DoubleWins!AO15/DoubleCounts!AO15)</f>
        <v>ND</v>
      </c>
      <c r="AP15" s="213" t="str">
        <f>IF(DoubleCounts!AP15 = 0, "ND", DoubleWins!AP15/DoubleCounts!AP15)</f>
        <v>ND</v>
      </c>
    </row>
    <row r="16">
      <c r="A16" s="212" t="s">
        <v>274</v>
      </c>
      <c r="B16" s="214">
        <f>IF(DoubleCounts!B16 = 0, "ND", DoubleWins!B16/DoubleCounts!B16)</f>
        <v>0.8333333333</v>
      </c>
      <c r="C16" s="214" t="str">
        <f>IF(DoubleCounts!C16 = 0, "ND", DoubleWins!C16/DoubleCounts!C16)</f>
        <v>ND</v>
      </c>
      <c r="D16" s="214" t="str">
        <f>IF(DoubleCounts!D16 = 0, "ND", DoubleWins!D16/DoubleCounts!D16)</f>
        <v>ND</v>
      </c>
      <c r="E16" s="214" t="str">
        <f>IF(DoubleCounts!E16 = 0, "ND", DoubleWins!E16/DoubleCounts!E16)</f>
        <v>ND</v>
      </c>
      <c r="F16" s="214" t="str">
        <f>IF(DoubleCounts!F16 = 0, "ND", DoubleWins!F16/DoubleCounts!F16)</f>
        <v>ND</v>
      </c>
      <c r="G16" s="214">
        <f>IF(DoubleCounts!G16 = 0, "ND", DoubleWins!G16/DoubleCounts!G16)</f>
        <v>0.825</v>
      </c>
      <c r="H16" s="214">
        <f>IF(DoubleCounts!H16 = 0, "ND", DoubleWins!H16/DoubleCounts!H16)</f>
        <v>1</v>
      </c>
      <c r="I16" s="214" t="str">
        <f>IF(DoubleCounts!I16 = 0, "ND", DoubleWins!I16/DoubleCounts!I16)</f>
        <v>ND</v>
      </c>
      <c r="J16" s="214" t="str">
        <f>IF(DoubleCounts!J16 = 0, "ND", DoubleWins!J16/DoubleCounts!J16)</f>
        <v>ND</v>
      </c>
      <c r="K16" s="214" t="str">
        <f>IF(DoubleCounts!K16 = 0, "ND", DoubleWins!K16/DoubleCounts!K16)</f>
        <v>ND</v>
      </c>
      <c r="L16" s="214" t="str">
        <f>IF(DoubleCounts!L16 = 0, "ND", DoubleWins!L16/DoubleCounts!L16)</f>
        <v>ND</v>
      </c>
      <c r="M16" s="214" t="str">
        <f>IF(DoubleCounts!M16 = 0, "ND", DoubleWins!M16/DoubleCounts!M16)</f>
        <v>ND</v>
      </c>
      <c r="N16" s="214" t="str">
        <f>IF(DoubleCounts!N16 = 0, "ND", DoubleWins!N16/DoubleCounts!N16)</f>
        <v>ND</v>
      </c>
      <c r="O16" s="214" t="str">
        <f>IF(DoubleCounts!O16 = 0, "ND", DoubleWins!O16/DoubleCounts!O16)</f>
        <v>ND</v>
      </c>
      <c r="P16" s="214" t="str">
        <f>IF(DoubleCounts!P16 = 0, "ND", DoubleWins!P16/DoubleCounts!P16)</f>
        <v>ND</v>
      </c>
      <c r="Q16" s="214" t="str">
        <f>IF(DoubleCounts!Q16 = 0, "ND", DoubleWins!Q16/DoubleCounts!Q16)</f>
        <v>ND</v>
      </c>
      <c r="R16" s="213" t="str">
        <f>IF(DoubleCounts!R16 = 0, "ND", DoubleWins!R16/DoubleCounts!R16)</f>
        <v>ND</v>
      </c>
      <c r="S16" s="213" t="str">
        <f>IF(DoubleCounts!S16 = 0, "ND", DoubleWins!S16/DoubleCounts!S16)</f>
        <v>ND</v>
      </c>
      <c r="T16" s="213" t="str">
        <f>IF(DoubleCounts!T16 = 0, "ND", DoubleWins!T16/DoubleCounts!T16)</f>
        <v>ND</v>
      </c>
      <c r="U16" s="213" t="str">
        <f>IF(DoubleCounts!U16 = 0, "ND", DoubleWins!U16/DoubleCounts!U16)</f>
        <v>ND</v>
      </c>
      <c r="V16" s="213" t="str">
        <f>IF(DoubleCounts!V16 = 0, "ND", DoubleWins!V16/DoubleCounts!V16)</f>
        <v>ND</v>
      </c>
      <c r="W16" s="213" t="str">
        <f>IF(DoubleCounts!W16 = 0, "ND", DoubleWins!W16/DoubleCounts!W16)</f>
        <v>ND</v>
      </c>
      <c r="X16" s="213" t="str">
        <f>IF(DoubleCounts!X16 = 0, "ND", DoubleWins!X16/DoubleCounts!X16)</f>
        <v>ND</v>
      </c>
      <c r="Y16" s="213" t="str">
        <f>IF(DoubleCounts!Y16 = 0, "ND", DoubleWins!Y16/DoubleCounts!Y16)</f>
        <v>ND</v>
      </c>
      <c r="Z16" s="213" t="str">
        <f>IF(DoubleCounts!Z16 = 0, "ND", DoubleWins!Z16/DoubleCounts!Z16)</f>
        <v>ND</v>
      </c>
      <c r="AA16" s="213" t="str">
        <f>IF(DoubleCounts!AA16 = 0, "ND", DoubleWins!AA16/DoubleCounts!AA16)</f>
        <v>ND</v>
      </c>
      <c r="AB16" s="213" t="str">
        <f>IF(DoubleCounts!AB16 = 0, "ND", DoubleWins!AB16/DoubleCounts!AB16)</f>
        <v>ND</v>
      </c>
      <c r="AC16" s="213" t="str">
        <f>IF(DoubleCounts!AC16 = 0, "ND", DoubleWins!AC16/DoubleCounts!AC16)</f>
        <v>ND</v>
      </c>
      <c r="AD16" s="213" t="str">
        <f>IF(DoubleCounts!AD16 = 0, "ND", DoubleWins!AD16/DoubleCounts!AD16)</f>
        <v>ND</v>
      </c>
      <c r="AE16" s="213" t="str">
        <f>IF(DoubleCounts!AE16 = 0, "ND", DoubleWins!AE16/DoubleCounts!AE16)</f>
        <v>ND</v>
      </c>
      <c r="AF16" s="213" t="str">
        <f>IF(DoubleCounts!AF16 = 0, "ND", DoubleWins!AF16/DoubleCounts!AF16)</f>
        <v>ND</v>
      </c>
      <c r="AG16" s="213" t="str">
        <f>IF(DoubleCounts!AG16 = 0, "ND", DoubleWins!AG16/DoubleCounts!AG16)</f>
        <v>ND</v>
      </c>
      <c r="AH16" s="213" t="str">
        <f>IF(DoubleCounts!AH16 = 0, "ND", DoubleWins!AH16/DoubleCounts!AH16)</f>
        <v>ND</v>
      </c>
      <c r="AI16" s="213" t="str">
        <f>IF(DoubleCounts!AI16 = 0, "ND", DoubleWins!AI16/DoubleCounts!AI16)</f>
        <v>ND</v>
      </c>
      <c r="AJ16" s="213" t="str">
        <f>IF(DoubleCounts!AJ16 = 0, "ND", DoubleWins!AJ16/DoubleCounts!AJ16)</f>
        <v>ND</v>
      </c>
      <c r="AK16" s="213" t="str">
        <f>IF(DoubleCounts!AK16 = 0, "ND", DoubleWins!AK16/DoubleCounts!AK16)</f>
        <v>ND</v>
      </c>
      <c r="AL16" s="213" t="str">
        <f>IF(DoubleCounts!AL16 = 0, "ND", DoubleWins!AL16/DoubleCounts!AL16)</f>
        <v>ND</v>
      </c>
      <c r="AM16" s="213" t="str">
        <f>IF(DoubleCounts!AM16 = 0, "ND", DoubleWins!AM16/DoubleCounts!AM16)</f>
        <v>ND</v>
      </c>
      <c r="AN16" s="213" t="str">
        <f>IF(DoubleCounts!AN16 = 0, "ND", DoubleWins!AN16/DoubleCounts!AN16)</f>
        <v>ND</v>
      </c>
      <c r="AO16" s="213" t="str">
        <f>IF(DoubleCounts!AO16 = 0, "ND", DoubleWins!AO16/DoubleCounts!AO16)</f>
        <v>ND</v>
      </c>
      <c r="AP16" s="213" t="str">
        <f>IF(DoubleCounts!AP16 = 0, "ND", DoubleWins!AP16/DoubleCounts!AP16)</f>
        <v>ND</v>
      </c>
    </row>
    <row r="17">
      <c r="A17" s="212" t="s">
        <v>280</v>
      </c>
      <c r="B17" s="214">
        <f>IF(DoubleCounts!B17 = 0, "ND", DoubleWins!B17/DoubleCounts!B17)</f>
        <v>0.8846153846</v>
      </c>
      <c r="C17" s="214" t="str">
        <f>IF(DoubleCounts!C17 = 0, "ND", DoubleWins!C17/DoubleCounts!C17)</f>
        <v>ND</v>
      </c>
      <c r="D17" s="214" t="str">
        <f>IF(DoubleCounts!D17 = 0, "ND", DoubleWins!D17/DoubleCounts!D17)</f>
        <v>ND</v>
      </c>
      <c r="E17" s="214" t="str">
        <f>IF(DoubleCounts!E17 = 0, "ND", DoubleWins!E17/DoubleCounts!E17)</f>
        <v>ND</v>
      </c>
      <c r="F17" s="214" t="str">
        <f>IF(DoubleCounts!F17 = 0, "ND", DoubleWins!F17/DoubleCounts!F17)</f>
        <v>ND</v>
      </c>
      <c r="G17" s="214">
        <f>IF(DoubleCounts!G17 = 0, "ND", DoubleWins!G17/DoubleCounts!G17)</f>
        <v>0.88</v>
      </c>
      <c r="H17" s="214">
        <f>IF(DoubleCounts!H17 = 0, "ND", DoubleWins!H17/DoubleCounts!H17)</f>
        <v>1</v>
      </c>
      <c r="I17" s="214" t="str">
        <f>IF(DoubleCounts!I17 = 0, "ND", DoubleWins!I17/DoubleCounts!I17)</f>
        <v>ND</v>
      </c>
      <c r="J17" s="214" t="str">
        <f>IF(DoubleCounts!J17 = 0, "ND", DoubleWins!J17/DoubleCounts!J17)</f>
        <v>ND</v>
      </c>
      <c r="K17" s="214" t="str">
        <f>IF(DoubleCounts!K17 = 0, "ND", DoubleWins!K17/DoubleCounts!K17)</f>
        <v>ND</v>
      </c>
      <c r="L17" s="214" t="str">
        <f>IF(DoubleCounts!L17 = 0, "ND", DoubleWins!L17/DoubleCounts!L17)</f>
        <v>ND</v>
      </c>
      <c r="M17" s="214" t="str">
        <f>IF(DoubleCounts!M17 = 0, "ND", DoubleWins!M17/DoubleCounts!M17)</f>
        <v>ND</v>
      </c>
      <c r="N17" s="214" t="str">
        <f>IF(DoubleCounts!N17 = 0, "ND", DoubleWins!N17/DoubleCounts!N17)</f>
        <v>ND</v>
      </c>
      <c r="O17" s="214" t="str">
        <f>IF(DoubleCounts!O17 = 0, "ND", DoubleWins!O17/DoubleCounts!O17)</f>
        <v>ND</v>
      </c>
      <c r="P17" s="214" t="str">
        <f>IF(DoubleCounts!P17 = 0, "ND", DoubleWins!P17/DoubleCounts!P17)</f>
        <v>ND</v>
      </c>
      <c r="Q17" s="214" t="str">
        <f>IF(DoubleCounts!Q17 = 0, "ND", DoubleWins!Q17/DoubleCounts!Q17)</f>
        <v>ND</v>
      </c>
      <c r="R17" s="213" t="str">
        <f>IF(DoubleCounts!R17 = 0, "ND", DoubleWins!R17/DoubleCounts!R17)</f>
        <v>ND</v>
      </c>
      <c r="S17" s="213" t="str">
        <f>IF(DoubleCounts!S17 = 0, "ND", DoubleWins!S17/DoubleCounts!S17)</f>
        <v>ND</v>
      </c>
      <c r="T17" s="213" t="str">
        <f>IF(DoubleCounts!T17 = 0, "ND", DoubleWins!T17/DoubleCounts!T17)</f>
        <v>ND</v>
      </c>
      <c r="U17" s="213" t="str">
        <f>IF(DoubleCounts!U17 = 0, "ND", DoubleWins!U17/DoubleCounts!U17)</f>
        <v>ND</v>
      </c>
      <c r="V17" s="213" t="str">
        <f>IF(DoubleCounts!V17 = 0, "ND", DoubleWins!V17/DoubleCounts!V17)</f>
        <v>ND</v>
      </c>
      <c r="W17" s="213" t="str">
        <f>IF(DoubleCounts!W17 = 0, "ND", DoubleWins!W17/DoubleCounts!W17)</f>
        <v>ND</v>
      </c>
      <c r="X17" s="213" t="str">
        <f>IF(DoubleCounts!X17 = 0, "ND", DoubleWins!X17/DoubleCounts!X17)</f>
        <v>ND</v>
      </c>
      <c r="Y17" s="213" t="str">
        <f>IF(DoubleCounts!Y17 = 0, "ND", DoubleWins!Y17/DoubleCounts!Y17)</f>
        <v>ND</v>
      </c>
      <c r="Z17" s="213" t="str">
        <f>IF(DoubleCounts!Z17 = 0, "ND", DoubleWins!Z17/DoubleCounts!Z17)</f>
        <v>ND</v>
      </c>
      <c r="AA17" s="213" t="str">
        <f>IF(DoubleCounts!AA17 = 0, "ND", DoubleWins!AA17/DoubleCounts!AA17)</f>
        <v>ND</v>
      </c>
      <c r="AB17" s="213" t="str">
        <f>IF(DoubleCounts!AB17 = 0, "ND", DoubleWins!AB17/DoubleCounts!AB17)</f>
        <v>ND</v>
      </c>
      <c r="AC17" s="213" t="str">
        <f>IF(DoubleCounts!AC17 = 0, "ND", DoubleWins!AC17/DoubleCounts!AC17)</f>
        <v>ND</v>
      </c>
      <c r="AD17" s="213" t="str">
        <f>IF(DoubleCounts!AD17 = 0, "ND", DoubleWins!AD17/DoubleCounts!AD17)</f>
        <v>ND</v>
      </c>
      <c r="AE17" s="213" t="str">
        <f>IF(DoubleCounts!AE17 = 0, "ND", DoubleWins!AE17/DoubleCounts!AE17)</f>
        <v>ND</v>
      </c>
      <c r="AF17" s="213" t="str">
        <f>IF(DoubleCounts!AF17 = 0, "ND", DoubleWins!AF17/DoubleCounts!AF17)</f>
        <v>ND</v>
      </c>
      <c r="AG17" s="213" t="str">
        <f>IF(DoubleCounts!AG17 = 0, "ND", DoubleWins!AG17/DoubleCounts!AG17)</f>
        <v>ND</v>
      </c>
      <c r="AH17" s="213" t="str">
        <f>IF(DoubleCounts!AH17 = 0, "ND", DoubleWins!AH17/DoubleCounts!AH17)</f>
        <v>ND</v>
      </c>
      <c r="AI17" s="213" t="str">
        <f>IF(DoubleCounts!AI17 = 0, "ND", DoubleWins!AI17/DoubleCounts!AI17)</f>
        <v>ND</v>
      </c>
      <c r="AJ17" s="213" t="str">
        <f>IF(DoubleCounts!AJ17 = 0, "ND", DoubleWins!AJ17/DoubleCounts!AJ17)</f>
        <v>ND</v>
      </c>
      <c r="AK17" s="213" t="str">
        <f>IF(DoubleCounts!AK17 = 0, "ND", DoubleWins!AK17/DoubleCounts!AK17)</f>
        <v>ND</v>
      </c>
      <c r="AL17" s="213" t="str">
        <f>IF(DoubleCounts!AL17 = 0, "ND", DoubleWins!AL17/DoubleCounts!AL17)</f>
        <v>ND</v>
      </c>
      <c r="AM17" s="213" t="str">
        <f>IF(DoubleCounts!AM17 = 0, "ND", DoubleWins!AM17/DoubleCounts!AM17)</f>
        <v>ND</v>
      </c>
      <c r="AN17" s="213" t="str">
        <f>IF(DoubleCounts!AN17 = 0, "ND", DoubleWins!AN17/DoubleCounts!AN17)</f>
        <v>ND</v>
      </c>
      <c r="AO17" s="213" t="str">
        <f>IF(DoubleCounts!AO17 = 0, "ND", DoubleWins!AO17/DoubleCounts!AO17)</f>
        <v>ND</v>
      </c>
      <c r="AP17" s="213" t="str">
        <f>IF(DoubleCounts!AP17 = 0, "ND", DoubleWins!AP17/DoubleCounts!AP17)</f>
        <v>ND</v>
      </c>
    </row>
    <row r="18">
      <c r="A18" s="212" t="s">
        <v>286</v>
      </c>
      <c r="B18" s="214">
        <f>IF(DoubleCounts!B18 = 0, "ND", DoubleWins!B18/DoubleCounts!B18)</f>
        <v>0.856</v>
      </c>
      <c r="C18" s="214" t="str">
        <f>IF(DoubleCounts!C18 = 0, "ND", DoubleWins!C18/DoubleCounts!C18)</f>
        <v>ND</v>
      </c>
      <c r="D18" s="214" t="str">
        <f>IF(DoubleCounts!D18 = 0, "ND", DoubleWins!D18/DoubleCounts!D18)</f>
        <v>ND</v>
      </c>
      <c r="E18" s="214" t="str">
        <f>IF(DoubleCounts!E18 = 0, "ND", DoubleWins!E18/DoubleCounts!E18)</f>
        <v>ND</v>
      </c>
      <c r="F18" s="214" t="str">
        <f>IF(DoubleCounts!F18 = 0, "ND", DoubleWins!F18/DoubleCounts!F18)</f>
        <v>ND</v>
      </c>
      <c r="G18" s="214">
        <f>IF(DoubleCounts!G18 = 0, "ND", DoubleWins!G18/DoubleCounts!G18)</f>
        <v>0.8454545455</v>
      </c>
      <c r="H18" s="214">
        <f>IF(DoubleCounts!H18 = 0, "ND", DoubleWins!H18/DoubleCounts!H18)</f>
        <v>0.9310344828</v>
      </c>
      <c r="I18" s="214">
        <f>IF(DoubleCounts!I18 = 0, "ND", DoubleWins!I18/DoubleCounts!I18)</f>
        <v>1</v>
      </c>
      <c r="J18" s="214" t="str">
        <f>IF(DoubleCounts!J18 = 0, "ND", DoubleWins!J18/DoubleCounts!J18)</f>
        <v>ND</v>
      </c>
      <c r="K18" s="214" t="str">
        <f>IF(DoubleCounts!K18 = 0, "ND", DoubleWins!K18/DoubleCounts!K18)</f>
        <v>ND</v>
      </c>
      <c r="L18" s="214" t="str">
        <f>IF(DoubleCounts!L18 = 0, "ND", DoubleWins!L18/DoubleCounts!L18)</f>
        <v>ND</v>
      </c>
      <c r="M18" s="214" t="str">
        <f>IF(DoubleCounts!M18 = 0, "ND", DoubleWins!M18/DoubleCounts!M18)</f>
        <v>ND</v>
      </c>
      <c r="N18" s="214" t="str">
        <f>IF(DoubleCounts!N18 = 0, "ND", DoubleWins!N18/DoubleCounts!N18)</f>
        <v>ND</v>
      </c>
      <c r="O18" s="214" t="str">
        <f>IF(DoubleCounts!O18 = 0, "ND", DoubleWins!O18/DoubleCounts!O18)</f>
        <v>ND</v>
      </c>
      <c r="P18" s="214" t="str">
        <f>IF(DoubleCounts!P18 = 0, "ND", DoubleWins!P18/DoubleCounts!P18)</f>
        <v>ND</v>
      </c>
      <c r="Q18" s="214" t="str">
        <f>IF(DoubleCounts!Q18 = 0, "ND", DoubleWins!Q18/DoubleCounts!Q18)</f>
        <v>ND</v>
      </c>
      <c r="R18" s="213" t="str">
        <f>IF(DoubleCounts!R18 = 0, "ND", DoubleWins!R18/DoubleCounts!R18)</f>
        <v>ND</v>
      </c>
      <c r="S18" s="213" t="str">
        <f>IF(DoubleCounts!S18 = 0, "ND", DoubleWins!S18/DoubleCounts!S18)</f>
        <v>ND</v>
      </c>
      <c r="T18" s="213" t="str">
        <f>IF(DoubleCounts!T18 = 0, "ND", DoubleWins!T18/DoubleCounts!T18)</f>
        <v>ND</v>
      </c>
      <c r="U18" s="213" t="str">
        <f>IF(DoubleCounts!U18 = 0, "ND", DoubleWins!U18/DoubleCounts!U18)</f>
        <v>ND</v>
      </c>
      <c r="V18" s="213" t="str">
        <f>IF(DoubleCounts!V18 = 0, "ND", DoubleWins!V18/DoubleCounts!V18)</f>
        <v>ND</v>
      </c>
      <c r="W18" s="213" t="str">
        <f>IF(DoubleCounts!W18 = 0, "ND", DoubleWins!W18/DoubleCounts!W18)</f>
        <v>ND</v>
      </c>
      <c r="X18" s="213" t="str">
        <f>IF(DoubleCounts!X18 = 0, "ND", DoubleWins!X18/DoubleCounts!X18)</f>
        <v>ND</v>
      </c>
      <c r="Y18" s="213" t="str">
        <f>IF(DoubleCounts!Y18 = 0, "ND", DoubleWins!Y18/DoubleCounts!Y18)</f>
        <v>ND</v>
      </c>
      <c r="Z18" s="213" t="str">
        <f>IF(DoubleCounts!Z18 = 0, "ND", DoubleWins!Z18/DoubleCounts!Z18)</f>
        <v>ND</v>
      </c>
      <c r="AA18" s="213" t="str">
        <f>IF(DoubleCounts!AA18 = 0, "ND", DoubleWins!AA18/DoubleCounts!AA18)</f>
        <v>ND</v>
      </c>
      <c r="AB18" s="213" t="str">
        <f>IF(DoubleCounts!AB18 = 0, "ND", DoubleWins!AB18/DoubleCounts!AB18)</f>
        <v>ND</v>
      </c>
      <c r="AC18" s="213" t="str">
        <f>IF(DoubleCounts!AC18 = 0, "ND", DoubleWins!AC18/DoubleCounts!AC18)</f>
        <v>ND</v>
      </c>
      <c r="AD18" s="213" t="str">
        <f>IF(DoubleCounts!AD18 = 0, "ND", DoubleWins!AD18/DoubleCounts!AD18)</f>
        <v>ND</v>
      </c>
      <c r="AE18" s="213" t="str">
        <f>IF(DoubleCounts!AE18 = 0, "ND", DoubleWins!AE18/DoubleCounts!AE18)</f>
        <v>ND</v>
      </c>
      <c r="AF18" s="213" t="str">
        <f>IF(DoubleCounts!AF18 = 0, "ND", DoubleWins!AF18/DoubleCounts!AF18)</f>
        <v>ND</v>
      </c>
      <c r="AG18" s="213" t="str">
        <f>IF(DoubleCounts!AG18 = 0, "ND", DoubleWins!AG18/DoubleCounts!AG18)</f>
        <v>ND</v>
      </c>
      <c r="AH18" s="213" t="str">
        <f>IF(DoubleCounts!AH18 = 0, "ND", DoubleWins!AH18/DoubleCounts!AH18)</f>
        <v>ND</v>
      </c>
      <c r="AI18" s="213" t="str">
        <f>IF(DoubleCounts!AI18 = 0, "ND", DoubleWins!AI18/DoubleCounts!AI18)</f>
        <v>ND</v>
      </c>
      <c r="AJ18" s="213" t="str">
        <f>IF(DoubleCounts!AJ18 = 0, "ND", DoubleWins!AJ18/DoubleCounts!AJ18)</f>
        <v>ND</v>
      </c>
      <c r="AK18" s="213" t="str">
        <f>IF(DoubleCounts!AK18 = 0, "ND", DoubleWins!AK18/DoubleCounts!AK18)</f>
        <v>ND</v>
      </c>
      <c r="AL18" s="213" t="str">
        <f>IF(DoubleCounts!AL18 = 0, "ND", DoubleWins!AL18/DoubleCounts!AL18)</f>
        <v>ND</v>
      </c>
      <c r="AM18" s="213" t="str">
        <f>IF(DoubleCounts!AM18 = 0, "ND", DoubleWins!AM18/DoubleCounts!AM18)</f>
        <v>ND</v>
      </c>
      <c r="AN18" s="213" t="str">
        <f>IF(DoubleCounts!AN18 = 0, "ND", DoubleWins!AN18/DoubleCounts!AN18)</f>
        <v>ND</v>
      </c>
      <c r="AO18" s="213" t="str">
        <f>IF(DoubleCounts!AO18 = 0, "ND", DoubleWins!AO18/DoubleCounts!AO18)</f>
        <v>ND</v>
      </c>
      <c r="AP18" s="213" t="str">
        <f>IF(DoubleCounts!AP18 = 0, "ND", DoubleWins!AP18/DoubleCounts!AP18)</f>
        <v>ND</v>
      </c>
    </row>
    <row r="19">
      <c r="A19" s="212" t="s">
        <v>75</v>
      </c>
      <c r="B19" s="214">
        <f>IF(DoubleCounts!B19 = 0, "ND", DoubleWins!B19/DoubleCounts!B19)</f>
        <v>0.8</v>
      </c>
      <c r="C19" s="214" t="str">
        <f>IF(DoubleCounts!C19 = 0, "ND", DoubleWins!C19/DoubleCounts!C19)</f>
        <v>ND</v>
      </c>
      <c r="D19" s="214">
        <f>IF(DoubleCounts!D19 = 0, "ND", DoubleWins!D19/DoubleCounts!D19)</f>
        <v>0.9333333333</v>
      </c>
      <c r="E19" s="214">
        <f>IF(DoubleCounts!E19 = 0, "ND", DoubleWins!E19/DoubleCounts!E19)</f>
        <v>0.6666666667</v>
      </c>
      <c r="F19" s="214" t="str">
        <f>IF(DoubleCounts!F19 = 0, "ND", DoubleWins!F19/DoubleCounts!F19)</f>
        <v>ND</v>
      </c>
      <c r="G19" s="214">
        <f>IF(DoubleCounts!G19 = 0, "ND", DoubleWins!G19/DoubleCounts!G19)</f>
        <v>0.7666666667</v>
      </c>
      <c r="H19" s="214">
        <f>IF(DoubleCounts!H19 = 0, "ND", DoubleWins!H19/DoubleCounts!H19)</f>
        <v>0.5</v>
      </c>
      <c r="I19" s="214" t="str">
        <f>IF(DoubleCounts!I19 = 0, "ND", DoubleWins!I19/DoubleCounts!I19)</f>
        <v>ND</v>
      </c>
      <c r="J19" s="214" t="str">
        <f>IF(DoubleCounts!J19 = 0, "ND", DoubleWins!J19/DoubleCounts!J19)</f>
        <v>ND</v>
      </c>
      <c r="K19" s="214" t="str">
        <f>IF(DoubleCounts!K19 = 0, "ND", DoubleWins!K19/DoubleCounts!K19)</f>
        <v>ND</v>
      </c>
      <c r="L19" s="214" t="str">
        <f>IF(DoubleCounts!L19 = 0, "ND", DoubleWins!L19/DoubleCounts!L19)</f>
        <v>ND</v>
      </c>
      <c r="M19" s="214" t="str">
        <f>IF(DoubleCounts!M19 = 0, "ND", DoubleWins!M19/DoubleCounts!M19)</f>
        <v>ND</v>
      </c>
      <c r="N19" s="214" t="str">
        <f>IF(DoubleCounts!N19 = 0, "ND", DoubleWins!N19/DoubleCounts!N19)</f>
        <v>ND</v>
      </c>
      <c r="O19" s="214" t="str">
        <f>IF(DoubleCounts!O19 = 0, "ND", DoubleWins!O19/DoubleCounts!O19)</f>
        <v>ND</v>
      </c>
      <c r="P19" s="214" t="str">
        <f>IF(DoubleCounts!P19 = 0, "ND", DoubleWins!P19/DoubleCounts!P19)</f>
        <v>ND</v>
      </c>
      <c r="Q19" s="214" t="str">
        <f>IF(DoubleCounts!Q19 = 0, "ND", DoubleWins!Q19/DoubleCounts!Q19)</f>
        <v>ND</v>
      </c>
      <c r="R19" s="213" t="str">
        <f>IF(DoubleCounts!R19 = 0, "ND", DoubleWins!R19/DoubleCounts!R19)</f>
        <v>ND</v>
      </c>
      <c r="S19" s="213" t="str">
        <f>IF(DoubleCounts!S19 = 0, "ND", DoubleWins!S19/DoubleCounts!S19)</f>
        <v>ND</v>
      </c>
      <c r="T19" s="213" t="str">
        <f>IF(DoubleCounts!T19 = 0, "ND", DoubleWins!T19/DoubleCounts!T19)</f>
        <v>ND</v>
      </c>
      <c r="U19" s="213" t="str">
        <f>IF(DoubleCounts!U19 = 0, "ND", DoubleWins!U19/DoubleCounts!U19)</f>
        <v>ND</v>
      </c>
      <c r="V19" s="213" t="str">
        <f>IF(DoubleCounts!V19 = 0, "ND", DoubleWins!V19/DoubleCounts!V19)</f>
        <v>ND</v>
      </c>
      <c r="W19" s="213" t="str">
        <f>IF(DoubleCounts!W19 = 0, "ND", DoubleWins!W19/DoubleCounts!W19)</f>
        <v>ND</v>
      </c>
      <c r="X19" s="213" t="str">
        <f>IF(DoubleCounts!X19 = 0, "ND", DoubleWins!X19/DoubleCounts!X19)</f>
        <v>ND</v>
      </c>
      <c r="Y19" s="213" t="str">
        <f>IF(DoubleCounts!Y19 = 0, "ND", DoubleWins!Y19/DoubleCounts!Y19)</f>
        <v>ND</v>
      </c>
      <c r="Z19" s="213" t="str">
        <f>IF(DoubleCounts!Z19 = 0, "ND", DoubleWins!Z19/DoubleCounts!Z19)</f>
        <v>ND</v>
      </c>
      <c r="AA19" s="213" t="str">
        <f>IF(DoubleCounts!AA19 = 0, "ND", DoubleWins!AA19/DoubleCounts!AA19)</f>
        <v>ND</v>
      </c>
      <c r="AB19" s="213" t="str">
        <f>IF(DoubleCounts!AB19 = 0, "ND", DoubleWins!AB19/DoubleCounts!AB19)</f>
        <v>ND</v>
      </c>
      <c r="AC19" s="213" t="str">
        <f>IF(DoubleCounts!AC19 = 0, "ND", DoubleWins!AC19/DoubleCounts!AC19)</f>
        <v>ND</v>
      </c>
      <c r="AD19" s="213" t="str">
        <f>IF(DoubleCounts!AD19 = 0, "ND", DoubleWins!AD19/DoubleCounts!AD19)</f>
        <v>ND</v>
      </c>
      <c r="AE19" s="213" t="str">
        <f>IF(DoubleCounts!AE19 = 0, "ND", DoubleWins!AE19/DoubleCounts!AE19)</f>
        <v>ND</v>
      </c>
      <c r="AF19" s="213" t="str">
        <f>IF(DoubleCounts!AF19 = 0, "ND", DoubleWins!AF19/DoubleCounts!AF19)</f>
        <v>ND</v>
      </c>
      <c r="AG19" s="213" t="str">
        <f>IF(DoubleCounts!AG19 = 0, "ND", DoubleWins!AG19/DoubleCounts!AG19)</f>
        <v>ND</v>
      </c>
      <c r="AH19" s="213" t="str">
        <f>IF(DoubleCounts!AH19 = 0, "ND", DoubleWins!AH19/DoubleCounts!AH19)</f>
        <v>ND</v>
      </c>
      <c r="AI19" s="213" t="str">
        <f>IF(DoubleCounts!AI19 = 0, "ND", DoubleWins!AI19/DoubleCounts!AI19)</f>
        <v>ND</v>
      </c>
      <c r="AJ19" s="213" t="str">
        <f>IF(DoubleCounts!AJ19 = 0, "ND", DoubleWins!AJ19/DoubleCounts!AJ19)</f>
        <v>ND</v>
      </c>
      <c r="AK19" s="213" t="str">
        <f>IF(DoubleCounts!AK19 = 0, "ND", DoubleWins!AK19/DoubleCounts!AK19)</f>
        <v>ND</v>
      </c>
      <c r="AL19" s="213" t="str">
        <f>IF(DoubleCounts!AL19 = 0, "ND", DoubleWins!AL19/DoubleCounts!AL19)</f>
        <v>ND</v>
      </c>
      <c r="AM19" s="213" t="str">
        <f>IF(DoubleCounts!AM19 = 0, "ND", DoubleWins!AM19/DoubleCounts!AM19)</f>
        <v>ND</v>
      </c>
      <c r="AN19" s="213" t="str">
        <f>IF(DoubleCounts!AN19 = 0, "ND", DoubleWins!AN19/DoubleCounts!AN19)</f>
        <v>ND</v>
      </c>
      <c r="AO19" s="213" t="str">
        <f>IF(DoubleCounts!AO19 = 0, "ND", DoubleWins!AO19/DoubleCounts!AO19)</f>
        <v>ND</v>
      </c>
      <c r="AP19" s="213" t="str">
        <f>IF(DoubleCounts!AP19 = 0, "ND", DoubleWins!AP19/DoubleCounts!AP19)</f>
        <v>ND</v>
      </c>
    </row>
    <row r="20">
      <c r="A20" s="212" t="s">
        <v>100</v>
      </c>
      <c r="B20" s="214">
        <f>IF(DoubleCounts!B20 = 0, "ND", DoubleWins!B20/DoubleCounts!B20)</f>
        <v>0</v>
      </c>
      <c r="C20" s="214" t="str">
        <f>IF(DoubleCounts!C20 = 0, "ND", DoubleWins!C20/DoubleCounts!C20)</f>
        <v>ND</v>
      </c>
      <c r="D20" s="214" t="str">
        <f>IF(DoubleCounts!D20 = 0, "ND", DoubleWins!D20/DoubleCounts!D20)</f>
        <v>ND</v>
      </c>
      <c r="E20" s="214" t="str">
        <f>IF(DoubleCounts!E20 = 0, "ND", DoubleWins!E20/DoubleCounts!E20)</f>
        <v>ND</v>
      </c>
      <c r="F20" s="214" t="str">
        <f>IF(DoubleCounts!F20 = 0, "ND", DoubleWins!F20/DoubleCounts!F20)</f>
        <v>ND</v>
      </c>
      <c r="G20" s="214" t="str">
        <f>IF(DoubleCounts!G20 = 0, "ND", DoubleWins!G20/DoubleCounts!G20)</f>
        <v>ND</v>
      </c>
      <c r="H20" s="214" t="str">
        <f>IF(DoubleCounts!H20 = 0, "ND", DoubleWins!H20/DoubleCounts!H20)</f>
        <v>ND</v>
      </c>
      <c r="I20" s="214" t="str">
        <f>IF(DoubleCounts!I20 = 0, "ND", DoubleWins!I20/DoubleCounts!I20)</f>
        <v>ND</v>
      </c>
      <c r="J20" s="214" t="str">
        <f>IF(DoubleCounts!J20 = 0, "ND", DoubleWins!J20/DoubleCounts!J20)</f>
        <v>ND</v>
      </c>
      <c r="K20" s="214">
        <f>IF(DoubleCounts!K20 = 0, "ND", DoubleWins!K20/DoubleCounts!K20)</f>
        <v>0</v>
      </c>
      <c r="L20" s="214" t="str">
        <f>IF(DoubleCounts!L20 = 0, "ND", DoubleWins!L20/DoubleCounts!L20)</f>
        <v>ND</v>
      </c>
      <c r="M20" s="214" t="str">
        <f>IF(DoubleCounts!M20 = 0, "ND", DoubleWins!M20/DoubleCounts!M20)</f>
        <v>ND</v>
      </c>
      <c r="N20" s="214" t="str">
        <f>IF(DoubleCounts!N20 = 0, "ND", DoubleWins!N20/DoubleCounts!N20)</f>
        <v>ND</v>
      </c>
      <c r="O20" s="214" t="str">
        <f>IF(DoubleCounts!O20 = 0, "ND", DoubleWins!O20/DoubleCounts!O20)</f>
        <v>ND</v>
      </c>
      <c r="P20" s="214" t="str">
        <f>IF(DoubleCounts!P20 = 0, "ND", DoubleWins!P20/DoubleCounts!P20)</f>
        <v>ND</v>
      </c>
      <c r="Q20" s="214" t="str">
        <f>IF(DoubleCounts!Q20 = 0, "ND", DoubleWins!Q20/DoubleCounts!Q20)</f>
        <v>ND</v>
      </c>
      <c r="R20" s="213" t="str">
        <f>IF(DoubleCounts!R20 = 0, "ND", DoubleWins!R20/DoubleCounts!R20)</f>
        <v>ND</v>
      </c>
      <c r="S20" s="213" t="str">
        <f>IF(DoubleCounts!S20 = 0, "ND", DoubleWins!S20/DoubleCounts!S20)</f>
        <v>ND</v>
      </c>
      <c r="T20" s="213" t="str">
        <f>IF(DoubleCounts!T20 = 0, "ND", DoubleWins!T20/DoubleCounts!T20)</f>
        <v>ND</v>
      </c>
      <c r="U20" s="213" t="str">
        <f>IF(DoubleCounts!U20 = 0, "ND", DoubleWins!U20/DoubleCounts!U20)</f>
        <v>ND</v>
      </c>
      <c r="V20" s="213" t="str">
        <f>IF(DoubleCounts!V20 = 0, "ND", DoubleWins!V20/DoubleCounts!V20)</f>
        <v>ND</v>
      </c>
      <c r="W20" s="213" t="str">
        <f>IF(DoubleCounts!W20 = 0, "ND", DoubleWins!W20/DoubleCounts!W20)</f>
        <v>ND</v>
      </c>
      <c r="X20" s="213" t="str">
        <f>IF(DoubleCounts!X20 = 0, "ND", DoubleWins!X20/DoubleCounts!X20)</f>
        <v>ND</v>
      </c>
      <c r="Y20" s="213" t="str">
        <f>IF(DoubleCounts!Y20 = 0, "ND", DoubleWins!Y20/DoubleCounts!Y20)</f>
        <v>ND</v>
      </c>
      <c r="Z20" s="213" t="str">
        <f>IF(DoubleCounts!Z20 = 0, "ND", DoubleWins!Z20/DoubleCounts!Z20)</f>
        <v>ND</v>
      </c>
      <c r="AA20" s="213" t="str">
        <f>IF(DoubleCounts!AA20 = 0, "ND", DoubleWins!AA20/DoubleCounts!AA20)</f>
        <v>ND</v>
      </c>
      <c r="AB20" s="213" t="str">
        <f>IF(DoubleCounts!AB20 = 0, "ND", DoubleWins!AB20/DoubleCounts!AB20)</f>
        <v>ND</v>
      </c>
      <c r="AC20" s="213" t="str">
        <f>IF(DoubleCounts!AC20 = 0, "ND", DoubleWins!AC20/DoubleCounts!AC20)</f>
        <v>ND</v>
      </c>
      <c r="AD20" s="213" t="str">
        <f>IF(DoubleCounts!AD20 = 0, "ND", DoubleWins!AD20/DoubleCounts!AD20)</f>
        <v>ND</v>
      </c>
      <c r="AE20" s="213" t="str">
        <f>IF(DoubleCounts!AE20 = 0, "ND", DoubleWins!AE20/DoubleCounts!AE20)</f>
        <v>ND</v>
      </c>
      <c r="AF20" s="213" t="str">
        <f>IF(DoubleCounts!AF20 = 0, "ND", DoubleWins!AF20/DoubleCounts!AF20)</f>
        <v>ND</v>
      </c>
      <c r="AG20" s="213" t="str">
        <f>IF(DoubleCounts!AG20 = 0, "ND", DoubleWins!AG20/DoubleCounts!AG20)</f>
        <v>ND</v>
      </c>
      <c r="AH20" s="213" t="str">
        <f>IF(DoubleCounts!AH20 = 0, "ND", DoubleWins!AH20/DoubleCounts!AH20)</f>
        <v>ND</v>
      </c>
      <c r="AI20" s="213" t="str">
        <f>IF(DoubleCounts!AI20 = 0, "ND", DoubleWins!AI20/DoubleCounts!AI20)</f>
        <v>ND</v>
      </c>
      <c r="AJ20" s="213" t="str">
        <f>IF(DoubleCounts!AJ20 = 0, "ND", DoubleWins!AJ20/DoubleCounts!AJ20)</f>
        <v>ND</v>
      </c>
      <c r="AK20" s="213" t="str">
        <f>IF(DoubleCounts!AK20 = 0, "ND", DoubleWins!AK20/DoubleCounts!AK20)</f>
        <v>ND</v>
      </c>
      <c r="AL20" s="213" t="str">
        <f>IF(DoubleCounts!AL20 = 0, "ND", DoubleWins!AL20/DoubleCounts!AL20)</f>
        <v>ND</v>
      </c>
      <c r="AM20" s="213" t="str">
        <f>IF(DoubleCounts!AM20 = 0, "ND", DoubleWins!AM20/DoubleCounts!AM20)</f>
        <v>ND</v>
      </c>
      <c r="AN20" s="213" t="str">
        <f>IF(DoubleCounts!AN20 = 0, "ND", DoubleWins!AN20/DoubleCounts!AN20)</f>
        <v>ND</v>
      </c>
      <c r="AO20" s="213" t="str">
        <f>IF(DoubleCounts!AO20 = 0, "ND", DoubleWins!AO20/DoubleCounts!AO20)</f>
        <v>ND</v>
      </c>
      <c r="AP20" s="213" t="str">
        <f>IF(DoubleCounts!AP20 = 0, "ND", DoubleWins!AP20/DoubleCounts!AP20)</f>
        <v>ND</v>
      </c>
    </row>
    <row r="21">
      <c r="A21" s="212" t="s">
        <v>47</v>
      </c>
      <c r="B21" s="214">
        <f>IF(DoubleCounts!B21 = 0, "ND", DoubleWins!B21/DoubleCounts!B21)</f>
        <v>1</v>
      </c>
      <c r="C21" s="214" t="str">
        <f>IF(DoubleCounts!C21 = 0, "ND", DoubleWins!C21/DoubleCounts!C21)</f>
        <v>ND</v>
      </c>
      <c r="D21" s="214" t="str">
        <f>IF(DoubleCounts!D21 = 0, "ND", DoubleWins!D21/DoubleCounts!D21)</f>
        <v>ND</v>
      </c>
      <c r="E21" s="214" t="str">
        <f>IF(DoubleCounts!E21 = 0, "ND", DoubleWins!E21/DoubleCounts!E21)</f>
        <v>ND</v>
      </c>
      <c r="F21" s="214" t="str">
        <f>IF(DoubleCounts!F21 = 0, "ND", DoubleWins!F21/DoubleCounts!F21)</f>
        <v>ND</v>
      </c>
      <c r="G21" s="214" t="str">
        <f>IF(DoubleCounts!G21 = 0, "ND", DoubleWins!G21/DoubleCounts!G21)</f>
        <v>ND</v>
      </c>
      <c r="H21" s="214">
        <f>IF(DoubleCounts!H21 = 0, "ND", DoubleWins!H21/DoubleCounts!H21)</f>
        <v>1</v>
      </c>
      <c r="I21" s="214" t="str">
        <f>IF(DoubleCounts!I21 = 0, "ND", DoubleWins!I21/DoubleCounts!I21)</f>
        <v>ND</v>
      </c>
      <c r="J21" s="214">
        <f>IF(DoubleCounts!J21 = 0, "ND", DoubleWins!J21/DoubleCounts!J21)</f>
        <v>1</v>
      </c>
      <c r="K21" s="214" t="str">
        <f>IF(DoubleCounts!K21 = 0, "ND", DoubleWins!K21/DoubleCounts!K21)</f>
        <v>ND</v>
      </c>
      <c r="L21" s="214" t="str">
        <f>IF(DoubleCounts!L21 = 0, "ND", DoubleWins!L21/DoubleCounts!L21)</f>
        <v>ND</v>
      </c>
      <c r="M21" s="214" t="str">
        <f>IF(DoubleCounts!M21 = 0, "ND", DoubleWins!M21/DoubleCounts!M21)</f>
        <v>ND</v>
      </c>
      <c r="N21" s="214" t="str">
        <f>IF(DoubleCounts!N21 = 0, "ND", DoubleWins!N21/DoubleCounts!N21)</f>
        <v>ND</v>
      </c>
      <c r="O21" s="214" t="str">
        <f>IF(DoubleCounts!O21 = 0, "ND", DoubleWins!O21/DoubleCounts!O21)</f>
        <v>ND</v>
      </c>
      <c r="P21" s="214" t="str">
        <f>IF(DoubleCounts!P21 = 0, "ND", DoubleWins!P21/DoubleCounts!P21)</f>
        <v>ND</v>
      </c>
      <c r="Q21" s="214" t="str">
        <f>IF(DoubleCounts!Q21 = 0, "ND", DoubleWins!Q21/DoubleCounts!Q21)</f>
        <v>ND</v>
      </c>
      <c r="R21" s="213" t="str">
        <f>IF(DoubleCounts!R21 = 0, "ND", DoubleWins!R21/DoubleCounts!R21)</f>
        <v>ND</v>
      </c>
      <c r="S21" s="213" t="str">
        <f>IF(DoubleCounts!S21 = 0, "ND", DoubleWins!S21/DoubleCounts!S21)</f>
        <v>ND</v>
      </c>
      <c r="T21" s="213" t="str">
        <f>IF(DoubleCounts!T21 = 0, "ND", DoubleWins!T21/DoubleCounts!T21)</f>
        <v>ND</v>
      </c>
      <c r="U21" s="213" t="str">
        <f>IF(DoubleCounts!U21 = 0, "ND", DoubleWins!U21/DoubleCounts!U21)</f>
        <v>ND</v>
      </c>
      <c r="V21" s="213" t="str">
        <f>IF(DoubleCounts!V21 = 0, "ND", DoubleWins!V21/DoubleCounts!V21)</f>
        <v>ND</v>
      </c>
      <c r="W21" s="213" t="str">
        <f>IF(DoubleCounts!W21 = 0, "ND", DoubleWins!W21/DoubleCounts!W21)</f>
        <v>ND</v>
      </c>
      <c r="X21" s="213" t="str">
        <f>IF(DoubleCounts!X21 = 0, "ND", DoubleWins!X21/DoubleCounts!X21)</f>
        <v>ND</v>
      </c>
      <c r="Y21" s="213" t="str">
        <f>IF(DoubleCounts!Y21 = 0, "ND", DoubleWins!Y21/DoubleCounts!Y21)</f>
        <v>ND</v>
      </c>
      <c r="Z21" s="213" t="str">
        <f>IF(DoubleCounts!Z21 = 0, "ND", DoubleWins!Z21/DoubleCounts!Z21)</f>
        <v>ND</v>
      </c>
      <c r="AA21" s="213" t="str">
        <f>IF(DoubleCounts!AA21 = 0, "ND", DoubleWins!AA21/DoubleCounts!AA21)</f>
        <v>ND</v>
      </c>
      <c r="AB21" s="213" t="str">
        <f>IF(DoubleCounts!AB21 = 0, "ND", DoubleWins!AB21/DoubleCounts!AB21)</f>
        <v>ND</v>
      </c>
      <c r="AC21" s="213" t="str">
        <f>IF(DoubleCounts!AC21 = 0, "ND", DoubleWins!AC21/DoubleCounts!AC21)</f>
        <v>ND</v>
      </c>
      <c r="AD21" s="213" t="str">
        <f>IF(DoubleCounts!AD21 = 0, "ND", DoubleWins!AD21/DoubleCounts!AD21)</f>
        <v>ND</v>
      </c>
      <c r="AE21" s="213" t="str">
        <f>IF(DoubleCounts!AE21 = 0, "ND", DoubleWins!AE21/DoubleCounts!AE21)</f>
        <v>ND</v>
      </c>
      <c r="AF21" s="213" t="str">
        <f>IF(DoubleCounts!AF21 = 0, "ND", DoubleWins!AF21/DoubleCounts!AF21)</f>
        <v>ND</v>
      </c>
      <c r="AG21" s="213" t="str">
        <f>IF(DoubleCounts!AG21 = 0, "ND", DoubleWins!AG21/DoubleCounts!AG21)</f>
        <v>ND</v>
      </c>
      <c r="AH21" s="213" t="str">
        <f>IF(DoubleCounts!AH21 = 0, "ND", DoubleWins!AH21/DoubleCounts!AH21)</f>
        <v>ND</v>
      </c>
      <c r="AI21" s="213" t="str">
        <f>IF(DoubleCounts!AI21 = 0, "ND", DoubleWins!AI21/DoubleCounts!AI21)</f>
        <v>ND</v>
      </c>
      <c r="AJ21" s="213" t="str">
        <f>IF(DoubleCounts!AJ21 = 0, "ND", DoubleWins!AJ21/DoubleCounts!AJ21)</f>
        <v>ND</v>
      </c>
      <c r="AK21" s="213" t="str">
        <f>IF(DoubleCounts!AK21 = 0, "ND", DoubleWins!AK21/DoubleCounts!AK21)</f>
        <v>ND</v>
      </c>
      <c r="AL21" s="213" t="str">
        <f>IF(DoubleCounts!AL21 = 0, "ND", DoubleWins!AL21/DoubleCounts!AL21)</f>
        <v>ND</v>
      </c>
      <c r="AM21" s="213" t="str">
        <f>IF(DoubleCounts!AM21 = 0, "ND", DoubleWins!AM21/DoubleCounts!AM21)</f>
        <v>ND</v>
      </c>
      <c r="AN21" s="213" t="str">
        <f>IF(DoubleCounts!AN21 = 0, "ND", DoubleWins!AN21/DoubleCounts!AN21)</f>
        <v>ND</v>
      </c>
      <c r="AO21" s="213" t="str">
        <f>IF(DoubleCounts!AO21 = 0, "ND", DoubleWins!AO21/DoubleCounts!AO21)</f>
        <v>ND</v>
      </c>
      <c r="AP21" s="213" t="str">
        <f>IF(DoubleCounts!AP21 = 0, "ND", DoubleWins!AP21/DoubleCounts!AP21)</f>
        <v>ND</v>
      </c>
    </row>
    <row r="22">
      <c r="A22" s="212" t="s">
        <v>71</v>
      </c>
      <c r="B22" s="214">
        <f>IF(DoubleCounts!B22 = 0, "ND", DoubleWins!B22/DoubleCounts!B22)</f>
        <v>0.8</v>
      </c>
      <c r="C22" s="214" t="str">
        <f>IF(DoubleCounts!C22 = 0, "ND", DoubleWins!C22/DoubleCounts!C22)</f>
        <v>ND</v>
      </c>
      <c r="D22" s="214">
        <f>IF(DoubleCounts!D22 = 0, "ND", DoubleWins!D22/DoubleCounts!D22)</f>
        <v>0.7777777778</v>
      </c>
      <c r="E22" s="214">
        <f>IF(DoubleCounts!E22 = 0, "ND", DoubleWins!E22/DoubleCounts!E22)</f>
        <v>1</v>
      </c>
      <c r="F22" s="214" t="str">
        <f>IF(DoubleCounts!F22 = 0, "ND", DoubleWins!F22/DoubleCounts!F22)</f>
        <v>ND</v>
      </c>
      <c r="G22" s="214" t="str">
        <f>IF(DoubleCounts!G22 = 0, "ND", DoubleWins!G22/DoubleCounts!G22)</f>
        <v>ND</v>
      </c>
      <c r="H22" s="214" t="str">
        <f>IF(DoubleCounts!H22 = 0, "ND", DoubleWins!H22/DoubleCounts!H22)</f>
        <v>ND</v>
      </c>
      <c r="I22" s="214" t="str">
        <f>IF(DoubleCounts!I22 = 0, "ND", DoubleWins!I22/DoubleCounts!I22)</f>
        <v>ND</v>
      </c>
      <c r="J22" s="214" t="str">
        <f>IF(DoubleCounts!J22 = 0, "ND", DoubleWins!J22/DoubleCounts!J22)</f>
        <v>ND</v>
      </c>
      <c r="K22" s="214" t="str">
        <f>IF(DoubleCounts!K22 = 0, "ND", DoubleWins!K22/DoubleCounts!K22)</f>
        <v>ND</v>
      </c>
      <c r="L22" s="214" t="str">
        <f>IF(DoubleCounts!L22 = 0, "ND", DoubleWins!L22/DoubleCounts!L22)</f>
        <v>ND</v>
      </c>
      <c r="M22" s="214" t="str">
        <f>IF(DoubleCounts!M22 = 0, "ND", DoubleWins!M22/DoubleCounts!M22)</f>
        <v>ND</v>
      </c>
      <c r="N22" s="214" t="str">
        <f>IF(DoubleCounts!N22 = 0, "ND", DoubleWins!N22/DoubleCounts!N22)</f>
        <v>ND</v>
      </c>
      <c r="O22" s="214" t="str">
        <f>IF(DoubleCounts!O22 = 0, "ND", DoubleWins!O22/DoubleCounts!O22)</f>
        <v>ND</v>
      </c>
      <c r="P22" s="214" t="str">
        <f>IF(DoubleCounts!P22 = 0, "ND", DoubleWins!P22/DoubleCounts!P22)</f>
        <v>ND</v>
      </c>
      <c r="Q22" s="214" t="str">
        <f>IF(DoubleCounts!Q22 = 0, "ND", DoubleWins!Q22/DoubleCounts!Q22)</f>
        <v>ND</v>
      </c>
      <c r="R22" s="213" t="str">
        <f>IF(DoubleCounts!R22 = 0, "ND", DoubleWins!R22/DoubleCounts!R22)</f>
        <v>ND</v>
      </c>
      <c r="S22" s="213" t="str">
        <f>IF(DoubleCounts!S22 = 0, "ND", DoubleWins!S22/DoubleCounts!S22)</f>
        <v>ND</v>
      </c>
      <c r="T22" s="213" t="str">
        <f>IF(DoubleCounts!T22 = 0, "ND", DoubleWins!T22/DoubleCounts!T22)</f>
        <v>ND</v>
      </c>
      <c r="U22" s="213" t="str">
        <f>IF(DoubleCounts!U22 = 0, "ND", DoubleWins!U22/DoubleCounts!U22)</f>
        <v>ND</v>
      </c>
      <c r="V22" s="213" t="str">
        <f>IF(DoubleCounts!V22 = 0, "ND", DoubleWins!V22/DoubleCounts!V22)</f>
        <v>ND</v>
      </c>
      <c r="W22" s="213" t="str">
        <f>IF(DoubleCounts!W22 = 0, "ND", DoubleWins!W22/DoubleCounts!W22)</f>
        <v>ND</v>
      </c>
      <c r="X22" s="213" t="str">
        <f>IF(DoubleCounts!X22 = 0, "ND", DoubleWins!X22/DoubleCounts!X22)</f>
        <v>ND</v>
      </c>
      <c r="Y22" s="213" t="str">
        <f>IF(DoubleCounts!Y22 = 0, "ND", DoubleWins!Y22/DoubleCounts!Y22)</f>
        <v>ND</v>
      </c>
      <c r="Z22" s="213" t="str">
        <f>IF(DoubleCounts!Z22 = 0, "ND", DoubleWins!Z22/DoubleCounts!Z22)</f>
        <v>ND</v>
      </c>
      <c r="AA22" s="213" t="str">
        <f>IF(DoubleCounts!AA22 = 0, "ND", DoubleWins!AA22/DoubleCounts!AA22)</f>
        <v>ND</v>
      </c>
      <c r="AB22" s="213" t="str">
        <f>IF(DoubleCounts!AB22 = 0, "ND", DoubleWins!AB22/DoubleCounts!AB22)</f>
        <v>ND</v>
      </c>
      <c r="AC22" s="213" t="str">
        <f>IF(DoubleCounts!AC22 = 0, "ND", DoubleWins!AC22/DoubleCounts!AC22)</f>
        <v>ND</v>
      </c>
      <c r="AD22" s="213" t="str">
        <f>IF(DoubleCounts!AD22 = 0, "ND", DoubleWins!AD22/DoubleCounts!AD22)</f>
        <v>ND</v>
      </c>
      <c r="AE22" s="213" t="str">
        <f>IF(DoubleCounts!AE22 = 0, "ND", DoubleWins!AE22/DoubleCounts!AE22)</f>
        <v>ND</v>
      </c>
      <c r="AF22" s="213" t="str">
        <f>IF(DoubleCounts!AF22 = 0, "ND", DoubleWins!AF22/DoubleCounts!AF22)</f>
        <v>ND</v>
      </c>
      <c r="AG22" s="213" t="str">
        <f>IF(DoubleCounts!AG22 = 0, "ND", DoubleWins!AG22/DoubleCounts!AG22)</f>
        <v>ND</v>
      </c>
      <c r="AH22" s="213" t="str">
        <f>IF(DoubleCounts!AH22 = 0, "ND", DoubleWins!AH22/DoubleCounts!AH22)</f>
        <v>ND</v>
      </c>
      <c r="AI22" s="213" t="str">
        <f>IF(DoubleCounts!AI22 = 0, "ND", DoubleWins!AI22/DoubleCounts!AI22)</f>
        <v>ND</v>
      </c>
      <c r="AJ22" s="213" t="str">
        <f>IF(DoubleCounts!AJ22 = 0, "ND", DoubleWins!AJ22/DoubleCounts!AJ22)</f>
        <v>ND</v>
      </c>
      <c r="AK22" s="213" t="str">
        <f>IF(DoubleCounts!AK22 = 0, "ND", DoubleWins!AK22/DoubleCounts!AK22)</f>
        <v>ND</v>
      </c>
      <c r="AL22" s="213" t="str">
        <f>IF(DoubleCounts!AL22 = 0, "ND", DoubleWins!AL22/DoubleCounts!AL22)</f>
        <v>ND</v>
      </c>
      <c r="AM22" s="213" t="str">
        <f>IF(DoubleCounts!AM22 = 0, "ND", DoubleWins!AM22/DoubleCounts!AM22)</f>
        <v>ND</v>
      </c>
      <c r="AN22" s="213" t="str">
        <f>IF(DoubleCounts!AN22 = 0, "ND", DoubleWins!AN22/DoubleCounts!AN22)</f>
        <v>ND</v>
      </c>
      <c r="AO22" s="213" t="str">
        <f>IF(DoubleCounts!AO22 = 0, "ND", DoubleWins!AO22/DoubleCounts!AO22)</f>
        <v>ND</v>
      </c>
      <c r="AP22" s="213" t="str">
        <f>IF(DoubleCounts!AP22 = 0, "ND", DoubleWins!AP22/DoubleCounts!AP22)</f>
        <v>ND</v>
      </c>
    </row>
    <row r="23">
      <c r="A23" s="212" t="s">
        <v>83</v>
      </c>
      <c r="B23" s="214">
        <f>IF(DoubleCounts!B23 = 0, "ND", DoubleWins!B23/DoubleCounts!B23)</f>
        <v>0.5</v>
      </c>
      <c r="C23" s="214" t="str">
        <f>IF(DoubleCounts!C23 = 0, "ND", DoubleWins!C23/DoubleCounts!C23)</f>
        <v>ND</v>
      </c>
      <c r="D23" s="214" t="str">
        <f>IF(DoubleCounts!D23 = 0, "ND", DoubleWins!D23/DoubleCounts!D23)</f>
        <v>ND</v>
      </c>
      <c r="E23" s="214" t="str">
        <f>IF(DoubleCounts!E23 = 0, "ND", DoubleWins!E23/DoubleCounts!E23)</f>
        <v>ND</v>
      </c>
      <c r="F23" s="214">
        <f>IF(DoubleCounts!F23 = 0, "ND", DoubleWins!F23/DoubleCounts!F23)</f>
        <v>1</v>
      </c>
      <c r="G23" s="214" t="str">
        <f>IF(DoubleCounts!G23 = 0, "ND", DoubleWins!G23/DoubleCounts!G23)</f>
        <v>ND</v>
      </c>
      <c r="H23" s="214">
        <f>IF(DoubleCounts!H23 = 0, "ND", DoubleWins!H23/DoubleCounts!H23)</f>
        <v>0</v>
      </c>
      <c r="I23" s="214" t="str">
        <f>IF(DoubleCounts!I23 = 0, "ND", DoubleWins!I23/DoubleCounts!I23)</f>
        <v>ND</v>
      </c>
      <c r="J23" s="214" t="str">
        <f>IF(DoubleCounts!J23 = 0, "ND", DoubleWins!J23/DoubleCounts!J23)</f>
        <v>ND</v>
      </c>
      <c r="K23" s="214" t="str">
        <f>IF(DoubleCounts!K23 = 0, "ND", DoubleWins!K23/DoubleCounts!K23)</f>
        <v>ND</v>
      </c>
      <c r="L23" s="214" t="str">
        <f>IF(DoubleCounts!L23 = 0, "ND", DoubleWins!L23/DoubleCounts!L23)</f>
        <v>ND</v>
      </c>
      <c r="M23" s="214" t="str">
        <f>IF(DoubleCounts!M23 = 0, "ND", DoubleWins!M23/DoubleCounts!M23)</f>
        <v>ND</v>
      </c>
      <c r="N23" s="214" t="str">
        <f>IF(DoubleCounts!N23 = 0, "ND", DoubleWins!N23/DoubleCounts!N23)</f>
        <v>ND</v>
      </c>
      <c r="O23" s="214" t="str">
        <f>IF(DoubleCounts!O23 = 0, "ND", DoubleWins!O23/DoubleCounts!O23)</f>
        <v>ND</v>
      </c>
      <c r="P23" s="214" t="str">
        <f>IF(DoubleCounts!P23 = 0, "ND", DoubleWins!P23/DoubleCounts!P23)</f>
        <v>ND</v>
      </c>
      <c r="Q23" s="214" t="str">
        <f>IF(DoubleCounts!Q23 = 0, "ND", DoubleWins!Q23/DoubleCounts!Q23)</f>
        <v>ND</v>
      </c>
      <c r="R23" s="213" t="str">
        <f>IF(DoubleCounts!R23 = 0, "ND", DoubleWins!R23/DoubleCounts!R23)</f>
        <v>ND</v>
      </c>
      <c r="S23" s="213" t="str">
        <f>IF(DoubleCounts!S23 = 0, "ND", DoubleWins!S23/DoubleCounts!S23)</f>
        <v>ND</v>
      </c>
      <c r="T23" s="213" t="str">
        <f>IF(DoubleCounts!T23 = 0, "ND", DoubleWins!T23/DoubleCounts!T23)</f>
        <v>ND</v>
      </c>
      <c r="U23" s="213" t="str">
        <f>IF(DoubleCounts!U23 = 0, "ND", DoubleWins!U23/DoubleCounts!U23)</f>
        <v>ND</v>
      </c>
      <c r="V23" s="213" t="str">
        <f>IF(DoubleCounts!V23 = 0, "ND", DoubleWins!V23/DoubleCounts!V23)</f>
        <v>ND</v>
      </c>
      <c r="W23" s="213" t="str">
        <f>IF(DoubleCounts!W23 = 0, "ND", DoubleWins!W23/DoubleCounts!W23)</f>
        <v>ND</v>
      </c>
      <c r="X23" s="213" t="str">
        <f>IF(DoubleCounts!X23 = 0, "ND", DoubleWins!X23/DoubleCounts!X23)</f>
        <v>ND</v>
      </c>
      <c r="Y23" s="213" t="str">
        <f>IF(DoubleCounts!Y23 = 0, "ND", DoubleWins!Y23/DoubleCounts!Y23)</f>
        <v>ND</v>
      </c>
      <c r="Z23" s="213" t="str">
        <f>IF(DoubleCounts!Z23 = 0, "ND", DoubleWins!Z23/DoubleCounts!Z23)</f>
        <v>ND</v>
      </c>
      <c r="AA23" s="213" t="str">
        <f>IF(DoubleCounts!AA23 = 0, "ND", DoubleWins!AA23/DoubleCounts!AA23)</f>
        <v>ND</v>
      </c>
      <c r="AB23" s="213" t="str">
        <f>IF(DoubleCounts!AB23 = 0, "ND", DoubleWins!AB23/DoubleCounts!AB23)</f>
        <v>ND</v>
      </c>
      <c r="AC23" s="213" t="str">
        <f>IF(DoubleCounts!AC23 = 0, "ND", DoubleWins!AC23/DoubleCounts!AC23)</f>
        <v>ND</v>
      </c>
      <c r="AD23" s="213" t="str">
        <f>IF(DoubleCounts!AD23 = 0, "ND", DoubleWins!AD23/DoubleCounts!AD23)</f>
        <v>ND</v>
      </c>
      <c r="AE23" s="213" t="str">
        <f>IF(DoubleCounts!AE23 = 0, "ND", DoubleWins!AE23/DoubleCounts!AE23)</f>
        <v>ND</v>
      </c>
      <c r="AF23" s="213" t="str">
        <f>IF(DoubleCounts!AF23 = 0, "ND", DoubleWins!AF23/DoubleCounts!AF23)</f>
        <v>ND</v>
      </c>
      <c r="AG23" s="213" t="str">
        <f>IF(DoubleCounts!AG23 = 0, "ND", DoubleWins!AG23/DoubleCounts!AG23)</f>
        <v>ND</v>
      </c>
      <c r="AH23" s="213" t="str">
        <f>IF(DoubleCounts!AH23 = 0, "ND", DoubleWins!AH23/DoubleCounts!AH23)</f>
        <v>ND</v>
      </c>
      <c r="AI23" s="213" t="str">
        <f>IF(DoubleCounts!AI23 = 0, "ND", DoubleWins!AI23/DoubleCounts!AI23)</f>
        <v>ND</v>
      </c>
      <c r="AJ23" s="213" t="str">
        <f>IF(DoubleCounts!AJ23 = 0, "ND", DoubleWins!AJ23/DoubleCounts!AJ23)</f>
        <v>ND</v>
      </c>
      <c r="AK23" s="213" t="str">
        <f>IF(DoubleCounts!AK23 = 0, "ND", DoubleWins!AK23/DoubleCounts!AK23)</f>
        <v>ND</v>
      </c>
      <c r="AL23" s="213" t="str">
        <f>IF(DoubleCounts!AL23 = 0, "ND", DoubleWins!AL23/DoubleCounts!AL23)</f>
        <v>ND</v>
      </c>
      <c r="AM23" s="213" t="str">
        <f>IF(DoubleCounts!AM23 = 0, "ND", DoubleWins!AM23/DoubleCounts!AM23)</f>
        <v>ND</v>
      </c>
      <c r="AN23" s="213" t="str">
        <f>IF(DoubleCounts!AN23 = 0, "ND", DoubleWins!AN23/DoubleCounts!AN23)</f>
        <v>ND</v>
      </c>
      <c r="AO23" s="213" t="str">
        <f>IF(DoubleCounts!AO23 = 0, "ND", DoubleWins!AO23/DoubleCounts!AO23)</f>
        <v>ND</v>
      </c>
      <c r="AP23" s="213" t="str">
        <f>IF(DoubleCounts!AP23 = 0, "ND", DoubleWins!AP23/DoubleCounts!AP23)</f>
        <v>ND</v>
      </c>
    </row>
    <row r="24">
      <c r="A24" s="212" t="s">
        <v>115</v>
      </c>
      <c r="B24" s="214">
        <f>IF(DoubleCounts!B24 = 0, "ND", DoubleWins!B24/DoubleCounts!B24)</f>
        <v>1</v>
      </c>
      <c r="C24" s="214" t="str">
        <f>IF(DoubleCounts!C24 = 0, "ND", DoubleWins!C24/DoubleCounts!C24)</f>
        <v>ND</v>
      </c>
      <c r="D24" s="214" t="str">
        <f>IF(DoubleCounts!D24 = 0, "ND", DoubleWins!D24/DoubleCounts!D24)</f>
        <v>ND</v>
      </c>
      <c r="E24" s="214" t="str">
        <f>IF(DoubleCounts!E24 = 0, "ND", DoubleWins!E24/DoubleCounts!E24)</f>
        <v>ND</v>
      </c>
      <c r="F24" s="214">
        <f>IF(DoubleCounts!F24 = 0, "ND", DoubleWins!F24/DoubleCounts!F24)</f>
        <v>1</v>
      </c>
      <c r="G24" s="214" t="str">
        <f>IF(DoubleCounts!G24 = 0, "ND", DoubleWins!G24/DoubleCounts!G24)</f>
        <v>ND</v>
      </c>
      <c r="H24" s="214" t="str">
        <f>IF(DoubleCounts!H24 = 0, "ND", DoubleWins!H24/DoubleCounts!H24)</f>
        <v>ND</v>
      </c>
      <c r="I24" s="214" t="str">
        <f>IF(DoubleCounts!I24 = 0, "ND", DoubleWins!I24/DoubleCounts!I24)</f>
        <v>ND</v>
      </c>
      <c r="J24" s="214" t="str">
        <f>IF(DoubleCounts!J24 = 0, "ND", DoubleWins!J24/DoubleCounts!J24)</f>
        <v>ND</v>
      </c>
      <c r="K24" s="214" t="str">
        <f>IF(DoubleCounts!K24 = 0, "ND", DoubleWins!K24/DoubleCounts!K24)</f>
        <v>ND</v>
      </c>
      <c r="L24" s="214" t="str">
        <f>IF(DoubleCounts!L24 = 0, "ND", DoubleWins!L24/DoubleCounts!L24)</f>
        <v>ND</v>
      </c>
      <c r="M24" s="214" t="str">
        <f>IF(DoubleCounts!M24 = 0, "ND", DoubleWins!M24/DoubleCounts!M24)</f>
        <v>ND</v>
      </c>
      <c r="N24" s="214" t="str">
        <f>IF(DoubleCounts!N24 = 0, "ND", DoubleWins!N24/DoubleCounts!N24)</f>
        <v>ND</v>
      </c>
      <c r="O24" s="214" t="str">
        <f>IF(DoubleCounts!O24 = 0, "ND", DoubleWins!O24/DoubleCounts!O24)</f>
        <v>ND</v>
      </c>
      <c r="P24" s="214" t="str">
        <f>IF(DoubleCounts!P24 = 0, "ND", DoubleWins!P24/DoubleCounts!P24)</f>
        <v>ND</v>
      </c>
      <c r="Q24" s="214" t="str">
        <f>IF(DoubleCounts!Q24 = 0, "ND", DoubleWins!Q24/DoubleCounts!Q24)</f>
        <v>ND</v>
      </c>
      <c r="R24" s="213" t="str">
        <f>IF(DoubleCounts!R24 = 0, "ND", DoubleWins!R24/DoubleCounts!R24)</f>
        <v>ND</v>
      </c>
      <c r="S24" s="213" t="str">
        <f>IF(DoubleCounts!S24 = 0, "ND", DoubleWins!S24/DoubleCounts!S24)</f>
        <v>ND</v>
      </c>
      <c r="T24" s="213" t="str">
        <f>IF(DoubleCounts!T24 = 0, "ND", DoubleWins!T24/DoubleCounts!T24)</f>
        <v>ND</v>
      </c>
      <c r="U24" s="213" t="str">
        <f>IF(DoubleCounts!U24 = 0, "ND", DoubleWins!U24/DoubleCounts!U24)</f>
        <v>ND</v>
      </c>
      <c r="V24" s="213" t="str">
        <f>IF(DoubleCounts!V24 = 0, "ND", DoubleWins!V24/DoubleCounts!V24)</f>
        <v>ND</v>
      </c>
      <c r="W24" s="213" t="str">
        <f>IF(DoubleCounts!W24 = 0, "ND", DoubleWins!W24/DoubleCounts!W24)</f>
        <v>ND</v>
      </c>
      <c r="X24" s="213" t="str">
        <f>IF(DoubleCounts!X24 = 0, "ND", DoubleWins!X24/DoubleCounts!X24)</f>
        <v>ND</v>
      </c>
      <c r="Y24" s="213" t="str">
        <f>IF(DoubleCounts!Y24 = 0, "ND", DoubleWins!Y24/DoubleCounts!Y24)</f>
        <v>ND</v>
      </c>
      <c r="Z24" s="213" t="str">
        <f>IF(DoubleCounts!Z24 = 0, "ND", DoubleWins!Z24/DoubleCounts!Z24)</f>
        <v>ND</v>
      </c>
      <c r="AA24" s="213" t="str">
        <f>IF(DoubleCounts!AA24 = 0, "ND", DoubleWins!AA24/DoubleCounts!AA24)</f>
        <v>ND</v>
      </c>
      <c r="AB24" s="213" t="str">
        <f>IF(DoubleCounts!AB24 = 0, "ND", DoubleWins!AB24/DoubleCounts!AB24)</f>
        <v>ND</v>
      </c>
      <c r="AC24" s="213" t="str">
        <f>IF(DoubleCounts!AC24 = 0, "ND", DoubleWins!AC24/DoubleCounts!AC24)</f>
        <v>ND</v>
      </c>
      <c r="AD24" s="213" t="str">
        <f>IF(DoubleCounts!AD24 = 0, "ND", DoubleWins!AD24/DoubleCounts!AD24)</f>
        <v>ND</v>
      </c>
      <c r="AE24" s="213" t="str">
        <f>IF(DoubleCounts!AE24 = 0, "ND", DoubleWins!AE24/DoubleCounts!AE24)</f>
        <v>ND</v>
      </c>
      <c r="AF24" s="213" t="str">
        <f>IF(DoubleCounts!AF24 = 0, "ND", DoubleWins!AF24/DoubleCounts!AF24)</f>
        <v>ND</v>
      </c>
      <c r="AG24" s="213" t="str">
        <f>IF(DoubleCounts!AG24 = 0, "ND", DoubleWins!AG24/DoubleCounts!AG24)</f>
        <v>ND</v>
      </c>
      <c r="AH24" s="213" t="str">
        <f>IF(DoubleCounts!AH24 = 0, "ND", DoubleWins!AH24/DoubleCounts!AH24)</f>
        <v>ND</v>
      </c>
      <c r="AI24" s="213" t="str">
        <f>IF(DoubleCounts!AI24 = 0, "ND", DoubleWins!AI24/DoubleCounts!AI24)</f>
        <v>ND</v>
      </c>
      <c r="AJ24" s="213" t="str">
        <f>IF(DoubleCounts!AJ24 = 0, "ND", DoubleWins!AJ24/DoubleCounts!AJ24)</f>
        <v>ND</v>
      </c>
      <c r="AK24" s="213" t="str">
        <f>IF(DoubleCounts!AK24 = 0, "ND", DoubleWins!AK24/DoubleCounts!AK24)</f>
        <v>ND</v>
      </c>
      <c r="AL24" s="213" t="str">
        <f>IF(DoubleCounts!AL24 = 0, "ND", DoubleWins!AL24/DoubleCounts!AL24)</f>
        <v>ND</v>
      </c>
      <c r="AM24" s="213" t="str">
        <f>IF(DoubleCounts!AM24 = 0, "ND", DoubleWins!AM24/DoubleCounts!AM24)</f>
        <v>ND</v>
      </c>
      <c r="AN24" s="213" t="str">
        <f>IF(DoubleCounts!AN24 = 0, "ND", DoubleWins!AN24/DoubleCounts!AN24)</f>
        <v>ND</v>
      </c>
      <c r="AO24" s="213" t="str">
        <f>IF(DoubleCounts!AO24 = 0, "ND", DoubleWins!AO24/DoubleCounts!AO24)</f>
        <v>ND</v>
      </c>
      <c r="AP24" s="213" t="str">
        <f>IF(DoubleCounts!AP24 = 0, "ND", DoubleWins!AP24/DoubleCounts!AP24)</f>
        <v>ND</v>
      </c>
    </row>
    <row r="25">
      <c r="A25" s="212" t="s">
        <v>462</v>
      </c>
      <c r="B25" s="214">
        <f>IF(DoubleCounts!B25 = 0, "ND", DoubleWins!B25/DoubleCounts!B25)</f>
        <v>1</v>
      </c>
      <c r="C25" s="214" t="str">
        <f>IF(DoubleCounts!C25 = 0, "ND", DoubleWins!C25/DoubleCounts!C25)</f>
        <v>ND</v>
      </c>
      <c r="D25" s="214" t="str">
        <f>IF(DoubleCounts!D25 = 0, "ND", DoubleWins!D25/DoubleCounts!D25)</f>
        <v>ND</v>
      </c>
      <c r="E25" s="214">
        <f>IF(DoubleCounts!E25 = 0, "ND", DoubleWins!E25/DoubleCounts!E25)</f>
        <v>1</v>
      </c>
      <c r="F25" s="214" t="str">
        <f>IF(DoubleCounts!F25 = 0, "ND", DoubleWins!F25/DoubleCounts!F25)</f>
        <v>ND</v>
      </c>
      <c r="G25" s="214" t="str">
        <f>IF(DoubleCounts!G25 = 0, "ND", DoubleWins!G25/DoubleCounts!G25)</f>
        <v>ND</v>
      </c>
      <c r="H25" s="214" t="str">
        <f>IF(DoubleCounts!H25 = 0, "ND", DoubleWins!H25/DoubleCounts!H25)</f>
        <v>ND</v>
      </c>
      <c r="I25" s="214" t="str">
        <f>IF(DoubleCounts!I25 = 0, "ND", DoubleWins!I25/DoubleCounts!I25)</f>
        <v>ND</v>
      </c>
      <c r="J25" s="214" t="str">
        <f>IF(DoubleCounts!J25 = 0, "ND", DoubleWins!J25/DoubleCounts!J25)</f>
        <v>ND</v>
      </c>
      <c r="K25" s="214" t="str">
        <f>IF(DoubleCounts!K25 = 0, "ND", DoubleWins!K25/DoubleCounts!K25)</f>
        <v>ND</v>
      </c>
      <c r="L25" s="214" t="str">
        <f>IF(DoubleCounts!L25 = 0, "ND", DoubleWins!L25/DoubleCounts!L25)</f>
        <v>ND</v>
      </c>
      <c r="M25" s="214" t="str">
        <f>IF(DoubleCounts!M25 = 0, "ND", DoubleWins!M25/DoubleCounts!M25)</f>
        <v>ND</v>
      </c>
      <c r="N25" s="214" t="str">
        <f>IF(DoubleCounts!N25 = 0, "ND", DoubleWins!N25/DoubleCounts!N25)</f>
        <v>ND</v>
      </c>
      <c r="O25" s="214" t="str">
        <f>IF(DoubleCounts!O25 = 0, "ND", DoubleWins!O25/DoubleCounts!O25)</f>
        <v>ND</v>
      </c>
      <c r="P25" s="214" t="str">
        <f>IF(DoubleCounts!P25 = 0, "ND", DoubleWins!P25/DoubleCounts!P25)</f>
        <v>ND</v>
      </c>
      <c r="Q25" s="214" t="str">
        <f>IF(DoubleCounts!Q25 = 0, "ND", DoubleWins!Q25/DoubleCounts!Q25)</f>
        <v>ND</v>
      </c>
      <c r="R25" s="213" t="str">
        <f>IF(DoubleCounts!R25 = 0, "ND", DoubleWins!R25/DoubleCounts!R25)</f>
        <v>ND</v>
      </c>
      <c r="S25" s="213" t="str">
        <f>IF(DoubleCounts!S25 = 0, "ND", DoubleWins!S25/DoubleCounts!S25)</f>
        <v>ND</v>
      </c>
      <c r="T25" s="213" t="str">
        <f>IF(DoubleCounts!T25 = 0, "ND", DoubleWins!T25/DoubleCounts!T25)</f>
        <v>ND</v>
      </c>
      <c r="U25" s="213" t="str">
        <f>IF(DoubleCounts!U25 = 0, "ND", DoubleWins!U25/DoubleCounts!U25)</f>
        <v>ND</v>
      </c>
      <c r="V25" s="213" t="str">
        <f>IF(DoubleCounts!V25 = 0, "ND", DoubleWins!V25/DoubleCounts!V25)</f>
        <v>ND</v>
      </c>
      <c r="W25" s="213" t="str">
        <f>IF(DoubleCounts!W25 = 0, "ND", DoubleWins!W25/DoubleCounts!W25)</f>
        <v>ND</v>
      </c>
      <c r="X25" s="213" t="str">
        <f>IF(DoubleCounts!X25 = 0, "ND", DoubleWins!X25/DoubleCounts!X25)</f>
        <v>ND</v>
      </c>
      <c r="Y25" s="213" t="str">
        <f>IF(DoubleCounts!Y25 = 0, "ND", DoubleWins!Y25/DoubleCounts!Y25)</f>
        <v>ND</v>
      </c>
      <c r="Z25" s="213" t="str">
        <f>IF(DoubleCounts!Z25 = 0, "ND", DoubleWins!Z25/DoubleCounts!Z25)</f>
        <v>ND</v>
      </c>
      <c r="AA25" s="213" t="str">
        <f>IF(DoubleCounts!AA25 = 0, "ND", DoubleWins!AA25/DoubleCounts!AA25)</f>
        <v>ND</v>
      </c>
      <c r="AB25" s="213" t="str">
        <f>IF(DoubleCounts!AB25 = 0, "ND", DoubleWins!AB25/DoubleCounts!AB25)</f>
        <v>ND</v>
      </c>
      <c r="AC25" s="213" t="str">
        <f>IF(DoubleCounts!AC25 = 0, "ND", DoubleWins!AC25/DoubleCounts!AC25)</f>
        <v>ND</v>
      </c>
      <c r="AD25" s="213" t="str">
        <f>IF(DoubleCounts!AD25 = 0, "ND", DoubleWins!AD25/DoubleCounts!AD25)</f>
        <v>ND</v>
      </c>
      <c r="AE25" s="213" t="str">
        <f>IF(DoubleCounts!AE25 = 0, "ND", DoubleWins!AE25/DoubleCounts!AE25)</f>
        <v>ND</v>
      </c>
      <c r="AF25" s="213" t="str">
        <f>IF(DoubleCounts!AF25 = 0, "ND", DoubleWins!AF25/DoubleCounts!AF25)</f>
        <v>ND</v>
      </c>
      <c r="AG25" s="213" t="str">
        <f>IF(DoubleCounts!AG25 = 0, "ND", DoubleWins!AG25/DoubleCounts!AG25)</f>
        <v>ND</v>
      </c>
      <c r="AH25" s="213" t="str">
        <f>IF(DoubleCounts!AH25 = 0, "ND", DoubleWins!AH25/DoubleCounts!AH25)</f>
        <v>ND</v>
      </c>
      <c r="AI25" s="213" t="str">
        <f>IF(DoubleCounts!AI25 = 0, "ND", DoubleWins!AI25/DoubleCounts!AI25)</f>
        <v>ND</v>
      </c>
      <c r="AJ25" s="213" t="str">
        <f>IF(DoubleCounts!AJ25 = 0, "ND", DoubleWins!AJ25/DoubleCounts!AJ25)</f>
        <v>ND</v>
      </c>
      <c r="AK25" s="213" t="str">
        <f>IF(DoubleCounts!AK25 = 0, "ND", DoubleWins!AK25/DoubleCounts!AK25)</f>
        <v>ND</v>
      </c>
      <c r="AL25" s="213" t="str">
        <f>IF(DoubleCounts!AL25 = 0, "ND", DoubleWins!AL25/DoubleCounts!AL25)</f>
        <v>ND</v>
      </c>
      <c r="AM25" s="213" t="str">
        <f>IF(DoubleCounts!AM25 = 0, "ND", DoubleWins!AM25/DoubleCounts!AM25)</f>
        <v>ND</v>
      </c>
      <c r="AN25" s="213" t="str">
        <f>IF(DoubleCounts!AN25 = 0, "ND", DoubleWins!AN25/DoubleCounts!AN25)</f>
        <v>ND</v>
      </c>
      <c r="AO25" s="213" t="str">
        <f>IF(DoubleCounts!AO25 = 0, "ND", DoubleWins!AO25/DoubleCounts!AO25)</f>
        <v>ND</v>
      </c>
      <c r="AP25" s="213" t="str">
        <f>IF(DoubleCounts!AP25 = 0, "ND", DoubleWins!AP25/DoubleCounts!AP25)</f>
        <v>ND</v>
      </c>
    </row>
    <row r="26">
      <c r="A26" s="212" t="s">
        <v>474</v>
      </c>
      <c r="B26" s="214">
        <f>IF(DoubleCounts!B26 = 0, "ND", DoubleWins!B26/DoubleCounts!B26)</f>
        <v>0.75</v>
      </c>
      <c r="C26" s="214" t="str">
        <f>IF(DoubleCounts!C26 = 0, "ND", DoubleWins!C26/DoubleCounts!C26)</f>
        <v>ND</v>
      </c>
      <c r="D26" s="214" t="str">
        <f>IF(DoubleCounts!D26 = 0, "ND", DoubleWins!D26/DoubleCounts!D26)</f>
        <v>ND</v>
      </c>
      <c r="E26" s="214" t="str">
        <f>IF(DoubleCounts!E26 = 0, "ND", DoubleWins!E26/DoubleCounts!E26)</f>
        <v>ND</v>
      </c>
      <c r="F26" s="214" t="str">
        <f>IF(DoubleCounts!F26 = 0, "ND", DoubleWins!F26/DoubleCounts!F26)</f>
        <v>ND</v>
      </c>
      <c r="G26" s="214" t="str">
        <f>IF(DoubleCounts!G26 = 0, "ND", DoubleWins!G26/DoubleCounts!G26)</f>
        <v>ND</v>
      </c>
      <c r="H26" s="214">
        <f>IF(DoubleCounts!H26 = 0, "ND", DoubleWins!H26/DoubleCounts!H26)</f>
        <v>0.75</v>
      </c>
      <c r="I26" s="214" t="str">
        <f>IF(DoubleCounts!I26 = 0, "ND", DoubleWins!I26/DoubleCounts!I26)</f>
        <v>ND</v>
      </c>
      <c r="J26" s="214" t="str">
        <f>IF(DoubleCounts!J26 = 0, "ND", DoubleWins!J26/DoubleCounts!J26)</f>
        <v>ND</v>
      </c>
      <c r="K26" s="214" t="str">
        <f>IF(DoubleCounts!K26 = 0, "ND", DoubleWins!K26/DoubleCounts!K26)</f>
        <v>ND</v>
      </c>
      <c r="L26" s="214" t="str">
        <f>IF(DoubleCounts!L26 = 0, "ND", DoubleWins!L26/DoubleCounts!L26)</f>
        <v>ND</v>
      </c>
      <c r="M26" s="214" t="str">
        <f>IF(DoubleCounts!M26 = 0, "ND", DoubleWins!M26/DoubleCounts!M26)</f>
        <v>ND</v>
      </c>
      <c r="N26" s="214" t="str">
        <f>IF(DoubleCounts!N26 = 0, "ND", DoubleWins!N26/DoubleCounts!N26)</f>
        <v>ND</v>
      </c>
      <c r="O26" s="214" t="str">
        <f>IF(DoubleCounts!O26 = 0, "ND", DoubleWins!O26/DoubleCounts!O26)</f>
        <v>ND</v>
      </c>
      <c r="P26" s="214" t="str">
        <f>IF(DoubleCounts!P26 = 0, "ND", DoubleWins!P26/DoubleCounts!P26)</f>
        <v>ND</v>
      </c>
      <c r="Q26" s="214" t="str">
        <f>IF(DoubleCounts!Q26 = 0, "ND", DoubleWins!Q26/DoubleCounts!Q26)</f>
        <v>ND</v>
      </c>
      <c r="R26" s="213" t="str">
        <f>IF(DoubleCounts!R26 = 0, "ND", DoubleWins!R26/DoubleCounts!R26)</f>
        <v>ND</v>
      </c>
      <c r="S26" s="213" t="str">
        <f>IF(DoubleCounts!S26 = 0, "ND", DoubleWins!S26/DoubleCounts!S26)</f>
        <v>ND</v>
      </c>
      <c r="T26" s="213" t="str">
        <f>IF(DoubleCounts!T26 = 0, "ND", DoubleWins!T26/DoubleCounts!T26)</f>
        <v>ND</v>
      </c>
      <c r="U26" s="213" t="str">
        <f>IF(DoubleCounts!U26 = 0, "ND", DoubleWins!U26/DoubleCounts!U26)</f>
        <v>ND</v>
      </c>
      <c r="V26" s="213" t="str">
        <f>IF(DoubleCounts!V26 = 0, "ND", DoubleWins!V26/DoubleCounts!V26)</f>
        <v>ND</v>
      </c>
      <c r="W26" s="213" t="str">
        <f>IF(DoubleCounts!W26 = 0, "ND", DoubleWins!W26/DoubleCounts!W26)</f>
        <v>ND</v>
      </c>
      <c r="X26" s="213" t="str">
        <f>IF(DoubleCounts!X26 = 0, "ND", DoubleWins!X26/DoubleCounts!X26)</f>
        <v>ND</v>
      </c>
      <c r="Y26" s="213" t="str">
        <f>IF(DoubleCounts!Y26 = 0, "ND", DoubleWins!Y26/DoubleCounts!Y26)</f>
        <v>ND</v>
      </c>
      <c r="Z26" s="213" t="str">
        <f>IF(DoubleCounts!Z26 = 0, "ND", DoubleWins!Z26/DoubleCounts!Z26)</f>
        <v>ND</v>
      </c>
      <c r="AA26" s="213" t="str">
        <f>IF(DoubleCounts!AA26 = 0, "ND", DoubleWins!AA26/DoubleCounts!AA26)</f>
        <v>ND</v>
      </c>
      <c r="AB26" s="213" t="str">
        <f>IF(DoubleCounts!AB26 = 0, "ND", DoubleWins!AB26/DoubleCounts!AB26)</f>
        <v>ND</v>
      </c>
      <c r="AC26" s="213" t="str">
        <f>IF(DoubleCounts!AC26 = 0, "ND", DoubleWins!AC26/DoubleCounts!AC26)</f>
        <v>ND</v>
      </c>
      <c r="AD26" s="213" t="str">
        <f>IF(DoubleCounts!AD26 = 0, "ND", DoubleWins!AD26/DoubleCounts!AD26)</f>
        <v>ND</v>
      </c>
      <c r="AE26" s="213" t="str">
        <f>IF(DoubleCounts!AE26 = 0, "ND", DoubleWins!AE26/DoubleCounts!AE26)</f>
        <v>ND</v>
      </c>
      <c r="AF26" s="213" t="str">
        <f>IF(DoubleCounts!AF26 = 0, "ND", DoubleWins!AF26/DoubleCounts!AF26)</f>
        <v>ND</v>
      </c>
      <c r="AG26" s="213" t="str">
        <f>IF(DoubleCounts!AG26 = 0, "ND", DoubleWins!AG26/DoubleCounts!AG26)</f>
        <v>ND</v>
      </c>
      <c r="AH26" s="213" t="str">
        <f>IF(DoubleCounts!AH26 = 0, "ND", DoubleWins!AH26/DoubleCounts!AH26)</f>
        <v>ND</v>
      </c>
      <c r="AI26" s="213" t="str">
        <f>IF(DoubleCounts!AI26 = 0, "ND", DoubleWins!AI26/DoubleCounts!AI26)</f>
        <v>ND</v>
      </c>
      <c r="AJ26" s="213" t="str">
        <f>IF(DoubleCounts!AJ26 = 0, "ND", DoubleWins!AJ26/DoubleCounts!AJ26)</f>
        <v>ND</v>
      </c>
      <c r="AK26" s="213" t="str">
        <f>IF(DoubleCounts!AK26 = 0, "ND", DoubleWins!AK26/DoubleCounts!AK26)</f>
        <v>ND</v>
      </c>
      <c r="AL26" s="213" t="str">
        <f>IF(DoubleCounts!AL26 = 0, "ND", DoubleWins!AL26/DoubleCounts!AL26)</f>
        <v>ND</v>
      </c>
      <c r="AM26" s="213" t="str">
        <f>IF(DoubleCounts!AM26 = 0, "ND", DoubleWins!AM26/DoubleCounts!AM26)</f>
        <v>ND</v>
      </c>
      <c r="AN26" s="213" t="str">
        <f>IF(DoubleCounts!AN26 = 0, "ND", DoubleWins!AN26/DoubleCounts!AN26)</f>
        <v>ND</v>
      </c>
      <c r="AO26" s="213" t="str">
        <f>IF(DoubleCounts!AO26 = 0, "ND", DoubleWins!AO26/DoubleCounts!AO26)</f>
        <v>ND</v>
      </c>
      <c r="AP26" s="213" t="str">
        <f>IF(DoubleCounts!AP26 = 0, "ND", DoubleWins!AP26/DoubleCounts!AP26)</f>
        <v>ND</v>
      </c>
    </row>
    <row r="27">
      <c r="A27" s="212" t="s">
        <v>72</v>
      </c>
      <c r="B27" s="214">
        <f>IF(DoubleCounts!B27 = 0, "ND", DoubleWins!B27/DoubleCounts!B27)</f>
        <v>0.725</v>
      </c>
      <c r="C27" s="214" t="str">
        <f>IF(DoubleCounts!C27 = 0, "ND", DoubleWins!C27/DoubleCounts!C27)</f>
        <v>ND</v>
      </c>
      <c r="D27" s="214">
        <f>IF(DoubleCounts!D27 = 0, "ND", DoubleWins!D27/DoubleCounts!D27)</f>
        <v>0.7142857143</v>
      </c>
      <c r="E27" s="214">
        <f>IF(DoubleCounts!E27 = 0, "ND", DoubleWins!E27/DoubleCounts!E27)</f>
        <v>1</v>
      </c>
      <c r="F27" s="214" t="str">
        <f>IF(DoubleCounts!F27 = 0, "ND", DoubleWins!F27/DoubleCounts!F27)</f>
        <v>ND</v>
      </c>
      <c r="G27" s="214">
        <f>IF(DoubleCounts!G27 = 0, "ND", DoubleWins!G27/DoubleCounts!G27)</f>
        <v>0.7083333333</v>
      </c>
      <c r="H27" s="214" t="str">
        <f>IF(DoubleCounts!H27 = 0, "ND", DoubleWins!H27/DoubleCounts!H27)</f>
        <v>ND</v>
      </c>
      <c r="I27" s="214" t="str">
        <f>IF(DoubleCounts!I27 = 0, "ND", DoubleWins!I27/DoubleCounts!I27)</f>
        <v>ND</v>
      </c>
      <c r="J27" s="214" t="str">
        <f>IF(DoubleCounts!J27 = 0, "ND", DoubleWins!J27/DoubleCounts!J27)</f>
        <v>ND</v>
      </c>
      <c r="K27" s="214" t="str">
        <f>IF(DoubleCounts!K27 = 0, "ND", DoubleWins!K27/DoubleCounts!K27)</f>
        <v>ND</v>
      </c>
      <c r="L27" s="214" t="str">
        <f>IF(DoubleCounts!L27 = 0, "ND", DoubleWins!L27/DoubleCounts!L27)</f>
        <v>ND</v>
      </c>
      <c r="M27" s="214" t="str">
        <f>IF(DoubleCounts!M27 = 0, "ND", DoubleWins!M27/DoubleCounts!M27)</f>
        <v>ND</v>
      </c>
      <c r="N27" s="214" t="str">
        <f>IF(DoubleCounts!N27 = 0, "ND", DoubleWins!N27/DoubleCounts!N27)</f>
        <v>ND</v>
      </c>
      <c r="O27" s="214" t="str">
        <f>IF(DoubleCounts!O27 = 0, "ND", DoubleWins!O27/DoubleCounts!O27)</f>
        <v>ND</v>
      </c>
      <c r="P27" s="214" t="str">
        <f>IF(DoubleCounts!P27 = 0, "ND", DoubleWins!P27/DoubleCounts!P27)</f>
        <v>ND</v>
      </c>
      <c r="Q27" s="214" t="str">
        <f>IF(DoubleCounts!Q27 = 0, "ND", DoubleWins!Q27/DoubleCounts!Q27)</f>
        <v>ND</v>
      </c>
      <c r="R27" s="213" t="str">
        <f>IF(DoubleCounts!R27 = 0, "ND", DoubleWins!R27/DoubleCounts!R27)</f>
        <v>ND</v>
      </c>
      <c r="S27" s="213" t="str">
        <f>IF(DoubleCounts!S27 = 0, "ND", DoubleWins!S27/DoubleCounts!S27)</f>
        <v>ND</v>
      </c>
      <c r="T27" s="213" t="str">
        <f>IF(DoubleCounts!T27 = 0, "ND", DoubleWins!T27/DoubleCounts!T27)</f>
        <v>ND</v>
      </c>
      <c r="U27" s="213" t="str">
        <f>IF(DoubleCounts!U27 = 0, "ND", DoubleWins!U27/DoubleCounts!U27)</f>
        <v>ND</v>
      </c>
      <c r="V27" s="213" t="str">
        <f>IF(DoubleCounts!V27 = 0, "ND", DoubleWins!V27/DoubleCounts!V27)</f>
        <v>ND</v>
      </c>
      <c r="W27" s="213" t="str">
        <f>IF(DoubleCounts!W27 = 0, "ND", DoubleWins!W27/DoubleCounts!W27)</f>
        <v>ND</v>
      </c>
      <c r="X27" s="213" t="str">
        <f>IF(DoubleCounts!X27 = 0, "ND", DoubleWins!X27/DoubleCounts!X27)</f>
        <v>ND</v>
      </c>
      <c r="Y27" s="213" t="str">
        <f>IF(DoubleCounts!Y27 = 0, "ND", DoubleWins!Y27/DoubleCounts!Y27)</f>
        <v>ND</v>
      </c>
      <c r="Z27" s="213" t="str">
        <f>IF(DoubleCounts!Z27 = 0, "ND", DoubleWins!Z27/DoubleCounts!Z27)</f>
        <v>ND</v>
      </c>
      <c r="AA27" s="213" t="str">
        <f>IF(DoubleCounts!AA27 = 0, "ND", DoubleWins!AA27/DoubleCounts!AA27)</f>
        <v>ND</v>
      </c>
      <c r="AB27" s="213" t="str">
        <f>IF(DoubleCounts!AB27 = 0, "ND", DoubleWins!AB27/DoubleCounts!AB27)</f>
        <v>ND</v>
      </c>
      <c r="AC27" s="213" t="str">
        <f>IF(DoubleCounts!AC27 = 0, "ND", DoubleWins!AC27/DoubleCounts!AC27)</f>
        <v>ND</v>
      </c>
      <c r="AD27" s="213" t="str">
        <f>IF(DoubleCounts!AD27 = 0, "ND", DoubleWins!AD27/DoubleCounts!AD27)</f>
        <v>ND</v>
      </c>
      <c r="AE27" s="213" t="str">
        <f>IF(DoubleCounts!AE27 = 0, "ND", DoubleWins!AE27/DoubleCounts!AE27)</f>
        <v>ND</v>
      </c>
      <c r="AF27" s="213" t="str">
        <f>IF(DoubleCounts!AF27 = 0, "ND", DoubleWins!AF27/DoubleCounts!AF27)</f>
        <v>ND</v>
      </c>
      <c r="AG27" s="213" t="str">
        <f>IF(DoubleCounts!AG27 = 0, "ND", DoubleWins!AG27/DoubleCounts!AG27)</f>
        <v>ND</v>
      </c>
      <c r="AH27" s="213" t="str">
        <f>IF(DoubleCounts!AH27 = 0, "ND", DoubleWins!AH27/DoubleCounts!AH27)</f>
        <v>ND</v>
      </c>
      <c r="AI27" s="213" t="str">
        <f>IF(DoubleCounts!AI27 = 0, "ND", DoubleWins!AI27/DoubleCounts!AI27)</f>
        <v>ND</v>
      </c>
      <c r="AJ27" s="213" t="str">
        <f>IF(DoubleCounts!AJ27 = 0, "ND", DoubleWins!AJ27/DoubleCounts!AJ27)</f>
        <v>ND</v>
      </c>
      <c r="AK27" s="213" t="str">
        <f>IF(DoubleCounts!AK27 = 0, "ND", DoubleWins!AK27/DoubleCounts!AK27)</f>
        <v>ND</v>
      </c>
      <c r="AL27" s="213" t="str">
        <f>IF(DoubleCounts!AL27 = 0, "ND", DoubleWins!AL27/DoubleCounts!AL27)</f>
        <v>ND</v>
      </c>
      <c r="AM27" s="213" t="str">
        <f>IF(DoubleCounts!AM27 = 0, "ND", DoubleWins!AM27/DoubleCounts!AM27)</f>
        <v>ND</v>
      </c>
      <c r="AN27" s="213" t="str">
        <f>IF(DoubleCounts!AN27 = 0, "ND", DoubleWins!AN27/DoubleCounts!AN27)</f>
        <v>ND</v>
      </c>
      <c r="AO27" s="213" t="str">
        <f>IF(DoubleCounts!AO27 = 0, "ND", DoubleWins!AO27/DoubleCounts!AO27)</f>
        <v>ND</v>
      </c>
      <c r="AP27" s="213" t="str">
        <f>IF(DoubleCounts!AP27 = 0, "ND", DoubleWins!AP27/DoubleCounts!AP27)</f>
        <v>ND</v>
      </c>
    </row>
    <row r="28">
      <c r="A28" s="212" t="s">
        <v>58</v>
      </c>
      <c r="B28" s="214">
        <f>IF(DoubleCounts!B28 = 0, "ND", DoubleWins!B28/DoubleCounts!B28)</f>
        <v>0.6363636364</v>
      </c>
      <c r="C28" s="214" t="str">
        <f>IF(DoubleCounts!C28 = 0, "ND", DoubleWins!C28/DoubleCounts!C28)</f>
        <v>ND</v>
      </c>
      <c r="D28" s="214">
        <f>IF(DoubleCounts!D28 = 0, "ND", DoubleWins!D28/DoubleCounts!D28)</f>
        <v>0.4</v>
      </c>
      <c r="E28" s="214">
        <f>IF(DoubleCounts!E28 = 0, "ND", DoubleWins!E28/DoubleCounts!E28)</f>
        <v>1</v>
      </c>
      <c r="F28" s="214">
        <f>IF(DoubleCounts!F28 = 0, "ND", DoubleWins!F28/DoubleCounts!F28)</f>
        <v>0.75</v>
      </c>
      <c r="G28" s="214" t="str">
        <f>IF(DoubleCounts!G28 = 0, "ND", DoubleWins!G28/DoubleCounts!G28)</f>
        <v>ND</v>
      </c>
      <c r="H28" s="214" t="str">
        <f>IF(DoubleCounts!H28 = 0, "ND", DoubleWins!H28/DoubleCounts!H28)</f>
        <v>ND</v>
      </c>
      <c r="I28" s="214" t="str">
        <f>IF(DoubleCounts!I28 = 0, "ND", DoubleWins!I28/DoubleCounts!I28)</f>
        <v>ND</v>
      </c>
      <c r="J28" s="214" t="str">
        <f>IF(DoubleCounts!J28 = 0, "ND", DoubleWins!J28/DoubleCounts!J28)</f>
        <v>ND</v>
      </c>
      <c r="K28" s="214" t="str">
        <f>IF(DoubleCounts!K28 = 0, "ND", DoubleWins!K28/DoubleCounts!K28)</f>
        <v>ND</v>
      </c>
      <c r="L28" s="214" t="str">
        <f>IF(DoubleCounts!L28 = 0, "ND", DoubleWins!L28/DoubleCounts!L28)</f>
        <v>ND</v>
      </c>
      <c r="M28" s="214" t="str">
        <f>IF(DoubleCounts!M28 = 0, "ND", DoubleWins!M28/DoubleCounts!M28)</f>
        <v>ND</v>
      </c>
      <c r="N28" s="214" t="str">
        <f>IF(DoubleCounts!N28 = 0, "ND", DoubleWins!N28/DoubleCounts!N28)</f>
        <v>ND</v>
      </c>
      <c r="O28" s="214" t="str">
        <f>IF(DoubleCounts!O28 = 0, "ND", DoubleWins!O28/DoubleCounts!O28)</f>
        <v>ND</v>
      </c>
      <c r="P28" s="214" t="str">
        <f>IF(DoubleCounts!P28 = 0, "ND", DoubleWins!P28/DoubleCounts!P28)</f>
        <v>ND</v>
      </c>
      <c r="Q28" s="214" t="str">
        <f>IF(DoubleCounts!Q28 = 0, "ND", DoubleWins!Q28/DoubleCounts!Q28)</f>
        <v>ND</v>
      </c>
      <c r="R28" s="213" t="str">
        <f>IF(DoubleCounts!R28 = 0, "ND", DoubleWins!R28/DoubleCounts!R28)</f>
        <v>ND</v>
      </c>
      <c r="S28" s="213" t="str">
        <f>IF(DoubleCounts!S28 = 0, "ND", DoubleWins!S28/DoubleCounts!S28)</f>
        <v>ND</v>
      </c>
      <c r="T28" s="213" t="str">
        <f>IF(DoubleCounts!T28 = 0, "ND", DoubleWins!T28/DoubleCounts!T28)</f>
        <v>ND</v>
      </c>
      <c r="U28" s="213" t="str">
        <f>IF(DoubleCounts!U28 = 0, "ND", DoubleWins!U28/DoubleCounts!U28)</f>
        <v>ND</v>
      </c>
      <c r="V28" s="213" t="str">
        <f>IF(DoubleCounts!V28 = 0, "ND", DoubleWins!V28/DoubleCounts!V28)</f>
        <v>ND</v>
      </c>
      <c r="W28" s="213" t="str">
        <f>IF(DoubleCounts!W28 = 0, "ND", DoubleWins!W28/DoubleCounts!W28)</f>
        <v>ND</v>
      </c>
      <c r="X28" s="213" t="str">
        <f>IF(DoubleCounts!X28 = 0, "ND", DoubleWins!X28/DoubleCounts!X28)</f>
        <v>ND</v>
      </c>
      <c r="Y28" s="213" t="str">
        <f>IF(DoubleCounts!Y28 = 0, "ND", DoubleWins!Y28/DoubleCounts!Y28)</f>
        <v>ND</v>
      </c>
      <c r="Z28" s="213" t="str">
        <f>IF(DoubleCounts!Z28 = 0, "ND", DoubleWins!Z28/DoubleCounts!Z28)</f>
        <v>ND</v>
      </c>
      <c r="AA28" s="213" t="str">
        <f>IF(DoubleCounts!AA28 = 0, "ND", DoubleWins!AA28/DoubleCounts!AA28)</f>
        <v>ND</v>
      </c>
      <c r="AB28" s="213" t="str">
        <f>IF(DoubleCounts!AB28 = 0, "ND", DoubleWins!AB28/DoubleCounts!AB28)</f>
        <v>ND</v>
      </c>
      <c r="AC28" s="213" t="str">
        <f>IF(DoubleCounts!AC28 = 0, "ND", DoubleWins!AC28/DoubleCounts!AC28)</f>
        <v>ND</v>
      </c>
      <c r="AD28" s="213" t="str">
        <f>IF(DoubleCounts!AD28 = 0, "ND", DoubleWins!AD28/DoubleCounts!AD28)</f>
        <v>ND</v>
      </c>
      <c r="AE28" s="213" t="str">
        <f>IF(DoubleCounts!AE28 = 0, "ND", DoubleWins!AE28/DoubleCounts!AE28)</f>
        <v>ND</v>
      </c>
      <c r="AF28" s="213" t="str">
        <f>IF(DoubleCounts!AF28 = 0, "ND", DoubleWins!AF28/DoubleCounts!AF28)</f>
        <v>ND</v>
      </c>
      <c r="AG28" s="213" t="str">
        <f>IF(DoubleCounts!AG28 = 0, "ND", DoubleWins!AG28/DoubleCounts!AG28)</f>
        <v>ND</v>
      </c>
      <c r="AH28" s="213" t="str">
        <f>IF(DoubleCounts!AH28 = 0, "ND", DoubleWins!AH28/DoubleCounts!AH28)</f>
        <v>ND</v>
      </c>
      <c r="AI28" s="213" t="str">
        <f>IF(DoubleCounts!AI28 = 0, "ND", DoubleWins!AI28/DoubleCounts!AI28)</f>
        <v>ND</v>
      </c>
      <c r="AJ28" s="213" t="str">
        <f>IF(DoubleCounts!AJ28 = 0, "ND", DoubleWins!AJ28/DoubleCounts!AJ28)</f>
        <v>ND</v>
      </c>
      <c r="AK28" s="213" t="str">
        <f>IF(DoubleCounts!AK28 = 0, "ND", DoubleWins!AK28/DoubleCounts!AK28)</f>
        <v>ND</v>
      </c>
      <c r="AL28" s="213" t="str">
        <f>IF(DoubleCounts!AL28 = 0, "ND", DoubleWins!AL28/DoubleCounts!AL28)</f>
        <v>ND</v>
      </c>
      <c r="AM28" s="213" t="str">
        <f>IF(DoubleCounts!AM28 = 0, "ND", DoubleWins!AM28/DoubleCounts!AM28)</f>
        <v>ND</v>
      </c>
      <c r="AN28" s="213" t="str">
        <f>IF(DoubleCounts!AN28 = 0, "ND", DoubleWins!AN28/DoubleCounts!AN28)</f>
        <v>ND</v>
      </c>
      <c r="AO28" s="213" t="str">
        <f>IF(DoubleCounts!AO28 = 0, "ND", DoubleWins!AO28/DoubleCounts!AO28)</f>
        <v>ND</v>
      </c>
      <c r="AP28" s="213" t="str">
        <f>IF(DoubleCounts!AP28 = 0, "ND", DoubleWins!AP28/DoubleCounts!AP28)</f>
        <v>ND</v>
      </c>
    </row>
    <row r="29">
      <c r="A29" s="212" t="s">
        <v>528</v>
      </c>
      <c r="B29" s="214">
        <f>IF(DoubleCounts!B29 = 0, "ND", DoubleWins!B29/DoubleCounts!B29)</f>
        <v>1</v>
      </c>
      <c r="C29" s="214" t="str">
        <f>IF(DoubleCounts!C29 = 0, "ND", DoubleWins!C29/DoubleCounts!C29)</f>
        <v>ND</v>
      </c>
      <c r="D29" s="214" t="str">
        <f>IF(DoubleCounts!D29 = 0, "ND", DoubleWins!D29/DoubleCounts!D29)</f>
        <v>ND</v>
      </c>
      <c r="E29" s="214" t="str">
        <f>IF(DoubleCounts!E29 = 0, "ND", DoubleWins!E29/DoubleCounts!E29)</f>
        <v>ND</v>
      </c>
      <c r="F29" s="214">
        <f>IF(DoubleCounts!F29 = 0, "ND", DoubleWins!F29/DoubleCounts!F29)</f>
        <v>1</v>
      </c>
      <c r="G29" s="214">
        <f>IF(DoubleCounts!G29 = 0, "ND", DoubleWins!G29/DoubleCounts!G29)</f>
        <v>1</v>
      </c>
      <c r="H29" s="214" t="str">
        <f>IF(DoubleCounts!H29 = 0, "ND", DoubleWins!H29/DoubleCounts!H29)</f>
        <v>ND</v>
      </c>
      <c r="I29" s="214" t="str">
        <f>IF(DoubleCounts!I29 = 0, "ND", DoubleWins!I29/DoubleCounts!I29)</f>
        <v>ND</v>
      </c>
      <c r="J29" s="214" t="str">
        <f>IF(DoubleCounts!J29 = 0, "ND", DoubleWins!J29/DoubleCounts!J29)</f>
        <v>ND</v>
      </c>
      <c r="K29" s="214" t="str">
        <f>IF(DoubleCounts!K29 = 0, "ND", DoubleWins!K29/DoubleCounts!K29)</f>
        <v>ND</v>
      </c>
      <c r="L29" s="214" t="str">
        <f>IF(DoubleCounts!L29 = 0, "ND", DoubleWins!L29/DoubleCounts!L29)</f>
        <v>ND</v>
      </c>
      <c r="M29" s="214" t="str">
        <f>IF(DoubleCounts!M29 = 0, "ND", DoubleWins!M29/DoubleCounts!M29)</f>
        <v>ND</v>
      </c>
      <c r="N29" s="214" t="str">
        <f>IF(DoubleCounts!N29 = 0, "ND", DoubleWins!N29/DoubleCounts!N29)</f>
        <v>ND</v>
      </c>
      <c r="O29" s="214" t="str">
        <f>IF(DoubleCounts!O29 = 0, "ND", DoubleWins!O29/DoubleCounts!O29)</f>
        <v>ND</v>
      </c>
      <c r="P29" s="214" t="str">
        <f>IF(DoubleCounts!P29 = 0, "ND", DoubleWins!P29/DoubleCounts!P29)</f>
        <v>ND</v>
      </c>
      <c r="Q29" s="214" t="str">
        <f>IF(DoubleCounts!Q29 = 0, "ND", DoubleWins!Q29/DoubleCounts!Q29)</f>
        <v>ND</v>
      </c>
      <c r="R29" s="213" t="str">
        <f>IF(DoubleCounts!R29 = 0, "ND", DoubleWins!R29/DoubleCounts!R29)</f>
        <v>ND</v>
      </c>
      <c r="S29" s="213" t="str">
        <f>IF(DoubleCounts!S29 = 0, "ND", DoubleWins!S29/DoubleCounts!S29)</f>
        <v>ND</v>
      </c>
      <c r="T29" s="213" t="str">
        <f>IF(DoubleCounts!T29 = 0, "ND", DoubleWins!T29/DoubleCounts!T29)</f>
        <v>ND</v>
      </c>
      <c r="U29" s="213" t="str">
        <f>IF(DoubleCounts!U29 = 0, "ND", DoubleWins!U29/DoubleCounts!U29)</f>
        <v>ND</v>
      </c>
      <c r="V29" s="213" t="str">
        <f>IF(DoubleCounts!V29 = 0, "ND", DoubleWins!V29/DoubleCounts!V29)</f>
        <v>ND</v>
      </c>
      <c r="W29" s="213" t="str">
        <f>IF(DoubleCounts!W29 = 0, "ND", DoubleWins!W29/DoubleCounts!W29)</f>
        <v>ND</v>
      </c>
      <c r="X29" s="213" t="str">
        <f>IF(DoubleCounts!X29 = 0, "ND", DoubleWins!X29/DoubleCounts!X29)</f>
        <v>ND</v>
      </c>
      <c r="Y29" s="213" t="str">
        <f>IF(DoubleCounts!Y29 = 0, "ND", DoubleWins!Y29/DoubleCounts!Y29)</f>
        <v>ND</v>
      </c>
      <c r="Z29" s="213" t="str">
        <f>IF(DoubleCounts!Z29 = 0, "ND", DoubleWins!Z29/DoubleCounts!Z29)</f>
        <v>ND</v>
      </c>
      <c r="AA29" s="213" t="str">
        <f>IF(DoubleCounts!AA29 = 0, "ND", DoubleWins!AA29/DoubleCounts!AA29)</f>
        <v>ND</v>
      </c>
      <c r="AB29" s="213" t="str">
        <f>IF(DoubleCounts!AB29 = 0, "ND", DoubleWins!AB29/DoubleCounts!AB29)</f>
        <v>ND</v>
      </c>
      <c r="AC29" s="213" t="str">
        <f>IF(DoubleCounts!AC29 = 0, "ND", DoubleWins!AC29/DoubleCounts!AC29)</f>
        <v>ND</v>
      </c>
      <c r="AD29" s="213" t="str">
        <f>IF(DoubleCounts!AD29 = 0, "ND", DoubleWins!AD29/DoubleCounts!AD29)</f>
        <v>ND</v>
      </c>
      <c r="AE29" s="213" t="str">
        <f>IF(DoubleCounts!AE29 = 0, "ND", DoubleWins!AE29/DoubleCounts!AE29)</f>
        <v>ND</v>
      </c>
      <c r="AF29" s="213" t="str">
        <f>IF(DoubleCounts!AF29 = 0, "ND", DoubleWins!AF29/DoubleCounts!AF29)</f>
        <v>ND</v>
      </c>
      <c r="AG29" s="213" t="str">
        <f>IF(DoubleCounts!AG29 = 0, "ND", DoubleWins!AG29/DoubleCounts!AG29)</f>
        <v>ND</v>
      </c>
      <c r="AH29" s="213" t="str">
        <f>IF(DoubleCounts!AH29 = 0, "ND", DoubleWins!AH29/DoubleCounts!AH29)</f>
        <v>ND</v>
      </c>
      <c r="AI29" s="213" t="str">
        <f>IF(DoubleCounts!AI29 = 0, "ND", DoubleWins!AI29/DoubleCounts!AI29)</f>
        <v>ND</v>
      </c>
      <c r="AJ29" s="213" t="str">
        <f>IF(DoubleCounts!AJ29 = 0, "ND", DoubleWins!AJ29/DoubleCounts!AJ29)</f>
        <v>ND</v>
      </c>
      <c r="AK29" s="213" t="str">
        <f>IF(DoubleCounts!AK29 = 0, "ND", DoubleWins!AK29/DoubleCounts!AK29)</f>
        <v>ND</v>
      </c>
      <c r="AL29" s="213" t="str">
        <f>IF(DoubleCounts!AL29 = 0, "ND", DoubleWins!AL29/DoubleCounts!AL29)</f>
        <v>ND</v>
      </c>
      <c r="AM29" s="213" t="str">
        <f>IF(DoubleCounts!AM29 = 0, "ND", DoubleWins!AM29/DoubleCounts!AM29)</f>
        <v>ND</v>
      </c>
      <c r="AN29" s="213" t="str">
        <f>IF(DoubleCounts!AN29 = 0, "ND", DoubleWins!AN29/DoubleCounts!AN29)</f>
        <v>ND</v>
      </c>
      <c r="AO29" s="213" t="str">
        <f>IF(DoubleCounts!AO29 = 0, "ND", DoubleWins!AO29/DoubleCounts!AO29)</f>
        <v>ND</v>
      </c>
      <c r="AP29" s="213" t="str">
        <f>IF(DoubleCounts!AP29 = 0, "ND", DoubleWins!AP29/DoubleCounts!AP29)</f>
        <v>ND</v>
      </c>
    </row>
    <row r="30">
      <c r="A30" s="212" t="s">
        <v>110</v>
      </c>
      <c r="B30" s="214">
        <f>IF(DoubleCounts!B30 = 0, "ND", DoubleWins!B30/DoubleCounts!B30)</f>
        <v>1</v>
      </c>
      <c r="C30" s="214" t="str">
        <f>IF(DoubleCounts!C30 = 0, "ND", DoubleWins!C30/DoubleCounts!C30)</f>
        <v>ND</v>
      </c>
      <c r="D30" s="214" t="str">
        <f>IF(DoubleCounts!D30 = 0, "ND", DoubleWins!D30/DoubleCounts!D30)</f>
        <v>ND</v>
      </c>
      <c r="E30" s="214" t="str">
        <f>IF(DoubleCounts!E30 = 0, "ND", DoubleWins!E30/DoubleCounts!E30)</f>
        <v>ND</v>
      </c>
      <c r="F30" s="214" t="str">
        <f>IF(DoubleCounts!F30 = 0, "ND", DoubleWins!F30/DoubleCounts!F30)</f>
        <v>ND</v>
      </c>
      <c r="G30" s="214">
        <f>IF(DoubleCounts!G30 = 0, "ND", DoubleWins!G30/DoubleCounts!G30)</f>
        <v>1</v>
      </c>
      <c r="H30" s="214">
        <f>IF(DoubleCounts!H30 = 0, "ND", DoubleWins!H30/DoubleCounts!H30)</f>
        <v>1</v>
      </c>
      <c r="I30" s="214" t="str">
        <f>IF(DoubleCounts!I30 = 0, "ND", DoubleWins!I30/DoubleCounts!I30)</f>
        <v>ND</v>
      </c>
      <c r="J30" s="214" t="str">
        <f>IF(DoubleCounts!J30 = 0, "ND", DoubleWins!J30/DoubleCounts!J30)</f>
        <v>ND</v>
      </c>
      <c r="K30" s="214" t="str">
        <f>IF(DoubleCounts!K30 = 0, "ND", DoubleWins!K30/DoubleCounts!K30)</f>
        <v>ND</v>
      </c>
      <c r="L30" s="214" t="str">
        <f>IF(DoubleCounts!L30 = 0, "ND", DoubleWins!L30/DoubleCounts!L30)</f>
        <v>ND</v>
      </c>
      <c r="M30" s="214" t="str">
        <f>IF(DoubleCounts!M30 = 0, "ND", DoubleWins!M30/DoubleCounts!M30)</f>
        <v>ND</v>
      </c>
      <c r="N30" s="214" t="str">
        <f>IF(DoubleCounts!N30 = 0, "ND", DoubleWins!N30/DoubleCounts!N30)</f>
        <v>ND</v>
      </c>
      <c r="O30" s="214" t="str">
        <f>IF(DoubleCounts!O30 = 0, "ND", DoubleWins!O30/DoubleCounts!O30)</f>
        <v>ND</v>
      </c>
      <c r="P30" s="214" t="str">
        <f>IF(DoubleCounts!P30 = 0, "ND", DoubleWins!P30/DoubleCounts!P30)</f>
        <v>ND</v>
      </c>
      <c r="Q30" s="214" t="str">
        <f>IF(DoubleCounts!Q30 = 0, "ND", DoubleWins!Q30/DoubleCounts!Q30)</f>
        <v>ND</v>
      </c>
      <c r="R30" s="213" t="str">
        <f>IF(DoubleCounts!R30 = 0, "ND", DoubleWins!R30/DoubleCounts!R30)</f>
        <v>ND</v>
      </c>
      <c r="S30" s="213" t="str">
        <f>IF(DoubleCounts!S30 = 0, "ND", DoubleWins!S30/DoubleCounts!S30)</f>
        <v>ND</v>
      </c>
      <c r="T30" s="213" t="str">
        <f>IF(DoubleCounts!T30 = 0, "ND", DoubleWins!T30/DoubleCounts!T30)</f>
        <v>ND</v>
      </c>
      <c r="U30" s="213" t="str">
        <f>IF(DoubleCounts!U30 = 0, "ND", DoubleWins!U30/DoubleCounts!U30)</f>
        <v>ND</v>
      </c>
      <c r="V30" s="213" t="str">
        <f>IF(DoubleCounts!V30 = 0, "ND", DoubleWins!V30/DoubleCounts!V30)</f>
        <v>ND</v>
      </c>
      <c r="W30" s="213" t="str">
        <f>IF(DoubleCounts!W30 = 0, "ND", DoubleWins!W30/DoubleCounts!W30)</f>
        <v>ND</v>
      </c>
      <c r="X30" s="213" t="str">
        <f>IF(DoubleCounts!X30 = 0, "ND", DoubleWins!X30/DoubleCounts!X30)</f>
        <v>ND</v>
      </c>
      <c r="Y30" s="213" t="str">
        <f>IF(DoubleCounts!Y30 = 0, "ND", DoubleWins!Y30/DoubleCounts!Y30)</f>
        <v>ND</v>
      </c>
      <c r="Z30" s="213" t="str">
        <f>IF(DoubleCounts!Z30 = 0, "ND", DoubleWins!Z30/DoubleCounts!Z30)</f>
        <v>ND</v>
      </c>
      <c r="AA30" s="213" t="str">
        <f>IF(DoubleCounts!AA30 = 0, "ND", DoubleWins!AA30/DoubleCounts!AA30)</f>
        <v>ND</v>
      </c>
      <c r="AB30" s="213" t="str">
        <f>IF(DoubleCounts!AB30 = 0, "ND", DoubleWins!AB30/DoubleCounts!AB30)</f>
        <v>ND</v>
      </c>
      <c r="AC30" s="213" t="str">
        <f>IF(DoubleCounts!AC30 = 0, "ND", DoubleWins!AC30/DoubleCounts!AC30)</f>
        <v>ND</v>
      </c>
      <c r="AD30" s="213" t="str">
        <f>IF(DoubleCounts!AD30 = 0, "ND", DoubleWins!AD30/DoubleCounts!AD30)</f>
        <v>ND</v>
      </c>
      <c r="AE30" s="213" t="str">
        <f>IF(DoubleCounts!AE30 = 0, "ND", DoubleWins!AE30/DoubleCounts!AE30)</f>
        <v>ND</v>
      </c>
      <c r="AF30" s="213" t="str">
        <f>IF(DoubleCounts!AF30 = 0, "ND", DoubleWins!AF30/DoubleCounts!AF30)</f>
        <v>ND</v>
      </c>
      <c r="AG30" s="213" t="str">
        <f>IF(DoubleCounts!AG30 = 0, "ND", DoubleWins!AG30/DoubleCounts!AG30)</f>
        <v>ND</v>
      </c>
      <c r="AH30" s="213" t="str">
        <f>IF(DoubleCounts!AH30 = 0, "ND", DoubleWins!AH30/DoubleCounts!AH30)</f>
        <v>ND</v>
      </c>
      <c r="AI30" s="213" t="str">
        <f>IF(DoubleCounts!AI30 = 0, "ND", DoubleWins!AI30/DoubleCounts!AI30)</f>
        <v>ND</v>
      </c>
      <c r="AJ30" s="213" t="str">
        <f>IF(DoubleCounts!AJ30 = 0, "ND", DoubleWins!AJ30/DoubleCounts!AJ30)</f>
        <v>ND</v>
      </c>
      <c r="AK30" s="213" t="str">
        <f>IF(DoubleCounts!AK30 = 0, "ND", DoubleWins!AK30/DoubleCounts!AK30)</f>
        <v>ND</v>
      </c>
      <c r="AL30" s="213" t="str">
        <f>IF(DoubleCounts!AL30 = 0, "ND", DoubleWins!AL30/DoubleCounts!AL30)</f>
        <v>ND</v>
      </c>
      <c r="AM30" s="213" t="str">
        <f>IF(DoubleCounts!AM30 = 0, "ND", DoubleWins!AM30/DoubleCounts!AM30)</f>
        <v>ND</v>
      </c>
      <c r="AN30" s="213" t="str">
        <f>IF(DoubleCounts!AN30 = 0, "ND", DoubleWins!AN30/DoubleCounts!AN30)</f>
        <v>ND</v>
      </c>
      <c r="AO30" s="213" t="str">
        <f>IF(DoubleCounts!AO30 = 0, "ND", DoubleWins!AO30/DoubleCounts!AO30)</f>
        <v>ND</v>
      </c>
      <c r="AP30" s="213" t="str">
        <f>IF(DoubleCounts!AP30 = 0, "ND", DoubleWins!AP30/DoubleCounts!AP30)</f>
        <v>ND</v>
      </c>
    </row>
    <row r="31">
      <c r="A31" s="212" t="s">
        <v>555</v>
      </c>
      <c r="B31" s="214">
        <f>IF(DoubleCounts!B31 = 0, "ND", DoubleWins!B31/DoubleCounts!B31)</f>
        <v>1</v>
      </c>
      <c r="C31" s="214" t="str">
        <f>IF(DoubleCounts!C31 = 0, "ND", DoubleWins!C31/DoubleCounts!C31)</f>
        <v>ND</v>
      </c>
      <c r="D31" s="214" t="str">
        <f>IF(DoubleCounts!D31 = 0, "ND", DoubleWins!D31/DoubleCounts!D31)</f>
        <v>ND</v>
      </c>
      <c r="E31" s="214" t="str">
        <f>IF(DoubleCounts!E31 = 0, "ND", DoubleWins!E31/DoubleCounts!E31)</f>
        <v>ND</v>
      </c>
      <c r="F31" s="214" t="str">
        <f>IF(DoubleCounts!F31 = 0, "ND", DoubleWins!F31/DoubleCounts!F31)</f>
        <v>ND</v>
      </c>
      <c r="G31" s="214" t="str">
        <f>IF(DoubleCounts!G31 = 0, "ND", DoubleWins!G31/DoubleCounts!G31)</f>
        <v>ND</v>
      </c>
      <c r="H31" s="214" t="str">
        <f>IF(DoubleCounts!H31 = 0, "ND", DoubleWins!H31/DoubleCounts!H31)</f>
        <v>ND</v>
      </c>
      <c r="I31" s="214">
        <f>IF(DoubleCounts!I31 = 0, "ND", DoubleWins!I31/DoubleCounts!I31)</f>
        <v>1</v>
      </c>
      <c r="J31" s="214" t="str">
        <f>IF(DoubleCounts!J31 = 0, "ND", DoubleWins!J31/DoubleCounts!J31)</f>
        <v>ND</v>
      </c>
      <c r="K31" s="214" t="str">
        <f>IF(DoubleCounts!K31 = 0, "ND", DoubleWins!K31/DoubleCounts!K31)</f>
        <v>ND</v>
      </c>
      <c r="L31" s="214" t="str">
        <f>IF(DoubleCounts!L31 = 0, "ND", DoubleWins!L31/DoubleCounts!L31)</f>
        <v>ND</v>
      </c>
      <c r="M31" s="214" t="str">
        <f>IF(DoubleCounts!M31 = 0, "ND", DoubleWins!M31/DoubleCounts!M31)</f>
        <v>ND</v>
      </c>
      <c r="N31" s="214" t="str">
        <f>IF(DoubleCounts!N31 = 0, "ND", DoubleWins!N31/DoubleCounts!N31)</f>
        <v>ND</v>
      </c>
      <c r="O31" s="214" t="str">
        <f>IF(DoubleCounts!O31 = 0, "ND", DoubleWins!O31/DoubleCounts!O31)</f>
        <v>ND</v>
      </c>
      <c r="P31" s="214" t="str">
        <f>IF(DoubleCounts!P31 = 0, "ND", DoubleWins!P31/DoubleCounts!P31)</f>
        <v>ND</v>
      </c>
      <c r="Q31" s="214" t="str">
        <f>IF(DoubleCounts!Q31 = 0, "ND", DoubleWins!Q31/DoubleCounts!Q31)</f>
        <v>ND</v>
      </c>
      <c r="R31" s="213" t="str">
        <f>IF(DoubleCounts!R31 = 0, "ND", DoubleWins!R31/DoubleCounts!R31)</f>
        <v>ND</v>
      </c>
      <c r="S31" s="213" t="str">
        <f>IF(DoubleCounts!S31 = 0, "ND", DoubleWins!S31/DoubleCounts!S31)</f>
        <v>ND</v>
      </c>
      <c r="T31" s="213" t="str">
        <f>IF(DoubleCounts!T31 = 0, "ND", DoubleWins!T31/DoubleCounts!T31)</f>
        <v>ND</v>
      </c>
      <c r="U31" s="213" t="str">
        <f>IF(DoubleCounts!U31 = 0, "ND", DoubleWins!U31/DoubleCounts!U31)</f>
        <v>ND</v>
      </c>
      <c r="V31" s="213" t="str">
        <f>IF(DoubleCounts!V31 = 0, "ND", DoubleWins!V31/DoubleCounts!V31)</f>
        <v>ND</v>
      </c>
      <c r="W31" s="213" t="str">
        <f>IF(DoubleCounts!W31 = 0, "ND", DoubleWins!W31/DoubleCounts!W31)</f>
        <v>ND</v>
      </c>
      <c r="X31" s="213" t="str">
        <f>IF(DoubleCounts!X31 = 0, "ND", DoubleWins!X31/DoubleCounts!X31)</f>
        <v>ND</v>
      </c>
      <c r="Y31" s="213" t="str">
        <f>IF(DoubleCounts!Y31 = 0, "ND", DoubleWins!Y31/DoubleCounts!Y31)</f>
        <v>ND</v>
      </c>
      <c r="Z31" s="213" t="str">
        <f>IF(DoubleCounts!Z31 = 0, "ND", DoubleWins!Z31/DoubleCounts!Z31)</f>
        <v>ND</v>
      </c>
      <c r="AA31" s="213" t="str">
        <f>IF(DoubleCounts!AA31 = 0, "ND", DoubleWins!AA31/DoubleCounts!AA31)</f>
        <v>ND</v>
      </c>
      <c r="AB31" s="213" t="str">
        <f>IF(DoubleCounts!AB31 = 0, "ND", DoubleWins!AB31/DoubleCounts!AB31)</f>
        <v>ND</v>
      </c>
      <c r="AC31" s="213" t="str">
        <f>IF(DoubleCounts!AC31 = 0, "ND", DoubleWins!AC31/DoubleCounts!AC31)</f>
        <v>ND</v>
      </c>
      <c r="AD31" s="213" t="str">
        <f>IF(DoubleCounts!AD31 = 0, "ND", DoubleWins!AD31/DoubleCounts!AD31)</f>
        <v>ND</v>
      </c>
      <c r="AE31" s="213" t="str">
        <f>IF(DoubleCounts!AE31 = 0, "ND", DoubleWins!AE31/DoubleCounts!AE31)</f>
        <v>ND</v>
      </c>
      <c r="AF31" s="213" t="str">
        <f>IF(DoubleCounts!AF31 = 0, "ND", DoubleWins!AF31/DoubleCounts!AF31)</f>
        <v>ND</v>
      </c>
      <c r="AG31" s="213" t="str">
        <f>IF(DoubleCounts!AG31 = 0, "ND", DoubleWins!AG31/DoubleCounts!AG31)</f>
        <v>ND</v>
      </c>
      <c r="AH31" s="213" t="str">
        <f>IF(DoubleCounts!AH31 = 0, "ND", DoubleWins!AH31/DoubleCounts!AH31)</f>
        <v>ND</v>
      </c>
      <c r="AI31" s="213" t="str">
        <f>IF(DoubleCounts!AI31 = 0, "ND", DoubleWins!AI31/DoubleCounts!AI31)</f>
        <v>ND</v>
      </c>
      <c r="AJ31" s="213" t="str">
        <f>IF(DoubleCounts!AJ31 = 0, "ND", DoubleWins!AJ31/DoubleCounts!AJ31)</f>
        <v>ND</v>
      </c>
      <c r="AK31" s="213" t="str">
        <f>IF(DoubleCounts!AK31 = 0, "ND", DoubleWins!AK31/DoubleCounts!AK31)</f>
        <v>ND</v>
      </c>
      <c r="AL31" s="213" t="str">
        <f>IF(DoubleCounts!AL31 = 0, "ND", DoubleWins!AL31/DoubleCounts!AL31)</f>
        <v>ND</v>
      </c>
      <c r="AM31" s="213" t="str">
        <f>IF(DoubleCounts!AM31 = 0, "ND", DoubleWins!AM31/DoubleCounts!AM31)</f>
        <v>ND</v>
      </c>
      <c r="AN31" s="213" t="str">
        <f>IF(DoubleCounts!AN31 = 0, "ND", DoubleWins!AN31/DoubleCounts!AN31)</f>
        <v>ND</v>
      </c>
      <c r="AO31" s="213" t="str">
        <f>IF(DoubleCounts!AO31 = 0, "ND", DoubleWins!AO31/DoubleCounts!AO31)</f>
        <v>ND</v>
      </c>
      <c r="AP31" s="213" t="str">
        <f>IF(DoubleCounts!AP31 = 0, "ND", DoubleWins!AP31/DoubleCounts!AP31)</f>
        <v>ND</v>
      </c>
    </row>
    <row r="32">
      <c r="A32" s="212" t="s">
        <v>588</v>
      </c>
      <c r="B32" s="214">
        <f>IF(DoubleCounts!B32 = 0, "ND", DoubleWins!B32/DoubleCounts!B32)</f>
        <v>1</v>
      </c>
      <c r="C32" s="214" t="str">
        <f>IF(DoubleCounts!C32 = 0, "ND", DoubleWins!C32/DoubleCounts!C32)</f>
        <v>ND</v>
      </c>
      <c r="D32" s="214" t="str">
        <f>IF(DoubleCounts!D32 = 0, "ND", DoubleWins!D32/DoubleCounts!D32)</f>
        <v>ND</v>
      </c>
      <c r="E32" s="214" t="str">
        <f>IF(DoubleCounts!E32 = 0, "ND", DoubleWins!E32/DoubleCounts!E32)</f>
        <v>ND</v>
      </c>
      <c r="F32" s="214">
        <f>IF(DoubleCounts!F32 = 0, "ND", DoubleWins!F32/DoubleCounts!F32)</f>
        <v>1</v>
      </c>
      <c r="G32" s="214">
        <f>IF(DoubleCounts!G32 = 0, "ND", DoubleWins!G32/DoubleCounts!G32)</f>
        <v>1</v>
      </c>
      <c r="H32" s="214">
        <f>IF(DoubleCounts!H32 = 0, "ND", DoubleWins!H32/DoubleCounts!H32)</f>
        <v>1</v>
      </c>
      <c r="I32" s="214" t="str">
        <f>IF(DoubleCounts!I32 = 0, "ND", DoubleWins!I32/DoubleCounts!I32)</f>
        <v>ND</v>
      </c>
      <c r="J32" s="214" t="str">
        <f>IF(DoubleCounts!J32 = 0, "ND", DoubleWins!J32/DoubleCounts!J32)</f>
        <v>ND</v>
      </c>
      <c r="K32" s="214" t="str">
        <f>IF(DoubleCounts!K32 = 0, "ND", DoubleWins!K32/DoubleCounts!K32)</f>
        <v>ND</v>
      </c>
      <c r="L32" s="214" t="str">
        <f>IF(DoubleCounts!L32 = 0, "ND", DoubleWins!L32/DoubleCounts!L32)</f>
        <v>ND</v>
      </c>
      <c r="M32" s="214" t="str">
        <f>IF(DoubleCounts!M32 = 0, "ND", DoubleWins!M32/DoubleCounts!M32)</f>
        <v>ND</v>
      </c>
      <c r="N32" s="214" t="str">
        <f>IF(DoubleCounts!N32 = 0, "ND", DoubleWins!N32/DoubleCounts!N32)</f>
        <v>ND</v>
      </c>
      <c r="O32" s="214" t="str">
        <f>IF(DoubleCounts!O32 = 0, "ND", DoubleWins!O32/DoubleCounts!O32)</f>
        <v>ND</v>
      </c>
      <c r="P32" s="214" t="str">
        <f>IF(DoubleCounts!P32 = 0, "ND", DoubleWins!P32/DoubleCounts!P32)</f>
        <v>ND</v>
      </c>
      <c r="Q32" s="214" t="str">
        <f>IF(DoubleCounts!Q32 = 0, "ND", DoubleWins!Q32/DoubleCounts!Q32)</f>
        <v>ND</v>
      </c>
      <c r="R32" s="213" t="str">
        <f>IF(DoubleCounts!R32 = 0, "ND", DoubleWins!R32/DoubleCounts!R32)</f>
        <v>ND</v>
      </c>
      <c r="S32" s="213" t="str">
        <f>IF(DoubleCounts!S32 = 0, "ND", DoubleWins!S32/DoubleCounts!S32)</f>
        <v>ND</v>
      </c>
      <c r="T32" s="213" t="str">
        <f>IF(DoubleCounts!T32 = 0, "ND", DoubleWins!T32/DoubleCounts!T32)</f>
        <v>ND</v>
      </c>
      <c r="U32" s="213" t="str">
        <f>IF(DoubleCounts!U32 = 0, "ND", DoubleWins!U32/DoubleCounts!U32)</f>
        <v>ND</v>
      </c>
      <c r="V32" s="213" t="str">
        <f>IF(DoubleCounts!V32 = 0, "ND", DoubleWins!V32/DoubleCounts!V32)</f>
        <v>ND</v>
      </c>
      <c r="W32" s="213" t="str">
        <f>IF(DoubleCounts!W32 = 0, "ND", DoubleWins!W32/DoubleCounts!W32)</f>
        <v>ND</v>
      </c>
      <c r="X32" s="213" t="str">
        <f>IF(DoubleCounts!X32 = 0, "ND", DoubleWins!X32/DoubleCounts!X32)</f>
        <v>ND</v>
      </c>
      <c r="Y32" s="213" t="str">
        <f>IF(DoubleCounts!Y32 = 0, "ND", DoubleWins!Y32/DoubleCounts!Y32)</f>
        <v>ND</v>
      </c>
      <c r="Z32" s="213" t="str">
        <f>IF(DoubleCounts!Z32 = 0, "ND", DoubleWins!Z32/DoubleCounts!Z32)</f>
        <v>ND</v>
      </c>
      <c r="AA32" s="213" t="str">
        <f>IF(DoubleCounts!AA32 = 0, "ND", DoubleWins!AA32/DoubleCounts!AA32)</f>
        <v>ND</v>
      </c>
      <c r="AB32" s="213" t="str">
        <f>IF(DoubleCounts!AB32 = 0, "ND", DoubleWins!AB32/DoubleCounts!AB32)</f>
        <v>ND</v>
      </c>
      <c r="AC32" s="213" t="str">
        <f>IF(DoubleCounts!AC32 = 0, "ND", DoubleWins!AC32/DoubleCounts!AC32)</f>
        <v>ND</v>
      </c>
      <c r="AD32" s="213" t="str">
        <f>IF(DoubleCounts!AD32 = 0, "ND", DoubleWins!AD32/DoubleCounts!AD32)</f>
        <v>ND</v>
      </c>
      <c r="AE32" s="213" t="str">
        <f>IF(DoubleCounts!AE32 = 0, "ND", DoubleWins!AE32/DoubleCounts!AE32)</f>
        <v>ND</v>
      </c>
      <c r="AF32" s="213" t="str">
        <f>IF(DoubleCounts!AF32 = 0, "ND", DoubleWins!AF32/DoubleCounts!AF32)</f>
        <v>ND</v>
      </c>
      <c r="AG32" s="213" t="str">
        <f>IF(DoubleCounts!AG32 = 0, "ND", DoubleWins!AG32/DoubleCounts!AG32)</f>
        <v>ND</v>
      </c>
      <c r="AH32" s="213" t="str">
        <f>IF(DoubleCounts!AH32 = 0, "ND", DoubleWins!AH32/DoubleCounts!AH32)</f>
        <v>ND</v>
      </c>
      <c r="AI32" s="213" t="str">
        <f>IF(DoubleCounts!AI32 = 0, "ND", DoubleWins!AI32/DoubleCounts!AI32)</f>
        <v>ND</v>
      </c>
      <c r="AJ32" s="213" t="str">
        <f>IF(DoubleCounts!AJ32 = 0, "ND", DoubleWins!AJ32/DoubleCounts!AJ32)</f>
        <v>ND</v>
      </c>
      <c r="AK32" s="213" t="str">
        <f>IF(DoubleCounts!AK32 = 0, "ND", DoubleWins!AK32/DoubleCounts!AK32)</f>
        <v>ND</v>
      </c>
      <c r="AL32" s="213" t="str">
        <f>IF(DoubleCounts!AL32 = 0, "ND", DoubleWins!AL32/DoubleCounts!AL32)</f>
        <v>ND</v>
      </c>
      <c r="AM32" s="213" t="str">
        <f>IF(DoubleCounts!AM32 = 0, "ND", DoubleWins!AM32/DoubleCounts!AM32)</f>
        <v>ND</v>
      </c>
      <c r="AN32" s="213" t="str">
        <f>IF(DoubleCounts!AN32 = 0, "ND", DoubleWins!AN32/DoubleCounts!AN32)</f>
        <v>ND</v>
      </c>
      <c r="AO32" s="213" t="str">
        <f>IF(DoubleCounts!AO32 = 0, "ND", DoubleWins!AO32/DoubleCounts!AO32)</f>
        <v>ND</v>
      </c>
      <c r="AP32" s="213" t="str">
        <f>IF(DoubleCounts!AP32 = 0, "ND", DoubleWins!AP32/DoubleCounts!AP32)</f>
        <v>ND</v>
      </c>
    </row>
    <row r="33">
      <c r="A33" s="212" t="s">
        <v>17</v>
      </c>
      <c r="B33" s="214">
        <f>IF(DoubleCounts!B33 = 0, "ND", DoubleWins!B33/DoubleCounts!B33)</f>
        <v>0.8175548589</v>
      </c>
      <c r="C33" s="214">
        <f>IF(DoubleCounts!C33 = 0, "ND", DoubleWins!C33/DoubleCounts!C33)</f>
        <v>0.8303212851</v>
      </c>
      <c r="D33" s="214">
        <f>IF(DoubleCounts!D33 = 0, "ND", DoubleWins!D33/DoubleCounts!D33)</f>
        <v>0.8394366197</v>
      </c>
      <c r="E33" s="214">
        <f>IF(DoubleCounts!E33 = 0, "ND", DoubleWins!E33/DoubleCounts!E33)</f>
        <v>0.7640449438</v>
      </c>
      <c r="F33" s="214">
        <f>IF(DoubleCounts!F33 = 0, "ND", DoubleWins!F33/DoubleCounts!F33)</f>
        <v>0.5555555556</v>
      </c>
      <c r="G33" s="214">
        <f>IF(DoubleCounts!G33 = 0, "ND", DoubleWins!G33/DoubleCounts!G33)</f>
        <v>0.7407407407</v>
      </c>
      <c r="H33" s="214">
        <f>IF(DoubleCounts!H33 = 0, "ND", DoubleWins!H33/DoubleCounts!H33)</f>
        <v>1</v>
      </c>
      <c r="I33" s="214" t="str">
        <f>IF(DoubleCounts!I33 = 0, "ND", DoubleWins!I33/DoubleCounts!I33)</f>
        <v>ND</v>
      </c>
      <c r="J33" s="214" t="str">
        <f>IF(DoubleCounts!J33 = 0, "ND", DoubleWins!J33/DoubleCounts!J33)</f>
        <v>ND</v>
      </c>
      <c r="K33" s="214" t="str">
        <f>IF(DoubleCounts!K33 = 0, "ND", DoubleWins!K33/DoubleCounts!K33)</f>
        <v>ND</v>
      </c>
      <c r="L33" s="214" t="str">
        <f>IF(DoubleCounts!L33 = 0, "ND", DoubleWins!L33/DoubleCounts!L33)</f>
        <v>ND</v>
      </c>
      <c r="M33" s="214" t="str">
        <f>IF(DoubleCounts!M33 = 0, "ND", DoubleWins!M33/DoubleCounts!M33)</f>
        <v>ND</v>
      </c>
      <c r="N33" s="214" t="str">
        <f>IF(DoubleCounts!N33 = 0, "ND", DoubleWins!N33/DoubleCounts!N33)</f>
        <v>ND</v>
      </c>
      <c r="O33" s="214" t="str">
        <f>IF(DoubleCounts!O33 = 0, "ND", DoubleWins!O33/DoubleCounts!O33)</f>
        <v>ND</v>
      </c>
      <c r="P33" s="214" t="str">
        <f>IF(DoubleCounts!P33 = 0, "ND", DoubleWins!P33/DoubleCounts!P33)</f>
        <v>ND</v>
      </c>
      <c r="Q33" s="214" t="str">
        <f>IF(DoubleCounts!Q33 = 0, "ND", DoubleWins!Q33/DoubleCounts!Q33)</f>
        <v>ND</v>
      </c>
      <c r="R33" s="213" t="str">
        <f>IF(DoubleCounts!R33 = 0, "ND", DoubleWins!R33/DoubleCounts!R33)</f>
        <v>ND</v>
      </c>
      <c r="S33" s="213" t="str">
        <f>IF(DoubleCounts!S33 = 0, "ND", DoubleWins!S33/DoubleCounts!S33)</f>
        <v>ND</v>
      </c>
      <c r="T33" s="213" t="str">
        <f>IF(DoubleCounts!T33 = 0, "ND", DoubleWins!T33/DoubleCounts!T33)</f>
        <v>ND</v>
      </c>
      <c r="U33" s="213" t="str">
        <f>IF(DoubleCounts!U33 = 0, "ND", DoubleWins!U33/DoubleCounts!U33)</f>
        <v>ND</v>
      </c>
      <c r="V33" s="213" t="str">
        <f>IF(DoubleCounts!V33 = 0, "ND", DoubleWins!V33/DoubleCounts!V33)</f>
        <v>ND</v>
      </c>
      <c r="W33" s="213" t="str">
        <f>IF(DoubleCounts!W33 = 0, "ND", DoubleWins!W33/DoubleCounts!W33)</f>
        <v>ND</v>
      </c>
      <c r="X33" s="213" t="str">
        <f>IF(DoubleCounts!X33 = 0, "ND", DoubleWins!X33/DoubleCounts!X33)</f>
        <v>ND</v>
      </c>
      <c r="Y33" s="213" t="str">
        <f>IF(DoubleCounts!Y33 = 0, "ND", DoubleWins!Y33/DoubleCounts!Y33)</f>
        <v>ND</v>
      </c>
      <c r="Z33" s="213" t="str">
        <f>IF(DoubleCounts!Z33 = 0, "ND", DoubleWins!Z33/DoubleCounts!Z33)</f>
        <v>ND</v>
      </c>
      <c r="AA33" s="213" t="str">
        <f>IF(DoubleCounts!AA33 = 0, "ND", DoubleWins!AA33/DoubleCounts!AA33)</f>
        <v>ND</v>
      </c>
      <c r="AB33" s="213" t="str">
        <f>IF(DoubleCounts!AB33 = 0, "ND", DoubleWins!AB33/DoubleCounts!AB33)</f>
        <v>ND</v>
      </c>
      <c r="AC33" s="213" t="str">
        <f>IF(DoubleCounts!AC33 = 0, "ND", DoubleWins!AC33/DoubleCounts!AC33)</f>
        <v>ND</v>
      </c>
      <c r="AD33" s="213" t="str">
        <f>IF(DoubleCounts!AD33 = 0, "ND", DoubleWins!AD33/DoubleCounts!AD33)</f>
        <v>ND</v>
      </c>
      <c r="AE33" s="213" t="str">
        <f>IF(DoubleCounts!AE33 = 0, "ND", DoubleWins!AE33/DoubleCounts!AE33)</f>
        <v>ND</v>
      </c>
      <c r="AF33" s="213" t="str">
        <f>IF(DoubleCounts!AF33 = 0, "ND", DoubleWins!AF33/DoubleCounts!AF33)</f>
        <v>ND</v>
      </c>
      <c r="AG33" s="213" t="str">
        <f>IF(DoubleCounts!AG33 = 0, "ND", DoubleWins!AG33/DoubleCounts!AG33)</f>
        <v>ND</v>
      </c>
      <c r="AH33" s="213" t="str">
        <f>IF(DoubleCounts!AH33 = 0, "ND", DoubleWins!AH33/DoubleCounts!AH33)</f>
        <v>ND</v>
      </c>
      <c r="AI33" s="213" t="str">
        <f>IF(DoubleCounts!AI33 = 0, "ND", DoubleWins!AI33/DoubleCounts!AI33)</f>
        <v>ND</v>
      </c>
      <c r="AJ33" s="213" t="str">
        <f>IF(DoubleCounts!AJ33 = 0, "ND", DoubleWins!AJ33/DoubleCounts!AJ33)</f>
        <v>ND</v>
      </c>
      <c r="AK33" s="213" t="str">
        <f>IF(DoubleCounts!AK33 = 0, "ND", DoubleWins!AK33/DoubleCounts!AK33)</f>
        <v>ND</v>
      </c>
      <c r="AL33" s="213" t="str">
        <f>IF(DoubleCounts!AL33 = 0, "ND", DoubleWins!AL33/DoubleCounts!AL33)</f>
        <v>ND</v>
      </c>
      <c r="AM33" s="213" t="str">
        <f>IF(DoubleCounts!AM33 = 0, "ND", DoubleWins!AM33/DoubleCounts!AM33)</f>
        <v>ND</v>
      </c>
      <c r="AN33" s="213" t="str">
        <f>IF(DoubleCounts!AN33 = 0, "ND", DoubleWins!AN33/DoubleCounts!AN33)</f>
        <v>ND</v>
      </c>
      <c r="AO33" s="213" t="str">
        <f>IF(DoubleCounts!AO33 = 0, "ND", DoubleWins!AO33/DoubleCounts!AO33)</f>
        <v>ND</v>
      </c>
      <c r="AP33" s="213" t="str">
        <f>IF(DoubleCounts!AP33 = 0, "ND", DoubleWins!AP33/DoubleCounts!AP33)</f>
        <v>ND</v>
      </c>
    </row>
    <row r="34">
      <c r="A34" s="212" t="s">
        <v>630</v>
      </c>
      <c r="B34" s="214">
        <f>IF(DoubleCounts!B34 = 0, "ND", DoubleWins!B34/DoubleCounts!B34)</f>
        <v>1</v>
      </c>
      <c r="C34" s="214" t="str">
        <f>IF(DoubleCounts!C34 = 0, "ND", DoubleWins!C34/DoubleCounts!C34)</f>
        <v>ND</v>
      </c>
      <c r="D34" s="214" t="str">
        <f>IF(DoubleCounts!D34 = 0, "ND", DoubleWins!D34/DoubleCounts!D34)</f>
        <v>ND</v>
      </c>
      <c r="E34" s="214" t="str">
        <f>IF(DoubleCounts!E34 = 0, "ND", DoubleWins!E34/DoubleCounts!E34)</f>
        <v>ND</v>
      </c>
      <c r="F34" s="214" t="str">
        <f>IF(DoubleCounts!F34 = 0, "ND", DoubleWins!F34/DoubleCounts!F34)</f>
        <v>ND</v>
      </c>
      <c r="G34" s="214" t="str">
        <f>IF(DoubleCounts!G34 = 0, "ND", DoubleWins!G34/DoubleCounts!G34)</f>
        <v>ND</v>
      </c>
      <c r="H34" s="214">
        <f>IF(DoubleCounts!H34 = 0, "ND", DoubleWins!H34/DoubleCounts!H34)</f>
        <v>1</v>
      </c>
      <c r="I34" s="214" t="str">
        <f>IF(DoubleCounts!I34 = 0, "ND", DoubleWins!I34/DoubleCounts!I34)</f>
        <v>ND</v>
      </c>
      <c r="J34" s="214" t="str">
        <f>IF(DoubleCounts!J34 = 0, "ND", DoubleWins!J34/DoubleCounts!J34)</f>
        <v>ND</v>
      </c>
      <c r="K34" s="214" t="str">
        <f>IF(DoubleCounts!K34 = 0, "ND", DoubleWins!K34/DoubleCounts!K34)</f>
        <v>ND</v>
      </c>
      <c r="L34" s="214" t="str">
        <f>IF(DoubleCounts!L34 = 0, "ND", DoubleWins!L34/DoubleCounts!L34)</f>
        <v>ND</v>
      </c>
      <c r="M34" s="214" t="str">
        <f>IF(DoubleCounts!M34 = 0, "ND", DoubleWins!M34/DoubleCounts!M34)</f>
        <v>ND</v>
      </c>
      <c r="N34" s="214" t="str">
        <f>IF(DoubleCounts!N34 = 0, "ND", DoubleWins!N34/DoubleCounts!N34)</f>
        <v>ND</v>
      </c>
      <c r="O34" s="214" t="str">
        <f>IF(DoubleCounts!O34 = 0, "ND", DoubleWins!O34/DoubleCounts!O34)</f>
        <v>ND</v>
      </c>
      <c r="P34" s="214" t="str">
        <f>IF(DoubleCounts!P34 = 0, "ND", DoubleWins!P34/DoubleCounts!P34)</f>
        <v>ND</v>
      </c>
      <c r="Q34" s="214" t="str">
        <f>IF(DoubleCounts!Q34 = 0, "ND", DoubleWins!Q34/DoubleCounts!Q34)</f>
        <v>ND</v>
      </c>
      <c r="R34" s="213" t="str">
        <f>IF(DoubleCounts!R34 = 0, "ND", DoubleWins!R34/DoubleCounts!R34)</f>
        <v>ND</v>
      </c>
      <c r="S34" s="213" t="str">
        <f>IF(DoubleCounts!S34 = 0, "ND", DoubleWins!S34/DoubleCounts!S34)</f>
        <v>ND</v>
      </c>
      <c r="T34" s="213" t="str">
        <f>IF(DoubleCounts!T34 = 0, "ND", DoubleWins!T34/DoubleCounts!T34)</f>
        <v>ND</v>
      </c>
      <c r="U34" s="213" t="str">
        <f>IF(DoubleCounts!U34 = 0, "ND", DoubleWins!U34/DoubleCounts!U34)</f>
        <v>ND</v>
      </c>
      <c r="V34" s="213" t="str">
        <f>IF(DoubleCounts!V34 = 0, "ND", DoubleWins!V34/DoubleCounts!V34)</f>
        <v>ND</v>
      </c>
      <c r="W34" s="213" t="str">
        <f>IF(DoubleCounts!W34 = 0, "ND", DoubleWins!W34/DoubleCounts!W34)</f>
        <v>ND</v>
      </c>
      <c r="X34" s="213" t="str">
        <f>IF(DoubleCounts!X34 = 0, "ND", DoubleWins!X34/DoubleCounts!X34)</f>
        <v>ND</v>
      </c>
      <c r="Y34" s="213" t="str">
        <f>IF(DoubleCounts!Y34 = 0, "ND", DoubleWins!Y34/DoubleCounts!Y34)</f>
        <v>ND</v>
      </c>
      <c r="Z34" s="213" t="str">
        <f>IF(DoubleCounts!Z34 = 0, "ND", DoubleWins!Z34/DoubleCounts!Z34)</f>
        <v>ND</v>
      </c>
      <c r="AA34" s="213" t="str">
        <f>IF(DoubleCounts!AA34 = 0, "ND", DoubleWins!AA34/DoubleCounts!AA34)</f>
        <v>ND</v>
      </c>
      <c r="AB34" s="213" t="str">
        <f>IF(DoubleCounts!AB34 = 0, "ND", DoubleWins!AB34/DoubleCounts!AB34)</f>
        <v>ND</v>
      </c>
      <c r="AC34" s="213" t="str">
        <f>IF(DoubleCounts!AC34 = 0, "ND", DoubleWins!AC34/DoubleCounts!AC34)</f>
        <v>ND</v>
      </c>
      <c r="AD34" s="213" t="str">
        <f>IF(DoubleCounts!AD34 = 0, "ND", DoubleWins!AD34/DoubleCounts!AD34)</f>
        <v>ND</v>
      </c>
      <c r="AE34" s="213" t="str">
        <f>IF(DoubleCounts!AE34 = 0, "ND", DoubleWins!AE34/DoubleCounts!AE34)</f>
        <v>ND</v>
      </c>
      <c r="AF34" s="213" t="str">
        <f>IF(DoubleCounts!AF34 = 0, "ND", DoubleWins!AF34/DoubleCounts!AF34)</f>
        <v>ND</v>
      </c>
      <c r="AG34" s="213" t="str">
        <f>IF(DoubleCounts!AG34 = 0, "ND", DoubleWins!AG34/DoubleCounts!AG34)</f>
        <v>ND</v>
      </c>
      <c r="AH34" s="213" t="str">
        <f>IF(DoubleCounts!AH34 = 0, "ND", DoubleWins!AH34/DoubleCounts!AH34)</f>
        <v>ND</v>
      </c>
      <c r="AI34" s="213" t="str">
        <f>IF(DoubleCounts!AI34 = 0, "ND", DoubleWins!AI34/DoubleCounts!AI34)</f>
        <v>ND</v>
      </c>
      <c r="AJ34" s="213" t="str">
        <f>IF(DoubleCounts!AJ34 = 0, "ND", DoubleWins!AJ34/DoubleCounts!AJ34)</f>
        <v>ND</v>
      </c>
      <c r="AK34" s="213" t="str">
        <f>IF(DoubleCounts!AK34 = 0, "ND", DoubleWins!AK34/DoubleCounts!AK34)</f>
        <v>ND</v>
      </c>
      <c r="AL34" s="213" t="str">
        <f>IF(DoubleCounts!AL34 = 0, "ND", DoubleWins!AL34/DoubleCounts!AL34)</f>
        <v>ND</v>
      </c>
      <c r="AM34" s="213" t="str">
        <f>IF(DoubleCounts!AM34 = 0, "ND", DoubleWins!AM34/DoubleCounts!AM34)</f>
        <v>ND</v>
      </c>
      <c r="AN34" s="213" t="str">
        <f>IF(DoubleCounts!AN34 = 0, "ND", DoubleWins!AN34/DoubleCounts!AN34)</f>
        <v>ND</v>
      </c>
      <c r="AO34" s="213" t="str">
        <f>IF(DoubleCounts!AO34 = 0, "ND", DoubleWins!AO34/DoubleCounts!AO34)</f>
        <v>ND</v>
      </c>
      <c r="AP34" s="213" t="str">
        <f>IF(DoubleCounts!AP34 = 0, "ND", DoubleWins!AP34/DoubleCounts!AP34)</f>
        <v>ND</v>
      </c>
    </row>
    <row r="35">
      <c r="A35" s="212" t="s">
        <v>671</v>
      </c>
      <c r="B35" s="214">
        <f>IF(DoubleCounts!B35 = 0, "ND", DoubleWins!B35/DoubleCounts!B35)</f>
        <v>1</v>
      </c>
      <c r="C35" s="214" t="str">
        <f>IF(DoubleCounts!C35 = 0, "ND", DoubleWins!C35/DoubleCounts!C35)</f>
        <v>ND</v>
      </c>
      <c r="D35" s="214" t="str">
        <f>IF(DoubleCounts!D35 = 0, "ND", DoubleWins!D35/DoubleCounts!D35)</f>
        <v>ND</v>
      </c>
      <c r="E35" s="214" t="str">
        <f>IF(DoubleCounts!E35 = 0, "ND", DoubleWins!E35/DoubleCounts!E35)</f>
        <v>ND</v>
      </c>
      <c r="F35" s="214" t="str">
        <f>IF(DoubleCounts!F35 = 0, "ND", DoubleWins!F35/DoubleCounts!F35)</f>
        <v>ND</v>
      </c>
      <c r="G35" s="214" t="str">
        <f>IF(DoubleCounts!G35 = 0, "ND", DoubleWins!G35/DoubleCounts!G35)</f>
        <v>ND</v>
      </c>
      <c r="H35" s="214">
        <f>IF(DoubleCounts!H35 = 0, "ND", DoubleWins!H35/DoubleCounts!H35)</f>
        <v>1</v>
      </c>
      <c r="I35" s="214" t="str">
        <f>IF(DoubleCounts!I35 = 0, "ND", DoubleWins!I35/DoubleCounts!I35)</f>
        <v>ND</v>
      </c>
      <c r="J35" s="214" t="str">
        <f>IF(DoubleCounts!J35 = 0, "ND", DoubleWins!J35/DoubleCounts!J35)</f>
        <v>ND</v>
      </c>
      <c r="K35" s="214" t="str">
        <f>IF(DoubleCounts!K35 = 0, "ND", DoubleWins!K35/DoubleCounts!K35)</f>
        <v>ND</v>
      </c>
      <c r="L35" s="214" t="str">
        <f>IF(DoubleCounts!L35 = 0, "ND", DoubleWins!L35/DoubleCounts!L35)</f>
        <v>ND</v>
      </c>
      <c r="M35" s="214" t="str">
        <f>IF(DoubleCounts!M35 = 0, "ND", DoubleWins!M35/DoubleCounts!M35)</f>
        <v>ND</v>
      </c>
      <c r="N35" s="214" t="str">
        <f>IF(DoubleCounts!N35 = 0, "ND", DoubleWins!N35/DoubleCounts!N35)</f>
        <v>ND</v>
      </c>
      <c r="O35" s="214" t="str">
        <f>IF(DoubleCounts!O35 = 0, "ND", DoubleWins!O35/DoubleCounts!O35)</f>
        <v>ND</v>
      </c>
      <c r="P35" s="214" t="str">
        <f>IF(DoubleCounts!P35 = 0, "ND", DoubleWins!P35/DoubleCounts!P35)</f>
        <v>ND</v>
      </c>
      <c r="Q35" s="214" t="str">
        <f>IF(DoubleCounts!Q35 = 0, "ND", DoubleWins!Q35/DoubleCounts!Q35)</f>
        <v>ND</v>
      </c>
      <c r="R35" s="213" t="str">
        <f>IF(DoubleCounts!R35 = 0, "ND", DoubleWins!R35/DoubleCounts!R35)</f>
        <v>ND</v>
      </c>
      <c r="S35" s="213" t="str">
        <f>IF(DoubleCounts!S35 = 0, "ND", DoubleWins!S35/DoubleCounts!S35)</f>
        <v>ND</v>
      </c>
      <c r="T35" s="213" t="str">
        <f>IF(DoubleCounts!T35 = 0, "ND", DoubleWins!T35/DoubleCounts!T35)</f>
        <v>ND</v>
      </c>
      <c r="U35" s="213" t="str">
        <f>IF(DoubleCounts!U35 = 0, "ND", DoubleWins!U35/DoubleCounts!U35)</f>
        <v>ND</v>
      </c>
      <c r="V35" s="213" t="str">
        <f>IF(DoubleCounts!V35 = 0, "ND", DoubleWins!V35/DoubleCounts!V35)</f>
        <v>ND</v>
      </c>
      <c r="W35" s="213" t="str">
        <f>IF(DoubleCounts!W35 = 0, "ND", DoubleWins!W35/DoubleCounts!W35)</f>
        <v>ND</v>
      </c>
      <c r="X35" s="213" t="str">
        <f>IF(DoubleCounts!X35 = 0, "ND", DoubleWins!X35/DoubleCounts!X35)</f>
        <v>ND</v>
      </c>
      <c r="Y35" s="213" t="str">
        <f>IF(DoubleCounts!Y35 = 0, "ND", DoubleWins!Y35/DoubleCounts!Y35)</f>
        <v>ND</v>
      </c>
      <c r="Z35" s="213" t="str">
        <f>IF(DoubleCounts!Z35 = 0, "ND", DoubleWins!Z35/DoubleCounts!Z35)</f>
        <v>ND</v>
      </c>
      <c r="AA35" s="213" t="str">
        <f>IF(DoubleCounts!AA35 = 0, "ND", DoubleWins!AA35/DoubleCounts!AA35)</f>
        <v>ND</v>
      </c>
      <c r="AB35" s="213" t="str">
        <f>IF(DoubleCounts!AB35 = 0, "ND", DoubleWins!AB35/DoubleCounts!AB35)</f>
        <v>ND</v>
      </c>
      <c r="AC35" s="213" t="str">
        <f>IF(DoubleCounts!AC35 = 0, "ND", DoubleWins!AC35/DoubleCounts!AC35)</f>
        <v>ND</v>
      </c>
      <c r="AD35" s="213" t="str">
        <f>IF(DoubleCounts!AD35 = 0, "ND", DoubleWins!AD35/DoubleCounts!AD35)</f>
        <v>ND</v>
      </c>
      <c r="AE35" s="213" t="str">
        <f>IF(DoubleCounts!AE35 = 0, "ND", DoubleWins!AE35/DoubleCounts!AE35)</f>
        <v>ND</v>
      </c>
      <c r="AF35" s="213" t="str">
        <f>IF(DoubleCounts!AF35 = 0, "ND", DoubleWins!AF35/DoubleCounts!AF35)</f>
        <v>ND</v>
      </c>
      <c r="AG35" s="213" t="str">
        <f>IF(DoubleCounts!AG35 = 0, "ND", DoubleWins!AG35/DoubleCounts!AG35)</f>
        <v>ND</v>
      </c>
      <c r="AH35" s="213" t="str">
        <f>IF(DoubleCounts!AH35 = 0, "ND", DoubleWins!AH35/DoubleCounts!AH35)</f>
        <v>ND</v>
      </c>
      <c r="AI35" s="213" t="str">
        <f>IF(DoubleCounts!AI35 = 0, "ND", DoubleWins!AI35/DoubleCounts!AI35)</f>
        <v>ND</v>
      </c>
      <c r="AJ35" s="213" t="str">
        <f>IF(DoubleCounts!AJ35 = 0, "ND", DoubleWins!AJ35/DoubleCounts!AJ35)</f>
        <v>ND</v>
      </c>
      <c r="AK35" s="213" t="str">
        <f>IF(DoubleCounts!AK35 = 0, "ND", DoubleWins!AK35/DoubleCounts!AK35)</f>
        <v>ND</v>
      </c>
      <c r="AL35" s="213" t="str">
        <f>IF(DoubleCounts!AL35 = 0, "ND", DoubleWins!AL35/DoubleCounts!AL35)</f>
        <v>ND</v>
      </c>
      <c r="AM35" s="213" t="str">
        <f>IF(DoubleCounts!AM35 = 0, "ND", DoubleWins!AM35/DoubleCounts!AM35)</f>
        <v>ND</v>
      </c>
      <c r="AN35" s="213" t="str">
        <f>IF(DoubleCounts!AN35 = 0, "ND", DoubleWins!AN35/DoubleCounts!AN35)</f>
        <v>ND</v>
      </c>
      <c r="AO35" s="213" t="str">
        <f>IF(DoubleCounts!AO35 = 0, "ND", DoubleWins!AO35/DoubleCounts!AO35)</f>
        <v>ND</v>
      </c>
      <c r="AP35" s="213" t="str">
        <f>IF(DoubleCounts!AP35 = 0, "ND", DoubleWins!AP35/DoubleCounts!AP35)</f>
        <v>ND</v>
      </c>
    </row>
    <row r="36">
      <c r="A36" s="212" t="s">
        <v>686</v>
      </c>
      <c r="B36" s="214">
        <f>IF(DoubleCounts!B36 = 0, "ND", DoubleWins!B36/DoubleCounts!B36)</f>
        <v>0.5</v>
      </c>
      <c r="C36" s="214" t="str">
        <f>IF(DoubleCounts!C36 = 0, "ND", DoubleWins!C36/DoubleCounts!C36)</f>
        <v>ND</v>
      </c>
      <c r="D36" s="214" t="str">
        <f>IF(DoubleCounts!D36 = 0, "ND", DoubleWins!D36/DoubleCounts!D36)</f>
        <v>ND</v>
      </c>
      <c r="E36" s="214" t="str">
        <f>IF(DoubleCounts!E36 = 0, "ND", DoubleWins!E36/DoubleCounts!E36)</f>
        <v>ND</v>
      </c>
      <c r="F36" s="214" t="str">
        <f>IF(DoubleCounts!F36 = 0, "ND", DoubleWins!F36/DoubleCounts!F36)</f>
        <v>ND</v>
      </c>
      <c r="G36" s="214" t="str">
        <f>IF(DoubleCounts!G36 = 0, "ND", DoubleWins!G36/DoubleCounts!G36)</f>
        <v>ND</v>
      </c>
      <c r="H36" s="214">
        <f>IF(DoubleCounts!H36 = 0, "ND", DoubleWins!H36/DoubleCounts!H36)</f>
        <v>0</v>
      </c>
      <c r="I36" s="214">
        <f>IF(DoubleCounts!I36 = 0, "ND", DoubleWins!I36/DoubleCounts!I36)</f>
        <v>1</v>
      </c>
      <c r="J36" s="214" t="str">
        <f>IF(DoubleCounts!J36 = 0, "ND", DoubleWins!J36/DoubleCounts!J36)</f>
        <v>ND</v>
      </c>
      <c r="K36" s="214" t="str">
        <f>IF(DoubleCounts!K36 = 0, "ND", DoubleWins!K36/DoubleCounts!K36)</f>
        <v>ND</v>
      </c>
      <c r="L36" s="214" t="str">
        <f>IF(DoubleCounts!L36 = 0, "ND", DoubleWins!L36/DoubleCounts!L36)</f>
        <v>ND</v>
      </c>
      <c r="M36" s="214" t="str">
        <f>IF(DoubleCounts!M36 = 0, "ND", DoubleWins!M36/DoubleCounts!M36)</f>
        <v>ND</v>
      </c>
      <c r="N36" s="214" t="str">
        <f>IF(DoubleCounts!N36 = 0, "ND", DoubleWins!N36/DoubleCounts!N36)</f>
        <v>ND</v>
      </c>
      <c r="O36" s="214" t="str">
        <f>IF(DoubleCounts!O36 = 0, "ND", DoubleWins!O36/DoubleCounts!O36)</f>
        <v>ND</v>
      </c>
      <c r="P36" s="214" t="str">
        <f>IF(DoubleCounts!P36 = 0, "ND", DoubleWins!P36/DoubleCounts!P36)</f>
        <v>ND</v>
      </c>
      <c r="Q36" s="214" t="str">
        <f>IF(DoubleCounts!Q36 = 0, "ND", DoubleWins!Q36/DoubleCounts!Q36)</f>
        <v>ND</v>
      </c>
      <c r="R36" s="213" t="str">
        <f>IF(DoubleCounts!R36 = 0, "ND", DoubleWins!R36/DoubleCounts!R36)</f>
        <v>ND</v>
      </c>
      <c r="S36" s="213" t="str">
        <f>IF(DoubleCounts!S36 = 0, "ND", DoubleWins!S36/DoubleCounts!S36)</f>
        <v>ND</v>
      </c>
      <c r="T36" s="213" t="str">
        <f>IF(DoubleCounts!T36 = 0, "ND", DoubleWins!T36/DoubleCounts!T36)</f>
        <v>ND</v>
      </c>
      <c r="U36" s="213" t="str">
        <f>IF(DoubleCounts!U36 = 0, "ND", DoubleWins!U36/DoubleCounts!U36)</f>
        <v>ND</v>
      </c>
      <c r="V36" s="213" t="str">
        <f>IF(DoubleCounts!V36 = 0, "ND", DoubleWins!V36/DoubleCounts!V36)</f>
        <v>ND</v>
      </c>
      <c r="W36" s="213" t="str">
        <f>IF(DoubleCounts!W36 = 0, "ND", DoubleWins!W36/DoubleCounts!W36)</f>
        <v>ND</v>
      </c>
      <c r="X36" s="213" t="str">
        <f>IF(DoubleCounts!X36 = 0, "ND", DoubleWins!X36/DoubleCounts!X36)</f>
        <v>ND</v>
      </c>
      <c r="Y36" s="213" t="str">
        <f>IF(DoubleCounts!Y36 = 0, "ND", DoubleWins!Y36/DoubleCounts!Y36)</f>
        <v>ND</v>
      </c>
      <c r="Z36" s="213" t="str">
        <f>IF(DoubleCounts!Z36 = 0, "ND", DoubleWins!Z36/DoubleCounts!Z36)</f>
        <v>ND</v>
      </c>
      <c r="AA36" s="213" t="str">
        <f>IF(DoubleCounts!AA36 = 0, "ND", DoubleWins!AA36/DoubleCounts!AA36)</f>
        <v>ND</v>
      </c>
      <c r="AB36" s="213" t="str">
        <f>IF(DoubleCounts!AB36 = 0, "ND", DoubleWins!AB36/DoubleCounts!AB36)</f>
        <v>ND</v>
      </c>
      <c r="AC36" s="213" t="str">
        <f>IF(DoubleCounts!AC36 = 0, "ND", DoubleWins!AC36/DoubleCounts!AC36)</f>
        <v>ND</v>
      </c>
      <c r="AD36" s="213" t="str">
        <f>IF(DoubleCounts!AD36 = 0, "ND", DoubleWins!AD36/DoubleCounts!AD36)</f>
        <v>ND</v>
      </c>
      <c r="AE36" s="213" t="str">
        <f>IF(DoubleCounts!AE36 = 0, "ND", DoubleWins!AE36/DoubleCounts!AE36)</f>
        <v>ND</v>
      </c>
      <c r="AF36" s="213" t="str">
        <f>IF(DoubleCounts!AF36 = 0, "ND", DoubleWins!AF36/DoubleCounts!AF36)</f>
        <v>ND</v>
      </c>
      <c r="AG36" s="213" t="str">
        <f>IF(DoubleCounts!AG36 = 0, "ND", DoubleWins!AG36/DoubleCounts!AG36)</f>
        <v>ND</v>
      </c>
      <c r="AH36" s="213" t="str">
        <f>IF(DoubleCounts!AH36 = 0, "ND", DoubleWins!AH36/DoubleCounts!AH36)</f>
        <v>ND</v>
      </c>
      <c r="AI36" s="213" t="str">
        <f>IF(DoubleCounts!AI36 = 0, "ND", DoubleWins!AI36/DoubleCounts!AI36)</f>
        <v>ND</v>
      </c>
      <c r="AJ36" s="213" t="str">
        <f>IF(DoubleCounts!AJ36 = 0, "ND", DoubleWins!AJ36/DoubleCounts!AJ36)</f>
        <v>ND</v>
      </c>
      <c r="AK36" s="213" t="str">
        <f>IF(DoubleCounts!AK36 = 0, "ND", DoubleWins!AK36/DoubleCounts!AK36)</f>
        <v>ND</v>
      </c>
      <c r="AL36" s="213" t="str">
        <f>IF(DoubleCounts!AL36 = 0, "ND", DoubleWins!AL36/DoubleCounts!AL36)</f>
        <v>ND</v>
      </c>
      <c r="AM36" s="213" t="str">
        <f>IF(DoubleCounts!AM36 = 0, "ND", DoubleWins!AM36/DoubleCounts!AM36)</f>
        <v>ND</v>
      </c>
      <c r="AN36" s="213" t="str">
        <f>IF(DoubleCounts!AN36 = 0, "ND", DoubleWins!AN36/DoubleCounts!AN36)</f>
        <v>ND</v>
      </c>
      <c r="AO36" s="213" t="str">
        <f>IF(DoubleCounts!AO36 = 0, "ND", DoubleWins!AO36/DoubleCounts!AO36)</f>
        <v>ND</v>
      </c>
      <c r="AP36" s="213" t="str">
        <f>IF(DoubleCounts!AP36 = 0, "ND", DoubleWins!AP36/DoubleCounts!AP36)</f>
        <v>ND</v>
      </c>
    </row>
    <row r="37">
      <c r="A37" s="212" t="s">
        <v>701</v>
      </c>
      <c r="B37" s="214">
        <f>IF(DoubleCounts!B37 = 0, "ND", DoubleWins!B37/DoubleCounts!B37)</f>
        <v>1</v>
      </c>
      <c r="C37" s="214" t="str">
        <f>IF(DoubleCounts!C37 = 0, "ND", DoubleWins!C37/DoubleCounts!C37)</f>
        <v>ND</v>
      </c>
      <c r="D37" s="214" t="str">
        <f>IF(DoubleCounts!D37 = 0, "ND", DoubleWins!D37/DoubleCounts!D37)</f>
        <v>ND</v>
      </c>
      <c r="E37" s="214" t="str">
        <f>IF(DoubleCounts!E37 = 0, "ND", DoubleWins!E37/DoubleCounts!E37)</f>
        <v>ND</v>
      </c>
      <c r="F37" s="214" t="str">
        <f>IF(DoubleCounts!F37 = 0, "ND", DoubleWins!F37/DoubleCounts!F37)</f>
        <v>ND</v>
      </c>
      <c r="G37" s="214" t="str">
        <f>IF(DoubleCounts!G37 = 0, "ND", DoubleWins!G37/DoubleCounts!G37)</f>
        <v>ND</v>
      </c>
      <c r="H37" s="214">
        <f>IF(DoubleCounts!H37 = 0, "ND", DoubleWins!H37/DoubleCounts!H37)</f>
        <v>1</v>
      </c>
      <c r="I37" s="214" t="str">
        <f>IF(DoubleCounts!I37 = 0, "ND", DoubleWins!I37/DoubleCounts!I37)</f>
        <v>ND</v>
      </c>
      <c r="J37" s="214" t="str">
        <f>IF(DoubleCounts!J37 = 0, "ND", DoubleWins!J37/DoubleCounts!J37)</f>
        <v>ND</v>
      </c>
      <c r="K37" s="214" t="str">
        <f>IF(DoubleCounts!K37 = 0, "ND", DoubleWins!K37/DoubleCounts!K37)</f>
        <v>ND</v>
      </c>
      <c r="L37" s="214" t="str">
        <f>IF(DoubleCounts!L37 = 0, "ND", DoubleWins!L37/DoubleCounts!L37)</f>
        <v>ND</v>
      </c>
      <c r="M37" s="214" t="str">
        <f>IF(DoubleCounts!M37 = 0, "ND", DoubleWins!M37/DoubleCounts!M37)</f>
        <v>ND</v>
      </c>
      <c r="N37" s="214" t="str">
        <f>IF(DoubleCounts!N37 = 0, "ND", DoubleWins!N37/DoubleCounts!N37)</f>
        <v>ND</v>
      </c>
      <c r="O37" s="214" t="str">
        <f>IF(DoubleCounts!O37 = 0, "ND", DoubleWins!O37/DoubleCounts!O37)</f>
        <v>ND</v>
      </c>
      <c r="P37" s="214" t="str">
        <f>IF(DoubleCounts!P37 = 0, "ND", DoubleWins!P37/DoubleCounts!P37)</f>
        <v>ND</v>
      </c>
      <c r="Q37" s="214" t="str">
        <f>IF(DoubleCounts!Q37 = 0, "ND", DoubleWins!Q37/DoubleCounts!Q37)</f>
        <v>ND</v>
      </c>
      <c r="R37" s="213" t="str">
        <f>IF(DoubleCounts!R37 = 0, "ND", DoubleWins!R37/DoubleCounts!R37)</f>
        <v>ND</v>
      </c>
      <c r="S37" s="213" t="str">
        <f>IF(DoubleCounts!S37 = 0, "ND", DoubleWins!S37/DoubleCounts!S37)</f>
        <v>ND</v>
      </c>
      <c r="T37" s="213" t="str">
        <f>IF(DoubleCounts!T37 = 0, "ND", DoubleWins!T37/DoubleCounts!T37)</f>
        <v>ND</v>
      </c>
      <c r="U37" s="213" t="str">
        <f>IF(DoubleCounts!U37 = 0, "ND", DoubleWins!U37/DoubleCounts!U37)</f>
        <v>ND</v>
      </c>
      <c r="V37" s="213" t="str">
        <f>IF(DoubleCounts!V37 = 0, "ND", DoubleWins!V37/DoubleCounts!V37)</f>
        <v>ND</v>
      </c>
      <c r="W37" s="213" t="str">
        <f>IF(DoubleCounts!W37 = 0, "ND", DoubleWins!W37/DoubleCounts!W37)</f>
        <v>ND</v>
      </c>
      <c r="X37" s="213" t="str">
        <f>IF(DoubleCounts!X37 = 0, "ND", DoubleWins!X37/DoubleCounts!X37)</f>
        <v>ND</v>
      </c>
      <c r="Y37" s="213" t="str">
        <f>IF(DoubleCounts!Y37 = 0, "ND", DoubleWins!Y37/DoubleCounts!Y37)</f>
        <v>ND</v>
      </c>
      <c r="Z37" s="213" t="str">
        <f>IF(DoubleCounts!Z37 = 0, "ND", DoubleWins!Z37/DoubleCounts!Z37)</f>
        <v>ND</v>
      </c>
      <c r="AA37" s="213" t="str">
        <f>IF(DoubleCounts!AA37 = 0, "ND", DoubleWins!AA37/DoubleCounts!AA37)</f>
        <v>ND</v>
      </c>
      <c r="AB37" s="213" t="str">
        <f>IF(DoubleCounts!AB37 = 0, "ND", DoubleWins!AB37/DoubleCounts!AB37)</f>
        <v>ND</v>
      </c>
      <c r="AC37" s="213" t="str">
        <f>IF(DoubleCounts!AC37 = 0, "ND", DoubleWins!AC37/DoubleCounts!AC37)</f>
        <v>ND</v>
      </c>
      <c r="AD37" s="213" t="str">
        <f>IF(DoubleCounts!AD37 = 0, "ND", DoubleWins!AD37/DoubleCounts!AD37)</f>
        <v>ND</v>
      </c>
      <c r="AE37" s="213" t="str">
        <f>IF(DoubleCounts!AE37 = 0, "ND", DoubleWins!AE37/DoubleCounts!AE37)</f>
        <v>ND</v>
      </c>
      <c r="AF37" s="213" t="str">
        <f>IF(DoubleCounts!AF37 = 0, "ND", DoubleWins!AF37/DoubleCounts!AF37)</f>
        <v>ND</v>
      </c>
      <c r="AG37" s="213" t="str">
        <f>IF(DoubleCounts!AG37 = 0, "ND", DoubleWins!AG37/DoubleCounts!AG37)</f>
        <v>ND</v>
      </c>
      <c r="AH37" s="213" t="str">
        <f>IF(DoubleCounts!AH37 = 0, "ND", DoubleWins!AH37/DoubleCounts!AH37)</f>
        <v>ND</v>
      </c>
      <c r="AI37" s="213" t="str">
        <f>IF(DoubleCounts!AI37 = 0, "ND", DoubleWins!AI37/DoubleCounts!AI37)</f>
        <v>ND</v>
      </c>
      <c r="AJ37" s="213" t="str">
        <f>IF(DoubleCounts!AJ37 = 0, "ND", DoubleWins!AJ37/DoubleCounts!AJ37)</f>
        <v>ND</v>
      </c>
      <c r="AK37" s="213" t="str">
        <f>IF(DoubleCounts!AK37 = 0, "ND", DoubleWins!AK37/DoubleCounts!AK37)</f>
        <v>ND</v>
      </c>
      <c r="AL37" s="213" t="str">
        <f>IF(DoubleCounts!AL37 = 0, "ND", DoubleWins!AL37/DoubleCounts!AL37)</f>
        <v>ND</v>
      </c>
      <c r="AM37" s="213" t="str">
        <f>IF(DoubleCounts!AM37 = 0, "ND", DoubleWins!AM37/DoubleCounts!AM37)</f>
        <v>ND</v>
      </c>
      <c r="AN37" s="213" t="str">
        <f>IF(DoubleCounts!AN37 = 0, "ND", DoubleWins!AN37/DoubleCounts!AN37)</f>
        <v>ND</v>
      </c>
      <c r="AO37" s="213" t="str">
        <f>IF(DoubleCounts!AO37 = 0, "ND", DoubleWins!AO37/DoubleCounts!AO37)</f>
        <v>ND</v>
      </c>
      <c r="AP37" s="213" t="str">
        <f>IF(DoubleCounts!AP37 = 0, "ND", DoubleWins!AP37/DoubleCounts!AP37)</f>
        <v>ND</v>
      </c>
    </row>
    <row r="38">
      <c r="A38" s="212" t="s">
        <v>716</v>
      </c>
      <c r="B38" s="214">
        <f>IF(DoubleCounts!B38 = 0, "ND", DoubleWins!B38/DoubleCounts!B38)</f>
        <v>1</v>
      </c>
      <c r="C38" s="214" t="str">
        <f>IF(DoubleCounts!C38 = 0, "ND", DoubleWins!C38/DoubleCounts!C38)</f>
        <v>ND</v>
      </c>
      <c r="D38" s="214" t="str">
        <f>IF(DoubleCounts!D38 = 0, "ND", DoubleWins!D38/DoubleCounts!D38)</f>
        <v>ND</v>
      </c>
      <c r="E38" s="214" t="str">
        <f>IF(DoubleCounts!E38 = 0, "ND", DoubleWins!E38/DoubleCounts!E38)</f>
        <v>ND</v>
      </c>
      <c r="F38" s="214" t="str">
        <f>IF(DoubleCounts!F38 = 0, "ND", DoubleWins!F38/DoubleCounts!F38)</f>
        <v>ND</v>
      </c>
      <c r="G38" s="214" t="str">
        <f>IF(DoubleCounts!G38 = 0, "ND", DoubleWins!G38/DoubleCounts!G38)</f>
        <v>ND</v>
      </c>
      <c r="H38" s="214">
        <f>IF(DoubleCounts!H38 = 0, "ND", DoubleWins!H38/DoubleCounts!H38)</f>
        <v>1</v>
      </c>
      <c r="I38" s="214" t="str">
        <f>IF(DoubleCounts!I38 = 0, "ND", DoubleWins!I38/DoubleCounts!I38)</f>
        <v>ND</v>
      </c>
      <c r="J38" s="214" t="str">
        <f>IF(DoubleCounts!J38 = 0, "ND", DoubleWins!J38/DoubleCounts!J38)</f>
        <v>ND</v>
      </c>
      <c r="K38" s="214" t="str">
        <f>IF(DoubleCounts!K38 = 0, "ND", DoubleWins!K38/DoubleCounts!K38)</f>
        <v>ND</v>
      </c>
      <c r="L38" s="214" t="str">
        <f>IF(DoubleCounts!L38 = 0, "ND", DoubleWins!L38/DoubleCounts!L38)</f>
        <v>ND</v>
      </c>
      <c r="M38" s="214" t="str">
        <f>IF(DoubleCounts!M38 = 0, "ND", DoubleWins!M38/DoubleCounts!M38)</f>
        <v>ND</v>
      </c>
      <c r="N38" s="214" t="str">
        <f>IF(DoubleCounts!N38 = 0, "ND", DoubleWins!N38/DoubleCounts!N38)</f>
        <v>ND</v>
      </c>
      <c r="O38" s="214" t="str">
        <f>IF(DoubleCounts!O38 = 0, "ND", DoubleWins!O38/DoubleCounts!O38)</f>
        <v>ND</v>
      </c>
      <c r="P38" s="214" t="str">
        <f>IF(DoubleCounts!P38 = 0, "ND", DoubleWins!P38/DoubleCounts!P38)</f>
        <v>ND</v>
      </c>
      <c r="Q38" s="214" t="str">
        <f>IF(DoubleCounts!Q38 = 0, "ND", DoubleWins!Q38/DoubleCounts!Q38)</f>
        <v>ND</v>
      </c>
      <c r="R38" s="213" t="str">
        <f>IF(DoubleCounts!R38 = 0, "ND", DoubleWins!R38/DoubleCounts!R38)</f>
        <v>ND</v>
      </c>
      <c r="S38" s="213" t="str">
        <f>IF(DoubleCounts!S38 = 0, "ND", DoubleWins!S38/DoubleCounts!S38)</f>
        <v>ND</v>
      </c>
      <c r="T38" s="213" t="str">
        <f>IF(DoubleCounts!T38 = 0, "ND", DoubleWins!T38/DoubleCounts!T38)</f>
        <v>ND</v>
      </c>
      <c r="U38" s="213" t="str">
        <f>IF(DoubleCounts!U38 = 0, "ND", DoubleWins!U38/DoubleCounts!U38)</f>
        <v>ND</v>
      </c>
      <c r="V38" s="213" t="str">
        <f>IF(DoubleCounts!V38 = 0, "ND", DoubleWins!V38/DoubleCounts!V38)</f>
        <v>ND</v>
      </c>
      <c r="W38" s="213" t="str">
        <f>IF(DoubleCounts!W38 = 0, "ND", DoubleWins!W38/DoubleCounts!W38)</f>
        <v>ND</v>
      </c>
      <c r="X38" s="213" t="str">
        <f>IF(DoubleCounts!X38 = 0, "ND", DoubleWins!X38/DoubleCounts!X38)</f>
        <v>ND</v>
      </c>
      <c r="Y38" s="213" t="str">
        <f>IF(DoubleCounts!Y38 = 0, "ND", DoubleWins!Y38/DoubleCounts!Y38)</f>
        <v>ND</v>
      </c>
      <c r="Z38" s="213" t="str">
        <f>IF(DoubleCounts!Z38 = 0, "ND", DoubleWins!Z38/DoubleCounts!Z38)</f>
        <v>ND</v>
      </c>
      <c r="AA38" s="213" t="str">
        <f>IF(DoubleCounts!AA38 = 0, "ND", DoubleWins!AA38/DoubleCounts!AA38)</f>
        <v>ND</v>
      </c>
      <c r="AB38" s="213" t="str">
        <f>IF(DoubleCounts!AB38 = 0, "ND", DoubleWins!AB38/DoubleCounts!AB38)</f>
        <v>ND</v>
      </c>
      <c r="AC38" s="213" t="str">
        <f>IF(DoubleCounts!AC38 = 0, "ND", DoubleWins!AC38/DoubleCounts!AC38)</f>
        <v>ND</v>
      </c>
      <c r="AD38" s="213" t="str">
        <f>IF(DoubleCounts!AD38 = 0, "ND", DoubleWins!AD38/DoubleCounts!AD38)</f>
        <v>ND</v>
      </c>
      <c r="AE38" s="213" t="str">
        <f>IF(DoubleCounts!AE38 = 0, "ND", DoubleWins!AE38/DoubleCounts!AE38)</f>
        <v>ND</v>
      </c>
      <c r="AF38" s="213" t="str">
        <f>IF(DoubleCounts!AF38 = 0, "ND", DoubleWins!AF38/DoubleCounts!AF38)</f>
        <v>ND</v>
      </c>
      <c r="AG38" s="213" t="str">
        <f>IF(DoubleCounts!AG38 = 0, "ND", DoubleWins!AG38/DoubleCounts!AG38)</f>
        <v>ND</v>
      </c>
      <c r="AH38" s="213" t="str">
        <f>IF(DoubleCounts!AH38 = 0, "ND", DoubleWins!AH38/DoubleCounts!AH38)</f>
        <v>ND</v>
      </c>
      <c r="AI38" s="213" t="str">
        <f>IF(DoubleCounts!AI38 = 0, "ND", DoubleWins!AI38/DoubleCounts!AI38)</f>
        <v>ND</v>
      </c>
      <c r="AJ38" s="213" t="str">
        <f>IF(DoubleCounts!AJ38 = 0, "ND", DoubleWins!AJ38/DoubleCounts!AJ38)</f>
        <v>ND</v>
      </c>
      <c r="AK38" s="213" t="str">
        <f>IF(DoubleCounts!AK38 = 0, "ND", DoubleWins!AK38/DoubleCounts!AK38)</f>
        <v>ND</v>
      </c>
      <c r="AL38" s="213" t="str">
        <f>IF(DoubleCounts!AL38 = 0, "ND", DoubleWins!AL38/DoubleCounts!AL38)</f>
        <v>ND</v>
      </c>
      <c r="AM38" s="213" t="str">
        <f>IF(DoubleCounts!AM38 = 0, "ND", DoubleWins!AM38/DoubleCounts!AM38)</f>
        <v>ND</v>
      </c>
      <c r="AN38" s="213" t="str">
        <f>IF(DoubleCounts!AN38 = 0, "ND", DoubleWins!AN38/DoubleCounts!AN38)</f>
        <v>ND</v>
      </c>
      <c r="AO38" s="213" t="str">
        <f>IF(DoubleCounts!AO38 = 0, "ND", DoubleWins!AO38/DoubleCounts!AO38)</f>
        <v>ND</v>
      </c>
      <c r="AP38" s="213" t="str">
        <f>IF(DoubleCounts!AP38 = 0, "ND", DoubleWins!AP38/DoubleCounts!AP38)</f>
        <v>ND</v>
      </c>
    </row>
    <row r="39">
      <c r="A39" s="212" t="s">
        <v>724</v>
      </c>
      <c r="B39" s="214">
        <f>IF(DoubleCounts!B39 = 0, "ND", DoubleWins!B39/DoubleCounts!B39)</f>
        <v>0.8</v>
      </c>
      <c r="C39" s="214" t="str">
        <f>IF(DoubleCounts!C39 = 0, "ND", DoubleWins!C39/DoubleCounts!C39)</f>
        <v>ND</v>
      </c>
      <c r="D39" s="214" t="str">
        <f>IF(DoubleCounts!D39 = 0, "ND", DoubleWins!D39/DoubleCounts!D39)</f>
        <v>ND</v>
      </c>
      <c r="E39" s="214" t="str">
        <f>IF(DoubleCounts!E39 = 0, "ND", DoubleWins!E39/DoubleCounts!E39)</f>
        <v>ND</v>
      </c>
      <c r="F39" s="214" t="str">
        <f>IF(DoubleCounts!F39 = 0, "ND", DoubleWins!F39/DoubleCounts!F39)</f>
        <v>ND</v>
      </c>
      <c r="G39" s="214" t="str">
        <f>IF(DoubleCounts!G39 = 0, "ND", DoubleWins!G39/DoubleCounts!G39)</f>
        <v>ND</v>
      </c>
      <c r="H39" s="214">
        <f>IF(DoubleCounts!H39 = 0, "ND", DoubleWins!H39/DoubleCounts!H39)</f>
        <v>1</v>
      </c>
      <c r="I39" s="214">
        <f>IF(DoubleCounts!I39 = 0, "ND", DoubleWins!I39/DoubleCounts!I39)</f>
        <v>0.5</v>
      </c>
      <c r="J39" s="214" t="str">
        <f>IF(DoubleCounts!J39 = 0, "ND", DoubleWins!J39/DoubleCounts!J39)</f>
        <v>ND</v>
      </c>
      <c r="K39" s="214" t="str">
        <f>IF(DoubleCounts!K39 = 0, "ND", DoubleWins!K39/DoubleCounts!K39)</f>
        <v>ND</v>
      </c>
      <c r="L39" s="214" t="str">
        <f>IF(DoubleCounts!L39 = 0, "ND", DoubleWins!L39/DoubleCounts!L39)</f>
        <v>ND</v>
      </c>
      <c r="M39" s="214" t="str">
        <f>IF(DoubleCounts!M39 = 0, "ND", DoubleWins!M39/DoubleCounts!M39)</f>
        <v>ND</v>
      </c>
      <c r="N39" s="214" t="str">
        <f>IF(DoubleCounts!N39 = 0, "ND", DoubleWins!N39/DoubleCounts!N39)</f>
        <v>ND</v>
      </c>
      <c r="O39" s="214" t="str">
        <f>IF(DoubleCounts!O39 = 0, "ND", DoubleWins!O39/DoubleCounts!O39)</f>
        <v>ND</v>
      </c>
      <c r="P39" s="214" t="str">
        <f>IF(DoubleCounts!P39 = 0, "ND", DoubleWins!P39/DoubleCounts!P39)</f>
        <v>ND</v>
      </c>
      <c r="Q39" s="214" t="str">
        <f>IF(DoubleCounts!Q39 = 0, "ND", DoubleWins!Q39/DoubleCounts!Q39)</f>
        <v>ND</v>
      </c>
      <c r="R39" s="213" t="str">
        <f>IF(DoubleCounts!R39 = 0, "ND", DoubleWins!R39/DoubleCounts!R39)</f>
        <v>ND</v>
      </c>
      <c r="S39" s="213" t="str">
        <f>IF(DoubleCounts!S39 = 0, "ND", DoubleWins!S39/DoubleCounts!S39)</f>
        <v>ND</v>
      </c>
      <c r="T39" s="213" t="str">
        <f>IF(DoubleCounts!T39 = 0, "ND", DoubleWins!T39/DoubleCounts!T39)</f>
        <v>ND</v>
      </c>
      <c r="U39" s="213" t="str">
        <f>IF(DoubleCounts!U39 = 0, "ND", DoubleWins!U39/DoubleCounts!U39)</f>
        <v>ND</v>
      </c>
      <c r="V39" s="213" t="str">
        <f>IF(DoubleCounts!V39 = 0, "ND", DoubleWins!V39/DoubleCounts!V39)</f>
        <v>ND</v>
      </c>
      <c r="W39" s="213" t="str">
        <f>IF(DoubleCounts!W39 = 0, "ND", DoubleWins!W39/DoubleCounts!W39)</f>
        <v>ND</v>
      </c>
      <c r="X39" s="213" t="str">
        <f>IF(DoubleCounts!X39 = 0, "ND", DoubleWins!X39/DoubleCounts!X39)</f>
        <v>ND</v>
      </c>
      <c r="Y39" s="213" t="str">
        <f>IF(DoubleCounts!Y39 = 0, "ND", DoubleWins!Y39/DoubleCounts!Y39)</f>
        <v>ND</v>
      </c>
      <c r="Z39" s="213" t="str">
        <f>IF(DoubleCounts!Z39 = 0, "ND", DoubleWins!Z39/DoubleCounts!Z39)</f>
        <v>ND</v>
      </c>
      <c r="AA39" s="213" t="str">
        <f>IF(DoubleCounts!AA39 = 0, "ND", DoubleWins!AA39/DoubleCounts!AA39)</f>
        <v>ND</v>
      </c>
      <c r="AB39" s="213" t="str">
        <f>IF(DoubleCounts!AB39 = 0, "ND", DoubleWins!AB39/DoubleCounts!AB39)</f>
        <v>ND</v>
      </c>
      <c r="AC39" s="213" t="str">
        <f>IF(DoubleCounts!AC39 = 0, "ND", DoubleWins!AC39/DoubleCounts!AC39)</f>
        <v>ND</v>
      </c>
      <c r="AD39" s="213" t="str">
        <f>IF(DoubleCounts!AD39 = 0, "ND", DoubleWins!AD39/DoubleCounts!AD39)</f>
        <v>ND</v>
      </c>
      <c r="AE39" s="213" t="str">
        <f>IF(DoubleCounts!AE39 = 0, "ND", DoubleWins!AE39/DoubleCounts!AE39)</f>
        <v>ND</v>
      </c>
      <c r="AF39" s="213" t="str">
        <f>IF(DoubleCounts!AF39 = 0, "ND", DoubleWins!AF39/DoubleCounts!AF39)</f>
        <v>ND</v>
      </c>
      <c r="AG39" s="213" t="str">
        <f>IF(DoubleCounts!AG39 = 0, "ND", DoubleWins!AG39/DoubleCounts!AG39)</f>
        <v>ND</v>
      </c>
      <c r="AH39" s="213" t="str">
        <f>IF(DoubleCounts!AH39 = 0, "ND", DoubleWins!AH39/DoubleCounts!AH39)</f>
        <v>ND</v>
      </c>
      <c r="AI39" s="213" t="str">
        <f>IF(DoubleCounts!AI39 = 0, "ND", DoubleWins!AI39/DoubleCounts!AI39)</f>
        <v>ND</v>
      </c>
      <c r="AJ39" s="213" t="str">
        <f>IF(DoubleCounts!AJ39 = 0, "ND", DoubleWins!AJ39/DoubleCounts!AJ39)</f>
        <v>ND</v>
      </c>
      <c r="AK39" s="213" t="str">
        <f>IF(DoubleCounts!AK39 = 0, "ND", DoubleWins!AK39/DoubleCounts!AK39)</f>
        <v>ND</v>
      </c>
      <c r="AL39" s="213" t="str">
        <f>IF(DoubleCounts!AL39 = 0, "ND", DoubleWins!AL39/DoubleCounts!AL39)</f>
        <v>ND</v>
      </c>
      <c r="AM39" s="213" t="str">
        <f>IF(DoubleCounts!AM39 = 0, "ND", DoubleWins!AM39/DoubleCounts!AM39)</f>
        <v>ND</v>
      </c>
      <c r="AN39" s="213" t="str">
        <f>IF(DoubleCounts!AN39 = 0, "ND", DoubleWins!AN39/DoubleCounts!AN39)</f>
        <v>ND</v>
      </c>
      <c r="AO39" s="213" t="str">
        <f>IF(DoubleCounts!AO39 = 0, "ND", DoubleWins!AO39/DoubleCounts!AO39)</f>
        <v>ND</v>
      </c>
      <c r="AP39" s="213" t="str">
        <f>IF(DoubleCounts!AP39 = 0, "ND", DoubleWins!AP39/DoubleCounts!AP39)</f>
        <v>ND</v>
      </c>
    </row>
    <row r="40">
      <c r="A40" s="212" t="s">
        <v>732</v>
      </c>
      <c r="B40" s="214">
        <f>IF(DoubleCounts!B40 = 0, "ND", DoubleWins!B40/DoubleCounts!B40)</f>
        <v>1</v>
      </c>
      <c r="C40" s="214" t="str">
        <f>IF(DoubleCounts!C40 = 0, "ND", DoubleWins!C40/DoubleCounts!C40)</f>
        <v>ND</v>
      </c>
      <c r="D40" s="214" t="str">
        <f>IF(DoubleCounts!D40 = 0, "ND", DoubleWins!D40/DoubleCounts!D40)</f>
        <v>ND</v>
      </c>
      <c r="E40" s="214" t="str">
        <f>IF(DoubleCounts!E40 = 0, "ND", DoubleWins!E40/DoubleCounts!E40)</f>
        <v>ND</v>
      </c>
      <c r="F40" s="214" t="str">
        <f>IF(DoubleCounts!F40 = 0, "ND", DoubleWins!F40/DoubleCounts!F40)</f>
        <v>ND</v>
      </c>
      <c r="G40" s="214" t="str">
        <f>IF(DoubleCounts!G40 = 0, "ND", DoubleWins!G40/DoubleCounts!G40)</f>
        <v>ND</v>
      </c>
      <c r="H40" s="214">
        <f>IF(DoubleCounts!H40 = 0, "ND", DoubleWins!H40/DoubleCounts!H40)</f>
        <v>1</v>
      </c>
      <c r="I40" s="214" t="str">
        <f>IF(DoubleCounts!I40 = 0, "ND", DoubleWins!I40/DoubleCounts!I40)</f>
        <v>ND</v>
      </c>
      <c r="J40" s="214" t="str">
        <f>IF(DoubleCounts!J40 = 0, "ND", DoubleWins!J40/DoubleCounts!J40)</f>
        <v>ND</v>
      </c>
      <c r="K40" s="214" t="str">
        <f>IF(DoubleCounts!K40 = 0, "ND", DoubleWins!K40/DoubleCounts!K40)</f>
        <v>ND</v>
      </c>
      <c r="L40" s="214" t="str">
        <f>IF(DoubleCounts!L40 = 0, "ND", DoubleWins!L40/DoubleCounts!L40)</f>
        <v>ND</v>
      </c>
      <c r="M40" s="214" t="str">
        <f>IF(DoubleCounts!M40 = 0, "ND", DoubleWins!M40/DoubleCounts!M40)</f>
        <v>ND</v>
      </c>
      <c r="N40" s="214" t="str">
        <f>IF(DoubleCounts!N40 = 0, "ND", DoubleWins!N40/DoubleCounts!N40)</f>
        <v>ND</v>
      </c>
      <c r="O40" s="214" t="str">
        <f>IF(DoubleCounts!O40 = 0, "ND", DoubleWins!O40/DoubleCounts!O40)</f>
        <v>ND</v>
      </c>
      <c r="P40" s="214" t="str">
        <f>IF(DoubleCounts!P40 = 0, "ND", DoubleWins!P40/DoubleCounts!P40)</f>
        <v>ND</v>
      </c>
      <c r="Q40" s="214" t="str">
        <f>IF(DoubleCounts!Q40 = 0, "ND", DoubleWins!Q40/DoubleCounts!Q40)</f>
        <v>ND</v>
      </c>
      <c r="R40" s="213" t="str">
        <f>IF(DoubleCounts!R40 = 0, "ND", DoubleWins!R40/DoubleCounts!R40)</f>
        <v>ND</v>
      </c>
      <c r="S40" s="213" t="str">
        <f>IF(DoubleCounts!S40 = 0, "ND", DoubleWins!S40/DoubleCounts!S40)</f>
        <v>ND</v>
      </c>
      <c r="T40" s="213" t="str">
        <f>IF(DoubleCounts!T40 = 0, "ND", DoubleWins!T40/DoubleCounts!T40)</f>
        <v>ND</v>
      </c>
      <c r="U40" s="213" t="str">
        <f>IF(DoubleCounts!U40 = 0, "ND", DoubleWins!U40/DoubleCounts!U40)</f>
        <v>ND</v>
      </c>
      <c r="V40" s="213" t="str">
        <f>IF(DoubleCounts!V40 = 0, "ND", DoubleWins!V40/DoubleCounts!V40)</f>
        <v>ND</v>
      </c>
      <c r="W40" s="213" t="str">
        <f>IF(DoubleCounts!W40 = 0, "ND", DoubleWins!W40/DoubleCounts!W40)</f>
        <v>ND</v>
      </c>
      <c r="X40" s="213" t="str">
        <f>IF(DoubleCounts!X40 = 0, "ND", DoubleWins!X40/DoubleCounts!X40)</f>
        <v>ND</v>
      </c>
      <c r="Y40" s="213" t="str">
        <f>IF(DoubleCounts!Y40 = 0, "ND", DoubleWins!Y40/DoubleCounts!Y40)</f>
        <v>ND</v>
      </c>
      <c r="Z40" s="213" t="str">
        <f>IF(DoubleCounts!Z40 = 0, "ND", DoubleWins!Z40/DoubleCounts!Z40)</f>
        <v>ND</v>
      </c>
      <c r="AA40" s="213" t="str">
        <f>IF(DoubleCounts!AA40 = 0, "ND", DoubleWins!AA40/DoubleCounts!AA40)</f>
        <v>ND</v>
      </c>
      <c r="AB40" s="213" t="str">
        <f>IF(DoubleCounts!AB40 = 0, "ND", DoubleWins!AB40/DoubleCounts!AB40)</f>
        <v>ND</v>
      </c>
      <c r="AC40" s="213" t="str">
        <f>IF(DoubleCounts!AC40 = 0, "ND", DoubleWins!AC40/DoubleCounts!AC40)</f>
        <v>ND</v>
      </c>
      <c r="AD40" s="213" t="str">
        <f>IF(DoubleCounts!AD40 = 0, "ND", DoubleWins!AD40/DoubleCounts!AD40)</f>
        <v>ND</v>
      </c>
      <c r="AE40" s="213" t="str">
        <f>IF(DoubleCounts!AE40 = 0, "ND", DoubleWins!AE40/DoubleCounts!AE40)</f>
        <v>ND</v>
      </c>
      <c r="AF40" s="213" t="str">
        <f>IF(DoubleCounts!AF40 = 0, "ND", DoubleWins!AF40/DoubleCounts!AF40)</f>
        <v>ND</v>
      </c>
      <c r="AG40" s="213" t="str">
        <f>IF(DoubleCounts!AG40 = 0, "ND", DoubleWins!AG40/DoubleCounts!AG40)</f>
        <v>ND</v>
      </c>
      <c r="AH40" s="213" t="str">
        <f>IF(DoubleCounts!AH40 = 0, "ND", DoubleWins!AH40/DoubleCounts!AH40)</f>
        <v>ND</v>
      </c>
      <c r="AI40" s="213" t="str">
        <f>IF(DoubleCounts!AI40 = 0, "ND", DoubleWins!AI40/DoubleCounts!AI40)</f>
        <v>ND</v>
      </c>
      <c r="AJ40" s="213" t="str">
        <f>IF(DoubleCounts!AJ40 = 0, "ND", DoubleWins!AJ40/DoubleCounts!AJ40)</f>
        <v>ND</v>
      </c>
      <c r="AK40" s="213" t="str">
        <f>IF(DoubleCounts!AK40 = 0, "ND", DoubleWins!AK40/DoubleCounts!AK40)</f>
        <v>ND</v>
      </c>
      <c r="AL40" s="213" t="str">
        <f>IF(DoubleCounts!AL40 = 0, "ND", DoubleWins!AL40/DoubleCounts!AL40)</f>
        <v>ND</v>
      </c>
      <c r="AM40" s="213" t="str">
        <f>IF(DoubleCounts!AM40 = 0, "ND", DoubleWins!AM40/DoubleCounts!AM40)</f>
        <v>ND</v>
      </c>
      <c r="AN40" s="213" t="str">
        <f>IF(DoubleCounts!AN40 = 0, "ND", DoubleWins!AN40/DoubleCounts!AN40)</f>
        <v>ND</v>
      </c>
      <c r="AO40" s="213" t="str">
        <f>IF(DoubleCounts!AO40 = 0, "ND", DoubleWins!AO40/DoubleCounts!AO40)</f>
        <v>ND</v>
      </c>
      <c r="AP40" s="213" t="str">
        <f>IF(DoubleCounts!AP40 = 0, "ND", DoubleWins!AP40/DoubleCounts!AP40)</f>
        <v>ND</v>
      </c>
    </row>
    <row r="41">
      <c r="A41" s="212" t="s">
        <v>39</v>
      </c>
      <c r="B41" s="214">
        <f>IF(DoubleCounts!B41 = 0, "ND", DoubleWins!B41/DoubleCounts!B41)</f>
        <v>0.8</v>
      </c>
      <c r="C41" s="214" t="str">
        <f>IF(DoubleCounts!C41 = 0, "ND", DoubleWins!C41/DoubleCounts!C41)</f>
        <v>ND</v>
      </c>
      <c r="D41" s="214" t="str">
        <f>IF(DoubleCounts!D41 = 0, "ND", DoubleWins!D41/DoubleCounts!D41)</f>
        <v>ND</v>
      </c>
      <c r="E41" s="214" t="str">
        <f>IF(DoubleCounts!E41 = 0, "ND", DoubleWins!E41/DoubleCounts!E41)</f>
        <v>ND</v>
      </c>
      <c r="F41" s="214" t="str">
        <f>IF(DoubleCounts!F41 = 0, "ND", DoubleWins!F41/DoubleCounts!F41)</f>
        <v>ND</v>
      </c>
      <c r="G41" s="214" t="str">
        <f>IF(DoubleCounts!G41 = 0, "ND", DoubleWins!G41/DoubleCounts!G41)</f>
        <v>ND</v>
      </c>
      <c r="H41" s="214">
        <f>IF(DoubleCounts!H41 = 0, "ND", DoubleWins!H41/DoubleCounts!H41)</f>
        <v>0.7142857143</v>
      </c>
      <c r="I41" s="214">
        <f>IF(DoubleCounts!I41 = 0, "ND", DoubleWins!I41/DoubleCounts!I41)</f>
        <v>1</v>
      </c>
      <c r="J41" s="214" t="str">
        <f>IF(DoubleCounts!J41 = 0, "ND", DoubleWins!J41/DoubleCounts!J41)</f>
        <v>ND</v>
      </c>
      <c r="K41" s="214" t="str">
        <f>IF(DoubleCounts!K41 = 0, "ND", DoubleWins!K41/DoubleCounts!K41)</f>
        <v>ND</v>
      </c>
      <c r="L41" s="214" t="str">
        <f>IF(DoubleCounts!L41 = 0, "ND", DoubleWins!L41/DoubleCounts!L41)</f>
        <v>ND</v>
      </c>
      <c r="M41" s="214" t="str">
        <f>IF(DoubleCounts!M41 = 0, "ND", DoubleWins!M41/DoubleCounts!M41)</f>
        <v>ND</v>
      </c>
      <c r="N41" s="214" t="str">
        <f>IF(DoubleCounts!N41 = 0, "ND", DoubleWins!N41/DoubleCounts!N41)</f>
        <v>ND</v>
      </c>
      <c r="O41" s="214" t="str">
        <f>IF(DoubleCounts!O41 = 0, "ND", DoubleWins!O41/DoubleCounts!O41)</f>
        <v>ND</v>
      </c>
      <c r="P41" s="214" t="str">
        <f>IF(DoubleCounts!P41 = 0, "ND", DoubleWins!P41/DoubleCounts!P41)</f>
        <v>ND</v>
      </c>
      <c r="Q41" s="214" t="str">
        <f>IF(DoubleCounts!Q41 = 0, "ND", DoubleWins!Q41/DoubleCounts!Q41)</f>
        <v>ND</v>
      </c>
      <c r="R41" s="213" t="str">
        <f>IF(DoubleCounts!R41 = 0, "ND", DoubleWins!R41/DoubleCounts!R41)</f>
        <v>ND</v>
      </c>
      <c r="S41" s="213" t="str">
        <f>IF(DoubleCounts!S41 = 0, "ND", DoubleWins!S41/DoubleCounts!S41)</f>
        <v>ND</v>
      </c>
      <c r="T41" s="213" t="str">
        <f>IF(DoubleCounts!T41 = 0, "ND", DoubleWins!T41/DoubleCounts!T41)</f>
        <v>ND</v>
      </c>
      <c r="U41" s="213" t="str">
        <f>IF(DoubleCounts!U41 = 0, "ND", DoubleWins!U41/DoubleCounts!U41)</f>
        <v>ND</v>
      </c>
      <c r="V41" s="213" t="str">
        <f>IF(DoubleCounts!V41 = 0, "ND", DoubleWins!V41/DoubleCounts!V41)</f>
        <v>ND</v>
      </c>
      <c r="W41" s="213" t="str">
        <f>IF(DoubleCounts!W41 = 0, "ND", DoubleWins!W41/DoubleCounts!W41)</f>
        <v>ND</v>
      </c>
      <c r="X41" s="213" t="str">
        <f>IF(DoubleCounts!X41 = 0, "ND", DoubleWins!X41/DoubleCounts!X41)</f>
        <v>ND</v>
      </c>
      <c r="Y41" s="213" t="str">
        <f>IF(DoubleCounts!Y41 = 0, "ND", DoubleWins!Y41/DoubleCounts!Y41)</f>
        <v>ND</v>
      </c>
      <c r="Z41" s="213" t="str">
        <f>IF(DoubleCounts!Z41 = 0, "ND", DoubleWins!Z41/DoubleCounts!Z41)</f>
        <v>ND</v>
      </c>
      <c r="AA41" s="213" t="str">
        <f>IF(DoubleCounts!AA41 = 0, "ND", DoubleWins!AA41/DoubleCounts!AA41)</f>
        <v>ND</v>
      </c>
      <c r="AB41" s="213" t="str">
        <f>IF(DoubleCounts!AB41 = 0, "ND", DoubleWins!AB41/DoubleCounts!AB41)</f>
        <v>ND</v>
      </c>
      <c r="AC41" s="213" t="str">
        <f>IF(DoubleCounts!AC41 = 0, "ND", DoubleWins!AC41/DoubleCounts!AC41)</f>
        <v>ND</v>
      </c>
      <c r="AD41" s="213" t="str">
        <f>IF(DoubleCounts!AD41 = 0, "ND", DoubleWins!AD41/DoubleCounts!AD41)</f>
        <v>ND</v>
      </c>
      <c r="AE41" s="213" t="str">
        <f>IF(DoubleCounts!AE41 = 0, "ND", DoubleWins!AE41/DoubleCounts!AE41)</f>
        <v>ND</v>
      </c>
      <c r="AF41" s="213" t="str">
        <f>IF(DoubleCounts!AF41 = 0, "ND", DoubleWins!AF41/DoubleCounts!AF41)</f>
        <v>ND</v>
      </c>
      <c r="AG41" s="213" t="str">
        <f>IF(DoubleCounts!AG41 = 0, "ND", DoubleWins!AG41/DoubleCounts!AG41)</f>
        <v>ND</v>
      </c>
      <c r="AH41" s="213" t="str">
        <f>IF(DoubleCounts!AH41 = 0, "ND", DoubleWins!AH41/DoubleCounts!AH41)</f>
        <v>ND</v>
      </c>
      <c r="AI41" s="213" t="str">
        <f>IF(DoubleCounts!AI41 = 0, "ND", DoubleWins!AI41/DoubleCounts!AI41)</f>
        <v>ND</v>
      </c>
      <c r="AJ41" s="213" t="str">
        <f>IF(DoubleCounts!AJ41 = 0, "ND", DoubleWins!AJ41/DoubleCounts!AJ41)</f>
        <v>ND</v>
      </c>
      <c r="AK41" s="213" t="str">
        <f>IF(DoubleCounts!AK41 = 0, "ND", DoubleWins!AK41/DoubleCounts!AK41)</f>
        <v>ND</v>
      </c>
      <c r="AL41" s="213" t="str">
        <f>IF(DoubleCounts!AL41 = 0, "ND", DoubleWins!AL41/DoubleCounts!AL41)</f>
        <v>ND</v>
      </c>
      <c r="AM41" s="213" t="str">
        <f>IF(DoubleCounts!AM41 = 0, "ND", DoubleWins!AM41/DoubleCounts!AM41)</f>
        <v>ND</v>
      </c>
      <c r="AN41" s="213" t="str">
        <f>IF(DoubleCounts!AN41 = 0, "ND", DoubleWins!AN41/DoubleCounts!AN41)</f>
        <v>ND</v>
      </c>
      <c r="AO41" s="213" t="str">
        <f>IF(DoubleCounts!AO41 = 0, "ND", DoubleWins!AO41/DoubleCounts!AO41)</f>
        <v>ND</v>
      </c>
      <c r="AP41" s="213" t="str">
        <f>IF(DoubleCounts!AP41 = 0, "ND", DoubleWins!AP41/DoubleCounts!AP41)</f>
        <v>ND</v>
      </c>
    </row>
    <row r="42">
      <c r="A42" s="212" t="s">
        <v>97</v>
      </c>
      <c r="B42" s="214">
        <f>IF(DoubleCounts!B42 = 0, "ND", DoubleWins!B42/DoubleCounts!B42)</f>
        <v>0.5</v>
      </c>
      <c r="C42" s="214" t="str">
        <f>IF(DoubleCounts!C42 = 0, "ND", DoubleWins!C42/DoubleCounts!C42)</f>
        <v>ND</v>
      </c>
      <c r="D42" s="214" t="str">
        <f>IF(DoubleCounts!D42 = 0, "ND", DoubleWins!D42/DoubleCounts!D42)</f>
        <v>ND</v>
      </c>
      <c r="E42" s="214">
        <f>IF(DoubleCounts!E42 = 0, "ND", DoubleWins!E42/DoubleCounts!E42)</f>
        <v>0.5</v>
      </c>
      <c r="F42" s="214" t="str">
        <f>IF(DoubleCounts!F42 = 0, "ND", DoubleWins!F42/DoubleCounts!F42)</f>
        <v>ND</v>
      </c>
      <c r="G42" s="214" t="str">
        <f>IF(DoubleCounts!G42 = 0, "ND", DoubleWins!G42/DoubleCounts!G42)</f>
        <v>ND</v>
      </c>
      <c r="H42" s="214" t="str">
        <f>IF(DoubleCounts!H42 = 0, "ND", DoubleWins!H42/DoubleCounts!H42)</f>
        <v>ND</v>
      </c>
      <c r="I42" s="214" t="str">
        <f>IF(DoubleCounts!I42 = 0, "ND", DoubleWins!I42/DoubleCounts!I42)</f>
        <v>ND</v>
      </c>
      <c r="J42" s="214" t="str">
        <f>IF(DoubleCounts!J42 = 0, "ND", DoubleWins!J42/DoubleCounts!J42)</f>
        <v>ND</v>
      </c>
      <c r="K42" s="214" t="str">
        <f>IF(DoubleCounts!K42 = 0, "ND", DoubleWins!K42/DoubleCounts!K42)</f>
        <v>ND</v>
      </c>
      <c r="L42" s="214" t="str">
        <f>IF(DoubleCounts!L42 = 0, "ND", DoubleWins!L42/DoubleCounts!L42)</f>
        <v>ND</v>
      </c>
      <c r="M42" s="214" t="str">
        <f>IF(DoubleCounts!M42 = 0, "ND", DoubleWins!M42/DoubleCounts!M42)</f>
        <v>ND</v>
      </c>
      <c r="N42" s="214" t="str">
        <f>IF(DoubleCounts!N42 = 0, "ND", DoubleWins!N42/DoubleCounts!N42)</f>
        <v>ND</v>
      </c>
      <c r="O42" s="214" t="str">
        <f>IF(DoubleCounts!O42 = 0, "ND", DoubleWins!O42/DoubleCounts!O42)</f>
        <v>ND</v>
      </c>
      <c r="P42" s="214" t="str">
        <f>IF(DoubleCounts!P42 = 0, "ND", DoubleWins!P42/DoubleCounts!P42)</f>
        <v>ND</v>
      </c>
      <c r="Q42" s="214" t="str">
        <f>IF(DoubleCounts!Q42 = 0, "ND", DoubleWins!Q42/DoubleCounts!Q42)</f>
        <v>ND</v>
      </c>
      <c r="R42" s="213" t="str">
        <f>IF(DoubleCounts!R42 = 0, "ND", DoubleWins!R42/DoubleCounts!R42)</f>
        <v>ND</v>
      </c>
      <c r="S42" s="213" t="str">
        <f>IF(DoubleCounts!S42 = 0, "ND", DoubleWins!S42/DoubleCounts!S42)</f>
        <v>ND</v>
      </c>
      <c r="T42" s="213" t="str">
        <f>IF(DoubleCounts!T42 = 0, "ND", DoubleWins!T42/DoubleCounts!T42)</f>
        <v>ND</v>
      </c>
      <c r="U42" s="213" t="str">
        <f>IF(DoubleCounts!U42 = 0, "ND", DoubleWins!U42/DoubleCounts!U42)</f>
        <v>ND</v>
      </c>
      <c r="V42" s="213" t="str">
        <f>IF(DoubleCounts!V42 = 0, "ND", DoubleWins!V42/DoubleCounts!V42)</f>
        <v>ND</v>
      </c>
      <c r="W42" s="213" t="str">
        <f>IF(DoubleCounts!W42 = 0, "ND", DoubleWins!W42/DoubleCounts!W42)</f>
        <v>ND</v>
      </c>
      <c r="X42" s="213" t="str">
        <f>IF(DoubleCounts!X42 = 0, "ND", DoubleWins!X42/DoubleCounts!X42)</f>
        <v>ND</v>
      </c>
      <c r="Y42" s="213" t="str">
        <f>IF(DoubleCounts!Y42 = 0, "ND", DoubleWins!Y42/DoubleCounts!Y42)</f>
        <v>ND</v>
      </c>
      <c r="Z42" s="213" t="str">
        <f>IF(DoubleCounts!Z42 = 0, "ND", DoubleWins!Z42/DoubleCounts!Z42)</f>
        <v>ND</v>
      </c>
      <c r="AA42" s="213" t="str">
        <f>IF(DoubleCounts!AA42 = 0, "ND", DoubleWins!AA42/DoubleCounts!AA42)</f>
        <v>ND</v>
      </c>
      <c r="AB42" s="213" t="str">
        <f>IF(DoubleCounts!AB42 = 0, "ND", DoubleWins!AB42/DoubleCounts!AB42)</f>
        <v>ND</v>
      </c>
      <c r="AC42" s="213" t="str">
        <f>IF(DoubleCounts!AC42 = 0, "ND", DoubleWins!AC42/DoubleCounts!AC42)</f>
        <v>ND</v>
      </c>
      <c r="AD42" s="213" t="str">
        <f>IF(DoubleCounts!AD42 = 0, "ND", DoubleWins!AD42/DoubleCounts!AD42)</f>
        <v>ND</v>
      </c>
      <c r="AE42" s="213" t="str">
        <f>IF(DoubleCounts!AE42 = 0, "ND", DoubleWins!AE42/DoubleCounts!AE42)</f>
        <v>ND</v>
      </c>
      <c r="AF42" s="213" t="str">
        <f>IF(DoubleCounts!AF42 = 0, "ND", DoubleWins!AF42/DoubleCounts!AF42)</f>
        <v>ND</v>
      </c>
      <c r="AG42" s="213" t="str">
        <f>IF(DoubleCounts!AG42 = 0, "ND", DoubleWins!AG42/DoubleCounts!AG42)</f>
        <v>ND</v>
      </c>
      <c r="AH42" s="213" t="str">
        <f>IF(DoubleCounts!AH42 = 0, "ND", DoubleWins!AH42/DoubleCounts!AH42)</f>
        <v>ND</v>
      </c>
      <c r="AI42" s="213" t="str">
        <f>IF(DoubleCounts!AI42 = 0, "ND", DoubleWins!AI42/DoubleCounts!AI42)</f>
        <v>ND</v>
      </c>
      <c r="AJ42" s="213" t="str">
        <f>IF(DoubleCounts!AJ42 = 0, "ND", DoubleWins!AJ42/DoubleCounts!AJ42)</f>
        <v>ND</v>
      </c>
      <c r="AK42" s="213" t="str">
        <f>IF(DoubleCounts!AK42 = 0, "ND", DoubleWins!AK42/DoubleCounts!AK42)</f>
        <v>ND</v>
      </c>
      <c r="AL42" s="213" t="str">
        <f>IF(DoubleCounts!AL42 = 0, "ND", DoubleWins!AL42/DoubleCounts!AL42)</f>
        <v>ND</v>
      </c>
      <c r="AM42" s="213" t="str">
        <f>IF(DoubleCounts!AM42 = 0, "ND", DoubleWins!AM42/DoubleCounts!AM42)</f>
        <v>ND</v>
      </c>
      <c r="AN42" s="213" t="str">
        <f>IF(DoubleCounts!AN42 = 0, "ND", DoubleWins!AN42/DoubleCounts!AN42)</f>
        <v>ND</v>
      </c>
      <c r="AO42" s="213" t="str">
        <f>IF(DoubleCounts!AO42 = 0, "ND", DoubleWins!AO42/DoubleCounts!AO42)</f>
        <v>ND</v>
      </c>
      <c r="AP42" s="213" t="str">
        <f>IF(DoubleCounts!AP42 = 0, "ND", DoubleWins!AP42/DoubleCounts!AP42)</f>
        <v>ND</v>
      </c>
    </row>
    <row r="43">
      <c r="A43" s="212" t="s">
        <v>795</v>
      </c>
      <c r="B43" s="214">
        <f>IF(DoubleCounts!B43 = 0, "ND", DoubleWins!B43/DoubleCounts!B43)</f>
        <v>1</v>
      </c>
      <c r="C43" s="214" t="str">
        <f>IF(DoubleCounts!C43 = 0, "ND", DoubleWins!C43/DoubleCounts!C43)</f>
        <v>ND</v>
      </c>
      <c r="D43" s="214" t="str">
        <f>IF(DoubleCounts!D43 = 0, "ND", DoubleWins!D43/DoubleCounts!D43)</f>
        <v>ND</v>
      </c>
      <c r="E43" s="214" t="str">
        <f>IF(DoubleCounts!E43 = 0, "ND", DoubleWins!E43/DoubleCounts!E43)</f>
        <v>ND</v>
      </c>
      <c r="F43" s="214" t="str">
        <f>IF(DoubleCounts!F43 = 0, "ND", DoubleWins!F43/DoubleCounts!F43)</f>
        <v>ND</v>
      </c>
      <c r="G43" s="214" t="str">
        <f>IF(DoubleCounts!G43 = 0, "ND", DoubleWins!G43/DoubleCounts!G43)</f>
        <v>ND</v>
      </c>
      <c r="H43" s="214">
        <f>IF(DoubleCounts!H43 = 0, "ND", DoubleWins!H43/DoubleCounts!H43)</f>
        <v>1</v>
      </c>
      <c r="I43" s="214" t="str">
        <f>IF(DoubleCounts!I43 = 0, "ND", DoubleWins!I43/DoubleCounts!I43)</f>
        <v>ND</v>
      </c>
      <c r="J43" s="214" t="str">
        <f>IF(DoubleCounts!J43 = 0, "ND", DoubleWins!J43/DoubleCounts!J43)</f>
        <v>ND</v>
      </c>
      <c r="K43" s="214" t="str">
        <f>IF(DoubleCounts!K43 = 0, "ND", DoubleWins!K43/DoubleCounts!K43)</f>
        <v>ND</v>
      </c>
      <c r="L43" s="214" t="str">
        <f>IF(DoubleCounts!L43 = 0, "ND", DoubleWins!L43/DoubleCounts!L43)</f>
        <v>ND</v>
      </c>
      <c r="M43" s="214" t="str">
        <f>IF(DoubleCounts!M43 = 0, "ND", DoubleWins!M43/DoubleCounts!M43)</f>
        <v>ND</v>
      </c>
      <c r="N43" s="214" t="str">
        <f>IF(DoubleCounts!N43 = 0, "ND", DoubleWins!N43/DoubleCounts!N43)</f>
        <v>ND</v>
      </c>
      <c r="O43" s="214" t="str">
        <f>IF(DoubleCounts!O43 = 0, "ND", DoubleWins!O43/DoubleCounts!O43)</f>
        <v>ND</v>
      </c>
      <c r="P43" s="214" t="str">
        <f>IF(DoubleCounts!P43 = 0, "ND", DoubleWins!P43/DoubleCounts!P43)</f>
        <v>ND</v>
      </c>
      <c r="Q43" s="214" t="str">
        <f>IF(DoubleCounts!Q43 = 0, "ND", DoubleWins!Q43/DoubleCounts!Q43)</f>
        <v>ND</v>
      </c>
      <c r="R43" s="213" t="str">
        <f>IF(DoubleCounts!R43 = 0, "ND", DoubleWins!R43/DoubleCounts!R43)</f>
        <v>ND</v>
      </c>
      <c r="S43" s="213" t="str">
        <f>IF(DoubleCounts!S43 = 0, "ND", DoubleWins!S43/DoubleCounts!S43)</f>
        <v>ND</v>
      </c>
      <c r="T43" s="213" t="str">
        <f>IF(DoubleCounts!T43 = 0, "ND", DoubleWins!T43/DoubleCounts!T43)</f>
        <v>ND</v>
      </c>
      <c r="U43" s="213" t="str">
        <f>IF(DoubleCounts!U43 = 0, "ND", DoubleWins!U43/DoubleCounts!U43)</f>
        <v>ND</v>
      </c>
      <c r="V43" s="213" t="str">
        <f>IF(DoubleCounts!V43 = 0, "ND", DoubleWins!V43/DoubleCounts!V43)</f>
        <v>ND</v>
      </c>
      <c r="W43" s="213" t="str">
        <f>IF(DoubleCounts!W43 = 0, "ND", DoubleWins!W43/DoubleCounts!W43)</f>
        <v>ND</v>
      </c>
      <c r="X43" s="213" t="str">
        <f>IF(DoubleCounts!X43 = 0, "ND", DoubleWins!X43/DoubleCounts!X43)</f>
        <v>ND</v>
      </c>
      <c r="Y43" s="213" t="str">
        <f>IF(DoubleCounts!Y43 = 0, "ND", DoubleWins!Y43/DoubleCounts!Y43)</f>
        <v>ND</v>
      </c>
      <c r="Z43" s="213" t="str">
        <f>IF(DoubleCounts!Z43 = 0, "ND", DoubleWins!Z43/DoubleCounts!Z43)</f>
        <v>ND</v>
      </c>
      <c r="AA43" s="213" t="str">
        <f>IF(DoubleCounts!AA43 = 0, "ND", DoubleWins!AA43/DoubleCounts!AA43)</f>
        <v>ND</v>
      </c>
      <c r="AB43" s="213" t="str">
        <f>IF(DoubleCounts!AB43 = 0, "ND", DoubleWins!AB43/DoubleCounts!AB43)</f>
        <v>ND</v>
      </c>
      <c r="AC43" s="213" t="str">
        <f>IF(DoubleCounts!AC43 = 0, "ND", DoubleWins!AC43/DoubleCounts!AC43)</f>
        <v>ND</v>
      </c>
      <c r="AD43" s="213" t="str">
        <f>IF(DoubleCounts!AD43 = 0, "ND", DoubleWins!AD43/DoubleCounts!AD43)</f>
        <v>ND</v>
      </c>
      <c r="AE43" s="213" t="str">
        <f>IF(DoubleCounts!AE43 = 0, "ND", DoubleWins!AE43/DoubleCounts!AE43)</f>
        <v>ND</v>
      </c>
      <c r="AF43" s="213" t="str">
        <f>IF(DoubleCounts!AF43 = 0, "ND", DoubleWins!AF43/DoubleCounts!AF43)</f>
        <v>ND</v>
      </c>
      <c r="AG43" s="213" t="str">
        <f>IF(DoubleCounts!AG43 = 0, "ND", DoubleWins!AG43/DoubleCounts!AG43)</f>
        <v>ND</v>
      </c>
      <c r="AH43" s="213" t="str">
        <f>IF(DoubleCounts!AH43 = 0, "ND", DoubleWins!AH43/DoubleCounts!AH43)</f>
        <v>ND</v>
      </c>
      <c r="AI43" s="213" t="str">
        <f>IF(DoubleCounts!AI43 = 0, "ND", DoubleWins!AI43/DoubleCounts!AI43)</f>
        <v>ND</v>
      </c>
      <c r="AJ43" s="213" t="str">
        <f>IF(DoubleCounts!AJ43 = 0, "ND", DoubleWins!AJ43/DoubleCounts!AJ43)</f>
        <v>ND</v>
      </c>
      <c r="AK43" s="213" t="str">
        <f>IF(DoubleCounts!AK43 = 0, "ND", DoubleWins!AK43/DoubleCounts!AK43)</f>
        <v>ND</v>
      </c>
      <c r="AL43" s="213" t="str">
        <f>IF(DoubleCounts!AL43 = 0, "ND", DoubleWins!AL43/DoubleCounts!AL43)</f>
        <v>ND</v>
      </c>
      <c r="AM43" s="213" t="str">
        <f>IF(DoubleCounts!AM43 = 0, "ND", DoubleWins!AM43/DoubleCounts!AM43)</f>
        <v>ND</v>
      </c>
      <c r="AN43" s="213" t="str">
        <f>IF(DoubleCounts!AN43 = 0, "ND", DoubleWins!AN43/DoubleCounts!AN43)</f>
        <v>ND</v>
      </c>
      <c r="AO43" s="213" t="str">
        <f>IF(DoubleCounts!AO43 = 0, "ND", DoubleWins!AO43/DoubleCounts!AO43)</f>
        <v>ND</v>
      </c>
      <c r="AP43" s="213" t="str">
        <f>IF(DoubleCounts!AP43 = 0, "ND", DoubleWins!AP43/DoubleCounts!AP43)</f>
        <v>ND</v>
      </c>
    </row>
    <row r="44">
      <c r="A44" s="212" t="s">
        <v>12</v>
      </c>
      <c r="B44" s="214">
        <f>IF(DoubleCounts!B44 = 0, "ND", DoubleWins!B44/DoubleCounts!B44)</f>
        <v>0.9012345679</v>
      </c>
      <c r="C44" s="214" t="str">
        <f>IF(DoubleCounts!C44 = 0, "ND", DoubleWins!C44/DoubleCounts!C44)</f>
        <v>ND</v>
      </c>
      <c r="D44" s="214">
        <f>IF(DoubleCounts!D44 = 0, "ND", DoubleWins!D44/DoubleCounts!D44)</f>
        <v>0.9358974359</v>
      </c>
      <c r="E44" s="214">
        <f>IF(DoubleCounts!E44 = 0, "ND", DoubleWins!E44/DoubleCounts!E44)</f>
        <v>0.8953488372</v>
      </c>
      <c r="F44" s="214">
        <f>IF(DoubleCounts!F44 = 0, "ND", DoubleWins!F44/DoubleCounts!F44)</f>
        <v>0.8548387097</v>
      </c>
      <c r="G44" s="214">
        <f>IF(DoubleCounts!G44 = 0, "ND", DoubleWins!G44/DoubleCounts!G44)</f>
        <v>0.8</v>
      </c>
      <c r="H44" s="214">
        <f>IF(DoubleCounts!H44 = 0, "ND", DoubleWins!H44/DoubleCounts!H44)</f>
        <v>0.5</v>
      </c>
      <c r="I44" s="214">
        <f>IF(DoubleCounts!I44 = 0, "ND", DoubleWins!I44/DoubleCounts!I44)</f>
        <v>1</v>
      </c>
      <c r="J44" s="214" t="str">
        <f>IF(DoubleCounts!J44 = 0, "ND", DoubleWins!J44/DoubleCounts!J44)</f>
        <v>ND</v>
      </c>
      <c r="K44" s="214" t="str">
        <f>IF(DoubleCounts!K44 = 0, "ND", DoubleWins!K44/DoubleCounts!K44)</f>
        <v>ND</v>
      </c>
      <c r="L44" s="214" t="str">
        <f>IF(DoubleCounts!L44 = 0, "ND", DoubleWins!L44/DoubleCounts!L44)</f>
        <v>ND</v>
      </c>
      <c r="M44" s="214" t="str">
        <f>IF(DoubleCounts!M44 = 0, "ND", DoubleWins!M44/DoubleCounts!M44)</f>
        <v>ND</v>
      </c>
      <c r="N44" s="214" t="str">
        <f>IF(DoubleCounts!N44 = 0, "ND", DoubleWins!N44/DoubleCounts!N44)</f>
        <v>ND</v>
      </c>
      <c r="O44" s="214" t="str">
        <f>IF(DoubleCounts!O44 = 0, "ND", DoubleWins!O44/DoubleCounts!O44)</f>
        <v>ND</v>
      </c>
      <c r="P44" s="214" t="str">
        <f>IF(DoubleCounts!P44 = 0, "ND", DoubleWins!P44/DoubleCounts!P44)</f>
        <v>ND</v>
      </c>
      <c r="Q44" s="214" t="str">
        <f>IF(DoubleCounts!Q44 = 0, "ND", DoubleWins!Q44/DoubleCounts!Q44)</f>
        <v>ND</v>
      </c>
      <c r="R44" s="213" t="str">
        <f>IF(DoubleCounts!R44 = 0, "ND", DoubleWins!R44/DoubleCounts!R44)</f>
        <v>ND</v>
      </c>
      <c r="S44" s="213" t="str">
        <f>IF(DoubleCounts!S44 = 0, "ND", DoubleWins!S44/DoubleCounts!S44)</f>
        <v>ND</v>
      </c>
      <c r="T44" s="213" t="str">
        <f>IF(DoubleCounts!T44 = 0, "ND", DoubleWins!T44/DoubleCounts!T44)</f>
        <v>ND</v>
      </c>
      <c r="U44" s="213" t="str">
        <f>IF(DoubleCounts!U44 = 0, "ND", DoubleWins!U44/DoubleCounts!U44)</f>
        <v>ND</v>
      </c>
      <c r="V44" s="213" t="str">
        <f>IF(DoubleCounts!V44 = 0, "ND", DoubleWins!V44/DoubleCounts!V44)</f>
        <v>ND</v>
      </c>
      <c r="W44" s="213" t="str">
        <f>IF(DoubleCounts!W44 = 0, "ND", DoubleWins!W44/DoubleCounts!W44)</f>
        <v>ND</v>
      </c>
      <c r="X44" s="213" t="str">
        <f>IF(DoubleCounts!X44 = 0, "ND", DoubleWins!X44/DoubleCounts!X44)</f>
        <v>ND</v>
      </c>
      <c r="Y44" s="213" t="str">
        <f>IF(DoubleCounts!Y44 = 0, "ND", DoubleWins!Y44/DoubleCounts!Y44)</f>
        <v>ND</v>
      </c>
      <c r="Z44" s="213" t="str">
        <f>IF(DoubleCounts!Z44 = 0, "ND", DoubleWins!Z44/DoubleCounts!Z44)</f>
        <v>ND</v>
      </c>
      <c r="AA44" s="213" t="str">
        <f>IF(DoubleCounts!AA44 = 0, "ND", DoubleWins!AA44/DoubleCounts!AA44)</f>
        <v>ND</v>
      </c>
      <c r="AB44" s="213" t="str">
        <f>IF(DoubleCounts!AB44 = 0, "ND", DoubleWins!AB44/DoubleCounts!AB44)</f>
        <v>ND</v>
      </c>
      <c r="AC44" s="213" t="str">
        <f>IF(DoubleCounts!AC44 = 0, "ND", DoubleWins!AC44/DoubleCounts!AC44)</f>
        <v>ND</v>
      </c>
      <c r="AD44" s="213" t="str">
        <f>IF(DoubleCounts!AD44 = 0, "ND", DoubleWins!AD44/DoubleCounts!AD44)</f>
        <v>ND</v>
      </c>
      <c r="AE44" s="213" t="str">
        <f>IF(DoubleCounts!AE44 = 0, "ND", DoubleWins!AE44/DoubleCounts!AE44)</f>
        <v>ND</v>
      </c>
      <c r="AF44" s="213" t="str">
        <f>IF(DoubleCounts!AF44 = 0, "ND", DoubleWins!AF44/DoubleCounts!AF44)</f>
        <v>ND</v>
      </c>
      <c r="AG44" s="213" t="str">
        <f>IF(DoubleCounts!AG44 = 0, "ND", DoubleWins!AG44/DoubleCounts!AG44)</f>
        <v>ND</v>
      </c>
      <c r="AH44" s="213" t="str">
        <f>IF(DoubleCounts!AH44 = 0, "ND", DoubleWins!AH44/DoubleCounts!AH44)</f>
        <v>ND</v>
      </c>
      <c r="AI44" s="213" t="str">
        <f>IF(DoubleCounts!AI44 = 0, "ND", DoubleWins!AI44/DoubleCounts!AI44)</f>
        <v>ND</v>
      </c>
      <c r="AJ44" s="213" t="str">
        <f>IF(DoubleCounts!AJ44 = 0, "ND", DoubleWins!AJ44/DoubleCounts!AJ44)</f>
        <v>ND</v>
      </c>
      <c r="AK44" s="213" t="str">
        <f>IF(DoubleCounts!AK44 = 0, "ND", DoubleWins!AK44/DoubleCounts!AK44)</f>
        <v>ND</v>
      </c>
      <c r="AL44" s="213" t="str">
        <f>IF(DoubleCounts!AL44 = 0, "ND", DoubleWins!AL44/DoubleCounts!AL44)</f>
        <v>ND</v>
      </c>
      <c r="AM44" s="213" t="str">
        <f>IF(DoubleCounts!AM44 = 0, "ND", DoubleWins!AM44/DoubleCounts!AM44)</f>
        <v>ND</v>
      </c>
      <c r="AN44" s="213" t="str">
        <f>IF(DoubleCounts!AN44 = 0, "ND", DoubleWins!AN44/DoubleCounts!AN44)</f>
        <v>ND</v>
      </c>
      <c r="AO44" s="213" t="str">
        <f>IF(DoubleCounts!AO44 = 0, "ND", DoubleWins!AO44/DoubleCounts!AO44)</f>
        <v>ND</v>
      </c>
      <c r="AP44" s="213" t="str">
        <f>IF(DoubleCounts!AP44 = 0, "ND", DoubleWins!AP44/DoubleCounts!AP44)</f>
        <v>ND</v>
      </c>
    </row>
    <row r="45">
      <c r="A45" s="212" t="s">
        <v>915</v>
      </c>
      <c r="B45" s="214">
        <f>IF(DoubleCounts!B45 = 0, "ND", DoubleWins!B45/DoubleCounts!B45)</f>
        <v>1</v>
      </c>
      <c r="C45" s="214" t="str">
        <f>IF(DoubleCounts!C45 = 0, "ND", DoubleWins!C45/DoubleCounts!C45)</f>
        <v>ND</v>
      </c>
      <c r="D45" s="214" t="str">
        <f>IF(DoubleCounts!D45 = 0, "ND", DoubleWins!D45/DoubleCounts!D45)</f>
        <v>ND</v>
      </c>
      <c r="E45" s="214" t="str">
        <f>IF(DoubleCounts!E45 = 0, "ND", DoubleWins!E45/DoubleCounts!E45)</f>
        <v>ND</v>
      </c>
      <c r="F45" s="214" t="str">
        <f>IF(DoubleCounts!F45 = 0, "ND", DoubleWins!F45/DoubleCounts!F45)</f>
        <v>ND</v>
      </c>
      <c r="G45" s="214" t="str">
        <f>IF(DoubleCounts!G45 = 0, "ND", DoubleWins!G45/DoubleCounts!G45)</f>
        <v>ND</v>
      </c>
      <c r="H45" s="214" t="str">
        <f>IF(DoubleCounts!H45 = 0, "ND", DoubleWins!H45/DoubleCounts!H45)</f>
        <v>ND</v>
      </c>
      <c r="I45" s="214">
        <f>IF(DoubleCounts!I45 = 0, "ND", DoubleWins!I45/DoubleCounts!I45)</f>
        <v>1</v>
      </c>
      <c r="J45" s="214" t="str">
        <f>IF(DoubleCounts!J45 = 0, "ND", DoubleWins!J45/DoubleCounts!J45)</f>
        <v>ND</v>
      </c>
      <c r="K45" s="214" t="str">
        <f>IF(DoubleCounts!K45 = 0, "ND", DoubleWins!K45/DoubleCounts!K45)</f>
        <v>ND</v>
      </c>
      <c r="L45" s="214" t="str">
        <f>IF(DoubleCounts!L45 = 0, "ND", DoubleWins!L45/DoubleCounts!L45)</f>
        <v>ND</v>
      </c>
      <c r="M45" s="214" t="str">
        <f>IF(DoubleCounts!M45 = 0, "ND", DoubleWins!M45/DoubleCounts!M45)</f>
        <v>ND</v>
      </c>
      <c r="N45" s="214" t="str">
        <f>IF(DoubleCounts!N45 = 0, "ND", DoubleWins!N45/DoubleCounts!N45)</f>
        <v>ND</v>
      </c>
      <c r="O45" s="214" t="str">
        <f>IF(DoubleCounts!O45 = 0, "ND", DoubleWins!O45/DoubleCounts!O45)</f>
        <v>ND</v>
      </c>
      <c r="P45" s="214" t="str">
        <f>IF(DoubleCounts!P45 = 0, "ND", DoubleWins!P45/DoubleCounts!P45)</f>
        <v>ND</v>
      </c>
      <c r="Q45" s="214" t="str">
        <f>IF(DoubleCounts!Q45 = 0, "ND", DoubleWins!Q45/DoubleCounts!Q45)</f>
        <v>ND</v>
      </c>
      <c r="R45" s="213" t="str">
        <f>IF(DoubleCounts!R45 = 0, "ND", DoubleWins!R45/DoubleCounts!R45)</f>
        <v>ND</v>
      </c>
      <c r="S45" s="213" t="str">
        <f>IF(DoubleCounts!S45 = 0, "ND", DoubleWins!S45/DoubleCounts!S45)</f>
        <v>ND</v>
      </c>
      <c r="T45" s="213" t="str">
        <f>IF(DoubleCounts!T45 = 0, "ND", DoubleWins!T45/DoubleCounts!T45)</f>
        <v>ND</v>
      </c>
      <c r="U45" s="213" t="str">
        <f>IF(DoubleCounts!U45 = 0, "ND", DoubleWins!U45/DoubleCounts!U45)</f>
        <v>ND</v>
      </c>
      <c r="V45" s="213" t="str">
        <f>IF(DoubleCounts!V45 = 0, "ND", DoubleWins!V45/DoubleCounts!V45)</f>
        <v>ND</v>
      </c>
      <c r="W45" s="213" t="str">
        <f>IF(DoubleCounts!W45 = 0, "ND", DoubleWins!W45/DoubleCounts!W45)</f>
        <v>ND</v>
      </c>
      <c r="X45" s="213" t="str">
        <f>IF(DoubleCounts!X45 = 0, "ND", DoubleWins!X45/DoubleCounts!X45)</f>
        <v>ND</v>
      </c>
      <c r="Y45" s="213" t="str">
        <f>IF(DoubleCounts!Y45 = 0, "ND", DoubleWins!Y45/DoubleCounts!Y45)</f>
        <v>ND</v>
      </c>
      <c r="Z45" s="213" t="str">
        <f>IF(DoubleCounts!Z45 = 0, "ND", DoubleWins!Z45/DoubleCounts!Z45)</f>
        <v>ND</v>
      </c>
      <c r="AA45" s="213" t="str">
        <f>IF(DoubleCounts!AA45 = 0, "ND", DoubleWins!AA45/DoubleCounts!AA45)</f>
        <v>ND</v>
      </c>
      <c r="AB45" s="213" t="str">
        <f>IF(DoubleCounts!AB45 = 0, "ND", DoubleWins!AB45/DoubleCounts!AB45)</f>
        <v>ND</v>
      </c>
      <c r="AC45" s="213" t="str">
        <f>IF(DoubleCounts!AC45 = 0, "ND", DoubleWins!AC45/DoubleCounts!AC45)</f>
        <v>ND</v>
      </c>
      <c r="AD45" s="213" t="str">
        <f>IF(DoubleCounts!AD45 = 0, "ND", DoubleWins!AD45/DoubleCounts!AD45)</f>
        <v>ND</v>
      </c>
      <c r="AE45" s="213" t="str">
        <f>IF(DoubleCounts!AE45 = 0, "ND", DoubleWins!AE45/DoubleCounts!AE45)</f>
        <v>ND</v>
      </c>
      <c r="AF45" s="213" t="str">
        <f>IF(DoubleCounts!AF45 = 0, "ND", DoubleWins!AF45/DoubleCounts!AF45)</f>
        <v>ND</v>
      </c>
      <c r="AG45" s="213" t="str">
        <f>IF(DoubleCounts!AG45 = 0, "ND", DoubleWins!AG45/DoubleCounts!AG45)</f>
        <v>ND</v>
      </c>
      <c r="AH45" s="213" t="str">
        <f>IF(DoubleCounts!AH45 = 0, "ND", DoubleWins!AH45/DoubleCounts!AH45)</f>
        <v>ND</v>
      </c>
      <c r="AI45" s="213" t="str">
        <f>IF(DoubleCounts!AI45 = 0, "ND", DoubleWins!AI45/DoubleCounts!AI45)</f>
        <v>ND</v>
      </c>
      <c r="AJ45" s="213" t="str">
        <f>IF(DoubleCounts!AJ45 = 0, "ND", DoubleWins!AJ45/DoubleCounts!AJ45)</f>
        <v>ND</v>
      </c>
      <c r="AK45" s="213" t="str">
        <f>IF(DoubleCounts!AK45 = 0, "ND", DoubleWins!AK45/DoubleCounts!AK45)</f>
        <v>ND</v>
      </c>
      <c r="AL45" s="213" t="str">
        <f>IF(DoubleCounts!AL45 = 0, "ND", DoubleWins!AL45/DoubleCounts!AL45)</f>
        <v>ND</v>
      </c>
      <c r="AM45" s="213" t="str">
        <f>IF(DoubleCounts!AM45 = 0, "ND", DoubleWins!AM45/DoubleCounts!AM45)</f>
        <v>ND</v>
      </c>
      <c r="AN45" s="213" t="str">
        <f>IF(DoubleCounts!AN45 = 0, "ND", DoubleWins!AN45/DoubleCounts!AN45)</f>
        <v>ND</v>
      </c>
      <c r="AO45" s="213" t="str">
        <f>IF(DoubleCounts!AO45 = 0, "ND", DoubleWins!AO45/DoubleCounts!AO45)</f>
        <v>ND</v>
      </c>
      <c r="AP45" s="213" t="str">
        <f>IF(DoubleCounts!AP45 = 0, "ND", DoubleWins!AP45/DoubleCounts!AP45)</f>
        <v>ND</v>
      </c>
    </row>
    <row r="46">
      <c r="A46" s="212" t="s">
        <v>930</v>
      </c>
      <c r="B46" s="214">
        <f>IF(DoubleCounts!B46 = 0, "ND", DoubleWins!B46/DoubleCounts!B46)</f>
        <v>1</v>
      </c>
      <c r="C46" s="214" t="str">
        <f>IF(DoubleCounts!C46 = 0, "ND", DoubleWins!C46/DoubleCounts!C46)</f>
        <v>ND</v>
      </c>
      <c r="D46" s="214" t="str">
        <f>IF(DoubleCounts!D46 = 0, "ND", DoubleWins!D46/DoubleCounts!D46)</f>
        <v>ND</v>
      </c>
      <c r="E46" s="214" t="str">
        <f>IF(DoubleCounts!E46 = 0, "ND", DoubleWins!E46/DoubleCounts!E46)</f>
        <v>ND</v>
      </c>
      <c r="F46" s="214" t="str">
        <f>IF(DoubleCounts!F46 = 0, "ND", DoubleWins!F46/DoubleCounts!F46)</f>
        <v>ND</v>
      </c>
      <c r="G46" s="214" t="str">
        <f>IF(DoubleCounts!G46 = 0, "ND", DoubleWins!G46/DoubleCounts!G46)</f>
        <v>ND</v>
      </c>
      <c r="H46" s="214" t="str">
        <f>IF(DoubleCounts!H46 = 0, "ND", DoubleWins!H46/DoubleCounts!H46)</f>
        <v>ND</v>
      </c>
      <c r="I46" s="214">
        <f>IF(DoubleCounts!I46 = 0, "ND", DoubleWins!I46/DoubleCounts!I46)</f>
        <v>1</v>
      </c>
      <c r="J46" s="214" t="str">
        <f>IF(DoubleCounts!J46 = 0, "ND", DoubleWins!J46/DoubleCounts!J46)</f>
        <v>ND</v>
      </c>
      <c r="K46" s="214" t="str">
        <f>IF(DoubleCounts!K46 = 0, "ND", DoubleWins!K46/DoubleCounts!K46)</f>
        <v>ND</v>
      </c>
      <c r="L46" s="214" t="str">
        <f>IF(DoubleCounts!L46 = 0, "ND", DoubleWins!L46/DoubleCounts!L46)</f>
        <v>ND</v>
      </c>
      <c r="M46" s="214" t="str">
        <f>IF(DoubleCounts!M46 = 0, "ND", DoubleWins!M46/DoubleCounts!M46)</f>
        <v>ND</v>
      </c>
      <c r="N46" s="214" t="str">
        <f>IF(DoubleCounts!N46 = 0, "ND", DoubleWins!N46/DoubleCounts!N46)</f>
        <v>ND</v>
      </c>
      <c r="O46" s="214" t="str">
        <f>IF(DoubleCounts!O46 = 0, "ND", DoubleWins!O46/DoubleCounts!O46)</f>
        <v>ND</v>
      </c>
      <c r="P46" s="214" t="str">
        <f>IF(DoubleCounts!P46 = 0, "ND", DoubleWins!P46/DoubleCounts!P46)</f>
        <v>ND</v>
      </c>
      <c r="Q46" s="214" t="str">
        <f>IF(DoubleCounts!Q46 = 0, "ND", DoubleWins!Q46/DoubleCounts!Q46)</f>
        <v>ND</v>
      </c>
      <c r="R46" s="213" t="str">
        <f>IF(DoubleCounts!R46 = 0, "ND", DoubleWins!R46/DoubleCounts!R46)</f>
        <v>ND</v>
      </c>
      <c r="S46" s="213" t="str">
        <f>IF(DoubleCounts!S46 = 0, "ND", DoubleWins!S46/DoubleCounts!S46)</f>
        <v>ND</v>
      </c>
      <c r="T46" s="213" t="str">
        <f>IF(DoubleCounts!T46 = 0, "ND", DoubleWins!T46/DoubleCounts!T46)</f>
        <v>ND</v>
      </c>
      <c r="U46" s="213" t="str">
        <f>IF(DoubleCounts!U46 = 0, "ND", DoubleWins!U46/DoubleCounts!U46)</f>
        <v>ND</v>
      </c>
      <c r="V46" s="213" t="str">
        <f>IF(DoubleCounts!V46 = 0, "ND", DoubleWins!V46/DoubleCounts!V46)</f>
        <v>ND</v>
      </c>
      <c r="W46" s="213" t="str">
        <f>IF(DoubleCounts!W46 = 0, "ND", DoubleWins!W46/DoubleCounts!W46)</f>
        <v>ND</v>
      </c>
      <c r="X46" s="213" t="str">
        <f>IF(DoubleCounts!X46 = 0, "ND", DoubleWins!X46/DoubleCounts!X46)</f>
        <v>ND</v>
      </c>
      <c r="Y46" s="213" t="str">
        <f>IF(DoubleCounts!Y46 = 0, "ND", DoubleWins!Y46/DoubleCounts!Y46)</f>
        <v>ND</v>
      </c>
      <c r="Z46" s="213" t="str">
        <f>IF(DoubleCounts!Z46 = 0, "ND", DoubleWins!Z46/DoubleCounts!Z46)</f>
        <v>ND</v>
      </c>
      <c r="AA46" s="213" t="str">
        <f>IF(DoubleCounts!AA46 = 0, "ND", DoubleWins!AA46/DoubleCounts!AA46)</f>
        <v>ND</v>
      </c>
      <c r="AB46" s="213" t="str">
        <f>IF(DoubleCounts!AB46 = 0, "ND", DoubleWins!AB46/DoubleCounts!AB46)</f>
        <v>ND</v>
      </c>
      <c r="AC46" s="213" t="str">
        <f>IF(DoubleCounts!AC46 = 0, "ND", DoubleWins!AC46/DoubleCounts!AC46)</f>
        <v>ND</v>
      </c>
      <c r="AD46" s="213" t="str">
        <f>IF(DoubleCounts!AD46 = 0, "ND", DoubleWins!AD46/DoubleCounts!AD46)</f>
        <v>ND</v>
      </c>
      <c r="AE46" s="213" t="str">
        <f>IF(DoubleCounts!AE46 = 0, "ND", DoubleWins!AE46/DoubleCounts!AE46)</f>
        <v>ND</v>
      </c>
      <c r="AF46" s="213" t="str">
        <f>IF(DoubleCounts!AF46 = 0, "ND", DoubleWins!AF46/DoubleCounts!AF46)</f>
        <v>ND</v>
      </c>
      <c r="AG46" s="213" t="str">
        <f>IF(DoubleCounts!AG46 = 0, "ND", DoubleWins!AG46/DoubleCounts!AG46)</f>
        <v>ND</v>
      </c>
      <c r="AH46" s="213" t="str">
        <f>IF(DoubleCounts!AH46 = 0, "ND", DoubleWins!AH46/DoubleCounts!AH46)</f>
        <v>ND</v>
      </c>
      <c r="AI46" s="213" t="str">
        <f>IF(DoubleCounts!AI46 = 0, "ND", DoubleWins!AI46/DoubleCounts!AI46)</f>
        <v>ND</v>
      </c>
      <c r="AJ46" s="213" t="str">
        <f>IF(DoubleCounts!AJ46 = 0, "ND", DoubleWins!AJ46/DoubleCounts!AJ46)</f>
        <v>ND</v>
      </c>
      <c r="AK46" s="213" t="str">
        <f>IF(DoubleCounts!AK46 = 0, "ND", DoubleWins!AK46/DoubleCounts!AK46)</f>
        <v>ND</v>
      </c>
      <c r="AL46" s="213" t="str">
        <f>IF(DoubleCounts!AL46 = 0, "ND", DoubleWins!AL46/DoubleCounts!AL46)</f>
        <v>ND</v>
      </c>
      <c r="AM46" s="213" t="str">
        <f>IF(DoubleCounts!AM46 = 0, "ND", DoubleWins!AM46/DoubleCounts!AM46)</f>
        <v>ND</v>
      </c>
      <c r="AN46" s="213" t="str">
        <f>IF(DoubleCounts!AN46 = 0, "ND", DoubleWins!AN46/DoubleCounts!AN46)</f>
        <v>ND</v>
      </c>
      <c r="AO46" s="213" t="str">
        <f>IF(DoubleCounts!AO46 = 0, "ND", DoubleWins!AO46/DoubleCounts!AO46)</f>
        <v>ND</v>
      </c>
      <c r="AP46" s="213" t="str">
        <f>IF(DoubleCounts!AP46 = 0, "ND", DoubleWins!AP46/DoubleCounts!AP46)</f>
        <v>ND</v>
      </c>
    </row>
    <row r="47">
      <c r="A47" s="212" t="s">
        <v>939</v>
      </c>
      <c r="B47" s="214">
        <f>IF(DoubleCounts!B47 = 0, "ND", DoubleWins!B47/DoubleCounts!B47)</f>
        <v>1</v>
      </c>
      <c r="C47" s="214" t="str">
        <f>IF(DoubleCounts!C47 = 0, "ND", DoubleWins!C47/DoubleCounts!C47)</f>
        <v>ND</v>
      </c>
      <c r="D47" s="214" t="str">
        <f>IF(DoubleCounts!D47 = 0, "ND", DoubleWins!D47/DoubleCounts!D47)</f>
        <v>ND</v>
      </c>
      <c r="E47" s="214" t="str">
        <f>IF(DoubleCounts!E47 = 0, "ND", DoubleWins!E47/DoubleCounts!E47)</f>
        <v>ND</v>
      </c>
      <c r="F47" s="214">
        <f>IF(DoubleCounts!F47 = 0, "ND", DoubleWins!F47/DoubleCounts!F47)</f>
        <v>1</v>
      </c>
      <c r="G47" s="214" t="str">
        <f>IF(DoubleCounts!G47 = 0, "ND", DoubleWins!G47/DoubleCounts!G47)</f>
        <v>ND</v>
      </c>
      <c r="H47" s="214" t="str">
        <f>IF(DoubleCounts!H47 = 0, "ND", DoubleWins!H47/DoubleCounts!H47)</f>
        <v>ND</v>
      </c>
      <c r="I47" s="214" t="str">
        <f>IF(DoubleCounts!I47 = 0, "ND", DoubleWins!I47/DoubleCounts!I47)</f>
        <v>ND</v>
      </c>
      <c r="J47" s="214" t="str">
        <f>IF(DoubleCounts!J47 = 0, "ND", DoubleWins!J47/DoubleCounts!J47)</f>
        <v>ND</v>
      </c>
      <c r="K47" s="214" t="str">
        <f>IF(DoubleCounts!K47 = 0, "ND", DoubleWins!K47/DoubleCounts!K47)</f>
        <v>ND</v>
      </c>
      <c r="L47" s="214" t="str">
        <f>IF(DoubleCounts!L47 = 0, "ND", DoubleWins!L47/DoubleCounts!L47)</f>
        <v>ND</v>
      </c>
      <c r="M47" s="214" t="str">
        <f>IF(DoubleCounts!M47 = 0, "ND", DoubleWins!M47/DoubleCounts!M47)</f>
        <v>ND</v>
      </c>
      <c r="N47" s="214" t="str">
        <f>IF(DoubleCounts!N47 = 0, "ND", DoubleWins!N47/DoubleCounts!N47)</f>
        <v>ND</v>
      </c>
      <c r="O47" s="214" t="str">
        <f>IF(DoubleCounts!O47 = 0, "ND", DoubleWins!O47/DoubleCounts!O47)</f>
        <v>ND</v>
      </c>
      <c r="P47" s="214" t="str">
        <f>IF(DoubleCounts!P47 = 0, "ND", DoubleWins!P47/DoubleCounts!P47)</f>
        <v>ND</v>
      </c>
      <c r="Q47" s="214" t="str">
        <f>IF(DoubleCounts!Q47 = 0, "ND", DoubleWins!Q47/DoubleCounts!Q47)</f>
        <v>ND</v>
      </c>
      <c r="R47" s="213" t="str">
        <f>IF(DoubleCounts!R47 = 0, "ND", DoubleWins!R47/DoubleCounts!R47)</f>
        <v>ND</v>
      </c>
      <c r="S47" s="213" t="str">
        <f>IF(DoubleCounts!S47 = 0, "ND", DoubleWins!S47/DoubleCounts!S47)</f>
        <v>ND</v>
      </c>
      <c r="T47" s="213" t="str">
        <f>IF(DoubleCounts!T47 = 0, "ND", DoubleWins!T47/DoubleCounts!T47)</f>
        <v>ND</v>
      </c>
      <c r="U47" s="213" t="str">
        <f>IF(DoubleCounts!U47 = 0, "ND", DoubleWins!U47/DoubleCounts!U47)</f>
        <v>ND</v>
      </c>
      <c r="V47" s="213" t="str">
        <f>IF(DoubleCounts!V47 = 0, "ND", DoubleWins!V47/DoubleCounts!V47)</f>
        <v>ND</v>
      </c>
      <c r="W47" s="213" t="str">
        <f>IF(DoubleCounts!W47 = 0, "ND", DoubleWins!W47/DoubleCounts!W47)</f>
        <v>ND</v>
      </c>
      <c r="X47" s="213" t="str">
        <f>IF(DoubleCounts!X47 = 0, "ND", DoubleWins!X47/DoubleCounts!X47)</f>
        <v>ND</v>
      </c>
      <c r="Y47" s="213" t="str">
        <f>IF(DoubleCounts!Y47 = 0, "ND", DoubleWins!Y47/DoubleCounts!Y47)</f>
        <v>ND</v>
      </c>
      <c r="Z47" s="213" t="str">
        <f>IF(DoubleCounts!Z47 = 0, "ND", DoubleWins!Z47/DoubleCounts!Z47)</f>
        <v>ND</v>
      </c>
      <c r="AA47" s="213" t="str">
        <f>IF(DoubleCounts!AA47 = 0, "ND", DoubleWins!AA47/DoubleCounts!AA47)</f>
        <v>ND</v>
      </c>
      <c r="AB47" s="213" t="str">
        <f>IF(DoubleCounts!AB47 = 0, "ND", DoubleWins!AB47/DoubleCounts!AB47)</f>
        <v>ND</v>
      </c>
      <c r="AC47" s="213" t="str">
        <f>IF(DoubleCounts!AC47 = 0, "ND", DoubleWins!AC47/DoubleCounts!AC47)</f>
        <v>ND</v>
      </c>
      <c r="AD47" s="213" t="str">
        <f>IF(DoubleCounts!AD47 = 0, "ND", DoubleWins!AD47/DoubleCounts!AD47)</f>
        <v>ND</v>
      </c>
      <c r="AE47" s="213" t="str">
        <f>IF(DoubleCounts!AE47 = 0, "ND", DoubleWins!AE47/DoubleCounts!AE47)</f>
        <v>ND</v>
      </c>
      <c r="AF47" s="213" t="str">
        <f>IF(DoubleCounts!AF47 = 0, "ND", DoubleWins!AF47/DoubleCounts!AF47)</f>
        <v>ND</v>
      </c>
      <c r="AG47" s="213" t="str">
        <f>IF(DoubleCounts!AG47 = 0, "ND", DoubleWins!AG47/DoubleCounts!AG47)</f>
        <v>ND</v>
      </c>
      <c r="AH47" s="213" t="str">
        <f>IF(DoubleCounts!AH47 = 0, "ND", DoubleWins!AH47/DoubleCounts!AH47)</f>
        <v>ND</v>
      </c>
      <c r="AI47" s="213" t="str">
        <f>IF(DoubleCounts!AI47 = 0, "ND", DoubleWins!AI47/DoubleCounts!AI47)</f>
        <v>ND</v>
      </c>
      <c r="AJ47" s="213" t="str">
        <f>IF(DoubleCounts!AJ47 = 0, "ND", DoubleWins!AJ47/DoubleCounts!AJ47)</f>
        <v>ND</v>
      </c>
      <c r="AK47" s="213" t="str">
        <f>IF(DoubleCounts!AK47 = 0, "ND", DoubleWins!AK47/DoubleCounts!AK47)</f>
        <v>ND</v>
      </c>
      <c r="AL47" s="213" t="str">
        <f>IF(DoubleCounts!AL47 = 0, "ND", DoubleWins!AL47/DoubleCounts!AL47)</f>
        <v>ND</v>
      </c>
      <c r="AM47" s="213" t="str">
        <f>IF(DoubleCounts!AM47 = 0, "ND", DoubleWins!AM47/DoubleCounts!AM47)</f>
        <v>ND</v>
      </c>
      <c r="AN47" s="213" t="str">
        <f>IF(DoubleCounts!AN47 = 0, "ND", DoubleWins!AN47/DoubleCounts!AN47)</f>
        <v>ND</v>
      </c>
      <c r="AO47" s="213" t="str">
        <f>IF(DoubleCounts!AO47 = 0, "ND", DoubleWins!AO47/DoubleCounts!AO47)</f>
        <v>ND</v>
      </c>
      <c r="AP47" s="213" t="str">
        <f>IF(DoubleCounts!AP47 = 0, "ND", DoubleWins!AP47/DoubleCounts!AP47)</f>
        <v>ND</v>
      </c>
    </row>
    <row r="48">
      <c r="A48" s="212" t="s">
        <v>966</v>
      </c>
      <c r="B48" s="214">
        <f>IF(DoubleCounts!B48 = 0, "ND", DoubleWins!B48/DoubleCounts!B48)</f>
        <v>1</v>
      </c>
      <c r="C48" s="214" t="str">
        <f>IF(DoubleCounts!C48 = 0, "ND", DoubleWins!C48/DoubleCounts!C48)</f>
        <v>ND</v>
      </c>
      <c r="D48" s="214" t="str">
        <f>IF(DoubleCounts!D48 = 0, "ND", DoubleWins!D48/DoubleCounts!D48)</f>
        <v>ND</v>
      </c>
      <c r="E48" s="214" t="str">
        <f>IF(DoubleCounts!E48 = 0, "ND", DoubleWins!E48/DoubleCounts!E48)</f>
        <v>ND</v>
      </c>
      <c r="F48" s="214" t="str">
        <f>IF(DoubleCounts!F48 = 0, "ND", DoubleWins!F48/DoubleCounts!F48)</f>
        <v>ND</v>
      </c>
      <c r="G48" s="214" t="str">
        <f>IF(DoubleCounts!G48 = 0, "ND", DoubleWins!G48/DoubleCounts!G48)</f>
        <v>ND</v>
      </c>
      <c r="H48" s="214" t="str">
        <f>IF(DoubleCounts!H48 = 0, "ND", DoubleWins!H48/DoubleCounts!H48)</f>
        <v>ND</v>
      </c>
      <c r="I48" s="214">
        <f>IF(DoubleCounts!I48 = 0, "ND", DoubleWins!I48/DoubleCounts!I48)</f>
        <v>1</v>
      </c>
      <c r="J48" s="214" t="str">
        <f>IF(DoubleCounts!J48 = 0, "ND", DoubleWins!J48/DoubleCounts!J48)</f>
        <v>ND</v>
      </c>
      <c r="K48" s="214" t="str">
        <f>IF(DoubleCounts!K48 = 0, "ND", DoubleWins!K48/DoubleCounts!K48)</f>
        <v>ND</v>
      </c>
      <c r="L48" s="214" t="str">
        <f>IF(DoubleCounts!L48 = 0, "ND", DoubleWins!L48/DoubleCounts!L48)</f>
        <v>ND</v>
      </c>
      <c r="M48" s="214" t="str">
        <f>IF(DoubleCounts!M48 = 0, "ND", DoubleWins!M48/DoubleCounts!M48)</f>
        <v>ND</v>
      </c>
      <c r="N48" s="214" t="str">
        <f>IF(DoubleCounts!N48 = 0, "ND", DoubleWins!N48/DoubleCounts!N48)</f>
        <v>ND</v>
      </c>
      <c r="O48" s="214" t="str">
        <f>IF(DoubleCounts!O48 = 0, "ND", DoubleWins!O48/DoubleCounts!O48)</f>
        <v>ND</v>
      </c>
      <c r="P48" s="214" t="str">
        <f>IF(DoubleCounts!P48 = 0, "ND", DoubleWins!P48/DoubleCounts!P48)</f>
        <v>ND</v>
      </c>
      <c r="Q48" s="214" t="str">
        <f>IF(DoubleCounts!Q48 = 0, "ND", DoubleWins!Q48/DoubleCounts!Q48)</f>
        <v>ND</v>
      </c>
      <c r="R48" s="213" t="str">
        <f>IF(DoubleCounts!R48 = 0, "ND", DoubleWins!R48/DoubleCounts!R48)</f>
        <v>ND</v>
      </c>
      <c r="S48" s="213" t="str">
        <f>IF(DoubleCounts!S48 = 0, "ND", DoubleWins!S48/DoubleCounts!S48)</f>
        <v>ND</v>
      </c>
      <c r="T48" s="213" t="str">
        <f>IF(DoubleCounts!T48 = 0, "ND", DoubleWins!T48/DoubleCounts!T48)</f>
        <v>ND</v>
      </c>
      <c r="U48" s="213" t="str">
        <f>IF(DoubleCounts!U48 = 0, "ND", DoubleWins!U48/DoubleCounts!U48)</f>
        <v>ND</v>
      </c>
      <c r="V48" s="213" t="str">
        <f>IF(DoubleCounts!V48 = 0, "ND", DoubleWins!V48/DoubleCounts!V48)</f>
        <v>ND</v>
      </c>
      <c r="W48" s="213" t="str">
        <f>IF(DoubleCounts!W48 = 0, "ND", DoubleWins!W48/DoubleCounts!W48)</f>
        <v>ND</v>
      </c>
      <c r="X48" s="213" t="str">
        <f>IF(DoubleCounts!X48 = 0, "ND", DoubleWins!X48/DoubleCounts!X48)</f>
        <v>ND</v>
      </c>
      <c r="Y48" s="213" t="str">
        <f>IF(DoubleCounts!Y48 = 0, "ND", DoubleWins!Y48/DoubleCounts!Y48)</f>
        <v>ND</v>
      </c>
      <c r="Z48" s="213" t="str">
        <f>IF(DoubleCounts!Z48 = 0, "ND", DoubleWins!Z48/DoubleCounts!Z48)</f>
        <v>ND</v>
      </c>
      <c r="AA48" s="213" t="str">
        <f>IF(DoubleCounts!AA48 = 0, "ND", DoubleWins!AA48/DoubleCounts!AA48)</f>
        <v>ND</v>
      </c>
      <c r="AB48" s="213" t="str">
        <f>IF(DoubleCounts!AB48 = 0, "ND", DoubleWins!AB48/DoubleCounts!AB48)</f>
        <v>ND</v>
      </c>
      <c r="AC48" s="213" t="str">
        <f>IF(DoubleCounts!AC48 = 0, "ND", DoubleWins!AC48/DoubleCounts!AC48)</f>
        <v>ND</v>
      </c>
      <c r="AD48" s="213" t="str">
        <f>IF(DoubleCounts!AD48 = 0, "ND", DoubleWins!AD48/DoubleCounts!AD48)</f>
        <v>ND</v>
      </c>
      <c r="AE48" s="213" t="str">
        <f>IF(DoubleCounts!AE48 = 0, "ND", DoubleWins!AE48/DoubleCounts!AE48)</f>
        <v>ND</v>
      </c>
      <c r="AF48" s="213" t="str">
        <f>IF(DoubleCounts!AF48 = 0, "ND", DoubleWins!AF48/DoubleCounts!AF48)</f>
        <v>ND</v>
      </c>
      <c r="AG48" s="213" t="str">
        <f>IF(DoubleCounts!AG48 = 0, "ND", DoubleWins!AG48/DoubleCounts!AG48)</f>
        <v>ND</v>
      </c>
      <c r="AH48" s="213" t="str">
        <f>IF(DoubleCounts!AH48 = 0, "ND", DoubleWins!AH48/DoubleCounts!AH48)</f>
        <v>ND</v>
      </c>
      <c r="AI48" s="213" t="str">
        <f>IF(DoubleCounts!AI48 = 0, "ND", DoubleWins!AI48/DoubleCounts!AI48)</f>
        <v>ND</v>
      </c>
      <c r="AJ48" s="213" t="str">
        <f>IF(DoubleCounts!AJ48 = 0, "ND", DoubleWins!AJ48/DoubleCounts!AJ48)</f>
        <v>ND</v>
      </c>
      <c r="AK48" s="213" t="str">
        <f>IF(DoubleCounts!AK48 = 0, "ND", DoubleWins!AK48/DoubleCounts!AK48)</f>
        <v>ND</v>
      </c>
      <c r="AL48" s="213" t="str">
        <f>IF(DoubleCounts!AL48 = 0, "ND", DoubleWins!AL48/DoubleCounts!AL48)</f>
        <v>ND</v>
      </c>
      <c r="AM48" s="213" t="str">
        <f>IF(DoubleCounts!AM48 = 0, "ND", DoubleWins!AM48/DoubleCounts!AM48)</f>
        <v>ND</v>
      </c>
      <c r="AN48" s="213" t="str">
        <f>IF(DoubleCounts!AN48 = 0, "ND", DoubleWins!AN48/DoubleCounts!AN48)</f>
        <v>ND</v>
      </c>
      <c r="AO48" s="213" t="str">
        <f>IF(DoubleCounts!AO48 = 0, "ND", DoubleWins!AO48/DoubleCounts!AO48)</f>
        <v>ND</v>
      </c>
      <c r="AP48" s="213" t="str">
        <f>IF(DoubleCounts!AP48 = 0, "ND", DoubleWins!AP48/DoubleCounts!AP48)</f>
        <v>ND</v>
      </c>
    </row>
    <row r="49">
      <c r="A49" s="212" t="s">
        <v>972</v>
      </c>
      <c r="B49" s="214">
        <f>IF(DoubleCounts!B49 = 0, "ND", DoubleWins!B49/DoubleCounts!B49)</f>
        <v>0.8</v>
      </c>
      <c r="C49" s="214" t="str">
        <f>IF(DoubleCounts!C49 = 0, "ND", DoubleWins!C49/DoubleCounts!C49)</f>
        <v>ND</v>
      </c>
      <c r="D49" s="214" t="str">
        <f>IF(DoubleCounts!D49 = 0, "ND", DoubleWins!D49/DoubleCounts!D49)</f>
        <v>ND</v>
      </c>
      <c r="E49" s="214" t="str">
        <f>IF(DoubleCounts!E49 = 0, "ND", DoubleWins!E49/DoubleCounts!E49)</f>
        <v>ND</v>
      </c>
      <c r="F49" s="214" t="str">
        <f>IF(DoubleCounts!F49 = 0, "ND", DoubleWins!F49/DoubleCounts!F49)</f>
        <v>ND</v>
      </c>
      <c r="G49" s="214" t="str">
        <f>IF(DoubleCounts!G49 = 0, "ND", DoubleWins!G49/DoubleCounts!G49)</f>
        <v>ND</v>
      </c>
      <c r="H49" s="214">
        <f>IF(DoubleCounts!H49 = 0, "ND", DoubleWins!H49/DoubleCounts!H49)</f>
        <v>1</v>
      </c>
      <c r="I49" s="214">
        <f>IF(DoubleCounts!I49 = 0, "ND", DoubleWins!I49/DoubleCounts!I49)</f>
        <v>1</v>
      </c>
      <c r="J49" s="214">
        <f>IF(DoubleCounts!J49 = 0, "ND", DoubleWins!J49/DoubleCounts!J49)</f>
        <v>0</v>
      </c>
      <c r="K49" s="214" t="str">
        <f>IF(DoubleCounts!K49 = 0, "ND", DoubleWins!K49/DoubleCounts!K49)</f>
        <v>ND</v>
      </c>
      <c r="L49" s="214" t="str">
        <f>IF(DoubleCounts!L49 = 0, "ND", DoubleWins!L49/DoubleCounts!L49)</f>
        <v>ND</v>
      </c>
      <c r="M49" s="214" t="str">
        <f>IF(DoubleCounts!M49 = 0, "ND", DoubleWins!M49/DoubleCounts!M49)</f>
        <v>ND</v>
      </c>
      <c r="N49" s="214" t="str">
        <f>IF(DoubleCounts!N49 = 0, "ND", DoubleWins!N49/DoubleCounts!N49)</f>
        <v>ND</v>
      </c>
      <c r="O49" s="214" t="str">
        <f>IF(DoubleCounts!O49 = 0, "ND", DoubleWins!O49/DoubleCounts!O49)</f>
        <v>ND</v>
      </c>
      <c r="P49" s="214" t="str">
        <f>IF(DoubleCounts!P49 = 0, "ND", DoubleWins!P49/DoubleCounts!P49)</f>
        <v>ND</v>
      </c>
      <c r="Q49" s="214" t="str">
        <f>IF(DoubleCounts!Q49 = 0, "ND", DoubleWins!Q49/DoubleCounts!Q49)</f>
        <v>ND</v>
      </c>
      <c r="R49" s="213" t="str">
        <f>IF(DoubleCounts!R49 = 0, "ND", DoubleWins!R49/DoubleCounts!R49)</f>
        <v>ND</v>
      </c>
      <c r="S49" s="213" t="str">
        <f>IF(DoubleCounts!S49 = 0, "ND", DoubleWins!S49/DoubleCounts!S49)</f>
        <v>ND</v>
      </c>
      <c r="T49" s="213" t="str">
        <f>IF(DoubleCounts!T49 = 0, "ND", DoubleWins!T49/DoubleCounts!T49)</f>
        <v>ND</v>
      </c>
      <c r="U49" s="213" t="str">
        <f>IF(DoubleCounts!U49 = 0, "ND", DoubleWins!U49/DoubleCounts!U49)</f>
        <v>ND</v>
      </c>
      <c r="V49" s="213" t="str">
        <f>IF(DoubleCounts!V49 = 0, "ND", DoubleWins!V49/DoubleCounts!V49)</f>
        <v>ND</v>
      </c>
      <c r="W49" s="213" t="str">
        <f>IF(DoubleCounts!W49 = 0, "ND", DoubleWins!W49/DoubleCounts!W49)</f>
        <v>ND</v>
      </c>
      <c r="X49" s="213" t="str">
        <f>IF(DoubleCounts!X49 = 0, "ND", DoubleWins!X49/DoubleCounts!X49)</f>
        <v>ND</v>
      </c>
      <c r="Y49" s="213" t="str">
        <f>IF(DoubleCounts!Y49 = 0, "ND", DoubleWins!Y49/DoubleCounts!Y49)</f>
        <v>ND</v>
      </c>
      <c r="Z49" s="213" t="str">
        <f>IF(DoubleCounts!Z49 = 0, "ND", DoubleWins!Z49/DoubleCounts!Z49)</f>
        <v>ND</v>
      </c>
      <c r="AA49" s="213" t="str">
        <f>IF(DoubleCounts!AA49 = 0, "ND", DoubleWins!AA49/DoubleCounts!AA49)</f>
        <v>ND</v>
      </c>
      <c r="AB49" s="213" t="str">
        <f>IF(DoubleCounts!AB49 = 0, "ND", DoubleWins!AB49/DoubleCounts!AB49)</f>
        <v>ND</v>
      </c>
      <c r="AC49" s="213" t="str">
        <f>IF(DoubleCounts!AC49 = 0, "ND", DoubleWins!AC49/DoubleCounts!AC49)</f>
        <v>ND</v>
      </c>
      <c r="AD49" s="213" t="str">
        <f>IF(DoubleCounts!AD49 = 0, "ND", DoubleWins!AD49/DoubleCounts!AD49)</f>
        <v>ND</v>
      </c>
      <c r="AE49" s="213" t="str">
        <f>IF(DoubleCounts!AE49 = 0, "ND", DoubleWins!AE49/DoubleCounts!AE49)</f>
        <v>ND</v>
      </c>
      <c r="AF49" s="213" t="str">
        <f>IF(DoubleCounts!AF49 = 0, "ND", DoubleWins!AF49/DoubleCounts!AF49)</f>
        <v>ND</v>
      </c>
      <c r="AG49" s="213" t="str">
        <f>IF(DoubleCounts!AG49 = 0, "ND", DoubleWins!AG49/DoubleCounts!AG49)</f>
        <v>ND</v>
      </c>
      <c r="AH49" s="213" t="str">
        <f>IF(DoubleCounts!AH49 = 0, "ND", DoubleWins!AH49/DoubleCounts!AH49)</f>
        <v>ND</v>
      </c>
      <c r="AI49" s="213" t="str">
        <f>IF(DoubleCounts!AI49 = 0, "ND", DoubleWins!AI49/DoubleCounts!AI49)</f>
        <v>ND</v>
      </c>
      <c r="AJ49" s="213" t="str">
        <f>IF(DoubleCounts!AJ49 = 0, "ND", DoubleWins!AJ49/DoubleCounts!AJ49)</f>
        <v>ND</v>
      </c>
      <c r="AK49" s="213" t="str">
        <f>IF(DoubleCounts!AK49 = 0, "ND", DoubleWins!AK49/DoubleCounts!AK49)</f>
        <v>ND</v>
      </c>
      <c r="AL49" s="213" t="str">
        <f>IF(DoubleCounts!AL49 = 0, "ND", DoubleWins!AL49/DoubleCounts!AL49)</f>
        <v>ND</v>
      </c>
      <c r="AM49" s="213" t="str">
        <f>IF(DoubleCounts!AM49 = 0, "ND", DoubleWins!AM49/DoubleCounts!AM49)</f>
        <v>ND</v>
      </c>
      <c r="AN49" s="213" t="str">
        <f>IF(DoubleCounts!AN49 = 0, "ND", DoubleWins!AN49/DoubleCounts!AN49)</f>
        <v>ND</v>
      </c>
      <c r="AO49" s="213" t="str">
        <f>IF(DoubleCounts!AO49 = 0, "ND", DoubleWins!AO49/DoubleCounts!AO49)</f>
        <v>ND</v>
      </c>
      <c r="AP49" s="213" t="str">
        <f>IF(DoubleCounts!AP49 = 0, "ND", DoubleWins!AP49/DoubleCounts!AP49)</f>
        <v>ND</v>
      </c>
    </row>
    <row r="50">
      <c r="A50" s="212" t="s">
        <v>980</v>
      </c>
      <c r="B50" s="214">
        <f>IF(DoubleCounts!B50 = 0, "ND", DoubleWins!B50/DoubleCounts!B50)</f>
        <v>0.6363636364</v>
      </c>
      <c r="C50" s="214" t="str">
        <f>IF(DoubleCounts!C50 = 0, "ND", DoubleWins!C50/DoubleCounts!C50)</f>
        <v>ND</v>
      </c>
      <c r="D50" s="214" t="str">
        <f>IF(DoubleCounts!D50 = 0, "ND", DoubleWins!D50/DoubleCounts!D50)</f>
        <v>ND</v>
      </c>
      <c r="E50" s="214" t="str">
        <f>IF(DoubleCounts!E50 = 0, "ND", DoubleWins!E50/DoubleCounts!E50)</f>
        <v>ND</v>
      </c>
      <c r="F50" s="214" t="str">
        <f>IF(DoubleCounts!F50 = 0, "ND", DoubleWins!F50/DoubleCounts!F50)</f>
        <v>ND</v>
      </c>
      <c r="G50" s="214">
        <f>IF(DoubleCounts!G50 = 0, "ND", DoubleWins!G50/DoubleCounts!G50)</f>
        <v>0.619047619</v>
      </c>
      <c r="H50" s="214">
        <f>IF(DoubleCounts!H50 = 0, "ND", DoubleWins!H50/DoubleCounts!H50)</f>
        <v>1</v>
      </c>
      <c r="I50" s="214" t="str">
        <f>IF(DoubleCounts!I50 = 0, "ND", DoubleWins!I50/DoubleCounts!I50)</f>
        <v>ND</v>
      </c>
      <c r="J50" s="214" t="str">
        <f>IF(DoubleCounts!J50 = 0, "ND", DoubleWins!J50/DoubleCounts!J50)</f>
        <v>ND</v>
      </c>
      <c r="K50" s="214" t="str">
        <f>IF(DoubleCounts!K50 = 0, "ND", DoubleWins!K50/DoubleCounts!K50)</f>
        <v>ND</v>
      </c>
      <c r="L50" s="214" t="str">
        <f>IF(DoubleCounts!L50 = 0, "ND", DoubleWins!L50/DoubleCounts!L50)</f>
        <v>ND</v>
      </c>
      <c r="M50" s="214" t="str">
        <f>IF(DoubleCounts!M50 = 0, "ND", DoubleWins!M50/DoubleCounts!M50)</f>
        <v>ND</v>
      </c>
      <c r="N50" s="214" t="str">
        <f>IF(DoubleCounts!N50 = 0, "ND", DoubleWins!N50/DoubleCounts!N50)</f>
        <v>ND</v>
      </c>
      <c r="O50" s="214" t="str">
        <f>IF(DoubleCounts!O50 = 0, "ND", DoubleWins!O50/DoubleCounts!O50)</f>
        <v>ND</v>
      </c>
      <c r="P50" s="214" t="str">
        <f>IF(DoubleCounts!P50 = 0, "ND", DoubleWins!P50/DoubleCounts!P50)</f>
        <v>ND</v>
      </c>
      <c r="Q50" s="214" t="str">
        <f>IF(DoubleCounts!Q50 = 0, "ND", DoubleWins!Q50/DoubleCounts!Q50)</f>
        <v>ND</v>
      </c>
      <c r="R50" s="213" t="str">
        <f>IF(DoubleCounts!R50 = 0, "ND", DoubleWins!R50/DoubleCounts!R50)</f>
        <v>ND</v>
      </c>
      <c r="S50" s="213" t="str">
        <f>IF(DoubleCounts!S50 = 0, "ND", DoubleWins!S50/DoubleCounts!S50)</f>
        <v>ND</v>
      </c>
      <c r="T50" s="213" t="str">
        <f>IF(DoubleCounts!T50 = 0, "ND", DoubleWins!T50/DoubleCounts!T50)</f>
        <v>ND</v>
      </c>
      <c r="U50" s="213" t="str">
        <f>IF(DoubleCounts!U50 = 0, "ND", DoubleWins!U50/DoubleCounts!U50)</f>
        <v>ND</v>
      </c>
      <c r="V50" s="213" t="str">
        <f>IF(DoubleCounts!V50 = 0, "ND", DoubleWins!V50/DoubleCounts!V50)</f>
        <v>ND</v>
      </c>
      <c r="W50" s="213" t="str">
        <f>IF(DoubleCounts!W50 = 0, "ND", DoubleWins!W50/DoubleCounts!W50)</f>
        <v>ND</v>
      </c>
      <c r="X50" s="213" t="str">
        <f>IF(DoubleCounts!X50 = 0, "ND", DoubleWins!X50/DoubleCounts!X50)</f>
        <v>ND</v>
      </c>
      <c r="Y50" s="213" t="str">
        <f>IF(DoubleCounts!Y50 = 0, "ND", DoubleWins!Y50/DoubleCounts!Y50)</f>
        <v>ND</v>
      </c>
      <c r="Z50" s="213" t="str">
        <f>IF(DoubleCounts!Z50 = 0, "ND", DoubleWins!Z50/DoubleCounts!Z50)</f>
        <v>ND</v>
      </c>
      <c r="AA50" s="213" t="str">
        <f>IF(DoubleCounts!AA50 = 0, "ND", DoubleWins!AA50/DoubleCounts!AA50)</f>
        <v>ND</v>
      </c>
      <c r="AB50" s="213" t="str">
        <f>IF(DoubleCounts!AB50 = 0, "ND", DoubleWins!AB50/DoubleCounts!AB50)</f>
        <v>ND</v>
      </c>
      <c r="AC50" s="213" t="str">
        <f>IF(DoubleCounts!AC50 = 0, "ND", DoubleWins!AC50/DoubleCounts!AC50)</f>
        <v>ND</v>
      </c>
      <c r="AD50" s="213" t="str">
        <f>IF(DoubleCounts!AD50 = 0, "ND", DoubleWins!AD50/DoubleCounts!AD50)</f>
        <v>ND</v>
      </c>
      <c r="AE50" s="213" t="str">
        <f>IF(DoubleCounts!AE50 = 0, "ND", DoubleWins!AE50/DoubleCounts!AE50)</f>
        <v>ND</v>
      </c>
      <c r="AF50" s="213" t="str">
        <f>IF(DoubleCounts!AF50 = 0, "ND", DoubleWins!AF50/DoubleCounts!AF50)</f>
        <v>ND</v>
      </c>
      <c r="AG50" s="213" t="str">
        <f>IF(DoubleCounts!AG50 = 0, "ND", DoubleWins!AG50/DoubleCounts!AG50)</f>
        <v>ND</v>
      </c>
      <c r="AH50" s="213" t="str">
        <f>IF(DoubleCounts!AH50 = 0, "ND", DoubleWins!AH50/DoubleCounts!AH50)</f>
        <v>ND</v>
      </c>
      <c r="AI50" s="213" t="str">
        <f>IF(DoubleCounts!AI50 = 0, "ND", DoubleWins!AI50/DoubleCounts!AI50)</f>
        <v>ND</v>
      </c>
      <c r="AJ50" s="213" t="str">
        <f>IF(DoubleCounts!AJ50 = 0, "ND", DoubleWins!AJ50/DoubleCounts!AJ50)</f>
        <v>ND</v>
      </c>
      <c r="AK50" s="213" t="str">
        <f>IF(DoubleCounts!AK50 = 0, "ND", DoubleWins!AK50/DoubleCounts!AK50)</f>
        <v>ND</v>
      </c>
      <c r="AL50" s="213" t="str">
        <f>IF(DoubleCounts!AL50 = 0, "ND", DoubleWins!AL50/DoubleCounts!AL50)</f>
        <v>ND</v>
      </c>
      <c r="AM50" s="213" t="str">
        <f>IF(DoubleCounts!AM50 = 0, "ND", DoubleWins!AM50/DoubleCounts!AM50)</f>
        <v>ND</v>
      </c>
      <c r="AN50" s="213" t="str">
        <f>IF(DoubleCounts!AN50 = 0, "ND", DoubleWins!AN50/DoubleCounts!AN50)</f>
        <v>ND</v>
      </c>
      <c r="AO50" s="213" t="str">
        <f>IF(DoubleCounts!AO50 = 0, "ND", DoubleWins!AO50/DoubleCounts!AO50)</f>
        <v>ND</v>
      </c>
      <c r="AP50" s="213" t="str">
        <f>IF(DoubleCounts!AP50 = 0, "ND", DoubleWins!AP50/DoubleCounts!AP50)</f>
        <v>ND</v>
      </c>
    </row>
    <row r="51">
      <c r="A51" s="212" t="s">
        <v>985</v>
      </c>
      <c r="B51" s="214">
        <f>IF(DoubleCounts!B51 = 0, "ND", DoubleWins!B51/DoubleCounts!B51)</f>
        <v>1</v>
      </c>
      <c r="C51" s="214" t="str">
        <f>IF(DoubleCounts!C51 = 0, "ND", DoubleWins!C51/DoubleCounts!C51)</f>
        <v>ND</v>
      </c>
      <c r="D51" s="214" t="str">
        <f>IF(DoubleCounts!D51 = 0, "ND", DoubleWins!D51/DoubleCounts!D51)</f>
        <v>ND</v>
      </c>
      <c r="E51" s="214" t="str">
        <f>IF(DoubleCounts!E51 = 0, "ND", DoubleWins!E51/DoubleCounts!E51)</f>
        <v>ND</v>
      </c>
      <c r="F51" s="214" t="str">
        <f>IF(DoubleCounts!F51 = 0, "ND", DoubleWins!F51/DoubleCounts!F51)</f>
        <v>ND</v>
      </c>
      <c r="G51" s="214" t="str">
        <f>IF(DoubleCounts!G51 = 0, "ND", DoubleWins!G51/DoubleCounts!G51)</f>
        <v>ND</v>
      </c>
      <c r="H51" s="214" t="str">
        <f>IF(DoubleCounts!H51 = 0, "ND", DoubleWins!H51/DoubleCounts!H51)</f>
        <v>ND</v>
      </c>
      <c r="I51" s="214">
        <f>IF(DoubleCounts!I51 = 0, "ND", DoubleWins!I51/DoubleCounts!I51)</f>
        <v>1</v>
      </c>
      <c r="J51" s="214" t="str">
        <f>IF(DoubleCounts!J51 = 0, "ND", DoubleWins!J51/DoubleCounts!J51)</f>
        <v>ND</v>
      </c>
      <c r="K51" s="214" t="str">
        <f>IF(DoubleCounts!K51 = 0, "ND", DoubleWins!K51/DoubleCounts!K51)</f>
        <v>ND</v>
      </c>
      <c r="L51" s="214" t="str">
        <f>IF(DoubleCounts!L51 = 0, "ND", DoubleWins!L51/DoubleCounts!L51)</f>
        <v>ND</v>
      </c>
      <c r="M51" s="214" t="str">
        <f>IF(DoubleCounts!M51 = 0, "ND", DoubleWins!M51/DoubleCounts!M51)</f>
        <v>ND</v>
      </c>
      <c r="N51" s="214" t="str">
        <f>IF(DoubleCounts!N51 = 0, "ND", DoubleWins!N51/DoubleCounts!N51)</f>
        <v>ND</v>
      </c>
      <c r="O51" s="214" t="str">
        <f>IF(DoubleCounts!O51 = 0, "ND", DoubleWins!O51/DoubleCounts!O51)</f>
        <v>ND</v>
      </c>
      <c r="P51" s="214" t="str">
        <f>IF(DoubleCounts!P51 = 0, "ND", DoubleWins!P51/DoubleCounts!P51)</f>
        <v>ND</v>
      </c>
      <c r="Q51" s="214" t="str">
        <f>IF(DoubleCounts!Q51 = 0, "ND", DoubleWins!Q51/DoubleCounts!Q51)</f>
        <v>ND</v>
      </c>
      <c r="R51" s="213" t="str">
        <f>IF(DoubleCounts!R51 = 0, "ND", DoubleWins!R51/DoubleCounts!R51)</f>
        <v>ND</v>
      </c>
      <c r="S51" s="213" t="str">
        <f>IF(DoubleCounts!S51 = 0, "ND", DoubleWins!S51/DoubleCounts!S51)</f>
        <v>ND</v>
      </c>
      <c r="T51" s="213" t="str">
        <f>IF(DoubleCounts!T51 = 0, "ND", DoubleWins!T51/DoubleCounts!T51)</f>
        <v>ND</v>
      </c>
      <c r="U51" s="213" t="str">
        <f>IF(DoubleCounts!U51 = 0, "ND", DoubleWins!U51/DoubleCounts!U51)</f>
        <v>ND</v>
      </c>
      <c r="V51" s="213" t="str">
        <f>IF(DoubleCounts!V51 = 0, "ND", DoubleWins!V51/DoubleCounts!V51)</f>
        <v>ND</v>
      </c>
      <c r="W51" s="213" t="str">
        <f>IF(DoubleCounts!W51 = 0, "ND", DoubleWins!W51/DoubleCounts!W51)</f>
        <v>ND</v>
      </c>
      <c r="X51" s="213" t="str">
        <f>IF(DoubleCounts!X51 = 0, "ND", DoubleWins!X51/DoubleCounts!X51)</f>
        <v>ND</v>
      </c>
      <c r="Y51" s="213" t="str">
        <f>IF(DoubleCounts!Y51 = 0, "ND", DoubleWins!Y51/DoubleCounts!Y51)</f>
        <v>ND</v>
      </c>
      <c r="Z51" s="213" t="str">
        <f>IF(DoubleCounts!Z51 = 0, "ND", DoubleWins!Z51/DoubleCounts!Z51)</f>
        <v>ND</v>
      </c>
      <c r="AA51" s="213" t="str">
        <f>IF(DoubleCounts!AA51 = 0, "ND", DoubleWins!AA51/DoubleCounts!AA51)</f>
        <v>ND</v>
      </c>
      <c r="AB51" s="213" t="str">
        <f>IF(DoubleCounts!AB51 = 0, "ND", DoubleWins!AB51/DoubleCounts!AB51)</f>
        <v>ND</v>
      </c>
      <c r="AC51" s="213" t="str">
        <f>IF(DoubleCounts!AC51 = 0, "ND", DoubleWins!AC51/DoubleCounts!AC51)</f>
        <v>ND</v>
      </c>
      <c r="AD51" s="213" t="str">
        <f>IF(DoubleCounts!AD51 = 0, "ND", DoubleWins!AD51/DoubleCounts!AD51)</f>
        <v>ND</v>
      </c>
      <c r="AE51" s="213" t="str">
        <f>IF(DoubleCounts!AE51 = 0, "ND", DoubleWins!AE51/DoubleCounts!AE51)</f>
        <v>ND</v>
      </c>
      <c r="AF51" s="213" t="str">
        <f>IF(DoubleCounts!AF51 = 0, "ND", DoubleWins!AF51/DoubleCounts!AF51)</f>
        <v>ND</v>
      </c>
      <c r="AG51" s="213" t="str">
        <f>IF(DoubleCounts!AG51 = 0, "ND", DoubleWins!AG51/DoubleCounts!AG51)</f>
        <v>ND</v>
      </c>
      <c r="AH51" s="213" t="str">
        <f>IF(DoubleCounts!AH51 = 0, "ND", DoubleWins!AH51/DoubleCounts!AH51)</f>
        <v>ND</v>
      </c>
      <c r="AI51" s="213" t="str">
        <f>IF(DoubleCounts!AI51 = 0, "ND", DoubleWins!AI51/DoubleCounts!AI51)</f>
        <v>ND</v>
      </c>
      <c r="AJ51" s="213" t="str">
        <f>IF(DoubleCounts!AJ51 = 0, "ND", DoubleWins!AJ51/DoubleCounts!AJ51)</f>
        <v>ND</v>
      </c>
      <c r="AK51" s="213" t="str">
        <f>IF(DoubleCounts!AK51 = 0, "ND", DoubleWins!AK51/DoubleCounts!AK51)</f>
        <v>ND</v>
      </c>
      <c r="AL51" s="213" t="str">
        <f>IF(DoubleCounts!AL51 = 0, "ND", DoubleWins!AL51/DoubleCounts!AL51)</f>
        <v>ND</v>
      </c>
      <c r="AM51" s="213" t="str">
        <f>IF(DoubleCounts!AM51 = 0, "ND", DoubleWins!AM51/DoubleCounts!AM51)</f>
        <v>ND</v>
      </c>
      <c r="AN51" s="213" t="str">
        <f>IF(DoubleCounts!AN51 = 0, "ND", DoubleWins!AN51/DoubleCounts!AN51)</f>
        <v>ND</v>
      </c>
      <c r="AO51" s="213" t="str">
        <f>IF(DoubleCounts!AO51 = 0, "ND", DoubleWins!AO51/DoubleCounts!AO51)</f>
        <v>ND</v>
      </c>
      <c r="AP51" s="213" t="str">
        <f>IF(DoubleCounts!AP51 = 0, "ND", DoubleWins!AP51/DoubleCounts!AP51)</f>
        <v>ND</v>
      </c>
    </row>
    <row r="52">
      <c r="A52" s="212" t="s">
        <v>993</v>
      </c>
      <c r="B52" s="214">
        <f>IF(DoubleCounts!B52 = 0, "ND", DoubleWins!B52/DoubleCounts!B52)</f>
        <v>0.6666666667</v>
      </c>
      <c r="C52" s="214" t="str">
        <f>IF(DoubleCounts!C52 = 0, "ND", DoubleWins!C52/DoubleCounts!C52)</f>
        <v>ND</v>
      </c>
      <c r="D52" s="214" t="str">
        <f>IF(DoubleCounts!D52 = 0, "ND", DoubleWins!D52/DoubleCounts!D52)</f>
        <v>ND</v>
      </c>
      <c r="E52" s="214" t="str">
        <f>IF(DoubleCounts!E52 = 0, "ND", DoubleWins!E52/DoubleCounts!E52)</f>
        <v>ND</v>
      </c>
      <c r="F52" s="214" t="str">
        <f>IF(DoubleCounts!F52 = 0, "ND", DoubleWins!F52/DoubleCounts!F52)</f>
        <v>ND</v>
      </c>
      <c r="G52" s="214">
        <f>IF(DoubleCounts!G52 = 0, "ND", DoubleWins!G52/DoubleCounts!G52)</f>
        <v>0.6666666667</v>
      </c>
      <c r="H52" s="214" t="str">
        <f>IF(DoubleCounts!H52 = 0, "ND", DoubleWins!H52/DoubleCounts!H52)</f>
        <v>ND</v>
      </c>
      <c r="I52" s="214" t="str">
        <f>IF(DoubleCounts!I52 = 0, "ND", DoubleWins!I52/DoubleCounts!I52)</f>
        <v>ND</v>
      </c>
      <c r="J52" s="214" t="str">
        <f>IF(DoubleCounts!J52 = 0, "ND", DoubleWins!J52/DoubleCounts!J52)</f>
        <v>ND</v>
      </c>
      <c r="K52" s="214" t="str">
        <f>IF(DoubleCounts!K52 = 0, "ND", DoubleWins!K52/DoubleCounts!K52)</f>
        <v>ND</v>
      </c>
      <c r="L52" s="214" t="str">
        <f>IF(DoubleCounts!L52 = 0, "ND", DoubleWins!L52/DoubleCounts!L52)</f>
        <v>ND</v>
      </c>
      <c r="M52" s="214" t="str">
        <f>IF(DoubleCounts!M52 = 0, "ND", DoubleWins!M52/DoubleCounts!M52)</f>
        <v>ND</v>
      </c>
      <c r="N52" s="214" t="str">
        <f>IF(DoubleCounts!N52 = 0, "ND", DoubleWins!N52/DoubleCounts!N52)</f>
        <v>ND</v>
      </c>
      <c r="O52" s="214" t="str">
        <f>IF(DoubleCounts!O52 = 0, "ND", DoubleWins!O52/DoubleCounts!O52)</f>
        <v>ND</v>
      </c>
      <c r="P52" s="214" t="str">
        <f>IF(DoubleCounts!P52 = 0, "ND", DoubleWins!P52/DoubleCounts!P52)</f>
        <v>ND</v>
      </c>
      <c r="Q52" s="214" t="str">
        <f>IF(DoubleCounts!Q52 = 0, "ND", DoubleWins!Q52/DoubleCounts!Q52)</f>
        <v>ND</v>
      </c>
      <c r="R52" s="213" t="str">
        <f>IF(DoubleCounts!R52 = 0, "ND", DoubleWins!R52/DoubleCounts!R52)</f>
        <v>ND</v>
      </c>
      <c r="S52" s="213" t="str">
        <f>IF(DoubleCounts!S52 = 0, "ND", DoubleWins!S52/DoubleCounts!S52)</f>
        <v>ND</v>
      </c>
      <c r="T52" s="213" t="str">
        <f>IF(DoubleCounts!T52 = 0, "ND", DoubleWins!T52/DoubleCounts!T52)</f>
        <v>ND</v>
      </c>
      <c r="U52" s="213" t="str">
        <f>IF(DoubleCounts!U52 = 0, "ND", DoubleWins!U52/DoubleCounts!U52)</f>
        <v>ND</v>
      </c>
      <c r="V52" s="213" t="str">
        <f>IF(DoubleCounts!V52 = 0, "ND", DoubleWins!V52/DoubleCounts!V52)</f>
        <v>ND</v>
      </c>
      <c r="W52" s="213" t="str">
        <f>IF(DoubleCounts!W52 = 0, "ND", DoubleWins!W52/DoubleCounts!W52)</f>
        <v>ND</v>
      </c>
      <c r="X52" s="213" t="str">
        <f>IF(DoubleCounts!X52 = 0, "ND", DoubleWins!X52/DoubleCounts!X52)</f>
        <v>ND</v>
      </c>
      <c r="Y52" s="213" t="str">
        <f>IF(DoubleCounts!Y52 = 0, "ND", DoubleWins!Y52/DoubleCounts!Y52)</f>
        <v>ND</v>
      </c>
      <c r="Z52" s="213" t="str">
        <f>IF(DoubleCounts!Z52 = 0, "ND", DoubleWins!Z52/DoubleCounts!Z52)</f>
        <v>ND</v>
      </c>
      <c r="AA52" s="213" t="str">
        <f>IF(DoubleCounts!AA52 = 0, "ND", DoubleWins!AA52/DoubleCounts!AA52)</f>
        <v>ND</v>
      </c>
      <c r="AB52" s="213" t="str">
        <f>IF(DoubleCounts!AB52 = 0, "ND", DoubleWins!AB52/DoubleCounts!AB52)</f>
        <v>ND</v>
      </c>
      <c r="AC52" s="213" t="str">
        <f>IF(DoubleCounts!AC52 = 0, "ND", DoubleWins!AC52/DoubleCounts!AC52)</f>
        <v>ND</v>
      </c>
      <c r="AD52" s="213" t="str">
        <f>IF(DoubleCounts!AD52 = 0, "ND", DoubleWins!AD52/DoubleCounts!AD52)</f>
        <v>ND</v>
      </c>
      <c r="AE52" s="213" t="str">
        <f>IF(DoubleCounts!AE52 = 0, "ND", DoubleWins!AE52/DoubleCounts!AE52)</f>
        <v>ND</v>
      </c>
      <c r="AF52" s="213" t="str">
        <f>IF(DoubleCounts!AF52 = 0, "ND", DoubleWins!AF52/DoubleCounts!AF52)</f>
        <v>ND</v>
      </c>
      <c r="AG52" s="213" t="str">
        <f>IF(DoubleCounts!AG52 = 0, "ND", DoubleWins!AG52/DoubleCounts!AG52)</f>
        <v>ND</v>
      </c>
      <c r="AH52" s="213" t="str">
        <f>IF(DoubleCounts!AH52 = 0, "ND", DoubleWins!AH52/DoubleCounts!AH52)</f>
        <v>ND</v>
      </c>
      <c r="AI52" s="213" t="str">
        <f>IF(DoubleCounts!AI52 = 0, "ND", DoubleWins!AI52/DoubleCounts!AI52)</f>
        <v>ND</v>
      </c>
      <c r="AJ52" s="213" t="str">
        <f>IF(DoubleCounts!AJ52 = 0, "ND", DoubleWins!AJ52/DoubleCounts!AJ52)</f>
        <v>ND</v>
      </c>
      <c r="AK52" s="213" t="str">
        <f>IF(DoubleCounts!AK52 = 0, "ND", DoubleWins!AK52/DoubleCounts!AK52)</f>
        <v>ND</v>
      </c>
      <c r="AL52" s="213" t="str">
        <f>IF(DoubleCounts!AL52 = 0, "ND", DoubleWins!AL52/DoubleCounts!AL52)</f>
        <v>ND</v>
      </c>
      <c r="AM52" s="213" t="str">
        <f>IF(DoubleCounts!AM52 = 0, "ND", DoubleWins!AM52/DoubleCounts!AM52)</f>
        <v>ND</v>
      </c>
      <c r="AN52" s="213" t="str">
        <f>IF(DoubleCounts!AN52 = 0, "ND", DoubleWins!AN52/DoubleCounts!AN52)</f>
        <v>ND</v>
      </c>
      <c r="AO52" s="213" t="str">
        <f>IF(DoubleCounts!AO52 = 0, "ND", DoubleWins!AO52/DoubleCounts!AO52)</f>
        <v>ND</v>
      </c>
      <c r="AP52" s="213" t="str">
        <f>IF(DoubleCounts!AP52 = 0, "ND", DoubleWins!AP52/DoubleCounts!AP52)</f>
        <v>ND</v>
      </c>
    </row>
    <row r="53">
      <c r="A53" s="212" t="s">
        <v>998</v>
      </c>
      <c r="B53" s="214">
        <f>IF(DoubleCounts!B53 = 0, "ND", DoubleWins!B53/DoubleCounts!B53)</f>
        <v>1</v>
      </c>
      <c r="C53" s="214" t="str">
        <f>IF(DoubleCounts!C53 = 0, "ND", DoubleWins!C53/DoubleCounts!C53)</f>
        <v>ND</v>
      </c>
      <c r="D53" s="214" t="str">
        <f>IF(DoubleCounts!D53 = 0, "ND", DoubleWins!D53/DoubleCounts!D53)</f>
        <v>ND</v>
      </c>
      <c r="E53" s="214" t="str">
        <f>IF(DoubleCounts!E53 = 0, "ND", DoubleWins!E53/DoubleCounts!E53)</f>
        <v>ND</v>
      </c>
      <c r="F53" s="214" t="str">
        <f>IF(DoubleCounts!F53 = 0, "ND", DoubleWins!F53/DoubleCounts!F53)</f>
        <v>ND</v>
      </c>
      <c r="G53" s="214" t="str">
        <f>IF(DoubleCounts!G53 = 0, "ND", DoubleWins!G53/DoubleCounts!G53)</f>
        <v>ND</v>
      </c>
      <c r="H53" s="214">
        <f>IF(DoubleCounts!H53 = 0, "ND", DoubleWins!H53/DoubleCounts!H53)</f>
        <v>1</v>
      </c>
      <c r="I53" s="214" t="str">
        <f>IF(DoubleCounts!I53 = 0, "ND", DoubleWins!I53/DoubleCounts!I53)</f>
        <v>ND</v>
      </c>
      <c r="J53" s="214" t="str">
        <f>IF(DoubleCounts!J53 = 0, "ND", DoubleWins!J53/DoubleCounts!J53)</f>
        <v>ND</v>
      </c>
      <c r="K53" s="214" t="str">
        <f>IF(DoubleCounts!K53 = 0, "ND", DoubleWins!K53/DoubleCounts!K53)</f>
        <v>ND</v>
      </c>
      <c r="L53" s="214" t="str">
        <f>IF(DoubleCounts!L53 = 0, "ND", DoubleWins!L53/DoubleCounts!L53)</f>
        <v>ND</v>
      </c>
      <c r="M53" s="214" t="str">
        <f>IF(DoubleCounts!M53 = 0, "ND", DoubleWins!M53/DoubleCounts!M53)</f>
        <v>ND</v>
      </c>
      <c r="N53" s="214" t="str">
        <f>IF(DoubleCounts!N53 = 0, "ND", DoubleWins!N53/DoubleCounts!N53)</f>
        <v>ND</v>
      </c>
      <c r="O53" s="214" t="str">
        <f>IF(DoubleCounts!O53 = 0, "ND", DoubleWins!O53/DoubleCounts!O53)</f>
        <v>ND</v>
      </c>
      <c r="P53" s="214" t="str">
        <f>IF(DoubleCounts!P53 = 0, "ND", DoubleWins!P53/DoubleCounts!P53)</f>
        <v>ND</v>
      </c>
      <c r="Q53" s="214" t="str">
        <f>IF(DoubleCounts!Q53 = 0, "ND", DoubleWins!Q53/DoubleCounts!Q53)</f>
        <v>ND</v>
      </c>
      <c r="R53" s="213" t="str">
        <f>IF(DoubleCounts!R53 = 0, "ND", DoubleWins!R53/DoubleCounts!R53)</f>
        <v>ND</v>
      </c>
      <c r="S53" s="213" t="str">
        <f>IF(DoubleCounts!S53 = 0, "ND", DoubleWins!S53/DoubleCounts!S53)</f>
        <v>ND</v>
      </c>
      <c r="T53" s="213" t="str">
        <f>IF(DoubleCounts!T53 = 0, "ND", DoubleWins!T53/DoubleCounts!T53)</f>
        <v>ND</v>
      </c>
      <c r="U53" s="213" t="str">
        <f>IF(DoubleCounts!U53 = 0, "ND", DoubleWins!U53/DoubleCounts!U53)</f>
        <v>ND</v>
      </c>
      <c r="V53" s="213" t="str">
        <f>IF(DoubleCounts!V53 = 0, "ND", DoubleWins!V53/DoubleCounts!V53)</f>
        <v>ND</v>
      </c>
      <c r="W53" s="213" t="str">
        <f>IF(DoubleCounts!W53 = 0, "ND", DoubleWins!W53/DoubleCounts!W53)</f>
        <v>ND</v>
      </c>
      <c r="X53" s="213" t="str">
        <f>IF(DoubleCounts!X53 = 0, "ND", DoubleWins!X53/DoubleCounts!X53)</f>
        <v>ND</v>
      </c>
      <c r="Y53" s="213" t="str">
        <f>IF(DoubleCounts!Y53 = 0, "ND", DoubleWins!Y53/DoubleCounts!Y53)</f>
        <v>ND</v>
      </c>
      <c r="Z53" s="213" t="str">
        <f>IF(DoubleCounts!Z53 = 0, "ND", DoubleWins!Z53/DoubleCounts!Z53)</f>
        <v>ND</v>
      </c>
      <c r="AA53" s="213" t="str">
        <f>IF(DoubleCounts!AA53 = 0, "ND", DoubleWins!AA53/DoubleCounts!AA53)</f>
        <v>ND</v>
      </c>
      <c r="AB53" s="213" t="str">
        <f>IF(DoubleCounts!AB53 = 0, "ND", DoubleWins!AB53/DoubleCounts!AB53)</f>
        <v>ND</v>
      </c>
      <c r="AC53" s="213" t="str">
        <f>IF(DoubleCounts!AC53 = 0, "ND", DoubleWins!AC53/DoubleCounts!AC53)</f>
        <v>ND</v>
      </c>
      <c r="AD53" s="213" t="str">
        <f>IF(DoubleCounts!AD53 = 0, "ND", DoubleWins!AD53/DoubleCounts!AD53)</f>
        <v>ND</v>
      </c>
      <c r="AE53" s="213" t="str">
        <f>IF(DoubleCounts!AE53 = 0, "ND", DoubleWins!AE53/DoubleCounts!AE53)</f>
        <v>ND</v>
      </c>
      <c r="AF53" s="213" t="str">
        <f>IF(DoubleCounts!AF53 = 0, "ND", DoubleWins!AF53/DoubleCounts!AF53)</f>
        <v>ND</v>
      </c>
      <c r="AG53" s="213" t="str">
        <f>IF(DoubleCounts!AG53 = 0, "ND", DoubleWins!AG53/DoubleCounts!AG53)</f>
        <v>ND</v>
      </c>
      <c r="AH53" s="213" t="str">
        <f>IF(DoubleCounts!AH53 = 0, "ND", DoubleWins!AH53/DoubleCounts!AH53)</f>
        <v>ND</v>
      </c>
      <c r="AI53" s="213" t="str">
        <f>IF(DoubleCounts!AI53 = 0, "ND", DoubleWins!AI53/DoubleCounts!AI53)</f>
        <v>ND</v>
      </c>
      <c r="AJ53" s="213" t="str">
        <f>IF(DoubleCounts!AJ53 = 0, "ND", DoubleWins!AJ53/DoubleCounts!AJ53)</f>
        <v>ND</v>
      </c>
      <c r="AK53" s="213" t="str">
        <f>IF(DoubleCounts!AK53 = 0, "ND", DoubleWins!AK53/DoubleCounts!AK53)</f>
        <v>ND</v>
      </c>
      <c r="AL53" s="213" t="str">
        <f>IF(DoubleCounts!AL53 = 0, "ND", DoubleWins!AL53/DoubleCounts!AL53)</f>
        <v>ND</v>
      </c>
      <c r="AM53" s="213" t="str">
        <f>IF(DoubleCounts!AM53 = 0, "ND", DoubleWins!AM53/DoubleCounts!AM53)</f>
        <v>ND</v>
      </c>
      <c r="AN53" s="213" t="str">
        <f>IF(DoubleCounts!AN53 = 0, "ND", DoubleWins!AN53/DoubleCounts!AN53)</f>
        <v>ND</v>
      </c>
      <c r="AO53" s="213" t="str">
        <f>IF(DoubleCounts!AO53 = 0, "ND", DoubleWins!AO53/DoubleCounts!AO53)</f>
        <v>ND</v>
      </c>
      <c r="AP53" s="213" t="str">
        <f>IF(DoubleCounts!AP53 = 0, "ND", DoubleWins!AP53/DoubleCounts!AP53)</f>
        <v>ND</v>
      </c>
    </row>
    <row r="54">
      <c r="A54" s="212" t="s">
        <v>1007</v>
      </c>
      <c r="B54" s="214">
        <f>IF(DoubleCounts!B54 = 0, "ND", DoubleWins!B54/DoubleCounts!B54)</f>
        <v>0.6818181818</v>
      </c>
      <c r="C54" s="214" t="str">
        <f>IF(DoubleCounts!C54 = 0, "ND", DoubleWins!C54/DoubleCounts!C54)</f>
        <v>ND</v>
      </c>
      <c r="D54" s="214" t="str">
        <f>IF(DoubleCounts!D54 = 0, "ND", DoubleWins!D54/DoubleCounts!D54)</f>
        <v>ND</v>
      </c>
      <c r="E54" s="214" t="str">
        <f>IF(DoubleCounts!E54 = 0, "ND", DoubleWins!E54/DoubleCounts!E54)</f>
        <v>ND</v>
      </c>
      <c r="F54" s="214" t="str">
        <f>IF(DoubleCounts!F54 = 0, "ND", DoubleWins!F54/DoubleCounts!F54)</f>
        <v>ND</v>
      </c>
      <c r="G54" s="214">
        <f>IF(DoubleCounts!G54 = 0, "ND", DoubleWins!G54/DoubleCounts!G54)</f>
        <v>0.6666666667</v>
      </c>
      <c r="H54" s="214">
        <f>IF(DoubleCounts!H54 = 0, "ND", DoubleWins!H54/DoubleCounts!H54)</f>
        <v>0.75</v>
      </c>
      <c r="I54" s="214" t="str">
        <f>IF(DoubleCounts!I54 = 0, "ND", DoubleWins!I54/DoubleCounts!I54)</f>
        <v>ND</v>
      </c>
      <c r="J54" s="214" t="str">
        <f>IF(DoubleCounts!J54 = 0, "ND", DoubleWins!J54/DoubleCounts!J54)</f>
        <v>ND</v>
      </c>
      <c r="K54" s="214" t="str">
        <f>IF(DoubleCounts!K54 = 0, "ND", DoubleWins!K54/DoubleCounts!K54)</f>
        <v>ND</v>
      </c>
      <c r="L54" s="214" t="str">
        <f>IF(DoubleCounts!L54 = 0, "ND", DoubleWins!L54/DoubleCounts!L54)</f>
        <v>ND</v>
      </c>
      <c r="M54" s="214" t="str">
        <f>IF(DoubleCounts!M54 = 0, "ND", DoubleWins!M54/DoubleCounts!M54)</f>
        <v>ND</v>
      </c>
      <c r="N54" s="214" t="str">
        <f>IF(DoubleCounts!N54 = 0, "ND", DoubleWins!N54/DoubleCounts!N54)</f>
        <v>ND</v>
      </c>
      <c r="O54" s="214" t="str">
        <f>IF(DoubleCounts!O54 = 0, "ND", DoubleWins!O54/DoubleCounts!O54)</f>
        <v>ND</v>
      </c>
      <c r="P54" s="214" t="str">
        <f>IF(DoubleCounts!P54 = 0, "ND", DoubleWins!P54/DoubleCounts!P54)</f>
        <v>ND</v>
      </c>
      <c r="Q54" s="214" t="str">
        <f>IF(DoubleCounts!Q54 = 0, "ND", DoubleWins!Q54/DoubleCounts!Q54)</f>
        <v>ND</v>
      </c>
      <c r="R54" s="213" t="str">
        <f>IF(DoubleCounts!R54 = 0, "ND", DoubleWins!R54/DoubleCounts!R54)</f>
        <v>ND</v>
      </c>
      <c r="S54" s="213" t="str">
        <f>IF(DoubleCounts!S54 = 0, "ND", DoubleWins!S54/DoubleCounts!S54)</f>
        <v>ND</v>
      </c>
      <c r="T54" s="213" t="str">
        <f>IF(DoubleCounts!T54 = 0, "ND", DoubleWins!T54/DoubleCounts!T54)</f>
        <v>ND</v>
      </c>
      <c r="U54" s="213" t="str">
        <f>IF(DoubleCounts!U54 = 0, "ND", DoubleWins!U54/DoubleCounts!U54)</f>
        <v>ND</v>
      </c>
      <c r="V54" s="213" t="str">
        <f>IF(DoubleCounts!V54 = 0, "ND", DoubleWins!V54/DoubleCounts!V54)</f>
        <v>ND</v>
      </c>
      <c r="W54" s="213" t="str">
        <f>IF(DoubleCounts!W54 = 0, "ND", DoubleWins!W54/DoubleCounts!W54)</f>
        <v>ND</v>
      </c>
      <c r="X54" s="213" t="str">
        <f>IF(DoubleCounts!X54 = 0, "ND", DoubleWins!X54/DoubleCounts!X54)</f>
        <v>ND</v>
      </c>
      <c r="Y54" s="213" t="str">
        <f>IF(DoubleCounts!Y54 = 0, "ND", DoubleWins!Y54/DoubleCounts!Y54)</f>
        <v>ND</v>
      </c>
      <c r="Z54" s="213" t="str">
        <f>IF(DoubleCounts!Z54 = 0, "ND", DoubleWins!Z54/DoubleCounts!Z54)</f>
        <v>ND</v>
      </c>
      <c r="AA54" s="213" t="str">
        <f>IF(DoubleCounts!AA54 = 0, "ND", DoubleWins!AA54/DoubleCounts!AA54)</f>
        <v>ND</v>
      </c>
      <c r="AB54" s="213" t="str">
        <f>IF(DoubleCounts!AB54 = 0, "ND", DoubleWins!AB54/DoubleCounts!AB54)</f>
        <v>ND</v>
      </c>
      <c r="AC54" s="213" t="str">
        <f>IF(DoubleCounts!AC54 = 0, "ND", DoubleWins!AC54/DoubleCounts!AC54)</f>
        <v>ND</v>
      </c>
      <c r="AD54" s="213" t="str">
        <f>IF(DoubleCounts!AD54 = 0, "ND", DoubleWins!AD54/DoubleCounts!AD54)</f>
        <v>ND</v>
      </c>
      <c r="AE54" s="213" t="str">
        <f>IF(DoubleCounts!AE54 = 0, "ND", DoubleWins!AE54/DoubleCounts!AE54)</f>
        <v>ND</v>
      </c>
      <c r="AF54" s="213" t="str">
        <f>IF(DoubleCounts!AF54 = 0, "ND", DoubleWins!AF54/DoubleCounts!AF54)</f>
        <v>ND</v>
      </c>
      <c r="AG54" s="213" t="str">
        <f>IF(DoubleCounts!AG54 = 0, "ND", DoubleWins!AG54/DoubleCounts!AG54)</f>
        <v>ND</v>
      </c>
      <c r="AH54" s="213" t="str">
        <f>IF(DoubleCounts!AH54 = 0, "ND", DoubleWins!AH54/DoubleCounts!AH54)</f>
        <v>ND</v>
      </c>
      <c r="AI54" s="213" t="str">
        <f>IF(DoubleCounts!AI54 = 0, "ND", DoubleWins!AI54/DoubleCounts!AI54)</f>
        <v>ND</v>
      </c>
      <c r="AJ54" s="213" t="str">
        <f>IF(DoubleCounts!AJ54 = 0, "ND", DoubleWins!AJ54/DoubleCounts!AJ54)</f>
        <v>ND</v>
      </c>
      <c r="AK54" s="213" t="str">
        <f>IF(DoubleCounts!AK54 = 0, "ND", DoubleWins!AK54/DoubleCounts!AK54)</f>
        <v>ND</v>
      </c>
      <c r="AL54" s="213" t="str">
        <f>IF(DoubleCounts!AL54 = 0, "ND", DoubleWins!AL54/DoubleCounts!AL54)</f>
        <v>ND</v>
      </c>
      <c r="AM54" s="213" t="str">
        <f>IF(DoubleCounts!AM54 = 0, "ND", DoubleWins!AM54/DoubleCounts!AM54)</f>
        <v>ND</v>
      </c>
      <c r="AN54" s="213" t="str">
        <f>IF(DoubleCounts!AN54 = 0, "ND", DoubleWins!AN54/DoubleCounts!AN54)</f>
        <v>ND</v>
      </c>
      <c r="AO54" s="213" t="str">
        <f>IF(DoubleCounts!AO54 = 0, "ND", DoubleWins!AO54/DoubleCounts!AO54)</f>
        <v>ND</v>
      </c>
      <c r="AP54" s="213" t="str">
        <f>IF(DoubleCounts!AP54 = 0, "ND", DoubleWins!AP54/DoubleCounts!AP54)</f>
        <v>ND</v>
      </c>
    </row>
    <row r="55">
      <c r="A55" s="212" t="s">
        <v>1013</v>
      </c>
      <c r="B55" s="214">
        <f>IF(DoubleCounts!B55 = 0, "ND", DoubleWins!B55/DoubleCounts!B55)</f>
        <v>0.7666666667</v>
      </c>
      <c r="C55" s="214" t="str">
        <f>IF(DoubleCounts!C55 = 0, "ND", DoubleWins!C55/DoubleCounts!C55)</f>
        <v>ND</v>
      </c>
      <c r="D55" s="214" t="str">
        <f>IF(DoubleCounts!D55 = 0, "ND", DoubleWins!D55/DoubleCounts!D55)</f>
        <v>ND</v>
      </c>
      <c r="E55" s="214" t="str">
        <f>IF(DoubleCounts!E55 = 0, "ND", DoubleWins!E55/DoubleCounts!E55)</f>
        <v>ND</v>
      </c>
      <c r="F55" s="214" t="str">
        <f>IF(DoubleCounts!F55 = 0, "ND", DoubleWins!F55/DoubleCounts!F55)</f>
        <v>ND</v>
      </c>
      <c r="G55" s="214">
        <f>IF(DoubleCounts!G55 = 0, "ND", DoubleWins!G55/DoubleCounts!G55)</f>
        <v>0.75</v>
      </c>
      <c r="H55" s="214">
        <f>IF(DoubleCounts!H55 = 0, "ND", DoubleWins!H55/DoubleCounts!H55)</f>
        <v>1</v>
      </c>
      <c r="I55" s="214" t="str">
        <f>IF(DoubleCounts!I55 = 0, "ND", DoubleWins!I55/DoubleCounts!I55)</f>
        <v>ND</v>
      </c>
      <c r="J55" s="214" t="str">
        <f>IF(DoubleCounts!J55 = 0, "ND", DoubleWins!J55/DoubleCounts!J55)</f>
        <v>ND</v>
      </c>
      <c r="K55" s="214" t="str">
        <f>IF(DoubleCounts!K55 = 0, "ND", DoubleWins!K55/DoubleCounts!K55)</f>
        <v>ND</v>
      </c>
      <c r="L55" s="214" t="str">
        <f>IF(DoubleCounts!L55 = 0, "ND", DoubleWins!L55/DoubleCounts!L55)</f>
        <v>ND</v>
      </c>
      <c r="M55" s="214" t="str">
        <f>IF(DoubleCounts!M55 = 0, "ND", DoubleWins!M55/DoubleCounts!M55)</f>
        <v>ND</v>
      </c>
      <c r="N55" s="214" t="str">
        <f>IF(DoubleCounts!N55 = 0, "ND", DoubleWins!N55/DoubleCounts!N55)</f>
        <v>ND</v>
      </c>
      <c r="O55" s="214" t="str">
        <f>IF(DoubleCounts!O55 = 0, "ND", DoubleWins!O55/DoubleCounts!O55)</f>
        <v>ND</v>
      </c>
      <c r="P55" s="214" t="str">
        <f>IF(DoubleCounts!P55 = 0, "ND", DoubleWins!P55/DoubleCounts!P55)</f>
        <v>ND</v>
      </c>
      <c r="Q55" s="214" t="str">
        <f>IF(DoubleCounts!Q55 = 0, "ND", DoubleWins!Q55/DoubleCounts!Q55)</f>
        <v>ND</v>
      </c>
      <c r="R55" s="213" t="str">
        <f>IF(DoubleCounts!R55 = 0, "ND", DoubleWins!R55/DoubleCounts!R55)</f>
        <v>ND</v>
      </c>
      <c r="S55" s="213" t="str">
        <f>IF(DoubleCounts!S55 = 0, "ND", DoubleWins!S55/DoubleCounts!S55)</f>
        <v>ND</v>
      </c>
      <c r="T55" s="213" t="str">
        <f>IF(DoubleCounts!T55 = 0, "ND", DoubleWins!T55/DoubleCounts!T55)</f>
        <v>ND</v>
      </c>
      <c r="U55" s="213" t="str">
        <f>IF(DoubleCounts!U55 = 0, "ND", DoubleWins!U55/DoubleCounts!U55)</f>
        <v>ND</v>
      </c>
      <c r="V55" s="213" t="str">
        <f>IF(DoubleCounts!V55 = 0, "ND", DoubleWins!V55/DoubleCounts!V55)</f>
        <v>ND</v>
      </c>
      <c r="W55" s="213" t="str">
        <f>IF(DoubleCounts!W55 = 0, "ND", DoubleWins!W55/DoubleCounts!W55)</f>
        <v>ND</v>
      </c>
      <c r="X55" s="213" t="str">
        <f>IF(DoubleCounts!X55 = 0, "ND", DoubleWins!X55/DoubleCounts!X55)</f>
        <v>ND</v>
      </c>
      <c r="Y55" s="213" t="str">
        <f>IF(DoubleCounts!Y55 = 0, "ND", DoubleWins!Y55/DoubleCounts!Y55)</f>
        <v>ND</v>
      </c>
      <c r="Z55" s="213" t="str">
        <f>IF(DoubleCounts!Z55 = 0, "ND", DoubleWins!Z55/DoubleCounts!Z55)</f>
        <v>ND</v>
      </c>
      <c r="AA55" s="213" t="str">
        <f>IF(DoubleCounts!AA55 = 0, "ND", DoubleWins!AA55/DoubleCounts!AA55)</f>
        <v>ND</v>
      </c>
      <c r="AB55" s="213" t="str">
        <f>IF(DoubleCounts!AB55 = 0, "ND", DoubleWins!AB55/DoubleCounts!AB55)</f>
        <v>ND</v>
      </c>
      <c r="AC55" s="213" t="str">
        <f>IF(DoubleCounts!AC55 = 0, "ND", DoubleWins!AC55/DoubleCounts!AC55)</f>
        <v>ND</v>
      </c>
      <c r="AD55" s="213" t="str">
        <f>IF(DoubleCounts!AD55 = 0, "ND", DoubleWins!AD55/DoubleCounts!AD55)</f>
        <v>ND</v>
      </c>
      <c r="AE55" s="213" t="str">
        <f>IF(DoubleCounts!AE55 = 0, "ND", DoubleWins!AE55/DoubleCounts!AE55)</f>
        <v>ND</v>
      </c>
      <c r="AF55" s="213" t="str">
        <f>IF(DoubleCounts!AF55 = 0, "ND", DoubleWins!AF55/DoubleCounts!AF55)</f>
        <v>ND</v>
      </c>
      <c r="AG55" s="213" t="str">
        <f>IF(DoubleCounts!AG55 = 0, "ND", DoubleWins!AG55/DoubleCounts!AG55)</f>
        <v>ND</v>
      </c>
      <c r="AH55" s="213" t="str">
        <f>IF(DoubleCounts!AH55 = 0, "ND", DoubleWins!AH55/DoubleCounts!AH55)</f>
        <v>ND</v>
      </c>
      <c r="AI55" s="213" t="str">
        <f>IF(DoubleCounts!AI55 = 0, "ND", DoubleWins!AI55/DoubleCounts!AI55)</f>
        <v>ND</v>
      </c>
      <c r="AJ55" s="213" t="str">
        <f>IF(DoubleCounts!AJ55 = 0, "ND", DoubleWins!AJ55/DoubleCounts!AJ55)</f>
        <v>ND</v>
      </c>
      <c r="AK55" s="213" t="str">
        <f>IF(DoubleCounts!AK55 = 0, "ND", DoubleWins!AK55/DoubleCounts!AK55)</f>
        <v>ND</v>
      </c>
      <c r="AL55" s="213" t="str">
        <f>IF(DoubleCounts!AL55 = 0, "ND", DoubleWins!AL55/DoubleCounts!AL55)</f>
        <v>ND</v>
      </c>
      <c r="AM55" s="213" t="str">
        <f>IF(DoubleCounts!AM55 = 0, "ND", DoubleWins!AM55/DoubleCounts!AM55)</f>
        <v>ND</v>
      </c>
      <c r="AN55" s="213" t="str">
        <f>IF(DoubleCounts!AN55 = 0, "ND", DoubleWins!AN55/DoubleCounts!AN55)</f>
        <v>ND</v>
      </c>
      <c r="AO55" s="213" t="str">
        <f>IF(DoubleCounts!AO55 = 0, "ND", DoubleWins!AO55/DoubleCounts!AO55)</f>
        <v>ND</v>
      </c>
      <c r="AP55" s="213" t="str">
        <f>IF(DoubleCounts!AP55 = 0, "ND", DoubleWins!AP55/DoubleCounts!AP55)</f>
        <v>ND</v>
      </c>
    </row>
    <row r="56">
      <c r="A56" s="212" t="s">
        <v>1019</v>
      </c>
      <c r="B56" s="214">
        <f>IF(DoubleCounts!B56 = 0, "ND", DoubleWins!B56/DoubleCounts!B56)</f>
        <v>0.7941176471</v>
      </c>
      <c r="C56" s="214" t="str">
        <f>IF(DoubleCounts!C56 = 0, "ND", DoubleWins!C56/DoubleCounts!C56)</f>
        <v>ND</v>
      </c>
      <c r="D56" s="214" t="str">
        <f>IF(DoubleCounts!D56 = 0, "ND", DoubleWins!D56/DoubleCounts!D56)</f>
        <v>ND</v>
      </c>
      <c r="E56" s="214" t="str">
        <f>IF(DoubleCounts!E56 = 0, "ND", DoubleWins!E56/DoubleCounts!E56)</f>
        <v>ND</v>
      </c>
      <c r="F56" s="214" t="str">
        <f>IF(DoubleCounts!F56 = 0, "ND", DoubleWins!F56/DoubleCounts!F56)</f>
        <v>ND</v>
      </c>
      <c r="G56" s="214">
        <f>IF(DoubleCounts!G56 = 0, "ND", DoubleWins!G56/DoubleCounts!G56)</f>
        <v>0.7931034483</v>
      </c>
      <c r="H56" s="214">
        <f>IF(DoubleCounts!H56 = 0, "ND", DoubleWins!H56/DoubleCounts!H56)</f>
        <v>0.8</v>
      </c>
      <c r="I56" s="214" t="str">
        <f>IF(DoubleCounts!I56 = 0, "ND", DoubleWins!I56/DoubleCounts!I56)</f>
        <v>ND</v>
      </c>
      <c r="J56" s="214" t="str">
        <f>IF(DoubleCounts!J56 = 0, "ND", DoubleWins!J56/DoubleCounts!J56)</f>
        <v>ND</v>
      </c>
      <c r="K56" s="214" t="str">
        <f>IF(DoubleCounts!K56 = 0, "ND", DoubleWins!K56/DoubleCounts!K56)</f>
        <v>ND</v>
      </c>
      <c r="L56" s="214" t="str">
        <f>IF(DoubleCounts!L56 = 0, "ND", DoubleWins!L56/DoubleCounts!L56)</f>
        <v>ND</v>
      </c>
      <c r="M56" s="214" t="str">
        <f>IF(DoubleCounts!M56 = 0, "ND", DoubleWins!M56/DoubleCounts!M56)</f>
        <v>ND</v>
      </c>
      <c r="N56" s="214" t="str">
        <f>IF(DoubleCounts!N56 = 0, "ND", DoubleWins!N56/DoubleCounts!N56)</f>
        <v>ND</v>
      </c>
      <c r="O56" s="214" t="str">
        <f>IF(DoubleCounts!O56 = 0, "ND", DoubleWins!O56/DoubleCounts!O56)</f>
        <v>ND</v>
      </c>
      <c r="P56" s="214" t="str">
        <f>IF(DoubleCounts!P56 = 0, "ND", DoubleWins!P56/DoubleCounts!P56)</f>
        <v>ND</v>
      </c>
      <c r="Q56" s="214" t="str">
        <f>IF(DoubleCounts!Q56 = 0, "ND", DoubleWins!Q56/DoubleCounts!Q56)</f>
        <v>ND</v>
      </c>
      <c r="R56" s="213" t="str">
        <f>IF(DoubleCounts!R56 = 0, "ND", DoubleWins!R56/DoubleCounts!R56)</f>
        <v>ND</v>
      </c>
      <c r="S56" s="213" t="str">
        <f>IF(DoubleCounts!S56 = 0, "ND", DoubleWins!S56/DoubleCounts!S56)</f>
        <v>ND</v>
      </c>
      <c r="T56" s="213" t="str">
        <f>IF(DoubleCounts!T56 = 0, "ND", DoubleWins!T56/DoubleCounts!T56)</f>
        <v>ND</v>
      </c>
      <c r="U56" s="213" t="str">
        <f>IF(DoubleCounts!U56 = 0, "ND", DoubleWins!U56/DoubleCounts!U56)</f>
        <v>ND</v>
      </c>
      <c r="V56" s="213" t="str">
        <f>IF(DoubleCounts!V56 = 0, "ND", DoubleWins!V56/DoubleCounts!V56)</f>
        <v>ND</v>
      </c>
      <c r="W56" s="213" t="str">
        <f>IF(DoubleCounts!W56 = 0, "ND", DoubleWins!W56/DoubleCounts!W56)</f>
        <v>ND</v>
      </c>
      <c r="X56" s="213" t="str">
        <f>IF(DoubleCounts!X56 = 0, "ND", DoubleWins!X56/DoubleCounts!X56)</f>
        <v>ND</v>
      </c>
      <c r="Y56" s="213" t="str">
        <f>IF(DoubleCounts!Y56 = 0, "ND", DoubleWins!Y56/DoubleCounts!Y56)</f>
        <v>ND</v>
      </c>
      <c r="Z56" s="213" t="str">
        <f>IF(DoubleCounts!Z56 = 0, "ND", DoubleWins!Z56/DoubleCounts!Z56)</f>
        <v>ND</v>
      </c>
      <c r="AA56" s="213" t="str">
        <f>IF(DoubleCounts!AA56 = 0, "ND", DoubleWins!AA56/DoubleCounts!AA56)</f>
        <v>ND</v>
      </c>
      <c r="AB56" s="213" t="str">
        <f>IF(DoubleCounts!AB56 = 0, "ND", DoubleWins!AB56/DoubleCounts!AB56)</f>
        <v>ND</v>
      </c>
      <c r="AC56" s="213" t="str">
        <f>IF(DoubleCounts!AC56 = 0, "ND", DoubleWins!AC56/DoubleCounts!AC56)</f>
        <v>ND</v>
      </c>
      <c r="AD56" s="213" t="str">
        <f>IF(DoubleCounts!AD56 = 0, "ND", DoubleWins!AD56/DoubleCounts!AD56)</f>
        <v>ND</v>
      </c>
      <c r="AE56" s="213" t="str">
        <f>IF(DoubleCounts!AE56 = 0, "ND", DoubleWins!AE56/DoubleCounts!AE56)</f>
        <v>ND</v>
      </c>
      <c r="AF56" s="213" t="str">
        <f>IF(DoubleCounts!AF56 = 0, "ND", DoubleWins!AF56/DoubleCounts!AF56)</f>
        <v>ND</v>
      </c>
      <c r="AG56" s="213" t="str">
        <f>IF(DoubleCounts!AG56 = 0, "ND", DoubleWins!AG56/DoubleCounts!AG56)</f>
        <v>ND</v>
      </c>
      <c r="AH56" s="213" t="str">
        <f>IF(DoubleCounts!AH56 = 0, "ND", DoubleWins!AH56/DoubleCounts!AH56)</f>
        <v>ND</v>
      </c>
      <c r="AI56" s="213" t="str">
        <f>IF(DoubleCounts!AI56 = 0, "ND", DoubleWins!AI56/DoubleCounts!AI56)</f>
        <v>ND</v>
      </c>
      <c r="AJ56" s="213" t="str">
        <f>IF(DoubleCounts!AJ56 = 0, "ND", DoubleWins!AJ56/DoubleCounts!AJ56)</f>
        <v>ND</v>
      </c>
      <c r="AK56" s="213" t="str">
        <f>IF(DoubleCounts!AK56 = 0, "ND", DoubleWins!AK56/DoubleCounts!AK56)</f>
        <v>ND</v>
      </c>
      <c r="AL56" s="213" t="str">
        <f>IF(DoubleCounts!AL56 = 0, "ND", DoubleWins!AL56/DoubleCounts!AL56)</f>
        <v>ND</v>
      </c>
      <c r="AM56" s="213" t="str">
        <f>IF(DoubleCounts!AM56 = 0, "ND", DoubleWins!AM56/DoubleCounts!AM56)</f>
        <v>ND</v>
      </c>
      <c r="AN56" s="213" t="str">
        <f>IF(DoubleCounts!AN56 = 0, "ND", DoubleWins!AN56/DoubleCounts!AN56)</f>
        <v>ND</v>
      </c>
      <c r="AO56" s="213" t="str">
        <f>IF(DoubleCounts!AO56 = 0, "ND", DoubleWins!AO56/DoubleCounts!AO56)</f>
        <v>ND</v>
      </c>
      <c r="AP56" s="213" t="str">
        <f>IF(DoubleCounts!AP56 = 0, "ND", DoubleWins!AP56/DoubleCounts!AP56)</f>
        <v>ND</v>
      </c>
    </row>
    <row r="57">
      <c r="A57" s="212" t="s">
        <v>28</v>
      </c>
      <c r="B57" s="214">
        <f>IF(DoubleCounts!B57 = 0, "ND", DoubleWins!B57/DoubleCounts!B57)</f>
        <v>0.6278074866</v>
      </c>
      <c r="C57" s="214">
        <f>IF(DoubleCounts!C57 = 0, "ND", DoubleWins!C57/DoubleCounts!C57)</f>
        <v>0.6510764662</v>
      </c>
      <c r="D57" s="214">
        <f>IF(DoubleCounts!D57 = 0, "ND", DoubleWins!D57/DoubleCounts!D57)</f>
        <v>0.5656370656</v>
      </c>
      <c r="E57" s="214">
        <f>IF(DoubleCounts!E57 = 0, "ND", DoubleWins!E57/DoubleCounts!E57)</f>
        <v>0.8</v>
      </c>
      <c r="F57" s="214" t="str">
        <f>IF(DoubleCounts!F57 = 0, "ND", DoubleWins!F57/DoubleCounts!F57)</f>
        <v>ND</v>
      </c>
      <c r="G57" s="214" t="str">
        <f>IF(DoubleCounts!G57 = 0, "ND", DoubleWins!G57/DoubleCounts!G57)</f>
        <v>ND</v>
      </c>
      <c r="H57" s="214" t="str">
        <f>IF(DoubleCounts!H57 = 0, "ND", DoubleWins!H57/DoubleCounts!H57)</f>
        <v>ND</v>
      </c>
      <c r="I57" s="214" t="str">
        <f>IF(DoubleCounts!I57 = 0, "ND", DoubleWins!I57/DoubleCounts!I57)</f>
        <v>ND</v>
      </c>
      <c r="J57" s="214" t="str">
        <f>IF(DoubleCounts!J57 = 0, "ND", DoubleWins!J57/DoubleCounts!J57)</f>
        <v>ND</v>
      </c>
      <c r="K57" s="214" t="str">
        <f>IF(DoubleCounts!K57 = 0, "ND", DoubleWins!K57/DoubleCounts!K57)</f>
        <v>ND</v>
      </c>
      <c r="L57" s="214" t="str">
        <f>IF(DoubleCounts!L57 = 0, "ND", DoubleWins!L57/DoubleCounts!L57)</f>
        <v>ND</v>
      </c>
      <c r="M57" s="214" t="str">
        <f>IF(DoubleCounts!M57 = 0, "ND", DoubleWins!M57/DoubleCounts!M57)</f>
        <v>ND</v>
      </c>
      <c r="N57" s="214" t="str">
        <f>IF(DoubleCounts!N57 = 0, "ND", DoubleWins!N57/DoubleCounts!N57)</f>
        <v>ND</v>
      </c>
      <c r="O57" s="214" t="str">
        <f>IF(DoubleCounts!O57 = 0, "ND", DoubleWins!O57/DoubleCounts!O57)</f>
        <v>ND</v>
      </c>
      <c r="P57" s="214" t="str">
        <f>IF(DoubleCounts!P57 = 0, "ND", DoubleWins!P57/DoubleCounts!P57)</f>
        <v>ND</v>
      </c>
      <c r="Q57" s="214" t="str">
        <f>IF(DoubleCounts!Q57 = 0, "ND", DoubleWins!Q57/DoubleCounts!Q57)</f>
        <v>ND</v>
      </c>
      <c r="R57" s="213" t="str">
        <f>IF(DoubleCounts!R57 = 0, "ND", DoubleWins!R57/DoubleCounts!R57)</f>
        <v>ND</v>
      </c>
      <c r="S57" s="213" t="str">
        <f>IF(DoubleCounts!S57 = 0, "ND", DoubleWins!S57/DoubleCounts!S57)</f>
        <v>ND</v>
      </c>
      <c r="T57" s="213" t="str">
        <f>IF(DoubleCounts!T57 = 0, "ND", DoubleWins!T57/DoubleCounts!T57)</f>
        <v>ND</v>
      </c>
      <c r="U57" s="213" t="str">
        <f>IF(DoubleCounts!U57 = 0, "ND", DoubleWins!U57/DoubleCounts!U57)</f>
        <v>ND</v>
      </c>
      <c r="V57" s="213" t="str">
        <f>IF(DoubleCounts!V57 = 0, "ND", DoubleWins!V57/DoubleCounts!V57)</f>
        <v>ND</v>
      </c>
      <c r="W57" s="213" t="str">
        <f>IF(DoubleCounts!W57 = 0, "ND", DoubleWins!W57/DoubleCounts!W57)</f>
        <v>ND</v>
      </c>
      <c r="X57" s="213" t="str">
        <f>IF(DoubleCounts!X57 = 0, "ND", DoubleWins!X57/DoubleCounts!X57)</f>
        <v>ND</v>
      </c>
      <c r="Y57" s="213" t="str">
        <f>IF(DoubleCounts!Y57 = 0, "ND", DoubleWins!Y57/DoubleCounts!Y57)</f>
        <v>ND</v>
      </c>
      <c r="Z57" s="213" t="str">
        <f>IF(DoubleCounts!Z57 = 0, "ND", DoubleWins!Z57/DoubleCounts!Z57)</f>
        <v>ND</v>
      </c>
      <c r="AA57" s="213" t="str">
        <f>IF(DoubleCounts!AA57 = 0, "ND", DoubleWins!AA57/DoubleCounts!AA57)</f>
        <v>ND</v>
      </c>
      <c r="AB57" s="213" t="str">
        <f>IF(DoubleCounts!AB57 = 0, "ND", DoubleWins!AB57/DoubleCounts!AB57)</f>
        <v>ND</v>
      </c>
      <c r="AC57" s="213" t="str">
        <f>IF(DoubleCounts!AC57 = 0, "ND", DoubleWins!AC57/DoubleCounts!AC57)</f>
        <v>ND</v>
      </c>
      <c r="AD57" s="213" t="str">
        <f>IF(DoubleCounts!AD57 = 0, "ND", DoubleWins!AD57/DoubleCounts!AD57)</f>
        <v>ND</v>
      </c>
      <c r="AE57" s="213" t="str">
        <f>IF(DoubleCounts!AE57 = 0, "ND", DoubleWins!AE57/DoubleCounts!AE57)</f>
        <v>ND</v>
      </c>
      <c r="AF57" s="213" t="str">
        <f>IF(DoubleCounts!AF57 = 0, "ND", DoubleWins!AF57/DoubleCounts!AF57)</f>
        <v>ND</v>
      </c>
      <c r="AG57" s="213" t="str">
        <f>IF(DoubleCounts!AG57 = 0, "ND", DoubleWins!AG57/DoubleCounts!AG57)</f>
        <v>ND</v>
      </c>
      <c r="AH57" s="213" t="str">
        <f>IF(DoubleCounts!AH57 = 0, "ND", DoubleWins!AH57/DoubleCounts!AH57)</f>
        <v>ND</v>
      </c>
      <c r="AI57" s="213" t="str">
        <f>IF(DoubleCounts!AI57 = 0, "ND", DoubleWins!AI57/DoubleCounts!AI57)</f>
        <v>ND</v>
      </c>
      <c r="AJ57" s="213" t="str">
        <f>IF(DoubleCounts!AJ57 = 0, "ND", DoubleWins!AJ57/DoubleCounts!AJ57)</f>
        <v>ND</v>
      </c>
      <c r="AK57" s="213" t="str">
        <f>IF(DoubleCounts!AK57 = 0, "ND", DoubleWins!AK57/DoubleCounts!AK57)</f>
        <v>ND</v>
      </c>
      <c r="AL57" s="213" t="str">
        <f>IF(DoubleCounts!AL57 = 0, "ND", DoubleWins!AL57/DoubleCounts!AL57)</f>
        <v>ND</v>
      </c>
      <c r="AM57" s="213" t="str">
        <f>IF(DoubleCounts!AM57 = 0, "ND", DoubleWins!AM57/DoubleCounts!AM57)</f>
        <v>ND</v>
      </c>
      <c r="AN57" s="213" t="str">
        <f>IF(DoubleCounts!AN57 = 0, "ND", DoubleWins!AN57/DoubleCounts!AN57)</f>
        <v>ND</v>
      </c>
      <c r="AO57" s="213" t="str">
        <f>IF(DoubleCounts!AO57 = 0, "ND", DoubleWins!AO57/DoubleCounts!AO57)</f>
        <v>ND</v>
      </c>
      <c r="AP57" s="213" t="str">
        <f>IF(DoubleCounts!AP57 = 0, "ND", DoubleWins!AP57/DoubleCounts!AP57)</f>
        <v>ND</v>
      </c>
    </row>
    <row r="58">
      <c r="A58" s="212" t="s">
        <v>1031</v>
      </c>
      <c r="B58" s="214">
        <f>IF(DoubleCounts!B58 = 0, "ND", DoubleWins!B58/DoubleCounts!B58)</f>
        <v>0.652173913</v>
      </c>
      <c r="C58" s="214" t="str">
        <f>IF(DoubleCounts!C58 = 0, "ND", DoubleWins!C58/DoubleCounts!C58)</f>
        <v>ND</v>
      </c>
      <c r="D58" s="214" t="str">
        <f>IF(DoubleCounts!D58 = 0, "ND", DoubleWins!D58/DoubleCounts!D58)</f>
        <v>ND</v>
      </c>
      <c r="E58" s="214" t="str">
        <f>IF(DoubleCounts!E58 = 0, "ND", DoubleWins!E58/DoubleCounts!E58)</f>
        <v>ND</v>
      </c>
      <c r="F58" s="214" t="str">
        <f>IF(DoubleCounts!F58 = 0, "ND", DoubleWins!F58/DoubleCounts!F58)</f>
        <v>ND</v>
      </c>
      <c r="G58" s="214">
        <f>IF(DoubleCounts!G58 = 0, "ND", DoubleWins!G58/DoubleCounts!G58)</f>
        <v>0.6666666667</v>
      </c>
      <c r="H58" s="214">
        <f>IF(DoubleCounts!H58 = 0, "ND", DoubleWins!H58/DoubleCounts!H58)</f>
        <v>0.5</v>
      </c>
      <c r="I58" s="214" t="str">
        <f>IF(DoubleCounts!I58 = 0, "ND", DoubleWins!I58/DoubleCounts!I58)</f>
        <v>ND</v>
      </c>
      <c r="J58" s="214" t="str">
        <f>IF(DoubleCounts!J58 = 0, "ND", DoubleWins!J58/DoubleCounts!J58)</f>
        <v>ND</v>
      </c>
      <c r="K58" s="214" t="str">
        <f>IF(DoubleCounts!K58 = 0, "ND", DoubleWins!K58/DoubleCounts!K58)</f>
        <v>ND</v>
      </c>
      <c r="L58" s="214" t="str">
        <f>IF(DoubleCounts!L58 = 0, "ND", DoubleWins!L58/DoubleCounts!L58)</f>
        <v>ND</v>
      </c>
      <c r="M58" s="214" t="str">
        <f>IF(DoubleCounts!M58 = 0, "ND", DoubleWins!M58/DoubleCounts!M58)</f>
        <v>ND</v>
      </c>
      <c r="N58" s="214" t="str">
        <f>IF(DoubleCounts!N58 = 0, "ND", DoubleWins!N58/DoubleCounts!N58)</f>
        <v>ND</v>
      </c>
      <c r="O58" s="214" t="str">
        <f>IF(DoubleCounts!O58 = 0, "ND", DoubleWins!O58/DoubleCounts!O58)</f>
        <v>ND</v>
      </c>
      <c r="P58" s="214" t="str">
        <f>IF(DoubleCounts!P58 = 0, "ND", DoubleWins!P58/DoubleCounts!P58)</f>
        <v>ND</v>
      </c>
      <c r="Q58" s="214" t="str">
        <f>IF(DoubleCounts!Q58 = 0, "ND", DoubleWins!Q58/DoubleCounts!Q58)</f>
        <v>ND</v>
      </c>
      <c r="R58" s="213" t="str">
        <f>IF(DoubleCounts!R58 = 0, "ND", DoubleWins!R58/DoubleCounts!R58)</f>
        <v>ND</v>
      </c>
      <c r="S58" s="213" t="str">
        <f>IF(DoubleCounts!S58 = 0, "ND", DoubleWins!S58/DoubleCounts!S58)</f>
        <v>ND</v>
      </c>
      <c r="T58" s="213" t="str">
        <f>IF(DoubleCounts!T58 = 0, "ND", DoubleWins!T58/DoubleCounts!T58)</f>
        <v>ND</v>
      </c>
      <c r="U58" s="213" t="str">
        <f>IF(DoubleCounts!U58 = 0, "ND", DoubleWins!U58/DoubleCounts!U58)</f>
        <v>ND</v>
      </c>
      <c r="V58" s="213" t="str">
        <f>IF(DoubleCounts!V58 = 0, "ND", DoubleWins!V58/DoubleCounts!V58)</f>
        <v>ND</v>
      </c>
      <c r="W58" s="213" t="str">
        <f>IF(DoubleCounts!W58 = 0, "ND", DoubleWins!W58/DoubleCounts!W58)</f>
        <v>ND</v>
      </c>
      <c r="X58" s="213" t="str">
        <f>IF(DoubleCounts!X58 = 0, "ND", DoubleWins!X58/DoubleCounts!X58)</f>
        <v>ND</v>
      </c>
      <c r="Y58" s="213" t="str">
        <f>IF(DoubleCounts!Y58 = 0, "ND", DoubleWins!Y58/DoubleCounts!Y58)</f>
        <v>ND</v>
      </c>
      <c r="Z58" s="213" t="str">
        <f>IF(DoubleCounts!Z58 = 0, "ND", DoubleWins!Z58/DoubleCounts!Z58)</f>
        <v>ND</v>
      </c>
      <c r="AA58" s="213" t="str">
        <f>IF(DoubleCounts!AA58 = 0, "ND", DoubleWins!AA58/DoubleCounts!AA58)</f>
        <v>ND</v>
      </c>
      <c r="AB58" s="213" t="str">
        <f>IF(DoubleCounts!AB58 = 0, "ND", DoubleWins!AB58/DoubleCounts!AB58)</f>
        <v>ND</v>
      </c>
      <c r="AC58" s="213" t="str">
        <f>IF(DoubleCounts!AC58 = 0, "ND", DoubleWins!AC58/DoubleCounts!AC58)</f>
        <v>ND</v>
      </c>
      <c r="AD58" s="213" t="str">
        <f>IF(DoubleCounts!AD58 = 0, "ND", DoubleWins!AD58/DoubleCounts!AD58)</f>
        <v>ND</v>
      </c>
      <c r="AE58" s="213" t="str">
        <f>IF(DoubleCounts!AE58 = 0, "ND", DoubleWins!AE58/DoubleCounts!AE58)</f>
        <v>ND</v>
      </c>
      <c r="AF58" s="213" t="str">
        <f>IF(DoubleCounts!AF58 = 0, "ND", DoubleWins!AF58/DoubleCounts!AF58)</f>
        <v>ND</v>
      </c>
      <c r="AG58" s="213" t="str">
        <f>IF(DoubleCounts!AG58 = 0, "ND", DoubleWins!AG58/DoubleCounts!AG58)</f>
        <v>ND</v>
      </c>
      <c r="AH58" s="213" t="str">
        <f>IF(DoubleCounts!AH58 = 0, "ND", DoubleWins!AH58/DoubleCounts!AH58)</f>
        <v>ND</v>
      </c>
      <c r="AI58" s="213" t="str">
        <f>IF(DoubleCounts!AI58 = 0, "ND", DoubleWins!AI58/DoubleCounts!AI58)</f>
        <v>ND</v>
      </c>
      <c r="AJ58" s="213" t="str">
        <f>IF(DoubleCounts!AJ58 = 0, "ND", DoubleWins!AJ58/DoubleCounts!AJ58)</f>
        <v>ND</v>
      </c>
      <c r="AK58" s="213" t="str">
        <f>IF(DoubleCounts!AK58 = 0, "ND", DoubleWins!AK58/DoubleCounts!AK58)</f>
        <v>ND</v>
      </c>
      <c r="AL58" s="213" t="str">
        <f>IF(DoubleCounts!AL58 = 0, "ND", DoubleWins!AL58/DoubleCounts!AL58)</f>
        <v>ND</v>
      </c>
      <c r="AM58" s="213" t="str">
        <f>IF(DoubleCounts!AM58 = 0, "ND", DoubleWins!AM58/DoubleCounts!AM58)</f>
        <v>ND</v>
      </c>
      <c r="AN58" s="213" t="str">
        <f>IF(DoubleCounts!AN58 = 0, "ND", DoubleWins!AN58/DoubleCounts!AN58)</f>
        <v>ND</v>
      </c>
      <c r="AO58" s="213" t="str">
        <f>IF(DoubleCounts!AO58 = 0, "ND", DoubleWins!AO58/DoubleCounts!AO58)</f>
        <v>ND</v>
      </c>
      <c r="AP58" s="213" t="str">
        <f>IF(DoubleCounts!AP58 = 0, "ND", DoubleWins!AP58/DoubleCounts!AP58)</f>
        <v>ND</v>
      </c>
    </row>
    <row r="59">
      <c r="A59" s="212" t="s">
        <v>1037</v>
      </c>
      <c r="B59" s="214">
        <f>IF(DoubleCounts!B59 = 0, "ND", DoubleWins!B59/DoubleCounts!B59)</f>
        <v>1</v>
      </c>
      <c r="C59" s="214" t="str">
        <f>IF(DoubleCounts!C59 = 0, "ND", DoubleWins!C59/DoubleCounts!C59)</f>
        <v>ND</v>
      </c>
      <c r="D59" s="214" t="str">
        <f>IF(DoubleCounts!D59 = 0, "ND", DoubleWins!D59/DoubleCounts!D59)</f>
        <v>ND</v>
      </c>
      <c r="E59" s="214" t="str">
        <f>IF(DoubleCounts!E59 = 0, "ND", DoubleWins!E59/DoubleCounts!E59)</f>
        <v>ND</v>
      </c>
      <c r="F59" s="214" t="str">
        <f>IF(DoubleCounts!F59 = 0, "ND", DoubleWins!F59/DoubleCounts!F59)</f>
        <v>ND</v>
      </c>
      <c r="G59" s="214" t="str">
        <f>IF(DoubleCounts!G59 = 0, "ND", DoubleWins!G59/DoubleCounts!G59)</f>
        <v>ND</v>
      </c>
      <c r="H59" s="214">
        <f>IF(DoubleCounts!H59 = 0, "ND", DoubleWins!H59/DoubleCounts!H59)</f>
        <v>1</v>
      </c>
      <c r="I59" s="214" t="str">
        <f>IF(DoubleCounts!I59 = 0, "ND", DoubleWins!I59/DoubleCounts!I59)</f>
        <v>ND</v>
      </c>
      <c r="J59" s="214" t="str">
        <f>IF(DoubleCounts!J59 = 0, "ND", DoubleWins!J59/DoubleCounts!J59)</f>
        <v>ND</v>
      </c>
      <c r="K59" s="214" t="str">
        <f>IF(DoubleCounts!K59 = 0, "ND", DoubleWins!K59/DoubleCounts!K59)</f>
        <v>ND</v>
      </c>
      <c r="L59" s="214" t="str">
        <f>IF(DoubleCounts!L59 = 0, "ND", DoubleWins!L59/DoubleCounts!L59)</f>
        <v>ND</v>
      </c>
      <c r="M59" s="214" t="str">
        <f>IF(DoubleCounts!M59 = 0, "ND", DoubleWins!M59/DoubleCounts!M59)</f>
        <v>ND</v>
      </c>
      <c r="N59" s="214" t="str">
        <f>IF(DoubleCounts!N59 = 0, "ND", DoubleWins!N59/DoubleCounts!N59)</f>
        <v>ND</v>
      </c>
      <c r="O59" s="214" t="str">
        <f>IF(DoubleCounts!O59 = 0, "ND", DoubleWins!O59/DoubleCounts!O59)</f>
        <v>ND</v>
      </c>
      <c r="P59" s="214" t="str">
        <f>IF(DoubleCounts!P59 = 0, "ND", DoubleWins!P59/DoubleCounts!P59)</f>
        <v>ND</v>
      </c>
      <c r="Q59" s="214" t="str">
        <f>IF(DoubleCounts!Q59 = 0, "ND", DoubleWins!Q59/DoubleCounts!Q59)</f>
        <v>ND</v>
      </c>
      <c r="R59" s="213" t="str">
        <f>IF(DoubleCounts!R59 = 0, "ND", DoubleWins!R59/DoubleCounts!R59)</f>
        <v>ND</v>
      </c>
      <c r="S59" s="213" t="str">
        <f>IF(DoubleCounts!S59 = 0, "ND", DoubleWins!S59/DoubleCounts!S59)</f>
        <v>ND</v>
      </c>
      <c r="T59" s="213" t="str">
        <f>IF(DoubleCounts!T59 = 0, "ND", DoubleWins!T59/DoubleCounts!T59)</f>
        <v>ND</v>
      </c>
      <c r="U59" s="213" t="str">
        <f>IF(DoubleCounts!U59 = 0, "ND", DoubleWins!U59/DoubleCounts!U59)</f>
        <v>ND</v>
      </c>
      <c r="V59" s="213" t="str">
        <f>IF(DoubleCounts!V59 = 0, "ND", DoubleWins!V59/DoubleCounts!V59)</f>
        <v>ND</v>
      </c>
      <c r="W59" s="213" t="str">
        <f>IF(DoubleCounts!W59 = 0, "ND", DoubleWins!W59/DoubleCounts!W59)</f>
        <v>ND</v>
      </c>
      <c r="X59" s="213" t="str">
        <f>IF(DoubleCounts!X59 = 0, "ND", DoubleWins!X59/DoubleCounts!X59)</f>
        <v>ND</v>
      </c>
      <c r="Y59" s="213" t="str">
        <f>IF(DoubleCounts!Y59 = 0, "ND", DoubleWins!Y59/DoubleCounts!Y59)</f>
        <v>ND</v>
      </c>
      <c r="Z59" s="213" t="str">
        <f>IF(DoubleCounts!Z59 = 0, "ND", DoubleWins!Z59/DoubleCounts!Z59)</f>
        <v>ND</v>
      </c>
      <c r="AA59" s="213" t="str">
        <f>IF(DoubleCounts!AA59 = 0, "ND", DoubleWins!AA59/DoubleCounts!AA59)</f>
        <v>ND</v>
      </c>
      <c r="AB59" s="213" t="str">
        <f>IF(DoubleCounts!AB59 = 0, "ND", DoubleWins!AB59/DoubleCounts!AB59)</f>
        <v>ND</v>
      </c>
      <c r="AC59" s="213" t="str">
        <f>IF(DoubleCounts!AC59 = 0, "ND", DoubleWins!AC59/DoubleCounts!AC59)</f>
        <v>ND</v>
      </c>
      <c r="AD59" s="213" t="str">
        <f>IF(DoubleCounts!AD59 = 0, "ND", DoubleWins!AD59/DoubleCounts!AD59)</f>
        <v>ND</v>
      </c>
      <c r="AE59" s="213" t="str">
        <f>IF(DoubleCounts!AE59 = 0, "ND", DoubleWins!AE59/DoubleCounts!AE59)</f>
        <v>ND</v>
      </c>
      <c r="AF59" s="213" t="str">
        <f>IF(DoubleCounts!AF59 = 0, "ND", DoubleWins!AF59/DoubleCounts!AF59)</f>
        <v>ND</v>
      </c>
      <c r="AG59" s="213" t="str">
        <f>IF(DoubleCounts!AG59 = 0, "ND", DoubleWins!AG59/DoubleCounts!AG59)</f>
        <v>ND</v>
      </c>
      <c r="AH59" s="213" t="str">
        <f>IF(DoubleCounts!AH59 = 0, "ND", DoubleWins!AH59/DoubleCounts!AH59)</f>
        <v>ND</v>
      </c>
      <c r="AI59" s="213" t="str">
        <f>IF(DoubleCounts!AI59 = 0, "ND", DoubleWins!AI59/DoubleCounts!AI59)</f>
        <v>ND</v>
      </c>
      <c r="AJ59" s="213" t="str">
        <f>IF(DoubleCounts!AJ59 = 0, "ND", DoubleWins!AJ59/DoubleCounts!AJ59)</f>
        <v>ND</v>
      </c>
      <c r="AK59" s="213" t="str">
        <f>IF(DoubleCounts!AK59 = 0, "ND", DoubleWins!AK59/DoubleCounts!AK59)</f>
        <v>ND</v>
      </c>
      <c r="AL59" s="213" t="str">
        <f>IF(DoubleCounts!AL59 = 0, "ND", DoubleWins!AL59/DoubleCounts!AL59)</f>
        <v>ND</v>
      </c>
      <c r="AM59" s="213" t="str">
        <f>IF(DoubleCounts!AM59 = 0, "ND", DoubleWins!AM59/DoubleCounts!AM59)</f>
        <v>ND</v>
      </c>
      <c r="AN59" s="213" t="str">
        <f>IF(DoubleCounts!AN59 = 0, "ND", DoubleWins!AN59/DoubleCounts!AN59)</f>
        <v>ND</v>
      </c>
      <c r="AO59" s="213" t="str">
        <f>IF(DoubleCounts!AO59 = 0, "ND", DoubleWins!AO59/DoubleCounts!AO59)</f>
        <v>ND</v>
      </c>
      <c r="AP59" s="213" t="str">
        <f>IF(DoubleCounts!AP59 = 0, "ND", DoubleWins!AP59/DoubleCounts!AP59)</f>
        <v>ND</v>
      </c>
    </row>
    <row r="60">
      <c r="A60" s="212" t="s">
        <v>1053</v>
      </c>
      <c r="B60" s="214">
        <f>IF(DoubleCounts!B60 = 0, "ND", DoubleWins!B60/DoubleCounts!B60)</f>
        <v>0.56</v>
      </c>
      <c r="C60" s="214" t="str">
        <f>IF(DoubleCounts!C60 = 0, "ND", DoubleWins!C60/DoubleCounts!C60)</f>
        <v>ND</v>
      </c>
      <c r="D60" s="214" t="str">
        <f>IF(DoubleCounts!D60 = 0, "ND", DoubleWins!D60/DoubleCounts!D60)</f>
        <v>ND</v>
      </c>
      <c r="E60" s="214" t="str">
        <f>IF(DoubleCounts!E60 = 0, "ND", DoubleWins!E60/DoubleCounts!E60)</f>
        <v>ND</v>
      </c>
      <c r="F60" s="214" t="str">
        <f>IF(DoubleCounts!F60 = 0, "ND", DoubleWins!F60/DoubleCounts!F60)</f>
        <v>ND</v>
      </c>
      <c r="G60" s="214">
        <f>IF(DoubleCounts!G60 = 0, "ND", DoubleWins!G60/DoubleCounts!G60)</f>
        <v>0.5454545455</v>
      </c>
      <c r="H60" s="214">
        <f>IF(DoubleCounts!H60 = 0, "ND", DoubleWins!H60/DoubleCounts!H60)</f>
        <v>0.6666666667</v>
      </c>
      <c r="I60" s="214" t="str">
        <f>IF(DoubleCounts!I60 = 0, "ND", DoubleWins!I60/DoubleCounts!I60)</f>
        <v>ND</v>
      </c>
      <c r="J60" s="214" t="str">
        <f>IF(DoubleCounts!J60 = 0, "ND", DoubleWins!J60/DoubleCounts!J60)</f>
        <v>ND</v>
      </c>
      <c r="K60" s="214" t="str">
        <f>IF(DoubleCounts!K60 = 0, "ND", DoubleWins!K60/DoubleCounts!K60)</f>
        <v>ND</v>
      </c>
      <c r="L60" s="214" t="str">
        <f>IF(DoubleCounts!L60 = 0, "ND", DoubleWins!L60/DoubleCounts!L60)</f>
        <v>ND</v>
      </c>
      <c r="M60" s="214" t="str">
        <f>IF(DoubleCounts!M60 = 0, "ND", DoubleWins!M60/DoubleCounts!M60)</f>
        <v>ND</v>
      </c>
      <c r="N60" s="214" t="str">
        <f>IF(DoubleCounts!N60 = 0, "ND", DoubleWins!N60/DoubleCounts!N60)</f>
        <v>ND</v>
      </c>
      <c r="O60" s="214" t="str">
        <f>IF(DoubleCounts!O60 = 0, "ND", DoubleWins!O60/DoubleCounts!O60)</f>
        <v>ND</v>
      </c>
      <c r="P60" s="214" t="str">
        <f>IF(DoubleCounts!P60 = 0, "ND", DoubleWins!P60/DoubleCounts!P60)</f>
        <v>ND</v>
      </c>
      <c r="Q60" s="214" t="str">
        <f>IF(DoubleCounts!Q60 = 0, "ND", DoubleWins!Q60/DoubleCounts!Q60)</f>
        <v>ND</v>
      </c>
      <c r="R60" s="213" t="str">
        <f>IF(DoubleCounts!R60 = 0, "ND", DoubleWins!R60/DoubleCounts!R60)</f>
        <v>ND</v>
      </c>
      <c r="S60" s="213" t="str">
        <f>IF(DoubleCounts!S60 = 0, "ND", DoubleWins!S60/DoubleCounts!S60)</f>
        <v>ND</v>
      </c>
      <c r="T60" s="213" t="str">
        <f>IF(DoubleCounts!T60 = 0, "ND", DoubleWins!T60/DoubleCounts!T60)</f>
        <v>ND</v>
      </c>
      <c r="U60" s="213" t="str">
        <f>IF(DoubleCounts!U60 = 0, "ND", DoubleWins!U60/DoubleCounts!U60)</f>
        <v>ND</v>
      </c>
      <c r="V60" s="213" t="str">
        <f>IF(DoubleCounts!V60 = 0, "ND", DoubleWins!V60/DoubleCounts!V60)</f>
        <v>ND</v>
      </c>
      <c r="W60" s="213" t="str">
        <f>IF(DoubleCounts!W60 = 0, "ND", DoubleWins!W60/DoubleCounts!W60)</f>
        <v>ND</v>
      </c>
      <c r="X60" s="213" t="str">
        <f>IF(DoubleCounts!X60 = 0, "ND", DoubleWins!X60/DoubleCounts!X60)</f>
        <v>ND</v>
      </c>
      <c r="Y60" s="213" t="str">
        <f>IF(DoubleCounts!Y60 = 0, "ND", DoubleWins!Y60/DoubleCounts!Y60)</f>
        <v>ND</v>
      </c>
      <c r="Z60" s="213" t="str">
        <f>IF(DoubleCounts!Z60 = 0, "ND", DoubleWins!Z60/DoubleCounts!Z60)</f>
        <v>ND</v>
      </c>
      <c r="AA60" s="213" t="str">
        <f>IF(DoubleCounts!AA60 = 0, "ND", DoubleWins!AA60/DoubleCounts!AA60)</f>
        <v>ND</v>
      </c>
      <c r="AB60" s="213" t="str">
        <f>IF(DoubleCounts!AB60 = 0, "ND", DoubleWins!AB60/DoubleCounts!AB60)</f>
        <v>ND</v>
      </c>
      <c r="AC60" s="213" t="str">
        <f>IF(DoubleCounts!AC60 = 0, "ND", DoubleWins!AC60/DoubleCounts!AC60)</f>
        <v>ND</v>
      </c>
      <c r="AD60" s="213" t="str">
        <f>IF(DoubleCounts!AD60 = 0, "ND", DoubleWins!AD60/DoubleCounts!AD60)</f>
        <v>ND</v>
      </c>
      <c r="AE60" s="213" t="str">
        <f>IF(DoubleCounts!AE60 = 0, "ND", DoubleWins!AE60/DoubleCounts!AE60)</f>
        <v>ND</v>
      </c>
      <c r="AF60" s="213" t="str">
        <f>IF(DoubleCounts!AF60 = 0, "ND", DoubleWins!AF60/DoubleCounts!AF60)</f>
        <v>ND</v>
      </c>
      <c r="AG60" s="213" t="str">
        <f>IF(DoubleCounts!AG60 = 0, "ND", DoubleWins!AG60/DoubleCounts!AG60)</f>
        <v>ND</v>
      </c>
      <c r="AH60" s="213" t="str">
        <f>IF(DoubleCounts!AH60 = 0, "ND", DoubleWins!AH60/DoubleCounts!AH60)</f>
        <v>ND</v>
      </c>
      <c r="AI60" s="213" t="str">
        <f>IF(DoubleCounts!AI60 = 0, "ND", DoubleWins!AI60/DoubleCounts!AI60)</f>
        <v>ND</v>
      </c>
      <c r="AJ60" s="213" t="str">
        <f>IF(DoubleCounts!AJ60 = 0, "ND", DoubleWins!AJ60/DoubleCounts!AJ60)</f>
        <v>ND</v>
      </c>
      <c r="AK60" s="213" t="str">
        <f>IF(DoubleCounts!AK60 = 0, "ND", DoubleWins!AK60/DoubleCounts!AK60)</f>
        <v>ND</v>
      </c>
      <c r="AL60" s="213" t="str">
        <f>IF(DoubleCounts!AL60 = 0, "ND", DoubleWins!AL60/DoubleCounts!AL60)</f>
        <v>ND</v>
      </c>
      <c r="AM60" s="213" t="str">
        <f>IF(DoubleCounts!AM60 = 0, "ND", DoubleWins!AM60/DoubleCounts!AM60)</f>
        <v>ND</v>
      </c>
      <c r="AN60" s="213" t="str">
        <f>IF(DoubleCounts!AN60 = 0, "ND", DoubleWins!AN60/DoubleCounts!AN60)</f>
        <v>ND</v>
      </c>
      <c r="AO60" s="213" t="str">
        <f>IF(DoubleCounts!AO60 = 0, "ND", DoubleWins!AO60/DoubleCounts!AO60)</f>
        <v>ND</v>
      </c>
      <c r="AP60" s="213" t="str">
        <f>IF(DoubleCounts!AP60 = 0, "ND", DoubleWins!AP60/DoubleCounts!AP60)</f>
        <v>ND</v>
      </c>
    </row>
    <row r="61">
      <c r="A61" s="212" t="s">
        <v>1058</v>
      </c>
      <c r="B61" s="214">
        <f>IF(DoubleCounts!B61 = 0, "ND", DoubleWins!B61/DoubleCounts!B61)</f>
        <v>1</v>
      </c>
      <c r="C61" s="214" t="str">
        <f>IF(DoubleCounts!C61 = 0, "ND", DoubleWins!C61/DoubleCounts!C61)</f>
        <v>ND</v>
      </c>
      <c r="D61" s="214" t="str">
        <f>IF(DoubleCounts!D61 = 0, "ND", DoubleWins!D61/DoubleCounts!D61)</f>
        <v>ND</v>
      </c>
      <c r="E61" s="214" t="str">
        <f>IF(DoubleCounts!E61 = 0, "ND", DoubleWins!E61/DoubleCounts!E61)</f>
        <v>ND</v>
      </c>
      <c r="F61" s="214" t="str">
        <f>IF(DoubleCounts!F61 = 0, "ND", DoubleWins!F61/DoubleCounts!F61)</f>
        <v>ND</v>
      </c>
      <c r="G61" s="214" t="str">
        <f>IF(DoubleCounts!G61 = 0, "ND", DoubleWins!G61/DoubleCounts!G61)</f>
        <v>ND</v>
      </c>
      <c r="H61" s="214">
        <f>IF(DoubleCounts!H61 = 0, "ND", DoubleWins!H61/DoubleCounts!H61)</f>
        <v>1</v>
      </c>
      <c r="I61" s="214" t="str">
        <f>IF(DoubleCounts!I61 = 0, "ND", DoubleWins!I61/DoubleCounts!I61)</f>
        <v>ND</v>
      </c>
      <c r="J61" s="214" t="str">
        <f>IF(DoubleCounts!J61 = 0, "ND", DoubleWins!J61/DoubleCounts!J61)</f>
        <v>ND</v>
      </c>
      <c r="K61" s="214" t="str">
        <f>IF(DoubleCounts!K61 = 0, "ND", DoubleWins!K61/DoubleCounts!K61)</f>
        <v>ND</v>
      </c>
      <c r="L61" s="214" t="str">
        <f>IF(DoubleCounts!L61 = 0, "ND", DoubleWins!L61/DoubleCounts!L61)</f>
        <v>ND</v>
      </c>
      <c r="M61" s="214" t="str">
        <f>IF(DoubleCounts!M61 = 0, "ND", DoubleWins!M61/DoubleCounts!M61)</f>
        <v>ND</v>
      </c>
      <c r="N61" s="214" t="str">
        <f>IF(DoubleCounts!N61 = 0, "ND", DoubleWins!N61/DoubleCounts!N61)</f>
        <v>ND</v>
      </c>
      <c r="O61" s="214" t="str">
        <f>IF(DoubleCounts!O61 = 0, "ND", DoubleWins!O61/DoubleCounts!O61)</f>
        <v>ND</v>
      </c>
      <c r="P61" s="214" t="str">
        <f>IF(DoubleCounts!P61 = 0, "ND", DoubleWins!P61/DoubleCounts!P61)</f>
        <v>ND</v>
      </c>
      <c r="Q61" s="214" t="str">
        <f>IF(DoubleCounts!Q61 = 0, "ND", DoubleWins!Q61/DoubleCounts!Q61)</f>
        <v>ND</v>
      </c>
      <c r="R61" s="213" t="str">
        <f>IF(DoubleCounts!R61 = 0, "ND", DoubleWins!R61/DoubleCounts!R61)</f>
        <v>ND</v>
      </c>
      <c r="S61" s="213" t="str">
        <f>IF(DoubleCounts!S61 = 0, "ND", DoubleWins!S61/DoubleCounts!S61)</f>
        <v>ND</v>
      </c>
      <c r="T61" s="213" t="str">
        <f>IF(DoubleCounts!T61 = 0, "ND", DoubleWins!T61/DoubleCounts!T61)</f>
        <v>ND</v>
      </c>
      <c r="U61" s="213" t="str">
        <f>IF(DoubleCounts!U61 = 0, "ND", DoubleWins!U61/DoubleCounts!U61)</f>
        <v>ND</v>
      </c>
      <c r="V61" s="213" t="str">
        <f>IF(DoubleCounts!V61 = 0, "ND", DoubleWins!V61/DoubleCounts!V61)</f>
        <v>ND</v>
      </c>
      <c r="W61" s="213" t="str">
        <f>IF(DoubleCounts!W61 = 0, "ND", DoubleWins!W61/DoubleCounts!W61)</f>
        <v>ND</v>
      </c>
      <c r="X61" s="213" t="str">
        <f>IF(DoubleCounts!X61 = 0, "ND", DoubleWins!X61/DoubleCounts!X61)</f>
        <v>ND</v>
      </c>
      <c r="Y61" s="213" t="str">
        <f>IF(DoubleCounts!Y61 = 0, "ND", DoubleWins!Y61/DoubleCounts!Y61)</f>
        <v>ND</v>
      </c>
      <c r="Z61" s="213" t="str">
        <f>IF(DoubleCounts!Z61 = 0, "ND", DoubleWins!Z61/DoubleCounts!Z61)</f>
        <v>ND</v>
      </c>
      <c r="AA61" s="213" t="str">
        <f>IF(DoubleCounts!AA61 = 0, "ND", DoubleWins!AA61/DoubleCounts!AA61)</f>
        <v>ND</v>
      </c>
      <c r="AB61" s="213" t="str">
        <f>IF(DoubleCounts!AB61 = 0, "ND", DoubleWins!AB61/DoubleCounts!AB61)</f>
        <v>ND</v>
      </c>
      <c r="AC61" s="213" t="str">
        <f>IF(DoubleCounts!AC61 = 0, "ND", DoubleWins!AC61/DoubleCounts!AC61)</f>
        <v>ND</v>
      </c>
      <c r="AD61" s="213" t="str">
        <f>IF(DoubleCounts!AD61 = 0, "ND", DoubleWins!AD61/DoubleCounts!AD61)</f>
        <v>ND</v>
      </c>
      <c r="AE61" s="213" t="str">
        <f>IF(DoubleCounts!AE61 = 0, "ND", DoubleWins!AE61/DoubleCounts!AE61)</f>
        <v>ND</v>
      </c>
      <c r="AF61" s="213" t="str">
        <f>IF(DoubleCounts!AF61 = 0, "ND", DoubleWins!AF61/DoubleCounts!AF61)</f>
        <v>ND</v>
      </c>
      <c r="AG61" s="213" t="str">
        <f>IF(DoubleCounts!AG61 = 0, "ND", DoubleWins!AG61/DoubleCounts!AG61)</f>
        <v>ND</v>
      </c>
      <c r="AH61" s="213" t="str">
        <f>IF(DoubleCounts!AH61 = 0, "ND", DoubleWins!AH61/DoubleCounts!AH61)</f>
        <v>ND</v>
      </c>
      <c r="AI61" s="213" t="str">
        <f>IF(DoubleCounts!AI61 = 0, "ND", DoubleWins!AI61/DoubleCounts!AI61)</f>
        <v>ND</v>
      </c>
      <c r="AJ61" s="213" t="str">
        <f>IF(DoubleCounts!AJ61 = 0, "ND", DoubleWins!AJ61/DoubleCounts!AJ61)</f>
        <v>ND</v>
      </c>
      <c r="AK61" s="213" t="str">
        <f>IF(DoubleCounts!AK61 = 0, "ND", DoubleWins!AK61/DoubleCounts!AK61)</f>
        <v>ND</v>
      </c>
      <c r="AL61" s="213" t="str">
        <f>IF(DoubleCounts!AL61 = 0, "ND", DoubleWins!AL61/DoubleCounts!AL61)</f>
        <v>ND</v>
      </c>
      <c r="AM61" s="213" t="str">
        <f>IF(DoubleCounts!AM61 = 0, "ND", DoubleWins!AM61/DoubleCounts!AM61)</f>
        <v>ND</v>
      </c>
      <c r="AN61" s="213" t="str">
        <f>IF(DoubleCounts!AN61 = 0, "ND", DoubleWins!AN61/DoubleCounts!AN61)</f>
        <v>ND</v>
      </c>
      <c r="AO61" s="213" t="str">
        <f>IF(DoubleCounts!AO61 = 0, "ND", DoubleWins!AO61/DoubleCounts!AO61)</f>
        <v>ND</v>
      </c>
      <c r="AP61" s="213" t="str">
        <f>IF(DoubleCounts!AP61 = 0, "ND", DoubleWins!AP61/DoubleCounts!AP61)</f>
        <v>ND</v>
      </c>
    </row>
    <row r="62">
      <c r="A62" s="212" t="s">
        <v>1074</v>
      </c>
      <c r="B62" s="214">
        <f>IF(DoubleCounts!B62 = 0, "ND", DoubleWins!B62/DoubleCounts!B62)</f>
        <v>0.6666666667</v>
      </c>
      <c r="C62" s="214" t="str">
        <f>IF(DoubleCounts!C62 = 0, "ND", DoubleWins!C62/DoubleCounts!C62)</f>
        <v>ND</v>
      </c>
      <c r="D62" s="214" t="str">
        <f>IF(DoubleCounts!D62 = 0, "ND", DoubleWins!D62/DoubleCounts!D62)</f>
        <v>ND</v>
      </c>
      <c r="E62" s="214" t="str">
        <f>IF(DoubleCounts!E62 = 0, "ND", DoubleWins!E62/DoubleCounts!E62)</f>
        <v>ND</v>
      </c>
      <c r="F62" s="214" t="str">
        <f>IF(DoubleCounts!F62 = 0, "ND", DoubleWins!F62/DoubleCounts!F62)</f>
        <v>ND</v>
      </c>
      <c r="G62" s="214">
        <f>IF(DoubleCounts!G62 = 0, "ND", DoubleWins!G62/DoubleCounts!G62)</f>
        <v>0.6666666667</v>
      </c>
      <c r="H62" s="214" t="str">
        <f>IF(DoubleCounts!H62 = 0, "ND", DoubleWins!H62/DoubleCounts!H62)</f>
        <v>ND</v>
      </c>
      <c r="I62" s="214" t="str">
        <f>IF(DoubleCounts!I62 = 0, "ND", DoubleWins!I62/DoubleCounts!I62)</f>
        <v>ND</v>
      </c>
      <c r="J62" s="214" t="str">
        <f>IF(DoubleCounts!J62 = 0, "ND", DoubleWins!J62/DoubleCounts!J62)</f>
        <v>ND</v>
      </c>
      <c r="K62" s="214" t="str">
        <f>IF(DoubleCounts!K62 = 0, "ND", DoubleWins!K62/DoubleCounts!K62)</f>
        <v>ND</v>
      </c>
      <c r="L62" s="214" t="str">
        <f>IF(DoubleCounts!L62 = 0, "ND", DoubleWins!L62/DoubleCounts!L62)</f>
        <v>ND</v>
      </c>
      <c r="M62" s="214" t="str">
        <f>IF(DoubleCounts!M62 = 0, "ND", DoubleWins!M62/DoubleCounts!M62)</f>
        <v>ND</v>
      </c>
      <c r="N62" s="214" t="str">
        <f>IF(DoubleCounts!N62 = 0, "ND", DoubleWins!N62/DoubleCounts!N62)</f>
        <v>ND</v>
      </c>
      <c r="O62" s="214" t="str">
        <f>IF(DoubleCounts!O62 = 0, "ND", DoubleWins!O62/DoubleCounts!O62)</f>
        <v>ND</v>
      </c>
      <c r="P62" s="214" t="str">
        <f>IF(DoubleCounts!P62 = 0, "ND", DoubleWins!P62/DoubleCounts!P62)</f>
        <v>ND</v>
      </c>
      <c r="Q62" s="214" t="str">
        <f>IF(DoubleCounts!Q62 = 0, "ND", DoubleWins!Q62/DoubleCounts!Q62)</f>
        <v>ND</v>
      </c>
      <c r="R62" s="213" t="str">
        <f>IF(DoubleCounts!R62 = 0, "ND", DoubleWins!R62/DoubleCounts!R62)</f>
        <v>ND</v>
      </c>
      <c r="S62" s="213" t="str">
        <f>IF(DoubleCounts!S62 = 0, "ND", DoubleWins!S62/DoubleCounts!S62)</f>
        <v>ND</v>
      </c>
      <c r="T62" s="213" t="str">
        <f>IF(DoubleCounts!T62 = 0, "ND", DoubleWins!T62/DoubleCounts!T62)</f>
        <v>ND</v>
      </c>
      <c r="U62" s="213" t="str">
        <f>IF(DoubleCounts!U62 = 0, "ND", DoubleWins!U62/DoubleCounts!U62)</f>
        <v>ND</v>
      </c>
      <c r="V62" s="213" t="str">
        <f>IF(DoubleCounts!V62 = 0, "ND", DoubleWins!V62/DoubleCounts!V62)</f>
        <v>ND</v>
      </c>
      <c r="W62" s="213" t="str">
        <f>IF(DoubleCounts!W62 = 0, "ND", DoubleWins!W62/DoubleCounts!W62)</f>
        <v>ND</v>
      </c>
      <c r="X62" s="213" t="str">
        <f>IF(DoubleCounts!X62 = 0, "ND", DoubleWins!X62/DoubleCounts!X62)</f>
        <v>ND</v>
      </c>
      <c r="Y62" s="213" t="str">
        <f>IF(DoubleCounts!Y62 = 0, "ND", DoubleWins!Y62/DoubleCounts!Y62)</f>
        <v>ND</v>
      </c>
      <c r="Z62" s="213" t="str">
        <f>IF(DoubleCounts!Z62 = 0, "ND", DoubleWins!Z62/DoubleCounts!Z62)</f>
        <v>ND</v>
      </c>
      <c r="AA62" s="213" t="str">
        <f>IF(DoubleCounts!AA62 = 0, "ND", DoubleWins!AA62/DoubleCounts!AA62)</f>
        <v>ND</v>
      </c>
      <c r="AB62" s="213" t="str">
        <f>IF(DoubleCounts!AB62 = 0, "ND", DoubleWins!AB62/DoubleCounts!AB62)</f>
        <v>ND</v>
      </c>
      <c r="AC62" s="213" t="str">
        <f>IF(DoubleCounts!AC62 = 0, "ND", DoubleWins!AC62/DoubleCounts!AC62)</f>
        <v>ND</v>
      </c>
      <c r="AD62" s="213" t="str">
        <f>IF(DoubleCounts!AD62 = 0, "ND", DoubleWins!AD62/DoubleCounts!AD62)</f>
        <v>ND</v>
      </c>
      <c r="AE62" s="213" t="str">
        <f>IF(DoubleCounts!AE62 = 0, "ND", DoubleWins!AE62/DoubleCounts!AE62)</f>
        <v>ND</v>
      </c>
      <c r="AF62" s="213" t="str">
        <f>IF(DoubleCounts!AF62 = 0, "ND", DoubleWins!AF62/DoubleCounts!AF62)</f>
        <v>ND</v>
      </c>
      <c r="AG62" s="213" t="str">
        <f>IF(DoubleCounts!AG62 = 0, "ND", DoubleWins!AG62/DoubleCounts!AG62)</f>
        <v>ND</v>
      </c>
      <c r="AH62" s="213" t="str">
        <f>IF(DoubleCounts!AH62 = 0, "ND", DoubleWins!AH62/DoubleCounts!AH62)</f>
        <v>ND</v>
      </c>
      <c r="AI62" s="213" t="str">
        <f>IF(DoubleCounts!AI62 = 0, "ND", DoubleWins!AI62/DoubleCounts!AI62)</f>
        <v>ND</v>
      </c>
      <c r="AJ62" s="213" t="str">
        <f>IF(DoubleCounts!AJ62 = 0, "ND", DoubleWins!AJ62/DoubleCounts!AJ62)</f>
        <v>ND</v>
      </c>
      <c r="AK62" s="213" t="str">
        <f>IF(DoubleCounts!AK62 = 0, "ND", DoubleWins!AK62/DoubleCounts!AK62)</f>
        <v>ND</v>
      </c>
      <c r="AL62" s="213" t="str">
        <f>IF(DoubleCounts!AL62 = 0, "ND", DoubleWins!AL62/DoubleCounts!AL62)</f>
        <v>ND</v>
      </c>
      <c r="AM62" s="213" t="str">
        <f>IF(DoubleCounts!AM62 = 0, "ND", DoubleWins!AM62/DoubleCounts!AM62)</f>
        <v>ND</v>
      </c>
      <c r="AN62" s="213" t="str">
        <f>IF(DoubleCounts!AN62 = 0, "ND", DoubleWins!AN62/DoubleCounts!AN62)</f>
        <v>ND</v>
      </c>
      <c r="AO62" s="213" t="str">
        <f>IF(DoubleCounts!AO62 = 0, "ND", DoubleWins!AO62/DoubleCounts!AO62)</f>
        <v>ND</v>
      </c>
      <c r="AP62" s="213" t="str">
        <f>IF(DoubleCounts!AP62 = 0, "ND", DoubleWins!AP62/DoubleCounts!AP62)</f>
        <v>ND</v>
      </c>
    </row>
    <row r="63">
      <c r="A63" s="212" t="s">
        <v>1080</v>
      </c>
      <c r="B63" s="214">
        <f>IF(DoubleCounts!B63 = 0, "ND", DoubleWins!B63/DoubleCounts!B63)</f>
        <v>1</v>
      </c>
      <c r="C63" s="214" t="str">
        <f>IF(DoubleCounts!C63 = 0, "ND", DoubleWins!C63/DoubleCounts!C63)</f>
        <v>ND</v>
      </c>
      <c r="D63" s="214" t="str">
        <f>IF(DoubleCounts!D63 = 0, "ND", DoubleWins!D63/DoubleCounts!D63)</f>
        <v>ND</v>
      </c>
      <c r="E63" s="214" t="str">
        <f>IF(DoubleCounts!E63 = 0, "ND", DoubleWins!E63/DoubleCounts!E63)</f>
        <v>ND</v>
      </c>
      <c r="F63" s="214" t="str">
        <f>IF(DoubleCounts!F63 = 0, "ND", DoubleWins!F63/DoubleCounts!F63)</f>
        <v>ND</v>
      </c>
      <c r="G63" s="214" t="str">
        <f>IF(DoubleCounts!G63 = 0, "ND", DoubleWins!G63/DoubleCounts!G63)</f>
        <v>ND</v>
      </c>
      <c r="H63" s="214">
        <f>IF(DoubleCounts!H63 = 0, "ND", DoubleWins!H63/DoubleCounts!H63)</f>
        <v>1</v>
      </c>
      <c r="I63" s="214" t="str">
        <f>IF(DoubleCounts!I63 = 0, "ND", DoubleWins!I63/DoubleCounts!I63)</f>
        <v>ND</v>
      </c>
      <c r="J63" s="214" t="str">
        <f>IF(DoubleCounts!J63 = 0, "ND", DoubleWins!J63/DoubleCounts!J63)</f>
        <v>ND</v>
      </c>
      <c r="K63" s="214" t="str">
        <f>IF(DoubleCounts!K63 = 0, "ND", DoubleWins!K63/DoubleCounts!K63)</f>
        <v>ND</v>
      </c>
      <c r="L63" s="214" t="str">
        <f>IF(DoubleCounts!L63 = 0, "ND", DoubleWins!L63/DoubleCounts!L63)</f>
        <v>ND</v>
      </c>
      <c r="M63" s="214" t="str">
        <f>IF(DoubleCounts!M63 = 0, "ND", DoubleWins!M63/DoubleCounts!M63)</f>
        <v>ND</v>
      </c>
      <c r="N63" s="214" t="str">
        <f>IF(DoubleCounts!N63 = 0, "ND", DoubleWins!N63/DoubleCounts!N63)</f>
        <v>ND</v>
      </c>
      <c r="O63" s="214" t="str">
        <f>IF(DoubleCounts!O63 = 0, "ND", DoubleWins!O63/DoubleCounts!O63)</f>
        <v>ND</v>
      </c>
      <c r="P63" s="214" t="str">
        <f>IF(DoubleCounts!P63 = 0, "ND", DoubleWins!P63/DoubleCounts!P63)</f>
        <v>ND</v>
      </c>
      <c r="Q63" s="214" t="str">
        <f>IF(DoubleCounts!Q63 = 0, "ND", DoubleWins!Q63/DoubleCounts!Q63)</f>
        <v>ND</v>
      </c>
      <c r="R63" s="213" t="str">
        <f>IF(DoubleCounts!R63 = 0, "ND", DoubleWins!R63/DoubleCounts!R63)</f>
        <v>ND</v>
      </c>
      <c r="S63" s="213" t="str">
        <f>IF(DoubleCounts!S63 = 0, "ND", DoubleWins!S63/DoubleCounts!S63)</f>
        <v>ND</v>
      </c>
      <c r="T63" s="213" t="str">
        <f>IF(DoubleCounts!T63 = 0, "ND", DoubleWins!T63/DoubleCounts!T63)</f>
        <v>ND</v>
      </c>
      <c r="U63" s="213" t="str">
        <f>IF(DoubleCounts!U63 = 0, "ND", DoubleWins!U63/DoubleCounts!U63)</f>
        <v>ND</v>
      </c>
      <c r="V63" s="213" t="str">
        <f>IF(DoubleCounts!V63 = 0, "ND", DoubleWins!V63/DoubleCounts!V63)</f>
        <v>ND</v>
      </c>
      <c r="W63" s="213" t="str">
        <f>IF(DoubleCounts!W63 = 0, "ND", DoubleWins!W63/DoubleCounts!W63)</f>
        <v>ND</v>
      </c>
      <c r="X63" s="213" t="str">
        <f>IF(DoubleCounts!X63 = 0, "ND", DoubleWins!X63/DoubleCounts!X63)</f>
        <v>ND</v>
      </c>
      <c r="Y63" s="213" t="str">
        <f>IF(DoubleCounts!Y63 = 0, "ND", DoubleWins!Y63/DoubleCounts!Y63)</f>
        <v>ND</v>
      </c>
      <c r="Z63" s="213" t="str">
        <f>IF(DoubleCounts!Z63 = 0, "ND", DoubleWins!Z63/DoubleCounts!Z63)</f>
        <v>ND</v>
      </c>
      <c r="AA63" s="213" t="str">
        <f>IF(DoubleCounts!AA63 = 0, "ND", DoubleWins!AA63/DoubleCounts!AA63)</f>
        <v>ND</v>
      </c>
      <c r="AB63" s="213" t="str">
        <f>IF(DoubleCounts!AB63 = 0, "ND", DoubleWins!AB63/DoubleCounts!AB63)</f>
        <v>ND</v>
      </c>
      <c r="AC63" s="213" t="str">
        <f>IF(DoubleCounts!AC63 = 0, "ND", DoubleWins!AC63/DoubleCounts!AC63)</f>
        <v>ND</v>
      </c>
      <c r="AD63" s="213" t="str">
        <f>IF(DoubleCounts!AD63 = 0, "ND", DoubleWins!AD63/DoubleCounts!AD63)</f>
        <v>ND</v>
      </c>
      <c r="AE63" s="213" t="str">
        <f>IF(DoubleCounts!AE63 = 0, "ND", DoubleWins!AE63/DoubleCounts!AE63)</f>
        <v>ND</v>
      </c>
      <c r="AF63" s="213" t="str">
        <f>IF(DoubleCounts!AF63 = 0, "ND", DoubleWins!AF63/DoubleCounts!AF63)</f>
        <v>ND</v>
      </c>
      <c r="AG63" s="213" t="str">
        <f>IF(DoubleCounts!AG63 = 0, "ND", DoubleWins!AG63/DoubleCounts!AG63)</f>
        <v>ND</v>
      </c>
      <c r="AH63" s="213" t="str">
        <f>IF(DoubleCounts!AH63 = 0, "ND", DoubleWins!AH63/DoubleCounts!AH63)</f>
        <v>ND</v>
      </c>
      <c r="AI63" s="213" t="str">
        <f>IF(DoubleCounts!AI63 = 0, "ND", DoubleWins!AI63/DoubleCounts!AI63)</f>
        <v>ND</v>
      </c>
      <c r="AJ63" s="213" t="str">
        <f>IF(DoubleCounts!AJ63 = 0, "ND", DoubleWins!AJ63/DoubleCounts!AJ63)</f>
        <v>ND</v>
      </c>
      <c r="AK63" s="213" t="str">
        <f>IF(DoubleCounts!AK63 = 0, "ND", DoubleWins!AK63/DoubleCounts!AK63)</f>
        <v>ND</v>
      </c>
      <c r="AL63" s="213" t="str">
        <f>IF(DoubleCounts!AL63 = 0, "ND", DoubleWins!AL63/DoubleCounts!AL63)</f>
        <v>ND</v>
      </c>
      <c r="AM63" s="213" t="str">
        <f>IF(DoubleCounts!AM63 = 0, "ND", DoubleWins!AM63/DoubleCounts!AM63)</f>
        <v>ND</v>
      </c>
      <c r="AN63" s="213" t="str">
        <f>IF(DoubleCounts!AN63 = 0, "ND", DoubleWins!AN63/DoubleCounts!AN63)</f>
        <v>ND</v>
      </c>
      <c r="AO63" s="213" t="str">
        <f>IF(DoubleCounts!AO63 = 0, "ND", DoubleWins!AO63/DoubleCounts!AO63)</f>
        <v>ND</v>
      </c>
      <c r="AP63" s="213" t="str">
        <f>IF(DoubleCounts!AP63 = 0, "ND", DoubleWins!AP63/DoubleCounts!AP63)</f>
        <v>ND</v>
      </c>
    </row>
    <row r="64">
      <c r="A64" s="212" t="s">
        <v>1089</v>
      </c>
      <c r="B64" s="214">
        <f>IF(DoubleCounts!B64 = 0, "ND", DoubleWins!B64/DoubleCounts!B64)</f>
        <v>0.7619047619</v>
      </c>
      <c r="C64" s="214" t="str">
        <f>IF(DoubleCounts!C64 = 0, "ND", DoubleWins!C64/DoubleCounts!C64)</f>
        <v>ND</v>
      </c>
      <c r="D64" s="214" t="str">
        <f>IF(DoubleCounts!D64 = 0, "ND", DoubleWins!D64/DoubleCounts!D64)</f>
        <v>ND</v>
      </c>
      <c r="E64" s="214" t="str">
        <f>IF(DoubleCounts!E64 = 0, "ND", DoubleWins!E64/DoubleCounts!E64)</f>
        <v>ND</v>
      </c>
      <c r="F64" s="214" t="str">
        <f>IF(DoubleCounts!F64 = 0, "ND", DoubleWins!F64/DoubleCounts!F64)</f>
        <v>ND</v>
      </c>
      <c r="G64" s="214">
        <f>IF(DoubleCounts!G64 = 0, "ND", DoubleWins!G64/DoubleCounts!G64)</f>
        <v>0.7619047619</v>
      </c>
      <c r="H64" s="214" t="str">
        <f>IF(DoubleCounts!H64 = 0, "ND", DoubleWins!H64/DoubleCounts!H64)</f>
        <v>ND</v>
      </c>
      <c r="I64" s="214" t="str">
        <f>IF(DoubleCounts!I64 = 0, "ND", DoubleWins!I64/DoubleCounts!I64)</f>
        <v>ND</v>
      </c>
      <c r="J64" s="214" t="str">
        <f>IF(DoubleCounts!J64 = 0, "ND", DoubleWins!J64/DoubleCounts!J64)</f>
        <v>ND</v>
      </c>
      <c r="K64" s="214" t="str">
        <f>IF(DoubleCounts!K64 = 0, "ND", DoubleWins!K64/DoubleCounts!K64)</f>
        <v>ND</v>
      </c>
      <c r="L64" s="214" t="str">
        <f>IF(DoubleCounts!L64 = 0, "ND", DoubleWins!L64/DoubleCounts!L64)</f>
        <v>ND</v>
      </c>
      <c r="M64" s="214" t="str">
        <f>IF(DoubleCounts!M64 = 0, "ND", DoubleWins!M64/DoubleCounts!M64)</f>
        <v>ND</v>
      </c>
      <c r="N64" s="214" t="str">
        <f>IF(DoubleCounts!N64 = 0, "ND", DoubleWins!N64/DoubleCounts!N64)</f>
        <v>ND</v>
      </c>
      <c r="O64" s="214" t="str">
        <f>IF(DoubleCounts!O64 = 0, "ND", DoubleWins!O64/DoubleCounts!O64)</f>
        <v>ND</v>
      </c>
      <c r="P64" s="214" t="str">
        <f>IF(DoubleCounts!P64 = 0, "ND", DoubleWins!P64/DoubleCounts!P64)</f>
        <v>ND</v>
      </c>
      <c r="Q64" s="214" t="str">
        <f>IF(DoubleCounts!Q64 = 0, "ND", DoubleWins!Q64/DoubleCounts!Q64)</f>
        <v>ND</v>
      </c>
      <c r="R64" s="213" t="str">
        <f>IF(DoubleCounts!R64 = 0, "ND", DoubleWins!R64/DoubleCounts!R64)</f>
        <v>ND</v>
      </c>
      <c r="S64" s="213" t="str">
        <f>IF(DoubleCounts!S64 = 0, "ND", DoubleWins!S64/DoubleCounts!S64)</f>
        <v>ND</v>
      </c>
      <c r="T64" s="213" t="str">
        <f>IF(DoubleCounts!T64 = 0, "ND", DoubleWins!T64/DoubleCounts!T64)</f>
        <v>ND</v>
      </c>
      <c r="U64" s="213" t="str">
        <f>IF(DoubleCounts!U64 = 0, "ND", DoubleWins!U64/DoubleCounts!U64)</f>
        <v>ND</v>
      </c>
      <c r="V64" s="213" t="str">
        <f>IF(DoubleCounts!V64 = 0, "ND", DoubleWins!V64/DoubleCounts!V64)</f>
        <v>ND</v>
      </c>
      <c r="W64" s="213" t="str">
        <f>IF(DoubleCounts!W64 = 0, "ND", DoubleWins!W64/DoubleCounts!W64)</f>
        <v>ND</v>
      </c>
      <c r="X64" s="213" t="str">
        <f>IF(DoubleCounts!X64 = 0, "ND", DoubleWins!X64/DoubleCounts!X64)</f>
        <v>ND</v>
      </c>
      <c r="Y64" s="213" t="str">
        <f>IF(DoubleCounts!Y64 = 0, "ND", DoubleWins!Y64/DoubleCounts!Y64)</f>
        <v>ND</v>
      </c>
      <c r="Z64" s="213" t="str">
        <f>IF(DoubleCounts!Z64 = 0, "ND", DoubleWins!Z64/DoubleCounts!Z64)</f>
        <v>ND</v>
      </c>
      <c r="AA64" s="213" t="str">
        <f>IF(DoubleCounts!AA64 = 0, "ND", DoubleWins!AA64/DoubleCounts!AA64)</f>
        <v>ND</v>
      </c>
      <c r="AB64" s="213" t="str">
        <f>IF(DoubleCounts!AB64 = 0, "ND", DoubleWins!AB64/DoubleCounts!AB64)</f>
        <v>ND</v>
      </c>
      <c r="AC64" s="213" t="str">
        <f>IF(DoubleCounts!AC64 = 0, "ND", DoubleWins!AC64/DoubleCounts!AC64)</f>
        <v>ND</v>
      </c>
      <c r="AD64" s="213" t="str">
        <f>IF(DoubleCounts!AD64 = 0, "ND", DoubleWins!AD64/DoubleCounts!AD64)</f>
        <v>ND</v>
      </c>
      <c r="AE64" s="213" t="str">
        <f>IF(DoubleCounts!AE64 = 0, "ND", DoubleWins!AE64/DoubleCounts!AE64)</f>
        <v>ND</v>
      </c>
      <c r="AF64" s="213" t="str">
        <f>IF(DoubleCounts!AF64 = 0, "ND", DoubleWins!AF64/DoubleCounts!AF64)</f>
        <v>ND</v>
      </c>
      <c r="AG64" s="213" t="str">
        <f>IF(DoubleCounts!AG64 = 0, "ND", DoubleWins!AG64/DoubleCounts!AG64)</f>
        <v>ND</v>
      </c>
      <c r="AH64" s="213" t="str">
        <f>IF(DoubleCounts!AH64 = 0, "ND", DoubleWins!AH64/DoubleCounts!AH64)</f>
        <v>ND</v>
      </c>
      <c r="AI64" s="213" t="str">
        <f>IF(DoubleCounts!AI64 = 0, "ND", DoubleWins!AI64/DoubleCounts!AI64)</f>
        <v>ND</v>
      </c>
      <c r="AJ64" s="213" t="str">
        <f>IF(DoubleCounts!AJ64 = 0, "ND", DoubleWins!AJ64/DoubleCounts!AJ64)</f>
        <v>ND</v>
      </c>
      <c r="AK64" s="213" t="str">
        <f>IF(DoubleCounts!AK64 = 0, "ND", DoubleWins!AK64/DoubleCounts!AK64)</f>
        <v>ND</v>
      </c>
      <c r="AL64" s="213" t="str">
        <f>IF(DoubleCounts!AL64 = 0, "ND", DoubleWins!AL64/DoubleCounts!AL64)</f>
        <v>ND</v>
      </c>
      <c r="AM64" s="213" t="str">
        <f>IF(DoubleCounts!AM64 = 0, "ND", DoubleWins!AM64/DoubleCounts!AM64)</f>
        <v>ND</v>
      </c>
      <c r="AN64" s="213" t="str">
        <f>IF(DoubleCounts!AN64 = 0, "ND", DoubleWins!AN64/DoubleCounts!AN64)</f>
        <v>ND</v>
      </c>
      <c r="AO64" s="213" t="str">
        <f>IF(DoubleCounts!AO64 = 0, "ND", DoubleWins!AO64/DoubleCounts!AO64)</f>
        <v>ND</v>
      </c>
      <c r="AP64" s="213" t="str">
        <f>IF(DoubleCounts!AP64 = 0, "ND", DoubleWins!AP64/DoubleCounts!AP64)</f>
        <v>ND</v>
      </c>
    </row>
    <row r="65">
      <c r="A65" s="212" t="s">
        <v>1094</v>
      </c>
      <c r="B65" s="214">
        <f>IF(DoubleCounts!B65 = 0, "ND", DoubleWins!B65/DoubleCounts!B65)</f>
        <v>1</v>
      </c>
      <c r="C65" s="214" t="str">
        <f>IF(DoubleCounts!C65 = 0, "ND", DoubleWins!C65/DoubleCounts!C65)</f>
        <v>ND</v>
      </c>
      <c r="D65" s="214" t="str">
        <f>IF(DoubleCounts!D65 = 0, "ND", DoubleWins!D65/DoubleCounts!D65)</f>
        <v>ND</v>
      </c>
      <c r="E65" s="214" t="str">
        <f>IF(DoubleCounts!E65 = 0, "ND", DoubleWins!E65/DoubleCounts!E65)</f>
        <v>ND</v>
      </c>
      <c r="F65" s="214" t="str">
        <f>IF(DoubleCounts!F65 = 0, "ND", DoubleWins!F65/DoubleCounts!F65)</f>
        <v>ND</v>
      </c>
      <c r="G65" s="214" t="str">
        <f>IF(DoubleCounts!G65 = 0, "ND", DoubleWins!G65/DoubleCounts!G65)</f>
        <v>ND</v>
      </c>
      <c r="H65" s="214">
        <f>IF(DoubleCounts!H65 = 0, "ND", DoubleWins!H65/DoubleCounts!H65)</f>
        <v>1</v>
      </c>
      <c r="I65" s="214" t="str">
        <f>IF(DoubleCounts!I65 = 0, "ND", DoubleWins!I65/DoubleCounts!I65)</f>
        <v>ND</v>
      </c>
      <c r="J65" s="214" t="str">
        <f>IF(DoubleCounts!J65 = 0, "ND", DoubleWins!J65/DoubleCounts!J65)</f>
        <v>ND</v>
      </c>
      <c r="K65" s="214" t="str">
        <f>IF(DoubleCounts!K65 = 0, "ND", DoubleWins!K65/DoubleCounts!K65)</f>
        <v>ND</v>
      </c>
      <c r="L65" s="214" t="str">
        <f>IF(DoubleCounts!L65 = 0, "ND", DoubleWins!L65/DoubleCounts!L65)</f>
        <v>ND</v>
      </c>
      <c r="M65" s="214" t="str">
        <f>IF(DoubleCounts!M65 = 0, "ND", DoubleWins!M65/DoubleCounts!M65)</f>
        <v>ND</v>
      </c>
      <c r="N65" s="214" t="str">
        <f>IF(DoubleCounts!N65 = 0, "ND", DoubleWins!N65/DoubleCounts!N65)</f>
        <v>ND</v>
      </c>
      <c r="O65" s="214" t="str">
        <f>IF(DoubleCounts!O65 = 0, "ND", DoubleWins!O65/DoubleCounts!O65)</f>
        <v>ND</v>
      </c>
      <c r="P65" s="214" t="str">
        <f>IF(DoubleCounts!P65 = 0, "ND", DoubleWins!P65/DoubleCounts!P65)</f>
        <v>ND</v>
      </c>
      <c r="Q65" s="214" t="str">
        <f>IF(DoubleCounts!Q65 = 0, "ND", DoubleWins!Q65/DoubleCounts!Q65)</f>
        <v>ND</v>
      </c>
      <c r="R65" s="213" t="str">
        <f>IF(DoubleCounts!R65 = 0, "ND", DoubleWins!R65/DoubleCounts!R65)</f>
        <v>ND</v>
      </c>
      <c r="S65" s="213" t="str">
        <f>IF(DoubleCounts!S65 = 0, "ND", DoubleWins!S65/DoubleCounts!S65)</f>
        <v>ND</v>
      </c>
      <c r="T65" s="213" t="str">
        <f>IF(DoubleCounts!T65 = 0, "ND", DoubleWins!T65/DoubleCounts!T65)</f>
        <v>ND</v>
      </c>
      <c r="U65" s="213" t="str">
        <f>IF(DoubleCounts!U65 = 0, "ND", DoubleWins!U65/DoubleCounts!U65)</f>
        <v>ND</v>
      </c>
      <c r="V65" s="213" t="str">
        <f>IF(DoubleCounts!V65 = 0, "ND", DoubleWins!V65/DoubleCounts!V65)</f>
        <v>ND</v>
      </c>
      <c r="W65" s="213" t="str">
        <f>IF(DoubleCounts!W65 = 0, "ND", DoubleWins!W65/DoubleCounts!W65)</f>
        <v>ND</v>
      </c>
      <c r="X65" s="213" t="str">
        <f>IF(DoubleCounts!X65 = 0, "ND", DoubleWins!X65/DoubleCounts!X65)</f>
        <v>ND</v>
      </c>
      <c r="Y65" s="213" t="str">
        <f>IF(DoubleCounts!Y65 = 0, "ND", DoubleWins!Y65/DoubleCounts!Y65)</f>
        <v>ND</v>
      </c>
      <c r="Z65" s="213" t="str">
        <f>IF(DoubleCounts!Z65 = 0, "ND", DoubleWins!Z65/DoubleCounts!Z65)</f>
        <v>ND</v>
      </c>
      <c r="AA65" s="213" t="str">
        <f>IF(DoubleCounts!AA65 = 0, "ND", DoubleWins!AA65/DoubleCounts!AA65)</f>
        <v>ND</v>
      </c>
      <c r="AB65" s="213" t="str">
        <f>IF(DoubleCounts!AB65 = 0, "ND", DoubleWins!AB65/DoubleCounts!AB65)</f>
        <v>ND</v>
      </c>
      <c r="AC65" s="213" t="str">
        <f>IF(DoubleCounts!AC65 = 0, "ND", DoubleWins!AC65/DoubleCounts!AC65)</f>
        <v>ND</v>
      </c>
      <c r="AD65" s="213" t="str">
        <f>IF(DoubleCounts!AD65 = 0, "ND", DoubleWins!AD65/DoubleCounts!AD65)</f>
        <v>ND</v>
      </c>
      <c r="AE65" s="213" t="str">
        <f>IF(DoubleCounts!AE65 = 0, "ND", DoubleWins!AE65/DoubleCounts!AE65)</f>
        <v>ND</v>
      </c>
      <c r="AF65" s="213" t="str">
        <f>IF(DoubleCounts!AF65 = 0, "ND", DoubleWins!AF65/DoubleCounts!AF65)</f>
        <v>ND</v>
      </c>
      <c r="AG65" s="213" t="str">
        <f>IF(DoubleCounts!AG65 = 0, "ND", DoubleWins!AG65/DoubleCounts!AG65)</f>
        <v>ND</v>
      </c>
      <c r="AH65" s="213" t="str">
        <f>IF(DoubleCounts!AH65 = 0, "ND", DoubleWins!AH65/DoubleCounts!AH65)</f>
        <v>ND</v>
      </c>
      <c r="AI65" s="213" t="str">
        <f>IF(DoubleCounts!AI65 = 0, "ND", DoubleWins!AI65/DoubleCounts!AI65)</f>
        <v>ND</v>
      </c>
      <c r="AJ65" s="213" t="str">
        <f>IF(DoubleCounts!AJ65 = 0, "ND", DoubleWins!AJ65/DoubleCounts!AJ65)</f>
        <v>ND</v>
      </c>
      <c r="AK65" s="213" t="str">
        <f>IF(DoubleCounts!AK65 = 0, "ND", DoubleWins!AK65/DoubleCounts!AK65)</f>
        <v>ND</v>
      </c>
      <c r="AL65" s="213" t="str">
        <f>IF(DoubleCounts!AL65 = 0, "ND", DoubleWins!AL65/DoubleCounts!AL65)</f>
        <v>ND</v>
      </c>
      <c r="AM65" s="213" t="str">
        <f>IF(DoubleCounts!AM65 = 0, "ND", DoubleWins!AM65/DoubleCounts!AM65)</f>
        <v>ND</v>
      </c>
      <c r="AN65" s="213" t="str">
        <f>IF(DoubleCounts!AN65 = 0, "ND", DoubleWins!AN65/DoubleCounts!AN65)</f>
        <v>ND</v>
      </c>
      <c r="AO65" s="213" t="str">
        <f>IF(DoubleCounts!AO65 = 0, "ND", DoubleWins!AO65/DoubleCounts!AO65)</f>
        <v>ND</v>
      </c>
      <c r="AP65" s="213" t="str">
        <f>IF(DoubleCounts!AP65 = 0, "ND", DoubleWins!AP65/DoubleCounts!AP65)</f>
        <v>ND</v>
      </c>
    </row>
    <row r="66">
      <c r="A66" s="212" t="s">
        <v>1103</v>
      </c>
      <c r="B66" s="214">
        <f>IF(DoubleCounts!B66 = 0, "ND", DoubleWins!B66/DoubleCounts!B66)</f>
        <v>0.6785714286</v>
      </c>
      <c r="C66" s="214" t="str">
        <f>IF(DoubleCounts!C66 = 0, "ND", DoubleWins!C66/DoubleCounts!C66)</f>
        <v>ND</v>
      </c>
      <c r="D66" s="214" t="str">
        <f>IF(DoubleCounts!D66 = 0, "ND", DoubleWins!D66/DoubleCounts!D66)</f>
        <v>ND</v>
      </c>
      <c r="E66" s="214" t="str">
        <f>IF(DoubleCounts!E66 = 0, "ND", DoubleWins!E66/DoubleCounts!E66)</f>
        <v>ND</v>
      </c>
      <c r="F66" s="214" t="str">
        <f>IF(DoubleCounts!F66 = 0, "ND", DoubleWins!F66/DoubleCounts!F66)</f>
        <v>ND</v>
      </c>
      <c r="G66" s="214">
        <f>IF(DoubleCounts!G66 = 0, "ND", DoubleWins!G66/DoubleCounts!G66)</f>
        <v>0.6538461538</v>
      </c>
      <c r="H66" s="214">
        <f>IF(DoubleCounts!H66 = 0, "ND", DoubleWins!H66/DoubleCounts!H66)</f>
        <v>1</v>
      </c>
      <c r="I66" s="214" t="str">
        <f>IF(DoubleCounts!I66 = 0, "ND", DoubleWins!I66/DoubleCounts!I66)</f>
        <v>ND</v>
      </c>
      <c r="J66" s="214" t="str">
        <f>IF(DoubleCounts!J66 = 0, "ND", DoubleWins!J66/DoubleCounts!J66)</f>
        <v>ND</v>
      </c>
      <c r="K66" s="214" t="str">
        <f>IF(DoubleCounts!K66 = 0, "ND", DoubleWins!K66/DoubleCounts!K66)</f>
        <v>ND</v>
      </c>
      <c r="L66" s="214" t="str">
        <f>IF(DoubleCounts!L66 = 0, "ND", DoubleWins!L66/DoubleCounts!L66)</f>
        <v>ND</v>
      </c>
      <c r="M66" s="214" t="str">
        <f>IF(DoubleCounts!M66 = 0, "ND", DoubleWins!M66/DoubleCounts!M66)</f>
        <v>ND</v>
      </c>
      <c r="N66" s="214" t="str">
        <f>IF(DoubleCounts!N66 = 0, "ND", DoubleWins!N66/DoubleCounts!N66)</f>
        <v>ND</v>
      </c>
      <c r="O66" s="214" t="str">
        <f>IF(DoubleCounts!O66 = 0, "ND", DoubleWins!O66/DoubleCounts!O66)</f>
        <v>ND</v>
      </c>
      <c r="P66" s="214" t="str">
        <f>IF(DoubleCounts!P66 = 0, "ND", DoubleWins!P66/DoubleCounts!P66)</f>
        <v>ND</v>
      </c>
      <c r="Q66" s="214" t="str">
        <f>IF(DoubleCounts!Q66 = 0, "ND", DoubleWins!Q66/DoubleCounts!Q66)</f>
        <v>ND</v>
      </c>
      <c r="R66" s="213" t="str">
        <f>IF(DoubleCounts!R66 = 0, "ND", DoubleWins!R66/DoubleCounts!R66)</f>
        <v>ND</v>
      </c>
      <c r="S66" s="213" t="str">
        <f>IF(DoubleCounts!S66 = 0, "ND", DoubleWins!S66/DoubleCounts!S66)</f>
        <v>ND</v>
      </c>
      <c r="T66" s="213" t="str">
        <f>IF(DoubleCounts!T66 = 0, "ND", DoubleWins!T66/DoubleCounts!T66)</f>
        <v>ND</v>
      </c>
      <c r="U66" s="213" t="str">
        <f>IF(DoubleCounts!U66 = 0, "ND", DoubleWins!U66/DoubleCounts!U66)</f>
        <v>ND</v>
      </c>
      <c r="V66" s="213" t="str">
        <f>IF(DoubleCounts!V66 = 0, "ND", DoubleWins!V66/DoubleCounts!V66)</f>
        <v>ND</v>
      </c>
      <c r="W66" s="213" t="str">
        <f>IF(DoubleCounts!W66 = 0, "ND", DoubleWins!W66/DoubleCounts!W66)</f>
        <v>ND</v>
      </c>
      <c r="X66" s="213" t="str">
        <f>IF(DoubleCounts!X66 = 0, "ND", DoubleWins!X66/DoubleCounts!X66)</f>
        <v>ND</v>
      </c>
      <c r="Y66" s="213" t="str">
        <f>IF(DoubleCounts!Y66 = 0, "ND", DoubleWins!Y66/DoubleCounts!Y66)</f>
        <v>ND</v>
      </c>
      <c r="Z66" s="213" t="str">
        <f>IF(DoubleCounts!Z66 = 0, "ND", DoubleWins!Z66/DoubleCounts!Z66)</f>
        <v>ND</v>
      </c>
      <c r="AA66" s="213" t="str">
        <f>IF(DoubleCounts!AA66 = 0, "ND", DoubleWins!AA66/DoubleCounts!AA66)</f>
        <v>ND</v>
      </c>
      <c r="AB66" s="213" t="str">
        <f>IF(DoubleCounts!AB66 = 0, "ND", DoubleWins!AB66/DoubleCounts!AB66)</f>
        <v>ND</v>
      </c>
      <c r="AC66" s="213" t="str">
        <f>IF(DoubleCounts!AC66 = 0, "ND", DoubleWins!AC66/DoubleCounts!AC66)</f>
        <v>ND</v>
      </c>
      <c r="AD66" s="213" t="str">
        <f>IF(DoubleCounts!AD66 = 0, "ND", DoubleWins!AD66/DoubleCounts!AD66)</f>
        <v>ND</v>
      </c>
      <c r="AE66" s="213" t="str">
        <f>IF(DoubleCounts!AE66 = 0, "ND", DoubleWins!AE66/DoubleCounts!AE66)</f>
        <v>ND</v>
      </c>
      <c r="AF66" s="213" t="str">
        <f>IF(DoubleCounts!AF66 = 0, "ND", DoubleWins!AF66/DoubleCounts!AF66)</f>
        <v>ND</v>
      </c>
      <c r="AG66" s="213" t="str">
        <f>IF(DoubleCounts!AG66 = 0, "ND", DoubleWins!AG66/DoubleCounts!AG66)</f>
        <v>ND</v>
      </c>
      <c r="AH66" s="213" t="str">
        <f>IF(DoubleCounts!AH66 = 0, "ND", DoubleWins!AH66/DoubleCounts!AH66)</f>
        <v>ND</v>
      </c>
      <c r="AI66" s="213" t="str">
        <f>IF(DoubleCounts!AI66 = 0, "ND", DoubleWins!AI66/DoubleCounts!AI66)</f>
        <v>ND</v>
      </c>
      <c r="AJ66" s="213" t="str">
        <f>IF(DoubleCounts!AJ66 = 0, "ND", DoubleWins!AJ66/DoubleCounts!AJ66)</f>
        <v>ND</v>
      </c>
      <c r="AK66" s="213" t="str">
        <f>IF(DoubleCounts!AK66 = 0, "ND", DoubleWins!AK66/DoubleCounts!AK66)</f>
        <v>ND</v>
      </c>
      <c r="AL66" s="213" t="str">
        <f>IF(DoubleCounts!AL66 = 0, "ND", DoubleWins!AL66/DoubleCounts!AL66)</f>
        <v>ND</v>
      </c>
      <c r="AM66" s="213" t="str">
        <f>IF(DoubleCounts!AM66 = 0, "ND", DoubleWins!AM66/DoubleCounts!AM66)</f>
        <v>ND</v>
      </c>
      <c r="AN66" s="213" t="str">
        <f>IF(DoubleCounts!AN66 = 0, "ND", DoubleWins!AN66/DoubleCounts!AN66)</f>
        <v>ND</v>
      </c>
      <c r="AO66" s="213" t="str">
        <f>IF(DoubleCounts!AO66 = 0, "ND", DoubleWins!AO66/DoubleCounts!AO66)</f>
        <v>ND</v>
      </c>
      <c r="AP66" s="213" t="str">
        <f>IF(DoubleCounts!AP66 = 0, "ND", DoubleWins!AP66/DoubleCounts!AP66)</f>
        <v>ND</v>
      </c>
    </row>
    <row r="67">
      <c r="A67" s="212" t="s">
        <v>1108</v>
      </c>
      <c r="B67" s="214">
        <f>IF(DoubleCounts!B67 = 0, "ND", DoubleWins!B67/DoubleCounts!B67)</f>
        <v>1</v>
      </c>
      <c r="C67" s="214" t="str">
        <f>IF(DoubleCounts!C67 = 0, "ND", DoubleWins!C67/DoubleCounts!C67)</f>
        <v>ND</v>
      </c>
      <c r="D67" s="214" t="str">
        <f>IF(DoubleCounts!D67 = 0, "ND", DoubleWins!D67/DoubleCounts!D67)</f>
        <v>ND</v>
      </c>
      <c r="E67" s="214" t="str">
        <f>IF(DoubleCounts!E67 = 0, "ND", DoubleWins!E67/DoubleCounts!E67)</f>
        <v>ND</v>
      </c>
      <c r="F67" s="214" t="str">
        <f>IF(DoubleCounts!F67 = 0, "ND", DoubleWins!F67/DoubleCounts!F67)</f>
        <v>ND</v>
      </c>
      <c r="G67" s="214" t="str">
        <f>IF(DoubleCounts!G67 = 0, "ND", DoubleWins!G67/DoubleCounts!G67)</f>
        <v>ND</v>
      </c>
      <c r="H67" s="214">
        <f>IF(DoubleCounts!H67 = 0, "ND", DoubleWins!H67/DoubleCounts!H67)</f>
        <v>1</v>
      </c>
      <c r="I67" s="214" t="str">
        <f>IF(DoubleCounts!I67 = 0, "ND", DoubleWins!I67/DoubleCounts!I67)</f>
        <v>ND</v>
      </c>
      <c r="J67" s="214" t="str">
        <f>IF(DoubleCounts!J67 = 0, "ND", DoubleWins!J67/DoubleCounts!J67)</f>
        <v>ND</v>
      </c>
      <c r="K67" s="214" t="str">
        <f>IF(DoubleCounts!K67 = 0, "ND", DoubleWins!K67/DoubleCounts!K67)</f>
        <v>ND</v>
      </c>
      <c r="L67" s="214" t="str">
        <f>IF(DoubleCounts!L67 = 0, "ND", DoubleWins!L67/DoubleCounts!L67)</f>
        <v>ND</v>
      </c>
      <c r="M67" s="214" t="str">
        <f>IF(DoubleCounts!M67 = 0, "ND", DoubleWins!M67/DoubleCounts!M67)</f>
        <v>ND</v>
      </c>
      <c r="N67" s="214" t="str">
        <f>IF(DoubleCounts!N67 = 0, "ND", DoubleWins!N67/DoubleCounts!N67)</f>
        <v>ND</v>
      </c>
      <c r="O67" s="214" t="str">
        <f>IF(DoubleCounts!O67 = 0, "ND", DoubleWins!O67/DoubleCounts!O67)</f>
        <v>ND</v>
      </c>
      <c r="P67" s="214" t="str">
        <f>IF(DoubleCounts!P67 = 0, "ND", DoubleWins!P67/DoubleCounts!P67)</f>
        <v>ND</v>
      </c>
      <c r="Q67" s="214" t="str">
        <f>IF(DoubleCounts!Q67 = 0, "ND", DoubleWins!Q67/DoubleCounts!Q67)</f>
        <v>ND</v>
      </c>
      <c r="R67" s="213" t="str">
        <f>IF(DoubleCounts!R67 = 0, "ND", DoubleWins!R67/DoubleCounts!R67)</f>
        <v>ND</v>
      </c>
      <c r="S67" s="213" t="str">
        <f>IF(DoubleCounts!S67 = 0, "ND", DoubleWins!S67/DoubleCounts!S67)</f>
        <v>ND</v>
      </c>
      <c r="T67" s="213" t="str">
        <f>IF(DoubleCounts!T67 = 0, "ND", DoubleWins!T67/DoubleCounts!T67)</f>
        <v>ND</v>
      </c>
      <c r="U67" s="213" t="str">
        <f>IF(DoubleCounts!U67 = 0, "ND", DoubleWins!U67/DoubleCounts!U67)</f>
        <v>ND</v>
      </c>
      <c r="V67" s="213" t="str">
        <f>IF(DoubleCounts!V67 = 0, "ND", DoubleWins!V67/DoubleCounts!V67)</f>
        <v>ND</v>
      </c>
      <c r="W67" s="213" t="str">
        <f>IF(DoubleCounts!W67 = 0, "ND", DoubleWins!W67/DoubleCounts!W67)</f>
        <v>ND</v>
      </c>
      <c r="X67" s="213" t="str">
        <f>IF(DoubleCounts!X67 = 0, "ND", DoubleWins!X67/DoubleCounts!X67)</f>
        <v>ND</v>
      </c>
      <c r="Y67" s="213" t="str">
        <f>IF(DoubleCounts!Y67 = 0, "ND", DoubleWins!Y67/DoubleCounts!Y67)</f>
        <v>ND</v>
      </c>
      <c r="Z67" s="213" t="str">
        <f>IF(DoubleCounts!Z67 = 0, "ND", DoubleWins!Z67/DoubleCounts!Z67)</f>
        <v>ND</v>
      </c>
      <c r="AA67" s="213" t="str">
        <f>IF(DoubleCounts!AA67 = 0, "ND", DoubleWins!AA67/DoubleCounts!AA67)</f>
        <v>ND</v>
      </c>
      <c r="AB67" s="213" t="str">
        <f>IF(DoubleCounts!AB67 = 0, "ND", DoubleWins!AB67/DoubleCounts!AB67)</f>
        <v>ND</v>
      </c>
      <c r="AC67" s="213" t="str">
        <f>IF(DoubleCounts!AC67 = 0, "ND", DoubleWins!AC67/DoubleCounts!AC67)</f>
        <v>ND</v>
      </c>
      <c r="AD67" s="213" t="str">
        <f>IF(DoubleCounts!AD67 = 0, "ND", DoubleWins!AD67/DoubleCounts!AD67)</f>
        <v>ND</v>
      </c>
      <c r="AE67" s="213" t="str">
        <f>IF(DoubleCounts!AE67 = 0, "ND", DoubleWins!AE67/DoubleCounts!AE67)</f>
        <v>ND</v>
      </c>
      <c r="AF67" s="213" t="str">
        <f>IF(DoubleCounts!AF67 = 0, "ND", DoubleWins!AF67/DoubleCounts!AF67)</f>
        <v>ND</v>
      </c>
      <c r="AG67" s="213" t="str">
        <f>IF(DoubleCounts!AG67 = 0, "ND", DoubleWins!AG67/DoubleCounts!AG67)</f>
        <v>ND</v>
      </c>
      <c r="AH67" s="213" t="str">
        <f>IF(DoubleCounts!AH67 = 0, "ND", DoubleWins!AH67/DoubleCounts!AH67)</f>
        <v>ND</v>
      </c>
      <c r="AI67" s="213" t="str">
        <f>IF(DoubleCounts!AI67 = 0, "ND", DoubleWins!AI67/DoubleCounts!AI67)</f>
        <v>ND</v>
      </c>
      <c r="AJ67" s="213" t="str">
        <f>IF(DoubleCounts!AJ67 = 0, "ND", DoubleWins!AJ67/DoubleCounts!AJ67)</f>
        <v>ND</v>
      </c>
      <c r="AK67" s="213" t="str">
        <f>IF(DoubleCounts!AK67 = 0, "ND", DoubleWins!AK67/DoubleCounts!AK67)</f>
        <v>ND</v>
      </c>
      <c r="AL67" s="213" t="str">
        <f>IF(DoubleCounts!AL67 = 0, "ND", DoubleWins!AL67/DoubleCounts!AL67)</f>
        <v>ND</v>
      </c>
      <c r="AM67" s="213" t="str">
        <f>IF(DoubleCounts!AM67 = 0, "ND", DoubleWins!AM67/DoubleCounts!AM67)</f>
        <v>ND</v>
      </c>
      <c r="AN67" s="213" t="str">
        <f>IF(DoubleCounts!AN67 = 0, "ND", DoubleWins!AN67/DoubleCounts!AN67)</f>
        <v>ND</v>
      </c>
      <c r="AO67" s="213" t="str">
        <f>IF(DoubleCounts!AO67 = 0, "ND", DoubleWins!AO67/DoubleCounts!AO67)</f>
        <v>ND</v>
      </c>
      <c r="AP67" s="213" t="str">
        <f>IF(DoubleCounts!AP67 = 0, "ND", DoubleWins!AP67/DoubleCounts!AP67)</f>
        <v>ND</v>
      </c>
    </row>
    <row r="68">
      <c r="A68" s="212" t="s">
        <v>1115</v>
      </c>
      <c r="B68" s="214">
        <f>IF(DoubleCounts!B68 = 0, "ND", DoubleWins!B68/DoubleCounts!B68)</f>
        <v>0.6428571429</v>
      </c>
      <c r="C68" s="214" t="str">
        <f>IF(DoubleCounts!C68 = 0, "ND", DoubleWins!C68/DoubleCounts!C68)</f>
        <v>ND</v>
      </c>
      <c r="D68" s="214" t="str">
        <f>IF(DoubleCounts!D68 = 0, "ND", DoubleWins!D68/DoubleCounts!D68)</f>
        <v>ND</v>
      </c>
      <c r="E68" s="214" t="str">
        <f>IF(DoubleCounts!E68 = 0, "ND", DoubleWins!E68/DoubleCounts!E68)</f>
        <v>ND</v>
      </c>
      <c r="F68" s="214" t="str">
        <f>IF(DoubleCounts!F68 = 0, "ND", DoubleWins!F68/DoubleCounts!F68)</f>
        <v>ND</v>
      </c>
      <c r="G68" s="214">
        <f>IF(DoubleCounts!G68 = 0, "ND", DoubleWins!G68/DoubleCounts!G68)</f>
        <v>0.6153846154</v>
      </c>
      <c r="H68" s="214">
        <f>IF(DoubleCounts!H68 = 0, "ND", DoubleWins!H68/DoubleCounts!H68)</f>
        <v>1</v>
      </c>
      <c r="I68" s="214" t="str">
        <f>IF(DoubleCounts!I68 = 0, "ND", DoubleWins!I68/DoubleCounts!I68)</f>
        <v>ND</v>
      </c>
      <c r="J68" s="214" t="str">
        <f>IF(DoubleCounts!J68 = 0, "ND", DoubleWins!J68/DoubleCounts!J68)</f>
        <v>ND</v>
      </c>
      <c r="K68" s="214" t="str">
        <f>IF(DoubleCounts!K68 = 0, "ND", DoubleWins!K68/DoubleCounts!K68)</f>
        <v>ND</v>
      </c>
      <c r="L68" s="214" t="str">
        <f>IF(DoubleCounts!L68 = 0, "ND", DoubleWins!L68/DoubleCounts!L68)</f>
        <v>ND</v>
      </c>
      <c r="M68" s="214" t="str">
        <f>IF(DoubleCounts!M68 = 0, "ND", DoubleWins!M68/DoubleCounts!M68)</f>
        <v>ND</v>
      </c>
      <c r="N68" s="214" t="str">
        <f>IF(DoubleCounts!N68 = 0, "ND", DoubleWins!N68/DoubleCounts!N68)</f>
        <v>ND</v>
      </c>
      <c r="O68" s="214" t="str">
        <f>IF(DoubleCounts!O68 = 0, "ND", DoubleWins!O68/DoubleCounts!O68)</f>
        <v>ND</v>
      </c>
      <c r="P68" s="214" t="str">
        <f>IF(DoubleCounts!P68 = 0, "ND", DoubleWins!P68/DoubleCounts!P68)</f>
        <v>ND</v>
      </c>
      <c r="Q68" s="214" t="str">
        <f>IF(DoubleCounts!Q68 = 0, "ND", DoubleWins!Q68/DoubleCounts!Q68)</f>
        <v>ND</v>
      </c>
      <c r="R68" s="213" t="str">
        <f>IF(DoubleCounts!R68 = 0, "ND", DoubleWins!R68/DoubleCounts!R68)</f>
        <v>ND</v>
      </c>
      <c r="S68" s="213" t="str">
        <f>IF(DoubleCounts!S68 = 0, "ND", DoubleWins!S68/DoubleCounts!S68)</f>
        <v>ND</v>
      </c>
      <c r="T68" s="213" t="str">
        <f>IF(DoubleCounts!T68 = 0, "ND", DoubleWins!T68/DoubleCounts!T68)</f>
        <v>ND</v>
      </c>
      <c r="U68" s="213" t="str">
        <f>IF(DoubleCounts!U68 = 0, "ND", DoubleWins!U68/DoubleCounts!U68)</f>
        <v>ND</v>
      </c>
      <c r="V68" s="213" t="str">
        <f>IF(DoubleCounts!V68 = 0, "ND", DoubleWins!V68/DoubleCounts!V68)</f>
        <v>ND</v>
      </c>
      <c r="W68" s="213" t="str">
        <f>IF(DoubleCounts!W68 = 0, "ND", DoubleWins!W68/DoubleCounts!W68)</f>
        <v>ND</v>
      </c>
      <c r="X68" s="213" t="str">
        <f>IF(DoubleCounts!X68 = 0, "ND", DoubleWins!X68/DoubleCounts!X68)</f>
        <v>ND</v>
      </c>
      <c r="Y68" s="213" t="str">
        <f>IF(DoubleCounts!Y68 = 0, "ND", DoubleWins!Y68/DoubleCounts!Y68)</f>
        <v>ND</v>
      </c>
      <c r="Z68" s="213" t="str">
        <f>IF(DoubleCounts!Z68 = 0, "ND", DoubleWins!Z68/DoubleCounts!Z68)</f>
        <v>ND</v>
      </c>
      <c r="AA68" s="213" t="str">
        <f>IF(DoubleCounts!AA68 = 0, "ND", DoubleWins!AA68/DoubleCounts!AA68)</f>
        <v>ND</v>
      </c>
      <c r="AB68" s="213" t="str">
        <f>IF(DoubleCounts!AB68 = 0, "ND", DoubleWins!AB68/DoubleCounts!AB68)</f>
        <v>ND</v>
      </c>
      <c r="AC68" s="213" t="str">
        <f>IF(DoubleCounts!AC68 = 0, "ND", DoubleWins!AC68/DoubleCounts!AC68)</f>
        <v>ND</v>
      </c>
      <c r="AD68" s="213" t="str">
        <f>IF(DoubleCounts!AD68 = 0, "ND", DoubleWins!AD68/DoubleCounts!AD68)</f>
        <v>ND</v>
      </c>
      <c r="AE68" s="213" t="str">
        <f>IF(DoubleCounts!AE68 = 0, "ND", DoubleWins!AE68/DoubleCounts!AE68)</f>
        <v>ND</v>
      </c>
      <c r="AF68" s="213" t="str">
        <f>IF(DoubleCounts!AF68 = 0, "ND", DoubleWins!AF68/DoubleCounts!AF68)</f>
        <v>ND</v>
      </c>
      <c r="AG68" s="213" t="str">
        <f>IF(DoubleCounts!AG68 = 0, "ND", DoubleWins!AG68/DoubleCounts!AG68)</f>
        <v>ND</v>
      </c>
      <c r="AH68" s="213" t="str">
        <f>IF(DoubleCounts!AH68 = 0, "ND", DoubleWins!AH68/DoubleCounts!AH68)</f>
        <v>ND</v>
      </c>
      <c r="AI68" s="213" t="str">
        <f>IF(DoubleCounts!AI68 = 0, "ND", DoubleWins!AI68/DoubleCounts!AI68)</f>
        <v>ND</v>
      </c>
      <c r="AJ68" s="213" t="str">
        <f>IF(DoubleCounts!AJ68 = 0, "ND", DoubleWins!AJ68/DoubleCounts!AJ68)</f>
        <v>ND</v>
      </c>
      <c r="AK68" s="213" t="str">
        <f>IF(DoubleCounts!AK68 = 0, "ND", DoubleWins!AK68/DoubleCounts!AK68)</f>
        <v>ND</v>
      </c>
      <c r="AL68" s="213" t="str">
        <f>IF(DoubleCounts!AL68 = 0, "ND", DoubleWins!AL68/DoubleCounts!AL68)</f>
        <v>ND</v>
      </c>
      <c r="AM68" s="213" t="str">
        <f>IF(DoubleCounts!AM68 = 0, "ND", DoubleWins!AM68/DoubleCounts!AM68)</f>
        <v>ND</v>
      </c>
      <c r="AN68" s="213" t="str">
        <f>IF(DoubleCounts!AN68 = 0, "ND", DoubleWins!AN68/DoubleCounts!AN68)</f>
        <v>ND</v>
      </c>
      <c r="AO68" s="213" t="str">
        <f>IF(DoubleCounts!AO68 = 0, "ND", DoubleWins!AO68/DoubleCounts!AO68)</f>
        <v>ND</v>
      </c>
      <c r="AP68" s="213" t="str">
        <f>IF(DoubleCounts!AP68 = 0, "ND", DoubleWins!AP68/DoubleCounts!AP68)</f>
        <v>ND</v>
      </c>
    </row>
    <row r="69">
      <c r="A69" s="212" t="s">
        <v>1121</v>
      </c>
      <c r="B69" s="214">
        <f>IF(DoubleCounts!B69 = 0, "ND", DoubleWins!B69/DoubleCounts!B69)</f>
        <v>0.8666666667</v>
      </c>
      <c r="C69" s="214" t="str">
        <f>IF(DoubleCounts!C69 = 0, "ND", DoubleWins!C69/DoubleCounts!C69)</f>
        <v>ND</v>
      </c>
      <c r="D69" s="214" t="str">
        <f>IF(DoubleCounts!D69 = 0, "ND", DoubleWins!D69/DoubleCounts!D69)</f>
        <v>ND</v>
      </c>
      <c r="E69" s="214" t="str">
        <f>IF(DoubleCounts!E69 = 0, "ND", DoubleWins!E69/DoubleCounts!E69)</f>
        <v>ND</v>
      </c>
      <c r="F69" s="214" t="str">
        <f>IF(DoubleCounts!F69 = 0, "ND", DoubleWins!F69/DoubleCounts!F69)</f>
        <v>ND</v>
      </c>
      <c r="G69" s="214">
        <f>IF(DoubleCounts!G69 = 0, "ND", DoubleWins!G69/DoubleCounts!G69)</f>
        <v>0.8928571429</v>
      </c>
      <c r="H69" s="214">
        <f>IF(DoubleCounts!H69 = 0, "ND", DoubleWins!H69/DoubleCounts!H69)</f>
        <v>0.5</v>
      </c>
      <c r="I69" s="214" t="str">
        <f>IF(DoubleCounts!I69 = 0, "ND", DoubleWins!I69/DoubleCounts!I69)</f>
        <v>ND</v>
      </c>
      <c r="J69" s="214" t="str">
        <f>IF(DoubleCounts!J69 = 0, "ND", DoubleWins!J69/DoubleCounts!J69)</f>
        <v>ND</v>
      </c>
      <c r="K69" s="214" t="str">
        <f>IF(DoubleCounts!K69 = 0, "ND", DoubleWins!K69/DoubleCounts!K69)</f>
        <v>ND</v>
      </c>
      <c r="L69" s="214" t="str">
        <f>IF(DoubleCounts!L69 = 0, "ND", DoubleWins!L69/DoubleCounts!L69)</f>
        <v>ND</v>
      </c>
      <c r="M69" s="214" t="str">
        <f>IF(DoubleCounts!M69 = 0, "ND", DoubleWins!M69/DoubleCounts!M69)</f>
        <v>ND</v>
      </c>
      <c r="N69" s="214" t="str">
        <f>IF(DoubleCounts!N69 = 0, "ND", DoubleWins!N69/DoubleCounts!N69)</f>
        <v>ND</v>
      </c>
      <c r="O69" s="214" t="str">
        <f>IF(DoubleCounts!O69 = 0, "ND", DoubleWins!O69/DoubleCounts!O69)</f>
        <v>ND</v>
      </c>
      <c r="P69" s="214" t="str">
        <f>IF(DoubleCounts!P69 = 0, "ND", DoubleWins!P69/DoubleCounts!P69)</f>
        <v>ND</v>
      </c>
      <c r="Q69" s="214" t="str">
        <f>IF(DoubleCounts!Q69 = 0, "ND", DoubleWins!Q69/DoubleCounts!Q69)</f>
        <v>ND</v>
      </c>
      <c r="R69" s="213" t="str">
        <f>IF(DoubleCounts!R69 = 0, "ND", DoubleWins!R69/DoubleCounts!R69)</f>
        <v>ND</v>
      </c>
      <c r="S69" s="213" t="str">
        <f>IF(DoubleCounts!S69 = 0, "ND", DoubleWins!S69/DoubleCounts!S69)</f>
        <v>ND</v>
      </c>
      <c r="T69" s="213" t="str">
        <f>IF(DoubleCounts!T69 = 0, "ND", DoubleWins!T69/DoubleCounts!T69)</f>
        <v>ND</v>
      </c>
      <c r="U69" s="213" t="str">
        <f>IF(DoubleCounts!U69 = 0, "ND", DoubleWins!U69/DoubleCounts!U69)</f>
        <v>ND</v>
      </c>
      <c r="V69" s="213" t="str">
        <f>IF(DoubleCounts!V69 = 0, "ND", DoubleWins!V69/DoubleCounts!V69)</f>
        <v>ND</v>
      </c>
      <c r="W69" s="213" t="str">
        <f>IF(DoubleCounts!W69 = 0, "ND", DoubleWins!W69/DoubleCounts!W69)</f>
        <v>ND</v>
      </c>
      <c r="X69" s="213" t="str">
        <f>IF(DoubleCounts!X69 = 0, "ND", DoubleWins!X69/DoubleCounts!X69)</f>
        <v>ND</v>
      </c>
      <c r="Y69" s="213" t="str">
        <f>IF(DoubleCounts!Y69 = 0, "ND", DoubleWins!Y69/DoubleCounts!Y69)</f>
        <v>ND</v>
      </c>
      <c r="Z69" s="213" t="str">
        <f>IF(DoubleCounts!Z69 = 0, "ND", DoubleWins!Z69/DoubleCounts!Z69)</f>
        <v>ND</v>
      </c>
      <c r="AA69" s="213" t="str">
        <f>IF(DoubleCounts!AA69 = 0, "ND", DoubleWins!AA69/DoubleCounts!AA69)</f>
        <v>ND</v>
      </c>
      <c r="AB69" s="213" t="str">
        <f>IF(DoubleCounts!AB69 = 0, "ND", DoubleWins!AB69/DoubleCounts!AB69)</f>
        <v>ND</v>
      </c>
      <c r="AC69" s="213" t="str">
        <f>IF(DoubleCounts!AC69 = 0, "ND", DoubleWins!AC69/DoubleCounts!AC69)</f>
        <v>ND</v>
      </c>
      <c r="AD69" s="213" t="str">
        <f>IF(DoubleCounts!AD69 = 0, "ND", DoubleWins!AD69/DoubleCounts!AD69)</f>
        <v>ND</v>
      </c>
      <c r="AE69" s="213" t="str">
        <f>IF(DoubleCounts!AE69 = 0, "ND", DoubleWins!AE69/DoubleCounts!AE69)</f>
        <v>ND</v>
      </c>
      <c r="AF69" s="213" t="str">
        <f>IF(DoubleCounts!AF69 = 0, "ND", DoubleWins!AF69/DoubleCounts!AF69)</f>
        <v>ND</v>
      </c>
      <c r="AG69" s="213" t="str">
        <f>IF(DoubleCounts!AG69 = 0, "ND", DoubleWins!AG69/DoubleCounts!AG69)</f>
        <v>ND</v>
      </c>
      <c r="AH69" s="213" t="str">
        <f>IF(DoubleCounts!AH69 = 0, "ND", DoubleWins!AH69/DoubleCounts!AH69)</f>
        <v>ND</v>
      </c>
      <c r="AI69" s="213" t="str">
        <f>IF(DoubleCounts!AI69 = 0, "ND", DoubleWins!AI69/DoubleCounts!AI69)</f>
        <v>ND</v>
      </c>
      <c r="AJ69" s="213" t="str">
        <f>IF(DoubleCounts!AJ69 = 0, "ND", DoubleWins!AJ69/DoubleCounts!AJ69)</f>
        <v>ND</v>
      </c>
      <c r="AK69" s="213" t="str">
        <f>IF(DoubleCounts!AK69 = 0, "ND", DoubleWins!AK69/DoubleCounts!AK69)</f>
        <v>ND</v>
      </c>
      <c r="AL69" s="213" t="str">
        <f>IF(DoubleCounts!AL69 = 0, "ND", DoubleWins!AL69/DoubleCounts!AL69)</f>
        <v>ND</v>
      </c>
      <c r="AM69" s="213" t="str">
        <f>IF(DoubleCounts!AM69 = 0, "ND", DoubleWins!AM69/DoubleCounts!AM69)</f>
        <v>ND</v>
      </c>
      <c r="AN69" s="213" t="str">
        <f>IF(DoubleCounts!AN69 = 0, "ND", DoubleWins!AN69/DoubleCounts!AN69)</f>
        <v>ND</v>
      </c>
      <c r="AO69" s="213" t="str">
        <f>IF(DoubleCounts!AO69 = 0, "ND", DoubleWins!AO69/DoubleCounts!AO69)</f>
        <v>ND</v>
      </c>
      <c r="AP69" s="213" t="str">
        <f>IF(DoubleCounts!AP69 = 0, "ND", DoubleWins!AP69/DoubleCounts!AP69)</f>
        <v>ND</v>
      </c>
    </row>
    <row r="70">
      <c r="A70" s="212" t="s">
        <v>1127</v>
      </c>
      <c r="B70" s="214">
        <f>IF(DoubleCounts!B70 = 0, "ND", DoubleWins!B70/DoubleCounts!B70)</f>
        <v>0.7735849057</v>
      </c>
      <c r="C70" s="214" t="str">
        <f>IF(DoubleCounts!C70 = 0, "ND", DoubleWins!C70/DoubleCounts!C70)</f>
        <v>ND</v>
      </c>
      <c r="D70" s="214" t="str">
        <f>IF(DoubleCounts!D70 = 0, "ND", DoubleWins!D70/DoubleCounts!D70)</f>
        <v>ND</v>
      </c>
      <c r="E70" s="214" t="str">
        <f>IF(DoubleCounts!E70 = 0, "ND", DoubleWins!E70/DoubleCounts!E70)</f>
        <v>ND</v>
      </c>
      <c r="F70" s="214" t="str">
        <f>IF(DoubleCounts!F70 = 0, "ND", DoubleWins!F70/DoubleCounts!F70)</f>
        <v>ND</v>
      </c>
      <c r="G70" s="214">
        <f>IF(DoubleCounts!G70 = 0, "ND", DoubleWins!G70/DoubleCounts!G70)</f>
        <v>0.7906976744</v>
      </c>
      <c r="H70" s="214">
        <f>IF(DoubleCounts!H70 = 0, "ND", DoubleWins!H70/DoubleCounts!H70)</f>
        <v>0.7</v>
      </c>
      <c r="I70" s="214" t="str">
        <f>IF(DoubleCounts!I70 = 0, "ND", DoubleWins!I70/DoubleCounts!I70)</f>
        <v>ND</v>
      </c>
      <c r="J70" s="214" t="str">
        <f>IF(DoubleCounts!J70 = 0, "ND", DoubleWins!J70/DoubleCounts!J70)</f>
        <v>ND</v>
      </c>
      <c r="K70" s="214" t="str">
        <f>IF(DoubleCounts!K70 = 0, "ND", DoubleWins!K70/DoubleCounts!K70)</f>
        <v>ND</v>
      </c>
      <c r="L70" s="214" t="str">
        <f>IF(DoubleCounts!L70 = 0, "ND", DoubleWins!L70/DoubleCounts!L70)</f>
        <v>ND</v>
      </c>
      <c r="M70" s="214" t="str">
        <f>IF(DoubleCounts!M70 = 0, "ND", DoubleWins!M70/DoubleCounts!M70)</f>
        <v>ND</v>
      </c>
      <c r="N70" s="214" t="str">
        <f>IF(DoubleCounts!N70 = 0, "ND", DoubleWins!N70/DoubleCounts!N70)</f>
        <v>ND</v>
      </c>
      <c r="O70" s="214" t="str">
        <f>IF(DoubleCounts!O70 = 0, "ND", DoubleWins!O70/DoubleCounts!O70)</f>
        <v>ND</v>
      </c>
      <c r="P70" s="214" t="str">
        <f>IF(DoubleCounts!P70 = 0, "ND", DoubleWins!P70/DoubleCounts!P70)</f>
        <v>ND</v>
      </c>
      <c r="Q70" s="214" t="str">
        <f>IF(DoubleCounts!Q70 = 0, "ND", DoubleWins!Q70/DoubleCounts!Q70)</f>
        <v>ND</v>
      </c>
      <c r="R70" s="213" t="str">
        <f>IF(DoubleCounts!R70 = 0, "ND", DoubleWins!R70/DoubleCounts!R70)</f>
        <v>ND</v>
      </c>
      <c r="S70" s="213" t="str">
        <f>IF(DoubleCounts!S70 = 0, "ND", DoubleWins!S70/DoubleCounts!S70)</f>
        <v>ND</v>
      </c>
      <c r="T70" s="213" t="str">
        <f>IF(DoubleCounts!T70 = 0, "ND", DoubleWins!T70/DoubleCounts!T70)</f>
        <v>ND</v>
      </c>
      <c r="U70" s="213" t="str">
        <f>IF(DoubleCounts!U70 = 0, "ND", DoubleWins!U70/DoubleCounts!U70)</f>
        <v>ND</v>
      </c>
      <c r="V70" s="213" t="str">
        <f>IF(DoubleCounts!V70 = 0, "ND", DoubleWins!V70/DoubleCounts!V70)</f>
        <v>ND</v>
      </c>
      <c r="W70" s="213" t="str">
        <f>IF(DoubleCounts!W70 = 0, "ND", DoubleWins!W70/DoubleCounts!W70)</f>
        <v>ND</v>
      </c>
      <c r="X70" s="213" t="str">
        <f>IF(DoubleCounts!X70 = 0, "ND", DoubleWins!X70/DoubleCounts!X70)</f>
        <v>ND</v>
      </c>
      <c r="Y70" s="213" t="str">
        <f>IF(DoubleCounts!Y70 = 0, "ND", DoubleWins!Y70/DoubleCounts!Y70)</f>
        <v>ND</v>
      </c>
      <c r="Z70" s="213" t="str">
        <f>IF(DoubleCounts!Z70 = 0, "ND", DoubleWins!Z70/DoubleCounts!Z70)</f>
        <v>ND</v>
      </c>
      <c r="AA70" s="213" t="str">
        <f>IF(DoubleCounts!AA70 = 0, "ND", DoubleWins!AA70/DoubleCounts!AA70)</f>
        <v>ND</v>
      </c>
      <c r="AB70" s="213" t="str">
        <f>IF(DoubleCounts!AB70 = 0, "ND", DoubleWins!AB70/DoubleCounts!AB70)</f>
        <v>ND</v>
      </c>
      <c r="AC70" s="213" t="str">
        <f>IF(DoubleCounts!AC70 = 0, "ND", DoubleWins!AC70/DoubleCounts!AC70)</f>
        <v>ND</v>
      </c>
      <c r="AD70" s="213" t="str">
        <f>IF(DoubleCounts!AD70 = 0, "ND", DoubleWins!AD70/DoubleCounts!AD70)</f>
        <v>ND</v>
      </c>
      <c r="AE70" s="213" t="str">
        <f>IF(DoubleCounts!AE70 = 0, "ND", DoubleWins!AE70/DoubleCounts!AE70)</f>
        <v>ND</v>
      </c>
      <c r="AF70" s="213" t="str">
        <f>IF(DoubleCounts!AF70 = 0, "ND", DoubleWins!AF70/DoubleCounts!AF70)</f>
        <v>ND</v>
      </c>
      <c r="AG70" s="213" t="str">
        <f>IF(DoubleCounts!AG70 = 0, "ND", DoubleWins!AG70/DoubleCounts!AG70)</f>
        <v>ND</v>
      </c>
      <c r="AH70" s="213" t="str">
        <f>IF(DoubleCounts!AH70 = 0, "ND", DoubleWins!AH70/DoubleCounts!AH70)</f>
        <v>ND</v>
      </c>
      <c r="AI70" s="213" t="str">
        <f>IF(DoubleCounts!AI70 = 0, "ND", DoubleWins!AI70/DoubleCounts!AI70)</f>
        <v>ND</v>
      </c>
      <c r="AJ70" s="213" t="str">
        <f>IF(DoubleCounts!AJ70 = 0, "ND", DoubleWins!AJ70/DoubleCounts!AJ70)</f>
        <v>ND</v>
      </c>
      <c r="AK70" s="213" t="str">
        <f>IF(DoubleCounts!AK70 = 0, "ND", DoubleWins!AK70/DoubleCounts!AK70)</f>
        <v>ND</v>
      </c>
      <c r="AL70" s="213" t="str">
        <f>IF(DoubleCounts!AL70 = 0, "ND", DoubleWins!AL70/DoubleCounts!AL70)</f>
        <v>ND</v>
      </c>
      <c r="AM70" s="213" t="str">
        <f>IF(DoubleCounts!AM70 = 0, "ND", DoubleWins!AM70/DoubleCounts!AM70)</f>
        <v>ND</v>
      </c>
      <c r="AN70" s="213" t="str">
        <f>IF(DoubleCounts!AN70 = 0, "ND", DoubleWins!AN70/DoubleCounts!AN70)</f>
        <v>ND</v>
      </c>
      <c r="AO70" s="213" t="str">
        <f>IF(DoubleCounts!AO70 = 0, "ND", DoubleWins!AO70/DoubleCounts!AO70)</f>
        <v>ND</v>
      </c>
      <c r="AP70" s="213" t="str">
        <f>IF(DoubleCounts!AP70 = 0, "ND", DoubleWins!AP70/DoubleCounts!AP70)</f>
        <v>ND</v>
      </c>
    </row>
    <row r="71">
      <c r="A71" s="212" t="s">
        <v>1133</v>
      </c>
      <c r="B71" s="214">
        <f>IF(DoubleCounts!B71 = 0, "ND", DoubleWins!B71/DoubleCounts!B71)</f>
        <v>0.8247863248</v>
      </c>
      <c r="C71" s="214" t="str">
        <f>IF(DoubleCounts!C71 = 0, "ND", DoubleWins!C71/DoubleCounts!C71)</f>
        <v>ND</v>
      </c>
      <c r="D71" s="214" t="str">
        <f>IF(DoubleCounts!D71 = 0, "ND", DoubleWins!D71/DoubleCounts!D71)</f>
        <v>ND</v>
      </c>
      <c r="E71" s="214" t="str">
        <f>IF(DoubleCounts!E71 = 0, "ND", DoubleWins!E71/DoubleCounts!E71)</f>
        <v>ND</v>
      </c>
      <c r="F71" s="214" t="str">
        <f>IF(DoubleCounts!F71 = 0, "ND", DoubleWins!F71/DoubleCounts!F71)</f>
        <v>ND</v>
      </c>
      <c r="G71" s="214">
        <f>IF(DoubleCounts!G71 = 0, "ND", DoubleWins!G71/DoubleCounts!G71)</f>
        <v>0.8365384615</v>
      </c>
      <c r="H71" s="214">
        <f>IF(DoubleCounts!H71 = 0, "ND", DoubleWins!H71/DoubleCounts!H71)</f>
        <v>0.76</v>
      </c>
      <c r="I71" s="214">
        <f>IF(DoubleCounts!I71 = 0, "ND", DoubleWins!I71/DoubleCounts!I71)</f>
        <v>0</v>
      </c>
      <c r="J71" s="214" t="str">
        <f>IF(DoubleCounts!J71 = 0, "ND", DoubleWins!J71/DoubleCounts!J71)</f>
        <v>ND</v>
      </c>
      <c r="K71" s="214" t="str">
        <f>IF(DoubleCounts!K71 = 0, "ND", DoubleWins!K71/DoubleCounts!K71)</f>
        <v>ND</v>
      </c>
      <c r="L71" s="214" t="str">
        <f>IF(DoubleCounts!L71 = 0, "ND", DoubleWins!L71/DoubleCounts!L71)</f>
        <v>ND</v>
      </c>
      <c r="M71" s="214" t="str">
        <f>IF(DoubleCounts!M71 = 0, "ND", DoubleWins!M71/DoubleCounts!M71)</f>
        <v>ND</v>
      </c>
      <c r="N71" s="214" t="str">
        <f>IF(DoubleCounts!N71 = 0, "ND", DoubleWins!N71/DoubleCounts!N71)</f>
        <v>ND</v>
      </c>
      <c r="O71" s="214" t="str">
        <f>IF(DoubleCounts!O71 = 0, "ND", DoubleWins!O71/DoubleCounts!O71)</f>
        <v>ND</v>
      </c>
      <c r="P71" s="214" t="str">
        <f>IF(DoubleCounts!P71 = 0, "ND", DoubleWins!P71/DoubleCounts!P71)</f>
        <v>ND</v>
      </c>
      <c r="Q71" s="214" t="str">
        <f>IF(DoubleCounts!Q71 = 0, "ND", DoubleWins!Q71/DoubleCounts!Q71)</f>
        <v>ND</v>
      </c>
      <c r="R71" s="213" t="str">
        <f>IF(DoubleCounts!R71 = 0, "ND", DoubleWins!R71/DoubleCounts!R71)</f>
        <v>ND</v>
      </c>
      <c r="S71" s="213" t="str">
        <f>IF(DoubleCounts!S71 = 0, "ND", DoubleWins!S71/DoubleCounts!S71)</f>
        <v>ND</v>
      </c>
      <c r="T71" s="213" t="str">
        <f>IF(DoubleCounts!T71 = 0, "ND", DoubleWins!T71/DoubleCounts!T71)</f>
        <v>ND</v>
      </c>
      <c r="U71" s="213" t="str">
        <f>IF(DoubleCounts!U71 = 0, "ND", DoubleWins!U71/DoubleCounts!U71)</f>
        <v>ND</v>
      </c>
      <c r="V71" s="213" t="str">
        <f>IF(DoubleCounts!V71 = 0, "ND", DoubleWins!V71/DoubleCounts!V71)</f>
        <v>ND</v>
      </c>
      <c r="W71" s="213" t="str">
        <f>IF(DoubleCounts!W71 = 0, "ND", DoubleWins!W71/DoubleCounts!W71)</f>
        <v>ND</v>
      </c>
      <c r="X71" s="213" t="str">
        <f>IF(DoubleCounts!X71 = 0, "ND", DoubleWins!X71/DoubleCounts!X71)</f>
        <v>ND</v>
      </c>
      <c r="Y71" s="213" t="str">
        <f>IF(DoubleCounts!Y71 = 0, "ND", DoubleWins!Y71/DoubleCounts!Y71)</f>
        <v>ND</v>
      </c>
      <c r="Z71" s="213" t="str">
        <f>IF(DoubleCounts!Z71 = 0, "ND", DoubleWins!Z71/DoubleCounts!Z71)</f>
        <v>ND</v>
      </c>
      <c r="AA71" s="213" t="str">
        <f>IF(DoubleCounts!AA71 = 0, "ND", DoubleWins!AA71/DoubleCounts!AA71)</f>
        <v>ND</v>
      </c>
      <c r="AB71" s="213" t="str">
        <f>IF(DoubleCounts!AB71 = 0, "ND", DoubleWins!AB71/DoubleCounts!AB71)</f>
        <v>ND</v>
      </c>
      <c r="AC71" s="213" t="str">
        <f>IF(DoubleCounts!AC71 = 0, "ND", DoubleWins!AC71/DoubleCounts!AC71)</f>
        <v>ND</v>
      </c>
      <c r="AD71" s="213" t="str">
        <f>IF(DoubleCounts!AD71 = 0, "ND", DoubleWins!AD71/DoubleCounts!AD71)</f>
        <v>ND</v>
      </c>
      <c r="AE71" s="213" t="str">
        <f>IF(DoubleCounts!AE71 = 0, "ND", DoubleWins!AE71/DoubleCounts!AE71)</f>
        <v>ND</v>
      </c>
      <c r="AF71" s="213" t="str">
        <f>IF(DoubleCounts!AF71 = 0, "ND", DoubleWins!AF71/DoubleCounts!AF71)</f>
        <v>ND</v>
      </c>
      <c r="AG71" s="213" t="str">
        <f>IF(DoubleCounts!AG71 = 0, "ND", DoubleWins!AG71/DoubleCounts!AG71)</f>
        <v>ND</v>
      </c>
      <c r="AH71" s="213" t="str">
        <f>IF(DoubleCounts!AH71 = 0, "ND", DoubleWins!AH71/DoubleCounts!AH71)</f>
        <v>ND</v>
      </c>
      <c r="AI71" s="213" t="str">
        <f>IF(DoubleCounts!AI71 = 0, "ND", DoubleWins!AI71/DoubleCounts!AI71)</f>
        <v>ND</v>
      </c>
      <c r="AJ71" s="213" t="str">
        <f>IF(DoubleCounts!AJ71 = 0, "ND", DoubleWins!AJ71/DoubleCounts!AJ71)</f>
        <v>ND</v>
      </c>
      <c r="AK71" s="213" t="str">
        <f>IF(DoubleCounts!AK71 = 0, "ND", DoubleWins!AK71/DoubleCounts!AK71)</f>
        <v>ND</v>
      </c>
      <c r="AL71" s="213" t="str">
        <f>IF(DoubleCounts!AL71 = 0, "ND", DoubleWins!AL71/DoubleCounts!AL71)</f>
        <v>ND</v>
      </c>
      <c r="AM71" s="213" t="str">
        <f>IF(DoubleCounts!AM71 = 0, "ND", DoubleWins!AM71/DoubleCounts!AM71)</f>
        <v>ND</v>
      </c>
      <c r="AN71" s="213" t="str">
        <f>IF(DoubleCounts!AN71 = 0, "ND", DoubleWins!AN71/DoubleCounts!AN71)</f>
        <v>ND</v>
      </c>
      <c r="AO71" s="213" t="str">
        <f>IF(DoubleCounts!AO71 = 0, "ND", DoubleWins!AO71/DoubleCounts!AO71)</f>
        <v>ND</v>
      </c>
      <c r="AP71" s="213" t="str">
        <f>IF(DoubleCounts!AP71 = 0, "ND", DoubleWins!AP71/DoubleCounts!AP71)</f>
        <v>ND</v>
      </c>
    </row>
    <row r="72">
      <c r="A72" s="212" t="s">
        <v>56</v>
      </c>
      <c r="B72" s="214">
        <f>IF(DoubleCounts!B72 = 0, "ND", DoubleWins!B72/DoubleCounts!B72)</f>
        <v>0.6470588235</v>
      </c>
      <c r="C72" s="214" t="str">
        <f>IF(DoubleCounts!C72 = 0, "ND", DoubleWins!C72/DoubleCounts!C72)</f>
        <v>ND</v>
      </c>
      <c r="D72" s="214">
        <f>IF(DoubleCounts!D72 = 0, "ND", DoubleWins!D72/DoubleCounts!D72)</f>
        <v>0.72</v>
      </c>
      <c r="E72" s="214" t="str">
        <f>IF(DoubleCounts!E72 = 0, "ND", DoubleWins!E72/DoubleCounts!E72)</f>
        <v>ND</v>
      </c>
      <c r="F72" s="214">
        <f>IF(DoubleCounts!F72 = 0, "ND", DoubleWins!F72/DoubleCounts!F72)</f>
        <v>0.5</v>
      </c>
      <c r="G72" s="214">
        <f>IF(DoubleCounts!G72 = 0, "ND", DoubleWins!G72/DoubleCounts!G72)</f>
        <v>0.5909090909</v>
      </c>
      <c r="H72" s="214">
        <f>IF(DoubleCounts!H72 = 0, "ND", DoubleWins!H72/DoubleCounts!H72)</f>
        <v>0.5</v>
      </c>
      <c r="I72" s="214" t="str">
        <f>IF(DoubleCounts!I72 = 0, "ND", DoubleWins!I72/DoubleCounts!I72)</f>
        <v>ND</v>
      </c>
      <c r="J72" s="214" t="str">
        <f>IF(DoubleCounts!J72 = 0, "ND", DoubleWins!J72/DoubleCounts!J72)</f>
        <v>ND</v>
      </c>
      <c r="K72" s="214" t="str">
        <f>IF(DoubleCounts!K72 = 0, "ND", DoubleWins!K72/DoubleCounts!K72)</f>
        <v>ND</v>
      </c>
      <c r="L72" s="214" t="str">
        <f>IF(DoubleCounts!L72 = 0, "ND", DoubleWins!L72/DoubleCounts!L72)</f>
        <v>ND</v>
      </c>
      <c r="M72" s="214" t="str">
        <f>IF(DoubleCounts!M72 = 0, "ND", DoubleWins!M72/DoubleCounts!M72)</f>
        <v>ND</v>
      </c>
      <c r="N72" s="214" t="str">
        <f>IF(DoubleCounts!N72 = 0, "ND", DoubleWins!N72/DoubleCounts!N72)</f>
        <v>ND</v>
      </c>
      <c r="O72" s="214" t="str">
        <f>IF(DoubleCounts!O72 = 0, "ND", DoubleWins!O72/DoubleCounts!O72)</f>
        <v>ND</v>
      </c>
      <c r="P72" s="214" t="str">
        <f>IF(DoubleCounts!P72 = 0, "ND", DoubleWins!P72/DoubleCounts!P72)</f>
        <v>ND</v>
      </c>
      <c r="Q72" s="214" t="str">
        <f>IF(DoubleCounts!Q72 = 0, "ND", DoubleWins!Q72/DoubleCounts!Q72)</f>
        <v>ND</v>
      </c>
      <c r="R72" s="213" t="str">
        <f>IF(DoubleCounts!R72 = 0, "ND", DoubleWins!R72/DoubleCounts!R72)</f>
        <v>ND</v>
      </c>
      <c r="S72" s="213" t="str">
        <f>IF(DoubleCounts!S72 = 0, "ND", DoubleWins!S72/DoubleCounts!S72)</f>
        <v>ND</v>
      </c>
      <c r="T72" s="213" t="str">
        <f>IF(DoubleCounts!T72 = 0, "ND", DoubleWins!T72/DoubleCounts!T72)</f>
        <v>ND</v>
      </c>
      <c r="U72" s="213" t="str">
        <f>IF(DoubleCounts!U72 = 0, "ND", DoubleWins!U72/DoubleCounts!U72)</f>
        <v>ND</v>
      </c>
      <c r="V72" s="213" t="str">
        <f>IF(DoubleCounts!V72 = 0, "ND", DoubleWins!V72/DoubleCounts!V72)</f>
        <v>ND</v>
      </c>
      <c r="W72" s="213" t="str">
        <f>IF(DoubleCounts!W72 = 0, "ND", DoubleWins!W72/DoubleCounts!W72)</f>
        <v>ND</v>
      </c>
      <c r="X72" s="213" t="str">
        <f>IF(DoubleCounts!X72 = 0, "ND", DoubleWins!X72/DoubleCounts!X72)</f>
        <v>ND</v>
      </c>
      <c r="Y72" s="213" t="str">
        <f>IF(DoubleCounts!Y72 = 0, "ND", DoubleWins!Y72/DoubleCounts!Y72)</f>
        <v>ND</v>
      </c>
      <c r="Z72" s="213" t="str">
        <f>IF(DoubleCounts!Z72 = 0, "ND", DoubleWins!Z72/DoubleCounts!Z72)</f>
        <v>ND</v>
      </c>
      <c r="AA72" s="213" t="str">
        <f>IF(DoubleCounts!AA72 = 0, "ND", DoubleWins!AA72/DoubleCounts!AA72)</f>
        <v>ND</v>
      </c>
      <c r="AB72" s="213" t="str">
        <f>IF(DoubleCounts!AB72 = 0, "ND", DoubleWins!AB72/DoubleCounts!AB72)</f>
        <v>ND</v>
      </c>
      <c r="AC72" s="213" t="str">
        <f>IF(DoubleCounts!AC72 = 0, "ND", DoubleWins!AC72/DoubleCounts!AC72)</f>
        <v>ND</v>
      </c>
      <c r="AD72" s="213" t="str">
        <f>IF(DoubleCounts!AD72 = 0, "ND", DoubleWins!AD72/DoubleCounts!AD72)</f>
        <v>ND</v>
      </c>
      <c r="AE72" s="213" t="str">
        <f>IF(DoubleCounts!AE72 = 0, "ND", DoubleWins!AE72/DoubleCounts!AE72)</f>
        <v>ND</v>
      </c>
      <c r="AF72" s="213" t="str">
        <f>IF(DoubleCounts!AF72 = 0, "ND", DoubleWins!AF72/DoubleCounts!AF72)</f>
        <v>ND</v>
      </c>
      <c r="AG72" s="213" t="str">
        <f>IF(DoubleCounts!AG72 = 0, "ND", DoubleWins!AG72/DoubleCounts!AG72)</f>
        <v>ND</v>
      </c>
      <c r="AH72" s="213" t="str">
        <f>IF(DoubleCounts!AH72 = 0, "ND", DoubleWins!AH72/DoubleCounts!AH72)</f>
        <v>ND</v>
      </c>
      <c r="AI72" s="213" t="str">
        <f>IF(DoubleCounts!AI72 = 0, "ND", DoubleWins!AI72/DoubleCounts!AI72)</f>
        <v>ND</v>
      </c>
      <c r="AJ72" s="213" t="str">
        <f>IF(DoubleCounts!AJ72 = 0, "ND", DoubleWins!AJ72/DoubleCounts!AJ72)</f>
        <v>ND</v>
      </c>
      <c r="AK72" s="213" t="str">
        <f>IF(DoubleCounts!AK72 = 0, "ND", DoubleWins!AK72/DoubleCounts!AK72)</f>
        <v>ND</v>
      </c>
      <c r="AL72" s="213" t="str">
        <f>IF(DoubleCounts!AL72 = 0, "ND", DoubleWins!AL72/DoubleCounts!AL72)</f>
        <v>ND</v>
      </c>
      <c r="AM72" s="213" t="str">
        <f>IF(DoubleCounts!AM72 = 0, "ND", DoubleWins!AM72/DoubleCounts!AM72)</f>
        <v>ND</v>
      </c>
      <c r="AN72" s="213" t="str">
        <f>IF(DoubleCounts!AN72 = 0, "ND", DoubleWins!AN72/DoubleCounts!AN72)</f>
        <v>ND</v>
      </c>
      <c r="AO72" s="213" t="str">
        <f>IF(DoubleCounts!AO72 = 0, "ND", DoubleWins!AO72/DoubleCounts!AO72)</f>
        <v>ND</v>
      </c>
      <c r="AP72" s="213" t="str">
        <f>IF(DoubleCounts!AP72 = 0, "ND", DoubleWins!AP72/DoubleCounts!AP72)</f>
        <v>ND</v>
      </c>
    </row>
    <row r="73">
      <c r="A73" s="212" t="s">
        <v>123</v>
      </c>
      <c r="B73" s="214">
        <f>IF(DoubleCounts!B73 = 0, "ND", DoubleWins!B73/DoubleCounts!B73)</f>
        <v>0.5</v>
      </c>
      <c r="C73" s="214" t="str">
        <f>IF(DoubleCounts!C73 = 0, "ND", DoubleWins!C73/DoubleCounts!C73)</f>
        <v>ND</v>
      </c>
      <c r="D73" s="214" t="str">
        <f>IF(DoubleCounts!D73 = 0, "ND", DoubleWins!D73/DoubleCounts!D73)</f>
        <v>ND</v>
      </c>
      <c r="E73" s="214" t="str">
        <f>IF(DoubleCounts!E73 = 0, "ND", DoubleWins!E73/DoubleCounts!E73)</f>
        <v>ND</v>
      </c>
      <c r="F73" s="214" t="str">
        <f>IF(DoubleCounts!F73 = 0, "ND", DoubleWins!F73/DoubleCounts!F73)</f>
        <v>ND</v>
      </c>
      <c r="G73" s="214" t="str">
        <f>IF(DoubleCounts!G73 = 0, "ND", DoubleWins!G73/DoubleCounts!G73)</f>
        <v>ND</v>
      </c>
      <c r="H73" s="214" t="str">
        <f>IF(DoubleCounts!H73 = 0, "ND", DoubleWins!H73/DoubleCounts!H73)</f>
        <v>ND</v>
      </c>
      <c r="I73" s="214" t="str">
        <f>IF(DoubleCounts!I73 = 0, "ND", DoubleWins!I73/DoubleCounts!I73)</f>
        <v>ND</v>
      </c>
      <c r="J73" s="214">
        <f>IF(DoubleCounts!J73 = 0, "ND", DoubleWins!J73/DoubleCounts!J73)</f>
        <v>0.5</v>
      </c>
      <c r="K73" s="214" t="str">
        <f>IF(DoubleCounts!K73 = 0, "ND", DoubleWins!K73/DoubleCounts!K73)</f>
        <v>ND</v>
      </c>
      <c r="L73" s="214" t="str">
        <f>IF(DoubleCounts!L73 = 0, "ND", DoubleWins!L73/DoubleCounts!L73)</f>
        <v>ND</v>
      </c>
      <c r="M73" s="214" t="str">
        <f>IF(DoubleCounts!M73 = 0, "ND", DoubleWins!M73/DoubleCounts!M73)</f>
        <v>ND</v>
      </c>
      <c r="N73" s="214" t="str">
        <f>IF(DoubleCounts!N73 = 0, "ND", DoubleWins!N73/DoubleCounts!N73)</f>
        <v>ND</v>
      </c>
      <c r="O73" s="214" t="str">
        <f>IF(DoubleCounts!O73 = 0, "ND", DoubleWins!O73/DoubleCounts!O73)</f>
        <v>ND</v>
      </c>
      <c r="P73" s="214" t="str">
        <f>IF(DoubleCounts!P73 = 0, "ND", DoubleWins!P73/DoubleCounts!P73)</f>
        <v>ND</v>
      </c>
      <c r="Q73" s="214" t="str">
        <f>IF(DoubleCounts!Q73 = 0, "ND", DoubleWins!Q73/DoubleCounts!Q73)</f>
        <v>ND</v>
      </c>
      <c r="R73" s="213" t="str">
        <f>IF(DoubleCounts!R73 = 0, "ND", DoubleWins!R73/DoubleCounts!R73)</f>
        <v>ND</v>
      </c>
      <c r="S73" s="213" t="str">
        <f>IF(DoubleCounts!S73 = 0, "ND", DoubleWins!S73/DoubleCounts!S73)</f>
        <v>ND</v>
      </c>
      <c r="T73" s="213" t="str">
        <f>IF(DoubleCounts!T73 = 0, "ND", DoubleWins!T73/DoubleCounts!T73)</f>
        <v>ND</v>
      </c>
      <c r="U73" s="213" t="str">
        <f>IF(DoubleCounts!U73 = 0, "ND", DoubleWins!U73/DoubleCounts!U73)</f>
        <v>ND</v>
      </c>
      <c r="V73" s="213" t="str">
        <f>IF(DoubleCounts!V73 = 0, "ND", DoubleWins!V73/DoubleCounts!V73)</f>
        <v>ND</v>
      </c>
      <c r="W73" s="213" t="str">
        <f>IF(DoubleCounts!W73 = 0, "ND", DoubleWins!W73/DoubleCounts!W73)</f>
        <v>ND</v>
      </c>
      <c r="X73" s="213" t="str">
        <f>IF(DoubleCounts!X73 = 0, "ND", DoubleWins!X73/DoubleCounts!X73)</f>
        <v>ND</v>
      </c>
      <c r="Y73" s="213" t="str">
        <f>IF(DoubleCounts!Y73 = 0, "ND", DoubleWins!Y73/DoubleCounts!Y73)</f>
        <v>ND</v>
      </c>
      <c r="Z73" s="213" t="str">
        <f>IF(DoubleCounts!Z73 = 0, "ND", DoubleWins!Z73/DoubleCounts!Z73)</f>
        <v>ND</v>
      </c>
      <c r="AA73" s="213" t="str">
        <f>IF(DoubleCounts!AA73 = 0, "ND", DoubleWins!AA73/DoubleCounts!AA73)</f>
        <v>ND</v>
      </c>
      <c r="AB73" s="213" t="str">
        <f>IF(DoubleCounts!AB73 = 0, "ND", DoubleWins!AB73/DoubleCounts!AB73)</f>
        <v>ND</v>
      </c>
      <c r="AC73" s="213" t="str">
        <f>IF(DoubleCounts!AC73 = 0, "ND", DoubleWins!AC73/DoubleCounts!AC73)</f>
        <v>ND</v>
      </c>
      <c r="AD73" s="213" t="str">
        <f>IF(DoubleCounts!AD73 = 0, "ND", DoubleWins!AD73/DoubleCounts!AD73)</f>
        <v>ND</v>
      </c>
      <c r="AE73" s="213" t="str">
        <f>IF(DoubleCounts!AE73 = 0, "ND", DoubleWins!AE73/DoubleCounts!AE73)</f>
        <v>ND</v>
      </c>
      <c r="AF73" s="213" t="str">
        <f>IF(DoubleCounts!AF73 = 0, "ND", DoubleWins!AF73/DoubleCounts!AF73)</f>
        <v>ND</v>
      </c>
      <c r="AG73" s="213" t="str">
        <f>IF(DoubleCounts!AG73 = 0, "ND", DoubleWins!AG73/DoubleCounts!AG73)</f>
        <v>ND</v>
      </c>
      <c r="AH73" s="213" t="str">
        <f>IF(DoubleCounts!AH73 = 0, "ND", DoubleWins!AH73/DoubleCounts!AH73)</f>
        <v>ND</v>
      </c>
      <c r="AI73" s="213" t="str">
        <f>IF(DoubleCounts!AI73 = 0, "ND", DoubleWins!AI73/DoubleCounts!AI73)</f>
        <v>ND</v>
      </c>
      <c r="AJ73" s="213" t="str">
        <f>IF(DoubleCounts!AJ73 = 0, "ND", DoubleWins!AJ73/DoubleCounts!AJ73)</f>
        <v>ND</v>
      </c>
      <c r="AK73" s="213" t="str">
        <f>IF(DoubleCounts!AK73 = 0, "ND", DoubleWins!AK73/DoubleCounts!AK73)</f>
        <v>ND</v>
      </c>
      <c r="AL73" s="213" t="str">
        <f>IF(DoubleCounts!AL73 = 0, "ND", DoubleWins!AL73/DoubleCounts!AL73)</f>
        <v>ND</v>
      </c>
      <c r="AM73" s="213" t="str">
        <f>IF(DoubleCounts!AM73 = 0, "ND", DoubleWins!AM73/DoubleCounts!AM73)</f>
        <v>ND</v>
      </c>
      <c r="AN73" s="213" t="str">
        <f>IF(DoubleCounts!AN73 = 0, "ND", DoubleWins!AN73/DoubleCounts!AN73)</f>
        <v>ND</v>
      </c>
      <c r="AO73" s="213" t="str">
        <f>IF(DoubleCounts!AO73 = 0, "ND", DoubleWins!AO73/DoubleCounts!AO73)</f>
        <v>ND</v>
      </c>
      <c r="AP73" s="213" t="str">
        <f>IF(DoubleCounts!AP73 = 0, "ND", DoubleWins!AP73/DoubleCounts!AP73)</f>
        <v>ND</v>
      </c>
    </row>
    <row r="74">
      <c r="A74" s="212" t="s">
        <v>70</v>
      </c>
      <c r="B74" s="214">
        <f>IF(DoubleCounts!B74 = 0, "ND", DoubleWins!B74/DoubleCounts!B74)</f>
        <v>1</v>
      </c>
      <c r="C74" s="214" t="str">
        <f>IF(DoubleCounts!C74 = 0, "ND", DoubleWins!C74/DoubleCounts!C74)</f>
        <v>ND</v>
      </c>
      <c r="D74" s="214">
        <f>IF(DoubleCounts!D74 = 0, "ND", DoubleWins!D74/DoubleCounts!D74)</f>
        <v>1</v>
      </c>
      <c r="E74" s="214" t="str">
        <f>IF(DoubleCounts!E74 = 0, "ND", DoubleWins!E74/DoubleCounts!E74)</f>
        <v>ND</v>
      </c>
      <c r="F74" s="214">
        <f>IF(DoubleCounts!F74 = 0, "ND", DoubleWins!F74/DoubleCounts!F74)</f>
        <v>1</v>
      </c>
      <c r="G74" s="214" t="str">
        <f>IF(DoubleCounts!G74 = 0, "ND", DoubleWins!G74/DoubleCounts!G74)</f>
        <v>ND</v>
      </c>
      <c r="H74" s="214" t="str">
        <f>IF(DoubleCounts!H74 = 0, "ND", DoubleWins!H74/DoubleCounts!H74)</f>
        <v>ND</v>
      </c>
      <c r="I74" s="214" t="str">
        <f>IF(DoubleCounts!I74 = 0, "ND", DoubleWins!I74/DoubleCounts!I74)</f>
        <v>ND</v>
      </c>
      <c r="J74" s="214" t="str">
        <f>IF(DoubleCounts!J74 = 0, "ND", DoubleWins!J74/DoubleCounts!J74)</f>
        <v>ND</v>
      </c>
      <c r="K74" s="214" t="str">
        <f>IF(DoubleCounts!K74 = 0, "ND", DoubleWins!K74/DoubleCounts!K74)</f>
        <v>ND</v>
      </c>
      <c r="L74" s="214" t="str">
        <f>IF(DoubleCounts!L74 = 0, "ND", DoubleWins!L74/DoubleCounts!L74)</f>
        <v>ND</v>
      </c>
      <c r="M74" s="214" t="str">
        <f>IF(DoubleCounts!M74 = 0, "ND", DoubleWins!M74/DoubleCounts!M74)</f>
        <v>ND</v>
      </c>
      <c r="N74" s="214" t="str">
        <f>IF(DoubleCounts!N74 = 0, "ND", DoubleWins!N74/DoubleCounts!N74)</f>
        <v>ND</v>
      </c>
      <c r="O74" s="214" t="str">
        <f>IF(DoubleCounts!O74 = 0, "ND", DoubleWins!O74/DoubleCounts!O74)</f>
        <v>ND</v>
      </c>
      <c r="P74" s="214" t="str">
        <f>IF(DoubleCounts!P74 = 0, "ND", DoubleWins!P74/DoubleCounts!P74)</f>
        <v>ND</v>
      </c>
      <c r="Q74" s="214" t="str">
        <f>IF(DoubleCounts!Q74 = 0, "ND", DoubleWins!Q74/DoubleCounts!Q74)</f>
        <v>ND</v>
      </c>
      <c r="R74" s="213" t="str">
        <f>IF(DoubleCounts!R74 = 0, "ND", DoubleWins!R74/DoubleCounts!R74)</f>
        <v>ND</v>
      </c>
      <c r="S74" s="213" t="str">
        <f>IF(DoubleCounts!S74 = 0, "ND", DoubleWins!S74/DoubleCounts!S74)</f>
        <v>ND</v>
      </c>
      <c r="T74" s="213" t="str">
        <f>IF(DoubleCounts!T74 = 0, "ND", DoubleWins!T74/DoubleCounts!T74)</f>
        <v>ND</v>
      </c>
      <c r="U74" s="213" t="str">
        <f>IF(DoubleCounts!U74 = 0, "ND", DoubleWins!U74/DoubleCounts!U74)</f>
        <v>ND</v>
      </c>
      <c r="V74" s="213" t="str">
        <f>IF(DoubleCounts!V74 = 0, "ND", DoubleWins!V74/DoubleCounts!V74)</f>
        <v>ND</v>
      </c>
      <c r="W74" s="213" t="str">
        <f>IF(DoubleCounts!W74 = 0, "ND", DoubleWins!W74/DoubleCounts!W74)</f>
        <v>ND</v>
      </c>
      <c r="X74" s="213" t="str">
        <f>IF(DoubleCounts!X74 = 0, "ND", DoubleWins!X74/DoubleCounts!X74)</f>
        <v>ND</v>
      </c>
      <c r="Y74" s="213" t="str">
        <f>IF(DoubleCounts!Y74 = 0, "ND", DoubleWins!Y74/DoubleCounts!Y74)</f>
        <v>ND</v>
      </c>
      <c r="Z74" s="213" t="str">
        <f>IF(DoubleCounts!Z74 = 0, "ND", DoubleWins!Z74/DoubleCounts!Z74)</f>
        <v>ND</v>
      </c>
      <c r="AA74" s="213" t="str">
        <f>IF(DoubleCounts!AA74 = 0, "ND", DoubleWins!AA74/DoubleCounts!AA74)</f>
        <v>ND</v>
      </c>
      <c r="AB74" s="213" t="str">
        <f>IF(DoubleCounts!AB74 = 0, "ND", DoubleWins!AB74/DoubleCounts!AB74)</f>
        <v>ND</v>
      </c>
      <c r="AC74" s="213" t="str">
        <f>IF(DoubleCounts!AC74 = 0, "ND", DoubleWins!AC74/DoubleCounts!AC74)</f>
        <v>ND</v>
      </c>
      <c r="AD74" s="213" t="str">
        <f>IF(DoubleCounts!AD74 = 0, "ND", DoubleWins!AD74/DoubleCounts!AD74)</f>
        <v>ND</v>
      </c>
      <c r="AE74" s="213" t="str">
        <f>IF(DoubleCounts!AE74 = 0, "ND", DoubleWins!AE74/DoubleCounts!AE74)</f>
        <v>ND</v>
      </c>
      <c r="AF74" s="213" t="str">
        <f>IF(DoubleCounts!AF74 = 0, "ND", DoubleWins!AF74/DoubleCounts!AF74)</f>
        <v>ND</v>
      </c>
      <c r="AG74" s="213" t="str">
        <f>IF(DoubleCounts!AG74 = 0, "ND", DoubleWins!AG74/DoubleCounts!AG74)</f>
        <v>ND</v>
      </c>
      <c r="AH74" s="213" t="str">
        <f>IF(DoubleCounts!AH74 = 0, "ND", DoubleWins!AH74/DoubleCounts!AH74)</f>
        <v>ND</v>
      </c>
      <c r="AI74" s="213" t="str">
        <f>IF(DoubleCounts!AI74 = 0, "ND", DoubleWins!AI74/DoubleCounts!AI74)</f>
        <v>ND</v>
      </c>
      <c r="AJ74" s="213" t="str">
        <f>IF(DoubleCounts!AJ74 = 0, "ND", DoubleWins!AJ74/DoubleCounts!AJ74)</f>
        <v>ND</v>
      </c>
      <c r="AK74" s="213" t="str">
        <f>IF(DoubleCounts!AK74 = 0, "ND", DoubleWins!AK74/DoubleCounts!AK74)</f>
        <v>ND</v>
      </c>
      <c r="AL74" s="213" t="str">
        <f>IF(DoubleCounts!AL74 = 0, "ND", DoubleWins!AL74/DoubleCounts!AL74)</f>
        <v>ND</v>
      </c>
      <c r="AM74" s="213" t="str">
        <f>IF(DoubleCounts!AM74 = 0, "ND", DoubleWins!AM74/DoubleCounts!AM74)</f>
        <v>ND</v>
      </c>
      <c r="AN74" s="213" t="str">
        <f>IF(DoubleCounts!AN74 = 0, "ND", DoubleWins!AN74/DoubleCounts!AN74)</f>
        <v>ND</v>
      </c>
      <c r="AO74" s="213" t="str">
        <f>IF(DoubleCounts!AO74 = 0, "ND", DoubleWins!AO74/DoubleCounts!AO74)</f>
        <v>ND</v>
      </c>
      <c r="AP74" s="213" t="str">
        <f>IF(DoubleCounts!AP74 = 0, "ND", DoubleWins!AP74/DoubleCounts!AP74)</f>
        <v>ND</v>
      </c>
    </row>
    <row r="75">
      <c r="A75" s="212" t="s">
        <v>84</v>
      </c>
      <c r="B75" s="214">
        <f>IF(DoubleCounts!B75 = 0, "ND", DoubleWins!B75/DoubleCounts!B75)</f>
        <v>1</v>
      </c>
      <c r="C75" s="214" t="str">
        <f>IF(DoubleCounts!C75 = 0, "ND", DoubleWins!C75/DoubleCounts!C75)</f>
        <v>ND</v>
      </c>
      <c r="D75" s="214" t="str">
        <f>IF(DoubleCounts!D75 = 0, "ND", DoubleWins!D75/DoubleCounts!D75)</f>
        <v>ND</v>
      </c>
      <c r="E75" s="214" t="str">
        <f>IF(DoubleCounts!E75 = 0, "ND", DoubleWins!E75/DoubleCounts!E75)</f>
        <v>ND</v>
      </c>
      <c r="F75" s="214">
        <f>IF(DoubleCounts!F75 = 0, "ND", DoubleWins!F75/DoubleCounts!F75)</f>
        <v>1</v>
      </c>
      <c r="G75" s="214" t="str">
        <f>IF(DoubleCounts!G75 = 0, "ND", DoubleWins!G75/DoubleCounts!G75)</f>
        <v>ND</v>
      </c>
      <c r="H75" s="214" t="str">
        <f>IF(DoubleCounts!H75 = 0, "ND", DoubleWins!H75/DoubleCounts!H75)</f>
        <v>ND</v>
      </c>
      <c r="I75" s="214" t="str">
        <f>IF(DoubleCounts!I75 = 0, "ND", DoubleWins!I75/DoubleCounts!I75)</f>
        <v>ND</v>
      </c>
      <c r="J75" s="214" t="str">
        <f>IF(DoubleCounts!J75 = 0, "ND", DoubleWins!J75/DoubleCounts!J75)</f>
        <v>ND</v>
      </c>
      <c r="K75" s="214" t="str">
        <f>IF(DoubleCounts!K75 = 0, "ND", DoubleWins!K75/DoubleCounts!K75)</f>
        <v>ND</v>
      </c>
      <c r="L75" s="214" t="str">
        <f>IF(DoubleCounts!L75 = 0, "ND", DoubleWins!L75/DoubleCounts!L75)</f>
        <v>ND</v>
      </c>
      <c r="M75" s="214" t="str">
        <f>IF(DoubleCounts!M75 = 0, "ND", DoubleWins!M75/DoubleCounts!M75)</f>
        <v>ND</v>
      </c>
      <c r="N75" s="214" t="str">
        <f>IF(DoubleCounts!N75 = 0, "ND", DoubleWins!N75/DoubleCounts!N75)</f>
        <v>ND</v>
      </c>
      <c r="O75" s="214" t="str">
        <f>IF(DoubleCounts!O75 = 0, "ND", DoubleWins!O75/DoubleCounts!O75)</f>
        <v>ND</v>
      </c>
      <c r="P75" s="214" t="str">
        <f>IF(DoubleCounts!P75 = 0, "ND", DoubleWins!P75/DoubleCounts!P75)</f>
        <v>ND</v>
      </c>
      <c r="Q75" s="214" t="str">
        <f>IF(DoubleCounts!Q75 = 0, "ND", DoubleWins!Q75/DoubleCounts!Q75)</f>
        <v>ND</v>
      </c>
      <c r="R75" s="213" t="str">
        <f>IF(DoubleCounts!R75 = 0, "ND", DoubleWins!R75/DoubleCounts!R75)</f>
        <v>ND</v>
      </c>
      <c r="S75" s="213" t="str">
        <f>IF(DoubleCounts!S75 = 0, "ND", DoubleWins!S75/DoubleCounts!S75)</f>
        <v>ND</v>
      </c>
      <c r="T75" s="213" t="str">
        <f>IF(DoubleCounts!T75 = 0, "ND", DoubleWins!T75/DoubleCounts!T75)</f>
        <v>ND</v>
      </c>
      <c r="U75" s="213" t="str">
        <f>IF(DoubleCounts!U75 = 0, "ND", DoubleWins!U75/DoubleCounts!U75)</f>
        <v>ND</v>
      </c>
      <c r="V75" s="213" t="str">
        <f>IF(DoubleCounts!V75 = 0, "ND", DoubleWins!V75/DoubleCounts!V75)</f>
        <v>ND</v>
      </c>
      <c r="W75" s="213" t="str">
        <f>IF(DoubleCounts!W75 = 0, "ND", DoubleWins!W75/DoubleCounts!W75)</f>
        <v>ND</v>
      </c>
      <c r="X75" s="213" t="str">
        <f>IF(DoubleCounts!X75 = 0, "ND", DoubleWins!X75/DoubleCounts!X75)</f>
        <v>ND</v>
      </c>
      <c r="Y75" s="213" t="str">
        <f>IF(DoubleCounts!Y75 = 0, "ND", DoubleWins!Y75/DoubleCounts!Y75)</f>
        <v>ND</v>
      </c>
      <c r="Z75" s="213" t="str">
        <f>IF(DoubleCounts!Z75 = 0, "ND", DoubleWins!Z75/DoubleCounts!Z75)</f>
        <v>ND</v>
      </c>
      <c r="AA75" s="213" t="str">
        <f>IF(DoubleCounts!AA75 = 0, "ND", DoubleWins!AA75/DoubleCounts!AA75)</f>
        <v>ND</v>
      </c>
      <c r="AB75" s="213" t="str">
        <f>IF(DoubleCounts!AB75 = 0, "ND", DoubleWins!AB75/DoubleCounts!AB75)</f>
        <v>ND</v>
      </c>
      <c r="AC75" s="213" t="str">
        <f>IF(DoubleCounts!AC75 = 0, "ND", DoubleWins!AC75/DoubleCounts!AC75)</f>
        <v>ND</v>
      </c>
      <c r="AD75" s="213" t="str">
        <f>IF(DoubleCounts!AD75 = 0, "ND", DoubleWins!AD75/DoubleCounts!AD75)</f>
        <v>ND</v>
      </c>
      <c r="AE75" s="213" t="str">
        <f>IF(DoubleCounts!AE75 = 0, "ND", DoubleWins!AE75/DoubleCounts!AE75)</f>
        <v>ND</v>
      </c>
      <c r="AF75" s="213" t="str">
        <f>IF(DoubleCounts!AF75 = 0, "ND", DoubleWins!AF75/DoubleCounts!AF75)</f>
        <v>ND</v>
      </c>
      <c r="AG75" s="213" t="str">
        <f>IF(DoubleCounts!AG75 = 0, "ND", DoubleWins!AG75/DoubleCounts!AG75)</f>
        <v>ND</v>
      </c>
      <c r="AH75" s="213" t="str">
        <f>IF(DoubleCounts!AH75 = 0, "ND", DoubleWins!AH75/DoubleCounts!AH75)</f>
        <v>ND</v>
      </c>
      <c r="AI75" s="213" t="str">
        <f>IF(DoubleCounts!AI75 = 0, "ND", DoubleWins!AI75/DoubleCounts!AI75)</f>
        <v>ND</v>
      </c>
      <c r="AJ75" s="213" t="str">
        <f>IF(DoubleCounts!AJ75 = 0, "ND", DoubleWins!AJ75/DoubleCounts!AJ75)</f>
        <v>ND</v>
      </c>
      <c r="AK75" s="213" t="str">
        <f>IF(DoubleCounts!AK75 = 0, "ND", DoubleWins!AK75/DoubleCounts!AK75)</f>
        <v>ND</v>
      </c>
      <c r="AL75" s="213" t="str">
        <f>IF(DoubleCounts!AL75 = 0, "ND", DoubleWins!AL75/DoubleCounts!AL75)</f>
        <v>ND</v>
      </c>
      <c r="AM75" s="213" t="str">
        <f>IF(DoubleCounts!AM75 = 0, "ND", DoubleWins!AM75/DoubleCounts!AM75)</f>
        <v>ND</v>
      </c>
      <c r="AN75" s="213" t="str">
        <f>IF(DoubleCounts!AN75 = 0, "ND", DoubleWins!AN75/DoubleCounts!AN75)</f>
        <v>ND</v>
      </c>
      <c r="AO75" s="213" t="str">
        <f>IF(DoubleCounts!AO75 = 0, "ND", DoubleWins!AO75/DoubleCounts!AO75)</f>
        <v>ND</v>
      </c>
      <c r="AP75" s="213" t="str">
        <f>IF(DoubleCounts!AP75 = 0, "ND", DoubleWins!AP75/DoubleCounts!AP75)</f>
        <v>ND</v>
      </c>
    </row>
    <row r="76">
      <c r="A76" s="212" t="s">
        <v>114</v>
      </c>
      <c r="B76" s="214">
        <f>IF(DoubleCounts!B76 = 0, "ND", DoubleWins!B76/DoubleCounts!B76)</f>
        <v>1</v>
      </c>
      <c r="C76" s="214" t="str">
        <f>IF(DoubleCounts!C76 = 0, "ND", DoubleWins!C76/DoubleCounts!C76)</f>
        <v>ND</v>
      </c>
      <c r="D76" s="214" t="str">
        <f>IF(DoubleCounts!D76 = 0, "ND", DoubleWins!D76/DoubleCounts!D76)</f>
        <v>ND</v>
      </c>
      <c r="E76" s="214" t="str">
        <f>IF(DoubleCounts!E76 = 0, "ND", DoubleWins!E76/DoubleCounts!E76)</f>
        <v>ND</v>
      </c>
      <c r="F76" s="214">
        <f>IF(DoubleCounts!F76 = 0, "ND", DoubleWins!F76/DoubleCounts!F76)</f>
        <v>1</v>
      </c>
      <c r="G76" s="214" t="str">
        <f>IF(DoubleCounts!G76 = 0, "ND", DoubleWins!G76/DoubleCounts!G76)</f>
        <v>ND</v>
      </c>
      <c r="H76" s="214">
        <f>IF(DoubleCounts!H76 = 0, "ND", DoubleWins!H76/DoubleCounts!H76)</f>
        <v>1</v>
      </c>
      <c r="I76" s="214" t="str">
        <f>IF(DoubleCounts!I76 = 0, "ND", DoubleWins!I76/DoubleCounts!I76)</f>
        <v>ND</v>
      </c>
      <c r="J76" s="214" t="str">
        <f>IF(DoubleCounts!J76 = 0, "ND", DoubleWins!J76/DoubleCounts!J76)</f>
        <v>ND</v>
      </c>
      <c r="K76" s="214" t="str">
        <f>IF(DoubleCounts!K76 = 0, "ND", DoubleWins!K76/DoubleCounts!K76)</f>
        <v>ND</v>
      </c>
      <c r="L76" s="214" t="str">
        <f>IF(DoubleCounts!L76 = 0, "ND", DoubleWins!L76/DoubleCounts!L76)</f>
        <v>ND</v>
      </c>
      <c r="M76" s="214" t="str">
        <f>IF(DoubleCounts!M76 = 0, "ND", DoubleWins!M76/DoubleCounts!M76)</f>
        <v>ND</v>
      </c>
      <c r="N76" s="214" t="str">
        <f>IF(DoubleCounts!N76 = 0, "ND", DoubleWins!N76/DoubleCounts!N76)</f>
        <v>ND</v>
      </c>
      <c r="O76" s="214" t="str">
        <f>IF(DoubleCounts!O76 = 0, "ND", DoubleWins!O76/DoubleCounts!O76)</f>
        <v>ND</v>
      </c>
      <c r="P76" s="214" t="str">
        <f>IF(DoubleCounts!P76 = 0, "ND", DoubleWins!P76/DoubleCounts!P76)</f>
        <v>ND</v>
      </c>
      <c r="Q76" s="214" t="str">
        <f>IF(DoubleCounts!Q76 = 0, "ND", DoubleWins!Q76/DoubleCounts!Q76)</f>
        <v>ND</v>
      </c>
      <c r="R76" s="213" t="str">
        <f>IF(DoubleCounts!R76 = 0, "ND", DoubleWins!R76/DoubleCounts!R76)</f>
        <v>ND</v>
      </c>
      <c r="S76" s="213" t="str">
        <f>IF(DoubleCounts!S76 = 0, "ND", DoubleWins!S76/DoubleCounts!S76)</f>
        <v>ND</v>
      </c>
      <c r="T76" s="213" t="str">
        <f>IF(DoubleCounts!T76 = 0, "ND", DoubleWins!T76/DoubleCounts!T76)</f>
        <v>ND</v>
      </c>
      <c r="U76" s="213" t="str">
        <f>IF(DoubleCounts!U76 = 0, "ND", DoubleWins!U76/DoubleCounts!U76)</f>
        <v>ND</v>
      </c>
      <c r="V76" s="213" t="str">
        <f>IF(DoubleCounts!V76 = 0, "ND", DoubleWins!V76/DoubleCounts!V76)</f>
        <v>ND</v>
      </c>
      <c r="W76" s="213" t="str">
        <f>IF(DoubleCounts!W76 = 0, "ND", DoubleWins!W76/DoubleCounts!W76)</f>
        <v>ND</v>
      </c>
      <c r="X76" s="213" t="str">
        <f>IF(DoubleCounts!X76 = 0, "ND", DoubleWins!X76/DoubleCounts!X76)</f>
        <v>ND</v>
      </c>
      <c r="Y76" s="213" t="str">
        <f>IF(DoubleCounts!Y76 = 0, "ND", DoubleWins!Y76/DoubleCounts!Y76)</f>
        <v>ND</v>
      </c>
      <c r="Z76" s="213" t="str">
        <f>IF(DoubleCounts!Z76 = 0, "ND", DoubleWins!Z76/DoubleCounts!Z76)</f>
        <v>ND</v>
      </c>
      <c r="AA76" s="213" t="str">
        <f>IF(DoubleCounts!AA76 = 0, "ND", DoubleWins!AA76/DoubleCounts!AA76)</f>
        <v>ND</v>
      </c>
      <c r="AB76" s="213" t="str">
        <f>IF(DoubleCounts!AB76 = 0, "ND", DoubleWins!AB76/DoubleCounts!AB76)</f>
        <v>ND</v>
      </c>
      <c r="AC76" s="213" t="str">
        <f>IF(DoubleCounts!AC76 = 0, "ND", DoubleWins!AC76/DoubleCounts!AC76)</f>
        <v>ND</v>
      </c>
      <c r="AD76" s="213" t="str">
        <f>IF(DoubleCounts!AD76 = 0, "ND", DoubleWins!AD76/DoubleCounts!AD76)</f>
        <v>ND</v>
      </c>
      <c r="AE76" s="213" t="str">
        <f>IF(DoubleCounts!AE76 = 0, "ND", DoubleWins!AE76/DoubleCounts!AE76)</f>
        <v>ND</v>
      </c>
      <c r="AF76" s="213" t="str">
        <f>IF(DoubleCounts!AF76 = 0, "ND", DoubleWins!AF76/DoubleCounts!AF76)</f>
        <v>ND</v>
      </c>
      <c r="AG76" s="213" t="str">
        <f>IF(DoubleCounts!AG76 = 0, "ND", DoubleWins!AG76/DoubleCounts!AG76)</f>
        <v>ND</v>
      </c>
      <c r="AH76" s="213" t="str">
        <f>IF(DoubleCounts!AH76 = 0, "ND", DoubleWins!AH76/DoubleCounts!AH76)</f>
        <v>ND</v>
      </c>
      <c r="AI76" s="213" t="str">
        <f>IF(DoubleCounts!AI76 = 0, "ND", DoubleWins!AI76/DoubleCounts!AI76)</f>
        <v>ND</v>
      </c>
      <c r="AJ76" s="213" t="str">
        <f>IF(DoubleCounts!AJ76 = 0, "ND", DoubleWins!AJ76/DoubleCounts!AJ76)</f>
        <v>ND</v>
      </c>
      <c r="AK76" s="213" t="str">
        <f>IF(DoubleCounts!AK76 = 0, "ND", DoubleWins!AK76/DoubleCounts!AK76)</f>
        <v>ND</v>
      </c>
      <c r="AL76" s="213" t="str">
        <f>IF(DoubleCounts!AL76 = 0, "ND", DoubleWins!AL76/DoubleCounts!AL76)</f>
        <v>ND</v>
      </c>
      <c r="AM76" s="213" t="str">
        <f>IF(DoubleCounts!AM76 = 0, "ND", DoubleWins!AM76/DoubleCounts!AM76)</f>
        <v>ND</v>
      </c>
      <c r="AN76" s="213" t="str">
        <f>IF(DoubleCounts!AN76 = 0, "ND", DoubleWins!AN76/DoubleCounts!AN76)</f>
        <v>ND</v>
      </c>
      <c r="AO76" s="213" t="str">
        <f>IF(DoubleCounts!AO76 = 0, "ND", DoubleWins!AO76/DoubleCounts!AO76)</f>
        <v>ND</v>
      </c>
      <c r="AP76" s="213" t="str">
        <f>IF(DoubleCounts!AP76 = 0, "ND", DoubleWins!AP76/DoubleCounts!AP76)</f>
        <v>ND</v>
      </c>
    </row>
    <row r="77">
      <c r="A77" s="212" t="s">
        <v>1282</v>
      </c>
      <c r="B77" s="214">
        <f>IF(DoubleCounts!B77 = 0, "ND", DoubleWins!B77/DoubleCounts!B77)</f>
        <v>1</v>
      </c>
      <c r="C77" s="214" t="str">
        <f>IF(DoubleCounts!C77 = 0, "ND", DoubleWins!C77/DoubleCounts!C77)</f>
        <v>ND</v>
      </c>
      <c r="D77" s="214" t="str">
        <f>IF(DoubleCounts!D77 = 0, "ND", DoubleWins!D77/DoubleCounts!D77)</f>
        <v>ND</v>
      </c>
      <c r="E77" s="214" t="str">
        <f>IF(DoubleCounts!E77 = 0, "ND", DoubleWins!E77/DoubleCounts!E77)</f>
        <v>ND</v>
      </c>
      <c r="F77" s="214" t="str">
        <f>IF(DoubleCounts!F77 = 0, "ND", DoubleWins!F77/DoubleCounts!F77)</f>
        <v>ND</v>
      </c>
      <c r="G77" s="214" t="str">
        <f>IF(DoubleCounts!G77 = 0, "ND", DoubleWins!G77/DoubleCounts!G77)</f>
        <v>ND</v>
      </c>
      <c r="H77" s="214">
        <f>IF(DoubleCounts!H77 = 0, "ND", DoubleWins!H77/DoubleCounts!H77)</f>
        <v>1</v>
      </c>
      <c r="I77" s="214" t="str">
        <f>IF(DoubleCounts!I77 = 0, "ND", DoubleWins!I77/DoubleCounts!I77)</f>
        <v>ND</v>
      </c>
      <c r="J77" s="214" t="str">
        <f>IF(DoubleCounts!J77 = 0, "ND", DoubleWins!J77/DoubleCounts!J77)</f>
        <v>ND</v>
      </c>
      <c r="K77" s="214" t="str">
        <f>IF(DoubleCounts!K77 = 0, "ND", DoubleWins!K77/DoubleCounts!K77)</f>
        <v>ND</v>
      </c>
      <c r="L77" s="214" t="str">
        <f>IF(DoubleCounts!L77 = 0, "ND", DoubleWins!L77/DoubleCounts!L77)</f>
        <v>ND</v>
      </c>
      <c r="M77" s="214" t="str">
        <f>IF(DoubleCounts!M77 = 0, "ND", DoubleWins!M77/DoubleCounts!M77)</f>
        <v>ND</v>
      </c>
      <c r="N77" s="214" t="str">
        <f>IF(DoubleCounts!N77 = 0, "ND", DoubleWins!N77/DoubleCounts!N77)</f>
        <v>ND</v>
      </c>
      <c r="O77" s="214" t="str">
        <f>IF(DoubleCounts!O77 = 0, "ND", DoubleWins!O77/DoubleCounts!O77)</f>
        <v>ND</v>
      </c>
      <c r="P77" s="214" t="str">
        <f>IF(DoubleCounts!P77 = 0, "ND", DoubleWins!P77/DoubleCounts!P77)</f>
        <v>ND</v>
      </c>
      <c r="Q77" s="214" t="str">
        <f>IF(DoubleCounts!Q77 = 0, "ND", DoubleWins!Q77/DoubleCounts!Q77)</f>
        <v>ND</v>
      </c>
      <c r="R77" s="213" t="str">
        <f>IF(DoubleCounts!R77 = 0, "ND", DoubleWins!R77/DoubleCounts!R77)</f>
        <v>ND</v>
      </c>
      <c r="S77" s="213" t="str">
        <f>IF(DoubleCounts!S77 = 0, "ND", DoubleWins!S77/DoubleCounts!S77)</f>
        <v>ND</v>
      </c>
      <c r="T77" s="213" t="str">
        <f>IF(DoubleCounts!T77 = 0, "ND", DoubleWins!T77/DoubleCounts!T77)</f>
        <v>ND</v>
      </c>
      <c r="U77" s="213" t="str">
        <f>IF(DoubleCounts!U77 = 0, "ND", DoubleWins!U77/DoubleCounts!U77)</f>
        <v>ND</v>
      </c>
      <c r="V77" s="213" t="str">
        <f>IF(DoubleCounts!V77 = 0, "ND", DoubleWins!V77/DoubleCounts!V77)</f>
        <v>ND</v>
      </c>
      <c r="W77" s="213" t="str">
        <f>IF(DoubleCounts!W77 = 0, "ND", DoubleWins!W77/DoubleCounts!W77)</f>
        <v>ND</v>
      </c>
      <c r="X77" s="213" t="str">
        <f>IF(DoubleCounts!X77 = 0, "ND", DoubleWins!X77/DoubleCounts!X77)</f>
        <v>ND</v>
      </c>
      <c r="Y77" s="213" t="str">
        <f>IF(DoubleCounts!Y77 = 0, "ND", DoubleWins!Y77/DoubleCounts!Y77)</f>
        <v>ND</v>
      </c>
      <c r="Z77" s="213" t="str">
        <f>IF(DoubleCounts!Z77 = 0, "ND", DoubleWins!Z77/DoubleCounts!Z77)</f>
        <v>ND</v>
      </c>
      <c r="AA77" s="213" t="str">
        <f>IF(DoubleCounts!AA77 = 0, "ND", DoubleWins!AA77/DoubleCounts!AA77)</f>
        <v>ND</v>
      </c>
      <c r="AB77" s="213" t="str">
        <f>IF(DoubleCounts!AB77 = 0, "ND", DoubleWins!AB77/DoubleCounts!AB77)</f>
        <v>ND</v>
      </c>
      <c r="AC77" s="213" t="str">
        <f>IF(DoubleCounts!AC77 = 0, "ND", DoubleWins!AC77/DoubleCounts!AC77)</f>
        <v>ND</v>
      </c>
      <c r="AD77" s="213" t="str">
        <f>IF(DoubleCounts!AD77 = 0, "ND", DoubleWins!AD77/DoubleCounts!AD77)</f>
        <v>ND</v>
      </c>
      <c r="AE77" s="213" t="str">
        <f>IF(DoubleCounts!AE77 = 0, "ND", DoubleWins!AE77/DoubleCounts!AE77)</f>
        <v>ND</v>
      </c>
      <c r="AF77" s="213" t="str">
        <f>IF(DoubleCounts!AF77 = 0, "ND", DoubleWins!AF77/DoubleCounts!AF77)</f>
        <v>ND</v>
      </c>
      <c r="AG77" s="213" t="str">
        <f>IF(DoubleCounts!AG77 = 0, "ND", DoubleWins!AG77/DoubleCounts!AG77)</f>
        <v>ND</v>
      </c>
      <c r="AH77" s="213" t="str">
        <f>IF(DoubleCounts!AH77 = 0, "ND", DoubleWins!AH77/DoubleCounts!AH77)</f>
        <v>ND</v>
      </c>
      <c r="AI77" s="213" t="str">
        <f>IF(DoubleCounts!AI77 = 0, "ND", DoubleWins!AI77/DoubleCounts!AI77)</f>
        <v>ND</v>
      </c>
      <c r="AJ77" s="213" t="str">
        <f>IF(DoubleCounts!AJ77 = 0, "ND", DoubleWins!AJ77/DoubleCounts!AJ77)</f>
        <v>ND</v>
      </c>
      <c r="AK77" s="213" t="str">
        <f>IF(DoubleCounts!AK77 = 0, "ND", DoubleWins!AK77/DoubleCounts!AK77)</f>
        <v>ND</v>
      </c>
      <c r="AL77" s="213" t="str">
        <f>IF(DoubleCounts!AL77 = 0, "ND", DoubleWins!AL77/DoubleCounts!AL77)</f>
        <v>ND</v>
      </c>
      <c r="AM77" s="213" t="str">
        <f>IF(DoubleCounts!AM77 = 0, "ND", DoubleWins!AM77/DoubleCounts!AM77)</f>
        <v>ND</v>
      </c>
      <c r="AN77" s="213" t="str">
        <f>IF(DoubleCounts!AN77 = 0, "ND", DoubleWins!AN77/DoubleCounts!AN77)</f>
        <v>ND</v>
      </c>
      <c r="AO77" s="213" t="str">
        <f>IF(DoubleCounts!AO77 = 0, "ND", DoubleWins!AO77/DoubleCounts!AO77)</f>
        <v>ND</v>
      </c>
      <c r="AP77" s="213" t="str">
        <f>IF(DoubleCounts!AP77 = 0, "ND", DoubleWins!AP77/DoubleCounts!AP77)</f>
        <v>ND</v>
      </c>
    </row>
    <row r="78">
      <c r="A78" s="212" t="s">
        <v>90</v>
      </c>
      <c r="B78" s="214">
        <f>IF(DoubleCounts!B78 = 0, "ND", DoubleWins!B78/DoubleCounts!B78)</f>
        <v>1</v>
      </c>
      <c r="C78" s="214" t="str">
        <f>IF(DoubleCounts!C78 = 0, "ND", DoubleWins!C78/DoubleCounts!C78)</f>
        <v>ND</v>
      </c>
      <c r="D78" s="214" t="str">
        <f>IF(DoubleCounts!D78 = 0, "ND", DoubleWins!D78/DoubleCounts!D78)</f>
        <v>ND</v>
      </c>
      <c r="E78" s="214">
        <f>IF(DoubleCounts!E78 = 0, "ND", DoubleWins!E78/DoubleCounts!E78)</f>
        <v>1</v>
      </c>
      <c r="F78" s="214" t="str">
        <f>IF(DoubleCounts!F78 = 0, "ND", DoubleWins!F78/DoubleCounts!F78)</f>
        <v>ND</v>
      </c>
      <c r="G78" s="214" t="str">
        <f>IF(DoubleCounts!G78 = 0, "ND", DoubleWins!G78/DoubleCounts!G78)</f>
        <v>ND</v>
      </c>
      <c r="H78" s="214" t="str">
        <f>IF(DoubleCounts!H78 = 0, "ND", DoubleWins!H78/DoubleCounts!H78)</f>
        <v>ND</v>
      </c>
      <c r="I78" s="214" t="str">
        <f>IF(DoubleCounts!I78 = 0, "ND", DoubleWins!I78/DoubleCounts!I78)</f>
        <v>ND</v>
      </c>
      <c r="J78" s="214" t="str">
        <f>IF(DoubleCounts!J78 = 0, "ND", DoubleWins!J78/DoubleCounts!J78)</f>
        <v>ND</v>
      </c>
      <c r="K78" s="214" t="str">
        <f>IF(DoubleCounts!K78 = 0, "ND", DoubleWins!K78/DoubleCounts!K78)</f>
        <v>ND</v>
      </c>
      <c r="L78" s="214" t="str">
        <f>IF(DoubleCounts!L78 = 0, "ND", DoubleWins!L78/DoubleCounts!L78)</f>
        <v>ND</v>
      </c>
      <c r="M78" s="214" t="str">
        <f>IF(DoubleCounts!M78 = 0, "ND", DoubleWins!M78/DoubleCounts!M78)</f>
        <v>ND</v>
      </c>
      <c r="N78" s="214" t="str">
        <f>IF(DoubleCounts!N78 = 0, "ND", DoubleWins!N78/DoubleCounts!N78)</f>
        <v>ND</v>
      </c>
      <c r="O78" s="214" t="str">
        <f>IF(DoubleCounts!O78 = 0, "ND", DoubleWins!O78/DoubleCounts!O78)</f>
        <v>ND</v>
      </c>
      <c r="P78" s="214" t="str">
        <f>IF(DoubleCounts!P78 = 0, "ND", DoubleWins!P78/DoubleCounts!P78)</f>
        <v>ND</v>
      </c>
      <c r="Q78" s="214" t="str">
        <f>IF(DoubleCounts!Q78 = 0, "ND", DoubleWins!Q78/DoubleCounts!Q78)</f>
        <v>ND</v>
      </c>
      <c r="R78" s="213" t="str">
        <f>IF(DoubleCounts!R78 = 0, "ND", DoubleWins!R78/DoubleCounts!R78)</f>
        <v>ND</v>
      </c>
      <c r="S78" s="213" t="str">
        <f>IF(DoubleCounts!S78 = 0, "ND", DoubleWins!S78/DoubleCounts!S78)</f>
        <v>ND</v>
      </c>
      <c r="T78" s="213" t="str">
        <f>IF(DoubleCounts!T78 = 0, "ND", DoubleWins!T78/DoubleCounts!T78)</f>
        <v>ND</v>
      </c>
      <c r="U78" s="213" t="str">
        <f>IF(DoubleCounts!U78 = 0, "ND", DoubleWins!U78/DoubleCounts!U78)</f>
        <v>ND</v>
      </c>
      <c r="V78" s="213" t="str">
        <f>IF(DoubleCounts!V78 = 0, "ND", DoubleWins!V78/DoubleCounts!V78)</f>
        <v>ND</v>
      </c>
      <c r="W78" s="213" t="str">
        <f>IF(DoubleCounts!W78 = 0, "ND", DoubleWins!W78/DoubleCounts!W78)</f>
        <v>ND</v>
      </c>
      <c r="X78" s="213" t="str">
        <f>IF(DoubleCounts!X78 = 0, "ND", DoubleWins!X78/DoubleCounts!X78)</f>
        <v>ND</v>
      </c>
      <c r="Y78" s="213" t="str">
        <f>IF(DoubleCounts!Y78 = 0, "ND", DoubleWins!Y78/DoubleCounts!Y78)</f>
        <v>ND</v>
      </c>
      <c r="Z78" s="213" t="str">
        <f>IF(DoubleCounts!Z78 = 0, "ND", DoubleWins!Z78/DoubleCounts!Z78)</f>
        <v>ND</v>
      </c>
      <c r="AA78" s="213" t="str">
        <f>IF(DoubleCounts!AA78 = 0, "ND", DoubleWins!AA78/DoubleCounts!AA78)</f>
        <v>ND</v>
      </c>
      <c r="AB78" s="213" t="str">
        <f>IF(DoubleCounts!AB78 = 0, "ND", DoubleWins!AB78/DoubleCounts!AB78)</f>
        <v>ND</v>
      </c>
      <c r="AC78" s="213" t="str">
        <f>IF(DoubleCounts!AC78 = 0, "ND", DoubleWins!AC78/DoubleCounts!AC78)</f>
        <v>ND</v>
      </c>
      <c r="AD78" s="213" t="str">
        <f>IF(DoubleCounts!AD78 = 0, "ND", DoubleWins!AD78/DoubleCounts!AD78)</f>
        <v>ND</v>
      </c>
      <c r="AE78" s="213" t="str">
        <f>IF(DoubleCounts!AE78 = 0, "ND", DoubleWins!AE78/DoubleCounts!AE78)</f>
        <v>ND</v>
      </c>
      <c r="AF78" s="213" t="str">
        <f>IF(DoubleCounts!AF78 = 0, "ND", DoubleWins!AF78/DoubleCounts!AF78)</f>
        <v>ND</v>
      </c>
      <c r="AG78" s="213" t="str">
        <f>IF(DoubleCounts!AG78 = 0, "ND", DoubleWins!AG78/DoubleCounts!AG78)</f>
        <v>ND</v>
      </c>
      <c r="AH78" s="213" t="str">
        <f>IF(DoubleCounts!AH78 = 0, "ND", DoubleWins!AH78/DoubleCounts!AH78)</f>
        <v>ND</v>
      </c>
      <c r="AI78" s="213" t="str">
        <f>IF(DoubleCounts!AI78 = 0, "ND", DoubleWins!AI78/DoubleCounts!AI78)</f>
        <v>ND</v>
      </c>
      <c r="AJ78" s="213" t="str">
        <f>IF(DoubleCounts!AJ78 = 0, "ND", DoubleWins!AJ78/DoubleCounts!AJ78)</f>
        <v>ND</v>
      </c>
      <c r="AK78" s="213" t="str">
        <f>IF(DoubleCounts!AK78 = 0, "ND", DoubleWins!AK78/DoubleCounts!AK78)</f>
        <v>ND</v>
      </c>
      <c r="AL78" s="213" t="str">
        <f>IF(DoubleCounts!AL78 = 0, "ND", DoubleWins!AL78/DoubleCounts!AL78)</f>
        <v>ND</v>
      </c>
      <c r="AM78" s="213" t="str">
        <f>IF(DoubleCounts!AM78 = 0, "ND", DoubleWins!AM78/DoubleCounts!AM78)</f>
        <v>ND</v>
      </c>
      <c r="AN78" s="213" t="str">
        <f>IF(DoubleCounts!AN78 = 0, "ND", DoubleWins!AN78/DoubleCounts!AN78)</f>
        <v>ND</v>
      </c>
      <c r="AO78" s="213" t="str">
        <f>IF(DoubleCounts!AO78 = 0, "ND", DoubleWins!AO78/DoubleCounts!AO78)</f>
        <v>ND</v>
      </c>
      <c r="AP78" s="213" t="str">
        <f>IF(DoubleCounts!AP78 = 0, "ND", DoubleWins!AP78/DoubleCounts!AP78)</f>
        <v>ND</v>
      </c>
    </row>
    <row r="79">
      <c r="A79" s="212" t="s">
        <v>1334</v>
      </c>
      <c r="B79" s="214">
        <f>IF(DoubleCounts!B79 = 0, "ND", DoubleWins!B79/DoubleCounts!B79)</f>
        <v>0.875</v>
      </c>
      <c r="C79" s="214" t="str">
        <f>IF(DoubleCounts!C79 = 0, "ND", DoubleWins!C79/DoubleCounts!C79)</f>
        <v>ND</v>
      </c>
      <c r="D79" s="214" t="str">
        <f>IF(DoubleCounts!D79 = 0, "ND", DoubleWins!D79/DoubleCounts!D79)</f>
        <v>ND</v>
      </c>
      <c r="E79" s="214" t="str">
        <f>IF(DoubleCounts!E79 = 0, "ND", DoubleWins!E79/DoubleCounts!E79)</f>
        <v>ND</v>
      </c>
      <c r="F79" s="214" t="str">
        <f>IF(DoubleCounts!F79 = 0, "ND", DoubleWins!F79/DoubleCounts!F79)</f>
        <v>ND</v>
      </c>
      <c r="G79" s="214">
        <f>IF(DoubleCounts!G79 = 0, "ND", DoubleWins!G79/DoubleCounts!G79)</f>
        <v>0.875</v>
      </c>
      <c r="H79" s="214" t="str">
        <f>IF(DoubleCounts!H79 = 0, "ND", DoubleWins!H79/DoubleCounts!H79)</f>
        <v>ND</v>
      </c>
      <c r="I79" s="214" t="str">
        <f>IF(DoubleCounts!I79 = 0, "ND", DoubleWins!I79/DoubleCounts!I79)</f>
        <v>ND</v>
      </c>
      <c r="J79" s="214" t="str">
        <f>IF(DoubleCounts!J79 = 0, "ND", DoubleWins!J79/DoubleCounts!J79)</f>
        <v>ND</v>
      </c>
      <c r="K79" s="214" t="str">
        <f>IF(DoubleCounts!K79 = 0, "ND", DoubleWins!K79/DoubleCounts!K79)</f>
        <v>ND</v>
      </c>
      <c r="L79" s="214" t="str">
        <f>IF(DoubleCounts!L79 = 0, "ND", DoubleWins!L79/DoubleCounts!L79)</f>
        <v>ND</v>
      </c>
      <c r="M79" s="214" t="str">
        <f>IF(DoubleCounts!M79 = 0, "ND", DoubleWins!M79/DoubleCounts!M79)</f>
        <v>ND</v>
      </c>
      <c r="N79" s="214" t="str">
        <f>IF(DoubleCounts!N79 = 0, "ND", DoubleWins!N79/DoubleCounts!N79)</f>
        <v>ND</v>
      </c>
      <c r="O79" s="214" t="str">
        <f>IF(DoubleCounts!O79 = 0, "ND", DoubleWins!O79/DoubleCounts!O79)</f>
        <v>ND</v>
      </c>
      <c r="P79" s="214" t="str">
        <f>IF(DoubleCounts!P79 = 0, "ND", DoubleWins!P79/DoubleCounts!P79)</f>
        <v>ND</v>
      </c>
      <c r="Q79" s="214" t="str">
        <f>IF(DoubleCounts!Q79 = 0, "ND", DoubleWins!Q79/DoubleCounts!Q79)</f>
        <v>ND</v>
      </c>
      <c r="R79" s="213" t="str">
        <f>IF(DoubleCounts!R79 = 0, "ND", DoubleWins!R79/DoubleCounts!R79)</f>
        <v>ND</v>
      </c>
      <c r="S79" s="213" t="str">
        <f>IF(DoubleCounts!S79 = 0, "ND", DoubleWins!S79/DoubleCounts!S79)</f>
        <v>ND</v>
      </c>
      <c r="T79" s="213" t="str">
        <f>IF(DoubleCounts!T79 = 0, "ND", DoubleWins!T79/DoubleCounts!T79)</f>
        <v>ND</v>
      </c>
      <c r="U79" s="213" t="str">
        <f>IF(DoubleCounts!U79 = 0, "ND", DoubleWins!U79/DoubleCounts!U79)</f>
        <v>ND</v>
      </c>
      <c r="V79" s="213" t="str">
        <f>IF(DoubleCounts!V79 = 0, "ND", DoubleWins!V79/DoubleCounts!V79)</f>
        <v>ND</v>
      </c>
      <c r="W79" s="213" t="str">
        <f>IF(DoubleCounts!W79 = 0, "ND", DoubleWins!W79/DoubleCounts!W79)</f>
        <v>ND</v>
      </c>
      <c r="X79" s="213" t="str">
        <f>IF(DoubleCounts!X79 = 0, "ND", DoubleWins!X79/DoubleCounts!X79)</f>
        <v>ND</v>
      </c>
      <c r="Y79" s="213" t="str">
        <f>IF(DoubleCounts!Y79 = 0, "ND", DoubleWins!Y79/DoubleCounts!Y79)</f>
        <v>ND</v>
      </c>
      <c r="Z79" s="213" t="str">
        <f>IF(DoubleCounts!Z79 = 0, "ND", DoubleWins!Z79/DoubleCounts!Z79)</f>
        <v>ND</v>
      </c>
      <c r="AA79" s="213" t="str">
        <f>IF(DoubleCounts!AA79 = 0, "ND", DoubleWins!AA79/DoubleCounts!AA79)</f>
        <v>ND</v>
      </c>
      <c r="AB79" s="213" t="str">
        <f>IF(DoubleCounts!AB79 = 0, "ND", DoubleWins!AB79/DoubleCounts!AB79)</f>
        <v>ND</v>
      </c>
      <c r="AC79" s="213" t="str">
        <f>IF(DoubleCounts!AC79 = 0, "ND", DoubleWins!AC79/DoubleCounts!AC79)</f>
        <v>ND</v>
      </c>
      <c r="AD79" s="213" t="str">
        <f>IF(DoubleCounts!AD79 = 0, "ND", DoubleWins!AD79/DoubleCounts!AD79)</f>
        <v>ND</v>
      </c>
      <c r="AE79" s="213" t="str">
        <f>IF(DoubleCounts!AE79 = 0, "ND", DoubleWins!AE79/DoubleCounts!AE79)</f>
        <v>ND</v>
      </c>
      <c r="AF79" s="213" t="str">
        <f>IF(DoubleCounts!AF79 = 0, "ND", DoubleWins!AF79/DoubleCounts!AF79)</f>
        <v>ND</v>
      </c>
      <c r="AG79" s="213" t="str">
        <f>IF(DoubleCounts!AG79 = 0, "ND", DoubleWins!AG79/DoubleCounts!AG79)</f>
        <v>ND</v>
      </c>
      <c r="AH79" s="213" t="str">
        <f>IF(DoubleCounts!AH79 = 0, "ND", DoubleWins!AH79/DoubleCounts!AH79)</f>
        <v>ND</v>
      </c>
      <c r="AI79" s="213" t="str">
        <f>IF(DoubleCounts!AI79 = 0, "ND", DoubleWins!AI79/DoubleCounts!AI79)</f>
        <v>ND</v>
      </c>
      <c r="AJ79" s="213" t="str">
        <f>IF(DoubleCounts!AJ79 = 0, "ND", DoubleWins!AJ79/DoubleCounts!AJ79)</f>
        <v>ND</v>
      </c>
      <c r="AK79" s="213" t="str">
        <f>IF(DoubleCounts!AK79 = 0, "ND", DoubleWins!AK79/DoubleCounts!AK79)</f>
        <v>ND</v>
      </c>
      <c r="AL79" s="213" t="str">
        <f>IF(DoubleCounts!AL79 = 0, "ND", DoubleWins!AL79/DoubleCounts!AL79)</f>
        <v>ND</v>
      </c>
      <c r="AM79" s="213" t="str">
        <f>IF(DoubleCounts!AM79 = 0, "ND", DoubleWins!AM79/DoubleCounts!AM79)</f>
        <v>ND</v>
      </c>
      <c r="AN79" s="213" t="str">
        <f>IF(DoubleCounts!AN79 = 0, "ND", DoubleWins!AN79/DoubleCounts!AN79)</f>
        <v>ND</v>
      </c>
      <c r="AO79" s="213" t="str">
        <f>IF(DoubleCounts!AO79 = 0, "ND", DoubleWins!AO79/DoubleCounts!AO79)</f>
        <v>ND</v>
      </c>
      <c r="AP79" s="213" t="str">
        <f>IF(DoubleCounts!AP79 = 0, "ND", DoubleWins!AP79/DoubleCounts!AP79)</f>
        <v>ND</v>
      </c>
    </row>
    <row r="80">
      <c r="A80" s="212" t="s">
        <v>59</v>
      </c>
      <c r="B80" s="214">
        <f>IF(DoubleCounts!B80 = 0, "ND", DoubleWins!B80/DoubleCounts!B80)</f>
        <v>0.7777777778</v>
      </c>
      <c r="C80" s="214" t="str">
        <f>IF(DoubleCounts!C80 = 0, "ND", DoubleWins!C80/DoubleCounts!C80)</f>
        <v>ND</v>
      </c>
      <c r="D80" s="214">
        <f>IF(DoubleCounts!D80 = 0, "ND", DoubleWins!D80/DoubleCounts!D80)</f>
        <v>0.7777777778</v>
      </c>
      <c r="E80" s="214" t="str">
        <f>IF(DoubleCounts!E80 = 0, "ND", DoubleWins!E80/DoubleCounts!E80)</f>
        <v>ND</v>
      </c>
      <c r="F80" s="214" t="str">
        <f>IF(DoubleCounts!F80 = 0, "ND", DoubleWins!F80/DoubleCounts!F80)</f>
        <v>ND</v>
      </c>
      <c r="G80" s="214" t="str">
        <f>IF(DoubleCounts!G80 = 0, "ND", DoubleWins!G80/DoubleCounts!G80)</f>
        <v>ND</v>
      </c>
      <c r="H80" s="214" t="str">
        <f>IF(DoubleCounts!H80 = 0, "ND", DoubleWins!H80/DoubleCounts!H80)</f>
        <v>ND</v>
      </c>
      <c r="I80" s="214" t="str">
        <f>IF(DoubleCounts!I80 = 0, "ND", DoubleWins!I80/DoubleCounts!I80)</f>
        <v>ND</v>
      </c>
      <c r="J80" s="214" t="str">
        <f>IF(DoubleCounts!J80 = 0, "ND", DoubleWins!J80/DoubleCounts!J80)</f>
        <v>ND</v>
      </c>
      <c r="K80" s="214" t="str">
        <f>IF(DoubleCounts!K80 = 0, "ND", DoubleWins!K80/DoubleCounts!K80)</f>
        <v>ND</v>
      </c>
      <c r="L80" s="214" t="str">
        <f>IF(DoubleCounts!L80 = 0, "ND", DoubleWins!L80/DoubleCounts!L80)</f>
        <v>ND</v>
      </c>
      <c r="M80" s="214" t="str">
        <f>IF(DoubleCounts!M80 = 0, "ND", DoubleWins!M80/DoubleCounts!M80)</f>
        <v>ND</v>
      </c>
      <c r="N80" s="214" t="str">
        <f>IF(DoubleCounts!N80 = 0, "ND", DoubleWins!N80/DoubleCounts!N80)</f>
        <v>ND</v>
      </c>
      <c r="O80" s="214" t="str">
        <f>IF(DoubleCounts!O80 = 0, "ND", DoubleWins!O80/DoubleCounts!O80)</f>
        <v>ND</v>
      </c>
      <c r="P80" s="214" t="str">
        <f>IF(DoubleCounts!P80 = 0, "ND", DoubleWins!P80/DoubleCounts!P80)</f>
        <v>ND</v>
      </c>
      <c r="Q80" s="214" t="str">
        <f>IF(DoubleCounts!Q80 = 0, "ND", DoubleWins!Q80/DoubleCounts!Q80)</f>
        <v>ND</v>
      </c>
      <c r="R80" s="213" t="str">
        <f>IF(DoubleCounts!R80 = 0, "ND", DoubleWins!R80/DoubleCounts!R80)</f>
        <v>ND</v>
      </c>
      <c r="S80" s="213" t="str">
        <f>IF(DoubleCounts!S80 = 0, "ND", DoubleWins!S80/DoubleCounts!S80)</f>
        <v>ND</v>
      </c>
      <c r="T80" s="213" t="str">
        <f>IF(DoubleCounts!T80 = 0, "ND", DoubleWins!T80/DoubleCounts!T80)</f>
        <v>ND</v>
      </c>
      <c r="U80" s="213" t="str">
        <f>IF(DoubleCounts!U80 = 0, "ND", DoubleWins!U80/DoubleCounts!U80)</f>
        <v>ND</v>
      </c>
      <c r="V80" s="213" t="str">
        <f>IF(DoubleCounts!V80 = 0, "ND", DoubleWins!V80/DoubleCounts!V80)</f>
        <v>ND</v>
      </c>
      <c r="W80" s="213" t="str">
        <f>IF(DoubleCounts!W80 = 0, "ND", DoubleWins!W80/DoubleCounts!W80)</f>
        <v>ND</v>
      </c>
      <c r="X80" s="213" t="str">
        <f>IF(DoubleCounts!X80 = 0, "ND", DoubleWins!X80/DoubleCounts!X80)</f>
        <v>ND</v>
      </c>
      <c r="Y80" s="213" t="str">
        <f>IF(DoubleCounts!Y80 = 0, "ND", DoubleWins!Y80/DoubleCounts!Y80)</f>
        <v>ND</v>
      </c>
      <c r="Z80" s="213" t="str">
        <f>IF(DoubleCounts!Z80 = 0, "ND", DoubleWins!Z80/DoubleCounts!Z80)</f>
        <v>ND</v>
      </c>
      <c r="AA80" s="213" t="str">
        <f>IF(DoubleCounts!AA80 = 0, "ND", DoubleWins!AA80/DoubleCounts!AA80)</f>
        <v>ND</v>
      </c>
      <c r="AB80" s="213" t="str">
        <f>IF(DoubleCounts!AB80 = 0, "ND", DoubleWins!AB80/DoubleCounts!AB80)</f>
        <v>ND</v>
      </c>
      <c r="AC80" s="213" t="str">
        <f>IF(DoubleCounts!AC80 = 0, "ND", DoubleWins!AC80/DoubleCounts!AC80)</f>
        <v>ND</v>
      </c>
      <c r="AD80" s="213" t="str">
        <f>IF(DoubleCounts!AD80 = 0, "ND", DoubleWins!AD80/DoubleCounts!AD80)</f>
        <v>ND</v>
      </c>
      <c r="AE80" s="213" t="str">
        <f>IF(DoubleCounts!AE80 = 0, "ND", DoubleWins!AE80/DoubleCounts!AE80)</f>
        <v>ND</v>
      </c>
      <c r="AF80" s="213" t="str">
        <f>IF(DoubleCounts!AF80 = 0, "ND", DoubleWins!AF80/DoubleCounts!AF80)</f>
        <v>ND</v>
      </c>
      <c r="AG80" s="213" t="str">
        <f>IF(DoubleCounts!AG80 = 0, "ND", DoubleWins!AG80/DoubleCounts!AG80)</f>
        <v>ND</v>
      </c>
      <c r="AH80" s="213" t="str">
        <f>IF(DoubleCounts!AH80 = 0, "ND", DoubleWins!AH80/DoubleCounts!AH80)</f>
        <v>ND</v>
      </c>
      <c r="AI80" s="213" t="str">
        <f>IF(DoubleCounts!AI80 = 0, "ND", DoubleWins!AI80/DoubleCounts!AI80)</f>
        <v>ND</v>
      </c>
      <c r="AJ80" s="213" t="str">
        <f>IF(DoubleCounts!AJ80 = 0, "ND", DoubleWins!AJ80/DoubleCounts!AJ80)</f>
        <v>ND</v>
      </c>
      <c r="AK80" s="213" t="str">
        <f>IF(DoubleCounts!AK80 = 0, "ND", DoubleWins!AK80/DoubleCounts!AK80)</f>
        <v>ND</v>
      </c>
      <c r="AL80" s="213" t="str">
        <f>IF(DoubleCounts!AL80 = 0, "ND", DoubleWins!AL80/DoubleCounts!AL80)</f>
        <v>ND</v>
      </c>
      <c r="AM80" s="213" t="str">
        <f>IF(DoubleCounts!AM80 = 0, "ND", DoubleWins!AM80/DoubleCounts!AM80)</f>
        <v>ND</v>
      </c>
      <c r="AN80" s="213" t="str">
        <f>IF(DoubleCounts!AN80 = 0, "ND", DoubleWins!AN80/DoubleCounts!AN80)</f>
        <v>ND</v>
      </c>
      <c r="AO80" s="213" t="str">
        <f>IF(DoubleCounts!AO80 = 0, "ND", DoubleWins!AO80/DoubleCounts!AO80)</f>
        <v>ND</v>
      </c>
      <c r="AP80" s="213" t="str">
        <f>IF(DoubleCounts!AP80 = 0, "ND", DoubleWins!AP80/DoubleCounts!AP80)</f>
        <v>ND</v>
      </c>
    </row>
    <row r="81">
      <c r="A81" s="212" t="s">
        <v>1357</v>
      </c>
      <c r="B81" s="214">
        <f>IF(DoubleCounts!B81 = 0, "ND", DoubleWins!B81/DoubleCounts!B81)</f>
        <v>1</v>
      </c>
      <c r="C81" s="214" t="str">
        <f>IF(DoubleCounts!C81 = 0, "ND", DoubleWins!C81/DoubleCounts!C81)</f>
        <v>ND</v>
      </c>
      <c r="D81" s="214" t="str">
        <f>IF(DoubleCounts!D81 = 0, "ND", DoubleWins!D81/DoubleCounts!D81)</f>
        <v>ND</v>
      </c>
      <c r="E81" s="214" t="str">
        <f>IF(DoubleCounts!E81 = 0, "ND", DoubleWins!E81/DoubleCounts!E81)</f>
        <v>ND</v>
      </c>
      <c r="F81" s="214">
        <f>IF(DoubleCounts!F81 = 0, "ND", DoubleWins!F81/DoubleCounts!F81)</f>
        <v>1</v>
      </c>
      <c r="G81" s="214">
        <f>IF(DoubleCounts!G81 = 0, "ND", DoubleWins!G81/DoubleCounts!G81)</f>
        <v>1</v>
      </c>
      <c r="H81" s="214" t="str">
        <f>IF(DoubleCounts!H81 = 0, "ND", DoubleWins!H81/DoubleCounts!H81)</f>
        <v>ND</v>
      </c>
      <c r="I81" s="214" t="str">
        <f>IF(DoubleCounts!I81 = 0, "ND", DoubleWins!I81/DoubleCounts!I81)</f>
        <v>ND</v>
      </c>
      <c r="J81" s="214" t="str">
        <f>IF(DoubleCounts!J81 = 0, "ND", DoubleWins!J81/DoubleCounts!J81)</f>
        <v>ND</v>
      </c>
      <c r="K81" s="214" t="str">
        <f>IF(DoubleCounts!K81 = 0, "ND", DoubleWins!K81/DoubleCounts!K81)</f>
        <v>ND</v>
      </c>
      <c r="L81" s="214" t="str">
        <f>IF(DoubleCounts!L81 = 0, "ND", DoubleWins!L81/DoubleCounts!L81)</f>
        <v>ND</v>
      </c>
      <c r="M81" s="214" t="str">
        <f>IF(DoubleCounts!M81 = 0, "ND", DoubleWins!M81/DoubleCounts!M81)</f>
        <v>ND</v>
      </c>
      <c r="N81" s="214" t="str">
        <f>IF(DoubleCounts!N81 = 0, "ND", DoubleWins!N81/DoubleCounts!N81)</f>
        <v>ND</v>
      </c>
      <c r="O81" s="214" t="str">
        <f>IF(DoubleCounts!O81 = 0, "ND", DoubleWins!O81/DoubleCounts!O81)</f>
        <v>ND</v>
      </c>
      <c r="P81" s="214" t="str">
        <f>IF(DoubleCounts!P81 = 0, "ND", DoubleWins!P81/DoubleCounts!P81)</f>
        <v>ND</v>
      </c>
      <c r="Q81" s="214" t="str">
        <f>IF(DoubleCounts!Q81 = 0, "ND", DoubleWins!Q81/DoubleCounts!Q81)</f>
        <v>ND</v>
      </c>
      <c r="R81" s="213" t="str">
        <f>IF(DoubleCounts!R81 = 0, "ND", DoubleWins!R81/DoubleCounts!R81)</f>
        <v>ND</v>
      </c>
      <c r="S81" s="213" t="str">
        <f>IF(DoubleCounts!S81 = 0, "ND", DoubleWins!S81/DoubleCounts!S81)</f>
        <v>ND</v>
      </c>
      <c r="T81" s="213" t="str">
        <f>IF(DoubleCounts!T81 = 0, "ND", DoubleWins!T81/DoubleCounts!T81)</f>
        <v>ND</v>
      </c>
      <c r="U81" s="213" t="str">
        <f>IF(DoubleCounts!U81 = 0, "ND", DoubleWins!U81/DoubleCounts!U81)</f>
        <v>ND</v>
      </c>
      <c r="V81" s="213" t="str">
        <f>IF(DoubleCounts!V81 = 0, "ND", DoubleWins!V81/DoubleCounts!V81)</f>
        <v>ND</v>
      </c>
      <c r="W81" s="213" t="str">
        <f>IF(DoubleCounts!W81 = 0, "ND", DoubleWins!W81/DoubleCounts!W81)</f>
        <v>ND</v>
      </c>
      <c r="X81" s="213" t="str">
        <f>IF(DoubleCounts!X81 = 0, "ND", DoubleWins!X81/DoubleCounts!X81)</f>
        <v>ND</v>
      </c>
      <c r="Y81" s="213" t="str">
        <f>IF(DoubleCounts!Y81 = 0, "ND", DoubleWins!Y81/DoubleCounts!Y81)</f>
        <v>ND</v>
      </c>
      <c r="Z81" s="213" t="str">
        <f>IF(DoubleCounts!Z81 = 0, "ND", DoubleWins!Z81/DoubleCounts!Z81)</f>
        <v>ND</v>
      </c>
      <c r="AA81" s="213" t="str">
        <f>IF(DoubleCounts!AA81 = 0, "ND", DoubleWins!AA81/DoubleCounts!AA81)</f>
        <v>ND</v>
      </c>
      <c r="AB81" s="213" t="str">
        <f>IF(DoubleCounts!AB81 = 0, "ND", DoubleWins!AB81/DoubleCounts!AB81)</f>
        <v>ND</v>
      </c>
      <c r="AC81" s="213" t="str">
        <f>IF(DoubleCounts!AC81 = 0, "ND", DoubleWins!AC81/DoubleCounts!AC81)</f>
        <v>ND</v>
      </c>
      <c r="AD81" s="213" t="str">
        <f>IF(DoubleCounts!AD81 = 0, "ND", DoubleWins!AD81/DoubleCounts!AD81)</f>
        <v>ND</v>
      </c>
      <c r="AE81" s="213" t="str">
        <f>IF(DoubleCounts!AE81 = 0, "ND", DoubleWins!AE81/DoubleCounts!AE81)</f>
        <v>ND</v>
      </c>
      <c r="AF81" s="213" t="str">
        <f>IF(DoubleCounts!AF81 = 0, "ND", DoubleWins!AF81/DoubleCounts!AF81)</f>
        <v>ND</v>
      </c>
      <c r="AG81" s="213" t="str">
        <f>IF(DoubleCounts!AG81 = 0, "ND", DoubleWins!AG81/DoubleCounts!AG81)</f>
        <v>ND</v>
      </c>
      <c r="AH81" s="213" t="str">
        <f>IF(DoubleCounts!AH81 = 0, "ND", DoubleWins!AH81/DoubleCounts!AH81)</f>
        <v>ND</v>
      </c>
      <c r="AI81" s="213" t="str">
        <f>IF(DoubleCounts!AI81 = 0, "ND", DoubleWins!AI81/DoubleCounts!AI81)</f>
        <v>ND</v>
      </c>
      <c r="AJ81" s="213" t="str">
        <f>IF(DoubleCounts!AJ81 = 0, "ND", DoubleWins!AJ81/DoubleCounts!AJ81)</f>
        <v>ND</v>
      </c>
      <c r="AK81" s="213" t="str">
        <f>IF(DoubleCounts!AK81 = 0, "ND", DoubleWins!AK81/DoubleCounts!AK81)</f>
        <v>ND</v>
      </c>
      <c r="AL81" s="213" t="str">
        <f>IF(DoubleCounts!AL81 = 0, "ND", DoubleWins!AL81/DoubleCounts!AL81)</f>
        <v>ND</v>
      </c>
      <c r="AM81" s="213" t="str">
        <f>IF(DoubleCounts!AM81 = 0, "ND", DoubleWins!AM81/DoubleCounts!AM81)</f>
        <v>ND</v>
      </c>
      <c r="AN81" s="213" t="str">
        <f>IF(DoubleCounts!AN81 = 0, "ND", DoubleWins!AN81/DoubleCounts!AN81)</f>
        <v>ND</v>
      </c>
      <c r="AO81" s="213" t="str">
        <f>IF(DoubleCounts!AO81 = 0, "ND", DoubleWins!AO81/DoubleCounts!AO81)</f>
        <v>ND</v>
      </c>
      <c r="AP81" s="213" t="str">
        <f>IF(DoubleCounts!AP81 = 0, "ND", DoubleWins!AP81/DoubleCounts!AP81)</f>
        <v>ND</v>
      </c>
    </row>
    <row r="82">
      <c r="A82" s="212" t="s">
        <v>18</v>
      </c>
      <c r="B82" s="214">
        <f>IF(DoubleCounts!B82 = 0, "ND", DoubleWins!B82/DoubleCounts!B82)</f>
        <v>0.7678571429</v>
      </c>
      <c r="C82" s="214">
        <f>IF(DoubleCounts!C82 = 0, "ND", DoubleWins!C82/DoubleCounts!C82)</f>
        <v>0.7935684647</v>
      </c>
      <c r="D82" s="214">
        <f>IF(DoubleCounts!D82 = 0, "ND", DoubleWins!D82/DoubleCounts!D82)</f>
        <v>0.7426710098</v>
      </c>
      <c r="E82" s="214">
        <f>IF(DoubleCounts!E82 = 0, "ND", DoubleWins!E82/DoubleCounts!E82)</f>
        <v>0.7105263158</v>
      </c>
      <c r="F82" s="214">
        <f>IF(DoubleCounts!F82 = 0, "ND", DoubleWins!F82/DoubleCounts!F82)</f>
        <v>0.6</v>
      </c>
      <c r="G82" s="214">
        <f>IF(DoubleCounts!G82 = 0, "ND", DoubleWins!G82/DoubleCounts!G82)</f>
        <v>0.4375</v>
      </c>
      <c r="H82" s="214">
        <f>IF(DoubleCounts!H82 = 0, "ND", DoubleWins!H82/DoubleCounts!H82)</f>
        <v>0.5</v>
      </c>
      <c r="I82" s="214" t="str">
        <f>IF(DoubleCounts!I82 = 0, "ND", DoubleWins!I82/DoubleCounts!I82)</f>
        <v>ND</v>
      </c>
      <c r="J82" s="214" t="str">
        <f>IF(DoubleCounts!J82 = 0, "ND", DoubleWins!J82/DoubleCounts!J82)</f>
        <v>ND</v>
      </c>
      <c r="K82" s="214" t="str">
        <f>IF(DoubleCounts!K82 = 0, "ND", DoubleWins!K82/DoubleCounts!K82)</f>
        <v>ND</v>
      </c>
      <c r="L82" s="214" t="str">
        <f>IF(DoubleCounts!L82 = 0, "ND", DoubleWins!L82/DoubleCounts!L82)</f>
        <v>ND</v>
      </c>
      <c r="M82" s="214" t="str">
        <f>IF(DoubleCounts!M82 = 0, "ND", DoubleWins!M82/DoubleCounts!M82)</f>
        <v>ND</v>
      </c>
      <c r="N82" s="214" t="str">
        <f>IF(DoubleCounts!N82 = 0, "ND", DoubleWins!N82/DoubleCounts!N82)</f>
        <v>ND</v>
      </c>
      <c r="O82" s="214" t="str">
        <f>IF(DoubleCounts!O82 = 0, "ND", DoubleWins!O82/DoubleCounts!O82)</f>
        <v>ND</v>
      </c>
      <c r="P82" s="214" t="str">
        <f>IF(DoubleCounts!P82 = 0, "ND", DoubleWins!P82/DoubleCounts!P82)</f>
        <v>ND</v>
      </c>
      <c r="Q82" s="214" t="str">
        <f>IF(DoubleCounts!Q82 = 0, "ND", DoubleWins!Q82/DoubleCounts!Q82)</f>
        <v>ND</v>
      </c>
      <c r="R82" s="213" t="str">
        <f>IF(DoubleCounts!R82 = 0, "ND", DoubleWins!R82/DoubleCounts!R82)</f>
        <v>ND</v>
      </c>
      <c r="S82" s="213" t="str">
        <f>IF(DoubleCounts!S82 = 0, "ND", DoubleWins!S82/DoubleCounts!S82)</f>
        <v>ND</v>
      </c>
      <c r="T82" s="213" t="str">
        <f>IF(DoubleCounts!T82 = 0, "ND", DoubleWins!T82/DoubleCounts!T82)</f>
        <v>ND</v>
      </c>
      <c r="U82" s="213" t="str">
        <f>IF(DoubleCounts!U82 = 0, "ND", DoubleWins!U82/DoubleCounts!U82)</f>
        <v>ND</v>
      </c>
      <c r="V82" s="213" t="str">
        <f>IF(DoubleCounts!V82 = 0, "ND", DoubleWins!V82/DoubleCounts!V82)</f>
        <v>ND</v>
      </c>
      <c r="W82" s="213" t="str">
        <f>IF(DoubleCounts!W82 = 0, "ND", DoubleWins!W82/DoubleCounts!W82)</f>
        <v>ND</v>
      </c>
      <c r="X82" s="213" t="str">
        <f>IF(DoubleCounts!X82 = 0, "ND", DoubleWins!X82/DoubleCounts!X82)</f>
        <v>ND</v>
      </c>
      <c r="Y82" s="213" t="str">
        <f>IF(DoubleCounts!Y82 = 0, "ND", DoubleWins!Y82/DoubleCounts!Y82)</f>
        <v>ND</v>
      </c>
      <c r="Z82" s="213" t="str">
        <f>IF(DoubleCounts!Z82 = 0, "ND", DoubleWins!Z82/DoubleCounts!Z82)</f>
        <v>ND</v>
      </c>
      <c r="AA82" s="213" t="str">
        <f>IF(DoubleCounts!AA82 = 0, "ND", DoubleWins!AA82/DoubleCounts!AA82)</f>
        <v>ND</v>
      </c>
      <c r="AB82" s="213" t="str">
        <f>IF(DoubleCounts!AB82 = 0, "ND", DoubleWins!AB82/DoubleCounts!AB82)</f>
        <v>ND</v>
      </c>
      <c r="AC82" s="213" t="str">
        <f>IF(DoubleCounts!AC82 = 0, "ND", DoubleWins!AC82/DoubleCounts!AC82)</f>
        <v>ND</v>
      </c>
      <c r="AD82" s="213" t="str">
        <f>IF(DoubleCounts!AD82 = 0, "ND", DoubleWins!AD82/DoubleCounts!AD82)</f>
        <v>ND</v>
      </c>
      <c r="AE82" s="213" t="str">
        <f>IF(DoubleCounts!AE82 = 0, "ND", DoubleWins!AE82/DoubleCounts!AE82)</f>
        <v>ND</v>
      </c>
      <c r="AF82" s="213" t="str">
        <f>IF(DoubleCounts!AF82 = 0, "ND", DoubleWins!AF82/DoubleCounts!AF82)</f>
        <v>ND</v>
      </c>
      <c r="AG82" s="213" t="str">
        <f>IF(DoubleCounts!AG82 = 0, "ND", DoubleWins!AG82/DoubleCounts!AG82)</f>
        <v>ND</v>
      </c>
      <c r="AH82" s="213" t="str">
        <f>IF(DoubleCounts!AH82 = 0, "ND", DoubleWins!AH82/DoubleCounts!AH82)</f>
        <v>ND</v>
      </c>
      <c r="AI82" s="213" t="str">
        <f>IF(DoubleCounts!AI82 = 0, "ND", DoubleWins!AI82/DoubleCounts!AI82)</f>
        <v>ND</v>
      </c>
      <c r="AJ82" s="213" t="str">
        <f>IF(DoubleCounts!AJ82 = 0, "ND", DoubleWins!AJ82/DoubleCounts!AJ82)</f>
        <v>ND</v>
      </c>
      <c r="AK82" s="213" t="str">
        <f>IF(DoubleCounts!AK82 = 0, "ND", DoubleWins!AK82/DoubleCounts!AK82)</f>
        <v>ND</v>
      </c>
      <c r="AL82" s="213" t="str">
        <f>IF(DoubleCounts!AL82 = 0, "ND", DoubleWins!AL82/DoubleCounts!AL82)</f>
        <v>ND</v>
      </c>
      <c r="AM82" s="213" t="str">
        <f>IF(DoubleCounts!AM82 = 0, "ND", DoubleWins!AM82/DoubleCounts!AM82)</f>
        <v>ND</v>
      </c>
      <c r="AN82" s="213" t="str">
        <f>IF(DoubleCounts!AN82 = 0, "ND", DoubleWins!AN82/DoubleCounts!AN82)</f>
        <v>ND</v>
      </c>
      <c r="AO82" s="213" t="str">
        <f>IF(DoubleCounts!AO82 = 0, "ND", DoubleWins!AO82/DoubleCounts!AO82)</f>
        <v>ND</v>
      </c>
      <c r="AP82" s="213" t="str">
        <f>IF(DoubleCounts!AP82 = 0, "ND", DoubleWins!AP82/DoubleCounts!AP82)</f>
        <v>ND</v>
      </c>
    </row>
    <row r="83">
      <c r="A83" s="212" t="s">
        <v>1415</v>
      </c>
      <c r="B83" s="214">
        <f>IF(DoubleCounts!B83 = 0, "ND", DoubleWins!B83/DoubleCounts!B83)</f>
        <v>1</v>
      </c>
      <c r="C83" s="214" t="str">
        <f>IF(DoubleCounts!C83 = 0, "ND", DoubleWins!C83/DoubleCounts!C83)</f>
        <v>ND</v>
      </c>
      <c r="D83" s="214" t="str">
        <f>IF(DoubleCounts!D83 = 0, "ND", DoubleWins!D83/DoubleCounts!D83)</f>
        <v>ND</v>
      </c>
      <c r="E83" s="214" t="str">
        <f>IF(DoubleCounts!E83 = 0, "ND", DoubleWins!E83/DoubleCounts!E83)</f>
        <v>ND</v>
      </c>
      <c r="F83" s="214" t="str">
        <f>IF(DoubleCounts!F83 = 0, "ND", DoubleWins!F83/DoubleCounts!F83)</f>
        <v>ND</v>
      </c>
      <c r="G83" s="214" t="str">
        <f>IF(DoubleCounts!G83 = 0, "ND", DoubleWins!G83/DoubleCounts!G83)</f>
        <v>ND</v>
      </c>
      <c r="H83" s="214">
        <f>IF(DoubleCounts!H83 = 0, "ND", DoubleWins!H83/DoubleCounts!H83)</f>
        <v>1</v>
      </c>
      <c r="I83" s="214" t="str">
        <f>IF(DoubleCounts!I83 = 0, "ND", DoubleWins!I83/DoubleCounts!I83)</f>
        <v>ND</v>
      </c>
      <c r="J83" s="214" t="str">
        <f>IF(DoubleCounts!J83 = 0, "ND", DoubleWins!J83/DoubleCounts!J83)</f>
        <v>ND</v>
      </c>
      <c r="K83" s="214" t="str">
        <f>IF(DoubleCounts!K83 = 0, "ND", DoubleWins!K83/DoubleCounts!K83)</f>
        <v>ND</v>
      </c>
      <c r="L83" s="214" t="str">
        <f>IF(DoubleCounts!L83 = 0, "ND", DoubleWins!L83/DoubleCounts!L83)</f>
        <v>ND</v>
      </c>
      <c r="M83" s="214" t="str">
        <f>IF(DoubleCounts!M83 = 0, "ND", DoubleWins!M83/DoubleCounts!M83)</f>
        <v>ND</v>
      </c>
      <c r="N83" s="214" t="str">
        <f>IF(DoubleCounts!N83 = 0, "ND", DoubleWins!N83/DoubleCounts!N83)</f>
        <v>ND</v>
      </c>
      <c r="O83" s="214" t="str">
        <f>IF(DoubleCounts!O83 = 0, "ND", DoubleWins!O83/DoubleCounts!O83)</f>
        <v>ND</v>
      </c>
      <c r="P83" s="214" t="str">
        <f>IF(DoubleCounts!P83 = 0, "ND", DoubleWins!P83/DoubleCounts!P83)</f>
        <v>ND</v>
      </c>
      <c r="Q83" s="214" t="str">
        <f>IF(DoubleCounts!Q83 = 0, "ND", DoubleWins!Q83/DoubleCounts!Q83)</f>
        <v>ND</v>
      </c>
      <c r="R83" s="213" t="str">
        <f>IF(DoubleCounts!R83 = 0, "ND", DoubleWins!R83/DoubleCounts!R83)</f>
        <v>ND</v>
      </c>
      <c r="S83" s="213" t="str">
        <f>IF(DoubleCounts!S83 = 0, "ND", DoubleWins!S83/DoubleCounts!S83)</f>
        <v>ND</v>
      </c>
      <c r="T83" s="213" t="str">
        <f>IF(DoubleCounts!T83 = 0, "ND", DoubleWins!T83/DoubleCounts!T83)</f>
        <v>ND</v>
      </c>
      <c r="U83" s="213" t="str">
        <f>IF(DoubleCounts!U83 = 0, "ND", DoubleWins!U83/DoubleCounts!U83)</f>
        <v>ND</v>
      </c>
      <c r="V83" s="213" t="str">
        <f>IF(DoubleCounts!V83 = 0, "ND", DoubleWins!V83/DoubleCounts!V83)</f>
        <v>ND</v>
      </c>
      <c r="W83" s="213" t="str">
        <f>IF(DoubleCounts!W83 = 0, "ND", DoubleWins!W83/DoubleCounts!W83)</f>
        <v>ND</v>
      </c>
      <c r="X83" s="213" t="str">
        <f>IF(DoubleCounts!X83 = 0, "ND", DoubleWins!X83/DoubleCounts!X83)</f>
        <v>ND</v>
      </c>
      <c r="Y83" s="213" t="str">
        <f>IF(DoubleCounts!Y83 = 0, "ND", DoubleWins!Y83/DoubleCounts!Y83)</f>
        <v>ND</v>
      </c>
      <c r="Z83" s="213" t="str">
        <f>IF(DoubleCounts!Z83 = 0, "ND", DoubleWins!Z83/DoubleCounts!Z83)</f>
        <v>ND</v>
      </c>
      <c r="AA83" s="213" t="str">
        <f>IF(DoubleCounts!AA83 = 0, "ND", DoubleWins!AA83/DoubleCounts!AA83)</f>
        <v>ND</v>
      </c>
      <c r="AB83" s="213" t="str">
        <f>IF(DoubleCounts!AB83 = 0, "ND", DoubleWins!AB83/DoubleCounts!AB83)</f>
        <v>ND</v>
      </c>
      <c r="AC83" s="213" t="str">
        <f>IF(DoubleCounts!AC83 = 0, "ND", DoubleWins!AC83/DoubleCounts!AC83)</f>
        <v>ND</v>
      </c>
      <c r="AD83" s="213" t="str">
        <f>IF(DoubleCounts!AD83 = 0, "ND", DoubleWins!AD83/DoubleCounts!AD83)</f>
        <v>ND</v>
      </c>
      <c r="AE83" s="213" t="str">
        <f>IF(DoubleCounts!AE83 = 0, "ND", DoubleWins!AE83/DoubleCounts!AE83)</f>
        <v>ND</v>
      </c>
      <c r="AF83" s="213" t="str">
        <f>IF(DoubleCounts!AF83 = 0, "ND", DoubleWins!AF83/DoubleCounts!AF83)</f>
        <v>ND</v>
      </c>
      <c r="AG83" s="213" t="str">
        <f>IF(DoubleCounts!AG83 = 0, "ND", DoubleWins!AG83/DoubleCounts!AG83)</f>
        <v>ND</v>
      </c>
      <c r="AH83" s="213" t="str">
        <f>IF(DoubleCounts!AH83 = 0, "ND", DoubleWins!AH83/DoubleCounts!AH83)</f>
        <v>ND</v>
      </c>
      <c r="AI83" s="213" t="str">
        <f>IF(DoubleCounts!AI83 = 0, "ND", DoubleWins!AI83/DoubleCounts!AI83)</f>
        <v>ND</v>
      </c>
      <c r="AJ83" s="213" t="str">
        <f>IF(DoubleCounts!AJ83 = 0, "ND", DoubleWins!AJ83/DoubleCounts!AJ83)</f>
        <v>ND</v>
      </c>
      <c r="AK83" s="213" t="str">
        <f>IF(DoubleCounts!AK83 = 0, "ND", DoubleWins!AK83/DoubleCounts!AK83)</f>
        <v>ND</v>
      </c>
      <c r="AL83" s="213" t="str">
        <f>IF(DoubleCounts!AL83 = 0, "ND", DoubleWins!AL83/DoubleCounts!AL83)</f>
        <v>ND</v>
      </c>
      <c r="AM83" s="213" t="str">
        <f>IF(DoubleCounts!AM83 = 0, "ND", DoubleWins!AM83/DoubleCounts!AM83)</f>
        <v>ND</v>
      </c>
      <c r="AN83" s="213" t="str">
        <f>IF(DoubleCounts!AN83 = 0, "ND", DoubleWins!AN83/DoubleCounts!AN83)</f>
        <v>ND</v>
      </c>
      <c r="AO83" s="213" t="str">
        <f>IF(DoubleCounts!AO83 = 0, "ND", DoubleWins!AO83/DoubleCounts!AO83)</f>
        <v>ND</v>
      </c>
      <c r="AP83" s="213" t="str">
        <f>IF(DoubleCounts!AP83 = 0, "ND", DoubleWins!AP83/DoubleCounts!AP83)</f>
        <v>ND</v>
      </c>
    </row>
    <row r="84">
      <c r="A84" s="212" t="s">
        <v>1435</v>
      </c>
      <c r="B84" s="214">
        <f>IF(DoubleCounts!B84 = 0, "ND", DoubleWins!B84/DoubleCounts!B84)</f>
        <v>1</v>
      </c>
      <c r="C84" s="214" t="str">
        <f>IF(DoubleCounts!C84 = 0, "ND", DoubleWins!C84/DoubleCounts!C84)</f>
        <v>ND</v>
      </c>
      <c r="D84" s="214" t="str">
        <f>IF(DoubleCounts!D84 = 0, "ND", DoubleWins!D84/DoubleCounts!D84)</f>
        <v>ND</v>
      </c>
      <c r="E84" s="214" t="str">
        <f>IF(DoubleCounts!E84 = 0, "ND", DoubleWins!E84/DoubleCounts!E84)</f>
        <v>ND</v>
      </c>
      <c r="F84" s="214" t="str">
        <f>IF(DoubleCounts!F84 = 0, "ND", DoubleWins!F84/DoubleCounts!F84)</f>
        <v>ND</v>
      </c>
      <c r="G84" s="214" t="str">
        <f>IF(DoubleCounts!G84 = 0, "ND", DoubleWins!G84/DoubleCounts!G84)</f>
        <v>ND</v>
      </c>
      <c r="H84" s="214">
        <f>IF(DoubleCounts!H84 = 0, "ND", DoubleWins!H84/DoubleCounts!H84)</f>
        <v>1</v>
      </c>
      <c r="I84" s="214" t="str">
        <f>IF(DoubleCounts!I84 = 0, "ND", DoubleWins!I84/DoubleCounts!I84)</f>
        <v>ND</v>
      </c>
      <c r="J84" s="214" t="str">
        <f>IF(DoubleCounts!J84 = 0, "ND", DoubleWins!J84/DoubleCounts!J84)</f>
        <v>ND</v>
      </c>
      <c r="K84" s="214" t="str">
        <f>IF(DoubleCounts!K84 = 0, "ND", DoubleWins!K84/DoubleCounts!K84)</f>
        <v>ND</v>
      </c>
      <c r="L84" s="214" t="str">
        <f>IF(DoubleCounts!L84 = 0, "ND", DoubleWins!L84/DoubleCounts!L84)</f>
        <v>ND</v>
      </c>
      <c r="M84" s="214" t="str">
        <f>IF(DoubleCounts!M84 = 0, "ND", DoubleWins!M84/DoubleCounts!M84)</f>
        <v>ND</v>
      </c>
      <c r="N84" s="214" t="str">
        <f>IF(DoubleCounts!N84 = 0, "ND", DoubleWins!N84/DoubleCounts!N84)</f>
        <v>ND</v>
      </c>
      <c r="O84" s="214" t="str">
        <f>IF(DoubleCounts!O84 = 0, "ND", DoubleWins!O84/DoubleCounts!O84)</f>
        <v>ND</v>
      </c>
      <c r="P84" s="214" t="str">
        <f>IF(DoubleCounts!P84 = 0, "ND", DoubleWins!P84/DoubleCounts!P84)</f>
        <v>ND</v>
      </c>
      <c r="Q84" s="214" t="str">
        <f>IF(DoubleCounts!Q84 = 0, "ND", DoubleWins!Q84/DoubleCounts!Q84)</f>
        <v>ND</v>
      </c>
      <c r="R84" s="213" t="str">
        <f>IF(DoubleCounts!R84 = 0, "ND", DoubleWins!R84/DoubleCounts!R84)</f>
        <v>ND</v>
      </c>
      <c r="S84" s="213" t="str">
        <f>IF(DoubleCounts!S84 = 0, "ND", DoubleWins!S84/DoubleCounts!S84)</f>
        <v>ND</v>
      </c>
      <c r="T84" s="213" t="str">
        <f>IF(DoubleCounts!T84 = 0, "ND", DoubleWins!T84/DoubleCounts!T84)</f>
        <v>ND</v>
      </c>
      <c r="U84" s="213" t="str">
        <f>IF(DoubleCounts!U84 = 0, "ND", DoubleWins!U84/DoubleCounts!U84)</f>
        <v>ND</v>
      </c>
      <c r="V84" s="213" t="str">
        <f>IF(DoubleCounts!V84 = 0, "ND", DoubleWins!V84/DoubleCounts!V84)</f>
        <v>ND</v>
      </c>
      <c r="W84" s="213" t="str">
        <f>IF(DoubleCounts!W84 = 0, "ND", DoubleWins!W84/DoubleCounts!W84)</f>
        <v>ND</v>
      </c>
      <c r="X84" s="213" t="str">
        <f>IF(DoubleCounts!X84 = 0, "ND", DoubleWins!X84/DoubleCounts!X84)</f>
        <v>ND</v>
      </c>
      <c r="Y84" s="213" t="str">
        <f>IF(DoubleCounts!Y84 = 0, "ND", DoubleWins!Y84/DoubleCounts!Y84)</f>
        <v>ND</v>
      </c>
      <c r="Z84" s="213" t="str">
        <f>IF(DoubleCounts!Z84 = 0, "ND", DoubleWins!Z84/DoubleCounts!Z84)</f>
        <v>ND</v>
      </c>
      <c r="AA84" s="213" t="str">
        <f>IF(DoubleCounts!AA84 = 0, "ND", DoubleWins!AA84/DoubleCounts!AA84)</f>
        <v>ND</v>
      </c>
      <c r="AB84" s="213" t="str">
        <f>IF(DoubleCounts!AB84 = 0, "ND", DoubleWins!AB84/DoubleCounts!AB84)</f>
        <v>ND</v>
      </c>
      <c r="AC84" s="213" t="str">
        <f>IF(DoubleCounts!AC84 = 0, "ND", DoubleWins!AC84/DoubleCounts!AC84)</f>
        <v>ND</v>
      </c>
      <c r="AD84" s="213" t="str">
        <f>IF(DoubleCounts!AD84 = 0, "ND", DoubleWins!AD84/DoubleCounts!AD84)</f>
        <v>ND</v>
      </c>
      <c r="AE84" s="213" t="str">
        <f>IF(DoubleCounts!AE84 = 0, "ND", DoubleWins!AE84/DoubleCounts!AE84)</f>
        <v>ND</v>
      </c>
      <c r="AF84" s="213" t="str">
        <f>IF(DoubleCounts!AF84 = 0, "ND", DoubleWins!AF84/DoubleCounts!AF84)</f>
        <v>ND</v>
      </c>
      <c r="AG84" s="213" t="str">
        <f>IF(DoubleCounts!AG84 = 0, "ND", DoubleWins!AG84/DoubleCounts!AG84)</f>
        <v>ND</v>
      </c>
      <c r="AH84" s="213" t="str">
        <f>IF(DoubleCounts!AH84 = 0, "ND", DoubleWins!AH84/DoubleCounts!AH84)</f>
        <v>ND</v>
      </c>
      <c r="AI84" s="213" t="str">
        <f>IF(DoubleCounts!AI84 = 0, "ND", DoubleWins!AI84/DoubleCounts!AI84)</f>
        <v>ND</v>
      </c>
      <c r="AJ84" s="213" t="str">
        <f>IF(DoubleCounts!AJ84 = 0, "ND", DoubleWins!AJ84/DoubleCounts!AJ84)</f>
        <v>ND</v>
      </c>
      <c r="AK84" s="213" t="str">
        <f>IF(DoubleCounts!AK84 = 0, "ND", DoubleWins!AK84/DoubleCounts!AK84)</f>
        <v>ND</v>
      </c>
      <c r="AL84" s="213" t="str">
        <f>IF(DoubleCounts!AL84 = 0, "ND", DoubleWins!AL84/DoubleCounts!AL84)</f>
        <v>ND</v>
      </c>
      <c r="AM84" s="213" t="str">
        <f>IF(DoubleCounts!AM84 = 0, "ND", DoubleWins!AM84/DoubleCounts!AM84)</f>
        <v>ND</v>
      </c>
      <c r="AN84" s="213" t="str">
        <f>IF(DoubleCounts!AN84 = 0, "ND", DoubleWins!AN84/DoubleCounts!AN84)</f>
        <v>ND</v>
      </c>
      <c r="AO84" s="213" t="str">
        <f>IF(DoubleCounts!AO84 = 0, "ND", DoubleWins!AO84/DoubleCounts!AO84)</f>
        <v>ND</v>
      </c>
      <c r="AP84" s="213" t="str">
        <f>IF(DoubleCounts!AP84 = 0, "ND", DoubleWins!AP84/DoubleCounts!AP84)</f>
        <v>ND</v>
      </c>
    </row>
    <row r="85">
      <c r="A85" s="212" t="s">
        <v>1451</v>
      </c>
      <c r="B85" s="214">
        <f>IF(DoubleCounts!B85 = 0, "ND", DoubleWins!B85/DoubleCounts!B85)</f>
        <v>1</v>
      </c>
      <c r="C85" s="214" t="str">
        <f>IF(DoubleCounts!C85 = 0, "ND", DoubleWins!C85/DoubleCounts!C85)</f>
        <v>ND</v>
      </c>
      <c r="D85" s="214" t="str">
        <f>IF(DoubleCounts!D85 = 0, "ND", DoubleWins!D85/DoubleCounts!D85)</f>
        <v>ND</v>
      </c>
      <c r="E85" s="214" t="str">
        <f>IF(DoubleCounts!E85 = 0, "ND", DoubleWins!E85/DoubleCounts!E85)</f>
        <v>ND</v>
      </c>
      <c r="F85" s="214" t="str">
        <f>IF(DoubleCounts!F85 = 0, "ND", DoubleWins!F85/DoubleCounts!F85)</f>
        <v>ND</v>
      </c>
      <c r="G85" s="214" t="str">
        <f>IF(DoubleCounts!G85 = 0, "ND", DoubleWins!G85/DoubleCounts!G85)</f>
        <v>ND</v>
      </c>
      <c r="H85" s="214">
        <f>IF(DoubleCounts!H85 = 0, "ND", DoubleWins!H85/DoubleCounts!H85)</f>
        <v>1</v>
      </c>
      <c r="I85" s="214" t="str">
        <f>IF(DoubleCounts!I85 = 0, "ND", DoubleWins!I85/DoubleCounts!I85)</f>
        <v>ND</v>
      </c>
      <c r="J85" s="214" t="str">
        <f>IF(DoubleCounts!J85 = 0, "ND", DoubleWins!J85/DoubleCounts!J85)</f>
        <v>ND</v>
      </c>
      <c r="K85" s="214" t="str">
        <f>IF(DoubleCounts!K85 = 0, "ND", DoubleWins!K85/DoubleCounts!K85)</f>
        <v>ND</v>
      </c>
      <c r="L85" s="214" t="str">
        <f>IF(DoubleCounts!L85 = 0, "ND", DoubleWins!L85/DoubleCounts!L85)</f>
        <v>ND</v>
      </c>
      <c r="M85" s="214" t="str">
        <f>IF(DoubleCounts!M85 = 0, "ND", DoubleWins!M85/DoubleCounts!M85)</f>
        <v>ND</v>
      </c>
      <c r="N85" s="214" t="str">
        <f>IF(DoubleCounts!N85 = 0, "ND", DoubleWins!N85/DoubleCounts!N85)</f>
        <v>ND</v>
      </c>
      <c r="O85" s="214" t="str">
        <f>IF(DoubleCounts!O85 = 0, "ND", DoubleWins!O85/DoubleCounts!O85)</f>
        <v>ND</v>
      </c>
      <c r="P85" s="214" t="str">
        <f>IF(DoubleCounts!P85 = 0, "ND", DoubleWins!P85/DoubleCounts!P85)</f>
        <v>ND</v>
      </c>
      <c r="Q85" s="214" t="str">
        <f>IF(DoubleCounts!Q85 = 0, "ND", DoubleWins!Q85/DoubleCounts!Q85)</f>
        <v>ND</v>
      </c>
      <c r="R85" s="213" t="str">
        <f>IF(DoubleCounts!R85 = 0, "ND", DoubleWins!R85/DoubleCounts!R85)</f>
        <v>ND</v>
      </c>
      <c r="S85" s="213" t="str">
        <f>IF(DoubleCounts!S85 = 0, "ND", DoubleWins!S85/DoubleCounts!S85)</f>
        <v>ND</v>
      </c>
      <c r="T85" s="213" t="str">
        <f>IF(DoubleCounts!T85 = 0, "ND", DoubleWins!T85/DoubleCounts!T85)</f>
        <v>ND</v>
      </c>
      <c r="U85" s="213" t="str">
        <f>IF(DoubleCounts!U85 = 0, "ND", DoubleWins!U85/DoubleCounts!U85)</f>
        <v>ND</v>
      </c>
      <c r="V85" s="213" t="str">
        <f>IF(DoubleCounts!V85 = 0, "ND", DoubleWins!V85/DoubleCounts!V85)</f>
        <v>ND</v>
      </c>
      <c r="W85" s="213" t="str">
        <f>IF(DoubleCounts!W85 = 0, "ND", DoubleWins!W85/DoubleCounts!W85)</f>
        <v>ND</v>
      </c>
      <c r="X85" s="213" t="str">
        <f>IF(DoubleCounts!X85 = 0, "ND", DoubleWins!X85/DoubleCounts!X85)</f>
        <v>ND</v>
      </c>
      <c r="Y85" s="213" t="str">
        <f>IF(DoubleCounts!Y85 = 0, "ND", DoubleWins!Y85/DoubleCounts!Y85)</f>
        <v>ND</v>
      </c>
      <c r="Z85" s="213" t="str">
        <f>IF(DoubleCounts!Z85 = 0, "ND", DoubleWins!Z85/DoubleCounts!Z85)</f>
        <v>ND</v>
      </c>
      <c r="AA85" s="213" t="str">
        <f>IF(DoubleCounts!AA85 = 0, "ND", DoubleWins!AA85/DoubleCounts!AA85)</f>
        <v>ND</v>
      </c>
      <c r="AB85" s="213" t="str">
        <f>IF(DoubleCounts!AB85 = 0, "ND", DoubleWins!AB85/DoubleCounts!AB85)</f>
        <v>ND</v>
      </c>
      <c r="AC85" s="213" t="str">
        <f>IF(DoubleCounts!AC85 = 0, "ND", DoubleWins!AC85/DoubleCounts!AC85)</f>
        <v>ND</v>
      </c>
      <c r="AD85" s="213" t="str">
        <f>IF(DoubleCounts!AD85 = 0, "ND", DoubleWins!AD85/DoubleCounts!AD85)</f>
        <v>ND</v>
      </c>
      <c r="AE85" s="213" t="str">
        <f>IF(DoubleCounts!AE85 = 0, "ND", DoubleWins!AE85/DoubleCounts!AE85)</f>
        <v>ND</v>
      </c>
      <c r="AF85" s="213" t="str">
        <f>IF(DoubleCounts!AF85 = 0, "ND", DoubleWins!AF85/DoubleCounts!AF85)</f>
        <v>ND</v>
      </c>
      <c r="AG85" s="213" t="str">
        <f>IF(DoubleCounts!AG85 = 0, "ND", DoubleWins!AG85/DoubleCounts!AG85)</f>
        <v>ND</v>
      </c>
      <c r="AH85" s="213" t="str">
        <f>IF(DoubleCounts!AH85 = 0, "ND", DoubleWins!AH85/DoubleCounts!AH85)</f>
        <v>ND</v>
      </c>
      <c r="AI85" s="213" t="str">
        <f>IF(DoubleCounts!AI85 = 0, "ND", DoubleWins!AI85/DoubleCounts!AI85)</f>
        <v>ND</v>
      </c>
      <c r="AJ85" s="213" t="str">
        <f>IF(DoubleCounts!AJ85 = 0, "ND", DoubleWins!AJ85/DoubleCounts!AJ85)</f>
        <v>ND</v>
      </c>
      <c r="AK85" s="213" t="str">
        <f>IF(DoubleCounts!AK85 = 0, "ND", DoubleWins!AK85/DoubleCounts!AK85)</f>
        <v>ND</v>
      </c>
      <c r="AL85" s="213" t="str">
        <f>IF(DoubleCounts!AL85 = 0, "ND", DoubleWins!AL85/DoubleCounts!AL85)</f>
        <v>ND</v>
      </c>
      <c r="AM85" s="213" t="str">
        <f>IF(DoubleCounts!AM85 = 0, "ND", DoubleWins!AM85/DoubleCounts!AM85)</f>
        <v>ND</v>
      </c>
      <c r="AN85" s="213" t="str">
        <f>IF(DoubleCounts!AN85 = 0, "ND", DoubleWins!AN85/DoubleCounts!AN85)</f>
        <v>ND</v>
      </c>
      <c r="AO85" s="213" t="str">
        <f>IF(DoubleCounts!AO85 = 0, "ND", DoubleWins!AO85/DoubleCounts!AO85)</f>
        <v>ND</v>
      </c>
      <c r="AP85" s="213" t="str">
        <f>IF(DoubleCounts!AP85 = 0, "ND", DoubleWins!AP85/DoubleCounts!AP85)</f>
        <v>ND</v>
      </c>
    </row>
    <row r="86">
      <c r="A86" s="212" t="s">
        <v>1465</v>
      </c>
      <c r="B86" s="214">
        <f>IF(DoubleCounts!B86 = 0, "ND", DoubleWins!B86/DoubleCounts!B86)</f>
        <v>1</v>
      </c>
      <c r="C86" s="214" t="str">
        <f>IF(DoubleCounts!C86 = 0, "ND", DoubleWins!C86/DoubleCounts!C86)</f>
        <v>ND</v>
      </c>
      <c r="D86" s="214" t="str">
        <f>IF(DoubleCounts!D86 = 0, "ND", DoubleWins!D86/DoubleCounts!D86)</f>
        <v>ND</v>
      </c>
      <c r="E86" s="214" t="str">
        <f>IF(DoubleCounts!E86 = 0, "ND", DoubleWins!E86/DoubleCounts!E86)</f>
        <v>ND</v>
      </c>
      <c r="F86" s="214" t="str">
        <f>IF(DoubleCounts!F86 = 0, "ND", DoubleWins!F86/DoubleCounts!F86)</f>
        <v>ND</v>
      </c>
      <c r="G86" s="214" t="str">
        <f>IF(DoubleCounts!G86 = 0, "ND", DoubleWins!G86/DoubleCounts!G86)</f>
        <v>ND</v>
      </c>
      <c r="H86" s="214">
        <f>IF(DoubleCounts!H86 = 0, "ND", DoubleWins!H86/DoubleCounts!H86)</f>
        <v>1</v>
      </c>
      <c r="I86" s="214" t="str">
        <f>IF(DoubleCounts!I86 = 0, "ND", DoubleWins!I86/DoubleCounts!I86)</f>
        <v>ND</v>
      </c>
      <c r="J86" s="214" t="str">
        <f>IF(DoubleCounts!J86 = 0, "ND", DoubleWins!J86/DoubleCounts!J86)</f>
        <v>ND</v>
      </c>
      <c r="K86" s="214" t="str">
        <f>IF(DoubleCounts!K86 = 0, "ND", DoubleWins!K86/DoubleCounts!K86)</f>
        <v>ND</v>
      </c>
      <c r="L86" s="214" t="str">
        <f>IF(DoubleCounts!L86 = 0, "ND", DoubleWins!L86/DoubleCounts!L86)</f>
        <v>ND</v>
      </c>
      <c r="M86" s="214" t="str">
        <f>IF(DoubleCounts!M86 = 0, "ND", DoubleWins!M86/DoubleCounts!M86)</f>
        <v>ND</v>
      </c>
      <c r="N86" s="214" t="str">
        <f>IF(DoubleCounts!N86 = 0, "ND", DoubleWins!N86/DoubleCounts!N86)</f>
        <v>ND</v>
      </c>
      <c r="O86" s="214" t="str">
        <f>IF(DoubleCounts!O86 = 0, "ND", DoubleWins!O86/DoubleCounts!O86)</f>
        <v>ND</v>
      </c>
      <c r="P86" s="214" t="str">
        <f>IF(DoubleCounts!P86 = 0, "ND", DoubleWins!P86/DoubleCounts!P86)</f>
        <v>ND</v>
      </c>
      <c r="Q86" s="214" t="str">
        <f>IF(DoubleCounts!Q86 = 0, "ND", DoubleWins!Q86/DoubleCounts!Q86)</f>
        <v>ND</v>
      </c>
      <c r="R86" s="213" t="str">
        <f>IF(DoubleCounts!R86 = 0, "ND", DoubleWins!R86/DoubleCounts!R86)</f>
        <v>ND</v>
      </c>
      <c r="S86" s="213" t="str">
        <f>IF(DoubleCounts!S86 = 0, "ND", DoubleWins!S86/DoubleCounts!S86)</f>
        <v>ND</v>
      </c>
      <c r="T86" s="213" t="str">
        <f>IF(DoubleCounts!T86 = 0, "ND", DoubleWins!T86/DoubleCounts!T86)</f>
        <v>ND</v>
      </c>
      <c r="U86" s="213" t="str">
        <f>IF(DoubleCounts!U86 = 0, "ND", DoubleWins!U86/DoubleCounts!U86)</f>
        <v>ND</v>
      </c>
      <c r="V86" s="213" t="str">
        <f>IF(DoubleCounts!V86 = 0, "ND", DoubleWins!V86/DoubleCounts!V86)</f>
        <v>ND</v>
      </c>
      <c r="W86" s="213" t="str">
        <f>IF(DoubleCounts!W86 = 0, "ND", DoubleWins!W86/DoubleCounts!W86)</f>
        <v>ND</v>
      </c>
      <c r="X86" s="213" t="str">
        <f>IF(DoubleCounts!X86 = 0, "ND", DoubleWins!X86/DoubleCounts!X86)</f>
        <v>ND</v>
      </c>
      <c r="Y86" s="213" t="str">
        <f>IF(DoubleCounts!Y86 = 0, "ND", DoubleWins!Y86/DoubleCounts!Y86)</f>
        <v>ND</v>
      </c>
      <c r="Z86" s="213" t="str">
        <f>IF(DoubleCounts!Z86 = 0, "ND", DoubleWins!Z86/DoubleCounts!Z86)</f>
        <v>ND</v>
      </c>
      <c r="AA86" s="213" t="str">
        <f>IF(DoubleCounts!AA86 = 0, "ND", DoubleWins!AA86/DoubleCounts!AA86)</f>
        <v>ND</v>
      </c>
      <c r="AB86" s="213" t="str">
        <f>IF(DoubleCounts!AB86 = 0, "ND", DoubleWins!AB86/DoubleCounts!AB86)</f>
        <v>ND</v>
      </c>
      <c r="AC86" s="213" t="str">
        <f>IF(DoubleCounts!AC86 = 0, "ND", DoubleWins!AC86/DoubleCounts!AC86)</f>
        <v>ND</v>
      </c>
      <c r="AD86" s="213" t="str">
        <f>IF(DoubleCounts!AD86 = 0, "ND", DoubleWins!AD86/DoubleCounts!AD86)</f>
        <v>ND</v>
      </c>
      <c r="AE86" s="213" t="str">
        <f>IF(DoubleCounts!AE86 = 0, "ND", DoubleWins!AE86/DoubleCounts!AE86)</f>
        <v>ND</v>
      </c>
      <c r="AF86" s="213" t="str">
        <f>IF(DoubleCounts!AF86 = 0, "ND", DoubleWins!AF86/DoubleCounts!AF86)</f>
        <v>ND</v>
      </c>
      <c r="AG86" s="213" t="str">
        <f>IF(DoubleCounts!AG86 = 0, "ND", DoubleWins!AG86/DoubleCounts!AG86)</f>
        <v>ND</v>
      </c>
      <c r="AH86" s="213" t="str">
        <f>IF(DoubleCounts!AH86 = 0, "ND", DoubleWins!AH86/DoubleCounts!AH86)</f>
        <v>ND</v>
      </c>
      <c r="AI86" s="213" t="str">
        <f>IF(DoubleCounts!AI86 = 0, "ND", DoubleWins!AI86/DoubleCounts!AI86)</f>
        <v>ND</v>
      </c>
      <c r="AJ86" s="213" t="str">
        <f>IF(DoubleCounts!AJ86 = 0, "ND", DoubleWins!AJ86/DoubleCounts!AJ86)</f>
        <v>ND</v>
      </c>
      <c r="AK86" s="213" t="str">
        <f>IF(DoubleCounts!AK86 = 0, "ND", DoubleWins!AK86/DoubleCounts!AK86)</f>
        <v>ND</v>
      </c>
      <c r="AL86" s="213" t="str">
        <f>IF(DoubleCounts!AL86 = 0, "ND", DoubleWins!AL86/DoubleCounts!AL86)</f>
        <v>ND</v>
      </c>
      <c r="AM86" s="213" t="str">
        <f>IF(DoubleCounts!AM86 = 0, "ND", DoubleWins!AM86/DoubleCounts!AM86)</f>
        <v>ND</v>
      </c>
      <c r="AN86" s="213" t="str">
        <f>IF(DoubleCounts!AN86 = 0, "ND", DoubleWins!AN86/DoubleCounts!AN86)</f>
        <v>ND</v>
      </c>
      <c r="AO86" s="213" t="str">
        <f>IF(DoubleCounts!AO86 = 0, "ND", DoubleWins!AO86/DoubleCounts!AO86)</f>
        <v>ND</v>
      </c>
      <c r="AP86" s="213" t="str">
        <f>IF(DoubleCounts!AP86 = 0, "ND", DoubleWins!AP86/DoubleCounts!AP86)</f>
        <v>ND</v>
      </c>
    </row>
    <row r="87">
      <c r="A87" s="212" t="s">
        <v>1481</v>
      </c>
      <c r="B87" s="214">
        <f>IF(DoubleCounts!B87 = 0, "ND", DoubleWins!B87/DoubleCounts!B87)</f>
        <v>0.5</v>
      </c>
      <c r="C87" s="214" t="str">
        <f>IF(DoubleCounts!C87 = 0, "ND", DoubleWins!C87/DoubleCounts!C87)</f>
        <v>ND</v>
      </c>
      <c r="D87" s="214" t="str">
        <f>IF(DoubleCounts!D87 = 0, "ND", DoubleWins!D87/DoubleCounts!D87)</f>
        <v>ND</v>
      </c>
      <c r="E87" s="214" t="str">
        <f>IF(DoubleCounts!E87 = 0, "ND", DoubleWins!E87/DoubleCounts!E87)</f>
        <v>ND</v>
      </c>
      <c r="F87" s="214" t="str">
        <f>IF(DoubleCounts!F87 = 0, "ND", DoubleWins!F87/DoubleCounts!F87)</f>
        <v>ND</v>
      </c>
      <c r="G87" s="214" t="str">
        <f>IF(DoubleCounts!G87 = 0, "ND", DoubleWins!G87/DoubleCounts!G87)</f>
        <v>ND</v>
      </c>
      <c r="H87" s="214">
        <f>IF(DoubleCounts!H87 = 0, "ND", DoubleWins!H87/DoubleCounts!H87)</f>
        <v>0.5</v>
      </c>
      <c r="I87" s="214" t="str">
        <f>IF(DoubleCounts!I87 = 0, "ND", DoubleWins!I87/DoubleCounts!I87)</f>
        <v>ND</v>
      </c>
      <c r="J87" s="214" t="str">
        <f>IF(DoubleCounts!J87 = 0, "ND", DoubleWins!J87/DoubleCounts!J87)</f>
        <v>ND</v>
      </c>
      <c r="K87" s="214" t="str">
        <f>IF(DoubleCounts!K87 = 0, "ND", DoubleWins!K87/DoubleCounts!K87)</f>
        <v>ND</v>
      </c>
      <c r="L87" s="214" t="str">
        <f>IF(DoubleCounts!L87 = 0, "ND", DoubleWins!L87/DoubleCounts!L87)</f>
        <v>ND</v>
      </c>
      <c r="M87" s="214" t="str">
        <f>IF(DoubleCounts!M87 = 0, "ND", DoubleWins!M87/DoubleCounts!M87)</f>
        <v>ND</v>
      </c>
      <c r="N87" s="214" t="str">
        <f>IF(DoubleCounts!N87 = 0, "ND", DoubleWins!N87/DoubleCounts!N87)</f>
        <v>ND</v>
      </c>
      <c r="O87" s="214" t="str">
        <f>IF(DoubleCounts!O87 = 0, "ND", DoubleWins!O87/DoubleCounts!O87)</f>
        <v>ND</v>
      </c>
      <c r="P87" s="214" t="str">
        <f>IF(DoubleCounts!P87 = 0, "ND", DoubleWins!P87/DoubleCounts!P87)</f>
        <v>ND</v>
      </c>
      <c r="Q87" s="214" t="str">
        <f>IF(DoubleCounts!Q87 = 0, "ND", DoubleWins!Q87/DoubleCounts!Q87)</f>
        <v>ND</v>
      </c>
      <c r="R87" s="213" t="str">
        <f>IF(DoubleCounts!R87 = 0, "ND", DoubleWins!R87/DoubleCounts!R87)</f>
        <v>ND</v>
      </c>
      <c r="S87" s="213" t="str">
        <f>IF(DoubleCounts!S87 = 0, "ND", DoubleWins!S87/DoubleCounts!S87)</f>
        <v>ND</v>
      </c>
      <c r="T87" s="213" t="str">
        <f>IF(DoubleCounts!T87 = 0, "ND", DoubleWins!T87/DoubleCounts!T87)</f>
        <v>ND</v>
      </c>
      <c r="U87" s="213" t="str">
        <f>IF(DoubleCounts!U87 = 0, "ND", DoubleWins!U87/DoubleCounts!U87)</f>
        <v>ND</v>
      </c>
      <c r="V87" s="213" t="str">
        <f>IF(DoubleCounts!V87 = 0, "ND", DoubleWins!V87/DoubleCounts!V87)</f>
        <v>ND</v>
      </c>
      <c r="W87" s="213" t="str">
        <f>IF(DoubleCounts!W87 = 0, "ND", DoubleWins!W87/DoubleCounts!W87)</f>
        <v>ND</v>
      </c>
      <c r="X87" s="213" t="str">
        <f>IF(DoubleCounts!X87 = 0, "ND", DoubleWins!X87/DoubleCounts!X87)</f>
        <v>ND</v>
      </c>
      <c r="Y87" s="213" t="str">
        <f>IF(DoubleCounts!Y87 = 0, "ND", DoubleWins!Y87/DoubleCounts!Y87)</f>
        <v>ND</v>
      </c>
      <c r="Z87" s="213" t="str">
        <f>IF(DoubleCounts!Z87 = 0, "ND", DoubleWins!Z87/DoubleCounts!Z87)</f>
        <v>ND</v>
      </c>
      <c r="AA87" s="213" t="str">
        <f>IF(DoubleCounts!AA87 = 0, "ND", DoubleWins!AA87/DoubleCounts!AA87)</f>
        <v>ND</v>
      </c>
      <c r="AB87" s="213" t="str">
        <f>IF(DoubleCounts!AB87 = 0, "ND", DoubleWins!AB87/DoubleCounts!AB87)</f>
        <v>ND</v>
      </c>
      <c r="AC87" s="213" t="str">
        <f>IF(DoubleCounts!AC87 = 0, "ND", DoubleWins!AC87/DoubleCounts!AC87)</f>
        <v>ND</v>
      </c>
      <c r="AD87" s="213" t="str">
        <f>IF(DoubleCounts!AD87 = 0, "ND", DoubleWins!AD87/DoubleCounts!AD87)</f>
        <v>ND</v>
      </c>
      <c r="AE87" s="213" t="str">
        <f>IF(DoubleCounts!AE87 = 0, "ND", DoubleWins!AE87/DoubleCounts!AE87)</f>
        <v>ND</v>
      </c>
      <c r="AF87" s="213" t="str">
        <f>IF(DoubleCounts!AF87 = 0, "ND", DoubleWins!AF87/DoubleCounts!AF87)</f>
        <v>ND</v>
      </c>
      <c r="AG87" s="213" t="str">
        <f>IF(DoubleCounts!AG87 = 0, "ND", DoubleWins!AG87/DoubleCounts!AG87)</f>
        <v>ND</v>
      </c>
      <c r="AH87" s="213" t="str">
        <f>IF(DoubleCounts!AH87 = 0, "ND", DoubleWins!AH87/DoubleCounts!AH87)</f>
        <v>ND</v>
      </c>
      <c r="AI87" s="213" t="str">
        <f>IF(DoubleCounts!AI87 = 0, "ND", DoubleWins!AI87/DoubleCounts!AI87)</f>
        <v>ND</v>
      </c>
      <c r="AJ87" s="213" t="str">
        <f>IF(DoubleCounts!AJ87 = 0, "ND", DoubleWins!AJ87/DoubleCounts!AJ87)</f>
        <v>ND</v>
      </c>
      <c r="AK87" s="213" t="str">
        <f>IF(DoubleCounts!AK87 = 0, "ND", DoubleWins!AK87/DoubleCounts!AK87)</f>
        <v>ND</v>
      </c>
      <c r="AL87" s="213" t="str">
        <f>IF(DoubleCounts!AL87 = 0, "ND", DoubleWins!AL87/DoubleCounts!AL87)</f>
        <v>ND</v>
      </c>
      <c r="AM87" s="213" t="str">
        <f>IF(DoubleCounts!AM87 = 0, "ND", DoubleWins!AM87/DoubleCounts!AM87)</f>
        <v>ND</v>
      </c>
      <c r="AN87" s="213" t="str">
        <f>IF(DoubleCounts!AN87 = 0, "ND", DoubleWins!AN87/DoubleCounts!AN87)</f>
        <v>ND</v>
      </c>
      <c r="AO87" s="213" t="str">
        <f>IF(DoubleCounts!AO87 = 0, "ND", DoubleWins!AO87/DoubleCounts!AO87)</f>
        <v>ND</v>
      </c>
      <c r="AP87" s="213" t="str">
        <f>IF(DoubleCounts!AP87 = 0, "ND", DoubleWins!AP87/DoubleCounts!AP87)</f>
        <v>ND</v>
      </c>
    </row>
    <row r="88">
      <c r="A88" s="212" t="s">
        <v>1497</v>
      </c>
      <c r="B88" s="214">
        <f>IF(DoubleCounts!B88 = 0, "ND", DoubleWins!B88/DoubleCounts!B88)</f>
        <v>0.6666666667</v>
      </c>
      <c r="C88" s="214" t="str">
        <f>IF(DoubleCounts!C88 = 0, "ND", DoubleWins!C88/DoubleCounts!C88)</f>
        <v>ND</v>
      </c>
      <c r="D88" s="214" t="str">
        <f>IF(DoubleCounts!D88 = 0, "ND", DoubleWins!D88/DoubleCounts!D88)</f>
        <v>ND</v>
      </c>
      <c r="E88" s="214" t="str">
        <f>IF(DoubleCounts!E88 = 0, "ND", DoubleWins!E88/DoubleCounts!E88)</f>
        <v>ND</v>
      </c>
      <c r="F88" s="214" t="str">
        <f>IF(DoubleCounts!F88 = 0, "ND", DoubleWins!F88/DoubleCounts!F88)</f>
        <v>ND</v>
      </c>
      <c r="G88" s="214" t="str">
        <f>IF(DoubleCounts!G88 = 0, "ND", DoubleWins!G88/DoubleCounts!G88)</f>
        <v>ND</v>
      </c>
      <c r="H88" s="214">
        <f>IF(DoubleCounts!H88 = 0, "ND", DoubleWins!H88/DoubleCounts!H88)</f>
        <v>1</v>
      </c>
      <c r="I88" s="214">
        <f>IF(DoubleCounts!I88 = 0, "ND", DoubleWins!I88/DoubleCounts!I88)</f>
        <v>0</v>
      </c>
      <c r="J88" s="214" t="str">
        <f>IF(DoubleCounts!J88 = 0, "ND", DoubleWins!J88/DoubleCounts!J88)</f>
        <v>ND</v>
      </c>
      <c r="K88" s="214" t="str">
        <f>IF(DoubleCounts!K88 = 0, "ND", DoubleWins!K88/DoubleCounts!K88)</f>
        <v>ND</v>
      </c>
      <c r="L88" s="214" t="str">
        <f>IF(DoubleCounts!L88 = 0, "ND", DoubleWins!L88/DoubleCounts!L88)</f>
        <v>ND</v>
      </c>
      <c r="M88" s="214" t="str">
        <f>IF(DoubleCounts!M88 = 0, "ND", DoubleWins!M88/DoubleCounts!M88)</f>
        <v>ND</v>
      </c>
      <c r="N88" s="214" t="str">
        <f>IF(DoubleCounts!N88 = 0, "ND", DoubleWins!N88/DoubleCounts!N88)</f>
        <v>ND</v>
      </c>
      <c r="O88" s="214" t="str">
        <f>IF(DoubleCounts!O88 = 0, "ND", DoubleWins!O88/DoubleCounts!O88)</f>
        <v>ND</v>
      </c>
      <c r="P88" s="214" t="str">
        <f>IF(DoubleCounts!P88 = 0, "ND", DoubleWins!P88/DoubleCounts!P88)</f>
        <v>ND</v>
      </c>
      <c r="Q88" s="214" t="str">
        <f>IF(DoubleCounts!Q88 = 0, "ND", DoubleWins!Q88/DoubleCounts!Q88)</f>
        <v>ND</v>
      </c>
      <c r="R88" s="213" t="str">
        <f>IF(DoubleCounts!R88 = 0, "ND", DoubleWins!R88/DoubleCounts!R88)</f>
        <v>ND</v>
      </c>
      <c r="S88" s="213" t="str">
        <f>IF(DoubleCounts!S88 = 0, "ND", DoubleWins!S88/DoubleCounts!S88)</f>
        <v>ND</v>
      </c>
      <c r="T88" s="213" t="str">
        <f>IF(DoubleCounts!T88 = 0, "ND", DoubleWins!T88/DoubleCounts!T88)</f>
        <v>ND</v>
      </c>
      <c r="U88" s="213" t="str">
        <f>IF(DoubleCounts!U88 = 0, "ND", DoubleWins!U88/DoubleCounts!U88)</f>
        <v>ND</v>
      </c>
      <c r="V88" s="213" t="str">
        <f>IF(DoubleCounts!V88 = 0, "ND", DoubleWins!V88/DoubleCounts!V88)</f>
        <v>ND</v>
      </c>
      <c r="W88" s="213" t="str">
        <f>IF(DoubleCounts!W88 = 0, "ND", DoubleWins!W88/DoubleCounts!W88)</f>
        <v>ND</v>
      </c>
      <c r="X88" s="213" t="str">
        <f>IF(DoubleCounts!X88 = 0, "ND", DoubleWins!X88/DoubleCounts!X88)</f>
        <v>ND</v>
      </c>
      <c r="Y88" s="213" t="str">
        <f>IF(DoubleCounts!Y88 = 0, "ND", DoubleWins!Y88/DoubleCounts!Y88)</f>
        <v>ND</v>
      </c>
      <c r="Z88" s="213" t="str">
        <f>IF(DoubleCounts!Z88 = 0, "ND", DoubleWins!Z88/DoubleCounts!Z88)</f>
        <v>ND</v>
      </c>
      <c r="AA88" s="213" t="str">
        <f>IF(DoubleCounts!AA88 = 0, "ND", DoubleWins!AA88/DoubleCounts!AA88)</f>
        <v>ND</v>
      </c>
      <c r="AB88" s="213" t="str">
        <f>IF(DoubleCounts!AB88 = 0, "ND", DoubleWins!AB88/DoubleCounts!AB88)</f>
        <v>ND</v>
      </c>
      <c r="AC88" s="213" t="str">
        <f>IF(DoubleCounts!AC88 = 0, "ND", DoubleWins!AC88/DoubleCounts!AC88)</f>
        <v>ND</v>
      </c>
      <c r="AD88" s="213" t="str">
        <f>IF(DoubleCounts!AD88 = 0, "ND", DoubleWins!AD88/DoubleCounts!AD88)</f>
        <v>ND</v>
      </c>
      <c r="AE88" s="213" t="str">
        <f>IF(DoubleCounts!AE88 = 0, "ND", DoubleWins!AE88/DoubleCounts!AE88)</f>
        <v>ND</v>
      </c>
      <c r="AF88" s="213" t="str">
        <f>IF(DoubleCounts!AF88 = 0, "ND", DoubleWins!AF88/DoubleCounts!AF88)</f>
        <v>ND</v>
      </c>
      <c r="AG88" s="213" t="str">
        <f>IF(DoubleCounts!AG88 = 0, "ND", DoubleWins!AG88/DoubleCounts!AG88)</f>
        <v>ND</v>
      </c>
      <c r="AH88" s="213" t="str">
        <f>IF(DoubleCounts!AH88 = 0, "ND", DoubleWins!AH88/DoubleCounts!AH88)</f>
        <v>ND</v>
      </c>
      <c r="AI88" s="213" t="str">
        <f>IF(DoubleCounts!AI88 = 0, "ND", DoubleWins!AI88/DoubleCounts!AI88)</f>
        <v>ND</v>
      </c>
      <c r="AJ88" s="213" t="str">
        <f>IF(DoubleCounts!AJ88 = 0, "ND", DoubleWins!AJ88/DoubleCounts!AJ88)</f>
        <v>ND</v>
      </c>
      <c r="AK88" s="213" t="str">
        <f>IF(DoubleCounts!AK88 = 0, "ND", DoubleWins!AK88/DoubleCounts!AK88)</f>
        <v>ND</v>
      </c>
      <c r="AL88" s="213" t="str">
        <f>IF(DoubleCounts!AL88 = 0, "ND", DoubleWins!AL88/DoubleCounts!AL88)</f>
        <v>ND</v>
      </c>
      <c r="AM88" s="213" t="str">
        <f>IF(DoubleCounts!AM88 = 0, "ND", DoubleWins!AM88/DoubleCounts!AM88)</f>
        <v>ND</v>
      </c>
      <c r="AN88" s="213" t="str">
        <f>IF(DoubleCounts!AN88 = 0, "ND", DoubleWins!AN88/DoubleCounts!AN88)</f>
        <v>ND</v>
      </c>
      <c r="AO88" s="213" t="str">
        <f>IF(DoubleCounts!AO88 = 0, "ND", DoubleWins!AO88/DoubleCounts!AO88)</f>
        <v>ND</v>
      </c>
      <c r="AP88" s="213" t="str">
        <f>IF(DoubleCounts!AP88 = 0, "ND", DoubleWins!AP88/DoubleCounts!AP88)</f>
        <v>ND</v>
      </c>
    </row>
    <row r="89">
      <c r="A89" s="212" t="s">
        <v>40</v>
      </c>
      <c r="B89" s="214">
        <f>IF(DoubleCounts!B89 = 0, "ND", DoubleWins!B89/DoubleCounts!B89)</f>
        <v>0.9230769231</v>
      </c>
      <c r="C89" s="214" t="str">
        <f>IF(DoubleCounts!C89 = 0, "ND", DoubleWins!C89/DoubleCounts!C89)</f>
        <v>ND</v>
      </c>
      <c r="D89" s="214" t="str">
        <f>IF(DoubleCounts!D89 = 0, "ND", DoubleWins!D89/DoubleCounts!D89)</f>
        <v>ND</v>
      </c>
      <c r="E89" s="214" t="str">
        <f>IF(DoubleCounts!E89 = 0, "ND", DoubleWins!E89/DoubleCounts!E89)</f>
        <v>ND</v>
      </c>
      <c r="F89" s="214" t="str">
        <f>IF(DoubleCounts!F89 = 0, "ND", DoubleWins!F89/DoubleCounts!F89)</f>
        <v>ND</v>
      </c>
      <c r="G89" s="214" t="str">
        <f>IF(DoubleCounts!G89 = 0, "ND", DoubleWins!G89/DoubleCounts!G89)</f>
        <v>ND</v>
      </c>
      <c r="H89" s="214">
        <f>IF(DoubleCounts!H89 = 0, "ND", DoubleWins!H89/DoubleCounts!H89)</f>
        <v>1</v>
      </c>
      <c r="I89" s="214">
        <f>IF(DoubleCounts!I89 = 0, "ND", DoubleWins!I89/DoubleCounts!I89)</f>
        <v>0.75</v>
      </c>
      <c r="J89" s="214" t="str">
        <f>IF(DoubleCounts!J89 = 0, "ND", DoubleWins!J89/DoubleCounts!J89)</f>
        <v>ND</v>
      </c>
      <c r="K89" s="214" t="str">
        <f>IF(DoubleCounts!K89 = 0, "ND", DoubleWins!K89/DoubleCounts!K89)</f>
        <v>ND</v>
      </c>
      <c r="L89" s="214" t="str">
        <f>IF(DoubleCounts!L89 = 0, "ND", DoubleWins!L89/DoubleCounts!L89)</f>
        <v>ND</v>
      </c>
      <c r="M89" s="214" t="str">
        <f>IF(DoubleCounts!M89 = 0, "ND", DoubleWins!M89/DoubleCounts!M89)</f>
        <v>ND</v>
      </c>
      <c r="N89" s="214" t="str">
        <f>IF(DoubleCounts!N89 = 0, "ND", DoubleWins!N89/DoubleCounts!N89)</f>
        <v>ND</v>
      </c>
      <c r="O89" s="214" t="str">
        <f>IF(DoubleCounts!O89 = 0, "ND", DoubleWins!O89/DoubleCounts!O89)</f>
        <v>ND</v>
      </c>
      <c r="P89" s="214" t="str">
        <f>IF(DoubleCounts!P89 = 0, "ND", DoubleWins!P89/DoubleCounts!P89)</f>
        <v>ND</v>
      </c>
      <c r="Q89" s="214" t="str">
        <f>IF(DoubleCounts!Q89 = 0, "ND", DoubleWins!Q89/DoubleCounts!Q89)</f>
        <v>ND</v>
      </c>
      <c r="R89" s="213" t="str">
        <f>IF(DoubleCounts!R89 = 0, "ND", DoubleWins!R89/DoubleCounts!R89)</f>
        <v>ND</v>
      </c>
      <c r="S89" s="213" t="str">
        <f>IF(DoubleCounts!S89 = 0, "ND", DoubleWins!S89/DoubleCounts!S89)</f>
        <v>ND</v>
      </c>
      <c r="T89" s="213" t="str">
        <f>IF(DoubleCounts!T89 = 0, "ND", DoubleWins!T89/DoubleCounts!T89)</f>
        <v>ND</v>
      </c>
      <c r="U89" s="213" t="str">
        <f>IF(DoubleCounts!U89 = 0, "ND", DoubleWins!U89/DoubleCounts!U89)</f>
        <v>ND</v>
      </c>
      <c r="V89" s="213" t="str">
        <f>IF(DoubleCounts!V89 = 0, "ND", DoubleWins!V89/DoubleCounts!V89)</f>
        <v>ND</v>
      </c>
      <c r="W89" s="213" t="str">
        <f>IF(DoubleCounts!W89 = 0, "ND", DoubleWins!W89/DoubleCounts!W89)</f>
        <v>ND</v>
      </c>
      <c r="X89" s="213" t="str">
        <f>IF(DoubleCounts!X89 = 0, "ND", DoubleWins!X89/DoubleCounts!X89)</f>
        <v>ND</v>
      </c>
      <c r="Y89" s="213" t="str">
        <f>IF(DoubleCounts!Y89 = 0, "ND", DoubleWins!Y89/DoubleCounts!Y89)</f>
        <v>ND</v>
      </c>
      <c r="Z89" s="213" t="str">
        <f>IF(DoubleCounts!Z89 = 0, "ND", DoubleWins!Z89/DoubleCounts!Z89)</f>
        <v>ND</v>
      </c>
      <c r="AA89" s="213" t="str">
        <f>IF(DoubleCounts!AA89 = 0, "ND", DoubleWins!AA89/DoubleCounts!AA89)</f>
        <v>ND</v>
      </c>
      <c r="AB89" s="213" t="str">
        <f>IF(DoubleCounts!AB89 = 0, "ND", DoubleWins!AB89/DoubleCounts!AB89)</f>
        <v>ND</v>
      </c>
      <c r="AC89" s="213" t="str">
        <f>IF(DoubleCounts!AC89 = 0, "ND", DoubleWins!AC89/DoubleCounts!AC89)</f>
        <v>ND</v>
      </c>
      <c r="AD89" s="213" t="str">
        <f>IF(DoubleCounts!AD89 = 0, "ND", DoubleWins!AD89/DoubleCounts!AD89)</f>
        <v>ND</v>
      </c>
      <c r="AE89" s="213" t="str">
        <f>IF(DoubleCounts!AE89 = 0, "ND", DoubleWins!AE89/DoubleCounts!AE89)</f>
        <v>ND</v>
      </c>
      <c r="AF89" s="213" t="str">
        <f>IF(DoubleCounts!AF89 = 0, "ND", DoubleWins!AF89/DoubleCounts!AF89)</f>
        <v>ND</v>
      </c>
      <c r="AG89" s="213" t="str">
        <f>IF(DoubleCounts!AG89 = 0, "ND", DoubleWins!AG89/DoubleCounts!AG89)</f>
        <v>ND</v>
      </c>
      <c r="AH89" s="213" t="str">
        <f>IF(DoubleCounts!AH89 = 0, "ND", DoubleWins!AH89/DoubleCounts!AH89)</f>
        <v>ND</v>
      </c>
      <c r="AI89" s="213" t="str">
        <f>IF(DoubleCounts!AI89 = 0, "ND", DoubleWins!AI89/DoubleCounts!AI89)</f>
        <v>ND</v>
      </c>
      <c r="AJ89" s="213" t="str">
        <f>IF(DoubleCounts!AJ89 = 0, "ND", DoubleWins!AJ89/DoubleCounts!AJ89)</f>
        <v>ND</v>
      </c>
      <c r="AK89" s="213" t="str">
        <f>IF(DoubleCounts!AK89 = 0, "ND", DoubleWins!AK89/DoubleCounts!AK89)</f>
        <v>ND</v>
      </c>
      <c r="AL89" s="213" t="str">
        <f>IF(DoubleCounts!AL89 = 0, "ND", DoubleWins!AL89/DoubleCounts!AL89)</f>
        <v>ND</v>
      </c>
      <c r="AM89" s="213" t="str">
        <f>IF(DoubleCounts!AM89 = 0, "ND", DoubleWins!AM89/DoubleCounts!AM89)</f>
        <v>ND</v>
      </c>
      <c r="AN89" s="213" t="str">
        <f>IF(DoubleCounts!AN89 = 0, "ND", DoubleWins!AN89/DoubleCounts!AN89)</f>
        <v>ND</v>
      </c>
      <c r="AO89" s="213" t="str">
        <f>IF(DoubleCounts!AO89 = 0, "ND", DoubleWins!AO89/DoubleCounts!AO89)</f>
        <v>ND</v>
      </c>
      <c r="AP89" s="213" t="str">
        <f>IF(DoubleCounts!AP89 = 0, "ND", DoubleWins!AP89/DoubleCounts!AP89)</f>
        <v>ND</v>
      </c>
    </row>
    <row r="90">
      <c r="A90" s="212" t="s">
        <v>96</v>
      </c>
      <c r="B90" s="214">
        <f>IF(DoubleCounts!B90 = 0, "ND", DoubleWins!B90/DoubleCounts!B90)</f>
        <v>1</v>
      </c>
      <c r="C90" s="214" t="str">
        <f>IF(DoubleCounts!C90 = 0, "ND", DoubleWins!C90/DoubleCounts!C90)</f>
        <v>ND</v>
      </c>
      <c r="D90" s="214" t="str">
        <f>IF(DoubleCounts!D90 = 0, "ND", DoubleWins!D90/DoubleCounts!D90)</f>
        <v>ND</v>
      </c>
      <c r="E90" s="214" t="str">
        <f>IF(DoubleCounts!E90 = 0, "ND", DoubleWins!E90/DoubleCounts!E90)</f>
        <v>ND</v>
      </c>
      <c r="F90" s="214" t="str">
        <f>IF(DoubleCounts!F90 = 0, "ND", DoubleWins!F90/DoubleCounts!F90)</f>
        <v>ND</v>
      </c>
      <c r="G90" s="214" t="str">
        <f>IF(DoubleCounts!G90 = 0, "ND", DoubleWins!G90/DoubleCounts!G90)</f>
        <v>ND</v>
      </c>
      <c r="H90" s="214">
        <f>IF(DoubleCounts!H90 = 0, "ND", DoubleWins!H90/DoubleCounts!H90)</f>
        <v>1</v>
      </c>
      <c r="I90" s="214" t="str">
        <f>IF(DoubleCounts!I90 = 0, "ND", DoubleWins!I90/DoubleCounts!I90)</f>
        <v>ND</v>
      </c>
      <c r="J90" s="214" t="str">
        <f>IF(DoubleCounts!J90 = 0, "ND", DoubleWins!J90/DoubleCounts!J90)</f>
        <v>ND</v>
      </c>
      <c r="K90" s="214" t="str">
        <f>IF(DoubleCounts!K90 = 0, "ND", DoubleWins!K90/DoubleCounts!K90)</f>
        <v>ND</v>
      </c>
      <c r="L90" s="214" t="str">
        <f>IF(DoubleCounts!L90 = 0, "ND", DoubleWins!L90/DoubleCounts!L90)</f>
        <v>ND</v>
      </c>
      <c r="M90" s="214" t="str">
        <f>IF(DoubleCounts!M90 = 0, "ND", DoubleWins!M90/DoubleCounts!M90)</f>
        <v>ND</v>
      </c>
      <c r="N90" s="214" t="str">
        <f>IF(DoubleCounts!N90 = 0, "ND", DoubleWins!N90/DoubleCounts!N90)</f>
        <v>ND</v>
      </c>
      <c r="O90" s="214" t="str">
        <f>IF(DoubleCounts!O90 = 0, "ND", DoubleWins!O90/DoubleCounts!O90)</f>
        <v>ND</v>
      </c>
      <c r="P90" s="214" t="str">
        <f>IF(DoubleCounts!P90 = 0, "ND", DoubleWins!P90/DoubleCounts!P90)</f>
        <v>ND</v>
      </c>
      <c r="Q90" s="214" t="str">
        <f>IF(DoubleCounts!Q90 = 0, "ND", DoubleWins!Q90/DoubleCounts!Q90)</f>
        <v>ND</v>
      </c>
      <c r="R90" s="213" t="str">
        <f>IF(DoubleCounts!R90 = 0, "ND", DoubleWins!R90/DoubleCounts!R90)</f>
        <v>ND</v>
      </c>
      <c r="S90" s="213" t="str">
        <f>IF(DoubleCounts!S90 = 0, "ND", DoubleWins!S90/DoubleCounts!S90)</f>
        <v>ND</v>
      </c>
      <c r="T90" s="213" t="str">
        <f>IF(DoubleCounts!T90 = 0, "ND", DoubleWins!T90/DoubleCounts!T90)</f>
        <v>ND</v>
      </c>
      <c r="U90" s="213" t="str">
        <f>IF(DoubleCounts!U90 = 0, "ND", DoubleWins!U90/DoubleCounts!U90)</f>
        <v>ND</v>
      </c>
      <c r="V90" s="213" t="str">
        <f>IF(DoubleCounts!V90 = 0, "ND", DoubleWins!V90/DoubleCounts!V90)</f>
        <v>ND</v>
      </c>
      <c r="W90" s="213" t="str">
        <f>IF(DoubleCounts!W90 = 0, "ND", DoubleWins!W90/DoubleCounts!W90)</f>
        <v>ND</v>
      </c>
      <c r="X90" s="213" t="str">
        <f>IF(DoubleCounts!X90 = 0, "ND", DoubleWins!X90/DoubleCounts!X90)</f>
        <v>ND</v>
      </c>
      <c r="Y90" s="213" t="str">
        <f>IF(DoubleCounts!Y90 = 0, "ND", DoubleWins!Y90/DoubleCounts!Y90)</f>
        <v>ND</v>
      </c>
      <c r="Z90" s="213" t="str">
        <f>IF(DoubleCounts!Z90 = 0, "ND", DoubleWins!Z90/DoubleCounts!Z90)</f>
        <v>ND</v>
      </c>
      <c r="AA90" s="213" t="str">
        <f>IF(DoubleCounts!AA90 = 0, "ND", DoubleWins!AA90/DoubleCounts!AA90)</f>
        <v>ND</v>
      </c>
      <c r="AB90" s="213" t="str">
        <f>IF(DoubleCounts!AB90 = 0, "ND", DoubleWins!AB90/DoubleCounts!AB90)</f>
        <v>ND</v>
      </c>
      <c r="AC90" s="213" t="str">
        <f>IF(DoubleCounts!AC90 = 0, "ND", DoubleWins!AC90/DoubleCounts!AC90)</f>
        <v>ND</v>
      </c>
      <c r="AD90" s="213" t="str">
        <f>IF(DoubleCounts!AD90 = 0, "ND", DoubleWins!AD90/DoubleCounts!AD90)</f>
        <v>ND</v>
      </c>
      <c r="AE90" s="213" t="str">
        <f>IF(DoubleCounts!AE90 = 0, "ND", DoubleWins!AE90/DoubleCounts!AE90)</f>
        <v>ND</v>
      </c>
      <c r="AF90" s="213" t="str">
        <f>IF(DoubleCounts!AF90 = 0, "ND", DoubleWins!AF90/DoubleCounts!AF90)</f>
        <v>ND</v>
      </c>
      <c r="AG90" s="213" t="str">
        <f>IF(DoubleCounts!AG90 = 0, "ND", DoubleWins!AG90/DoubleCounts!AG90)</f>
        <v>ND</v>
      </c>
      <c r="AH90" s="213" t="str">
        <f>IF(DoubleCounts!AH90 = 0, "ND", DoubleWins!AH90/DoubleCounts!AH90)</f>
        <v>ND</v>
      </c>
      <c r="AI90" s="213" t="str">
        <f>IF(DoubleCounts!AI90 = 0, "ND", DoubleWins!AI90/DoubleCounts!AI90)</f>
        <v>ND</v>
      </c>
      <c r="AJ90" s="213" t="str">
        <f>IF(DoubleCounts!AJ90 = 0, "ND", DoubleWins!AJ90/DoubleCounts!AJ90)</f>
        <v>ND</v>
      </c>
      <c r="AK90" s="213" t="str">
        <f>IF(DoubleCounts!AK90 = 0, "ND", DoubleWins!AK90/DoubleCounts!AK90)</f>
        <v>ND</v>
      </c>
      <c r="AL90" s="213" t="str">
        <f>IF(DoubleCounts!AL90 = 0, "ND", DoubleWins!AL90/DoubleCounts!AL90)</f>
        <v>ND</v>
      </c>
      <c r="AM90" s="213" t="str">
        <f>IF(DoubleCounts!AM90 = 0, "ND", DoubleWins!AM90/DoubleCounts!AM90)</f>
        <v>ND</v>
      </c>
      <c r="AN90" s="213" t="str">
        <f>IF(DoubleCounts!AN90 = 0, "ND", DoubleWins!AN90/DoubleCounts!AN90)</f>
        <v>ND</v>
      </c>
      <c r="AO90" s="213" t="str">
        <f>IF(DoubleCounts!AO90 = 0, "ND", DoubleWins!AO90/DoubleCounts!AO90)</f>
        <v>ND</v>
      </c>
      <c r="AP90" s="213" t="str">
        <f>IF(DoubleCounts!AP90 = 0, "ND", DoubleWins!AP90/DoubleCounts!AP90)</f>
        <v>ND</v>
      </c>
    </row>
    <row r="91">
      <c r="A91" s="212" t="s">
        <v>1522</v>
      </c>
      <c r="B91" s="214">
        <f>IF(DoubleCounts!B91 = 0, "ND", DoubleWins!B91/DoubleCounts!B91)</f>
        <v>1</v>
      </c>
      <c r="C91" s="214" t="str">
        <f>IF(DoubleCounts!C91 = 0, "ND", DoubleWins!C91/DoubleCounts!C91)</f>
        <v>ND</v>
      </c>
      <c r="D91" s="214" t="str">
        <f>IF(DoubleCounts!D91 = 0, "ND", DoubleWins!D91/DoubleCounts!D91)</f>
        <v>ND</v>
      </c>
      <c r="E91" s="214" t="str">
        <f>IF(DoubleCounts!E91 = 0, "ND", DoubleWins!E91/DoubleCounts!E91)</f>
        <v>ND</v>
      </c>
      <c r="F91" s="214" t="str">
        <f>IF(DoubleCounts!F91 = 0, "ND", DoubleWins!F91/DoubleCounts!F91)</f>
        <v>ND</v>
      </c>
      <c r="G91" s="214" t="str">
        <f>IF(DoubleCounts!G91 = 0, "ND", DoubleWins!G91/DoubleCounts!G91)</f>
        <v>ND</v>
      </c>
      <c r="H91" s="214" t="str">
        <f>IF(DoubleCounts!H91 = 0, "ND", DoubleWins!H91/DoubleCounts!H91)</f>
        <v>ND</v>
      </c>
      <c r="I91" s="214" t="str">
        <f>IF(DoubleCounts!I91 = 0, "ND", DoubleWins!I91/DoubleCounts!I91)</f>
        <v>ND</v>
      </c>
      <c r="J91" s="214" t="str">
        <f>IF(DoubleCounts!J91 = 0, "ND", DoubleWins!J91/DoubleCounts!J91)</f>
        <v>ND</v>
      </c>
      <c r="K91" s="214">
        <f>IF(DoubleCounts!K91 = 0, "ND", DoubleWins!K91/DoubleCounts!K91)</f>
        <v>1</v>
      </c>
      <c r="L91" s="214" t="str">
        <f>IF(DoubleCounts!L91 = 0, "ND", DoubleWins!L91/DoubleCounts!L91)</f>
        <v>ND</v>
      </c>
      <c r="M91" s="214" t="str">
        <f>IF(DoubleCounts!M91 = 0, "ND", DoubleWins!M91/DoubleCounts!M91)</f>
        <v>ND</v>
      </c>
      <c r="N91" s="214" t="str">
        <f>IF(DoubleCounts!N91 = 0, "ND", DoubleWins!N91/DoubleCounts!N91)</f>
        <v>ND</v>
      </c>
      <c r="O91" s="214" t="str">
        <f>IF(DoubleCounts!O91 = 0, "ND", DoubleWins!O91/DoubleCounts!O91)</f>
        <v>ND</v>
      </c>
      <c r="P91" s="214" t="str">
        <f>IF(DoubleCounts!P91 = 0, "ND", DoubleWins!P91/DoubleCounts!P91)</f>
        <v>ND</v>
      </c>
      <c r="Q91" s="214" t="str">
        <f>IF(DoubleCounts!Q91 = 0, "ND", DoubleWins!Q91/DoubleCounts!Q91)</f>
        <v>ND</v>
      </c>
      <c r="R91" s="213" t="str">
        <f>IF(DoubleCounts!R91 = 0, "ND", DoubleWins!R91/DoubleCounts!R91)</f>
        <v>ND</v>
      </c>
      <c r="S91" s="213" t="str">
        <f>IF(DoubleCounts!S91 = 0, "ND", DoubleWins!S91/DoubleCounts!S91)</f>
        <v>ND</v>
      </c>
      <c r="T91" s="213" t="str">
        <f>IF(DoubleCounts!T91 = 0, "ND", DoubleWins!T91/DoubleCounts!T91)</f>
        <v>ND</v>
      </c>
      <c r="U91" s="213" t="str">
        <f>IF(DoubleCounts!U91 = 0, "ND", DoubleWins!U91/DoubleCounts!U91)</f>
        <v>ND</v>
      </c>
      <c r="V91" s="213" t="str">
        <f>IF(DoubleCounts!V91 = 0, "ND", DoubleWins!V91/DoubleCounts!V91)</f>
        <v>ND</v>
      </c>
      <c r="W91" s="213" t="str">
        <f>IF(DoubleCounts!W91 = 0, "ND", DoubleWins!W91/DoubleCounts!W91)</f>
        <v>ND</v>
      </c>
      <c r="X91" s="213" t="str">
        <f>IF(DoubleCounts!X91 = 0, "ND", DoubleWins!X91/DoubleCounts!X91)</f>
        <v>ND</v>
      </c>
      <c r="Y91" s="213" t="str">
        <f>IF(DoubleCounts!Y91 = 0, "ND", DoubleWins!Y91/DoubleCounts!Y91)</f>
        <v>ND</v>
      </c>
      <c r="Z91" s="213" t="str">
        <f>IF(DoubleCounts!Z91 = 0, "ND", DoubleWins!Z91/DoubleCounts!Z91)</f>
        <v>ND</v>
      </c>
      <c r="AA91" s="213" t="str">
        <f>IF(DoubleCounts!AA91 = 0, "ND", DoubleWins!AA91/DoubleCounts!AA91)</f>
        <v>ND</v>
      </c>
      <c r="AB91" s="213" t="str">
        <f>IF(DoubleCounts!AB91 = 0, "ND", DoubleWins!AB91/DoubleCounts!AB91)</f>
        <v>ND</v>
      </c>
      <c r="AC91" s="213" t="str">
        <f>IF(DoubleCounts!AC91 = 0, "ND", DoubleWins!AC91/DoubleCounts!AC91)</f>
        <v>ND</v>
      </c>
      <c r="AD91" s="213" t="str">
        <f>IF(DoubleCounts!AD91 = 0, "ND", DoubleWins!AD91/DoubleCounts!AD91)</f>
        <v>ND</v>
      </c>
      <c r="AE91" s="213" t="str">
        <f>IF(DoubleCounts!AE91 = 0, "ND", DoubleWins!AE91/DoubleCounts!AE91)</f>
        <v>ND</v>
      </c>
      <c r="AF91" s="213" t="str">
        <f>IF(DoubleCounts!AF91 = 0, "ND", DoubleWins!AF91/DoubleCounts!AF91)</f>
        <v>ND</v>
      </c>
      <c r="AG91" s="213" t="str">
        <f>IF(DoubleCounts!AG91 = 0, "ND", DoubleWins!AG91/DoubleCounts!AG91)</f>
        <v>ND</v>
      </c>
      <c r="AH91" s="213" t="str">
        <f>IF(DoubleCounts!AH91 = 0, "ND", DoubleWins!AH91/DoubleCounts!AH91)</f>
        <v>ND</v>
      </c>
      <c r="AI91" s="213" t="str">
        <f>IF(DoubleCounts!AI91 = 0, "ND", DoubleWins!AI91/DoubleCounts!AI91)</f>
        <v>ND</v>
      </c>
      <c r="AJ91" s="213" t="str">
        <f>IF(DoubleCounts!AJ91 = 0, "ND", DoubleWins!AJ91/DoubleCounts!AJ91)</f>
        <v>ND</v>
      </c>
      <c r="AK91" s="213" t="str">
        <f>IF(DoubleCounts!AK91 = 0, "ND", DoubleWins!AK91/DoubleCounts!AK91)</f>
        <v>ND</v>
      </c>
      <c r="AL91" s="213" t="str">
        <f>IF(DoubleCounts!AL91 = 0, "ND", DoubleWins!AL91/DoubleCounts!AL91)</f>
        <v>ND</v>
      </c>
      <c r="AM91" s="213" t="str">
        <f>IF(DoubleCounts!AM91 = 0, "ND", DoubleWins!AM91/DoubleCounts!AM91)</f>
        <v>ND</v>
      </c>
      <c r="AN91" s="213" t="str">
        <f>IF(DoubleCounts!AN91 = 0, "ND", DoubleWins!AN91/DoubleCounts!AN91)</f>
        <v>ND</v>
      </c>
      <c r="AO91" s="213" t="str">
        <f>IF(DoubleCounts!AO91 = 0, "ND", DoubleWins!AO91/DoubleCounts!AO91)</f>
        <v>ND</v>
      </c>
      <c r="AP91" s="213" t="str">
        <f>IF(DoubleCounts!AP91 = 0, "ND", DoubleWins!AP91/DoubleCounts!AP91)</f>
        <v>ND</v>
      </c>
    </row>
    <row r="92">
      <c r="A92" s="212" t="s">
        <v>1549</v>
      </c>
      <c r="B92" s="214">
        <f>IF(DoubleCounts!B92 = 0, "ND", DoubleWins!B92/DoubleCounts!B92)</f>
        <v>1</v>
      </c>
      <c r="C92" s="214" t="str">
        <f>IF(DoubleCounts!C92 = 0, "ND", DoubleWins!C92/DoubleCounts!C92)</f>
        <v>ND</v>
      </c>
      <c r="D92" s="214" t="str">
        <f>IF(DoubleCounts!D92 = 0, "ND", DoubleWins!D92/DoubleCounts!D92)</f>
        <v>ND</v>
      </c>
      <c r="E92" s="214" t="str">
        <f>IF(DoubleCounts!E92 = 0, "ND", DoubleWins!E92/DoubleCounts!E92)</f>
        <v>ND</v>
      </c>
      <c r="F92" s="214" t="str">
        <f>IF(DoubleCounts!F92 = 0, "ND", DoubleWins!F92/DoubleCounts!F92)</f>
        <v>ND</v>
      </c>
      <c r="G92" s="214" t="str">
        <f>IF(DoubleCounts!G92 = 0, "ND", DoubleWins!G92/DoubleCounts!G92)</f>
        <v>ND</v>
      </c>
      <c r="H92" s="214" t="str">
        <f>IF(DoubleCounts!H92 = 0, "ND", DoubleWins!H92/DoubleCounts!H92)</f>
        <v>ND</v>
      </c>
      <c r="I92" s="214">
        <f>IF(DoubleCounts!I92 = 0, "ND", DoubleWins!I92/DoubleCounts!I92)</f>
        <v>1</v>
      </c>
      <c r="J92" s="214" t="str">
        <f>IF(DoubleCounts!J92 = 0, "ND", DoubleWins!J92/DoubleCounts!J92)</f>
        <v>ND</v>
      </c>
      <c r="K92" s="214" t="str">
        <f>IF(DoubleCounts!K92 = 0, "ND", DoubleWins!K92/DoubleCounts!K92)</f>
        <v>ND</v>
      </c>
      <c r="L92" s="214" t="str">
        <f>IF(DoubleCounts!L92 = 0, "ND", DoubleWins!L92/DoubleCounts!L92)</f>
        <v>ND</v>
      </c>
      <c r="M92" s="214" t="str">
        <f>IF(DoubleCounts!M92 = 0, "ND", DoubleWins!M92/DoubleCounts!M92)</f>
        <v>ND</v>
      </c>
      <c r="N92" s="214" t="str">
        <f>IF(DoubleCounts!N92 = 0, "ND", DoubleWins!N92/DoubleCounts!N92)</f>
        <v>ND</v>
      </c>
      <c r="O92" s="214" t="str">
        <f>IF(DoubleCounts!O92 = 0, "ND", DoubleWins!O92/DoubleCounts!O92)</f>
        <v>ND</v>
      </c>
      <c r="P92" s="214" t="str">
        <f>IF(DoubleCounts!P92 = 0, "ND", DoubleWins!P92/DoubleCounts!P92)</f>
        <v>ND</v>
      </c>
      <c r="Q92" s="214" t="str">
        <f>IF(DoubleCounts!Q92 = 0, "ND", DoubleWins!Q92/DoubleCounts!Q92)</f>
        <v>ND</v>
      </c>
      <c r="R92" s="213" t="str">
        <f>IF(DoubleCounts!R92 = 0, "ND", DoubleWins!R92/DoubleCounts!R92)</f>
        <v>ND</v>
      </c>
      <c r="S92" s="213" t="str">
        <f>IF(DoubleCounts!S92 = 0, "ND", DoubleWins!S92/DoubleCounts!S92)</f>
        <v>ND</v>
      </c>
      <c r="T92" s="213" t="str">
        <f>IF(DoubleCounts!T92 = 0, "ND", DoubleWins!T92/DoubleCounts!T92)</f>
        <v>ND</v>
      </c>
      <c r="U92" s="213" t="str">
        <f>IF(DoubleCounts!U92 = 0, "ND", DoubleWins!U92/DoubleCounts!U92)</f>
        <v>ND</v>
      </c>
      <c r="V92" s="213" t="str">
        <f>IF(DoubleCounts!V92 = 0, "ND", DoubleWins!V92/DoubleCounts!V92)</f>
        <v>ND</v>
      </c>
      <c r="W92" s="213" t="str">
        <f>IF(DoubleCounts!W92 = 0, "ND", DoubleWins!W92/DoubleCounts!W92)</f>
        <v>ND</v>
      </c>
      <c r="X92" s="213" t="str">
        <f>IF(DoubleCounts!X92 = 0, "ND", DoubleWins!X92/DoubleCounts!X92)</f>
        <v>ND</v>
      </c>
      <c r="Y92" s="213" t="str">
        <f>IF(DoubleCounts!Y92 = 0, "ND", DoubleWins!Y92/DoubleCounts!Y92)</f>
        <v>ND</v>
      </c>
      <c r="Z92" s="213" t="str">
        <f>IF(DoubleCounts!Z92 = 0, "ND", DoubleWins!Z92/DoubleCounts!Z92)</f>
        <v>ND</v>
      </c>
      <c r="AA92" s="213" t="str">
        <f>IF(DoubleCounts!AA92 = 0, "ND", DoubleWins!AA92/DoubleCounts!AA92)</f>
        <v>ND</v>
      </c>
      <c r="AB92" s="213" t="str">
        <f>IF(DoubleCounts!AB92 = 0, "ND", DoubleWins!AB92/DoubleCounts!AB92)</f>
        <v>ND</v>
      </c>
      <c r="AC92" s="213" t="str">
        <f>IF(DoubleCounts!AC92 = 0, "ND", DoubleWins!AC92/DoubleCounts!AC92)</f>
        <v>ND</v>
      </c>
      <c r="AD92" s="213" t="str">
        <f>IF(DoubleCounts!AD92 = 0, "ND", DoubleWins!AD92/DoubleCounts!AD92)</f>
        <v>ND</v>
      </c>
      <c r="AE92" s="213" t="str">
        <f>IF(DoubleCounts!AE92 = 0, "ND", DoubleWins!AE92/DoubleCounts!AE92)</f>
        <v>ND</v>
      </c>
      <c r="AF92" s="213" t="str">
        <f>IF(DoubleCounts!AF92 = 0, "ND", DoubleWins!AF92/DoubleCounts!AF92)</f>
        <v>ND</v>
      </c>
      <c r="AG92" s="213" t="str">
        <f>IF(DoubleCounts!AG92 = 0, "ND", DoubleWins!AG92/DoubleCounts!AG92)</f>
        <v>ND</v>
      </c>
      <c r="AH92" s="213" t="str">
        <f>IF(DoubleCounts!AH92 = 0, "ND", DoubleWins!AH92/DoubleCounts!AH92)</f>
        <v>ND</v>
      </c>
      <c r="AI92" s="213" t="str">
        <f>IF(DoubleCounts!AI92 = 0, "ND", DoubleWins!AI92/DoubleCounts!AI92)</f>
        <v>ND</v>
      </c>
      <c r="AJ92" s="213" t="str">
        <f>IF(DoubleCounts!AJ92 = 0, "ND", DoubleWins!AJ92/DoubleCounts!AJ92)</f>
        <v>ND</v>
      </c>
      <c r="AK92" s="213" t="str">
        <f>IF(DoubleCounts!AK92 = 0, "ND", DoubleWins!AK92/DoubleCounts!AK92)</f>
        <v>ND</v>
      </c>
      <c r="AL92" s="213" t="str">
        <f>IF(DoubleCounts!AL92 = 0, "ND", DoubleWins!AL92/DoubleCounts!AL92)</f>
        <v>ND</v>
      </c>
      <c r="AM92" s="213" t="str">
        <f>IF(DoubleCounts!AM92 = 0, "ND", DoubleWins!AM92/DoubleCounts!AM92)</f>
        <v>ND</v>
      </c>
      <c r="AN92" s="213" t="str">
        <f>IF(DoubleCounts!AN92 = 0, "ND", DoubleWins!AN92/DoubleCounts!AN92)</f>
        <v>ND</v>
      </c>
      <c r="AO92" s="213" t="str">
        <f>IF(DoubleCounts!AO92 = 0, "ND", DoubleWins!AO92/DoubleCounts!AO92)</f>
        <v>ND</v>
      </c>
      <c r="AP92" s="213" t="str">
        <f>IF(DoubleCounts!AP92 = 0, "ND", DoubleWins!AP92/DoubleCounts!AP92)</f>
        <v>ND</v>
      </c>
    </row>
    <row r="93">
      <c r="A93" s="212" t="s">
        <v>1557</v>
      </c>
      <c r="B93" s="214">
        <f>IF(DoubleCounts!B93 = 0, "ND", DoubleWins!B93/DoubleCounts!B93)</f>
        <v>1</v>
      </c>
      <c r="C93" s="214" t="str">
        <f>IF(DoubleCounts!C93 = 0, "ND", DoubleWins!C93/DoubleCounts!C93)</f>
        <v>ND</v>
      </c>
      <c r="D93" s="214" t="str">
        <f>IF(DoubleCounts!D93 = 0, "ND", DoubleWins!D93/DoubleCounts!D93)</f>
        <v>ND</v>
      </c>
      <c r="E93" s="214" t="str">
        <f>IF(DoubleCounts!E93 = 0, "ND", DoubleWins!E93/DoubleCounts!E93)</f>
        <v>ND</v>
      </c>
      <c r="F93" s="214" t="str">
        <f>IF(DoubleCounts!F93 = 0, "ND", DoubleWins!F93/DoubleCounts!F93)</f>
        <v>ND</v>
      </c>
      <c r="G93" s="214" t="str">
        <f>IF(DoubleCounts!G93 = 0, "ND", DoubleWins!G93/DoubleCounts!G93)</f>
        <v>ND</v>
      </c>
      <c r="H93" s="214">
        <f>IF(DoubleCounts!H93 = 0, "ND", DoubleWins!H93/DoubleCounts!H93)</f>
        <v>1</v>
      </c>
      <c r="I93" s="214" t="str">
        <f>IF(DoubleCounts!I93 = 0, "ND", DoubleWins!I93/DoubleCounts!I93)</f>
        <v>ND</v>
      </c>
      <c r="J93" s="214" t="str">
        <f>IF(DoubleCounts!J93 = 0, "ND", DoubleWins!J93/DoubleCounts!J93)</f>
        <v>ND</v>
      </c>
      <c r="K93" s="214" t="str">
        <f>IF(DoubleCounts!K93 = 0, "ND", DoubleWins!K93/DoubleCounts!K93)</f>
        <v>ND</v>
      </c>
      <c r="L93" s="214" t="str">
        <f>IF(DoubleCounts!L93 = 0, "ND", DoubleWins!L93/DoubleCounts!L93)</f>
        <v>ND</v>
      </c>
      <c r="M93" s="214" t="str">
        <f>IF(DoubleCounts!M93 = 0, "ND", DoubleWins!M93/DoubleCounts!M93)</f>
        <v>ND</v>
      </c>
      <c r="N93" s="214" t="str">
        <f>IF(DoubleCounts!N93 = 0, "ND", DoubleWins!N93/DoubleCounts!N93)</f>
        <v>ND</v>
      </c>
      <c r="O93" s="214" t="str">
        <f>IF(DoubleCounts!O93 = 0, "ND", DoubleWins!O93/DoubleCounts!O93)</f>
        <v>ND</v>
      </c>
      <c r="P93" s="214" t="str">
        <f>IF(DoubleCounts!P93 = 0, "ND", DoubleWins!P93/DoubleCounts!P93)</f>
        <v>ND</v>
      </c>
      <c r="Q93" s="214" t="str">
        <f>IF(DoubleCounts!Q93 = 0, "ND", DoubleWins!Q93/DoubleCounts!Q93)</f>
        <v>ND</v>
      </c>
      <c r="R93" s="213" t="str">
        <f>IF(DoubleCounts!R93 = 0, "ND", DoubleWins!R93/DoubleCounts!R93)</f>
        <v>ND</v>
      </c>
      <c r="S93" s="213" t="str">
        <f>IF(DoubleCounts!S93 = 0, "ND", DoubleWins!S93/DoubleCounts!S93)</f>
        <v>ND</v>
      </c>
      <c r="T93" s="213" t="str">
        <f>IF(DoubleCounts!T93 = 0, "ND", DoubleWins!T93/DoubleCounts!T93)</f>
        <v>ND</v>
      </c>
      <c r="U93" s="213" t="str">
        <f>IF(DoubleCounts!U93 = 0, "ND", DoubleWins!U93/DoubleCounts!U93)</f>
        <v>ND</v>
      </c>
      <c r="V93" s="213" t="str">
        <f>IF(DoubleCounts!V93 = 0, "ND", DoubleWins!V93/DoubleCounts!V93)</f>
        <v>ND</v>
      </c>
      <c r="W93" s="213" t="str">
        <f>IF(DoubleCounts!W93 = 0, "ND", DoubleWins!W93/DoubleCounts!W93)</f>
        <v>ND</v>
      </c>
      <c r="X93" s="213" t="str">
        <f>IF(DoubleCounts!X93 = 0, "ND", DoubleWins!X93/DoubleCounts!X93)</f>
        <v>ND</v>
      </c>
      <c r="Y93" s="213" t="str">
        <f>IF(DoubleCounts!Y93 = 0, "ND", DoubleWins!Y93/DoubleCounts!Y93)</f>
        <v>ND</v>
      </c>
      <c r="Z93" s="213" t="str">
        <f>IF(DoubleCounts!Z93 = 0, "ND", DoubleWins!Z93/DoubleCounts!Z93)</f>
        <v>ND</v>
      </c>
      <c r="AA93" s="213" t="str">
        <f>IF(DoubleCounts!AA93 = 0, "ND", DoubleWins!AA93/DoubleCounts!AA93)</f>
        <v>ND</v>
      </c>
      <c r="AB93" s="213" t="str">
        <f>IF(DoubleCounts!AB93 = 0, "ND", DoubleWins!AB93/DoubleCounts!AB93)</f>
        <v>ND</v>
      </c>
      <c r="AC93" s="213" t="str">
        <f>IF(DoubleCounts!AC93 = 0, "ND", DoubleWins!AC93/DoubleCounts!AC93)</f>
        <v>ND</v>
      </c>
      <c r="AD93" s="213" t="str">
        <f>IF(DoubleCounts!AD93 = 0, "ND", DoubleWins!AD93/DoubleCounts!AD93)</f>
        <v>ND</v>
      </c>
      <c r="AE93" s="213" t="str">
        <f>IF(DoubleCounts!AE93 = 0, "ND", DoubleWins!AE93/DoubleCounts!AE93)</f>
        <v>ND</v>
      </c>
      <c r="AF93" s="213" t="str">
        <f>IF(DoubleCounts!AF93 = 0, "ND", DoubleWins!AF93/DoubleCounts!AF93)</f>
        <v>ND</v>
      </c>
      <c r="AG93" s="213" t="str">
        <f>IF(DoubleCounts!AG93 = 0, "ND", DoubleWins!AG93/DoubleCounts!AG93)</f>
        <v>ND</v>
      </c>
      <c r="AH93" s="213" t="str">
        <f>IF(DoubleCounts!AH93 = 0, "ND", DoubleWins!AH93/DoubleCounts!AH93)</f>
        <v>ND</v>
      </c>
      <c r="AI93" s="213" t="str">
        <f>IF(DoubleCounts!AI93 = 0, "ND", DoubleWins!AI93/DoubleCounts!AI93)</f>
        <v>ND</v>
      </c>
      <c r="AJ93" s="213" t="str">
        <f>IF(DoubleCounts!AJ93 = 0, "ND", DoubleWins!AJ93/DoubleCounts!AJ93)</f>
        <v>ND</v>
      </c>
      <c r="AK93" s="213" t="str">
        <f>IF(DoubleCounts!AK93 = 0, "ND", DoubleWins!AK93/DoubleCounts!AK93)</f>
        <v>ND</v>
      </c>
      <c r="AL93" s="213" t="str">
        <f>IF(DoubleCounts!AL93 = 0, "ND", DoubleWins!AL93/DoubleCounts!AL93)</f>
        <v>ND</v>
      </c>
      <c r="AM93" s="213" t="str">
        <f>IF(DoubleCounts!AM93 = 0, "ND", DoubleWins!AM93/DoubleCounts!AM93)</f>
        <v>ND</v>
      </c>
      <c r="AN93" s="213" t="str">
        <f>IF(DoubleCounts!AN93 = 0, "ND", DoubleWins!AN93/DoubleCounts!AN93)</f>
        <v>ND</v>
      </c>
      <c r="AO93" s="213" t="str">
        <f>IF(DoubleCounts!AO93 = 0, "ND", DoubleWins!AO93/DoubleCounts!AO93)</f>
        <v>ND</v>
      </c>
      <c r="AP93" s="213" t="str">
        <f>IF(DoubleCounts!AP93 = 0, "ND", DoubleWins!AP93/DoubleCounts!AP93)</f>
        <v>ND</v>
      </c>
    </row>
    <row r="94">
      <c r="A94" s="212" t="s">
        <v>1564</v>
      </c>
      <c r="B94" s="214">
        <f>IF(DoubleCounts!B94 = 0, "ND", DoubleWins!B94/DoubleCounts!B94)</f>
        <v>1</v>
      </c>
      <c r="C94" s="214" t="str">
        <f>IF(DoubleCounts!C94 = 0, "ND", DoubleWins!C94/DoubleCounts!C94)</f>
        <v>ND</v>
      </c>
      <c r="D94" s="214" t="str">
        <f>IF(DoubleCounts!D94 = 0, "ND", DoubleWins!D94/DoubleCounts!D94)</f>
        <v>ND</v>
      </c>
      <c r="E94" s="214" t="str">
        <f>IF(DoubleCounts!E94 = 0, "ND", DoubleWins!E94/DoubleCounts!E94)</f>
        <v>ND</v>
      </c>
      <c r="F94" s="214">
        <f>IF(DoubleCounts!F94 = 0, "ND", DoubleWins!F94/DoubleCounts!F94)</f>
        <v>1</v>
      </c>
      <c r="G94" s="214" t="str">
        <f>IF(DoubleCounts!G94 = 0, "ND", DoubleWins!G94/DoubleCounts!G94)</f>
        <v>ND</v>
      </c>
      <c r="H94" s="214" t="str">
        <f>IF(DoubleCounts!H94 = 0, "ND", DoubleWins!H94/DoubleCounts!H94)</f>
        <v>ND</v>
      </c>
      <c r="I94" s="214" t="str">
        <f>IF(DoubleCounts!I94 = 0, "ND", DoubleWins!I94/DoubleCounts!I94)</f>
        <v>ND</v>
      </c>
      <c r="J94" s="214" t="str">
        <f>IF(DoubleCounts!J94 = 0, "ND", DoubleWins!J94/DoubleCounts!J94)</f>
        <v>ND</v>
      </c>
      <c r="K94" s="214" t="str">
        <f>IF(DoubleCounts!K94 = 0, "ND", DoubleWins!K94/DoubleCounts!K94)</f>
        <v>ND</v>
      </c>
      <c r="L94" s="214" t="str">
        <f>IF(DoubleCounts!L94 = 0, "ND", DoubleWins!L94/DoubleCounts!L94)</f>
        <v>ND</v>
      </c>
      <c r="M94" s="214" t="str">
        <f>IF(DoubleCounts!M94 = 0, "ND", DoubleWins!M94/DoubleCounts!M94)</f>
        <v>ND</v>
      </c>
      <c r="N94" s="214" t="str">
        <f>IF(DoubleCounts!N94 = 0, "ND", DoubleWins!N94/DoubleCounts!N94)</f>
        <v>ND</v>
      </c>
      <c r="O94" s="214" t="str">
        <f>IF(DoubleCounts!O94 = 0, "ND", DoubleWins!O94/DoubleCounts!O94)</f>
        <v>ND</v>
      </c>
      <c r="P94" s="214" t="str">
        <f>IF(DoubleCounts!P94 = 0, "ND", DoubleWins!P94/DoubleCounts!P94)</f>
        <v>ND</v>
      </c>
      <c r="Q94" s="214" t="str">
        <f>IF(DoubleCounts!Q94 = 0, "ND", DoubleWins!Q94/DoubleCounts!Q94)</f>
        <v>ND</v>
      </c>
      <c r="R94" s="213" t="str">
        <f>IF(DoubleCounts!R94 = 0, "ND", DoubleWins!R94/DoubleCounts!R94)</f>
        <v>ND</v>
      </c>
      <c r="S94" s="213" t="str">
        <f>IF(DoubleCounts!S94 = 0, "ND", DoubleWins!S94/DoubleCounts!S94)</f>
        <v>ND</v>
      </c>
      <c r="T94" s="213" t="str">
        <f>IF(DoubleCounts!T94 = 0, "ND", DoubleWins!T94/DoubleCounts!T94)</f>
        <v>ND</v>
      </c>
      <c r="U94" s="213" t="str">
        <f>IF(DoubleCounts!U94 = 0, "ND", DoubleWins!U94/DoubleCounts!U94)</f>
        <v>ND</v>
      </c>
      <c r="V94" s="213" t="str">
        <f>IF(DoubleCounts!V94 = 0, "ND", DoubleWins!V94/DoubleCounts!V94)</f>
        <v>ND</v>
      </c>
      <c r="W94" s="213" t="str">
        <f>IF(DoubleCounts!W94 = 0, "ND", DoubleWins!W94/DoubleCounts!W94)</f>
        <v>ND</v>
      </c>
      <c r="X94" s="213" t="str">
        <f>IF(DoubleCounts!X94 = 0, "ND", DoubleWins!X94/DoubleCounts!X94)</f>
        <v>ND</v>
      </c>
      <c r="Y94" s="213" t="str">
        <f>IF(DoubleCounts!Y94 = 0, "ND", DoubleWins!Y94/DoubleCounts!Y94)</f>
        <v>ND</v>
      </c>
      <c r="Z94" s="213" t="str">
        <f>IF(DoubleCounts!Z94 = 0, "ND", DoubleWins!Z94/DoubleCounts!Z94)</f>
        <v>ND</v>
      </c>
      <c r="AA94" s="213" t="str">
        <f>IF(DoubleCounts!AA94 = 0, "ND", DoubleWins!AA94/DoubleCounts!AA94)</f>
        <v>ND</v>
      </c>
      <c r="AB94" s="213" t="str">
        <f>IF(DoubleCounts!AB94 = 0, "ND", DoubleWins!AB94/DoubleCounts!AB94)</f>
        <v>ND</v>
      </c>
      <c r="AC94" s="213" t="str">
        <f>IF(DoubleCounts!AC94 = 0, "ND", DoubleWins!AC94/DoubleCounts!AC94)</f>
        <v>ND</v>
      </c>
      <c r="AD94" s="213" t="str">
        <f>IF(DoubleCounts!AD94 = 0, "ND", DoubleWins!AD94/DoubleCounts!AD94)</f>
        <v>ND</v>
      </c>
      <c r="AE94" s="213" t="str">
        <f>IF(DoubleCounts!AE94 = 0, "ND", DoubleWins!AE94/DoubleCounts!AE94)</f>
        <v>ND</v>
      </c>
      <c r="AF94" s="213" t="str">
        <f>IF(DoubleCounts!AF94 = 0, "ND", DoubleWins!AF94/DoubleCounts!AF94)</f>
        <v>ND</v>
      </c>
      <c r="AG94" s="213" t="str">
        <f>IF(DoubleCounts!AG94 = 0, "ND", DoubleWins!AG94/DoubleCounts!AG94)</f>
        <v>ND</v>
      </c>
      <c r="AH94" s="213" t="str">
        <f>IF(DoubleCounts!AH94 = 0, "ND", DoubleWins!AH94/DoubleCounts!AH94)</f>
        <v>ND</v>
      </c>
      <c r="AI94" s="213" t="str">
        <f>IF(DoubleCounts!AI94 = 0, "ND", DoubleWins!AI94/DoubleCounts!AI94)</f>
        <v>ND</v>
      </c>
      <c r="AJ94" s="213" t="str">
        <f>IF(DoubleCounts!AJ94 = 0, "ND", DoubleWins!AJ94/DoubleCounts!AJ94)</f>
        <v>ND</v>
      </c>
      <c r="AK94" s="213" t="str">
        <f>IF(DoubleCounts!AK94 = 0, "ND", DoubleWins!AK94/DoubleCounts!AK94)</f>
        <v>ND</v>
      </c>
      <c r="AL94" s="213" t="str">
        <f>IF(DoubleCounts!AL94 = 0, "ND", DoubleWins!AL94/DoubleCounts!AL94)</f>
        <v>ND</v>
      </c>
      <c r="AM94" s="213" t="str">
        <f>IF(DoubleCounts!AM94 = 0, "ND", DoubleWins!AM94/DoubleCounts!AM94)</f>
        <v>ND</v>
      </c>
      <c r="AN94" s="213" t="str">
        <f>IF(DoubleCounts!AN94 = 0, "ND", DoubleWins!AN94/DoubleCounts!AN94)</f>
        <v>ND</v>
      </c>
      <c r="AO94" s="213" t="str">
        <f>IF(DoubleCounts!AO94 = 0, "ND", DoubleWins!AO94/DoubleCounts!AO94)</f>
        <v>ND</v>
      </c>
      <c r="AP94" s="213" t="str">
        <f>IF(DoubleCounts!AP94 = 0, "ND", DoubleWins!AP94/DoubleCounts!AP94)</f>
        <v>ND</v>
      </c>
    </row>
    <row r="95">
      <c r="A95" s="212" t="s">
        <v>13</v>
      </c>
      <c r="B95" s="214">
        <f>IF(DoubleCounts!B95 = 0, "ND", DoubleWins!B95/DoubleCounts!B95)</f>
        <v>0.8577075099</v>
      </c>
      <c r="C95" s="214" t="str">
        <f>IF(DoubleCounts!C95 = 0, "ND", DoubleWins!C95/DoubleCounts!C95)</f>
        <v>ND</v>
      </c>
      <c r="D95" s="214">
        <f>IF(DoubleCounts!D95 = 0, "ND", DoubleWins!D95/DoubleCounts!D95)</f>
        <v>0.8896551724</v>
      </c>
      <c r="E95" s="214">
        <f>IF(DoubleCounts!E95 = 0, "ND", DoubleWins!E95/DoubleCounts!E95)</f>
        <v>0.7555555556</v>
      </c>
      <c r="F95" s="214">
        <f>IF(DoubleCounts!F95 = 0, "ND", DoubleWins!F95/DoubleCounts!F95)</f>
        <v>0.9069767442</v>
      </c>
      <c r="G95" s="214">
        <f>IF(DoubleCounts!G95 = 0, "ND", DoubleWins!G95/DoubleCounts!G95)</f>
        <v>0.875</v>
      </c>
      <c r="H95" s="214">
        <f>IF(DoubleCounts!H95 = 0, "ND", DoubleWins!H95/DoubleCounts!H95)</f>
        <v>0.3333333333</v>
      </c>
      <c r="I95" s="214">
        <f>IF(DoubleCounts!I95 = 0, "ND", DoubleWins!I95/DoubleCounts!I95)</f>
        <v>0</v>
      </c>
      <c r="J95" s="214" t="str">
        <f>IF(DoubleCounts!J95 = 0, "ND", DoubleWins!J95/DoubleCounts!J95)</f>
        <v>ND</v>
      </c>
      <c r="K95" s="214" t="str">
        <f>IF(DoubleCounts!K95 = 0, "ND", DoubleWins!K95/DoubleCounts!K95)</f>
        <v>ND</v>
      </c>
      <c r="L95" s="214" t="str">
        <f>IF(DoubleCounts!L95 = 0, "ND", DoubleWins!L95/DoubleCounts!L95)</f>
        <v>ND</v>
      </c>
      <c r="M95" s="214" t="str">
        <f>IF(DoubleCounts!M95 = 0, "ND", DoubleWins!M95/DoubleCounts!M95)</f>
        <v>ND</v>
      </c>
      <c r="N95" s="214" t="str">
        <f>IF(DoubleCounts!N95 = 0, "ND", DoubleWins!N95/DoubleCounts!N95)</f>
        <v>ND</v>
      </c>
      <c r="O95" s="214" t="str">
        <f>IF(DoubleCounts!O95 = 0, "ND", DoubleWins!O95/DoubleCounts!O95)</f>
        <v>ND</v>
      </c>
      <c r="P95" s="214" t="str">
        <f>IF(DoubleCounts!P95 = 0, "ND", DoubleWins!P95/DoubleCounts!P95)</f>
        <v>ND</v>
      </c>
      <c r="Q95" s="214" t="str">
        <f>IF(DoubleCounts!Q95 = 0, "ND", DoubleWins!Q95/DoubleCounts!Q95)</f>
        <v>ND</v>
      </c>
      <c r="R95" s="213" t="str">
        <f>IF(DoubleCounts!R95 = 0, "ND", DoubleWins!R95/DoubleCounts!R95)</f>
        <v>ND</v>
      </c>
      <c r="S95" s="213" t="str">
        <f>IF(DoubleCounts!S95 = 0, "ND", DoubleWins!S95/DoubleCounts!S95)</f>
        <v>ND</v>
      </c>
      <c r="T95" s="213" t="str">
        <f>IF(DoubleCounts!T95 = 0, "ND", DoubleWins!T95/DoubleCounts!T95)</f>
        <v>ND</v>
      </c>
      <c r="U95" s="213" t="str">
        <f>IF(DoubleCounts!U95 = 0, "ND", DoubleWins!U95/DoubleCounts!U95)</f>
        <v>ND</v>
      </c>
      <c r="V95" s="213" t="str">
        <f>IF(DoubleCounts!V95 = 0, "ND", DoubleWins!V95/DoubleCounts!V95)</f>
        <v>ND</v>
      </c>
      <c r="W95" s="213" t="str">
        <f>IF(DoubleCounts!W95 = 0, "ND", DoubleWins!W95/DoubleCounts!W95)</f>
        <v>ND</v>
      </c>
      <c r="X95" s="213" t="str">
        <f>IF(DoubleCounts!X95 = 0, "ND", DoubleWins!X95/DoubleCounts!X95)</f>
        <v>ND</v>
      </c>
      <c r="Y95" s="213" t="str">
        <f>IF(DoubleCounts!Y95 = 0, "ND", DoubleWins!Y95/DoubleCounts!Y95)</f>
        <v>ND</v>
      </c>
      <c r="Z95" s="213" t="str">
        <f>IF(DoubleCounts!Z95 = 0, "ND", DoubleWins!Z95/DoubleCounts!Z95)</f>
        <v>ND</v>
      </c>
      <c r="AA95" s="213" t="str">
        <f>IF(DoubleCounts!AA95 = 0, "ND", DoubleWins!AA95/DoubleCounts!AA95)</f>
        <v>ND</v>
      </c>
      <c r="AB95" s="213" t="str">
        <f>IF(DoubleCounts!AB95 = 0, "ND", DoubleWins!AB95/DoubleCounts!AB95)</f>
        <v>ND</v>
      </c>
      <c r="AC95" s="213" t="str">
        <f>IF(DoubleCounts!AC95 = 0, "ND", DoubleWins!AC95/DoubleCounts!AC95)</f>
        <v>ND</v>
      </c>
      <c r="AD95" s="213" t="str">
        <f>IF(DoubleCounts!AD95 = 0, "ND", DoubleWins!AD95/DoubleCounts!AD95)</f>
        <v>ND</v>
      </c>
      <c r="AE95" s="213" t="str">
        <f>IF(DoubleCounts!AE95 = 0, "ND", DoubleWins!AE95/DoubleCounts!AE95)</f>
        <v>ND</v>
      </c>
      <c r="AF95" s="213" t="str">
        <f>IF(DoubleCounts!AF95 = 0, "ND", DoubleWins!AF95/DoubleCounts!AF95)</f>
        <v>ND</v>
      </c>
      <c r="AG95" s="213" t="str">
        <f>IF(DoubleCounts!AG95 = 0, "ND", DoubleWins!AG95/DoubleCounts!AG95)</f>
        <v>ND</v>
      </c>
      <c r="AH95" s="213" t="str">
        <f>IF(DoubleCounts!AH95 = 0, "ND", DoubleWins!AH95/DoubleCounts!AH95)</f>
        <v>ND</v>
      </c>
      <c r="AI95" s="213" t="str">
        <f>IF(DoubleCounts!AI95 = 0, "ND", DoubleWins!AI95/DoubleCounts!AI95)</f>
        <v>ND</v>
      </c>
      <c r="AJ95" s="213" t="str">
        <f>IF(DoubleCounts!AJ95 = 0, "ND", DoubleWins!AJ95/DoubleCounts!AJ95)</f>
        <v>ND</v>
      </c>
      <c r="AK95" s="213" t="str">
        <f>IF(DoubleCounts!AK95 = 0, "ND", DoubleWins!AK95/DoubleCounts!AK95)</f>
        <v>ND</v>
      </c>
      <c r="AL95" s="213" t="str">
        <f>IF(DoubleCounts!AL95 = 0, "ND", DoubleWins!AL95/DoubleCounts!AL95)</f>
        <v>ND</v>
      </c>
      <c r="AM95" s="213" t="str">
        <f>IF(DoubleCounts!AM95 = 0, "ND", DoubleWins!AM95/DoubleCounts!AM95)</f>
        <v>ND</v>
      </c>
      <c r="AN95" s="213" t="str">
        <f>IF(DoubleCounts!AN95 = 0, "ND", DoubleWins!AN95/DoubleCounts!AN95)</f>
        <v>ND</v>
      </c>
      <c r="AO95" s="213" t="str">
        <f>IF(DoubleCounts!AO95 = 0, "ND", DoubleWins!AO95/DoubleCounts!AO95)</f>
        <v>ND</v>
      </c>
      <c r="AP95" s="213" t="str">
        <f>IF(DoubleCounts!AP95 = 0, "ND", DoubleWins!AP95/DoubleCounts!AP95)</f>
        <v>ND</v>
      </c>
    </row>
    <row r="96">
      <c r="A96" s="212" t="s">
        <v>1588</v>
      </c>
      <c r="B96" s="214">
        <f>IF(DoubleCounts!B96 = 0, "ND", DoubleWins!B96/DoubleCounts!B96)</f>
        <v>1</v>
      </c>
      <c r="C96" s="214" t="str">
        <f>IF(DoubleCounts!C96 = 0, "ND", DoubleWins!C96/DoubleCounts!C96)</f>
        <v>ND</v>
      </c>
      <c r="D96" s="214" t="str">
        <f>IF(DoubleCounts!D96 = 0, "ND", DoubleWins!D96/DoubleCounts!D96)</f>
        <v>ND</v>
      </c>
      <c r="E96" s="214" t="str">
        <f>IF(DoubleCounts!E96 = 0, "ND", DoubleWins!E96/DoubleCounts!E96)</f>
        <v>ND</v>
      </c>
      <c r="F96" s="214" t="str">
        <f>IF(DoubleCounts!F96 = 0, "ND", DoubleWins!F96/DoubleCounts!F96)</f>
        <v>ND</v>
      </c>
      <c r="G96" s="214" t="str">
        <f>IF(DoubleCounts!G96 = 0, "ND", DoubleWins!G96/DoubleCounts!G96)</f>
        <v>ND</v>
      </c>
      <c r="H96" s="214" t="str">
        <f>IF(DoubleCounts!H96 = 0, "ND", DoubleWins!H96/DoubleCounts!H96)</f>
        <v>ND</v>
      </c>
      <c r="I96" s="214">
        <f>IF(DoubleCounts!I96 = 0, "ND", DoubleWins!I96/DoubleCounts!I96)</f>
        <v>1</v>
      </c>
      <c r="J96" s="214" t="str">
        <f>IF(DoubleCounts!J96 = 0, "ND", DoubleWins!J96/DoubleCounts!J96)</f>
        <v>ND</v>
      </c>
      <c r="K96" s="214" t="str">
        <f>IF(DoubleCounts!K96 = 0, "ND", DoubleWins!K96/DoubleCounts!K96)</f>
        <v>ND</v>
      </c>
      <c r="L96" s="214" t="str">
        <f>IF(DoubleCounts!L96 = 0, "ND", DoubleWins!L96/DoubleCounts!L96)</f>
        <v>ND</v>
      </c>
      <c r="M96" s="214" t="str">
        <f>IF(DoubleCounts!M96 = 0, "ND", DoubleWins!M96/DoubleCounts!M96)</f>
        <v>ND</v>
      </c>
      <c r="N96" s="214" t="str">
        <f>IF(DoubleCounts!N96 = 0, "ND", DoubleWins!N96/DoubleCounts!N96)</f>
        <v>ND</v>
      </c>
      <c r="O96" s="214" t="str">
        <f>IF(DoubleCounts!O96 = 0, "ND", DoubleWins!O96/DoubleCounts!O96)</f>
        <v>ND</v>
      </c>
      <c r="P96" s="214" t="str">
        <f>IF(DoubleCounts!P96 = 0, "ND", DoubleWins!P96/DoubleCounts!P96)</f>
        <v>ND</v>
      </c>
      <c r="Q96" s="214" t="str">
        <f>IF(DoubleCounts!Q96 = 0, "ND", DoubleWins!Q96/DoubleCounts!Q96)</f>
        <v>ND</v>
      </c>
      <c r="R96" s="213" t="str">
        <f>IF(DoubleCounts!R96 = 0, "ND", DoubleWins!R96/DoubleCounts!R96)</f>
        <v>ND</v>
      </c>
      <c r="S96" s="213" t="str">
        <f>IF(DoubleCounts!S96 = 0, "ND", DoubleWins!S96/DoubleCounts!S96)</f>
        <v>ND</v>
      </c>
      <c r="T96" s="213" t="str">
        <f>IF(DoubleCounts!T96 = 0, "ND", DoubleWins!T96/DoubleCounts!T96)</f>
        <v>ND</v>
      </c>
      <c r="U96" s="213" t="str">
        <f>IF(DoubleCounts!U96 = 0, "ND", DoubleWins!U96/DoubleCounts!U96)</f>
        <v>ND</v>
      </c>
      <c r="V96" s="213" t="str">
        <f>IF(DoubleCounts!V96 = 0, "ND", DoubleWins!V96/DoubleCounts!V96)</f>
        <v>ND</v>
      </c>
      <c r="W96" s="213" t="str">
        <f>IF(DoubleCounts!W96 = 0, "ND", DoubleWins!W96/DoubleCounts!W96)</f>
        <v>ND</v>
      </c>
      <c r="X96" s="213" t="str">
        <f>IF(DoubleCounts!X96 = 0, "ND", DoubleWins!X96/DoubleCounts!X96)</f>
        <v>ND</v>
      </c>
      <c r="Y96" s="213" t="str">
        <f>IF(DoubleCounts!Y96 = 0, "ND", DoubleWins!Y96/DoubleCounts!Y96)</f>
        <v>ND</v>
      </c>
      <c r="Z96" s="213" t="str">
        <f>IF(DoubleCounts!Z96 = 0, "ND", DoubleWins!Z96/DoubleCounts!Z96)</f>
        <v>ND</v>
      </c>
      <c r="AA96" s="213" t="str">
        <f>IF(DoubleCounts!AA96 = 0, "ND", DoubleWins!AA96/DoubleCounts!AA96)</f>
        <v>ND</v>
      </c>
      <c r="AB96" s="213" t="str">
        <f>IF(DoubleCounts!AB96 = 0, "ND", DoubleWins!AB96/DoubleCounts!AB96)</f>
        <v>ND</v>
      </c>
      <c r="AC96" s="213" t="str">
        <f>IF(DoubleCounts!AC96 = 0, "ND", DoubleWins!AC96/DoubleCounts!AC96)</f>
        <v>ND</v>
      </c>
      <c r="AD96" s="213" t="str">
        <f>IF(DoubleCounts!AD96 = 0, "ND", DoubleWins!AD96/DoubleCounts!AD96)</f>
        <v>ND</v>
      </c>
      <c r="AE96" s="213" t="str">
        <f>IF(DoubleCounts!AE96 = 0, "ND", DoubleWins!AE96/DoubleCounts!AE96)</f>
        <v>ND</v>
      </c>
      <c r="AF96" s="213" t="str">
        <f>IF(DoubleCounts!AF96 = 0, "ND", DoubleWins!AF96/DoubleCounts!AF96)</f>
        <v>ND</v>
      </c>
      <c r="AG96" s="213" t="str">
        <f>IF(DoubleCounts!AG96 = 0, "ND", DoubleWins!AG96/DoubleCounts!AG96)</f>
        <v>ND</v>
      </c>
      <c r="AH96" s="213" t="str">
        <f>IF(DoubleCounts!AH96 = 0, "ND", DoubleWins!AH96/DoubleCounts!AH96)</f>
        <v>ND</v>
      </c>
      <c r="AI96" s="213" t="str">
        <f>IF(DoubleCounts!AI96 = 0, "ND", DoubleWins!AI96/DoubleCounts!AI96)</f>
        <v>ND</v>
      </c>
      <c r="AJ96" s="213" t="str">
        <f>IF(DoubleCounts!AJ96 = 0, "ND", DoubleWins!AJ96/DoubleCounts!AJ96)</f>
        <v>ND</v>
      </c>
      <c r="AK96" s="213" t="str">
        <f>IF(DoubleCounts!AK96 = 0, "ND", DoubleWins!AK96/DoubleCounts!AK96)</f>
        <v>ND</v>
      </c>
      <c r="AL96" s="213" t="str">
        <f>IF(DoubleCounts!AL96 = 0, "ND", DoubleWins!AL96/DoubleCounts!AL96)</f>
        <v>ND</v>
      </c>
      <c r="AM96" s="213" t="str">
        <f>IF(DoubleCounts!AM96 = 0, "ND", DoubleWins!AM96/DoubleCounts!AM96)</f>
        <v>ND</v>
      </c>
      <c r="AN96" s="213" t="str">
        <f>IF(DoubleCounts!AN96 = 0, "ND", DoubleWins!AN96/DoubleCounts!AN96)</f>
        <v>ND</v>
      </c>
      <c r="AO96" s="213" t="str">
        <f>IF(DoubleCounts!AO96 = 0, "ND", DoubleWins!AO96/DoubleCounts!AO96)</f>
        <v>ND</v>
      </c>
      <c r="AP96" s="213" t="str">
        <f>IF(DoubleCounts!AP96 = 0, "ND", DoubleWins!AP96/DoubleCounts!AP96)</f>
        <v>ND</v>
      </c>
    </row>
    <row r="97">
      <c r="A97" s="212" t="s">
        <v>1661</v>
      </c>
      <c r="B97" s="214">
        <f>IF(DoubleCounts!B97 = 0, "ND", DoubleWins!B97/DoubleCounts!B97)</f>
        <v>1</v>
      </c>
      <c r="C97" s="214" t="str">
        <f>IF(DoubleCounts!C97 = 0, "ND", DoubleWins!C97/DoubleCounts!C97)</f>
        <v>ND</v>
      </c>
      <c r="D97" s="214" t="str">
        <f>IF(DoubleCounts!D97 = 0, "ND", DoubleWins!D97/DoubleCounts!D97)</f>
        <v>ND</v>
      </c>
      <c r="E97" s="214" t="str">
        <f>IF(DoubleCounts!E97 = 0, "ND", DoubleWins!E97/DoubleCounts!E97)</f>
        <v>ND</v>
      </c>
      <c r="F97" s="214" t="str">
        <f>IF(DoubleCounts!F97 = 0, "ND", DoubleWins!F97/DoubleCounts!F97)</f>
        <v>ND</v>
      </c>
      <c r="G97" s="214" t="str">
        <f>IF(DoubleCounts!G97 = 0, "ND", DoubleWins!G97/DoubleCounts!G97)</f>
        <v>ND</v>
      </c>
      <c r="H97" s="214" t="str">
        <f>IF(DoubleCounts!H97 = 0, "ND", DoubleWins!H97/DoubleCounts!H97)</f>
        <v>ND</v>
      </c>
      <c r="I97" s="214">
        <f>IF(DoubleCounts!I97 = 0, "ND", DoubleWins!I97/DoubleCounts!I97)</f>
        <v>1</v>
      </c>
      <c r="J97" s="214">
        <f>IF(DoubleCounts!J97 = 0, "ND", DoubleWins!J97/DoubleCounts!J97)</f>
        <v>1</v>
      </c>
      <c r="K97" s="214" t="str">
        <f>IF(DoubleCounts!K97 = 0, "ND", DoubleWins!K97/DoubleCounts!K97)</f>
        <v>ND</v>
      </c>
      <c r="L97" s="214" t="str">
        <f>IF(DoubleCounts!L97 = 0, "ND", DoubleWins!L97/DoubleCounts!L97)</f>
        <v>ND</v>
      </c>
      <c r="M97" s="214" t="str">
        <f>IF(DoubleCounts!M97 = 0, "ND", DoubleWins!M97/DoubleCounts!M97)</f>
        <v>ND</v>
      </c>
      <c r="N97" s="214" t="str">
        <f>IF(DoubleCounts!N97 = 0, "ND", DoubleWins!N97/DoubleCounts!N97)</f>
        <v>ND</v>
      </c>
      <c r="O97" s="214" t="str">
        <f>IF(DoubleCounts!O97 = 0, "ND", DoubleWins!O97/DoubleCounts!O97)</f>
        <v>ND</v>
      </c>
      <c r="P97" s="214" t="str">
        <f>IF(DoubleCounts!P97 = 0, "ND", DoubleWins!P97/DoubleCounts!P97)</f>
        <v>ND</v>
      </c>
      <c r="Q97" s="214" t="str">
        <f>IF(DoubleCounts!Q97 = 0, "ND", DoubleWins!Q97/DoubleCounts!Q97)</f>
        <v>ND</v>
      </c>
      <c r="R97" s="213" t="str">
        <f>IF(DoubleCounts!R97 = 0, "ND", DoubleWins!R97/DoubleCounts!R97)</f>
        <v>ND</v>
      </c>
      <c r="S97" s="213" t="str">
        <f>IF(DoubleCounts!S97 = 0, "ND", DoubleWins!S97/DoubleCounts!S97)</f>
        <v>ND</v>
      </c>
      <c r="T97" s="213" t="str">
        <f>IF(DoubleCounts!T97 = 0, "ND", DoubleWins!T97/DoubleCounts!T97)</f>
        <v>ND</v>
      </c>
      <c r="U97" s="213" t="str">
        <f>IF(DoubleCounts!U97 = 0, "ND", DoubleWins!U97/DoubleCounts!U97)</f>
        <v>ND</v>
      </c>
      <c r="V97" s="213" t="str">
        <f>IF(DoubleCounts!V97 = 0, "ND", DoubleWins!V97/DoubleCounts!V97)</f>
        <v>ND</v>
      </c>
      <c r="W97" s="213" t="str">
        <f>IF(DoubleCounts!W97 = 0, "ND", DoubleWins!W97/DoubleCounts!W97)</f>
        <v>ND</v>
      </c>
      <c r="X97" s="213" t="str">
        <f>IF(DoubleCounts!X97 = 0, "ND", DoubleWins!X97/DoubleCounts!X97)</f>
        <v>ND</v>
      </c>
      <c r="Y97" s="213" t="str">
        <f>IF(DoubleCounts!Y97 = 0, "ND", DoubleWins!Y97/DoubleCounts!Y97)</f>
        <v>ND</v>
      </c>
      <c r="Z97" s="213" t="str">
        <f>IF(DoubleCounts!Z97 = 0, "ND", DoubleWins!Z97/DoubleCounts!Z97)</f>
        <v>ND</v>
      </c>
      <c r="AA97" s="213" t="str">
        <f>IF(DoubleCounts!AA97 = 0, "ND", DoubleWins!AA97/DoubleCounts!AA97)</f>
        <v>ND</v>
      </c>
      <c r="AB97" s="213" t="str">
        <f>IF(DoubleCounts!AB97 = 0, "ND", DoubleWins!AB97/DoubleCounts!AB97)</f>
        <v>ND</v>
      </c>
      <c r="AC97" s="213" t="str">
        <f>IF(DoubleCounts!AC97 = 0, "ND", DoubleWins!AC97/DoubleCounts!AC97)</f>
        <v>ND</v>
      </c>
      <c r="AD97" s="213" t="str">
        <f>IF(DoubleCounts!AD97 = 0, "ND", DoubleWins!AD97/DoubleCounts!AD97)</f>
        <v>ND</v>
      </c>
      <c r="AE97" s="213" t="str">
        <f>IF(DoubleCounts!AE97 = 0, "ND", DoubleWins!AE97/DoubleCounts!AE97)</f>
        <v>ND</v>
      </c>
      <c r="AF97" s="213" t="str">
        <f>IF(DoubleCounts!AF97 = 0, "ND", DoubleWins!AF97/DoubleCounts!AF97)</f>
        <v>ND</v>
      </c>
      <c r="AG97" s="213" t="str">
        <f>IF(DoubleCounts!AG97 = 0, "ND", DoubleWins!AG97/DoubleCounts!AG97)</f>
        <v>ND</v>
      </c>
      <c r="AH97" s="213" t="str">
        <f>IF(DoubleCounts!AH97 = 0, "ND", DoubleWins!AH97/DoubleCounts!AH97)</f>
        <v>ND</v>
      </c>
      <c r="AI97" s="213" t="str">
        <f>IF(DoubleCounts!AI97 = 0, "ND", DoubleWins!AI97/DoubleCounts!AI97)</f>
        <v>ND</v>
      </c>
      <c r="AJ97" s="213" t="str">
        <f>IF(DoubleCounts!AJ97 = 0, "ND", DoubleWins!AJ97/DoubleCounts!AJ97)</f>
        <v>ND</v>
      </c>
      <c r="AK97" s="213" t="str">
        <f>IF(DoubleCounts!AK97 = 0, "ND", DoubleWins!AK97/DoubleCounts!AK97)</f>
        <v>ND</v>
      </c>
      <c r="AL97" s="213" t="str">
        <f>IF(DoubleCounts!AL97 = 0, "ND", DoubleWins!AL97/DoubleCounts!AL97)</f>
        <v>ND</v>
      </c>
      <c r="AM97" s="213" t="str">
        <f>IF(DoubleCounts!AM97 = 0, "ND", DoubleWins!AM97/DoubleCounts!AM97)</f>
        <v>ND</v>
      </c>
      <c r="AN97" s="213" t="str">
        <f>IF(DoubleCounts!AN97 = 0, "ND", DoubleWins!AN97/DoubleCounts!AN97)</f>
        <v>ND</v>
      </c>
      <c r="AO97" s="213" t="str">
        <f>IF(DoubleCounts!AO97 = 0, "ND", DoubleWins!AO97/DoubleCounts!AO97)</f>
        <v>ND</v>
      </c>
      <c r="AP97" s="213" t="str">
        <f>IF(DoubleCounts!AP97 = 0, "ND", DoubleWins!AP97/DoubleCounts!AP97)</f>
        <v>ND</v>
      </c>
    </row>
    <row r="98">
      <c r="A98" s="212" t="s">
        <v>1679</v>
      </c>
      <c r="B98" s="214">
        <f>IF(DoubleCounts!B98 = 0, "ND", DoubleWins!B98/DoubleCounts!B98)</f>
        <v>1</v>
      </c>
      <c r="C98" s="214" t="str">
        <f>IF(DoubleCounts!C98 = 0, "ND", DoubleWins!C98/DoubleCounts!C98)</f>
        <v>ND</v>
      </c>
      <c r="D98" s="214" t="str">
        <f>IF(DoubleCounts!D98 = 0, "ND", DoubleWins!D98/DoubleCounts!D98)</f>
        <v>ND</v>
      </c>
      <c r="E98" s="214" t="str">
        <f>IF(DoubleCounts!E98 = 0, "ND", DoubleWins!E98/DoubleCounts!E98)</f>
        <v>ND</v>
      </c>
      <c r="F98" s="214" t="str">
        <f>IF(DoubleCounts!F98 = 0, "ND", DoubleWins!F98/DoubleCounts!F98)</f>
        <v>ND</v>
      </c>
      <c r="G98" s="214" t="str">
        <f>IF(DoubleCounts!G98 = 0, "ND", DoubleWins!G98/DoubleCounts!G98)</f>
        <v>ND</v>
      </c>
      <c r="H98" s="214">
        <f>IF(DoubleCounts!H98 = 0, "ND", DoubleWins!H98/DoubleCounts!H98)</f>
        <v>1</v>
      </c>
      <c r="I98" s="214">
        <f>IF(DoubleCounts!I98 = 0, "ND", DoubleWins!I98/DoubleCounts!I98)</f>
        <v>1</v>
      </c>
      <c r="J98" s="214" t="str">
        <f>IF(DoubleCounts!J98 = 0, "ND", DoubleWins!J98/DoubleCounts!J98)</f>
        <v>ND</v>
      </c>
      <c r="K98" s="214" t="str">
        <f>IF(DoubleCounts!K98 = 0, "ND", DoubleWins!K98/DoubleCounts!K98)</f>
        <v>ND</v>
      </c>
      <c r="L98" s="214" t="str">
        <f>IF(DoubleCounts!L98 = 0, "ND", DoubleWins!L98/DoubleCounts!L98)</f>
        <v>ND</v>
      </c>
      <c r="M98" s="214" t="str">
        <f>IF(DoubleCounts!M98 = 0, "ND", DoubleWins!M98/DoubleCounts!M98)</f>
        <v>ND</v>
      </c>
      <c r="N98" s="214" t="str">
        <f>IF(DoubleCounts!N98 = 0, "ND", DoubleWins!N98/DoubleCounts!N98)</f>
        <v>ND</v>
      </c>
      <c r="O98" s="214" t="str">
        <f>IF(DoubleCounts!O98 = 0, "ND", DoubleWins!O98/DoubleCounts!O98)</f>
        <v>ND</v>
      </c>
      <c r="P98" s="214" t="str">
        <f>IF(DoubleCounts!P98 = 0, "ND", DoubleWins!P98/DoubleCounts!P98)</f>
        <v>ND</v>
      </c>
      <c r="Q98" s="214" t="str">
        <f>IF(DoubleCounts!Q98 = 0, "ND", DoubleWins!Q98/DoubleCounts!Q98)</f>
        <v>ND</v>
      </c>
      <c r="R98" s="213" t="str">
        <f>IF(DoubleCounts!R98 = 0, "ND", DoubleWins!R98/DoubleCounts!R98)</f>
        <v>ND</v>
      </c>
      <c r="S98" s="213" t="str">
        <f>IF(DoubleCounts!S98 = 0, "ND", DoubleWins!S98/DoubleCounts!S98)</f>
        <v>ND</v>
      </c>
      <c r="T98" s="213" t="str">
        <f>IF(DoubleCounts!T98 = 0, "ND", DoubleWins!T98/DoubleCounts!T98)</f>
        <v>ND</v>
      </c>
      <c r="U98" s="213" t="str">
        <f>IF(DoubleCounts!U98 = 0, "ND", DoubleWins!U98/DoubleCounts!U98)</f>
        <v>ND</v>
      </c>
      <c r="V98" s="213" t="str">
        <f>IF(DoubleCounts!V98 = 0, "ND", DoubleWins!V98/DoubleCounts!V98)</f>
        <v>ND</v>
      </c>
      <c r="W98" s="213" t="str">
        <f>IF(DoubleCounts!W98 = 0, "ND", DoubleWins!W98/DoubleCounts!W98)</f>
        <v>ND</v>
      </c>
      <c r="X98" s="213" t="str">
        <f>IF(DoubleCounts!X98 = 0, "ND", DoubleWins!X98/DoubleCounts!X98)</f>
        <v>ND</v>
      </c>
      <c r="Y98" s="213" t="str">
        <f>IF(DoubleCounts!Y98 = 0, "ND", DoubleWins!Y98/DoubleCounts!Y98)</f>
        <v>ND</v>
      </c>
      <c r="Z98" s="213" t="str">
        <f>IF(DoubleCounts!Z98 = 0, "ND", DoubleWins!Z98/DoubleCounts!Z98)</f>
        <v>ND</v>
      </c>
      <c r="AA98" s="213" t="str">
        <f>IF(DoubleCounts!AA98 = 0, "ND", DoubleWins!AA98/DoubleCounts!AA98)</f>
        <v>ND</v>
      </c>
      <c r="AB98" s="213" t="str">
        <f>IF(DoubleCounts!AB98 = 0, "ND", DoubleWins!AB98/DoubleCounts!AB98)</f>
        <v>ND</v>
      </c>
      <c r="AC98" s="213" t="str">
        <f>IF(DoubleCounts!AC98 = 0, "ND", DoubleWins!AC98/DoubleCounts!AC98)</f>
        <v>ND</v>
      </c>
      <c r="AD98" s="213" t="str">
        <f>IF(DoubleCounts!AD98 = 0, "ND", DoubleWins!AD98/DoubleCounts!AD98)</f>
        <v>ND</v>
      </c>
      <c r="AE98" s="213" t="str">
        <f>IF(DoubleCounts!AE98 = 0, "ND", DoubleWins!AE98/DoubleCounts!AE98)</f>
        <v>ND</v>
      </c>
      <c r="AF98" s="213" t="str">
        <f>IF(DoubleCounts!AF98 = 0, "ND", DoubleWins!AF98/DoubleCounts!AF98)</f>
        <v>ND</v>
      </c>
      <c r="AG98" s="213" t="str">
        <f>IF(DoubleCounts!AG98 = 0, "ND", DoubleWins!AG98/DoubleCounts!AG98)</f>
        <v>ND</v>
      </c>
      <c r="AH98" s="213" t="str">
        <f>IF(DoubleCounts!AH98 = 0, "ND", DoubleWins!AH98/DoubleCounts!AH98)</f>
        <v>ND</v>
      </c>
      <c r="AI98" s="213" t="str">
        <f>IF(DoubleCounts!AI98 = 0, "ND", DoubleWins!AI98/DoubleCounts!AI98)</f>
        <v>ND</v>
      </c>
      <c r="AJ98" s="213" t="str">
        <f>IF(DoubleCounts!AJ98 = 0, "ND", DoubleWins!AJ98/DoubleCounts!AJ98)</f>
        <v>ND</v>
      </c>
      <c r="AK98" s="213" t="str">
        <f>IF(DoubleCounts!AK98 = 0, "ND", DoubleWins!AK98/DoubleCounts!AK98)</f>
        <v>ND</v>
      </c>
      <c r="AL98" s="213" t="str">
        <f>IF(DoubleCounts!AL98 = 0, "ND", DoubleWins!AL98/DoubleCounts!AL98)</f>
        <v>ND</v>
      </c>
      <c r="AM98" s="213" t="str">
        <f>IF(DoubleCounts!AM98 = 0, "ND", DoubleWins!AM98/DoubleCounts!AM98)</f>
        <v>ND</v>
      </c>
      <c r="AN98" s="213" t="str">
        <f>IF(DoubleCounts!AN98 = 0, "ND", DoubleWins!AN98/DoubleCounts!AN98)</f>
        <v>ND</v>
      </c>
      <c r="AO98" s="213" t="str">
        <f>IF(DoubleCounts!AO98 = 0, "ND", DoubleWins!AO98/DoubleCounts!AO98)</f>
        <v>ND</v>
      </c>
      <c r="AP98" s="213" t="str">
        <f>IF(DoubleCounts!AP98 = 0, "ND", DoubleWins!AP98/DoubleCounts!AP98)</f>
        <v>ND</v>
      </c>
    </row>
    <row r="99">
      <c r="A99" s="212" t="s">
        <v>1687</v>
      </c>
      <c r="B99" s="214">
        <f>IF(DoubleCounts!B99 = 0, "ND", DoubleWins!B99/DoubleCounts!B99)</f>
        <v>0.875</v>
      </c>
      <c r="C99" s="214" t="str">
        <f>IF(DoubleCounts!C99 = 0, "ND", DoubleWins!C99/DoubleCounts!C99)</f>
        <v>ND</v>
      </c>
      <c r="D99" s="214" t="str">
        <f>IF(DoubleCounts!D99 = 0, "ND", DoubleWins!D99/DoubleCounts!D99)</f>
        <v>ND</v>
      </c>
      <c r="E99" s="214" t="str">
        <f>IF(DoubleCounts!E99 = 0, "ND", DoubleWins!E99/DoubleCounts!E99)</f>
        <v>ND</v>
      </c>
      <c r="F99" s="214" t="str">
        <f>IF(DoubleCounts!F99 = 0, "ND", DoubleWins!F99/DoubleCounts!F99)</f>
        <v>ND</v>
      </c>
      <c r="G99" s="214">
        <f>IF(DoubleCounts!G99 = 0, "ND", DoubleWins!G99/DoubleCounts!G99)</f>
        <v>0.875</v>
      </c>
      <c r="H99" s="214" t="str">
        <f>IF(DoubleCounts!H99 = 0, "ND", DoubleWins!H99/DoubleCounts!H99)</f>
        <v>ND</v>
      </c>
      <c r="I99" s="214" t="str">
        <f>IF(DoubleCounts!I99 = 0, "ND", DoubleWins!I99/DoubleCounts!I99)</f>
        <v>ND</v>
      </c>
      <c r="J99" s="214" t="str">
        <f>IF(DoubleCounts!J99 = 0, "ND", DoubleWins!J99/DoubleCounts!J99)</f>
        <v>ND</v>
      </c>
      <c r="K99" s="214" t="str">
        <f>IF(DoubleCounts!K99 = 0, "ND", DoubleWins!K99/DoubleCounts!K99)</f>
        <v>ND</v>
      </c>
      <c r="L99" s="214" t="str">
        <f>IF(DoubleCounts!L99 = 0, "ND", DoubleWins!L99/DoubleCounts!L99)</f>
        <v>ND</v>
      </c>
      <c r="M99" s="214" t="str">
        <f>IF(DoubleCounts!M99 = 0, "ND", DoubleWins!M99/DoubleCounts!M99)</f>
        <v>ND</v>
      </c>
      <c r="N99" s="214" t="str">
        <f>IF(DoubleCounts!N99 = 0, "ND", DoubleWins!N99/DoubleCounts!N99)</f>
        <v>ND</v>
      </c>
      <c r="O99" s="214" t="str">
        <f>IF(DoubleCounts!O99 = 0, "ND", DoubleWins!O99/DoubleCounts!O99)</f>
        <v>ND</v>
      </c>
      <c r="P99" s="214" t="str">
        <f>IF(DoubleCounts!P99 = 0, "ND", DoubleWins!P99/DoubleCounts!P99)</f>
        <v>ND</v>
      </c>
      <c r="Q99" s="214" t="str">
        <f>IF(DoubleCounts!Q99 = 0, "ND", DoubleWins!Q99/DoubleCounts!Q99)</f>
        <v>ND</v>
      </c>
      <c r="R99" s="213" t="str">
        <f>IF(DoubleCounts!R99 = 0, "ND", DoubleWins!R99/DoubleCounts!R99)</f>
        <v>ND</v>
      </c>
      <c r="S99" s="213" t="str">
        <f>IF(DoubleCounts!S99 = 0, "ND", DoubleWins!S99/DoubleCounts!S99)</f>
        <v>ND</v>
      </c>
      <c r="T99" s="213" t="str">
        <f>IF(DoubleCounts!T99 = 0, "ND", DoubleWins!T99/DoubleCounts!T99)</f>
        <v>ND</v>
      </c>
      <c r="U99" s="213" t="str">
        <f>IF(DoubleCounts!U99 = 0, "ND", DoubleWins!U99/DoubleCounts!U99)</f>
        <v>ND</v>
      </c>
      <c r="V99" s="213" t="str">
        <f>IF(DoubleCounts!V99 = 0, "ND", DoubleWins!V99/DoubleCounts!V99)</f>
        <v>ND</v>
      </c>
      <c r="W99" s="213" t="str">
        <f>IF(DoubleCounts!W99 = 0, "ND", DoubleWins!W99/DoubleCounts!W99)</f>
        <v>ND</v>
      </c>
      <c r="X99" s="213" t="str">
        <f>IF(DoubleCounts!X99 = 0, "ND", DoubleWins!X99/DoubleCounts!X99)</f>
        <v>ND</v>
      </c>
      <c r="Y99" s="213" t="str">
        <f>IF(DoubleCounts!Y99 = 0, "ND", DoubleWins!Y99/DoubleCounts!Y99)</f>
        <v>ND</v>
      </c>
      <c r="Z99" s="213" t="str">
        <f>IF(DoubleCounts!Z99 = 0, "ND", DoubleWins!Z99/DoubleCounts!Z99)</f>
        <v>ND</v>
      </c>
      <c r="AA99" s="213" t="str">
        <f>IF(DoubleCounts!AA99 = 0, "ND", DoubleWins!AA99/DoubleCounts!AA99)</f>
        <v>ND</v>
      </c>
      <c r="AB99" s="213" t="str">
        <f>IF(DoubleCounts!AB99 = 0, "ND", DoubleWins!AB99/DoubleCounts!AB99)</f>
        <v>ND</v>
      </c>
      <c r="AC99" s="213" t="str">
        <f>IF(DoubleCounts!AC99 = 0, "ND", DoubleWins!AC99/DoubleCounts!AC99)</f>
        <v>ND</v>
      </c>
      <c r="AD99" s="213" t="str">
        <f>IF(DoubleCounts!AD99 = 0, "ND", DoubleWins!AD99/DoubleCounts!AD99)</f>
        <v>ND</v>
      </c>
      <c r="AE99" s="213" t="str">
        <f>IF(DoubleCounts!AE99 = 0, "ND", DoubleWins!AE99/DoubleCounts!AE99)</f>
        <v>ND</v>
      </c>
      <c r="AF99" s="213" t="str">
        <f>IF(DoubleCounts!AF99 = 0, "ND", DoubleWins!AF99/DoubleCounts!AF99)</f>
        <v>ND</v>
      </c>
      <c r="AG99" s="213" t="str">
        <f>IF(DoubleCounts!AG99 = 0, "ND", DoubleWins!AG99/DoubleCounts!AG99)</f>
        <v>ND</v>
      </c>
      <c r="AH99" s="213" t="str">
        <f>IF(DoubleCounts!AH99 = 0, "ND", DoubleWins!AH99/DoubleCounts!AH99)</f>
        <v>ND</v>
      </c>
      <c r="AI99" s="213" t="str">
        <f>IF(DoubleCounts!AI99 = 0, "ND", DoubleWins!AI99/DoubleCounts!AI99)</f>
        <v>ND</v>
      </c>
      <c r="AJ99" s="213" t="str">
        <f>IF(DoubleCounts!AJ99 = 0, "ND", DoubleWins!AJ99/DoubleCounts!AJ99)</f>
        <v>ND</v>
      </c>
      <c r="AK99" s="213" t="str">
        <f>IF(DoubleCounts!AK99 = 0, "ND", DoubleWins!AK99/DoubleCounts!AK99)</f>
        <v>ND</v>
      </c>
      <c r="AL99" s="213" t="str">
        <f>IF(DoubleCounts!AL99 = 0, "ND", DoubleWins!AL99/DoubleCounts!AL99)</f>
        <v>ND</v>
      </c>
      <c r="AM99" s="213" t="str">
        <f>IF(DoubleCounts!AM99 = 0, "ND", DoubleWins!AM99/DoubleCounts!AM99)</f>
        <v>ND</v>
      </c>
      <c r="AN99" s="213" t="str">
        <f>IF(DoubleCounts!AN99 = 0, "ND", DoubleWins!AN99/DoubleCounts!AN99)</f>
        <v>ND</v>
      </c>
      <c r="AO99" s="213" t="str">
        <f>IF(DoubleCounts!AO99 = 0, "ND", DoubleWins!AO99/DoubleCounts!AO99)</f>
        <v>ND</v>
      </c>
      <c r="AP99" s="213" t="str">
        <f>IF(DoubleCounts!AP99 = 0, "ND", DoubleWins!AP99/DoubleCounts!AP99)</f>
        <v>ND</v>
      </c>
    </row>
    <row r="100">
      <c r="A100" s="212" t="s">
        <v>1692</v>
      </c>
      <c r="B100" s="214">
        <f>IF(DoubleCounts!B100 = 0, "ND", DoubleWins!B100/DoubleCounts!B100)</f>
        <v>1</v>
      </c>
      <c r="C100" s="214" t="str">
        <f>IF(DoubleCounts!C100 = 0, "ND", DoubleWins!C100/DoubleCounts!C100)</f>
        <v>ND</v>
      </c>
      <c r="D100" s="214" t="str">
        <f>IF(DoubleCounts!D100 = 0, "ND", DoubleWins!D100/DoubleCounts!D100)</f>
        <v>ND</v>
      </c>
      <c r="E100" s="214" t="str">
        <f>IF(DoubleCounts!E100 = 0, "ND", DoubleWins!E100/DoubleCounts!E100)</f>
        <v>ND</v>
      </c>
      <c r="F100" s="214" t="str">
        <f>IF(DoubleCounts!F100 = 0, "ND", DoubleWins!F100/DoubleCounts!F100)</f>
        <v>ND</v>
      </c>
      <c r="G100" s="214" t="str">
        <f>IF(DoubleCounts!G100 = 0, "ND", DoubleWins!G100/DoubleCounts!G100)</f>
        <v>ND</v>
      </c>
      <c r="H100" s="214" t="str">
        <f>IF(DoubleCounts!H100 = 0, "ND", DoubleWins!H100/DoubleCounts!H100)</f>
        <v>ND</v>
      </c>
      <c r="I100" s="214">
        <f>IF(DoubleCounts!I100 = 0, "ND", DoubleWins!I100/DoubleCounts!I100)</f>
        <v>1</v>
      </c>
      <c r="J100" s="214" t="str">
        <f>IF(DoubleCounts!J100 = 0, "ND", DoubleWins!J100/DoubleCounts!J100)</f>
        <v>ND</v>
      </c>
      <c r="K100" s="214" t="str">
        <f>IF(DoubleCounts!K100 = 0, "ND", DoubleWins!K100/DoubleCounts!K100)</f>
        <v>ND</v>
      </c>
      <c r="L100" s="214" t="str">
        <f>IF(DoubleCounts!L100 = 0, "ND", DoubleWins!L100/DoubleCounts!L100)</f>
        <v>ND</v>
      </c>
      <c r="M100" s="214" t="str">
        <f>IF(DoubleCounts!M100 = 0, "ND", DoubleWins!M100/DoubleCounts!M100)</f>
        <v>ND</v>
      </c>
      <c r="N100" s="214" t="str">
        <f>IF(DoubleCounts!N100 = 0, "ND", DoubleWins!N100/DoubleCounts!N100)</f>
        <v>ND</v>
      </c>
      <c r="O100" s="214" t="str">
        <f>IF(DoubleCounts!O100 = 0, "ND", DoubleWins!O100/DoubleCounts!O100)</f>
        <v>ND</v>
      </c>
      <c r="P100" s="214" t="str">
        <f>IF(DoubleCounts!P100 = 0, "ND", DoubleWins!P100/DoubleCounts!P100)</f>
        <v>ND</v>
      </c>
      <c r="Q100" s="214" t="str">
        <f>IF(DoubleCounts!Q100 = 0, "ND", DoubleWins!Q100/DoubleCounts!Q100)</f>
        <v>ND</v>
      </c>
      <c r="R100" s="213" t="str">
        <f>IF(DoubleCounts!R100 = 0, "ND", DoubleWins!R100/DoubleCounts!R100)</f>
        <v>ND</v>
      </c>
      <c r="S100" s="213" t="str">
        <f>IF(DoubleCounts!S100 = 0, "ND", DoubleWins!S100/DoubleCounts!S100)</f>
        <v>ND</v>
      </c>
      <c r="T100" s="213" t="str">
        <f>IF(DoubleCounts!T100 = 0, "ND", DoubleWins!T100/DoubleCounts!T100)</f>
        <v>ND</v>
      </c>
      <c r="U100" s="213" t="str">
        <f>IF(DoubleCounts!U100 = 0, "ND", DoubleWins!U100/DoubleCounts!U100)</f>
        <v>ND</v>
      </c>
      <c r="V100" s="213" t="str">
        <f>IF(DoubleCounts!V100 = 0, "ND", DoubleWins!V100/DoubleCounts!V100)</f>
        <v>ND</v>
      </c>
      <c r="W100" s="213" t="str">
        <f>IF(DoubleCounts!W100 = 0, "ND", DoubleWins!W100/DoubleCounts!W100)</f>
        <v>ND</v>
      </c>
      <c r="X100" s="213" t="str">
        <f>IF(DoubleCounts!X100 = 0, "ND", DoubleWins!X100/DoubleCounts!X100)</f>
        <v>ND</v>
      </c>
      <c r="Y100" s="213" t="str">
        <f>IF(DoubleCounts!Y100 = 0, "ND", DoubleWins!Y100/DoubleCounts!Y100)</f>
        <v>ND</v>
      </c>
      <c r="Z100" s="213" t="str">
        <f>IF(DoubleCounts!Z100 = 0, "ND", DoubleWins!Z100/DoubleCounts!Z100)</f>
        <v>ND</v>
      </c>
      <c r="AA100" s="213" t="str">
        <f>IF(DoubleCounts!AA100 = 0, "ND", DoubleWins!AA100/DoubleCounts!AA100)</f>
        <v>ND</v>
      </c>
      <c r="AB100" s="213" t="str">
        <f>IF(DoubleCounts!AB100 = 0, "ND", DoubleWins!AB100/DoubleCounts!AB100)</f>
        <v>ND</v>
      </c>
      <c r="AC100" s="213" t="str">
        <f>IF(DoubleCounts!AC100 = 0, "ND", DoubleWins!AC100/DoubleCounts!AC100)</f>
        <v>ND</v>
      </c>
      <c r="AD100" s="213" t="str">
        <f>IF(DoubleCounts!AD100 = 0, "ND", DoubleWins!AD100/DoubleCounts!AD100)</f>
        <v>ND</v>
      </c>
      <c r="AE100" s="213" t="str">
        <f>IF(DoubleCounts!AE100 = 0, "ND", DoubleWins!AE100/DoubleCounts!AE100)</f>
        <v>ND</v>
      </c>
      <c r="AF100" s="213" t="str">
        <f>IF(DoubleCounts!AF100 = 0, "ND", DoubleWins!AF100/DoubleCounts!AF100)</f>
        <v>ND</v>
      </c>
      <c r="AG100" s="213" t="str">
        <f>IF(DoubleCounts!AG100 = 0, "ND", DoubleWins!AG100/DoubleCounts!AG100)</f>
        <v>ND</v>
      </c>
      <c r="AH100" s="213" t="str">
        <f>IF(DoubleCounts!AH100 = 0, "ND", DoubleWins!AH100/DoubleCounts!AH100)</f>
        <v>ND</v>
      </c>
      <c r="AI100" s="213" t="str">
        <f>IF(DoubleCounts!AI100 = 0, "ND", DoubleWins!AI100/DoubleCounts!AI100)</f>
        <v>ND</v>
      </c>
      <c r="AJ100" s="213" t="str">
        <f>IF(DoubleCounts!AJ100 = 0, "ND", DoubleWins!AJ100/DoubleCounts!AJ100)</f>
        <v>ND</v>
      </c>
      <c r="AK100" s="213" t="str">
        <f>IF(DoubleCounts!AK100 = 0, "ND", DoubleWins!AK100/DoubleCounts!AK100)</f>
        <v>ND</v>
      </c>
      <c r="AL100" s="213" t="str">
        <f>IF(DoubleCounts!AL100 = 0, "ND", DoubleWins!AL100/DoubleCounts!AL100)</f>
        <v>ND</v>
      </c>
      <c r="AM100" s="213" t="str">
        <f>IF(DoubleCounts!AM100 = 0, "ND", DoubleWins!AM100/DoubleCounts!AM100)</f>
        <v>ND</v>
      </c>
      <c r="AN100" s="213" t="str">
        <f>IF(DoubleCounts!AN100 = 0, "ND", DoubleWins!AN100/DoubleCounts!AN100)</f>
        <v>ND</v>
      </c>
      <c r="AO100" s="213" t="str">
        <f>IF(DoubleCounts!AO100 = 0, "ND", DoubleWins!AO100/DoubleCounts!AO100)</f>
        <v>ND</v>
      </c>
      <c r="AP100" s="213" t="str">
        <f>IF(DoubleCounts!AP100 = 0, "ND", DoubleWins!AP100/DoubleCounts!AP100)</f>
        <v>ND</v>
      </c>
    </row>
    <row r="101">
      <c r="A101" s="212" t="s">
        <v>1700</v>
      </c>
      <c r="B101" s="214">
        <f>IF(DoubleCounts!B101 = 0, "ND", DoubleWins!B101/DoubleCounts!B101)</f>
        <v>0.6666666667</v>
      </c>
      <c r="C101" s="214" t="str">
        <f>IF(DoubleCounts!C101 = 0, "ND", DoubleWins!C101/DoubleCounts!C101)</f>
        <v>ND</v>
      </c>
      <c r="D101" s="214" t="str">
        <f>IF(DoubleCounts!D101 = 0, "ND", DoubleWins!D101/DoubleCounts!D101)</f>
        <v>ND</v>
      </c>
      <c r="E101" s="214" t="str">
        <f>IF(DoubleCounts!E101 = 0, "ND", DoubleWins!E101/DoubleCounts!E101)</f>
        <v>ND</v>
      </c>
      <c r="F101" s="214" t="str">
        <f>IF(DoubleCounts!F101 = 0, "ND", DoubleWins!F101/DoubleCounts!F101)</f>
        <v>ND</v>
      </c>
      <c r="G101" s="214">
        <f>IF(DoubleCounts!G101 = 0, "ND", DoubleWins!G101/DoubleCounts!G101)</f>
        <v>0.6666666667</v>
      </c>
      <c r="H101" s="214" t="str">
        <f>IF(DoubleCounts!H101 = 0, "ND", DoubleWins!H101/DoubleCounts!H101)</f>
        <v>ND</v>
      </c>
      <c r="I101" s="214" t="str">
        <f>IF(DoubleCounts!I101 = 0, "ND", DoubleWins!I101/DoubleCounts!I101)</f>
        <v>ND</v>
      </c>
      <c r="J101" s="214" t="str">
        <f>IF(DoubleCounts!J101 = 0, "ND", DoubleWins!J101/DoubleCounts!J101)</f>
        <v>ND</v>
      </c>
      <c r="K101" s="214" t="str">
        <f>IF(DoubleCounts!K101 = 0, "ND", DoubleWins!K101/DoubleCounts!K101)</f>
        <v>ND</v>
      </c>
      <c r="L101" s="214" t="str">
        <f>IF(DoubleCounts!L101 = 0, "ND", DoubleWins!L101/DoubleCounts!L101)</f>
        <v>ND</v>
      </c>
      <c r="M101" s="214" t="str">
        <f>IF(DoubleCounts!M101 = 0, "ND", DoubleWins!M101/DoubleCounts!M101)</f>
        <v>ND</v>
      </c>
      <c r="N101" s="214" t="str">
        <f>IF(DoubleCounts!N101 = 0, "ND", DoubleWins!N101/DoubleCounts!N101)</f>
        <v>ND</v>
      </c>
      <c r="O101" s="214" t="str">
        <f>IF(DoubleCounts!O101 = 0, "ND", DoubleWins!O101/DoubleCounts!O101)</f>
        <v>ND</v>
      </c>
      <c r="P101" s="214" t="str">
        <f>IF(DoubleCounts!P101 = 0, "ND", DoubleWins!P101/DoubleCounts!P101)</f>
        <v>ND</v>
      </c>
      <c r="Q101" s="214" t="str">
        <f>IF(DoubleCounts!Q101 = 0, "ND", DoubleWins!Q101/DoubleCounts!Q101)</f>
        <v>ND</v>
      </c>
      <c r="R101" s="213" t="str">
        <f>IF(DoubleCounts!R101 = 0, "ND", DoubleWins!R101/DoubleCounts!R101)</f>
        <v>ND</v>
      </c>
      <c r="S101" s="213" t="str">
        <f>IF(DoubleCounts!S101 = 0, "ND", DoubleWins!S101/DoubleCounts!S101)</f>
        <v>ND</v>
      </c>
      <c r="T101" s="213" t="str">
        <f>IF(DoubleCounts!T101 = 0, "ND", DoubleWins!T101/DoubleCounts!T101)</f>
        <v>ND</v>
      </c>
      <c r="U101" s="213" t="str">
        <f>IF(DoubleCounts!U101 = 0, "ND", DoubleWins!U101/DoubleCounts!U101)</f>
        <v>ND</v>
      </c>
      <c r="V101" s="213" t="str">
        <f>IF(DoubleCounts!V101 = 0, "ND", DoubleWins!V101/DoubleCounts!V101)</f>
        <v>ND</v>
      </c>
      <c r="W101" s="213" t="str">
        <f>IF(DoubleCounts!W101 = 0, "ND", DoubleWins!W101/DoubleCounts!W101)</f>
        <v>ND</v>
      </c>
      <c r="X101" s="213" t="str">
        <f>IF(DoubleCounts!X101 = 0, "ND", DoubleWins!X101/DoubleCounts!X101)</f>
        <v>ND</v>
      </c>
      <c r="Y101" s="213" t="str">
        <f>IF(DoubleCounts!Y101 = 0, "ND", DoubleWins!Y101/DoubleCounts!Y101)</f>
        <v>ND</v>
      </c>
      <c r="Z101" s="213" t="str">
        <f>IF(DoubleCounts!Z101 = 0, "ND", DoubleWins!Z101/DoubleCounts!Z101)</f>
        <v>ND</v>
      </c>
      <c r="AA101" s="213" t="str">
        <f>IF(DoubleCounts!AA101 = 0, "ND", DoubleWins!AA101/DoubleCounts!AA101)</f>
        <v>ND</v>
      </c>
      <c r="AB101" s="213" t="str">
        <f>IF(DoubleCounts!AB101 = 0, "ND", DoubleWins!AB101/DoubleCounts!AB101)</f>
        <v>ND</v>
      </c>
      <c r="AC101" s="213" t="str">
        <f>IF(DoubleCounts!AC101 = 0, "ND", DoubleWins!AC101/DoubleCounts!AC101)</f>
        <v>ND</v>
      </c>
      <c r="AD101" s="213" t="str">
        <f>IF(DoubleCounts!AD101 = 0, "ND", DoubleWins!AD101/DoubleCounts!AD101)</f>
        <v>ND</v>
      </c>
      <c r="AE101" s="213" t="str">
        <f>IF(DoubleCounts!AE101 = 0, "ND", DoubleWins!AE101/DoubleCounts!AE101)</f>
        <v>ND</v>
      </c>
      <c r="AF101" s="213" t="str">
        <f>IF(DoubleCounts!AF101 = 0, "ND", DoubleWins!AF101/DoubleCounts!AF101)</f>
        <v>ND</v>
      </c>
      <c r="AG101" s="213" t="str">
        <f>IF(DoubleCounts!AG101 = 0, "ND", DoubleWins!AG101/DoubleCounts!AG101)</f>
        <v>ND</v>
      </c>
      <c r="AH101" s="213" t="str">
        <f>IF(DoubleCounts!AH101 = 0, "ND", DoubleWins!AH101/DoubleCounts!AH101)</f>
        <v>ND</v>
      </c>
      <c r="AI101" s="213" t="str">
        <f>IF(DoubleCounts!AI101 = 0, "ND", DoubleWins!AI101/DoubleCounts!AI101)</f>
        <v>ND</v>
      </c>
      <c r="AJ101" s="213" t="str">
        <f>IF(DoubleCounts!AJ101 = 0, "ND", DoubleWins!AJ101/DoubleCounts!AJ101)</f>
        <v>ND</v>
      </c>
      <c r="AK101" s="213" t="str">
        <f>IF(DoubleCounts!AK101 = 0, "ND", DoubleWins!AK101/DoubleCounts!AK101)</f>
        <v>ND</v>
      </c>
      <c r="AL101" s="213" t="str">
        <f>IF(DoubleCounts!AL101 = 0, "ND", DoubleWins!AL101/DoubleCounts!AL101)</f>
        <v>ND</v>
      </c>
      <c r="AM101" s="213" t="str">
        <f>IF(DoubleCounts!AM101 = 0, "ND", DoubleWins!AM101/DoubleCounts!AM101)</f>
        <v>ND</v>
      </c>
      <c r="AN101" s="213" t="str">
        <f>IF(DoubleCounts!AN101 = 0, "ND", DoubleWins!AN101/DoubleCounts!AN101)</f>
        <v>ND</v>
      </c>
      <c r="AO101" s="213" t="str">
        <f>IF(DoubleCounts!AO101 = 0, "ND", DoubleWins!AO101/DoubleCounts!AO101)</f>
        <v>ND</v>
      </c>
      <c r="AP101" s="213" t="str">
        <f>IF(DoubleCounts!AP101 = 0, "ND", DoubleWins!AP101/DoubleCounts!AP101)</f>
        <v>ND</v>
      </c>
    </row>
    <row r="102">
      <c r="A102" s="212" t="s">
        <v>1706</v>
      </c>
      <c r="B102" s="214">
        <f>IF(DoubleCounts!B102 = 0, "ND", DoubleWins!B102/DoubleCounts!B102)</f>
        <v>0.6666666667</v>
      </c>
      <c r="C102" s="214" t="str">
        <f>IF(DoubleCounts!C102 = 0, "ND", DoubleWins!C102/DoubleCounts!C102)</f>
        <v>ND</v>
      </c>
      <c r="D102" s="214" t="str">
        <f>IF(DoubleCounts!D102 = 0, "ND", DoubleWins!D102/DoubleCounts!D102)</f>
        <v>ND</v>
      </c>
      <c r="E102" s="214" t="str">
        <f>IF(DoubleCounts!E102 = 0, "ND", DoubleWins!E102/DoubleCounts!E102)</f>
        <v>ND</v>
      </c>
      <c r="F102" s="214" t="str">
        <f>IF(DoubleCounts!F102 = 0, "ND", DoubleWins!F102/DoubleCounts!F102)</f>
        <v>ND</v>
      </c>
      <c r="G102" s="214">
        <f>IF(DoubleCounts!G102 = 0, "ND", DoubleWins!G102/DoubleCounts!G102)</f>
        <v>0.7058823529</v>
      </c>
      <c r="H102" s="214">
        <f>IF(DoubleCounts!H102 = 0, "ND", DoubleWins!H102/DoubleCounts!H102)</f>
        <v>0</v>
      </c>
      <c r="I102" s="214" t="str">
        <f>IF(DoubleCounts!I102 = 0, "ND", DoubleWins!I102/DoubleCounts!I102)</f>
        <v>ND</v>
      </c>
      <c r="J102" s="214" t="str">
        <f>IF(DoubleCounts!J102 = 0, "ND", DoubleWins!J102/DoubleCounts!J102)</f>
        <v>ND</v>
      </c>
      <c r="K102" s="214" t="str">
        <f>IF(DoubleCounts!K102 = 0, "ND", DoubleWins!K102/DoubleCounts!K102)</f>
        <v>ND</v>
      </c>
      <c r="L102" s="214" t="str">
        <f>IF(DoubleCounts!L102 = 0, "ND", DoubleWins!L102/DoubleCounts!L102)</f>
        <v>ND</v>
      </c>
      <c r="M102" s="214" t="str">
        <f>IF(DoubleCounts!M102 = 0, "ND", DoubleWins!M102/DoubleCounts!M102)</f>
        <v>ND</v>
      </c>
      <c r="N102" s="214" t="str">
        <f>IF(DoubleCounts!N102 = 0, "ND", DoubleWins!N102/DoubleCounts!N102)</f>
        <v>ND</v>
      </c>
      <c r="O102" s="214" t="str">
        <f>IF(DoubleCounts!O102 = 0, "ND", DoubleWins!O102/DoubleCounts!O102)</f>
        <v>ND</v>
      </c>
      <c r="P102" s="214" t="str">
        <f>IF(DoubleCounts!P102 = 0, "ND", DoubleWins!P102/DoubleCounts!P102)</f>
        <v>ND</v>
      </c>
      <c r="Q102" s="214" t="str">
        <f>IF(DoubleCounts!Q102 = 0, "ND", DoubleWins!Q102/DoubleCounts!Q102)</f>
        <v>ND</v>
      </c>
      <c r="R102" s="213" t="str">
        <f>IF(DoubleCounts!R102 = 0, "ND", DoubleWins!R102/DoubleCounts!R102)</f>
        <v>ND</v>
      </c>
      <c r="S102" s="213" t="str">
        <f>IF(DoubleCounts!S102 = 0, "ND", DoubleWins!S102/DoubleCounts!S102)</f>
        <v>ND</v>
      </c>
      <c r="T102" s="213" t="str">
        <f>IF(DoubleCounts!T102 = 0, "ND", DoubleWins!T102/DoubleCounts!T102)</f>
        <v>ND</v>
      </c>
      <c r="U102" s="213" t="str">
        <f>IF(DoubleCounts!U102 = 0, "ND", DoubleWins!U102/DoubleCounts!U102)</f>
        <v>ND</v>
      </c>
      <c r="V102" s="213" t="str">
        <f>IF(DoubleCounts!V102 = 0, "ND", DoubleWins!V102/DoubleCounts!V102)</f>
        <v>ND</v>
      </c>
      <c r="W102" s="213" t="str">
        <f>IF(DoubleCounts!W102 = 0, "ND", DoubleWins!W102/DoubleCounts!W102)</f>
        <v>ND</v>
      </c>
      <c r="X102" s="213" t="str">
        <f>IF(DoubleCounts!X102 = 0, "ND", DoubleWins!X102/DoubleCounts!X102)</f>
        <v>ND</v>
      </c>
      <c r="Y102" s="213" t="str">
        <f>IF(DoubleCounts!Y102 = 0, "ND", DoubleWins!Y102/DoubleCounts!Y102)</f>
        <v>ND</v>
      </c>
      <c r="Z102" s="213" t="str">
        <f>IF(DoubleCounts!Z102 = 0, "ND", DoubleWins!Z102/DoubleCounts!Z102)</f>
        <v>ND</v>
      </c>
      <c r="AA102" s="213" t="str">
        <f>IF(DoubleCounts!AA102 = 0, "ND", DoubleWins!AA102/DoubleCounts!AA102)</f>
        <v>ND</v>
      </c>
      <c r="AB102" s="213" t="str">
        <f>IF(DoubleCounts!AB102 = 0, "ND", DoubleWins!AB102/DoubleCounts!AB102)</f>
        <v>ND</v>
      </c>
      <c r="AC102" s="213" t="str">
        <f>IF(DoubleCounts!AC102 = 0, "ND", DoubleWins!AC102/DoubleCounts!AC102)</f>
        <v>ND</v>
      </c>
      <c r="AD102" s="213" t="str">
        <f>IF(DoubleCounts!AD102 = 0, "ND", DoubleWins!AD102/DoubleCounts!AD102)</f>
        <v>ND</v>
      </c>
      <c r="AE102" s="213" t="str">
        <f>IF(DoubleCounts!AE102 = 0, "ND", DoubleWins!AE102/DoubleCounts!AE102)</f>
        <v>ND</v>
      </c>
      <c r="AF102" s="213" t="str">
        <f>IF(DoubleCounts!AF102 = 0, "ND", DoubleWins!AF102/DoubleCounts!AF102)</f>
        <v>ND</v>
      </c>
      <c r="AG102" s="213" t="str">
        <f>IF(DoubleCounts!AG102 = 0, "ND", DoubleWins!AG102/DoubleCounts!AG102)</f>
        <v>ND</v>
      </c>
      <c r="AH102" s="213" t="str">
        <f>IF(DoubleCounts!AH102 = 0, "ND", DoubleWins!AH102/DoubleCounts!AH102)</f>
        <v>ND</v>
      </c>
      <c r="AI102" s="213" t="str">
        <f>IF(DoubleCounts!AI102 = 0, "ND", DoubleWins!AI102/DoubleCounts!AI102)</f>
        <v>ND</v>
      </c>
      <c r="AJ102" s="213" t="str">
        <f>IF(DoubleCounts!AJ102 = 0, "ND", DoubleWins!AJ102/DoubleCounts!AJ102)</f>
        <v>ND</v>
      </c>
      <c r="AK102" s="213" t="str">
        <f>IF(DoubleCounts!AK102 = 0, "ND", DoubleWins!AK102/DoubleCounts!AK102)</f>
        <v>ND</v>
      </c>
      <c r="AL102" s="213" t="str">
        <f>IF(DoubleCounts!AL102 = 0, "ND", DoubleWins!AL102/DoubleCounts!AL102)</f>
        <v>ND</v>
      </c>
      <c r="AM102" s="213" t="str">
        <f>IF(DoubleCounts!AM102 = 0, "ND", DoubleWins!AM102/DoubleCounts!AM102)</f>
        <v>ND</v>
      </c>
      <c r="AN102" s="213" t="str">
        <f>IF(DoubleCounts!AN102 = 0, "ND", DoubleWins!AN102/DoubleCounts!AN102)</f>
        <v>ND</v>
      </c>
      <c r="AO102" s="213" t="str">
        <f>IF(DoubleCounts!AO102 = 0, "ND", DoubleWins!AO102/DoubleCounts!AO102)</f>
        <v>ND</v>
      </c>
      <c r="AP102" s="213" t="str">
        <f>IF(DoubleCounts!AP102 = 0, "ND", DoubleWins!AP102/DoubleCounts!AP102)</f>
        <v>ND</v>
      </c>
    </row>
    <row r="103">
      <c r="A103" s="212" t="s">
        <v>1712</v>
      </c>
      <c r="B103" s="214">
        <f>IF(DoubleCounts!B103 = 0, "ND", DoubleWins!B103/DoubleCounts!B103)</f>
        <v>0.8181818182</v>
      </c>
      <c r="C103" s="214" t="str">
        <f>IF(DoubleCounts!C103 = 0, "ND", DoubleWins!C103/DoubleCounts!C103)</f>
        <v>ND</v>
      </c>
      <c r="D103" s="214" t="str">
        <f>IF(DoubleCounts!D103 = 0, "ND", DoubleWins!D103/DoubleCounts!D103)</f>
        <v>ND</v>
      </c>
      <c r="E103" s="214" t="str">
        <f>IF(DoubleCounts!E103 = 0, "ND", DoubleWins!E103/DoubleCounts!E103)</f>
        <v>ND</v>
      </c>
      <c r="F103" s="214" t="str">
        <f>IF(DoubleCounts!F103 = 0, "ND", DoubleWins!F103/DoubleCounts!F103)</f>
        <v>ND</v>
      </c>
      <c r="G103" s="214">
        <f>IF(DoubleCounts!G103 = 0, "ND", DoubleWins!G103/DoubleCounts!G103)</f>
        <v>0.7777777778</v>
      </c>
      <c r="H103" s="214">
        <f>IF(DoubleCounts!H103 = 0, "ND", DoubleWins!H103/DoubleCounts!H103)</f>
        <v>1</v>
      </c>
      <c r="I103" s="214" t="str">
        <f>IF(DoubleCounts!I103 = 0, "ND", DoubleWins!I103/DoubleCounts!I103)</f>
        <v>ND</v>
      </c>
      <c r="J103" s="214" t="str">
        <f>IF(DoubleCounts!J103 = 0, "ND", DoubleWins!J103/DoubleCounts!J103)</f>
        <v>ND</v>
      </c>
      <c r="K103" s="214" t="str">
        <f>IF(DoubleCounts!K103 = 0, "ND", DoubleWins!K103/DoubleCounts!K103)</f>
        <v>ND</v>
      </c>
      <c r="L103" s="214" t="str">
        <f>IF(DoubleCounts!L103 = 0, "ND", DoubleWins!L103/DoubleCounts!L103)</f>
        <v>ND</v>
      </c>
      <c r="M103" s="214" t="str">
        <f>IF(DoubleCounts!M103 = 0, "ND", DoubleWins!M103/DoubleCounts!M103)</f>
        <v>ND</v>
      </c>
      <c r="N103" s="214" t="str">
        <f>IF(DoubleCounts!N103 = 0, "ND", DoubleWins!N103/DoubleCounts!N103)</f>
        <v>ND</v>
      </c>
      <c r="O103" s="214" t="str">
        <f>IF(DoubleCounts!O103 = 0, "ND", DoubleWins!O103/DoubleCounts!O103)</f>
        <v>ND</v>
      </c>
      <c r="P103" s="214" t="str">
        <f>IF(DoubleCounts!P103 = 0, "ND", DoubleWins!P103/DoubleCounts!P103)</f>
        <v>ND</v>
      </c>
      <c r="Q103" s="214" t="str">
        <f>IF(DoubleCounts!Q103 = 0, "ND", DoubleWins!Q103/DoubleCounts!Q103)</f>
        <v>ND</v>
      </c>
      <c r="R103" s="213" t="str">
        <f>IF(DoubleCounts!R103 = 0, "ND", DoubleWins!R103/DoubleCounts!R103)</f>
        <v>ND</v>
      </c>
      <c r="S103" s="213" t="str">
        <f>IF(DoubleCounts!S103 = 0, "ND", DoubleWins!S103/DoubleCounts!S103)</f>
        <v>ND</v>
      </c>
      <c r="T103" s="213" t="str">
        <f>IF(DoubleCounts!T103 = 0, "ND", DoubleWins!T103/DoubleCounts!T103)</f>
        <v>ND</v>
      </c>
      <c r="U103" s="213" t="str">
        <f>IF(DoubleCounts!U103 = 0, "ND", DoubleWins!U103/DoubleCounts!U103)</f>
        <v>ND</v>
      </c>
      <c r="V103" s="213" t="str">
        <f>IF(DoubleCounts!V103 = 0, "ND", DoubleWins!V103/DoubleCounts!V103)</f>
        <v>ND</v>
      </c>
      <c r="W103" s="213" t="str">
        <f>IF(DoubleCounts!W103 = 0, "ND", DoubleWins!W103/DoubleCounts!W103)</f>
        <v>ND</v>
      </c>
      <c r="X103" s="213" t="str">
        <f>IF(DoubleCounts!X103 = 0, "ND", DoubleWins!X103/DoubleCounts!X103)</f>
        <v>ND</v>
      </c>
      <c r="Y103" s="213" t="str">
        <f>IF(DoubleCounts!Y103 = 0, "ND", DoubleWins!Y103/DoubleCounts!Y103)</f>
        <v>ND</v>
      </c>
      <c r="Z103" s="213" t="str">
        <f>IF(DoubleCounts!Z103 = 0, "ND", DoubleWins!Z103/DoubleCounts!Z103)</f>
        <v>ND</v>
      </c>
      <c r="AA103" s="213" t="str">
        <f>IF(DoubleCounts!AA103 = 0, "ND", DoubleWins!AA103/DoubleCounts!AA103)</f>
        <v>ND</v>
      </c>
      <c r="AB103" s="213" t="str">
        <f>IF(DoubleCounts!AB103 = 0, "ND", DoubleWins!AB103/DoubleCounts!AB103)</f>
        <v>ND</v>
      </c>
      <c r="AC103" s="213" t="str">
        <f>IF(DoubleCounts!AC103 = 0, "ND", DoubleWins!AC103/DoubleCounts!AC103)</f>
        <v>ND</v>
      </c>
      <c r="AD103" s="213" t="str">
        <f>IF(DoubleCounts!AD103 = 0, "ND", DoubleWins!AD103/DoubleCounts!AD103)</f>
        <v>ND</v>
      </c>
      <c r="AE103" s="213" t="str">
        <f>IF(DoubleCounts!AE103 = 0, "ND", DoubleWins!AE103/DoubleCounts!AE103)</f>
        <v>ND</v>
      </c>
      <c r="AF103" s="213" t="str">
        <f>IF(DoubleCounts!AF103 = 0, "ND", DoubleWins!AF103/DoubleCounts!AF103)</f>
        <v>ND</v>
      </c>
      <c r="AG103" s="213" t="str">
        <f>IF(DoubleCounts!AG103 = 0, "ND", DoubleWins!AG103/DoubleCounts!AG103)</f>
        <v>ND</v>
      </c>
      <c r="AH103" s="213" t="str">
        <f>IF(DoubleCounts!AH103 = 0, "ND", DoubleWins!AH103/DoubleCounts!AH103)</f>
        <v>ND</v>
      </c>
      <c r="AI103" s="213" t="str">
        <f>IF(DoubleCounts!AI103 = 0, "ND", DoubleWins!AI103/DoubleCounts!AI103)</f>
        <v>ND</v>
      </c>
      <c r="AJ103" s="213" t="str">
        <f>IF(DoubleCounts!AJ103 = 0, "ND", DoubleWins!AJ103/DoubleCounts!AJ103)</f>
        <v>ND</v>
      </c>
      <c r="AK103" s="213" t="str">
        <f>IF(DoubleCounts!AK103 = 0, "ND", DoubleWins!AK103/DoubleCounts!AK103)</f>
        <v>ND</v>
      </c>
      <c r="AL103" s="213" t="str">
        <f>IF(DoubleCounts!AL103 = 0, "ND", DoubleWins!AL103/DoubleCounts!AL103)</f>
        <v>ND</v>
      </c>
      <c r="AM103" s="213" t="str">
        <f>IF(DoubleCounts!AM103 = 0, "ND", DoubleWins!AM103/DoubleCounts!AM103)</f>
        <v>ND</v>
      </c>
      <c r="AN103" s="213" t="str">
        <f>IF(DoubleCounts!AN103 = 0, "ND", DoubleWins!AN103/DoubleCounts!AN103)</f>
        <v>ND</v>
      </c>
      <c r="AO103" s="213" t="str">
        <f>IF(DoubleCounts!AO103 = 0, "ND", DoubleWins!AO103/DoubleCounts!AO103)</f>
        <v>ND</v>
      </c>
      <c r="AP103" s="213" t="str">
        <f>IF(DoubleCounts!AP103 = 0, "ND", DoubleWins!AP103/DoubleCounts!AP103)</f>
        <v>ND</v>
      </c>
    </row>
    <row r="104">
      <c r="A104" s="212" t="s">
        <v>29</v>
      </c>
      <c r="B104" s="214">
        <f>IF(DoubleCounts!B104 = 0, "ND", DoubleWins!B104/DoubleCounts!B104)</f>
        <v>0.6015460295</v>
      </c>
      <c r="C104" s="214">
        <f>IF(DoubleCounts!C104 = 0, "ND", DoubleWins!C104/DoubleCounts!C104)</f>
        <v>0.615416494</v>
      </c>
      <c r="D104" s="214">
        <f>IF(DoubleCounts!D104 = 0, "ND", DoubleWins!D104/DoubleCounts!D104)</f>
        <v>0.5268065268</v>
      </c>
      <c r="E104" s="214">
        <f>IF(DoubleCounts!E104 = 0, "ND", DoubleWins!E104/DoubleCounts!E104)</f>
        <v>0.25</v>
      </c>
      <c r="F104" s="214" t="str">
        <f>IF(DoubleCounts!F104 = 0, "ND", DoubleWins!F104/DoubleCounts!F104)</f>
        <v>ND</v>
      </c>
      <c r="G104" s="214" t="str">
        <f>IF(DoubleCounts!G104 = 0, "ND", DoubleWins!G104/DoubleCounts!G104)</f>
        <v>ND</v>
      </c>
      <c r="H104" s="214" t="str">
        <f>IF(DoubleCounts!H104 = 0, "ND", DoubleWins!H104/DoubleCounts!H104)</f>
        <v>ND</v>
      </c>
      <c r="I104" s="214" t="str">
        <f>IF(DoubleCounts!I104 = 0, "ND", DoubleWins!I104/DoubleCounts!I104)</f>
        <v>ND</v>
      </c>
      <c r="J104" s="214" t="str">
        <f>IF(DoubleCounts!J104 = 0, "ND", DoubleWins!J104/DoubleCounts!J104)</f>
        <v>ND</v>
      </c>
      <c r="K104" s="214" t="str">
        <f>IF(DoubleCounts!K104 = 0, "ND", DoubleWins!K104/DoubleCounts!K104)</f>
        <v>ND</v>
      </c>
      <c r="L104" s="214" t="str">
        <f>IF(DoubleCounts!L104 = 0, "ND", DoubleWins!L104/DoubleCounts!L104)</f>
        <v>ND</v>
      </c>
      <c r="M104" s="214" t="str">
        <f>IF(DoubleCounts!M104 = 0, "ND", DoubleWins!M104/DoubleCounts!M104)</f>
        <v>ND</v>
      </c>
      <c r="N104" s="214" t="str">
        <f>IF(DoubleCounts!N104 = 0, "ND", DoubleWins!N104/DoubleCounts!N104)</f>
        <v>ND</v>
      </c>
      <c r="O104" s="214" t="str">
        <f>IF(DoubleCounts!O104 = 0, "ND", DoubleWins!O104/DoubleCounts!O104)</f>
        <v>ND</v>
      </c>
      <c r="P104" s="214" t="str">
        <f>IF(DoubleCounts!P104 = 0, "ND", DoubleWins!P104/DoubleCounts!P104)</f>
        <v>ND</v>
      </c>
      <c r="Q104" s="214" t="str">
        <f>IF(DoubleCounts!Q104 = 0, "ND", DoubleWins!Q104/DoubleCounts!Q104)</f>
        <v>ND</v>
      </c>
      <c r="R104" s="213" t="str">
        <f>IF(DoubleCounts!R104 = 0, "ND", DoubleWins!R104/DoubleCounts!R104)</f>
        <v>ND</v>
      </c>
      <c r="S104" s="213" t="str">
        <f>IF(DoubleCounts!S104 = 0, "ND", DoubleWins!S104/DoubleCounts!S104)</f>
        <v>ND</v>
      </c>
      <c r="T104" s="213" t="str">
        <f>IF(DoubleCounts!T104 = 0, "ND", DoubleWins!T104/DoubleCounts!T104)</f>
        <v>ND</v>
      </c>
      <c r="U104" s="213" t="str">
        <f>IF(DoubleCounts!U104 = 0, "ND", DoubleWins!U104/DoubleCounts!U104)</f>
        <v>ND</v>
      </c>
      <c r="V104" s="213" t="str">
        <f>IF(DoubleCounts!V104 = 0, "ND", DoubleWins!V104/DoubleCounts!V104)</f>
        <v>ND</v>
      </c>
      <c r="W104" s="213" t="str">
        <f>IF(DoubleCounts!W104 = 0, "ND", DoubleWins!W104/DoubleCounts!W104)</f>
        <v>ND</v>
      </c>
      <c r="X104" s="213" t="str">
        <f>IF(DoubleCounts!X104 = 0, "ND", DoubleWins!X104/DoubleCounts!X104)</f>
        <v>ND</v>
      </c>
      <c r="Y104" s="213" t="str">
        <f>IF(DoubleCounts!Y104 = 0, "ND", DoubleWins!Y104/DoubleCounts!Y104)</f>
        <v>ND</v>
      </c>
      <c r="Z104" s="213" t="str">
        <f>IF(DoubleCounts!Z104 = 0, "ND", DoubleWins!Z104/DoubleCounts!Z104)</f>
        <v>ND</v>
      </c>
      <c r="AA104" s="213" t="str">
        <f>IF(DoubleCounts!AA104 = 0, "ND", DoubleWins!AA104/DoubleCounts!AA104)</f>
        <v>ND</v>
      </c>
      <c r="AB104" s="213" t="str">
        <f>IF(DoubleCounts!AB104 = 0, "ND", DoubleWins!AB104/DoubleCounts!AB104)</f>
        <v>ND</v>
      </c>
      <c r="AC104" s="213" t="str">
        <f>IF(DoubleCounts!AC104 = 0, "ND", DoubleWins!AC104/DoubleCounts!AC104)</f>
        <v>ND</v>
      </c>
      <c r="AD104" s="213" t="str">
        <f>IF(DoubleCounts!AD104 = 0, "ND", DoubleWins!AD104/DoubleCounts!AD104)</f>
        <v>ND</v>
      </c>
      <c r="AE104" s="213" t="str">
        <f>IF(DoubleCounts!AE104 = 0, "ND", DoubleWins!AE104/DoubleCounts!AE104)</f>
        <v>ND</v>
      </c>
      <c r="AF104" s="213" t="str">
        <f>IF(DoubleCounts!AF104 = 0, "ND", DoubleWins!AF104/DoubleCounts!AF104)</f>
        <v>ND</v>
      </c>
      <c r="AG104" s="213" t="str">
        <f>IF(DoubleCounts!AG104 = 0, "ND", DoubleWins!AG104/DoubleCounts!AG104)</f>
        <v>ND</v>
      </c>
      <c r="AH104" s="213" t="str">
        <f>IF(DoubleCounts!AH104 = 0, "ND", DoubleWins!AH104/DoubleCounts!AH104)</f>
        <v>ND</v>
      </c>
      <c r="AI104" s="213" t="str">
        <f>IF(DoubleCounts!AI104 = 0, "ND", DoubleWins!AI104/DoubleCounts!AI104)</f>
        <v>ND</v>
      </c>
      <c r="AJ104" s="213" t="str">
        <f>IF(DoubleCounts!AJ104 = 0, "ND", DoubleWins!AJ104/DoubleCounts!AJ104)</f>
        <v>ND</v>
      </c>
      <c r="AK104" s="213" t="str">
        <f>IF(DoubleCounts!AK104 = 0, "ND", DoubleWins!AK104/DoubleCounts!AK104)</f>
        <v>ND</v>
      </c>
      <c r="AL104" s="213" t="str">
        <f>IF(DoubleCounts!AL104 = 0, "ND", DoubleWins!AL104/DoubleCounts!AL104)</f>
        <v>ND</v>
      </c>
      <c r="AM104" s="213" t="str">
        <f>IF(DoubleCounts!AM104 = 0, "ND", DoubleWins!AM104/DoubleCounts!AM104)</f>
        <v>ND</v>
      </c>
      <c r="AN104" s="213" t="str">
        <f>IF(DoubleCounts!AN104 = 0, "ND", DoubleWins!AN104/DoubleCounts!AN104)</f>
        <v>ND</v>
      </c>
      <c r="AO104" s="213" t="str">
        <f>IF(DoubleCounts!AO104 = 0, "ND", DoubleWins!AO104/DoubleCounts!AO104)</f>
        <v>ND</v>
      </c>
      <c r="AP104" s="213" t="str">
        <f>IF(DoubleCounts!AP104 = 0, "ND", DoubleWins!AP104/DoubleCounts!AP104)</f>
        <v>ND</v>
      </c>
    </row>
    <row r="105">
      <c r="A105" s="212" t="s">
        <v>1722</v>
      </c>
      <c r="B105" s="214">
        <f>IF(DoubleCounts!B105 = 0, "ND", DoubleWins!B105/DoubleCounts!B105)</f>
        <v>0.5</v>
      </c>
      <c r="C105" s="214" t="str">
        <f>IF(DoubleCounts!C105 = 0, "ND", DoubleWins!C105/DoubleCounts!C105)</f>
        <v>ND</v>
      </c>
      <c r="D105" s="214" t="str">
        <f>IF(DoubleCounts!D105 = 0, "ND", DoubleWins!D105/DoubleCounts!D105)</f>
        <v>ND</v>
      </c>
      <c r="E105" s="214" t="str">
        <f>IF(DoubleCounts!E105 = 0, "ND", DoubleWins!E105/DoubleCounts!E105)</f>
        <v>ND</v>
      </c>
      <c r="F105" s="214" t="str">
        <f>IF(DoubleCounts!F105 = 0, "ND", DoubleWins!F105/DoubleCounts!F105)</f>
        <v>ND</v>
      </c>
      <c r="G105" s="214">
        <f>IF(DoubleCounts!G105 = 0, "ND", DoubleWins!G105/DoubleCounts!G105)</f>
        <v>0.5</v>
      </c>
      <c r="H105" s="214">
        <f>IF(DoubleCounts!H105 = 0, "ND", DoubleWins!H105/DoubleCounts!H105)</f>
        <v>0.5</v>
      </c>
      <c r="I105" s="214" t="str">
        <f>IF(DoubleCounts!I105 = 0, "ND", DoubleWins!I105/DoubleCounts!I105)</f>
        <v>ND</v>
      </c>
      <c r="J105" s="214" t="str">
        <f>IF(DoubleCounts!J105 = 0, "ND", DoubleWins!J105/DoubleCounts!J105)</f>
        <v>ND</v>
      </c>
      <c r="K105" s="214" t="str">
        <f>IF(DoubleCounts!K105 = 0, "ND", DoubleWins!K105/DoubleCounts!K105)</f>
        <v>ND</v>
      </c>
      <c r="L105" s="214" t="str">
        <f>IF(DoubleCounts!L105 = 0, "ND", DoubleWins!L105/DoubleCounts!L105)</f>
        <v>ND</v>
      </c>
      <c r="M105" s="214" t="str">
        <f>IF(DoubleCounts!M105 = 0, "ND", DoubleWins!M105/DoubleCounts!M105)</f>
        <v>ND</v>
      </c>
      <c r="N105" s="214" t="str">
        <f>IF(DoubleCounts!N105 = 0, "ND", DoubleWins!N105/DoubleCounts!N105)</f>
        <v>ND</v>
      </c>
      <c r="O105" s="214" t="str">
        <f>IF(DoubleCounts!O105 = 0, "ND", DoubleWins!O105/DoubleCounts!O105)</f>
        <v>ND</v>
      </c>
      <c r="P105" s="214" t="str">
        <f>IF(DoubleCounts!P105 = 0, "ND", DoubleWins!P105/DoubleCounts!P105)</f>
        <v>ND</v>
      </c>
      <c r="Q105" s="214" t="str">
        <f>IF(DoubleCounts!Q105 = 0, "ND", DoubleWins!Q105/DoubleCounts!Q105)</f>
        <v>ND</v>
      </c>
      <c r="R105" s="213" t="str">
        <f>IF(DoubleCounts!R105 = 0, "ND", DoubleWins!R105/DoubleCounts!R105)</f>
        <v>ND</v>
      </c>
      <c r="S105" s="213" t="str">
        <f>IF(DoubleCounts!S105 = 0, "ND", DoubleWins!S105/DoubleCounts!S105)</f>
        <v>ND</v>
      </c>
      <c r="T105" s="213" t="str">
        <f>IF(DoubleCounts!T105 = 0, "ND", DoubleWins!T105/DoubleCounts!T105)</f>
        <v>ND</v>
      </c>
      <c r="U105" s="213" t="str">
        <f>IF(DoubleCounts!U105 = 0, "ND", DoubleWins!U105/DoubleCounts!U105)</f>
        <v>ND</v>
      </c>
      <c r="V105" s="213" t="str">
        <f>IF(DoubleCounts!V105 = 0, "ND", DoubleWins!V105/DoubleCounts!V105)</f>
        <v>ND</v>
      </c>
      <c r="W105" s="213" t="str">
        <f>IF(DoubleCounts!W105 = 0, "ND", DoubleWins!W105/DoubleCounts!W105)</f>
        <v>ND</v>
      </c>
      <c r="X105" s="213" t="str">
        <f>IF(DoubleCounts!X105 = 0, "ND", DoubleWins!X105/DoubleCounts!X105)</f>
        <v>ND</v>
      </c>
      <c r="Y105" s="213" t="str">
        <f>IF(DoubleCounts!Y105 = 0, "ND", DoubleWins!Y105/DoubleCounts!Y105)</f>
        <v>ND</v>
      </c>
      <c r="Z105" s="213" t="str">
        <f>IF(DoubleCounts!Z105 = 0, "ND", DoubleWins!Z105/DoubleCounts!Z105)</f>
        <v>ND</v>
      </c>
      <c r="AA105" s="213" t="str">
        <f>IF(DoubleCounts!AA105 = 0, "ND", DoubleWins!AA105/DoubleCounts!AA105)</f>
        <v>ND</v>
      </c>
      <c r="AB105" s="213" t="str">
        <f>IF(DoubleCounts!AB105 = 0, "ND", DoubleWins!AB105/DoubleCounts!AB105)</f>
        <v>ND</v>
      </c>
      <c r="AC105" s="213" t="str">
        <f>IF(DoubleCounts!AC105 = 0, "ND", DoubleWins!AC105/DoubleCounts!AC105)</f>
        <v>ND</v>
      </c>
      <c r="AD105" s="213" t="str">
        <f>IF(DoubleCounts!AD105 = 0, "ND", DoubleWins!AD105/DoubleCounts!AD105)</f>
        <v>ND</v>
      </c>
      <c r="AE105" s="213" t="str">
        <f>IF(DoubleCounts!AE105 = 0, "ND", DoubleWins!AE105/DoubleCounts!AE105)</f>
        <v>ND</v>
      </c>
      <c r="AF105" s="213" t="str">
        <f>IF(DoubleCounts!AF105 = 0, "ND", DoubleWins!AF105/DoubleCounts!AF105)</f>
        <v>ND</v>
      </c>
      <c r="AG105" s="213" t="str">
        <f>IF(DoubleCounts!AG105 = 0, "ND", DoubleWins!AG105/DoubleCounts!AG105)</f>
        <v>ND</v>
      </c>
      <c r="AH105" s="213" t="str">
        <f>IF(DoubleCounts!AH105 = 0, "ND", DoubleWins!AH105/DoubleCounts!AH105)</f>
        <v>ND</v>
      </c>
      <c r="AI105" s="213" t="str">
        <f>IF(DoubleCounts!AI105 = 0, "ND", DoubleWins!AI105/DoubleCounts!AI105)</f>
        <v>ND</v>
      </c>
      <c r="AJ105" s="213" t="str">
        <f>IF(DoubleCounts!AJ105 = 0, "ND", DoubleWins!AJ105/DoubleCounts!AJ105)</f>
        <v>ND</v>
      </c>
      <c r="AK105" s="213" t="str">
        <f>IF(DoubleCounts!AK105 = 0, "ND", DoubleWins!AK105/DoubleCounts!AK105)</f>
        <v>ND</v>
      </c>
      <c r="AL105" s="213" t="str">
        <f>IF(DoubleCounts!AL105 = 0, "ND", DoubleWins!AL105/DoubleCounts!AL105)</f>
        <v>ND</v>
      </c>
      <c r="AM105" s="213" t="str">
        <f>IF(DoubleCounts!AM105 = 0, "ND", DoubleWins!AM105/DoubleCounts!AM105)</f>
        <v>ND</v>
      </c>
      <c r="AN105" s="213" t="str">
        <f>IF(DoubleCounts!AN105 = 0, "ND", DoubleWins!AN105/DoubleCounts!AN105)</f>
        <v>ND</v>
      </c>
      <c r="AO105" s="213" t="str">
        <f>IF(DoubleCounts!AO105 = 0, "ND", DoubleWins!AO105/DoubleCounts!AO105)</f>
        <v>ND</v>
      </c>
      <c r="AP105" s="213" t="str">
        <f>IF(DoubleCounts!AP105 = 0, "ND", DoubleWins!AP105/DoubleCounts!AP105)</f>
        <v>ND</v>
      </c>
    </row>
    <row r="106">
      <c r="A106" s="212" t="s">
        <v>1745</v>
      </c>
      <c r="B106" s="214">
        <f>IF(DoubleCounts!B106 = 0, "ND", DoubleWins!B106/DoubleCounts!B106)</f>
        <v>0.7333333333</v>
      </c>
      <c r="C106" s="214" t="str">
        <f>IF(DoubleCounts!C106 = 0, "ND", DoubleWins!C106/DoubleCounts!C106)</f>
        <v>ND</v>
      </c>
      <c r="D106" s="214" t="str">
        <f>IF(DoubleCounts!D106 = 0, "ND", DoubleWins!D106/DoubleCounts!D106)</f>
        <v>ND</v>
      </c>
      <c r="E106" s="214" t="str">
        <f>IF(DoubleCounts!E106 = 0, "ND", DoubleWins!E106/DoubleCounts!E106)</f>
        <v>ND</v>
      </c>
      <c r="F106" s="214" t="str">
        <f>IF(DoubleCounts!F106 = 0, "ND", DoubleWins!F106/DoubleCounts!F106)</f>
        <v>ND</v>
      </c>
      <c r="G106" s="214">
        <f>IF(DoubleCounts!G106 = 0, "ND", DoubleWins!G106/DoubleCounts!G106)</f>
        <v>0.7333333333</v>
      </c>
      <c r="H106" s="214" t="str">
        <f>IF(DoubleCounts!H106 = 0, "ND", DoubleWins!H106/DoubleCounts!H106)</f>
        <v>ND</v>
      </c>
      <c r="I106" s="214" t="str">
        <f>IF(DoubleCounts!I106 = 0, "ND", DoubleWins!I106/DoubleCounts!I106)</f>
        <v>ND</v>
      </c>
      <c r="J106" s="214" t="str">
        <f>IF(DoubleCounts!J106 = 0, "ND", DoubleWins!J106/DoubleCounts!J106)</f>
        <v>ND</v>
      </c>
      <c r="K106" s="214" t="str">
        <f>IF(DoubleCounts!K106 = 0, "ND", DoubleWins!K106/DoubleCounts!K106)</f>
        <v>ND</v>
      </c>
      <c r="L106" s="214" t="str">
        <f>IF(DoubleCounts!L106 = 0, "ND", DoubleWins!L106/DoubleCounts!L106)</f>
        <v>ND</v>
      </c>
      <c r="M106" s="214" t="str">
        <f>IF(DoubleCounts!M106 = 0, "ND", DoubleWins!M106/DoubleCounts!M106)</f>
        <v>ND</v>
      </c>
      <c r="N106" s="214" t="str">
        <f>IF(DoubleCounts!N106 = 0, "ND", DoubleWins!N106/DoubleCounts!N106)</f>
        <v>ND</v>
      </c>
      <c r="O106" s="214" t="str">
        <f>IF(DoubleCounts!O106 = 0, "ND", DoubleWins!O106/DoubleCounts!O106)</f>
        <v>ND</v>
      </c>
      <c r="P106" s="214" t="str">
        <f>IF(DoubleCounts!P106 = 0, "ND", DoubleWins!P106/DoubleCounts!P106)</f>
        <v>ND</v>
      </c>
      <c r="Q106" s="214" t="str">
        <f>IF(DoubleCounts!Q106 = 0, "ND", DoubleWins!Q106/DoubleCounts!Q106)</f>
        <v>ND</v>
      </c>
      <c r="R106" s="213" t="str">
        <f>IF(DoubleCounts!R106 = 0, "ND", DoubleWins!R106/DoubleCounts!R106)</f>
        <v>ND</v>
      </c>
      <c r="S106" s="213" t="str">
        <f>IF(DoubleCounts!S106 = 0, "ND", DoubleWins!S106/DoubleCounts!S106)</f>
        <v>ND</v>
      </c>
      <c r="T106" s="213" t="str">
        <f>IF(DoubleCounts!T106 = 0, "ND", DoubleWins!T106/DoubleCounts!T106)</f>
        <v>ND</v>
      </c>
      <c r="U106" s="213" t="str">
        <f>IF(DoubleCounts!U106 = 0, "ND", DoubleWins!U106/DoubleCounts!U106)</f>
        <v>ND</v>
      </c>
      <c r="V106" s="213" t="str">
        <f>IF(DoubleCounts!V106 = 0, "ND", DoubleWins!V106/DoubleCounts!V106)</f>
        <v>ND</v>
      </c>
      <c r="W106" s="213" t="str">
        <f>IF(DoubleCounts!W106 = 0, "ND", DoubleWins!W106/DoubleCounts!W106)</f>
        <v>ND</v>
      </c>
      <c r="X106" s="213" t="str">
        <f>IF(DoubleCounts!X106 = 0, "ND", DoubleWins!X106/DoubleCounts!X106)</f>
        <v>ND</v>
      </c>
      <c r="Y106" s="213" t="str">
        <f>IF(DoubleCounts!Y106 = 0, "ND", DoubleWins!Y106/DoubleCounts!Y106)</f>
        <v>ND</v>
      </c>
      <c r="Z106" s="213" t="str">
        <f>IF(DoubleCounts!Z106 = 0, "ND", DoubleWins!Z106/DoubleCounts!Z106)</f>
        <v>ND</v>
      </c>
      <c r="AA106" s="213" t="str">
        <f>IF(DoubleCounts!AA106 = 0, "ND", DoubleWins!AA106/DoubleCounts!AA106)</f>
        <v>ND</v>
      </c>
      <c r="AB106" s="213" t="str">
        <f>IF(DoubleCounts!AB106 = 0, "ND", DoubleWins!AB106/DoubleCounts!AB106)</f>
        <v>ND</v>
      </c>
      <c r="AC106" s="213" t="str">
        <f>IF(DoubleCounts!AC106 = 0, "ND", DoubleWins!AC106/DoubleCounts!AC106)</f>
        <v>ND</v>
      </c>
      <c r="AD106" s="213" t="str">
        <f>IF(DoubleCounts!AD106 = 0, "ND", DoubleWins!AD106/DoubleCounts!AD106)</f>
        <v>ND</v>
      </c>
      <c r="AE106" s="213" t="str">
        <f>IF(DoubleCounts!AE106 = 0, "ND", DoubleWins!AE106/DoubleCounts!AE106)</f>
        <v>ND</v>
      </c>
      <c r="AF106" s="213" t="str">
        <f>IF(DoubleCounts!AF106 = 0, "ND", DoubleWins!AF106/DoubleCounts!AF106)</f>
        <v>ND</v>
      </c>
      <c r="AG106" s="213" t="str">
        <f>IF(DoubleCounts!AG106 = 0, "ND", DoubleWins!AG106/DoubleCounts!AG106)</f>
        <v>ND</v>
      </c>
      <c r="AH106" s="213" t="str">
        <f>IF(DoubleCounts!AH106 = 0, "ND", DoubleWins!AH106/DoubleCounts!AH106)</f>
        <v>ND</v>
      </c>
      <c r="AI106" s="213" t="str">
        <f>IF(DoubleCounts!AI106 = 0, "ND", DoubleWins!AI106/DoubleCounts!AI106)</f>
        <v>ND</v>
      </c>
      <c r="AJ106" s="213" t="str">
        <f>IF(DoubleCounts!AJ106 = 0, "ND", DoubleWins!AJ106/DoubleCounts!AJ106)</f>
        <v>ND</v>
      </c>
      <c r="AK106" s="213" t="str">
        <f>IF(DoubleCounts!AK106 = 0, "ND", DoubleWins!AK106/DoubleCounts!AK106)</f>
        <v>ND</v>
      </c>
      <c r="AL106" s="213" t="str">
        <f>IF(DoubleCounts!AL106 = 0, "ND", DoubleWins!AL106/DoubleCounts!AL106)</f>
        <v>ND</v>
      </c>
      <c r="AM106" s="213" t="str">
        <f>IF(DoubleCounts!AM106 = 0, "ND", DoubleWins!AM106/DoubleCounts!AM106)</f>
        <v>ND</v>
      </c>
      <c r="AN106" s="213" t="str">
        <f>IF(DoubleCounts!AN106 = 0, "ND", DoubleWins!AN106/DoubleCounts!AN106)</f>
        <v>ND</v>
      </c>
      <c r="AO106" s="213" t="str">
        <f>IF(DoubleCounts!AO106 = 0, "ND", DoubleWins!AO106/DoubleCounts!AO106)</f>
        <v>ND</v>
      </c>
      <c r="AP106" s="213" t="str">
        <f>IF(DoubleCounts!AP106 = 0, "ND", DoubleWins!AP106/DoubleCounts!AP106)</f>
        <v>ND</v>
      </c>
    </row>
    <row r="107">
      <c r="A107" s="212" t="s">
        <v>1751</v>
      </c>
      <c r="B107" s="214">
        <f>IF(DoubleCounts!B107 = 0, "ND", DoubleWins!B107/DoubleCounts!B107)</f>
        <v>0.5</v>
      </c>
      <c r="C107" s="214" t="str">
        <f>IF(DoubleCounts!C107 = 0, "ND", DoubleWins!C107/DoubleCounts!C107)</f>
        <v>ND</v>
      </c>
      <c r="D107" s="214" t="str">
        <f>IF(DoubleCounts!D107 = 0, "ND", DoubleWins!D107/DoubleCounts!D107)</f>
        <v>ND</v>
      </c>
      <c r="E107" s="214" t="str">
        <f>IF(DoubleCounts!E107 = 0, "ND", DoubleWins!E107/DoubleCounts!E107)</f>
        <v>ND</v>
      </c>
      <c r="F107" s="214" t="str">
        <f>IF(DoubleCounts!F107 = 0, "ND", DoubleWins!F107/DoubleCounts!F107)</f>
        <v>ND</v>
      </c>
      <c r="G107" s="214" t="str">
        <f>IF(DoubleCounts!G107 = 0, "ND", DoubleWins!G107/DoubleCounts!G107)</f>
        <v>ND</v>
      </c>
      <c r="H107" s="214">
        <f>IF(DoubleCounts!H107 = 0, "ND", DoubleWins!H107/DoubleCounts!H107)</f>
        <v>0</v>
      </c>
      <c r="I107" s="214">
        <f>IF(DoubleCounts!I107 = 0, "ND", DoubleWins!I107/DoubleCounts!I107)</f>
        <v>1</v>
      </c>
      <c r="J107" s="214" t="str">
        <f>IF(DoubleCounts!J107 = 0, "ND", DoubleWins!J107/DoubleCounts!J107)</f>
        <v>ND</v>
      </c>
      <c r="K107" s="214" t="str">
        <f>IF(DoubleCounts!K107 = 0, "ND", DoubleWins!K107/DoubleCounts!K107)</f>
        <v>ND</v>
      </c>
      <c r="L107" s="214" t="str">
        <f>IF(DoubleCounts!L107 = 0, "ND", DoubleWins!L107/DoubleCounts!L107)</f>
        <v>ND</v>
      </c>
      <c r="M107" s="214" t="str">
        <f>IF(DoubleCounts!M107 = 0, "ND", DoubleWins!M107/DoubleCounts!M107)</f>
        <v>ND</v>
      </c>
      <c r="N107" s="214" t="str">
        <f>IF(DoubleCounts!N107 = 0, "ND", DoubleWins!N107/DoubleCounts!N107)</f>
        <v>ND</v>
      </c>
      <c r="O107" s="214" t="str">
        <f>IF(DoubleCounts!O107 = 0, "ND", DoubleWins!O107/DoubleCounts!O107)</f>
        <v>ND</v>
      </c>
      <c r="P107" s="214" t="str">
        <f>IF(DoubleCounts!P107 = 0, "ND", DoubleWins!P107/DoubleCounts!P107)</f>
        <v>ND</v>
      </c>
      <c r="Q107" s="214" t="str">
        <f>IF(DoubleCounts!Q107 = 0, "ND", DoubleWins!Q107/DoubleCounts!Q107)</f>
        <v>ND</v>
      </c>
      <c r="R107" s="213" t="str">
        <f>IF(DoubleCounts!R107 = 0, "ND", DoubleWins!R107/DoubleCounts!R107)</f>
        <v>ND</v>
      </c>
      <c r="S107" s="213" t="str">
        <f>IF(DoubleCounts!S107 = 0, "ND", DoubleWins!S107/DoubleCounts!S107)</f>
        <v>ND</v>
      </c>
      <c r="T107" s="213" t="str">
        <f>IF(DoubleCounts!T107 = 0, "ND", DoubleWins!T107/DoubleCounts!T107)</f>
        <v>ND</v>
      </c>
      <c r="U107" s="213" t="str">
        <f>IF(DoubleCounts!U107 = 0, "ND", DoubleWins!U107/DoubleCounts!U107)</f>
        <v>ND</v>
      </c>
      <c r="V107" s="213" t="str">
        <f>IF(DoubleCounts!V107 = 0, "ND", DoubleWins!V107/DoubleCounts!V107)</f>
        <v>ND</v>
      </c>
      <c r="W107" s="213" t="str">
        <f>IF(DoubleCounts!W107 = 0, "ND", DoubleWins!W107/DoubleCounts!W107)</f>
        <v>ND</v>
      </c>
      <c r="X107" s="213" t="str">
        <f>IF(DoubleCounts!X107 = 0, "ND", DoubleWins!X107/DoubleCounts!X107)</f>
        <v>ND</v>
      </c>
      <c r="Y107" s="213" t="str">
        <f>IF(DoubleCounts!Y107 = 0, "ND", DoubleWins!Y107/DoubleCounts!Y107)</f>
        <v>ND</v>
      </c>
      <c r="Z107" s="213" t="str">
        <f>IF(DoubleCounts!Z107 = 0, "ND", DoubleWins!Z107/DoubleCounts!Z107)</f>
        <v>ND</v>
      </c>
      <c r="AA107" s="213" t="str">
        <f>IF(DoubleCounts!AA107 = 0, "ND", DoubleWins!AA107/DoubleCounts!AA107)</f>
        <v>ND</v>
      </c>
      <c r="AB107" s="213" t="str">
        <f>IF(DoubleCounts!AB107 = 0, "ND", DoubleWins!AB107/DoubleCounts!AB107)</f>
        <v>ND</v>
      </c>
      <c r="AC107" s="213" t="str">
        <f>IF(DoubleCounts!AC107 = 0, "ND", DoubleWins!AC107/DoubleCounts!AC107)</f>
        <v>ND</v>
      </c>
      <c r="AD107" s="213" t="str">
        <f>IF(DoubleCounts!AD107 = 0, "ND", DoubleWins!AD107/DoubleCounts!AD107)</f>
        <v>ND</v>
      </c>
      <c r="AE107" s="213" t="str">
        <f>IF(DoubleCounts!AE107 = 0, "ND", DoubleWins!AE107/DoubleCounts!AE107)</f>
        <v>ND</v>
      </c>
      <c r="AF107" s="213" t="str">
        <f>IF(DoubleCounts!AF107 = 0, "ND", DoubleWins!AF107/DoubleCounts!AF107)</f>
        <v>ND</v>
      </c>
      <c r="AG107" s="213" t="str">
        <f>IF(DoubleCounts!AG107 = 0, "ND", DoubleWins!AG107/DoubleCounts!AG107)</f>
        <v>ND</v>
      </c>
      <c r="AH107" s="213" t="str">
        <f>IF(DoubleCounts!AH107 = 0, "ND", DoubleWins!AH107/DoubleCounts!AH107)</f>
        <v>ND</v>
      </c>
      <c r="AI107" s="213" t="str">
        <f>IF(DoubleCounts!AI107 = 0, "ND", DoubleWins!AI107/DoubleCounts!AI107)</f>
        <v>ND</v>
      </c>
      <c r="AJ107" s="213" t="str">
        <f>IF(DoubleCounts!AJ107 = 0, "ND", DoubleWins!AJ107/DoubleCounts!AJ107)</f>
        <v>ND</v>
      </c>
      <c r="AK107" s="213" t="str">
        <f>IF(DoubleCounts!AK107 = 0, "ND", DoubleWins!AK107/DoubleCounts!AK107)</f>
        <v>ND</v>
      </c>
      <c r="AL107" s="213" t="str">
        <f>IF(DoubleCounts!AL107 = 0, "ND", DoubleWins!AL107/DoubleCounts!AL107)</f>
        <v>ND</v>
      </c>
      <c r="AM107" s="213" t="str">
        <f>IF(DoubleCounts!AM107 = 0, "ND", DoubleWins!AM107/DoubleCounts!AM107)</f>
        <v>ND</v>
      </c>
      <c r="AN107" s="213" t="str">
        <f>IF(DoubleCounts!AN107 = 0, "ND", DoubleWins!AN107/DoubleCounts!AN107)</f>
        <v>ND</v>
      </c>
      <c r="AO107" s="213" t="str">
        <f>IF(DoubleCounts!AO107 = 0, "ND", DoubleWins!AO107/DoubleCounts!AO107)</f>
        <v>ND</v>
      </c>
      <c r="AP107" s="213" t="str">
        <f>IF(DoubleCounts!AP107 = 0, "ND", DoubleWins!AP107/DoubleCounts!AP107)</f>
        <v>ND</v>
      </c>
    </row>
    <row r="108">
      <c r="A108" s="212" t="s">
        <v>1760</v>
      </c>
      <c r="B108" s="214">
        <f>IF(DoubleCounts!B108 = 0, "ND", DoubleWins!B108/DoubleCounts!B108)</f>
        <v>0.56</v>
      </c>
      <c r="C108" s="214" t="str">
        <f>IF(DoubleCounts!C108 = 0, "ND", DoubleWins!C108/DoubleCounts!C108)</f>
        <v>ND</v>
      </c>
      <c r="D108" s="214" t="str">
        <f>IF(DoubleCounts!D108 = 0, "ND", DoubleWins!D108/DoubleCounts!D108)</f>
        <v>ND</v>
      </c>
      <c r="E108" s="214" t="str">
        <f>IF(DoubleCounts!E108 = 0, "ND", DoubleWins!E108/DoubleCounts!E108)</f>
        <v>ND</v>
      </c>
      <c r="F108" s="214" t="str">
        <f>IF(DoubleCounts!F108 = 0, "ND", DoubleWins!F108/DoubleCounts!F108)</f>
        <v>ND</v>
      </c>
      <c r="G108" s="214">
        <f>IF(DoubleCounts!G108 = 0, "ND", DoubleWins!G108/DoubleCounts!G108)</f>
        <v>0.5217391304</v>
      </c>
      <c r="H108" s="214">
        <f>IF(DoubleCounts!H108 = 0, "ND", DoubleWins!H108/DoubleCounts!H108)</f>
        <v>1</v>
      </c>
      <c r="I108" s="214" t="str">
        <f>IF(DoubleCounts!I108 = 0, "ND", DoubleWins!I108/DoubleCounts!I108)</f>
        <v>ND</v>
      </c>
      <c r="J108" s="214" t="str">
        <f>IF(DoubleCounts!J108 = 0, "ND", DoubleWins!J108/DoubleCounts!J108)</f>
        <v>ND</v>
      </c>
      <c r="K108" s="214" t="str">
        <f>IF(DoubleCounts!K108 = 0, "ND", DoubleWins!K108/DoubleCounts!K108)</f>
        <v>ND</v>
      </c>
      <c r="L108" s="214" t="str">
        <f>IF(DoubleCounts!L108 = 0, "ND", DoubleWins!L108/DoubleCounts!L108)</f>
        <v>ND</v>
      </c>
      <c r="M108" s="214" t="str">
        <f>IF(DoubleCounts!M108 = 0, "ND", DoubleWins!M108/DoubleCounts!M108)</f>
        <v>ND</v>
      </c>
      <c r="N108" s="214" t="str">
        <f>IF(DoubleCounts!N108 = 0, "ND", DoubleWins!N108/DoubleCounts!N108)</f>
        <v>ND</v>
      </c>
      <c r="O108" s="214" t="str">
        <f>IF(DoubleCounts!O108 = 0, "ND", DoubleWins!O108/DoubleCounts!O108)</f>
        <v>ND</v>
      </c>
      <c r="P108" s="214" t="str">
        <f>IF(DoubleCounts!P108 = 0, "ND", DoubleWins!P108/DoubleCounts!P108)</f>
        <v>ND</v>
      </c>
      <c r="Q108" s="214" t="str">
        <f>IF(DoubleCounts!Q108 = 0, "ND", DoubleWins!Q108/DoubleCounts!Q108)</f>
        <v>ND</v>
      </c>
      <c r="R108" s="213" t="str">
        <f>IF(DoubleCounts!R108 = 0, "ND", DoubleWins!R108/DoubleCounts!R108)</f>
        <v>ND</v>
      </c>
      <c r="S108" s="213" t="str">
        <f>IF(DoubleCounts!S108 = 0, "ND", DoubleWins!S108/DoubleCounts!S108)</f>
        <v>ND</v>
      </c>
      <c r="T108" s="213" t="str">
        <f>IF(DoubleCounts!T108 = 0, "ND", DoubleWins!T108/DoubleCounts!T108)</f>
        <v>ND</v>
      </c>
      <c r="U108" s="213" t="str">
        <f>IF(DoubleCounts!U108 = 0, "ND", DoubleWins!U108/DoubleCounts!U108)</f>
        <v>ND</v>
      </c>
      <c r="V108" s="213" t="str">
        <f>IF(DoubleCounts!V108 = 0, "ND", DoubleWins!V108/DoubleCounts!V108)</f>
        <v>ND</v>
      </c>
      <c r="W108" s="213" t="str">
        <f>IF(DoubleCounts!W108 = 0, "ND", DoubleWins!W108/DoubleCounts!W108)</f>
        <v>ND</v>
      </c>
      <c r="X108" s="213" t="str">
        <f>IF(DoubleCounts!X108 = 0, "ND", DoubleWins!X108/DoubleCounts!X108)</f>
        <v>ND</v>
      </c>
      <c r="Y108" s="213" t="str">
        <f>IF(DoubleCounts!Y108 = 0, "ND", DoubleWins!Y108/DoubleCounts!Y108)</f>
        <v>ND</v>
      </c>
      <c r="Z108" s="213" t="str">
        <f>IF(DoubleCounts!Z108 = 0, "ND", DoubleWins!Z108/DoubleCounts!Z108)</f>
        <v>ND</v>
      </c>
      <c r="AA108" s="213" t="str">
        <f>IF(DoubleCounts!AA108 = 0, "ND", DoubleWins!AA108/DoubleCounts!AA108)</f>
        <v>ND</v>
      </c>
      <c r="AB108" s="213" t="str">
        <f>IF(DoubleCounts!AB108 = 0, "ND", DoubleWins!AB108/DoubleCounts!AB108)</f>
        <v>ND</v>
      </c>
      <c r="AC108" s="213" t="str">
        <f>IF(DoubleCounts!AC108 = 0, "ND", DoubleWins!AC108/DoubleCounts!AC108)</f>
        <v>ND</v>
      </c>
      <c r="AD108" s="213" t="str">
        <f>IF(DoubleCounts!AD108 = 0, "ND", DoubleWins!AD108/DoubleCounts!AD108)</f>
        <v>ND</v>
      </c>
      <c r="AE108" s="213" t="str">
        <f>IF(DoubleCounts!AE108 = 0, "ND", DoubleWins!AE108/DoubleCounts!AE108)</f>
        <v>ND</v>
      </c>
      <c r="AF108" s="213" t="str">
        <f>IF(DoubleCounts!AF108 = 0, "ND", DoubleWins!AF108/DoubleCounts!AF108)</f>
        <v>ND</v>
      </c>
      <c r="AG108" s="213" t="str">
        <f>IF(DoubleCounts!AG108 = 0, "ND", DoubleWins!AG108/DoubleCounts!AG108)</f>
        <v>ND</v>
      </c>
      <c r="AH108" s="213" t="str">
        <f>IF(DoubleCounts!AH108 = 0, "ND", DoubleWins!AH108/DoubleCounts!AH108)</f>
        <v>ND</v>
      </c>
      <c r="AI108" s="213" t="str">
        <f>IF(DoubleCounts!AI108 = 0, "ND", DoubleWins!AI108/DoubleCounts!AI108)</f>
        <v>ND</v>
      </c>
      <c r="AJ108" s="213" t="str">
        <f>IF(DoubleCounts!AJ108 = 0, "ND", DoubleWins!AJ108/DoubleCounts!AJ108)</f>
        <v>ND</v>
      </c>
      <c r="AK108" s="213" t="str">
        <f>IF(DoubleCounts!AK108 = 0, "ND", DoubleWins!AK108/DoubleCounts!AK108)</f>
        <v>ND</v>
      </c>
      <c r="AL108" s="213" t="str">
        <f>IF(DoubleCounts!AL108 = 0, "ND", DoubleWins!AL108/DoubleCounts!AL108)</f>
        <v>ND</v>
      </c>
      <c r="AM108" s="213" t="str">
        <f>IF(DoubleCounts!AM108 = 0, "ND", DoubleWins!AM108/DoubleCounts!AM108)</f>
        <v>ND</v>
      </c>
      <c r="AN108" s="213" t="str">
        <f>IF(DoubleCounts!AN108 = 0, "ND", DoubleWins!AN108/DoubleCounts!AN108)</f>
        <v>ND</v>
      </c>
      <c r="AO108" s="213" t="str">
        <f>IF(DoubleCounts!AO108 = 0, "ND", DoubleWins!AO108/DoubleCounts!AO108)</f>
        <v>ND</v>
      </c>
      <c r="AP108" s="213" t="str">
        <f>IF(DoubleCounts!AP108 = 0, "ND", DoubleWins!AP108/DoubleCounts!AP108)</f>
        <v>ND</v>
      </c>
    </row>
    <row r="109">
      <c r="A109" s="212" t="s">
        <v>1765</v>
      </c>
      <c r="B109" s="214">
        <f>IF(DoubleCounts!B109 = 0, "ND", DoubleWins!B109/DoubleCounts!B109)</f>
        <v>1</v>
      </c>
      <c r="C109" s="214" t="str">
        <f>IF(DoubleCounts!C109 = 0, "ND", DoubleWins!C109/DoubleCounts!C109)</f>
        <v>ND</v>
      </c>
      <c r="D109" s="214" t="str">
        <f>IF(DoubleCounts!D109 = 0, "ND", DoubleWins!D109/DoubleCounts!D109)</f>
        <v>ND</v>
      </c>
      <c r="E109" s="214" t="str">
        <f>IF(DoubleCounts!E109 = 0, "ND", DoubleWins!E109/DoubleCounts!E109)</f>
        <v>ND</v>
      </c>
      <c r="F109" s="214" t="str">
        <f>IF(DoubleCounts!F109 = 0, "ND", DoubleWins!F109/DoubleCounts!F109)</f>
        <v>ND</v>
      </c>
      <c r="G109" s="214" t="str">
        <f>IF(DoubleCounts!G109 = 0, "ND", DoubleWins!G109/DoubleCounts!G109)</f>
        <v>ND</v>
      </c>
      <c r="H109" s="214">
        <f>IF(DoubleCounts!H109 = 0, "ND", DoubleWins!H109/DoubleCounts!H109)</f>
        <v>1</v>
      </c>
      <c r="I109" s="214" t="str">
        <f>IF(DoubleCounts!I109 = 0, "ND", DoubleWins!I109/DoubleCounts!I109)</f>
        <v>ND</v>
      </c>
      <c r="J109" s="214" t="str">
        <f>IF(DoubleCounts!J109 = 0, "ND", DoubleWins!J109/DoubleCounts!J109)</f>
        <v>ND</v>
      </c>
      <c r="K109" s="214" t="str">
        <f>IF(DoubleCounts!K109 = 0, "ND", DoubleWins!K109/DoubleCounts!K109)</f>
        <v>ND</v>
      </c>
      <c r="L109" s="214" t="str">
        <f>IF(DoubleCounts!L109 = 0, "ND", DoubleWins!L109/DoubleCounts!L109)</f>
        <v>ND</v>
      </c>
      <c r="M109" s="214" t="str">
        <f>IF(DoubleCounts!M109 = 0, "ND", DoubleWins!M109/DoubleCounts!M109)</f>
        <v>ND</v>
      </c>
      <c r="N109" s="214" t="str">
        <f>IF(DoubleCounts!N109 = 0, "ND", DoubleWins!N109/DoubleCounts!N109)</f>
        <v>ND</v>
      </c>
      <c r="O109" s="214" t="str">
        <f>IF(DoubleCounts!O109 = 0, "ND", DoubleWins!O109/DoubleCounts!O109)</f>
        <v>ND</v>
      </c>
      <c r="P109" s="214" t="str">
        <f>IF(DoubleCounts!P109 = 0, "ND", DoubleWins!P109/DoubleCounts!P109)</f>
        <v>ND</v>
      </c>
      <c r="Q109" s="214" t="str">
        <f>IF(DoubleCounts!Q109 = 0, "ND", DoubleWins!Q109/DoubleCounts!Q109)</f>
        <v>ND</v>
      </c>
      <c r="R109" s="213" t="str">
        <f>IF(DoubleCounts!R109 = 0, "ND", DoubleWins!R109/DoubleCounts!R109)</f>
        <v>ND</v>
      </c>
      <c r="S109" s="213" t="str">
        <f>IF(DoubleCounts!S109 = 0, "ND", DoubleWins!S109/DoubleCounts!S109)</f>
        <v>ND</v>
      </c>
      <c r="T109" s="213" t="str">
        <f>IF(DoubleCounts!T109 = 0, "ND", DoubleWins!T109/DoubleCounts!T109)</f>
        <v>ND</v>
      </c>
      <c r="U109" s="213" t="str">
        <f>IF(DoubleCounts!U109 = 0, "ND", DoubleWins!U109/DoubleCounts!U109)</f>
        <v>ND</v>
      </c>
      <c r="V109" s="213" t="str">
        <f>IF(DoubleCounts!V109 = 0, "ND", DoubleWins!V109/DoubleCounts!V109)</f>
        <v>ND</v>
      </c>
      <c r="W109" s="213" t="str">
        <f>IF(DoubleCounts!W109 = 0, "ND", DoubleWins!W109/DoubleCounts!W109)</f>
        <v>ND</v>
      </c>
      <c r="X109" s="213" t="str">
        <f>IF(DoubleCounts!X109 = 0, "ND", DoubleWins!X109/DoubleCounts!X109)</f>
        <v>ND</v>
      </c>
      <c r="Y109" s="213" t="str">
        <f>IF(DoubleCounts!Y109 = 0, "ND", DoubleWins!Y109/DoubleCounts!Y109)</f>
        <v>ND</v>
      </c>
      <c r="Z109" s="213" t="str">
        <f>IF(DoubleCounts!Z109 = 0, "ND", DoubleWins!Z109/DoubleCounts!Z109)</f>
        <v>ND</v>
      </c>
      <c r="AA109" s="213" t="str">
        <f>IF(DoubleCounts!AA109 = 0, "ND", DoubleWins!AA109/DoubleCounts!AA109)</f>
        <v>ND</v>
      </c>
      <c r="AB109" s="213" t="str">
        <f>IF(DoubleCounts!AB109 = 0, "ND", DoubleWins!AB109/DoubleCounts!AB109)</f>
        <v>ND</v>
      </c>
      <c r="AC109" s="213" t="str">
        <f>IF(DoubleCounts!AC109 = 0, "ND", DoubleWins!AC109/DoubleCounts!AC109)</f>
        <v>ND</v>
      </c>
      <c r="AD109" s="213" t="str">
        <f>IF(DoubleCounts!AD109 = 0, "ND", DoubleWins!AD109/DoubleCounts!AD109)</f>
        <v>ND</v>
      </c>
      <c r="AE109" s="213" t="str">
        <f>IF(DoubleCounts!AE109 = 0, "ND", DoubleWins!AE109/DoubleCounts!AE109)</f>
        <v>ND</v>
      </c>
      <c r="AF109" s="213" t="str">
        <f>IF(DoubleCounts!AF109 = 0, "ND", DoubleWins!AF109/DoubleCounts!AF109)</f>
        <v>ND</v>
      </c>
      <c r="AG109" s="213" t="str">
        <f>IF(DoubleCounts!AG109 = 0, "ND", DoubleWins!AG109/DoubleCounts!AG109)</f>
        <v>ND</v>
      </c>
      <c r="AH109" s="213" t="str">
        <f>IF(DoubleCounts!AH109 = 0, "ND", DoubleWins!AH109/DoubleCounts!AH109)</f>
        <v>ND</v>
      </c>
      <c r="AI109" s="213" t="str">
        <f>IF(DoubleCounts!AI109 = 0, "ND", DoubleWins!AI109/DoubleCounts!AI109)</f>
        <v>ND</v>
      </c>
      <c r="AJ109" s="213" t="str">
        <f>IF(DoubleCounts!AJ109 = 0, "ND", DoubleWins!AJ109/DoubleCounts!AJ109)</f>
        <v>ND</v>
      </c>
      <c r="AK109" s="213" t="str">
        <f>IF(DoubleCounts!AK109 = 0, "ND", DoubleWins!AK109/DoubleCounts!AK109)</f>
        <v>ND</v>
      </c>
      <c r="AL109" s="213" t="str">
        <f>IF(DoubleCounts!AL109 = 0, "ND", DoubleWins!AL109/DoubleCounts!AL109)</f>
        <v>ND</v>
      </c>
      <c r="AM109" s="213" t="str">
        <f>IF(DoubleCounts!AM109 = 0, "ND", DoubleWins!AM109/DoubleCounts!AM109)</f>
        <v>ND</v>
      </c>
      <c r="AN109" s="213" t="str">
        <f>IF(DoubleCounts!AN109 = 0, "ND", DoubleWins!AN109/DoubleCounts!AN109)</f>
        <v>ND</v>
      </c>
      <c r="AO109" s="213" t="str">
        <f>IF(DoubleCounts!AO109 = 0, "ND", DoubleWins!AO109/DoubleCounts!AO109)</f>
        <v>ND</v>
      </c>
      <c r="AP109" s="213" t="str">
        <f>IF(DoubleCounts!AP109 = 0, "ND", DoubleWins!AP109/DoubleCounts!AP109)</f>
        <v>ND</v>
      </c>
    </row>
    <row r="110">
      <c r="A110" s="212" t="s">
        <v>1773</v>
      </c>
      <c r="B110" s="214">
        <f>IF(DoubleCounts!B110 = 0, "ND", DoubleWins!B110/DoubleCounts!B110)</f>
        <v>0.65</v>
      </c>
      <c r="C110" s="214" t="str">
        <f>IF(DoubleCounts!C110 = 0, "ND", DoubleWins!C110/DoubleCounts!C110)</f>
        <v>ND</v>
      </c>
      <c r="D110" s="214" t="str">
        <f>IF(DoubleCounts!D110 = 0, "ND", DoubleWins!D110/DoubleCounts!D110)</f>
        <v>ND</v>
      </c>
      <c r="E110" s="214" t="str">
        <f>IF(DoubleCounts!E110 = 0, "ND", DoubleWins!E110/DoubleCounts!E110)</f>
        <v>ND</v>
      </c>
      <c r="F110" s="214" t="str">
        <f>IF(DoubleCounts!F110 = 0, "ND", DoubleWins!F110/DoubleCounts!F110)</f>
        <v>ND</v>
      </c>
      <c r="G110" s="214">
        <f>IF(DoubleCounts!G110 = 0, "ND", DoubleWins!G110/DoubleCounts!G110)</f>
        <v>0.6111111111</v>
      </c>
      <c r="H110" s="214">
        <f>IF(DoubleCounts!H110 = 0, "ND", DoubleWins!H110/DoubleCounts!H110)</f>
        <v>1</v>
      </c>
      <c r="I110" s="214" t="str">
        <f>IF(DoubleCounts!I110 = 0, "ND", DoubleWins!I110/DoubleCounts!I110)</f>
        <v>ND</v>
      </c>
      <c r="J110" s="214" t="str">
        <f>IF(DoubleCounts!J110 = 0, "ND", DoubleWins!J110/DoubleCounts!J110)</f>
        <v>ND</v>
      </c>
      <c r="K110" s="214" t="str">
        <f>IF(DoubleCounts!K110 = 0, "ND", DoubleWins!K110/DoubleCounts!K110)</f>
        <v>ND</v>
      </c>
      <c r="L110" s="214" t="str">
        <f>IF(DoubleCounts!L110 = 0, "ND", DoubleWins!L110/DoubleCounts!L110)</f>
        <v>ND</v>
      </c>
      <c r="M110" s="214" t="str">
        <f>IF(DoubleCounts!M110 = 0, "ND", DoubleWins!M110/DoubleCounts!M110)</f>
        <v>ND</v>
      </c>
      <c r="N110" s="214" t="str">
        <f>IF(DoubleCounts!N110 = 0, "ND", DoubleWins!N110/DoubleCounts!N110)</f>
        <v>ND</v>
      </c>
      <c r="O110" s="214" t="str">
        <f>IF(DoubleCounts!O110 = 0, "ND", DoubleWins!O110/DoubleCounts!O110)</f>
        <v>ND</v>
      </c>
      <c r="P110" s="214" t="str">
        <f>IF(DoubleCounts!P110 = 0, "ND", DoubleWins!P110/DoubleCounts!P110)</f>
        <v>ND</v>
      </c>
      <c r="Q110" s="214" t="str">
        <f>IF(DoubleCounts!Q110 = 0, "ND", DoubleWins!Q110/DoubleCounts!Q110)</f>
        <v>ND</v>
      </c>
      <c r="R110" s="213" t="str">
        <f>IF(DoubleCounts!R110 = 0, "ND", DoubleWins!R110/DoubleCounts!R110)</f>
        <v>ND</v>
      </c>
      <c r="S110" s="213" t="str">
        <f>IF(DoubleCounts!S110 = 0, "ND", DoubleWins!S110/DoubleCounts!S110)</f>
        <v>ND</v>
      </c>
      <c r="T110" s="213" t="str">
        <f>IF(DoubleCounts!T110 = 0, "ND", DoubleWins!T110/DoubleCounts!T110)</f>
        <v>ND</v>
      </c>
      <c r="U110" s="213" t="str">
        <f>IF(DoubleCounts!U110 = 0, "ND", DoubleWins!U110/DoubleCounts!U110)</f>
        <v>ND</v>
      </c>
      <c r="V110" s="213" t="str">
        <f>IF(DoubleCounts!V110 = 0, "ND", DoubleWins!V110/DoubleCounts!V110)</f>
        <v>ND</v>
      </c>
      <c r="W110" s="213" t="str">
        <f>IF(DoubleCounts!W110 = 0, "ND", DoubleWins!W110/DoubleCounts!W110)</f>
        <v>ND</v>
      </c>
      <c r="X110" s="213" t="str">
        <f>IF(DoubleCounts!X110 = 0, "ND", DoubleWins!X110/DoubleCounts!X110)</f>
        <v>ND</v>
      </c>
      <c r="Y110" s="213" t="str">
        <f>IF(DoubleCounts!Y110 = 0, "ND", DoubleWins!Y110/DoubleCounts!Y110)</f>
        <v>ND</v>
      </c>
      <c r="Z110" s="213" t="str">
        <f>IF(DoubleCounts!Z110 = 0, "ND", DoubleWins!Z110/DoubleCounts!Z110)</f>
        <v>ND</v>
      </c>
      <c r="AA110" s="213" t="str">
        <f>IF(DoubleCounts!AA110 = 0, "ND", DoubleWins!AA110/DoubleCounts!AA110)</f>
        <v>ND</v>
      </c>
      <c r="AB110" s="213" t="str">
        <f>IF(DoubleCounts!AB110 = 0, "ND", DoubleWins!AB110/DoubleCounts!AB110)</f>
        <v>ND</v>
      </c>
      <c r="AC110" s="213" t="str">
        <f>IF(DoubleCounts!AC110 = 0, "ND", DoubleWins!AC110/DoubleCounts!AC110)</f>
        <v>ND</v>
      </c>
      <c r="AD110" s="213" t="str">
        <f>IF(DoubleCounts!AD110 = 0, "ND", DoubleWins!AD110/DoubleCounts!AD110)</f>
        <v>ND</v>
      </c>
      <c r="AE110" s="213" t="str">
        <f>IF(DoubleCounts!AE110 = 0, "ND", DoubleWins!AE110/DoubleCounts!AE110)</f>
        <v>ND</v>
      </c>
      <c r="AF110" s="213" t="str">
        <f>IF(DoubleCounts!AF110 = 0, "ND", DoubleWins!AF110/DoubleCounts!AF110)</f>
        <v>ND</v>
      </c>
      <c r="AG110" s="213" t="str">
        <f>IF(DoubleCounts!AG110 = 0, "ND", DoubleWins!AG110/DoubleCounts!AG110)</f>
        <v>ND</v>
      </c>
      <c r="AH110" s="213" t="str">
        <f>IF(DoubleCounts!AH110 = 0, "ND", DoubleWins!AH110/DoubleCounts!AH110)</f>
        <v>ND</v>
      </c>
      <c r="AI110" s="213" t="str">
        <f>IF(DoubleCounts!AI110 = 0, "ND", DoubleWins!AI110/DoubleCounts!AI110)</f>
        <v>ND</v>
      </c>
      <c r="AJ110" s="213" t="str">
        <f>IF(DoubleCounts!AJ110 = 0, "ND", DoubleWins!AJ110/DoubleCounts!AJ110)</f>
        <v>ND</v>
      </c>
      <c r="AK110" s="213" t="str">
        <f>IF(DoubleCounts!AK110 = 0, "ND", DoubleWins!AK110/DoubleCounts!AK110)</f>
        <v>ND</v>
      </c>
      <c r="AL110" s="213" t="str">
        <f>IF(DoubleCounts!AL110 = 0, "ND", DoubleWins!AL110/DoubleCounts!AL110)</f>
        <v>ND</v>
      </c>
      <c r="AM110" s="213" t="str">
        <f>IF(DoubleCounts!AM110 = 0, "ND", DoubleWins!AM110/DoubleCounts!AM110)</f>
        <v>ND</v>
      </c>
      <c r="AN110" s="213" t="str">
        <f>IF(DoubleCounts!AN110 = 0, "ND", DoubleWins!AN110/DoubleCounts!AN110)</f>
        <v>ND</v>
      </c>
      <c r="AO110" s="213" t="str">
        <f>IF(DoubleCounts!AO110 = 0, "ND", DoubleWins!AO110/DoubleCounts!AO110)</f>
        <v>ND</v>
      </c>
      <c r="AP110" s="213" t="str">
        <f>IF(DoubleCounts!AP110 = 0, "ND", DoubleWins!AP110/DoubleCounts!AP110)</f>
        <v>ND</v>
      </c>
    </row>
    <row r="111">
      <c r="A111" s="212" t="s">
        <v>1787</v>
      </c>
      <c r="B111" s="214">
        <f>IF(DoubleCounts!B111 = 0, "ND", DoubleWins!B111/DoubleCounts!B111)</f>
        <v>0.7826086957</v>
      </c>
      <c r="C111" s="214" t="str">
        <f>IF(DoubleCounts!C111 = 0, "ND", DoubleWins!C111/DoubleCounts!C111)</f>
        <v>ND</v>
      </c>
      <c r="D111" s="214" t="str">
        <f>IF(DoubleCounts!D111 = 0, "ND", DoubleWins!D111/DoubleCounts!D111)</f>
        <v>ND</v>
      </c>
      <c r="E111" s="214" t="str">
        <f>IF(DoubleCounts!E111 = 0, "ND", DoubleWins!E111/DoubleCounts!E111)</f>
        <v>ND</v>
      </c>
      <c r="F111" s="214" t="str">
        <f>IF(DoubleCounts!F111 = 0, "ND", DoubleWins!F111/DoubleCounts!F111)</f>
        <v>ND</v>
      </c>
      <c r="G111" s="214">
        <f>IF(DoubleCounts!G111 = 0, "ND", DoubleWins!G111/DoubleCounts!G111)</f>
        <v>0.7826086957</v>
      </c>
      <c r="H111" s="214" t="str">
        <f>IF(DoubleCounts!H111 = 0, "ND", DoubleWins!H111/DoubleCounts!H111)</f>
        <v>ND</v>
      </c>
      <c r="I111" s="214" t="str">
        <f>IF(DoubleCounts!I111 = 0, "ND", DoubleWins!I111/DoubleCounts!I111)</f>
        <v>ND</v>
      </c>
      <c r="J111" s="214" t="str">
        <f>IF(DoubleCounts!J111 = 0, "ND", DoubleWins!J111/DoubleCounts!J111)</f>
        <v>ND</v>
      </c>
      <c r="K111" s="214" t="str">
        <f>IF(DoubleCounts!K111 = 0, "ND", DoubleWins!K111/DoubleCounts!K111)</f>
        <v>ND</v>
      </c>
      <c r="L111" s="214" t="str">
        <f>IF(DoubleCounts!L111 = 0, "ND", DoubleWins!L111/DoubleCounts!L111)</f>
        <v>ND</v>
      </c>
      <c r="M111" s="214" t="str">
        <f>IF(DoubleCounts!M111 = 0, "ND", DoubleWins!M111/DoubleCounts!M111)</f>
        <v>ND</v>
      </c>
      <c r="N111" s="214" t="str">
        <f>IF(DoubleCounts!N111 = 0, "ND", DoubleWins!N111/DoubleCounts!N111)</f>
        <v>ND</v>
      </c>
      <c r="O111" s="214" t="str">
        <f>IF(DoubleCounts!O111 = 0, "ND", DoubleWins!O111/DoubleCounts!O111)</f>
        <v>ND</v>
      </c>
      <c r="P111" s="214" t="str">
        <f>IF(DoubleCounts!P111 = 0, "ND", DoubleWins!P111/DoubleCounts!P111)</f>
        <v>ND</v>
      </c>
      <c r="Q111" s="214" t="str">
        <f>IF(DoubleCounts!Q111 = 0, "ND", DoubleWins!Q111/DoubleCounts!Q111)</f>
        <v>ND</v>
      </c>
      <c r="R111" s="213" t="str">
        <f>IF(DoubleCounts!R111 = 0, "ND", DoubleWins!R111/DoubleCounts!R111)</f>
        <v>ND</v>
      </c>
      <c r="S111" s="213" t="str">
        <f>IF(DoubleCounts!S111 = 0, "ND", DoubleWins!S111/DoubleCounts!S111)</f>
        <v>ND</v>
      </c>
      <c r="T111" s="213" t="str">
        <f>IF(DoubleCounts!T111 = 0, "ND", DoubleWins!T111/DoubleCounts!T111)</f>
        <v>ND</v>
      </c>
      <c r="U111" s="213" t="str">
        <f>IF(DoubleCounts!U111 = 0, "ND", DoubleWins!U111/DoubleCounts!U111)</f>
        <v>ND</v>
      </c>
      <c r="V111" s="213" t="str">
        <f>IF(DoubleCounts!V111 = 0, "ND", DoubleWins!V111/DoubleCounts!V111)</f>
        <v>ND</v>
      </c>
      <c r="W111" s="213" t="str">
        <f>IF(DoubleCounts!W111 = 0, "ND", DoubleWins!W111/DoubleCounts!W111)</f>
        <v>ND</v>
      </c>
      <c r="X111" s="213" t="str">
        <f>IF(DoubleCounts!X111 = 0, "ND", DoubleWins!X111/DoubleCounts!X111)</f>
        <v>ND</v>
      </c>
      <c r="Y111" s="213" t="str">
        <f>IF(DoubleCounts!Y111 = 0, "ND", DoubleWins!Y111/DoubleCounts!Y111)</f>
        <v>ND</v>
      </c>
      <c r="Z111" s="213" t="str">
        <f>IF(DoubleCounts!Z111 = 0, "ND", DoubleWins!Z111/DoubleCounts!Z111)</f>
        <v>ND</v>
      </c>
      <c r="AA111" s="213" t="str">
        <f>IF(DoubleCounts!AA111 = 0, "ND", DoubleWins!AA111/DoubleCounts!AA111)</f>
        <v>ND</v>
      </c>
      <c r="AB111" s="213" t="str">
        <f>IF(DoubleCounts!AB111 = 0, "ND", DoubleWins!AB111/DoubleCounts!AB111)</f>
        <v>ND</v>
      </c>
      <c r="AC111" s="213" t="str">
        <f>IF(DoubleCounts!AC111 = 0, "ND", DoubleWins!AC111/DoubleCounts!AC111)</f>
        <v>ND</v>
      </c>
      <c r="AD111" s="213" t="str">
        <f>IF(DoubleCounts!AD111 = 0, "ND", DoubleWins!AD111/DoubleCounts!AD111)</f>
        <v>ND</v>
      </c>
      <c r="AE111" s="213" t="str">
        <f>IF(DoubleCounts!AE111 = 0, "ND", DoubleWins!AE111/DoubleCounts!AE111)</f>
        <v>ND</v>
      </c>
      <c r="AF111" s="213" t="str">
        <f>IF(DoubleCounts!AF111 = 0, "ND", DoubleWins!AF111/DoubleCounts!AF111)</f>
        <v>ND</v>
      </c>
      <c r="AG111" s="213" t="str">
        <f>IF(DoubleCounts!AG111 = 0, "ND", DoubleWins!AG111/DoubleCounts!AG111)</f>
        <v>ND</v>
      </c>
      <c r="AH111" s="213" t="str">
        <f>IF(DoubleCounts!AH111 = 0, "ND", DoubleWins!AH111/DoubleCounts!AH111)</f>
        <v>ND</v>
      </c>
      <c r="AI111" s="213" t="str">
        <f>IF(DoubleCounts!AI111 = 0, "ND", DoubleWins!AI111/DoubleCounts!AI111)</f>
        <v>ND</v>
      </c>
      <c r="AJ111" s="213" t="str">
        <f>IF(DoubleCounts!AJ111 = 0, "ND", DoubleWins!AJ111/DoubleCounts!AJ111)</f>
        <v>ND</v>
      </c>
      <c r="AK111" s="213" t="str">
        <f>IF(DoubleCounts!AK111 = 0, "ND", DoubleWins!AK111/DoubleCounts!AK111)</f>
        <v>ND</v>
      </c>
      <c r="AL111" s="213" t="str">
        <f>IF(DoubleCounts!AL111 = 0, "ND", DoubleWins!AL111/DoubleCounts!AL111)</f>
        <v>ND</v>
      </c>
      <c r="AM111" s="213" t="str">
        <f>IF(DoubleCounts!AM111 = 0, "ND", DoubleWins!AM111/DoubleCounts!AM111)</f>
        <v>ND</v>
      </c>
      <c r="AN111" s="213" t="str">
        <f>IF(DoubleCounts!AN111 = 0, "ND", DoubleWins!AN111/DoubleCounts!AN111)</f>
        <v>ND</v>
      </c>
      <c r="AO111" s="213" t="str">
        <f>IF(DoubleCounts!AO111 = 0, "ND", DoubleWins!AO111/DoubleCounts!AO111)</f>
        <v>ND</v>
      </c>
      <c r="AP111" s="213" t="str">
        <f>IF(DoubleCounts!AP111 = 0, "ND", DoubleWins!AP111/DoubleCounts!AP111)</f>
        <v>ND</v>
      </c>
    </row>
    <row r="112">
      <c r="A112" s="212" t="s">
        <v>1792</v>
      </c>
      <c r="B112" s="214">
        <f>IF(DoubleCounts!B112 = 0, "ND", DoubleWins!B112/DoubleCounts!B112)</f>
        <v>0.619047619</v>
      </c>
      <c r="C112" s="214" t="str">
        <f>IF(DoubleCounts!C112 = 0, "ND", DoubleWins!C112/DoubleCounts!C112)</f>
        <v>ND</v>
      </c>
      <c r="D112" s="214" t="str">
        <f>IF(DoubleCounts!D112 = 0, "ND", DoubleWins!D112/DoubleCounts!D112)</f>
        <v>ND</v>
      </c>
      <c r="E112" s="214" t="str">
        <f>IF(DoubleCounts!E112 = 0, "ND", DoubleWins!E112/DoubleCounts!E112)</f>
        <v>ND</v>
      </c>
      <c r="F112" s="214" t="str">
        <f>IF(DoubleCounts!F112 = 0, "ND", DoubleWins!F112/DoubleCounts!F112)</f>
        <v>ND</v>
      </c>
      <c r="G112" s="214">
        <f>IF(DoubleCounts!G112 = 0, "ND", DoubleWins!G112/DoubleCounts!G112)</f>
        <v>0.7222222222</v>
      </c>
      <c r="H112" s="214">
        <f>IF(DoubleCounts!H112 = 0, "ND", DoubleWins!H112/DoubleCounts!H112)</f>
        <v>0</v>
      </c>
      <c r="I112" s="214" t="str">
        <f>IF(DoubleCounts!I112 = 0, "ND", DoubleWins!I112/DoubleCounts!I112)</f>
        <v>ND</v>
      </c>
      <c r="J112" s="214" t="str">
        <f>IF(DoubleCounts!J112 = 0, "ND", DoubleWins!J112/DoubleCounts!J112)</f>
        <v>ND</v>
      </c>
      <c r="K112" s="214" t="str">
        <f>IF(DoubleCounts!K112 = 0, "ND", DoubleWins!K112/DoubleCounts!K112)</f>
        <v>ND</v>
      </c>
      <c r="L112" s="214" t="str">
        <f>IF(DoubleCounts!L112 = 0, "ND", DoubleWins!L112/DoubleCounts!L112)</f>
        <v>ND</v>
      </c>
      <c r="M112" s="214" t="str">
        <f>IF(DoubleCounts!M112 = 0, "ND", DoubleWins!M112/DoubleCounts!M112)</f>
        <v>ND</v>
      </c>
      <c r="N112" s="214" t="str">
        <f>IF(DoubleCounts!N112 = 0, "ND", DoubleWins!N112/DoubleCounts!N112)</f>
        <v>ND</v>
      </c>
      <c r="O112" s="214" t="str">
        <f>IF(DoubleCounts!O112 = 0, "ND", DoubleWins!O112/DoubleCounts!O112)</f>
        <v>ND</v>
      </c>
      <c r="P112" s="214" t="str">
        <f>IF(DoubleCounts!P112 = 0, "ND", DoubleWins!P112/DoubleCounts!P112)</f>
        <v>ND</v>
      </c>
      <c r="Q112" s="214" t="str">
        <f>IF(DoubleCounts!Q112 = 0, "ND", DoubleWins!Q112/DoubleCounts!Q112)</f>
        <v>ND</v>
      </c>
      <c r="R112" s="213" t="str">
        <f>IF(DoubleCounts!R112 = 0, "ND", DoubleWins!R112/DoubleCounts!R112)</f>
        <v>ND</v>
      </c>
      <c r="S112" s="213" t="str">
        <f>IF(DoubleCounts!S112 = 0, "ND", DoubleWins!S112/DoubleCounts!S112)</f>
        <v>ND</v>
      </c>
      <c r="T112" s="213" t="str">
        <f>IF(DoubleCounts!T112 = 0, "ND", DoubleWins!T112/DoubleCounts!T112)</f>
        <v>ND</v>
      </c>
      <c r="U112" s="213" t="str">
        <f>IF(DoubleCounts!U112 = 0, "ND", DoubleWins!U112/DoubleCounts!U112)</f>
        <v>ND</v>
      </c>
      <c r="V112" s="213" t="str">
        <f>IF(DoubleCounts!V112 = 0, "ND", DoubleWins!V112/DoubleCounts!V112)</f>
        <v>ND</v>
      </c>
      <c r="W112" s="213" t="str">
        <f>IF(DoubleCounts!W112 = 0, "ND", DoubleWins!W112/DoubleCounts!W112)</f>
        <v>ND</v>
      </c>
      <c r="X112" s="213" t="str">
        <f>IF(DoubleCounts!X112 = 0, "ND", DoubleWins!X112/DoubleCounts!X112)</f>
        <v>ND</v>
      </c>
      <c r="Y112" s="213" t="str">
        <f>IF(DoubleCounts!Y112 = 0, "ND", DoubleWins!Y112/DoubleCounts!Y112)</f>
        <v>ND</v>
      </c>
      <c r="Z112" s="213" t="str">
        <f>IF(DoubleCounts!Z112 = 0, "ND", DoubleWins!Z112/DoubleCounts!Z112)</f>
        <v>ND</v>
      </c>
      <c r="AA112" s="213" t="str">
        <f>IF(DoubleCounts!AA112 = 0, "ND", DoubleWins!AA112/DoubleCounts!AA112)</f>
        <v>ND</v>
      </c>
      <c r="AB112" s="213" t="str">
        <f>IF(DoubleCounts!AB112 = 0, "ND", DoubleWins!AB112/DoubleCounts!AB112)</f>
        <v>ND</v>
      </c>
      <c r="AC112" s="213" t="str">
        <f>IF(DoubleCounts!AC112 = 0, "ND", DoubleWins!AC112/DoubleCounts!AC112)</f>
        <v>ND</v>
      </c>
      <c r="AD112" s="213" t="str">
        <f>IF(DoubleCounts!AD112 = 0, "ND", DoubleWins!AD112/DoubleCounts!AD112)</f>
        <v>ND</v>
      </c>
      <c r="AE112" s="213" t="str">
        <f>IF(DoubleCounts!AE112 = 0, "ND", DoubleWins!AE112/DoubleCounts!AE112)</f>
        <v>ND</v>
      </c>
      <c r="AF112" s="213" t="str">
        <f>IF(DoubleCounts!AF112 = 0, "ND", DoubleWins!AF112/DoubleCounts!AF112)</f>
        <v>ND</v>
      </c>
      <c r="AG112" s="213" t="str">
        <f>IF(DoubleCounts!AG112 = 0, "ND", DoubleWins!AG112/DoubleCounts!AG112)</f>
        <v>ND</v>
      </c>
      <c r="AH112" s="213" t="str">
        <f>IF(DoubleCounts!AH112 = 0, "ND", DoubleWins!AH112/DoubleCounts!AH112)</f>
        <v>ND</v>
      </c>
      <c r="AI112" s="213" t="str">
        <f>IF(DoubleCounts!AI112 = 0, "ND", DoubleWins!AI112/DoubleCounts!AI112)</f>
        <v>ND</v>
      </c>
      <c r="AJ112" s="213" t="str">
        <f>IF(DoubleCounts!AJ112 = 0, "ND", DoubleWins!AJ112/DoubleCounts!AJ112)</f>
        <v>ND</v>
      </c>
      <c r="AK112" s="213" t="str">
        <f>IF(DoubleCounts!AK112 = 0, "ND", DoubleWins!AK112/DoubleCounts!AK112)</f>
        <v>ND</v>
      </c>
      <c r="AL112" s="213" t="str">
        <f>IF(DoubleCounts!AL112 = 0, "ND", DoubleWins!AL112/DoubleCounts!AL112)</f>
        <v>ND</v>
      </c>
      <c r="AM112" s="213" t="str">
        <f>IF(DoubleCounts!AM112 = 0, "ND", DoubleWins!AM112/DoubleCounts!AM112)</f>
        <v>ND</v>
      </c>
      <c r="AN112" s="213" t="str">
        <f>IF(DoubleCounts!AN112 = 0, "ND", DoubleWins!AN112/DoubleCounts!AN112)</f>
        <v>ND</v>
      </c>
      <c r="AO112" s="213" t="str">
        <f>IF(DoubleCounts!AO112 = 0, "ND", DoubleWins!AO112/DoubleCounts!AO112)</f>
        <v>ND</v>
      </c>
      <c r="AP112" s="213" t="str">
        <f>IF(DoubleCounts!AP112 = 0, "ND", DoubleWins!AP112/DoubleCounts!AP112)</f>
        <v>ND</v>
      </c>
    </row>
    <row r="113">
      <c r="A113" s="212" t="s">
        <v>1797</v>
      </c>
      <c r="B113" s="214">
        <f>IF(DoubleCounts!B113 = 0, "ND", DoubleWins!B113/DoubleCounts!B113)</f>
        <v>0.6046511628</v>
      </c>
      <c r="C113" s="214" t="str">
        <f>IF(DoubleCounts!C113 = 0, "ND", DoubleWins!C113/DoubleCounts!C113)</f>
        <v>ND</v>
      </c>
      <c r="D113" s="214" t="str">
        <f>IF(DoubleCounts!D113 = 0, "ND", DoubleWins!D113/DoubleCounts!D113)</f>
        <v>ND</v>
      </c>
      <c r="E113" s="214" t="str">
        <f>IF(DoubleCounts!E113 = 0, "ND", DoubleWins!E113/DoubleCounts!E113)</f>
        <v>ND</v>
      </c>
      <c r="F113" s="214" t="str">
        <f>IF(DoubleCounts!F113 = 0, "ND", DoubleWins!F113/DoubleCounts!F113)</f>
        <v>ND</v>
      </c>
      <c r="G113" s="214">
        <f>IF(DoubleCounts!G113 = 0, "ND", DoubleWins!G113/DoubleCounts!G113)</f>
        <v>0.6315789474</v>
      </c>
      <c r="H113" s="214">
        <f>IF(DoubleCounts!H113 = 0, "ND", DoubleWins!H113/DoubleCounts!H113)</f>
        <v>0.4</v>
      </c>
      <c r="I113" s="214" t="str">
        <f>IF(DoubleCounts!I113 = 0, "ND", DoubleWins!I113/DoubleCounts!I113)</f>
        <v>ND</v>
      </c>
      <c r="J113" s="214" t="str">
        <f>IF(DoubleCounts!J113 = 0, "ND", DoubleWins!J113/DoubleCounts!J113)</f>
        <v>ND</v>
      </c>
      <c r="K113" s="214" t="str">
        <f>IF(DoubleCounts!K113 = 0, "ND", DoubleWins!K113/DoubleCounts!K113)</f>
        <v>ND</v>
      </c>
      <c r="L113" s="214" t="str">
        <f>IF(DoubleCounts!L113 = 0, "ND", DoubleWins!L113/DoubleCounts!L113)</f>
        <v>ND</v>
      </c>
      <c r="M113" s="214" t="str">
        <f>IF(DoubleCounts!M113 = 0, "ND", DoubleWins!M113/DoubleCounts!M113)</f>
        <v>ND</v>
      </c>
      <c r="N113" s="214" t="str">
        <f>IF(DoubleCounts!N113 = 0, "ND", DoubleWins!N113/DoubleCounts!N113)</f>
        <v>ND</v>
      </c>
      <c r="O113" s="214" t="str">
        <f>IF(DoubleCounts!O113 = 0, "ND", DoubleWins!O113/DoubleCounts!O113)</f>
        <v>ND</v>
      </c>
      <c r="P113" s="214" t="str">
        <f>IF(DoubleCounts!P113 = 0, "ND", DoubleWins!P113/DoubleCounts!P113)</f>
        <v>ND</v>
      </c>
      <c r="Q113" s="214" t="str">
        <f>IF(DoubleCounts!Q113 = 0, "ND", DoubleWins!Q113/DoubleCounts!Q113)</f>
        <v>ND</v>
      </c>
      <c r="R113" s="213" t="str">
        <f>IF(DoubleCounts!R113 = 0, "ND", DoubleWins!R113/DoubleCounts!R113)</f>
        <v>ND</v>
      </c>
      <c r="S113" s="213" t="str">
        <f>IF(DoubleCounts!S113 = 0, "ND", DoubleWins!S113/DoubleCounts!S113)</f>
        <v>ND</v>
      </c>
      <c r="T113" s="213" t="str">
        <f>IF(DoubleCounts!T113 = 0, "ND", DoubleWins!T113/DoubleCounts!T113)</f>
        <v>ND</v>
      </c>
      <c r="U113" s="213" t="str">
        <f>IF(DoubleCounts!U113 = 0, "ND", DoubleWins!U113/DoubleCounts!U113)</f>
        <v>ND</v>
      </c>
      <c r="V113" s="213" t="str">
        <f>IF(DoubleCounts!V113 = 0, "ND", DoubleWins!V113/DoubleCounts!V113)</f>
        <v>ND</v>
      </c>
      <c r="W113" s="213" t="str">
        <f>IF(DoubleCounts!W113 = 0, "ND", DoubleWins!W113/DoubleCounts!W113)</f>
        <v>ND</v>
      </c>
      <c r="X113" s="213" t="str">
        <f>IF(DoubleCounts!X113 = 0, "ND", DoubleWins!X113/DoubleCounts!X113)</f>
        <v>ND</v>
      </c>
      <c r="Y113" s="213" t="str">
        <f>IF(DoubleCounts!Y113 = 0, "ND", DoubleWins!Y113/DoubleCounts!Y113)</f>
        <v>ND</v>
      </c>
      <c r="Z113" s="213" t="str">
        <f>IF(DoubleCounts!Z113 = 0, "ND", DoubleWins!Z113/DoubleCounts!Z113)</f>
        <v>ND</v>
      </c>
      <c r="AA113" s="213" t="str">
        <f>IF(DoubleCounts!AA113 = 0, "ND", DoubleWins!AA113/DoubleCounts!AA113)</f>
        <v>ND</v>
      </c>
      <c r="AB113" s="213" t="str">
        <f>IF(DoubleCounts!AB113 = 0, "ND", DoubleWins!AB113/DoubleCounts!AB113)</f>
        <v>ND</v>
      </c>
      <c r="AC113" s="213" t="str">
        <f>IF(DoubleCounts!AC113 = 0, "ND", DoubleWins!AC113/DoubleCounts!AC113)</f>
        <v>ND</v>
      </c>
      <c r="AD113" s="213" t="str">
        <f>IF(DoubleCounts!AD113 = 0, "ND", DoubleWins!AD113/DoubleCounts!AD113)</f>
        <v>ND</v>
      </c>
      <c r="AE113" s="213" t="str">
        <f>IF(DoubleCounts!AE113 = 0, "ND", DoubleWins!AE113/DoubleCounts!AE113)</f>
        <v>ND</v>
      </c>
      <c r="AF113" s="213" t="str">
        <f>IF(DoubleCounts!AF113 = 0, "ND", DoubleWins!AF113/DoubleCounts!AF113)</f>
        <v>ND</v>
      </c>
      <c r="AG113" s="213" t="str">
        <f>IF(DoubleCounts!AG113 = 0, "ND", DoubleWins!AG113/DoubleCounts!AG113)</f>
        <v>ND</v>
      </c>
      <c r="AH113" s="213" t="str">
        <f>IF(DoubleCounts!AH113 = 0, "ND", DoubleWins!AH113/DoubleCounts!AH113)</f>
        <v>ND</v>
      </c>
      <c r="AI113" s="213" t="str">
        <f>IF(DoubleCounts!AI113 = 0, "ND", DoubleWins!AI113/DoubleCounts!AI113)</f>
        <v>ND</v>
      </c>
      <c r="AJ113" s="213" t="str">
        <f>IF(DoubleCounts!AJ113 = 0, "ND", DoubleWins!AJ113/DoubleCounts!AJ113)</f>
        <v>ND</v>
      </c>
      <c r="AK113" s="213" t="str">
        <f>IF(DoubleCounts!AK113 = 0, "ND", DoubleWins!AK113/DoubleCounts!AK113)</f>
        <v>ND</v>
      </c>
      <c r="AL113" s="213" t="str">
        <f>IF(DoubleCounts!AL113 = 0, "ND", DoubleWins!AL113/DoubleCounts!AL113)</f>
        <v>ND</v>
      </c>
      <c r="AM113" s="213" t="str">
        <f>IF(DoubleCounts!AM113 = 0, "ND", DoubleWins!AM113/DoubleCounts!AM113)</f>
        <v>ND</v>
      </c>
      <c r="AN113" s="213" t="str">
        <f>IF(DoubleCounts!AN113 = 0, "ND", DoubleWins!AN113/DoubleCounts!AN113)</f>
        <v>ND</v>
      </c>
      <c r="AO113" s="213" t="str">
        <f>IF(DoubleCounts!AO113 = 0, "ND", DoubleWins!AO113/DoubleCounts!AO113)</f>
        <v>ND</v>
      </c>
      <c r="AP113" s="213" t="str">
        <f>IF(DoubleCounts!AP113 = 0, "ND", DoubleWins!AP113/DoubleCounts!AP113)</f>
        <v>ND</v>
      </c>
    </row>
    <row r="114">
      <c r="A114" s="212" t="s">
        <v>1802</v>
      </c>
      <c r="B114" s="214">
        <f>IF(DoubleCounts!B114 = 0, "ND", DoubleWins!B114/DoubleCounts!B114)</f>
        <v>0.8140703518</v>
      </c>
      <c r="C114" s="214" t="str">
        <f>IF(DoubleCounts!C114 = 0, "ND", DoubleWins!C114/DoubleCounts!C114)</f>
        <v>ND</v>
      </c>
      <c r="D114" s="214" t="str">
        <f>IF(DoubleCounts!D114 = 0, "ND", DoubleWins!D114/DoubleCounts!D114)</f>
        <v>ND</v>
      </c>
      <c r="E114" s="214" t="str">
        <f>IF(DoubleCounts!E114 = 0, "ND", DoubleWins!E114/DoubleCounts!E114)</f>
        <v>ND</v>
      </c>
      <c r="F114" s="214" t="str">
        <f>IF(DoubleCounts!F114 = 0, "ND", DoubleWins!F114/DoubleCounts!F114)</f>
        <v>ND</v>
      </c>
      <c r="G114" s="214">
        <f>IF(DoubleCounts!G114 = 0, "ND", DoubleWins!G114/DoubleCounts!G114)</f>
        <v>0.8106508876</v>
      </c>
      <c r="H114" s="214">
        <f>IF(DoubleCounts!H114 = 0, "ND", DoubleWins!H114/DoubleCounts!H114)</f>
        <v>0.8275862069</v>
      </c>
      <c r="I114" s="214">
        <f>IF(DoubleCounts!I114 = 0, "ND", DoubleWins!I114/DoubleCounts!I114)</f>
        <v>1</v>
      </c>
      <c r="J114" s="214" t="str">
        <f>IF(DoubleCounts!J114 = 0, "ND", DoubleWins!J114/DoubleCounts!J114)</f>
        <v>ND</v>
      </c>
      <c r="K114" s="214" t="str">
        <f>IF(DoubleCounts!K114 = 0, "ND", DoubleWins!K114/DoubleCounts!K114)</f>
        <v>ND</v>
      </c>
      <c r="L114" s="214" t="str">
        <f>IF(DoubleCounts!L114 = 0, "ND", DoubleWins!L114/DoubleCounts!L114)</f>
        <v>ND</v>
      </c>
      <c r="M114" s="214" t="str">
        <f>IF(DoubleCounts!M114 = 0, "ND", DoubleWins!M114/DoubleCounts!M114)</f>
        <v>ND</v>
      </c>
      <c r="N114" s="214" t="str">
        <f>IF(DoubleCounts!N114 = 0, "ND", DoubleWins!N114/DoubleCounts!N114)</f>
        <v>ND</v>
      </c>
      <c r="O114" s="214" t="str">
        <f>IF(DoubleCounts!O114 = 0, "ND", DoubleWins!O114/DoubleCounts!O114)</f>
        <v>ND</v>
      </c>
      <c r="P114" s="214" t="str">
        <f>IF(DoubleCounts!P114 = 0, "ND", DoubleWins!P114/DoubleCounts!P114)</f>
        <v>ND</v>
      </c>
      <c r="Q114" s="214" t="str">
        <f>IF(DoubleCounts!Q114 = 0, "ND", DoubleWins!Q114/DoubleCounts!Q114)</f>
        <v>ND</v>
      </c>
      <c r="R114" s="213" t="str">
        <f>IF(DoubleCounts!R114 = 0, "ND", DoubleWins!R114/DoubleCounts!R114)</f>
        <v>ND</v>
      </c>
      <c r="S114" s="213" t="str">
        <f>IF(DoubleCounts!S114 = 0, "ND", DoubleWins!S114/DoubleCounts!S114)</f>
        <v>ND</v>
      </c>
      <c r="T114" s="213" t="str">
        <f>IF(DoubleCounts!T114 = 0, "ND", DoubleWins!T114/DoubleCounts!T114)</f>
        <v>ND</v>
      </c>
      <c r="U114" s="213" t="str">
        <f>IF(DoubleCounts!U114 = 0, "ND", DoubleWins!U114/DoubleCounts!U114)</f>
        <v>ND</v>
      </c>
      <c r="V114" s="213" t="str">
        <f>IF(DoubleCounts!V114 = 0, "ND", DoubleWins!V114/DoubleCounts!V114)</f>
        <v>ND</v>
      </c>
      <c r="W114" s="213" t="str">
        <f>IF(DoubleCounts!W114 = 0, "ND", DoubleWins!W114/DoubleCounts!W114)</f>
        <v>ND</v>
      </c>
      <c r="X114" s="213" t="str">
        <f>IF(DoubleCounts!X114 = 0, "ND", DoubleWins!X114/DoubleCounts!X114)</f>
        <v>ND</v>
      </c>
      <c r="Y114" s="213" t="str">
        <f>IF(DoubleCounts!Y114 = 0, "ND", DoubleWins!Y114/DoubleCounts!Y114)</f>
        <v>ND</v>
      </c>
      <c r="Z114" s="213" t="str">
        <f>IF(DoubleCounts!Z114 = 0, "ND", DoubleWins!Z114/DoubleCounts!Z114)</f>
        <v>ND</v>
      </c>
      <c r="AA114" s="213" t="str">
        <f>IF(DoubleCounts!AA114 = 0, "ND", DoubleWins!AA114/DoubleCounts!AA114)</f>
        <v>ND</v>
      </c>
      <c r="AB114" s="213" t="str">
        <f>IF(DoubleCounts!AB114 = 0, "ND", DoubleWins!AB114/DoubleCounts!AB114)</f>
        <v>ND</v>
      </c>
      <c r="AC114" s="213" t="str">
        <f>IF(DoubleCounts!AC114 = 0, "ND", DoubleWins!AC114/DoubleCounts!AC114)</f>
        <v>ND</v>
      </c>
      <c r="AD114" s="213" t="str">
        <f>IF(DoubleCounts!AD114 = 0, "ND", DoubleWins!AD114/DoubleCounts!AD114)</f>
        <v>ND</v>
      </c>
      <c r="AE114" s="213" t="str">
        <f>IF(DoubleCounts!AE114 = 0, "ND", DoubleWins!AE114/DoubleCounts!AE114)</f>
        <v>ND</v>
      </c>
      <c r="AF114" s="213" t="str">
        <f>IF(DoubleCounts!AF114 = 0, "ND", DoubleWins!AF114/DoubleCounts!AF114)</f>
        <v>ND</v>
      </c>
      <c r="AG114" s="213" t="str">
        <f>IF(DoubleCounts!AG114 = 0, "ND", DoubleWins!AG114/DoubleCounts!AG114)</f>
        <v>ND</v>
      </c>
      <c r="AH114" s="213" t="str">
        <f>IF(DoubleCounts!AH114 = 0, "ND", DoubleWins!AH114/DoubleCounts!AH114)</f>
        <v>ND</v>
      </c>
      <c r="AI114" s="213" t="str">
        <f>IF(DoubleCounts!AI114 = 0, "ND", DoubleWins!AI114/DoubleCounts!AI114)</f>
        <v>ND</v>
      </c>
      <c r="AJ114" s="213" t="str">
        <f>IF(DoubleCounts!AJ114 = 0, "ND", DoubleWins!AJ114/DoubleCounts!AJ114)</f>
        <v>ND</v>
      </c>
      <c r="AK114" s="213" t="str">
        <f>IF(DoubleCounts!AK114 = 0, "ND", DoubleWins!AK114/DoubleCounts!AK114)</f>
        <v>ND</v>
      </c>
      <c r="AL114" s="213" t="str">
        <f>IF(DoubleCounts!AL114 = 0, "ND", DoubleWins!AL114/DoubleCounts!AL114)</f>
        <v>ND</v>
      </c>
      <c r="AM114" s="213" t="str">
        <f>IF(DoubleCounts!AM114 = 0, "ND", DoubleWins!AM114/DoubleCounts!AM114)</f>
        <v>ND</v>
      </c>
      <c r="AN114" s="213" t="str">
        <f>IF(DoubleCounts!AN114 = 0, "ND", DoubleWins!AN114/DoubleCounts!AN114)</f>
        <v>ND</v>
      </c>
      <c r="AO114" s="213" t="str">
        <f>IF(DoubleCounts!AO114 = 0, "ND", DoubleWins!AO114/DoubleCounts!AO114)</f>
        <v>ND</v>
      </c>
      <c r="AP114" s="213" t="str">
        <f>IF(DoubleCounts!AP114 = 0, "ND", DoubleWins!AP114/DoubleCounts!AP114)</f>
        <v>ND</v>
      </c>
    </row>
    <row r="115">
      <c r="A115" s="212" t="s">
        <v>76</v>
      </c>
      <c r="B115" s="214">
        <f>IF(DoubleCounts!B115 = 0, "ND", DoubleWins!B115/DoubleCounts!B115)</f>
        <v>0.6</v>
      </c>
      <c r="C115" s="214" t="str">
        <f>IF(DoubleCounts!C115 = 0, "ND", DoubleWins!C115/DoubleCounts!C115)</f>
        <v>ND</v>
      </c>
      <c r="D115" s="214">
        <f>IF(DoubleCounts!D115 = 0, "ND", DoubleWins!D115/DoubleCounts!D115)</f>
        <v>0.7647058824</v>
      </c>
      <c r="E115" s="214">
        <f>IF(DoubleCounts!E115 = 0, "ND", DoubleWins!E115/DoubleCounts!E115)</f>
        <v>1</v>
      </c>
      <c r="F115" s="214" t="str">
        <f>IF(DoubleCounts!F115 = 0, "ND", DoubleWins!F115/DoubleCounts!F115)</f>
        <v>ND</v>
      </c>
      <c r="G115" s="214">
        <f>IF(DoubleCounts!G115 = 0, "ND", DoubleWins!G115/DoubleCounts!G115)</f>
        <v>0.4117647059</v>
      </c>
      <c r="H115" s="214" t="str">
        <f>IF(DoubleCounts!H115 = 0, "ND", DoubleWins!H115/DoubleCounts!H115)</f>
        <v>ND</v>
      </c>
      <c r="I115" s="214" t="str">
        <f>IF(DoubleCounts!I115 = 0, "ND", DoubleWins!I115/DoubleCounts!I115)</f>
        <v>ND</v>
      </c>
      <c r="J115" s="214" t="str">
        <f>IF(DoubleCounts!J115 = 0, "ND", DoubleWins!J115/DoubleCounts!J115)</f>
        <v>ND</v>
      </c>
      <c r="K115" s="214" t="str">
        <f>IF(DoubleCounts!K115 = 0, "ND", DoubleWins!K115/DoubleCounts!K115)</f>
        <v>ND</v>
      </c>
      <c r="L115" s="214" t="str">
        <f>IF(DoubleCounts!L115 = 0, "ND", DoubleWins!L115/DoubleCounts!L115)</f>
        <v>ND</v>
      </c>
      <c r="M115" s="214" t="str">
        <f>IF(DoubleCounts!M115 = 0, "ND", DoubleWins!M115/DoubleCounts!M115)</f>
        <v>ND</v>
      </c>
      <c r="N115" s="214" t="str">
        <f>IF(DoubleCounts!N115 = 0, "ND", DoubleWins!N115/DoubleCounts!N115)</f>
        <v>ND</v>
      </c>
      <c r="O115" s="214" t="str">
        <f>IF(DoubleCounts!O115 = 0, "ND", DoubleWins!O115/DoubleCounts!O115)</f>
        <v>ND</v>
      </c>
      <c r="P115" s="214" t="str">
        <f>IF(DoubleCounts!P115 = 0, "ND", DoubleWins!P115/DoubleCounts!P115)</f>
        <v>ND</v>
      </c>
      <c r="Q115" s="214" t="str">
        <f>IF(DoubleCounts!Q115 = 0, "ND", DoubleWins!Q115/DoubleCounts!Q115)</f>
        <v>ND</v>
      </c>
      <c r="R115" s="213" t="str">
        <f>IF(DoubleCounts!R115 = 0, "ND", DoubleWins!R115/DoubleCounts!R115)</f>
        <v>ND</v>
      </c>
      <c r="S115" s="213" t="str">
        <f>IF(DoubleCounts!S115 = 0, "ND", DoubleWins!S115/DoubleCounts!S115)</f>
        <v>ND</v>
      </c>
      <c r="T115" s="213" t="str">
        <f>IF(DoubleCounts!T115 = 0, "ND", DoubleWins!T115/DoubleCounts!T115)</f>
        <v>ND</v>
      </c>
      <c r="U115" s="213" t="str">
        <f>IF(DoubleCounts!U115 = 0, "ND", DoubleWins!U115/DoubleCounts!U115)</f>
        <v>ND</v>
      </c>
      <c r="V115" s="213" t="str">
        <f>IF(DoubleCounts!V115 = 0, "ND", DoubleWins!V115/DoubleCounts!V115)</f>
        <v>ND</v>
      </c>
      <c r="W115" s="213" t="str">
        <f>IF(DoubleCounts!W115 = 0, "ND", DoubleWins!W115/DoubleCounts!W115)</f>
        <v>ND</v>
      </c>
      <c r="X115" s="213" t="str">
        <f>IF(DoubleCounts!X115 = 0, "ND", DoubleWins!X115/DoubleCounts!X115)</f>
        <v>ND</v>
      </c>
      <c r="Y115" s="213" t="str">
        <f>IF(DoubleCounts!Y115 = 0, "ND", DoubleWins!Y115/DoubleCounts!Y115)</f>
        <v>ND</v>
      </c>
      <c r="Z115" s="213" t="str">
        <f>IF(DoubleCounts!Z115 = 0, "ND", DoubleWins!Z115/DoubleCounts!Z115)</f>
        <v>ND</v>
      </c>
      <c r="AA115" s="213" t="str">
        <f>IF(DoubleCounts!AA115 = 0, "ND", DoubleWins!AA115/DoubleCounts!AA115)</f>
        <v>ND</v>
      </c>
      <c r="AB115" s="213" t="str">
        <f>IF(DoubleCounts!AB115 = 0, "ND", DoubleWins!AB115/DoubleCounts!AB115)</f>
        <v>ND</v>
      </c>
      <c r="AC115" s="213" t="str">
        <f>IF(DoubleCounts!AC115 = 0, "ND", DoubleWins!AC115/DoubleCounts!AC115)</f>
        <v>ND</v>
      </c>
      <c r="AD115" s="213" t="str">
        <f>IF(DoubleCounts!AD115 = 0, "ND", DoubleWins!AD115/DoubleCounts!AD115)</f>
        <v>ND</v>
      </c>
      <c r="AE115" s="213" t="str">
        <f>IF(DoubleCounts!AE115 = 0, "ND", DoubleWins!AE115/DoubleCounts!AE115)</f>
        <v>ND</v>
      </c>
      <c r="AF115" s="213" t="str">
        <f>IF(DoubleCounts!AF115 = 0, "ND", DoubleWins!AF115/DoubleCounts!AF115)</f>
        <v>ND</v>
      </c>
      <c r="AG115" s="213" t="str">
        <f>IF(DoubleCounts!AG115 = 0, "ND", DoubleWins!AG115/DoubleCounts!AG115)</f>
        <v>ND</v>
      </c>
      <c r="AH115" s="213" t="str">
        <f>IF(DoubleCounts!AH115 = 0, "ND", DoubleWins!AH115/DoubleCounts!AH115)</f>
        <v>ND</v>
      </c>
      <c r="AI115" s="213" t="str">
        <f>IF(DoubleCounts!AI115 = 0, "ND", DoubleWins!AI115/DoubleCounts!AI115)</f>
        <v>ND</v>
      </c>
      <c r="AJ115" s="213" t="str">
        <f>IF(DoubleCounts!AJ115 = 0, "ND", DoubleWins!AJ115/DoubleCounts!AJ115)</f>
        <v>ND</v>
      </c>
      <c r="AK115" s="213" t="str">
        <f>IF(DoubleCounts!AK115 = 0, "ND", DoubleWins!AK115/DoubleCounts!AK115)</f>
        <v>ND</v>
      </c>
      <c r="AL115" s="213" t="str">
        <f>IF(DoubleCounts!AL115 = 0, "ND", DoubleWins!AL115/DoubleCounts!AL115)</f>
        <v>ND</v>
      </c>
      <c r="AM115" s="213" t="str">
        <f>IF(DoubleCounts!AM115 = 0, "ND", DoubleWins!AM115/DoubleCounts!AM115)</f>
        <v>ND</v>
      </c>
      <c r="AN115" s="213" t="str">
        <f>IF(DoubleCounts!AN115 = 0, "ND", DoubleWins!AN115/DoubleCounts!AN115)</f>
        <v>ND</v>
      </c>
      <c r="AO115" s="213" t="str">
        <f>IF(DoubleCounts!AO115 = 0, "ND", DoubleWins!AO115/DoubleCounts!AO115)</f>
        <v>ND</v>
      </c>
      <c r="AP115" s="213" t="str">
        <f>IF(DoubleCounts!AP115 = 0, "ND", DoubleWins!AP115/DoubleCounts!AP115)</f>
        <v>ND</v>
      </c>
    </row>
    <row r="116">
      <c r="A116" s="212" t="s">
        <v>69</v>
      </c>
      <c r="B116" s="214">
        <f>IF(DoubleCounts!B116 = 0, "ND", DoubleWins!B116/DoubleCounts!B116)</f>
        <v>1</v>
      </c>
      <c r="C116" s="214" t="str">
        <f>IF(DoubleCounts!C116 = 0, "ND", DoubleWins!C116/DoubleCounts!C116)</f>
        <v>ND</v>
      </c>
      <c r="D116" s="214">
        <f>IF(DoubleCounts!D116 = 0, "ND", DoubleWins!D116/DoubleCounts!D116)</f>
        <v>1</v>
      </c>
      <c r="E116" s="214">
        <f>IF(DoubleCounts!E116 = 0, "ND", DoubleWins!E116/DoubleCounts!E116)</f>
        <v>1</v>
      </c>
      <c r="F116" s="214" t="str">
        <f>IF(DoubleCounts!F116 = 0, "ND", DoubleWins!F116/DoubleCounts!F116)</f>
        <v>ND</v>
      </c>
      <c r="G116" s="214" t="str">
        <f>IF(DoubleCounts!G116 = 0, "ND", DoubleWins!G116/DoubleCounts!G116)</f>
        <v>ND</v>
      </c>
      <c r="H116" s="214" t="str">
        <f>IF(DoubleCounts!H116 = 0, "ND", DoubleWins!H116/DoubleCounts!H116)</f>
        <v>ND</v>
      </c>
      <c r="I116" s="214" t="str">
        <f>IF(DoubleCounts!I116 = 0, "ND", DoubleWins!I116/DoubleCounts!I116)</f>
        <v>ND</v>
      </c>
      <c r="J116" s="214" t="str">
        <f>IF(DoubleCounts!J116 = 0, "ND", DoubleWins!J116/DoubleCounts!J116)</f>
        <v>ND</v>
      </c>
      <c r="K116" s="214" t="str">
        <f>IF(DoubleCounts!K116 = 0, "ND", DoubleWins!K116/DoubleCounts!K116)</f>
        <v>ND</v>
      </c>
      <c r="L116" s="214" t="str">
        <f>IF(DoubleCounts!L116 = 0, "ND", DoubleWins!L116/DoubleCounts!L116)</f>
        <v>ND</v>
      </c>
      <c r="M116" s="214" t="str">
        <f>IF(DoubleCounts!M116 = 0, "ND", DoubleWins!M116/DoubleCounts!M116)</f>
        <v>ND</v>
      </c>
      <c r="N116" s="214" t="str">
        <f>IF(DoubleCounts!N116 = 0, "ND", DoubleWins!N116/DoubleCounts!N116)</f>
        <v>ND</v>
      </c>
      <c r="O116" s="214" t="str">
        <f>IF(DoubleCounts!O116 = 0, "ND", DoubleWins!O116/DoubleCounts!O116)</f>
        <v>ND</v>
      </c>
      <c r="P116" s="214" t="str">
        <f>IF(DoubleCounts!P116 = 0, "ND", DoubleWins!P116/DoubleCounts!P116)</f>
        <v>ND</v>
      </c>
      <c r="Q116" s="214" t="str">
        <f>IF(DoubleCounts!Q116 = 0, "ND", DoubleWins!Q116/DoubleCounts!Q116)</f>
        <v>ND</v>
      </c>
      <c r="R116" s="213" t="str">
        <f>IF(DoubleCounts!R116 = 0, "ND", DoubleWins!R116/DoubleCounts!R116)</f>
        <v>ND</v>
      </c>
      <c r="S116" s="213" t="str">
        <f>IF(DoubleCounts!S116 = 0, "ND", DoubleWins!S116/DoubleCounts!S116)</f>
        <v>ND</v>
      </c>
      <c r="T116" s="213" t="str">
        <f>IF(DoubleCounts!T116 = 0, "ND", DoubleWins!T116/DoubleCounts!T116)</f>
        <v>ND</v>
      </c>
      <c r="U116" s="213" t="str">
        <f>IF(DoubleCounts!U116 = 0, "ND", DoubleWins!U116/DoubleCounts!U116)</f>
        <v>ND</v>
      </c>
      <c r="V116" s="213" t="str">
        <f>IF(DoubleCounts!V116 = 0, "ND", DoubleWins!V116/DoubleCounts!V116)</f>
        <v>ND</v>
      </c>
      <c r="W116" s="213" t="str">
        <f>IF(DoubleCounts!W116 = 0, "ND", DoubleWins!W116/DoubleCounts!W116)</f>
        <v>ND</v>
      </c>
      <c r="X116" s="213" t="str">
        <f>IF(DoubleCounts!X116 = 0, "ND", DoubleWins!X116/DoubleCounts!X116)</f>
        <v>ND</v>
      </c>
      <c r="Y116" s="213" t="str">
        <f>IF(DoubleCounts!Y116 = 0, "ND", DoubleWins!Y116/DoubleCounts!Y116)</f>
        <v>ND</v>
      </c>
      <c r="Z116" s="213" t="str">
        <f>IF(DoubleCounts!Z116 = 0, "ND", DoubleWins!Z116/DoubleCounts!Z116)</f>
        <v>ND</v>
      </c>
      <c r="AA116" s="213" t="str">
        <f>IF(DoubleCounts!AA116 = 0, "ND", DoubleWins!AA116/DoubleCounts!AA116)</f>
        <v>ND</v>
      </c>
      <c r="AB116" s="213" t="str">
        <f>IF(DoubleCounts!AB116 = 0, "ND", DoubleWins!AB116/DoubleCounts!AB116)</f>
        <v>ND</v>
      </c>
      <c r="AC116" s="213" t="str">
        <f>IF(DoubleCounts!AC116 = 0, "ND", DoubleWins!AC116/DoubleCounts!AC116)</f>
        <v>ND</v>
      </c>
      <c r="AD116" s="213" t="str">
        <f>IF(DoubleCounts!AD116 = 0, "ND", DoubleWins!AD116/DoubleCounts!AD116)</f>
        <v>ND</v>
      </c>
      <c r="AE116" s="213" t="str">
        <f>IF(DoubleCounts!AE116 = 0, "ND", DoubleWins!AE116/DoubleCounts!AE116)</f>
        <v>ND</v>
      </c>
      <c r="AF116" s="213" t="str">
        <f>IF(DoubleCounts!AF116 = 0, "ND", DoubleWins!AF116/DoubleCounts!AF116)</f>
        <v>ND</v>
      </c>
      <c r="AG116" s="213" t="str">
        <f>IF(DoubleCounts!AG116 = 0, "ND", DoubleWins!AG116/DoubleCounts!AG116)</f>
        <v>ND</v>
      </c>
      <c r="AH116" s="213" t="str">
        <f>IF(DoubleCounts!AH116 = 0, "ND", DoubleWins!AH116/DoubleCounts!AH116)</f>
        <v>ND</v>
      </c>
      <c r="AI116" s="213" t="str">
        <f>IF(DoubleCounts!AI116 = 0, "ND", DoubleWins!AI116/DoubleCounts!AI116)</f>
        <v>ND</v>
      </c>
      <c r="AJ116" s="213" t="str">
        <f>IF(DoubleCounts!AJ116 = 0, "ND", DoubleWins!AJ116/DoubleCounts!AJ116)</f>
        <v>ND</v>
      </c>
      <c r="AK116" s="213" t="str">
        <f>IF(DoubleCounts!AK116 = 0, "ND", DoubleWins!AK116/DoubleCounts!AK116)</f>
        <v>ND</v>
      </c>
      <c r="AL116" s="213" t="str">
        <f>IF(DoubleCounts!AL116 = 0, "ND", DoubleWins!AL116/DoubleCounts!AL116)</f>
        <v>ND</v>
      </c>
      <c r="AM116" s="213" t="str">
        <f>IF(DoubleCounts!AM116 = 0, "ND", DoubleWins!AM116/DoubleCounts!AM116)</f>
        <v>ND</v>
      </c>
      <c r="AN116" s="213" t="str">
        <f>IF(DoubleCounts!AN116 = 0, "ND", DoubleWins!AN116/DoubleCounts!AN116)</f>
        <v>ND</v>
      </c>
      <c r="AO116" s="213" t="str">
        <f>IF(DoubleCounts!AO116 = 0, "ND", DoubleWins!AO116/DoubleCounts!AO116)</f>
        <v>ND</v>
      </c>
      <c r="AP116" s="213" t="str">
        <f>IF(DoubleCounts!AP116 = 0, "ND", DoubleWins!AP116/DoubleCounts!AP116)</f>
        <v>ND</v>
      </c>
    </row>
    <row r="117">
      <c r="A117" s="212" t="s">
        <v>113</v>
      </c>
      <c r="B117" s="214">
        <f>IF(DoubleCounts!B117 = 0, "ND", DoubleWins!B117/DoubleCounts!B117)</f>
        <v>1</v>
      </c>
      <c r="C117" s="214" t="str">
        <f>IF(DoubleCounts!C117 = 0, "ND", DoubleWins!C117/DoubleCounts!C117)</f>
        <v>ND</v>
      </c>
      <c r="D117" s="214" t="str">
        <f>IF(DoubleCounts!D117 = 0, "ND", DoubleWins!D117/DoubleCounts!D117)</f>
        <v>ND</v>
      </c>
      <c r="E117" s="214" t="str">
        <f>IF(DoubleCounts!E117 = 0, "ND", DoubleWins!E117/DoubleCounts!E117)</f>
        <v>ND</v>
      </c>
      <c r="F117" s="214">
        <f>IF(DoubleCounts!F117 = 0, "ND", DoubleWins!F117/DoubleCounts!F117)</f>
        <v>1</v>
      </c>
      <c r="G117" s="214">
        <f>IF(DoubleCounts!G117 = 0, "ND", DoubleWins!G117/DoubleCounts!G117)</f>
        <v>1</v>
      </c>
      <c r="H117" s="214" t="str">
        <f>IF(DoubleCounts!H117 = 0, "ND", DoubleWins!H117/DoubleCounts!H117)</f>
        <v>ND</v>
      </c>
      <c r="I117" s="214" t="str">
        <f>IF(DoubleCounts!I117 = 0, "ND", DoubleWins!I117/DoubleCounts!I117)</f>
        <v>ND</v>
      </c>
      <c r="J117" s="214" t="str">
        <f>IF(DoubleCounts!J117 = 0, "ND", DoubleWins!J117/DoubleCounts!J117)</f>
        <v>ND</v>
      </c>
      <c r="K117" s="214" t="str">
        <f>IF(DoubleCounts!K117 = 0, "ND", DoubleWins!K117/DoubleCounts!K117)</f>
        <v>ND</v>
      </c>
      <c r="L117" s="214" t="str">
        <f>IF(DoubleCounts!L117 = 0, "ND", DoubleWins!L117/DoubleCounts!L117)</f>
        <v>ND</v>
      </c>
      <c r="M117" s="214" t="str">
        <f>IF(DoubleCounts!M117 = 0, "ND", DoubleWins!M117/DoubleCounts!M117)</f>
        <v>ND</v>
      </c>
      <c r="N117" s="214" t="str">
        <f>IF(DoubleCounts!N117 = 0, "ND", DoubleWins!N117/DoubleCounts!N117)</f>
        <v>ND</v>
      </c>
      <c r="O117" s="214" t="str">
        <f>IF(DoubleCounts!O117 = 0, "ND", DoubleWins!O117/DoubleCounts!O117)</f>
        <v>ND</v>
      </c>
      <c r="P117" s="214" t="str">
        <f>IF(DoubleCounts!P117 = 0, "ND", DoubleWins!P117/DoubleCounts!P117)</f>
        <v>ND</v>
      </c>
      <c r="Q117" s="214" t="str">
        <f>IF(DoubleCounts!Q117 = 0, "ND", DoubleWins!Q117/DoubleCounts!Q117)</f>
        <v>ND</v>
      </c>
      <c r="R117" s="213" t="str">
        <f>IF(DoubleCounts!R117 = 0, "ND", DoubleWins!R117/DoubleCounts!R117)</f>
        <v>ND</v>
      </c>
      <c r="S117" s="213" t="str">
        <f>IF(DoubleCounts!S117 = 0, "ND", DoubleWins!S117/DoubleCounts!S117)</f>
        <v>ND</v>
      </c>
      <c r="T117" s="213" t="str">
        <f>IF(DoubleCounts!T117 = 0, "ND", DoubleWins!T117/DoubleCounts!T117)</f>
        <v>ND</v>
      </c>
      <c r="U117" s="213" t="str">
        <f>IF(DoubleCounts!U117 = 0, "ND", DoubleWins!U117/DoubleCounts!U117)</f>
        <v>ND</v>
      </c>
      <c r="V117" s="213" t="str">
        <f>IF(DoubleCounts!V117 = 0, "ND", DoubleWins!V117/DoubleCounts!V117)</f>
        <v>ND</v>
      </c>
      <c r="W117" s="213" t="str">
        <f>IF(DoubleCounts!W117 = 0, "ND", DoubleWins!W117/DoubleCounts!W117)</f>
        <v>ND</v>
      </c>
      <c r="X117" s="213" t="str">
        <f>IF(DoubleCounts!X117 = 0, "ND", DoubleWins!X117/DoubleCounts!X117)</f>
        <v>ND</v>
      </c>
      <c r="Y117" s="213" t="str">
        <f>IF(DoubleCounts!Y117 = 0, "ND", DoubleWins!Y117/DoubleCounts!Y117)</f>
        <v>ND</v>
      </c>
      <c r="Z117" s="213" t="str">
        <f>IF(DoubleCounts!Z117 = 0, "ND", DoubleWins!Z117/DoubleCounts!Z117)</f>
        <v>ND</v>
      </c>
      <c r="AA117" s="213" t="str">
        <f>IF(DoubleCounts!AA117 = 0, "ND", DoubleWins!AA117/DoubleCounts!AA117)</f>
        <v>ND</v>
      </c>
      <c r="AB117" s="213" t="str">
        <f>IF(DoubleCounts!AB117 = 0, "ND", DoubleWins!AB117/DoubleCounts!AB117)</f>
        <v>ND</v>
      </c>
      <c r="AC117" s="213" t="str">
        <f>IF(DoubleCounts!AC117 = 0, "ND", DoubleWins!AC117/DoubleCounts!AC117)</f>
        <v>ND</v>
      </c>
      <c r="AD117" s="213" t="str">
        <f>IF(DoubleCounts!AD117 = 0, "ND", DoubleWins!AD117/DoubleCounts!AD117)</f>
        <v>ND</v>
      </c>
      <c r="AE117" s="213" t="str">
        <f>IF(DoubleCounts!AE117 = 0, "ND", DoubleWins!AE117/DoubleCounts!AE117)</f>
        <v>ND</v>
      </c>
      <c r="AF117" s="213" t="str">
        <f>IF(DoubleCounts!AF117 = 0, "ND", DoubleWins!AF117/DoubleCounts!AF117)</f>
        <v>ND</v>
      </c>
      <c r="AG117" s="213" t="str">
        <f>IF(DoubleCounts!AG117 = 0, "ND", DoubleWins!AG117/DoubleCounts!AG117)</f>
        <v>ND</v>
      </c>
      <c r="AH117" s="213" t="str">
        <f>IF(DoubleCounts!AH117 = 0, "ND", DoubleWins!AH117/DoubleCounts!AH117)</f>
        <v>ND</v>
      </c>
      <c r="AI117" s="213" t="str">
        <f>IF(DoubleCounts!AI117 = 0, "ND", DoubleWins!AI117/DoubleCounts!AI117)</f>
        <v>ND</v>
      </c>
      <c r="AJ117" s="213" t="str">
        <f>IF(DoubleCounts!AJ117 = 0, "ND", DoubleWins!AJ117/DoubleCounts!AJ117)</f>
        <v>ND</v>
      </c>
      <c r="AK117" s="213" t="str">
        <f>IF(DoubleCounts!AK117 = 0, "ND", DoubleWins!AK117/DoubleCounts!AK117)</f>
        <v>ND</v>
      </c>
      <c r="AL117" s="213" t="str">
        <f>IF(DoubleCounts!AL117 = 0, "ND", DoubleWins!AL117/DoubleCounts!AL117)</f>
        <v>ND</v>
      </c>
      <c r="AM117" s="213" t="str">
        <f>IF(DoubleCounts!AM117 = 0, "ND", DoubleWins!AM117/DoubleCounts!AM117)</f>
        <v>ND</v>
      </c>
      <c r="AN117" s="213" t="str">
        <f>IF(DoubleCounts!AN117 = 0, "ND", DoubleWins!AN117/DoubleCounts!AN117)</f>
        <v>ND</v>
      </c>
      <c r="AO117" s="213" t="str">
        <f>IF(DoubleCounts!AO117 = 0, "ND", DoubleWins!AO117/DoubleCounts!AO117)</f>
        <v>ND</v>
      </c>
      <c r="AP117" s="213" t="str">
        <f>IF(DoubleCounts!AP117 = 0, "ND", DoubleWins!AP117/DoubleCounts!AP117)</f>
        <v>ND</v>
      </c>
    </row>
    <row r="118">
      <c r="A118" s="212" t="s">
        <v>1922</v>
      </c>
      <c r="B118" s="214">
        <f>IF(DoubleCounts!B118 = 0, "ND", DoubleWins!B118/DoubleCounts!B118)</f>
        <v>1</v>
      </c>
      <c r="C118" s="214" t="str">
        <f>IF(DoubleCounts!C118 = 0, "ND", DoubleWins!C118/DoubleCounts!C118)</f>
        <v>ND</v>
      </c>
      <c r="D118" s="214" t="str">
        <f>IF(DoubleCounts!D118 = 0, "ND", DoubleWins!D118/DoubleCounts!D118)</f>
        <v>ND</v>
      </c>
      <c r="E118" s="214">
        <f>IF(DoubleCounts!E118 = 0, "ND", DoubleWins!E118/DoubleCounts!E118)</f>
        <v>1</v>
      </c>
      <c r="F118" s="214">
        <f>IF(DoubleCounts!F118 = 0, "ND", DoubleWins!F118/DoubleCounts!F118)</f>
        <v>1</v>
      </c>
      <c r="G118" s="214" t="str">
        <f>IF(DoubleCounts!G118 = 0, "ND", DoubleWins!G118/DoubleCounts!G118)</f>
        <v>ND</v>
      </c>
      <c r="H118" s="214" t="str">
        <f>IF(DoubleCounts!H118 = 0, "ND", DoubleWins!H118/DoubleCounts!H118)</f>
        <v>ND</v>
      </c>
      <c r="I118" s="214" t="str">
        <f>IF(DoubleCounts!I118 = 0, "ND", DoubleWins!I118/DoubleCounts!I118)</f>
        <v>ND</v>
      </c>
      <c r="J118" s="214" t="str">
        <f>IF(DoubleCounts!J118 = 0, "ND", DoubleWins!J118/DoubleCounts!J118)</f>
        <v>ND</v>
      </c>
      <c r="K118" s="214" t="str">
        <f>IF(DoubleCounts!K118 = 0, "ND", DoubleWins!K118/DoubleCounts!K118)</f>
        <v>ND</v>
      </c>
      <c r="L118" s="214" t="str">
        <f>IF(DoubleCounts!L118 = 0, "ND", DoubleWins!L118/DoubleCounts!L118)</f>
        <v>ND</v>
      </c>
      <c r="M118" s="214" t="str">
        <f>IF(DoubleCounts!M118 = 0, "ND", DoubleWins!M118/DoubleCounts!M118)</f>
        <v>ND</v>
      </c>
      <c r="N118" s="214" t="str">
        <f>IF(DoubleCounts!N118 = 0, "ND", DoubleWins!N118/DoubleCounts!N118)</f>
        <v>ND</v>
      </c>
      <c r="O118" s="214" t="str">
        <f>IF(DoubleCounts!O118 = 0, "ND", DoubleWins!O118/DoubleCounts!O118)</f>
        <v>ND</v>
      </c>
      <c r="P118" s="214" t="str">
        <f>IF(DoubleCounts!P118 = 0, "ND", DoubleWins!P118/DoubleCounts!P118)</f>
        <v>ND</v>
      </c>
      <c r="Q118" s="214" t="str">
        <f>IF(DoubleCounts!Q118 = 0, "ND", DoubleWins!Q118/DoubleCounts!Q118)</f>
        <v>ND</v>
      </c>
      <c r="R118" s="213" t="str">
        <f>IF(DoubleCounts!R118 = 0, "ND", DoubleWins!R118/DoubleCounts!R118)</f>
        <v>ND</v>
      </c>
      <c r="S118" s="213" t="str">
        <f>IF(DoubleCounts!S118 = 0, "ND", DoubleWins!S118/DoubleCounts!S118)</f>
        <v>ND</v>
      </c>
      <c r="T118" s="213" t="str">
        <f>IF(DoubleCounts!T118 = 0, "ND", DoubleWins!T118/DoubleCounts!T118)</f>
        <v>ND</v>
      </c>
      <c r="U118" s="213" t="str">
        <f>IF(DoubleCounts!U118 = 0, "ND", DoubleWins!U118/DoubleCounts!U118)</f>
        <v>ND</v>
      </c>
      <c r="V118" s="213" t="str">
        <f>IF(DoubleCounts!V118 = 0, "ND", DoubleWins!V118/DoubleCounts!V118)</f>
        <v>ND</v>
      </c>
      <c r="W118" s="213" t="str">
        <f>IF(DoubleCounts!W118 = 0, "ND", DoubleWins!W118/DoubleCounts!W118)</f>
        <v>ND</v>
      </c>
      <c r="X118" s="213" t="str">
        <f>IF(DoubleCounts!X118 = 0, "ND", DoubleWins!X118/DoubleCounts!X118)</f>
        <v>ND</v>
      </c>
      <c r="Y118" s="213" t="str">
        <f>IF(DoubleCounts!Y118 = 0, "ND", DoubleWins!Y118/DoubleCounts!Y118)</f>
        <v>ND</v>
      </c>
      <c r="Z118" s="213" t="str">
        <f>IF(DoubleCounts!Z118 = 0, "ND", DoubleWins!Z118/DoubleCounts!Z118)</f>
        <v>ND</v>
      </c>
      <c r="AA118" s="213" t="str">
        <f>IF(DoubleCounts!AA118 = 0, "ND", DoubleWins!AA118/DoubleCounts!AA118)</f>
        <v>ND</v>
      </c>
      <c r="AB118" s="213" t="str">
        <f>IF(DoubleCounts!AB118 = 0, "ND", DoubleWins!AB118/DoubleCounts!AB118)</f>
        <v>ND</v>
      </c>
      <c r="AC118" s="213" t="str">
        <f>IF(DoubleCounts!AC118 = 0, "ND", DoubleWins!AC118/DoubleCounts!AC118)</f>
        <v>ND</v>
      </c>
      <c r="AD118" s="213" t="str">
        <f>IF(DoubleCounts!AD118 = 0, "ND", DoubleWins!AD118/DoubleCounts!AD118)</f>
        <v>ND</v>
      </c>
      <c r="AE118" s="213" t="str">
        <f>IF(DoubleCounts!AE118 = 0, "ND", DoubleWins!AE118/DoubleCounts!AE118)</f>
        <v>ND</v>
      </c>
      <c r="AF118" s="213" t="str">
        <f>IF(DoubleCounts!AF118 = 0, "ND", DoubleWins!AF118/DoubleCounts!AF118)</f>
        <v>ND</v>
      </c>
      <c r="AG118" s="213" t="str">
        <f>IF(DoubleCounts!AG118 = 0, "ND", DoubleWins!AG118/DoubleCounts!AG118)</f>
        <v>ND</v>
      </c>
      <c r="AH118" s="213" t="str">
        <f>IF(DoubleCounts!AH118 = 0, "ND", DoubleWins!AH118/DoubleCounts!AH118)</f>
        <v>ND</v>
      </c>
      <c r="AI118" s="213" t="str">
        <f>IF(DoubleCounts!AI118 = 0, "ND", DoubleWins!AI118/DoubleCounts!AI118)</f>
        <v>ND</v>
      </c>
      <c r="AJ118" s="213" t="str">
        <f>IF(DoubleCounts!AJ118 = 0, "ND", DoubleWins!AJ118/DoubleCounts!AJ118)</f>
        <v>ND</v>
      </c>
      <c r="AK118" s="213" t="str">
        <f>IF(DoubleCounts!AK118 = 0, "ND", DoubleWins!AK118/DoubleCounts!AK118)</f>
        <v>ND</v>
      </c>
      <c r="AL118" s="213" t="str">
        <f>IF(DoubleCounts!AL118 = 0, "ND", DoubleWins!AL118/DoubleCounts!AL118)</f>
        <v>ND</v>
      </c>
      <c r="AM118" s="213" t="str">
        <f>IF(DoubleCounts!AM118 = 0, "ND", DoubleWins!AM118/DoubleCounts!AM118)</f>
        <v>ND</v>
      </c>
      <c r="AN118" s="213" t="str">
        <f>IF(DoubleCounts!AN118 = 0, "ND", DoubleWins!AN118/DoubleCounts!AN118)</f>
        <v>ND</v>
      </c>
      <c r="AO118" s="213" t="str">
        <f>IF(DoubleCounts!AO118 = 0, "ND", DoubleWins!AO118/DoubleCounts!AO118)</f>
        <v>ND</v>
      </c>
      <c r="AP118" s="213" t="str">
        <f>IF(DoubleCounts!AP118 = 0, "ND", DoubleWins!AP118/DoubleCounts!AP118)</f>
        <v>ND</v>
      </c>
    </row>
    <row r="119">
      <c r="A119" s="212" t="s">
        <v>91</v>
      </c>
      <c r="B119" s="214">
        <f>IF(DoubleCounts!B119 = 0, "ND", DoubleWins!B119/DoubleCounts!B119)</f>
        <v>0.6666666667</v>
      </c>
      <c r="C119" s="214" t="str">
        <f>IF(DoubleCounts!C119 = 0, "ND", DoubleWins!C119/DoubleCounts!C119)</f>
        <v>ND</v>
      </c>
      <c r="D119" s="214" t="str">
        <f>IF(DoubleCounts!D119 = 0, "ND", DoubleWins!D119/DoubleCounts!D119)</f>
        <v>ND</v>
      </c>
      <c r="E119" s="214">
        <f>IF(DoubleCounts!E119 = 0, "ND", DoubleWins!E119/DoubleCounts!E119)</f>
        <v>1</v>
      </c>
      <c r="F119" s="214" t="str">
        <f>IF(DoubleCounts!F119 = 0, "ND", DoubleWins!F119/DoubleCounts!F119)</f>
        <v>ND</v>
      </c>
      <c r="G119" s="214" t="str">
        <f>IF(DoubleCounts!G119 = 0, "ND", DoubleWins!G119/DoubleCounts!G119)</f>
        <v>ND</v>
      </c>
      <c r="H119" s="214">
        <f>IF(DoubleCounts!H119 = 0, "ND", DoubleWins!H119/DoubleCounts!H119)</f>
        <v>0.5</v>
      </c>
      <c r="I119" s="214" t="str">
        <f>IF(DoubleCounts!I119 = 0, "ND", DoubleWins!I119/DoubleCounts!I119)</f>
        <v>ND</v>
      </c>
      <c r="J119" s="214" t="str">
        <f>IF(DoubleCounts!J119 = 0, "ND", DoubleWins!J119/DoubleCounts!J119)</f>
        <v>ND</v>
      </c>
      <c r="K119" s="214" t="str">
        <f>IF(DoubleCounts!K119 = 0, "ND", DoubleWins!K119/DoubleCounts!K119)</f>
        <v>ND</v>
      </c>
      <c r="L119" s="214" t="str">
        <f>IF(DoubleCounts!L119 = 0, "ND", DoubleWins!L119/DoubleCounts!L119)</f>
        <v>ND</v>
      </c>
      <c r="M119" s="214" t="str">
        <f>IF(DoubleCounts!M119 = 0, "ND", DoubleWins!M119/DoubleCounts!M119)</f>
        <v>ND</v>
      </c>
      <c r="N119" s="214" t="str">
        <f>IF(DoubleCounts!N119 = 0, "ND", DoubleWins!N119/DoubleCounts!N119)</f>
        <v>ND</v>
      </c>
      <c r="O119" s="214" t="str">
        <f>IF(DoubleCounts!O119 = 0, "ND", DoubleWins!O119/DoubleCounts!O119)</f>
        <v>ND</v>
      </c>
      <c r="P119" s="214" t="str">
        <f>IF(DoubleCounts!P119 = 0, "ND", DoubleWins!P119/DoubleCounts!P119)</f>
        <v>ND</v>
      </c>
      <c r="Q119" s="214" t="str">
        <f>IF(DoubleCounts!Q119 = 0, "ND", DoubleWins!Q119/DoubleCounts!Q119)</f>
        <v>ND</v>
      </c>
      <c r="R119" s="213" t="str">
        <f>IF(DoubleCounts!R119 = 0, "ND", DoubleWins!R119/DoubleCounts!R119)</f>
        <v>ND</v>
      </c>
      <c r="S119" s="213" t="str">
        <f>IF(DoubleCounts!S119 = 0, "ND", DoubleWins!S119/DoubleCounts!S119)</f>
        <v>ND</v>
      </c>
      <c r="T119" s="213" t="str">
        <f>IF(DoubleCounts!T119 = 0, "ND", DoubleWins!T119/DoubleCounts!T119)</f>
        <v>ND</v>
      </c>
      <c r="U119" s="213" t="str">
        <f>IF(DoubleCounts!U119 = 0, "ND", DoubleWins!U119/DoubleCounts!U119)</f>
        <v>ND</v>
      </c>
      <c r="V119" s="213" t="str">
        <f>IF(DoubleCounts!V119 = 0, "ND", DoubleWins!V119/DoubleCounts!V119)</f>
        <v>ND</v>
      </c>
      <c r="W119" s="213" t="str">
        <f>IF(DoubleCounts!W119 = 0, "ND", DoubleWins!W119/DoubleCounts!W119)</f>
        <v>ND</v>
      </c>
      <c r="X119" s="213" t="str">
        <f>IF(DoubleCounts!X119 = 0, "ND", DoubleWins!X119/DoubleCounts!X119)</f>
        <v>ND</v>
      </c>
      <c r="Y119" s="213" t="str">
        <f>IF(DoubleCounts!Y119 = 0, "ND", DoubleWins!Y119/DoubleCounts!Y119)</f>
        <v>ND</v>
      </c>
      <c r="Z119" s="213" t="str">
        <f>IF(DoubleCounts!Z119 = 0, "ND", DoubleWins!Z119/DoubleCounts!Z119)</f>
        <v>ND</v>
      </c>
      <c r="AA119" s="213" t="str">
        <f>IF(DoubleCounts!AA119 = 0, "ND", DoubleWins!AA119/DoubleCounts!AA119)</f>
        <v>ND</v>
      </c>
      <c r="AB119" s="213" t="str">
        <f>IF(DoubleCounts!AB119 = 0, "ND", DoubleWins!AB119/DoubleCounts!AB119)</f>
        <v>ND</v>
      </c>
      <c r="AC119" s="213" t="str">
        <f>IF(DoubleCounts!AC119 = 0, "ND", DoubleWins!AC119/DoubleCounts!AC119)</f>
        <v>ND</v>
      </c>
      <c r="AD119" s="213" t="str">
        <f>IF(DoubleCounts!AD119 = 0, "ND", DoubleWins!AD119/DoubleCounts!AD119)</f>
        <v>ND</v>
      </c>
      <c r="AE119" s="213" t="str">
        <f>IF(DoubleCounts!AE119 = 0, "ND", DoubleWins!AE119/DoubleCounts!AE119)</f>
        <v>ND</v>
      </c>
      <c r="AF119" s="213" t="str">
        <f>IF(DoubleCounts!AF119 = 0, "ND", DoubleWins!AF119/DoubleCounts!AF119)</f>
        <v>ND</v>
      </c>
      <c r="AG119" s="213" t="str">
        <f>IF(DoubleCounts!AG119 = 0, "ND", DoubleWins!AG119/DoubleCounts!AG119)</f>
        <v>ND</v>
      </c>
      <c r="AH119" s="213" t="str">
        <f>IF(DoubleCounts!AH119 = 0, "ND", DoubleWins!AH119/DoubleCounts!AH119)</f>
        <v>ND</v>
      </c>
      <c r="AI119" s="213" t="str">
        <f>IF(DoubleCounts!AI119 = 0, "ND", DoubleWins!AI119/DoubleCounts!AI119)</f>
        <v>ND</v>
      </c>
      <c r="AJ119" s="213" t="str">
        <f>IF(DoubleCounts!AJ119 = 0, "ND", DoubleWins!AJ119/DoubleCounts!AJ119)</f>
        <v>ND</v>
      </c>
      <c r="AK119" s="213" t="str">
        <f>IF(DoubleCounts!AK119 = 0, "ND", DoubleWins!AK119/DoubleCounts!AK119)</f>
        <v>ND</v>
      </c>
      <c r="AL119" s="213" t="str">
        <f>IF(DoubleCounts!AL119 = 0, "ND", DoubleWins!AL119/DoubleCounts!AL119)</f>
        <v>ND</v>
      </c>
      <c r="AM119" s="213" t="str">
        <f>IF(DoubleCounts!AM119 = 0, "ND", DoubleWins!AM119/DoubleCounts!AM119)</f>
        <v>ND</v>
      </c>
      <c r="AN119" s="213" t="str">
        <f>IF(DoubleCounts!AN119 = 0, "ND", DoubleWins!AN119/DoubleCounts!AN119)</f>
        <v>ND</v>
      </c>
      <c r="AO119" s="213" t="str">
        <f>IF(DoubleCounts!AO119 = 0, "ND", DoubleWins!AO119/DoubleCounts!AO119)</f>
        <v>ND</v>
      </c>
      <c r="AP119" s="213" t="str">
        <f>IF(DoubleCounts!AP119 = 0, "ND", DoubleWins!AP119/DoubleCounts!AP119)</f>
        <v>ND</v>
      </c>
    </row>
    <row r="120">
      <c r="A120" s="212" t="s">
        <v>1949</v>
      </c>
      <c r="B120" s="214">
        <f>IF(DoubleCounts!B120 = 0, "ND", DoubleWins!B120/DoubleCounts!B120)</f>
        <v>0.6666666667</v>
      </c>
      <c r="C120" s="214" t="str">
        <f>IF(DoubleCounts!C120 = 0, "ND", DoubleWins!C120/DoubleCounts!C120)</f>
        <v>ND</v>
      </c>
      <c r="D120" s="214" t="str">
        <f>IF(DoubleCounts!D120 = 0, "ND", DoubleWins!D120/DoubleCounts!D120)</f>
        <v>ND</v>
      </c>
      <c r="E120" s="214" t="str">
        <f>IF(DoubleCounts!E120 = 0, "ND", DoubleWins!E120/DoubleCounts!E120)</f>
        <v>ND</v>
      </c>
      <c r="F120" s="214" t="str">
        <f>IF(DoubleCounts!F120 = 0, "ND", DoubleWins!F120/DoubleCounts!F120)</f>
        <v>ND</v>
      </c>
      <c r="G120" s="214">
        <f>IF(DoubleCounts!G120 = 0, "ND", DoubleWins!G120/DoubleCounts!G120)</f>
        <v>0.6153846154</v>
      </c>
      <c r="H120" s="214">
        <f>IF(DoubleCounts!H120 = 0, "ND", DoubleWins!H120/DoubleCounts!H120)</f>
        <v>1</v>
      </c>
      <c r="I120" s="214" t="str">
        <f>IF(DoubleCounts!I120 = 0, "ND", DoubleWins!I120/DoubleCounts!I120)</f>
        <v>ND</v>
      </c>
      <c r="J120" s="214" t="str">
        <f>IF(DoubleCounts!J120 = 0, "ND", DoubleWins!J120/DoubleCounts!J120)</f>
        <v>ND</v>
      </c>
      <c r="K120" s="214" t="str">
        <f>IF(DoubleCounts!K120 = 0, "ND", DoubleWins!K120/DoubleCounts!K120)</f>
        <v>ND</v>
      </c>
      <c r="L120" s="214" t="str">
        <f>IF(DoubleCounts!L120 = 0, "ND", DoubleWins!L120/DoubleCounts!L120)</f>
        <v>ND</v>
      </c>
      <c r="M120" s="214" t="str">
        <f>IF(DoubleCounts!M120 = 0, "ND", DoubleWins!M120/DoubleCounts!M120)</f>
        <v>ND</v>
      </c>
      <c r="N120" s="214" t="str">
        <f>IF(DoubleCounts!N120 = 0, "ND", DoubleWins!N120/DoubleCounts!N120)</f>
        <v>ND</v>
      </c>
      <c r="O120" s="214" t="str">
        <f>IF(DoubleCounts!O120 = 0, "ND", DoubleWins!O120/DoubleCounts!O120)</f>
        <v>ND</v>
      </c>
      <c r="P120" s="214" t="str">
        <f>IF(DoubleCounts!P120 = 0, "ND", DoubleWins!P120/DoubleCounts!P120)</f>
        <v>ND</v>
      </c>
      <c r="Q120" s="214" t="str">
        <f>IF(DoubleCounts!Q120 = 0, "ND", DoubleWins!Q120/DoubleCounts!Q120)</f>
        <v>ND</v>
      </c>
      <c r="R120" s="213" t="str">
        <f>IF(DoubleCounts!R120 = 0, "ND", DoubleWins!R120/DoubleCounts!R120)</f>
        <v>ND</v>
      </c>
      <c r="S120" s="213" t="str">
        <f>IF(DoubleCounts!S120 = 0, "ND", DoubleWins!S120/DoubleCounts!S120)</f>
        <v>ND</v>
      </c>
      <c r="T120" s="213" t="str">
        <f>IF(DoubleCounts!T120 = 0, "ND", DoubleWins!T120/DoubleCounts!T120)</f>
        <v>ND</v>
      </c>
      <c r="U120" s="213" t="str">
        <f>IF(DoubleCounts!U120 = 0, "ND", DoubleWins!U120/DoubleCounts!U120)</f>
        <v>ND</v>
      </c>
      <c r="V120" s="213" t="str">
        <f>IF(DoubleCounts!V120 = 0, "ND", DoubleWins!V120/DoubleCounts!V120)</f>
        <v>ND</v>
      </c>
      <c r="W120" s="213" t="str">
        <f>IF(DoubleCounts!W120 = 0, "ND", DoubleWins!W120/DoubleCounts!W120)</f>
        <v>ND</v>
      </c>
      <c r="X120" s="213" t="str">
        <f>IF(DoubleCounts!X120 = 0, "ND", DoubleWins!X120/DoubleCounts!X120)</f>
        <v>ND</v>
      </c>
      <c r="Y120" s="213" t="str">
        <f>IF(DoubleCounts!Y120 = 0, "ND", DoubleWins!Y120/DoubleCounts!Y120)</f>
        <v>ND</v>
      </c>
      <c r="Z120" s="213" t="str">
        <f>IF(DoubleCounts!Z120 = 0, "ND", DoubleWins!Z120/DoubleCounts!Z120)</f>
        <v>ND</v>
      </c>
      <c r="AA120" s="213" t="str">
        <f>IF(DoubleCounts!AA120 = 0, "ND", DoubleWins!AA120/DoubleCounts!AA120)</f>
        <v>ND</v>
      </c>
      <c r="AB120" s="213" t="str">
        <f>IF(DoubleCounts!AB120 = 0, "ND", DoubleWins!AB120/DoubleCounts!AB120)</f>
        <v>ND</v>
      </c>
      <c r="AC120" s="213" t="str">
        <f>IF(DoubleCounts!AC120 = 0, "ND", DoubleWins!AC120/DoubleCounts!AC120)</f>
        <v>ND</v>
      </c>
      <c r="AD120" s="213" t="str">
        <f>IF(DoubleCounts!AD120 = 0, "ND", DoubleWins!AD120/DoubleCounts!AD120)</f>
        <v>ND</v>
      </c>
      <c r="AE120" s="213" t="str">
        <f>IF(DoubleCounts!AE120 = 0, "ND", DoubleWins!AE120/DoubleCounts!AE120)</f>
        <v>ND</v>
      </c>
      <c r="AF120" s="213" t="str">
        <f>IF(DoubleCounts!AF120 = 0, "ND", DoubleWins!AF120/DoubleCounts!AF120)</f>
        <v>ND</v>
      </c>
      <c r="AG120" s="213" t="str">
        <f>IF(DoubleCounts!AG120 = 0, "ND", DoubleWins!AG120/DoubleCounts!AG120)</f>
        <v>ND</v>
      </c>
      <c r="AH120" s="213" t="str">
        <f>IF(DoubleCounts!AH120 = 0, "ND", DoubleWins!AH120/DoubleCounts!AH120)</f>
        <v>ND</v>
      </c>
      <c r="AI120" s="213" t="str">
        <f>IF(DoubleCounts!AI120 = 0, "ND", DoubleWins!AI120/DoubleCounts!AI120)</f>
        <v>ND</v>
      </c>
      <c r="AJ120" s="213" t="str">
        <f>IF(DoubleCounts!AJ120 = 0, "ND", DoubleWins!AJ120/DoubleCounts!AJ120)</f>
        <v>ND</v>
      </c>
      <c r="AK120" s="213" t="str">
        <f>IF(DoubleCounts!AK120 = 0, "ND", DoubleWins!AK120/DoubleCounts!AK120)</f>
        <v>ND</v>
      </c>
      <c r="AL120" s="213" t="str">
        <f>IF(DoubleCounts!AL120 = 0, "ND", DoubleWins!AL120/DoubleCounts!AL120)</f>
        <v>ND</v>
      </c>
      <c r="AM120" s="213" t="str">
        <f>IF(DoubleCounts!AM120 = 0, "ND", DoubleWins!AM120/DoubleCounts!AM120)</f>
        <v>ND</v>
      </c>
      <c r="AN120" s="213" t="str">
        <f>IF(DoubleCounts!AN120 = 0, "ND", DoubleWins!AN120/DoubleCounts!AN120)</f>
        <v>ND</v>
      </c>
      <c r="AO120" s="213" t="str">
        <f>IF(DoubleCounts!AO120 = 0, "ND", DoubleWins!AO120/DoubleCounts!AO120)</f>
        <v>ND</v>
      </c>
      <c r="AP120" s="213" t="str">
        <f>IF(DoubleCounts!AP120 = 0, "ND", DoubleWins!AP120/DoubleCounts!AP120)</f>
        <v>ND</v>
      </c>
    </row>
    <row r="121">
      <c r="A121" s="212" t="s">
        <v>60</v>
      </c>
      <c r="B121" s="214">
        <f>IF(DoubleCounts!B121 = 0, "ND", DoubleWins!B121/DoubleCounts!B121)</f>
        <v>1</v>
      </c>
      <c r="C121" s="214" t="str">
        <f>IF(DoubleCounts!C121 = 0, "ND", DoubleWins!C121/DoubleCounts!C121)</f>
        <v>ND</v>
      </c>
      <c r="D121" s="214">
        <f>IF(DoubleCounts!D121 = 0, "ND", DoubleWins!D121/DoubleCounts!D121)</f>
        <v>1</v>
      </c>
      <c r="E121" s="214">
        <f>IF(DoubleCounts!E121 = 0, "ND", DoubleWins!E121/DoubleCounts!E121)</f>
        <v>1</v>
      </c>
      <c r="F121" s="214">
        <f>IF(DoubleCounts!F121 = 0, "ND", DoubleWins!F121/DoubleCounts!F121)</f>
        <v>1</v>
      </c>
      <c r="G121" s="214" t="str">
        <f>IF(DoubleCounts!G121 = 0, "ND", DoubleWins!G121/DoubleCounts!G121)</f>
        <v>ND</v>
      </c>
      <c r="H121" s="214" t="str">
        <f>IF(DoubleCounts!H121 = 0, "ND", DoubleWins!H121/DoubleCounts!H121)</f>
        <v>ND</v>
      </c>
      <c r="I121" s="214" t="str">
        <f>IF(DoubleCounts!I121 = 0, "ND", DoubleWins!I121/DoubleCounts!I121)</f>
        <v>ND</v>
      </c>
      <c r="J121" s="214" t="str">
        <f>IF(DoubleCounts!J121 = 0, "ND", DoubleWins!J121/DoubleCounts!J121)</f>
        <v>ND</v>
      </c>
      <c r="K121" s="214" t="str">
        <f>IF(DoubleCounts!K121 = 0, "ND", DoubleWins!K121/DoubleCounts!K121)</f>
        <v>ND</v>
      </c>
      <c r="L121" s="214" t="str">
        <f>IF(DoubleCounts!L121 = 0, "ND", DoubleWins!L121/DoubleCounts!L121)</f>
        <v>ND</v>
      </c>
      <c r="M121" s="214" t="str">
        <f>IF(DoubleCounts!M121 = 0, "ND", DoubleWins!M121/DoubleCounts!M121)</f>
        <v>ND</v>
      </c>
      <c r="N121" s="214" t="str">
        <f>IF(DoubleCounts!N121 = 0, "ND", DoubleWins!N121/DoubleCounts!N121)</f>
        <v>ND</v>
      </c>
      <c r="O121" s="214" t="str">
        <f>IF(DoubleCounts!O121 = 0, "ND", DoubleWins!O121/DoubleCounts!O121)</f>
        <v>ND</v>
      </c>
      <c r="P121" s="214" t="str">
        <f>IF(DoubleCounts!P121 = 0, "ND", DoubleWins!P121/DoubleCounts!P121)</f>
        <v>ND</v>
      </c>
      <c r="Q121" s="214" t="str">
        <f>IF(DoubleCounts!Q121 = 0, "ND", DoubleWins!Q121/DoubleCounts!Q121)</f>
        <v>ND</v>
      </c>
      <c r="R121" s="213" t="str">
        <f>IF(DoubleCounts!R121 = 0, "ND", DoubleWins!R121/DoubleCounts!R121)</f>
        <v>ND</v>
      </c>
      <c r="S121" s="213" t="str">
        <f>IF(DoubleCounts!S121 = 0, "ND", DoubleWins!S121/DoubleCounts!S121)</f>
        <v>ND</v>
      </c>
      <c r="T121" s="213" t="str">
        <f>IF(DoubleCounts!T121 = 0, "ND", DoubleWins!T121/DoubleCounts!T121)</f>
        <v>ND</v>
      </c>
      <c r="U121" s="213" t="str">
        <f>IF(DoubleCounts!U121 = 0, "ND", DoubleWins!U121/DoubleCounts!U121)</f>
        <v>ND</v>
      </c>
      <c r="V121" s="213" t="str">
        <f>IF(DoubleCounts!V121 = 0, "ND", DoubleWins!V121/DoubleCounts!V121)</f>
        <v>ND</v>
      </c>
      <c r="W121" s="213" t="str">
        <f>IF(DoubleCounts!W121 = 0, "ND", DoubleWins!W121/DoubleCounts!W121)</f>
        <v>ND</v>
      </c>
      <c r="X121" s="213" t="str">
        <f>IF(DoubleCounts!X121 = 0, "ND", DoubleWins!X121/DoubleCounts!X121)</f>
        <v>ND</v>
      </c>
      <c r="Y121" s="213" t="str">
        <f>IF(DoubleCounts!Y121 = 0, "ND", DoubleWins!Y121/DoubleCounts!Y121)</f>
        <v>ND</v>
      </c>
      <c r="Z121" s="213" t="str">
        <f>IF(DoubleCounts!Z121 = 0, "ND", DoubleWins!Z121/DoubleCounts!Z121)</f>
        <v>ND</v>
      </c>
      <c r="AA121" s="213" t="str">
        <f>IF(DoubleCounts!AA121 = 0, "ND", DoubleWins!AA121/DoubleCounts!AA121)</f>
        <v>ND</v>
      </c>
      <c r="AB121" s="213" t="str">
        <f>IF(DoubleCounts!AB121 = 0, "ND", DoubleWins!AB121/DoubleCounts!AB121)</f>
        <v>ND</v>
      </c>
      <c r="AC121" s="213" t="str">
        <f>IF(DoubleCounts!AC121 = 0, "ND", DoubleWins!AC121/DoubleCounts!AC121)</f>
        <v>ND</v>
      </c>
      <c r="AD121" s="213" t="str">
        <f>IF(DoubleCounts!AD121 = 0, "ND", DoubleWins!AD121/DoubleCounts!AD121)</f>
        <v>ND</v>
      </c>
      <c r="AE121" s="213" t="str">
        <f>IF(DoubleCounts!AE121 = 0, "ND", DoubleWins!AE121/DoubleCounts!AE121)</f>
        <v>ND</v>
      </c>
      <c r="AF121" s="213" t="str">
        <f>IF(DoubleCounts!AF121 = 0, "ND", DoubleWins!AF121/DoubleCounts!AF121)</f>
        <v>ND</v>
      </c>
      <c r="AG121" s="213" t="str">
        <f>IF(DoubleCounts!AG121 = 0, "ND", DoubleWins!AG121/DoubleCounts!AG121)</f>
        <v>ND</v>
      </c>
      <c r="AH121" s="213" t="str">
        <f>IF(DoubleCounts!AH121 = 0, "ND", DoubleWins!AH121/DoubleCounts!AH121)</f>
        <v>ND</v>
      </c>
      <c r="AI121" s="213" t="str">
        <f>IF(DoubleCounts!AI121 = 0, "ND", DoubleWins!AI121/DoubleCounts!AI121)</f>
        <v>ND</v>
      </c>
      <c r="AJ121" s="213" t="str">
        <f>IF(DoubleCounts!AJ121 = 0, "ND", DoubleWins!AJ121/DoubleCounts!AJ121)</f>
        <v>ND</v>
      </c>
      <c r="AK121" s="213" t="str">
        <f>IF(DoubleCounts!AK121 = 0, "ND", DoubleWins!AK121/DoubleCounts!AK121)</f>
        <v>ND</v>
      </c>
      <c r="AL121" s="213" t="str">
        <f>IF(DoubleCounts!AL121 = 0, "ND", DoubleWins!AL121/DoubleCounts!AL121)</f>
        <v>ND</v>
      </c>
      <c r="AM121" s="213" t="str">
        <f>IF(DoubleCounts!AM121 = 0, "ND", DoubleWins!AM121/DoubleCounts!AM121)</f>
        <v>ND</v>
      </c>
      <c r="AN121" s="213" t="str">
        <f>IF(DoubleCounts!AN121 = 0, "ND", DoubleWins!AN121/DoubleCounts!AN121)</f>
        <v>ND</v>
      </c>
      <c r="AO121" s="213" t="str">
        <f>IF(DoubleCounts!AO121 = 0, "ND", DoubleWins!AO121/DoubleCounts!AO121)</f>
        <v>ND</v>
      </c>
      <c r="AP121" s="213" t="str">
        <f>IF(DoubleCounts!AP121 = 0, "ND", DoubleWins!AP121/DoubleCounts!AP121)</f>
        <v>ND</v>
      </c>
    </row>
    <row r="122">
      <c r="A122" s="212" t="s">
        <v>112</v>
      </c>
      <c r="B122" s="214">
        <f>IF(DoubleCounts!B122 = 0, "ND", DoubleWins!B122/DoubleCounts!B122)</f>
        <v>1</v>
      </c>
      <c r="C122" s="214" t="str">
        <f>IF(DoubleCounts!C122 = 0, "ND", DoubleWins!C122/DoubleCounts!C122)</f>
        <v>ND</v>
      </c>
      <c r="D122" s="214" t="str">
        <f>IF(DoubleCounts!D122 = 0, "ND", DoubleWins!D122/DoubleCounts!D122)</f>
        <v>ND</v>
      </c>
      <c r="E122" s="214" t="str">
        <f>IF(DoubleCounts!E122 = 0, "ND", DoubleWins!E122/DoubleCounts!E122)</f>
        <v>ND</v>
      </c>
      <c r="F122" s="214" t="str">
        <f>IF(DoubleCounts!F122 = 0, "ND", DoubleWins!F122/DoubleCounts!F122)</f>
        <v>ND</v>
      </c>
      <c r="G122" s="214">
        <f>IF(DoubleCounts!G122 = 0, "ND", DoubleWins!G122/DoubleCounts!G122)</f>
        <v>1</v>
      </c>
      <c r="H122" s="214" t="str">
        <f>IF(DoubleCounts!H122 = 0, "ND", DoubleWins!H122/DoubleCounts!H122)</f>
        <v>ND</v>
      </c>
      <c r="I122" s="214" t="str">
        <f>IF(DoubleCounts!I122 = 0, "ND", DoubleWins!I122/DoubleCounts!I122)</f>
        <v>ND</v>
      </c>
      <c r="J122" s="214" t="str">
        <f>IF(DoubleCounts!J122 = 0, "ND", DoubleWins!J122/DoubleCounts!J122)</f>
        <v>ND</v>
      </c>
      <c r="K122" s="214" t="str">
        <f>IF(DoubleCounts!K122 = 0, "ND", DoubleWins!K122/DoubleCounts!K122)</f>
        <v>ND</v>
      </c>
      <c r="L122" s="214" t="str">
        <f>IF(DoubleCounts!L122 = 0, "ND", DoubleWins!L122/DoubleCounts!L122)</f>
        <v>ND</v>
      </c>
      <c r="M122" s="214" t="str">
        <f>IF(DoubleCounts!M122 = 0, "ND", DoubleWins!M122/DoubleCounts!M122)</f>
        <v>ND</v>
      </c>
      <c r="N122" s="214" t="str">
        <f>IF(DoubleCounts!N122 = 0, "ND", DoubleWins!N122/DoubleCounts!N122)</f>
        <v>ND</v>
      </c>
      <c r="O122" s="214" t="str">
        <f>IF(DoubleCounts!O122 = 0, "ND", DoubleWins!O122/DoubleCounts!O122)</f>
        <v>ND</v>
      </c>
      <c r="P122" s="214" t="str">
        <f>IF(DoubleCounts!P122 = 0, "ND", DoubleWins!P122/DoubleCounts!P122)</f>
        <v>ND</v>
      </c>
      <c r="Q122" s="214" t="str">
        <f>IF(DoubleCounts!Q122 = 0, "ND", DoubleWins!Q122/DoubleCounts!Q122)</f>
        <v>ND</v>
      </c>
      <c r="R122" s="213" t="str">
        <f>IF(DoubleCounts!R122 = 0, "ND", DoubleWins!R122/DoubleCounts!R122)</f>
        <v>ND</v>
      </c>
      <c r="S122" s="213" t="str">
        <f>IF(DoubleCounts!S122 = 0, "ND", DoubleWins!S122/DoubleCounts!S122)</f>
        <v>ND</v>
      </c>
      <c r="T122" s="213" t="str">
        <f>IF(DoubleCounts!T122 = 0, "ND", DoubleWins!T122/DoubleCounts!T122)</f>
        <v>ND</v>
      </c>
      <c r="U122" s="213" t="str">
        <f>IF(DoubleCounts!U122 = 0, "ND", DoubleWins!U122/DoubleCounts!U122)</f>
        <v>ND</v>
      </c>
      <c r="V122" s="213" t="str">
        <f>IF(DoubleCounts!V122 = 0, "ND", DoubleWins!V122/DoubleCounts!V122)</f>
        <v>ND</v>
      </c>
      <c r="W122" s="213" t="str">
        <f>IF(DoubleCounts!W122 = 0, "ND", DoubleWins!W122/DoubleCounts!W122)</f>
        <v>ND</v>
      </c>
      <c r="X122" s="213" t="str">
        <f>IF(DoubleCounts!X122 = 0, "ND", DoubleWins!X122/DoubleCounts!X122)</f>
        <v>ND</v>
      </c>
      <c r="Y122" s="213" t="str">
        <f>IF(DoubleCounts!Y122 = 0, "ND", DoubleWins!Y122/DoubleCounts!Y122)</f>
        <v>ND</v>
      </c>
      <c r="Z122" s="213" t="str">
        <f>IF(DoubleCounts!Z122 = 0, "ND", DoubleWins!Z122/DoubleCounts!Z122)</f>
        <v>ND</v>
      </c>
      <c r="AA122" s="213" t="str">
        <f>IF(DoubleCounts!AA122 = 0, "ND", DoubleWins!AA122/DoubleCounts!AA122)</f>
        <v>ND</v>
      </c>
      <c r="AB122" s="213" t="str">
        <f>IF(DoubleCounts!AB122 = 0, "ND", DoubleWins!AB122/DoubleCounts!AB122)</f>
        <v>ND</v>
      </c>
      <c r="AC122" s="213" t="str">
        <f>IF(DoubleCounts!AC122 = 0, "ND", DoubleWins!AC122/DoubleCounts!AC122)</f>
        <v>ND</v>
      </c>
      <c r="AD122" s="213" t="str">
        <f>IF(DoubleCounts!AD122 = 0, "ND", DoubleWins!AD122/DoubleCounts!AD122)</f>
        <v>ND</v>
      </c>
      <c r="AE122" s="213" t="str">
        <f>IF(DoubleCounts!AE122 = 0, "ND", DoubleWins!AE122/DoubleCounts!AE122)</f>
        <v>ND</v>
      </c>
      <c r="AF122" s="213" t="str">
        <f>IF(DoubleCounts!AF122 = 0, "ND", DoubleWins!AF122/DoubleCounts!AF122)</f>
        <v>ND</v>
      </c>
      <c r="AG122" s="213" t="str">
        <f>IF(DoubleCounts!AG122 = 0, "ND", DoubleWins!AG122/DoubleCounts!AG122)</f>
        <v>ND</v>
      </c>
      <c r="AH122" s="213" t="str">
        <f>IF(DoubleCounts!AH122 = 0, "ND", DoubleWins!AH122/DoubleCounts!AH122)</f>
        <v>ND</v>
      </c>
      <c r="AI122" s="213" t="str">
        <f>IF(DoubleCounts!AI122 = 0, "ND", DoubleWins!AI122/DoubleCounts!AI122)</f>
        <v>ND</v>
      </c>
      <c r="AJ122" s="213" t="str">
        <f>IF(DoubleCounts!AJ122 = 0, "ND", DoubleWins!AJ122/DoubleCounts!AJ122)</f>
        <v>ND</v>
      </c>
      <c r="AK122" s="213" t="str">
        <f>IF(DoubleCounts!AK122 = 0, "ND", DoubleWins!AK122/DoubleCounts!AK122)</f>
        <v>ND</v>
      </c>
      <c r="AL122" s="213" t="str">
        <f>IF(DoubleCounts!AL122 = 0, "ND", DoubleWins!AL122/DoubleCounts!AL122)</f>
        <v>ND</v>
      </c>
      <c r="AM122" s="213" t="str">
        <f>IF(DoubleCounts!AM122 = 0, "ND", DoubleWins!AM122/DoubleCounts!AM122)</f>
        <v>ND</v>
      </c>
      <c r="AN122" s="213" t="str">
        <f>IF(DoubleCounts!AN122 = 0, "ND", DoubleWins!AN122/DoubleCounts!AN122)</f>
        <v>ND</v>
      </c>
      <c r="AO122" s="213" t="str">
        <f>IF(DoubleCounts!AO122 = 0, "ND", DoubleWins!AO122/DoubleCounts!AO122)</f>
        <v>ND</v>
      </c>
      <c r="AP122" s="213" t="str">
        <f>IF(DoubleCounts!AP122 = 0, "ND", DoubleWins!AP122/DoubleCounts!AP122)</f>
        <v>ND</v>
      </c>
    </row>
    <row r="123">
      <c r="A123" s="212" t="s">
        <v>1999</v>
      </c>
      <c r="B123" s="214">
        <f>IF(DoubleCounts!B123 = 0, "ND", DoubleWins!B123/DoubleCounts!B123)</f>
        <v>1</v>
      </c>
      <c r="C123" s="214" t="str">
        <f>IF(DoubleCounts!C123 = 0, "ND", DoubleWins!C123/DoubleCounts!C123)</f>
        <v>ND</v>
      </c>
      <c r="D123" s="214" t="str">
        <f>IF(DoubleCounts!D123 = 0, "ND", DoubleWins!D123/DoubleCounts!D123)</f>
        <v>ND</v>
      </c>
      <c r="E123" s="214" t="str">
        <f>IF(DoubleCounts!E123 = 0, "ND", DoubleWins!E123/DoubleCounts!E123)</f>
        <v>ND</v>
      </c>
      <c r="F123" s="214" t="str">
        <f>IF(DoubleCounts!F123 = 0, "ND", DoubleWins!F123/DoubleCounts!F123)</f>
        <v>ND</v>
      </c>
      <c r="G123" s="214" t="str">
        <f>IF(DoubleCounts!G123 = 0, "ND", DoubleWins!G123/DoubleCounts!G123)</f>
        <v>ND</v>
      </c>
      <c r="H123" s="214">
        <f>IF(DoubleCounts!H123 = 0, "ND", DoubleWins!H123/DoubleCounts!H123)</f>
        <v>1</v>
      </c>
      <c r="I123" s="214" t="str">
        <f>IF(DoubleCounts!I123 = 0, "ND", DoubleWins!I123/DoubleCounts!I123)</f>
        <v>ND</v>
      </c>
      <c r="J123" s="214" t="str">
        <f>IF(DoubleCounts!J123 = 0, "ND", DoubleWins!J123/DoubleCounts!J123)</f>
        <v>ND</v>
      </c>
      <c r="K123" s="214" t="str">
        <f>IF(DoubleCounts!K123 = 0, "ND", DoubleWins!K123/DoubleCounts!K123)</f>
        <v>ND</v>
      </c>
      <c r="L123" s="214" t="str">
        <f>IF(DoubleCounts!L123 = 0, "ND", DoubleWins!L123/DoubleCounts!L123)</f>
        <v>ND</v>
      </c>
      <c r="M123" s="214" t="str">
        <f>IF(DoubleCounts!M123 = 0, "ND", DoubleWins!M123/DoubleCounts!M123)</f>
        <v>ND</v>
      </c>
      <c r="N123" s="214" t="str">
        <f>IF(DoubleCounts!N123 = 0, "ND", DoubleWins!N123/DoubleCounts!N123)</f>
        <v>ND</v>
      </c>
      <c r="O123" s="214" t="str">
        <f>IF(DoubleCounts!O123 = 0, "ND", DoubleWins!O123/DoubleCounts!O123)</f>
        <v>ND</v>
      </c>
      <c r="P123" s="214" t="str">
        <f>IF(DoubleCounts!P123 = 0, "ND", DoubleWins!P123/DoubleCounts!P123)</f>
        <v>ND</v>
      </c>
      <c r="Q123" s="214" t="str">
        <f>IF(DoubleCounts!Q123 = 0, "ND", DoubleWins!Q123/DoubleCounts!Q123)</f>
        <v>ND</v>
      </c>
      <c r="R123" s="213" t="str">
        <f>IF(DoubleCounts!R123 = 0, "ND", DoubleWins!R123/DoubleCounts!R123)</f>
        <v>ND</v>
      </c>
      <c r="S123" s="213" t="str">
        <f>IF(DoubleCounts!S123 = 0, "ND", DoubleWins!S123/DoubleCounts!S123)</f>
        <v>ND</v>
      </c>
      <c r="T123" s="213" t="str">
        <f>IF(DoubleCounts!T123 = 0, "ND", DoubleWins!T123/DoubleCounts!T123)</f>
        <v>ND</v>
      </c>
      <c r="U123" s="213" t="str">
        <f>IF(DoubleCounts!U123 = 0, "ND", DoubleWins!U123/DoubleCounts!U123)</f>
        <v>ND</v>
      </c>
      <c r="V123" s="213" t="str">
        <f>IF(DoubleCounts!V123 = 0, "ND", DoubleWins!V123/DoubleCounts!V123)</f>
        <v>ND</v>
      </c>
      <c r="W123" s="213" t="str">
        <f>IF(DoubleCounts!W123 = 0, "ND", DoubleWins!W123/DoubleCounts!W123)</f>
        <v>ND</v>
      </c>
      <c r="X123" s="213" t="str">
        <f>IF(DoubleCounts!X123 = 0, "ND", DoubleWins!X123/DoubleCounts!X123)</f>
        <v>ND</v>
      </c>
      <c r="Y123" s="213" t="str">
        <f>IF(DoubleCounts!Y123 = 0, "ND", DoubleWins!Y123/DoubleCounts!Y123)</f>
        <v>ND</v>
      </c>
      <c r="Z123" s="213" t="str">
        <f>IF(DoubleCounts!Z123 = 0, "ND", DoubleWins!Z123/DoubleCounts!Z123)</f>
        <v>ND</v>
      </c>
      <c r="AA123" s="213" t="str">
        <f>IF(DoubleCounts!AA123 = 0, "ND", DoubleWins!AA123/DoubleCounts!AA123)</f>
        <v>ND</v>
      </c>
      <c r="AB123" s="213" t="str">
        <f>IF(DoubleCounts!AB123 = 0, "ND", DoubleWins!AB123/DoubleCounts!AB123)</f>
        <v>ND</v>
      </c>
      <c r="AC123" s="213" t="str">
        <f>IF(DoubleCounts!AC123 = 0, "ND", DoubleWins!AC123/DoubleCounts!AC123)</f>
        <v>ND</v>
      </c>
      <c r="AD123" s="213" t="str">
        <f>IF(DoubleCounts!AD123 = 0, "ND", DoubleWins!AD123/DoubleCounts!AD123)</f>
        <v>ND</v>
      </c>
      <c r="AE123" s="213" t="str">
        <f>IF(DoubleCounts!AE123 = 0, "ND", DoubleWins!AE123/DoubleCounts!AE123)</f>
        <v>ND</v>
      </c>
      <c r="AF123" s="213" t="str">
        <f>IF(DoubleCounts!AF123 = 0, "ND", DoubleWins!AF123/DoubleCounts!AF123)</f>
        <v>ND</v>
      </c>
      <c r="AG123" s="213" t="str">
        <f>IF(DoubleCounts!AG123 = 0, "ND", DoubleWins!AG123/DoubleCounts!AG123)</f>
        <v>ND</v>
      </c>
      <c r="AH123" s="213" t="str">
        <f>IF(DoubleCounts!AH123 = 0, "ND", DoubleWins!AH123/DoubleCounts!AH123)</f>
        <v>ND</v>
      </c>
      <c r="AI123" s="213" t="str">
        <f>IF(DoubleCounts!AI123 = 0, "ND", DoubleWins!AI123/DoubleCounts!AI123)</f>
        <v>ND</v>
      </c>
      <c r="AJ123" s="213" t="str">
        <f>IF(DoubleCounts!AJ123 = 0, "ND", DoubleWins!AJ123/DoubleCounts!AJ123)</f>
        <v>ND</v>
      </c>
      <c r="AK123" s="213" t="str">
        <f>IF(DoubleCounts!AK123 = 0, "ND", DoubleWins!AK123/DoubleCounts!AK123)</f>
        <v>ND</v>
      </c>
      <c r="AL123" s="213" t="str">
        <f>IF(DoubleCounts!AL123 = 0, "ND", DoubleWins!AL123/DoubleCounts!AL123)</f>
        <v>ND</v>
      </c>
      <c r="AM123" s="213" t="str">
        <f>IF(DoubleCounts!AM123 = 0, "ND", DoubleWins!AM123/DoubleCounts!AM123)</f>
        <v>ND</v>
      </c>
      <c r="AN123" s="213" t="str">
        <f>IF(DoubleCounts!AN123 = 0, "ND", DoubleWins!AN123/DoubleCounts!AN123)</f>
        <v>ND</v>
      </c>
      <c r="AO123" s="213" t="str">
        <f>IF(DoubleCounts!AO123 = 0, "ND", DoubleWins!AO123/DoubleCounts!AO123)</f>
        <v>ND</v>
      </c>
      <c r="AP123" s="213" t="str">
        <f>IF(DoubleCounts!AP123 = 0, "ND", DoubleWins!AP123/DoubleCounts!AP123)</f>
        <v>ND</v>
      </c>
    </row>
    <row r="124">
      <c r="A124" s="212" t="s">
        <v>19</v>
      </c>
      <c r="B124" s="214">
        <f>IF(DoubleCounts!B124 = 0, "ND", DoubleWins!B124/DoubleCounts!B124)</f>
        <v>0.7557142857</v>
      </c>
      <c r="C124" s="214">
        <f>IF(DoubleCounts!C124 = 0, "ND", DoubleWins!C124/DoubleCounts!C124)</f>
        <v>0.7785326087</v>
      </c>
      <c r="D124" s="214">
        <f>IF(DoubleCounts!D124 = 0, "ND", DoubleWins!D124/DoubleCounts!D124)</f>
        <v>0.7413441955</v>
      </c>
      <c r="E124" s="214">
        <f>IF(DoubleCounts!E124 = 0, "ND", DoubleWins!E124/DoubleCounts!E124)</f>
        <v>0.6884057971</v>
      </c>
      <c r="F124" s="214">
        <f>IF(DoubleCounts!F124 = 0, "ND", DoubleWins!F124/DoubleCounts!F124)</f>
        <v>0.7142857143</v>
      </c>
      <c r="G124" s="214">
        <f>IF(DoubleCounts!G124 = 0, "ND", DoubleWins!G124/DoubleCounts!G124)</f>
        <v>0.7857142857</v>
      </c>
      <c r="H124" s="214" t="str">
        <f>IF(DoubleCounts!H124 = 0, "ND", DoubleWins!H124/DoubleCounts!H124)</f>
        <v>ND</v>
      </c>
      <c r="I124" s="214" t="str">
        <f>IF(DoubleCounts!I124 = 0, "ND", DoubleWins!I124/DoubleCounts!I124)</f>
        <v>ND</v>
      </c>
      <c r="J124" s="214" t="str">
        <f>IF(DoubleCounts!J124 = 0, "ND", DoubleWins!J124/DoubleCounts!J124)</f>
        <v>ND</v>
      </c>
      <c r="K124" s="214" t="str">
        <f>IF(DoubleCounts!K124 = 0, "ND", DoubleWins!K124/DoubleCounts!K124)</f>
        <v>ND</v>
      </c>
      <c r="L124" s="214" t="str">
        <f>IF(DoubleCounts!L124 = 0, "ND", DoubleWins!L124/DoubleCounts!L124)</f>
        <v>ND</v>
      </c>
      <c r="M124" s="214" t="str">
        <f>IF(DoubleCounts!M124 = 0, "ND", DoubleWins!M124/DoubleCounts!M124)</f>
        <v>ND</v>
      </c>
      <c r="N124" s="214" t="str">
        <f>IF(DoubleCounts!N124 = 0, "ND", DoubleWins!N124/DoubleCounts!N124)</f>
        <v>ND</v>
      </c>
      <c r="O124" s="214" t="str">
        <f>IF(DoubleCounts!O124 = 0, "ND", DoubleWins!O124/DoubleCounts!O124)</f>
        <v>ND</v>
      </c>
      <c r="P124" s="214" t="str">
        <f>IF(DoubleCounts!P124 = 0, "ND", DoubleWins!P124/DoubleCounts!P124)</f>
        <v>ND</v>
      </c>
      <c r="Q124" s="214" t="str">
        <f>IF(DoubleCounts!Q124 = 0, "ND", DoubleWins!Q124/DoubleCounts!Q124)</f>
        <v>ND</v>
      </c>
      <c r="R124" s="213" t="str">
        <f>IF(DoubleCounts!R124 = 0, "ND", DoubleWins!R124/DoubleCounts!R124)</f>
        <v>ND</v>
      </c>
      <c r="S124" s="213" t="str">
        <f>IF(DoubleCounts!S124 = 0, "ND", DoubleWins!S124/DoubleCounts!S124)</f>
        <v>ND</v>
      </c>
      <c r="T124" s="213" t="str">
        <f>IF(DoubleCounts!T124 = 0, "ND", DoubleWins!T124/DoubleCounts!T124)</f>
        <v>ND</v>
      </c>
      <c r="U124" s="213" t="str">
        <f>IF(DoubleCounts!U124 = 0, "ND", DoubleWins!U124/DoubleCounts!U124)</f>
        <v>ND</v>
      </c>
      <c r="V124" s="213" t="str">
        <f>IF(DoubleCounts!V124 = 0, "ND", DoubleWins!V124/DoubleCounts!V124)</f>
        <v>ND</v>
      </c>
      <c r="W124" s="213" t="str">
        <f>IF(DoubleCounts!W124 = 0, "ND", DoubleWins!W124/DoubleCounts!W124)</f>
        <v>ND</v>
      </c>
      <c r="X124" s="213" t="str">
        <f>IF(DoubleCounts!X124 = 0, "ND", DoubleWins!X124/DoubleCounts!X124)</f>
        <v>ND</v>
      </c>
      <c r="Y124" s="213" t="str">
        <f>IF(DoubleCounts!Y124 = 0, "ND", DoubleWins!Y124/DoubleCounts!Y124)</f>
        <v>ND</v>
      </c>
      <c r="Z124" s="213" t="str">
        <f>IF(DoubleCounts!Z124 = 0, "ND", DoubleWins!Z124/DoubleCounts!Z124)</f>
        <v>ND</v>
      </c>
      <c r="AA124" s="213" t="str">
        <f>IF(DoubleCounts!AA124 = 0, "ND", DoubleWins!AA124/DoubleCounts!AA124)</f>
        <v>ND</v>
      </c>
      <c r="AB124" s="213" t="str">
        <f>IF(DoubleCounts!AB124 = 0, "ND", DoubleWins!AB124/DoubleCounts!AB124)</f>
        <v>ND</v>
      </c>
      <c r="AC124" s="213" t="str">
        <f>IF(DoubleCounts!AC124 = 0, "ND", DoubleWins!AC124/DoubleCounts!AC124)</f>
        <v>ND</v>
      </c>
      <c r="AD124" s="213" t="str">
        <f>IF(DoubleCounts!AD124 = 0, "ND", DoubleWins!AD124/DoubleCounts!AD124)</f>
        <v>ND</v>
      </c>
      <c r="AE124" s="213" t="str">
        <f>IF(DoubleCounts!AE124 = 0, "ND", DoubleWins!AE124/DoubleCounts!AE124)</f>
        <v>ND</v>
      </c>
      <c r="AF124" s="213" t="str">
        <f>IF(DoubleCounts!AF124 = 0, "ND", DoubleWins!AF124/DoubleCounts!AF124)</f>
        <v>ND</v>
      </c>
      <c r="AG124" s="213" t="str">
        <f>IF(DoubleCounts!AG124 = 0, "ND", DoubleWins!AG124/DoubleCounts!AG124)</f>
        <v>ND</v>
      </c>
      <c r="AH124" s="213" t="str">
        <f>IF(DoubleCounts!AH124 = 0, "ND", DoubleWins!AH124/DoubleCounts!AH124)</f>
        <v>ND</v>
      </c>
      <c r="AI124" s="213" t="str">
        <f>IF(DoubleCounts!AI124 = 0, "ND", DoubleWins!AI124/DoubleCounts!AI124)</f>
        <v>ND</v>
      </c>
      <c r="AJ124" s="213" t="str">
        <f>IF(DoubleCounts!AJ124 = 0, "ND", DoubleWins!AJ124/DoubleCounts!AJ124)</f>
        <v>ND</v>
      </c>
      <c r="AK124" s="213" t="str">
        <f>IF(DoubleCounts!AK124 = 0, "ND", DoubleWins!AK124/DoubleCounts!AK124)</f>
        <v>ND</v>
      </c>
      <c r="AL124" s="213" t="str">
        <f>IF(DoubleCounts!AL124 = 0, "ND", DoubleWins!AL124/DoubleCounts!AL124)</f>
        <v>ND</v>
      </c>
      <c r="AM124" s="213" t="str">
        <f>IF(DoubleCounts!AM124 = 0, "ND", DoubleWins!AM124/DoubleCounts!AM124)</f>
        <v>ND</v>
      </c>
      <c r="AN124" s="213" t="str">
        <f>IF(DoubleCounts!AN124 = 0, "ND", DoubleWins!AN124/DoubleCounts!AN124)</f>
        <v>ND</v>
      </c>
      <c r="AO124" s="213" t="str">
        <f>IF(DoubleCounts!AO124 = 0, "ND", DoubleWins!AO124/DoubleCounts!AO124)</f>
        <v>ND</v>
      </c>
      <c r="AP124" s="213" t="str">
        <f>IF(DoubleCounts!AP124 = 0, "ND", DoubleWins!AP124/DoubleCounts!AP124)</f>
        <v>ND</v>
      </c>
    </row>
    <row r="125">
      <c r="A125" s="212" t="s">
        <v>2027</v>
      </c>
      <c r="B125" s="214">
        <f>IF(DoubleCounts!B125 = 0, "ND", DoubleWins!B125/DoubleCounts!B125)</f>
        <v>1</v>
      </c>
      <c r="C125" s="214" t="str">
        <f>IF(DoubleCounts!C125 = 0, "ND", DoubleWins!C125/DoubleCounts!C125)</f>
        <v>ND</v>
      </c>
      <c r="D125" s="214" t="str">
        <f>IF(DoubleCounts!D125 = 0, "ND", DoubleWins!D125/DoubleCounts!D125)</f>
        <v>ND</v>
      </c>
      <c r="E125" s="214" t="str">
        <f>IF(DoubleCounts!E125 = 0, "ND", DoubleWins!E125/DoubleCounts!E125)</f>
        <v>ND</v>
      </c>
      <c r="F125" s="214" t="str">
        <f>IF(DoubleCounts!F125 = 0, "ND", DoubleWins!F125/DoubleCounts!F125)</f>
        <v>ND</v>
      </c>
      <c r="G125" s="214" t="str">
        <f>IF(DoubleCounts!G125 = 0, "ND", DoubleWins!G125/DoubleCounts!G125)</f>
        <v>ND</v>
      </c>
      <c r="H125" s="214">
        <f>IF(DoubleCounts!H125 = 0, "ND", DoubleWins!H125/DoubleCounts!H125)</f>
        <v>1</v>
      </c>
      <c r="I125" s="214">
        <f>IF(DoubleCounts!I125 = 0, "ND", DoubleWins!I125/DoubleCounts!I125)</f>
        <v>1</v>
      </c>
      <c r="J125" s="214" t="str">
        <f>IF(DoubleCounts!J125 = 0, "ND", DoubleWins!J125/DoubleCounts!J125)</f>
        <v>ND</v>
      </c>
      <c r="K125" s="214" t="str">
        <f>IF(DoubleCounts!K125 = 0, "ND", DoubleWins!K125/DoubleCounts!K125)</f>
        <v>ND</v>
      </c>
      <c r="L125" s="214" t="str">
        <f>IF(DoubleCounts!L125 = 0, "ND", DoubleWins!L125/DoubleCounts!L125)</f>
        <v>ND</v>
      </c>
      <c r="M125" s="214" t="str">
        <f>IF(DoubleCounts!M125 = 0, "ND", DoubleWins!M125/DoubleCounts!M125)</f>
        <v>ND</v>
      </c>
      <c r="N125" s="214" t="str">
        <f>IF(DoubleCounts!N125 = 0, "ND", DoubleWins!N125/DoubleCounts!N125)</f>
        <v>ND</v>
      </c>
      <c r="O125" s="214" t="str">
        <f>IF(DoubleCounts!O125 = 0, "ND", DoubleWins!O125/DoubleCounts!O125)</f>
        <v>ND</v>
      </c>
      <c r="P125" s="214" t="str">
        <f>IF(DoubleCounts!P125 = 0, "ND", DoubleWins!P125/DoubleCounts!P125)</f>
        <v>ND</v>
      </c>
      <c r="Q125" s="214" t="str">
        <f>IF(DoubleCounts!Q125 = 0, "ND", DoubleWins!Q125/DoubleCounts!Q125)</f>
        <v>ND</v>
      </c>
      <c r="R125" s="213" t="str">
        <f>IF(DoubleCounts!R125 = 0, "ND", DoubleWins!R125/DoubleCounts!R125)</f>
        <v>ND</v>
      </c>
      <c r="S125" s="213" t="str">
        <f>IF(DoubleCounts!S125 = 0, "ND", DoubleWins!S125/DoubleCounts!S125)</f>
        <v>ND</v>
      </c>
      <c r="T125" s="213" t="str">
        <f>IF(DoubleCounts!T125 = 0, "ND", DoubleWins!T125/DoubleCounts!T125)</f>
        <v>ND</v>
      </c>
      <c r="U125" s="213" t="str">
        <f>IF(DoubleCounts!U125 = 0, "ND", DoubleWins!U125/DoubleCounts!U125)</f>
        <v>ND</v>
      </c>
      <c r="V125" s="213" t="str">
        <f>IF(DoubleCounts!V125 = 0, "ND", DoubleWins!V125/DoubleCounts!V125)</f>
        <v>ND</v>
      </c>
      <c r="W125" s="213" t="str">
        <f>IF(DoubleCounts!W125 = 0, "ND", DoubleWins!W125/DoubleCounts!W125)</f>
        <v>ND</v>
      </c>
      <c r="X125" s="213" t="str">
        <f>IF(DoubleCounts!X125 = 0, "ND", DoubleWins!X125/DoubleCounts!X125)</f>
        <v>ND</v>
      </c>
      <c r="Y125" s="213" t="str">
        <f>IF(DoubleCounts!Y125 = 0, "ND", DoubleWins!Y125/DoubleCounts!Y125)</f>
        <v>ND</v>
      </c>
      <c r="Z125" s="213" t="str">
        <f>IF(DoubleCounts!Z125 = 0, "ND", DoubleWins!Z125/DoubleCounts!Z125)</f>
        <v>ND</v>
      </c>
      <c r="AA125" s="213" t="str">
        <f>IF(DoubleCounts!AA125 = 0, "ND", DoubleWins!AA125/DoubleCounts!AA125)</f>
        <v>ND</v>
      </c>
      <c r="AB125" s="213" t="str">
        <f>IF(DoubleCounts!AB125 = 0, "ND", DoubleWins!AB125/DoubleCounts!AB125)</f>
        <v>ND</v>
      </c>
      <c r="AC125" s="213" t="str">
        <f>IF(DoubleCounts!AC125 = 0, "ND", DoubleWins!AC125/DoubleCounts!AC125)</f>
        <v>ND</v>
      </c>
      <c r="AD125" s="213" t="str">
        <f>IF(DoubleCounts!AD125 = 0, "ND", DoubleWins!AD125/DoubleCounts!AD125)</f>
        <v>ND</v>
      </c>
      <c r="AE125" s="213" t="str">
        <f>IF(DoubleCounts!AE125 = 0, "ND", DoubleWins!AE125/DoubleCounts!AE125)</f>
        <v>ND</v>
      </c>
      <c r="AF125" s="213" t="str">
        <f>IF(DoubleCounts!AF125 = 0, "ND", DoubleWins!AF125/DoubleCounts!AF125)</f>
        <v>ND</v>
      </c>
      <c r="AG125" s="213" t="str">
        <f>IF(DoubleCounts!AG125 = 0, "ND", DoubleWins!AG125/DoubleCounts!AG125)</f>
        <v>ND</v>
      </c>
      <c r="AH125" s="213" t="str">
        <f>IF(DoubleCounts!AH125 = 0, "ND", DoubleWins!AH125/DoubleCounts!AH125)</f>
        <v>ND</v>
      </c>
      <c r="AI125" s="213" t="str">
        <f>IF(DoubleCounts!AI125 = 0, "ND", DoubleWins!AI125/DoubleCounts!AI125)</f>
        <v>ND</v>
      </c>
      <c r="AJ125" s="213" t="str">
        <f>IF(DoubleCounts!AJ125 = 0, "ND", DoubleWins!AJ125/DoubleCounts!AJ125)</f>
        <v>ND</v>
      </c>
      <c r="AK125" s="213" t="str">
        <f>IF(DoubleCounts!AK125 = 0, "ND", DoubleWins!AK125/DoubleCounts!AK125)</f>
        <v>ND</v>
      </c>
      <c r="AL125" s="213" t="str">
        <f>IF(DoubleCounts!AL125 = 0, "ND", DoubleWins!AL125/DoubleCounts!AL125)</f>
        <v>ND</v>
      </c>
      <c r="AM125" s="213" t="str">
        <f>IF(DoubleCounts!AM125 = 0, "ND", DoubleWins!AM125/DoubleCounts!AM125)</f>
        <v>ND</v>
      </c>
      <c r="AN125" s="213" t="str">
        <f>IF(DoubleCounts!AN125 = 0, "ND", DoubleWins!AN125/DoubleCounts!AN125)</f>
        <v>ND</v>
      </c>
      <c r="AO125" s="213" t="str">
        <f>IF(DoubleCounts!AO125 = 0, "ND", DoubleWins!AO125/DoubleCounts!AO125)</f>
        <v>ND</v>
      </c>
      <c r="AP125" s="213" t="str">
        <f>IF(DoubleCounts!AP125 = 0, "ND", DoubleWins!AP125/DoubleCounts!AP125)</f>
        <v>ND</v>
      </c>
    </row>
    <row r="126">
      <c r="A126" s="212" t="s">
        <v>2043</v>
      </c>
      <c r="B126" s="214">
        <f>IF(DoubleCounts!B126 = 0, "ND", DoubleWins!B126/DoubleCounts!B126)</f>
        <v>0.5</v>
      </c>
      <c r="C126" s="214" t="str">
        <f>IF(DoubleCounts!C126 = 0, "ND", DoubleWins!C126/DoubleCounts!C126)</f>
        <v>ND</v>
      </c>
      <c r="D126" s="214" t="str">
        <f>IF(DoubleCounts!D126 = 0, "ND", DoubleWins!D126/DoubleCounts!D126)</f>
        <v>ND</v>
      </c>
      <c r="E126" s="214" t="str">
        <f>IF(DoubleCounts!E126 = 0, "ND", DoubleWins!E126/DoubleCounts!E126)</f>
        <v>ND</v>
      </c>
      <c r="F126" s="214" t="str">
        <f>IF(DoubleCounts!F126 = 0, "ND", DoubleWins!F126/DoubleCounts!F126)</f>
        <v>ND</v>
      </c>
      <c r="G126" s="214" t="str">
        <f>IF(DoubleCounts!G126 = 0, "ND", DoubleWins!G126/DoubleCounts!G126)</f>
        <v>ND</v>
      </c>
      <c r="H126" s="214">
        <f>IF(DoubleCounts!H126 = 0, "ND", DoubleWins!H126/DoubleCounts!H126)</f>
        <v>0</v>
      </c>
      <c r="I126" s="214">
        <f>IF(DoubleCounts!I126 = 0, "ND", DoubleWins!I126/DoubleCounts!I126)</f>
        <v>1</v>
      </c>
      <c r="J126" s="214" t="str">
        <f>IF(DoubleCounts!J126 = 0, "ND", DoubleWins!J126/DoubleCounts!J126)</f>
        <v>ND</v>
      </c>
      <c r="K126" s="214" t="str">
        <f>IF(DoubleCounts!K126 = 0, "ND", DoubleWins!K126/DoubleCounts!K126)</f>
        <v>ND</v>
      </c>
      <c r="L126" s="214" t="str">
        <f>IF(DoubleCounts!L126 = 0, "ND", DoubleWins!L126/DoubleCounts!L126)</f>
        <v>ND</v>
      </c>
      <c r="M126" s="214" t="str">
        <f>IF(DoubleCounts!M126 = 0, "ND", DoubleWins!M126/DoubleCounts!M126)</f>
        <v>ND</v>
      </c>
      <c r="N126" s="214" t="str">
        <f>IF(DoubleCounts!N126 = 0, "ND", DoubleWins!N126/DoubleCounts!N126)</f>
        <v>ND</v>
      </c>
      <c r="O126" s="214" t="str">
        <f>IF(DoubleCounts!O126 = 0, "ND", DoubleWins!O126/DoubleCounts!O126)</f>
        <v>ND</v>
      </c>
      <c r="P126" s="214" t="str">
        <f>IF(DoubleCounts!P126 = 0, "ND", DoubleWins!P126/DoubleCounts!P126)</f>
        <v>ND</v>
      </c>
      <c r="Q126" s="214" t="str">
        <f>IF(DoubleCounts!Q126 = 0, "ND", DoubleWins!Q126/DoubleCounts!Q126)</f>
        <v>ND</v>
      </c>
      <c r="R126" s="213" t="str">
        <f>IF(DoubleCounts!R126 = 0, "ND", DoubleWins!R126/DoubleCounts!R126)</f>
        <v>ND</v>
      </c>
      <c r="S126" s="213" t="str">
        <f>IF(DoubleCounts!S126 = 0, "ND", DoubleWins!S126/DoubleCounts!S126)</f>
        <v>ND</v>
      </c>
      <c r="T126" s="213" t="str">
        <f>IF(DoubleCounts!T126 = 0, "ND", DoubleWins!T126/DoubleCounts!T126)</f>
        <v>ND</v>
      </c>
      <c r="U126" s="213" t="str">
        <f>IF(DoubleCounts!U126 = 0, "ND", DoubleWins!U126/DoubleCounts!U126)</f>
        <v>ND</v>
      </c>
      <c r="V126" s="213" t="str">
        <f>IF(DoubleCounts!V126 = 0, "ND", DoubleWins!V126/DoubleCounts!V126)</f>
        <v>ND</v>
      </c>
      <c r="W126" s="213" t="str">
        <f>IF(DoubleCounts!W126 = 0, "ND", DoubleWins!W126/DoubleCounts!W126)</f>
        <v>ND</v>
      </c>
      <c r="X126" s="213" t="str">
        <f>IF(DoubleCounts!X126 = 0, "ND", DoubleWins!X126/DoubleCounts!X126)</f>
        <v>ND</v>
      </c>
      <c r="Y126" s="213" t="str">
        <f>IF(DoubleCounts!Y126 = 0, "ND", DoubleWins!Y126/DoubleCounts!Y126)</f>
        <v>ND</v>
      </c>
      <c r="Z126" s="213" t="str">
        <f>IF(DoubleCounts!Z126 = 0, "ND", DoubleWins!Z126/DoubleCounts!Z126)</f>
        <v>ND</v>
      </c>
      <c r="AA126" s="213" t="str">
        <f>IF(DoubleCounts!AA126 = 0, "ND", DoubleWins!AA126/DoubleCounts!AA126)</f>
        <v>ND</v>
      </c>
      <c r="AB126" s="213" t="str">
        <f>IF(DoubleCounts!AB126 = 0, "ND", DoubleWins!AB126/DoubleCounts!AB126)</f>
        <v>ND</v>
      </c>
      <c r="AC126" s="213" t="str">
        <f>IF(DoubleCounts!AC126 = 0, "ND", DoubleWins!AC126/DoubleCounts!AC126)</f>
        <v>ND</v>
      </c>
      <c r="AD126" s="213" t="str">
        <f>IF(DoubleCounts!AD126 = 0, "ND", DoubleWins!AD126/DoubleCounts!AD126)</f>
        <v>ND</v>
      </c>
      <c r="AE126" s="213" t="str">
        <f>IF(DoubleCounts!AE126 = 0, "ND", DoubleWins!AE126/DoubleCounts!AE126)</f>
        <v>ND</v>
      </c>
      <c r="AF126" s="213" t="str">
        <f>IF(DoubleCounts!AF126 = 0, "ND", DoubleWins!AF126/DoubleCounts!AF126)</f>
        <v>ND</v>
      </c>
      <c r="AG126" s="213" t="str">
        <f>IF(DoubleCounts!AG126 = 0, "ND", DoubleWins!AG126/DoubleCounts!AG126)</f>
        <v>ND</v>
      </c>
      <c r="AH126" s="213" t="str">
        <f>IF(DoubleCounts!AH126 = 0, "ND", DoubleWins!AH126/DoubleCounts!AH126)</f>
        <v>ND</v>
      </c>
      <c r="AI126" s="213" t="str">
        <f>IF(DoubleCounts!AI126 = 0, "ND", DoubleWins!AI126/DoubleCounts!AI126)</f>
        <v>ND</v>
      </c>
      <c r="AJ126" s="213" t="str">
        <f>IF(DoubleCounts!AJ126 = 0, "ND", DoubleWins!AJ126/DoubleCounts!AJ126)</f>
        <v>ND</v>
      </c>
      <c r="AK126" s="213" t="str">
        <f>IF(DoubleCounts!AK126 = 0, "ND", DoubleWins!AK126/DoubleCounts!AK126)</f>
        <v>ND</v>
      </c>
      <c r="AL126" s="213" t="str">
        <f>IF(DoubleCounts!AL126 = 0, "ND", DoubleWins!AL126/DoubleCounts!AL126)</f>
        <v>ND</v>
      </c>
      <c r="AM126" s="213" t="str">
        <f>IF(DoubleCounts!AM126 = 0, "ND", DoubleWins!AM126/DoubleCounts!AM126)</f>
        <v>ND</v>
      </c>
      <c r="AN126" s="213" t="str">
        <f>IF(DoubleCounts!AN126 = 0, "ND", DoubleWins!AN126/DoubleCounts!AN126)</f>
        <v>ND</v>
      </c>
      <c r="AO126" s="213" t="str">
        <f>IF(DoubleCounts!AO126 = 0, "ND", DoubleWins!AO126/DoubleCounts!AO126)</f>
        <v>ND</v>
      </c>
      <c r="AP126" s="213" t="str">
        <f>IF(DoubleCounts!AP126 = 0, "ND", DoubleWins!AP126/DoubleCounts!AP126)</f>
        <v>ND</v>
      </c>
    </row>
    <row r="127">
      <c r="A127" s="212" t="s">
        <v>2052</v>
      </c>
      <c r="B127" s="214">
        <f>IF(DoubleCounts!B127 = 0, "ND", DoubleWins!B127/DoubleCounts!B127)</f>
        <v>1</v>
      </c>
      <c r="C127" s="214" t="str">
        <f>IF(DoubleCounts!C127 = 0, "ND", DoubleWins!C127/DoubleCounts!C127)</f>
        <v>ND</v>
      </c>
      <c r="D127" s="214" t="str">
        <f>IF(DoubleCounts!D127 = 0, "ND", DoubleWins!D127/DoubleCounts!D127)</f>
        <v>ND</v>
      </c>
      <c r="E127" s="214" t="str">
        <f>IF(DoubleCounts!E127 = 0, "ND", DoubleWins!E127/DoubleCounts!E127)</f>
        <v>ND</v>
      </c>
      <c r="F127" s="214" t="str">
        <f>IF(DoubleCounts!F127 = 0, "ND", DoubleWins!F127/DoubleCounts!F127)</f>
        <v>ND</v>
      </c>
      <c r="G127" s="214" t="str">
        <f>IF(DoubleCounts!G127 = 0, "ND", DoubleWins!G127/DoubleCounts!G127)</f>
        <v>ND</v>
      </c>
      <c r="H127" s="214" t="str">
        <f>IF(DoubleCounts!H127 = 0, "ND", DoubleWins!H127/DoubleCounts!H127)</f>
        <v>ND</v>
      </c>
      <c r="I127" s="214">
        <f>IF(DoubleCounts!I127 = 0, "ND", DoubleWins!I127/DoubleCounts!I127)</f>
        <v>1</v>
      </c>
      <c r="J127" s="214" t="str">
        <f>IF(DoubleCounts!J127 = 0, "ND", DoubleWins!J127/DoubleCounts!J127)</f>
        <v>ND</v>
      </c>
      <c r="K127" s="214" t="str">
        <f>IF(DoubleCounts!K127 = 0, "ND", DoubleWins!K127/DoubleCounts!K127)</f>
        <v>ND</v>
      </c>
      <c r="L127" s="214" t="str">
        <f>IF(DoubleCounts!L127 = 0, "ND", DoubleWins!L127/DoubleCounts!L127)</f>
        <v>ND</v>
      </c>
      <c r="M127" s="214" t="str">
        <f>IF(DoubleCounts!M127 = 0, "ND", DoubleWins!M127/DoubleCounts!M127)</f>
        <v>ND</v>
      </c>
      <c r="N127" s="214" t="str">
        <f>IF(DoubleCounts!N127 = 0, "ND", DoubleWins!N127/DoubleCounts!N127)</f>
        <v>ND</v>
      </c>
      <c r="O127" s="214" t="str">
        <f>IF(DoubleCounts!O127 = 0, "ND", DoubleWins!O127/DoubleCounts!O127)</f>
        <v>ND</v>
      </c>
      <c r="P127" s="214" t="str">
        <f>IF(DoubleCounts!P127 = 0, "ND", DoubleWins!P127/DoubleCounts!P127)</f>
        <v>ND</v>
      </c>
      <c r="Q127" s="214" t="str">
        <f>IF(DoubleCounts!Q127 = 0, "ND", DoubleWins!Q127/DoubleCounts!Q127)</f>
        <v>ND</v>
      </c>
      <c r="R127" s="213" t="str">
        <f>IF(DoubleCounts!R127 = 0, "ND", DoubleWins!R127/DoubleCounts!R127)</f>
        <v>ND</v>
      </c>
      <c r="S127" s="213" t="str">
        <f>IF(DoubleCounts!S127 = 0, "ND", DoubleWins!S127/DoubleCounts!S127)</f>
        <v>ND</v>
      </c>
      <c r="T127" s="213" t="str">
        <f>IF(DoubleCounts!T127 = 0, "ND", DoubleWins!T127/DoubleCounts!T127)</f>
        <v>ND</v>
      </c>
      <c r="U127" s="213" t="str">
        <f>IF(DoubleCounts!U127 = 0, "ND", DoubleWins!U127/DoubleCounts!U127)</f>
        <v>ND</v>
      </c>
      <c r="V127" s="213" t="str">
        <f>IF(DoubleCounts!V127 = 0, "ND", DoubleWins!V127/DoubleCounts!V127)</f>
        <v>ND</v>
      </c>
      <c r="W127" s="213" t="str">
        <f>IF(DoubleCounts!W127 = 0, "ND", DoubleWins!W127/DoubleCounts!W127)</f>
        <v>ND</v>
      </c>
      <c r="X127" s="213" t="str">
        <f>IF(DoubleCounts!X127 = 0, "ND", DoubleWins!X127/DoubleCounts!X127)</f>
        <v>ND</v>
      </c>
      <c r="Y127" s="213" t="str">
        <f>IF(DoubleCounts!Y127 = 0, "ND", DoubleWins!Y127/DoubleCounts!Y127)</f>
        <v>ND</v>
      </c>
      <c r="Z127" s="213" t="str">
        <f>IF(DoubleCounts!Z127 = 0, "ND", DoubleWins!Z127/DoubleCounts!Z127)</f>
        <v>ND</v>
      </c>
      <c r="AA127" s="213" t="str">
        <f>IF(DoubleCounts!AA127 = 0, "ND", DoubleWins!AA127/DoubleCounts!AA127)</f>
        <v>ND</v>
      </c>
      <c r="AB127" s="213" t="str">
        <f>IF(DoubleCounts!AB127 = 0, "ND", DoubleWins!AB127/DoubleCounts!AB127)</f>
        <v>ND</v>
      </c>
      <c r="AC127" s="213" t="str">
        <f>IF(DoubleCounts!AC127 = 0, "ND", DoubleWins!AC127/DoubleCounts!AC127)</f>
        <v>ND</v>
      </c>
      <c r="AD127" s="213" t="str">
        <f>IF(DoubleCounts!AD127 = 0, "ND", DoubleWins!AD127/DoubleCounts!AD127)</f>
        <v>ND</v>
      </c>
      <c r="AE127" s="213" t="str">
        <f>IF(DoubleCounts!AE127 = 0, "ND", DoubleWins!AE127/DoubleCounts!AE127)</f>
        <v>ND</v>
      </c>
      <c r="AF127" s="213" t="str">
        <f>IF(DoubleCounts!AF127 = 0, "ND", DoubleWins!AF127/DoubleCounts!AF127)</f>
        <v>ND</v>
      </c>
      <c r="AG127" s="213" t="str">
        <f>IF(DoubleCounts!AG127 = 0, "ND", DoubleWins!AG127/DoubleCounts!AG127)</f>
        <v>ND</v>
      </c>
      <c r="AH127" s="213" t="str">
        <f>IF(DoubleCounts!AH127 = 0, "ND", DoubleWins!AH127/DoubleCounts!AH127)</f>
        <v>ND</v>
      </c>
      <c r="AI127" s="213" t="str">
        <f>IF(DoubleCounts!AI127 = 0, "ND", DoubleWins!AI127/DoubleCounts!AI127)</f>
        <v>ND</v>
      </c>
      <c r="AJ127" s="213" t="str">
        <f>IF(DoubleCounts!AJ127 = 0, "ND", DoubleWins!AJ127/DoubleCounts!AJ127)</f>
        <v>ND</v>
      </c>
      <c r="AK127" s="213" t="str">
        <f>IF(DoubleCounts!AK127 = 0, "ND", DoubleWins!AK127/DoubleCounts!AK127)</f>
        <v>ND</v>
      </c>
      <c r="AL127" s="213" t="str">
        <f>IF(DoubleCounts!AL127 = 0, "ND", DoubleWins!AL127/DoubleCounts!AL127)</f>
        <v>ND</v>
      </c>
      <c r="AM127" s="213" t="str">
        <f>IF(DoubleCounts!AM127 = 0, "ND", DoubleWins!AM127/DoubleCounts!AM127)</f>
        <v>ND</v>
      </c>
      <c r="AN127" s="213" t="str">
        <f>IF(DoubleCounts!AN127 = 0, "ND", DoubleWins!AN127/DoubleCounts!AN127)</f>
        <v>ND</v>
      </c>
      <c r="AO127" s="213" t="str">
        <f>IF(DoubleCounts!AO127 = 0, "ND", DoubleWins!AO127/DoubleCounts!AO127)</f>
        <v>ND</v>
      </c>
      <c r="AP127" s="213" t="str">
        <f>IF(DoubleCounts!AP127 = 0, "ND", DoubleWins!AP127/DoubleCounts!AP127)</f>
        <v>ND</v>
      </c>
    </row>
    <row r="128">
      <c r="A128" s="212" t="s">
        <v>2059</v>
      </c>
      <c r="B128" s="214">
        <f>IF(DoubleCounts!B128 = 0, "ND", DoubleWins!B128/DoubleCounts!B128)</f>
        <v>0.8</v>
      </c>
      <c r="C128" s="214" t="str">
        <f>IF(DoubleCounts!C128 = 0, "ND", DoubleWins!C128/DoubleCounts!C128)</f>
        <v>ND</v>
      </c>
      <c r="D128" s="214" t="str">
        <f>IF(DoubleCounts!D128 = 0, "ND", DoubleWins!D128/DoubleCounts!D128)</f>
        <v>ND</v>
      </c>
      <c r="E128" s="214" t="str">
        <f>IF(DoubleCounts!E128 = 0, "ND", DoubleWins!E128/DoubleCounts!E128)</f>
        <v>ND</v>
      </c>
      <c r="F128" s="214" t="str">
        <f>IF(DoubleCounts!F128 = 0, "ND", DoubleWins!F128/DoubleCounts!F128)</f>
        <v>ND</v>
      </c>
      <c r="G128" s="214" t="str">
        <f>IF(DoubleCounts!G128 = 0, "ND", DoubleWins!G128/DoubleCounts!G128)</f>
        <v>ND</v>
      </c>
      <c r="H128" s="214">
        <f>IF(DoubleCounts!H128 = 0, "ND", DoubleWins!H128/DoubleCounts!H128)</f>
        <v>1</v>
      </c>
      <c r="I128" s="214">
        <f>IF(DoubleCounts!I128 = 0, "ND", DoubleWins!I128/DoubleCounts!I128)</f>
        <v>0</v>
      </c>
      <c r="J128" s="214" t="str">
        <f>IF(DoubleCounts!J128 = 0, "ND", DoubleWins!J128/DoubleCounts!J128)</f>
        <v>ND</v>
      </c>
      <c r="K128" s="214" t="str">
        <f>IF(DoubleCounts!K128 = 0, "ND", DoubleWins!K128/DoubleCounts!K128)</f>
        <v>ND</v>
      </c>
      <c r="L128" s="214" t="str">
        <f>IF(DoubleCounts!L128 = 0, "ND", DoubleWins!L128/DoubleCounts!L128)</f>
        <v>ND</v>
      </c>
      <c r="M128" s="214" t="str">
        <f>IF(DoubleCounts!M128 = 0, "ND", DoubleWins!M128/DoubleCounts!M128)</f>
        <v>ND</v>
      </c>
      <c r="N128" s="214" t="str">
        <f>IF(DoubleCounts!N128 = 0, "ND", DoubleWins!N128/DoubleCounts!N128)</f>
        <v>ND</v>
      </c>
      <c r="O128" s="214" t="str">
        <f>IF(DoubleCounts!O128 = 0, "ND", DoubleWins!O128/DoubleCounts!O128)</f>
        <v>ND</v>
      </c>
      <c r="P128" s="214" t="str">
        <f>IF(DoubleCounts!P128 = 0, "ND", DoubleWins!P128/DoubleCounts!P128)</f>
        <v>ND</v>
      </c>
      <c r="Q128" s="214" t="str">
        <f>IF(DoubleCounts!Q128 = 0, "ND", DoubleWins!Q128/DoubleCounts!Q128)</f>
        <v>ND</v>
      </c>
      <c r="R128" s="213" t="str">
        <f>IF(DoubleCounts!R128 = 0, "ND", DoubleWins!R128/DoubleCounts!R128)</f>
        <v>ND</v>
      </c>
      <c r="S128" s="213" t="str">
        <f>IF(DoubleCounts!S128 = 0, "ND", DoubleWins!S128/DoubleCounts!S128)</f>
        <v>ND</v>
      </c>
      <c r="T128" s="213" t="str">
        <f>IF(DoubleCounts!T128 = 0, "ND", DoubleWins!T128/DoubleCounts!T128)</f>
        <v>ND</v>
      </c>
      <c r="U128" s="213" t="str">
        <f>IF(DoubleCounts!U128 = 0, "ND", DoubleWins!U128/DoubleCounts!U128)</f>
        <v>ND</v>
      </c>
      <c r="V128" s="213" t="str">
        <f>IF(DoubleCounts!V128 = 0, "ND", DoubleWins!V128/DoubleCounts!V128)</f>
        <v>ND</v>
      </c>
      <c r="W128" s="213" t="str">
        <f>IF(DoubleCounts!W128 = 0, "ND", DoubleWins!W128/DoubleCounts!W128)</f>
        <v>ND</v>
      </c>
      <c r="X128" s="213" t="str">
        <f>IF(DoubleCounts!X128 = 0, "ND", DoubleWins!X128/DoubleCounts!X128)</f>
        <v>ND</v>
      </c>
      <c r="Y128" s="213" t="str">
        <f>IF(DoubleCounts!Y128 = 0, "ND", DoubleWins!Y128/DoubleCounts!Y128)</f>
        <v>ND</v>
      </c>
      <c r="Z128" s="213" t="str">
        <f>IF(DoubleCounts!Z128 = 0, "ND", DoubleWins!Z128/DoubleCounts!Z128)</f>
        <v>ND</v>
      </c>
      <c r="AA128" s="213" t="str">
        <f>IF(DoubleCounts!AA128 = 0, "ND", DoubleWins!AA128/DoubleCounts!AA128)</f>
        <v>ND</v>
      </c>
      <c r="AB128" s="213" t="str">
        <f>IF(DoubleCounts!AB128 = 0, "ND", DoubleWins!AB128/DoubleCounts!AB128)</f>
        <v>ND</v>
      </c>
      <c r="AC128" s="213" t="str">
        <f>IF(DoubleCounts!AC128 = 0, "ND", DoubleWins!AC128/DoubleCounts!AC128)</f>
        <v>ND</v>
      </c>
      <c r="AD128" s="213" t="str">
        <f>IF(DoubleCounts!AD128 = 0, "ND", DoubleWins!AD128/DoubleCounts!AD128)</f>
        <v>ND</v>
      </c>
      <c r="AE128" s="213" t="str">
        <f>IF(DoubleCounts!AE128 = 0, "ND", DoubleWins!AE128/DoubleCounts!AE128)</f>
        <v>ND</v>
      </c>
      <c r="AF128" s="213" t="str">
        <f>IF(DoubleCounts!AF128 = 0, "ND", DoubleWins!AF128/DoubleCounts!AF128)</f>
        <v>ND</v>
      </c>
      <c r="AG128" s="213" t="str">
        <f>IF(DoubleCounts!AG128 = 0, "ND", DoubleWins!AG128/DoubleCounts!AG128)</f>
        <v>ND</v>
      </c>
      <c r="AH128" s="213" t="str">
        <f>IF(DoubleCounts!AH128 = 0, "ND", DoubleWins!AH128/DoubleCounts!AH128)</f>
        <v>ND</v>
      </c>
      <c r="AI128" s="213" t="str">
        <f>IF(DoubleCounts!AI128 = 0, "ND", DoubleWins!AI128/DoubleCounts!AI128)</f>
        <v>ND</v>
      </c>
      <c r="AJ128" s="213" t="str">
        <f>IF(DoubleCounts!AJ128 = 0, "ND", DoubleWins!AJ128/DoubleCounts!AJ128)</f>
        <v>ND</v>
      </c>
      <c r="AK128" s="213" t="str">
        <f>IF(DoubleCounts!AK128 = 0, "ND", DoubleWins!AK128/DoubleCounts!AK128)</f>
        <v>ND</v>
      </c>
      <c r="AL128" s="213" t="str">
        <f>IF(DoubleCounts!AL128 = 0, "ND", DoubleWins!AL128/DoubleCounts!AL128)</f>
        <v>ND</v>
      </c>
      <c r="AM128" s="213" t="str">
        <f>IF(DoubleCounts!AM128 = 0, "ND", DoubleWins!AM128/DoubleCounts!AM128)</f>
        <v>ND</v>
      </c>
      <c r="AN128" s="213" t="str">
        <f>IF(DoubleCounts!AN128 = 0, "ND", DoubleWins!AN128/DoubleCounts!AN128)</f>
        <v>ND</v>
      </c>
      <c r="AO128" s="213" t="str">
        <f>IF(DoubleCounts!AO128 = 0, "ND", DoubleWins!AO128/DoubleCounts!AO128)</f>
        <v>ND</v>
      </c>
      <c r="AP128" s="213" t="str">
        <f>IF(DoubleCounts!AP128 = 0, "ND", DoubleWins!AP128/DoubleCounts!AP128)</f>
        <v>ND</v>
      </c>
    </row>
    <row r="129">
      <c r="A129" s="212" t="s">
        <v>2067</v>
      </c>
      <c r="B129" s="214">
        <f>IF(DoubleCounts!B129 = 0, "ND", DoubleWins!B129/DoubleCounts!B129)</f>
        <v>1</v>
      </c>
      <c r="C129" s="214" t="str">
        <f>IF(DoubleCounts!C129 = 0, "ND", DoubleWins!C129/DoubleCounts!C129)</f>
        <v>ND</v>
      </c>
      <c r="D129" s="214" t="str">
        <f>IF(DoubleCounts!D129 = 0, "ND", DoubleWins!D129/DoubleCounts!D129)</f>
        <v>ND</v>
      </c>
      <c r="E129" s="214" t="str">
        <f>IF(DoubleCounts!E129 = 0, "ND", DoubleWins!E129/DoubleCounts!E129)</f>
        <v>ND</v>
      </c>
      <c r="F129" s="214" t="str">
        <f>IF(DoubleCounts!F129 = 0, "ND", DoubleWins!F129/DoubleCounts!F129)</f>
        <v>ND</v>
      </c>
      <c r="G129" s="214" t="str">
        <f>IF(DoubleCounts!G129 = 0, "ND", DoubleWins!G129/DoubleCounts!G129)</f>
        <v>ND</v>
      </c>
      <c r="H129" s="214" t="str">
        <f>IF(DoubleCounts!H129 = 0, "ND", DoubleWins!H129/DoubleCounts!H129)</f>
        <v>ND</v>
      </c>
      <c r="I129" s="214">
        <f>IF(DoubleCounts!I129 = 0, "ND", DoubleWins!I129/DoubleCounts!I129)</f>
        <v>1</v>
      </c>
      <c r="J129" s="214" t="str">
        <f>IF(DoubleCounts!J129 = 0, "ND", DoubleWins!J129/DoubleCounts!J129)</f>
        <v>ND</v>
      </c>
      <c r="K129" s="214" t="str">
        <f>IF(DoubleCounts!K129 = 0, "ND", DoubleWins!K129/DoubleCounts!K129)</f>
        <v>ND</v>
      </c>
      <c r="L129" s="214" t="str">
        <f>IF(DoubleCounts!L129 = 0, "ND", DoubleWins!L129/DoubleCounts!L129)</f>
        <v>ND</v>
      </c>
      <c r="M129" s="214" t="str">
        <f>IF(DoubleCounts!M129 = 0, "ND", DoubleWins!M129/DoubleCounts!M129)</f>
        <v>ND</v>
      </c>
      <c r="N129" s="214" t="str">
        <f>IF(DoubleCounts!N129 = 0, "ND", DoubleWins!N129/DoubleCounts!N129)</f>
        <v>ND</v>
      </c>
      <c r="O129" s="214" t="str">
        <f>IF(DoubleCounts!O129 = 0, "ND", DoubleWins!O129/DoubleCounts!O129)</f>
        <v>ND</v>
      </c>
      <c r="P129" s="214" t="str">
        <f>IF(DoubleCounts!P129 = 0, "ND", DoubleWins!P129/DoubleCounts!P129)</f>
        <v>ND</v>
      </c>
      <c r="Q129" s="214" t="str">
        <f>IF(DoubleCounts!Q129 = 0, "ND", DoubleWins!Q129/DoubleCounts!Q129)</f>
        <v>ND</v>
      </c>
      <c r="R129" s="213" t="str">
        <f>IF(DoubleCounts!R129 = 0, "ND", DoubleWins!R129/DoubleCounts!R129)</f>
        <v>ND</v>
      </c>
      <c r="S129" s="213" t="str">
        <f>IF(DoubleCounts!S129 = 0, "ND", DoubleWins!S129/DoubleCounts!S129)</f>
        <v>ND</v>
      </c>
      <c r="T129" s="213" t="str">
        <f>IF(DoubleCounts!T129 = 0, "ND", DoubleWins!T129/DoubleCounts!T129)</f>
        <v>ND</v>
      </c>
      <c r="U129" s="213" t="str">
        <f>IF(DoubleCounts!U129 = 0, "ND", DoubleWins!U129/DoubleCounts!U129)</f>
        <v>ND</v>
      </c>
      <c r="V129" s="213" t="str">
        <f>IF(DoubleCounts!V129 = 0, "ND", DoubleWins!V129/DoubleCounts!V129)</f>
        <v>ND</v>
      </c>
      <c r="W129" s="213" t="str">
        <f>IF(DoubleCounts!W129 = 0, "ND", DoubleWins!W129/DoubleCounts!W129)</f>
        <v>ND</v>
      </c>
      <c r="X129" s="213" t="str">
        <f>IF(DoubleCounts!X129 = 0, "ND", DoubleWins!X129/DoubleCounts!X129)</f>
        <v>ND</v>
      </c>
      <c r="Y129" s="213" t="str">
        <f>IF(DoubleCounts!Y129 = 0, "ND", DoubleWins!Y129/DoubleCounts!Y129)</f>
        <v>ND</v>
      </c>
      <c r="Z129" s="213" t="str">
        <f>IF(DoubleCounts!Z129 = 0, "ND", DoubleWins!Z129/DoubleCounts!Z129)</f>
        <v>ND</v>
      </c>
      <c r="AA129" s="213" t="str">
        <f>IF(DoubleCounts!AA129 = 0, "ND", DoubleWins!AA129/DoubleCounts!AA129)</f>
        <v>ND</v>
      </c>
      <c r="AB129" s="213" t="str">
        <f>IF(DoubleCounts!AB129 = 0, "ND", DoubleWins!AB129/DoubleCounts!AB129)</f>
        <v>ND</v>
      </c>
      <c r="AC129" s="213" t="str">
        <f>IF(DoubleCounts!AC129 = 0, "ND", DoubleWins!AC129/DoubleCounts!AC129)</f>
        <v>ND</v>
      </c>
      <c r="AD129" s="213" t="str">
        <f>IF(DoubleCounts!AD129 = 0, "ND", DoubleWins!AD129/DoubleCounts!AD129)</f>
        <v>ND</v>
      </c>
      <c r="AE129" s="213" t="str">
        <f>IF(DoubleCounts!AE129 = 0, "ND", DoubleWins!AE129/DoubleCounts!AE129)</f>
        <v>ND</v>
      </c>
      <c r="AF129" s="213" t="str">
        <f>IF(DoubleCounts!AF129 = 0, "ND", DoubleWins!AF129/DoubleCounts!AF129)</f>
        <v>ND</v>
      </c>
      <c r="AG129" s="213" t="str">
        <f>IF(DoubleCounts!AG129 = 0, "ND", DoubleWins!AG129/DoubleCounts!AG129)</f>
        <v>ND</v>
      </c>
      <c r="AH129" s="213" t="str">
        <f>IF(DoubleCounts!AH129 = 0, "ND", DoubleWins!AH129/DoubleCounts!AH129)</f>
        <v>ND</v>
      </c>
      <c r="AI129" s="213" t="str">
        <f>IF(DoubleCounts!AI129 = 0, "ND", DoubleWins!AI129/DoubleCounts!AI129)</f>
        <v>ND</v>
      </c>
      <c r="AJ129" s="213" t="str">
        <f>IF(DoubleCounts!AJ129 = 0, "ND", DoubleWins!AJ129/DoubleCounts!AJ129)</f>
        <v>ND</v>
      </c>
      <c r="AK129" s="213" t="str">
        <f>IF(DoubleCounts!AK129 = 0, "ND", DoubleWins!AK129/DoubleCounts!AK129)</f>
        <v>ND</v>
      </c>
      <c r="AL129" s="213" t="str">
        <f>IF(DoubleCounts!AL129 = 0, "ND", DoubleWins!AL129/DoubleCounts!AL129)</f>
        <v>ND</v>
      </c>
      <c r="AM129" s="213" t="str">
        <f>IF(DoubleCounts!AM129 = 0, "ND", DoubleWins!AM129/DoubleCounts!AM129)</f>
        <v>ND</v>
      </c>
      <c r="AN129" s="213" t="str">
        <f>IF(DoubleCounts!AN129 = 0, "ND", DoubleWins!AN129/DoubleCounts!AN129)</f>
        <v>ND</v>
      </c>
      <c r="AO129" s="213" t="str">
        <f>IF(DoubleCounts!AO129 = 0, "ND", DoubleWins!AO129/DoubleCounts!AO129)</f>
        <v>ND</v>
      </c>
      <c r="AP129" s="213" t="str">
        <f>IF(DoubleCounts!AP129 = 0, "ND", DoubleWins!AP129/DoubleCounts!AP129)</f>
        <v>ND</v>
      </c>
    </row>
    <row r="130">
      <c r="A130" s="212" t="s">
        <v>2075</v>
      </c>
      <c r="B130" s="214">
        <f>IF(DoubleCounts!B130 = 0, "ND", DoubleWins!B130/DoubleCounts!B130)</f>
        <v>0.6666666667</v>
      </c>
      <c r="C130" s="214" t="str">
        <f>IF(DoubleCounts!C130 = 0, "ND", DoubleWins!C130/DoubleCounts!C130)</f>
        <v>ND</v>
      </c>
      <c r="D130" s="214" t="str">
        <f>IF(DoubleCounts!D130 = 0, "ND", DoubleWins!D130/DoubleCounts!D130)</f>
        <v>ND</v>
      </c>
      <c r="E130" s="214" t="str">
        <f>IF(DoubleCounts!E130 = 0, "ND", DoubleWins!E130/DoubleCounts!E130)</f>
        <v>ND</v>
      </c>
      <c r="F130" s="214" t="str">
        <f>IF(DoubleCounts!F130 = 0, "ND", DoubleWins!F130/DoubleCounts!F130)</f>
        <v>ND</v>
      </c>
      <c r="G130" s="214" t="str">
        <f>IF(DoubleCounts!G130 = 0, "ND", DoubleWins!G130/DoubleCounts!G130)</f>
        <v>ND</v>
      </c>
      <c r="H130" s="214">
        <f>IF(DoubleCounts!H130 = 0, "ND", DoubleWins!H130/DoubleCounts!H130)</f>
        <v>0.5</v>
      </c>
      <c r="I130" s="214">
        <f>IF(DoubleCounts!I130 = 0, "ND", DoubleWins!I130/DoubleCounts!I130)</f>
        <v>1</v>
      </c>
      <c r="J130" s="214" t="str">
        <f>IF(DoubleCounts!J130 = 0, "ND", DoubleWins!J130/DoubleCounts!J130)</f>
        <v>ND</v>
      </c>
      <c r="K130" s="214" t="str">
        <f>IF(DoubleCounts!K130 = 0, "ND", DoubleWins!K130/DoubleCounts!K130)</f>
        <v>ND</v>
      </c>
      <c r="L130" s="214" t="str">
        <f>IF(DoubleCounts!L130 = 0, "ND", DoubleWins!L130/DoubleCounts!L130)</f>
        <v>ND</v>
      </c>
      <c r="M130" s="214" t="str">
        <f>IF(DoubleCounts!M130 = 0, "ND", DoubleWins!M130/DoubleCounts!M130)</f>
        <v>ND</v>
      </c>
      <c r="N130" s="214" t="str">
        <f>IF(DoubleCounts!N130 = 0, "ND", DoubleWins!N130/DoubleCounts!N130)</f>
        <v>ND</v>
      </c>
      <c r="O130" s="214" t="str">
        <f>IF(DoubleCounts!O130 = 0, "ND", DoubleWins!O130/DoubleCounts!O130)</f>
        <v>ND</v>
      </c>
      <c r="P130" s="214" t="str">
        <f>IF(DoubleCounts!P130 = 0, "ND", DoubleWins!P130/DoubleCounts!P130)</f>
        <v>ND</v>
      </c>
      <c r="Q130" s="214" t="str">
        <f>IF(DoubleCounts!Q130 = 0, "ND", DoubleWins!Q130/DoubleCounts!Q130)</f>
        <v>ND</v>
      </c>
      <c r="R130" s="213" t="str">
        <f>IF(DoubleCounts!R130 = 0, "ND", DoubleWins!R130/DoubleCounts!R130)</f>
        <v>ND</v>
      </c>
      <c r="S130" s="213" t="str">
        <f>IF(DoubleCounts!S130 = 0, "ND", DoubleWins!S130/DoubleCounts!S130)</f>
        <v>ND</v>
      </c>
      <c r="T130" s="213" t="str">
        <f>IF(DoubleCounts!T130 = 0, "ND", DoubleWins!T130/DoubleCounts!T130)</f>
        <v>ND</v>
      </c>
      <c r="U130" s="213" t="str">
        <f>IF(DoubleCounts!U130 = 0, "ND", DoubleWins!U130/DoubleCounts!U130)</f>
        <v>ND</v>
      </c>
      <c r="V130" s="213" t="str">
        <f>IF(DoubleCounts!V130 = 0, "ND", DoubleWins!V130/DoubleCounts!V130)</f>
        <v>ND</v>
      </c>
      <c r="W130" s="213" t="str">
        <f>IF(DoubleCounts!W130 = 0, "ND", DoubleWins!W130/DoubleCounts!W130)</f>
        <v>ND</v>
      </c>
      <c r="X130" s="213" t="str">
        <f>IF(DoubleCounts!X130 = 0, "ND", DoubleWins!X130/DoubleCounts!X130)</f>
        <v>ND</v>
      </c>
      <c r="Y130" s="213" t="str">
        <f>IF(DoubleCounts!Y130 = 0, "ND", DoubleWins!Y130/DoubleCounts!Y130)</f>
        <v>ND</v>
      </c>
      <c r="Z130" s="213" t="str">
        <f>IF(DoubleCounts!Z130 = 0, "ND", DoubleWins!Z130/DoubleCounts!Z130)</f>
        <v>ND</v>
      </c>
      <c r="AA130" s="213" t="str">
        <f>IF(DoubleCounts!AA130 = 0, "ND", DoubleWins!AA130/DoubleCounts!AA130)</f>
        <v>ND</v>
      </c>
      <c r="AB130" s="213" t="str">
        <f>IF(DoubleCounts!AB130 = 0, "ND", DoubleWins!AB130/DoubleCounts!AB130)</f>
        <v>ND</v>
      </c>
      <c r="AC130" s="213" t="str">
        <f>IF(DoubleCounts!AC130 = 0, "ND", DoubleWins!AC130/DoubleCounts!AC130)</f>
        <v>ND</v>
      </c>
      <c r="AD130" s="213" t="str">
        <f>IF(DoubleCounts!AD130 = 0, "ND", DoubleWins!AD130/DoubleCounts!AD130)</f>
        <v>ND</v>
      </c>
      <c r="AE130" s="213" t="str">
        <f>IF(DoubleCounts!AE130 = 0, "ND", DoubleWins!AE130/DoubleCounts!AE130)</f>
        <v>ND</v>
      </c>
      <c r="AF130" s="213" t="str">
        <f>IF(DoubleCounts!AF130 = 0, "ND", DoubleWins!AF130/DoubleCounts!AF130)</f>
        <v>ND</v>
      </c>
      <c r="AG130" s="213" t="str">
        <f>IF(DoubleCounts!AG130 = 0, "ND", DoubleWins!AG130/DoubleCounts!AG130)</f>
        <v>ND</v>
      </c>
      <c r="AH130" s="213" t="str">
        <f>IF(DoubleCounts!AH130 = 0, "ND", DoubleWins!AH130/DoubleCounts!AH130)</f>
        <v>ND</v>
      </c>
      <c r="AI130" s="213" t="str">
        <f>IF(DoubleCounts!AI130 = 0, "ND", DoubleWins!AI130/DoubleCounts!AI130)</f>
        <v>ND</v>
      </c>
      <c r="AJ130" s="213" t="str">
        <f>IF(DoubleCounts!AJ130 = 0, "ND", DoubleWins!AJ130/DoubleCounts!AJ130)</f>
        <v>ND</v>
      </c>
      <c r="AK130" s="213" t="str">
        <f>IF(DoubleCounts!AK130 = 0, "ND", DoubleWins!AK130/DoubleCounts!AK130)</f>
        <v>ND</v>
      </c>
      <c r="AL130" s="213" t="str">
        <f>IF(DoubleCounts!AL130 = 0, "ND", DoubleWins!AL130/DoubleCounts!AL130)</f>
        <v>ND</v>
      </c>
      <c r="AM130" s="213" t="str">
        <f>IF(DoubleCounts!AM130 = 0, "ND", DoubleWins!AM130/DoubleCounts!AM130)</f>
        <v>ND</v>
      </c>
      <c r="AN130" s="213" t="str">
        <f>IF(DoubleCounts!AN130 = 0, "ND", DoubleWins!AN130/DoubleCounts!AN130)</f>
        <v>ND</v>
      </c>
      <c r="AO130" s="213" t="str">
        <f>IF(DoubleCounts!AO130 = 0, "ND", DoubleWins!AO130/DoubleCounts!AO130)</f>
        <v>ND</v>
      </c>
      <c r="AP130" s="213" t="str">
        <f>IF(DoubleCounts!AP130 = 0, "ND", DoubleWins!AP130/DoubleCounts!AP130)</f>
        <v>ND</v>
      </c>
    </row>
    <row r="131">
      <c r="A131" s="212" t="s">
        <v>2083</v>
      </c>
      <c r="B131" s="214">
        <f>IF(DoubleCounts!B131 = 0, "ND", DoubleWins!B131/DoubleCounts!B131)</f>
        <v>0.75</v>
      </c>
      <c r="C131" s="214" t="str">
        <f>IF(DoubleCounts!C131 = 0, "ND", DoubleWins!C131/DoubleCounts!C131)</f>
        <v>ND</v>
      </c>
      <c r="D131" s="214" t="str">
        <f>IF(DoubleCounts!D131 = 0, "ND", DoubleWins!D131/DoubleCounts!D131)</f>
        <v>ND</v>
      </c>
      <c r="E131" s="214" t="str">
        <f>IF(DoubleCounts!E131 = 0, "ND", DoubleWins!E131/DoubleCounts!E131)</f>
        <v>ND</v>
      </c>
      <c r="F131" s="214" t="str">
        <f>IF(DoubleCounts!F131 = 0, "ND", DoubleWins!F131/DoubleCounts!F131)</f>
        <v>ND</v>
      </c>
      <c r="G131" s="214" t="str">
        <f>IF(DoubleCounts!G131 = 0, "ND", DoubleWins!G131/DoubleCounts!G131)</f>
        <v>ND</v>
      </c>
      <c r="H131" s="214">
        <f>IF(DoubleCounts!H131 = 0, "ND", DoubleWins!H131/DoubleCounts!H131)</f>
        <v>0.75</v>
      </c>
      <c r="I131" s="214" t="str">
        <f>IF(DoubleCounts!I131 = 0, "ND", DoubleWins!I131/DoubleCounts!I131)</f>
        <v>ND</v>
      </c>
      <c r="J131" s="214" t="str">
        <f>IF(DoubleCounts!J131 = 0, "ND", DoubleWins!J131/DoubleCounts!J131)</f>
        <v>ND</v>
      </c>
      <c r="K131" s="214" t="str">
        <f>IF(DoubleCounts!K131 = 0, "ND", DoubleWins!K131/DoubleCounts!K131)</f>
        <v>ND</v>
      </c>
      <c r="L131" s="214" t="str">
        <f>IF(DoubleCounts!L131 = 0, "ND", DoubleWins!L131/DoubleCounts!L131)</f>
        <v>ND</v>
      </c>
      <c r="M131" s="214" t="str">
        <f>IF(DoubleCounts!M131 = 0, "ND", DoubleWins!M131/DoubleCounts!M131)</f>
        <v>ND</v>
      </c>
      <c r="N131" s="214" t="str">
        <f>IF(DoubleCounts!N131 = 0, "ND", DoubleWins!N131/DoubleCounts!N131)</f>
        <v>ND</v>
      </c>
      <c r="O131" s="214" t="str">
        <f>IF(DoubleCounts!O131 = 0, "ND", DoubleWins!O131/DoubleCounts!O131)</f>
        <v>ND</v>
      </c>
      <c r="P131" s="214" t="str">
        <f>IF(DoubleCounts!P131 = 0, "ND", DoubleWins!P131/DoubleCounts!P131)</f>
        <v>ND</v>
      </c>
      <c r="Q131" s="214" t="str">
        <f>IF(DoubleCounts!Q131 = 0, "ND", DoubleWins!Q131/DoubleCounts!Q131)</f>
        <v>ND</v>
      </c>
      <c r="R131" s="213" t="str">
        <f>IF(DoubleCounts!R131 = 0, "ND", DoubleWins!R131/DoubleCounts!R131)</f>
        <v>ND</v>
      </c>
      <c r="S131" s="213" t="str">
        <f>IF(DoubleCounts!S131 = 0, "ND", DoubleWins!S131/DoubleCounts!S131)</f>
        <v>ND</v>
      </c>
      <c r="T131" s="213" t="str">
        <f>IF(DoubleCounts!T131 = 0, "ND", DoubleWins!T131/DoubleCounts!T131)</f>
        <v>ND</v>
      </c>
      <c r="U131" s="213" t="str">
        <f>IF(DoubleCounts!U131 = 0, "ND", DoubleWins!U131/DoubleCounts!U131)</f>
        <v>ND</v>
      </c>
      <c r="V131" s="213" t="str">
        <f>IF(DoubleCounts!V131 = 0, "ND", DoubleWins!V131/DoubleCounts!V131)</f>
        <v>ND</v>
      </c>
      <c r="W131" s="213" t="str">
        <f>IF(DoubleCounts!W131 = 0, "ND", DoubleWins!W131/DoubleCounts!W131)</f>
        <v>ND</v>
      </c>
      <c r="X131" s="213" t="str">
        <f>IF(DoubleCounts!X131 = 0, "ND", DoubleWins!X131/DoubleCounts!X131)</f>
        <v>ND</v>
      </c>
      <c r="Y131" s="213" t="str">
        <f>IF(DoubleCounts!Y131 = 0, "ND", DoubleWins!Y131/DoubleCounts!Y131)</f>
        <v>ND</v>
      </c>
      <c r="Z131" s="213" t="str">
        <f>IF(DoubleCounts!Z131 = 0, "ND", DoubleWins!Z131/DoubleCounts!Z131)</f>
        <v>ND</v>
      </c>
      <c r="AA131" s="213" t="str">
        <f>IF(DoubleCounts!AA131 = 0, "ND", DoubleWins!AA131/DoubleCounts!AA131)</f>
        <v>ND</v>
      </c>
      <c r="AB131" s="213" t="str">
        <f>IF(DoubleCounts!AB131 = 0, "ND", DoubleWins!AB131/DoubleCounts!AB131)</f>
        <v>ND</v>
      </c>
      <c r="AC131" s="213" t="str">
        <f>IF(DoubleCounts!AC131 = 0, "ND", DoubleWins!AC131/DoubleCounts!AC131)</f>
        <v>ND</v>
      </c>
      <c r="AD131" s="213" t="str">
        <f>IF(DoubleCounts!AD131 = 0, "ND", DoubleWins!AD131/DoubleCounts!AD131)</f>
        <v>ND</v>
      </c>
      <c r="AE131" s="213" t="str">
        <f>IF(DoubleCounts!AE131 = 0, "ND", DoubleWins!AE131/DoubleCounts!AE131)</f>
        <v>ND</v>
      </c>
      <c r="AF131" s="213" t="str">
        <f>IF(DoubleCounts!AF131 = 0, "ND", DoubleWins!AF131/DoubleCounts!AF131)</f>
        <v>ND</v>
      </c>
      <c r="AG131" s="213" t="str">
        <f>IF(DoubleCounts!AG131 = 0, "ND", DoubleWins!AG131/DoubleCounts!AG131)</f>
        <v>ND</v>
      </c>
      <c r="AH131" s="213" t="str">
        <f>IF(DoubleCounts!AH131 = 0, "ND", DoubleWins!AH131/DoubleCounts!AH131)</f>
        <v>ND</v>
      </c>
      <c r="AI131" s="213" t="str">
        <f>IF(DoubleCounts!AI131 = 0, "ND", DoubleWins!AI131/DoubleCounts!AI131)</f>
        <v>ND</v>
      </c>
      <c r="AJ131" s="213" t="str">
        <f>IF(DoubleCounts!AJ131 = 0, "ND", DoubleWins!AJ131/DoubleCounts!AJ131)</f>
        <v>ND</v>
      </c>
      <c r="AK131" s="213" t="str">
        <f>IF(DoubleCounts!AK131 = 0, "ND", DoubleWins!AK131/DoubleCounts!AK131)</f>
        <v>ND</v>
      </c>
      <c r="AL131" s="213" t="str">
        <f>IF(DoubleCounts!AL131 = 0, "ND", DoubleWins!AL131/DoubleCounts!AL131)</f>
        <v>ND</v>
      </c>
      <c r="AM131" s="213" t="str">
        <f>IF(DoubleCounts!AM131 = 0, "ND", DoubleWins!AM131/DoubleCounts!AM131)</f>
        <v>ND</v>
      </c>
      <c r="AN131" s="213" t="str">
        <f>IF(DoubleCounts!AN131 = 0, "ND", DoubleWins!AN131/DoubleCounts!AN131)</f>
        <v>ND</v>
      </c>
      <c r="AO131" s="213" t="str">
        <f>IF(DoubleCounts!AO131 = 0, "ND", DoubleWins!AO131/DoubleCounts!AO131)</f>
        <v>ND</v>
      </c>
      <c r="AP131" s="213" t="str">
        <f>IF(DoubleCounts!AP131 = 0, "ND", DoubleWins!AP131/DoubleCounts!AP131)</f>
        <v>ND</v>
      </c>
    </row>
    <row r="132">
      <c r="A132" s="212" t="s">
        <v>2091</v>
      </c>
      <c r="B132" s="214">
        <f>IF(DoubleCounts!B132 = 0, "ND", DoubleWins!B132/DoubleCounts!B132)</f>
        <v>0.75</v>
      </c>
      <c r="C132" s="214" t="str">
        <f>IF(DoubleCounts!C132 = 0, "ND", DoubleWins!C132/DoubleCounts!C132)</f>
        <v>ND</v>
      </c>
      <c r="D132" s="214" t="str">
        <f>IF(DoubleCounts!D132 = 0, "ND", DoubleWins!D132/DoubleCounts!D132)</f>
        <v>ND</v>
      </c>
      <c r="E132" s="214" t="str">
        <f>IF(DoubleCounts!E132 = 0, "ND", DoubleWins!E132/DoubleCounts!E132)</f>
        <v>ND</v>
      </c>
      <c r="F132" s="214" t="str">
        <f>IF(DoubleCounts!F132 = 0, "ND", DoubleWins!F132/DoubleCounts!F132)</f>
        <v>ND</v>
      </c>
      <c r="G132" s="214" t="str">
        <f>IF(DoubleCounts!G132 = 0, "ND", DoubleWins!G132/DoubleCounts!G132)</f>
        <v>ND</v>
      </c>
      <c r="H132" s="214">
        <f>IF(DoubleCounts!H132 = 0, "ND", DoubleWins!H132/DoubleCounts!H132)</f>
        <v>0.6666666667</v>
      </c>
      <c r="I132" s="214">
        <f>IF(DoubleCounts!I132 = 0, "ND", DoubleWins!I132/DoubleCounts!I132)</f>
        <v>1</v>
      </c>
      <c r="J132" s="214" t="str">
        <f>IF(DoubleCounts!J132 = 0, "ND", DoubleWins!J132/DoubleCounts!J132)</f>
        <v>ND</v>
      </c>
      <c r="K132" s="214" t="str">
        <f>IF(DoubleCounts!K132 = 0, "ND", DoubleWins!K132/DoubleCounts!K132)</f>
        <v>ND</v>
      </c>
      <c r="L132" s="214" t="str">
        <f>IF(DoubleCounts!L132 = 0, "ND", DoubleWins!L132/DoubleCounts!L132)</f>
        <v>ND</v>
      </c>
      <c r="M132" s="214" t="str">
        <f>IF(DoubleCounts!M132 = 0, "ND", DoubleWins!M132/DoubleCounts!M132)</f>
        <v>ND</v>
      </c>
      <c r="N132" s="214" t="str">
        <f>IF(DoubleCounts!N132 = 0, "ND", DoubleWins!N132/DoubleCounts!N132)</f>
        <v>ND</v>
      </c>
      <c r="O132" s="214" t="str">
        <f>IF(DoubleCounts!O132 = 0, "ND", DoubleWins!O132/DoubleCounts!O132)</f>
        <v>ND</v>
      </c>
      <c r="P132" s="214" t="str">
        <f>IF(DoubleCounts!P132 = 0, "ND", DoubleWins!P132/DoubleCounts!P132)</f>
        <v>ND</v>
      </c>
      <c r="Q132" s="214" t="str">
        <f>IF(DoubleCounts!Q132 = 0, "ND", DoubleWins!Q132/DoubleCounts!Q132)</f>
        <v>ND</v>
      </c>
      <c r="R132" s="213" t="str">
        <f>IF(DoubleCounts!R132 = 0, "ND", DoubleWins!R132/DoubleCounts!R132)</f>
        <v>ND</v>
      </c>
      <c r="S132" s="213" t="str">
        <f>IF(DoubleCounts!S132 = 0, "ND", DoubleWins!S132/DoubleCounts!S132)</f>
        <v>ND</v>
      </c>
      <c r="T132" s="213" t="str">
        <f>IF(DoubleCounts!T132 = 0, "ND", DoubleWins!T132/DoubleCounts!T132)</f>
        <v>ND</v>
      </c>
      <c r="U132" s="213" t="str">
        <f>IF(DoubleCounts!U132 = 0, "ND", DoubleWins!U132/DoubleCounts!U132)</f>
        <v>ND</v>
      </c>
      <c r="V132" s="213" t="str">
        <f>IF(DoubleCounts!V132 = 0, "ND", DoubleWins!V132/DoubleCounts!V132)</f>
        <v>ND</v>
      </c>
      <c r="W132" s="213" t="str">
        <f>IF(DoubleCounts!W132 = 0, "ND", DoubleWins!W132/DoubleCounts!W132)</f>
        <v>ND</v>
      </c>
      <c r="X132" s="213" t="str">
        <f>IF(DoubleCounts!X132 = 0, "ND", DoubleWins!X132/DoubleCounts!X132)</f>
        <v>ND</v>
      </c>
      <c r="Y132" s="213" t="str">
        <f>IF(DoubleCounts!Y132 = 0, "ND", DoubleWins!Y132/DoubleCounts!Y132)</f>
        <v>ND</v>
      </c>
      <c r="Z132" s="213" t="str">
        <f>IF(DoubleCounts!Z132 = 0, "ND", DoubleWins!Z132/DoubleCounts!Z132)</f>
        <v>ND</v>
      </c>
      <c r="AA132" s="213" t="str">
        <f>IF(DoubleCounts!AA132 = 0, "ND", DoubleWins!AA132/DoubleCounts!AA132)</f>
        <v>ND</v>
      </c>
      <c r="AB132" s="213" t="str">
        <f>IF(DoubleCounts!AB132 = 0, "ND", DoubleWins!AB132/DoubleCounts!AB132)</f>
        <v>ND</v>
      </c>
      <c r="AC132" s="213" t="str">
        <f>IF(DoubleCounts!AC132 = 0, "ND", DoubleWins!AC132/DoubleCounts!AC132)</f>
        <v>ND</v>
      </c>
      <c r="AD132" s="213" t="str">
        <f>IF(DoubleCounts!AD132 = 0, "ND", DoubleWins!AD132/DoubleCounts!AD132)</f>
        <v>ND</v>
      </c>
      <c r="AE132" s="213" t="str">
        <f>IF(DoubleCounts!AE132 = 0, "ND", DoubleWins!AE132/DoubleCounts!AE132)</f>
        <v>ND</v>
      </c>
      <c r="AF132" s="213" t="str">
        <f>IF(DoubleCounts!AF132 = 0, "ND", DoubleWins!AF132/DoubleCounts!AF132)</f>
        <v>ND</v>
      </c>
      <c r="AG132" s="213" t="str">
        <f>IF(DoubleCounts!AG132 = 0, "ND", DoubleWins!AG132/DoubleCounts!AG132)</f>
        <v>ND</v>
      </c>
      <c r="AH132" s="213" t="str">
        <f>IF(DoubleCounts!AH132 = 0, "ND", DoubleWins!AH132/DoubleCounts!AH132)</f>
        <v>ND</v>
      </c>
      <c r="AI132" s="213" t="str">
        <f>IF(DoubleCounts!AI132 = 0, "ND", DoubleWins!AI132/DoubleCounts!AI132)</f>
        <v>ND</v>
      </c>
      <c r="AJ132" s="213" t="str">
        <f>IF(DoubleCounts!AJ132 = 0, "ND", DoubleWins!AJ132/DoubleCounts!AJ132)</f>
        <v>ND</v>
      </c>
      <c r="AK132" s="213" t="str">
        <f>IF(DoubleCounts!AK132 = 0, "ND", DoubleWins!AK132/DoubleCounts!AK132)</f>
        <v>ND</v>
      </c>
      <c r="AL132" s="213" t="str">
        <f>IF(DoubleCounts!AL132 = 0, "ND", DoubleWins!AL132/DoubleCounts!AL132)</f>
        <v>ND</v>
      </c>
      <c r="AM132" s="213" t="str">
        <f>IF(DoubleCounts!AM132 = 0, "ND", DoubleWins!AM132/DoubleCounts!AM132)</f>
        <v>ND</v>
      </c>
      <c r="AN132" s="213" t="str">
        <f>IF(DoubleCounts!AN132 = 0, "ND", DoubleWins!AN132/DoubleCounts!AN132)</f>
        <v>ND</v>
      </c>
      <c r="AO132" s="213" t="str">
        <f>IF(DoubleCounts!AO132 = 0, "ND", DoubleWins!AO132/DoubleCounts!AO132)</f>
        <v>ND</v>
      </c>
      <c r="AP132" s="213" t="str">
        <f>IF(DoubleCounts!AP132 = 0, "ND", DoubleWins!AP132/DoubleCounts!AP132)</f>
        <v>ND</v>
      </c>
    </row>
    <row r="133">
      <c r="A133" s="212" t="s">
        <v>41</v>
      </c>
      <c r="B133" s="214">
        <f>IF(DoubleCounts!B133 = 0, "ND", DoubleWins!B133/DoubleCounts!B133)</f>
        <v>0.8571428571</v>
      </c>
      <c r="C133" s="214" t="str">
        <f>IF(DoubleCounts!C133 = 0, "ND", DoubleWins!C133/DoubleCounts!C133)</f>
        <v>ND</v>
      </c>
      <c r="D133" s="214" t="str">
        <f>IF(DoubleCounts!D133 = 0, "ND", DoubleWins!D133/DoubleCounts!D133)</f>
        <v>ND</v>
      </c>
      <c r="E133" s="214" t="str">
        <f>IF(DoubleCounts!E133 = 0, "ND", DoubleWins!E133/DoubleCounts!E133)</f>
        <v>ND</v>
      </c>
      <c r="F133" s="214" t="str">
        <f>IF(DoubleCounts!F133 = 0, "ND", DoubleWins!F133/DoubleCounts!F133)</f>
        <v>ND</v>
      </c>
      <c r="G133" s="214" t="str">
        <f>IF(DoubleCounts!G133 = 0, "ND", DoubleWins!G133/DoubleCounts!G133)</f>
        <v>ND</v>
      </c>
      <c r="H133" s="214">
        <f>IF(DoubleCounts!H133 = 0, "ND", DoubleWins!H133/DoubleCounts!H133)</f>
        <v>1</v>
      </c>
      <c r="I133" s="214">
        <f>IF(DoubleCounts!I133 = 0, "ND", DoubleWins!I133/DoubleCounts!I133)</f>
        <v>0.6666666667</v>
      </c>
      <c r="J133" s="214" t="str">
        <f>IF(DoubleCounts!J133 = 0, "ND", DoubleWins!J133/DoubleCounts!J133)</f>
        <v>ND</v>
      </c>
      <c r="K133" s="214" t="str">
        <f>IF(DoubleCounts!K133 = 0, "ND", DoubleWins!K133/DoubleCounts!K133)</f>
        <v>ND</v>
      </c>
      <c r="L133" s="214" t="str">
        <f>IF(DoubleCounts!L133 = 0, "ND", DoubleWins!L133/DoubleCounts!L133)</f>
        <v>ND</v>
      </c>
      <c r="M133" s="214" t="str">
        <f>IF(DoubleCounts!M133 = 0, "ND", DoubleWins!M133/DoubleCounts!M133)</f>
        <v>ND</v>
      </c>
      <c r="N133" s="214" t="str">
        <f>IF(DoubleCounts!N133 = 0, "ND", DoubleWins!N133/DoubleCounts!N133)</f>
        <v>ND</v>
      </c>
      <c r="O133" s="214" t="str">
        <f>IF(DoubleCounts!O133 = 0, "ND", DoubleWins!O133/DoubleCounts!O133)</f>
        <v>ND</v>
      </c>
      <c r="P133" s="214" t="str">
        <f>IF(DoubleCounts!P133 = 0, "ND", DoubleWins!P133/DoubleCounts!P133)</f>
        <v>ND</v>
      </c>
      <c r="Q133" s="214" t="str">
        <f>IF(DoubleCounts!Q133 = 0, "ND", DoubleWins!Q133/DoubleCounts!Q133)</f>
        <v>ND</v>
      </c>
      <c r="R133" s="213" t="str">
        <f>IF(DoubleCounts!R133 = 0, "ND", DoubleWins!R133/DoubleCounts!R133)</f>
        <v>ND</v>
      </c>
      <c r="S133" s="213" t="str">
        <f>IF(DoubleCounts!S133 = 0, "ND", DoubleWins!S133/DoubleCounts!S133)</f>
        <v>ND</v>
      </c>
      <c r="T133" s="213" t="str">
        <f>IF(DoubleCounts!T133 = 0, "ND", DoubleWins!T133/DoubleCounts!T133)</f>
        <v>ND</v>
      </c>
      <c r="U133" s="213" t="str">
        <f>IF(DoubleCounts!U133 = 0, "ND", DoubleWins!U133/DoubleCounts!U133)</f>
        <v>ND</v>
      </c>
      <c r="V133" s="213" t="str">
        <f>IF(DoubleCounts!V133 = 0, "ND", DoubleWins!V133/DoubleCounts!V133)</f>
        <v>ND</v>
      </c>
      <c r="W133" s="213" t="str">
        <f>IF(DoubleCounts!W133 = 0, "ND", DoubleWins!W133/DoubleCounts!W133)</f>
        <v>ND</v>
      </c>
      <c r="X133" s="213" t="str">
        <f>IF(DoubleCounts!X133 = 0, "ND", DoubleWins!X133/DoubleCounts!X133)</f>
        <v>ND</v>
      </c>
      <c r="Y133" s="213" t="str">
        <f>IF(DoubleCounts!Y133 = 0, "ND", DoubleWins!Y133/DoubleCounts!Y133)</f>
        <v>ND</v>
      </c>
      <c r="Z133" s="213" t="str">
        <f>IF(DoubleCounts!Z133 = 0, "ND", DoubleWins!Z133/DoubleCounts!Z133)</f>
        <v>ND</v>
      </c>
      <c r="AA133" s="213" t="str">
        <f>IF(DoubleCounts!AA133 = 0, "ND", DoubleWins!AA133/DoubleCounts!AA133)</f>
        <v>ND</v>
      </c>
      <c r="AB133" s="213" t="str">
        <f>IF(DoubleCounts!AB133 = 0, "ND", DoubleWins!AB133/DoubleCounts!AB133)</f>
        <v>ND</v>
      </c>
      <c r="AC133" s="213" t="str">
        <f>IF(DoubleCounts!AC133 = 0, "ND", DoubleWins!AC133/DoubleCounts!AC133)</f>
        <v>ND</v>
      </c>
      <c r="AD133" s="213" t="str">
        <f>IF(DoubleCounts!AD133 = 0, "ND", DoubleWins!AD133/DoubleCounts!AD133)</f>
        <v>ND</v>
      </c>
      <c r="AE133" s="213" t="str">
        <f>IF(DoubleCounts!AE133 = 0, "ND", DoubleWins!AE133/DoubleCounts!AE133)</f>
        <v>ND</v>
      </c>
      <c r="AF133" s="213" t="str">
        <f>IF(DoubleCounts!AF133 = 0, "ND", DoubleWins!AF133/DoubleCounts!AF133)</f>
        <v>ND</v>
      </c>
      <c r="AG133" s="213" t="str">
        <f>IF(DoubleCounts!AG133 = 0, "ND", DoubleWins!AG133/DoubleCounts!AG133)</f>
        <v>ND</v>
      </c>
      <c r="AH133" s="213" t="str">
        <f>IF(DoubleCounts!AH133 = 0, "ND", DoubleWins!AH133/DoubleCounts!AH133)</f>
        <v>ND</v>
      </c>
      <c r="AI133" s="213" t="str">
        <f>IF(DoubleCounts!AI133 = 0, "ND", DoubleWins!AI133/DoubleCounts!AI133)</f>
        <v>ND</v>
      </c>
      <c r="AJ133" s="213" t="str">
        <f>IF(DoubleCounts!AJ133 = 0, "ND", DoubleWins!AJ133/DoubleCounts!AJ133)</f>
        <v>ND</v>
      </c>
      <c r="AK133" s="213" t="str">
        <f>IF(DoubleCounts!AK133 = 0, "ND", DoubleWins!AK133/DoubleCounts!AK133)</f>
        <v>ND</v>
      </c>
      <c r="AL133" s="213" t="str">
        <f>IF(DoubleCounts!AL133 = 0, "ND", DoubleWins!AL133/DoubleCounts!AL133)</f>
        <v>ND</v>
      </c>
      <c r="AM133" s="213" t="str">
        <f>IF(DoubleCounts!AM133 = 0, "ND", DoubleWins!AM133/DoubleCounts!AM133)</f>
        <v>ND</v>
      </c>
      <c r="AN133" s="213" t="str">
        <f>IF(DoubleCounts!AN133 = 0, "ND", DoubleWins!AN133/DoubleCounts!AN133)</f>
        <v>ND</v>
      </c>
      <c r="AO133" s="213" t="str">
        <f>IF(DoubleCounts!AO133 = 0, "ND", DoubleWins!AO133/DoubleCounts!AO133)</f>
        <v>ND</v>
      </c>
      <c r="AP133" s="213" t="str">
        <f>IF(DoubleCounts!AP133 = 0, "ND", DoubleWins!AP133/DoubleCounts!AP133)</f>
        <v>ND</v>
      </c>
    </row>
    <row r="134">
      <c r="A134" s="212" t="s">
        <v>95</v>
      </c>
      <c r="B134" s="214">
        <f>IF(DoubleCounts!B134 = 0, "ND", DoubleWins!B134/DoubleCounts!B134)</f>
        <v>1</v>
      </c>
      <c r="C134" s="214" t="str">
        <f>IF(DoubleCounts!C134 = 0, "ND", DoubleWins!C134/DoubleCounts!C134)</f>
        <v>ND</v>
      </c>
      <c r="D134" s="214" t="str">
        <f>IF(DoubleCounts!D134 = 0, "ND", DoubleWins!D134/DoubleCounts!D134)</f>
        <v>ND</v>
      </c>
      <c r="E134" s="214">
        <f>IF(DoubleCounts!E134 = 0, "ND", DoubleWins!E134/DoubleCounts!E134)</f>
        <v>1</v>
      </c>
      <c r="F134" s="214" t="str">
        <f>IF(DoubleCounts!F134 = 0, "ND", DoubleWins!F134/DoubleCounts!F134)</f>
        <v>ND</v>
      </c>
      <c r="G134" s="214" t="str">
        <f>IF(DoubleCounts!G134 = 0, "ND", DoubleWins!G134/DoubleCounts!G134)</f>
        <v>ND</v>
      </c>
      <c r="H134" s="214" t="str">
        <f>IF(DoubleCounts!H134 = 0, "ND", DoubleWins!H134/DoubleCounts!H134)</f>
        <v>ND</v>
      </c>
      <c r="I134" s="214" t="str">
        <f>IF(DoubleCounts!I134 = 0, "ND", DoubleWins!I134/DoubleCounts!I134)</f>
        <v>ND</v>
      </c>
      <c r="J134" s="214" t="str">
        <f>IF(DoubleCounts!J134 = 0, "ND", DoubleWins!J134/DoubleCounts!J134)</f>
        <v>ND</v>
      </c>
      <c r="K134" s="214" t="str">
        <f>IF(DoubleCounts!K134 = 0, "ND", DoubleWins!K134/DoubleCounts!K134)</f>
        <v>ND</v>
      </c>
      <c r="L134" s="214" t="str">
        <f>IF(DoubleCounts!L134 = 0, "ND", DoubleWins!L134/DoubleCounts!L134)</f>
        <v>ND</v>
      </c>
      <c r="M134" s="214" t="str">
        <f>IF(DoubleCounts!M134 = 0, "ND", DoubleWins!M134/DoubleCounts!M134)</f>
        <v>ND</v>
      </c>
      <c r="N134" s="214" t="str">
        <f>IF(DoubleCounts!N134 = 0, "ND", DoubleWins!N134/DoubleCounts!N134)</f>
        <v>ND</v>
      </c>
      <c r="O134" s="214" t="str">
        <f>IF(DoubleCounts!O134 = 0, "ND", DoubleWins!O134/DoubleCounts!O134)</f>
        <v>ND</v>
      </c>
      <c r="P134" s="214" t="str">
        <f>IF(DoubleCounts!P134 = 0, "ND", DoubleWins!P134/DoubleCounts!P134)</f>
        <v>ND</v>
      </c>
      <c r="Q134" s="214" t="str">
        <f>IF(DoubleCounts!Q134 = 0, "ND", DoubleWins!Q134/DoubleCounts!Q134)</f>
        <v>ND</v>
      </c>
      <c r="R134" s="213" t="str">
        <f>IF(DoubleCounts!R134 = 0, "ND", DoubleWins!R134/DoubleCounts!R134)</f>
        <v>ND</v>
      </c>
      <c r="S134" s="213" t="str">
        <f>IF(DoubleCounts!S134 = 0, "ND", DoubleWins!S134/DoubleCounts!S134)</f>
        <v>ND</v>
      </c>
      <c r="T134" s="213" t="str">
        <f>IF(DoubleCounts!T134 = 0, "ND", DoubleWins!T134/DoubleCounts!T134)</f>
        <v>ND</v>
      </c>
      <c r="U134" s="213" t="str">
        <f>IF(DoubleCounts!U134 = 0, "ND", DoubleWins!U134/DoubleCounts!U134)</f>
        <v>ND</v>
      </c>
      <c r="V134" s="213" t="str">
        <f>IF(DoubleCounts!V134 = 0, "ND", DoubleWins!V134/DoubleCounts!V134)</f>
        <v>ND</v>
      </c>
      <c r="W134" s="213" t="str">
        <f>IF(DoubleCounts!W134 = 0, "ND", DoubleWins!W134/DoubleCounts!W134)</f>
        <v>ND</v>
      </c>
      <c r="X134" s="213" t="str">
        <f>IF(DoubleCounts!X134 = 0, "ND", DoubleWins!X134/DoubleCounts!X134)</f>
        <v>ND</v>
      </c>
      <c r="Y134" s="213" t="str">
        <f>IF(DoubleCounts!Y134 = 0, "ND", DoubleWins!Y134/DoubleCounts!Y134)</f>
        <v>ND</v>
      </c>
      <c r="Z134" s="213" t="str">
        <f>IF(DoubleCounts!Z134 = 0, "ND", DoubleWins!Z134/DoubleCounts!Z134)</f>
        <v>ND</v>
      </c>
      <c r="AA134" s="213" t="str">
        <f>IF(DoubleCounts!AA134 = 0, "ND", DoubleWins!AA134/DoubleCounts!AA134)</f>
        <v>ND</v>
      </c>
      <c r="AB134" s="213" t="str">
        <f>IF(DoubleCounts!AB134 = 0, "ND", DoubleWins!AB134/DoubleCounts!AB134)</f>
        <v>ND</v>
      </c>
      <c r="AC134" s="213" t="str">
        <f>IF(DoubleCounts!AC134 = 0, "ND", DoubleWins!AC134/DoubleCounts!AC134)</f>
        <v>ND</v>
      </c>
      <c r="AD134" s="213" t="str">
        <f>IF(DoubleCounts!AD134 = 0, "ND", DoubleWins!AD134/DoubleCounts!AD134)</f>
        <v>ND</v>
      </c>
      <c r="AE134" s="213" t="str">
        <f>IF(DoubleCounts!AE134 = 0, "ND", DoubleWins!AE134/DoubleCounts!AE134)</f>
        <v>ND</v>
      </c>
      <c r="AF134" s="213" t="str">
        <f>IF(DoubleCounts!AF134 = 0, "ND", DoubleWins!AF134/DoubleCounts!AF134)</f>
        <v>ND</v>
      </c>
      <c r="AG134" s="213" t="str">
        <f>IF(DoubleCounts!AG134 = 0, "ND", DoubleWins!AG134/DoubleCounts!AG134)</f>
        <v>ND</v>
      </c>
      <c r="AH134" s="213" t="str">
        <f>IF(DoubleCounts!AH134 = 0, "ND", DoubleWins!AH134/DoubleCounts!AH134)</f>
        <v>ND</v>
      </c>
      <c r="AI134" s="213" t="str">
        <f>IF(DoubleCounts!AI134 = 0, "ND", DoubleWins!AI134/DoubleCounts!AI134)</f>
        <v>ND</v>
      </c>
      <c r="AJ134" s="213" t="str">
        <f>IF(DoubleCounts!AJ134 = 0, "ND", DoubleWins!AJ134/DoubleCounts!AJ134)</f>
        <v>ND</v>
      </c>
      <c r="AK134" s="213" t="str">
        <f>IF(DoubleCounts!AK134 = 0, "ND", DoubleWins!AK134/DoubleCounts!AK134)</f>
        <v>ND</v>
      </c>
      <c r="AL134" s="213" t="str">
        <f>IF(DoubleCounts!AL134 = 0, "ND", DoubleWins!AL134/DoubleCounts!AL134)</f>
        <v>ND</v>
      </c>
      <c r="AM134" s="213" t="str">
        <f>IF(DoubleCounts!AM134 = 0, "ND", DoubleWins!AM134/DoubleCounts!AM134)</f>
        <v>ND</v>
      </c>
      <c r="AN134" s="213" t="str">
        <f>IF(DoubleCounts!AN134 = 0, "ND", DoubleWins!AN134/DoubleCounts!AN134)</f>
        <v>ND</v>
      </c>
      <c r="AO134" s="213" t="str">
        <f>IF(DoubleCounts!AO134 = 0, "ND", DoubleWins!AO134/DoubleCounts!AO134)</f>
        <v>ND</v>
      </c>
      <c r="AP134" s="213" t="str">
        <f>IF(DoubleCounts!AP134 = 0, "ND", DoubleWins!AP134/DoubleCounts!AP134)</f>
        <v>ND</v>
      </c>
    </row>
    <row r="135">
      <c r="A135" s="212" t="s">
        <v>2137</v>
      </c>
      <c r="B135" s="214">
        <f>IF(DoubleCounts!B135 = 0, "ND", DoubleWins!B135/DoubleCounts!B135)</f>
        <v>1</v>
      </c>
      <c r="C135" s="214" t="str">
        <f>IF(DoubleCounts!C135 = 0, "ND", DoubleWins!C135/DoubleCounts!C135)</f>
        <v>ND</v>
      </c>
      <c r="D135" s="214" t="str">
        <f>IF(DoubleCounts!D135 = 0, "ND", DoubleWins!D135/DoubleCounts!D135)</f>
        <v>ND</v>
      </c>
      <c r="E135" s="214" t="str">
        <f>IF(DoubleCounts!E135 = 0, "ND", DoubleWins!E135/DoubleCounts!E135)</f>
        <v>ND</v>
      </c>
      <c r="F135" s="214" t="str">
        <f>IF(DoubleCounts!F135 = 0, "ND", DoubleWins!F135/DoubleCounts!F135)</f>
        <v>ND</v>
      </c>
      <c r="G135" s="214" t="str">
        <f>IF(DoubleCounts!G135 = 0, "ND", DoubleWins!G135/DoubleCounts!G135)</f>
        <v>ND</v>
      </c>
      <c r="H135" s="214">
        <f>IF(DoubleCounts!H135 = 0, "ND", DoubleWins!H135/DoubleCounts!H135)</f>
        <v>1</v>
      </c>
      <c r="I135" s="214" t="str">
        <f>IF(DoubleCounts!I135 = 0, "ND", DoubleWins!I135/DoubleCounts!I135)</f>
        <v>ND</v>
      </c>
      <c r="J135" s="214" t="str">
        <f>IF(DoubleCounts!J135 = 0, "ND", DoubleWins!J135/DoubleCounts!J135)</f>
        <v>ND</v>
      </c>
      <c r="K135" s="214" t="str">
        <f>IF(DoubleCounts!K135 = 0, "ND", DoubleWins!K135/DoubleCounts!K135)</f>
        <v>ND</v>
      </c>
      <c r="L135" s="214" t="str">
        <f>IF(DoubleCounts!L135 = 0, "ND", DoubleWins!L135/DoubleCounts!L135)</f>
        <v>ND</v>
      </c>
      <c r="M135" s="214" t="str">
        <f>IF(DoubleCounts!M135 = 0, "ND", DoubleWins!M135/DoubleCounts!M135)</f>
        <v>ND</v>
      </c>
      <c r="N135" s="214" t="str">
        <f>IF(DoubleCounts!N135 = 0, "ND", DoubleWins!N135/DoubleCounts!N135)</f>
        <v>ND</v>
      </c>
      <c r="O135" s="214" t="str">
        <f>IF(DoubleCounts!O135 = 0, "ND", DoubleWins!O135/DoubleCounts!O135)</f>
        <v>ND</v>
      </c>
      <c r="P135" s="214" t="str">
        <f>IF(DoubleCounts!P135 = 0, "ND", DoubleWins!P135/DoubleCounts!P135)</f>
        <v>ND</v>
      </c>
      <c r="Q135" s="214" t="str">
        <f>IF(DoubleCounts!Q135 = 0, "ND", DoubleWins!Q135/DoubleCounts!Q135)</f>
        <v>ND</v>
      </c>
      <c r="R135" s="213" t="str">
        <f>IF(DoubleCounts!R135 = 0, "ND", DoubleWins!R135/DoubleCounts!R135)</f>
        <v>ND</v>
      </c>
      <c r="S135" s="213" t="str">
        <f>IF(DoubleCounts!S135 = 0, "ND", DoubleWins!S135/DoubleCounts!S135)</f>
        <v>ND</v>
      </c>
      <c r="T135" s="213" t="str">
        <f>IF(DoubleCounts!T135 = 0, "ND", DoubleWins!T135/DoubleCounts!T135)</f>
        <v>ND</v>
      </c>
      <c r="U135" s="213" t="str">
        <f>IF(DoubleCounts!U135 = 0, "ND", DoubleWins!U135/DoubleCounts!U135)</f>
        <v>ND</v>
      </c>
      <c r="V135" s="213" t="str">
        <f>IF(DoubleCounts!V135 = 0, "ND", DoubleWins!V135/DoubleCounts!V135)</f>
        <v>ND</v>
      </c>
      <c r="W135" s="213" t="str">
        <f>IF(DoubleCounts!W135 = 0, "ND", DoubleWins!W135/DoubleCounts!W135)</f>
        <v>ND</v>
      </c>
      <c r="X135" s="213" t="str">
        <f>IF(DoubleCounts!X135 = 0, "ND", DoubleWins!X135/DoubleCounts!X135)</f>
        <v>ND</v>
      </c>
      <c r="Y135" s="213" t="str">
        <f>IF(DoubleCounts!Y135 = 0, "ND", DoubleWins!Y135/DoubleCounts!Y135)</f>
        <v>ND</v>
      </c>
      <c r="Z135" s="213" t="str">
        <f>IF(DoubleCounts!Z135 = 0, "ND", DoubleWins!Z135/DoubleCounts!Z135)</f>
        <v>ND</v>
      </c>
      <c r="AA135" s="213" t="str">
        <f>IF(DoubleCounts!AA135 = 0, "ND", DoubleWins!AA135/DoubleCounts!AA135)</f>
        <v>ND</v>
      </c>
      <c r="AB135" s="213" t="str">
        <f>IF(DoubleCounts!AB135 = 0, "ND", DoubleWins!AB135/DoubleCounts!AB135)</f>
        <v>ND</v>
      </c>
      <c r="AC135" s="213" t="str">
        <f>IF(DoubleCounts!AC135 = 0, "ND", DoubleWins!AC135/DoubleCounts!AC135)</f>
        <v>ND</v>
      </c>
      <c r="AD135" s="213" t="str">
        <f>IF(DoubleCounts!AD135 = 0, "ND", DoubleWins!AD135/DoubleCounts!AD135)</f>
        <v>ND</v>
      </c>
      <c r="AE135" s="213" t="str">
        <f>IF(DoubleCounts!AE135 = 0, "ND", DoubleWins!AE135/DoubleCounts!AE135)</f>
        <v>ND</v>
      </c>
      <c r="AF135" s="213" t="str">
        <f>IF(DoubleCounts!AF135 = 0, "ND", DoubleWins!AF135/DoubleCounts!AF135)</f>
        <v>ND</v>
      </c>
      <c r="AG135" s="213" t="str">
        <f>IF(DoubleCounts!AG135 = 0, "ND", DoubleWins!AG135/DoubleCounts!AG135)</f>
        <v>ND</v>
      </c>
      <c r="AH135" s="213" t="str">
        <f>IF(DoubleCounts!AH135 = 0, "ND", DoubleWins!AH135/DoubleCounts!AH135)</f>
        <v>ND</v>
      </c>
      <c r="AI135" s="213" t="str">
        <f>IF(DoubleCounts!AI135 = 0, "ND", DoubleWins!AI135/DoubleCounts!AI135)</f>
        <v>ND</v>
      </c>
      <c r="AJ135" s="213" t="str">
        <f>IF(DoubleCounts!AJ135 = 0, "ND", DoubleWins!AJ135/DoubleCounts!AJ135)</f>
        <v>ND</v>
      </c>
      <c r="AK135" s="213" t="str">
        <f>IF(DoubleCounts!AK135 = 0, "ND", DoubleWins!AK135/DoubleCounts!AK135)</f>
        <v>ND</v>
      </c>
      <c r="AL135" s="213" t="str">
        <f>IF(DoubleCounts!AL135 = 0, "ND", DoubleWins!AL135/DoubleCounts!AL135)</f>
        <v>ND</v>
      </c>
      <c r="AM135" s="213" t="str">
        <f>IF(DoubleCounts!AM135 = 0, "ND", DoubleWins!AM135/DoubleCounts!AM135)</f>
        <v>ND</v>
      </c>
      <c r="AN135" s="213" t="str">
        <f>IF(DoubleCounts!AN135 = 0, "ND", DoubleWins!AN135/DoubleCounts!AN135)</f>
        <v>ND</v>
      </c>
      <c r="AO135" s="213" t="str">
        <f>IF(DoubleCounts!AO135 = 0, "ND", DoubleWins!AO135/DoubleCounts!AO135)</f>
        <v>ND</v>
      </c>
      <c r="AP135" s="213" t="str">
        <f>IF(DoubleCounts!AP135 = 0, "ND", DoubleWins!AP135/DoubleCounts!AP135)</f>
        <v>ND</v>
      </c>
    </row>
    <row r="136">
      <c r="A136" s="212" t="s">
        <v>2144</v>
      </c>
      <c r="B136" s="214">
        <f>IF(DoubleCounts!B136 = 0, "ND", DoubleWins!B136/DoubleCounts!B136)</f>
        <v>1</v>
      </c>
      <c r="C136" s="214" t="str">
        <f>IF(DoubleCounts!C136 = 0, "ND", DoubleWins!C136/DoubleCounts!C136)</f>
        <v>ND</v>
      </c>
      <c r="D136" s="214" t="str">
        <f>IF(DoubleCounts!D136 = 0, "ND", DoubleWins!D136/DoubleCounts!D136)</f>
        <v>ND</v>
      </c>
      <c r="E136" s="214">
        <f>IF(DoubleCounts!E136 = 0, "ND", DoubleWins!E136/DoubleCounts!E136)</f>
        <v>1</v>
      </c>
      <c r="F136" s="214" t="str">
        <f>IF(DoubleCounts!F136 = 0, "ND", DoubleWins!F136/DoubleCounts!F136)</f>
        <v>ND</v>
      </c>
      <c r="G136" s="214" t="str">
        <f>IF(DoubleCounts!G136 = 0, "ND", DoubleWins!G136/DoubleCounts!G136)</f>
        <v>ND</v>
      </c>
      <c r="H136" s="214" t="str">
        <f>IF(DoubleCounts!H136 = 0, "ND", DoubleWins!H136/DoubleCounts!H136)</f>
        <v>ND</v>
      </c>
      <c r="I136" s="214" t="str">
        <f>IF(DoubleCounts!I136 = 0, "ND", DoubleWins!I136/DoubleCounts!I136)</f>
        <v>ND</v>
      </c>
      <c r="J136" s="214" t="str">
        <f>IF(DoubleCounts!J136 = 0, "ND", DoubleWins!J136/DoubleCounts!J136)</f>
        <v>ND</v>
      </c>
      <c r="K136" s="214" t="str">
        <f>IF(DoubleCounts!K136 = 0, "ND", DoubleWins!K136/DoubleCounts!K136)</f>
        <v>ND</v>
      </c>
      <c r="L136" s="214" t="str">
        <f>IF(DoubleCounts!L136 = 0, "ND", DoubleWins!L136/DoubleCounts!L136)</f>
        <v>ND</v>
      </c>
      <c r="M136" s="214" t="str">
        <f>IF(DoubleCounts!M136 = 0, "ND", DoubleWins!M136/DoubleCounts!M136)</f>
        <v>ND</v>
      </c>
      <c r="N136" s="214" t="str">
        <f>IF(DoubleCounts!N136 = 0, "ND", DoubleWins!N136/DoubleCounts!N136)</f>
        <v>ND</v>
      </c>
      <c r="O136" s="214" t="str">
        <f>IF(DoubleCounts!O136 = 0, "ND", DoubleWins!O136/DoubleCounts!O136)</f>
        <v>ND</v>
      </c>
      <c r="P136" s="214" t="str">
        <f>IF(DoubleCounts!P136 = 0, "ND", DoubleWins!P136/DoubleCounts!P136)</f>
        <v>ND</v>
      </c>
      <c r="Q136" s="214" t="str">
        <f>IF(DoubleCounts!Q136 = 0, "ND", DoubleWins!Q136/DoubleCounts!Q136)</f>
        <v>ND</v>
      </c>
      <c r="R136" s="213" t="str">
        <f>IF(DoubleCounts!R136 = 0, "ND", DoubleWins!R136/DoubleCounts!R136)</f>
        <v>ND</v>
      </c>
      <c r="S136" s="213" t="str">
        <f>IF(DoubleCounts!S136 = 0, "ND", DoubleWins!S136/DoubleCounts!S136)</f>
        <v>ND</v>
      </c>
      <c r="T136" s="213" t="str">
        <f>IF(DoubleCounts!T136 = 0, "ND", DoubleWins!T136/DoubleCounts!T136)</f>
        <v>ND</v>
      </c>
      <c r="U136" s="213" t="str">
        <f>IF(DoubleCounts!U136 = 0, "ND", DoubleWins!U136/DoubleCounts!U136)</f>
        <v>ND</v>
      </c>
      <c r="V136" s="213" t="str">
        <f>IF(DoubleCounts!V136 = 0, "ND", DoubleWins!V136/DoubleCounts!V136)</f>
        <v>ND</v>
      </c>
      <c r="W136" s="213" t="str">
        <f>IF(DoubleCounts!W136 = 0, "ND", DoubleWins!W136/DoubleCounts!W136)</f>
        <v>ND</v>
      </c>
      <c r="X136" s="213" t="str">
        <f>IF(DoubleCounts!X136 = 0, "ND", DoubleWins!X136/DoubleCounts!X136)</f>
        <v>ND</v>
      </c>
      <c r="Y136" s="213" t="str">
        <f>IF(DoubleCounts!Y136 = 0, "ND", DoubleWins!Y136/DoubleCounts!Y136)</f>
        <v>ND</v>
      </c>
      <c r="Z136" s="213" t="str">
        <f>IF(DoubleCounts!Z136 = 0, "ND", DoubleWins!Z136/DoubleCounts!Z136)</f>
        <v>ND</v>
      </c>
      <c r="AA136" s="213" t="str">
        <f>IF(DoubleCounts!AA136 = 0, "ND", DoubleWins!AA136/DoubleCounts!AA136)</f>
        <v>ND</v>
      </c>
      <c r="AB136" s="213" t="str">
        <f>IF(DoubleCounts!AB136 = 0, "ND", DoubleWins!AB136/DoubleCounts!AB136)</f>
        <v>ND</v>
      </c>
      <c r="AC136" s="213" t="str">
        <f>IF(DoubleCounts!AC136 = 0, "ND", DoubleWins!AC136/DoubleCounts!AC136)</f>
        <v>ND</v>
      </c>
      <c r="AD136" s="213" t="str">
        <f>IF(DoubleCounts!AD136 = 0, "ND", DoubleWins!AD136/DoubleCounts!AD136)</f>
        <v>ND</v>
      </c>
      <c r="AE136" s="213" t="str">
        <f>IF(DoubleCounts!AE136 = 0, "ND", DoubleWins!AE136/DoubleCounts!AE136)</f>
        <v>ND</v>
      </c>
      <c r="AF136" s="213" t="str">
        <f>IF(DoubleCounts!AF136 = 0, "ND", DoubleWins!AF136/DoubleCounts!AF136)</f>
        <v>ND</v>
      </c>
      <c r="AG136" s="213" t="str">
        <f>IF(DoubleCounts!AG136 = 0, "ND", DoubleWins!AG136/DoubleCounts!AG136)</f>
        <v>ND</v>
      </c>
      <c r="AH136" s="213" t="str">
        <f>IF(DoubleCounts!AH136 = 0, "ND", DoubleWins!AH136/DoubleCounts!AH136)</f>
        <v>ND</v>
      </c>
      <c r="AI136" s="213" t="str">
        <f>IF(DoubleCounts!AI136 = 0, "ND", DoubleWins!AI136/DoubleCounts!AI136)</f>
        <v>ND</v>
      </c>
      <c r="AJ136" s="213" t="str">
        <f>IF(DoubleCounts!AJ136 = 0, "ND", DoubleWins!AJ136/DoubleCounts!AJ136)</f>
        <v>ND</v>
      </c>
      <c r="AK136" s="213" t="str">
        <f>IF(DoubleCounts!AK136 = 0, "ND", DoubleWins!AK136/DoubleCounts!AK136)</f>
        <v>ND</v>
      </c>
      <c r="AL136" s="213" t="str">
        <f>IF(DoubleCounts!AL136 = 0, "ND", DoubleWins!AL136/DoubleCounts!AL136)</f>
        <v>ND</v>
      </c>
      <c r="AM136" s="213" t="str">
        <f>IF(DoubleCounts!AM136 = 0, "ND", DoubleWins!AM136/DoubleCounts!AM136)</f>
        <v>ND</v>
      </c>
      <c r="AN136" s="213" t="str">
        <f>IF(DoubleCounts!AN136 = 0, "ND", DoubleWins!AN136/DoubleCounts!AN136)</f>
        <v>ND</v>
      </c>
      <c r="AO136" s="213" t="str">
        <f>IF(DoubleCounts!AO136 = 0, "ND", DoubleWins!AO136/DoubleCounts!AO136)</f>
        <v>ND</v>
      </c>
      <c r="AP136" s="213" t="str">
        <f>IF(DoubleCounts!AP136 = 0, "ND", DoubleWins!AP136/DoubleCounts!AP136)</f>
        <v>ND</v>
      </c>
    </row>
    <row r="137">
      <c r="A137" s="212" t="s">
        <v>14</v>
      </c>
      <c r="B137" s="214">
        <f>IF(DoubleCounts!B137 = 0, "ND", DoubleWins!B137/DoubleCounts!B137)</f>
        <v>0.8745387454</v>
      </c>
      <c r="C137" s="214" t="str">
        <f>IF(DoubleCounts!C137 = 0, "ND", DoubleWins!C137/DoubleCounts!C137)</f>
        <v>ND</v>
      </c>
      <c r="D137" s="214">
        <f>IF(DoubleCounts!D137 = 0, "ND", DoubleWins!D137/DoubleCounts!D137)</f>
        <v>0.8615384615</v>
      </c>
      <c r="E137" s="214">
        <f>IF(DoubleCounts!E137 = 0, "ND", DoubleWins!E137/DoubleCounts!E137)</f>
        <v>0.9402985075</v>
      </c>
      <c r="F137" s="214">
        <f>IF(DoubleCounts!F137 = 0, "ND", DoubleWins!F137/DoubleCounts!F137)</f>
        <v>0.8793103448</v>
      </c>
      <c r="G137" s="214">
        <f>IF(DoubleCounts!G137 = 0, "ND", DoubleWins!G137/DoubleCounts!G137)</f>
        <v>0.6428571429</v>
      </c>
      <c r="H137" s="214">
        <f>IF(DoubleCounts!H137 = 0, "ND", DoubleWins!H137/DoubleCounts!H137)</f>
        <v>1</v>
      </c>
      <c r="I137" s="214" t="str">
        <f>IF(DoubleCounts!I137 = 0, "ND", DoubleWins!I137/DoubleCounts!I137)</f>
        <v>ND</v>
      </c>
      <c r="J137" s="214" t="str">
        <f>IF(DoubleCounts!J137 = 0, "ND", DoubleWins!J137/DoubleCounts!J137)</f>
        <v>ND</v>
      </c>
      <c r="K137" s="214" t="str">
        <f>IF(DoubleCounts!K137 = 0, "ND", DoubleWins!K137/DoubleCounts!K137)</f>
        <v>ND</v>
      </c>
      <c r="L137" s="214" t="str">
        <f>IF(DoubleCounts!L137 = 0, "ND", DoubleWins!L137/DoubleCounts!L137)</f>
        <v>ND</v>
      </c>
      <c r="M137" s="214" t="str">
        <f>IF(DoubleCounts!M137 = 0, "ND", DoubleWins!M137/DoubleCounts!M137)</f>
        <v>ND</v>
      </c>
      <c r="N137" s="214" t="str">
        <f>IF(DoubleCounts!N137 = 0, "ND", DoubleWins!N137/DoubleCounts!N137)</f>
        <v>ND</v>
      </c>
      <c r="O137" s="214" t="str">
        <f>IF(DoubleCounts!O137 = 0, "ND", DoubleWins!O137/DoubleCounts!O137)</f>
        <v>ND</v>
      </c>
      <c r="P137" s="214" t="str">
        <f>IF(DoubleCounts!P137 = 0, "ND", DoubleWins!P137/DoubleCounts!P137)</f>
        <v>ND</v>
      </c>
      <c r="Q137" s="214" t="str">
        <f>IF(DoubleCounts!Q137 = 0, "ND", DoubleWins!Q137/DoubleCounts!Q137)</f>
        <v>ND</v>
      </c>
      <c r="R137" s="213" t="str">
        <f>IF(DoubleCounts!R137 = 0, "ND", DoubleWins!R137/DoubleCounts!R137)</f>
        <v>ND</v>
      </c>
      <c r="S137" s="213" t="str">
        <f>IF(DoubleCounts!S137 = 0, "ND", DoubleWins!S137/DoubleCounts!S137)</f>
        <v>ND</v>
      </c>
      <c r="T137" s="213" t="str">
        <f>IF(DoubleCounts!T137 = 0, "ND", DoubleWins!T137/DoubleCounts!T137)</f>
        <v>ND</v>
      </c>
      <c r="U137" s="213" t="str">
        <f>IF(DoubleCounts!U137 = 0, "ND", DoubleWins!U137/DoubleCounts!U137)</f>
        <v>ND</v>
      </c>
      <c r="V137" s="213" t="str">
        <f>IF(DoubleCounts!V137 = 0, "ND", DoubleWins!V137/DoubleCounts!V137)</f>
        <v>ND</v>
      </c>
      <c r="W137" s="213" t="str">
        <f>IF(DoubleCounts!W137 = 0, "ND", DoubleWins!W137/DoubleCounts!W137)</f>
        <v>ND</v>
      </c>
      <c r="X137" s="213" t="str">
        <f>IF(DoubleCounts!X137 = 0, "ND", DoubleWins!X137/DoubleCounts!X137)</f>
        <v>ND</v>
      </c>
      <c r="Y137" s="213" t="str">
        <f>IF(DoubleCounts!Y137 = 0, "ND", DoubleWins!Y137/DoubleCounts!Y137)</f>
        <v>ND</v>
      </c>
      <c r="Z137" s="213" t="str">
        <f>IF(DoubleCounts!Z137 = 0, "ND", DoubleWins!Z137/DoubleCounts!Z137)</f>
        <v>ND</v>
      </c>
      <c r="AA137" s="213" t="str">
        <f>IF(DoubleCounts!AA137 = 0, "ND", DoubleWins!AA137/DoubleCounts!AA137)</f>
        <v>ND</v>
      </c>
      <c r="AB137" s="213" t="str">
        <f>IF(DoubleCounts!AB137 = 0, "ND", DoubleWins!AB137/DoubleCounts!AB137)</f>
        <v>ND</v>
      </c>
      <c r="AC137" s="213" t="str">
        <f>IF(DoubleCounts!AC137 = 0, "ND", DoubleWins!AC137/DoubleCounts!AC137)</f>
        <v>ND</v>
      </c>
      <c r="AD137" s="213" t="str">
        <f>IF(DoubleCounts!AD137 = 0, "ND", DoubleWins!AD137/DoubleCounts!AD137)</f>
        <v>ND</v>
      </c>
      <c r="AE137" s="213" t="str">
        <f>IF(DoubleCounts!AE137 = 0, "ND", DoubleWins!AE137/DoubleCounts!AE137)</f>
        <v>ND</v>
      </c>
      <c r="AF137" s="213" t="str">
        <f>IF(DoubleCounts!AF137 = 0, "ND", DoubleWins!AF137/DoubleCounts!AF137)</f>
        <v>ND</v>
      </c>
      <c r="AG137" s="213" t="str">
        <f>IF(DoubleCounts!AG137 = 0, "ND", DoubleWins!AG137/DoubleCounts!AG137)</f>
        <v>ND</v>
      </c>
      <c r="AH137" s="213" t="str">
        <f>IF(DoubleCounts!AH137 = 0, "ND", DoubleWins!AH137/DoubleCounts!AH137)</f>
        <v>ND</v>
      </c>
      <c r="AI137" s="213" t="str">
        <f>IF(DoubleCounts!AI137 = 0, "ND", DoubleWins!AI137/DoubleCounts!AI137)</f>
        <v>ND</v>
      </c>
      <c r="AJ137" s="213" t="str">
        <f>IF(DoubleCounts!AJ137 = 0, "ND", DoubleWins!AJ137/DoubleCounts!AJ137)</f>
        <v>ND</v>
      </c>
      <c r="AK137" s="213" t="str">
        <f>IF(DoubleCounts!AK137 = 0, "ND", DoubleWins!AK137/DoubleCounts!AK137)</f>
        <v>ND</v>
      </c>
      <c r="AL137" s="213" t="str">
        <f>IF(DoubleCounts!AL137 = 0, "ND", DoubleWins!AL137/DoubleCounts!AL137)</f>
        <v>ND</v>
      </c>
      <c r="AM137" s="213" t="str">
        <f>IF(DoubleCounts!AM137 = 0, "ND", DoubleWins!AM137/DoubleCounts!AM137)</f>
        <v>ND</v>
      </c>
      <c r="AN137" s="213" t="str">
        <f>IF(DoubleCounts!AN137 = 0, "ND", DoubleWins!AN137/DoubleCounts!AN137)</f>
        <v>ND</v>
      </c>
      <c r="AO137" s="213" t="str">
        <f>IF(DoubleCounts!AO137 = 0, "ND", DoubleWins!AO137/DoubleCounts!AO137)</f>
        <v>ND</v>
      </c>
      <c r="AP137" s="213" t="str">
        <f>IF(DoubleCounts!AP137 = 0, "ND", DoubleWins!AP137/DoubleCounts!AP137)</f>
        <v>ND</v>
      </c>
    </row>
    <row r="138">
      <c r="A138" s="212" t="s">
        <v>2167</v>
      </c>
      <c r="B138" s="214">
        <f>IF(DoubleCounts!B138 = 0, "ND", DoubleWins!B138/DoubleCounts!B138)</f>
        <v>1</v>
      </c>
      <c r="C138" s="214" t="str">
        <f>IF(DoubleCounts!C138 = 0, "ND", DoubleWins!C138/DoubleCounts!C138)</f>
        <v>ND</v>
      </c>
      <c r="D138" s="214" t="str">
        <f>IF(DoubleCounts!D138 = 0, "ND", DoubleWins!D138/DoubleCounts!D138)</f>
        <v>ND</v>
      </c>
      <c r="E138" s="214" t="str">
        <f>IF(DoubleCounts!E138 = 0, "ND", DoubleWins!E138/DoubleCounts!E138)</f>
        <v>ND</v>
      </c>
      <c r="F138" s="214" t="str">
        <f>IF(DoubleCounts!F138 = 0, "ND", DoubleWins!F138/DoubleCounts!F138)</f>
        <v>ND</v>
      </c>
      <c r="G138" s="214" t="str">
        <f>IF(DoubleCounts!G138 = 0, "ND", DoubleWins!G138/DoubleCounts!G138)</f>
        <v>ND</v>
      </c>
      <c r="H138" s="214" t="str">
        <f>IF(DoubleCounts!H138 = 0, "ND", DoubleWins!H138/DoubleCounts!H138)</f>
        <v>ND</v>
      </c>
      <c r="I138" s="214">
        <f>IF(DoubleCounts!I138 = 0, "ND", DoubleWins!I138/DoubleCounts!I138)</f>
        <v>1</v>
      </c>
      <c r="J138" s="214" t="str">
        <f>IF(DoubleCounts!J138 = 0, "ND", DoubleWins!J138/DoubleCounts!J138)</f>
        <v>ND</v>
      </c>
      <c r="K138" s="214" t="str">
        <f>IF(DoubleCounts!K138 = 0, "ND", DoubleWins!K138/DoubleCounts!K138)</f>
        <v>ND</v>
      </c>
      <c r="L138" s="214" t="str">
        <f>IF(DoubleCounts!L138 = 0, "ND", DoubleWins!L138/DoubleCounts!L138)</f>
        <v>ND</v>
      </c>
      <c r="M138" s="214" t="str">
        <f>IF(DoubleCounts!M138 = 0, "ND", DoubleWins!M138/DoubleCounts!M138)</f>
        <v>ND</v>
      </c>
      <c r="N138" s="214" t="str">
        <f>IF(DoubleCounts!N138 = 0, "ND", DoubleWins!N138/DoubleCounts!N138)</f>
        <v>ND</v>
      </c>
      <c r="O138" s="214" t="str">
        <f>IF(DoubleCounts!O138 = 0, "ND", DoubleWins!O138/DoubleCounts!O138)</f>
        <v>ND</v>
      </c>
      <c r="P138" s="214" t="str">
        <f>IF(DoubleCounts!P138 = 0, "ND", DoubleWins!P138/DoubleCounts!P138)</f>
        <v>ND</v>
      </c>
      <c r="Q138" s="214" t="str">
        <f>IF(DoubleCounts!Q138 = 0, "ND", DoubleWins!Q138/DoubleCounts!Q138)</f>
        <v>ND</v>
      </c>
      <c r="R138" s="213" t="str">
        <f>IF(DoubleCounts!R138 = 0, "ND", DoubleWins!R138/DoubleCounts!R138)</f>
        <v>ND</v>
      </c>
      <c r="S138" s="213" t="str">
        <f>IF(DoubleCounts!S138 = 0, "ND", DoubleWins!S138/DoubleCounts!S138)</f>
        <v>ND</v>
      </c>
      <c r="T138" s="213" t="str">
        <f>IF(DoubleCounts!T138 = 0, "ND", DoubleWins!T138/DoubleCounts!T138)</f>
        <v>ND</v>
      </c>
      <c r="U138" s="213" t="str">
        <f>IF(DoubleCounts!U138 = 0, "ND", DoubleWins!U138/DoubleCounts!U138)</f>
        <v>ND</v>
      </c>
      <c r="V138" s="213" t="str">
        <f>IF(DoubleCounts!V138 = 0, "ND", DoubleWins!V138/DoubleCounts!V138)</f>
        <v>ND</v>
      </c>
      <c r="W138" s="213" t="str">
        <f>IF(DoubleCounts!W138 = 0, "ND", DoubleWins!W138/DoubleCounts!W138)</f>
        <v>ND</v>
      </c>
      <c r="X138" s="213" t="str">
        <f>IF(DoubleCounts!X138 = 0, "ND", DoubleWins!X138/DoubleCounts!X138)</f>
        <v>ND</v>
      </c>
      <c r="Y138" s="213" t="str">
        <f>IF(DoubleCounts!Y138 = 0, "ND", DoubleWins!Y138/DoubleCounts!Y138)</f>
        <v>ND</v>
      </c>
      <c r="Z138" s="213" t="str">
        <f>IF(DoubleCounts!Z138 = 0, "ND", DoubleWins!Z138/DoubleCounts!Z138)</f>
        <v>ND</v>
      </c>
      <c r="AA138" s="213" t="str">
        <f>IF(DoubleCounts!AA138 = 0, "ND", DoubleWins!AA138/DoubleCounts!AA138)</f>
        <v>ND</v>
      </c>
      <c r="AB138" s="213" t="str">
        <f>IF(DoubleCounts!AB138 = 0, "ND", DoubleWins!AB138/DoubleCounts!AB138)</f>
        <v>ND</v>
      </c>
      <c r="AC138" s="213" t="str">
        <f>IF(DoubleCounts!AC138 = 0, "ND", DoubleWins!AC138/DoubleCounts!AC138)</f>
        <v>ND</v>
      </c>
      <c r="AD138" s="213" t="str">
        <f>IF(DoubleCounts!AD138 = 0, "ND", DoubleWins!AD138/DoubleCounts!AD138)</f>
        <v>ND</v>
      </c>
      <c r="AE138" s="213" t="str">
        <f>IF(DoubleCounts!AE138 = 0, "ND", DoubleWins!AE138/DoubleCounts!AE138)</f>
        <v>ND</v>
      </c>
      <c r="AF138" s="213" t="str">
        <f>IF(DoubleCounts!AF138 = 0, "ND", DoubleWins!AF138/DoubleCounts!AF138)</f>
        <v>ND</v>
      </c>
      <c r="AG138" s="213" t="str">
        <f>IF(DoubleCounts!AG138 = 0, "ND", DoubleWins!AG138/DoubleCounts!AG138)</f>
        <v>ND</v>
      </c>
      <c r="AH138" s="213" t="str">
        <f>IF(DoubleCounts!AH138 = 0, "ND", DoubleWins!AH138/DoubleCounts!AH138)</f>
        <v>ND</v>
      </c>
      <c r="AI138" s="213" t="str">
        <f>IF(DoubleCounts!AI138 = 0, "ND", DoubleWins!AI138/DoubleCounts!AI138)</f>
        <v>ND</v>
      </c>
      <c r="AJ138" s="213" t="str">
        <f>IF(DoubleCounts!AJ138 = 0, "ND", DoubleWins!AJ138/DoubleCounts!AJ138)</f>
        <v>ND</v>
      </c>
      <c r="AK138" s="213" t="str">
        <f>IF(DoubleCounts!AK138 = 0, "ND", DoubleWins!AK138/DoubleCounts!AK138)</f>
        <v>ND</v>
      </c>
      <c r="AL138" s="213" t="str">
        <f>IF(DoubleCounts!AL138 = 0, "ND", DoubleWins!AL138/DoubleCounts!AL138)</f>
        <v>ND</v>
      </c>
      <c r="AM138" s="213" t="str">
        <f>IF(DoubleCounts!AM138 = 0, "ND", DoubleWins!AM138/DoubleCounts!AM138)</f>
        <v>ND</v>
      </c>
      <c r="AN138" s="213" t="str">
        <f>IF(DoubleCounts!AN138 = 0, "ND", DoubleWins!AN138/DoubleCounts!AN138)</f>
        <v>ND</v>
      </c>
      <c r="AO138" s="213" t="str">
        <f>IF(DoubleCounts!AO138 = 0, "ND", DoubleWins!AO138/DoubleCounts!AO138)</f>
        <v>ND</v>
      </c>
      <c r="AP138" s="213" t="str">
        <f>IF(DoubleCounts!AP138 = 0, "ND", DoubleWins!AP138/DoubleCounts!AP138)</f>
        <v>ND</v>
      </c>
    </row>
    <row r="139">
      <c r="A139" s="212" t="s">
        <v>2192</v>
      </c>
      <c r="B139" s="214">
        <f>IF(DoubleCounts!B139 = 0, "ND", DoubleWins!B139/DoubleCounts!B139)</f>
        <v>1</v>
      </c>
      <c r="C139" s="214" t="str">
        <f>IF(DoubleCounts!C139 = 0, "ND", DoubleWins!C139/DoubleCounts!C139)</f>
        <v>ND</v>
      </c>
      <c r="D139" s="214" t="str">
        <f>IF(DoubleCounts!D139 = 0, "ND", DoubleWins!D139/DoubleCounts!D139)</f>
        <v>ND</v>
      </c>
      <c r="E139" s="214" t="str">
        <f>IF(DoubleCounts!E139 = 0, "ND", DoubleWins!E139/DoubleCounts!E139)</f>
        <v>ND</v>
      </c>
      <c r="F139" s="214" t="str">
        <f>IF(DoubleCounts!F139 = 0, "ND", DoubleWins!F139/DoubleCounts!F139)</f>
        <v>ND</v>
      </c>
      <c r="G139" s="214" t="str">
        <f>IF(DoubleCounts!G139 = 0, "ND", DoubleWins!G139/DoubleCounts!G139)</f>
        <v>ND</v>
      </c>
      <c r="H139" s="214" t="str">
        <f>IF(DoubleCounts!H139 = 0, "ND", DoubleWins!H139/DoubleCounts!H139)</f>
        <v>ND</v>
      </c>
      <c r="I139" s="214" t="str">
        <f>IF(DoubleCounts!I139 = 0, "ND", DoubleWins!I139/DoubleCounts!I139)</f>
        <v>ND</v>
      </c>
      <c r="J139" s="214">
        <f>IF(DoubleCounts!J139 = 0, "ND", DoubleWins!J139/DoubleCounts!J139)</f>
        <v>1</v>
      </c>
      <c r="K139" s="214" t="str">
        <f>IF(DoubleCounts!K139 = 0, "ND", DoubleWins!K139/DoubleCounts!K139)</f>
        <v>ND</v>
      </c>
      <c r="L139" s="214" t="str">
        <f>IF(DoubleCounts!L139 = 0, "ND", DoubleWins!L139/DoubleCounts!L139)</f>
        <v>ND</v>
      </c>
      <c r="M139" s="214" t="str">
        <f>IF(DoubleCounts!M139 = 0, "ND", DoubleWins!M139/DoubleCounts!M139)</f>
        <v>ND</v>
      </c>
      <c r="N139" s="214" t="str">
        <f>IF(DoubleCounts!N139 = 0, "ND", DoubleWins!N139/DoubleCounts!N139)</f>
        <v>ND</v>
      </c>
      <c r="O139" s="214" t="str">
        <f>IF(DoubleCounts!O139 = 0, "ND", DoubleWins!O139/DoubleCounts!O139)</f>
        <v>ND</v>
      </c>
      <c r="P139" s="214" t="str">
        <f>IF(DoubleCounts!P139 = 0, "ND", DoubleWins!P139/DoubleCounts!P139)</f>
        <v>ND</v>
      </c>
      <c r="Q139" s="214" t="str">
        <f>IF(DoubleCounts!Q139 = 0, "ND", DoubleWins!Q139/DoubleCounts!Q139)</f>
        <v>ND</v>
      </c>
      <c r="R139" s="213" t="str">
        <f>IF(DoubleCounts!R139 = 0, "ND", DoubleWins!R139/DoubleCounts!R139)</f>
        <v>ND</v>
      </c>
      <c r="S139" s="213" t="str">
        <f>IF(DoubleCounts!S139 = 0, "ND", DoubleWins!S139/DoubleCounts!S139)</f>
        <v>ND</v>
      </c>
      <c r="T139" s="213" t="str">
        <f>IF(DoubleCounts!T139 = 0, "ND", DoubleWins!T139/DoubleCounts!T139)</f>
        <v>ND</v>
      </c>
      <c r="U139" s="213" t="str">
        <f>IF(DoubleCounts!U139 = 0, "ND", DoubleWins!U139/DoubleCounts!U139)</f>
        <v>ND</v>
      </c>
      <c r="V139" s="213" t="str">
        <f>IF(DoubleCounts!V139 = 0, "ND", DoubleWins!V139/DoubleCounts!V139)</f>
        <v>ND</v>
      </c>
      <c r="W139" s="213" t="str">
        <f>IF(DoubleCounts!W139 = 0, "ND", DoubleWins!W139/DoubleCounts!W139)</f>
        <v>ND</v>
      </c>
      <c r="X139" s="213" t="str">
        <f>IF(DoubleCounts!X139 = 0, "ND", DoubleWins!X139/DoubleCounts!X139)</f>
        <v>ND</v>
      </c>
      <c r="Y139" s="213" t="str">
        <f>IF(DoubleCounts!Y139 = 0, "ND", DoubleWins!Y139/DoubleCounts!Y139)</f>
        <v>ND</v>
      </c>
      <c r="Z139" s="213" t="str">
        <f>IF(DoubleCounts!Z139 = 0, "ND", DoubleWins!Z139/DoubleCounts!Z139)</f>
        <v>ND</v>
      </c>
      <c r="AA139" s="213" t="str">
        <f>IF(DoubleCounts!AA139 = 0, "ND", DoubleWins!AA139/DoubleCounts!AA139)</f>
        <v>ND</v>
      </c>
      <c r="AB139" s="213" t="str">
        <f>IF(DoubleCounts!AB139 = 0, "ND", DoubleWins!AB139/DoubleCounts!AB139)</f>
        <v>ND</v>
      </c>
      <c r="AC139" s="213" t="str">
        <f>IF(DoubleCounts!AC139 = 0, "ND", DoubleWins!AC139/DoubleCounts!AC139)</f>
        <v>ND</v>
      </c>
      <c r="AD139" s="213" t="str">
        <f>IF(DoubleCounts!AD139 = 0, "ND", DoubleWins!AD139/DoubleCounts!AD139)</f>
        <v>ND</v>
      </c>
      <c r="AE139" s="213" t="str">
        <f>IF(DoubleCounts!AE139 = 0, "ND", DoubleWins!AE139/DoubleCounts!AE139)</f>
        <v>ND</v>
      </c>
      <c r="AF139" s="213" t="str">
        <f>IF(DoubleCounts!AF139 = 0, "ND", DoubleWins!AF139/DoubleCounts!AF139)</f>
        <v>ND</v>
      </c>
      <c r="AG139" s="213" t="str">
        <f>IF(DoubleCounts!AG139 = 0, "ND", DoubleWins!AG139/DoubleCounts!AG139)</f>
        <v>ND</v>
      </c>
      <c r="AH139" s="213" t="str">
        <f>IF(DoubleCounts!AH139 = 0, "ND", DoubleWins!AH139/DoubleCounts!AH139)</f>
        <v>ND</v>
      </c>
      <c r="AI139" s="213" t="str">
        <f>IF(DoubleCounts!AI139 = 0, "ND", DoubleWins!AI139/DoubleCounts!AI139)</f>
        <v>ND</v>
      </c>
      <c r="AJ139" s="213" t="str">
        <f>IF(DoubleCounts!AJ139 = 0, "ND", DoubleWins!AJ139/DoubleCounts!AJ139)</f>
        <v>ND</v>
      </c>
      <c r="AK139" s="213" t="str">
        <f>IF(DoubleCounts!AK139 = 0, "ND", DoubleWins!AK139/DoubleCounts!AK139)</f>
        <v>ND</v>
      </c>
      <c r="AL139" s="213" t="str">
        <f>IF(DoubleCounts!AL139 = 0, "ND", DoubleWins!AL139/DoubleCounts!AL139)</f>
        <v>ND</v>
      </c>
      <c r="AM139" s="213" t="str">
        <f>IF(DoubleCounts!AM139 = 0, "ND", DoubleWins!AM139/DoubleCounts!AM139)</f>
        <v>ND</v>
      </c>
      <c r="AN139" s="213" t="str">
        <f>IF(DoubleCounts!AN139 = 0, "ND", DoubleWins!AN139/DoubleCounts!AN139)</f>
        <v>ND</v>
      </c>
      <c r="AO139" s="213" t="str">
        <f>IF(DoubleCounts!AO139 = 0, "ND", DoubleWins!AO139/DoubleCounts!AO139)</f>
        <v>ND</v>
      </c>
      <c r="AP139" s="213" t="str">
        <f>IF(DoubleCounts!AP139 = 0, "ND", DoubleWins!AP139/DoubleCounts!AP139)</f>
        <v>ND</v>
      </c>
    </row>
    <row r="140">
      <c r="A140" s="212" t="s">
        <v>2213</v>
      </c>
      <c r="B140" s="214">
        <f>IF(DoubleCounts!B140 = 0, "ND", DoubleWins!B140/DoubleCounts!B140)</f>
        <v>1</v>
      </c>
      <c r="C140" s="214" t="str">
        <f>IF(DoubleCounts!C140 = 0, "ND", DoubleWins!C140/DoubleCounts!C140)</f>
        <v>ND</v>
      </c>
      <c r="D140" s="214" t="str">
        <f>IF(DoubleCounts!D140 = 0, "ND", DoubleWins!D140/DoubleCounts!D140)</f>
        <v>ND</v>
      </c>
      <c r="E140" s="214" t="str">
        <f>IF(DoubleCounts!E140 = 0, "ND", DoubleWins!E140/DoubleCounts!E140)</f>
        <v>ND</v>
      </c>
      <c r="F140" s="214" t="str">
        <f>IF(DoubleCounts!F140 = 0, "ND", DoubleWins!F140/DoubleCounts!F140)</f>
        <v>ND</v>
      </c>
      <c r="G140" s="214" t="str">
        <f>IF(DoubleCounts!G140 = 0, "ND", DoubleWins!G140/DoubleCounts!G140)</f>
        <v>ND</v>
      </c>
      <c r="H140" s="214" t="str">
        <f>IF(DoubleCounts!H140 = 0, "ND", DoubleWins!H140/DoubleCounts!H140)</f>
        <v>ND</v>
      </c>
      <c r="I140" s="214">
        <f>IF(DoubleCounts!I140 = 0, "ND", DoubleWins!I140/DoubleCounts!I140)</f>
        <v>1</v>
      </c>
      <c r="J140" s="214" t="str">
        <f>IF(DoubleCounts!J140 = 0, "ND", DoubleWins!J140/DoubleCounts!J140)</f>
        <v>ND</v>
      </c>
      <c r="K140" s="214" t="str">
        <f>IF(DoubleCounts!K140 = 0, "ND", DoubleWins!K140/DoubleCounts!K140)</f>
        <v>ND</v>
      </c>
      <c r="L140" s="214" t="str">
        <f>IF(DoubleCounts!L140 = 0, "ND", DoubleWins!L140/DoubleCounts!L140)</f>
        <v>ND</v>
      </c>
      <c r="M140" s="214" t="str">
        <f>IF(DoubleCounts!M140 = 0, "ND", DoubleWins!M140/DoubleCounts!M140)</f>
        <v>ND</v>
      </c>
      <c r="N140" s="214" t="str">
        <f>IF(DoubleCounts!N140 = 0, "ND", DoubleWins!N140/DoubleCounts!N140)</f>
        <v>ND</v>
      </c>
      <c r="O140" s="214" t="str">
        <f>IF(DoubleCounts!O140 = 0, "ND", DoubleWins!O140/DoubleCounts!O140)</f>
        <v>ND</v>
      </c>
      <c r="P140" s="214" t="str">
        <f>IF(DoubleCounts!P140 = 0, "ND", DoubleWins!P140/DoubleCounts!P140)</f>
        <v>ND</v>
      </c>
      <c r="Q140" s="214" t="str">
        <f>IF(DoubleCounts!Q140 = 0, "ND", DoubleWins!Q140/DoubleCounts!Q140)</f>
        <v>ND</v>
      </c>
      <c r="R140" s="213" t="str">
        <f>IF(DoubleCounts!R140 = 0, "ND", DoubleWins!R140/DoubleCounts!R140)</f>
        <v>ND</v>
      </c>
      <c r="S140" s="213" t="str">
        <f>IF(DoubleCounts!S140 = 0, "ND", DoubleWins!S140/DoubleCounts!S140)</f>
        <v>ND</v>
      </c>
      <c r="T140" s="213" t="str">
        <f>IF(DoubleCounts!T140 = 0, "ND", DoubleWins!T140/DoubleCounts!T140)</f>
        <v>ND</v>
      </c>
      <c r="U140" s="213" t="str">
        <f>IF(DoubleCounts!U140 = 0, "ND", DoubleWins!U140/DoubleCounts!U140)</f>
        <v>ND</v>
      </c>
      <c r="V140" s="213" t="str">
        <f>IF(DoubleCounts!V140 = 0, "ND", DoubleWins!V140/DoubleCounts!V140)</f>
        <v>ND</v>
      </c>
      <c r="W140" s="213" t="str">
        <f>IF(DoubleCounts!W140 = 0, "ND", DoubleWins!W140/DoubleCounts!W140)</f>
        <v>ND</v>
      </c>
      <c r="X140" s="213" t="str">
        <f>IF(DoubleCounts!X140 = 0, "ND", DoubleWins!X140/DoubleCounts!X140)</f>
        <v>ND</v>
      </c>
      <c r="Y140" s="213" t="str">
        <f>IF(DoubleCounts!Y140 = 0, "ND", DoubleWins!Y140/DoubleCounts!Y140)</f>
        <v>ND</v>
      </c>
      <c r="Z140" s="213" t="str">
        <f>IF(DoubleCounts!Z140 = 0, "ND", DoubleWins!Z140/DoubleCounts!Z140)</f>
        <v>ND</v>
      </c>
      <c r="AA140" s="213" t="str">
        <f>IF(DoubleCounts!AA140 = 0, "ND", DoubleWins!AA140/DoubleCounts!AA140)</f>
        <v>ND</v>
      </c>
      <c r="AB140" s="213" t="str">
        <f>IF(DoubleCounts!AB140 = 0, "ND", DoubleWins!AB140/DoubleCounts!AB140)</f>
        <v>ND</v>
      </c>
      <c r="AC140" s="213" t="str">
        <f>IF(DoubleCounts!AC140 = 0, "ND", DoubleWins!AC140/DoubleCounts!AC140)</f>
        <v>ND</v>
      </c>
      <c r="AD140" s="213" t="str">
        <f>IF(DoubleCounts!AD140 = 0, "ND", DoubleWins!AD140/DoubleCounts!AD140)</f>
        <v>ND</v>
      </c>
      <c r="AE140" s="213" t="str">
        <f>IF(DoubleCounts!AE140 = 0, "ND", DoubleWins!AE140/DoubleCounts!AE140)</f>
        <v>ND</v>
      </c>
      <c r="AF140" s="213" t="str">
        <f>IF(DoubleCounts!AF140 = 0, "ND", DoubleWins!AF140/DoubleCounts!AF140)</f>
        <v>ND</v>
      </c>
      <c r="AG140" s="213" t="str">
        <f>IF(DoubleCounts!AG140 = 0, "ND", DoubleWins!AG140/DoubleCounts!AG140)</f>
        <v>ND</v>
      </c>
      <c r="AH140" s="213" t="str">
        <f>IF(DoubleCounts!AH140 = 0, "ND", DoubleWins!AH140/DoubleCounts!AH140)</f>
        <v>ND</v>
      </c>
      <c r="AI140" s="213" t="str">
        <f>IF(DoubleCounts!AI140 = 0, "ND", DoubleWins!AI140/DoubleCounts!AI140)</f>
        <v>ND</v>
      </c>
      <c r="AJ140" s="213" t="str">
        <f>IF(DoubleCounts!AJ140 = 0, "ND", DoubleWins!AJ140/DoubleCounts!AJ140)</f>
        <v>ND</v>
      </c>
      <c r="AK140" s="213" t="str">
        <f>IF(DoubleCounts!AK140 = 0, "ND", DoubleWins!AK140/DoubleCounts!AK140)</f>
        <v>ND</v>
      </c>
      <c r="AL140" s="213" t="str">
        <f>IF(DoubleCounts!AL140 = 0, "ND", DoubleWins!AL140/DoubleCounts!AL140)</f>
        <v>ND</v>
      </c>
      <c r="AM140" s="213" t="str">
        <f>IF(DoubleCounts!AM140 = 0, "ND", DoubleWins!AM140/DoubleCounts!AM140)</f>
        <v>ND</v>
      </c>
      <c r="AN140" s="213" t="str">
        <f>IF(DoubleCounts!AN140 = 0, "ND", DoubleWins!AN140/DoubleCounts!AN140)</f>
        <v>ND</v>
      </c>
      <c r="AO140" s="213" t="str">
        <f>IF(DoubleCounts!AO140 = 0, "ND", DoubleWins!AO140/DoubleCounts!AO140)</f>
        <v>ND</v>
      </c>
      <c r="AP140" s="213" t="str">
        <f>IF(DoubleCounts!AP140 = 0, "ND", DoubleWins!AP140/DoubleCounts!AP140)</f>
        <v>ND</v>
      </c>
    </row>
    <row r="141">
      <c r="A141" s="212" t="s">
        <v>2228</v>
      </c>
      <c r="B141" s="214">
        <f>IF(DoubleCounts!B141 = 0, "ND", DoubleWins!B141/DoubleCounts!B141)</f>
        <v>0.5</v>
      </c>
      <c r="C141" s="214" t="str">
        <f>IF(DoubleCounts!C141 = 0, "ND", DoubleWins!C141/DoubleCounts!C141)</f>
        <v>ND</v>
      </c>
      <c r="D141" s="214" t="str">
        <f>IF(DoubleCounts!D141 = 0, "ND", DoubleWins!D141/DoubleCounts!D141)</f>
        <v>ND</v>
      </c>
      <c r="E141" s="214" t="str">
        <f>IF(DoubleCounts!E141 = 0, "ND", DoubleWins!E141/DoubleCounts!E141)</f>
        <v>ND</v>
      </c>
      <c r="F141" s="214" t="str">
        <f>IF(DoubleCounts!F141 = 0, "ND", DoubleWins!F141/DoubleCounts!F141)</f>
        <v>ND</v>
      </c>
      <c r="G141" s="214" t="str">
        <f>IF(DoubleCounts!G141 = 0, "ND", DoubleWins!G141/DoubleCounts!G141)</f>
        <v>ND</v>
      </c>
      <c r="H141" s="214" t="str">
        <f>IF(DoubleCounts!H141 = 0, "ND", DoubleWins!H141/DoubleCounts!H141)</f>
        <v>ND</v>
      </c>
      <c r="I141" s="214">
        <f>IF(DoubleCounts!I141 = 0, "ND", DoubleWins!I141/DoubleCounts!I141)</f>
        <v>1</v>
      </c>
      <c r="J141" s="214">
        <f>IF(DoubleCounts!J141 = 0, "ND", DoubleWins!J141/DoubleCounts!J141)</f>
        <v>0</v>
      </c>
      <c r="K141" s="214" t="str">
        <f>IF(DoubleCounts!K141 = 0, "ND", DoubleWins!K141/DoubleCounts!K141)</f>
        <v>ND</v>
      </c>
      <c r="L141" s="214" t="str">
        <f>IF(DoubleCounts!L141 = 0, "ND", DoubleWins!L141/DoubleCounts!L141)</f>
        <v>ND</v>
      </c>
      <c r="M141" s="214" t="str">
        <f>IF(DoubleCounts!M141 = 0, "ND", DoubleWins!M141/DoubleCounts!M141)</f>
        <v>ND</v>
      </c>
      <c r="N141" s="214" t="str">
        <f>IF(DoubleCounts!N141 = 0, "ND", DoubleWins!N141/DoubleCounts!N141)</f>
        <v>ND</v>
      </c>
      <c r="O141" s="214" t="str">
        <f>IF(DoubleCounts!O141 = 0, "ND", DoubleWins!O141/DoubleCounts!O141)</f>
        <v>ND</v>
      </c>
      <c r="P141" s="214" t="str">
        <f>IF(DoubleCounts!P141 = 0, "ND", DoubleWins!P141/DoubleCounts!P141)</f>
        <v>ND</v>
      </c>
      <c r="Q141" s="214" t="str">
        <f>IF(DoubleCounts!Q141 = 0, "ND", DoubleWins!Q141/DoubleCounts!Q141)</f>
        <v>ND</v>
      </c>
      <c r="R141" s="213" t="str">
        <f>IF(DoubleCounts!R141 = 0, "ND", DoubleWins!R141/DoubleCounts!R141)</f>
        <v>ND</v>
      </c>
      <c r="S141" s="213" t="str">
        <f>IF(DoubleCounts!S141 = 0, "ND", DoubleWins!S141/DoubleCounts!S141)</f>
        <v>ND</v>
      </c>
      <c r="T141" s="213" t="str">
        <f>IF(DoubleCounts!T141 = 0, "ND", DoubleWins!T141/DoubleCounts!T141)</f>
        <v>ND</v>
      </c>
      <c r="U141" s="213" t="str">
        <f>IF(DoubleCounts!U141 = 0, "ND", DoubleWins!U141/DoubleCounts!U141)</f>
        <v>ND</v>
      </c>
      <c r="V141" s="213" t="str">
        <f>IF(DoubleCounts!V141 = 0, "ND", DoubleWins!V141/DoubleCounts!V141)</f>
        <v>ND</v>
      </c>
      <c r="W141" s="213" t="str">
        <f>IF(DoubleCounts!W141 = 0, "ND", DoubleWins!W141/DoubleCounts!W141)</f>
        <v>ND</v>
      </c>
      <c r="X141" s="213" t="str">
        <f>IF(DoubleCounts!X141 = 0, "ND", DoubleWins!X141/DoubleCounts!X141)</f>
        <v>ND</v>
      </c>
      <c r="Y141" s="213" t="str">
        <f>IF(DoubleCounts!Y141 = 0, "ND", DoubleWins!Y141/DoubleCounts!Y141)</f>
        <v>ND</v>
      </c>
      <c r="Z141" s="213" t="str">
        <f>IF(DoubleCounts!Z141 = 0, "ND", DoubleWins!Z141/DoubleCounts!Z141)</f>
        <v>ND</v>
      </c>
      <c r="AA141" s="213" t="str">
        <f>IF(DoubleCounts!AA141 = 0, "ND", DoubleWins!AA141/DoubleCounts!AA141)</f>
        <v>ND</v>
      </c>
      <c r="AB141" s="213" t="str">
        <f>IF(DoubleCounts!AB141 = 0, "ND", DoubleWins!AB141/DoubleCounts!AB141)</f>
        <v>ND</v>
      </c>
      <c r="AC141" s="213" t="str">
        <f>IF(DoubleCounts!AC141 = 0, "ND", DoubleWins!AC141/DoubleCounts!AC141)</f>
        <v>ND</v>
      </c>
      <c r="AD141" s="213" t="str">
        <f>IF(DoubleCounts!AD141 = 0, "ND", DoubleWins!AD141/DoubleCounts!AD141)</f>
        <v>ND</v>
      </c>
      <c r="AE141" s="213" t="str">
        <f>IF(DoubleCounts!AE141 = 0, "ND", DoubleWins!AE141/DoubleCounts!AE141)</f>
        <v>ND</v>
      </c>
      <c r="AF141" s="213" t="str">
        <f>IF(DoubleCounts!AF141 = 0, "ND", DoubleWins!AF141/DoubleCounts!AF141)</f>
        <v>ND</v>
      </c>
      <c r="AG141" s="213" t="str">
        <f>IF(DoubleCounts!AG141 = 0, "ND", DoubleWins!AG141/DoubleCounts!AG141)</f>
        <v>ND</v>
      </c>
      <c r="AH141" s="213" t="str">
        <f>IF(DoubleCounts!AH141 = 0, "ND", DoubleWins!AH141/DoubleCounts!AH141)</f>
        <v>ND</v>
      </c>
      <c r="AI141" s="213" t="str">
        <f>IF(DoubleCounts!AI141 = 0, "ND", DoubleWins!AI141/DoubleCounts!AI141)</f>
        <v>ND</v>
      </c>
      <c r="AJ141" s="213" t="str">
        <f>IF(DoubleCounts!AJ141 = 0, "ND", DoubleWins!AJ141/DoubleCounts!AJ141)</f>
        <v>ND</v>
      </c>
      <c r="AK141" s="213" t="str">
        <f>IF(DoubleCounts!AK141 = 0, "ND", DoubleWins!AK141/DoubleCounts!AK141)</f>
        <v>ND</v>
      </c>
      <c r="AL141" s="213" t="str">
        <f>IF(DoubleCounts!AL141 = 0, "ND", DoubleWins!AL141/DoubleCounts!AL141)</f>
        <v>ND</v>
      </c>
      <c r="AM141" s="213" t="str">
        <f>IF(DoubleCounts!AM141 = 0, "ND", DoubleWins!AM141/DoubleCounts!AM141)</f>
        <v>ND</v>
      </c>
      <c r="AN141" s="213" t="str">
        <f>IF(DoubleCounts!AN141 = 0, "ND", DoubleWins!AN141/DoubleCounts!AN141)</f>
        <v>ND</v>
      </c>
      <c r="AO141" s="213" t="str">
        <f>IF(DoubleCounts!AO141 = 0, "ND", DoubleWins!AO141/DoubleCounts!AO141)</f>
        <v>ND</v>
      </c>
      <c r="AP141" s="213" t="str">
        <f>IF(DoubleCounts!AP141 = 0, "ND", DoubleWins!AP141/DoubleCounts!AP141)</f>
        <v>ND</v>
      </c>
    </row>
    <row r="142">
      <c r="A142" s="212" t="s">
        <v>2237</v>
      </c>
      <c r="B142" s="214">
        <f>IF(DoubleCounts!B142 = 0, "ND", DoubleWins!B142/DoubleCounts!B142)</f>
        <v>0.6666666667</v>
      </c>
      <c r="C142" s="214" t="str">
        <f>IF(DoubleCounts!C142 = 0, "ND", DoubleWins!C142/DoubleCounts!C142)</f>
        <v>ND</v>
      </c>
      <c r="D142" s="214" t="str">
        <f>IF(DoubleCounts!D142 = 0, "ND", DoubleWins!D142/DoubleCounts!D142)</f>
        <v>ND</v>
      </c>
      <c r="E142" s="214" t="str">
        <f>IF(DoubleCounts!E142 = 0, "ND", DoubleWins!E142/DoubleCounts!E142)</f>
        <v>ND</v>
      </c>
      <c r="F142" s="214" t="str">
        <f>IF(DoubleCounts!F142 = 0, "ND", DoubleWins!F142/DoubleCounts!F142)</f>
        <v>ND</v>
      </c>
      <c r="G142" s="214">
        <f>IF(DoubleCounts!G142 = 0, "ND", DoubleWins!G142/DoubleCounts!G142)</f>
        <v>0.6875</v>
      </c>
      <c r="H142" s="214">
        <f>IF(DoubleCounts!H142 = 0, "ND", DoubleWins!H142/DoubleCounts!H142)</f>
        <v>0.5</v>
      </c>
      <c r="I142" s="214" t="str">
        <f>IF(DoubleCounts!I142 = 0, "ND", DoubleWins!I142/DoubleCounts!I142)</f>
        <v>ND</v>
      </c>
      <c r="J142" s="214" t="str">
        <f>IF(DoubleCounts!J142 = 0, "ND", DoubleWins!J142/DoubleCounts!J142)</f>
        <v>ND</v>
      </c>
      <c r="K142" s="214" t="str">
        <f>IF(DoubleCounts!K142 = 0, "ND", DoubleWins!K142/DoubleCounts!K142)</f>
        <v>ND</v>
      </c>
      <c r="L142" s="214" t="str">
        <f>IF(DoubleCounts!L142 = 0, "ND", DoubleWins!L142/DoubleCounts!L142)</f>
        <v>ND</v>
      </c>
      <c r="M142" s="214" t="str">
        <f>IF(DoubleCounts!M142 = 0, "ND", DoubleWins!M142/DoubleCounts!M142)</f>
        <v>ND</v>
      </c>
      <c r="N142" s="214" t="str">
        <f>IF(DoubleCounts!N142 = 0, "ND", DoubleWins!N142/DoubleCounts!N142)</f>
        <v>ND</v>
      </c>
      <c r="O142" s="214" t="str">
        <f>IF(DoubleCounts!O142 = 0, "ND", DoubleWins!O142/DoubleCounts!O142)</f>
        <v>ND</v>
      </c>
      <c r="P142" s="214" t="str">
        <f>IF(DoubleCounts!P142 = 0, "ND", DoubleWins!P142/DoubleCounts!P142)</f>
        <v>ND</v>
      </c>
      <c r="Q142" s="214" t="str">
        <f>IF(DoubleCounts!Q142 = 0, "ND", DoubleWins!Q142/DoubleCounts!Q142)</f>
        <v>ND</v>
      </c>
      <c r="R142" s="213" t="str">
        <f>IF(DoubleCounts!R142 = 0, "ND", DoubleWins!R142/DoubleCounts!R142)</f>
        <v>ND</v>
      </c>
      <c r="S142" s="213" t="str">
        <f>IF(DoubleCounts!S142 = 0, "ND", DoubleWins!S142/DoubleCounts!S142)</f>
        <v>ND</v>
      </c>
      <c r="T142" s="213" t="str">
        <f>IF(DoubleCounts!T142 = 0, "ND", DoubleWins!T142/DoubleCounts!T142)</f>
        <v>ND</v>
      </c>
      <c r="U142" s="213" t="str">
        <f>IF(DoubleCounts!U142 = 0, "ND", DoubleWins!U142/DoubleCounts!U142)</f>
        <v>ND</v>
      </c>
      <c r="V142" s="213" t="str">
        <f>IF(DoubleCounts!V142 = 0, "ND", DoubleWins!V142/DoubleCounts!V142)</f>
        <v>ND</v>
      </c>
      <c r="W142" s="213" t="str">
        <f>IF(DoubleCounts!W142 = 0, "ND", DoubleWins!W142/DoubleCounts!W142)</f>
        <v>ND</v>
      </c>
      <c r="X142" s="213" t="str">
        <f>IF(DoubleCounts!X142 = 0, "ND", DoubleWins!X142/DoubleCounts!X142)</f>
        <v>ND</v>
      </c>
      <c r="Y142" s="213" t="str">
        <f>IF(DoubleCounts!Y142 = 0, "ND", DoubleWins!Y142/DoubleCounts!Y142)</f>
        <v>ND</v>
      </c>
      <c r="Z142" s="213" t="str">
        <f>IF(DoubleCounts!Z142 = 0, "ND", DoubleWins!Z142/DoubleCounts!Z142)</f>
        <v>ND</v>
      </c>
      <c r="AA142" s="213" t="str">
        <f>IF(DoubleCounts!AA142 = 0, "ND", DoubleWins!AA142/DoubleCounts!AA142)</f>
        <v>ND</v>
      </c>
      <c r="AB142" s="213" t="str">
        <f>IF(DoubleCounts!AB142 = 0, "ND", DoubleWins!AB142/DoubleCounts!AB142)</f>
        <v>ND</v>
      </c>
      <c r="AC142" s="213" t="str">
        <f>IF(DoubleCounts!AC142 = 0, "ND", DoubleWins!AC142/DoubleCounts!AC142)</f>
        <v>ND</v>
      </c>
      <c r="AD142" s="213" t="str">
        <f>IF(DoubleCounts!AD142 = 0, "ND", DoubleWins!AD142/DoubleCounts!AD142)</f>
        <v>ND</v>
      </c>
      <c r="AE142" s="213" t="str">
        <f>IF(DoubleCounts!AE142 = 0, "ND", DoubleWins!AE142/DoubleCounts!AE142)</f>
        <v>ND</v>
      </c>
      <c r="AF142" s="213" t="str">
        <f>IF(DoubleCounts!AF142 = 0, "ND", DoubleWins!AF142/DoubleCounts!AF142)</f>
        <v>ND</v>
      </c>
      <c r="AG142" s="213" t="str">
        <f>IF(DoubleCounts!AG142 = 0, "ND", DoubleWins!AG142/DoubleCounts!AG142)</f>
        <v>ND</v>
      </c>
      <c r="AH142" s="213" t="str">
        <f>IF(DoubleCounts!AH142 = 0, "ND", DoubleWins!AH142/DoubleCounts!AH142)</f>
        <v>ND</v>
      </c>
      <c r="AI142" s="213" t="str">
        <f>IF(DoubleCounts!AI142 = 0, "ND", DoubleWins!AI142/DoubleCounts!AI142)</f>
        <v>ND</v>
      </c>
      <c r="AJ142" s="213" t="str">
        <f>IF(DoubleCounts!AJ142 = 0, "ND", DoubleWins!AJ142/DoubleCounts!AJ142)</f>
        <v>ND</v>
      </c>
      <c r="AK142" s="213" t="str">
        <f>IF(DoubleCounts!AK142 = 0, "ND", DoubleWins!AK142/DoubleCounts!AK142)</f>
        <v>ND</v>
      </c>
      <c r="AL142" s="213" t="str">
        <f>IF(DoubleCounts!AL142 = 0, "ND", DoubleWins!AL142/DoubleCounts!AL142)</f>
        <v>ND</v>
      </c>
      <c r="AM142" s="213" t="str">
        <f>IF(DoubleCounts!AM142 = 0, "ND", DoubleWins!AM142/DoubleCounts!AM142)</f>
        <v>ND</v>
      </c>
      <c r="AN142" s="213" t="str">
        <f>IF(DoubleCounts!AN142 = 0, "ND", DoubleWins!AN142/DoubleCounts!AN142)</f>
        <v>ND</v>
      </c>
      <c r="AO142" s="213" t="str">
        <f>IF(DoubleCounts!AO142 = 0, "ND", DoubleWins!AO142/DoubleCounts!AO142)</f>
        <v>ND</v>
      </c>
      <c r="AP142" s="213" t="str">
        <f>IF(DoubleCounts!AP142 = 0, "ND", DoubleWins!AP142/DoubleCounts!AP142)</f>
        <v>ND</v>
      </c>
    </row>
    <row r="143">
      <c r="A143" s="212" t="s">
        <v>2242</v>
      </c>
      <c r="B143" s="214">
        <f>IF(DoubleCounts!B143 = 0, "ND", DoubleWins!B143/DoubleCounts!B143)</f>
        <v>0.7142857143</v>
      </c>
      <c r="C143" s="214" t="str">
        <f>IF(DoubleCounts!C143 = 0, "ND", DoubleWins!C143/DoubleCounts!C143)</f>
        <v>ND</v>
      </c>
      <c r="D143" s="214" t="str">
        <f>IF(DoubleCounts!D143 = 0, "ND", DoubleWins!D143/DoubleCounts!D143)</f>
        <v>ND</v>
      </c>
      <c r="E143" s="214" t="str">
        <f>IF(DoubleCounts!E143 = 0, "ND", DoubleWins!E143/DoubleCounts!E143)</f>
        <v>ND</v>
      </c>
      <c r="F143" s="214" t="str">
        <f>IF(DoubleCounts!F143 = 0, "ND", DoubleWins!F143/DoubleCounts!F143)</f>
        <v>ND</v>
      </c>
      <c r="G143" s="214">
        <f>IF(DoubleCounts!G143 = 0, "ND", DoubleWins!G143/DoubleCounts!G143)</f>
        <v>0.7142857143</v>
      </c>
      <c r="H143" s="214" t="str">
        <f>IF(DoubleCounts!H143 = 0, "ND", DoubleWins!H143/DoubleCounts!H143)</f>
        <v>ND</v>
      </c>
      <c r="I143" s="214" t="str">
        <f>IF(DoubleCounts!I143 = 0, "ND", DoubleWins!I143/DoubleCounts!I143)</f>
        <v>ND</v>
      </c>
      <c r="J143" s="214" t="str">
        <f>IF(DoubleCounts!J143 = 0, "ND", DoubleWins!J143/DoubleCounts!J143)</f>
        <v>ND</v>
      </c>
      <c r="K143" s="214" t="str">
        <f>IF(DoubleCounts!K143 = 0, "ND", DoubleWins!K143/DoubleCounts!K143)</f>
        <v>ND</v>
      </c>
      <c r="L143" s="214" t="str">
        <f>IF(DoubleCounts!L143 = 0, "ND", DoubleWins!L143/DoubleCounts!L143)</f>
        <v>ND</v>
      </c>
      <c r="M143" s="214" t="str">
        <f>IF(DoubleCounts!M143 = 0, "ND", DoubleWins!M143/DoubleCounts!M143)</f>
        <v>ND</v>
      </c>
      <c r="N143" s="214" t="str">
        <f>IF(DoubleCounts!N143 = 0, "ND", DoubleWins!N143/DoubleCounts!N143)</f>
        <v>ND</v>
      </c>
      <c r="O143" s="214" t="str">
        <f>IF(DoubleCounts!O143 = 0, "ND", DoubleWins!O143/DoubleCounts!O143)</f>
        <v>ND</v>
      </c>
      <c r="P143" s="214" t="str">
        <f>IF(DoubleCounts!P143 = 0, "ND", DoubleWins!P143/DoubleCounts!P143)</f>
        <v>ND</v>
      </c>
      <c r="Q143" s="214" t="str">
        <f>IF(DoubleCounts!Q143 = 0, "ND", DoubleWins!Q143/DoubleCounts!Q143)</f>
        <v>ND</v>
      </c>
      <c r="R143" s="213" t="str">
        <f>IF(DoubleCounts!R143 = 0, "ND", DoubleWins!R143/DoubleCounts!R143)</f>
        <v>ND</v>
      </c>
      <c r="S143" s="213" t="str">
        <f>IF(DoubleCounts!S143 = 0, "ND", DoubleWins!S143/DoubleCounts!S143)</f>
        <v>ND</v>
      </c>
      <c r="T143" s="213" t="str">
        <f>IF(DoubleCounts!T143 = 0, "ND", DoubleWins!T143/DoubleCounts!T143)</f>
        <v>ND</v>
      </c>
      <c r="U143" s="213" t="str">
        <f>IF(DoubleCounts!U143 = 0, "ND", DoubleWins!U143/DoubleCounts!U143)</f>
        <v>ND</v>
      </c>
      <c r="V143" s="213" t="str">
        <f>IF(DoubleCounts!V143 = 0, "ND", DoubleWins!V143/DoubleCounts!V143)</f>
        <v>ND</v>
      </c>
      <c r="W143" s="213" t="str">
        <f>IF(DoubleCounts!W143 = 0, "ND", DoubleWins!W143/DoubleCounts!W143)</f>
        <v>ND</v>
      </c>
      <c r="X143" s="213" t="str">
        <f>IF(DoubleCounts!X143 = 0, "ND", DoubleWins!X143/DoubleCounts!X143)</f>
        <v>ND</v>
      </c>
      <c r="Y143" s="213" t="str">
        <f>IF(DoubleCounts!Y143 = 0, "ND", DoubleWins!Y143/DoubleCounts!Y143)</f>
        <v>ND</v>
      </c>
      <c r="Z143" s="213" t="str">
        <f>IF(DoubleCounts!Z143 = 0, "ND", DoubleWins!Z143/DoubleCounts!Z143)</f>
        <v>ND</v>
      </c>
      <c r="AA143" s="213" t="str">
        <f>IF(DoubleCounts!AA143 = 0, "ND", DoubleWins!AA143/DoubleCounts!AA143)</f>
        <v>ND</v>
      </c>
      <c r="AB143" s="213" t="str">
        <f>IF(DoubleCounts!AB143 = 0, "ND", DoubleWins!AB143/DoubleCounts!AB143)</f>
        <v>ND</v>
      </c>
      <c r="AC143" s="213" t="str">
        <f>IF(DoubleCounts!AC143 = 0, "ND", DoubleWins!AC143/DoubleCounts!AC143)</f>
        <v>ND</v>
      </c>
      <c r="AD143" s="213" t="str">
        <f>IF(DoubleCounts!AD143 = 0, "ND", DoubleWins!AD143/DoubleCounts!AD143)</f>
        <v>ND</v>
      </c>
      <c r="AE143" s="213" t="str">
        <f>IF(DoubleCounts!AE143 = 0, "ND", DoubleWins!AE143/DoubleCounts!AE143)</f>
        <v>ND</v>
      </c>
      <c r="AF143" s="213" t="str">
        <f>IF(DoubleCounts!AF143 = 0, "ND", DoubleWins!AF143/DoubleCounts!AF143)</f>
        <v>ND</v>
      </c>
      <c r="AG143" s="213" t="str">
        <f>IF(DoubleCounts!AG143 = 0, "ND", DoubleWins!AG143/DoubleCounts!AG143)</f>
        <v>ND</v>
      </c>
      <c r="AH143" s="213" t="str">
        <f>IF(DoubleCounts!AH143 = 0, "ND", DoubleWins!AH143/DoubleCounts!AH143)</f>
        <v>ND</v>
      </c>
      <c r="AI143" s="213" t="str">
        <f>IF(DoubleCounts!AI143 = 0, "ND", DoubleWins!AI143/DoubleCounts!AI143)</f>
        <v>ND</v>
      </c>
      <c r="AJ143" s="213" t="str">
        <f>IF(DoubleCounts!AJ143 = 0, "ND", DoubleWins!AJ143/DoubleCounts!AJ143)</f>
        <v>ND</v>
      </c>
      <c r="AK143" s="213" t="str">
        <f>IF(DoubleCounts!AK143 = 0, "ND", DoubleWins!AK143/DoubleCounts!AK143)</f>
        <v>ND</v>
      </c>
      <c r="AL143" s="213" t="str">
        <f>IF(DoubleCounts!AL143 = 0, "ND", DoubleWins!AL143/DoubleCounts!AL143)</f>
        <v>ND</v>
      </c>
      <c r="AM143" s="213" t="str">
        <f>IF(DoubleCounts!AM143 = 0, "ND", DoubleWins!AM143/DoubleCounts!AM143)</f>
        <v>ND</v>
      </c>
      <c r="AN143" s="213" t="str">
        <f>IF(DoubleCounts!AN143 = 0, "ND", DoubleWins!AN143/DoubleCounts!AN143)</f>
        <v>ND</v>
      </c>
      <c r="AO143" s="213" t="str">
        <f>IF(DoubleCounts!AO143 = 0, "ND", DoubleWins!AO143/DoubleCounts!AO143)</f>
        <v>ND</v>
      </c>
      <c r="AP143" s="213" t="str">
        <f>IF(DoubleCounts!AP143 = 0, "ND", DoubleWins!AP143/DoubleCounts!AP143)</f>
        <v>ND</v>
      </c>
    </row>
    <row r="144">
      <c r="A144" s="212" t="s">
        <v>2248</v>
      </c>
      <c r="B144" s="214">
        <f>IF(DoubleCounts!B144 = 0, "ND", DoubleWins!B144/DoubleCounts!B144)</f>
        <v>0.7272727273</v>
      </c>
      <c r="C144" s="214" t="str">
        <f>IF(DoubleCounts!C144 = 0, "ND", DoubleWins!C144/DoubleCounts!C144)</f>
        <v>ND</v>
      </c>
      <c r="D144" s="214" t="str">
        <f>IF(DoubleCounts!D144 = 0, "ND", DoubleWins!D144/DoubleCounts!D144)</f>
        <v>ND</v>
      </c>
      <c r="E144" s="214" t="str">
        <f>IF(DoubleCounts!E144 = 0, "ND", DoubleWins!E144/DoubleCounts!E144)</f>
        <v>ND</v>
      </c>
      <c r="F144" s="214" t="str">
        <f>IF(DoubleCounts!F144 = 0, "ND", DoubleWins!F144/DoubleCounts!F144)</f>
        <v>ND</v>
      </c>
      <c r="G144" s="214">
        <f>IF(DoubleCounts!G144 = 0, "ND", DoubleWins!G144/DoubleCounts!G144)</f>
        <v>0.7222222222</v>
      </c>
      <c r="H144" s="214">
        <f>IF(DoubleCounts!H144 = 0, "ND", DoubleWins!H144/DoubleCounts!H144)</f>
        <v>0.75</v>
      </c>
      <c r="I144" s="214" t="str">
        <f>IF(DoubleCounts!I144 = 0, "ND", DoubleWins!I144/DoubleCounts!I144)</f>
        <v>ND</v>
      </c>
      <c r="J144" s="214" t="str">
        <f>IF(DoubleCounts!J144 = 0, "ND", DoubleWins!J144/DoubleCounts!J144)</f>
        <v>ND</v>
      </c>
      <c r="K144" s="214" t="str">
        <f>IF(DoubleCounts!K144 = 0, "ND", DoubleWins!K144/DoubleCounts!K144)</f>
        <v>ND</v>
      </c>
      <c r="L144" s="214" t="str">
        <f>IF(DoubleCounts!L144 = 0, "ND", DoubleWins!L144/DoubleCounts!L144)</f>
        <v>ND</v>
      </c>
      <c r="M144" s="214" t="str">
        <f>IF(DoubleCounts!M144 = 0, "ND", DoubleWins!M144/DoubleCounts!M144)</f>
        <v>ND</v>
      </c>
      <c r="N144" s="214" t="str">
        <f>IF(DoubleCounts!N144 = 0, "ND", DoubleWins!N144/DoubleCounts!N144)</f>
        <v>ND</v>
      </c>
      <c r="O144" s="214" t="str">
        <f>IF(DoubleCounts!O144 = 0, "ND", DoubleWins!O144/DoubleCounts!O144)</f>
        <v>ND</v>
      </c>
      <c r="P144" s="214" t="str">
        <f>IF(DoubleCounts!P144 = 0, "ND", DoubleWins!P144/DoubleCounts!P144)</f>
        <v>ND</v>
      </c>
      <c r="Q144" s="214" t="str">
        <f>IF(DoubleCounts!Q144 = 0, "ND", DoubleWins!Q144/DoubleCounts!Q144)</f>
        <v>ND</v>
      </c>
      <c r="R144" s="213" t="str">
        <f>IF(DoubleCounts!R144 = 0, "ND", DoubleWins!R144/DoubleCounts!R144)</f>
        <v>ND</v>
      </c>
      <c r="S144" s="213" t="str">
        <f>IF(DoubleCounts!S144 = 0, "ND", DoubleWins!S144/DoubleCounts!S144)</f>
        <v>ND</v>
      </c>
      <c r="T144" s="213" t="str">
        <f>IF(DoubleCounts!T144 = 0, "ND", DoubleWins!T144/DoubleCounts!T144)</f>
        <v>ND</v>
      </c>
      <c r="U144" s="213" t="str">
        <f>IF(DoubleCounts!U144 = 0, "ND", DoubleWins!U144/DoubleCounts!U144)</f>
        <v>ND</v>
      </c>
      <c r="V144" s="213" t="str">
        <f>IF(DoubleCounts!V144 = 0, "ND", DoubleWins!V144/DoubleCounts!V144)</f>
        <v>ND</v>
      </c>
      <c r="W144" s="213" t="str">
        <f>IF(DoubleCounts!W144 = 0, "ND", DoubleWins!W144/DoubleCounts!W144)</f>
        <v>ND</v>
      </c>
      <c r="X144" s="213" t="str">
        <f>IF(DoubleCounts!X144 = 0, "ND", DoubleWins!X144/DoubleCounts!X144)</f>
        <v>ND</v>
      </c>
      <c r="Y144" s="213" t="str">
        <f>IF(DoubleCounts!Y144 = 0, "ND", DoubleWins!Y144/DoubleCounts!Y144)</f>
        <v>ND</v>
      </c>
      <c r="Z144" s="213" t="str">
        <f>IF(DoubleCounts!Z144 = 0, "ND", DoubleWins!Z144/DoubleCounts!Z144)</f>
        <v>ND</v>
      </c>
      <c r="AA144" s="213" t="str">
        <f>IF(DoubleCounts!AA144 = 0, "ND", DoubleWins!AA144/DoubleCounts!AA144)</f>
        <v>ND</v>
      </c>
      <c r="AB144" s="213" t="str">
        <f>IF(DoubleCounts!AB144 = 0, "ND", DoubleWins!AB144/DoubleCounts!AB144)</f>
        <v>ND</v>
      </c>
      <c r="AC144" s="213" t="str">
        <f>IF(DoubleCounts!AC144 = 0, "ND", DoubleWins!AC144/DoubleCounts!AC144)</f>
        <v>ND</v>
      </c>
      <c r="AD144" s="213" t="str">
        <f>IF(DoubleCounts!AD144 = 0, "ND", DoubleWins!AD144/DoubleCounts!AD144)</f>
        <v>ND</v>
      </c>
      <c r="AE144" s="213" t="str">
        <f>IF(DoubleCounts!AE144 = 0, "ND", DoubleWins!AE144/DoubleCounts!AE144)</f>
        <v>ND</v>
      </c>
      <c r="AF144" s="213" t="str">
        <f>IF(DoubleCounts!AF144 = 0, "ND", DoubleWins!AF144/DoubleCounts!AF144)</f>
        <v>ND</v>
      </c>
      <c r="AG144" s="213" t="str">
        <f>IF(DoubleCounts!AG144 = 0, "ND", DoubleWins!AG144/DoubleCounts!AG144)</f>
        <v>ND</v>
      </c>
      <c r="AH144" s="213" t="str">
        <f>IF(DoubleCounts!AH144 = 0, "ND", DoubleWins!AH144/DoubleCounts!AH144)</f>
        <v>ND</v>
      </c>
      <c r="AI144" s="213" t="str">
        <f>IF(DoubleCounts!AI144 = 0, "ND", DoubleWins!AI144/DoubleCounts!AI144)</f>
        <v>ND</v>
      </c>
      <c r="AJ144" s="213" t="str">
        <f>IF(DoubleCounts!AJ144 = 0, "ND", DoubleWins!AJ144/DoubleCounts!AJ144)</f>
        <v>ND</v>
      </c>
      <c r="AK144" s="213" t="str">
        <f>IF(DoubleCounts!AK144 = 0, "ND", DoubleWins!AK144/DoubleCounts!AK144)</f>
        <v>ND</v>
      </c>
      <c r="AL144" s="213" t="str">
        <f>IF(DoubleCounts!AL144 = 0, "ND", DoubleWins!AL144/DoubleCounts!AL144)</f>
        <v>ND</v>
      </c>
      <c r="AM144" s="213" t="str">
        <f>IF(DoubleCounts!AM144 = 0, "ND", DoubleWins!AM144/DoubleCounts!AM144)</f>
        <v>ND</v>
      </c>
      <c r="AN144" s="213" t="str">
        <f>IF(DoubleCounts!AN144 = 0, "ND", DoubleWins!AN144/DoubleCounts!AN144)</f>
        <v>ND</v>
      </c>
      <c r="AO144" s="213" t="str">
        <f>IF(DoubleCounts!AO144 = 0, "ND", DoubleWins!AO144/DoubleCounts!AO144)</f>
        <v>ND</v>
      </c>
      <c r="AP144" s="213" t="str">
        <f>IF(DoubleCounts!AP144 = 0, "ND", DoubleWins!AP144/DoubleCounts!AP144)</f>
        <v>ND</v>
      </c>
    </row>
    <row r="145">
      <c r="A145" s="212" t="s">
        <v>30</v>
      </c>
      <c r="B145" s="214">
        <f>IF(DoubleCounts!B145 = 0, "ND", DoubleWins!B145/DoubleCounts!B145)</f>
        <v>0.5361028684</v>
      </c>
      <c r="C145" s="214">
        <f>IF(DoubleCounts!C145 = 0, "ND", DoubleWins!C145/DoubleCounts!C145)</f>
        <v>0.5600461894</v>
      </c>
      <c r="D145" s="214">
        <f>IF(DoubleCounts!D145 = 0, "ND", DoubleWins!D145/DoubleCounts!D145)</f>
        <v>0.3931034483</v>
      </c>
      <c r="E145" s="214" t="str">
        <f>IF(DoubleCounts!E145 = 0, "ND", DoubleWins!E145/DoubleCounts!E145)</f>
        <v>ND</v>
      </c>
      <c r="F145" s="214" t="str">
        <f>IF(DoubleCounts!F145 = 0, "ND", DoubleWins!F145/DoubleCounts!F145)</f>
        <v>ND</v>
      </c>
      <c r="G145" s="214" t="str">
        <f>IF(DoubleCounts!G145 = 0, "ND", DoubleWins!G145/DoubleCounts!G145)</f>
        <v>ND</v>
      </c>
      <c r="H145" s="214" t="str">
        <f>IF(DoubleCounts!H145 = 0, "ND", DoubleWins!H145/DoubleCounts!H145)</f>
        <v>ND</v>
      </c>
      <c r="I145" s="214" t="str">
        <f>IF(DoubleCounts!I145 = 0, "ND", DoubleWins!I145/DoubleCounts!I145)</f>
        <v>ND</v>
      </c>
      <c r="J145" s="214" t="str">
        <f>IF(DoubleCounts!J145 = 0, "ND", DoubleWins!J145/DoubleCounts!J145)</f>
        <v>ND</v>
      </c>
      <c r="K145" s="214" t="str">
        <f>IF(DoubleCounts!K145 = 0, "ND", DoubleWins!K145/DoubleCounts!K145)</f>
        <v>ND</v>
      </c>
      <c r="L145" s="214" t="str">
        <f>IF(DoubleCounts!L145 = 0, "ND", DoubleWins!L145/DoubleCounts!L145)</f>
        <v>ND</v>
      </c>
      <c r="M145" s="214" t="str">
        <f>IF(DoubleCounts!M145 = 0, "ND", DoubleWins!M145/DoubleCounts!M145)</f>
        <v>ND</v>
      </c>
      <c r="N145" s="214" t="str">
        <f>IF(DoubleCounts!N145 = 0, "ND", DoubleWins!N145/DoubleCounts!N145)</f>
        <v>ND</v>
      </c>
      <c r="O145" s="214" t="str">
        <f>IF(DoubleCounts!O145 = 0, "ND", DoubleWins!O145/DoubleCounts!O145)</f>
        <v>ND</v>
      </c>
      <c r="P145" s="214" t="str">
        <f>IF(DoubleCounts!P145 = 0, "ND", DoubleWins!P145/DoubleCounts!P145)</f>
        <v>ND</v>
      </c>
      <c r="Q145" s="214" t="str">
        <f>IF(DoubleCounts!Q145 = 0, "ND", DoubleWins!Q145/DoubleCounts!Q145)</f>
        <v>ND</v>
      </c>
      <c r="R145" s="213" t="str">
        <f>IF(DoubleCounts!R145 = 0, "ND", DoubleWins!R145/DoubleCounts!R145)</f>
        <v>ND</v>
      </c>
      <c r="S145" s="213" t="str">
        <f>IF(DoubleCounts!S145 = 0, "ND", DoubleWins!S145/DoubleCounts!S145)</f>
        <v>ND</v>
      </c>
      <c r="T145" s="213" t="str">
        <f>IF(DoubleCounts!T145 = 0, "ND", DoubleWins!T145/DoubleCounts!T145)</f>
        <v>ND</v>
      </c>
      <c r="U145" s="213" t="str">
        <f>IF(DoubleCounts!U145 = 0, "ND", DoubleWins!U145/DoubleCounts!U145)</f>
        <v>ND</v>
      </c>
      <c r="V145" s="213" t="str">
        <f>IF(DoubleCounts!V145 = 0, "ND", DoubleWins!V145/DoubleCounts!V145)</f>
        <v>ND</v>
      </c>
      <c r="W145" s="213" t="str">
        <f>IF(DoubleCounts!W145 = 0, "ND", DoubleWins!W145/DoubleCounts!W145)</f>
        <v>ND</v>
      </c>
      <c r="X145" s="213" t="str">
        <f>IF(DoubleCounts!X145 = 0, "ND", DoubleWins!X145/DoubleCounts!X145)</f>
        <v>ND</v>
      </c>
      <c r="Y145" s="213" t="str">
        <f>IF(DoubleCounts!Y145 = 0, "ND", DoubleWins!Y145/DoubleCounts!Y145)</f>
        <v>ND</v>
      </c>
      <c r="Z145" s="213" t="str">
        <f>IF(DoubleCounts!Z145 = 0, "ND", DoubleWins!Z145/DoubleCounts!Z145)</f>
        <v>ND</v>
      </c>
      <c r="AA145" s="213" t="str">
        <f>IF(DoubleCounts!AA145 = 0, "ND", DoubleWins!AA145/DoubleCounts!AA145)</f>
        <v>ND</v>
      </c>
      <c r="AB145" s="213" t="str">
        <f>IF(DoubleCounts!AB145 = 0, "ND", DoubleWins!AB145/DoubleCounts!AB145)</f>
        <v>ND</v>
      </c>
      <c r="AC145" s="213" t="str">
        <f>IF(DoubleCounts!AC145 = 0, "ND", DoubleWins!AC145/DoubleCounts!AC145)</f>
        <v>ND</v>
      </c>
      <c r="AD145" s="213" t="str">
        <f>IF(DoubleCounts!AD145 = 0, "ND", DoubleWins!AD145/DoubleCounts!AD145)</f>
        <v>ND</v>
      </c>
      <c r="AE145" s="213" t="str">
        <f>IF(DoubleCounts!AE145 = 0, "ND", DoubleWins!AE145/DoubleCounts!AE145)</f>
        <v>ND</v>
      </c>
      <c r="AF145" s="213" t="str">
        <f>IF(DoubleCounts!AF145 = 0, "ND", DoubleWins!AF145/DoubleCounts!AF145)</f>
        <v>ND</v>
      </c>
      <c r="AG145" s="213" t="str">
        <f>IF(DoubleCounts!AG145 = 0, "ND", DoubleWins!AG145/DoubleCounts!AG145)</f>
        <v>ND</v>
      </c>
      <c r="AH145" s="213" t="str">
        <f>IF(DoubleCounts!AH145 = 0, "ND", DoubleWins!AH145/DoubleCounts!AH145)</f>
        <v>ND</v>
      </c>
      <c r="AI145" s="213" t="str">
        <f>IF(DoubleCounts!AI145 = 0, "ND", DoubleWins!AI145/DoubleCounts!AI145)</f>
        <v>ND</v>
      </c>
      <c r="AJ145" s="213" t="str">
        <f>IF(DoubleCounts!AJ145 = 0, "ND", DoubleWins!AJ145/DoubleCounts!AJ145)</f>
        <v>ND</v>
      </c>
      <c r="AK145" s="213" t="str">
        <f>IF(DoubleCounts!AK145 = 0, "ND", DoubleWins!AK145/DoubleCounts!AK145)</f>
        <v>ND</v>
      </c>
      <c r="AL145" s="213" t="str">
        <f>IF(DoubleCounts!AL145 = 0, "ND", DoubleWins!AL145/DoubleCounts!AL145)</f>
        <v>ND</v>
      </c>
      <c r="AM145" s="213" t="str">
        <f>IF(DoubleCounts!AM145 = 0, "ND", DoubleWins!AM145/DoubleCounts!AM145)</f>
        <v>ND</v>
      </c>
      <c r="AN145" s="213" t="str">
        <f>IF(DoubleCounts!AN145 = 0, "ND", DoubleWins!AN145/DoubleCounts!AN145)</f>
        <v>ND</v>
      </c>
      <c r="AO145" s="213" t="str">
        <f>IF(DoubleCounts!AO145 = 0, "ND", DoubleWins!AO145/DoubleCounts!AO145)</f>
        <v>ND</v>
      </c>
      <c r="AP145" s="213" t="str">
        <f>IF(DoubleCounts!AP145 = 0, "ND", DoubleWins!AP145/DoubleCounts!AP145)</f>
        <v>ND</v>
      </c>
    </row>
    <row r="146">
      <c r="A146" s="212" t="s">
        <v>2259</v>
      </c>
      <c r="B146" s="214">
        <f>IF(DoubleCounts!B146 = 0, "ND", DoubleWins!B146/DoubleCounts!B146)</f>
        <v>0.6</v>
      </c>
      <c r="C146" s="214" t="str">
        <f>IF(DoubleCounts!C146 = 0, "ND", DoubleWins!C146/DoubleCounts!C146)</f>
        <v>ND</v>
      </c>
      <c r="D146" s="214" t="str">
        <f>IF(DoubleCounts!D146 = 0, "ND", DoubleWins!D146/DoubleCounts!D146)</f>
        <v>ND</v>
      </c>
      <c r="E146" s="214" t="str">
        <f>IF(DoubleCounts!E146 = 0, "ND", DoubleWins!E146/DoubleCounts!E146)</f>
        <v>ND</v>
      </c>
      <c r="F146" s="214" t="str">
        <f>IF(DoubleCounts!F146 = 0, "ND", DoubleWins!F146/DoubleCounts!F146)</f>
        <v>ND</v>
      </c>
      <c r="G146" s="214">
        <f>IF(DoubleCounts!G146 = 0, "ND", DoubleWins!G146/DoubleCounts!G146)</f>
        <v>0.5</v>
      </c>
      <c r="H146" s="214">
        <f>IF(DoubleCounts!H146 = 0, "ND", DoubleWins!H146/DoubleCounts!H146)</f>
        <v>1</v>
      </c>
      <c r="I146" s="214" t="str">
        <f>IF(DoubleCounts!I146 = 0, "ND", DoubleWins!I146/DoubleCounts!I146)</f>
        <v>ND</v>
      </c>
      <c r="J146" s="214" t="str">
        <f>IF(DoubleCounts!J146 = 0, "ND", DoubleWins!J146/DoubleCounts!J146)</f>
        <v>ND</v>
      </c>
      <c r="K146" s="214" t="str">
        <f>IF(DoubleCounts!K146 = 0, "ND", DoubleWins!K146/DoubleCounts!K146)</f>
        <v>ND</v>
      </c>
      <c r="L146" s="214" t="str">
        <f>IF(DoubleCounts!L146 = 0, "ND", DoubleWins!L146/DoubleCounts!L146)</f>
        <v>ND</v>
      </c>
      <c r="M146" s="214" t="str">
        <f>IF(DoubleCounts!M146 = 0, "ND", DoubleWins!M146/DoubleCounts!M146)</f>
        <v>ND</v>
      </c>
      <c r="N146" s="214" t="str">
        <f>IF(DoubleCounts!N146 = 0, "ND", DoubleWins!N146/DoubleCounts!N146)</f>
        <v>ND</v>
      </c>
      <c r="O146" s="214" t="str">
        <f>IF(DoubleCounts!O146 = 0, "ND", DoubleWins!O146/DoubleCounts!O146)</f>
        <v>ND</v>
      </c>
      <c r="P146" s="214" t="str">
        <f>IF(DoubleCounts!P146 = 0, "ND", DoubleWins!P146/DoubleCounts!P146)</f>
        <v>ND</v>
      </c>
      <c r="Q146" s="214" t="str">
        <f>IF(DoubleCounts!Q146 = 0, "ND", DoubleWins!Q146/DoubleCounts!Q146)</f>
        <v>ND</v>
      </c>
      <c r="R146" s="213" t="str">
        <f>IF(DoubleCounts!R146 = 0, "ND", DoubleWins!R146/DoubleCounts!R146)</f>
        <v>ND</v>
      </c>
      <c r="S146" s="213" t="str">
        <f>IF(DoubleCounts!S146 = 0, "ND", DoubleWins!S146/DoubleCounts!S146)</f>
        <v>ND</v>
      </c>
      <c r="T146" s="213" t="str">
        <f>IF(DoubleCounts!T146 = 0, "ND", DoubleWins!T146/DoubleCounts!T146)</f>
        <v>ND</v>
      </c>
      <c r="U146" s="213" t="str">
        <f>IF(DoubleCounts!U146 = 0, "ND", DoubleWins!U146/DoubleCounts!U146)</f>
        <v>ND</v>
      </c>
      <c r="V146" s="213" t="str">
        <f>IF(DoubleCounts!V146 = 0, "ND", DoubleWins!V146/DoubleCounts!V146)</f>
        <v>ND</v>
      </c>
      <c r="W146" s="213" t="str">
        <f>IF(DoubleCounts!W146 = 0, "ND", DoubleWins!W146/DoubleCounts!W146)</f>
        <v>ND</v>
      </c>
      <c r="X146" s="213" t="str">
        <f>IF(DoubleCounts!X146 = 0, "ND", DoubleWins!X146/DoubleCounts!X146)</f>
        <v>ND</v>
      </c>
      <c r="Y146" s="213" t="str">
        <f>IF(DoubleCounts!Y146 = 0, "ND", DoubleWins!Y146/DoubleCounts!Y146)</f>
        <v>ND</v>
      </c>
      <c r="Z146" s="213" t="str">
        <f>IF(DoubleCounts!Z146 = 0, "ND", DoubleWins!Z146/DoubleCounts!Z146)</f>
        <v>ND</v>
      </c>
      <c r="AA146" s="213" t="str">
        <f>IF(DoubleCounts!AA146 = 0, "ND", DoubleWins!AA146/DoubleCounts!AA146)</f>
        <v>ND</v>
      </c>
      <c r="AB146" s="213" t="str">
        <f>IF(DoubleCounts!AB146 = 0, "ND", DoubleWins!AB146/DoubleCounts!AB146)</f>
        <v>ND</v>
      </c>
      <c r="AC146" s="213" t="str">
        <f>IF(DoubleCounts!AC146 = 0, "ND", DoubleWins!AC146/DoubleCounts!AC146)</f>
        <v>ND</v>
      </c>
      <c r="AD146" s="213" t="str">
        <f>IF(DoubleCounts!AD146 = 0, "ND", DoubleWins!AD146/DoubleCounts!AD146)</f>
        <v>ND</v>
      </c>
      <c r="AE146" s="213" t="str">
        <f>IF(DoubleCounts!AE146 = 0, "ND", DoubleWins!AE146/DoubleCounts!AE146)</f>
        <v>ND</v>
      </c>
      <c r="AF146" s="213" t="str">
        <f>IF(DoubleCounts!AF146 = 0, "ND", DoubleWins!AF146/DoubleCounts!AF146)</f>
        <v>ND</v>
      </c>
      <c r="AG146" s="213" t="str">
        <f>IF(DoubleCounts!AG146 = 0, "ND", DoubleWins!AG146/DoubleCounts!AG146)</f>
        <v>ND</v>
      </c>
      <c r="AH146" s="213" t="str">
        <f>IF(DoubleCounts!AH146 = 0, "ND", DoubleWins!AH146/DoubleCounts!AH146)</f>
        <v>ND</v>
      </c>
      <c r="AI146" s="213" t="str">
        <f>IF(DoubleCounts!AI146 = 0, "ND", DoubleWins!AI146/DoubleCounts!AI146)</f>
        <v>ND</v>
      </c>
      <c r="AJ146" s="213" t="str">
        <f>IF(DoubleCounts!AJ146 = 0, "ND", DoubleWins!AJ146/DoubleCounts!AJ146)</f>
        <v>ND</v>
      </c>
      <c r="AK146" s="213" t="str">
        <f>IF(DoubleCounts!AK146 = 0, "ND", DoubleWins!AK146/DoubleCounts!AK146)</f>
        <v>ND</v>
      </c>
      <c r="AL146" s="213" t="str">
        <f>IF(DoubleCounts!AL146 = 0, "ND", DoubleWins!AL146/DoubleCounts!AL146)</f>
        <v>ND</v>
      </c>
      <c r="AM146" s="213" t="str">
        <f>IF(DoubleCounts!AM146 = 0, "ND", DoubleWins!AM146/DoubleCounts!AM146)</f>
        <v>ND</v>
      </c>
      <c r="AN146" s="213" t="str">
        <f>IF(DoubleCounts!AN146 = 0, "ND", DoubleWins!AN146/DoubleCounts!AN146)</f>
        <v>ND</v>
      </c>
      <c r="AO146" s="213" t="str">
        <f>IF(DoubleCounts!AO146 = 0, "ND", DoubleWins!AO146/DoubleCounts!AO146)</f>
        <v>ND</v>
      </c>
      <c r="AP146" s="213" t="str">
        <f>IF(DoubleCounts!AP146 = 0, "ND", DoubleWins!AP146/DoubleCounts!AP146)</f>
        <v>ND</v>
      </c>
    </row>
    <row r="147">
      <c r="A147" s="212" t="s">
        <v>2273</v>
      </c>
      <c r="B147" s="214">
        <f>IF(DoubleCounts!B147 = 0, "ND", DoubleWins!B147/DoubleCounts!B147)</f>
        <v>0.5833333333</v>
      </c>
      <c r="C147" s="214" t="str">
        <f>IF(DoubleCounts!C147 = 0, "ND", DoubleWins!C147/DoubleCounts!C147)</f>
        <v>ND</v>
      </c>
      <c r="D147" s="214" t="str">
        <f>IF(DoubleCounts!D147 = 0, "ND", DoubleWins!D147/DoubleCounts!D147)</f>
        <v>ND</v>
      </c>
      <c r="E147" s="214" t="str">
        <f>IF(DoubleCounts!E147 = 0, "ND", DoubleWins!E147/DoubleCounts!E147)</f>
        <v>ND</v>
      </c>
      <c r="F147" s="214" t="str">
        <f>IF(DoubleCounts!F147 = 0, "ND", DoubleWins!F147/DoubleCounts!F147)</f>
        <v>ND</v>
      </c>
      <c r="G147" s="214">
        <f>IF(DoubleCounts!G147 = 0, "ND", DoubleWins!G147/DoubleCounts!G147)</f>
        <v>0.5833333333</v>
      </c>
      <c r="H147" s="214" t="str">
        <f>IF(DoubleCounts!H147 = 0, "ND", DoubleWins!H147/DoubleCounts!H147)</f>
        <v>ND</v>
      </c>
      <c r="I147" s="214" t="str">
        <f>IF(DoubleCounts!I147 = 0, "ND", DoubleWins!I147/DoubleCounts!I147)</f>
        <v>ND</v>
      </c>
      <c r="J147" s="214" t="str">
        <f>IF(DoubleCounts!J147 = 0, "ND", DoubleWins!J147/DoubleCounts!J147)</f>
        <v>ND</v>
      </c>
      <c r="K147" s="214" t="str">
        <f>IF(DoubleCounts!K147 = 0, "ND", DoubleWins!K147/DoubleCounts!K147)</f>
        <v>ND</v>
      </c>
      <c r="L147" s="214" t="str">
        <f>IF(DoubleCounts!L147 = 0, "ND", DoubleWins!L147/DoubleCounts!L147)</f>
        <v>ND</v>
      </c>
      <c r="M147" s="214" t="str">
        <f>IF(DoubleCounts!M147 = 0, "ND", DoubleWins!M147/DoubleCounts!M147)</f>
        <v>ND</v>
      </c>
      <c r="N147" s="214" t="str">
        <f>IF(DoubleCounts!N147 = 0, "ND", DoubleWins!N147/DoubleCounts!N147)</f>
        <v>ND</v>
      </c>
      <c r="O147" s="214" t="str">
        <f>IF(DoubleCounts!O147 = 0, "ND", DoubleWins!O147/DoubleCounts!O147)</f>
        <v>ND</v>
      </c>
      <c r="P147" s="214" t="str">
        <f>IF(DoubleCounts!P147 = 0, "ND", DoubleWins!P147/DoubleCounts!P147)</f>
        <v>ND</v>
      </c>
      <c r="Q147" s="214" t="str">
        <f>IF(DoubleCounts!Q147 = 0, "ND", DoubleWins!Q147/DoubleCounts!Q147)</f>
        <v>ND</v>
      </c>
      <c r="R147" s="213" t="str">
        <f>IF(DoubleCounts!R147 = 0, "ND", DoubleWins!R147/DoubleCounts!R147)</f>
        <v>ND</v>
      </c>
      <c r="S147" s="213" t="str">
        <f>IF(DoubleCounts!S147 = 0, "ND", DoubleWins!S147/DoubleCounts!S147)</f>
        <v>ND</v>
      </c>
      <c r="T147" s="213" t="str">
        <f>IF(DoubleCounts!T147 = 0, "ND", DoubleWins!T147/DoubleCounts!T147)</f>
        <v>ND</v>
      </c>
      <c r="U147" s="213" t="str">
        <f>IF(DoubleCounts!U147 = 0, "ND", DoubleWins!U147/DoubleCounts!U147)</f>
        <v>ND</v>
      </c>
      <c r="V147" s="213" t="str">
        <f>IF(DoubleCounts!V147 = 0, "ND", DoubleWins!V147/DoubleCounts!V147)</f>
        <v>ND</v>
      </c>
      <c r="W147" s="213" t="str">
        <f>IF(DoubleCounts!W147 = 0, "ND", DoubleWins!W147/DoubleCounts!W147)</f>
        <v>ND</v>
      </c>
      <c r="X147" s="213" t="str">
        <f>IF(DoubleCounts!X147 = 0, "ND", DoubleWins!X147/DoubleCounts!X147)</f>
        <v>ND</v>
      </c>
      <c r="Y147" s="213" t="str">
        <f>IF(DoubleCounts!Y147 = 0, "ND", DoubleWins!Y147/DoubleCounts!Y147)</f>
        <v>ND</v>
      </c>
      <c r="Z147" s="213" t="str">
        <f>IF(DoubleCounts!Z147 = 0, "ND", DoubleWins!Z147/DoubleCounts!Z147)</f>
        <v>ND</v>
      </c>
      <c r="AA147" s="213" t="str">
        <f>IF(DoubleCounts!AA147 = 0, "ND", DoubleWins!AA147/DoubleCounts!AA147)</f>
        <v>ND</v>
      </c>
      <c r="AB147" s="213" t="str">
        <f>IF(DoubleCounts!AB147 = 0, "ND", DoubleWins!AB147/DoubleCounts!AB147)</f>
        <v>ND</v>
      </c>
      <c r="AC147" s="213" t="str">
        <f>IF(DoubleCounts!AC147 = 0, "ND", DoubleWins!AC147/DoubleCounts!AC147)</f>
        <v>ND</v>
      </c>
      <c r="AD147" s="213" t="str">
        <f>IF(DoubleCounts!AD147 = 0, "ND", DoubleWins!AD147/DoubleCounts!AD147)</f>
        <v>ND</v>
      </c>
      <c r="AE147" s="213" t="str">
        <f>IF(DoubleCounts!AE147 = 0, "ND", DoubleWins!AE147/DoubleCounts!AE147)</f>
        <v>ND</v>
      </c>
      <c r="AF147" s="213" t="str">
        <f>IF(DoubleCounts!AF147 = 0, "ND", DoubleWins!AF147/DoubleCounts!AF147)</f>
        <v>ND</v>
      </c>
      <c r="AG147" s="213" t="str">
        <f>IF(DoubleCounts!AG147 = 0, "ND", DoubleWins!AG147/DoubleCounts!AG147)</f>
        <v>ND</v>
      </c>
      <c r="AH147" s="213" t="str">
        <f>IF(DoubleCounts!AH147 = 0, "ND", DoubleWins!AH147/DoubleCounts!AH147)</f>
        <v>ND</v>
      </c>
      <c r="AI147" s="213" t="str">
        <f>IF(DoubleCounts!AI147 = 0, "ND", DoubleWins!AI147/DoubleCounts!AI147)</f>
        <v>ND</v>
      </c>
      <c r="AJ147" s="213" t="str">
        <f>IF(DoubleCounts!AJ147 = 0, "ND", DoubleWins!AJ147/DoubleCounts!AJ147)</f>
        <v>ND</v>
      </c>
      <c r="AK147" s="213" t="str">
        <f>IF(DoubleCounts!AK147 = 0, "ND", DoubleWins!AK147/DoubleCounts!AK147)</f>
        <v>ND</v>
      </c>
      <c r="AL147" s="213" t="str">
        <f>IF(DoubleCounts!AL147 = 0, "ND", DoubleWins!AL147/DoubleCounts!AL147)</f>
        <v>ND</v>
      </c>
      <c r="AM147" s="213" t="str">
        <f>IF(DoubleCounts!AM147 = 0, "ND", DoubleWins!AM147/DoubleCounts!AM147)</f>
        <v>ND</v>
      </c>
      <c r="AN147" s="213" t="str">
        <f>IF(DoubleCounts!AN147 = 0, "ND", DoubleWins!AN147/DoubleCounts!AN147)</f>
        <v>ND</v>
      </c>
      <c r="AO147" s="213" t="str">
        <f>IF(DoubleCounts!AO147 = 0, "ND", DoubleWins!AO147/DoubleCounts!AO147)</f>
        <v>ND</v>
      </c>
      <c r="AP147" s="213" t="str">
        <f>IF(DoubleCounts!AP147 = 0, "ND", DoubleWins!AP147/DoubleCounts!AP147)</f>
        <v>ND</v>
      </c>
    </row>
    <row r="148">
      <c r="A148" s="212" t="s">
        <v>2278</v>
      </c>
      <c r="B148" s="214">
        <f>IF(DoubleCounts!B148 = 0, "ND", DoubleWins!B148/DoubleCounts!B148)</f>
        <v>1</v>
      </c>
      <c r="C148" s="214" t="str">
        <f>IF(DoubleCounts!C148 = 0, "ND", DoubleWins!C148/DoubleCounts!C148)</f>
        <v>ND</v>
      </c>
      <c r="D148" s="214" t="str">
        <f>IF(DoubleCounts!D148 = 0, "ND", DoubleWins!D148/DoubleCounts!D148)</f>
        <v>ND</v>
      </c>
      <c r="E148" s="214" t="str">
        <f>IF(DoubleCounts!E148 = 0, "ND", DoubleWins!E148/DoubleCounts!E148)</f>
        <v>ND</v>
      </c>
      <c r="F148" s="214" t="str">
        <f>IF(DoubleCounts!F148 = 0, "ND", DoubleWins!F148/DoubleCounts!F148)</f>
        <v>ND</v>
      </c>
      <c r="G148" s="214" t="str">
        <f>IF(DoubleCounts!G148 = 0, "ND", DoubleWins!G148/DoubleCounts!G148)</f>
        <v>ND</v>
      </c>
      <c r="H148" s="214">
        <f>IF(DoubleCounts!H148 = 0, "ND", DoubleWins!H148/DoubleCounts!H148)</f>
        <v>1</v>
      </c>
      <c r="I148" s="214">
        <f>IF(DoubleCounts!I148 = 0, "ND", DoubleWins!I148/DoubleCounts!I148)</f>
        <v>1</v>
      </c>
      <c r="J148" s="214" t="str">
        <f>IF(DoubleCounts!J148 = 0, "ND", DoubleWins!J148/DoubleCounts!J148)</f>
        <v>ND</v>
      </c>
      <c r="K148" s="214" t="str">
        <f>IF(DoubleCounts!K148 = 0, "ND", DoubleWins!K148/DoubleCounts!K148)</f>
        <v>ND</v>
      </c>
      <c r="L148" s="214" t="str">
        <f>IF(DoubleCounts!L148 = 0, "ND", DoubleWins!L148/DoubleCounts!L148)</f>
        <v>ND</v>
      </c>
      <c r="M148" s="214" t="str">
        <f>IF(DoubleCounts!M148 = 0, "ND", DoubleWins!M148/DoubleCounts!M148)</f>
        <v>ND</v>
      </c>
      <c r="N148" s="214" t="str">
        <f>IF(DoubleCounts!N148 = 0, "ND", DoubleWins!N148/DoubleCounts!N148)</f>
        <v>ND</v>
      </c>
      <c r="O148" s="214" t="str">
        <f>IF(DoubleCounts!O148 = 0, "ND", DoubleWins!O148/DoubleCounts!O148)</f>
        <v>ND</v>
      </c>
      <c r="P148" s="214" t="str">
        <f>IF(DoubleCounts!P148 = 0, "ND", DoubleWins!P148/DoubleCounts!P148)</f>
        <v>ND</v>
      </c>
      <c r="Q148" s="214" t="str">
        <f>IF(DoubleCounts!Q148 = 0, "ND", DoubleWins!Q148/DoubleCounts!Q148)</f>
        <v>ND</v>
      </c>
      <c r="R148" s="213" t="str">
        <f>IF(DoubleCounts!R148 = 0, "ND", DoubleWins!R148/DoubleCounts!R148)</f>
        <v>ND</v>
      </c>
      <c r="S148" s="213" t="str">
        <f>IF(DoubleCounts!S148 = 0, "ND", DoubleWins!S148/DoubleCounts!S148)</f>
        <v>ND</v>
      </c>
      <c r="T148" s="213" t="str">
        <f>IF(DoubleCounts!T148 = 0, "ND", DoubleWins!T148/DoubleCounts!T148)</f>
        <v>ND</v>
      </c>
      <c r="U148" s="213" t="str">
        <f>IF(DoubleCounts!U148 = 0, "ND", DoubleWins!U148/DoubleCounts!U148)</f>
        <v>ND</v>
      </c>
      <c r="V148" s="213" t="str">
        <f>IF(DoubleCounts!V148 = 0, "ND", DoubleWins!V148/DoubleCounts!V148)</f>
        <v>ND</v>
      </c>
      <c r="W148" s="213" t="str">
        <f>IF(DoubleCounts!W148 = 0, "ND", DoubleWins!W148/DoubleCounts!W148)</f>
        <v>ND</v>
      </c>
      <c r="X148" s="213" t="str">
        <f>IF(DoubleCounts!X148 = 0, "ND", DoubleWins!X148/DoubleCounts!X148)</f>
        <v>ND</v>
      </c>
      <c r="Y148" s="213" t="str">
        <f>IF(DoubleCounts!Y148 = 0, "ND", DoubleWins!Y148/DoubleCounts!Y148)</f>
        <v>ND</v>
      </c>
      <c r="Z148" s="213" t="str">
        <f>IF(DoubleCounts!Z148 = 0, "ND", DoubleWins!Z148/DoubleCounts!Z148)</f>
        <v>ND</v>
      </c>
      <c r="AA148" s="213" t="str">
        <f>IF(DoubleCounts!AA148 = 0, "ND", DoubleWins!AA148/DoubleCounts!AA148)</f>
        <v>ND</v>
      </c>
      <c r="AB148" s="213" t="str">
        <f>IF(DoubleCounts!AB148 = 0, "ND", DoubleWins!AB148/DoubleCounts!AB148)</f>
        <v>ND</v>
      </c>
      <c r="AC148" s="213" t="str">
        <f>IF(DoubleCounts!AC148 = 0, "ND", DoubleWins!AC148/DoubleCounts!AC148)</f>
        <v>ND</v>
      </c>
      <c r="AD148" s="213" t="str">
        <f>IF(DoubleCounts!AD148 = 0, "ND", DoubleWins!AD148/DoubleCounts!AD148)</f>
        <v>ND</v>
      </c>
      <c r="AE148" s="213" t="str">
        <f>IF(DoubleCounts!AE148 = 0, "ND", DoubleWins!AE148/DoubleCounts!AE148)</f>
        <v>ND</v>
      </c>
      <c r="AF148" s="213" t="str">
        <f>IF(DoubleCounts!AF148 = 0, "ND", DoubleWins!AF148/DoubleCounts!AF148)</f>
        <v>ND</v>
      </c>
      <c r="AG148" s="213" t="str">
        <f>IF(DoubleCounts!AG148 = 0, "ND", DoubleWins!AG148/DoubleCounts!AG148)</f>
        <v>ND</v>
      </c>
      <c r="AH148" s="213" t="str">
        <f>IF(DoubleCounts!AH148 = 0, "ND", DoubleWins!AH148/DoubleCounts!AH148)</f>
        <v>ND</v>
      </c>
      <c r="AI148" s="213" t="str">
        <f>IF(DoubleCounts!AI148 = 0, "ND", DoubleWins!AI148/DoubleCounts!AI148)</f>
        <v>ND</v>
      </c>
      <c r="AJ148" s="213" t="str">
        <f>IF(DoubleCounts!AJ148 = 0, "ND", DoubleWins!AJ148/DoubleCounts!AJ148)</f>
        <v>ND</v>
      </c>
      <c r="AK148" s="213" t="str">
        <f>IF(DoubleCounts!AK148 = 0, "ND", DoubleWins!AK148/DoubleCounts!AK148)</f>
        <v>ND</v>
      </c>
      <c r="AL148" s="213" t="str">
        <f>IF(DoubleCounts!AL148 = 0, "ND", DoubleWins!AL148/DoubleCounts!AL148)</f>
        <v>ND</v>
      </c>
      <c r="AM148" s="213" t="str">
        <f>IF(DoubleCounts!AM148 = 0, "ND", DoubleWins!AM148/DoubleCounts!AM148)</f>
        <v>ND</v>
      </c>
      <c r="AN148" s="213" t="str">
        <f>IF(DoubleCounts!AN148 = 0, "ND", DoubleWins!AN148/DoubleCounts!AN148)</f>
        <v>ND</v>
      </c>
      <c r="AO148" s="213" t="str">
        <f>IF(DoubleCounts!AO148 = 0, "ND", DoubleWins!AO148/DoubleCounts!AO148)</f>
        <v>ND</v>
      </c>
      <c r="AP148" s="213" t="str">
        <f>IF(DoubleCounts!AP148 = 0, "ND", DoubleWins!AP148/DoubleCounts!AP148)</f>
        <v>ND</v>
      </c>
    </row>
    <row r="149">
      <c r="A149" s="212" t="s">
        <v>2286</v>
      </c>
      <c r="B149" s="214">
        <f>IF(DoubleCounts!B149 = 0, "ND", DoubleWins!B149/DoubleCounts!B149)</f>
        <v>0.375</v>
      </c>
      <c r="C149" s="214" t="str">
        <f>IF(DoubleCounts!C149 = 0, "ND", DoubleWins!C149/DoubleCounts!C149)</f>
        <v>ND</v>
      </c>
      <c r="D149" s="214" t="str">
        <f>IF(DoubleCounts!D149 = 0, "ND", DoubleWins!D149/DoubleCounts!D149)</f>
        <v>ND</v>
      </c>
      <c r="E149" s="214" t="str">
        <f>IF(DoubleCounts!E149 = 0, "ND", DoubleWins!E149/DoubleCounts!E149)</f>
        <v>ND</v>
      </c>
      <c r="F149" s="214" t="str">
        <f>IF(DoubleCounts!F149 = 0, "ND", DoubleWins!F149/DoubleCounts!F149)</f>
        <v>ND</v>
      </c>
      <c r="G149" s="214">
        <f>IF(DoubleCounts!G149 = 0, "ND", DoubleWins!G149/DoubleCounts!G149)</f>
        <v>0.4</v>
      </c>
      <c r="H149" s="214">
        <f>IF(DoubleCounts!H149 = 0, "ND", DoubleWins!H149/DoubleCounts!H149)</f>
        <v>0</v>
      </c>
      <c r="I149" s="214" t="str">
        <f>IF(DoubleCounts!I149 = 0, "ND", DoubleWins!I149/DoubleCounts!I149)</f>
        <v>ND</v>
      </c>
      <c r="J149" s="214" t="str">
        <f>IF(DoubleCounts!J149 = 0, "ND", DoubleWins!J149/DoubleCounts!J149)</f>
        <v>ND</v>
      </c>
      <c r="K149" s="214" t="str">
        <f>IF(DoubleCounts!K149 = 0, "ND", DoubleWins!K149/DoubleCounts!K149)</f>
        <v>ND</v>
      </c>
      <c r="L149" s="214" t="str">
        <f>IF(DoubleCounts!L149 = 0, "ND", DoubleWins!L149/DoubleCounts!L149)</f>
        <v>ND</v>
      </c>
      <c r="M149" s="214" t="str">
        <f>IF(DoubleCounts!M149 = 0, "ND", DoubleWins!M149/DoubleCounts!M149)</f>
        <v>ND</v>
      </c>
      <c r="N149" s="214" t="str">
        <f>IF(DoubleCounts!N149 = 0, "ND", DoubleWins!N149/DoubleCounts!N149)</f>
        <v>ND</v>
      </c>
      <c r="O149" s="214" t="str">
        <f>IF(DoubleCounts!O149 = 0, "ND", DoubleWins!O149/DoubleCounts!O149)</f>
        <v>ND</v>
      </c>
      <c r="P149" s="214" t="str">
        <f>IF(DoubleCounts!P149 = 0, "ND", DoubleWins!P149/DoubleCounts!P149)</f>
        <v>ND</v>
      </c>
      <c r="Q149" s="214" t="str">
        <f>IF(DoubleCounts!Q149 = 0, "ND", DoubleWins!Q149/DoubleCounts!Q149)</f>
        <v>ND</v>
      </c>
      <c r="R149" s="213" t="str">
        <f>IF(DoubleCounts!R149 = 0, "ND", DoubleWins!R149/DoubleCounts!R149)</f>
        <v>ND</v>
      </c>
      <c r="S149" s="213" t="str">
        <f>IF(DoubleCounts!S149 = 0, "ND", DoubleWins!S149/DoubleCounts!S149)</f>
        <v>ND</v>
      </c>
      <c r="T149" s="213" t="str">
        <f>IF(DoubleCounts!T149 = 0, "ND", DoubleWins!T149/DoubleCounts!T149)</f>
        <v>ND</v>
      </c>
      <c r="U149" s="213" t="str">
        <f>IF(DoubleCounts!U149 = 0, "ND", DoubleWins!U149/DoubleCounts!U149)</f>
        <v>ND</v>
      </c>
      <c r="V149" s="213" t="str">
        <f>IF(DoubleCounts!V149 = 0, "ND", DoubleWins!V149/DoubleCounts!V149)</f>
        <v>ND</v>
      </c>
      <c r="W149" s="213" t="str">
        <f>IF(DoubleCounts!W149 = 0, "ND", DoubleWins!W149/DoubleCounts!W149)</f>
        <v>ND</v>
      </c>
      <c r="X149" s="213" t="str">
        <f>IF(DoubleCounts!X149 = 0, "ND", DoubleWins!X149/DoubleCounts!X149)</f>
        <v>ND</v>
      </c>
      <c r="Y149" s="213" t="str">
        <f>IF(DoubleCounts!Y149 = 0, "ND", DoubleWins!Y149/DoubleCounts!Y149)</f>
        <v>ND</v>
      </c>
      <c r="Z149" s="213" t="str">
        <f>IF(DoubleCounts!Z149 = 0, "ND", DoubleWins!Z149/DoubleCounts!Z149)</f>
        <v>ND</v>
      </c>
      <c r="AA149" s="213" t="str">
        <f>IF(DoubleCounts!AA149 = 0, "ND", DoubleWins!AA149/DoubleCounts!AA149)</f>
        <v>ND</v>
      </c>
      <c r="AB149" s="213" t="str">
        <f>IF(DoubleCounts!AB149 = 0, "ND", DoubleWins!AB149/DoubleCounts!AB149)</f>
        <v>ND</v>
      </c>
      <c r="AC149" s="213" t="str">
        <f>IF(DoubleCounts!AC149 = 0, "ND", DoubleWins!AC149/DoubleCounts!AC149)</f>
        <v>ND</v>
      </c>
      <c r="AD149" s="213" t="str">
        <f>IF(DoubleCounts!AD149 = 0, "ND", DoubleWins!AD149/DoubleCounts!AD149)</f>
        <v>ND</v>
      </c>
      <c r="AE149" s="213" t="str">
        <f>IF(DoubleCounts!AE149 = 0, "ND", DoubleWins!AE149/DoubleCounts!AE149)</f>
        <v>ND</v>
      </c>
      <c r="AF149" s="213" t="str">
        <f>IF(DoubleCounts!AF149 = 0, "ND", DoubleWins!AF149/DoubleCounts!AF149)</f>
        <v>ND</v>
      </c>
      <c r="AG149" s="213" t="str">
        <f>IF(DoubleCounts!AG149 = 0, "ND", DoubleWins!AG149/DoubleCounts!AG149)</f>
        <v>ND</v>
      </c>
      <c r="AH149" s="213" t="str">
        <f>IF(DoubleCounts!AH149 = 0, "ND", DoubleWins!AH149/DoubleCounts!AH149)</f>
        <v>ND</v>
      </c>
      <c r="AI149" s="213" t="str">
        <f>IF(DoubleCounts!AI149 = 0, "ND", DoubleWins!AI149/DoubleCounts!AI149)</f>
        <v>ND</v>
      </c>
      <c r="AJ149" s="213" t="str">
        <f>IF(DoubleCounts!AJ149 = 0, "ND", DoubleWins!AJ149/DoubleCounts!AJ149)</f>
        <v>ND</v>
      </c>
      <c r="AK149" s="213" t="str">
        <f>IF(DoubleCounts!AK149 = 0, "ND", DoubleWins!AK149/DoubleCounts!AK149)</f>
        <v>ND</v>
      </c>
      <c r="AL149" s="213" t="str">
        <f>IF(DoubleCounts!AL149 = 0, "ND", DoubleWins!AL149/DoubleCounts!AL149)</f>
        <v>ND</v>
      </c>
      <c r="AM149" s="213" t="str">
        <f>IF(DoubleCounts!AM149 = 0, "ND", DoubleWins!AM149/DoubleCounts!AM149)</f>
        <v>ND</v>
      </c>
      <c r="AN149" s="213" t="str">
        <f>IF(DoubleCounts!AN149 = 0, "ND", DoubleWins!AN149/DoubleCounts!AN149)</f>
        <v>ND</v>
      </c>
      <c r="AO149" s="213" t="str">
        <f>IF(DoubleCounts!AO149 = 0, "ND", DoubleWins!AO149/DoubleCounts!AO149)</f>
        <v>ND</v>
      </c>
      <c r="AP149" s="213" t="str">
        <f>IF(DoubleCounts!AP149 = 0, "ND", DoubleWins!AP149/DoubleCounts!AP149)</f>
        <v>ND</v>
      </c>
    </row>
    <row r="150">
      <c r="A150" s="212" t="s">
        <v>2291</v>
      </c>
      <c r="B150" s="214">
        <f>IF(DoubleCounts!B150 = 0, "ND", DoubleWins!B150/DoubleCounts!B150)</f>
        <v>0.6666666667</v>
      </c>
      <c r="C150" s="214" t="str">
        <f>IF(DoubleCounts!C150 = 0, "ND", DoubleWins!C150/DoubleCounts!C150)</f>
        <v>ND</v>
      </c>
      <c r="D150" s="214" t="str">
        <f>IF(DoubleCounts!D150 = 0, "ND", DoubleWins!D150/DoubleCounts!D150)</f>
        <v>ND</v>
      </c>
      <c r="E150" s="214" t="str">
        <f>IF(DoubleCounts!E150 = 0, "ND", DoubleWins!E150/DoubleCounts!E150)</f>
        <v>ND</v>
      </c>
      <c r="F150" s="214" t="str">
        <f>IF(DoubleCounts!F150 = 0, "ND", DoubleWins!F150/DoubleCounts!F150)</f>
        <v>ND</v>
      </c>
      <c r="G150" s="214" t="str">
        <f>IF(DoubleCounts!G150 = 0, "ND", DoubleWins!G150/DoubleCounts!G150)</f>
        <v>ND</v>
      </c>
      <c r="H150" s="214">
        <f>IF(DoubleCounts!H150 = 0, "ND", DoubleWins!H150/DoubleCounts!H150)</f>
        <v>0.5</v>
      </c>
      <c r="I150" s="214">
        <f>IF(DoubleCounts!I150 = 0, "ND", DoubleWins!I150/DoubleCounts!I150)</f>
        <v>1</v>
      </c>
      <c r="J150" s="214" t="str">
        <f>IF(DoubleCounts!J150 = 0, "ND", DoubleWins!J150/DoubleCounts!J150)</f>
        <v>ND</v>
      </c>
      <c r="K150" s="214" t="str">
        <f>IF(DoubleCounts!K150 = 0, "ND", DoubleWins!K150/DoubleCounts!K150)</f>
        <v>ND</v>
      </c>
      <c r="L150" s="214" t="str">
        <f>IF(DoubleCounts!L150 = 0, "ND", DoubleWins!L150/DoubleCounts!L150)</f>
        <v>ND</v>
      </c>
      <c r="M150" s="214" t="str">
        <f>IF(DoubleCounts!M150 = 0, "ND", DoubleWins!M150/DoubleCounts!M150)</f>
        <v>ND</v>
      </c>
      <c r="N150" s="214" t="str">
        <f>IF(DoubleCounts!N150 = 0, "ND", DoubleWins!N150/DoubleCounts!N150)</f>
        <v>ND</v>
      </c>
      <c r="O150" s="214" t="str">
        <f>IF(DoubleCounts!O150 = 0, "ND", DoubleWins!O150/DoubleCounts!O150)</f>
        <v>ND</v>
      </c>
      <c r="P150" s="214" t="str">
        <f>IF(DoubleCounts!P150 = 0, "ND", DoubleWins!P150/DoubleCounts!P150)</f>
        <v>ND</v>
      </c>
      <c r="Q150" s="214" t="str">
        <f>IF(DoubleCounts!Q150 = 0, "ND", DoubleWins!Q150/DoubleCounts!Q150)</f>
        <v>ND</v>
      </c>
      <c r="R150" s="213" t="str">
        <f>IF(DoubleCounts!R150 = 0, "ND", DoubleWins!R150/DoubleCounts!R150)</f>
        <v>ND</v>
      </c>
      <c r="S150" s="213" t="str">
        <f>IF(DoubleCounts!S150 = 0, "ND", DoubleWins!S150/DoubleCounts!S150)</f>
        <v>ND</v>
      </c>
      <c r="T150" s="213" t="str">
        <f>IF(DoubleCounts!T150 = 0, "ND", DoubleWins!T150/DoubleCounts!T150)</f>
        <v>ND</v>
      </c>
      <c r="U150" s="213" t="str">
        <f>IF(DoubleCounts!U150 = 0, "ND", DoubleWins!U150/DoubleCounts!U150)</f>
        <v>ND</v>
      </c>
      <c r="V150" s="213" t="str">
        <f>IF(DoubleCounts!V150 = 0, "ND", DoubleWins!V150/DoubleCounts!V150)</f>
        <v>ND</v>
      </c>
      <c r="W150" s="213" t="str">
        <f>IF(DoubleCounts!W150 = 0, "ND", DoubleWins!W150/DoubleCounts!W150)</f>
        <v>ND</v>
      </c>
      <c r="X150" s="213" t="str">
        <f>IF(DoubleCounts!X150 = 0, "ND", DoubleWins!X150/DoubleCounts!X150)</f>
        <v>ND</v>
      </c>
      <c r="Y150" s="213" t="str">
        <f>IF(DoubleCounts!Y150 = 0, "ND", DoubleWins!Y150/DoubleCounts!Y150)</f>
        <v>ND</v>
      </c>
      <c r="Z150" s="213" t="str">
        <f>IF(DoubleCounts!Z150 = 0, "ND", DoubleWins!Z150/DoubleCounts!Z150)</f>
        <v>ND</v>
      </c>
      <c r="AA150" s="213" t="str">
        <f>IF(DoubleCounts!AA150 = 0, "ND", DoubleWins!AA150/DoubleCounts!AA150)</f>
        <v>ND</v>
      </c>
      <c r="AB150" s="213" t="str">
        <f>IF(DoubleCounts!AB150 = 0, "ND", DoubleWins!AB150/DoubleCounts!AB150)</f>
        <v>ND</v>
      </c>
      <c r="AC150" s="213" t="str">
        <f>IF(DoubleCounts!AC150 = 0, "ND", DoubleWins!AC150/DoubleCounts!AC150)</f>
        <v>ND</v>
      </c>
      <c r="AD150" s="213" t="str">
        <f>IF(DoubleCounts!AD150 = 0, "ND", DoubleWins!AD150/DoubleCounts!AD150)</f>
        <v>ND</v>
      </c>
      <c r="AE150" s="213" t="str">
        <f>IF(DoubleCounts!AE150 = 0, "ND", DoubleWins!AE150/DoubleCounts!AE150)</f>
        <v>ND</v>
      </c>
      <c r="AF150" s="213" t="str">
        <f>IF(DoubleCounts!AF150 = 0, "ND", DoubleWins!AF150/DoubleCounts!AF150)</f>
        <v>ND</v>
      </c>
      <c r="AG150" s="213" t="str">
        <f>IF(DoubleCounts!AG150 = 0, "ND", DoubleWins!AG150/DoubleCounts!AG150)</f>
        <v>ND</v>
      </c>
      <c r="AH150" s="213" t="str">
        <f>IF(DoubleCounts!AH150 = 0, "ND", DoubleWins!AH150/DoubleCounts!AH150)</f>
        <v>ND</v>
      </c>
      <c r="AI150" s="213" t="str">
        <f>IF(DoubleCounts!AI150 = 0, "ND", DoubleWins!AI150/DoubleCounts!AI150)</f>
        <v>ND</v>
      </c>
      <c r="AJ150" s="213" t="str">
        <f>IF(DoubleCounts!AJ150 = 0, "ND", DoubleWins!AJ150/DoubleCounts!AJ150)</f>
        <v>ND</v>
      </c>
      <c r="AK150" s="213" t="str">
        <f>IF(DoubleCounts!AK150 = 0, "ND", DoubleWins!AK150/DoubleCounts!AK150)</f>
        <v>ND</v>
      </c>
      <c r="AL150" s="213" t="str">
        <f>IF(DoubleCounts!AL150 = 0, "ND", DoubleWins!AL150/DoubleCounts!AL150)</f>
        <v>ND</v>
      </c>
      <c r="AM150" s="213" t="str">
        <f>IF(DoubleCounts!AM150 = 0, "ND", DoubleWins!AM150/DoubleCounts!AM150)</f>
        <v>ND</v>
      </c>
      <c r="AN150" s="213" t="str">
        <f>IF(DoubleCounts!AN150 = 0, "ND", DoubleWins!AN150/DoubleCounts!AN150)</f>
        <v>ND</v>
      </c>
      <c r="AO150" s="213" t="str">
        <f>IF(DoubleCounts!AO150 = 0, "ND", DoubleWins!AO150/DoubleCounts!AO150)</f>
        <v>ND</v>
      </c>
      <c r="AP150" s="213" t="str">
        <f>IF(DoubleCounts!AP150 = 0, "ND", DoubleWins!AP150/DoubleCounts!AP150)</f>
        <v>ND</v>
      </c>
    </row>
    <row r="151">
      <c r="A151" s="212" t="s">
        <v>2300</v>
      </c>
      <c r="B151" s="214">
        <f>IF(DoubleCounts!B151 = 0, "ND", DoubleWins!B151/DoubleCounts!B151)</f>
        <v>0.5</v>
      </c>
      <c r="C151" s="214" t="str">
        <f>IF(DoubleCounts!C151 = 0, "ND", DoubleWins!C151/DoubleCounts!C151)</f>
        <v>ND</v>
      </c>
      <c r="D151" s="214" t="str">
        <f>IF(DoubleCounts!D151 = 0, "ND", DoubleWins!D151/DoubleCounts!D151)</f>
        <v>ND</v>
      </c>
      <c r="E151" s="214" t="str">
        <f>IF(DoubleCounts!E151 = 0, "ND", DoubleWins!E151/DoubleCounts!E151)</f>
        <v>ND</v>
      </c>
      <c r="F151" s="214" t="str">
        <f>IF(DoubleCounts!F151 = 0, "ND", DoubleWins!F151/DoubleCounts!F151)</f>
        <v>ND</v>
      </c>
      <c r="G151" s="214">
        <f>IF(DoubleCounts!G151 = 0, "ND", DoubleWins!G151/DoubleCounts!G151)</f>
        <v>0.4285714286</v>
      </c>
      <c r="H151" s="214">
        <f>IF(DoubleCounts!H151 = 0, "ND", DoubleWins!H151/DoubleCounts!H151)</f>
        <v>1</v>
      </c>
      <c r="I151" s="214" t="str">
        <f>IF(DoubleCounts!I151 = 0, "ND", DoubleWins!I151/DoubleCounts!I151)</f>
        <v>ND</v>
      </c>
      <c r="J151" s="214" t="str">
        <f>IF(DoubleCounts!J151 = 0, "ND", DoubleWins!J151/DoubleCounts!J151)</f>
        <v>ND</v>
      </c>
      <c r="K151" s="214" t="str">
        <f>IF(DoubleCounts!K151 = 0, "ND", DoubleWins!K151/DoubleCounts!K151)</f>
        <v>ND</v>
      </c>
      <c r="L151" s="214" t="str">
        <f>IF(DoubleCounts!L151 = 0, "ND", DoubleWins!L151/DoubleCounts!L151)</f>
        <v>ND</v>
      </c>
      <c r="M151" s="214" t="str">
        <f>IF(DoubleCounts!M151 = 0, "ND", DoubleWins!M151/DoubleCounts!M151)</f>
        <v>ND</v>
      </c>
      <c r="N151" s="214" t="str">
        <f>IF(DoubleCounts!N151 = 0, "ND", DoubleWins!N151/DoubleCounts!N151)</f>
        <v>ND</v>
      </c>
      <c r="O151" s="214" t="str">
        <f>IF(DoubleCounts!O151 = 0, "ND", DoubleWins!O151/DoubleCounts!O151)</f>
        <v>ND</v>
      </c>
      <c r="P151" s="214" t="str">
        <f>IF(DoubleCounts!P151 = 0, "ND", DoubleWins!P151/DoubleCounts!P151)</f>
        <v>ND</v>
      </c>
      <c r="Q151" s="214" t="str">
        <f>IF(DoubleCounts!Q151 = 0, "ND", DoubleWins!Q151/DoubleCounts!Q151)</f>
        <v>ND</v>
      </c>
      <c r="R151" s="213" t="str">
        <f>IF(DoubleCounts!R151 = 0, "ND", DoubleWins!R151/DoubleCounts!R151)</f>
        <v>ND</v>
      </c>
      <c r="S151" s="213" t="str">
        <f>IF(DoubleCounts!S151 = 0, "ND", DoubleWins!S151/DoubleCounts!S151)</f>
        <v>ND</v>
      </c>
      <c r="T151" s="213" t="str">
        <f>IF(DoubleCounts!T151 = 0, "ND", DoubleWins!T151/DoubleCounts!T151)</f>
        <v>ND</v>
      </c>
      <c r="U151" s="213" t="str">
        <f>IF(DoubleCounts!U151 = 0, "ND", DoubleWins!U151/DoubleCounts!U151)</f>
        <v>ND</v>
      </c>
      <c r="V151" s="213" t="str">
        <f>IF(DoubleCounts!V151 = 0, "ND", DoubleWins!V151/DoubleCounts!V151)</f>
        <v>ND</v>
      </c>
      <c r="W151" s="213" t="str">
        <f>IF(DoubleCounts!W151 = 0, "ND", DoubleWins!W151/DoubleCounts!W151)</f>
        <v>ND</v>
      </c>
      <c r="X151" s="213" t="str">
        <f>IF(DoubleCounts!X151 = 0, "ND", DoubleWins!X151/DoubleCounts!X151)</f>
        <v>ND</v>
      </c>
      <c r="Y151" s="213" t="str">
        <f>IF(DoubleCounts!Y151 = 0, "ND", DoubleWins!Y151/DoubleCounts!Y151)</f>
        <v>ND</v>
      </c>
      <c r="Z151" s="213" t="str">
        <f>IF(DoubleCounts!Z151 = 0, "ND", DoubleWins!Z151/DoubleCounts!Z151)</f>
        <v>ND</v>
      </c>
      <c r="AA151" s="213" t="str">
        <f>IF(DoubleCounts!AA151 = 0, "ND", DoubleWins!AA151/DoubleCounts!AA151)</f>
        <v>ND</v>
      </c>
      <c r="AB151" s="213" t="str">
        <f>IF(DoubleCounts!AB151 = 0, "ND", DoubleWins!AB151/DoubleCounts!AB151)</f>
        <v>ND</v>
      </c>
      <c r="AC151" s="213" t="str">
        <f>IF(DoubleCounts!AC151 = 0, "ND", DoubleWins!AC151/DoubleCounts!AC151)</f>
        <v>ND</v>
      </c>
      <c r="AD151" s="213" t="str">
        <f>IF(DoubleCounts!AD151 = 0, "ND", DoubleWins!AD151/DoubleCounts!AD151)</f>
        <v>ND</v>
      </c>
      <c r="AE151" s="213" t="str">
        <f>IF(DoubleCounts!AE151 = 0, "ND", DoubleWins!AE151/DoubleCounts!AE151)</f>
        <v>ND</v>
      </c>
      <c r="AF151" s="213" t="str">
        <f>IF(DoubleCounts!AF151 = 0, "ND", DoubleWins!AF151/DoubleCounts!AF151)</f>
        <v>ND</v>
      </c>
      <c r="AG151" s="213" t="str">
        <f>IF(DoubleCounts!AG151 = 0, "ND", DoubleWins!AG151/DoubleCounts!AG151)</f>
        <v>ND</v>
      </c>
      <c r="AH151" s="213" t="str">
        <f>IF(DoubleCounts!AH151 = 0, "ND", DoubleWins!AH151/DoubleCounts!AH151)</f>
        <v>ND</v>
      </c>
      <c r="AI151" s="213" t="str">
        <f>IF(DoubleCounts!AI151 = 0, "ND", DoubleWins!AI151/DoubleCounts!AI151)</f>
        <v>ND</v>
      </c>
      <c r="AJ151" s="213" t="str">
        <f>IF(DoubleCounts!AJ151 = 0, "ND", DoubleWins!AJ151/DoubleCounts!AJ151)</f>
        <v>ND</v>
      </c>
      <c r="AK151" s="213" t="str">
        <f>IF(DoubleCounts!AK151 = 0, "ND", DoubleWins!AK151/DoubleCounts!AK151)</f>
        <v>ND</v>
      </c>
      <c r="AL151" s="213" t="str">
        <f>IF(DoubleCounts!AL151 = 0, "ND", DoubleWins!AL151/DoubleCounts!AL151)</f>
        <v>ND</v>
      </c>
      <c r="AM151" s="213" t="str">
        <f>IF(DoubleCounts!AM151 = 0, "ND", DoubleWins!AM151/DoubleCounts!AM151)</f>
        <v>ND</v>
      </c>
      <c r="AN151" s="213" t="str">
        <f>IF(DoubleCounts!AN151 = 0, "ND", DoubleWins!AN151/DoubleCounts!AN151)</f>
        <v>ND</v>
      </c>
      <c r="AO151" s="213" t="str">
        <f>IF(DoubleCounts!AO151 = 0, "ND", DoubleWins!AO151/DoubleCounts!AO151)</f>
        <v>ND</v>
      </c>
      <c r="AP151" s="213" t="str">
        <f>IF(DoubleCounts!AP151 = 0, "ND", DoubleWins!AP151/DoubleCounts!AP151)</f>
        <v>ND</v>
      </c>
    </row>
    <row r="152">
      <c r="A152" s="212" t="s">
        <v>2306</v>
      </c>
      <c r="B152" s="214">
        <f>IF(DoubleCounts!B152 = 0, "ND", DoubleWins!B152/DoubleCounts!B152)</f>
        <v>0.7352941176</v>
      </c>
      <c r="C152" s="214" t="str">
        <f>IF(DoubleCounts!C152 = 0, "ND", DoubleWins!C152/DoubleCounts!C152)</f>
        <v>ND</v>
      </c>
      <c r="D152" s="214" t="str">
        <f>IF(DoubleCounts!D152 = 0, "ND", DoubleWins!D152/DoubleCounts!D152)</f>
        <v>ND</v>
      </c>
      <c r="E152" s="214" t="str">
        <f>IF(DoubleCounts!E152 = 0, "ND", DoubleWins!E152/DoubleCounts!E152)</f>
        <v>ND</v>
      </c>
      <c r="F152" s="214" t="str">
        <f>IF(DoubleCounts!F152 = 0, "ND", DoubleWins!F152/DoubleCounts!F152)</f>
        <v>ND</v>
      </c>
      <c r="G152" s="214">
        <f>IF(DoubleCounts!G152 = 0, "ND", DoubleWins!G152/DoubleCounts!G152)</f>
        <v>0.7666666667</v>
      </c>
      <c r="H152" s="214">
        <f>IF(DoubleCounts!H152 = 0, "ND", DoubleWins!H152/DoubleCounts!H152)</f>
        <v>0.5</v>
      </c>
      <c r="I152" s="214" t="str">
        <f>IF(DoubleCounts!I152 = 0, "ND", DoubleWins!I152/DoubleCounts!I152)</f>
        <v>ND</v>
      </c>
      <c r="J152" s="214" t="str">
        <f>IF(DoubleCounts!J152 = 0, "ND", DoubleWins!J152/DoubleCounts!J152)</f>
        <v>ND</v>
      </c>
      <c r="K152" s="214" t="str">
        <f>IF(DoubleCounts!K152 = 0, "ND", DoubleWins!K152/DoubleCounts!K152)</f>
        <v>ND</v>
      </c>
      <c r="L152" s="214" t="str">
        <f>IF(DoubleCounts!L152 = 0, "ND", DoubleWins!L152/DoubleCounts!L152)</f>
        <v>ND</v>
      </c>
      <c r="M152" s="214" t="str">
        <f>IF(DoubleCounts!M152 = 0, "ND", DoubleWins!M152/DoubleCounts!M152)</f>
        <v>ND</v>
      </c>
      <c r="N152" s="214" t="str">
        <f>IF(DoubleCounts!N152 = 0, "ND", DoubleWins!N152/DoubleCounts!N152)</f>
        <v>ND</v>
      </c>
      <c r="O152" s="214" t="str">
        <f>IF(DoubleCounts!O152 = 0, "ND", DoubleWins!O152/DoubleCounts!O152)</f>
        <v>ND</v>
      </c>
      <c r="P152" s="214" t="str">
        <f>IF(DoubleCounts!P152 = 0, "ND", DoubleWins!P152/DoubleCounts!P152)</f>
        <v>ND</v>
      </c>
      <c r="Q152" s="214" t="str">
        <f>IF(DoubleCounts!Q152 = 0, "ND", DoubleWins!Q152/DoubleCounts!Q152)</f>
        <v>ND</v>
      </c>
      <c r="R152" s="213" t="str">
        <f>IF(DoubleCounts!R152 = 0, "ND", DoubleWins!R152/DoubleCounts!R152)</f>
        <v>ND</v>
      </c>
      <c r="S152" s="213" t="str">
        <f>IF(DoubleCounts!S152 = 0, "ND", DoubleWins!S152/DoubleCounts!S152)</f>
        <v>ND</v>
      </c>
      <c r="T152" s="213" t="str">
        <f>IF(DoubleCounts!T152 = 0, "ND", DoubleWins!T152/DoubleCounts!T152)</f>
        <v>ND</v>
      </c>
      <c r="U152" s="213" t="str">
        <f>IF(DoubleCounts!U152 = 0, "ND", DoubleWins!U152/DoubleCounts!U152)</f>
        <v>ND</v>
      </c>
      <c r="V152" s="213" t="str">
        <f>IF(DoubleCounts!V152 = 0, "ND", DoubleWins!V152/DoubleCounts!V152)</f>
        <v>ND</v>
      </c>
      <c r="W152" s="213" t="str">
        <f>IF(DoubleCounts!W152 = 0, "ND", DoubleWins!W152/DoubleCounts!W152)</f>
        <v>ND</v>
      </c>
      <c r="X152" s="213" t="str">
        <f>IF(DoubleCounts!X152 = 0, "ND", DoubleWins!X152/DoubleCounts!X152)</f>
        <v>ND</v>
      </c>
      <c r="Y152" s="213" t="str">
        <f>IF(DoubleCounts!Y152 = 0, "ND", DoubleWins!Y152/DoubleCounts!Y152)</f>
        <v>ND</v>
      </c>
      <c r="Z152" s="213" t="str">
        <f>IF(DoubleCounts!Z152 = 0, "ND", DoubleWins!Z152/DoubleCounts!Z152)</f>
        <v>ND</v>
      </c>
      <c r="AA152" s="213" t="str">
        <f>IF(DoubleCounts!AA152 = 0, "ND", DoubleWins!AA152/DoubleCounts!AA152)</f>
        <v>ND</v>
      </c>
      <c r="AB152" s="213" t="str">
        <f>IF(DoubleCounts!AB152 = 0, "ND", DoubleWins!AB152/DoubleCounts!AB152)</f>
        <v>ND</v>
      </c>
      <c r="AC152" s="213" t="str">
        <f>IF(DoubleCounts!AC152 = 0, "ND", DoubleWins!AC152/DoubleCounts!AC152)</f>
        <v>ND</v>
      </c>
      <c r="AD152" s="213" t="str">
        <f>IF(DoubleCounts!AD152 = 0, "ND", DoubleWins!AD152/DoubleCounts!AD152)</f>
        <v>ND</v>
      </c>
      <c r="AE152" s="213" t="str">
        <f>IF(DoubleCounts!AE152 = 0, "ND", DoubleWins!AE152/DoubleCounts!AE152)</f>
        <v>ND</v>
      </c>
      <c r="AF152" s="213" t="str">
        <f>IF(DoubleCounts!AF152 = 0, "ND", DoubleWins!AF152/DoubleCounts!AF152)</f>
        <v>ND</v>
      </c>
      <c r="AG152" s="213" t="str">
        <f>IF(DoubleCounts!AG152 = 0, "ND", DoubleWins!AG152/DoubleCounts!AG152)</f>
        <v>ND</v>
      </c>
      <c r="AH152" s="213" t="str">
        <f>IF(DoubleCounts!AH152 = 0, "ND", DoubleWins!AH152/DoubleCounts!AH152)</f>
        <v>ND</v>
      </c>
      <c r="AI152" s="213" t="str">
        <f>IF(DoubleCounts!AI152 = 0, "ND", DoubleWins!AI152/DoubleCounts!AI152)</f>
        <v>ND</v>
      </c>
      <c r="AJ152" s="213" t="str">
        <f>IF(DoubleCounts!AJ152 = 0, "ND", DoubleWins!AJ152/DoubleCounts!AJ152)</f>
        <v>ND</v>
      </c>
      <c r="AK152" s="213" t="str">
        <f>IF(DoubleCounts!AK152 = 0, "ND", DoubleWins!AK152/DoubleCounts!AK152)</f>
        <v>ND</v>
      </c>
      <c r="AL152" s="213" t="str">
        <f>IF(DoubleCounts!AL152 = 0, "ND", DoubleWins!AL152/DoubleCounts!AL152)</f>
        <v>ND</v>
      </c>
      <c r="AM152" s="213" t="str">
        <f>IF(DoubleCounts!AM152 = 0, "ND", DoubleWins!AM152/DoubleCounts!AM152)</f>
        <v>ND</v>
      </c>
      <c r="AN152" s="213" t="str">
        <f>IF(DoubleCounts!AN152 = 0, "ND", DoubleWins!AN152/DoubleCounts!AN152)</f>
        <v>ND</v>
      </c>
      <c r="AO152" s="213" t="str">
        <f>IF(DoubleCounts!AO152 = 0, "ND", DoubleWins!AO152/DoubleCounts!AO152)</f>
        <v>ND</v>
      </c>
      <c r="AP152" s="213" t="str">
        <f>IF(DoubleCounts!AP152 = 0, "ND", DoubleWins!AP152/DoubleCounts!AP152)</f>
        <v>ND</v>
      </c>
    </row>
    <row r="153">
      <c r="A153" s="212" t="s">
        <v>2311</v>
      </c>
      <c r="B153" s="214">
        <f>IF(DoubleCounts!B153 = 0, "ND", DoubleWins!B153/DoubleCounts!B153)</f>
        <v>0.775</v>
      </c>
      <c r="C153" s="214" t="str">
        <f>IF(DoubleCounts!C153 = 0, "ND", DoubleWins!C153/DoubleCounts!C153)</f>
        <v>ND</v>
      </c>
      <c r="D153" s="214" t="str">
        <f>IF(DoubleCounts!D153 = 0, "ND", DoubleWins!D153/DoubleCounts!D153)</f>
        <v>ND</v>
      </c>
      <c r="E153" s="214" t="str">
        <f>IF(DoubleCounts!E153 = 0, "ND", DoubleWins!E153/DoubleCounts!E153)</f>
        <v>ND</v>
      </c>
      <c r="F153" s="214" t="str">
        <f>IF(DoubleCounts!F153 = 0, "ND", DoubleWins!F153/DoubleCounts!F153)</f>
        <v>ND</v>
      </c>
      <c r="G153" s="214">
        <f>IF(DoubleCounts!G153 = 0, "ND", DoubleWins!G153/DoubleCounts!G153)</f>
        <v>0.7631578947</v>
      </c>
      <c r="H153" s="214">
        <f>IF(DoubleCounts!H153 = 0, "ND", DoubleWins!H153/DoubleCounts!H153)</f>
        <v>1</v>
      </c>
      <c r="I153" s="214" t="str">
        <f>IF(DoubleCounts!I153 = 0, "ND", DoubleWins!I153/DoubleCounts!I153)</f>
        <v>ND</v>
      </c>
      <c r="J153" s="214" t="str">
        <f>IF(DoubleCounts!J153 = 0, "ND", DoubleWins!J153/DoubleCounts!J153)</f>
        <v>ND</v>
      </c>
      <c r="K153" s="214" t="str">
        <f>IF(DoubleCounts!K153 = 0, "ND", DoubleWins!K153/DoubleCounts!K153)</f>
        <v>ND</v>
      </c>
      <c r="L153" s="214" t="str">
        <f>IF(DoubleCounts!L153 = 0, "ND", DoubleWins!L153/DoubleCounts!L153)</f>
        <v>ND</v>
      </c>
      <c r="M153" s="214" t="str">
        <f>IF(DoubleCounts!M153 = 0, "ND", DoubleWins!M153/DoubleCounts!M153)</f>
        <v>ND</v>
      </c>
      <c r="N153" s="214" t="str">
        <f>IF(DoubleCounts!N153 = 0, "ND", DoubleWins!N153/DoubleCounts!N153)</f>
        <v>ND</v>
      </c>
      <c r="O153" s="214" t="str">
        <f>IF(DoubleCounts!O153 = 0, "ND", DoubleWins!O153/DoubleCounts!O153)</f>
        <v>ND</v>
      </c>
      <c r="P153" s="214" t="str">
        <f>IF(DoubleCounts!P153 = 0, "ND", DoubleWins!P153/DoubleCounts!P153)</f>
        <v>ND</v>
      </c>
      <c r="Q153" s="214" t="str">
        <f>IF(DoubleCounts!Q153 = 0, "ND", DoubleWins!Q153/DoubleCounts!Q153)</f>
        <v>ND</v>
      </c>
      <c r="R153" s="213" t="str">
        <f>IF(DoubleCounts!R153 = 0, "ND", DoubleWins!R153/DoubleCounts!R153)</f>
        <v>ND</v>
      </c>
      <c r="S153" s="213" t="str">
        <f>IF(DoubleCounts!S153 = 0, "ND", DoubleWins!S153/DoubleCounts!S153)</f>
        <v>ND</v>
      </c>
      <c r="T153" s="213" t="str">
        <f>IF(DoubleCounts!T153 = 0, "ND", DoubleWins!T153/DoubleCounts!T153)</f>
        <v>ND</v>
      </c>
      <c r="U153" s="213" t="str">
        <f>IF(DoubleCounts!U153 = 0, "ND", DoubleWins!U153/DoubleCounts!U153)</f>
        <v>ND</v>
      </c>
      <c r="V153" s="213" t="str">
        <f>IF(DoubleCounts!V153 = 0, "ND", DoubleWins!V153/DoubleCounts!V153)</f>
        <v>ND</v>
      </c>
      <c r="W153" s="213" t="str">
        <f>IF(DoubleCounts!W153 = 0, "ND", DoubleWins!W153/DoubleCounts!W153)</f>
        <v>ND</v>
      </c>
      <c r="X153" s="213" t="str">
        <f>IF(DoubleCounts!X153 = 0, "ND", DoubleWins!X153/DoubleCounts!X153)</f>
        <v>ND</v>
      </c>
      <c r="Y153" s="213" t="str">
        <f>IF(DoubleCounts!Y153 = 0, "ND", DoubleWins!Y153/DoubleCounts!Y153)</f>
        <v>ND</v>
      </c>
      <c r="Z153" s="213" t="str">
        <f>IF(DoubleCounts!Z153 = 0, "ND", DoubleWins!Z153/DoubleCounts!Z153)</f>
        <v>ND</v>
      </c>
      <c r="AA153" s="213" t="str">
        <f>IF(DoubleCounts!AA153 = 0, "ND", DoubleWins!AA153/DoubleCounts!AA153)</f>
        <v>ND</v>
      </c>
      <c r="AB153" s="213" t="str">
        <f>IF(DoubleCounts!AB153 = 0, "ND", DoubleWins!AB153/DoubleCounts!AB153)</f>
        <v>ND</v>
      </c>
      <c r="AC153" s="213" t="str">
        <f>IF(DoubleCounts!AC153 = 0, "ND", DoubleWins!AC153/DoubleCounts!AC153)</f>
        <v>ND</v>
      </c>
      <c r="AD153" s="213" t="str">
        <f>IF(DoubleCounts!AD153 = 0, "ND", DoubleWins!AD153/DoubleCounts!AD153)</f>
        <v>ND</v>
      </c>
      <c r="AE153" s="213" t="str">
        <f>IF(DoubleCounts!AE153 = 0, "ND", DoubleWins!AE153/DoubleCounts!AE153)</f>
        <v>ND</v>
      </c>
      <c r="AF153" s="213" t="str">
        <f>IF(DoubleCounts!AF153 = 0, "ND", DoubleWins!AF153/DoubleCounts!AF153)</f>
        <v>ND</v>
      </c>
      <c r="AG153" s="213" t="str">
        <f>IF(DoubleCounts!AG153 = 0, "ND", DoubleWins!AG153/DoubleCounts!AG153)</f>
        <v>ND</v>
      </c>
      <c r="AH153" s="213" t="str">
        <f>IF(DoubleCounts!AH153 = 0, "ND", DoubleWins!AH153/DoubleCounts!AH153)</f>
        <v>ND</v>
      </c>
      <c r="AI153" s="213" t="str">
        <f>IF(DoubleCounts!AI153 = 0, "ND", DoubleWins!AI153/DoubleCounts!AI153)</f>
        <v>ND</v>
      </c>
      <c r="AJ153" s="213" t="str">
        <f>IF(DoubleCounts!AJ153 = 0, "ND", DoubleWins!AJ153/DoubleCounts!AJ153)</f>
        <v>ND</v>
      </c>
      <c r="AK153" s="213" t="str">
        <f>IF(DoubleCounts!AK153 = 0, "ND", DoubleWins!AK153/DoubleCounts!AK153)</f>
        <v>ND</v>
      </c>
      <c r="AL153" s="213" t="str">
        <f>IF(DoubleCounts!AL153 = 0, "ND", DoubleWins!AL153/DoubleCounts!AL153)</f>
        <v>ND</v>
      </c>
      <c r="AM153" s="213" t="str">
        <f>IF(DoubleCounts!AM153 = 0, "ND", DoubleWins!AM153/DoubleCounts!AM153)</f>
        <v>ND</v>
      </c>
      <c r="AN153" s="213" t="str">
        <f>IF(DoubleCounts!AN153 = 0, "ND", DoubleWins!AN153/DoubleCounts!AN153)</f>
        <v>ND</v>
      </c>
      <c r="AO153" s="213" t="str">
        <f>IF(DoubleCounts!AO153 = 0, "ND", DoubleWins!AO153/DoubleCounts!AO153)</f>
        <v>ND</v>
      </c>
      <c r="AP153" s="213" t="str">
        <f>IF(DoubleCounts!AP153 = 0, "ND", DoubleWins!AP153/DoubleCounts!AP153)</f>
        <v>ND</v>
      </c>
    </row>
    <row r="154">
      <c r="A154" s="212" t="s">
        <v>2317</v>
      </c>
      <c r="B154" s="214">
        <f>IF(DoubleCounts!B154 = 0, "ND", DoubleWins!B154/DoubleCounts!B154)</f>
        <v>0.8512820513</v>
      </c>
      <c r="C154" s="214" t="str">
        <f>IF(DoubleCounts!C154 = 0, "ND", DoubleWins!C154/DoubleCounts!C154)</f>
        <v>ND</v>
      </c>
      <c r="D154" s="214" t="str">
        <f>IF(DoubleCounts!D154 = 0, "ND", DoubleWins!D154/DoubleCounts!D154)</f>
        <v>ND</v>
      </c>
      <c r="E154" s="214" t="str">
        <f>IF(DoubleCounts!E154 = 0, "ND", DoubleWins!E154/DoubleCounts!E154)</f>
        <v>ND</v>
      </c>
      <c r="F154" s="214" t="str">
        <f>IF(DoubleCounts!F154 = 0, "ND", DoubleWins!F154/DoubleCounts!F154)</f>
        <v>ND</v>
      </c>
      <c r="G154" s="214">
        <f>IF(DoubleCounts!G154 = 0, "ND", DoubleWins!G154/DoubleCounts!G154)</f>
        <v>0.8728323699</v>
      </c>
      <c r="H154" s="214">
        <f>IF(DoubleCounts!H154 = 0, "ND", DoubleWins!H154/DoubleCounts!H154)</f>
        <v>0.7</v>
      </c>
      <c r="I154" s="214">
        <f>IF(DoubleCounts!I154 = 0, "ND", DoubleWins!I154/DoubleCounts!I154)</f>
        <v>0.5</v>
      </c>
      <c r="J154" s="214" t="str">
        <f>IF(DoubleCounts!J154 = 0, "ND", DoubleWins!J154/DoubleCounts!J154)</f>
        <v>ND</v>
      </c>
      <c r="K154" s="214" t="str">
        <f>IF(DoubleCounts!K154 = 0, "ND", DoubleWins!K154/DoubleCounts!K154)</f>
        <v>ND</v>
      </c>
      <c r="L154" s="214" t="str">
        <f>IF(DoubleCounts!L154 = 0, "ND", DoubleWins!L154/DoubleCounts!L154)</f>
        <v>ND</v>
      </c>
      <c r="M154" s="214" t="str">
        <f>IF(DoubleCounts!M154 = 0, "ND", DoubleWins!M154/DoubleCounts!M154)</f>
        <v>ND</v>
      </c>
      <c r="N154" s="214" t="str">
        <f>IF(DoubleCounts!N154 = 0, "ND", DoubleWins!N154/DoubleCounts!N154)</f>
        <v>ND</v>
      </c>
      <c r="O154" s="214" t="str">
        <f>IF(DoubleCounts!O154 = 0, "ND", DoubleWins!O154/DoubleCounts!O154)</f>
        <v>ND</v>
      </c>
      <c r="P154" s="214" t="str">
        <f>IF(DoubleCounts!P154 = 0, "ND", DoubleWins!P154/DoubleCounts!P154)</f>
        <v>ND</v>
      </c>
      <c r="Q154" s="214" t="str">
        <f>IF(DoubleCounts!Q154 = 0, "ND", DoubleWins!Q154/DoubleCounts!Q154)</f>
        <v>ND</v>
      </c>
      <c r="R154" s="213" t="str">
        <f>IF(DoubleCounts!R154 = 0, "ND", DoubleWins!R154/DoubleCounts!R154)</f>
        <v>ND</v>
      </c>
      <c r="S154" s="213" t="str">
        <f>IF(DoubleCounts!S154 = 0, "ND", DoubleWins!S154/DoubleCounts!S154)</f>
        <v>ND</v>
      </c>
      <c r="T154" s="213" t="str">
        <f>IF(DoubleCounts!T154 = 0, "ND", DoubleWins!T154/DoubleCounts!T154)</f>
        <v>ND</v>
      </c>
      <c r="U154" s="213" t="str">
        <f>IF(DoubleCounts!U154 = 0, "ND", DoubleWins!U154/DoubleCounts!U154)</f>
        <v>ND</v>
      </c>
      <c r="V154" s="213" t="str">
        <f>IF(DoubleCounts!V154 = 0, "ND", DoubleWins!V154/DoubleCounts!V154)</f>
        <v>ND</v>
      </c>
      <c r="W154" s="213" t="str">
        <f>IF(DoubleCounts!W154 = 0, "ND", DoubleWins!W154/DoubleCounts!W154)</f>
        <v>ND</v>
      </c>
      <c r="X154" s="213" t="str">
        <f>IF(DoubleCounts!X154 = 0, "ND", DoubleWins!X154/DoubleCounts!X154)</f>
        <v>ND</v>
      </c>
      <c r="Y154" s="213" t="str">
        <f>IF(DoubleCounts!Y154 = 0, "ND", DoubleWins!Y154/DoubleCounts!Y154)</f>
        <v>ND</v>
      </c>
      <c r="Z154" s="213" t="str">
        <f>IF(DoubleCounts!Z154 = 0, "ND", DoubleWins!Z154/DoubleCounts!Z154)</f>
        <v>ND</v>
      </c>
      <c r="AA154" s="213" t="str">
        <f>IF(DoubleCounts!AA154 = 0, "ND", DoubleWins!AA154/DoubleCounts!AA154)</f>
        <v>ND</v>
      </c>
      <c r="AB154" s="213" t="str">
        <f>IF(DoubleCounts!AB154 = 0, "ND", DoubleWins!AB154/DoubleCounts!AB154)</f>
        <v>ND</v>
      </c>
      <c r="AC154" s="213" t="str">
        <f>IF(DoubleCounts!AC154 = 0, "ND", DoubleWins!AC154/DoubleCounts!AC154)</f>
        <v>ND</v>
      </c>
      <c r="AD154" s="213" t="str">
        <f>IF(DoubleCounts!AD154 = 0, "ND", DoubleWins!AD154/DoubleCounts!AD154)</f>
        <v>ND</v>
      </c>
      <c r="AE154" s="213" t="str">
        <f>IF(DoubleCounts!AE154 = 0, "ND", DoubleWins!AE154/DoubleCounts!AE154)</f>
        <v>ND</v>
      </c>
      <c r="AF154" s="213" t="str">
        <f>IF(DoubleCounts!AF154 = 0, "ND", DoubleWins!AF154/DoubleCounts!AF154)</f>
        <v>ND</v>
      </c>
      <c r="AG154" s="213" t="str">
        <f>IF(DoubleCounts!AG154 = 0, "ND", DoubleWins!AG154/DoubleCounts!AG154)</f>
        <v>ND</v>
      </c>
      <c r="AH154" s="213" t="str">
        <f>IF(DoubleCounts!AH154 = 0, "ND", DoubleWins!AH154/DoubleCounts!AH154)</f>
        <v>ND</v>
      </c>
      <c r="AI154" s="213" t="str">
        <f>IF(DoubleCounts!AI154 = 0, "ND", DoubleWins!AI154/DoubleCounts!AI154)</f>
        <v>ND</v>
      </c>
      <c r="AJ154" s="213" t="str">
        <f>IF(DoubleCounts!AJ154 = 0, "ND", DoubleWins!AJ154/DoubleCounts!AJ154)</f>
        <v>ND</v>
      </c>
      <c r="AK154" s="213" t="str">
        <f>IF(DoubleCounts!AK154 = 0, "ND", DoubleWins!AK154/DoubleCounts!AK154)</f>
        <v>ND</v>
      </c>
      <c r="AL154" s="213" t="str">
        <f>IF(DoubleCounts!AL154 = 0, "ND", DoubleWins!AL154/DoubleCounts!AL154)</f>
        <v>ND</v>
      </c>
      <c r="AM154" s="213" t="str">
        <f>IF(DoubleCounts!AM154 = 0, "ND", DoubleWins!AM154/DoubleCounts!AM154)</f>
        <v>ND</v>
      </c>
      <c r="AN154" s="213" t="str">
        <f>IF(DoubleCounts!AN154 = 0, "ND", DoubleWins!AN154/DoubleCounts!AN154)</f>
        <v>ND</v>
      </c>
      <c r="AO154" s="213" t="str">
        <f>IF(DoubleCounts!AO154 = 0, "ND", DoubleWins!AO154/DoubleCounts!AO154)</f>
        <v>ND</v>
      </c>
      <c r="AP154" s="213" t="str">
        <f>IF(DoubleCounts!AP154 = 0, "ND", DoubleWins!AP154/DoubleCounts!AP154)</f>
        <v>ND</v>
      </c>
    </row>
    <row r="155">
      <c r="A155" s="212" t="s">
        <v>77</v>
      </c>
      <c r="B155" s="214">
        <f>IF(DoubleCounts!B155 = 0, "ND", DoubleWins!B155/DoubleCounts!B155)</f>
        <v>0.5925925926</v>
      </c>
      <c r="C155" s="214" t="str">
        <f>IF(DoubleCounts!C155 = 0, "ND", DoubleWins!C155/DoubleCounts!C155)</f>
        <v>ND</v>
      </c>
      <c r="D155" s="214">
        <f>IF(DoubleCounts!D155 = 0, "ND", DoubleWins!D155/DoubleCounts!D155)</f>
        <v>0.6666666667</v>
      </c>
      <c r="E155" s="214">
        <f>IF(DoubleCounts!E155 = 0, "ND", DoubleWins!E155/DoubleCounts!E155)</f>
        <v>0</v>
      </c>
      <c r="F155" s="214" t="str">
        <f>IF(DoubleCounts!F155 = 0, "ND", DoubleWins!F155/DoubleCounts!F155)</f>
        <v>ND</v>
      </c>
      <c r="G155" s="214">
        <f>IF(DoubleCounts!G155 = 0, "ND", DoubleWins!G155/DoubleCounts!G155)</f>
        <v>0.5384615385</v>
      </c>
      <c r="H155" s="214">
        <f>IF(DoubleCounts!H155 = 0, "ND", DoubleWins!H155/DoubleCounts!H155)</f>
        <v>1</v>
      </c>
      <c r="I155" s="214" t="str">
        <f>IF(DoubleCounts!I155 = 0, "ND", DoubleWins!I155/DoubleCounts!I155)</f>
        <v>ND</v>
      </c>
      <c r="J155" s="214" t="str">
        <f>IF(DoubleCounts!J155 = 0, "ND", DoubleWins!J155/DoubleCounts!J155)</f>
        <v>ND</v>
      </c>
      <c r="K155" s="214" t="str">
        <f>IF(DoubleCounts!K155 = 0, "ND", DoubleWins!K155/DoubleCounts!K155)</f>
        <v>ND</v>
      </c>
      <c r="L155" s="214" t="str">
        <f>IF(DoubleCounts!L155 = 0, "ND", DoubleWins!L155/DoubleCounts!L155)</f>
        <v>ND</v>
      </c>
      <c r="M155" s="214" t="str">
        <f>IF(DoubleCounts!M155 = 0, "ND", DoubleWins!M155/DoubleCounts!M155)</f>
        <v>ND</v>
      </c>
      <c r="N155" s="214" t="str">
        <f>IF(DoubleCounts!N155 = 0, "ND", DoubleWins!N155/DoubleCounts!N155)</f>
        <v>ND</v>
      </c>
      <c r="O155" s="214" t="str">
        <f>IF(DoubleCounts!O155 = 0, "ND", DoubleWins!O155/DoubleCounts!O155)</f>
        <v>ND</v>
      </c>
      <c r="P155" s="214" t="str">
        <f>IF(DoubleCounts!P155 = 0, "ND", DoubleWins!P155/DoubleCounts!P155)</f>
        <v>ND</v>
      </c>
      <c r="Q155" s="214" t="str">
        <f>IF(DoubleCounts!Q155 = 0, "ND", DoubleWins!Q155/DoubleCounts!Q155)</f>
        <v>ND</v>
      </c>
      <c r="R155" s="213" t="str">
        <f>IF(DoubleCounts!R155 = 0, "ND", DoubleWins!R155/DoubleCounts!R155)</f>
        <v>ND</v>
      </c>
      <c r="S155" s="213" t="str">
        <f>IF(DoubleCounts!S155 = 0, "ND", DoubleWins!S155/DoubleCounts!S155)</f>
        <v>ND</v>
      </c>
      <c r="T155" s="213" t="str">
        <f>IF(DoubleCounts!T155 = 0, "ND", DoubleWins!T155/DoubleCounts!T155)</f>
        <v>ND</v>
      </c>
      <c r="U155" s="213" t="str">
        <f>IF(DoubleCounts!U155 = 0, "ND", DoubleWins!U155/DoubleCounts!U155)</f>
        <v>ND</v>
      </c>
      <c r="V155" s="213" t="str">
        <f>IF(DoubleCounts!V155 = 0, "ND", DoubleWins!V155/DoubleCounts!V155)</f>
        <v>ND</v>
      </c>
      <c r="W155" s="213" t="str">
        <f>IF(DoubleCounts!W155 = 0, "ND", DoubleWins!W155/DoubleCounts!W155)</f>
        <v>ND</v>
      </c>
      <c r="X155" s="213" t="str">
        <f>IF(DoubleCounts!X155 = 0, "ND", DoubleWins!X155/DoubleCounts!X155)</f>
        <v>ND</v>
      </c>
      <c r="Y155" s="213" t="str">
        <f>IF(DoubleCounts!Y155 = 0, "ND", DoubleWins!Y155/DoubleCounts!Y155)</f>
        <v>ND</v>
      </c>
      <c r="Z155" s="213" t="str">
        <f>IF(DoubleCounts!Z155 = 0, "ND", DoubleWins!Z155/DoubleCounts!Z155)</f>
        <v>ND</v>
      </c>
      <c r="AA155" s="213" t="str">
        <f>IF(DoubleCounts!AA155 = 0, "ND", DoubleWins!AA155/DoubleCounts!AA155)</f>
        <v>ND</v>
      </c>
      <c r="AB155" s="213" t="str">
        <f>IF(DoubleCounts!AB155 = 0, "ND", DoubleWins!AB155/DoubleCounts!AB155)</f>
        <v>ND</v>
      </c>
      <c r="AC155" s="213" t="str">
        <f>IF(DoubleCounts!AC155 = 0, "ND", DoubleWins!AC155/DoubleCounts!AC155)</f>
        <v>ND</v>
      </c>
      <c r="AD155" s="213" t="str">
        <f>IF(DoubleCounts!AD155 = 0, "ND", DoubleWins!AD155/DoubleCounts!AD155)</f>
        <v>ND</v>
      </c>
      <c r="AE155" s="213" t="str">
        <f>IF(DoubleCounts!AE155 = 0, "ND", DoubleWins!AE155/DoubleCounts!AE155)</f>
        <v>ND</v>
      </c>
      <c r="AF155" s="213" t="str">
        <f>IF(DoubleCounts!AF155 = 0, "ND", DoubleWins!AF155/DoubleCounts!AF155)</f>
        <v>ND</v>
      </c>
      <c r="AG155" s="213" t="str">
        <f>IF(DoubleCounts!AG155 = 0, "ND", DoubleWins!AG155/DoubleCounts!AG155)</f>
        <v>ND</v>
      </c>
      <c r="AH155" s="213" t="str">
        <f>IF(DoubleCounts!AH155 = 0, "ND", DoubleWins!AH155/DoubleCounts!AH155)</f>
        <v>ND</v>
      </c>
      <c r="AI155" s="213" t="str">
        <f>IF(DoubleCounts!AI155 = 0, "ND", DoubleWins!AI155/DoubleCounts!AI155)</f>
        <v>ND</v>
      </c>
      <c r="AJ155" s="213" t="str">
        <f>IF(DoubleCounts!AJ155 = 0, "ND", DoubleWins!AJ155/DoubleCounts!AJ155)</f>
        <v>ND</v>
      </c>
      <c r="AK155" s="213" t="str">
        <f>IF(DoubleCounts!AK155 = 0, "ND", DoubleWins!AK155/DoubleCounts!AK155)</f>
        <v>ND</v>
      </c>
      <c r="AL155" s="213" t="str">
        <f>IF(DoubleCounts!AL155 = 0, "ND", DoubleWins!AL155/DoubleCounts!AL155)</f>
        <v>ND</v>
      </c>
      <c r="AM155" s="213" t="str">
        <f>IF(DoubleCounts!AM155 = 0, "ND", DoubleWins!AM155/DoubleCounts!AM155)</f>
        <v>ND</v>
      </c>
      <c r="AN155" s="213" t="str">
        <f>IF(DoubleCounts!AN155 = 0, "ND", DoubleWins!AN155/DoubleCounts!AN155)</f>
        <v>ND</v>
      </c>
      <c r="AO155" s="213" t="str">
        <f>IF(DoubleCounts!AO155 = 0, "ND", DoubleWins!AO155/DoubleCounts!AO155)</f>
        <v>ND</v>
      </c>
      <c r="AP155" s="213" t="str">
        <f>IF(DoubleCounts!AP155 = 0, "ND", DoubleWins!AP155/DoubleCounts!AP155)</f>
        <v>ND</v>
      </c>
    </row>
    <row r="156">
      <c r="A156" s="212" t="s">
        <v>103</v>
      </c>
      <c r="B156" s="214">
        <f>IF(DoubleCounts!B156 = 0, "ND", DoubleWins!B156/DoubleCounts!B156)</f>
        <v>1</v>
      </c>
      <c r="C156" s="214" t="str">
        <f>IF(DoubleCounts!C156 = 0, "ND", DoubleWins!C156/DoubleCounts!C156)</f>
        <v>ND</v>
      </c>
      <c r="D156" s="214" t="str">
        <f>IF(DoubleCounts!D156 = 0, "ND", DoubleWins!D156/DoubleCounts!D156)</f>
        <v>ND</v>
      </c>
      <c r="E156" s="214" t="str">
        <f>IF(DoubleCounts!E156 = 0, "ND", DoubleWins!E156/DoubleCounts!E156)</f>
        <v>ND</v>
      </c>
      <c r="F156" s="214" t="str">
        <f>IF(DoubleCounts!F156 = 0, "ND", DoubleWins!F156/DoubleCounts!F156)</f>
        <v>ND</v>
      </c>
      <c r="G156" s="214" t="str">
        <f>IF(DoubleCounts!G156 = 0, "ND", DoubleWins!G156/DoubleCounts!G156)</f>
        <v>ND</v>
      </c>
      <c r="H156" s="214" t="str">
        <f>IF(DoubleCounts!H156 = 0, "ND", DoubleWins!H156/DoubleCounts!H156)</f>
        <v>ND</v>
      </c>
      <c r="I156" s="214" t="str">
        <f>IF(DoubleCounts!I156 = 0, "ND", DoubleWins!I156/DoubleCounts!I156)</f>
        <v>ND</v>
      </c>
      <c r="J156" s="214">
        <f>IF(DoubleCounts!J156 = 0, "ND", DoubleWins!J156/DoubleCounts!J156)</f>
        <v>1</v>
      </c>
      <c r="K156" s="214" t="str">
        <f>IF(DoubleCounts!K156 = 0, "ND", DoubleWins!K156/DoubleCounts!K156)</f>
        <v>ND</v>
      </c>
      <c r="L156" s="214" t="str">
        <f>IF(DoubleCounts!L156 = 0, "ND", DoubleWins!L156/DoubleCounts!L156)</f>
        <v>ND</v>
      </c>
      <c r="M156" s="214" t="str">
        <f>IF(DoubleCounts!M156 = 0, "ND", DoubleWins!M156/DoubleCounts!M156)</f>
        <v>ND</v>
      </c>
      <c r="N156" s="214" t="str">
        <f>IF(DoubleCounts!N156 = 0, "ND", DoubleWins!N156/DoubleCounts!N156)</f>
        <v>ND</v>
      </c>
      <c r="O156" s="214" t="str">
        <f>IF(DoubleCounts!O156 = 0, "ND", DoubleWins!O156/DoubleCounts!O156)</f>
        <v>ND</v>
      </c>
      <c r="P156" s="214" t="str">
        <f>IF(DoubleCounts!P156 = 0, "ND", DoubleWins!P156/DoubleCounts!P156)</f>
        <v>ND</v>
      </c>
      <c r="Q156" s="214" t="str">
        <f>IF(DoubleCounts!Q156 = 0, "ND", DoubleWins!Q156/DoubleCounts!Q156)</f>
        <v>ND</v>
      </c>
      <c r="R156" s="213" t="str">
        <f>IF(DoubleCounts!R156 = 0, "ND", DoubleWins!R156/DoubleCounts!R156)</f>
        <v>ND</v>
      </c>
      <c r="S156" s="213" t="str">
        <f>IF(DoubleCounts!S156 = 0, "ND", DoubleWins!S156/DoubleCounts!S156)</f>
        <v>ND</v>
      </c>
      <c r="T156" s="213" t="str">
        <f>IF(DoubleCounts!T156 = 0, "ND", DoubleWins!T156/DoubleCounts!T156)</f>
        <v>ND</v>
      </c>
      <c r="U156" s="213" t="str">
        <f>IF(DoubleCounts!U156 = 0, "ND", DoubleWins!U156/DoubleCounts!U156)</f>
        <v>ND</v>
      </c>
      <c r="V156" s="213" t="str">
        <f>IF(DoubleCounts!V156 = 0, "ND", DoubleWins!V156/DoubleCounts!V156)</f>
        <v>ND</v>
      </c>
      <c r="W156" s="213" t="str">
        <f>IF(DoubleCounts!W156 = 0, "ND", DoubleWins!W156/DoubleCounts!W156)</f>
        <v>ND</v>
      </c>
      <c r="X156" s="213" t="str">
        <f>IF(DoubleCounts!X156 = 0, "ND", DoubleWins!X156/DoubleCounts!X156)</f>
        <v>ND</v>
      </c>
      <c r="Y156" s="213" t="str">
        <f>IF(DoubleCounts!Y156 = 0, "ND", DoubleWins!Y156/DoubleCounts!Y156)</f>
        <v>ND</v>
      </c>
      <c r="Z156" s="213" t="str">
        <f>IF(DoubleCounts!Z156 = 0, "ND", DoubleWins!Z156/DoubleCounts!Z156)</f>
        <v>ND</v>
      </c>
      <c r="AA156" s="213" t="str">
        <f>IF(DoubleCounts!AA156 = 0, "ND", DoubleWins!AA156/DoubleCounts!AA156)</f>
        <v>ND</v>
      </c>
      <c r="AB156" s="213" t="str">
        <f>IF(DoubleCounts!AB156 = 0, "ND", DoubleWins!AB156/DoubleCounts!AB156)</f>
        <v>ND</v>
      </c>
      <c r="AC156" s="213" t="str">
        <f>IF(DoubleCounts!AC156 = 0, "ND", DoubleWins!AC156/DoubleCounts!AC156)</f>
        <v>ND</v>
      </c>
      <c r="AD156" s="213" t="str">
        <f>IF(DoubleCounts!AD156 = 0, "ND", DoubleWins!AD156/DoubleCounts!AD156)</f>
        <v>ND</v>
      </c>
      <c r="AE156" s="213" t="str">
        <f>IF(DoubleCounts!AE156 = 0, "ND", DoubleWins!AE156/DoubleCounts!AE156)</f>
        <v>ND</v>
      </c>
      <c r="AF156" s="213" t="str">
        <f>IF(DoubleCounts!AF156 = 0, "ND", DoubleWins!AF156/DoubleCounts!AF156)</f>
        <v>ND</v>
      </c>
      <c r="AG156" s="213" t="str">
        <f>IF(DoubleCounts!AG156 = 0, "ND", DoubleWins!AG156/DoubleCounts!AG156)</f>
        <v>ND</v>
      </c>
      <c r="AH156" s="213" t="str">
        <f>IF(DoubleCounts!AH156 = 0, "ND", DoubleWins!AH156/DoubleCounts!AH156)</f>
        <v>ND</v>
      </c>
      <c r="AI156" s="213" t="str">
        <f>IF(DoubleCounts!AI156 = 0, "ND", DoubleWins!AI156/DoubleCounts!AI156)</f>
        <v>ND</v>
      </c>
      <c r="AJ156" s="213" t="str">
        <f>IF(DoubleCounts!AJ156 = 0, "ND", DoubleWins!AJ156/DoubleCounts!AJ156)</f>
        <v>ND</v>
      </c>
      <c r="AK156" s="213" t="str">
        <f>IF(DoubleCounts!AK156 = 0, "ND", DoubleWins!AK156/DoubleCounts!AK156)</f>
        <v>ND</v>
      </c>
      <c r="AL156" s="213" t="str">
        <f>IF(DoubleCounts!AL156 = 0, "ND", DoubleWins!AL156/DoubleCounts!AL156)</f>
        <v>ND</v>
      </c>
      <c r="AM156" s="213" t="str">
        <f>IF(DoubleCounts!AM156 = 0, "ND", DoubleWins!AM156/DoubleCounts!AM156)</f>
        <v>ND</v>
      </c>
      <c r="AN156" s="213" t="str">
        <f>IF(DoubleCounts!AN156 = 0, "ND", DoubleWins!AN156/DoubleCounts!AN156)</f>
        <v>ND</v>
      </c>
      <c r="AO156" s="213" t="str">
        <f>IF(DoubleCounts!AO156 = 0, "ND", DoubleWins!AO156/DoubleCounts!AO156)</f>
        <v>ND</v>
      </c>
      <c r="AP156" s="213" t="str">
        <f>IF(DoubleCounts!AP156 = 0, "ND", DoubleWins!AP156/DoubleCounts!AP156)</f>
        <v>ND</v>
      </c>
    </row>
    <row r="157">
      <c r="A157" s="212" t="s">
        <v>125</v>
      </c>
      <c r="B157" s="214">
        <f>IF(DoubleCounts!B157 = 0, "ND", DoubleWins!B157/DoubleCounts!B157)</f>
        <v>1</v>
      </c>
      <c r="C157" s="214" t="str">
        <f>IF(DoubleCounts!C157 = 0, "ND", DoubleWins!C157/DoubleCounts!C157)</f>
        <v>ND</v>
      </c>
      <c r="D157" s="214" t="str">
        <f>IF(DoubleCounts!D157 = 0, "ND", DoubleWins!D157/DoubleCounts!D157)</f>
        <v>ND</v>
      </c>
      <c r="E157" s="214" t="str">
        <f>IF(DoubleCounts!E157 = 0, "ND", DoubleWins!E157/DoubleCounts!E157)</f>
        <v>ND</v>
      </c>
      <c r="F157" s="214" t="str">
        <f>IF(DoubleCounts!F157 = 0, "ND", DoubleWins!F157/DoubleCounts!F157)</f>
        <v>ND</v>
      </c>
      <c r="G157" s="214" t="str">
        <f>IF(DoubleCounts!G157 = 0, "ND", DoubleWins!G157/DoubleCounts!G157)</f>
        <v>ND</v>
      </c>
      <c r="H157" s="214" t="str">
        <f>IF(DoubleCounts!H157 = 0, "ND", DoubleWins!H157/DoubleCounts!H157)</f>
        <v>ND</v>
      </c>
      <c r="I157" s="214" t="str">
        <f>IF(DoubleCounts!I157 = 0, "ND", DoubleWins!I157/DoubleCounts!I157)</f>
        <v>ND</v>
      </c>
      <c r="J157" s="214">
        <f>IF(DoubleCounts!J157 = 0, "ND", DoubleWins!J157/DoubleCounts!J157)</f>
        <v>1</v>
      </c>
      <c r="K157" s="214" t="str">
        <f>IF(DoubleCounts!K157 = 0, "ND", DoubleWins!K157/DoubleCounts!K157)</f>
        <v>ND</v>
      </c>
      <c r="L157" s="214" t="str">
        <f>IF(DoubleCounts!L157 = 0, "ND", DoubleWins!L157/DoubleCounts!L157)</f>
        <v>ND</v>
      </c>
      <c r="M157" s="214" t="str">
        <f>IF(DoubleCounts!M157 = 0, "ND", DoubleWins!M157/DoubleCounts!M157)</f>
        <v>ND</v>
      </c>
      <c r="N157" s="214" t="str">
        <f>IF(DoubleCounts!N157 = 0, "ND", DoubleWins!N157/DoubleCounts!N157)</f>
        <v>ND</v>
      </c>
      <c r="O157" s="214" t="str">
        <f>IF(DoubleCounts!O157 = 0, "ND", DoubleWins!O157/DoubleCounts!O157)</f>
        <v>ND</v>
      </c>
      <c r="P157" s="214" t="str">
        <f>IF(DoubleCounts!P157 = 0, "ND", DoubleWins!P157/DoubleCounts!P157)</f>
        <v>ND</v>
      </c>
      <c r="Q157" s="214" t="str">
        <f>IF(DoubleCounts!Q157 = 0, "ND", DoubleWins!Q157/DoubleCounts!Q157)</f>
        <v>ND</v>
      </c>
      <c r="R157" s="213" t="str">
        <f>IF(DoubleCounts!R157 = 0, "ND", DoubleWins!R157/DoubleCounts!R157)</f>
        <v>ND</v>
      </c>
      <c r="S157" s="213" t="str">
        <f>IF(DoubleCounts!S157 = 0, "ND", DoubleWins!S157/DoubleCounts!S157)</f>
        <v>ND</v>
      </c>
      <c r="T157" s="213" t="str">
        <f>IF(DoubleCounts!T157 = 0, "ND", DoubleWins!T157/DoubleCounts!T157)</f>
        <v>ND</v>
      </c>
      <c r="U157" s="213" t="str">
        <f>IF(DoubleCounts!U157 = 0, "ND", DoubleWins!U157/DoubleCounts!U157)</f>
        <v>ND</v>
      </c>
      <c r="V157" s="213" t="str">
        <f>IF(DoubleCounts!V157 = 0, "ND", DoubleWins!V157/DoubleCounts!V157)</f>
        <v>ND</v>
      </c>
      <c r="W157" s="213" t="str">
        <f>IF(DoubleCounts!W157 = 0, "ND", DoubleWins!W157/DoubleCounts!W157)</f>
        <v>ND</v>
      </c>
      <c r="X157" s="213" t="str">
        <f>IF(DoubleCounts!X157 = 0, "ND", DoubleWins!X157/DoubleCounts!X157)</f>
        <v>ND</v>
      </c>
      <c r="Y157" s="213" t="str">
        <f>IF(DoubleCounts!Y157 = 0, "ND", DoubleWins!Y157/DoubleCounts!Y157)</f>
        <v>ND</v>
      </c>
      <c r="Z157" s="213" t="str">
        <f>IF(DoubleCounts!Z157 = 0, "ND", DoubleWins!Z157/DoubleCounts!Z157)</f>
        <v>ND</v>
      </c>
      <c r="AA157" s="213" t="str">
        <f>IF(DoubleCounts!AA157 = 0, "ND", DoubleWins!AA157/DoubleCounts!AA157)</f>
        <v>ND</v>
      </c>
      <c r="AB157" s="213" t="str">
        <f>IF(DoubleCounts!AB157 = 0, "ND", DoubleWins!AB157/DoubleCounts!AB157)</f>
        <v>ND</v>
      </c>
      <c r="AC157" s="213" t="str">
        <f>IF(DoubleCounts!AC157 = 0, "ND", DoubleWins!AC157/DoubleCounts!AC157)</f>
        <v>ND</v>
      </c>
      <c r="AD157" s="213" t="str">
        <f>IF(DoubleCounts!AD157 = 0, "ND", DoubleWins!AD157/DoubleCounts!AD157)</f>
        <v>ND</v>
      </c>
      <c r="AE157" s="213" t="str">
        <f>IF(DoubleCounts!AE157 = 0, "ND", DoubleWins!AE157/DoubleCounts!AE157)</f>
        <v>ND</v>
      </c>
      <c r="AF157" s="213" t="str">
        <f>IF(DoubleCounts!AF157 = 0, "ND", DoubleWins!AF157/DoubleCounts!AF157)</f>
        <v>ND</v>
      </c>
      <c r="AG157" s="213" t="str">
        <f>IF(DoubleCounts!AG157 = 0, "ND", DoubleWins!AG157/DoubleCounts!AG157)</f>
        <v>ND</v>
      </c>
      <c r="AH157" s="213" t="str">
        <f>IF(DoubleCounts!AH157 = 0, "ND", DoubleWins!AH157/DoubleCounts!AH157)</f>
        <v>ND</v>
      </c>
      <c r="AI157" s="213" t="str">
        <f>IF(DoubleCounts!AI157 = 0, "ND", DoubleWins!AI157/DoubleCounts!AI157)</f>
        <v>ND</v>
      </c>
      <c r="AJ157" s="213" t="str">
        <f>IF(DoubleCounts!AJ157 = 0, "ND", DoubleWins!AJ157/DoubleCounts!AJ157)</f>
        <v>ND</v>
      </c>
      <c r="AK157" s="213" t="str">
        <f>IF(DoubleCounts!AK157 = 0, "ND", DoubleWins!AK157/DoubleCounts!AK157)</f>
        <v>ND</v>
      </c>
      <c r="AL157" s="213" t="str">
        <f>IF(DoubleCounts!AL157 = 0, "ND", DoubleWins!AL157/DoubleCounts!AL157)</f>
        <v>ND</v>
      </c>
      <c r="AM157" s="213" t="str">
        <f>IF(DoubleCounts!AM157 = 0, "ND", DoubleWins!AM157/DoubleCounts!AM157)</f>
        <v>ND</v>
      </c>
      <c r="AN157" s="213" t="str">
        <f>IF(DoubleCounts!AN157 = 0, "ND", DoubleWins!AN157/DoubleCounts!AN157)</f>
        <v>ND</v>
      </c>
      <c r="AO157" s="213" t="str">
        <f>IF(DoubleCounts!AO157 = 0, "ND", DoubleWins!AO157/DoubleCounts!AO157)</f>
        <v>ND</v>
      </c>
      <c r="AP157" s="213" t="str">
        <f>IF(DoubleCounts!AP157 = 0, "ND", DoubleWins!AP157/DoubleCounts!AP157)</f>
        <v>ND</v>
      </c>
    </row>
    <row r="158">
      <c r="A158" s="212" t="s">
        <v>68</v>
      </c>
      <c r="B158" s="214">
        <f>IF(DoubleCounts!B158 = 0, "ND", DoubleWins!B158/DoubleCounts!B158)</f>
        <v>0.75</v>
      </c>
      <c r="C158" s="214" t="str">
        <f>IF(DoubleCounts!C158 = 0, "ND", DoubleWins!C158/DoubleCounts!C158)</f>
        <v>ND</v>
      </c>
      <c r="D158" s="214">
        <f>IF(DoubleCounts!D158 = 0, "ND", DoubleWins!D158/DoubleCounts!D158)</f>
        <v>0.8571428571</v>
      </c>
      <c r="E158" s="214" t="str">
        <f>IF(DoubleCounts!E158 = 0, "ND", DoubleWins!E158/DoubleCounts!E158)</f>
        <v>ND</v>
      </c>
      <c r="F158" s="214">
        <f>IF(DoubleCounts!F158 = 0, "ND", DoubleWins!F158/DoubleCounts!F158)</f>
        <v>0</v>
      </c>
      <c r="G158" s="214" t="str">
        <f>IF(DoubleCounts!G158 = 0, "ND", DoubleWins!G158/DoubleCounts!G158)</f>
        <v>ND</v>
      </c>
      <c r="H158" s="214" t="str">
        <f>IF(DoubleCounts!H158 = 0, "ND", DoubleWins!H158/DoubleCounts!H158)</f>
        <v>ND</v>
      </c>
      <c r="I158" s="214" t="str">
        <f>IF(DoubleCounts!I158 = 0, "ND", DoubleWins!I158/DoubleCounts!I158)</f>
        <v>ND</v>
      </c>
      <c r="J158" s="214" t="str">
        <f>IF(DoubleCounts!J158 = 0, "ND", DoubleWins!J158/DoubleCounts!J158)</f>
        <v>ND</v>
      </c>
      <c r="K158" s="214" t="str">
        <f>IF(DoubleCounts!K158 = 0, "ND", DoubleWins!K158/DoubleCounts!K158)</f>
        <v>ND</v>
      </c>
      <c r="L158" s="214" t="str">
        <f>IF(DoubleCounts!L158 = 0, "ND", DoubleWins!L158/DoubleCounts!L158)</f>
        <v>ND</v>
      </c>
      <c r="M158" s="214" t="str">
        <f>IF(DoubleCounts!M158 = 0, "ND", DoubleWins!M158/DoubleCounts!M158)</f>
        <v>ND</v>
      </c>
      <c r="N158" s="214" t="str">
        <f>IF(DoubleCounts!N158 = 0, "ND", DoubleWins!N158/DoubleCounts!N158)</f>
        <v>ND</v>
      </c>
      <c r="O158" s="214" t="str">
        <f>IF(DoubleCounts!O158 = 0, "ND", DoubleWins!O158/DoubleCounts!O158)</f>
        <v>ND</v>
      </c>
      <c r="P158" s="214" t="str">
        <f>IF(DoubleCounts!P158 = 0, "ND", DoubleWins!P158/DoubleCounts!P158)</f>
        <v>ND</v>
      </c>
      <c r="Q158" s="214" t="str">
        <f>IF(DoubleCounts!Q158 = 0, "ND", DoubleWins!Q158/DoubleCounts!Q158)</f>
        <v>ND</v>
      </c>
      <c r="R158" s="213" t="str">
        <f>IF(DoubleCounts!R158 = 0, "ND", DoubleWins!R158/DoubleCounts!R158)</f>
        <v>ND</v>
      </c>
      <c r="S158" s="213" t="str">
        <f>IF(DoubleCounts!S158 = 0, "ND", DoubleWins!S158/DoubleCounts!S158)</f>
        <v>ND</v>
      </c>
      <c r="T158" s="213" t="str">
        <f>IF(DoubleCounts!T158 = 0, "ND", DoubleWins!T158/DoubleCounts!T158)</f>
        <v>ND</v>
      </c>
      <c r="U158" s="213" t="str">
        <f>IF(DoubleCounts!U158 = 0, "ND", DoubleWins!U158/DoubleCounts!U158)</f>
        <v>ND</v>
      </c>
      <c r="V158" s="213" t="str">
        <f>IF(DoubleCounts!V158 = 0, "ND", DoubleWins!V158/DoubleCounts!V158)</f>
        <v>ND</v>
      </c>
      <c r="W158" s="213" t="str">
        <f>IF(DoubleCounts!W158 = 0, "ND", DoubleWins!W158/DoubleCounts!W158)</f>
        <v>ND</v>
      </c>
      <c r="X158" s="213" t="str">
        <f>IF(DoubleCounts!X158 = 0, "ND", DoubleWins!X158/DoubleCounts!X158)</f>
        <v>ND</v>
      </c>
      <c r="Y158" s="213" t="str">
        <f>IF(DoubleCounts!Y158 = 0, "ND", DoubleWins!Y158/DoubleCounts!Y158)</f>
        <v>ND</v>
      </c>
      <c r="Z158" s="213" t="str">
        <f>IF(DoubleCounts!Z158 = 0, "ND", DoubleWins!Z158/DoubleCounts!Z158)</f>
        <v>ND</v>
      </c>
      <c r="AA158" s="213" t="str">
        <f>IF(DoubleCounts!AA158 = 0, "ND", DoubleWins!AA158/DoubleCounts!AA158)</f>
        <v>ND</v>
      </c>
      <c r="AB158" s="213" t="str">
        <f>IF(DoubleCounts!AB158 = 0, "ND", DoubleWins!AB158/DoubleCounts!AB158)</f>
        <v>ND</v>
      </c>
      <c r="AC158" s="213" t="str">
        <f>IF(DoubleCounts!AC158 = 0, "ND", DoubleWins!AC158/DoubleCounts!AC158)</f>
        <v>ND</v>
      </c>
      <c r="AD158" s="213" t="str">
        <f>IF(DoubleCounts!AD158 = 0, "ND", DoubleWins!AD158/DoubleCounts!AD158)</f>
        <v>ND</v>
      </c>
      <c r="AE158" s="213" t="str">
        <f>IF(DoubleCounts!AE158 = 0, "ND", DoubleWins!AE158/DoubleCounts!AE158)</f>
        <v>ND</v>
      </c>
      <c r="AF158" s="213" t="str">
        <f>IF(DoubleCounts!AF158 = 0, "ND", DoubleWins!AF158/DoubleCounts!AF158)</f>
        <v>ND</v>
      </c>
      <c r="AG158" s="213" t="str">
        <f>IF(DoubleCounts!AG158 = 0, "ND", DoubleWins!AG158/DoubleCounts!AG158)</f>
        <v>ND</v>
      </c>
      <c r="AH158" s="213" t="str">
        <f>IF(DoubleCounts!AH158 = 0, "ND", DoubleWins!AH158/DoubleCounts!AH158)</f>
        <v>ND</v>
      </c>
      <c r="AI158" s="213" t="str">
        <f>IF(DoubleCounts!AI158 = 0, "ND", DoubleWins!AI158/DoubleCounts!AI158)</f>
        <v>ND</v>
      </c>
      <c r="AJ158" s="213" t="str">
        <f>IF(DoubleCounts!AJ158 = 0, "ND", DoubleWins!AJ158/DoubleCounts!AJ158)</f>
        <v>ND</v>
      </c>
      <c r="AK158" s="213" t="str">
        <f>IF(DoubleCounts!AK158 = 0, "ND", DoubleWins!AK158/DoubleCounts!AK158)</f>
        <v>ND</v>
      </c>
      <c r="AL158" s="213" t="str">
        <f>IF(DoubleCounts!AL158 = 0, "ND", DoubleWins!AL158/DoubleCounts!AL158)</f>
        <v>ND</v>
      </c>
      <c r="AM158" s="213" t="str">
        <f>IF(DoubleCounts!AM158 = 0, "ND", DoubleWins!AM158/DoubleCounts!AM158)</f>
        <v>ND</v>
      </c>
      <c r="AN158" s="213" t="str">
        <f>IF(DoubleCounts!AN158 = 0, "ND", DoubleWins!AN158/DoubleCounts!AN158)</f>
        <v>ND</v>
      </c>
      <c r="AO158" s="213" t="str">
        <f>IF(DoubleCounts!AO158 = 0, "ND", DoubleWins!AO158/DoubleCounts!AO158)</f>
        <v>ND</v>
      </c>
      <c r="AP158" s="213" t="str">
        <f>IF(DoubleCounts!AP158 = 0, "ND", DoubleWins!AP158/DoubleCounts!AP158)</f>
        <v>ND</v>
      </c>
    </row>
    <row r="159">
      <c r="A159" s="212" t="s">
        <v>86</v>
      </c>
      <c r="B159" s="214">
        <f>IF(DoubleCounts!B159 = 0, "ND", DoubleWins!B159/DoubleCounts!B159)</f>
        <v>1</v>
      </c>
      <c r="C159" s="214" t="str">
        <f>IF(DoubleCounts!C159 = 0, "ND", DoubleWins!C159/DoubleCounts!C159)</f>
        <v>ND</v>
      </c>
      <c r="D159" s="214" t="str">
        <f>IF(DoubleCounts!D159 = 0, "ND", DoubleWins!D159/DoubleCounts!D159)</f>
        <v>ND</v>
      </c>
      <c r="E159" s="214" t="str">
        <f>IF(DoubleCounts!E159 = 0, "ND", DoubleWins!E159/DoubleCounts!E159)</f>
        <v>ND</v>
      </c>
      <c r="F159" s="214">
        <f>IF(DoubleCounts!F159 = 0, "ND", DoubleWins!F159/DoubleCounts!F159)</f>
        <v>1</v>
      </c>
      <c r="G159" s="214" t="str">
        <f>IF(DoubleCounts!G159 = 0, "ND", DoubleWins!G159/DoubleCounts!G159)</f>
        <v>ND</v>
      </c>
      <c r="H159" s="214">
        <f>IF(DoubleCounts!H159 = 0, "ND", DoubleWins!H159/DoubleCounts!H159)</f>
        <v>1</v>
      </c>
      <c r="I159" s="214" t="str">
        <f>IF(DoubleCounts!I159 = 0, "ND", DoubleWins!I159/DoubleCounts!I159)</f>
        <v>ND</v>
      </c>
      <c r="J159" s="214" t="str">
        <f>IF(DoubleCounts!J159 = 0, "ND", DoubleWins!J159/DoubleCounts!J159)</f>
        <v>ND</v>
      </c>
      <c r="K159" s="214" t="str">
        <f>IF(DoubleCounts!K159 = 0, "ND", DoubleWins!K159/DoubleCounts!K159)</f>
        <v>ND</v>
      </c>
      <c r="L159" s="214" t="str">
        <f>IF(DoubleCounts!L159 = 0, "ND", DoubleWins!L159/DoubleCounts!L159)</f>
        <v>ND</v>
      </c>
      <c r="M159" s="214" t="str">
        <f>IF(DoubleCounts!M159 = 0, "ND", DoubleWins!M159/DoubleCounts!M159)</f>
        <v>ND</v>
      </c>
      <c r="N159" s="214" t="str">
        <f>IF(DoubleCounts!N159 = 0, "ND", DoubleWins!N159/DoubleCounts!N159)</f>
        <v>ND</v>
      </c>
      <c r="O159" s="214" t="str">
        <f>IF(DoubleCounts!O159 = 0, "ND", DoubleWins!O159/DoubleCounts!O159)</f>
        <v>ND</v>
      </c>
      <c r="P159" s="214" t="str">
        <f>IF(DoubleCounts!P159 = 0, "ND", DoubleWins!P159/DoubleCounts!P159)</f>
        <v>ND</v>
      </c>
      <c r="Q159" s="214" t="str">
        <f>IF(DoubleCounts!Q159 = 0, "ND", DoubleWins!Q159/DoubleCounts!Q159)</f>
        <v>ND</v>
      </c>
      <c r="R159" s="213" t="str">
        <f>IF(DoubleCounts!R159 = 0, "ND", DoubleWins!R159/DoubleCounts!R159)</f>
        <v>ND</v>
      </c>
      <c r="S159" s="213" t="str">
        <f>IF(DoubleCounts!S159 = 0, "ND", DoubleWins!S159/DoubleCounts!S159)</f>
        <v>ND</v>
      </c>
      <c r="T159" s="213" t="str">
        <f>IF(DoubleCounts!T159 = 0, "ND", DoubleWins!T159/DoubleCounts!T159)</f>
        <v>ND</v>
      </c>
      <c r="U159" s="213" t="str">
        <f>IF(DoubleCounts!U159 = 0, "ND", DoubleWins!U159/DoubleCounts!U159)</f>
        <v>ND</v>
      </c>
      <c r="V159" s="213" t="str">
        <f>IF(DoubleCounts!V159 = 0, "ND", DoubleWins!V159/DoubleCounts!V159)</f>
        <v>ND</v>
      </c>
      <c r="W159" s="213" t="str">
        <f>IF(DoubleCounts!W159 = 0, "ND", DoubleWins!W159/DoubleCounts!W159)</f>
        <v>ND</v>
      </c>
      <c r="X159" s="213" t="str">
        <f>IF(DoubleCounts!X159 = 0, "ND", DoubleWins!X159/DoubleCounts!X159)</f>
        <v>ND</v>
      </c>
      <c r="Y159" s="213" t="str">
        <f>IF(DoubleCounts!Y159 = 0, "ND", DoubleWins!Y159/DoubleCounts!Y159)</f>
        <v>ND</v>
      </c>
      <c r="Z159" s="213" t="str">
        <f>IF(DoubleCounts!Z159 = 0, "ND", DoubleWins!Z159/DoubleCounts!Z159)</f>
        <v>ND</v>
      </c>
      <c r="AA159" s="213" t="str">
        <f>IF(DoubleCounts!AA159 = 0, "ND", DoubleWins!AA159/DoubleCounts!AA159)</f>
        <v>ND</v>
      </c>
      <c r="AB159" s="213" t="str">
        <f>IF(DoubleCounts!AB159 = 0, "ND", DoubleWins!AB159/DoubleCounts!AB159)</f>
        <v>ND</v>
      </c>
      <c r="AC159" s="213" t="str">
        <f>IF(DoubleCounts!AC159 = 0, "ND", DoubleWins!AC159/DoubleCounts!AC159)</f>
        <v>ND</v>
      </c>
      <c r="AD159" s="213" t="str">
        <f>IF(DoubleCounts!AD159 = 0, "ND", DoubleWins!AD159/DoubleCounts!AD159)</f>
        <v>ND</v>
      </c>
      <c r="AE159" s="213" t="str">
        <f>IF(DoubleCounts!AE159 = 0, "ND", DoubleWins!AE159/DoubleCounts!AE159)</f>
        <v>ND</v>
      </c>
      <c r="AF159" s="213" t="str">
        <f>IF(DoubleCounts!AF159 = 0, "ND", DoubleWins!AF159/DoubleCounts!AF159)</f>
        <v>ND</v>
      </c>
      <c r="AG159" s="213" t="str">
        <f>IF(DoubleCounts!AG159 = 0, "ND", DoubleWins!AG159/DoubleCounts!AG159)</f>
        <v>ND</v>
      </c>
      <c r="AH159" s="213" t="str">
        <f>IF(DoubleCounts!AH159 = 0, "ND", DoubleWins!AH159/DoubleCounts!AH159)</f>
        <v>ND</v>
      </c>
      <c r="AI159" s="213" t="str">
        <f>IF(DoubleCounts!AI159 = 0, "ND", DoubleWins!AI159/DoubleCounts!AI159)</f>
        <v>ND</v>
      </c>
      <c r="AJ159" s="213" t="str">
        <f>IF(DoubleCounts!AJ159 = 0, "ND", DoubleWins!AJ159/DoubleCounts!AJ159)</f>
        <v>ND</v>
      </c>
      <c r="AK159" s="213" t="str">
        <f>IF(DoubleCounts!AK159 = 0, "ND", DoubleWins!AK159/DoubleCounts!AK159)</f>
        <v>ND</v>
      </c>
      <c r="AL159" s="213" t="str">
        <f>IF(DoubleCounts!AL159 = 0, "ND", DoubleWins!AL159/DoubleCounts!AL159)</f>
        <v>ND</v>
      </c>
      <c r="AM159" s="213" t="str">
        <f>IF(DoubleCounts!AM159 = 0, "ND", DoubleWins!AM159/DoubleCounts!AM159)</f>
        <v>ND</v>
      </c>
      <c r="AN159" s="213" t="str">
        <f>IF(DoubleCounts!AN159 = 0, "ND", DoubleWins!AN159/DoubleCounts!AN159)</f>
        <v>ND</v>
      </c>
      <c r="AO159" s="213" t="str">
        <f>IF(DoubleCounts!AO159 = 0, "ND", DoubleWins!AO159/DoubleCounts!AO159)</f>
        <v>ND</v>
      </c>
      <c r="AP159" s="213" t="str">
        <f>IF(DoubleCounts!AP159 = 0, "ND", DoubleWins!AP159/DoubleCounts!AP159)</f>
        <v>ND</v>
      </c>
    </row>
    <row r="160">
      <c r="A160" s="212" t="s">
        <v>92</v>
      </c>
      <c r="B160" s="214">
        <f>IF(DoubleCounts!B160 = 0, "ND", DoubleWins!B160/DoubleCounts!B160)</f>
        <v>0.8</v>
      </c>
      <c r="C160" s="214" t="str">
        <f>IF(DoubleCounts!C160 = 0, "ND", DoubleWins!C160/DoubleCounts!C160)</f>
        <v>ND</v>
      </c>
      <c r="D160" s="214" t="str">
        <f>IF(DoubleCounts!D160 = 0, "ND", DoubleWins!D160/DoubleCounts!D160)</f>
        <v>ND</v>
      </c>
      <c r="E160" s="214">
        <f>IF(DoubleCounts!E160 = 0, "ND", DoubleWins!E160/DoubleCounts!E160)</f>
        <v>1</v>
      </c>
      <c r="F160" s="214" t="str">
        <f>IF(DoubleCounts!F160 = 0, "ND", DoubleWins!F160/DoubleCounts!F160)</f>
        <v>ND</v>
      </c>
      <c r="G160" s="214" t="str">
        <f>IF(DoubleCounts!G160 = 0, "ND", DoubleWins!G160/DoubleCounts!G160)</f>
        <v>ND</v>
      </c>
      <c r="H160" s="214">
        <f>IF(DoubleCounts!H160 = 0, "ND", DoubleWins!H160/DoubleCounts!H160)</f>
        <v>0.5</v>
      </c>
      <c r="I160" s="214" t="str">
        <f>IF(DoubleCounts!I160 = 0, "ND", DoubleWins!I160/DoubleCounts!I160)</f>
        <v>ND</v>
      </c>
      <c r="J160" s="214" t="str">
        <f>IF(DoubleCounts!J160 = 0, "ND", DoubleWins!J160/DoubleCounts!J160)</f>
        <v>ND</v>
      </c>
      <c r="K160" s="214" t="str">
        <f>IF(DoubleCounts!K160 = 0, "ND", DoubleWins!K160/DoubleCounts!K160)</f>
        <v>ND</v>
      </c>
      <c r="L160" s="214" t="str">
        <f>IF(DoubleCounts!L160 = 0, "ND", DoubleWins!L160/DoubleCounts!L160)</f>
        <v>ND</v>
      </c>
      <c r="M160" s="214" t="str">
        <f>IF(DoubleCounts!M160 = 0, "ND", DoubleWins!M160/DoubleCounts!M160)</f>
        <v>ND</v>
      </c>
      <c r="N160" s="214" t="str">
        <f>IF(DoubleCounts!N160 = 0, "ND", DoubleWins!N160/DoubleCounts!N160)</f>
        <v>ND</v>
      </c>
      <c r="O160" s="214" t="str">
        <f>IF(DoubleCounts!O160 = 0, "ND", DoubleWins!O160/DoubleCounts!O160)</f>
        <v>ND</v>
      </c>
      <c r="P160" s="214" t="str">
        <f>IF(DoubleCounts!P160 = 0, "ND", DoubleWins!P160/DoubleCounts!P160)</f>
        <v>ND</v>
      </c>
      <c r="Q160" s="214" t="str">
        <f>IF(DoubleCounts!Q160 = 0, "ND", DoubleWins!Q160/DoubleCounts!Q160)</f>
        <v>ND</v>
      </c>
      <c r="R160" s="213" t="str">
        <f>IF(DoubleCounts!R160 = 0, "ND", DoubleWins!R160/DoubleCounts!R160)</f>
        <v>ND</v>
      </c>
      <c r="S160" s="213" t="str">
        <f>IF(DoubleCounts!S160 = 0, "ND", DoubleWins!S160/DoubleCounts!S160)</f>
        <v>ND</v>
      </c>
      <c r="T160" s="213" t="str">
        <f>IF(DoubleCounts!T160 = 0, "ND", DoubleWins!T160/DoubleCounts!T160)</f>
        <v>ND</v>
      </c>
      <c r="U160" s="213" t="str">
        <f>IF(DoubleCounts!U160 = 0, "ND", DoubleWins!U160/DoubleCounts!U160)</f>
        <v>ND</v>
      </c>
      <c r="V160" s="213" t="str">
        <f>IF(DoubleCounts!V160 = 0, "ND", DoubleWins!V160/DoubleCounts!V160)</f>
        <v>ND</v>
      </c>
      <c r="W160" s="213" t="str">
        <f>IF(DoubleCounts!W160 = 0, "ND", DoubleWins!W160/DoubleCounts!W160)</f>
        <v>ND</v>
      </c>
      <c r="X160" s="213" t="str">
        <f>IF(DoubleCounts!X160 = 0, "ND", DoubleWins!X160/DoubleCounts!X160)</f>
        <v>ND</v>
      </c>
      <c r="Y160" s="213" t="str">
        <f>IF(DoubleCounts!Y160 = 0, "ND", DoubleWins!Y160/DoubleCounts!Y160)</f>
        <v>ND</v>
      </c>
      <c r="Z160" s="213" t="str">
        <f>IF(DoubleCounts!Z160 = 0, "ND", DoubleWins!Z160/DoubleCounts!Z160)</f>
        <v>ND</v>
      </c>
      <c r="AA160" s="213" t="str">
        <f>IF(DoubleCounts!AA160 = 0, "ND", DoubleWins!AA160/DoubleCounts!AA160)</f>
        <v>ND</v>
      </c>
      <c r="AB160" s="213" t="str">
        <f>IF(DoubleCounts!AB160 = 0, "ND", DoubleWins!AB160/DoubleCounts!AB160)</f>
        <v>ND</v>
      </c>
      <c r="AC160" s="213" t="str">
        <f>IF(DoubleCounts!AC160 = 0, "ND", DoubleWins!AC160/DoubleCounts!AC160)</f>
        <v>ND</v>
      </c>
      <c r="AD160" s="213" t="str">
        <f>IF(DoubleCounts!AD160 = 0, "ND", DoubleWins!AD160/DoubleCounts!AD160)</f>
        <v>ND</v>
      </c>
      <c r="AE160" s="213" t="str">
        <f>IF(DoubleCounts!AE160 = 0, "ND", DoubleWins!AE160/DoubleCounts!AE160)</f>
        <v>ND</v>
      </c>
      <c r="AF160" s="213" t="str">
        <f>IF(DoubleCounts!AF160 = 0, "ND", DoubleWins!AF160/DoubleCounts!AF160)</f>
        <v>ND</v>
      </c>
      <c r="AG160" s="213" t="str">
        <f>IF(DoubleCounts!AG160 = 0, "ND", DoubleWins!AG160/DoubleCounts!AG160)</f>
        <v>ND</v>
      </c>
      <c r="AH160" s="213" t="str">
        <f>IF(DoubleCounts!AH160 = 0, "ND", DoubleWins!AH160/DoubleCounts!AH160)</f>
        <v>ND</v>
      </c>
      <c r="AI160" s="213" t="str">
        <f>IF(DoubleCounts!AI160 = 0, "ND", DoubleWins!AI160/DoubleCounts!AI160)</f>
        <v>ND</v>
      </c>
      <c r="AJ160" s="213" t="str">
        <f>IF(DoubleCounts!AJ160 = 0, "ND", DoubleWins!AJ160/DoubleCounts!AJ160)</f>
        <v>ND</v>
      </c>
      <c r="AK160" s="213" t="str">
        <f>IF(DoubleCounts!AK160 = 0, "ND", DoubleWins!AK160/DoubleCounts!AK160)</f>
        <v>ND</v>
      </c>
      <c r="AL160" s="213" t="str">
        <f>IF(DoubleCounts!AL160 = 0, "ND", DoubleWins!AL160/DoubleCounts!AL160)</f>
        <v>ND</v>
      </c>
      <c r="AM160" s="213" t="str">
        <f>IF(DoubleCounts!AM160 = 0, "ND", DoubleWins!AM160/DoubleCounts!AM160)</f>
        <v>ND</v>
      </c>
      <c r="AN160" s="213" t="str">
        <f>IF(DoubleCounts!AN160 = 0, "ND", DoubleWins!AN160/DoubleCounts!AN160)</f>
        <v>ND</v>
      </c>
      <c r="AO160" s="213" t="str">
        <f>IF(DoubleCounts!AO160 = 0, "ND", DoubleWins!AO160/DoubleCounts!AO160)</f>
        <v>ND</v>
      </c>
      <c r="AP160" s="213" t="str">
        <f>IF(DoubleCounts!AP160 = 0, "ND", DoubleWins!AP160/DoubleCounts!AP160)</f>
        <v>ND</v>
      </c>
    </row>
    <row r="161">
      <c r="A161" s="212" t="s">
        <v>2412</v>
      </c>
      <c r="B161" s="214">
        <f>IF(DoubleCounts!B161 = 0, "ND", DoubleWins!B161/DoubleCounts!B161)</f>
        <v>0.7142857143</v>
      </c>
      <c r="C161" s="214" t="str">
        <f>IF(DoubleCounts!C161 = 0, "ND", DoubleWins!C161/DoubleCounts!C161)</f>
        <v>ND</v>
      </c>
      <c r="D161" s="214" t="str">
        <f>IF(DoubleCounts!D161 = 0, "ND", DoubleWins!D161/DoubleCounts!D161)</f>
        <v>ND</v>
      </c>
      <c r="E161" s="214" t="str">
        <f>IF(DoubleCounts!E161 = 0, "ND", DoubleWins!E161/DoubleCounts!E161)</f>
        <v>ND</v>
      </c>
      <c r="F161" s="214" t="str">
        <f>IF(DoubleCounts!F161 = 0, "ND", DoubleWins!F161/DoubleCounts!F161)</f>
        <v>ND</v>
      </c>
      <c r="G161" s="214">
        <f>IF(DoubleCounts!G161 = 0, "ND", DoubleWins!G161/DoubleCounts!G161)</f>
        <v>0.7142857143</v>
      </c>
      <c r="H161" s="214" t="str">
        <f>IF(DoubleCounts!H161 = 0, "ND", DoubleWins!H161/DoubleCounts!H161)</f>
        <v>ND</v>
      </c>
      <c r="I161" s="214" t="str">
        <f>IF(DoubleCounts!I161 = 0, "ND", DoubleWins!I161/DoubleCounts!I161)</f>
        <v>ND</v>
      </c>
      <c r="J161" s="214" t="str">
        <f>IF(DoubleCounts!J161 = 0, "ND", DoubleWins!J161/DoubleCounts!J161)</f>
        <v>ND</v>
      </c>
      <c r="K161" s="214" t="str">
        <f>IF(DoubleCounts!K161 = 0, "ND", DoubleWins!K161/DoubleCounts!K161)</f>
        <v>ND</v>
      </c>
      <c r="L161" s="214" t="str">
        <f>IF(DoubleCounts!L161 = 0, "ND", DoubleWins!L161/DoubleCounts!L161)</f>
        <v>ND</v>
      </c>
      <c r="M161" s="214" t="str">
        <f>IF(DoubleCounts!M161 = 0, "ND", DoubleWins!M161/DoubleCounts!M161)</f>
        <v>ND</v>
      </c>
      <c r="N161" s="214" t="str">
        <f>IF(DoubleCounts!N161 = 0, "ND", DoubleWins!N161/DoubleCounts!N161)</f>
        <v>ND</v>
      </c>
      <c r="O161" s="214" t="str">
        <f>IF(DoubleCounts!O161 = 0, "ND", DoubleWins!O161/DoubleCounts!O161)</f>
        <v>ND</v>
      </c>
      <c r="P161" s="214" t="str">
        <f>IF(DoubleCounts!P161 = 0, "ND", DoubleWins!P161/DoubleCounts!P161)</f>
        <v>ND</v>
      </c>
      <c r="Q161" s="214" t="str">
        <f>IF(DoubleCounts!Q161 = 0, "ND", DoubleWins!Q161/DoubleCounts!Q161)</f>
        <v>ND</v>
      </c>
      <c r="R161" s="213" t="str">
        <f>IF(DoubleCounts!R161 = 0, "ND", DoubleWins!R161/DoubleCounts!R161)</f>
        <v>ND</v>
      </c>
      <c r="S161" s="213" t="str">
        <f>IF(DoubleCounts!S161 = 0, "ND", DoubleWins!S161/DoubleCounts!S161)</f>
        <v>ND</v>
      </c>
      <c r="T161" s="213" t="str">
        <f>IF(DoubleCounts!T161 = 0, "ND", DoubleWins!T161/DoubleCounts!T161)</f>
        <v>ND</v>
      </c>
      <c r="U161" s="213" t="str">
        <f>IF(DoubleCounts!U161 = 0, "ND", DoubleWins!U161/DoubleCounts!U161)</f>
        <v>ND</v>
      </c>
      <c r="V161" s="213" t="str">
        <f>IF(DoubleCounts!V161 = 0, "ND", DoubleWins!V161/DoubleCounts!V161)</f>
        <v>ND</v>
      </c>
      <c r="W161" s="213" t="str">
        <f>IF(DoubleCounts!W161 = 0, "ND", DoubleWins!W161/DoubleCounts!W161)</f>
        <v>ND</v>
      </c>
      <c r="X161" s="213" t="str">
        <f>IF(DoubleCounts!X161 = 0, "ND", DoubleWins!X161/DoubleCounts!X161)</f>
        <v>ND</v>
      </c>
      <c r="Y161" s="213" t="str">
        <f>IF(DoubleCounts!Y161 = 0, "ND", DoubleWins!Y161/DoubleCounts!Y161)</f>
        <v>ND</v>
      </c>
      <c r="Z161" s="213" t="str">
        <f>IF(DoubleCounts!Z161 = 0, "ND", DoubleWins!Z161/DoubleCounts!Z161)</f>
        <v>ND</v>
      </c>
      <c r="AA161" s="213" t="str">
        <f>IF(DoubleCounts!AA161 = 0, "ND", DoubleWins!AA161/DoubleCounts!AA161)</f>
        <v>ND</v>
      </c>
      <c r="AB161" s="213" t="str">
        <f>IF(DoubleCounts!AB161 = 0, "ND", DoubleWins!AB161/DoubleCounts!AB161)</f>
        <v>ND</v>
      </c>
      <c r="AC161" s="213" t="str">
        <f>IF(DoubleCounts!AC161 = 0, "ND", DoubleWins!AC161/DoubleCounts!AC161)</f>
        <v>ND</v>
      </c>
      <c r="AD161" s="213" t="str">
        <f>IF(DoubleCounts!AD161 = 0, "ND", DoubleWins!AD161/DoubleCounts!AD161)</f>
        <v>ND</v>
      </c>
      <c r="AE161" s="213" t="str">
        <f>IF(DoubleCounts!AE161 = 0, "ND", DoubleWins!AE161/DoubleCounts!AE161)</f>
        <v>ND</v>
      </c>
      <c r="AF161" s="213" t="str">
        <f>IF(DoubleCounts!AF161 = 0, "ND", DoubleWins!AF161/DoubleCounts!AF161)</f>
        <v>ND</v>
      </c>
      <c r="AG161" s="213" t="str">
        <f>IF(DoubleCounts!AG161 = 0, "ND", DoubleWins!AG161/DoubleCounts!AG161)</f>
        <v>ND</v>
      </c>
      <c r="AH161" s="213" t="str">
        <f>IF(DoubleCounts!AH161 = 0, "ND", DoubleWins!AH161/DoubleCounts!AH161)</f>
        <v>ND</v>
      </c>
      <c r="AI161" s="213" t="str">
        <f>IF(DoubleCounts!AI161 = 0, "ND", DoubleWins!AI161/DoubleCounts!AI161)</f>
        <v>ND</v>
      </c>
      <c r="AJ161" s="213" t="str">
        <f>IF(DoubleCounts!AJ161 = 0, "ND", DoubleWins!AJ161/DoubleCounts!AJ161)</f>
        <v>ND</v>
      </c>
      <c r="AK161" s="213" t="str">
        <f>IF(DoubleCounts!AK161 = 0, "ND", DoubleWins!AK161/DoubleCounts!AK161)</f>
        <v>ND</v>
      </c>
      <c r="AL161" s="213" t="str">
        <f>IF(DoubleCounts!AL161 = 0, "ND", DoubleWins!AL161/DoubleCounts!AL161)</f>
        <v>ND</v>
      </c>
      <c r="AM161" s="213" t="str">
        <f>IF(DoubleCounts!AM161 = 0, "ND", DoubleWins!AM161/DoubleCounts!AM161)</f>
        <v>ND</v>
      </c>
      <c r="AN161" s="213" t="str">
        <f>IF(DoubleCounts!AN161 = 0, "ND", DoubleWins!AN161/DoubleCounts!AN161)</f>
        <v>ND</v>
      </c>
      <c r="AO161" s="213" t="str">
        <f>IF(DoubleCounts!AO161 = 0, "ND", DoubleWins!AO161/DoubleCounts!AO161)</f>
        <v>ND</v>
      </c>
      <c r="AP161" s="213" t="str">
        <f>IF(DoubleCounts!AP161 = 0, "ND", DoubleWins!AP161/DoubleCounts!AP161)</f>
        <v>ND</v>
      </c>
    </row>
    <row r="162">
      <c r="A162" s="212" t="s">
        <v>61</v>
      </c>
      <c r="B162" s="214">
        <f>IF(DoubleCounts!B162 = 0, "ND", DoubleWins!B162/DoubleCounts!B162)</f>
        <v>1</v>
      </c>
      <c r="C162" s="214" t="str">
        <f>IF(DoubleCounts!C162 = 0, "ND", DoubleWins!C162/DoubleCounts!C162)</f>
        <v>ND</v>
      </c>
      <c r="D162" s="214">
        <f>IF(DoubleCounts!D162 = 0, "ND", DoubleWins!D162/DoubleCounts!D162)</f>
        <v>1</v>
      </c>
      <c r="E162" s="214">
        <f>IF(DoubleCounts!E162 = 0, "ND", DoubleWins!E162/DoubleCounts!E162)</f>
        <v>1</v>
      </c>
      <c r="F162" s="214" t="str">
        <f>IF(DoubleCounts!F162 = 0, "ND", DoubleWins!F162/DoubleCounts!F162)</f>
        <v>ND</v>
      </c>
      <c r="G162" s="214" t="str">
        <f>IF(DoubleCounts!G162 = 0, "ND", DoubleWins!G162/DoubleCounts!G162)</f>
        <v>ND</v>
      </c>
      <c r="H162" s="214" t="str">
        <f>IF(DoubleCounts!H162 = 0, "ND", DoubleWins!H162/DoubleCounts!H162)</f>
        <v>ND</v>
      </c>
      <c r="I162" s="214" t="str">
        <f>IF(DoubleCounts!I162 = 0, "ND", DoubleWins!I162/DoubleCounts!I162)</f>
        <v>ND</v>
      </c>
      <c r="J162" s="214" t="str">
        <f>IF(DoubleCounts!J162 = 0, "ND", DoubleWins!J162/DoubleCounts!J162)</f>
        <v>ND</v>
      </c>
      <c r="K162" s="214" t="str">
        <f>IF(DoubleCounts!K162 = 0, "ND", DoubleWins!K162/DoubleCounts!K162)</f>
        <v>ND</v>
      </c>
      <c r="L162" s="214" t="str">
        <f>IF(DoubleCounts!L162 = 0, "ND", DoubleWins!L162/DoubleCounts!L162)</f>
        <v>ND</v>
      </c>
      <c r="M162" s="214" t="str">
        <f>IF(DoubleCounts!M162 = 0, "ND", DoubleWins!M162/DoubleCounts!M162)</f>
        <v>ND</v>
      </c>
      <c r="N162" s="214" t="str">
        <f>IF(DoubleCounts!N162 = 0, "ND", DoubleWins!N162/DoubleCounts!N162)</f>
        <v>ND</v>
      </c>
      <c r="O162" s="214" t="str">
        <f>IF(DoubleCounts!O162 = 0, "ND", DoubleWins!O162/DoubleCounts!O162)</f>
        <v>ND</v>
      </c>
      <c r="P162" s="214" t="str">
        <f>IF(DoubleCounts!P162 = 0, "ND", DoubleWins!P162/DoubleCounts!P162)</f>
        <v>ND</v>
      </c>
      <c r="Q162" s="214" t="str">
        <f>IF(DoubleCounts!Q162 = 0, "ND", DoubleWins!Q162/DoubleCounts!Q162)</f>
        <v>ND</v>
      </c>
      <c r="R162" s="213" t="str">
        <f>IF(DoubleCounts!R162 = 0, "ND", DoubleWins!R162/DoubleCounts!R162)</f>
        <v>ND</v>
      </c>
      <c r="S162" s="213" t="str">
        <f>IF(DoubleCounts!S162 = 0, "ND", DoubleWins!S162/DoubleCounts!S162)</f>
        <v>ND</v>
      </c>
      <c r="T162" s="213" t="str">
        <f>IF(DoubleCounts!T162 = 0, "ND", DoubleWins!T162/DoubleCounts!T162)</f>
        <v>ND</v>
      </c>
      <c r="U162" s="213" t="str">
        <f>IF(DoubleCounts!U162 = 0, "ND", DoubleWins!U162/DoubleCounts!U162)</f>
        <v>ND</v>
      </c>
      <c r="V162" s="213" t="str">
        <f>IF(DoubleCounts!V162 = 0, "ND", DoubleWins!V162/DoubleCounts!V162)</f>
        <v>ND</v>
      </c>
      <c r="W162" s="213" t="str">
        <f>IF(DoubleCounts!W162 = 0, "ND", DoubleWins!W162/DoubleCounts!W162)</f>
        <v>ND</v>
      </c>
      <c r="X162" s="213" t="str">
        <f>IF(DoubleCounts!X162 = 0, "ND", DoubleWins!X162/DoubleCounts!X162)</f>
        <v>ND</v>
      </c>
      <c r="Y162" s="213" t="str">
        <f>IF(DoubleCounts!Y162 = 0, "ND", DoubleWins!Y162/DoubleCounts!Y162)</f>
        <v>ND</v>
      </c>
      <c r="Z162" s="213" t="str">
        <f>IF(DoubleCounts!Z162 = 0, "ND", DoubleWins!Z162/DoubleCounts!Z162)</f>
        <v>ND</v>
      </c>
      <c r="AA162" s="213" t="str">
        <f>IF(DoubleCounts!AA162 = 0, "ND", DoubleWins!AA162/DoubleCounts!AA162)</f>
        <v>ND</v>
      </c>
      <c r="AB162" s="213" t="str">
        <f>IF(DoubleCounts!AB162 = 0, "ND", DoubleWins!AB162/DoubleCounts!AB162)</f>
        <v>ND</v>
      </c>
      <c r="AC162" s="213" t="str">
        <f>IF(DoubleCounts!AC162 = 0, "ND", DoubleWins!AC162/DoubleCounts!AC162)</f>
        <v>ND</v>
      </c>
      <c r="AD162" s="213" t="str">
        <f>IF(DoubleCounts!AD162 = 0, "ND", DoubleWins!AD162/DoubleCounts!AD162)</f>
        <v>ND</v>
      </c>
      <c r="AE162" s="213" t="str">
        <f>IF(DoubleCounts!AE162 = 0, "ND", DoubleWins!AE162/DoubleCounts!AE162)</f>
        <v>ND</v>
      </c>
      <c r="AF162" s="213" t="str">
        <f>IF(DoubleCounts!AF162 = 0, "ND", DoubleWins!AF162/DoubleCounts!AF162)</f>
        <v>ND</v>
      </c>
      <c r="AG162" s="213" t="str">
        <f>IF(DoubleCounts!AG162 = 0, "ND", DoubleWins!AG162/DoubleCounts!AG162)</f>
        <v>ND</v>
      </c>
      <c r="AH162" s="213" t="str">
        <f>IF(DoubleCounts!AH162 = 0, "ND", DoubleWins!AH162/DoubleCounts!AH162)</f>
        <v>ND</v>
      </c>
      <c r="AI162" s="213" t="str">
        <f>IF(DoubleCounts!AI162 = 0, "ND", DoubleWins!AI162/DoubleCounts!AI162)</f>
        <v>ND</v>
      </c>
      <c r="AJ162" s="213" t="str">
        <f>IF(DoubleCounts!AJ162 = 0, "ND", DoubleWins!AJ162/DoubleCounts!AJ162)</f>
        <v>ND</v>
      </c>
      <c r="AK162" s="213" t="str">
        <f>IF(DoubleCounts!AK162 = 0, "ND", DoubleWins!AK162/DoubleCounts!AK162)</f>
        <v>ND</v>
      </c>
      <c r="AL162" s="213" t="str">
        <f>IF(DoubleCounts!AL162 = 0, "ND", DoubleWins!AL162/DoubleCounts!AL162)</f>
        <v>ND</v>
      </c>
      <c r="AM162" s="213" t="str">
        <f>IF(DoubleCounts!AM162 = 0, "ND", DoubleWins!AM162/DoubleCounts!AM162)</f>
        <v>ND</v>
      </c>
      <c r="AN162" s="213" t="str">
        <f>IF(DoubleCounts!AN162 = 0, "ND", DoubleWins!AN162/DoubleCounts!AN162)</f>
        <v>ND</v>
      </c>
      <c r="AO162" s="213" t="str">
        <f>IF(DoubleCounts!AO162 = 0, "ND", DoubleWins!AO162/DoubleCounts!AO162)</f>
        <v>ND</v>
      </c>
      <c r="AP162" s="213" t="str">
        <f>IF(DoubleCounts!AP162 = 0, "ND", DoubleWins!AP162/DoubleCounts!AP162)</f>
        <v>ND</v>
      </c>
    </row>
    <row r="163">
      <c r="A163" s="212" t="s">
        <v>2437</v>
      </c>
      <c r="B163" s="214">
        <f>IF(DoubleCounts!B163 = 0, "ND", DoubleWins!B163/DoubleCounts!B163)</f>
        <v>1</v>
      </c>
      <c r="C163" s="214" t="str">
        <f>IF(DoubleCounts!C163 = 0, "ND", DoubleWins!C163/DoubleCounts!C163)</f>
        <v>ND</v>
      </c>
      <c r="D163" s="214" t="str">
        <f>IF(DoubleCounts!D163 = 0, "ND", DoubleWins!D163/DoubleCounts!D163)</f>
        <v>ND</v>
      </c>
      <c r="E163" s="214" t="str">
        <f>IF(DoubleCounts!E163 = 0, "ND", DoubleWins!E163/DoubleCounts!E163)</f>
        <v>ND</v>
      </c>
      <c r="F163" s="214">
        <f>IF(DoubleCounts!F163 = 0, "ND", DoubleWins!F163/DoubleCounts!F163)</f>
        <v>1</v>
      </c>
      <c r="G163" s="214" t="str">
        <f>IF(DoubleCounts!G163 = 0, "ND", DoubleWins!G163/DoubleCounts!G163)</f>
        <v>ND</v>
      </c>
      <c r="H163" s="214" t="str">
        <f>IF(DoubleCounts!H163 = 0, "ND", DoubleWins!H163/DoubleCounts!H163)</f>
        <v>ND</v>
      </c>
      <c r="I163" s="214" t="str">
        <f>IF(DoubleCounts!I163 = 0, "ND", DoubleWins!I163/DoubleCounts!I163)</f>
        <v>ND</v>
      </c>
      <c r="J163" s="214" t="str">
        <f>IF(DoubleCounts!J163 = 0, "ND", DoubleWins!J163/DoubleCounts!J163)</f>
        <v>ND</v>
      </c>
      <c r="K163" s="214" t="str">
        <f>IF(DoubleCounts!K163 = 0, "ND", DoubleWins!K163/DoubleCounts!K163)</f>
        <v>ND</v>
      </c>
      <c r="L163" s="214" t="str">
        <f>IF(DoubleCounts!L163 = 0, "ND", DoubleWins!L163/DoubleCounts!L163)</f>
        <v>ND</v>
      </c>
      <c r="M163" s="214" t="str">
        <f>IF(DoubleCounts!M163 = 0, "ND", DoubleWins!M163/DoubleCounts!M163)</f>
        <v>ND</v>
      </c>
      <c r="N163" s="214" t="str">
        <f>IF(DoubleCounts!N163 = 0, "ND", DoubleWins!N163/DoubleCounts!N163)</f>
        <v>ND</v>
      </c>
      <c r="O163" s="214" t="str">
        <f>IF(DoubleCounts!O163 = 0, "ND", DoubleWins!O163/DoubleCounts!O163)</f>
        <v>ND</v>
      </c>
      <c r="P163" s="214" t="str">
        <f>IF(DoubleCounts!P163 = 0, "ND", DoubleWins!P163/DoubleCounts!P163)</f>
        <v>ND</v>
      </c>
      <c r="Q163" s="214" t="str">
        <f>IF(DoubleCounts!Q163 = 0, "ND", DoubleWins!Q163/DoubleCounts!Q163)</f>
        <v>ND</v>
      </c>
      <c r="R163" s="213" t="str">
        <f>IF(DoubleCounts!R163 = 0, "ND", DoubleWins!R163/DoubleCounts!R163)</f>
        <v>ND</v>
      </c>
      <c r="S163" s="213" t="str">
        <f>IF(DoubleCounts!S163 = 0, "ND", DoubleWins!S163/DoubleCounts!S163)</f>
        <v>ND</v>
      </c>
      <c r="T163" s="213" t="str">
        <f>IF(DoubleCounts!T163 = 0, "ND", DoubleWins!T163/DoubleCounts!T163)</f>
        <v>ND</v>
      </c>
      <c r="U163" s="213" t="str">
        <f>IF(DoubleCounts!U163 = 0, "ND", DoubleWins!U163/DoubleCounts!U163)</f>
        <v>ND</v>
      </c>
      <c r="V163" s="213" t="str">
        <f>IF(DoubleCounts!V163 = 0, "ND", DoubleWins!V163/DoubleCounts!V163)</f>
        <v>ND</v>
      </c>
      <c r="W163" s="213" t="str">
        <f>IF(DoubleCounts!W163 = 0, "ND", DoubleWins!W163/DoubleCounts!W163)</f>
        <v>ND</v>
      </c>
      <c r="X163" s="213" t="str">
        <f>IF(DoubleCounts!X163 = 0, "ND", DoubleWins!X163/DoubleCounts!X163)</f>
        <v>ND</v>
      </c>
      <c r="Y163" s="213" t="str">
        <f>IF(DoubleCounts!Y163 = 0, "ND", DoubleWins!Y163/DoubleCounts!Y163)</f>
        <v>ND</v>
      </c>
      <c r="Z163" s="213" t="str">
        <f>IF(DoubleCounts!Z163 = 0, "ND", DoubleWins!Z163/DoubleCounts!Z163)</f>
        <v>ND</v>
      </c>
      <c r="AA163" s="213" t="str">
        <f>IF(DoubleCounts!AA163 = 0, "ND", DoubleWins!AA163/DoubleCounts!AA163)</f>
        <v>ND</v>
      </c>
      <c r="AB163" s="213" t="str">
        <f>IF(DoubleCounts!AB163 = 0, "ND", DoubleWins!AB163/DoubleCounts!AB163)</f>
        <v>ND</v>
      </c>
      <c r="AC163" s="213" t="str">
        <f>IF(DoubleCounts!AC163 = 0, "ND", DoubleWins!AC163/DoubleCounts!AC163)</f>
        <v>ND</v>
      </c>
      <c r="AD163" s="213" t="str">
        <f>IF(DoubleCounts!AD163 = 0, "ND", DoubleWins!AD163/DoubleCounts!AD163)</f>
        <v>ND</v>
      </c>
      <c r="AE163" s="213" t="str">
        <f>IF(DoubleCounts!AE163 = 0, "ND", DoubleWins!AE163/DoubleCounts!AE163)</f>
        <v>ND</v>
      </c>
      <c r="AF163" s="213" t="str">
        <f>IF(DoubleCounts!AF163 = 0, "ND", DoubleWins!AF163/DoubleCounts!AF163)</f>
        <v>ND</v>
      </c>
      <c r="AG163" s="213" t="str">
        <f>IF(DoubleCounts!AG163 = 0, "ND", DoubleWins!AG163/DoubleCounts!AG163)</f>
        <v>ND</v>
      </c>
      <c r="AH163" s="213" t="str">
        <f>IF(DoubleCounts!AH163 = 0, "ND", DoubleWins!AH163/DoubleCounts!AH163)</f>
        <v>ND</v>
      </c>
      <c r="AI163" s="213" t="str">
        <f>IF(DoubleCounts!AI163 = 0, "ND", DoubleWins!AI163/DoubleCounts!AI163)</f>
        <v>ND</v>
      </c>
      <c r="AJ163" s="213" t="str">
        <f>IF(DoubleCounts!AJ163 = 0, "ND", DoubleWins!AJ163/DoubleCounts!AJ163)</f>
        <v>ND</v>
      </c>
      <c r="AK163" s="213" t="str">
        <f>IF(DoubleCounts!AK163 = 0, "ND", DoubleWins!AK163/DoubleCounts!AK163)</f>
        <v>ND</v>
      </c>
      <c r="AL163" s="213" t="str">
        <f>IF(DoubleCounts!AL163 = 0, "ND", DoubleWins!AL163/DoubleCounts!AL163)</f>
        <v>ND</v>
      </c>
      <c r="AM163" s="213" t="str">
        <f>IF(DoubleCounts!AM163 = 0, "ND", DoubleWins!AM163/DoubleCounts!AM163)</f>
        <v>ND</v>
      </c>
      <c r="AN163" s="213" t="str">
        <f>IF(DoubleCounts!AN163 = 0, "ND", DoubleWins!AN163/DoubleCounts!AN163)</f>
        <v>ND</v>
      </c>
      <c r="AO163" s="213" t="str">
        <f>IF(DoubleCounts!AO163 = 0, "ND", DoubleWins!AO163/DoubleCounts!AO163)</f>
        <v>ND</v>
      </c>
      <c r="AP163" s="213" t="str">
        <f>IF(DoubleCounts!AP163 = 0, "ND", DoubleWins!AP163/DoubleCounts!AP163)</f>
        <v>ND</v>
      </c>
    </row>
    <row r="164">
      <c r="A164" s="212" t="s">
        <v>2449</v>
      </c>
      <c r="B164" s="214">
        <f>IF(DoubleCounts!B164 = 0, "ND", DoubleWins!B164/DoubleCounts!B164)</f>
        <v>1</v>
      </c>
      <c r="C164" s="214" t="str">
        <f>IF(DoubleCounts!C164 = 0, "ND", DoubleWins!C164/DoubleCounts!C164)</f>
        <v>ND</v>
      </c>
      <c r="D164" s="214" t="str">
        <f>IF(DoubleCounts!D164 = 0, "ND", DoubleWins!D164/DoubleCounts!D164)</f>
        <v>ND</v>
      </c>
      <c r="E164" s="214" t="str">
        <f>IF(DoubleCounts!E164 = 0, "ND", DoubleWins!E164/DoubleCounts!E164)</f>
        <v>ND</v>
      </c>
      <c r="F164" s="214" t="str">
        <f>IF(DoubleCounts!F164 = 0, "ND", DoubleWins!F164/DoubleCounts!F164)</f>
        <v>ND</v>
      </c>
      <c r="G164" s="214" t="str">
        <f>IF(DoubleCounts!G164 = 0, "ND", DoubleWins!G164/DoubleCounts!G164)</f>
        <v>ND</v>
      </c>
      <c r="H164" s="214" t="str">
        <f>IF(DoubleCounts!H164 = 0, "ND", DoubleWins!H164/DoubleCounts!H164)</f>
        <v>ND</v>
      </c>
      <c r="I164" s="214">
        <f>IF(DoubleCounts!I164 = 0, "ND", DoubleWins!I164/DoubleCounts!I164)</f>
        <v>1</v>
      </c>
      <c r="J164" s="214" t="str">
        <f>IF(DoubleCounts!J164 = 0, "ND", DoubleWins!J164/DoubleCounts!J164)</f>
        <v>ND</v>
      </c>
      <c r="K164" s="214" t="str">
        <f>IF(DoubleCounts!K164 = 0, "ND", DoubleWins!K164/DoubleCounts!K164)</f>
        <v>ND</v>
      </c>
      <c r="L164" s="214" t="str">
        <f>IF(DoubleCounts!L164 = 0, "ND", DoubleWins!L164/DoubleCounts!L164)</f>
        <v>ND</v>
      </c>
      <c r="M164" s="214" t="str">
        <f>IF(DoubleCounts!M164 = 0, "ND", DoubleWins!M164/DoubleCounts!M164)</f>
        <v>ND</v>
      </c>
      <c r="N164" s="214" t="str">
        <f>IF(DoubleCounts!N164 = 0, "ND", DoubleWins!N164/DoubleCounts!N164)</f>
        <v>ND</v>
      </c>
      <c r="O164" s="214" t="str">
        <f>IF(DoubleCounts!O164 = 0, "ND", DoubleWins!O164/DoubleCounts!O164)</f>
        <v>ND</v>
      </c>
      <c r="P164" s="214" t="str">
        <f>IF(DoubleCounts!P164 = 0, "ND", DoubleWins!P164/DoubleCounts!P164)</f>
        <v>ND</v>
      </c>
      <c r="Q164" s="214" t="str">
        <f>IF(DoubleCounts!Q164 = 0, "ND", DoubleWins!Q164/DoubleCounts!Q164)</f>
        <v>ND</v>
      </c>
      <c r="R164" s="213" t="str">
        <f>IF(DoubleCounts!R164 = 0, "ND", DoubleWins!R164/DoubleCounts!R164)</f>
        <v>ND</v>
      </c>
      <c r="S164" s="213" t="str">
        <f>IF(DoubleCounts!S164 = 0, "ND", DoubleWins!S164/DoubleCounts!S164)</f>
        <v>ND</v>
      </c>
      <c r="T164" s="213" t="str">
        <f>IF(DoubleCounts!T164 = 0, "ND", DoubleWins!T164/DoubleCounts!T164)</f>
        <v>ND</v>
      </c>
      <c r="U164" s="213" t="str">
        <f>IF(DoubleCounts!U164 = 0, "ND", DoubleWins!U164/DoubleCounts!U164)</f>
        <v>ND</v>
      </c>
      <c r="V164" s="213" t="str">
        <f>IF(DoubleCounts!V164 = 0, "ND", DoubleWins!V164/DoubleCounts!V164)</f>
        <v>ND</v>
      </c>
      <c r="W164" s="213" t="str">
        <f>IF(DoubleCounts!W164 = 0, "ND", DoubleWins!W164/DoubleCounts!W164)</f>
        <v>ND</v>
      </c>
      <c r="X164" s="213" t="str">
        <f>IF(DoubleCounts!X164 = 0, "ND", DoubleWins!X164/DoubleCounts!X164)</f>
        <v>ND</v>
      </c>
      <c r="Y164" s="213" t="str">
        <f>IF(DoubleCounts!Y164 = 0, "ND", DoubleWins!Y164/DoubleCounts!Y164)</f>
        <v>ND</v>
      </c>
      <c r="Z164" s="213" t="str">
        <f>IF(DoubleCounts!Z164 = 0, "ND", DoubleWins!Z164/DoubleCounts!Z164)</f>
        <v>ND</v>
      </c>
      <c r="AA164" s="213" t="str">
        <f>IF(DoubleCounts!AA164 = 0, "ND", DoubleWins!AA164/DoubleCounts!AA164)</f>
        <v>ND</v>
      </c>
      <c r="AB164" s="213" t="str">
        <f>IF(DoubleCounts!AB164 = 0, "ND", DoubleWins!AB164/DoubleCounts!AB164)</f>
        <v>ND</v>
      </c>
      <c r="AC164" s="213" t="str">
        <f>IF(DoubleCounts!AC164 = 0, "ND", DoubleWins!AC164/DoubleCounts!AC164)</f>
        <v>ND</v>
      </c>
      <c r="AD164" s="213" t="str">
        <f>IF(DoubleCounts!AD164 = 0, "ND", DoubleWins!AD164/DoubleCounts!AD164)</f>
        <v>ND</v>
      </c>
      <c r="AE164" s="213" t="str">
        <f>IF(DoubleCounts!AE164 = 0, "ND", DoubleWins!AE164/DoubleCounts!AE164)</f>
        <v>ND</v>
      </c>
      <c r="AF164" s="213" t="str">
        <f>IF(DoubleCounts!AF164 = 0, "ND", DoubleWins!AF164/DoubleCounts!AF164)</f>
        <v>ND</v>
      </c>
      <c r="AG164" s="213" t="str">
        <f>IF(DoubleCounts!AG164 = 0, "ND", DoubleWins!AG164/DoubleCounts!AG164)</f>
        <v>ND</v>
      </c>
      <c r="AH164" s="213" t="str">
        <f>IF(DoubleCounts!AH164 = 0, "ND", DoubleWins!AH164/DoubleCounts!AH164)</f>
        <v>ND</v>
      </c>
      <c r="AI164" s="213" t="str">
        <f>IF(DoubleCounts!AI164 = 0, "ND", DoubleWins!AI164/DoubleCounts!AI164)</f>
        <v>ND</v>
      </c>
      <c r="AJ164" s="213" t="str">
        <f>IF(DoubleCounts!AJ164 = 0, "ND", DoubleWins!AJ164/DoubleCounts!AJ164)</f>
        <v>ND</v>
      </c>
      <c r="AK164" s="213" t="str">
        <f>IF(DoubleCounts!AK164 = 0, "ND", DoubleWins!AK164/DoubleCounts!AK164)</f>
        <v>ND</v>
      </c>
      <c r="AL164" s="213" t="str">
        <f>IF(DoubleCounts!AL164 = 0, "ND", DoubleWins!AL164/DoubleCounts!AL164)</f>
        <v>ND</v>
      </c>
      <c r="AM164" s="213" t="str">
        <f>IF(DoubleCounts!AM164 = 0, "ND", DoubleWins!AM164/DoubleCounts!AM164)</f>
        <v>ND</v>
      </c>
      <c r="AN164" s="213" t="str">
        <f>IF(DoubleCounts!AN164 = 0, "ND", DoubleWins!AN164/DoubleCounts!AN164)</f>
        <v>ND</v>
      </c>
      <c r="AO164" s="213" t="str">
        <f>IF(DoubleCounts!AO164 = 0, "ND", DoubleWins!AO164/DoubleCounts!AO164)</f>
        <v>ND</v>
      </c>
      <c r="AP164" s="213" t="str">
        <f>IF(DoubleCounts!AP164 = 0, "ND", DoubleWins!AP164/DoubleCounts!AP164)</f>
        <v>ND</v>
      </c>
    </row>
    <row r="165">
      <c r="A165" s="212" t="s">
        <v>20</v>
      </c>
      <c r="B165" s="214">
        <f>IF(DoubleCounts!B165 = 0, "ND", DoubleWins!B165/DoubleCounts!B165)</f>
        <v>0.737366548</v>
      </c>
      <c r="C165" s="214">
        <f>IF(DoubleCounts!C165 = 0, "ND", DoubleWins!C165/DoubleCounts!C165)</f>
        <v>0.758526603</v>
      </c>
      <c r="D165" s="214">
        <f>IF(DoubleCounts!D165 = 0, "ND", DoubleWins!D165/DoubleCounts!D165)</f>
        <v>0.7351129363</v>
      </c>
      <c r="E165" s="214">
        <f>IF(DoubleCounts!E165 = 0, "ND", DoubleWins!E165/DoubleCounts!E165)</f>
        <v>0.6805555556</v>
      </c>
      <c r="F165" s="214">
        <f>IF(DoubleCounts!F165 = 0, "ND", DoubleWins!F165/DoubleCounts!F165)</f>
        <v>0.6296296296</v>
      </c>
      <c r="G165" s="214">
        <f>IF(DoubleCounts!G165 = 0, "ND", DoubleWins!G165/DoubleCounts!G165)</f>
        <v>0.5</v>
      </c>
      <c r="H165" s="214">
        <f>IF(DoubleCounts!H165 = 0, "ND", DoubleWins!H165/DoubleCounts!H165)</f>
        <v>0.5</v>
      </c>
      <c r="I165" s="214" t="str">
        <f>IF(DoubleCounts!I165 = 0, "ND", DoubleWins!I165/DoubleCounts!I165)</f>
        <v>ND</v>
      </c>
      <c r="J165" s="214" t="str">
        <f>IF(DoubleCounts!J165 = 0, "ND", DoubleWins!J165/DoubleCounts!J165)</f>
        <v>ND</v>
      </c>
      <c r="K165" s="214" t="str">
        <f>IF(DoubleCounts!K165 = 0, "ND", DoubleWins!K165/DoubleCounts!K165)</f>
        <v>ND</v>
      </c>
      <c r="L165" s="214" t="str">
        <f>IF(DoubleCounts!L165 = 0, "ND", DoubleWins!L165/DoubleCounts!L165)</f>
        <v>ND</v>
      </c>
      <c r="M165" s="214" t="str">
        <f>IF(DoubleCounts!M165 = 0, "ND", DoubleWins!M165/DoubleCounts!M165)</f>
        <v>ND</v>
      </c>
      <c r="N165" s="214" t="str">
        <f>IF(DoubleCounts!N165 = 0, "ND", DoubleWins!N165/DoubleCounts!N165)</f>
        <v>ND</v>
      </c>
      <c r="O165" s="214" t="str">
        <f>IF(DoubleCounts!O165 = 0, "ND", DoubleWins!O165/DoubleCounts!O165)</f>
        <v>ND</v>
      </c>
      <c r="P165" s="214" t="str">
        <f>IF(DoubleCounts!P165 = 0, "ND", DoubleWins!P165/DoubleCounts!P165)</f>
        <v>ND</v>
      </c>
      <c r="Q165" s="214" t="str">
        <f>IF(DoubleCounts!Q165 = 0, "ND", DoubleWins!Q165/DoubleCounts!Q165)</f>
        <v>ND</v>
      </c>
      <c r="R165" s="213" t="str">
        <f>IF(DoubleCounts!R165 = 0, "ND", DoubleWins!R165/DoubleCounts!R165)</f>
        <v>ND</v>
      </c>
      <c r="S165" s="213" t="str">
        <f>IF(DoubleCounts!S165 = 0, "ND", DoubleWins!S165/DoubleCounts!S165)</f>
        <v>ND</v>
      </c>
      <c r="T165" s="213" t="str">
        <f>IF(DoubleCounts!T165 = 0, "ND", DoubleWins!T165/DoubleCounts!T165)</f>
        <v>ND</v>
      </c>
      <c r="U165" s="213" t="str">
        <f>IF(DoubleCounts!U165 = 0, "ND", DoubleWins!U165/DoubleCounts!U165)</f>
        <v>ND</v>
      </c>
      <c r="V165" s="213" t="str">
        <f>IF(DoubleCounts!V165 = 0, "ND", DoubleWins!V165/DoubleCounts!V165)</f>
        <v>ND</v>
      </c>
      <c r="W165" s="213" t="str">
        <f>IF(DoubleCounts!W165 = 0, "ND", DoubleWins!W165/DoubleCounts!W165)</f>
        <v>ND</v>
      </c>
      <c r="X165" s="213" t="str">
        <f>IF(DoubleCounts!X165 = 0, "ND", DoubleWins!X165/DoubleCounts!X165)</f>
        <v>ND</v>
      </c>
      <c r="Y165" s="213" t="str">
        <f>IF(DoubleCounts!Y165 = 0, "ND", DoubleWins!Y165/DoubleCounts!Y165)</f>
        <v>ND</v>
      </c>
      <c r="Z165" s="213" t="str">
        <f>IF(DoubleCounts!Z165 = 0, "ND", DoubleWins!Z165/DoubleCounts!Z165)</f>
        <v>ND</v>
      </c>
      <c r="AA165" s="213" t="str">
        <f>IF(DoubleCounts!AA165 = 0, "ND", DoubleWins!AA165/DoubleCounts!AA165)</f>
        <v>ND</v>
      </c>
      <c r="AB165" s="213" t="str">
        <f>IF(DoubleCounts!AB165 = 0, "ND", DoubleWins!AB165/DoubleCounts!AB165)</f>
        <v>ND</v>
      </c>
      <c r="AC165" s="213" t="str">
        <f>IF(DoubleCounts!AC165 = 0, "ND", DoubleWins!AC165/DoubleCounts!AC165)</f>
        <v>ND</v>
      </c>
      <c r="AD165" s="213" t="str">
        <f>IF(DoubleCounts!AD165 = 0, "ND", DoubleWins!AD165/DoubleCounts!AD165)</f>
        <v>ND</v>
      </c>
      <c r="AE165" s="213" t="str">
        <f>IF(DoubleCounts!AE165 = 0, "ND", DoubleWins!AE165/DoubleCounts!AE165)</f>
        <v>ND</v>
      </c>
      <c r="AF165" s="213" t="str">
        <f>IF(DoubleCounts!AF165 = 0, "ND", DoubleWins!AF165/DoubleCounts!AF165)</f>
        <v>ND</v>
      </c>
      <c r="AG165" s="213" t="str">
        <f>IF(DoubleCounts!AG165 = 0, "ND", DoubleWins!AG165/DoubleCounts!AG165)</f>
        <v>ND</v>
      </c>
      <c r="AH165" s="213" t="str">
        <f>IF(DoubleCounts!AH165 = 0, "ND", DoubleWins!AH165/DoubleCounts!AH165)</f>
        <v>ND</v>
      </c>
      <c r="AI165" s="213" t="str">
        <f>IF(DoubleCounts!AI165 = 0, "ND", DoubleWins!AI165/DoubleCounts!AI165)</f>
        <v>ND</v>
      </c>
      <c r="AJ165" s="213" t="str">
        <f>IF(DoubleCounts!AJ165 = 0, "ND", DoubleWins!AJ165/DoubleCounts!AJ165)</f>
        <v>ND</v>
      </c>
      <c r="AK165" s="213" t="str">
        <f>IF(DoubleCounts!AK165 = 0, "ND", DoubleWins!AK165/DoubleCounts!AK165)</f>
        <v>ND</v>
      </c>
      <c r="AL165" s="213" t="str">
        <f>IF(DoubleCounts!AL165 = 0, "ND", DoubleWins!AL165/DoubleCounts!AL165)</f>
        <v>ND</v>
      </c>
      <c r="AM165" s="213" t="str">
        <f>IF(DoubleCounts!AM165 = 0, "ND", DoubleWins!AM165/DoubleCounts!AM165)</f>
        <v>ND</v>
      </c>
      <c r="AN165" s="213" t="str">
        <f>IF(DoubleCounts!AN165 = 0, "ND", DoubleWins!AN165/DoubleCounts!AN165)</f>
        <v>ND</v>
      </c>
      <c r="AO165" s="213" t="str">
        <f>IF(DoubleCounts!AO165 = 0, "ND", DoubleWins!AO165/DoubleCounts!AO165)</f>
        <v>ND</v>
      </c>
      <c r="AP165" s="213" t="str">
        <f>IF(DoubleCounts!AP165 = 0, "ND", DoubleWins!AP165/DoubleCounts!AP165)</f>
        <v>ND</v>
      </c>
    </row>
    <row r="166">
      <c r="A166" s="212" t="s">
        <v>2474</v>
      </c>
      <c r="B166" s="214">
        <f>IF(DoubleCounts!B166 = 0, "ND", DoubleWins!B166/DoubleCounts!B166)</f>
        <v>0</v>
      </c>
      <c r="C166" s="214" t="str">
        <f>IF(DoubleCounts!C166 = 0, "ND", DoubleWins!C166/DoubleCounts!C166)</f>
        <v>ND</v>
      </c>
      <c r="D166" s="214" t="str">
        <f>IF(DoubleCounts!D166 = 0, "ND", DoubleWins!D166/DoubleCounts!D166)</f>
        <v>ND</v>
      </c>
      <c r="E166" s="214" t="str">
        <f>IF(DoubleCounts!E166 = 0, "ND", DoubleWins!E166/DoubleCounts!E166)</f>
        <v>ND</v>
      </c>
      <c r="F166" s="214" t="str">
        <f>IF(DoubleCounts!F166 = 0, "ND", DoubleWins!F166/DoubleCounts!F166)</f>
        <v>ND</v>
      </c>
      <c r="G166" s="214" t="str">
        <f>IF(DoubleCounts!G166 = 0, "ND", DoubleWins!G166/DoubleCounts!G166)</f>
        <v>ND</v>
      </c>
      <c r="H166" s="214">
        <f>IF(DoubleCounts!H166 = 0, "ND", DoubleWins!H166/DoubleCounts!H166)</f>
        <v>0</v>
      </c>
      <c r="I166" s="214" t="str">
        <f>IF(DoubleCounts!I166 = 0, "ND", DoubleWins!I166/DoubleCounts!I166)</f>
        <v>ND</v>
      </c>
      <c r="J166" s="214" t="str">
        <f>IF(DoubleCounts!J166 = 0, "ND", DoubleWins!J166/DoubleCounts!J166)</f>
        <v>ND</v>
      </c>
      <c r="K166" s="214" t="str">
        <f>IF(DoubleCounts!K166 = 0, "ND", DoubleWins!K166/DoubleCounts!K166)</f>
        <v>ND</v>
      </c>
      <c r="L166" s="214" t="str">
        <f>IF(DoubleCounts!L166 = 0, "ND", DoubleWins!L166/DoubleCounts!L166)</f>
        <v>ND</v>
      </c>
      <c r="M166" s="214" t="str">
        <f>IF(DoubleCounts!M166 = 0, "ND", DoubleWins!M166/DoubleCounts!M166)</f>
        <v>ND</v>
      </c>
      <c r="N166" s="214" t="str">
        <f>IF(DoubleCounts!N166 = 0, "ND", DoubleWins!N166/DoubleCounts!N166)</f>
        <v>ND</v>
      </c>
      <c r="O166" s="214" t="str">
        <f>IF(DoubleCounts!O166 = 0, "ND", DoubleWins!O166/DoubleCounts!O166)</f>
        <v>ND</v>
      </c>
      <c r="P166" s="214" t="str">
        <f>IF(DoubleCounts!P166 = 0, "ND", DoubleWins!P166/DoubleCounts!P166)</f>
        <v>ND</v>
      </c>
      <c r="Q166" s="214" t="str">
        <f>IF(DoubleCounts!Q166 = 0, "ND", DoubleWins!Q166/DoubleCounts!Q166)</f>
        <v>ND</v>
      </c>
      <c r="R166" s="213" t="str">
        <f>IF(DoubleCounts!R166 = 0, "ND", DoubleWins!R166/DoubleCounts!R166)</f>
        <v>ND</v>
      </c>
      <c r="S166" s="213" t="str">
        <f>IF(DoubleCounts!S166 = 0, "ND", DoubleWins!S166/DoubleCounts!S166)</f>
        <v>ND</v>
      </c>
      <c r="T166" s="213" t="str">
        <f>IF(DoubleCounts!T166 = 0, "ND", DoubleWins!T166/DoubleCounts!T166)</f>
        <v>ND</v>
      </c>
      <c r="U166" s="213" t="str">
        <f>IF(DoubleCounts!U166 = 0, "ND", DoubleWins!U166/DoubleCounts!U166)</f>
        <v>ND</v>
      </c>
      <c r="V166" s="213" t="str">
        <f>IF(DoubleCounts!V166 = 0, "ND", DoubleWins!V166/DoubleCounts!V166)</f>
        <v>ND</v>
      </c>
      <c r="W166" s="213" t="str">
        <f>IF(DoubleCounts!W166 = 0, "ND", DoubleWins!W166/DoubleCounts!W166)</f>
        <v>ND</v>
      </c>
      <c r="X166" s="213" t="str">
        <f>IF(DoubleCounts!X166 = 0, "ND", DoubleWins!X166/DoubleCounts!X166)</f>
        <v>ND</v>
      </c>
      <c r="Y166" s="213" t="str">
        <f>IF(DoubleCounts!Y166 = 0, "ND", DoubleWins!Y166/DoubleCounts!Y166)</f>
        <v>ND</v>
      </c>
      <c r="Z166" s="213" t="str">
        <f>IF(DoubleCounts!Z166 = 0, "ND", DoubleWins!Z166/DoubleCounts!Z166)</f>
        <v>ND</v>
      </c>
      <c r="AA166" s="213" t="str">
        <f>IF(DoubleCounts!AA166 = 0, "ND", DoubleWins!AA166/DoubleCounts!AA166)</f>
        <v>ND</v>
      </c>
      <c r="AB166" s="213" t="str">
        <f>IF(DoubleCounts!AB166 = 0, "ND", DoubleWins!AB166/DoubleCounts!AB166)</f>
        <v>ND</v>
      </c>
      <c r="AC166" s="213" t="str">
        <f>IF(DoubleCounts!AC166 = 0, "ND", DoubleWins!AC166/DoubleCounts!AC166)</f>
        <v>ND</v>
      </c>
      <c r="AD166" s="213" t="str">
        <f>IF(DoubleCounts!AD166 = 0, "ND", DoubleWins!AD166/DoubleCounts!AD166)</f>
        <v>ND</v>
      </c>
      <c r="AE166" s="213" t="str">
        <f>IF(DoubleCounts!AE166 = 0, "ND", DoubleWins!AE166/DoubleCounts!AE166)</f>
        <v>ND</v>
      </c>
      <c r="AF166" s="213" t="str">
        <f>IF(DoubleCounts!AF166 = 0, "ND", DoubleWins!AF166/DoubleCounts!AF166)</f>
        <v>ND</v>
      </c>
      <c r="AG166" s="213" t="str">
        <f>IF(DoubleCounts!AG166 = 0, "ND", DoubleWins!AG166/DoubleCounts!AG166)</f>
        <v>ND</v>
      </c>
      <c r="AH166" s="213" t="str">
        <f>IF(DoubleCounts!AH166 = 0, "ND", DoubleWins!AH166/DoubleCounts!AH166)</f>
        <v>ND</v>
      </c>
      <c r="AI166" s="213" t="str">
        <f>IF(DoubleCounts!AI166 = 0, "ND", DoubleWins!AI166/DoubleCounts!AI166)</f>
        <v>ND</v>
      </c>
      <c r="AJ166" s="213" t="str">
        <f>IF(DoubleCounts!AJ166 = 0, "ND", DoubleWins!AJ166/DoubleCounts!AJ166)</f>
        <v>ND</v>
      </c>
      <c r="AK166" s="213" t="str">
        <f>IF(DoubleCounts!AK166 = 0, "ND", DoubleWins!AK166/DoubleCounts!AK166)</f>
        <v>ND</v>
      </c>
      <c r="AL166" s="213" t="str">
        <f>IF(DoubleCounts!AL166 = 0, "ND", DoubleWins!AL166/DoubleCounts!AL166)</f>
        <v>ND</v>
      </c>
      <c r="AM166" s="213" t="str">
        <f>IF(DoubleCounts!AM166 = 0, "ND", DoubleWins!AM166/DoubleCounts!AM166)</f>
        <v>ND</v>
      </c>
      <c r="AN166" s="213" t="str">
        <f>IF(DoubleCounts!AN166 = 0, "ND", DoubleWins!AN166/DoubleCounts!AN166)</f>
        <v>ND</v>
      </c>
      <c r="AO166" s="213" t="str">
        <f>IF(DoubleCounts!AO166 = 0, "ND", DoubleWins!AO166/DoubleCounts!AO166)</f>
        <v>ND</v>
      </c>
      <c r="AP166" s="213" t="str">
        <f>IF(DoubleCounts!AP166 = 0, "ND", DoubleWins!AP166/DoubleCounts!AP166)</f>
        <v>ND</v>
      </c>
    </row>
    <row r="167">
      <c r="A167" s="212" t="s">
        <v>2489</v>
      </c>
      <c r="B167" s="214">
        <f>IF(DoubleCounts!B167 = 0, "ND", DoubleWins!B167/DoubleCounts!B167)</f>
        <v>0.6666666667</v>
      </c>
      <c r="C167" s="214" t="str">
        <f>IF(DoubleCounts!C167 = 0, "ND", DoubleWins!C167/DoubleCounts!C167)</f>
        <v>ND</v>
      </c>
      <c r="D167" s="214" t="str">
        <f>IF(DoubleCounts!D167 = 0, "ND", DoubleWins!D167/DoubleCounts!D167)</f>
        <v>ND</v>
      </c>
      <c r="E167" s="214" t="str">
        <f>IF(DoubleCounts!E167 = 0, "ND", DoubleWins!E167/DoubleCounts!E167)</f>
        <v>ND</v>
      </c>
      <c r="F167" s="214" t="str">
        <f>IF(DoubleCounts!F167 = 0, "ND", DoubleWins!F167/DoubleCounts!F167)</f>
        <v>ND</v>
      </c>
      <c r="G167" s="214" t="str">
        <f>IF(DoubleCounts!G167 = 0, "ND", DoubleWins!G167/DoubleCounts!G167)</f>
        <v>ND</v>
      </c>
      <c r="H167" s="214">
        <f>IF(DoubleCounts!H167 = 0, "ND", DoubleWins!H167/DoubleCounts!H167)</f>
        <v>0.6666666667</v>
      </c>
      <c r="I167" s="214" t="str">
        <f>IF(DoubleCounts!I167 = 0, "ND", DoubleWins!I167/DoubleCounts!I167)</f>
        <v>ND</v>
      </c>
      <c r="J167" s="214" t="str">
        <f>IF(DoubleCounts!J167 = 0, "ND", DoubleWins!J167/DoubleCounts!J167)</f>
        <v>ND</v>
      </c>
      <c r="K167" s="214" t="str">
        <f>IF(DoubleCounts!K167 = 0, "ND", DoubleWins!K167/DoubleCounts!K167)</f>
        <v>ND</v>
      </c>
      <c r="L167" s="214" t="str">
        <f>IF(DoubleCounts!L167 = 0, "ND", DoubleWins!L167/DoubleCounts!L167)</f>
        <v>ND</v>
      </c>
      <c r="M167" s="214" t="str">
        <f>IF(DoubleCounts!M167 = 0, "ND", DoubleWins!M167/DoubleCounts!M167)</f>
        <v>ND</v>
      </c>
      <c r="N167" s="214" t="str">
        <f>IF(DoubleCounts!N167 = 0, "ND", DoubleWins!N167/DoubleCounts!N167)</f>
        <v>ND</v>
      </c>
      <c r="O167" s="214" t="str">
        <f>IF(DoubleCounts!O167 = 0, "ND", DoubleWins!O167/DoubleCounts!O167)</f>
        <v>ND</v>
      </c>
      <c r="P167" s="214" t="str">
        <f>IF(DoubleCounts!P167 = 0, "ND", DoubleWins!P167/DoubleCounts!P167)</f>
        <v>ND</v>
      </c>
      <c r="Q167" s="214" t="str">
        <f>IF(DoubleCounts!Q167 = 0, "ND", DoubleWins!Q167/DoubleCounts!Q167)</f>
        <v>ND</v>
      </c>
      <c r="R167" s="213" t="str">
        <f>IF(DoubleCounts!R167 = 0, "ND", DoubleWins!R167/DoubleCounts!R167)</f>
        <v>ND</v>
      </c>
      <c r="S167" s="213" t="str">
        <f>IF(DoubleCounts!S167 = 0, "ND", DoubleWins!S167/DoubleCounts!S167)</f>
        <v>ND</v>
      </c>
      <c r="T167" s="213" t="str">
        <f>IF(DoubleCounts!T167 = 0, "ND", DoubleWins!T167/DoubleCounts!T167)</f>
        <v>ND</v>
      </c>
      <c r="U167" s="213" t="str">
        <f>IF(DoubleCounts!U167 = 0, "ND", DoubleWins!U167/DoubleCounts!U167)</f>
        <v>ND</v>
      </c>
      <c r="V167" s="213" t="str">
        <f>IF(DoubleCounts!V167 = 0, "ND", DoubleWins!V167/DoubleCounts!V167)</f>
        <v>ND</v>
      </c>
      <c r="W167" s="213" t="str">
        <f>IF(DoubleCounts!W167 = 0, "ND", DoubleWins!W167/DoubleCounts!W167)</f>
        <v>ND</v>
      </c>
      <c r="X167" s="213" t="str">
        <f>IF(DoubleCounts!X167 = 0, "ND", DoubleWins!X167/DoubleCounts!X167)</f>
        <v>ND</v>
      </c>
      <c r="Y167" s="213" t="str">
        <f>IF(DoubleCounts!Y167 = 0, "ND", DoubleWins!Y167/DoubleCounts!Y167)</f>
        <v>ND</v>
      </c>
      <c r="Z167" s="213" t="str">
        <f>IF(DoubleCounts!Z167 = 0, "ND", DoubleWins!Z167/DoubleCounts!Z167)</f>
        <v>ND</v>
      </c>
      <c r="AA167" s="213" t="str">
        <f>IF(DoubleCounts!AA167 = 0, "ND", DoubleWins!AA167/DoubleCounts!AA167)</f>
        <v>ND</v>
      </c>
      <c r="AB167" s="213" t="str">
        <f>IF(DoubleCounts!AB167 = 0, "ND", DoubleWins!AB167/DoubleCounts!AB167)</f>
        <v>ND</v>
      </c>
      <c r="AC167" s="213" t="str">
        <f>IF(DoubleCounts!AC167 = 0, "ND", DoubleWins!AC167/DoubleCounts!AC167)</f>
        <v>ND</v>
      </c>
      <c r="AD167" s="213" t="str">
        <f>IF(DoubleCounts!AD167 = 0, "ND", DoubleWins!AD167/DoubleCounts!AD167)</f>
        <v>ND</v>
      </c>
      <c r="AE167" s="213" t="str">
        <f>IF(DoubleCounts!AE167 = 0, "ND", DoubleWins!AE167/DoubleCounts!AE167)</f>
        <v>ND</v>
      </c>
      <c r="AF167" s="213" t="str">
        <f>IF(DoubleCounts!AF167 = 0, "ND", DoubleWins!AF167/DoubleCounts!AF167)</f>
        <v>ND</v>
      </c>
      <c r="AG167" s="213" t="str">
        <f>IF(DoubleCounts!AG167 = 0, "ND", DoubleWins!AG167/DoubleCounts!AG167)</f>
        <v>ND</v>
      </c>
      <c r="AH167" s="213" t="str">
        <f>IF(DoubleCounts!AH167 = 0, "ND", DoubleWins!AH167/DoubleCounts!AH167)</f>
        <v>ND</v>
      </c>
      <c r="AI167" s="213" t="str">
        <f>IF(DoubleCounts!AI167 = 0, "ND", DoubleWins!AI167/DoubleCounts!AI167)</f>
        <v>ND</v>
      </c>
      <c r="AJ167" s="213" t="str">
        <f>IF(DoubleCounts!AJ167 = 0, "ND", DoubleWins!AJ167/DoubleCounts!AJ167)</f>
        <v>ND</v>
      </c>
      <c r="AK167" s="213" t="str">
        <f>IF(DoubleCounts!AK167 = 0, "ND", DoubleWins!AK167/DoubleCounts!AK167)</f>
        <v>ND</v>
      </c>
      <c r="AL167" s="213" t="str">
        <f>IF(DoubleCounts!AL167 = 0, "ND", DoubleWins!AL167/DoubleCounts!AL167)</f>
        <v>ND</v>
      </c>
      <c r="AM167" s="213" t="str">
        <f>IF(DoubleCounts!AM167 = 0, "ND", DoubleWins!AM167/DoubleCounts!AM167)</f>
        <v>ND</v>
      </c>
      <c r="AN167" s="213" t="str">
        <f>IF(DoubleCounts!AN167 = 0, "ND", DoubleWins!AN167/DoubleCounts!AN167)</f>
        <v>ND</v>
      </c>
      <c r="AO167" s="213" t="str">
        <f>IF(DoubleCounts!AO167 = 0, "ND", DoubleWins!AO167/DoubleCounts!AO167)</f>
        <v>ND</v>
      </c>
      <c r="AP167" s="213" t="str">
        <f>IF(DoubleCounts!AP167 = 0, "ND", DoubleWins!AP167/DoubleCounts!AP167)</f>
        <v>ND</v>
      </c>
    </row>
    <row r="168">
      <c r="A168" s="212" t="s">
        <v>2513</v>
      </c>
      <c r="B168" s="214">
        <f>IF(DoubleCounts!B168 = 0, "ND", DoubleWins!B168/DoubleCounts!B168)</f>
        <v>0.3333333333</v>
      </c>
      <c r="C168" s="214" t="str">
        <f>IF(DoubleCounts!C168 = 0, "ND", DoubleWins!C168/DoubleCounts!C168)</f>
        <v>ND</v>
      </c>
      <c r="D168" s="214" t="str">
        <f>IF(DoubleCounts!D168 = 0, "ND", DoubleWins!D168/DoubleCounts!D168)</f>
        <v>ND</v>
      </c>
      <c r="E168" s="214" t="str">
        <f>IF(DoubleCounts!E168 = 0, "ND", DoubleWins!E168/DoubleCounts!E168)</f>
        <v>ND</v>
      </c>
      <c r="F168" s="214" t="str">
        <f>IF(DoubleCounts!F168 = 0, "ND", DoubleWins!F168/DoubleCounts!F168)</f>
        <v>ND</v>
      </c>
      <c r="G168" s="214" t="str">
        <f>IF(DoubleCounts!G168 = 0, "ND", DoubleWins!G168/DoubleCounts!G168)</f>
        <v>ND</v>
      </c>
      <c r="H168" s="214">
        <f>IF(DoubleCounts!H168 = 0, "ND", DoubleWins!H168/DoubleCounts!H168)</f>
        <v>0.5</v>
      </c>
      <c r="I168" s="214">
        <f>IF(DoubleCounts!I168 = 0, "ND", DoubleWins!I168/DoubleCounts!I168)</f>
        <v>0</v>
      </c>
      <c r="J168" s="214" t="str">
        <f>IF(DoubleCounts!J168 = 0, "ND", DoubleWins!J168/DoubleCounts!J168)</f>
        <v>ND</v>
      </c>
      <c r="K168" s="214" t="str">
        <f>IF(DoubleCounts!K168 = 0, "ND", DoubleWins!K168/DoubleCounts!K168)</f>
        <v>ND</v>
      </c>
      <c r="L168" s="214" t="str">
        <f>IF(DoubleCounts!L168 = 0, "ND", DoubleWins!L168/DoubleCounts!L168)</f>
        <v>ND</v>
      </c>
      <c r="M168" s="214" t="str">
        <f>IF(DoubleCounts!M168 = 0, "ND", DoubleWins!M168/DoubleCounts!M168)</f>
        <v>ND</v>
      </c>
      <c r="N168" s="214" t="str">
        <f>IF(DoubleCounts!N168 = 0, "ND", DoubleWins!N168/DoubleCounts!N168)</f>
        <v>ND</v>
      </c>
      <c r="O168" s="214" t="str">
        <f>IF(DoubleCounts!O168 = 0, "ND", DoubleWins!O168/DoubleCounts!O168)</f>
        <v>ND</v>
      </c>
      <c r="P168" s="214" t="str">
        <f>IF(DoubleCounts!P168 = 0, "ND", DoubleWins!P168/DoubleCounts!P168)</f>
        <v>ND</v>
      </c>
      <c r="Q168" s="214" t="str">
        <f>IF(DoubleCounts!Q168 = 0, "ND", DoubleWins!Q168/DoubleCounts!Q168)</f>
        <v>ND</v>
      </c>
      <c r="R168" s="213" t="str">
        <f>IF(DoubleCounts!R168 = 0, "ND", DoubleWins!R168/DoubleCounts!R168)</f>
        <v>ND</v>
      </c>
      <c r="S168" s="213" t="str">
        <f>IF(DoubleCounts!S168 = 0, "ND", DoubleWins!S168/DoubleCounts!S168)</f>
        <v>ND</v>
      </c>
      <c r="T168" s="213" t="str">
        <f>IF(DoubleCounts!T168 = 0, "ND", DoubleWins!T168/DoubleCounts!T168)</f>
        <v>ND</v>
      </c>
      <c r="U168" s="213" t="str">
        <f>IF(DoubleCounts!U168 = 0, "ND", DoubleWins!U168/DoubleCounts!U168)</f>
        <v>ND</v>
      </c>
      <c r="V168" s="213" t="str">
        <f>IF(DoubleCounts!V168 = 0, "ND", DoubleWins!V168/DoubleCounts!V168)</f>
        <v>ND</v>
      </c>
      <c r="W168" s="213" t="str">
        <f>IF(DoubleCounts!W168 = 0, "ND", DoubleWins!W168/DoubleCounts!W168)</f>
        <v>ND</v>
      </c>
      <c r="X168" s="213" t="str">
        <f>IF(DoubleCounts!X168 = 0, "ND", DoubleWins!X168/DoubleCounts!X168)</f>
        <v>ND</v>
      </c>
      <c r="Y168" s="213" t="str">
        <f>IF(DoubleCounts!Y168 = 0, "ND", DoubleWins!Y168/DoubleCounts!Y168)</f>
        <v>ND</v>
      </c>
      <c r="Z168" s="213" t="str">
        <f>IF(DoubleCounts!Z168 = 0, "ND", DoubleWins!Z168/DoubleCounts!Z168)</f>
        <v>ND</v>
      </c>
      <c r="AA168" s="213" t="str">
        <f>IF(DoubleCounts!AA168 = 0, "ND", DoubleWins!AA168/DoubleCounts!AA168)</f>
        <v>ND</v>
      </c>
      <c r="AB168" s="213" t="str">
        <f>IF(DoubleCounts!AB168 = 0, "ND", DoubleWins!AB168/DoubleCounts!AB168)</f>
        <v>ND</v>
      </c>
      <c r="AC168" s="213" t="str">
        <f>IF(DoubleCounts!AC168 = 0, "ND", DoubleWins!AC168/DoubleCounts!AC168)</f>
        <v>ND</v>
      </c>
      <c r="AD168" s="213" t="str">
        <f>IF(DoubleCounts!AD168 = 0, "ND", DoubleWins!AD168/DoubleCounts!AD168)</f>
        <v>ND</v>
      </c>
      <c r="AE168" s="213" t="str">
        <f>IF(DoubleCounts!AE168 = 0, "ND", DoubleWins!AE168/DoubleCounts!AE168)</f>
        <v>ND</v>
      </c>
      <c r="AF168" s="213" t="str">
        <f>IF(DoubleCounts!AF168 = 0, "ND", DoubleWins!AF168/DoubleCounts!AF168)</f>
        <v>ND</v>
      </c>
      <c r="AG168" s="213" t="str">
        <f>IF(DoubleCounts!AG168 = 0, "ND", DoubleWins!AG168/DoubleCounts!AG168)</f>
        <v>ND</v>
      </c>
      <c r="AH168" s="213" t="str">
        <f>IF(DoubleCounts!AH168 = 0, "ND", DoubleWins!AH168/DoubleCounts!AH168)</f>
        <v>ND</v>
      </c>
      <c r="AI168" s="213" t="str">
        <f>IF(DoubleCounts!AI168 = 0, "ND", DoubleWins!AI168/DoubleCounts!AI168)</f>
        <v>ND</v>
      </c>
      <c r="AJ168" s="213" t="str">
        <f>IF(DoubleCounts!AJ168 = 0, "ND", DoubleWins!AJ168/DoubleCounts!AJ168)</f>
        <v>ND</v>
      </c>
      <c r="AK168" s="213" t="str">
        <f>IF(DoubleCounts!AK168 = 0, "ND", DoubleWins!AK168/DoubleCounts!AK168)</f>
        <v>ND</v>
      </c>
      <c r="AL168" s="213" t="str">
        <f>IF(DoubleCounts!AL168 = 0, "ND", DoubleWins!AL168/DoubleCounts!AL168)</f>
        <v>ND</v>
      </c>
      <c r="AM168" s="213" t="str">
        <f>IF(DoubleCounts!AM168 = 0, "ND", DoubleWins!AM168/DoubleCounts!AM168)</f>
        <v>ND</v>
      </c>
      <c r="AN168" s="213" t="str">
        <f>IF(DoubleCounts!AN168 = 0, "ND", DoubleWins!AN168/DoubleCounts!AN168)</f>
        <v>ND</v>
      </c>
      <c r="AO168" s="213" t="str">
        <f>IF(DoubleCounts!AO168 = 0, "ND", DoubleWins!AO168/DoubleCounts!AO168)</f>
        <v>ND</v>
      </c>
      <c r="AP168" s="213" t="str">
        <f>IF(DoubleCounts!AP168 = 0, "ND", DoubleWins!AP168/DoubleCounts!AP168)</f>
        <v>ND</v>
      </c>
    </row>
    <row r="169">
      <c r="A169" s="212" t="s">
        <v>2521</v>
      </c>
      <c r="B169" s="214">
        <f>IF(DoubleCounts!B169 = 0, "ND", DoubleWins!B169/DoubleCounts!B169)</f>
        <v>1</v>
      </c>
      <c r="C169" s="214" t="str">
        <f>IF(DoubleCounts!C169 = 0, "ND", DoubleWins!C169/DoubleCounts!C169)</f>
        <v>ND</v>
      </c>
      <c r="D169" s="214" t="str">
        <f>IF(DoubleCounts!D169 = 0, "ND", DoubleWins!D169/DoubleCounts!D169)</f>
        <v>ND</v>
      </c>
      <c r="E169" s="214" t="str">
        <f>IF(DoubleCounts!E169 = 0, "ND", DoubleWins!E169/DoubleCounts!E169)</f>
        <v>ND</v>
      </c>
      <c r="F169" s="214" t="str">
        <f>IF(DoubleCounts!F169 = 0, "ND", DoubleWins!F169/DoubleCounts!F169)</f>
        <v>ND</v>
      </c>
      <c r="G169" s="214" t="str">
        <f>IF(DoubleCounts!G169 = 0, "ND", DoubleWins!G169/DoubleCounts!G169)</f>
        <v>ND</v>
      </c>
      <c r="H169" s="214">
        <f>IF(DoubleCounts!H169 = 0, "ND", DoubleWins!H169/DoubleCounts!H169)</f>
        <v>1</v>
      </c>
      <c r="I169" s="214">
        <f>IF(DoubleCounts!I169 = 0, "ND", DoubleWins!I169/DoubleCounts!I169)</f>
        <v>1</v>
      </c>
      <c r="J169" s="214" t="str">
        <f>IF(DoubleCounts!J169 = 0, "ND", DoubleWins!J169/DoubleCounts!J169)</f>
        <v>ND</v>
      </c>
      <c r="K169" s="214" t="str">
        <f>IF(DoubleCounts!K169 = 0, "ND", DoubleWins!K169/DoubleCounts!K169)</f>
        <v>ND</v>
      </c>
      <c r="L169" s="214" t="str">
        <f>IF(DoubleCounts!L169 = 0, "ND", DoubleWins!L169/DoubleCounts!L169)</f>
        <v>ND</v>
      </c>
      <c r="M169" s="214" t="str">
        <f>IF(DoubleCounts!M169 = 0, "ND", DoubleWins!M169/DoubleCounts!M169)</f>
        <v>ND</v>
      </c>
      <c r="N169" s="214" t="str">
        <f>IF(DoubleCounts!N169 = 0, "ND", DoubleWins!N169/DoubleCounts!N169)</f>
        <v>ND</v>
      </c>
      <c r="O169" s="214" t="str">
        <f>IF(DoubleCounts!O169 = 0, "ND", DoubleWins!O169/DoubleCounts!O169)</f>
        <v>ND</v>
      </c>
      <c r="P169" s="214" t="str">
        <f>IF(DoubleCounts!P169 = 0, "ND", DoubleWins!P169/DoubleCounts!P169)</f>
        <v>ND</v>
      </c>
      <c r="Q169" s="214" t="str">
        <f>IF(DoubleCounts!Q169 = 0, "ND", DoubleWins!Q169/DoubleCounts!Q169)</f>
        <v>ND</v>
      </c>
      <c r="R169" s="213" t="str">
        <f>IF(DoubleCounts!R169 = 0, "ND", DoubleWins!R169/DoubleCounts!R169)</f>
        <v>ND</v>
      </c>
      <c r="S169" s="213" t="str">
        <f>IF(DoubleCounts!S169 = 0, "ND", DoubleWins!S169/DoubleCounts!S169)</f>
        <v>ND</v>
      </c>
      <c r="T169" s="213" t="str">
        <f>IF(DoubleCounts!T169 = 0, "ND", DoubleWins!T169/DoubleCounts!T169)</f>
        <v>ND</v>
      </c>
      <c r="U169" s="213" t="str">
        <f>IF(DoubleCounts!U169 = 0, "ND", DoubleWins!U169/DoubleCounts!U169)</f>
        <v>ND</v>
      </c>
      <c r="V169" s="213" t="str">
        <f>IF(DoubleCounts!V169 = 0, "ND", DoubleWins!V169/DoubleCounts!V169)</f>
        <v>ND</v>
      </c>
      <c r="W169" s="213" t="str">
        <f>IF(DoubleCounts!W169 = 0, "ND", DoubleWins!W169/DoubleCounts!W169)</f>
        <v>ND</v>
      </c>
      <c r="X169" s="213" t="str">
        <f>IF(DoubleCounts!X169 = 0, "ND", DoubleWins!X169/DoubleCounts!X169)</f>
        <v>ND</v>
      </c>
      <c r="Y169" s="213" t="str">
        <f>IF(DoubleCounts!Y169 = 0, "ND", DoubleWins!Y169/DoubleCounts!Y169)</f>
        <v>ND</v>
      </c>
      <c r="Z169" s="213" t="str">
        <f>IF(DoubleCounts!Z169 = 0, "ND", DoubleWins!Z169/DoubleCounts!Z169)</f>
        <v>ND</v>
      </c>
      <c r="AA169" s="213" t="str">
        <f>IF(DoubleCounts!AA169 = 0, "ND", DoubleWins!AA169/DoubleCounts!AA169)</f>
        <v>ND</v>
      </c>
      <c r="AB169" s="213" t="str">
        <f>IF(DoubleCounts!AB169 = 0, "ND", DoubleWins!AB169/DoubleCounts!AB169)</f>
        <v>ND</v>
      </c>
      <c r="AC169" s="213" t="str">
        <f>IF(DoubleCounts!AC169 = 0, "ND", DoubleWins!AC169/DoubleCounts!AC169)</f>
        <v>ND</v>
      </c>
      <c r="AD169" s="213" t="str">
        <f>IF(DoubleCounts!AD169 = 0, "ND", DoubleWins!AD169/DoubleCounts!AD169)</f>
        <v>ND</v>
      </c>
      <c r="AE169" s="213" t="str">
        <f>IF(DoubleCounts!AE169 = 0, "ND", DoubleWins!AE169/DoubleCounts!AE169)</f>
        <v>ND</v>
      </c>
      <c r="AF169" s="213" t="str">
        <f>IF(DoubleCounts!AF169 = 0, "ND", DoubleWins!AF169/DoubleCounts!AF169)</f>
        <v>ND</v>
      </c>
      <c r="AG169" s="213" t="str">
        <f>IF(DoubleCounts!AG169 = 0, "ND", DoubleWins!AG169/DoubleCounts!AG169)</f>
        <v>ND</v>
      </c>
      <c r="AH169" s="213" t="str">
        <f>IF(DoubleCounts!AH169 = 0, "ND", DoubleWins!AH169/DoubleCounts!AH169)</f>
        <v>ND</v>
      </c>
      <c r="AI169" s="213" t="str">
        <f>IF(DoubleCounts!AI169 = 0, "ND", DoubleWins!AI169/DoubleCounts!AI169)</f>
        <v>ND</v>
      </c>
      <c r="AJ169" s="213" t="str">
        <f>IF(DoubleCounts!AJ169 = 0, "ND", DoubleWins!AJ169/DoubleCounts!AJ169)</f>
        <v>ND</v>
      </c>
      <c r="AK169" s="213" t="str">
        <f>IF(DoubleCounts!AK169 = 0, "ND", DoubleWins!AK169/DoubleCounts!AK169)</f>
        <v>ND</v>
      </c>
      <c r="AL169" s="213" t="str">
        <f>IF(DoubleCounts!AL169 = 0, "ND", DoubleWins!AL169/DoubleCounts!AL169)</f>
        <v>ND</v>
      </c>
      <c r="AM169" s="213" t="str">
        <f>IF(DoubleCounts!AM169 = 0, "ND", DoubleWins!AM169/DoubleCounts!AM169)</f>
        <v>ND</v>
      </c>
      <c r="AN169" s="213" t="str">
        <f>IF(DoubleCounts!AN169 = 0, "ND", DoubleWins!AN169/DoubleCounts!AN169)</f>
        <v>ND</v>
      </c>
      <c r="AO169" s="213" t="str">
        <f>IF(DoubleCounts!AO169 = 0, "ND", DoubleWins!AO169/DoubleCounts!AO169)</f>
        <v>ND</v>
      </c>
      <c r="AP169" s="213" t="str">
        <f>IF(DoubleCounts!AP169 = 0, "ND", DoubleWins!AP169/DoubleCounts!AP169)</f>
        <v>ND</v>
      </c>
    </row>
    <row r="170">
      <c r="A170" s="212" t="s">
        <v>42</v>
      </c>
      <c r="B170" s="214">
        <f>IF(DoubleCounts!B170 = 0, "ND", DoubleWins!B170/DoubleCounts!B170)</f>
        <v>0.75</v>
      </c>
      <c r="C170" s="214" t="str">
        <f>IF(DoubleCounts!C170 = 0, "ND", DoubleWins!C170/DoubleCounts!C170)</f>
        <v>ND</v>
      </c>
      <c r="D170" s="214" t="str">
        <f>IF(DoubleCounts!D170 = 0, "ND", DoubleWins!D170/DoubleCounts!D170)</f>
        <v>ND</v>
      </c>
      <c r="E170" s="214" t="str">
        <f>IF(DoubleCounts!E170 = 0, "ND", DoubleWins!E170/DoubleCounts!E170)</f>
        <v>ND</v>
      </c>
      <c r="F170" s="214" t="str">
        <f>IF(DoubleCounts!F170 = 0, "ND", DoubleWins!F170/DoubleCounts!F170)</f>
        <v>ND</v>
      </c>
      <c r="G170" s="214" t="str">
        <f>IF(DoubleCounts!G170 = 0, "ND", DoubleWins!G170/DoubleCounts!G170)</f>
        <v>ND</v>
      </c>
      <c r="H170" s="214">
        <f>IF(DoubleCounts!H170 = 0, "ND", DoubleWins!H170/DoubleCounts!H170)</f>
        <v>0.8888888889</v>
      </c>
      <c r="I170" s="214">
        <f>IF(DoubleCounts!I170 = 0, "ND", DoubleWins!I170/DoubleCounts!I170)</f>
        <v>0.3333333333</v>
      </c>
      <c r="J170" s="214" t="str">
        <f>IF(DoubleCounts!J170 = 0, "ND", DoubleWins!J170/DoubleCounts!J170)</f>
        <v>ND</v>
      </c>
      <c r="K170" s="214" t="str">
        <f>IF(DoubleCounts!K170 = 0, "ND", DoubleWins!K170/DoubleCounts!K170)</f>
        <v>ND</v>
      </c>
      <c r="L170" s="214" t="str">
        <f>IF(DoubleCounts!L170 = 0, "ND", DoubleWins!L170/DoubleCounts!L170)</f>
        <v>ND</v>
      </c>
      <c r="M170" s="214" t="str">
        <f>IF(DoubleCounts!M170 = 0, "ND", DoubleWins!M170/DoubleCounts!M170)</f>
        <v>ND</v>
      </c>
      <c r="N170" s="214" t="str">
        <f>IF(DoubleCounts!N170 = 0, "ND", DoubleWins!N170/DoubleCounts!N170)</f>
        <v>ND</v>
      </c>
      <c r="O170" s="214" t="str">
        <f>IF(DoubleCounts!O170 = 0, "ND", DoubleWins!O170/DoubleCounts!O170)</f>
        <v>ND</v>
      </c>
      <c r="P170" s="214" t="str">
        <f>IF(DoubleCounts!P170 = 0, "ND", DoubleWins!P170/DoubleCounts!P170)</f>
        <v>ND</v>
      </c>
      <c r="Q170" s="214" t="str">
        <f>IF(DoubleCounts!Q170 = 0, "ND", DoubleWins!Q170/DoubleCounts!Q170)</f>
        <v>ND</v>
      </c>
      <c r="R170" s="213" t="str">
        <f>IF(DoubleCounts!R170 = 0, "ND", DoubleWins!R170/DoubleCounts!R170)</f>
        <v>ND</v>
      </c>
      <c r="S170" s="213" t="str">
        <f>IF(DoubleCounts!S170 = 0, "ND", DoubleWins!S170/DoubleCounts!S170)</f>
        <v>ND</v>
      </c>
      <c r="T170" s="213" t="str">
        <f>IF(DoubleCounts!T170 = 0, "ND", DoubleWins!T170/DoubleCounts!T170)</f>
        <v>ND</v>
      </c>
      <c r="U170" s="213" t="str">
        <f>IF(DoubleCounts!U170 = 0, "ND", DoubleWins!U170/DoubleCounts!U170)</f>
        <v>ND</v>
      </c>
      <c r="V170" s="213" t="str">
        <f>IF(DoubleCounts!V170 = 0, "ND", DoubleWins!V170/DoubleCounts!V170)</f>
        <v>ND</v>
      </c>
      <c r="W170" s="213" t="str">
        <f>IF(DoubleCounts!W170 = 0, "ND", DoubleWins!W170/DoubleCounts!W170)</f>
        <v>ND</v>
      </c>
      <c r="X170" s="213" t="str">
        <f>IF(DoubleCounts!X170 = 0, "ND", DoubleWins!X170/DoubleCounts!X170)</f>
        <v>ND</v>
      </c>
      <c r="Y170" s="213" t="str">
        <f>IF(DoubleCounts!Y170 = 0, "ND", DoubleWins!Y170/DoubleCounts!Y170)</f>
        <v>ND</v>
      </c>
      <c r="Z170" s="213" t="str">
        <f>IF(DoubleCounts!Z170 = 0, "ND", DoubleWins!Z170/DoubleCounts!Z170)</f>
        <v>ND</v>
      </c>
      <c r="AA170" s="213" t="str">
        <f>IF(DoubleCounts!AA170 = 0, "ND", DoubleWins!AA170/DoubleCounts!AA170)</f>
        <v>ND</v>
      </c>
      <c r="AB170" s="213" t="str">
        <f>IF(DoubleCounts!AB170 = 0, "ND", DoubleWins!AB170/DoubleCounts!AB170)</f>
        <v>ND</v>
      </c>
      <c r="AC170" s="213" t="str">
        <f>IF(DoubleCounts!AC170 = 0, "ND", DoubleWins!AC170/DoubleCounts!AC170)</f>
        <v>ND</v>
      </c>
      <c r="AD170" s="213" t="str">
        <f>IF(DoubleCounts!AD170 = 0, "ND", DoubleWins!AD170/DoubleCounts!AD170)</f>
        <v>ND</v>
      </c>
      <c r="AE170" s="213" t="str">
        <f>IF(DoubleCounts!AE170 = 0, "ND", DoubleWins!AE170/DoubleCounts!AE170)</f>
        <v>ND</v>
      </c>
      <c r="AF170" s="213" t="str">
        <f>IF(DoubleCounts!AF170 = 0, "ND", DoubleWins!AF170/DoubleCounts!AF170)</f>
        <v>ND</v>
      </c>
      <c r="AG170" s="213" t="str">
        <f>IF(DoubleCounts!AG170 = 0, "ND", DoubleWins!AG170/DoubleCounts!AG170)</f>
        <v>ND</v>
      </c>
      <c r="AH170" s="213" t="str">
        <f>IF(DoubleCounts!AH170 = 0, "ND", DoubleWins!AH170/DoubleCounts!AH170)</f>
        <v>ND</v>
      </c>
      <c r="AI170" s="213" t="str">
        <f>IF(DoubleCounts!AI170 = 0, "ND", DoubleWins!AI170/DoubleCounts!AI170)</f>
        <v>ND</v>
      </c>
      <c r="AJ170" s="213" t="str">
        <f>IF(DoubleCounts!AJ170 = 0, "ND", DoubleWins!AJ170/DoubleCounts!AJ170)</f>
        <v>ND</v>
      </c>
      <c r="AK170" s="213" t="str">
        <f>IF(DoubleCounts!AK170 = 0, "ND", DoubleWins!AK170/DoubleCounts!AK170)</f>
        <v>ND</v>
      </c>
      <c r="AL170" s="213" t="str">
        <f>IF(DoubleCounts!AL170 = 0, "ND", DoubleWins!AL170/DoubleCounts!AL170)</f>
        <v>ND</v>
      </c>
      <c r="AM170" s="213" t="str">
        <f>IF(DoubleCounts!AM170 = 0, "ND", DoubleWins!AM170/DoubleCounts!AM170)</f>
        <v>ND</v>
      </c>
      <c r="AN170" s="213" t="str">
        <f>IF(DoubleCounts!AN170 = 0, "ND", DoubleWins!AN170/DoubleCounts!AN170)</f>
        <v>ND</v>
      </c>
      <c r="AO170" s="213" t="str">
        <f>IF(DoubleCounts!AO170 = 0, "ND", DoubleWins!AO170/DoubleCounts!AO170)</f>
        <v>ND</v>
      </c>
      <c r="AP170" s="213" t="str">
        <f>IF(DoubleCounts!AP170 = 0, "ND", DoubleWins!AP170/DoubleCounts!AP170)</f>
        <v>ND</v>
      </c>
    </row>
    <row r="171">
      <c r="A171" s="212" t="s">
        <v>94</v>
      </c>
      <c r="B171" s="214">
        <f>IF(DoubleCounts!B171 = 0, "ND", DoubleWins!B171/DoubleCounts!B171)</f>
        <v>0.75</v>
      </c>
      <c r="C171" s="214" t="str">
        <f>IF(DoubleCounts!C171 = 0, "ND", DoubleWins!C171/DoubleCounts!C171)</f>
        <v>ND</v>
      </c>
      <c r="D171" s="214" t="str">
        <f>IF(DoubleCounts!D171 = 0, "ND", DoubleWins!D171/DoubleCounts!D171)</f>
        <v>ND</v>
      </c>
      <c r="E171" s="214">
        <f>IF(DoubleCounts!E171 = 0, "ND", DoubleWins!E171/DoubleCounts!E171)</f>
        <v>0.6666666667</v>
      </c>
      <c r="F171" s="214" t="str">
        <f>IF(DoubleCounts!F171 = 0, "ND", DoubleWins!F171/DoubleCounts!F171)</f>
        <v>ND</v>
      </c>
      <c r="G171" s="214" t="str">
        <f>IF(DoubleCounts!G171 = 0, "ND", DoubleWins!G171/DoubleCounts!G171)</f>
        <v>ND</v>
      </c>
      <c r="H171" s="214">
        <f>IF(DoubleCounts!H171 = 0, "ND", DoubleWins!H171/DoubleCounts!H171)</f>
        <v>1</v>
      </c>
      <c r="I171" s="214" t="str">
        <f>IF(DoubleCounts!I171 = 0, "ND", DoubleWins!I171/DoubleCounts!I171)</f>
        <v>ND</v>
      </c>
      <c r="J171" s="214" t="str">
        <f>IF(DoubleCounts!J171 = 0, "ND", DoubleWins!J171/DoubleCounts!J171)</f>
        <v>ND</v>
      </c>
      <c r="K171" s="214" t="str">
        <f>IF(DoubleCounts!K171 = 0, "ND", DoubleWins!K171/DoubleCounts!K171)</f>
        <v>ND</v>
      </c>
      <c r="L171" s="214" t="str">
        <f>IF(DoubleCounts!L171 = 0, "ND", DoubleWins!L171/DoubleCounts!L171)</f>
        <v>ND</v>
      </c>
      <c r="M171" s="214" t="str">
        <f>IF(DoubleCounts!M171 = 0, "ND", DoubleWins!M171/DoubleCounts!M171)</f>
        <v>ND</v>
      </c>
      <c r="N171" s="214" t="str">
        <f>IF(DoubleCounts!N171 = 0, "ND", DoubleWins!N171/DoubleCounts!N171)</f>
        <v>ND</v>
      </c>
      <c r="O171" s="214" t="str">
        <f>IF(DoubleCounts!O171 = 0, "ND", DoubleWins!O171/DoubleCounts!O171)</f>
        <v>ND</v>
      </c>
      <c r="P171" s="214" t="str">
        <f>IF(DoubleCounts!P171 = 0, "ND", DoubleWins!P171/DoubleCounts!P171)</f>
        <v>ND</v>
      </c>
      <c r="Q171" s="214" t="str">
        <f>IF(DoubleCounts!Q171 = 0, "ND", DoubleWins!Q171/DoubleCounts!Q171)</f>
        <v>ND</v>
      </c>
      <c r="R171" s="213" t="str">
        <f>IF(DoubleCounts!R171 = 0, "ND", DoubleWins!R171/DoubleCounts!R171)</f>
        <v>ND</v>
      </c>
      <c r="S171" s="213" t="str">
        <f>IF(DoubleCounts!S171 = 0, "ND", DoubleWins!S171/DoubleCounts!S171)</f>
        <v>ND</v>
      </c>
      <c r="T171" s="213" t="str">
        <f>IF(DoubleCounts!T171 = 0, "ND", DoubleWins!T171/DoubleCounts!T171)</f>
        <v>ND</v>
      </c>
      <c r="U171" s="213" t="str">
        <f>IF(DoubleCounts!U171 = 0, "ND", DoubleWins!U171/DoubleCounts!U171)</f>
        <v>ND</v>
      </c>
      <c r="V171" s="213" t="str">
        <f>IF(DoubleCounts!V171 = 0, "ND", DoubleWins!V171/DoubleCounts!V171)</f>
        <v>ND</v>
      </c>
      <c r="W171" s="213" t="str">
        <f>IF(DoubleCounts!W171 = 0, "ND", DoubleWins!W171/DoubleCounts!W171)</f>
        <v>ND</v>
      </c>
      <c r="X171" s="213" t="str">
        <f>IF(DoubleCounts!X171 = 0, "ND", DoubleWins!X171/DoubleCounts!X171)</f>
        <v>ND</v>
      </c>
      <c r="Y171" s="213" t="str">
        <f>IF(DoubleCounts!Y171 = 0, "ND", DoubleWins!Y171/DoubleCounts!Y171)</f>
        <v>ND</v>
      </c>
      <c r="Z171" s="213" t="str">
        <f>IF(DoubleCounts!Z171 = 0, "ND", DoubleWins!Z171/DoubleCounts!Z171)</f>
        <v>ND</v>
      </c>
      <c r="AA171" s="213" t="str">
        <f>IF(DoubleCounts!AA171 = 0, "ND", DoubleWins!AA171/DoubleCounts!AA171)</f>
        <v>ND</v>
      </c>
      <c r="AB171" s="213" t="str">
        <f>IF(DoubleCounts!AB171 = 0, "ND", DoubleWins!AB171/DoubleCounts!AB171)</f>
        <v>ND</v>
      </c>
      <c r="AC171" s="213" t="str">
        <f>IF(DoubleCounts!AC171 = 0, "ND", DoubleWins!AC171/DoubleCounts!AC171)</f>
        <v>ND</v>
      </c>
      <c r="AD171" s="213" t="str">
        <f>IF(DoubleCounts!AD171 = 0, "ND", DoubleWins!AD171/DoubleCounts!AD171)</f>
        <v>ND</v>
      </c>
      <c r="AE171" s="213" t="str">
        <f>IF(DoubleCounts!AE171 = 0, "ND", DoubleWins!AE171/DoubleCounts!AE171)</f>
        <v>ND</v>
      </c>
      <c r="AF171" s="213" t="str">
        <f>IF(DoubleCounts!AF171 = 0, "ND", DoubleWins!AF171/DoubleCounts!AF171)</f>
        <v>ND</v>
      </c>
      <c r="AG171" s="213" t="str">
        <f>IF(DoubleCounts!AG171 = 0, "ND", DoubleWins!AG171/DoubleCounts!AG171)</f>
        <v>ND</v>
      </c>
      <c r="AH171" s="213" t="str">
        <f>IF(DoubleCounts!AH171 = 0, "ND", DoubleWins!AH171/DoubleCounts!AH171)</f>
        <v>ND</v>
      </c>
      <c r="AI171" s="213" t="str">
        <f>IF(DoubleCounts!AI171 = 0, "ND", DoubleWins!AI171/DoubleCounts!AI171)</f>
        <v>ND</v>
      </c>
      <c r="AJ171" s="213" t="str">
        <f>IF(DoubleCounts!AJ171 = 0, "ND", DoubleWins!AJ171/DoubleCounts!AJ171)</f>
        <v>ND</v>
      </c>
      <c r="AK171" s="213" t="str">
        <f>IF(DoubleCounts!AK171 = 0, "ND", DoubleWins!AK171/DoubleCounts!AK171)</f>
        <v>ND</v>
      </c>
      <c r="AL171" s="213" t="str">
        <f>IF(DoubleCounts!AL171 = 0, "ND", DoubleWins!AL171/DoubleCounts!AL171)</f>
        <v>ND</v>
      </c>
      <c r="AM171" s="213" t="str">
        <f>IF(DoubleCounts!AM171 = 0, "ND", DoubleWins!AM171/DoubleCounts!AM171)</f>
        <v>ND</v>
      </c>
      <c r="AN171" s="213" t="str">
        <f>IF(DoubleCounts!AN171 = 0, "ND", DoubleWins!AN171/DoubleCounts!AN171)</f>
        <v>ND</v>
      </c>
      <c r="AO171" s="213" t="str">
        <f>IF(DoubleCounts!AO171 = 0, "ND", DoubleWins!AO171/DoubleCounts!AO171)</f>
        <v>ND</v>
      </c>
      <c r="AP171" s="213" t="str">
        <f>IF(DoubleCounts!AP171 = 0, "ND", DoubleWins!AP171/DoubleCounts!AP171)</f>
        <v>ND</v>
      </c>
    </row>
    <row r="172">
      <c r="A172" s="212" t="s">
        <v>118</v>
      </c>
      <c r="B172" s="214">
        <f>IF(DoubleCounts!B172 = 0, "ND", DoubleWins!B172/DoubleCounts!B172)</f>
        <v>1</v>
      </c>
      <c r="C172" s="214" t="str">
        <f>IF(DoubleCounts!C172 = 0, "ND", DoubleWins!C172/DoubleCounts!C172)</f>
        <v>ND</v>
      </c>
      <c r="D172" s="214" t="str">
        <f>IF(DoubleCounts!D172 = 0, "ND", DoubleWins!D172/DoubleCounts!D172)</f>
        <v>ND</v>
      </c>
      <c r="E172" s="214">
        <f>IF(DoubleCounts!E172 = 0, "ND", DoubleWins!E172/DoubleCounts!E172)</f>
        <v>1</v>
      </c>
      <c r="F172" s="214" t="str">
        <f>IF(DoubleCounts!F172 = 0, "ND", DoubleWins!F172/DoubleCounts!F172)</f>
        <v>ND</v>
      </c>
      <c r="G172" s="214" t="str">
        <f>IF(DoubleCounts!G172 = 0, "ND", DoubleWins!G172/DoubleCounts!G172)</f>
        <v>ND</v>
      </c>
      <c r="H172" s="214">
        <f>IF(DoubleCounts!H172 = 0, "ND", DoubleWins!H172/DoubleCounts!H172)</f>
        <v>1</v>
      </c>
      <c r="I172" s="214" t="str">
        <f>IF(DoubleCounts!I172 = 0, "ND", DoubleWins!I172/DoubleCounts!I172)</f>
        <v>ND</v>
      </c>
      <c r="J172" s="214" t="str">
        <f>IF(DoubleCounts!J172 = 0, "ND", DoubleWins!J172/DoubleCounts!J172)</f>
        <v>ND</v>
      </c>
      <c r="K172" s="214" t="str">
        <f>IF(DoubleCounts!K172 = 0, "ND", DoubleWins!K172/DoubleCounts!K172)</f>
        <v>ND</v>
      </c>
      <c r="L172" s="214" t="str">
        <f>IF(DoubleCounts!L172 = 0, "ND", DoubleWins!L172/DoubleCounts!L172)</f>
        <v>ND</v>
      </c>
      <c r="M172" s="214" t="str">
        <f>IF(DoubleCounts!M172 = 0, "ND", DoubleWins!M172/DoubleCounts!M172)</f>
        <v>ND</v>
      </c>
      <c r="N172" s="214" t="str">
        <f>IF(DoubleCounts!N172 = 0, "ND", DoubleWins!N172/DoubleCounts!N172)</f>
        <v>ND</v>
      </c>
      <c r="O172" s="214" t="str">
        <f>IF(DoubleCounts!O172 = 0, "ND", DoubleWins!O172/DoubleCounts!O172)</f>
        <v>ND</v>
      </c>
      <c r="P172" s="214" t="str">
        <f>IF(DoubleCounts!P172 = 0, "ND", DoubleWins!P172/DoubleCounts!P172)</f>
        <v>ND</v>
      </c>
      <c r="Q172" s="214" t="str">
        <f>IF(DoubleCounts!Q172 = 0, "ND", DoubleWins!Q172/DoubleCounts!Q172)</f>
        <v>ND</v>
      </c>
      <c r="R172" s="213" t="str">
        <f>IF(DoubleCounts!R172 = 0, "ND", DoubleWins!R172/DoubleCounts!R172)</f>
        <v>ND</v>
      </c>
      <c r="S172" s="213" t="str">
        <f>IF(DoubleCounts!S172 = 0, "ND", DoubleWins!S172/DoubleCounts!S172)</f>
        <v>ND</v>
      </c>
      <c r="T172" s="213" t="str">
        <f>IF(DoubleCounts!T172 = 0, "ND", DoubleWins!T172/DoubleCounts!T172)</f>
        <v>ND</v>
      </c>
      <c r="U172" s="213" t="str">
        <f>IF(DoubleCounts!U172 = 0, "ND", DoubleWins!U172/DoubleCounts!U172)</f>
        <v>ND</v>
      </c>
      <c r="V172" s="213" t="str">
        <f>IF(DoubleCounts!V172 = 0, "ND", DoubleWins!V172/DoubleCounts!V172)</f>
        <v>ND</v>
      </c>
      <c r="W172" s="213" t="str">
        <f>IF(DoubleCounts!W172 = 0, "ND", DoubleWins!W172/DoubleCounts!W172)</f>
        <v>ND</v>
      </c>
      <c r="X172" s="213" t="str">
        <f>IF(DoubleCounts!X172 = 0, "ND", DoubleWins!X172/DoubleCounts!X172)</f>
        <v>ND</v>
      </c>
      <c r="Y172" s="213" t="str">
        <f>IF(DoubleCounts!Y172 = 0, "ND", DoubleWins!Y172/DoubleCounts!Y172)</f>
        <v>ND</v>
      </c>
      <c r="Z172" s="213" t="str">
        <f>IF(DoubleCounts!Z172 = 0, "ND", DoubleWins!Z172/DoubleCounts!Z172)</f>
        <v>ND</v>
      </c>
      <c r="AA172" s="213" t="str">
        <f>IF(DoubleCounts!AA172 = 0, "ND", DoubleWins!AA172/DoubleCounts!AA172)</f>
        <v>ND</v>
      </c>
      <c r="AB172" s="213" t="str">
        <f>IF(DoubleCounts!AB172 = 0, "ND", DoubleWins!AB172/DoubleCounts!AB172)</f>
        <v>ND</v>
      </c>
      <c r="AC172" s="213" t="str">
        <f>IF(DoubleCounts!AC172 = 0, "ND", DoubleWins!AC172/DoubleCounts!AC172)</f>
        <v>ND</v>
      </c>
      <c r="AD172" s="213" t="str">
        <f>IF(DoubleCounts!AD172 = 0, "ND", DoubleWins!AD172/DoubleCounts!AD172)</f>
        <v>ND</v>
      </c>
      <c r="AE172" s="213" t="str">
        <f>IF(DoubleCounts!AE172 = 0, "ND", DoubleWins!AE172/DoubleCounts!AE172)</f>
        <v>ND</v>
      </c>
      <c r="AF172" s="213" t="str">
        <f>IF(DoubleCounts!AF172 = 0, "ND", DoubleWins!AF172/DoubleCounts!AF172)</f>
        <v>ND</v>
      </c>
      <c r="AG172" s="213" t="str">
        <f>IF(DoubleCounts!AG172 = 0, "ND", DoubleWins!AG172/DoubleCounts!AG172)</f>
        <v>ND</v>
      </c>
      <c r="AH172" s="213" t="str">
        <f>IF(DoubleCounts!AH172 = 0, "ND", DoubleWins!AH172/DoubleCounts!AH172)</f>
        <v>ND</v>
      </c>
      <c r="AI172" s="213" t="str">
        <f>IF(DoubleCounts!AI172 = 0, "ND", DoubleWins!AI172/DoubleCounts!AI172)</f>
        <v>ND</v>
      </c>
      <c r="AJ172" s="213" t="str">
        <f>IF(DoubleCounts!AJ172 = 0, "ND", DoubleWins!AJ172/DoubleCounts!AJ172)</f>
        <v>ND</v>
      </c>
      <c r="AK172" s="213" t="str">
        <f>IF(DoubleCounts!AK172 = 0, "ND", DoubleWins!AK172/DoubleCounts!AK172)</f>
        <v>ND</v>
      </c>
      <c r="AL172" s="213" t="str">
        <f>IF(DoubleCounts!AL172 = 0, "ND", DoubleWins!AL172/DoubleCounts!AL172)</f>
        <v>ND</v>
      </c>
      <c r="AM172" s="213" t="str">
        <f>IF(DoubleCounts!AM172 = 0, "ND", DoubleWins!AM172/DoubleCounts!AM172)</f>
        <v>ND</v>
      </c>
      <c r="AN172" s="213" t="str">
        <f>IF(DoubleCounts!AN172 = 0, "ND", DoubleWins!AN172/DoubleCounts!AN172)</f>
        <v>ND</v>
      </c>
      <c r="AO172" s="213" t="str">
        <f>IF(DoubleCounts!AO172 = 0, "ND", DoubleWins!AO172/DoubleCounts!AO172)</f>
        <v>ND</v>
      </c>
      <c r="AP172" s="213" t="str">
        <f>IF(DoubleCounts!AP172 = 0, "ND", DoubleWins!AP172/DoubleCounts!AP172)</f>
        <v>ND</v>
      </c>
    </row>
    <row r="173">
      <c r="A173" s="212" t="s">
        <v>2562</v>
      </c>
      <c r="B173" s="214">
        <f>IF(DoubleCounts!B173 = 0, "ND", DoubleWins!B173/DoubleCounts!B173)</f>
        <v>0.7</v>
      </c>
      <c r="C173" s="214" t="str">
        <f>IF(DoubleCounts!C173 = 0, "ND", DoubleWins!C173/DoubleCounts!C173)</f>
        <v>ND</v>
      </c>
      <c r="D173" s="214" t="str">
        <f>IF(DoubleCounts!D173 = 0, "ND", DoubleWins!D173/DoubleCounts!D173)</f>
        <v>ND</v>
      </c>
      <c r="E173" s="214" t="str">
        <f>IF(DoubleCounts!E173 = 0, "ND", DoubleWins!E173/DoubleCounts!E173)</f>
        <v>ND</v>
      </c>
      <c r="F173" s="214" t="str">
        <f>IF(DoubleCounts!F173 = 0, "ND", DoubleWins!F173/DoubleCounts!F173)</f>
        <v>ND</v>
      </c>
      <c r="G173" s="214">
        <f>IF(DoubleCounts!G173 = 0, "ND", DoubleWins!G173/DoubleCounts!G173)</f>
        <v>0.7</v>
      </c>
      <c r="H173" s="214" t="str">
        <f>IF(DoubleCounts!H173 = 0, "ND", DoubleWins!H173/DoubleCounts!H173)</f>
        <v>ND</v>
      </c>
      <c r="I173" s="214" t="str">
        <f>IF(DoubleCounts!I173 = 0, "ND", DoubleWins!I173/DoubleCounts!I173)</f>
        <v>ND</v>
      </c>
      <c r="J173" s="214" t="str">
        <f>IF(DoubleCounts!J173 = 0, "ND", DoubleWins!J173/DoubleCounts!J173)</f>
        <v>ND</v>
      </c>
      <c r="K173" s="214" t="str">
        <f>IF(DoubleCounts!K173 = 0, "ND", DoubleWins!K173/DoubleCounts!K173)</f>
        <v>ND</v>
      </c>
      <c r="L173" s="214" t="str">
        <f>IF(DoubleCounts!L173 = 0, "ND", DoubleWins!L173/DoubleCounts!L173)</f>
        <v>ND</v>
      </c>
      <c r="M173" s="214" t="str">
        <f>IF(DoubleCounts!M173 = 0, "ND", DoubleWins!M173/DoubleCounts!M173)</f>
        <v>ND</v>
      </c>
      <c r="N173" s="214" t="str">
        <f>IF(DoubleCounts!N173 = 0, "ND", DoubleWins!N173/DoubleCounts!N173)</f>
        <v>ND</v>
      </c>
      <c r="O173" s="214" t="str">
        <f>IF(DoubleCounts!O173 = 0, "ND", DoubleWins!O173/DoubleCounts!O173)</f>
        <v>ND</v>
      </c>
      <c r="P173" s="214" t="str">
        <f>IF(DoubleCounts!P173 = 0, "ND", DoubleWins!P173/DoubleCounts!P173)</f>
        <v>ND</v>
      </c>
      <c r="Q173" s="214" t="str">
        <f>IF(DoubleCounts!Q173 = 0, "ND", DoubleWins!Q173/DoubleCounts!Q173)</f>
        <v>ND</v>
      </c>
      <c r="R173" s="213" t="str">
        <f>IF(DoubleCounts!R173 = 0, "ND", DoubleWins!R173/DoubleCounts!R173)</f>
        <v>ND</v>
      </c>
      <c r="S173" s="213" t="str">
        <f>IF(DoubleCounts!S173 = 0, "ND", DoubleWins!S173/DoubleCounts!S173)</f>
        <v>ND</v>
      </c>
      <c r="T173" s="213" t="str">
        <f>IF(DoubleCounts!T173 = 0, "ND", DoubleWins!T173/DoubleCounts!T173)</f>
        <v>ND</v>
      </c>
      <c r="U173" s="213" t="str">
        <f>IF(DoubleCounts!U173 = 0, "ND", DoubleWins!U173/DoubleCounts!U173)</f>
        <v>ND</v>
      </c>
      <c r="V173" s="213" t="str">
        <f>IF(DoubleCounts!V173 = 0, "ND", DoubleWins!V173/DoubleCounts!V173)</f>
        <v>ND</v>
      </c>
      <c r="W173" s="213" t="str">
        <f>IF(DoubleCounts!W173 = 0, "ND", DoubleWins!W173/DoubleCounts!W173)</f>
        <v>ND</v>
      </c>
      <c r="X173" s="213" t="str">
        <f>IF(DoubleCounts!X173 = 0, "ND", DoubleWins!X173/DoubleCounts!X173)</f>
        <v>ND</v>
      </c>
      <c r="Y173" s="213" t="str">
        <f>IF(DoubleCounts!Y173 = 0, "ND", DoubleWins!Y173/DoubleCounts!Y173)</f>
        <v>ND</v>
      </c>
      <c r="Z173" s="213" t="str">
        <f>IF(DoubleCounts!Z173 = 0, "ND", DoubleWins!Z173/DoubleCounts!Z173)</f>
        <v>ND</v>
      </c>
      <c r="AA173" s="213" t="str">
        <f>IF(DoubleCounts!AA173 = 0, "ND", DoubleWins!AA173/DoubleCounts!AA173)</f>
        <v>ND</v>
      </c>
      <c r="AB173" s="213" t="str">
        <f>IF(DoubleCounts!AB173 = 0, "ND", DoubleWins!AB173/DoubleCounts!AB173)</f>
        <v>ND</v>
      </c>
      <c r="AC173" s="213" t="str">
        <f>IF(DoubleCounts!AC173 = 0, "ND", DoubleWins!AC173/DoubleCounts!AC173)</f>
        <v>ND</v>
      </c>
      <c r="AD173" s="213" t="str">
        <f>IF(DoubleCounts!AD173 = 0, "ND", DoubleWins!AD173/DoubleCounts!AD173)</f>
        <v>ND</v>
      </c>
      <c r="AE173" s="213" t="str">
        <f>IF(DoubleCounts!AE173 = 0, "ND", DoubleWins!AE173/DoubleCounts!AE173)</f>
        <v>ND</v>
      </c>
      <c r="AF173" s="213" t="str">
        <f>IF(DoubleCounts!AF173 = 0, "ND", DoubleWins!AF173/DoubleCounts!AF173)</f>
        <v>ND</v>
      </c>
      <c r="AG173" s="213" t="str">
        <f>IF(DoubleCounts!AG173 = 0, "ND", DoubleWins!AG173/DoubleCounts!AG173)</f>
        <v>ND</v>
      </c>
      <c r="AH173" s="213" t="str">
        <f>IF(DoubleCounts!AH173 = 0, "ND", DoubleWins!AH173/DoubleCounts!AH173)</f>
        <v>ND</v>
      </c>
      <c r="AI173" s="213" t="str">
        <f>IF(DoubleCounts!AI173 = 0, "ND", DoubleWins!AI173/DoubleCounts!AI173)</f>
        <v>ND</v>
      </c>
      <c r="AJ173" s="213" t="str">
        <f>IF(DoubleCounts!AJ173 = 0, "ND", DoubleWins!AJ173/DoubleCounts!AJ173)</f>
        <v>ND</v>
      </c>
      <c r="AK173" s="213" t="str">
        <f>IF(DoubleCounts!AK173 = 0, "ND", DoubleWins!AK173/DoubleCounts!AK173)</f>
        <v>ND</v>
      </c>
      <c r="AL173" s="213" t="str">
        <f>IF(DoubleCounts!AL173 = 0, "ND", DoubleWins!AL173/DoubleCounts!AL173)</f>
        <v>ND</v>
      </c>
      <c r="AM173" s="213" t="str">
        <f>IF(DoubleCounts!AM173 = 0, "ND", DoubleWins!AM173/DoubleCounts!AM173)</f>
        <v>ND</v>
      </c>
      <c r="AN173" s="213" t="str">
        <f>IF(DoubleCounts!AN173 = 0, "ND", DoubleWins!AN173/DoubleCounts!AN173)</f>
        <v>ND</v>
      </c>
      <c r="AO173" s="213" t="str">
        <f>IF(DoubleCounts!AO173 = 0, "ND", DoubleWins!AO173/DoubleCounts!AO173)</f>
        <v>ND</v>
      </c>
      <c r="AP173" s="213" t="str">
        <f>IF(DoubleCounts!AP173 = 0, "ND", DoubleWins!AP173/DoubleCounts!AP173)</f>
        <v>ND</v>
      </c>
    </row>
    <row r="174">
      <c r="A174" s="212" t="s">
        <v>2567</v>
      </c>
      <c r="B174" s="214">
        <f>IF(DoubleCounts!B174 = 0, "ND", DoubleWins!B174/DoubleCounts!B174)</f>
        <v>0.5454545455</v>
      </c>
      <c r="C174" s="214" t="str">
        <f>IF(DoubleCounts!C174 = 0, "ND", DoubleWins!C174/DoubleCounts!C174)</f>
        <v>ND</v>
      </c>
      <c r="D174" s="214" t="str">
        <f>IF(DoubleCounts!D174 = 0, "ND", DoubleWins!D174/DoubleCounts!D174)</f>
        <v>ND</v>
      </c>
      <c r="E174" s="214" t="str">
        <f>IF(DoubleCounts!E174 = 0, "ND", DoubleWins!E174/DoubleCounts!E174)</f>
        <v>ND</v>
      </c>
      <c r="F174" s="214" t="str">
        <f>IF(DoubleCounts!F174 = 0, "ND", DoubleWins!F174/DoubleCounts!F174)</f>
        <v>ND</v>
      </c>
      <c r="G174" s="214">
        <f>IF(DoubleCounts!G174 = 0, "ND", DoubleWins!G174/DoubleCounts!G174)</f>
        <v>0.6315789474</v>
      </c>
      <c r="H174" s="214">
        <f>IF(DoubleCounts!H174 = 0, "ND", DoubleWins!H174/DoubleCounts!H174)</f>
        <v>0</v>
      </c>
      <c r="I174" s="214" t="str">
        <f>IF(DoubleCounts!I174 = 0, "ND", DoubleWins!I174/DoubleCounts!I174)</f>
        <v>ND</v>
      </c>
      <c r="J174" s="214" t="str">
        <f>IF(DoubleCounts!J174 = 0, "ND", DoubleWins!J174/DoubleCounts!J174)</f>
        <v>ND</v>
      </c>
      <c r="K174" s="214" t="str">
        <f>IF(DoubleCounts!K174 = 0, "ND", DoubleWins!K174/DoubleCounts!K174)</f>
        <v>ND</v>
      </c>
      <c r="L174" s="214" t="str">
        <f>IF(DoubleCounts!L174 = 0, "ND", DoubleWins!L174/DoubleCounts!L174)</f>
        <v>ND</v>
      </c>
      <c r="M174" s="214" t="str">
        <f>IF(DoubleCounts!M174 = 0, "ND", DoubleWins!M174/DoubleCounts!M174)</f>
        <v>ND</v>
      </c>
      <c r="N174" s="214" t="str">
        <f>IF(DoubleCounts!N174 = 0, "ND", DoubleWins!N174/DoubleCounts!N174)</f>
        <v>ND</v>
      </c>
      <c r="O174" s="214" t="str">
        <f>IF(DoubleCounts!O174 = 0, "ND", DoubleWins!O174/DoubleCounts!O174)</f>
        <v>ND</v>
      </c>
      <c r="P174" s="214" t="str">
        <f>IF(DoubleCounts!P174 = 0, "ND", DoubleWins!P174/DoubleCounts!P174)</f>
        <v>ND</v>
      </c>
      <c r="Q174" s="214" t="str">
        <f>IF(DoubleCounts!Q174 = 0, "ND", DoubleWins!Q174/DoubleCounts!Q174)</f>
        <v>ND</v>
      </c>
      <c r="R174" s="213" t="str">
        <f>IF(DoubleCounts!R174 = 0, "ND", DoubleWins!R174/DoubleCounts!R174)</f>
        <v>ND</v>
      </c>
      <c r="S174" s="213" t="str">
        <f>IF(DoubleCounts!S174 = 0, "ND", DoubleWins!S174/DoubleCounts!S174)</f>
        <v>ND</v>
      </c>
      <c r="T174" s="213" t="str">
        <f>IF(DoubleCounts!T174 = 0, "ND", DoubleWins!T174/DoubleCounts!T174)</f>
        <v>ND</v>
      </c>
      <c r="U174" s="213" t="str">
        <f>IF(DoubleCounts!U174 = 0, "ND", DoubleWins!U174/DoubleCounts!U174)</f>
        <v>ND</v>
      </c>
      <c r="V174" s="213" t="str">
        <f>IF(DoubleCounts!V174 = 0, "ND", DoubleWins!V174/DoubleCounts!V174)</f>
        <v>ND</v>
      </c>
      <c r="W174" s="213" t="str">
        <f>IF(DoubleCounts!W174 = 0, "ND", DoubleWins!W174/DoubleCounts!W174)</f>
        <v>ND</v>
      </c>
      <c r="X174" s="213" t="str">
        <f>IF(DoubleCounts!X174 = 0, "ND", DoubleWins!X174/DoubleCounts!X174)</f>
        <v>ND</v>
      </c>
      <c r="Y174" s="213" t="str">
        <f>IF(DoubleCounts!Y174 = 0, "ND", DoubleWins!Y174/DoubleCounts!Y174)</f>
        <v>ND</v>
      </c>
      <c r="Z174" s="213" t="str">
        <f>IF(DoubleCounts!Z174 = 0, "ND", DoubleWins!Z174/DoubleCounts!Z174)</f>
        <v>ND</v>
      </c>
      <c r="AA174" s="213" t="str">
        <f>IF(DoubleCounts!AA174 = 0, "ND", DoubleWins!AA174/DoubleCounts!AA174)</f>
        <v>ND</v>
      </c>
      <c r="AB174" s="213" t="str">
        <f>IF(DoubleCounts!AB174 = 0, "ND", DoubleWins!AB174/DoubleCounts!AB174)</f>
        <v>ND</v>
      </c>
      <c r="AC174" s="213" t="str">
        <f>IF(DoubleCounts!AC174 = 0, "ND", DoubleWins!AC174/DoubleCounts!AC174)</f>
        <v>ND</v>
      </c>
      <c r="AD174" s="213" t="str">
        <f>IF(DoubleCounts!AD174 = 0, "ND", DoubleWins!AD174/DoubleCounts!AD174)</f>
        <v>ND</v>
      </c>
      <c r="AE174" s="213" t="str">
        <f>IF(DoubleCounts!AE174 = 0, "ND", DoubleWins!AE174/DoubleCounts!AE174)</f>
        <v>ND</v>
      </c>
      <c r="AF174" s="213" t="str">
        <f>IF(DoubleCounts!AF174 = 0, "ND", DoubleWins!AF174/DoubleCounts!AF174)</f>
        <v>ND</v>
      </c>
      <c r="AG174" s="213" t="str">
        <f>IF(DoubleCounts!AG174 = 0, "ND", DoubleWins!AG174/DoubleCounts!AG174)</f>
        <v>ND</v>
      </c>
      <c r="AH174" s="213" t="str">
        <f>IF(DoubleCounts!AH174 = 0, "ND", DoubleWins!AH174/DoubleCounts!AH174)</f>
        <v>ND</v>
      </c>
      <c r="AI174" s="213" t="str">
        <f>IF(DoubleCounts!AI174 = 0, "ND", DoubleWins!AI174/DoubleCounts!AI174)</f>
        <v>ND</v>
      </c>
      <c r="AJ174" s="213" t="str">
        <f>IF(DoubleCounts!AJ174 = 0, "ND", DoubleWins!AJ174/DoubleCounts!AJ174)</f>
        <v>ND</v>
      </c>
      <c r="AK174" s="213" t="str">
        <f>IF(DoubleCounts!AK174 = 0, "ND", DoubleWins!AK174/DoubleCounts!AK174)</f>
        <v>ND</v>
      </c>
      <c r="AL174" s="213" t="str">
        <f>IF(DoubleCounts!AL174 = 0, "ND", DoubleWins!AL174/DoubleCounts!AL174)</f>
        <v>ND</v>
      </c>
      <c r="AM174" s="213" t="str">
        <f>IF(DoubleCounts!AM174 = 0, "ND", DoubleWins!AM174/DoubleCounts!AM174)</f>
        <v>ND</v>
      </c>
      <c r="AN174" s="213" t="str">
        <f>IF(DoubleCounts!AN174 = 0, "ND", DoubleWins!AN174/DoubleCounts!AN174)</f>
        <v>ND</v>
      </c>
      <c r="AO174" s="213" t="str">
        <f>IF(DoubleCounts!AO174 = 0, "ND", DoubleWins!AO174/DoubleCounts!AO174)</f>
        <v>ND</v>
      </c>
      <c r="AP174" s="213" t="str">
        <f>IF(DoubleCounts!AP174 = 0, "ND", DoubleWins!AP174/DoubleCounts!AP174)</f>
        <v>ND</v>
      </c>
    </row>
    <row r="175">
      <c r="A175" s="212" t="s">
        <v>31</v>
      </c>
      <c r="B175" s="214">
        <f>IF(DoubleCounts!B175 = 0, "ND", DoubleWins!B175/DoubleCounts!B175)</f>
        <v>0.5326295585</v>
      </c>
      <c r="C175" s="214">
        <f>IF(DoubleCounts!C175 = 0, "ND", DoubleWins!C175/DoubleCounts!C175)</f>
        <v>0.5540201005</v>
      </c>
      <c r="D175" s="214">
        <f>IF(DoubleCounts!D175 = 0, "ND", DoubleWins!D175/DoubleCounts!D175)</f>
        <v>0.4631147541</v>
      </c>
      <c r="E175" s="214">
        <f>IF(DoubleCounts!E175 = 0, "ND", DoubleWins!E175/DoubleCounts!E175)</f>
        <v>0.5</v>
      </c>
      <c r="F175" s="214" t="str">
        <f>IF(DoubleCounts!F175 = 0, "ND", DoubleWins!F175/DoubleCounts!F175)</f>
        <v>ND</v>
      </c>
      <c r="G175" s="214" t="str">
        <f>IF(DoubleCounts!G175 = 0, "ND", DoubleWins!G175/DoubleCounts!G175)</f>
        <v>ND</v>
      </c>
      <c r="H175" s="214" t="str">
        <f>IF(DoubleCounts!H175 = 0, "ND", DoubleWins!H175/DoubleCounts!H175)</f>
        <v>ND</v>
      </c>
      <c r="I175" s="214" t="str">
        <f>IF(DoubleCounts!I175 = 0, "ND", DoubleWins!I175/DoubleCounts!I175)</f>
        <v>ND</v>
      </c>
      <c r="J175" s="214" t="str">
        <f>IF(DoubleCounts!J175 = 0, "ND", DoubleWins!J175/DoubleCounts!J175)</f>
        <v>ND</v>
      </c>
      <c r="K175" s="214" t="str">
        <f>IF(DoubleCounts!K175 = 0, "ND", DoubleWins!K175/DoubleCounts!K175)</f>
        <v>ND</v>
      </c>
      <c r="L175" s="214" t="str">
        <f>IF(DoubleCounts!L175 = 0, "ND", DoubleWins!L175/DoubleCounts!L175)</f>
        <v>ND</v>
      </c>
      <c r="M175" s="214" t="str">
        <f>IF(DoubleCounts!M175 = 0, "ND", DoubleWins!M175/DoubleCounts!M175)</f>
        <v>ND</v>
      </c>
      <c r="N175" s="214" t="str">
        <f>IF(DoubleCounts!N175 = 0, "ND", DoubleWins!N175/DoubleCounts!N175)</f>
        <v>ND</v>
      </c>
      <c r="O175" s="214" t="str">
        <f>IF(DoubleCounts!O175 = 0, "ND", DoubleWins!O175/DoubleCounts!O175)</f>
        <v>ND</v>
      </c>
      <c r="P175" s="214" t="str">
        <f>IF(DoubleCounts!P175 = 0, "ND", DoubleWins!P175/DoubleCounts!P175)</f>
        <v>ND</v>
      </c>
      <c r="Q175" s="214" t="str">
        <f>IF(DoubleCounts!Q175 = 0, "ND", DoubleWins!Q175/DoubleCounts!Q175)</f>
        <v>ND</v>
      </c>
      <c r="R175" s="213" t="str">
        <f>IF(DoubleCounts!R175 = 0, "ND", DoubleWins!R175/DoubleCounts!R175)</f>
        <v>ND</v>
      </c>
      <c r="S175" s="213" t="str">
        <f>IF(DoubleCounts!S175 = 0, "ND", DoubleWins!S175/DoubleCounts!S175)</f>
        <v>ND</v>
      </c>
      <c r="T175" s="213" t="str">
        <f>IF(DoubleCounts!T175 = 0, "ND", DoubleWins!T175/DoubleCounts!T175)</f>
        <v>ND</v>
      </c>
      <c r="U175" s="213" t="str">
        <f>IF(DoubleCounts!U175 = 0, "ND", DoubleWins!U175/DoubleCounts!U175)</f>
        <v>ND</v>
      </c>
      <c r="V175" s="213" t="str">
        <f>IF(DoubleCounts!V175 = 0, "ND", DoubleWins!V175/DoubleCounts!V175)</f>
        <v>ND</v>
      </c>
      <c r="W175" s="213" t="str">
        <f>IF(DoubleCounts!W175 = 0, "ND", DoubleWins!W175/DoubleCounts!W175)</f>
        <v>ND</v>
      </c>
      <c r="X175" s="213" t="str">
        <f>IF(DoubleCounts!X175 = 0, "ND", DoubleWins!X175/DoubleCounts!X175)</f>
        <v>ND</v>
      </c>
      <c r="Y175" s="213" t="str">
        <f>IF(DoubleCounts!Y175 = 0, "ND", DoubleWins!Y175/DoubleCounts!Y175)</f>
        <v>ND</v>
      </c>
      <c r="Z175" s="213" t="str">
        <f>IF(DoubleCounts!Z175 = 0, "ND", DoubleWins!Z175/DoubleCounts!Z175)</f>
        <v>ND</v>
      </c>
      <c r="AA175" s="213" t="str">
        <f>IF(DoubleCounts!AA175 = 0, "ND", DoubleWins!AA175/DoubleCounts!AA175)</f>
        <v>ND</v>
      </c>
      <c r="AB175" s="213" t="str">
        <f>IF(DoubleCounts!AB175 = 0, "ND", DoubleWins!AB175/DoubleCounts!AB175)</f>
        <v>ND</v>
      </c>
      <c r="AC175" s="213" t="str">
        <f>IF(DoubleCounts!AC175 = 0, "ND", DoubleWins!AC175/DoubleCounts!AC175)</f>
        <v>ND</v>
      </c>
      <c r="AD175" s="213" t="str">
        <f>IF(DoubleCounts!AD175 = 0, "ND", DoubleWins!AD175/DoubleCounts!AD175)</f>
        <v>ND</v>
      </c>
      <c r="AE175" s="213" t="str">
        <f>IF(DoubleCounts!AE175 = 0, "ND", DoubleWins!AE175/DoubleCounts!AE175)</f>
        <v>ND</v>
      </c>
      <c r="AF175" s="213" t="str">
        <f>IF(DoubleCounts!AF175 = 0, "ND", DoubleWins!AF175/DoubleCounts!AF175)</f>
        <v>ND</v>
      </c>
      <c r="AG175" s="213" t="str">
        <f>IF(DoubleCounts!AG175 = 0, "ND", DoubleWins!AG175/DoubleCounts!AG175)</f>
        <v>ND</v>
      </c>
      <c r="AH175" s="213" t="str">
        <f>IF(DoubleCounts!AH175 = 0, "ND", DoubleWins!AH175/DoubleCounts!AH175)</f>
        <v>ND</v>
      </c>
      <c r="AI175" s="213" t="str">
        <f>IF(DoubleCounts!AI175 = 0, "ND", DoubleWins!AI175/DoubleCounts!AI175)</f>
        <v>ND</v>
      </c>
      <c r="AJ175" s="213" t="str">
        <f>IF(DoubleCounts!AJ175 = 0, "ND", DoubleWins!AJ175/DoubleCounts!AJ175)</f>
        <v>ND</v>
      </c>
      <c r="AK175" s="213" t="str">
        <f>IF(DoubleCounts!AK175 = 0, "ND", DoubleWins!AK175/DoubleCounts!AK175)</f>
        <v>ND</v>
      </c>
      <c r="AL175" s="213" t="str">
        <f>IF(DoubleCounts!AL175 = 0, "ND", DoubleWins!AL175/DoubleCounts!AL175)</f>
        <v>ND</v>
      </c>
      <c r="AM175" s="213" t="str">
        <f>IF(DoubleCounts!AM175 = 0, "ND", DoubleWins!AM175/DoubleCounts!AM175)</f>
        <v>ND</v>
      </c>
      <c r="AN175" s="213" t="str">
        <f>IF(DoubleCounts!AN175 = 0, "ND", DoubleWins!AN175/DoubleCounts!AN175)</f>
        <v>ND</v>
      </c>
      <c r="AO175" s="213" t="str">
        <f>IF(DoubleCounts!AO175 = 0, "ND", DoubleWins!AO175/DoubleCounts!AO175)</f>
        <v>ND</v>
      </c>
      <c r="AP175" s="213" t="str">
        <f>IF(DoubleCounts!AP175 = 0, "ND", DoubleWins!AP175/DoubleCounts!AP175)</f>
        <v>ND</v>
      </c>
    </row>
    <row r="176">
      <c r="A176" s="212" t="s">
        <v>2577</v>
      </c>
      <c r="B176" s="214">
        <f>IF(DoubleCounts!B176 = 0, "ND", DoubleWins!B176/DoubleCounts!B176)</f>
        <v>0.5833333333</v>
      </c>
      <c r="C176" s="214" t="str">
        <f>IF(DoubleCounts!C176 = 0, "ND", DoubleWins!C176/DoubleCounts!C176)</f>
        <v>ND</v>
      </c>
      <c r="D176" s="214" t="str">
        <f>IF(DoubleCounts!D176 = 0, "ND", DoubleWins!D176/DoubleCounts!D176)</f>
        <v>ND</v>
      </c>
      <c r="E176" s="214" t="str">
        <f>IF(DoubleCounts!E176 = 0, "ND", DoubleWins!E176/DoubleCounts!E176)</f>
        <v>ND</v>
      </c>
      <c r="F176" s="214" t="str">
        <f>IF(DoubleCounts!F176 = 0, "ND", DoubleWins!F176/DoubleCounts!F176)</f>
        <v>ND</v>
      </c>
      <c r="G176" s="214">
        <f>IF(DoubleCounts!G176 = 0, "ND", DoubleWins!G176/DoubleCounts!G176)</f>
        <v>0.5454545455</v>
      </c>
      <c r="H176" s="214">
        <f>IF(DoubleCounts!H176 = 0, "ND", DoubleWins!H176/DoubleCounts!H176)</f>
        <v>1</v>
      </c>
      <c r="I176" s="214" t="str">
        <f>IF(DoubleCounts!I176 = 0, "ND", DoubleWins!I176/DoubleCounts!I176)</f>
        <v>ND</v>
      </c>
      <c r="J176" s="214" t="str">
        <f>IF(DoubleCounts!J176 = 0, "ND", DoubleWins!J176/DoubleCounts!J176)</f>
        <v>ND</v>
      </c>
      <c r="K176" s="214" t="str">
        <f>IF(DoubleCounts!K176 = 0, "ND", DoubleWins!K176/DoubleCounts!K176)</f>
        <v>ND</v>
      </c>
      <c r="L176" s="214" t="str">
        <f>IF(DoubleCounts!L176 = 0, "ND", DoubleWins!L176/DoubleCounts!L176)</f>
        <v>ND</v>
      </c>
      <c r="M176" s="214" t="str">
        <f>IF(DoubleCounts!M176 = 0, "ND", DoubleWins!M176/DoubleCounts!M176)</f>
        <v>ND</v>
      </c>
      <c r="N176" s="214" t="str">
        <f>IF(DoubleCounts!N176 = 0, "ND", DoubleWins!N176/DoubleCounts!N176)</f>
        <v>ND</v>
      </c>
      <c r="O176" s="214" t="str">
        <f>IF(DoubleCounts!O176 = 0, "ND", DoubleWins!O176/DoubleCounts!O176)</f>
        <v>ND</v>
      </c>
      <c r="P176" s="214" t="str">
        <f>IF(DoubleCounts!P176 = 0, "ND", DoubleWins!P176/DoubleCounts!P176)</f>
        <v>ND</v>
      </c>
      <c r="Q176" s="214" t="str">
        <f>IF(DoubleCounts!Q176 = 0, "ND", DoubleWins!Q176/DoubleCounts!Q176)</f>
        <v>ND</v>
      </c>
      <c r="R176" s="213" t="str">
        <f>IF(DoubleCounts!R176 = 0, "ND", DoubleWins!R176/DoubleCounts!R176)</f>
        <v>ND</v>
      </c>
      <c r="S176" s="213" t="str">
        <f>IF(DoubleCounts!S176 = 0, "ND", DoubleWins!S176/DoubleCounts!S176)</f>
        <v>ND</v>
      </c>
      <c r="T176" s="213" t="str">
        <f>IF(DoubleCounts!T176 = 0, "ND", DoubleWins!T176/DoubleCounts!T176)</f>
        <v>ND</v>
      </c>
      <c r="U176" s="213" t="str">
        <f>IF(DoubleCounts!U176 = 0, "ND", DoubleWins!U176/DoubleCounts!U176)</f>
        <v>ND</v>
      </c>
      <c r="V176" s="213" t="str">
        <f>IF(DoubleCounts!V176 = 0, "ND", DoubleWins!V176/DoubleCounts!V176)</f>
        <v>ND</v>
      </c>
      <c r="W176" s="213" t="str">
        <f>IF(DoubleCounts!W176 = 0, "ND", DoubleWins!W176/DoubleCounts!W176)</f>
        <v>ND</v>
      </c>
      <c r="X176" s="213" t="str">
        <f>IF(DoubleCounts!X176 = 0, "ND", DoubleWins!X176/DoubleCounts!X176)</f>
        <v>ND</v>
      </c>
      <c r="Y176" s="213" t="str">
        <f>IF(DoubleCounts!Y176 = 0, "ND", DoubleWins!Y176/DoubleCounts!Y176)</f>
        <v>ND</v>
      </c>
      <c r="Z176" s="213" t="str">
        <f>IF(DoubleCounts!Z176 = 0, "ND", DoubleWins!Z176/DoubleCounts!Z176)</f>
        <v>ND</v>
      </c>
      <c r="AA176" s="213" t="str">
        <f>IF(DoubleCounts!AA176 = 0, "ND", DoubleWins!AA176/DoubleCounts!AA176)</f>
        <v>ND</v>
      </c>
      <c r="AB176" s="213" t="str">
        <f>IF(DoubleCounts!AB176 = 0, "ND", DoubleWins!AB176/DoubleCounts!AB176)</f>
        <v>ND</v>
      </c>
      <c r="AC176" s="213" t="str">
        <f>IF(DoubleCounts!AC176 = 0, "ND", DoubleWins!AC176/DoubleCounts!AC176)</f>
        <v>ND</v>
      </c>
      <c r="AD176" s="213" t="str">
        <f>IF(DoubleCounts!AD176 = 0, "ND", DoubleWins!AD176/DoubleCounts!AD176)</f>
        <v>ND</v>
      </c>
      <c r="AE176" s="213" t="str">
        <f>IF(DoubleCounts!AE176 = 0, "ND", DoubleWins!AE176/DoubleCounts!AE176)</f>
        <v>ND</v>
      </c>
      <c r="AF176" s="213" t="str">
        <f>IF(DoubleCounts!AF176 = 0, "ND", DoubleWins!AF176/DoubleCounts!AF176)</f>
        <v>ND</v>
      </c>
      <c r="AG176" s="213" t="str">
        <f>IF(DoubleCounts!AG176 = 0, "ND", DoubleWins!AG176/DoubleCounts!AG176)</f>
        <v>ND</v>
      </c>
      <c r="AH176" s="213" t="str">
        <f>IF(DoubleCounts!AH176 = 0, "ND", DoubleWins!AH176/DoubleCounts!AH176)</f>
        <v>ND</v>
      </c>
      <c r="AI176" s="213" t="str">
        <f>IF(DoubleCounts!AI176 = 0, "ND", DoubleWins!AI176/DoubleCounts!AI176)</f>
        <v>ND</v>
      </c>
      <c r="AJ176" s="213" t="str">
        <f>IF(DoubleCounts!AJ176 = 0, "ND", DoubleWins!AJ176/DoubleCounts!AJ176)</f>
        <v>ND</v>
      </c>
      <c r="AK176" s="213" t="str">
        <f>IF(DoubleCounts!AK176 = 0, "ND", DoubleWins!AK176/DoubleCounts!AK176)</f>
        <v>ND</v>
      </c>
      <c r="AL176" s="213" t="str">
        <f>IF(DoubleCounts!AL176 = 0, "ND", DoubleWins!AL176/DoubleCounts!AL176)</f>
        <v>ND</v>
      </c>
      <c r="AM176" s="213" t="str">
        <f>IF(DoubleCounts!AM176 = 0, "ND", DoubleWins!AM176/DoubleCounts!AM176)</f>
        <v>ND</v>
      </c>
      <c r="AN176" s="213" t="str">
        <f>IF(DoubleCounts!AN176 = 0, "ND", DoubleWins!AN176/DoubleCounts!AN176)</f>
        <v>ND</v>
      </c>
      <c r="AO176" s="213" t="str">
        <f>IF(DoubleCounts!AO176 = 0, "ND", DoubleWins!AO176/DoubleCounts!AO176)</f>
        <v>ND</v>
      </c>
      <c r="AP176" s="213" t="str">
        <f>IF(DoubleCounts!AP176 = 0, "ND", DoubleWins!AP176/DoubleCounts!AP176)</f>
        <v>ND</v>
      </c>
    </row>
    <row r="177">
      <c r="A177" s="212" t="s">
        <v>2582</v>
      </c>
      <c r="B177" s="214">
        <f>IF(DoubleCounts!B177 = 0, "ND", DoubleWins!B177/DoubleCounts!B177)</f>
        <v>0.8</v>
      </c>
      <c r="C177" s="214" t="str">
        <f>IF(DoubleCounts!C177 = 0, "ND", DoubleWins!C177/DoubleCounts!C177)</f>
        <v>ND</v>
      </c>
      <c r="D177" s="214" t="str">
        <f>IF(DoubleCounts!D177 = 0, "ND", DoubleWins!D177/DoubleCounts!D177)</f>
        <v>ND</v>
      </c>
      <c r="E177" s="214" t="str">
        <f>IF(DoubleCounts!E177 = 0, "ND", DoubleWins!E177/DoubleCounts!E177)</f>
        <v>ND</v>
      </c>
      <c r="F177" s="214" t="str">
        <f>IF(DoubleCounts!F177 = 0, "ND", DoubleWins!F177/DoubleCounts!F177)</f>
        <v>ND</v>
      </c>
      <c r="G177" s="214" t="str">
        <f>IF(DoubleCounts!G177 = 0, "ND", DoubleWins!G177/DoubleCounts!G177)</f>
        <v>ND</v>
      </c>
      <c r="H177" s="214">
        <f>IF(DoubleCounts!H177 = 0, "ND", DoubleWins!H177/DoubleCounts!H177)</f>
        <v>0.75</v>
      </c>
      <c r="I177" s="214">
        <f>IF(DoubleCounts!I177 = 0, "ND", DoubleWins!I177/DoubleCounts!I177)</f>
        <v>1</v>
      </c>
      <c r="J177" s="214" t="str">
        <f>IF(DoubleCounts!J177 = 0, "ND", DoubleWins!J177/DoubleCounts!J177)</f>
        <v>ND</v>
      </c>
      <c r="K177" s="214" t="str">
        <f>IF(DoubleCounts!K177 = 0, "ND", DoubleWins!K177/DoubleCounts!K177)</f>
        <v>ND</v>
      </c>
      <c r="L177" s="214" t="str">
        <f>IF(DoubleCounts!L177 = 0, "ND", DoubleWins!L177/DoubleCounts!L177)</f>
        <v>ND</v>
      </c>
      <c r="M177" s="214" t="str">
        <f>IF(DoubleCounts!M177 = 0, "ND", DoubleWins!M177/DoubleCounts!M177)</f>
        <v>ND</v>
      </c>
      <c r="N177" s="214" t="str">
        <f>IF(DoubleCounts!N177 = 0, "ND", DoubleWins!N177/DoubleCounts!N177)</f>
        <v>ND</v>
      </c>
      <c r="O177" s="214" t="str">
        <f>IF(DoubleCounts!O177 = 0, "ND", DoubleWins!O177/DoubleCounts!O177)</f>
        <v>ND</v>
      </c>
      <c r="P177" s="214" t="str">
        <f>IF(DoubleCounts!P177 = 0, "ND", DoubleWins!P177/DoubleCounts!P177)</f>
        <v>ND</v>
      </c>
      <c r="Q177" s="214" t="str">
        <f>IF(DoubleCounts!Q177 = 0, "ND", DoubleWins!Q177/DoubleCounts!Q177)</f>
        <v>ND</v>
      </c>
      <c r="R177" s="213" t="str">
        <f>IF(DoubleCounts!R177 = 0, "ND", DoubleWins!R177/DoubleCounts!R177)</f>
        <v>ND</v>
      </c>
      <c r="S177" s="213" t="str">
        <f>IF(DoubleCounts!S177 = 0, "ND", DoubleWins!S177/DoubleCounts!S177)</f>
        <v>ND</v>
      </c>
      <c r="T177" s="213" t="str">
        <f>IF(DoubleCounts!T177 = 0, "ND", DoubleWins!T177/DoubleCounts!T177)</f>
        <v>ND</v>
      </c>
      <c r="U177" s="213" t="str">
        <f>IF(DoubleCounts!U177 = 0, "ND", DoubleWins!U177/DoubleCounts!U177)</f>
        <v>ND</v>
      </c>
      <c r="V177" s="213" t="str">
        <f>IF(DoubleCounts!V177 = 0, "ND", DoubleWins!V177/DoubleCounts!V177)</f>
        <v>ND</v>
      </c>
      <c r="W177" s="213" t="str">
        <f>IF(DoubleCounts!W177 = 0, "ND", DoubleWins!W177/DoubleCounts!W177)</f>
        <v>ND</v>
      </c>
      <c r="X177" s="213" t="str">
        <f>IF(DoubleCounts!X177 = 0, "ND", DoubleWins!X177/DoubleCounts!X177)</f>
        <v>ND</v>
      </c>
      <c r="Y177" s="213" t="str">
        <f>IF(DoubleCounts!Y177 = 0, "ND", DoubleWins!Y177/DoubleCounts!Y177)</f>
        <v>ND</v>
      </c>
      <c r="Z177" s="213" t="str">
        <f>IF(DoubleCounts!Z177 = 0, "ND", DoubleWins!Z177/DoubleCounts!Z177)</f>
        <v>ND</v>
      </c>
      <c r="AA177" s="213" t="str">
        <f>IF(DoubleCounts!AA177 = 0, "ND", DoubleWins!AA177/DoubleCounts!AA177)</f>
        <v>ND</v>
      </c>
      <c r="AB177" s="213" t="str">
        <f>IF(DoubleCounts!AB177 = 0, "ND", DoubleWins!AB177/DoubleCounts!AB177)</f>
        <v>ND</v>
      </c>
      <c r="AC177" s="213" t="str">
        <f>IF(DoubleCounts!AC177 = 0, "ND", DoubleWins!AC177/DoubleCounts!AC177)</f>
        <v>ND</v>
      </c>
      <c r="AD177" s="213" t="str">
        <f>IF(DoubleCounts!AD177 = 0, "ND", DoubleWins!AD177/DoubleCounts!AD177)</f>
        <v>ND</v>
      </c>
      <c r="AE177" s="213" t="str">
        <f>IF(DoubleCounts!AE177 = 0, "ND", DoubleWins!AE177/DoubleCounts!AE177)</f>
        <v>ND</v>
      </c>
      <c r="AF177" s="213" t="str">
        <f>IF(DoubleCounts!AF177 = 0, "ND", DoubleWins!AF177/DoubleCounts!AF177)</f>
        <v>ND</v>
      </c>
      <c r="AG177" s="213" t="str">
        <f>IF(DoubleCounts!AG177 = 0, "ND", DoubleWins!AG177/DoubleCounts!AG177)</f>
        <v>ND</v>
      </c>
      <c r="AH177" s="213" t="str">
        <f>IF(DoubleCounts!AH177 = 0, "ND", DoubleWins!AH177/DoubleCounts!AH177)</f>
        <v>ND</v>
      </c>
      <c r="AI177" s="213" t="str">
        <f>IF(DoubleCounts!AI177 = 0, "ND", DoubleWins!AI177/DoubleCounts!AI177)</f>
        <v>ND</v>
      </c>
      <c r="AJ177" s="213" t="str">
        <f>IF(DoubleCounts!AJ177 = 0, "ND", DoubleWins!AJ177/DoubleCounts!AJ177)</f>
        <v>ND</v>
      </c>
      <c r="AK177" s="213" t="str">
        <f>IF(DoubleCounts!AK177 = 0, "ND", DoubleWins!AK177/DoubleCounts!AK177)</f>
        <v>ND</v>
      </c>
      <c r="AL177" s="213" t="str">
        <f>IF(DoubleCounts!AL177 = 0, "ND", DoubleWins!AL177/DoubleCounts!AL177)</f>
        <v>ND</v>
      </c>
      <c r="AM177" s="213" t="str">
        <f>IF(DoubleCounts!AM177 = 0, "ND", DoubleWins!AM177/DoubleCounts!AM177)</f>
        <v>ND</v>
      </c>
      <c r="AN177" s="213" t="str">
        <f>IF(DoubleCounts!AN177 = 0, "ND", DoubleWins!AN177/DoubleCounts!AN177)</f>
        <v>ND</v>
      </c>
      <c r="AO177" s="213" t="str">
        <f>IF(DoubleCounts!AO177 = 0, "ND", DoubleWins!AO177/DoubleCounts!AO177)</f>
        <v>ND</v>
      </c>
      <c r="AP177" s="213" t="str">
        <f>IF(DoubleCounts!AP177 = 0, "ND", DoubleWins!AP177/DoubleCounts!AP177)</f>
        <v>ND</v>
      </c>
    </row>
    <row r="178">
      <c r="A178" s="212" t="s">
        <v>2589</v>
      </c>
      <c r="B178" s="214">
        <f>IF(DoubleCounts!B178 = 0, "ND", DoubleWins!B178/DoubleCounts!B178)</f>
        <v>0.5185185185</v>
      </c>
      <c r="C178" s="214" t="str">
        <f>IF(DoubleCounts!C178 = 0, "ND", DoubleWins!C178/DoubleCounts!C178)</f>
        <v>ND</v>
      </c>
      <c r="D178" s="214" t="str">
        <f>IF(DoubleCounts!D178 = 0, "ND", DoubleWins!D178/DoubleCounts!D178)</f>
        <v>ND</v>
      </c>
      <c r="E178" s="214" t="str">
        <f>IF(DoubleCounts!E178 = 0, "ND", DoubleWins!E178/DoubleCounts!E178)</f>
        <v>ND</v>
      </c>
      <c r="F178" s="214" t="str">
        <f>IF(DoubleCounts!F178 = 0, "ND", DoubleWins!F178/DoubleCounts!F178)</f>
        <v>ND</v>
      </c>
      <c r="G178" s="214">
        <f>IF(DoubleCounts!G178 = 0, "ND", DoubleWins!G178/DoubleCounts!G178)</f>
        <v>0.5185185185</v>
      </c>
      <c r="H178" s="214" t="str">
        <f>IF(DoubleCounts!H178 = 0, "ND", DoubleWins!H178/DoubleCounts!H178)</f>
        <v>ND</v>
      </c>
      <c r="I178" s="214" t="str">
        <f>IF(DoubleCounts!I178 = 0, "ND", DoubleWins!I178/DoubleCounts!I178)</f>
        <v>ND</v>
      </c>
      <c r="J178" s="214" t="str">
        <f>IF(DoubleCounts!J178 = 0, "ND", DoubleWins!J178/DoubleCounts!J178)</f>
        <v>ND</v>
      </c>
      <c r="K178" s="214" t="str">
        <f>IF(DoubleCounts!K178 = 0, "ND", DoubleWins!K178/DoubleCounts!K178)</f>
        <v>ND</v>
      </c>
      <c r="L178" s="214" t="str">
        <f>IF(DoubleCounts!L178 = 0, "ND", DoubleWins!L178/DoubleCounts!L178)</f>
        <v>ND</v>
      </c>
      <c r="M178" s="214" t="str">
        <f>IF(DoubleCounts!M178 = 0, "ND", DoubleWins!M178/DoubleCounts!M178)</f>
        <v>ND</v>
      </c>
      <c r="N178" s="214" t="str">
        <f>IF(DoubleCounts!N178 = 0, "ND", DoubleWins!N178/DoubleCounts!N178)</f>
        <v>ND</v>
      </c>
      <c r="O178" s="214" t="str">
        <f>IF(DoubleCounts!O178 = 0, "ND", DoubleWins!O178/DoubleCounts!O178)</f>
        <v>ND</v>
      </c>
      <c r="P178" s="214" t="str">
        <f>IF(DoubleCounts!P178 = 0, "ND", DoubleWins!P178/DoubleCounts!P178)</f>
        <v>ND</v>
      </c>
      <c r="Q178" s="214" t="str">
        <f>IF(DoubleCounts!Q178 = 0, "ND", DoubleWins!Q178/DoubleCounts!Q178)</f>
        <v>ND</v>
      </c>
      <c r="R178" s="213" t="str">
        <f>IF(DoubleCounts!R178 = 0, "ND", DoubleWins!R178/DoubleCounts!R178)</f>
        <v>ND</v>
      </c>
      <c r="S178" s="213" t="str">
        <f>IF(DoubleCounts!S178 = 0, "ND", DoubleWins!S178/DoubleCounts!S178)</f>
        <v>ND</v>
      </c>
      <c r="T178" s="213" t="str">
        <f>IF(DoubleCounts!T178 = 0, "ND", DoubleWins!T178/DoubleCounts!T178)</f>
        <v>ND</v>
      </c>
      <c r="U178" s="213" t="str">
        <f>IF(DoubleCounts!U178 = 0, "ND", DoubleWins!U178/DoubleCounts!U178)</f>
        <v>ND</v>
      </c>
      <c r="V178" s="213" t="str">
        <f>IF(DoubleCounts!V178 = 0, "ND", DoubleWins!V178/DoubleCounts!V178)</f>
        <v>ND</v>
      </c>
      <c r="W178" s="213" t="str">
        <f>IF(DoubleCounts!W178 = 0, "ND", DoubleWins!W178/DoubleCounts!W178)</f>
        <v>ND</v>
      </c>
      <c r="X178" s="213" t="str">
        <f>IF(DoubleCounts!X178 = 0, "ND", DoubleWins!X178/DoubleCounts!X178)</f>
        <v>ND</v>
      </c>
      <c r="Y178" s="213" t="str">
        <f>IF(DoubleCounts!Y178 = 0, "ND", DoubleWins!Y178/DoubleCounts!Y178)</f>
        <v>ND</v>
      </c>
      <c r="Z178" s="213" t="str">
        <f>IF(DoubleCounts!Z178 = 0, "ND", DoubleWins!Z178/DoubleCounts!Z178)</f>
        <v>ND</v>
      </c>
      <c r="AA178" s="213" t="str">
        <f>IF(DoubleCounts!AA178 = 0, "ND", DoubleWins!AA178/DoubleCounts!AA178)</f>
        <v>ND</v>
      </c>
      <c r="AB178" s="213" t="str">
        <f>IF(DoubleCounts!AB178 = 0, "ND", DoubleWins!AB178/DoubleCounts!AB178)</f>
        <v>ND</v>
      </c>
      <c r="AC178" s="213" t="str">
        <f>IF(DoubleCounts!AC178 = 0, "ND", DoubleWins!AC178/DoubleCounts!AC178)</f>
        <v>ND</v>
      </c>
      <c r="AD178" s="213" t="str">
        <f>IF(DoubleCounts!AD178 = 0, "ND", DoubleWins!AD178/DoubleCounts!AD178)</f>
        <v>ND</v>
      </c>
      <c r="AE178" s="213" t="str">
        <f>IF(DoubleCounts!AE178 = 0, "ND", DoubleWins!AE178/DoubleCounts!AE178)</f>
        <v>ND</v>
      </c>
      <c r="AF178" s="213" t="str">
        <f>IF(DoubleCounts!AF178 = 0, "ND", DoubleWins!AF178/DoubleCounts!AF178)</f>
        <v>ND</v>
      </c>
      <c r="AG178" s="213" t="str">
        <f>IF(DoubleCounts!AG178 = 0, "ND", DoubleWins!AG178/DoubleCounts!AG178)</f>
        <v>ND</v>
      </c>
      <c r="AH178" s="213" t="str">
        <f>IF(DoubleCounts!AH178 = 0, "ND", DoubleWins!AH178/DoubleCounts!AH178)</f>
        <v>ND</v>
      </c>
      <c r="AI178" s="213" t="str">
        <f>IF(DoubleCounts!AI178 = 0, "ND", DoubleWins!AI178/DoubleCounts!AI178)</f>
        <v>ND</v>
      </c>
      <c r="AJ178" s="213" t="str">
        <f>IF(DoubleCounts!AJ178 = 0, "ND", DoubleWins!AJ178/DoubleCounts!AJ178)</f>
        <v>ND</v>
      </c>
      <c r="AK178" s="213" t="str">
        <f>IF(DoubleCounts!AK178 = 0, "ND", DoubleWins!AK178/DoubleCounts!AK178)</f>
        <v>ND</v>
      </c>
      <c r="AL178" s="213" t="str">
        <f>IF(DoubleCounts!AL178 = 0, "ND", DoubleWins!AL178/DoubleCounts!AL178)</f>
        <v>ND</v>
      </c>
      <c r="AM178" s="213" t="str">
        <f>IF(DoubleCounts!AM178 = 0, "ND", DoubleWins!AM178/DoubleCounts!AM178)</f>
        <v>ND</v>
      </c>
      <c r="AN178" s="213" t="str">
        <f>IF(DoubleCounts!AN178 = 0, "ND", DoubleWins!AN178/DoubleCounts!AN178)</f>
        <v>ND</v>
      </c>
      <c r="AO178" s="213" t="str">
        <f>IF(DoubleCounts!AO178 = 0, "ND", DoubleWins!AO178/DoubleCounts!AO178)</f>
        <v>ND</v>
      </c>
      <c r="AP178" s="213" t="str">
        <f>IF(DoubleCounts!AP178 = 0, "ND", DoubleWins!AP178/DoubleCounts!AP178)</f>
        <v>ND</v>
      </c>
    </row>
    <row r="179">
      <c r="A179" s="212" t="s">
        <v>2594</v>
      </c>
      <c r="B179" s="214">
        <f>IF(DoubleCounts!B179 = 0, "ND", DoubleWins!B179/DoubleCounts!B179)</f>
        <v>0.5</v>
      </c>
      <c r="C179" s="214" t="str">
        <f>IF(DoubleCounts!C179 = 0, "ND", DoubleWins!C179/DoubleCounts!C179)</f>
        <v>ND</v>
      </c>
      <c r="D179" s="214" t="str">
        <f>IF(DoubleCounts!D179 = 0, "ND", DoubleWins!D179/DoubleCounts!D179)</f>
        <v>ND</v>
      </c>
      <c r="E179" s="214" t="str">
        <f>IF(DoubleCounts!E179 = 0, "ND", DoubleWins!E179/DoubleCounts!E179)</f>
        <v>ND</v>
      </c>
      <c r="F179" s="214" t="str">
        <f>IF(DoubleCounts!F179 = 0, "ND", DoubleWins!F179/DoubleCounts!F179)</f>
        <v>ND</v>
      </c>
      <c r="G179" s="214" t="str">
        <f>IF(DoubleCounts!G179 = 0, "ND", DoubleWins!G179/DoubleCounts!G179)</f>
        <v>ND</v>
      </c>
      <c r="H179" s="214">
        <f>IF(DoubleCounts!H179 = 0, "ND", DoubleWins!H179/DoubleCounts!H179)</f>
        <v>1</v>
      </c>
      <c r="I179" s="214">
        <f>IF(DoubleCounts!I179 = 0, "ND", DoubleWins!I179/DoubleCounts!I179)</f>
        <v>0</v>
      </c>
      <c r="J179" s="214" t="str">
        <f>IF(DoubleCounts!J179 = 0, "ND", DoubleWins!J179/DoubleCounts!J179)</f>
        <v>ND</v>
      </c>
      <c r="K179" s="214" t="str">
        <f>IF(DoubleCounts!K179 = 0, "ND", DoubleWins!K179/DoubleCounts!K179)</f>
        <v>ND</v>
      </c>
      <c r="L179" s="214" t="str">
        <f>IF(DoubleCounts!L179 = 0, "ND", DoubleWins!L179/DoubleCounts!L179)</f>
        <v>ND</v>
      </c>
      <c r="M179" s="214" t="str">
        <f>IF(DoubleCounts!M179 = 0, "ND", DoubleWins!M179/DoubleCounts!M179)</f>
        <v>ND</v>
      </c>
      <c r="N179" s="214" t="str">
        <f>IF(DoubleCounts!N179 = 0, "ND", DoubleWins!N179/DoubleCounts!N179)</f>
        <v>ND</v>
      </c>
      <c r="O179" s="214" t="str">
        <f>IF(DoubleCounts!O179 = 0, "ND", DoubleWins!O179/DoubleCounts!O179)</f>
        <v>ND</v>
      </c>
      <c r="P179" s="214" t="str">
        <f>IF(DoubleCounts!P179 = 0, "ND", DoubleWins!P179/DoubleCounts!P179)</f>
        <v>ND</v>
      </c>
      <c r="Q179" s="214" t="str">
        <f>IF(DoubleCounts!Q179 = 0, "ND", DoubleWins!Q179/DoubleCounts!Q179)</f>
        <v>ND</v>
      </c>
      <c r="R179" s="213" t="str">
        <f>IF(DoubleCounts!R179 = 0, "ND", DoubleWins!R179/DoubleCounts!R179)</f>
        <v>ND</v>
      </c>
      <c r="S179" s="213" t="str">
        <f>IF(DoubleCounts!S179 = 0, "ND", DoubleWins!S179/DoubleCounts!S179)</f>
        <v>ND</v>
      </c>
      <c r="T179" s="213" t="str">
        <f>IF(DoubleCounts!T179 = 0, "ND", DoubleWins!T179/DoubleCounts!T179)</f>
        <v>ND</v>
      </c>
      <c r="U179" s="213" t="str">
        <f>IF(DoubleCounts!U179 = 0, "ND", DoubleWins!U179/DoubleCounts!U179)</f>
        <v>ND</v>
      </c>
      <c r="V179" s="213" t="str">
        <f>IF(DoubleCounts!V179 = 0, "ND", DoubleWins!V179/DoubleCounts!V179)</f>
        <v>ND</v>
      </c>
      <c r="W179" s="213" t="str">
        <f>IF(DoubleCounts!W179 = 0, "ND", DoubleWins!W179/DoubleCounts!W179)</f>
        <v>ND</v>
      </c>
      <c r="X179" s="213" t="str">
        <f>IF(DoubleCounts!X179 = 0, "ND", DoubleWins!X179/DoubleCounts!X179)</f>
        <v>ND</v>
      </c>
      <c r="Y179" s="213" t="str">
        <f>IF(DoubleCounts!Y179 = 0, "ND", DoubleWins!Y179/DoubleCounts!Y179)</f>
        <v>ND</v>
      </c>
      <c r="Z179" s="213" t="str">
        <f>IF(DoubleCounts!Z179 = 0, "ND", DoubleWins!Z179/DoubleCounts!Z179)</f>
        <v>ND</v>
      </c>
      <c r="AA179" s="213" t="str">
        <f>IF(DoubleCounts!AA179 = 0, "ND", DoubleWins!AA179/DoubleCounts!AA179)</f>
        <v>ND</v>
      </c>
      <c r="AB179" s="213" t="str">
        <f>IF(DoubleCounts!AB179 = 0, "ND", DoubleWins!AB179/DoubleCounts!AB179)</f>
        <v>ND</v>
      </c>
      <c r="AC179" s="213" t="str">
        <f>IF(DoubleCounts!AC179 = 0, "ND", DoubleWins!AC179/DoubleCounts!AC179)</f>
        <v>ND</v>
      </c>
      <c r="AD179" s="213" t="str">
        <f>IF(DoubleCounts!AD179 = 0, "ND", DoubleWins!AD179/DoubleCounts!AD179)</f>
        <v>ND</v>
      </c>
      <c r="AE179" s="213" t="str">
        <f>IF(DoubleCounts!AE179 = 0, "ND", DoubleWins!AE179/DoubleCounts!AE179)</f>
        <v>ND</v>
      </c>
      <c r="AF179" s="213" t="str">
        <f>IF(DoubleCounts!AF179 = 0, "ND", DoubleWins!AF179/DoubleCounts!AF179)</f>
        <v>ND</v>
      </c>
      <c r="AG179" s="213" t="str">
        <f>IF(DoubleCounts!AG179 = 0, "ND", DoubleWins!AG179/DoubleCounts!AG179)</f>
        <v>ND</v>
      </c>
      <c r="AH179" s="213" t="str">
        <f>IF(DoubleCounts!AH179 = 0, "ND", DoubleWins!AH179/DoubleCounts!AH179)</f>
        <v>ND</v>
      </c>
      <c r="AI179" s="213" t="str">
        <f>IF(DoubleCounts!AI179 = 0, "ND", DoubleWins!AI179/DoubleCounts!AI179)</f>
        <v>ND</v>
      </c>
      <c r="AJ179" s="213" t="str">
        <f>IF(DoubleCounts!AJ179 = 0, "ND", DoubleWins!AJ179/DoubleCounts!AJ179)</f>
        <v>ND</v>
      </c>
      <c r="AK179" s="213" t="str">
        <f>IF(DoubleCounts!AK179 = 0, "ND", DoubleWins!AK179/DoubleCounts!AK179)</f>
        <v>ND</v>
      </c>
      <c r="AL179" s="213" t="str">
        <f>IF(DoubleCounts!AL179 = 0, "ND", DoubleWins!AL179/DoubleCounts!AL179)</f>
        <v>ND</v>
      </c>
      <c r="AM179" s="213" t="str">
        <f>IF(DoubleCounts!AM179 = 0, "ND", DoubleWins!AM179/DoubleCounts!AM179)</f>
        <v>ND</v>
      </c>
      <c r="AN179" s="213" t="str">
        <f>IF(DoubleCounts!AN179 = 0, "ND", DoubleWins!AN179/DoubleCounts!AN179)</f>
        <v>ND</v>
      </c>
      <c r="AO179" s="213" t="str">
        <f>IF(DoubleCounts!AO179 = 0, "ND", DoubleWins!AO179/DoubleCounts!AO179)</f>
        <v>ND</v>
      </c>
      <c r="AP179" s="213" t="str">
        <f>IF(DoubleCounts!AP179 = 0, "ND", DoubleWins!AP179/DoubleCounts!AP179)</f>
        <v>ND</v>
      </c>
    </row>
    <row r="180">
      <c r="A180" s="212" t="s">
        <v>2602</v>
      </c>
      <c r="B180" s="214">
        <f>IF(DoubleCounts!B180 = 0, "ND", DoubleWins!B180/DoubleCounts!B180)</f>
        <v>0.4210526316</v>
      </c>
      <c r="C180" s="214" t="str">
        <f>IF(DoubleCounts!C180 = 0, "ND", DoubleWins!C180/DoubleCounts!C180)</f>
        <v>ND</v>
      </c>
      <c r="D180" s="214" t="str">
        <f>IF(DoubleCounts!D180 = 0, "ND", DoubleWins!D180/DoubleCounts!D180)</f>
        <v>ND</v>
      </c>
      <c r="E180" s="214" t="str">
        <f>IF(DoubleCounts!E180 = 0, "ND", DoubleWins!E180/DoubleCounts!E180)</f>
        <v>ND</v>
      </c>
      <c r="F180" s="214" t="str">
        <f>IF(DoubleCounts!F180 = 0, "ND", DoubleWins!F180/DoubleCounts!F180)</f>
        <v>ND</v>
      </c>
      <c r="G180" s="214">
        <f>IF(DoubleCounts!G180 = 0, "ND", DoubleWins!G180/DoubleCounts!G180)</f>
        <v>0.4444444444</v>
      </c>
      <c r="H180" s="214">
        <f>IF(DoubleCounts!H180 = 0, "ND", DoubleWins!H180/DoubleCounts!H180)</f>
        <v>0</v>
      </c>
      <c r="I180" s="214" t="str">
        <f>IF(DoubleCounts!I180 = 0, "ND", DoubleWins!I180/DoubleCounts!I180)</f>
        <v>ND</v>
      </c>
      <c r="J180" s="214" t="str">
        <f>IF(DoubleCounts!J180 = 0, "ND", DoubleWins!J180/DoubleCounts!J180)</f>
        <v>ND</v>
      </c>
      <c r="K180" s="214" t="str">
        <f>IF(DoubleCounts!K180 = 0, "ND", DoubleWins!K180/DoubleCounts!K180)</f>
        <v>ND</v>
      </c>
      <c r="L180" s="214" t="str">
        <f>IF(DoubleCounts!L180 = 0, "ND", DoubleWins!L180/DoubleCounts!L180)</f>
        <v>ND</v>
      </c>
      <c r="M180" s="214" t="str">
        <f>IF(DoubleCounts!M180 = 0, "ND", DoubleWins!M180/DoubleCounts!M180)</f>
        <v>ND</v>
      </c>
      <c r="N180" s="214" t="str">
        <f>IF(DoubleCounts!N180 = 0, "ND", DoubleWins!N180/DoubleCounts!N180)</f>
        <v>ND</v>
      </c>
      <c r="O180" s="214" t="str">
        <f>IF(DoubleCounts!O180 = 0, "ND", DoubleWins!O180/DoubleCounts!O180)</f>
        <v>ND</v>
      </c>
      <c r="P180" s="214" t="str">
        <f>IF(DoubleCounts!P180 = 0, "ND", DoubleWins!P180/DoubleCounts!P180)</f>
        <v>ND</v>
      </c>
      <c r="Q180" s="214" t="str">
        <f>IF(DoubleCounts!Q180 = 0, "ND", DoubleWins!Q180/DoubleCounts!Q180)</f>
        <v>ND</v>
      </c>
      <c r="R180" s="213" t="str">
        <f>IF(DoubleCounts!R180 = 0, "ND", DoubleWins!R180/DoubleCounts!R180)</f>
        <v>ND</v>
      </c>
      <c r="S180" s="213" t="str">
        <f>IF(DoubleCounts!S180 = 0, "ND", DoubleWins!S180/DoubleCounts!S180)</f>
        <v>ND</v>
      </c>
      <c r="T180" s="213" t="str">
        <f>IF(DoubleCounts!T180 = 0, "ND", DoubleWins!T180/DoubleCounts!T180)</f>
        <v>ND</v>
      </c>
      <c r="U180" s="213" t="str">
        <f>IF(DoubleCounts!U180 = 0, "ND", DoubleWins!U180/DoubleCounts!U180)</f>
        <v>ND</v>
      </c>
      <c r="V180" s="213" t="str">
        <f>IF(DoubleCounts!V180 = 0, "ND", DoubleWins!V180/DoubleCounts!V180)</f>
        <v>ND</v>
      </c>
      <c r="W180" s="213" t="str">
        <f>IF(DoubleCounts!W180 = 0, "ND", DoubleWins!W180/DoubleCounts!W180)</f>
        <v>ND</v>
      </c>
      <c r="X180" s="213" t="str">
        <f>IF(DoubleCounts!X180 = 0, "ND", DoubleWins!X180/DoubleCounts!X180)</f>
        <v>ND</v>
      </c>
      <c r="Y180" s="213" t="str">
        <f>IF(DoubleCounts!Y180 = 0, "ND", DoubleWins!Y180/DoubleCounts!Y180)</f>
        <v>ND</v>
      </c>
      <c r="Z180" s="213" t="str">
        <f>IF(DoubleCounts!Z180 = 0, "ND", DoubleWins!Z180/DoubleCounts!Z180)</f>
        <v>ND</v>
      </c>
      <c r="AA180" s="213" t="str">
        <f>IF(DoubleCounts!AA180 = 0, "ND", DoubleWins!AA180/DoubleCounts!AA180)</f>
        <v>ND</v>
      </c>
      <c r="AB180" s="213" t="str">
        <f>IF(DoubleCounts!AB180 = 0, "ND", DoubleWins!AB180/DoubleCounts!AB180)</f>
        <v>ND</v>
      </c>
      <c r="AC180" s="213" t="str">
        <f>IF(DoubleCounts!AC180 = 0, "ND", DoubleWins!AC180/DoubleCounts!AC180)</f>
        <v>ND</v>
      </c>
      <c r="AD180" s="213" t="str">
        <f>IF(DoubleCounts!AD180 = 0, "ND", DoubleWins!AD180/DoubleCounts!AD180)</f>
        <v>ND</v>
      </c>
      <c r="AE180" s="213" t="str">
        <f>IF(DoubleCounts!AE180 = 0, "ND", DoubleWins!AE180/DoubleCounts!AE180)</f>
        <v>ND</v>
      </c>
      <c r="AF180" s="213" t="str">
        <f>IF(DoubleCounts!AF180 = 0, "ND", DoubleWins!AF180/DoubleCounts!AF180)</f>
        <v>ND</v>
      </c>
      <c r="AG180" s="213" t="str">
        <f>IF(DoubleCounts!AG180 = 0, "ND", DoubleWins!AG180/DoubleCounts!AG180)</f>
        <v>ND</v>
      </c>
      <c r="AH180" s="213" t="str">
        <f>IF(DoubleCounts!AH180 = 0, "ND", DoubleWins!AH180/DoubleCounts!AH180)</f>
        <v>ND</v>
      </c>
      <c r="AI180" s="213" t="str">
        <f>IF(DoubleCounts!AI180 = 0, "ND", DoubleWins!AI180/DoubleCounts!AI180)</f>
        <v>ND</v>
      </c>
      <c r="AJ180" s="213" t="str">
        <f>IF(DoubleCounts!AJ180 = 0, "ND", DoubleWins!AJ180/DoubleCounts!AJ180)</f>
        <v>ND</v>
      </c>
      <c r="AK180" s="213" t="str">
        <f>IF(DoubleCounts!AK180 = 0, "ND", DoubleWins!AK180/DoubleCounts!AK180)</f>
        <v>ND</v>
      </c>
      <c r="AL180" s="213" t="str">
        <f>IF(DoubleCounts!AL180 = 0, "ND", DoubleWins!AL180/DoubleCounts!AL180)</f>
        <v>ND</v>
      </c>
      <c r="AM180" s="213" t="str">
        <f>IF(DoubleCounts!AM180 = 0, "ND", DoubleWins!AM180/DoubleCounts!AM180)</f>
        <v>ND</v>
      </c>
      <c r="AN180" s="213" t="str">
        <f>IF(DoubleCounts!AN180 = 0, "ND", DoubleWins!AN180/DoubleCounts!AN180)</f>
        <v>ND</v>
      </c>
      <c r="AO180" s="213" t="str">
        <f>IF(DoubleCounts!AO180 = 0, "ND", DoubleWins!AO180/DoubleCounts!AO180)</f>
        <v>ND</v>
      </c>
      <c r="AP180" s="213" t="str">
        <f>IF(DoubleCounts!AP180 = 0, "ND", DoubleWins!AP180/DoubleCounts!AP180)</f>
        <v>ND</v>
      </c>
    </row>
    <row r="181">
      <c r="A181" s="212" t="s">
        <v>2608</v>
      </c>
      <c r="B181" s="214">
        <f>IF(DoubleCounts!B181 = 0, "ND", DoubleWins!B181/DoubleCounts!B181)</f>
        <v>0.6666666667</v>
      </c>
      <c r="C181" s="214" t="str">
        <f>IF(DoubleCounts!C181 = 0, "ND", DoubleWins!C181/DoubleCounts!C181)</f>
        <v>ND</v>
      </c>
      <c r="D181" s="214" t="str">
        <f>IF(DoubleCounts!D181 = 0, "ND", DoubleWins!D181/DoubleCounts!D181)</f>
        <v>ND</v>
      </c>
      <c r="E181" s="214" t="str">
        <f>IF(DoubleCounts!E181 = 0, "ND", DoubleWins!E181/DoubleCounts!E181)</f>
        <v>ND</v>
      </c>
      <c r="F181" s="214" t="str">
        <f>IF(DoubleCounts!F181 = 0, "ND", DoubleWins!F181/DoubleCounts!F181)</f>
        <v>ND</v>
      </c>
      <c r="G181" s="214">
        <f>IF(DoubleCounts!G181 = 0, "ND", DoubleWins!G181/DoubleCounts!G181)</f>
        <v>0.6666666667</v>
      </c>
      <c r="H181" s="214">
        <f>IF(DoubleCounts!H181 = 0, "ND", DoubleWins!H181/DoubleCounts!H181)</f>
        <v>0.6666666667</v>
      </c>
      <c r="I181" s="214" t="str">
        <f>IF(DoubleCounts!I181 = 0, "ND", DoubleWins!I181/DoubleCounts!I181)</f>
        <v>ND</v>
      </c>
      <c r="J181" s="214" t="str">
        <f>IF(DoubleCounts!J181 = 0, "ND", DoubleWins!J181/DoubleCounts!J181)</f>
        <v>ND</v>
      </c>
      <c r="K181" s="214" t="str">
        <f>IF(DoubleCounts!K181 = 0, "ND", DoubleWins!K181/DoubleCounts!K181)</f>
        <v>ND</v>
      </c>
      <c r="L181" s="214" t="str">
        <f>IF(DoubleCounts!L181 = 0, "ND", DoubleWins!L181/DoubleCounts!L181)</f>
        <v>ND</v>
      </c>
      <c r="M181" s="214" t="str">
        <f>IF(DoubleCounts!M181 = 0, "ND", DoubleWins!M181/DoubleCounts!M181)</f>
        <v>ND</v>
      </c>
      <c r="N181" s="214" t="str">
        <f>IF(DoubleCounts!N181 = 0, "ND", DoubleWins!N181/DoubleCounts!N181)</f>
        <v>ND</v>
      </c>
      <c r="O181" s="214" t="str">
        <f>IF(DoubleCounts!O181 = 0, "ND", DoubleWins!O181/DoubleCounts!O181)</f>
        <v>ND</v>
      </c>
      <c r="P181" s="214" t="str">
        <f>IF(DoubleCounts!P181 = 0, "ND", DoubleWins!P181/DoubleCounts!P181)</f>
        <v>ND</v>
      </c>
      <c r="Q181" s="214" t="str">
        <f>IF(DoubleCounts!Q181 = 0, "ND", DoubleWins!Q181/DoubleCounts!Q181)</f>
        <v>ND</v>
      </c>
      <c r="R181" s="213" t="str">
        <f>IF(DoubleCounts!R181 = 0, "ND", DoubleWins!R181/DoubleCounts!R181)</f>
        <v>ND</v>
      </c>
      <c r="S181" s="213" t="str">
        <f>IF(DoubleCounts!S181 = 0, "ND", DoubleWins!S181/DoubleCounts!S181)</f>
        <v>ND</v>
      </c>
      <c r="T181" s="213" t="str">
        <f>IF(DoubleCounts!T181 = 0, "ND", DoubleWins!T181/DoubleCounts!T181)</f>
        <v>ND</v>
      </c>
      <c r="U181" s="213" t="str">
        <f>IF(DoubleCounts!U181 = 0, "ND", DoubleWins!U181/DoubleCounts!U181)</f>
        <v>ND</v>
      </c>
      <c r="V181" s="213" t="str">
        <f>IF(DoubleCounts!V181 = 0, "ND", DoubleWins!V181/DoubleCounts!V181)</f>
        <v>ND</v>
      </c>
      <c r="W181" s="213" t="str">
        <f>IF(DoubleCounts!W181 = 0, "ND", DoubleWins!W181/DoubleCounts!W181)</f>
        <v>ND</v>
      </c>
      <c r="X181" s="213" t="str">
        <f>IF(DoubleCounts!X181 = 0, "ND", DoubleWins!X181/DoubleCounts!X181)</f>
        <v>ND</v>
      </c>
      <c r="Y181" s="213" t="str">
        <f>IF(DoubleCounts!Y181 = 0, "ND", DoubleWins!Y181/DoubleCounts!Y181)</f>
        <v>ND</v>
      </c>
      <c r="Z181" s="213" t="str">
        <f>IF(DoubleCounts!Z181 = 0, "ND", DoubleWins!Z181/DoubleCounts!Z181)</f>
        <v>ND</v>
      </c>
      <c r="AA181" s="213" t="str">
        <f>IF(DoubleCounts!AA181 = 0, "ND", DoubleWins!AA181/DoubleCounts!AA181)</f>
        <v>ND</v>
      </c>
      <c r="AB181" s="213" t="str">
        <f>IF(DoubleCounts!AB181 = 0, "ND", DoubleWins!AB181/DoubleCounts!AB181)</f>
        <v>ND</v>
      </c>
      <c r="AC181" s="213" t="str">
        <f>IF(DoubleCounts!AC181 = 0, "ND", DoubleWins!AC181/DoubleCounts!AC181)</f>
        <v>ND</v>
      </c>
      <c r="AD181" s="213" t="str">
        <f>IF(DoubleCounts!AD181 = 0, "ND", DoubleWins!AD181/DoubleCounts!AD181)</f>
        <v>ND</v>
      </c>
      <c r="AE181" s="213" t="str">
        <f>IF(DoubleCounts!AE181 = 0, "ND", DoubleWins!AE181/DoubleCounts!AE181)</f>
        <v>ND</v>
      </c>
      <c r="AF181" s="213" t="str">
        <f>IF(DoubleCounts!AF181 = 0, "ND", DoubleWins!AF181/DoubleCounts!AF181)</f>
        <v>ND</v>
      </c>
      <c r="AG181" s="213" t="str">
        <f>IF(DoubleCounts!AG181 = 0, "ND", DoubleWins!AG181/DoubleCounts!AG181)</f>
        <v>ND</v>
      </c>
      <c r="AH181" s="213" t="str">
        <f>IF(DoubleCounts!AH181 = 0, "ND", DoubleWins!AH181/DoubleCounts!AH181)</f>
        <v>ND</v>
      </c>
      <c r="AI181" s="213" t="str">
        <f>IF(DoubleCounts!AI181 = 0, "ND", DoubleWins!AI181/DoubleCounts!AI181)</f>
        <v>ND</v>
      </c>
      <c r="AJ181" s="213" t="str">
        <f>IF(DoubleCounts!AJ181 = 0, "ND", DoubleWins!AJ181/DoubleCounts!AJ181)</f>
        <v>ND</v>
      </c>
      <c r="AK181" s="213" t="str">
        <f>IF(DoubleCounts!AK181 = 0, "ND", DoubleWins!AK181/DoubleCounts!AK181)</f>
        <v>ND</v>
      </c>
      <c r="AL181" s="213" t="str">
        <f>IF(DoubleCounts!AL181 = 0, "ND", DoubleWins!AL181/DoubleCounts!AL181)</f>
        <v>ND</v>
      </c>
      <c r="AM181" s="213" t="str">
        <f>IF(DoubleCounts!AM181 = 0, "ND", DoubleWins!AM181/DoubleCounts!AM181)</f>
        <v>ND</v>
      </c>
      <c r="AN181" s="213" t="str">
        <f>IF(DoubleCounts!AN181 = 0, "ND", DoubleWins!AN181/DoubleCounts!AN181)</f>
        <v>ND</v>
      </c>
      <c r="AO181" s="213" t="str">
        <f>IF(DoubleCounts!AO181 = 0, "ND", DoubleWins!AO181/DoubleCounts!AO181)</f>
        <v>ND</v>
      </c>
      <c r="AP181" s="213" t="str">
        <f>IF(DoubleCounts!AP181 = 0, "ND", DoubleWins!AP181/DoubleCounts!AP181)</f>
        <v>ND</v>
      </c>
    </row>
    <row r="182">
      <c r="A182" s="212" t="s">
        <v>2613</v>
      </c>
      <c r="B182" s="214">
        <f>IF(DoubleCounts!B182 = 0, "ND", DoubleWins!B182/DoubleCounts!B182)</f>
        <v>0.84375</v>
      </c>
      <c r="C182" s="214" t="str">
        <f>IF(DoubleCounts!C182 = 0, "ND", DoubleWins!C182/DoubleCounts!C182)</f>
        <v>ND</v>
      </c>
      <c r="D182" s="214" t="str">
        <f>IF(DoubleCounts!D182 = 0, "ND", DoubleWins!D182/DoubleCounts!D182)</f>
        <v>ND</v>
      </c>
      <c r="E182" s="214" t="str">
        <f>IF(DoubleCounts!E182 = 0, "ND", DoubleWins!E182/DoubleCounts!E182)</f>
        <v>ND</v>
      </c>
      <c r="F182" s="214" t="str">
        <f>IF(DoubleCounts!F182 = 0, "ND", DoubleWins!F182/DoubleCounts!F182)</f>
        <v>ND</v>
      </c>
      <c r="G182" s="214">
        <f>IF(DoubleCounts!G182 = 0, "ND", DoubleWins!G182/DoubleCounts!G182)</f>
        <v>0.8214285714</v>
      </c>
      <c r="H182" s="214">
        <f>IF(DoubleCounts!H182 = 0, "ND", DoubleWins!H182/DoubleCounts!H182)</f>
        <v>1</v>
      </c>
      <c r="I182" s="214" t="str">
        <f>IF(DoubleCounts!I182 = 0, "ND", DoubleWins!I182/DoubleCounts!I182)</f>
        <v>ND</v>
      </c>
      <c r="J182" s="214" t="str">
        <f>IF(DoubleCounts!J182 = 0, "ND", DoubleWins!J182/DoubleCounts!J182)</f>
        <v>ND</v>
      </c>
      <c r="K182" s="214" t="str">
        <f>IF(DoubleCounts!K182 = 0, "ND", DoubleWins!K182/DoubleCounts!K182)</f>
        <v>ND</v>
      </c>
      <c r="L182" s="214" t="str">
        <f>IF(DoubleCounts!L182 = 0, "ND", DoubleWins!L182/DoubleCounts!L182)</f>
        <v>ND</v>
      </c>
      <c r="M182" s="214" t="str">
        <f>IF(DoubleCounts!M182 = 0, "ND", DoubleWins!M182/DoubleCounts!M182)</f>
        <v>ND</v>
      </c>
      <c r="N182" s="214" t="str">
        <f>IF(DoubleCounts!N182 = 0, "ND", DoubleWins!N182/DoubleCounts!N182)</f>
        <v>ND</v>
      </c>
      <c r="O182" s="214" t="str">
        <f>IF(DoubleCounts!O182 = 0, "ND", DoubleWins!O182/DoubleCounts!O182)</f>
        <v>ND</v>
      </c>
      <c r="P182" s="214" t="str">
        <f>IF(DoubleCounts!P182 = 0, "ND", DoubleWins!P182/DoubleCounts!P182)</f>
        <v>ND</v>
      </c>
      <c r="Q182" s="214" t="str">
        <f>IF(DoubleCounts!Q182 = 0, "ND", DoubleWins!Q182/DoubleCounts!Q182)</f>
        <v>ND</v>
      </c>
      <c r="R182" s="213" t="str">
        <f>IF(DoubleCounts!R182 = 0, "ND", DoubleWins!R182/DoubleCounts!R182)</f>
        <v>ND</v>
      </c>
      <c r="S182" s="213" t="str">
        <f>IF(DoubleCounts!S182 = 0, "ND", DoubleWins!S182/DoubleCounts!S182)</f>
        <v>ND</v>
      </c>
      <c r="T182" s="213" t="str">
        <f>IF(DoubleCounts!T182 = 0, "ND", DoubleWins!T182/DoubleCounts!T182)</f>
        <v>ND</v>
      </c>
      <c r="U182" s="213" t="str">
        <f>IF(DoubleCounts!U182 = 0, "ND", DoubleWins!U182/DoubleCounts!U182)</f>
        <v>ND</v>
      </c>
      <c r="V182" s="213" t="str">
        <f>IF(DoubleCounts!V182 = 0, "ND", DoubleWins!V182/DoubleCounts!V182)</f>
        <v>ND</v>
      </c>
      <c r="W182" s="213" t="str">
        <f>IF(DoubleCounts!W182 = 0, "ND", DoubleWins!W182/DoubleCounts!W182)</f>
        <v>ND</v>
      </c>
      <c r="X182" s="213" t="str">
        <f>IF(DoubleCounts!X182 = 0, "ND", DoubleWins!X182/DoubleCounts!X182)</f>
        <v>ND</v>
      </c>
      <c r="Y182" s="213" t="str">
        <f>IF(DoubleCounts!Y182 = 0, "ND", DoubleWins!Y182/DoubleCounts!Y182)</f>
        <v>ND</v>
      </c>
      <c r="Z182" s="213" t="str">
        <f>IF(DoubleCounts!Z182 = 0, "ND", DoubleWins!Z182/DoubleCounts!Z182)</f>
        <v>ND</v>
      </c>
      <c r="AA182" s="213" t="str">
        <f>IF(DoubleCounts!AA182 = 0, "ND", DoubleWins!AA182/DoubleCounts!AA182)</f>
        <v>ND</v>
      </c>
      <c r="AB182" s="213" t="str">
        <f>IF(DoubleCounts!AB182 = 0, "ND", DoubleWins!AB182/DoubleCounts!AB182)</f>
        <v>ND</v>
      </c>
      <c r="AC182" s="213" t="str">
        <f>IF(DoubleCounts!AC182 = 0, "ND", DoubleWins!AC182/DoubleCounts!AC182)</f>
        <v>ND</v>
      </c>
      <c r="AD182" s="213" t="str">
        <f>IF(DoubleCounts!AD182 = 0, "ND", DoubleWins!AD182/DoubleCounts!AD182)</f>
        <v>ND</v>
      </c>
      <c r="AE182" s="213" t="str">
        <f>IF(DoubleCounts!AE182 = 0, "ND", DoubleWins!AE182/DoubleCounts!AE182)</f>
        <v>ND</v>
      </c>
      <c r="AF182" s="213" t="str">
        <f>IF(DoubleCounts!AF182 = 0, "ND", DoubleWins!AF182/DoubleCounts!AF182)</f>
        <v>ND</v>
      </c>
      <c r="AG182" s="213" t="str">
        <f>IF(DoubleCounts!AG182 = 0, "ND", DoubleWins!AG182/DoubleCounts!AG182)</f>
        <v>ND</v>
      </c>
      <c r="AH182" s="213" t="str">
        <f>IF(DoubleCounts!AH182 = 0, "ND", DoubleWins!AH182/DoubleCounts!AH182)</f>
        <v>ND</v>
      </c>
      <c r="AI182" s="213" t="str">
        <f>IF(DoubleCounts!AI182 = 0, "ND", DoubleWins!AI182/DoubleCounts!AI182)</f>
        <v>ND</v>
      </c>
      <c r="AJ182" s="213" t="str">
        <f>IF(DoubleCounts!AJ182 = 0, "ND", DoubleWins!AJ182/DoubleCounts!AJ182)</f>
        <v>ND</v>
      </c>
      <c r="AK182" s="213" t="str">
        <f>IF(DoubleCounts!AK182 = 0, "ND", DoubleWins!AK182/DoubleCounts!AK182)</f>
        <v>ND</v>
      </c>
      <c r="AL182" s="213" t="str">
        <f>IF(DoubleCounts!AL182 = 0, "ND", DoubleWins!AL182/DoubleCounts!AL182)</f>
        <v>ND</v>
      </c>
      <c r="AM182" s="213" t="str">
        <f>IF(DoubleCounts!AM182 = 0, "ND", DoubleWins!AM182/DoubleCounts!AM182)</f>
        <v>ND</v>
      </c>
      <c r="AN182" s="213" t="str">
        <f>IF(DoubleCounts!AN182 = 0, "ND", DoubleWins!AN182/DoubleCounts!AN182)</f>
        <v>ND</v>
      </c>
      <c r="AO182" s="213" t="str">
        <f>IF(DoubleCounts!AO182 = 0, "ND", DoubleWins!AO182/DoubleCounts!AO182)</f>
        <v>ND</v>
      </c>
      <c r="AP182" s="213" t="str">
        <f>IF(DoubleCounts!AP182 = 0, "ND", DoubleWins!AP182/DoubleCounts!AP182)</f>
        <v>ND</v>
      </c>
    </row>
    <row r="183">
      <c r="A183" s="212" t="s">
        <v>2619</v>
      </c>
      <c r="B183" s="214">
        <f>IF(DoubleCounts!B183 = 0, "ND", DoubleWins!B183/DoubleCounts!B183)</f>
        <v>0.803030303</v>
      </c>
      <c r="C183" s="214" t="str">
        <f>IF(DoubleCounts!C183 = 0, "ND", DoubleWins!C183/DoubleCounts!C183)</f>
        <v>ND</v>
      </c>
      <c r="D183" s="214" t="str">
        <f>IF(DoubleCounts!D183 = 0, "ND", DoubleWins!D183/DoubleCounts!D183)</f>
        <v>ND</v>
      </c>
      <c r="E183" s="214" t="str">
        <f>IF(DoubleCounts!E183 = 0, "ND", DoubleWins!E183/DoubleCounts!E183)</f>
        <v>ND</v>
      </c>
      <c r="F183" s="214" t="str">
        <f>IF(DoubleCounts!F183 = 0, "ND", DoubleWins!F183/DoubleCounts!F183)</f>
        <v>ND</v>
      </c>
      <c r="G183" s="214">
        <f>IF(DoubleCounts!G183 = 0, "ND", DoubleWins!G183/DoubleCounts!G183)</f>
        <v>0.8202247191</v>
      </c>
      <c r="H183" s="214">
        <f>IF(DoubleCounts!H183 = 0, "ND", DoubleWins!H183/DoubleCounts!H183)</f>
        <v>0.6111111111</v>
      </c>
      <c r="I183" s="214">
        <f>IF(DoubleCounts!I183 = 0, "ND", DoubleWins!I183/DoubleCounts!I183)</f>
        <v>1</v>
      </c>
      <c r="J183" s="214" t="str">
        <f>IF(DoubleCounts!J183 = 0, "ND", DoubleWins!J183/DoubleCounts!J183)</f>
        <v>ND</v>
      </c>
      <c r="K183" s="214" t="str">
        <f>IF(DoubleCounts!K183 = 0, "ND", DoubleWins!K183/DoubleCounts!K183)</f>
        <v>ND</v>
      </c>
      <c r="L183" s="214" t="str">
        <f>IF(DoubleCounts!L183 = 0, "ND", DoubleWins!L183/DoubleCounts!L183)</f>
        <v>ND</v>
      </c>
      <c r="M183" s="214" t="str">
        <f>IF(DoubleCounts!M183 = 0, "ND", DoubleWins!M183/DoubleCounts!M183)</f>
        <v>ND</v>
      </c>
      <c r="N183" s="214" t="str">
        <f>IF(DoubleCounts!N183 = 0, "ND", DoubleWins!N183/DoubleCounts!N183)</f>
        <v>ND</v>
      </c>
      <c r="O183" s="214" t="str">
        <f>IF(DoubleCounts!O183 = 0, "ND", DoubleWins!O183/DoubleCounts!O183)</f>
        <v>ND</v>
      </c>
      <c r="P183" s="214" t="str">
        <f>IF(DoubleCounts!P183 = 0, "ND", DoubleWins!P183/DoubleCounts!P183)</f>
        <v>ND</v>
      </c>
      <c r="Q183" s="214" t="str">
        <f>IF(DoubleCounts!Q183 = 0, "ND", DoubleWins!Q183/DoubleCounts!Q183)</f>
        <v>ND</v>
      </c>
      <c r="R183" s="213" t="str">
        <f>IF(DoubleCounts!R183 = 0, "ND", DoubleWins!R183/DoubleCounts!R183)</f>
        <v>ND</v>
      </c>
      <c r="S183" s="213" t="str">
        <f>IF(DoubleCounts!S183 = 0, "ND", DoubleWins!S183/DoubleCounts!S183)</f>
        <v>ND</v>
      </c>
      <c r="T183" s="213" t="str">
        <f>IF(DoubleCounts!T183 = 0, "ND", DoubleWins!T183/DoubleCounts!T183)</f>
        <v>ND</v>
      </c>
      <c r="U183" s="213" t="str">
        <f>IF(DoubleCounts!U183 = 0, "ND", DoubleWins!U183/DoubleCounts!U183)</f>
        <v>ND</v>
      </c>
      <c r="V183" s="213" t="str">
        <f>IF(DoubleCounts!V183 = 0, "ND", DoubleWins!V183/DoubleCounts!V183)</f>
        <v>ND</v>
      </c>
      <c r="W183" s="213" t="str">
        <f>IF(DoubleCounts!W183 = 0, "ND", DoubleWins!W183/DoubleCounts!W183)</f>
        <v>ND</v>
      </c>
      <c r="X183" s="213" t="str">
        <f>IF(DoubleCounts!X183 = 0, "ND", DoubleWins!X183/DoubleCounts!X183)</f>
        <v>ND</v>
      </c>
      <c r="Y183" s="213" t="str">
        <f>IF(DoubleCounts!Y183 = 0, "ND", DoubleWins!Y183/DoubleCounts!Y183)</f>
        <v>ND</v>
      </c>
      <c r="Z183" s="213" t="str">
        <f>IF(DoubleCounts!Z183 = 0, "ND", DoubleWins!Z183/DoubleCounts!Z183)</f>
        <v>ND</v>
      </c>
      <c r="AA183" s="213" t="str">
        <f>IF(DoubleCounts!AA183 = 0, "ND", DoubleWins!AA183/DoubleCounts!AA183)</f>
        <v>ND</v>
      </c>
      <c r="AB183" s="213" t="str">
        <f>IF(DoubleCounts!AB183 = 0, "ND", DoubleWins!AB183/DoubleCounts!AB183)</f>
        <v>ND</v>
      </c>
      <c r="AC183" s="213" t="str">
        <f>IF(DoubleCounts!AC183 = 0, "ND", DoubleWins!AC183/DoubleCounts!AC183)</f>
        <v>ND</v>
      </c>
      <c r="AD183" s="213" t="str">
        <f>IF(DoubleCounts!AD183 = 0, "ND", DoubleWins!AD183/DoubleCounts!AD183)</f>
        <v>ND</v>
      </c>
      <c r="AE183" s="213" t="str">
        <f>IF(DoubleCounts!AE183 = 0, "ND", DoubleWins!AE183/DoubleCounts!AE183)</f>
        <v>ND</v>
      </c>
      <c r="AF183" s="213" t="str">
        <f>IF(DoubleCounts!AF183 = 0, "ND", DoubleWins!AF183/DoubleCounts!AF183)</f>
        <v>ND</v>
      </c>
      <c r="AG183" s="213" t="str">
        <f>IF(DoubleCounts!AG183 = 0, "ND", DoubleWins!AG183/DoubleCounts!AG183)</f>
        <v>ND</v>
      </c>
      <c r="AH183" s="213" t="str">
        <f>IF(DoubleCounts!AH183 = 0, "ND", DoubleWins!AH183/DoubleCounts!AH183)</f>
        <v>ND</v>
      </c>
      <c r="AI183" s="213" t="str">
        <f>IF(DoubleCounts!AI183 = 0, "ND", DoubleWins!AI183/DoubleCounts!AI183)</f>
        <v>ND</v>
      </c>
      <c r="AJ183" s="213" t="str">
        <f>IF(DoubleCounts!AJ183 = 0, "ND", DoubleWins!AJ183/DoubleCounts!AJ183)</f>
        <v>ND</v>
      </c>
      <c r="AK183" s="213" t="str">
        <f>IF(DoubleCounts!AK183 = 0, "ND", DoubleWins!AK183/DoubleCounts!AK183)</f>
        <v>ND</v>
      </c>
      <c r="AL183" s="213" t="str">
        <f>IF(DoubleCounts!AL183 = 0, "ND", DoubleWins!AL183/DoubleCounts!AL183)</f>
        <v>ND</v>
      </c>
      <c r="AM183" s="213" t="str">
        <f>IF(DoubleCounts!AM183 = 0, "ND", DoubleWins!AM183/DoubleCounts!AM183)</f>
        <v>ND</v>
      </c>
      <c r="AN183" s="213" t="str">
        <f>IF(DoubleCounts!AN183 = 0, "ND", DoubleWins!AN183/DoubleCounts!AN183)</f>
        <v>ND</v>
      </c>
      <c r="AO183" s="213" t="str">
        <f>IF(DoubleCounts!AO183 = 0, "ND", DoubleWins!AO183/DoubleCounts!AO183)</f>
        <v>ND</v>
      </c>
      <c r="AP183" s="213" t="str">
        <f>IF(DoubleCounts!AP183 = 0, "ND", DoubleWins!AP183/DoubleCounts!AP183)</f>
        <v>ND</v>
      </c>
    </row>
    <row r="184">
      <c r="A184" s="212" t="s">
        <v>78</v>
      </c>
      <c r="B184" s="214">
        <f>IF(DoubleCounts!B184 = 0, "ND", DoubleWins!B184/DoubleCounts!B184)</f>
        <v>0.6666666667</v>
      </c>
      <c r="C184" s="214" t="str">
        <f>IF(DoubleCounts!C184 = 0, "ND", DoubleWins!C184/DoubleCounts!C184)</f>
        <v>ND</v>
      </c>
      <c r="D184" s="214">
        <f>IF(DoubleCounts!D184 = 0, "ND", DoubleWins!D184/DoubleCounts!D184)</f>
        <v>0.7777777778</v>
      </c>
      <c r="E184" s="214" t="str">
        <f>IF(DoubleCounts!E184 = 0, "ND", DoubleWins!E184/DoubleCounts!E184)</f>
        <v>ND</v>
      </c>
      <c r="F184" s="214" t="str">
        <f>IF(DoubleCounts!F184 = 0, "ND", DoubleWins!F184/DoubleCounts!F184)</f>
        <v>ND</v>
      </c>
      <c r="G184" s="214">
        <f>IF(DoubleCounts!G184 = 0, "ND", DoubleWins!G184/DoubleCounts!G184)</f>
        <v>0.5833333333</v>
      </c>
      <c r="H184" s="214" t="str">
        <f>IF(DoubleCounts!H184 = 0, "ND", DoubleWins!H184/DoubleCounts!H184)</f>
        <v>ND</v>
      </c>
      <c r="I184" s="214" t="str">
        <f>IF(DoubleCounts!I184 = 0, "ND", DoubleWins!I184/DoubleCounts!I184)</f>
        <v>ND</v>
      </c>
      <c r="J184" s="214" t="str">
        <f>IF(DoubleCounts!J184 = 0, "ND", DoubleWins!J184/DoubleCounts!J184)</f>
        <v>ND</v>
      </c>
      <c r="K184" s="214" t="str">
        <f>IF(DoubleCounts!K184 = 0, "ND", DoubleWins!K184/DoubleCounts!K184)</f>
        <v>ND</v>
      </c>
      <c r="L184" s="214" t="str">
        <f>IF(DoubleCounts!L184 = 0, "ND", DoubleWins!L184/DoubleCounts!L184)</f>
        <v>ND</v>
      </c>
      <c r="M184" s="214" t="str">
        <f>IF(DoubleCounts!M184 = 0, "ND", DoubleWins!M184/DoubleCounts!M184)</f>
        <v>ND</v>
      </c>
      <c r="N184" s="214" t="str">
        <f>IF(DoubleCounts!N184 = 0, "ND", DoubleWins!N184/DoubleCounts!N184)</f>
        <v>ND</v>
      </c>
      <c r="O184" s="214" t="str">
        <f>IF(DoubleCounts!O184 = 0, "ND", DoubleWins!O184/DoubleCounts!O184)</f>
        <v>ND</v>
      </c>
      <c r="P184" s="214" t="str">
        <f>IF(DoubleCounts!P184 = 0, "ND", DoubleWins!P184/DoubleCounts!P184)</f>
        <v>ND</v>
      </c>
      <c r="Q184" s="214" t="str">
        <f>IF(DoubleCounts!Q184 = 0, "ND", DoubleWins!Q184/DoubleCounts!Q184)</f>
        <v>ND</v>
      </c>
      <c r="R184" s="213" t="str">
        <f>IF(DoubleCounts!R184 = 0, "ND", DoubleWins!R184/DoubleCounts!R184)</f>
        <v>ND</v>
      </c>
      <c r="S184" s="213" t="str">
        <f>IF(DoubleCounts!S184 = 0, "ND", DoubleWins!S184/DoubleCounts!S184)</f>
        <v>ND</v>
      </c>
      <c r="T184" s="213" t="str">
        <f>IF(DoubleCounts!T184 = 0, "ND", DoubleWins!T184/DoubleCounts!T184)</f>
        <v>ND</v>
      </c>
      <c r="U184" s="213" t="str">
        <f>IF(DoubleCounts!U184 = 0, "ND", DoubleWins!U184/DoubleCounts!U184)</f>
        <v>ND</v>
      </c>
      <c r="V184" s="213" t="str">
        <f>IF(DoubleCounts!V184 = 0, "ND", DoubleWins!V184/DoubleCounts!V184)</f>
        <v>ND</v>
      </c>
      <c r="W184" s="213" t="str">
        <f>IF(DoubleCounts!W184 = 0, "ND", DoubleWins!W184/DoubleCounts!W184)</f>
        <v>ND</v>
      </c>
      <c r="X184" s="213" t="str">
        <f>IF(DoubleCounts!X184 = 0, "ND", DoubleWins!X184/DoubleCounts!X184)</f>
        <v>ND</v>
      </c>
      <c r="Y184" s="213" t="str">
        <f>IF(DoubleCounts!Y184 = 0, "ND", DoubleWins!Y184/DoubleCounts!Y184)</f>
        <v>ND</v>
      </c>
      <c r="Z184" s="213" t="str">
        <f>IF(DoubleCounts!Z184 = 0, "ND", DoubleWins!Z184/DoubleCounts!Z184)</f>
        <v>ND</v>
      </c>
      <c r="AA184" s="213" t="str">
        <f>IF(DoubleCounts!AA184 = 0, "ND", DoubleWins!AA184/DoubleCounts!AA184)</f>
        <v>ND</v>
      </c>
      <c r="AB184" s="213" t="str">
        <f>IF(DoubleCounts!AB184 = 0, "ND", DoubleWins!AB184/DoubleCounts!AB184)</f>
        <v>ND</v>
      </c>
      <c r="AC184" s="213" t="str">
        <f>IF(DoubleCounts!AC184 = 0, "ND", DoubleWins!AC184/DoubleCounts!AC184)</f>
        <v>ND</v>
      </c>
      <c r="AD184" s="213" t="str">
        <f>IF(DoubleCounts!AD184 = 0, "ND", DoubleWins!AD184/DoubleCounts!AD184)</f>
        <v>ND</v>
      </c>
      <c r="AE184" s="213" t="str">
        <f>IF(DoubleCounts!AE184 = 0, "ND", DoubleWins!AE184/DoubleCounts!AE184)</f>
        <v>ND</v>
      </c>
      <c r="AF184" s="213" t="str">
        <f>IF(DoubleCounts!AF184 = 0, "ND", DoubleWins!AF184/DoubleCounts!AF184)</f>
        <v>ND</v>
      </c>
      <c r="AG184" s="213" t="str">
        <f>IF(DoubleCounts!AG184 = 0, "ND", DoubleWins!AG184/DoubleCounts!AG184)</f>
        <v>ND</v>
      </c>
      <c r="AH184" s="213" t="str">
        <f>IF(DoubleCounts!AH184 = 0, "ND", DoubleWins!AH184/DoubleCounts!AH184)</f>
        <v>ND</v>
      </c>
      <c r="AI184" s="213" t="str">
        <f>IF(DoubleCounts!AI184 = 0, "ND", DoubleWins!AI184/DoubleCounts!AI184)</f>
        <v>ND</v>
      </c>
      <c r="AJ184" s="213" t="str">
        <f>IF(DoubleCounts!AJ184 = 0, "ND", DoubleWins!AJ184/DoubleCounts!AJ184)</f>
        <v>ND</v>
      </c>
      <c r="AK184" s="213" t="str">
        <f>IF(DoubleCounts!AK184 = 0, "ND", DoubleWins!AK184/DoubleCounts!AK184)</f>
        <v>ND</v>
      </c>
      <c r="AL184" s="213" t="str">
        <f>IF(DoubleCounts!AL184 = 0, "ND", DoubleWins!AL184/DoubleCounts!AL184)</f>
        <v>ND</v>
      </c>
      <c r="AM184" s="213" t="str">
        <f>IF(DoubleCounts!AM184 = 0, "ND", DoubleWins!AM184/DoubleCounts!AM184)</f>
        <v>ND</v>
      </c>
      <c r="AN184" s="213" t="str">
        <f>IF(DoubleCounts!AN184 = 0, "ND", DoubleWins!AN184/DoubleCounts!AN184)</f>
        <v>ND</v>
      </c>
      <c r="AO184" s="213" t="str">
        <f>IF(DoubleCounts!AO184 = 0, "ND", DoubleWins!AO184/DoubleCounts!AO184)</f>
        <v>ND</v>
      </c>
      <c r="AP184" s="213" t="str">
        <f>IF(DoubleCounts!AP184 = 0, "ND", DoubleWins!AP184/DoubleCounts!AP184)</f>
        <v>ND</v>
      </c>
    </row>
    <row r="185">
      <c r="A185" s="212" t="s">
        <v>104</v>
      </c>
      <c r="B185" s="214">
        <f>IF(DoubleCounts!B185 = 0, "ND", DoubleWins!B185/DoubleCounts!B185)</f>
        <v>1</v>
      </c>
      <c r="C185" s="214" t="str">
        <f>IF(DoubleCounts!C185 = 0, "ND", DoubleWins!C185/DoubleCounts!C185)</f>
        <v>ND</v>
      </c>
      <c r="D185" s="214">
        <f>IF(DoubleCounts!D185 = 0, "ND", DoubleWins!D185/DoubleCounts!D185)</f>
        <v>1</v>
      </c>
      <c r="E185" s="214" t="str">
        <f>IF(DoubleCounts!E185 = 0, "ND", DoubleWins!E185/DoubleCounts!E185)</f>
        <v>ND</v>
      </c>
      <c r="F185" s="214" t="str">
        <f>IF(DoubleCounts!F185 = 0, "ND", DoubleWins!F185/DoubleCounts!F185)</f>
        <v>ND</v>
      </c>
      <c r="G185" s="214" t="str">
        <f>IF(DoubleCounts!G185 = 0, "ND", DoubleWins!G185/DoubleCounts!G185)</f>
        <v>ND</v>
      </c>
      <c r="H185" s="214" t="str">
        <f>IF(DoubleCounts!H185 = 0, "ND", DoubleWins!H185/DoubleCounts!H185)</f>
        <v>ND</v>
      </c>
      <c r="I185" s="214" t="str">
        <f>IF(DoubleCounts!I185 = 0, "ND", DoubleWins!I185/DoubleCounts!I185)</f>
        <v>ND</v>
      </c>
      <c r="J185" s="214" t="str">
        <f>IF(DoubleCounts!J185 = 0, "ND", DoubleWins!J185/DoubleCounts!J185)</f>
        <v>ND</v>
      </c>
      <c r="K185" s="214" t="str">
        <f>IF(DoubleCounts!K185 = 0, "ND", DoubleWins!K185/DoubleCounts!K185)</f>
        <v>ND</v>
      </c>
      <c r="L185" s="214" t="str">
        <f>IF(DoubleCounts!L185 = 0, "ND", DoubleWins!L185/DoubleCounts!L185)</f>
        <v>ND</v>
      </c>
      <c r="M185" s="214" t="str">
        <f>IF(DoubleCounts!M185 = 0, "ND", DoubleWins!M185/DoubleCounts!M185)</f>
        <v>ND</v>
      </c>
      <c r="N185" s="214" t="str">
        <f>IF(DoubleCounts!N185 = 0, "ND", DoubleWins!N185/DoubleCounts!N185)</f>
        <v>ND</v>
      </c>
      <c r="O185" s="214" t="str">
        <f>IF(DoubleCounts!O185 = 0, "ND", DoubleWins!O185/DoubleCounts!O185)</f>
        <v>ND</v>
      </c>
      <c r="P185" s="214" t="str">
        <f>IF(DoubleCounts!P185 = 0, "ND", DoubleWins!P185/DoubleCounts!P185)</f>
        <v>ND</v>
      </c>
      <c r="Q185" s="214" t="str">
        <f>IF(DoubleCounts!Q185 = 0, "ND", DoubleWins!Q185/DoubleCounts!Q185)</f>
        <v>ND</v>
      </c>
      <c r="R185" s="213" t="str">
        <f>IF(DoubleCounts!R185 = 0, "ND", DoubleWins!R185/DoubleCounts!R185)</f>
        <v>ND</v>
      </c>
      <c r="S185" s="213" t="str">
        <f>IF(DoubleCounts!S185 = 0, "ND", DoubleWins!S185/DoubleCounts!S185)</f>
        <v>ND</v>
      </c>
      <c r="T185" s="213" t="str">
        <f>IF(DoubleCounts!T185 = 0, "ND", DoubleWins!T185/DoubleCounts!T185)</f>
        <v>ND</v>
      </c>
      <c r="U185" s="213" t="str">
        <f>IF(DoubleCounts!U185 = 0, "ND", DoubleWins!U185/DoubleCounts!U185)</f>
        <v>ND</v>
      </c>
      <c r="V185" s="213" t="str">
        <f>IF(DoubleCounts!V185 = 0, "ND", DoubleWins!V185/DoubleCounts!V185)</f>
        <v>ND</v>
      </c>
      <c r="W185" s="213" t="str">
        <f>IF(DoubleCounts!W185 = 0, "ND", DoubleWins!W185/DoubleCounts!W185)</f>
        <v>ND</v>
      </c>
      <c r="X185" s="213" t="str">
        <f>IF(DoubleCounts!X185 = 0, "ND", DoubleWins!X185/DoubleCounts!X185)</f>
        <v>ND</v>
      </c>
      <c r="Y185" s="213" t="str">
        <f>IF(DoubleCounts!Y185 = 0, "ND", DoubleWins!Y185/DoubleCounts!Y185)</f>
        <v>ND</v>
      </c>
      <c r="Z185" s="213" t="str">
        <f>IF(DoubleCounts!Z185 = 0, "ND", DoubleWins!Z185/DoubleCounts!Z185)</f>
        <v>ND</v>
      </c>
      <c r="AA185" s="213" t="str">
        <f>IF(DoubleCounts!AA185 = 0, "ND", DoubleWins!AA185/DoubleCounts!AA185)</f>
        <v>ND</v>
      </c>
      <c r="AB185" s="213" t="str">
        <f>IF(DoubleCounts!AB185 = 0, "ND", DoubleWins!AB185/DoubleCounts!AB185)</f>
        <v>ND</v>
      </c>
      <c r="AC185" s="213" t="str">
        <f>IF(DoubleCounts!AC185 = 0, "ND", DoubleWins!AC185/DoubleCounts!AC185)</f>
        <v>ND</v>
      </c>
      <c r="AD185" s="213" t="str">
        <f>IF(DoubleCounts!AD185 = 0, "ND", DoubleWins!AD185/DoubleCounts!AD185)</f>
        <v>ND</v>
      </c>
      <c r="AE185" s="213" t="str">
        <f>IF(DoubleCounts!AE185 = 0, "ND", DoubleWins!AE185/DoubleCounts!AE185)</f>
        <v>ND</v>
      </c>
      <c r="AF185" s="213" t="str">
        <f>IF(DoubleCounts!AF185 = 0, "ND", DoubleWins!AF185/DoubleCounts!AF185)</f>
        <v>ND</v>
      </c>
      <c r="AG185" s="213" t="str">
        <f>IF(DoubleCounts!AG185 = 0, "ND", DoubleWins!AG185/DoubleCounts!AG185)</f>
        <v>ND</v>
      </c>
      <c r="AH185" s="213" t="str">
        <f>IF(DoubleCounts!AH185 = 0, "ND", DoubleWins!AH185/DoubleCounts!AH185)</f>
        <v>ND</v>
      </c>
      <c r="AI185" s="213" t="str">
        <f>IF(DoubleCounts!AI185 = 0, "ND", DoubleWins!AI185/DoubleCounts!AI185)</f>
        <v>ND</v>
      </c>
      <c r="AJ185" s="213" t="str">
        <f>IF(DoubleCounts!AJ185 = 0, "ND", DoubleWins!AJ185/DoubleCounts!AJ185)</f>
        <v>ND</v>
      </c>
      <c r="AK185" s="213" t="str">
        <f>IF(DoubleCounts!AK185 = 0, "ND", DoubleWins!AK185/DoubleCounts!AK185)</f>
        <v>ND</v>
      </c>
      <c r="AL185" s="213" t="str">
        <f>IF(DoubleCounts!AL185 = 0, "ND", DoubleWins!AL185/DoubleCounts!AL185)</f>
        <v>ND</v>
      </c>
      <c r="AM185" s="213" t="str">
        <f>IF(DoubleCounts!AM185 = 0, "ND", DoubleWins!AM185/DoubleCounts!AM185)</f>
        <v>ND</v>
      </c>
      <c r="AN185" s="213" t="str">
        <f>IF(DoubleCounts!AN185 = 0, "ND", DoubleWins!AN185/DoubleCounts!AN185)</f>
        <v>ND</v>
      </c>
      <c r="AO185" s="213" t="str">
        <f>IF(DoubleCounts!AO185 = 0, "ND", DoubleWins!AO185/DoubleCounts!AO185)</f>
        <v>ND</v>
      </c>
      <c r="AP185" s="213" t="str">
        <f>IF(DoubleCounts!AP185 = 0, "ND", DoubleWins!AP185/DoubleCounts!AP185)</f>
        <v>ND</v>
      </c>
    </row>
    <row r="186">
      <c r="A186" s="212" t="s">
        <v>126</v>
      </c>
      <c r="B186" s="214">
        <f>IF(DoubleCounts!B186 = 0, "ND", DoubleWins!B186/DoubleCounts!B186)</f>
        <v>1</v>
      </c>
      <c r="C186" s="214" t="str">
        <f>IF(DoubleCounts!C186 = 0, "ND", DoubleWins!C186/DoubleCounts!C186)</f>
        <v>ND</v>
      </c>
      <c r="D186" s="214" t="str">
        <f>IF(DoubleCounts!D186 = 0, "ND", DoubleWins!D186/DoubleCounts!D186)</f>
        <v>ND</v>
      </c>
      <c r="E186" s="214" t="str">
        <f>IF(DoubleCounts!E186 = 0, "ND", DoubleWins!E186/DoubleCounts!E186)</f>
        <v>ND</v>
      </c>
      <c r="F186" s="214" t="str">
        <f>IF(DoubleCounts!F186 = 0, "ND", DoubleWins!F186/DoubleCounts!F186)</f>
        <v>ND</v>
      </c>
      <c r="G186" s="214" t="str">
        <f>IF(DoubleCounts!G186 = 0, "ND", DoubleWins!G186/DoubleCounts!G186)</f>
        <v>ND</v>
      </c>
      <c r="H186" s="214" t="str">
        <f>IF(DoubleCounts!H186 = 0, "ND", DoubleWins!H186/DoubleCounts!H186)</f>
        <v>ND</v>
      </c>
      <c r="I186" s="214" t="str">
        <f>IF(DoubleCounts!I186 = 0, "ND", DoubleWins!I186/DoubleCounts!I186)</f>
        <v>ND</v>
      </c>
      <c r="J186" s="214">
        <f>IF(DoubleCounts!J186 = 0, "ND", DoubleWins!J186/DoubleCounts!J186)</f>
        <v>1</v>
      </c>
      <c r="K186" s="214" t="str">
        <f>IF(DoubleCounts!K186 = 0, "ND", DoubleWins!K186/DoubleCounts!K186)</f>
        <v>ND</v>
      </c>
      <c r="L186" s="214" t="str">
        <f>IF(DoubleCounts!L186 = 0, "ND", DoubleWins!L186/DoubleCounts!L186)</f>
        <v>ND</v>
      </c>
      <c r="M186" s="214" t="str">
        <f>IF(DoubleCounts!M186 = 0, "ND", DoubleWins!M186/DoubleCounts!M186)</f>
        <v>ND</v>
      </c>
      <c r="N186" s="214" t="str">
        <f>IF(DoubleCounts!N186 = 0, "ND", DoubleWins!N186/DoubleCounts!N186)</f>
        <v>ND</v>
      </c>
      <c r="O186" s="214" t="str">
        <f>IF(DoubleCounts!O186 = 0, "ND", DoubleWins!O186/DoubleCounts!O186)</f>
        <v>ND</v>
      </c>
      <c r="P186" s="214" t="str">
        <f>IF(DoubleCounts!P186 = 0, "ND", DoubleWins!P186/DoubleCounts!P186)</f>
        <v>ND</v>
      </c>
      <c r="Q186" s="214" t="str">
        <f>IF(DoubleCounts!Q186 = 0, "ND", DoubleWins!Q186/DoubleCounts!Q186)</f>
        <v>ND</v>
      </c>
      <c r="R186" s="213" t="str">
        <f>IF(DoubleCounts!R186 = 0, "ND", DoubleWins!R186/DoubleCounts!R186)</f>
        <v>ND</v>
      </c>
      <c r="S186" s="213" t="str">
        <f>IF(DoubleCounts!S186 = 0, "ND", DoubleWins!S186/DoubleCounts!S186)</f>
        <v>ND</v>
      </c>
      <c r="T186" s="213" t="str">
        <f>IF(DoubleCounts!T186 = 0, "ND", DoubleWins!T186/DoubleCounts!T186)</f>
        <v>ND</v>
      </c>
      <c r="U186" s="213" t="str">
        <f>IF(DoubleCounts!U186 = 0, "ND", DoubleWins!U186/DoubleCounts!U186)</f>
        <v>ND</v>
      </c>
      <c r="V186" s="213" t="str">
        <f>IF(DoubleCounts!V186 = 0, "ND", DoubleWins!V186/DoubleCounts!V186)</f>
        <v>ND</v>
      </c>
      <c r="W186" s="213" t="str">
        <f>IF(DoubleCounts!W186 = 0, "ND", DoubleWins!W186/DoubleCounts!W186)</f>
        <v>ND</v>
      </c>
      <c r="X186" s="213" t="str">
        <f>IF(DoubleCounts!X186 = 0, "ND", DoubleWins!X186/DoubleCounts!X186)</f>
        <v>ND</v>
      </c>
      <c r="Y186" s="213" t="str">
        <f>IF(DoubleCounts!Y186 = 0, "ND", DoubleWins!Y186/DoubleCounts!Y186)</f>
        <v>ND</v>
      </c>
      <c r="Z186" s="213" t="str">
        <f>IF(DoubleCounts!Z186 = 0, "ND", DoubleWins!Z186/DoubleCounts!Z186)</f>
        <v>ND</v>
      </c>
      <c r="AA186" s="213" t="str">
        <f>IF(DoubleCounts!AA186 = 0, "ND", DoubleWins!AA186/DoubleCounts!AA186)</f>
        <v>ND</v>
      </c>
      <c r="AB186" s="213" t="str">
        <f>IF(DoubleCounts!AB186 = 0, "ND", DoubleWins!AB186/DoubleCounts!AB186)</f>
        <v>ND</v>
      </c>
      <c r="AC186" s="213" t="str">
        <f>IF(DoubleCounts!AC186 = 0, "ND", DoubleWins!AC186/DoubleCounts!AC186)</f>
        <v>ND</v>
      </c>
      <c r="AD186" s="213" t="str">
        <f>IF(DoubleCounts!AD186 = 0, "ND", DoubleWins!AD186/DoubleCounts!AD186)</f>
        <v>ND</v>
      </c>
      <c r="AE186" s="213" t="str">
        <f>IF(DoubleCounts!AE186 = 0, "ND", DoubleWins!AE186/DoubleCounts!AE186)</f>
        <v>ND</v>
      </c>
      <c r="AF186" s="213" t="str">
        <f>IF(DoubleCounts!AF186 = 0, "ND", DoubleWins!AF186/DoubleCounts!AF186)</f>
        <v>ND</v>
      </c>
      <c r="AG186" s="213" t="str">
        <f>IF(DoubleCounts!AG186 = 0, "ND", DoubleWins!AG186/DoubleCounts!AG186)</f>
        <v>ND</v>
      </c>
      <c r="AH186" s="213" t="str">
        <f>IF(DoubleCounts!AH186 = 0, "ND", DoubleWins!AH186/DoubleCounts!AH186)</f>
        <v>ND</v>
      </c>
      <c r="AI186" s="213" t="str">
        <f>IF(DoubleCounts!AI186 = 0, "ND", DoubleWins!AI186/DoubleCounts!AI186)</f>
        <v>ND</v>
      </c>
      <c r="AJ186" s="213" t="str">
        <f>IF(DoubleCounts!AJ186 = 0, "ND", DoubleWins!AJ186/DoubleCounts!AJ186)</f>
        <v>ND</v>
      </c>
      <c r="AK186" s="213" t="str">
        <f>IF(DoubleCounts!AK186 = 0, "ND", DoubleWins!AK186/DoubleCounts!AK186)</f>
        <v>ND</v>
      </c>
      <c r="AL186" s="213" t="str">
        <f>IF(DoubleCounts!AL186 = 0, "ND", DoubleWins!AL186/DoubleCounts!AL186)</f>
        <v>ND</v>
      </c>
      <c r="AM186" s="213" t="str">
        <f>IF(DoubleCounts!AM186 = 0, "ND", DoubleWins!AM186/DoubleCounts!AM186)</f>
        <v>ND</v>
      </c>
      <c r="AN186" s="213" t="str">
        <f>IF(DoubleCounts!AN186 = 0, "ND", DoubleWins!AN186/DoubleCounts!AN186)</f>
        <v>ND</v>
      </c>
      <c r="AO186" s="213" t="str">
        <f>IF(DoubleCounts!AO186 = 0, "ND", DoubleWins!AO186/DoubleCounts!AO186)</f>
        <v>ND</v>
      </c>
      <c r="AP186" s="213" t="str">
        <f>IF(DoubleCounts!AP186 = 0, "ND", DoubleWins!AP186/DoubleCounts!AP186)</f>
        <v>ND</v>
      </c>
    </row>
    <row r="187">
      <c r="A187" s="212" t="s">
        <v>67</v>
      </c>
      <c r="B187" s="214">
        <f>IF(DoubleCounts!B187 = 0, "ND", DoubleWins!B187/DoubleCounts!B187)</f>
        <v>0.6666666667</v>
      </c>
      <c r="C187" s="214" t="str">
        <f>IF(DoubleCounts!C187 = 0, "ND", DoubleWins!C187/DoubleCounts!C187)</f>
        <v>ND</v>
      </c>
      <c r="D187" s="214">
        <f>IF(DoubleCounts!D187 = 0, "ND", DoubleWins!D187/DoubleCounts!D187)</f>
        <v>1</v>
      </c>
      <c r="E187" s="214">
        <f>IF(DoubleCounts!E187 = 0, "ND", DoubleWins!E187/DoubleCounts!E187)</f>
        <v>0</v>
      </c>
      <c r="F187" s="214" t="str">
        <f>IF(DoubleCounts!F187 = 0, "ND", DoubleWins!F187/DoubleCounts!F187)</f>
        <v>ND</v>
      </c>
      <c r="G187" s="214" t="str">
        <f>IF(DoubleCounts!G187 = 0, "ND", DoubleWins!G187/DoubleCounts!G187)</f>
        <v>ND</v>
      </c>
      <c r="H187" s="214" t="str">
        <f>IF(DoubleCounts!H187 = 0, "ND", DoubleWins!H187/DoubleCounts!H187)</f>
        <v>ND</v>
      </c>
      <c r="I187" s="214" t="str">
        <f>IF(DoubleCounts!I187 = 0, "ND", DoubleWins!I187/DoubleCounts!I187)</f>
        <v>ND</v>
      </c>
      <c r="J187" s="214" t="str">
        <f>IF(DoubleCounts!J187 = 0, "ND", DoubleWins!J187/DoubleCounts!J187)</f>
        <v>ND</v>
      </c>
      <c r="K187" s="214" t="str">
        <f>IF(DoubleCounts!K187 = 0, "ND", DoubleWins!K187/DoubleCounts!K187)</f>
        <v>ND</v>
      </c>
      <c r="L187" s="214" t="str">
        <f>IF(DoubleCounts!L187 = 0, "ND", DoubleWins!L187/DoubleCounts!L187)</f>
        <v>ND</v>
      </c>
      <c r="M187" s="214" t="str">
        <f>IF(DoubleCounts!M187 = 0, "ND", DoubleWins!M187/DoubleCounts!M187)</f>
        <v>ND</v>
      </c>
      <c r="N187" s="214" t="str">
        <f>IF(DoubleCounts!N187 = 0, "ND", DoubleWins!N187/DoubleCounts!N187)</f>
        <v>ND</v>
      </c>
      <c r="O187" s="214" t="str">
        <f>IF(DoubleCounts!O187 = 0, "ND", DoubleWins!O187/DoubleCounts!O187)</f>
        <v>ND</v>
      </c>
      <c r="P187" s="214" t="str">
        <f>IF(DoubleCounts!P187 = 0, "ND", DoubleWins!P187/DoubleCounts!P187)</f>
        <v>ND</v>
      </c>
      <c r="Q187" s="214" t="str">
        <f>IF(DoubleCounts!Q187 = 0, "ND", DoubleWins!Q187/DoubleCounts!Q187)</f>
        <v>ND</v>
      </c>
      <c r="R187" s="213" t="str">
        <f>IF(DoubleCounts!R187 = 0, "ND", DoubleWins!R187/DoubleCounts!R187)</f>
        <v>ND</v>
      </c>
      <c r="S187" s="213" t="str">
        <f>IF(DoubleCounts!S187 = 0, "ND", DoubleWins!S187/DoubleCounts!S187)</f>
        <v>ND</v>
      </c>
      <c r="T187" s="213" t="str">
        <f>IF(DoubleCounts!T187 = 0, "ND", DoubleWins!T187/DoubleCounts!T187)</f>
        <v>ND</v>
      </c>
      <c r="U187" s="213" t="str">
        <f>IF(DoubleCounts!U187 = 0, "ND", DoubleWins!U187/DoubleCounts!U187)</f>
        <v>ND</v>
      </c>
      <c r="V187" s="213" t="str">
        <f>IF(DoubleCounts!V187 = 0, "ND", DoubleWins!V187/DoubleCounts!V187)</f>
        <v>ND</v>
      </c>
      <c r="W187" s="213" t="str">
        <f>IF(DoubleCounts!W187 = 0, "ND", DoubleWins!W187/DoubleCounts!W187)</f>
        <v>ND</v>
      </c>
      <c r="X187" s="213" t="str">
        <f>IF(DoubleCounts!X187 = 0, "ND", DoubleWins!X187/DoubleCounts!X187)</f>
        <v>ND</v>
      </c>
      <c r="Y187" s="213" t="str">
        <f>IF(DoubleCounts!Y187 = 0, "ND", DoubleWins!Y187/DoubleCounts!Y187)</f>
        <v>ND</v>
      </c>
      <c r="Z187" s="213" t="str">
        <f>IF(DoubleCounts!Z187 = 0, "ND", DoubleWins!Z187/DoubleCounts!Z187)</f>
        <v>ND</v>
      </c>
      <c r="AA187" s="213" t="str">
        <f>IF(DoubleCounts!AA187 = 0, "ND", DoubleWins!AA187/DoubleCounts!AA187)</f>
        <v>ND</v>
      </c>
      <c r="AB187" s="213" t="str">
        <f>IF(DoubleCounts!AB187 = 0, "ND", DoubleWins!AB187/DoubleCounts!AB187)</f>
        <v>ND</v>
      </c>
      <c r="AC187" s="213" t="str">
        <f>IF(DoubleCounts!AC187 = 0, "ND", DoubleWins!AC187/DoubleCounts!AC187)</f>
        <v>ND</v>
      </c>
      <c r="AD187" s="213" t="str">
        <f>IF(DoubleCounts!AD187 = 0, "ND", DoubleWins!AD187/DoubleCounts!AD187)</f>
        <v>ND</v>
      </c>
      <c r="AE187" s="213" t="str">
        <f>IF(DoubleCounts!AE187 = 0, "ND", DoubleWins!AE187/DoubleCounts!AE187)</f>
        <v>ND</v>
      </c>
      <c r="AF187" s="213" t="str">
        <f>IF(DoubleCounts!AF187 = 0, "ND", DoubleWins!AF187/DoubleCounts!AF187)</f>
        <v>ND</v>
      </c>
      <c r="AG187" s="213" t="str">
        <f>IF(DoubleCounts!AG187 = 0, "ND", DoubleWins!AG187/DoubleCounts!AG187)</f>
        <v>ND</v>
      </c>
      <c r="AH187" s="213" t="str">
        <f>IF(DoubleCounts!AH187 = 0, "ND", DoubleWins!AH187/DoubleCounts!AH187)</f>
        <v>ND</v>
      </c>
      <c r="AI187" s="213" t="str">
        <f>IF(DoubleCounts!AI187 = 0, "ND", DoubleWins!AI187/DoubleCounts!AI187)</f>
        <v>ND</v>
      </c>
      <c r="AJ187" s="213" t="str">
        <f>IF(DoubleCounts!AJ187 = 0, "ND", DoubleWins!AJ187/DoubleCounts!AJ187)</f>
        <v>ND</v>
      </c>
      <c r="AK187" s="213" t="str">
        <f>IF(DoubleCounts!AK187 = 0, "ND", DoubleWins!AK187/DoubleCounts!AK187)</f>
        <v>ND</v>
      </c>
      <c r="AL187" s="213" t="str">
        <f>IF(DoubleCounts!AL187 = 0, "ND", DoubleWins!AL187/DoubleCounts!AL187)</f>
        <v>ND</v>
      </c>
      <c r="AM187" s="213" t="str">
        <f>IF(DoubleCounts!AM187 = 0, "ND", DoubleWins!AM187/DoubleCounts!AM187)</f>
        <v>ND</v>
      </c>
      <c r="AN187" s="213" t="str">
        <f>IF(DoubleCounts!AN187 = 0, "ND", DoubleWins!AN187/DoubleCounts!AN187)</f>
        <v>ND</v>
      </c>
      <c r="AO187" s="213" t="str">
        <f>IF(DoubleCounts!AO187 = 0, "ND", DoubleWins!AO187/DoubleCounts!AO187)</f>
        <v>ND</v>
      </c>
      <c r="AP187" s="213" t="str">
        <f>IF(DoubleCounts!AP187 = 0, "ND", DoubleWins!AP187/DoubleCounts!AP187)</f>
        <v>ND</v>
      </c>
    </row>
    <row r="188">
      <c r="A188" s="212" t="s">
        <v>93</v>
      </c>
      <c r="B188" s="214">
        <f>IF(DoubleCounts!B188 = 0, "ND", DoubleWins!B188/DoubleCounts!B188)</f>
        <v>0.6666666667</v>
      </c>
      <c r="C188" s="214" t="str">
        <f>IF(DoubleCounts!C188 = 0, "ND", DoubleWins!C188/DoubleCounts!C188)</f>
        <v>ND</v>
      </c>
      <c r="D188" s="214" t="str">
        <f>IF(DoubleCounts!D188 = 0, "ND", DoubleWins!D188/DoubleCounts!D188)</f>
        <v>ND</v>
      </c>
      <c r="E188" s="214">
        <f>IF(DoubleCounts!E188 = 0, "ND", DoubleWins!E188/DoubleCounts!E188)</f>
        <v>0.5</v>
      </c>
      <c r="F188" s="214" t="str">
        <f>IF(DoubleCounts!F188 = 0, "ND", DoubleWins!F188/DoubleCounts!F188)</f>
        <v>ND</v>
      </c>
      <c r="G188" s="214" t="str">
        <f>IF(DoubleCounts!G188 = 0, "ND", DoubleWins!G188/DoubleCounts!G188)</f>
        <v>ND</v>
      </c>
      <c r="H188" s="214">
        <f>IF(DoubleCounts!H188 = 0, "ND", DoubleWins!H188/DoubleCounts!H188)</f>
        <v>1</v>
      </c>
      <c r="I188" s="214" t="str">
        <f>IF(DoubleCounts!I188 = 0, "ND", DoubleWins!I188/DoubleCounts!I188)</f>
        <v>ND</v>
      </c>
      <c r="J188" s="214" t="str">
        <f>IF(DoubleCounts!J188 = 0, "ND", DoubleWins!J188/DoubleCounts!J188)</f>
        <v>ND</v>
      </c>
      <c r="K188" s="214" t="str">
        <f>IF(DoubleCounts!K188 = 0, "ND", DoubleWins!K188/DoubleCounts!K188)</f>
        <v>ND</v>
      </c>
      <c r="L188" s="214" t="str">
        <f>IF(DoubleCounts!L188 = 0, "ND", DoubleWins!L188/DoubleCounts!L188)</f>
        <v>ND</v>
      </c>
      <c r="M188" s="214" t="str">
        <f>IF(DoubleCounts!M188 = 0, "ND", DoubleWins!M188/DoubleCounts!M188)</f>
        <v>ND</v>
      </c>
      <c r="N188" s="214" t="str">
        <f>IF(DoubleCounts!N188 = 0, "ND", DoubleWins!N188/DoubleCounts!N188)</f>
        <v>ND</v>
      </c>
      <c r="O188" s="214" t="str">
        <f>IF(DoubleCounts!O188 = 0, "ND", DoubleWins!O188/DoubleCounts!O188)</f>
        <v>ND</v>
      </c>
      <c r="P188" s="214" t="str">
        <f>IF(DoubleCounts!P188 = 0, "ND", DoubleWins!P188/DoubleCounts!P188)</f>
        <v>ND</v>
      </c>
      <c r="Q188" s="214" t="str">
        <f>IF(DoubleCounts!Q188 = 0, "ND", DoubleWins!Q188/DoubleCounts!Q188)</f>
        <v>ND</v>
      </c>
      <c r="R188" s="213" t="str">
        <f>IF(DoubleCounts!R188 = 0, "ND", DoubleWins!R188/DoubleCounts!R188)</f>
        <v>ND</v>
      </c>
      <c r="S188" s="213" t="str">
        <f>IF(DoubleCounts!S188 = 0, "ND", DoubleWins!S188/DoubleCounts!S188)</f>
        <v>ND</v>
      </c>
      <c r="T188" s="213" t="str">
        <f>IF(DoubleCounts!T188 = 0, "ND", DoubleWins!T188/DoubleCounts!T188)</f>
        <v>ND</v>
      </c>
      <c r="U188" s="213" t="str">
        <f>IF(DoubleCounts!U188 = 0, "ND", DoubleWins!U188/DoubleCounts!U188)</f>
        <v>ND</v>
      </c>
      <c r="V188" s="213" t="str">
        <f>IF(DoubleCounts!V188 = 0, "ND", DoubleWins!V188/DoubleCounts!V188)</f>
        <v>ND</v>
      </c>
      <c r="W188" s="213" t="str">
        <f>IF(DoubleCounts!W188 = 0, "ND", DoubleWins!W188/DoubleCounts!W188)</f>
        <v>ND</v>
      </c>
      <c r="X188" s="213" t="str">
        <f>IF(DoubleCounts!X188 = 0, "ND", DoubleWins!X188/DoubleCounts!X188)</f>
        <v>ND</v>
      </c>
      <c r="Y188" s="213" t="str">
        <f>IF(DoubleCounts!Y188 = 0, "ND", DoubleWins!Y188/DoubleCounts!Y188)</f>
        <v>ND</v>
      </c>
      <c r="Z188" s="213" t="str">
        <f>IF(DoubleCounts!Z188 = 0, "ND", DoubleWins!Z188/DoubleCounts!Z188)</f>
        <v>ND</v>
      </c>
      <c r="AA188" s="213" t="str">
        <f>IF(DoubleCounts!AA188 = 0, "ND", DoubleWins!AA188/DoubleCounts!AA188)</f>
        <v>ND</v>
      </c>
      <c r="AB188" s="213" t="str">
        <f>IF(DoubleCounts!AB188 = 0, "ND", DoubleWins!AB188/DoubleCounts!AB188)</f>
        <v>ND</v>
      </c>
      <c r="AC188" s="213" t="str">
        <f>IF(DoubleCounts!AC188 = 0, "ND", DoubleWins!AC188/DoubleCounts!AC188)</f>
        <v>ND</v>
      </c>
      <c r="AD188" s="213" t="str">
        <f>IF(DoubleCounts!AD188 = 0, "ND", DoubleWins!AD188/DoubleCounts!AD188)</f>
        <v>ND</v>
      </c>
      <c r="AE188" s="213" t="str">
        <f>IF(DoubleCounts!AE188 = 0, "ND", DoubleWins!AE188/DoubleCounts!AE188)</f>
        <v>ND</v>
      </c>
      <c r="AF188" s="213" t="str">
        <f>IF(DoubleCounts!AF188 = 0, "ND", DoubleWins!AF188/DoubleCounts!AF188)</f>
        <v>ND</v>
      </c>
      <c r="AG188" s="213" t="str">
        <f>IF(DoubleCounts!AG188 = 0, "ND", DoubleWins!AG188/DoubleCounts!AG188)</f>
        <v>ND</v>
      </c>
      <c r="AH188" s="213" t="str">
        <f>IF(DoubleCounts!AH188 = 0, "ND", DoubleWins!AH188/DoubleCounts!AH188)</f>
        <v>ND</v>
      </c>
      <c r="AI188" s="213" t="str">
        <f>IF(DoubleCounts!AI188 = 0, "ND", DoubleWins!AI188/DoubleCounts!AI188)</f>
        <v>ND</v>
      </c>
      <c r="AJ188" s="213" t="str">
        <f>IF(DoubleCounts!AJ188 = 0, "ND", DoubleWins!AJ188/DoubleCounts!AJ188)</f>
        <v>ND</v>
      </c>
      <c r="AK188" s="213" t="str">
        <f>IF(DoubleCounts!AK188 = 0, "ND", DoubleWins!AK188/DoubleCounts!AK188)</f>
        <v>ND</v>
      </c>
      <c r="AL188" s="213" t="str">
        <f>IF(DoubleCounts!AL188 = 0, "ND", DoubleWins!AL188/DoubleCounts!AL188)</f>
        <v>ND</v>
      </c>
      <c r="AM188" s="213" t="str">
        <f>IF(DoubleCounts!AM188 = 0, "ND", DoubleWins!AM188/DoubleCounts!AM188)</f>
        <v>ND</v>
      </c>
      <c r="AN188" s="213" t="str">
        <f>IF(DoubleCounts!AN188 = 0, "ND", DoubleWins!AN188/DoubleCounts!AN188)</f>
        <v>ND</v>
      </c>
      <c r="AO188" s="213" t="str">
        <f>IF(DoubleCounts!AO188 = 0, "ND", DoubleWins!AO188/DoubleCounts!AO188)</f>
        <v>ND</v>
      </c>
      <c r="AP188" s="213" t="str">
        <f>IF(DoubleCounts!AP188 = 0, "ND", DoubleWins!AP188/DoubleCounts!AP188)</f>
        <v>ND</v>
      </c>
    </row>
    <row r="189">
      <c r="A189" s="212" t="s">
        <v>2694</v>
      </c>
      <c r="B189" s="214">
        <f>IF(DoubleCounts!B189 = 0, "ND", DoubleWins!B189/DoubleCounts!B189)</f>
        <v>0.7142857143</v>
      </c>
      <c r="C189" s="214" t="str">
        <f>IF(DoubleCounts!C189 = 0, "ND", DoubleWins!C189/DoubleCounts!C189)</f>
        <v>ND</v>
      </c>
      <c r="D189" s="214" t="str">
        <f>IF(DoubleCounts!D189 = 0, "ND", DoubleWins!D189/DoubleCounts!D189)</f>
        <v>ND</v>
      </c>
      <c r="E189" s="214" t="str">
        <f>IF(DoubleCounts!E189 = 0, "ND", DoubleWins!E189/DoubleCounts!E189)</f>
        <v>ND</v>
      </c>
      <c r="F189" s="214" t="str">
        <f>IF(DoubleCounts!F189 = 0, "ND", DoubleWins!F189/DoubleCounts!F189)</f>
        <v>ND</v>
      </c>
      <c r="G189" s="214">
        <f>IF(DoubleCounts!G189 = 0, "ND", DoubleWins!G189/DoubleCounts!G189)</f>
        <v>0.7692307692</v>
      </c>
      <c r="H189" s="214">
        <f>IF(DoubleCounts!H189 = 0, "ND", DoubleWins!H189/DoubleCounts!H189)</f>
        <v>0</v>
      </c>
      <c r="I189" s="214" t="str">
        <f>IF(DoubleCounts!I189 = 0, "ND", DoubleWins!I189/DoubleCounts!I189)</f>
        <v>ND</v>
      </c>
      <c r="J189" s="214" t="str">
        <f>IF(DoubleCounts!J189 = 0, "ND", DoubleWins!J189/DoubleCounts!J189)</f>
        <v>ND</v>
      </c>
      <c r="K189" s="214" t="str">
        <f>IF(DoubleCounts!K189 = 0, "ND", DoubleWins!K189/DoubleCounts!K189)</f>
        <v>ND</v>
      </c>
      <c r="L189" s="214" t="str">
        <f>IF(DoubleCounts!L189 = 0, "ND", DoubleWins!L189/DoubleCounts!L189)</f>
        <v>ND</v>
      </c>
      <c r="M189" s="214" t="str">
        <f>IF(DoubleCounts!M189 = 0, "ND", DoubleWins!M189/DoubleCounts!M189)</f>
        <v>ND</v>
      </c>
      <c r="N189" s="214" t="str">
        <f>IF(DoubleCounts!N189 = 0, "ND", DoubleWins!N189/DoubleCounts!N189)</f>
        <v>ND</v>
      </c>
      <c r="O189" s="214" t="str">
        <f>IF(DoubleCounts!O189 = 0, "ND", DoubleWins!O189/DoubleCounts!O189)</f>
        <v>ND</v>
      </c>
      <c r="P189" s="214" t="str">
        <f>IF(DoubleCounts!P189 = 0, "ND", DoubleWins!P189/DoubleCounts!P189)</f>
        <v>ND</v>
      </c>
      <c r="Q189" s="214" t="str">
        <f>IF(DoubleCounts!Q189 = 0, "ND", DoubleWins!Q189/DoubleCounts!Q189)</f>
        <v>ND</v>
      </c>
      <c r="R189" s="213" t="str">
        <f>IF(DoubleCounts!R189 = 0, "ND", DoubleWins!R189/DoubleCounts!R189)</f>
        <v>ND</v>
      </c>
      <c r="S189" s="213" t="str">
        <f>IF(DoubleCounts!S189 = 0, "ND", DoubleWins!S189/DoubleCounts!S189)</f>
        <v>ND</v>
      </c>
      <c r="T189" s="213" t="str">
        <f>IF(DoubleCounts!T189 = 0, "ND", DoubleWins!T189/DoubleCounts!T189)</f>
        <v>ND</v>
      </c>
      <c r="U189" s="213" t="str">
        <f>IF(DoubleCounts!U189 = 0, "ND", DoubleWins!U189/DoubleCounts!U189)</f>
        <v>ND</v>
      </c>
      <c r="V189" s="213" t="str">
        <f>IF(DoubleCounts!V189 = 0, "ND", DoubleWins!V189/DoubleCounts!V189)</f>
        <v>ND</v>
      </c>
      <c r="W189" s="213" t="str">
        <f>IF(DoubleCounts!W189 = 0, "ND", DoubleWins!W189/DoubleCounts!W189)</f>
        <v>ND</v>
      </c>
      <c r="X189" s="213" t="str">
        <f>IF(DoubleCounts!X189 = 0, "ND", DoubleWins!X189/DoubleCounts!X189)</f>
        <v>ND</v>
      </c>
      <c r="Y189" s="213" t="str">
        <f>IF(DoubleCounts!Y189 = 0, "ND", DoubleWins!Y189/DoubleCounts!Y189)</f>
        <v>ND</v>
      </c>
      <c r="Z189" s="213" t="str">
        <f>IF(DoubleCounts!Z189 = 0, "ND", DoubleWins!Z189/DoubleCounts!Z189)</f>
        <v>ND</v>
      </c>
      <c r="AA189" s="213" t="str">
        <f>IF(DoubleCounts!AA189 = 0, "ND", DoubleWins!AA189/DoubleCounts!AA189)</f>
        <v>ND</v>
      </c>
      <c r="AB189" s="213" t="str">
        <f>IF(DoubleCounts!AB189 = 0, "ND", DoubleWins!AB189/DoubleCounts!AB189)</f>
        <v>ND</v>
      </c>
      <c r="AC189" s="213" t="str">
        <f>IF(DoubleCounts!AC189 = 0, "ND", DoubleWins!AC189/DoubleCounts!AC189)</f>
        <v>ND</v>
      </c>
      <c r="AD189" s="213" t="str">
        <f>IF(DoubleCounts!AD189 = 0, "ND", DoubleWins!AD189/DoubleCounts!AD189)</f>
        <v>ND</v>
      </c>
      <c r="AE189" s="213" t="str">
        <f>IF(DoubleCounts!AE189 = 0, "ND", DoubleWins!AE189/DoubleCounts!AE189)</f>
        <v>ND</v>
      </c>
      <c r="AF189" s="213" t="str">
        <f>IF(DoubleCounts!AF189 = 0, "ND", DoubleWins!AF189/DoubleCounts!AF189)</f>
        <v>ND</v>
      </c>
      <c r="AG189" s="213" t="str">
        <f>IF(DoubleCounts!AG189 = 0, "ND", DoubleWins!AG189/DoubleCounts!AG189)</f>
        <v>ND</v>
      </c>
      <c r="AH189" s="213" t="str">
        <f>IF(DoubleCounts!AH189 = 0, "ND", DoubleWins!AH189/DoubleCounts!AH189)</f>
        <v>ND</v>
      </c>
      <c r="AI189" s="213" t="str">
        <f>IF(DoubleCounts!AI189 = 0, "ND", DoubleWins!AI189/DoubleCounts!AI189)</f>
        <v>ND</v>
      </c>
      <c r="AJ189" s="213" t="str">
        <f>IF(DoubleCounts!AJ189 = 0, "ND", DoubleWins!AJ189/DoubleCounts!AJ189)</f>
        <v>ND</v>
      </c>
      <c r="AK189" s="213" t="str">
        <f>IF(DoubleCounts!AK189 = 0, "ND", DoubleWins!AK189/DoubleCounts!AK189)</f>
        <v>ND</v>
      </c>
      <c r="AL189" s="213" t="str">
        <f>IF(DoubleCounts!AL189 = 0, "ND", DoubleWins!AL189/DoubleCounts!AL189)</f>
        <v>ND</v>
      </c>
      <c r="AM189" s="213" t="str">
        <f>IF(DoubleCounts!AM189 = 0, "ND", DoubleWins!AM189/DoubleCounts!AM189)</f>
        <v>ND</v>
      </c>
      <c r="AN189" s="213" t="str">
        <f>IF(DoubleCounts!AN189 = 0, "ND", DoubleWins!AN189/DoubleCounts!AN189)</f>
        <v>ND</v>
      </c>
      <c r="AO189" s="213" t="str">
        <f>IF(DoubleCounts!AO189 = 0, "ND", DoubleWins!AO189/DoubleCounts!AO189)</f>
        <v>ND</v>
      </c>
      <c r="AP189" s="213" t="str">
        <f>IF(DoubleCounts!AP189 = 0, "ND", DoubleWins!AP189/DoubleCounts!AP189)</f>
        <v>ND</v>
      </c>
    </row>
    <row r="190">
      <c r="A190" s="212" t="s">
        <v>62</v>
      </c>
      <c r="B190" s="214">
        <f>IF(DoubleCounts!B190 = 0, "ND", DoubleWins!B190/DoubleCounts!B190)</f>
        <v>1</v>
      </c>
      <c r="C190" s="214" t="str">
        <f>IF(DoubleCounts!C190 = 0, "ND", DoubleWins!C190/DoubleCounts!C190)</f>
        <v>ND</v>
      </c>
      <c r="D190" s="214">
        <f>IF(DoubleCounts!D190 = 0, "ND", DoubleWins!D190/DoubleCounts!D190)</f>
        <v>1</v>
      </c>
      <c r="E190" s="214" t="str">
        <f>IF(DoubleCounts!E190 = 0, "ND", DoubleWins!E190/DoubleCounts!E190)</f>
        <v>ND</v>
      </c>
      <c r="F190" s="214" t="str">
        <f>IF(DoubleCounts!F190 = 0, "ND", DoubleWins!F190/DoubleCounts!F190)</f>
        <v>ND</v>
      </c>
      <c r="G190" s="214" t="str">
        <f>IF(DoubleCounts!G190 = 0, "ND", DoubleWins!G190/DoubleCounts!G190)</f>
        <v>ND</v>
      </c>
      <c r="H190" s="214" t="str">
        <f>IF(DoubleCounts!H190 = 0, "ND", DoubleWins!H190/DoubleCounts!H190)</f>
        <v>ND</v>
      </c>
      <c r="I190" s="214" t="str">
        <f>IF(DoubleCounts!I190 = 0, "ND", DoubleWins!I190/DoubleCounts!I190)</f>
        <v>ND</v>
      </c>
      <c r="J190" s="214" t="str">
        <f>IF(DoubleCounts!J190 = 0, "ND", DoubleWins!J190/DoubleCounts!J190)</f>
        <v>ND</v>
      </c>
      <c r="K190" s="214" t="str">
        <f>IF(DoubleCounts!K190 = 0, "ND", DoubleWins!K190/DoubleCounts!K190)</f>
        <v>ND</v>
      </c>
      <c r="L190" s="214" t="str">
        <f>IF(DoubleCounts!L190 = 0, "ND", DoubleWins!L190/DoubleCounts!L190)</f>
        <v>ND</v>
      </c>
      <c r="M190" s="214" t="str">
        <f>IF(DoubleCounts!M190 = 0, "ND", DoubleWins!M190/DoubleCounts!M190)</f>
        <v>ND</v>
      </c>
      <c r="N190" s="214" t="str">
        <f>IF(DoubleCounts!N190 = 0, "ND", DoubleWins!N190/DoubleCounts!N190)</f>
        <v>ND</v>
      </c>
      <c r="O190" s="214" t="str">
        <f>IF(DoubleCounts!O190 = 0, "ND", DoubleWins!O190/DoubleCounts!O190)</f>
        <v>ND</v>
      </c>
      <c r="P190" s="214" t="str">
        <f>IF(DoubleCounts!P190 = 0, "ND", DoubleWins!P190/DoubleCounts!P190)</f>
        <v>ND</v>
      </c>
      <c r="Q190" s="214" t="str">
        <f>IF(DoubleCounts!Q190 = 0, "ND", DoubleWins!Q190/DoubleCounts!Q190)</f>
        <v>ND</v>
      </c>
      <c r="R190" s="213" t="str">
        <f>IF(DoubleCounts!R190 = 0, "ND", DoubleWins!R190/DoubleCounts!R190)</f>
        <v>ND</v>
      </c>
      <c r="S190" s="213" t="str">
        <f>IF(DoubleCounts!S190 = 0, "ND", DoubleWins!S190/DoubleCounts!S190)</f>
        <v>ND</v>
      </c>
      <c r="T190" s="213" t="str">
        <f>IF(DoubleCounts!T190 = 0, "ND", DoubleWins!T190/DoubleCounts!T190)</f>
        <v>ND</v>
      </c>
      <c r="U190" s="213" t="str">
        <f>IF(DoubleCounts!U190 = 0, "ND", DoubleWins!U190/DoubleCounts!U190)</f>
        <v>ND</v>
      </c>
      <c r="V190" s="213" t="str">
        <f>IF(DoubleCounts!V190 = 0, "ND", DoubleWins!V190/DoubleCounts!V190)</f>
        <v>ND</v>
      </c>
      <c r="W190" s="213" t="str">
        <f>IF(DoubleCounts!W190 = 0, "ND", DoubleWins!W190/DoubleCounts!W190)</f>
        <v>ND</v>
      </c>
      <c r="X190" s="213" t="str">
        <f>IF(DoubleCounts!X190 = 0, "ND", DoubleWins!X190/DoubleCounts!X190)</f>
        <v>ND</v>
      </c>
      <c r="Y190" s="213" t="str">
        <f>IF(DoubleCounts!Y190 = 0, "ND", DoubleWins!Y190/DoubleCounts!Y190)</f>
        <v>ND</v>
      </c>
      <c r="Z190" s="213" t="str">
        <f>IF(DoubleCounts!Z190 = 0, "ND", DoubleWins!Z190/DoubleCounts!Z190)</f>
        <v>ND</v>
      </c>
      <c r="AA190" s="213" t="str">
        <f>IF(DoubleCounts!AA190 = 0, "ND", DoubleWins!AA190/DoubleCounts!AA190)</f>
        <v>ND</v>
      </c>
      <c r="AB190" s="213" t="str">
        <f>IF(DoubleCounts!AB190 = 0, "ND", DoubleWins!AB190/DoubleCounts!AB190)</f>
        <v>ND</v>
      </c>
      <c r="AC190" s="213" t="str">
        <f>IF(DoubleCounts!AC190 = 0, "ND", DoubleWins!AC190/DoubleCounts!AC190)</f>
        <v>ND</v>
      </c>
      <c r="AD190" s="213" t="str">
        <f>IF(DoubleCounts!AD190 = 0, "ND", DoubleWins!AD190/DoubleCounts!AD190)</f>
        <v>ND</v>
      </c>
      <c r="AE190" s="213" t="str">
        <f>IF(DoubleCounts!AE190 = 0, "ND", DoubleWins!AE190/DoubleCounts!AE190)</f>
        <v>ND</v>
      </c>
      <c r="AF190" s="213" t="str">
        <f>IF(DoubleCounts!AF190 = 0, "ND", DoubleWins!AF190/DoubleCounts!AF190)</f>
        <v>ND</v>
      </c>
      <c r="AG190" s="213" t="str">
        <f>IF(DoubleCounts!AG190 = 0, "ND", DoubleWins!AG190/DoubleCounts!AG190)</f>
        <v>ND</v>
      </c>
      <c r="AH190" s="213" t="str">
        <f>IF(DoubleCounts!AH190 = 0, "ND", DoubleWins!AH190/DoubleCounts!AH190)</f>
        <v>ND</v>
      </c>
      <c r="AI190" s="213" t="str">
        <f>IF(DoubleCounts!AI190 = 0, "ND", DoubleWins!AI190/DoubleCounts!AI190)</f>
        <v>ND</v>
      </c>
      <c r="AJ190" s="213" t="str">
        <f>IF(DoubleCounts!AJ190 = 0, "ND", DoubleWins!AJ190/DoubleCounts!AJ190)</f>
        <v>ND</v>
      </c>
      <c r="AK190" s="213" t="str">
        <f>IF(DoubleCounts!AK190 = 0, "ND", DoubleWins!AK190/DoubleCounts!AK190)</f>
        <v>ND</v>
      </c>
      <c r="AL190" s="213" t="str">
        <f>IF(DoubleCounts!AL190 = 0, "ND", DoubleWins!AL190/DoubleCounts!AL190)</f>
        <v>ND</v>
      </c>
      <c r="AM190" s="213" t="str">
        <f>IF(DoubleCounts!AM190 = 0, "ND", DoubleWins!AM190/DoubleCounts!AM190)</f>
        <v>ND</v>
      </c>
      <c r="AN190" s="213" t="str">
        <f>IF(DoubleCounts!AN190 = 0, "ND", DoubleWins!AN190/DoubleCounts!AN190)</f>
        <v>ND</v>
      </c>
      <c r="AO190" s="213" t="str">
        <f>IF(DoubleCounts!AO190 = 0, "ND", DoubleWins!AO190/DoubleCounts!AO190)</f>
        <v>ND</v>
      </c>
      <c r="AP190" s="213" t="str">
        <f>IF(DoubleCounts!AP190 = 0, "ND", DoubleWins!AP190/DoubleCounts!AP190)</f>
        <v>ND</v>
      </c>
    </row>
    <row r="191">
      <c r="A191" s="212" t="s">
        <v>21</v>
      </c>
      <c r="B191" s="214">
        <f>IF(DoubleCounts!B191 = 0, "ND", DoubleWins!B191/DoubleCounts!B191)</f>
        <v>0.764271323</v>
      </c>
      <c r="C191" s="214">
        <f>IF(DoubleCounts!C191 = 0, "ND", DoubleWins!C191/DoubleCounts!C191)</f>
        <v>0.7944025834</v>
      </c>
      <c r="D191" s="214">
        <f>IF(DoubleCounts!D191 = 0, "ND", DoubleWins!D191/DoubleCounts!D191)</f>
        <v>0.7324324324</v>
      </c>
      <c r="E191" s="214">
        <f>IF(DoubleCounts!E191 = 0, "ND", DoubleWins!E191/DoubleCounts!E191)</f>
        <v>0.6928104575</v>
      </c>
      <c r="F191" s="214">
        <f>IF(DoubleCounts!F191 = 0, "ND", DoubleWins!F191/DoubleCounts!F191)</f>
        <v>0.7391304348</v>
      </c>
      <c r="G191" s="214">
        <f>IF(DoubleCounts!G191 = 0, "ND", DoubleWins!G191/DoubleCounts!G191)</f>
        <v>0.4615384615</v>
      </c>
      <c r="H191" s="214">
        <f>IF(DoubleCounts!H191 = 0, "ND", DoubleWins!H191/DoubleCounts!H191)</f>
        <v>0</v>
      </c>
      <c r="I191" s="214" t="str">
        <f>IF(DoubleCounts!I191 = 0, "ND", DoubleWins!I191/DoubleCounts!I191)</f>
        <v>ND</v>
      </c>
      <c r="J191" s="214" t="str">
        <f>IF(DoubleCounts!J191 = 0, "ND", DoubleWins!J191/DoubleCounts!J191)</f>
        <v>ND</v>
      </c>
      <c r="K191" s="214" t="str">
        <f>IF(DoubleCounts!K191 = 0, "ND", DoubleWins!K191/DoubleCounts!K191)</f>
        <v>ND</v>
      </c>
      <c r="L191" s="214" t="str">
        <f>IF(DoubleCounts!L191 = 0, "ND", DoubleWins!L191/DoubleCounts!L191)</f>
        <v>ND</v>
      </c>
      <c r="M191" s="214" t="str">
        <f>IF(DoubleCounts!M191 = 0, "ND", DoubleWins!M191/DoubleCounts!M191)</f>
        <v>ND</v>
      </c>
      <c r="N191" s="214" t="str">
        <f>IF(DoubleCounts!N191 = 0, "ND", DoubleWins!N191/DoubleCounts!N191)</f>
        <v>ND</v>
      </c>
      <c r="O191" s="214" t="str">
        <f>IF(DoubleCounts!O191 = 0, "ND", DoubleWins!O191/DoubleCounts!O191)</f>
        <v>ND</v>
      </c>
      <c r="P191" s="214" t="str">
        <f>IF(DoubleCounts!P191 = 0, "ND", DoubleWins!P191/DoubleCounts!P191)</f>
        <v>ND</v>
      </c>
      <c r="Q191" s="214" t="str">
        <f>IF(DoubleCounts!Q191 = 0, "ND", DoubleWins!Q191/DoubleCounts!Q191)</f>
        <v>ND</v>
      </c>
      <c r="R191" s="213" t="str">
        <f>IF(DoubleCounts!R191 = 0, "ND", DoubleWins!R191/DoubleCounts!R191)</f>
        <v>ND</v>
      </c>
      <c r="S191" s="213" t="str">
        <f>IF(DoubleCounts!S191 = 0, "ND", DoubleWins!S191/DoubleCounts!S191)</f>
        <v>ND</v>
      </c>
      <c r="T191" s="213" t="str">
        <f>IF(DoubleCounts!T191 = 0, "ND", DoubleWins!T191/DoubleCounts!T191)</f>
        <v>ND</v>
      </c>
      <c r="U191" s="213" t="str">
        <f>IF(DoubleCounts!U191 = 0, "ND", DoubleWins!U191/DoubleCounts!U191)</f>
        <v>ND</v>
      </c>
      <c r="V191" s="213" t="str">
        <f>IF(DoubleCounts!V191 = 0, "ND", DoubleWins!V191/DoubleCounts!V191)</f>
        <v>ND</v>
      </c>
      <c r="W191" s="213" t="str">
        <f>IF(DoubleCounts!W191 = 0, "ND", DoubleWins!W191/DoubleCounts!W191)</f>
        <v>ND</v>
      </c>
      <c r="X191" s="213" t="str">
        <f>IF(DoubleCounts!X191 = 0, "ND", DoubleWins!X191/DoubleCounts!X191)</f>
        <v>ND</v>
      </c>
      <c r="Y191" s="213" t="str">
        <f>IF(DoubleCounts!Y191 = 0, "ND", DoubleWins!Y191/DoubleCounts!Y191)</f>
        <v>ND</v>
      </c>
      <c r="Z191" s="213" t="str">
        <f>IF(DoubleCounts!Z191 = 0, "ND", DoubleWins!Z191/DoubleCounts!Z191)</f>
        <v>ND</v>
      </c>
      <c r="AA191" s="213" t="str">
        <f>IF(DoubleCounts!AA191 = 0, "ND", DoubleWins!AA191/DoubleCounts!AA191)</f>
        <v>ND</v>
      </c>
      <c r="AB191" s="213" t="str">
        <f>IF(DoubleCounts!AB191 = 0, "ND", DoubleWins!AB191/DoubleCounts!AB191)</f>
        <v>ND</v>
      </c>
      <c r="AC191" s="213" t="str">
        <f>IF(DoubleCounts!AC191 = 0, "ND", DoubleWins!AC191/DoubleCounts!AC191)</f>
        <v>ND</v>
      </c>
      <c r="AD191" s="213" t="str">
        <f>IF(DoubleCounts!AD191 = 0, "ND", DoubleWins!AD191/DoubleCounts!AD191)</f>
        <v>ND</v>
      </c>
      <c r="AE191" s="213" t="str">
        <f>IF(DoubleCounts!AE191 = 0, "ND", DoubleWins!AE191/DoubleCounts!AE191)</f>
        <v>ND</v>
      </c>
      <c r="AF191" s="213" t="str">
        <f>IF(DoubleCounts!AF191 = 0, "ND", DoubleWins!AF191/DoubleCounts!AF191)</f>
        <v>ND</v>
      </c>
      <c r="AG191" s="213" t="str">
        <f>IF(DoubleCounts!AG191 = 0, "ND", DoubleWins!AG191/DoubleCounts!AG191)</f>
        <v>ND</v>
      </c>
      <c r="AH191" s="213" t="str">
        <f>IF(DoubleCounts!AH191 = 0, "ND", DoubleWins!AH191/DoubleCounts!AH191)</f>
        <v>ND</v>
      </c>
      <c r="AI191" s="213" t="str">
        <f>IF(DoubleCounts!AI191 = 0, "ND", DoubleWins!AI191/DoubleCounts!AI191)</f>
        <v>ND</v>
      </c>
      <c r="AJ191" s="213" t="str">
        <f>IF(DoubleCounts!AJ191 = 0, "ND", DoubleWins!AJ191/DoubleCounts!AJ191)</f>
        <v>ND</v>
      </c>
      <c r="AK191" s="213" t="str">
        <f>IF(DoubleCounts!AK191 = 0, "ND", DoubleWins!AK191/DoubleCounts!AK191)</f>
        <v>ND</v>
      </c>
      <c r="AL191" s="213" t="str">
        <f>IF(DoubleCounts!AL191 = 0, "ND", DoubleWins!AL191/DoubleCounts!AL191)</f>
        <v>ND</v>
      </c>
      <c r="AM191" s="213" t="str">
        <f>IF(DoubleCounts!AM191 = 0, "ND", DoubleWins!AM191/DoubleCounts!AM191)</f>
        <v>ND</v>
      </c>
      <c r="AN191" s="213" t="str">
        <f>IF(DoubleCounts!AN191 = 0, "ND", DoubleWins!AN191/DoubleCounts!AN191)</f>
        <v>ND</v>
      </c>
      <c r="AO191" s="213" t="str">
        <f>IF(DoubleCounts!AO191 = 0, "ND", DoubleWins!AO191/DoubleCounts!AO191)</f>
        <v>ND</v>
      </c>
      <c r="AP191" s="213" t="str">
        <f>IF(DoubleCounts!AP191 = 0, "ND", DoubleWins!AP191/DoubleCounts!AP191)</f>
        <v>ND</v>
      </c>
    </row>
    <row r="192">
      <c r="A192" s="212" t="s">
        <v>2729</v>
      </c>
      <c r="B192" s="214">
        <f>IF(DoubleCounts!B192 = 0, "ND", DoubleWins!B192/DoubleCounts!B192)</f>
        <v>0.6666666667</v>
      </c>
      <c r="C192" s="214" t="str">
        <f>IF(DoubleCounts!C192 = 0, "ND", DoubleWins!C192/DoubleCounts!C192)</f>
        <v>ND</v>
      </c>
      <c r="D192" s="214" t="str">
        <f>IF(DoubleCounts!D192 = 0, "ND", DoubleWins!D192/DoubleCounts!D192)</f>
        <v>ND</v>
      </c>
      <c r="E192" s="214" t="str">
        <f>IF(DoubleCounts!E192 = 0, "ND", DoubleWins!E192/DoubleCounts!E192)</f>
        <v>ND</v>
      </c>
      <c r="F192" s="214" t="str">
        <f>IF(DoubleCounts!F192 = 0, "ND", DoubleWins!F192/DoubleCounts!F192)</f>
        <v>ND</v>
      </c>
      <c r="G192" s="214" t="str">
        <f>IF(DoubleCounts!G192 = 0, "ND", DoubleWins!G192/DoubleCounts!G192)</f>
        <v>ND</v>
      </c>
      <c r="H192" s="214">
        <f>IF(DoubleCounts!H192 = 0, "ND", DoubleWins!H192/DoubleCounts!H192)</f>
        <v>0.6666666667</v>
      </c>
      <c r="I192" s="214" t="str">
        <f>IF(DoubleCounts!I192 = 0, "ND", DoubleWins!I192/DoubleCounts!I192)</f>
        <v>ND</v>
      </c>
      <c r="J192" s="214" t="str">
        <f>IF(DoubleCounts!J192 = 0, "ND", DoubleWins!J192/DoubleCounts!J192)</f>
        <v>ND</v>
      </c>
      <c r="K192" s="214" t="str">
        <f>IF(DoubleCounts!K192 = 0, "ND", DoubleWins!K192/DoubleCounts!K192)</f>
        <v>ND</v>
      </c>
      <c r="L192" s="214" t="str">
        <f>IF(DoubleCounts!L192 = 0, "ND", DoubleWins!L192/DoubleCounts!L192)</f>
        <v>ND</v>
      </c>
      <c r="M192" s="214" t="str">
        <f>IF(DoubleCounts!M192 = 0, "ND", DoubleWins!M192/DoubleCounts!M192)</f>
        <v>ND</v>
      </c>
      <c r="N192" s="214" t="str">
        <f>IF(DoubleCounts!N192 = 0, "ND", DoubleWins!N192/DoubleCounts!N192)</f>
        <v>ND</v>
      </c>
      <c r="O192" s="214" t="str">
        <f>IF(DoubleCounts!O192 = 0, "ND", DoubleWins!O192/DoubleCounts!O192)</f>
        <v>ND</v>
      </c>
      <c r="P192" s="214" t="str">
        <f>IF(DoubleCounts!P192 = 0, "ND", DoubleWins!P192/DoubleCounts!P192)</f>
        <v>ND</v>
      </c>
      <c r="Q192" s="214" t="str">
        <f>IF(DoubleCounts!Q192 = 0, "ND", DoubleWins!Q192/DoubleCounts!Q192)</f>
        <v>ND</v>
      </c>
      <c r="R192" s="213" t="str">
        <f>IF(DoubleCounts!R192 = 0, "ND", DoubleWins!R192/DoubleCounts!R192)</f>
        <v>ND</v>
      </c>
      <c r="S192" s="213" t="str">
        <f>IF(DoubleCounts!S192 = 0, "ND", DoubleWins!S192/DoubleCounts!S192)</f>
        <v>ND</v>
      </c>
      <c r="T192" s="213" t="str">
        <f>IF(DoubleCounts!T192 = 0, "ND", DoubleWins!T192/DoubleCounts!T192)</f>
        <v>ND</v>
      </c>
      <c r="U192" s="213" t="str">
        <f>IF(DoubleCounts!U192 = 0, "ND", DoubleWins!U192/DoubleCounts!U192)</f>
        <v>ND</v>
      </c>
      <c r="V192" s="213" t="str">
        <f>IF(DoubleCounts!V192 = 0, "ND", DoubleWins!V192/DoubleCounts!V192)</f>
        <v>ND</v>
      </c>
      <c r="W192" s="213" t="str">
        <f>IF(DoubleCounts!W192 = 0, "ND", DoubleWins!W192/DoubleCounts!W192)</f>
        <v>ND</v>
      </c>
      <c r="X192" s="213" t="str">
        <f>IF(DoubleCounts!X192 = 0, "ND", DoubleWins!X192/DoubleCounts!X192)</f>
        <v>ND</v>
      </c>
      <c r="Y192" s="213" t="str">
        <f>IF(DoubleCounts!Y192 = 0, "ND", DoubleWins!Y192/DoubleCounts!Y192)</f>
        <v>ND</v>
      </c>
      <c r="Z192" s="213" t="str">
        <f>IF(DoubleCounts!Z192 = 0, "ND", DoubleWins!Z192/DoubleCounts!Z192)</f>
        <v>ND</v>
      </c>
      <c r="AA192" s="213" t="str">
        <f>IF(DoubleCounts!AA192 = 0, "ND", DoubleWins!AA192/DoubleCounts!AA192)</f>
        <v>ND</v>
      </c>
      <c r="AB192" s="213" t="str">
        <f>IF(DoubleCounts!AB192 = 0, "ND", DoubleWins!AB192/DoubleCounts!AB192)</f>
        <v>ND</v>
      </c>
      <c r="AC192" s="213" t="str">
        <f>IF(DoubleCounts!AC192 = 0, "ND", DoubleWins!AC192/DoubleCounts!AC192)</f>
        <v>ND</v>
      </c>
      <c r="AD192" s="213" t="str">
        <f>IF(DoubleCounts!AD192 = 0, "ND", DoubleWins!AD192/DoubleCounts!AD192)</f>
        <v>ND</v>
      </c>
      <c r="AE192" s="213" t="str">
        <f>IF(DoubleCounts!AE192 = 0, "ND", DoubleWins!AE192/DoubleCounts!AE192)</f>
        <v>ND</v>
      </c>
      <c r="AF192" s="213" t="str">
        <f>IF(DoubleCounts!AF192 = 0, "ND", DoubleWins!AF192/DoubleCounts!AF192)</f>
        <v>ND</v>
      </c>
      <c r="AG192" s="213" t="str">
        <f>IF(DoubleCounts!AG192 = 0, "ND", DoubleWins!AG192/DoubleCounts!AG192)</f>
        <v>ND</v>
      </c>
      <c r="AH192" s="213" t="str">
        <f>IF(DoubleCounts!AH192 = 0, "ND", DoubleWins!AH192/DoubleCounts!AH192)</f>
        <v>ND</v>
      </c>
      <c r="AI192" s="213" t="str">
        <f>IF(DoubleCounts!AI192 = 0, "ND", DoubleWins!AI192/DoubleCounts!AI192)</f>
        <v>ND</v>
      </c>
      <c r="AJ192" s="213" t="str">
        <f>IF(DoubleCounts!AJ192 = 0, "ND", DoubleWins!AJ192/DoubleCounts!AJ192)</f>
        <v>ND</v>
      </c>
      <c r="AK192" s="213" t="str">
        <f>IF(DoubleCounts!AK192 = 0, "ND", DoubleWins!AK192/DoubleCounts!AK192)</f>
        <v>ND</v>
      </c>
      <c r="AL192" s="213" t="str">
        <f>IF(DoubleCounts!AL192 = 0, "ND", DoubleWins!AL192/DoubleCounts!AL192)</f>
        <v>ND</v>
      </c>
      <c r="AM192" s="213" t="str">
        <f>IF(DoubleCounts!AM192 = 0, "ND", DoubleWins!AM192/DoubleCounts!AM192)</f>
        <v>ND</v>
      </c>
      <c r="AN192" s="213" t="str">
        <f>IF(DoubleCounts!AN192 = 0, "ND", DoubleWins!AN192/DoubleCounts!AN192)</f>
        <v>ND</v>
      </c>
      <c r="AO192" s="213" t="str">
        <f>IF(DoubleCounts!AO192 = 0, "ND", DoubleWins!AO192/DoubleCounts!AO192)</f>
        <v>ND</v>
      </c>
      <c r="AP192" s="213" t="str">
        <f>IF(DoubleCounts!AP192 = 0, "ND", DoubleWins!AP192/DoubleCounts!AP192)</f>
        <v>ND</v>
      </c>
    </row>
    <row r="193">
      <c r="A193" s="212" t="s">
        <v>2744</v>
      </c>
      <c r="B193" s="214">
        <f>IF(DoubleCounts!B193 = 0, "ND", DoubleWins!B193/DoubleCounts!B193)</f>
        <v>0.5</v>
      </c>
      <c r="C193" s="214" t="str">
        <f>IF(DoubleCounts!C193 = 0, "ND", DoubleWins!C193/DoubleCounts!C193)</f>
        <v>ND</v>
      </c>
      <c r="D193" s="214" t="str">
        <f>IF(DoubleCounts!D193 = 0, "ND", DoubleWins!D193/DoubleCounts!D193)</f>
        <v>ND</v>
      </c>
      <c r="E193" s="214" t="str">
        <f>IF(DoubleCounts!E193 = 0, "ND", DoubleWins!E193/DoubleCounts!E193)</f>
        <v>ND</v>
      </c>
      <c r="F193" s="214" t="str">
        <f>IF(DoubleCounts!F193 = 0, "ND", DoubleWins!F193/DoubleCounts!F193)</f>
        <v>ND</v>
      </c>
      <c r="G193" s="214" t="str">
        <f>IF(DoubleCounts!G193 = 0, "ND", DoubleWins!G193/DoubleCounts!G193)</f>
        <v>ND</v>
      </c>
      <c r="H193" s="214">
        <f>IF(DoubleCounts!H193 = 0, "ND", DoubleWins!H193/DoubleCounts!H193)</f>
        <v>1</v>
      </c>
      <c r="I193" s="214">
        <f>IF(DoubleCounts!I193 = 0, "ND", DoubleWins!I193/DoubleCounts!I193)</f>
        <v>0</v>
      </c>
      <c r="J193" s="214" t="str">
        <f>IF(DoubleCounts!J193 = 0, "ND", DoubleWins!J193/DoubleCounts!J193)</f>
        <v>ND</v>
      </c>
      <c r="K193" s="214" t="str">
        <f>IF(DoubleCounts!K193 = 0, "ND", DoubleWins!K193/DoubleCounts!K193)</f>
        <v>ND</v>
      </c>
      <c r="L193" s="214" t="str">
        <f>IF(DoubleCounts!L193 = 0, "ND", DoubleWins!L193/DoubleCounts!L193)</f>
        <v>ND</v>
      </c>
      <c r="M193" s="214" t="str">
        <f>IF(DoubleCounts!M193 = 0, "ND", DoubleWins!M193/DoubleCounts!M193)</f>
        <v>ND</v>
      </c>
      <c r="N193" s="214" t="str">
        <f>IF(DoubleCounts!N193 = 0, "ND", DoubleWins!N193/DoubleCounts!N193)</f>
        <v>ND</v>
      </c>
      <c r="O193" s="214" t="str">
        <f>IF(DoubleCounts!O193 = 0, "ND", DoubleWins!O193/DoubleCounts!O193)</f>
        <v>ND</v>
      </c>
      <c r="P193" s="214" t="str">
        <f>IF(DoubleCounts!P193 = 0, "ND", DoubleWins!P193/DoubleCounts!P193)</f>
        <v>ND</v>
      </c>
      <c r="Q193" s="214" t="str">
        <f>IF(DoubleCounts!Q193 = 0, "ND", DoubleWins!Q193/DoubleCounts!Q193)</f>
        <v>ND</v>
      </c>
      <c r="R193" s="213" t="str">
        <f>IF(DoubleCounts!R193 = 0, "ND", DoubleWins!R193/DoubleCounts!R193)</f>
        <v>ND</v>
      </c>
      <c r="S193" s="213" t="str">
        <f>IF(DoubleCounts!S193 = 0, "ND", DoubleWins!S193/DoubleCounts!S193)</f>
        <v>ND</v>
      </c>
      <c r="T193" s="213" t="str">
        <f>IF(DoubleCounts!T193 = 0, "ND", DoubleWins!T193/DoubleCounts!T193)</f>
        <v>ND</v>
      </c>
      <c r="U193" s="213" t="str">
        <f>IF(DoubleCounts!U193 = 0, "ND", DoubleWins!U193/DoubleCounts!U193)</f>
        <v>ND</v>
      </c>
      <c r="V193" s="213" t="str">
        <f>IF(DoubleCounts!V193 = 0, "ND", DoubleWins!V193/DoubleCounts!V193)</f>
        <v>ND</v>
      </c>
      <c r="W193" s="213" t="str">
        <f>IF(DoubleCounts!W193 = 0, "ND", DoubleWins!W193/DoubleCounts!W193)</f>
        <v>ND</v>
      </c>
      <c r="X193" s="213" t="str">
        <f>IF(DoubleCounts!X193 = 0, "ND", DoubleWins!X193/DoubleCounts!X193)</f>
        <v>ND</v>
      </c>
      <c r="Y193" s="213" t="str">
        <f>IF(DoubleCounts!Y193 = 0, "ND", DoubleWins!Y193/DoubleCounts!Y193)</f>
        <v>ND</v>
      </c>
      <c r="Z193" s="213" t="str">
        <f>IF(DoubleCounts!Z193 = 0, "ND", DoubleWins!Z193/DoubleCounts!Z193)</f>
        <v>ND</v>
      </c>
      <c r="AA193" s="213" t="str">
        <f>IF(DoubleCounts!AA193 = 0, "ND", DoubleWins!AA193/DoubleCounts!AA193)</f>
        <v>ND</v>
      </c>
      <c r="AB193" s="213" t="str">
        <f>IF(DoubleCounts!AB193 = 0, "ND", DoubleWins!AB193/DoubleCounts!AB193)</f>
        <v>ND</v>
      </c>
      <c r="AC193" s="213" t="str">
        <f>IF(DoubleCounts!AC193 = 0, "ND", DoubleWins!AC193/DoubleCounts!AC193)</f>
        <v>ND</v>
      </c>
      <c r="AD193" s="213" t="str">
        <f>IF(DoubleCounts!AD193 = 0, "ND", DoubleWins!AD193/DoubleCounts!AD193)</f>
        <v>ND</v>
      </c>
      <c r="AE193" s="213" t="str">
        <f>IF(DoubleCounts!AE193 = 0, "ND", DoubleWins!AE193/DoubleCounts!AE193)</f>
        <v>ND</v>
      </c>
      <c r="AF193" s="213" t="str">
        <f>IF(DoubleCounts!AF193 = 0, "ND", DoubleWins!AF193/DoubleCounts!AF193)</f>
        <v>ND</v>
      </c>
      <c r="AG193" s="213" t="str">
        <f>IF(DoubleCounts!AG193 = 0, "ND", DoubleWins!AG193/DoubleCounts!AG193)</f>
        <v>ND</v>
      </c>
      <c r="AH193" s="213" t="str">
        <f>IF(DoubleCounts!AH193 = 0, "ND", DoubleWins!AH193/DoubleCounts!AH193)</f>
        <v>ND</v>
      </c>
      <c r="AI193" s="213" t="str">
        <f>IF(DoubleCounts!AI193 = 0, "ND", DoubleWins!AI193/DoubleCounts!AI193)</f>
        <v>ND</v>
      </c>
      <c r="AJ193" s="213" t="str">
        <f>IF(DoubleCounts!AJ193 = 0, "ND", DoubleWins!AJ193/DoubleCounts!AJ193)</f>
        <v>ND</v>
      </c>
      <c r="AK193" s="213" t="str">
        <f>IF(DoubleCounts!AK193 = 0, "ND", DoubleWins!AK193/DoubleCounts!AK193)</f>
        <v>ND</v>
      </c>
      <c r="AL193" s="213" t="str">
        <f>IF(DoubleCounts!AL193 = 0, "ND", DoubleWins!AL193/DoubleCounts!AL193)</f>
        <v>ND</v>
      </c>
      <c r="AM193" s="213" t="str">
        <f>IF(DoubleCounts!AM193 = 0, "ND", DoubleWins!AM193/DoubleCounts!AM193)</f>
        <v>ND</v>
      </c>
      <c r="AN193" s="213" t="str">
        <f>IF(DoubleCounts!AN193 = 0, "ND", DoubleWins!AN193/DoubleCounts!AN193)</f>
        <v>ND</v>
      </c>
      <c r="AO193" s="213" t="str">
        <f>IF(DoubleCounts!AO193 = 0, "ND", DoubleWins!AO193/DoubleCounts!AO193)</f>
        <v>ND</v>
      </c>
      <c r="AP193" s="213" t="str">
        <f>IF(DoubleCounts!AP193 = 0, "ND", DoubleWins!AP193/DoubleCounts!AP193)</f>
        <v>ND</v>
      </c>
    </row>
    <row r="194">
      <c r="A194" s="212" t="s">
        <v>2752</v>
      </c>
      <c r="B194" s="214">
        <f>IF(DoubleCounts!B194 = 0, "ND", DoubleWins!B194/DoubleCounts!B194)</f>
        <v>1</v>
      </c>
      <c r="C194" s="214" t="str">
        <f>IF(DoubleCounts!C194 = 0, "ND", DoubleWins!C194/DoubleCounts!C194)</f>
        <v>ND</v>
      </c>
      <c r="D194" s="214" t="str">
        <f>IF(DoubleCounts!D194 = 0, "ND", DoubleWins!D194/DoubleCounts!D194)</f>
        <v>ND</v>
      </c>
      <c r="E194" s="214" t="str">
        <f>IF(DoubleCounts!E194 = 0, "ND", DoubleWins!E194/DoubleCounts!E194)</f>
        <v>ND</v>
      </c>
      <c r="F194" s="214" t="str">
        <f>IF(DoubleCounts!F194 = 0, "ND", DoubleWins!F194/DoubleCounts!F194)</f>
        <v>ND</v>
      </c>
      <c r="G194" s="214" t="str">
        <f>IF(DoubleCounts!G194 = 0, "ND", DoubleWins!G194/DoubleCounts!G194)</f>
        <v>ND</v>
      </c>
      <c r="H194" s="214">
        <f>IF(DoubleCounts!H194 = 0, "ND", DoubleWins!H194/DoubleCounts!H194)</f>
        <v>1</v>
      </c>
      <c r="I194" s="214" t="str">
        <f>IF(DoubleCounts!I194 = 0, "ND", DoubleWins!I194/DoubleCounts!I194)</f>
        <v>ND</v>
      </c>
      <c r="J194" s="214" t="str">
        <f>IF(DoubleCounts!J194 = 0, "ND", DoubleWins!J194/DoubleCounts!J194)</f>
        <v>ND</v>
      </c>
      <c r="K194" s="214" t="str">
        <f>IF(DoubleCounts!K194 = 0, "ND", DoubleWins!K194/DoubleCounts!K194)</f>
        <v>ND</v>
      </c>
      <c r="L194" s="214" t="str">
        <f>IF(DoubleCounts!L194 = 0, "ND", DoubleWins!L194/DoubleCounts!L194)</f>
        <v>ND</v>
      </c>
      <c r="M194" s="214" t="str">
        <f>IF(DoubleCounts!M194 = 0, "ND", DoubleWins!M194/DoubleCounts!M194)</f>
        <v>ND</v>
      </c>
      <c r="N194" s="214" t="str">
        <f>IF(DoubleCounts!N194 = 0, "ND", DoubleWins!N194/DoubleCounts!N194)</f>
        <v>ND</v>
      </c>
      <c r="O194" s="214" t="str">
        <f>IF(DoubleCounts!O194 = 0, "ND", DoubleWins!O194/DoubleCounts!O194)</f>
        <v>ND</v>
      </c>
      <c r="P194" s="214" t="str">
        <f>IF(DoubleCounts!P194 = 0, "ND", DoubleWins!P194/DoubleCounts!P194)</f>
        <v>ND</v>
      </c>
      <c r="Q194" s="214" t="str">
        <f>IF(DoubleCounts!Q194 = 0, "ND", DoubleWins!Q194/DoubleCounts!Q194)</f>
        <v>ND</v>
      </c>
      <c r="R194" s="213" t="str">
        <f>IF(DoubleCounts!R194 = 0, "ND", DoubleWins!R194/DoubleCounts!R194)</f>
        <v>ND</v>
      </c>
      <c r="S194" s="213" t="str">
        <f>IF(DoubleCounts!S194 = 0, "ND", DoubleWins!S194/DoubleCounts!S194)</f>
        <v>ND</v>
      </c>
      <c r="T194" s="213" t="str">
        <f>IF(DoubleCounts!T194 = 0, "ND", DoubleWins!T194/DoubleCounts!T194)</f>
        <v>ND</v>
      </c>
      <c r="U194" s="213" t="str">
        <f>IF(DoubleCounts!U194 = 0, "ND", DoubleWins!U194/DoubleCounts!U194)</f>
        <v>ND</v>
      </c>
      <c r="V194" s="213" t="str">
        <f>IF(DoubleCounts!V194 = 0, "ND", DoubleWins!V194/DoubleCounts!V194)</f>
        <v>ND</v>
      </c>
      <c r="W194" s="213" t="str">
        <f>IF(DoubleCounts!W194 = 0, "ND", DoubleWins!W194/DoubleCounts!W194)</f>
        <v>ND</v>
      </c>
      <c r="X194" s="213" t="str">
        <f>IF(DoubleCounts!X194 = 0, "ND", DoubleWins!X194/DoubleCounts!X194)</f>
        <v>ND</v>
      </c>
      <c r="Y194" s="213" t="str">
        <f>IF(DoubleCounts!Y194 = 0, "ND", DoubleWins!Y194/DoubleCounts!Y194)</f>
        <v>ND</v>
      </c>
      <c r="Z194" s="213" t="str">
        <f>IF(DoubleCounts!Z194 = 0, "ND", DoubleWins!Z194/DoubleCounts!Z194)</f>
        <v>ND</v>
      </c>
      <c r="AA194" s="213" t="str">
        <f>IF(DoubleCounts!AA194 = 0, "ND", DoubleWins!AA194/DoubleCounts!AA194)</f>
        <v>ND</v>
      </c>
      <c r="AB194" s="213" t="str">
        <f>IF(DoubleCounts!AB194 = 0, "ND", DoubleWins!AB194/DoubleCounts!AB194)</f>
        <v>ND</v>
      </c>
      <c r="AC194" s="213" t="str">
        <f>IF(DoubleCounts!AC194 = 0, "ND", DoubleWins!AC194/DoubleCounts!AC194)</f>
        <v>ND</v>
      </c>
      <c r="AD194" s="213" t="str">
        <f>IF(DoubleCounts!AD194 = 0, "ND", DoubleWins!AD194/DoubleCounts!AD194)</f>
        <v>ND</v>
      </c>
      <c r="AE194" s="213" t="str">
        <f>IF(DoubleCounts!AE194 = 0, "ND", DoubleWins!AE194/DoubleCounts!AE194)</f>
        <v>ND</v>
      </c>
      <c r="AF194" s="213" t="str">
        <f>IF(DoubleCounts!AF194 = 0, "ND", DoubleWins!AF194/DoubleCounts!AF194)</f>
        <v>ND</v>
      </c>
      <c r="AG194" s="213" t="str">
        <f>IF(DoubleCounts!AG194 = 0, "ND", DoubleWins!AG194/DoubleCounts!AG194)</f>
        <v>ND</v>
      </c>
      <c r="AH194" s="213" t="str">
        <f>IF(DoubleCounts!AH194 = 0, "ND", DoubleWins!AH194/DoubleCounts!AH194)</f>
        <v>ND</v>
      </c>
      <c r="AI194" s="213" t="str">
        <f>IF(DoubleCounts!AI194 = 0, "ND", DoubleWins!AI194/DoubleCounts!AI194)</f>
        <v>ND</v>
      </c>
      <c r="AJ194" s="213" t="str">
        <f>IF(DoubleCounts!AJ194 = 0, "ND", DoubleWins!AJ194/DoubleCounts!AJ194)</f>
        <v>ND</v>
      </c>
      <c r="AK194" s="213" t="str">
        <f>IF(DoubleCounts!AK194 = 0, "ND", DoubleWins!AK194/DoubleCounts!AK194)</f>
        <v>ND</v>
      </c>
      <c r="AL194" s="213" t="str">
        <f>IF(DoubleCounts!AL194 = 0, "ND", DoubleWins!AL194/DoubleCounts!AL194)</f>
        <v>ND</v>
      </c>
      <c r="AM194" s="213" t="str">
        <f>IF(DoubleCounts!AM194 = 0, "ND", DoubleWins!AM194/DoubleCounts!AM194)</f>
        <v>ND</v>
      </c>
      <c r="AN194" s="213" t="str">
        <f>IF(DoubleCounts!AN194 = 0, "ND", DoubleWins!AN194/DoubleCounts!AN194)</f>
        <v>ND</v>
      </c>
      <c r="AO194" s="213" t="str">
        <f>IF(DoubleCounts!AO194 = 0, "ND", DoubleWins!AO194/DoubleCounts!AO194)</f>
        <v>ND</v>
      </c>
      <c r="AP194" s="213" t="str">
        <f>IF(DoubleCounts!AP194 = 0, "ND", DoubleWins!AP194/DoubleCounts!AP194)</f>
        <v>ND</v>
      </c>
    </row>
    <row r="195">
      <c r="A195" s="212" t="s">
        <v>2761</v>
      </c>
      <c r="B195" s="214">
        <f>IF(DoubleCounts!B195 = 0, "ND", DoubleWins!B195/DoubleCounts!B195)</f>
        <v>1</v>
      </c>
      <c r="C195" s="214" t="str">
        <f>IF(DoubleCounts!C195 = 0, "ND", DoubleWins!C195/DoubleCounts!C195)</f>
        <v>ND</v>
      </c>
      <c r="D195" s="214" t="str">
        <f>IF(DoubleCounts!D195 = 0, "ND", DoubleWins!D195/DoubleCounts!D195)</f>
        <v>ND</v>
      </c>
      <c r="E195" s="214" t="str">
        <f>IF(DoubleCounts!E195 = 0, "ND", DoubleWins!E195/DoubleCounts!E195)</f>
        <v>ND</v>
      </c>
      <c r="F195" s="214" t="str">
        <f>IF(DoubleCounts!F195 = 0, "ND", DoubleWins!F195/DoubleCounts!F195)</f>
        <v>ND</v>
      </c>
      <c r="G195" s="214" t="str">
        <f>IF(DoubleCounts!G195 = 0, "ND", DoubleWins!G195/DoubleCounts!G195)</f>
        <v>ND</v>
      </c>
      <c r="H195" s="214">
        <f>IF(DoubleCounts!H195 = 0, "ND", DoubleWins!H195/DoubleCounts!H195)</f>
        <v>1</v>
      </c>
      <c r="I195" s="214" t="str">
        <f>IF(DoubleCounts!I195 = 0, "ND", DoubleWins!I195/DoubleCounts!I195)</f>
        <v>ND</v>
      </c>
      <c r="J195" s="214" t="str">
        <f>IF(DoubleCounts!J195 = 0, "ND", DoubleWins!J195/DoubleCounts!J195)</f>
        <v>ND</v>
      </c>
      <c r="K195" s="214" t="str">
        <f>IF(DoubleCounts!K195 = 0, "ND", DoubleWins!K195/DoubleCounts!K195)</f>
        <v>ND</v>
      </c>
      <c r="L195" s="214" t="str">
        <f>IF(DoubleCounts!L195 = 0, "ND", DoubleWins!L195/DoubleCounts!L195)</f>
        <v>ND</v>
      </c>
      <c r="M195" s="214" t="str">
        <f>IF(DoubleCounts!M195 = 0, "ND", DoubleWins!M195/DoubleCounts!M195)</f>
        <v>ND</v>
      </c>
      <c r="N195" s="214" t="str">
        <f>IF(DoubleCounts!N195 = 0, "ND", DoubleWins!N195/DoubleCounts!N195)</f>
        <v>ND</v>
      </c>
      <c r="O195" s="214" t="str">
        <f>IF(DoubleCounts!O195 = 0, "ND", DoubleWins!O195/DoubleCounts!O195)</f>
        <v>ND</v>
      </c>
      <c r="P195" s="214" t="str">
        <f>IF(DoubleCounts!P195 = 0, "ND", DoubleWins!P195/DoubleCounts!P195)</f>
        <v>ND</v>
      </c>
      <c r="Q195" s="214" t="str">
        <f>IF(DoubleCounts!Q195 = 0, "ND", DoubleWins!Q195/DoubleCounts!Q195)</f>
        <v>ND</v>
      </c>
      <c r="R195" s="213" t="str">
        <f>IF(DoubleCounts!R195 = 0, "ND", DoubleWins!R195/DoubleCounts!R195)</f>
        <v>ND</v>
      </c>
      <c r="S195" s="213" t="str">
        <f>IF(DoubleCounts!S195 = 0, "ND", DoubleWins!S195/DoubleCounts!S195)</f>
        <v>ND</v>
      </c>
      <c r="T195" s="213" t="str">
        <f>IF(DoubleCounts!T195 = 0, "ND", DoubleWins!T195/DoubleCounts!T195)</f>
        <v>ND</v>
      </c>
      <c r="U195" s="213" t="str">
        <f>IF(DoubleCounts!U195 = 0, "ND", DoubleWins!U195/DoubleCounts!U195)</f>
        <v>ND</v>
      </c>
      <c r="V195" s="213" t="str">
        <f>IF(DoubleCounts!V195 = 0, "ND", DoubleWins!V195/DoubleCounts!V195)</f>
        <v>ND</v>
      </c>
      <c r="W195" s="213" t="str">
        <f>IF(DoubleCounts!W195 = 0, "ND", DoubleWins!W195/DoubleCounts!W195)</f>
        <v>ND</v>
      </c>
      <c r="X195" s="213" t="str">
        <f>IF(DoubleCounts!X195 = 0, "ND", DoubleWins!X195/DoubleCounts!X195)</f>
        <v>ND</v>
      </c>
      <c r="Y195" s="213" t="str">
        <f>IF(DoubleCounts!Y195 = 0, "ND", DoubleWins!Y195/DoubleCounts!Y195)</f>
        <v>ND</v>
      </c>
      <c r="Z195" s="213" t="str">
        <f>IF(DoubleCounts!Z195 = 0, "ND", DoubleWins!Z195/DoubleCounts!Z195)</f>
        <v>ND</v>
      </c>
      <c r="AA195" s="213" t="str">
        <f>IF(DoubleCounts!AA195 = 0, "ND", DoubleWins!AA195/DoubleCounts!AA195)</f>
        <v>ND</v>
      </c>
      <c r="AB195" s="213" t="str">
        <f>IF(DoubleCounts!AB195 = 0, "ND", DoubleWins!AB195/DoubleCounts!AB195)</f>
        <v>ND</v>
      </c>
      <c r="AC195" s="213" t="str">
        <f>IF(DoubleCounts!AC195 = 0, "ND", DoubleWins!AC195/DoubleCounts!AC195)</f>
        <v>ND</v>
      </c>
      <c r="AD195" s="213" t="str">
        <f>IF(DoubleCounts!AD195 = 0, "ND", DoubleWins!AD195/DoubleCounts!AD195)</f>
        <v>ND</v>
      </c>
      <c r="AE195" s="213" t="str">
        <f>IF(DoubleCounts!AE195 = 0, "ND", DoubleWins!AE195/DoubleCounts!AE195)</f>
        <v>ND</v>
      </c>
      <c r="AF195" s="213" t="str">
        <f>IF(DoubleCounts!AF195 = 0, "ND", DoubleWins!AF195/DoubleCounts!AF195)</f>
        <v>ND</v>
      </c>
      <c r="AG195" s="213" t="str">
        <f>IF(DoubleCounts!AG195 = 0, "ND", DoubleWins!AG195/DoubleCounts!AG195)</f>
        <v>ND</v>
      </c>
      <c r="AH195" s="213" t="str">
        <f>IF(DoubleCounts!AH195 = 0, "ND", DoubleWins!AH195/DoubleCounts!AH195)</f>
        <v>ND</v>
      </c>
      <c r="AI195" s="213" t="str">
        <f>IF(DoubleCounts!AI195 = 0, "ND", DoubleWins!AI195/DoubleCounts!AI195)</f>
        <v>ND</v>
      </c>
      <c r="AJ195" s="213" t="str">
        <f>IF(DoubleCounts!AJ195 = 0, "ND", DoubleWins!AJ195/DoubleCounts!AJ195)</f>
        <v>ND</v>
      </c>
      <c r="AK195" s="213" t="str">
        <f>IF(DoubleCounts!AK195 = 0, "ND", DoubleWins!AK195/DoubleCounts!AK195)</f>
        <v>ND</v>
      </c>
      <c r="AL195" s="213" t="str">
        <f>IF(DoubleCounts!AL195 = 0, "ND", DoubleWins!AL195/DoubleCounts!AL195)</f>
        <v>ND</v>
      </c>
      <c r="AM195" s="213" t="str">
        <f>IF(DoubleCounts!AM195 = 0, "ND", DoubleWins!AM195/DoubleCounts!AM195)</f>
        <v>ND</v>
      </c>
      <c r="AN195" s="213" t="str">
        <f>IF(DoubleCounts!AN195 = 0, "ND", DoubleWins!AN195/DoubleCounts!AN195)</f>
        <v>ND</v>
      </c>
      <c r="AO195" s="213" t="str">
        <f>IF(DoubleCounts!AO195 = 0, "ND", DoubleWins!AO195/DoubleCounts!AO195)</f>
        <v>ND</v>
      </c>
      <c r="AP195" s="213" t="str">
        <f>IF(DoubleCounts!AP195 = 0, "ND", DoubleWins!AP195/DoubleCounts!AP195)</f>
        <v>ND</v>
      </c>
    </row>
    <row r="196">
      <c r="A196" s="212" t="s">
        <v>43</v>
      </c>
      <c r="B196" s="214">
        <f>IF(DoubleCounts!B196 = 0, "ND", DoubleWins!B196/DoubleCounts!B196)</f>
        <v>0.875</v>
      </c>
      <c r="C196" s="214" t="str">
        <f>IF(DoubleCounts!C196 = 0, "ND", DoubleWins!C196/DoubleCounts!C196)</f>
        <v>ND</v>
      </c>
      <c r="D196" s="214" t="str">
        <f>IF(DoubleCounts!D196 = 0, "ND", DoubleWins!D196/DoubleCounts!D196)</f>
        <v>ND</v>
      </c>
      <c r="E196" s="214" t="str">
        <f>IF(DoubleCounts!E196 = 0, "ND", DoubleWins!E196/DoubleCounts!E196)</f>
        <v>ND</v>
      </c>
      <c r="F196" s="214" t="str">
        <f>IF(DoubleCounts!F196 = 0, "ND", DoubleWins!F196/DoubleCounts!F196)</f>
        <v>ND</v>
      </c>
      <c r="G196" s="214" t="str">
        <f>IF(DoubleCounts!G196 = 0, "ND", DoubleWins!G196/DoubleCounts!G196)</f>
        <v>ND</v>
      </c>
      <c r="H196" s="214">
        <f>IF(DoubleCounts!H196 = 0, "ND", DoubleWins!H196/DoubleCounts!H196)</f>
        <v>1</v>
      </c>
      <c r="I196" s="214">
        <f>IF(DoubleCounts!I196 = 0, "ND", DoubleWins!I196/DoubleCounts!I196)</f>
        <v>0</v>
      </c>
      <c r="J196" s="214" t="str">
        <f>IF(DoubleCounts!J196 = 0, "ND", DoubleWins!J196/DoubleCounts!J196)</f>
        <v>ND</v>
      </c>
      <c r="K196" s="214" t="str">
        <f>IF(DoubleCounts!K196 = 0, "ND", DoubleWins!K196/DoubleCounts!K196)</f>
        <v>ND</v>
      </c>
      <c r="L196" s="214" t="str">
        <f>IF(DoubleCounts!L196 = 0, "ND", DoubleWins!L196/DoubleCounts!L196)</f>
        <v>ND</v>
      </c>
      <c r="M196" s="214" t="str">
        <f>IF(DoubleCounts!M196 = 0, "ND", DoubleWins!M196/DoubleCounts!M196)</f>
        <v>ND</v>
      </c>
      <c r="N196" s="214" t="str">
        <f>IF(DoubleCounts!N196 = 0, "ND", DoubleWins!N196/DoubleCounts!N196)</f>
        <v>ND</v>
      </c>
      <c r="O196" s="214" t="str">
        <f>IF(DoubleCounts!O196 = 0, "ND", DoubleWins!O196/DoubleCounts!O196)</f>
        <v>ND</v>
      </c>
      <c r="P196" s="214" t="str">
        <f>IF(DoubleCounts!P196 = 0, "ND", DoubleWins!P196/DoubleCounts!P196)</f>
        <v>ND</v>
      </c>
      <c r="Q196" s="214" t="str">
        <f>IF(DoubleCounts!Q196 = 0, "ND", DoubleWins!Q196/DoubleCounts!Q196)</f>
        <v>ND</v>
      </c>
      <c r="R196" s="213" t="str">
        <f>IF(DoubleCounts!R196 = 0, "ND", DoubleWins!R196/DoubleCounts!R196)</f>
        <v>ND</v>
      </c>
      <c r="S196" s="213" t="str">
        <f>IF(DoubleCounts!S196 = 0, "ND", DoubleWins!S196/DoubleCounts!S196)</f>
        <v>ND</v>
      </c>
      <c r="T196" s="213" t="str">
        <f>IF(DoubleCounts!T196 = 0, "ND", DoubleWins!T196/DoubleCounts!T196)</f>
        <v>ND</v>
      </c>
      <c r="U196" s="213" t="str">
        <f>IF(DoubleCounts!U196 = 0, "ND", DoubleWins!U196/DoubleCounts!U196)</f>
        <v>ND</v>
      </c>
      <c r="V196" s="213" t="str">
        <f>IF(DoubleCounts!V196 = 0, "ND", DoubleWins!V196/DoubleCounts!V196)</f>
        <v>ND</v>
      </c>
      <c r="W196" s="213" t="str">
        <f>IF(DoubleCounts!W196 = 0, "ND", DoubleWins!W196/DoubleCounts!W196)</f>
        <v>ND</v>
      </c>
      <c r="X196" s="213" t="str">
        <f>IF(DoubleCounts!X196 = 0, "ND", DoubleWins!X196/DoubleCounts!X196)</f>
        <v>ND</v>
      </c>
      <c r="Y196" s="213" t="str">
        <f>IF(DoubleCounts!Y196 = 0, "ND", DoubleWins!Y196/DoubleCounts!Y196)</f>
        <v>ND</v>
      </c>
      <c r="Z196" s="213" t="str">
        <f>IF(DoubleCounts!Z196 = 0, "ND", DoubleWins!Z196/DoubleCounts!Z196)</f>
        <v>ND</v>
      </c>
      <c r="AA196" s="213" t="str">
        <f>IF(DoubleCounts!AA196 = 0, "ND", DoubleWins!AA196/DoubleCounts!AA196)</f>
        <v>ND</v>
      </c>
      <c r="AB196" s="213" t="str">
        <f>IF(DoubleCounts!AB196 = 0, "ND", DoubleWins!AB196/DoubleCounts!AB196)</f>
        <v>ND</v>
      </c>
      <c r="AC196" s="213" t="str">
        <f>IF(DoubleCounts!AC196 = 0, "ND", DoubleWins!AC196/DoubleCounts!AC196)</f>
        <v>ND</v>
      </c>
      <c r="AD196" s="213" t="str">
        <f>IF(DoubleCounts!AD196 = 0, "ND", DoubleWins!AD196/DoubleCounts!AD196)</f>
        <v>ND</v>
      </c>
      <c r="AE196" s="213" t="str">
        <f>IF(DoubleCounts!AE196 = 0, "ND", DoubleWins!AE196/DoubleCounts!AE196)</f>
        <v>ND</v>
      </c>
      <c r="AF196" s="213" t="str">
        <f>IF(DoubleCounts!AF196 = 0, "ND", DoubleWins!AF196/DoubleCounts!AF196)</f>
        <v>ND</v>
      </c>
      <c r="AG196" s="213" t="str">
        <f>IF(DoubleCounts!AG196 = 0, "ND", DoubleWins!AG196/DoubleCounts!AG196)</f>
        <v>ND</v>
      </c>
      <c r="AH196" s="213" t="str">
        <f>IF(DoubleCounts!AH196 = 0, "ND", DoubleWins!AH196/DoubleCounts!AH196)</f>
        <v>ND</v>
      </c>
      <c r="AI196" s="213" t="str">
        <f>IF(DoubleCounts!AI196 = 0, "ND", DoubleWins!AI196/DoubleCounts!AI196)</f>
        <v>ND</v>
      </c>
      <c r="AJ196" s="213" t="str">
        <f>IF(DoubleCounts!AJ196 = 0, "ND", DoubleWins!AJ196/DoubleCounts!AJ196)</f>
        <v>ND</v>
      </c>
      <c r="AK196" s="213" t="str">
        <f>IF(DoubleCounts!AK196 = 0, "ND", DoubleWins!AK196/DoubleCounts!AK196)</f>
        <v>ND</v>
      </c>
      <c r="AL196" s="213" t="str">
        <f>IF(DoubleCounts!AL196 = 0, "ND", DoubleWins!AL196/DoubleCounts!AL196)</f>
        <v>ND</v>
      </c>
      <c r="AM196" s="213" t="str">
        <f>IF(DoubleCounts!AM196 = 0, "ND", DoubleWins!AM196/DoubleCounts!AM196)</f>
        <v>ND</v>
      </c>
      <c r="AN196" s="213" t="str">
        <f>IF(DoubleCounts!AN196 = 0, "ND", DoubleWins!AN196/DoubleCounts!AN196)</f>
        <v>ND</v>
      </c>
      <c r="AO196" s="213" t="str">
        <f>IF(DoubleCounts!AO196 = 0, "ND", DoubleWins!AO196/DoubleCounts!AO196)</f>
        <v>ND</v>
      </c>
      <c r="AP196" s="213" t="str">
        <f>IF(DoubleCounts!AP196 = 0, "ND", DoubleWins!AP196/DoubleCounts!AP196)</f>
        <v>ND</v>
      </c>
    </row>
    <row r="197">
      <c r="A197" s="212" t="s">
        <v>2778</v>
      </c>
      <c r="B197" s="214">
        <f>IF(DoubleCounts!B197 = 0, "ND", DoubleWins!B197/DoubleCounts!B197)</f>
        <v>1</v>
      </c>
      <c r="C197" s="214" t="str">
        <f>IF(DoubleCounts!C197 = 0, "ND", DoubleWins!C197/DoubleCounts!C197)</f>
        <v>ND</v>
      </c>
      <c r="D197" s="214" t="str">
        <f>IF(DoubleCounts!D197 = 0, "ND", DoubleWins!D197/DoubleCounts!D197)</f>
        <v>ND</v>
      </c>
      <c r="E197" s="214" t="str">
        <f>IF(DoubleCounts!E197 = 0, "ND", DoubleWins!E197/DoubleCounts!E197)</f>
        <v>ND</v>
      </c>
      <c r="F197" s="214" t="str">
        <f>IF(DoubleCounts!F197 = 0, "ND", DoubleWins!F197/DoubleCounts!F197)</f>
        <v>ND</v>
      </c>
      <c r="G197" s="214" t="str">
        <f>IF(DoubleCounts!G197 = 0, "ND", DoubleWins!G197/DoubleCounts!G197)</f>
        <v>ND</v>
      </c>
      <c r="H197" s="214">
        <f>IF(DoubleCounts!H197 = 0, "ND", DoubleWins!H197/DoubleCounts!H197)</f>
        <v>1</v>
      </c>
      <c r="I197" s="214" t="str">
        <f>IF(DoubleCounts!I197 = 0, "ND", DoubleWins!I197/DoubleCounts!I197)</f>
        <v>ND</v>
      </c>
      <c r="J197" s="214" t="str">
        <f>IF(DoubleCounts!J197 = 0, "ND", DoubleWins!J197/DoubleCounts!J197)</f>
        <v>ND</v>
      </c>
      <c r="K197" s="214" t="str">
        <f>IF(DoubleCounts!K197 = 0, "ND", DoubleWins!K197/DoubleCounts!K197)</f>
        <v>ND</v>
      </c>
      <c r="L197" s="214" t="str">
        <f>IF(DoubleCounts!L197 = 0, "ND", DoubleWins!L197/DoubleCounts!L197)</f>
        <v>ND</v>
      </c>
      <c r="M197" s="214" t="str">
        <f>IF(DoubleCounts!M197 = 0, "ND", DoubleWins!M197/DoubleCounts!M197)</f>
        <v>ND</v>
      </c>
      <c r="N197" s="214" t="str">
        <f>IF(DoubleCounts!N197 = 0, "ND", DoubleWins!N197/DoubleCounts!N197)</f>
        <v>ND</v>
      </c>
      <c r="O197" s="214" t="str">
        <f>IF(DoubleCounts!O197 = 0, "ND", DoubleWins!O197/DoubleCounts!O197)</f>
        <v>ND</v>
      </c>
      <c r="P197" s="214" t="str">
        <f>IF(DoubleCounts!P197 = 0, "ND", DoubleWins!P197/DoubleCounts!P197)</f>
        <v>ND</v>
      </c>
      <c r="Q197" s="214" t="str">
        <f>IF(DoubleCounts!Q197 = 0, "ND", DoubleWins!Q197/DoubleCounts!Q197)</f>
        <v>ND</v>
      </c>
      <c r="R197" s="213" t="str">
        <f>IF(DoubleCounts!R197 = 0, "ND", DoubleWins!R197/DoubleCounts!R197)</f>
        <v>ND</v>
      </c>
      <c r="S197" s="213" t="str">
        <f>IF(DoubleCounts!S197 = 0, "ND", DoubleWins!S197/DoubleCounts!S197)</f>
        <v>ND</v>
      </c>
      <c r="T197" s="213" t="str">
        <f>IF(DoubleCounts!T197 = 0, "ND", DoubleWins!T197/DoubleCounts!T197)</f>
        <v>ND</v>
      </c>
      <c r="U197" s="213" t="str">
        <f>IF(DoubleCounts!U197 = 0, "ND", DoubleWins!U197/DoubleCounts!U197)</f>
        <v>ND</v>
      </c>
      <c r="V197" s="213" t="str">
        <f>IF(DoubleCounts!V197 = 0, "ND", DoubleWins!V197/DoubleCounts!V197)</f>
        <v>ND</v>
      </c>
      <c r="W197" s="213" t="str">
        <f>IF(DoubleCounts!W197 = 0, "ND", DoubleWins!W197/DoubleCounts!W197)</f>
        <v>ND</v>
      </c>
      <c r="X197" s="213" t="str">
        <f>IF(DoubleCounts!X197 = 0, "ND", DoubleWins!X197/DoubleCounts!X197)</f>
        <v>ND</v>
      </c>
      <c r="Y197" s="213" t="str">
        <f>IF(DoubleCounts!Y197 = 0, "ND", DoubleWins!Y197/DoubleCounts!Y197)</f>
        <v>ND</v>
      </c>
      <c r="Z197" s="213" t="str">
        <f>IF(DoubleCounts!Z197 = 0, "ND", DoubleWins!Z197/DoubleCounts!Z197)</f>
        <v>ND</v>
      </c>
      <c r="AA197" s="213" t="str">
        <f>IF(DoubleCounts!AA197 = 0, "ND", DoubleWins!AA197/DoubleCounts!AA197)</f>
        <v>ND</v>
      </c>
      <c r="AB197" s="213" t="str">
        <f>IF(DoubleCounts!AB197 = 0, "ND", DoubleWins!AB197/DoubleCounts!AB197)</f>
        <v>ND</v>
      </c>
      <c r="AC197" s="213" t="str">
        <f>IF(DoubleCounts!AC197 = 0, "ND", DoubleWins!AC197/DoubleCounts!AC197)</f>
        <v>ND</v>
      </c>
      <c r="AD197" s="213" t="str">
        <f>IF(DoubleCounts!AD197 = 0, "ND", DoubleWins!AD197/DoubleCounts!AD197)</f>
        <v>ND</v>
      </c>
      <c r="AE197" s="213" t="str">
        <f>IF(DoubleCounts!AE197 = 0, "ND", DoubleWins!AE197/DoubleCounts!AE197)</f>
        <v>ND</v>
      </c>
      <c r="AF197" s="213" t="str">
        <f>IF(DoubleCounts!AF197 = 0, "ND", DoubleWins!AF197/DoubleCounts!AF197)</f>
        <v>ND</v>
      </c>
      <c r="AG197" s="213" t="str">
        <f>IF(DoubleCounts!AG197 = 0, "ND", DoubleWins!AG197/DoubleCounts!AG197)</f>
        <v>ND</v>
      </c>
      <c r="AH197" s="213" t="str">
        <f>IF(DoubleCounts!AH197 = 0, "ND", DoubleWins!AH197/DoubleCounts!AH197)</f>
        <v>ND</v>
      </c>
      <c r="AI197" s="213" t="str">
        <f>IF(DoubleCounts!AI197 = 0, "ND", DoubleWins!AI197/DoubleCounts!AI197)</f>
        <v>ND</v>
      </c>
      <c r="AJ197" s="213" t="str">
        <f>IF(DoubleCounts!AJ197 = 0, "ND", DoubleWins!AJ197/DoubleCounts!AJ197)</f>
        <v>ND</v>
      </c>
      <c r="AK197" s="213" t="str">
        <f>IF(DoubleCounts!AK197 = 0, "ND", DoubleWins!AK197/DoubleCounts!AK197)</f>
        <v>ND</v>
      </c>
      <c r="AL197" s="213" t="str">
        <f>IF(DoubleCounts!AL197 = 0, "ND", DoubleWins!AL197/DoubleCounts!AL197)</f>
        <v>ND</v>
      </c>
      <c r="AM197" s="213" t="str">
        <f>IF(DoubleCounts!AM197 = 0, "ND", DoubleWins!AM197/DoubleCounts!AM197)</f>
        <v>ND</v>
      </c>
      <c r="AN197" s="213" t="str">
        <f>IF(DoubleCounts!AN197 = 0, "ND", DoubleWins!AN197/DoubleCounts!AN197)</f>
        <v>ND</v>
      </c>
      <c r="AO197" s="213" t="str">
        <f>IF(DoubleCounts!AO197 = 0, "ND", DoubleWins!AO197/DoubleCounts!AO197)</f>
        <v>ND</v>
      </c>
      <c r="AP197" s="213" t="str">
        <f>IF(DoubleCounts!AP197 = 0, "ND", DoubleWins!AP197/DoubleCounts!AP197)</f>
        <v>ND</v>
      </c>
    </row>
    <row r="198">
      <c r="A198" s="212" t="s">
        <v>2786</v>
      </c>
      <c r="B198" s="214">
        <f>IF(DoubleCounts!B198 = 0, "ND", DoubleWins!B198/DoubleCounts!B198)</f>
        <v>0.7777777778</v>
      </c>
      <c r="C198" s="214" t="str">
        <f>IF(DoubleCounts!C198 = 0, "ND", DoubleWins!C198/DoubleCounts!C198)</f>
        <v>ND</v>
      </c>
      <c r="D198" s="214" t="str">
        <f>IF(DoubleCounts!D198 = 0, "ND", DoubleWins!D198/DoubleCounts!D198)</f>
        <v>ND</v>
      </c>
      <c r="E198" s="214" t="str">
        <f>IF(DoubleCounts!E198 = 0, "ND", DoubleWins!E198/DoubleCounts!E198)</f>
        <v>ND</v>
      </c>
      <c r="F198" s="214" t="str">
        <f>IF(DoubleCounts!F198 = 0, "ND", DoubleWins!F198/DoubleCounts!F198)</f>
        <v>ND</v>
      </c>
      <c r="G198" s="214">
        <f>IF(DoubleCounts!G198 = 0, "ND", DoubleWins!G198/DoubleCounts!G198)</f>
        <v>0.8235294118</v>
      </c>
      <c r="H198" s="214">
        <f>IF(DoubleCounts!H198 = 0, "ND", DoubleWins!H198/DoubleCounts!H198)</f>
        <v>0</v>
      </c>
      <c r="I198" s="214" t="str">
        <f>IF(DoubleCounts!I198 = 0, "ND", DoubleWins!I198/DoubleCounts!I198)</f>
        <v>ND</v>
      </c>
      <c r="J198" s="214" t="str">
        <f>IF(DoubleCounts!J198 = 0, "ND", DoubleWins!J198/DoubleCounts!J198)</f>
        <v>ND</v>
      </c>
      <c r="K198" s="214" t="str">
        <f>IF(DoubleCounts!K198 = 0, "ND", DoubleWins!K198/DoubleCounts!K198)</f>
        <v>ND</v>
      </c>
      <c r="L198" s="214" t="str">
        <f>IF(DoubleCounts!L198 = 0, "ND", DoubleWins!L198/DoubleCounts!L198)</f>
        <v>ND</v>
      </c>
      <c r="M198" s="214" t="str">
        <f>IF(DoubleCounts!M198 = 0, "ND", DoubleWins!M198/DoubleCounts!M198)</f>
        <v>ND</v>
      </c>
      <c r="N198" s="214" t="str">
        <f>IF(DoubleCounts!N198 = 0, "ND", DoubleWins!N198/DoubleCounts!N198)</f>
        <v>ND</v>
      </c>
      <c r="O198" s="214" t="str">
        <f>IF(DoubleCounts!O198 = 0, "ND", DoubleWins!O198/DoubleCounts!O198)</f>
        <v>ND</v>
      </c>
      <c r="P198" s="214" t="str">
        <f>IF(DoubleCounts!P198 = 0, "ND", DoubleWins!P198/DoubleCounts!P198)</f>
        <v>ND</v>
      </c>
      <c r="Q198" s="214" t="str">
        <f>IF(DoubleCounts!Q198 = 0, "ND", DoubleWins!Q198/DoubleCounts!Q198)</f>
        <v>ND</v>
      </c>
      <c r="R198" s="213" t="str">
        <f>IF(DoubleCounts!R198 = 0, "ND", DoubleWins!R198/DoubleCounts!R198)</f>
        <v>ND</v>
      </c>
      <c r="S198" s="213" t="str">
        <f>IF(DoubleCounts!S198 = 0, "ND", DoubleWins!S198/DoubleCounts!S198)</f>
        <v>ND</v>
      </c>
      <c r="T198" s="213" t="str">
        <f>IF(DoubleCounts!T198 = 0, "ND", DoubleWins!T198/DoubleCounts!T198)</f>
        <v>ND</v>
      </c>
      <c r="U198" s="213" t="str">
        <f>IF(DoubleCounts!U198 = 0, "ND", DoubleWins!U198/DoubleCounts!U198)</f>
        <v>ND</v>
      </c>
      <c r="V198" s="213" t="str">
        <f>IF(DoubleCounts!V198 = 0, "ND", DoubleWins!V198/DoubleCounts!V198)</f>
        <v>ND</v>
      </c>
      <c r="W198" s="213" t="str">
        <f>IF(DoubleCounts!W198 = 0, "ND", DoubleWins!W198/DoubleCounts!W198)</f>
        <v>ND</v>
      </c>
      <c r="X198" s="213" t="str">
        <f>IF(DoubleCounts!X198 = 0, "ND", DoubleWins!X198/DoubleCounts!X198)</f>
        <v>ND</v>
      </c>
      <c r="Y198" s="213" t="str">
        <f>IF(DoubleCounts!Y198 = 0, "ND", DoubleWins!Y198/DoubleCounts!Y198)</f>
        <v>ND</v>
      </c>
      <c r="Z198" s="213" t="str">
        <f>IF(DoubleCounts!Z198 = 0, "ND", DoubleWins!Z198/DoubleCounts!Z198)</f>
        <v>ND</v>
      </c>
      <c r="AA198" s="213" t="str">
        <f>IF(DoubleCounts!AA198 = 0, "ND", DoubleWins!AA198/DoubleCounts!AA198)</f>
        <v>ND</v>
      </c>
      <c r="AB198" s="213" t="str">
        <f>IF(DoubleCounts!AB198 = 0, "ND", DoubleWins!AB198/DoubleCounts!AB198)</f>
        <v>ND</v>
      </c>
      <c r="AC198" s="213" t="str">
        <f>IF(DoubleCounts!AC198 = 0, "ND", DoubleWins!AC198/DoubleCounts!AC198)</f>
        <v>ND</v>
      </c>
      <c r="AD198" s="213" t="str">
        <f>IF(DoubleCounts!AD198 = 0, "ND", DoubleWins!AD198/DoubleCounts!AD198)</f>
        <v>ND</v>
      </c>
      <c r="AE198" s="213" t="str">
        <f>IF(DoubleCounts!AE198 = 0, "ND", DoubleWins!AE198/DoubleCounts!AE198)</f>
        <v>ND</v>
      </c>
      <c r="AF198" s="213" t="str">
        <f>IF(DoubleCounts!AF198 = 0, "ND", DoubleWins!AF198/DoubleCounts!AF198)</f>
        <v>ND</v>
      </c>
      <c r="AG198" s="213" t="str">
        <f>IF(DoubleCounts!AG198 = 0, "ND", DoubleWins!AG198/DoubleCounts!AG198)</f>
        <v>ND</v>
      </c>
      <c r="AH198" s="213" t="str">
        <f>IF(DoubleCounts!AH198 = 0, "ND", DoubleWins!AH198/DoubleCounts!AH198)</f>
        <v>ND</v>
      </c>
      <c r="AI198" s="213" t="str">
        <f>IF(DoubleCounts!AI198 = 0, "ND", DoubleWins!AI198/DoubleCounts!AI198)</f>
        <v>ND</v>
      </c>
      <c r="AJ198" s="213" t="str">
        <f>IF(DoubleCounts!AJ198 = 0, "ND", DoubleWins!AJ198/DoubleCounts!AJ198)</f>
        <v>ND</v>
      </c>
      <c r="AK198" s="213" t="str">
        <f>IF(DoubleCounts!AK198 = 0, "ND", DoubleWins!AK198/DoubleCounts!AK198)</f>
        <v>ND</v>
      </c>
      <c r="AL198" s="213" t="str">
        <f>IF(DoubleCounts!AL198 = 0, "ND", DoubleWins!AL198/DoubleCounts!AL198)</f>
        <v>ND</v>
      </c>
      <c r="AM198" s="213" t="str">
        <f>IF(DoubleCounts!AM198 = 0, "ND", DoubleWins!AM198/DoubleCounts!AM198)</f>
        <v>ND</v>
      </c>
      <c r="AN198" s="213" t="str">
        <f>IF(DoubleCounts!AN198 = 0, "ND", DoubleWins!AN198/DoubleCounts!AN198)</f>
        <v>ND</v>
      </c>
      <c r="AO198" s="213" t="str">
        <f>IF(DoubleCounts!AO198 = 0, "ND", DoubleWins!AO198/DoubleCounts!AO198)</f>
        <v>ND</v>
      </c>
      <c r="AP198" s="213" t="str">
        <f>IF(DoubleCounts!AP198 = 0, "ND", DoubleWins!AP198/DoubleCounts!AP198)</f>
        <v>ND</v>
      </c>
    </row>
    <row r="199">
      <c r="A199" s="212" t="s">
        <v>32</v>
      </c>
      <c r="B199" s="214">
        <f>IF(DoubleCounts!B199 = 0, "ND", DoubleWins!B199/DoubleCounts!B199)</f>
        <v>0.5487179487</v>
      </c>
      <c r="C199" s="214">
        <f>IF(DoubleCounts!C199 = 0, "ND", DoubleWins!C199/DoubleCounts!C199)</f>
        <v>0.5619735259</v>
      </c>
      <c r="D199" s="214">
        <f>IF(DoubleCounts!D199 = 0, "ND", DoubleWins!D199/DoubleCounts!D199)</f>
        <v>0.4722222222</v>
      </c>
      <c r="E199" s="214" t="str">
        <f>IF(DoubleCounts!E199 = 0, "ND", DoubleWins!E199/DoubleCounts!E199)</f>
        <v>ND</v>
      </c>
      <c r="F199" s="214" t="str">
        <f>IF(DoubleCounts!F199 = 0, "ND", DoubleWins!F199/DoubleCounts!F199)</f>
        <v>ND</v>
      </c>
      <c r="G199" s="214" t="str">
        <f>IF(DoubleCounts!G199 = 0, "ND", DoubleWins!G199/DoubleCounts!G199)</f>
        <v>ND</v>
      </c>
      <c r="H199" s="214" t="str">
        <f>IF(DoubleCounts!H199 = 0, "ND", DoubleWins!H199/DoubleCounts!H199)</f>
        <v>ND</v>
      </c>
      <c r="I199" s="214" t="str">
        <f>IF(DoubleCounts!I199 = 0, "ND", DoubleWins!I199/DoubleCounts!I199)</f>
        <v>ND</v>
      </c>
      <c r="J199" s="214" t="str">
        <f>IF(DoubleCounts!J199 = 0, "ND", DoubleWins!J199/DoubleCounts!J199)</f>
        <v>ND</v>
      </c>
      <c r="K199" s="214" t="str">
        <f>IF(DoubleCounts!K199 = 0, "ND", DoubleWins!K199/DoubleCounts!K199)</f>
        <v>ND</v>
      </c>
      <c r="L199" s="214" t="str">
        <f>IF(DoubleCounts!L199 = 0, "ND", DoubleWins!L199/DoubleCounts!L199)</f>
        <v>ND</v>
      </c>
      <c r="M199" s="214" t="str">
        <f>IF(DoubleCounts!M199 = 0, "ND", DoubleWins!M199/DoubleCounts!M199)</f>
        <v>ND</v>
      </c>
      <c r="N199" s="214" t="str">
        <f>IF(DoubleCounts!N199 = 0, "ND", DoubleWins!N199/DoubleCounts!N199)</f>
        <v>ND</v>
      </c>
      <c r="O199" s="214" t="str">
        <f>IF(DoubleCounts!O199 = 0, "ND", DoubleWins!O199/DoubleCounts!O199)</f>
        <v>ND</v>
      </c>
      <c r="P199" s="214" t="str">
        <f>IF(DoubleCounts!P199 = 0, "ND", DoubleWins!P199/DoubleCounts!P199)</f>
        <v>ND</v>
      </c>
      <c r="Q199" s="214" t="str">
        <f>IF(DoubleCounts!Q199 = 0, "ND", DoubleWins!Q199/DoubleCounts!Q199)</f>
        <v>ND</v>
      </c>
      <c r="R199" s="213" t="str">
        <f>IF(DoubleCounts!R199 = 0, "ND", DoubleWins!R199/DoubleCounts!R199)</f>
        <v>ND</v>
      </c>
      <c r="S199" s="213" t="str">
        <f>IF(DoubleCounts!S199 = 0, "ND", DoubleWins!S199/DoubleCounts!S199)</f>
        <v>ND</v>
      </c>
      <c r="T199" s="213" t="str">
        <f>IF(DoubleCounts!T199 = 0, "ND", DoubleWins!T199/DoubleCounts!T199)</f>
        <v>ND</v>
      </c>
      <c r="U199" s="213" t="str">
        <f>IF(DoubleCounts!U199 = 0, "ND", DoubleWins!U199/DoubleCounts!U199)</f>
        <v>ND</v>
      </c>
      <c r="V199" s="213" t="str">
        <f>IF(DoubleCounts!V199 = 0, "ND", DoubleWins!V199/DoubleCounts!V199)</f>
        <v>ND</v>
      </c>
      <c r="W199" s="213" t="str">
        <f>IF(DoubleCounts!W199 = 0, "ND", DoubleWins!W199/DoubleCounts!W199)</f>
        <v>ND</v>
      </c>
      <c r="X199" s="213" t="str">
        <f>IF(DoubleCounts!X199 = 0, "ND", DoubleWins!X199/DoubleCounts!X199)</f>
        <v>ND</v>
      </c>
      <c r="Y199" s="213" t="str">
        <f>IF(DoubleCounts!Y199 = 0, "ND", DoubleWins!Y199/DoubleCounts!Y199)</f>
        <v>ND</v>
      </c>
      <c r="Z199" s="213" t="str">
        <f>IF(DoubleCounts!Z199 = 0, "ND", DoubleWins!Z199/DoubleCounts!Z199)</f>
        <v>ND</v>
      </c>
      <c r="AA199" s="213" t="str">
        <f>IF(DoubleCounts!AA199 = 0, "ND", DoubleWins!AA199/DoubleCounts!AA199)</f>
        <v>ND</v>
      </c>
      <c r="AB199" s="213" t="str">
        <f>IF(DoubleCounts!AB199 = 0, "ND", DoubleWins!AB199/DoubleCounts!AB199)</f>
        <v>ND</v>
      </c>
      <c r="AC199" s="213" t="str">
        <f>IF(DoubleCounts!AC199 = 0, "ND", DoubleWins!AC199/DoubleCounts!AC199)</f>
        <v>ND</v>
      </c>
      <c r="AD199" s="213" t="str">
        <f>IF(DoubleCounts!AD199 = 0, "ND", DoubleWins!AD199/DoubleCounts!AD199)</f>
        <v>ND</v>
      </c>
      <c r="AE199" s="213" t="str">
        <f>IF(DoubleCounts!AE199 = 0, "ND", DoubleWins!AE199/DoubleCounts!AE199)</f>
        <v>ND</v>
      </c>
      <c r="AF199" s="213" t="str">
        <f>IF(DoubleCounts!AF199 = 0, "ND", DoubleWins!AF199/DoubleCounts!AF199)</f>
        <v>ND</v>
      </c>
      <c r="AG199" s="213" t="str">
        <f>IF(DoubleCounts!AG199 = 0, "ND", DoubleWins!AG199/DoubleCounts!AG199)</f>
        <v>ND</v>
      </c>
      <c r="AH199" s="213" t="str">
        <f>IF(DoubleCounts!AH199 = 0, "ND", DoubleWins!AH199/DoubleCounts!AH199)</f>
        <v>ND</v>
      </c>
      <c r="AI199" s="213" t="str">
        <f>IF(DoubleCounts!AI199 = 0, "ND", DoubleWins!AI199/DoubleCounts!AI199)</f>
        <v>ND</v>
      </c>
      <c r="AJ199" s="213" t="str">
        <f>IF(DoubleCounts!AJ199 = 0, "ND", DoubleWins!AJ199/DoubleCounts!AJ199)</f>
        <v>ND</v>
      </c>
      <c r="AK199" s="213" t="str">
        <f>IF(DoubleCounts!AK199 = 0, "ND", DoubleWins!AK199/DoubleCounts!AK199)</f>
        <v>ND</v>
      </c>
      <c r="AL199" s="213" t="str">
        <f>IF(DoubleCounts!AL199 = 0, "ND", DoubleWins!AL199/DoubleCounts!AL199)</f>
        <v>ND</v>
      </c>
      <c r="AM199" s="213" t="str">
        <f>IF(DoubleCounts!AM199 = 0, "ND", DoubleWins!AM199/DoubleCounts!AM199)</f>
        <v>ND</v>
      </c>
      <c r="AN199" s="213" t="str">
        <f>IF(DoubleCounts!AN199 = 0, "ND", DoubleWins!AN199/DoubleCounts!AN199)</f>
        <v>ND</v>
      </c>
      <c r="AO199" s="213" t="str">
        <f>IF(DoubleCounts!AO199 = 0, "ND", DoubleWins!AO199/DoubleCounts!AO199)</f>
        <v>ND</v>
      </c>
      <c r="AP199" s="213" t="str">
        <f>IF(DoubleCounts!AP199 = 0, "ND", DoubleWins!AP199/DoubleCounts!AP199)</f>
        <v>ND</v>
      </c>
    </row>
    <row r="200">
      <c r="A200" s="212" t="s">
        <v>2796</v>
      </c>
      <c r="B200" s="214">
        <f>IF(DoubleCounts!B200 = 0, "ND", DoubleWins!B200/DoubleCounts!B200)</f>
        <v>0.4545454545</v>
      </c>
      <c r="C200" s="214" t="str">
        <f>IF(DoubleCounts!C200 = 0, "ND", DoubleWins!C200/DoubleCounts!C200)</f>
        <v>ND</v>
      </c>
      <c r="D200" s="214" t="str">
        <f>IF(DoubleCounts!D200 = 0, "ND", DoubleWins!D200/DoubleCounts!D200)</f>
        <v>ND</v>
      </c>
      <c r="E200" s="214" t="str">
        <f>IF(DoubleCounts!E200 = 0, "ND", DoubleWins!E200/DoubleCounts!E200)</f>
        <v>ND</v>
      </c>
      <c r="F200" s="214" t="str">
        <f>IF(DoubleCounts!F200 = 0, "ND", DoubleWins!F200/DoubleCounts!F200)</f>
        <v>ND</v>
      </c>
      <c r="G200" s="214">
        <f>IF(DoubleCounts!G200 = 0, "ND", DoubleWins!G200/DoubleCounts!G200)</f>
        <v>0.4444444444</v>
      </c>
      <c r="H200" s="214">
        <f>IF(DoubleCounts!H200 = 0, "ND", DoubleWins!H200/DoubleCounts!H200)</f>
        <v>0.5</v>
      </c>
      <c r="I200" s="214" t="str">
        <f>IF(DoubleCounts!I200 = 0, "ND", DoubleWins!I200/DoubleCounts!I200)</f>
        <v>ND</v>
      </c>
      <c r="J200" s="214" t="str">
        <f>IF(DoubleCounts!J200 = 0, "ND", DoubleWins!J200/DoubleCounts!J200)</f>
        <v>ND</v>
      </c>
      <c r="K200" s="214" t="str">
        <f>IF(DoubleCounts!K200 = 0, "ND", DoubleWins!K200/DoubleCounts!K200)</f>
        <v>ND</v>
      </c>
      <c r="L200" s="214" t="str">
        <f>IF(DoubleCounts!L200 = 0, "ND", DoubleWins!L200/DoubleCounts!L200)</f>
        <v>ND</v>
      </c>
      <c r="M200" s="214" t="str">
        <f>IF(DoubleCounts!M200 = 0, "ND", DoubleWins!M200/DoubleCounts!M200)</f>
        <v>ND</v>
      </c>
      <c r="N200" s="214" t="str">
        <f>IF(DoubleCounts!N200 = 0, "ND", DoubleWins!N200/DoubleCounts!N200)</f>
        <v>ND</v>
      </c>
      <c r="O200" s="214" t="str">
        <f>IF(DoubleCounts!O200 = 0, "ND", DoubleWins!O200/DoubleCounts!O200)</f>
        <v>ND</v>
      </c>
      <c r="P200" s="214" t="str">
        <f>IF(DoubleCounts!P200 = 0, "ND", DoubleWins!P200/DoubleCounts!P200)</f>
        <v>ND</v>
      </c>
      <c r="Q200" s="214" t="str">
        <f>IF(DoubleCounts!Q200 = 0, "ND", DoubleWins!Q200/DoubleCounts!Q200)</f>
        <v>ND</v>
      </c>
      <c r="R200" s="213" t="str">
        <f>IF(DoubleCounts!R200 = 0, "ND", DoubleWins!R200/DoubleCounts!R200)</f>
        <v>ND</v>
      </c>
      <c r="S200" s="213" t="str">
        <f>IF(DoubleCounts!S200 = 0, "ND", DoubleWins!S200/DoubleCounts!S200)</f>
        <v>ND</v>
      </c>
      <c r="T200" s="213" t="str">
        <f>IF(DoubleCounts!T200 = 0, "ND", DoubleWins!T200/DoubleCounts!T200)</f>
        <v>ND</v>
      </c>
      <c r="U200" s="213" t="str">
        <f>IF(DoubleCounts!U200 = 0, "ND", DoubleWins!U200/DoubleCounts!U200)</f>
        <v>ND</v>
      </c>
      <c r="V200" s="213" t="str">
        <f>IF(DoubleCounts!V200 = 0, "ND", DoubleWins!V200/DoubleCounts!V200)</f>
        <v>ND</v>
      </c>
      <c r="W200" s="213" t="str">
        <f>IF(DoubleCounts!W200 = 0, "ND", DoubleWins!W200/DoubleCounts!W200)</f>
        <v>ND</v>
      </c>
      <c r="X200" s="213" t="str">
        <f>IF(DoubleCounts!X200 = 0, "ND", DoubleWins!X200/DoubleCounts!X200)</f>
        <v>ND</v>
      </c>
      <c r="Y200" s="213" t="str">
        <f>IF(DoubleCounts!Y200 = 0, "ND", DoubleWins!Y200/DoubleCounts!Y200)</f>
        <v>ND</v>
      </c>
      <c r="Z200" s="213" t="str">
        <f>IF(DoubleCounts!Z200 = 0, "ND", DoubleWins!Z200/DoubleCounts!Z200)</f>
        <v>ND</v>
      </c>
      <c r="AA200" s="213" t="str">
        <f>IF(DoubleCounts!AA200 = 0, "ND", DoubleWins!AA200/DoubleCounts!AA200)</f>
        <v>ND</v>
      </c>
      <c r="AB200" s="213" t="str">
        <f>IF(DoubleCounts!AB200 = 0, "ND", DoubleWins!AB200/DoubleCounts!AB200)</f>
        <v>ND</v>
      </c>
      <c r="AC200" s="213" t="str">
        <f>IF(DoubleCounts!AC200 = 0, "ND", DoubleWins!AC200/DoubleCounts!AC200)</f>
        <v>ND</v>
      </c>
      <c r="AD200" s="213" t="str">
        <f>IF(DoubleCounts!AD200 = 0, "ND", DoubleWins!AD200/DoubleCounts!AD200)</f>
        <v>ND</v>
      </c>
      <c r="AE200" s="213" t="str">
        <f>IF(DoubleCounts!AE200 = 0, "ND", DoubleWins!AE200/DoubleCounts!AE200)</f>
        <v>ND</v>
      </c>
      <c r="AF200" s="213" t="str">
        <f>IF(DoubleCounts!AF200 = 0, "ND", DoubleWins!AF200/DoubleCounts!AF200)</f>
        <v>ND</v>
      </c>
      <c r="AG200" s="213" t="str">
        <f>IF(DoubleCounts!AG200 = 0, "ND", DoubleWins!AG200/DoubleCounts!AG200)</f>
        <v>ND</v>
      </c>
      <c r="AH200" s="213" t="str">
        <f>IF(DoubleCounts!AH200 = 0, "ND", DoubleWins!AH200/DoubleCounts!AH200)</f>
        <v>ND</v>
      </c>
      <c r="AI200" s="213" t="str">
        <f>IF(DoubleCounts!AI200 = 0, "ND", DoubleWins!AI200/DoubleCounts!AI200)</f>
        <v>ND</v>
      </c>
      <c r="AJ200" s="213" t="str">
        <f>IF(DoubleCounts!AJ200 = 0, "ND", DoubleWins!AJ200/DoubleCounts!AJ200)</f>
        <v>ND</v>
      </c>
      <c r="AK200" s="213" t="str">
        <f>IF(DoubleCounts!AK200 = 0, "ND", DoubleWins!AK200/DoubleCounts!AK200)</f>
        <v>ND</v>
      </c>
      <c r="AL200" s="213" t="str">
        <f>IF(DoubleCounts!AL200 = 0, "ND", DoubleWins!AL200/DoubleCounts!AL200)</f>
        <v>ND</v>
      </c>
      <c r="AM200" s="213" t="str">
        <f>IF(DoubleCounts!AM200 = 0, "ND", DoubleWins!AM200/DoubleCounts!AM200)</f>
        <v>ND</v>
      </c>
      <c r="AN200" s="213" t="str">
        <f>IF(DoubleCounts!AN200 = 0, "ND", DoubleWins!AN200/DoubleCounts!AN200)</f>
        <v>ND</v>
      </c>
      <c r="AO200" s="213" t="str">
        <f>IF(DoubleCounts!AO200 = 0, "ND", DoubleWins!AO200/DoubleCounts!AO200)</f>
        <v>ND</v>
      </c>
      <c r="AP200" s="213" t="str">
        <f>IF(DoubleCounts!AP200 = 0, "ND", DoubleWins!AP200/DoubleCounts!AP200)</f>
        <v>ND</v>
      </c>
    </row>
    <row r="201">
      <c r="A201" s="212" t="s">
        <v>2801</v>
      </c>
      <c r="B201" s="214">
        <f>IF(DoubleCounts!B201 = 0, "ND", DoubleWins!B201/DoubleCounts!B201)</f>
        <v>0.75</v>
      </c>
      <c r="C201" s="214" t="str">
        <f>IF(DoubleCounts!C201 = 0, "ND", DoubleWins!C201/DoubleCounts!C201)</f>
        <v>ND</v>
      </c>
      <c r="D201" s="214" t="str">
        <f>IF(DoubleCounts!D201 = 0, "ND", DoubleWins!D201/DoubleCounts!D201)</f>
        <v>ND</v>
      </c>
      <c r="E201" s="214" t="str">
        <f>IF(DoubleCounts!E201 = 0, "ND", DoubleWins!E201/DoubleCounts!E201)</f>
        <v>ND</v>
      </c>
      <c r="F201" s="214" t="str">
        <f>IF(DoubleCounts!F201 = 0, "ND", DoubleWins!F201/DoubleCounts!F201)</f>
        <v>ND</v>
      </c>
      <c r="G201" s="214" t="str">
        <f>IF(DoubleCounts!G201 = 0, "ND", DoubleWins!G201/DoubleCounts!G201)</f>
        <v>ND</v>
      </c>
      <c r="H201" s="214">
        <f>IF(DoubleCounts!H201 = 0, "ND", DoubleWins!H201/DoubleCounts!H201)</f>
        <v>0.6666666667</v>
      </c>
      <c r="I201" s="214">
        <f>IF(DoubleCounts!I201 = 0, "ND", DoubleWins!I201/DoubleCounts!I201)</f>
        <v>1</v>
      </c>
      <c r="J201" s="214" t="str">
        <f>IF(DoubleCounts!J201 = 0, "ND", DoubleWins!J201/DoubleCounts!J201)</f>
        <v>ND</v>
      </c>
      <c r="K201" s="214" t="str">
        <f>IF(DoubleCounts!K201 = 0, "ND", DoubleWins!K201/DoubleCounts!K201)</f>
        <v>ND</v>
      </c>
      <c r="L201" s="214" t="str">
        <f>IF(DoubleCounts!L201 = 0, "ND", DoubleWins!L201/DoubleCounts!L201)</f>
        <v>ND</v>
      </c>
      <c r="M201" s="214" t="str">
        <f>IF(DoubleCounts!M201 = 0, "ND", DoubleWins!M201/DoubleCounts!M201)</f>
        <v>ND</v>
      </c>
      <c r="N201" s="214" t="str">
        <f>IF(DoubleCounts!N201 = 0, "ND", DoubleWins!N201/DoubleCounts!N201)</f>
        <v>ND</v>
      </c>
      <c r="O201" s="214" t="str">
        <f>IF(DoubleCounts!O201 = 0, "ND", DoubleWins!O201/DoubleCounts!O201)</f>
        <v>ND</v>
      </c>
      <c r="P201" s="214" t="str">
        <f>IF(DoubleCounts!P201 = 0, "ND", DoubleWins!P201/DoubleCounts!P201)</f>
        <v>ND</v>
      </c>
      <c r="Q201" s="214" t="str">
        <f>IF(DoubleCounts!Q201 = 0, "ND", DoubleWins!Q201/DoubleCounts!Q201)</f>
        <v>ND</v>
      </c>
      <c r="R201" s="213" t="str">
        <f>IF(DoubleCounts!R201 = 0, "ND", DoubleWins!R201/DoubleCounts!R201)</f>
        <v>ND</v>
      </c>
      <c r="S201" s="213" t="str">
        <f>IF(DoubleCounts!S201 = 0, "ND", DoubleWins!S201/DoubleCounts!S201)</f>
        <v>ND</v>
      </c>
      <c r="T201" s="213" t="str">
        <f>IF(DoubleCounts!T201 = 0, "ND", DoubleWins!T201/DoubleCounts!T201)</f>
        <v>ND</v>
      </c>
      <c r="U201" s="213" t="str">
        <f>IF(DoubleCounts!U201 = 0, "ND", DoubleWins!U201/DoubleCounts!U201)</f>
        <v>ND</v>
      </c>
      <c r="V201" s="213" t="str">
        <f>IF(DoubleCounts!V201 = 0, "ND", DoubleWins!V201/DoubleCounts!V201)</f>
        <v>ND</v>
      </c>
      <c r="W201" s="213" t="str">
        <f>IF(DoubleCounts!W201 = 0, "ND", DoubleWins!W201/DoubleCounts!W201)</f>
        <v>ND</v>
      </c>
      <c r="X201" s="213" t="str">
        <f>IF(DoubleCounts!X201 = 0, "ND", DoubleWins!X201/DoubleCounts!X201)</f>
        <v>ND</v>
      </c>
      <c r="Y201" s="213" t="str">
        <f>IF(DoubleCounts!Y201 = 0, "ND", DoubleWins!Y201/DoubleCounts!Y201)</f>
        <v>ND</v>
      </c>
      <c r="Z201" s="213" t="str">
        <f>IF(DoubleCounts!Z201 = 0, "ND", DoubleWins!Z201/DoubleCounts!Z201)</f>
        <v>ND</v>
      </c>
      <c r="AA201" s="213" t="str">
        <f>IF(DoubleCounts!AA201 = 0, "ND", DoubleWins!AA201/DoubleCounts!AA201)</f>
        <v>ND</v>
      </c>
      <c r="AB201" s="213" t="str">
        <f>IF(DoubleCounts!AB201 = 0, "ND", DoubleWins!AB201/DoubleCounts!AB201)</f>
        <v>ND</v>
      </c>
      <c r="AC201" s="213" t="str">
        <f>IF(DoubleCounts!AC201 = 0, "ND", DoubleWins!AC201/DoubleCounts!AC201)</f>
        <v>ND</v>
      </c>
      <c r="AD201" s="213" t="str">
        <f>IF(DoubleCounts!AD201 = 0, "ND", DoubleWins!AD201/DoubleCounts!AD201)</f>
        <v>ND</v>
      </c>
      <c r="AE201" s="213" t="str">
        <f>IF(DoubleCounts!AE201 = 0, "ND", DoubleWins!AE201/DoubleCounts!AE201)</f>
        <v>ND</v>
      </c>
      <c r="AF201" s="213" t="str">
        <f>IF(DoubleCounts!AF201 = 0, "ND", DoubleWins!AF201/DoubleCounts!AF201)</f>
        <v>ND</v>
      </c>
      <c r="AG201" s="213" t="str">
        <f>IF(DoubleCounts!AG201 = 0, "ND", DoubleWins!AG201/DoubleCounts!AG201)</f>
        <v>ND</v>
      </c>
      <c r="AH201" s="213" t="str">
        <f>IF(DoubleCounts!AH201 = 0, "ND", DoubleWins!AH201/DoubleCounts!AH201)</f>
        <v>ND</v>
      </c>
      <c r="AI201" s="213" t="str">
        <f>IF(DoubleCounts!AI201 = 0, "ND", DoubleWins!AI201/DoubleCounts!AI201)</f>
        <v>ND</v>
      </c>
      <c r="AJ201" s="213" t="str">
        <f>IF(DoubleCounts!AJ201 = 0, "ND", DoubleWins!AJ201/DoubleCounts!AJ201)</f>
        <v>ND</v>
      </c>
      <c r="AK201" s="213" t="str">
        <f>IF(DoubleCounts!AK201 = 0, "ND", DoubleWins!AK201/DoubleCounts!AK201)</f>
        <v>ND</v>
      </c>
      <c r="AL201" s="213" t="str">
        <f>IF(DoubleCounts!AL201 = 0, "ND", DoubleWins!AL201/DoubleCounts!AL201)</f>
        <v>ND</v>
      </c>
      <c r="AM201" s="213" t="str">
        <f>IF(DoubleCounts!AM201 = 0, "ND", DoubleWins!AM201/DoubleCounts!AM201)</f>
        <v>ND</v>
      </c>
      <c r="AN201" s="213" t="str">
        <f>IF(DoubleCounts!AN201 = 0, "ND", DoubleWins!AN201/DoubleCounts!AN201)</f>
        <v>ND</v>
      </c>
      <c r="AO201" s="213" t="str">
        <f>IF(DoubleCounts!AO201 = 0, "ND", DoubleWins!AO201/DoubleCounts!AO201)</f>
        <v>ND</v>
      </c>
      <c r="AP201" s="213" t="str">
        <f>IF(DoubleCounts!AP201 = 0, "ND", DoubleWins!AP201/DoubleCounts!AP201)</f>
        <v>ND</v>
      </c>
    </row>
    <row r="202">
      <c r="A202" s="212" t="s">
        <v>2808</v>
      </c>
      <c r="B202" s="214">
        <f>IF(DoubleCounts!B202 = 0, "ND", DoubleWins!B202/DoubleCounts!B202)</f>
        <v>0.7352941176</v>
      </c>
      <c r="C202" s="214" t="str">
        <f>IF(DoubleCounts!C202 = 0, "ND", DoubleWins!C202/DoubleCounts!C202)</f>
        <v>ND</v>
      </c>
      <c r="D202" s="214" t="str">
        <f>IF(DoubleCounts!D202 = 0, "ND", DoubleWins!D202/DoubleCounts!D202)</f>
        <v>ND</v>
      </c>
      <c r="E202" s="214" t="str">
        <f>IF(DoubleCounts!E202 = 0, "ND", DoubleWins!E202/DoubleCounts!E202)</f>
        <v>ND</v>
      </c>
      <c r="F202" s="214" t="str">
        <f>IF(DoubleCounts!F202 = 0, "ND", DoubleWins!F202/DoubleCounts!F202)</f>
        <v>ND</v>
      </c>
      <c r="G202" s="214">
        <f>IF(DoubleCounts!G202 = 0, "ND", DoubleWins!G202/DoubleCounts!G202)</f>
        <v>0.7741935484</v>
      </c>
      <c r="H202" s="214">
        <f>IF(DoubleCounts!H202 = 0, "ND", DoubleWins!H202/DoubleCounts!H202)</f>
        <v>0.3333333333</v>
      </c>
      <c r="I202" s="214" t="str">
        <f>IF(DoubleCounts!I202 = 0, "ND", DoubleWins!I202/DoubleCounts!I202)</f>
        <v>ND</v>
      </c>
      <c r="J202" s="214" t="str">
        <f>IF(DoubleCounts!J202 = 0, "ND", DoubleWins!J202/DoubleCounts!J202)</f>
        <v>ND</v>
      </c>
      <c r="K202" s="214" t="str">
        <f>IF(DoubleCounts!K202 = 0, "ND", DoubleWins!K202/DoubleCounts!K202)</f>
        <v>ND</v>
      </c>
      <c r="L202" s="214" t="str">
        <f>IF(DoubleCounts!L202 = 0, "ND", DoubleWins!L202/DoubleCounts!L202)</f>
        <v>ND</v>
      </c>
      <c r="M202" s="214" t="str">
        <f>IF(DoubleCounts!M202 = 0, "ND", DoubleWins!M202/DoubleCounts!M202)</f>
        <v>ND</v>
      </c>
      <c r="N202" s="214" t="str">
        <f>IF(DoubleCounts!N202 = 0, "ND", DoubleWins!N202/DoubleCounts!N202)</f>
        <v>ND</v>
      </c>
      <c r="O202" s="214" t="str">
        <f>IF(DoubleCounts!O202 = 0, "ND", DoubleWins!O202/DoubleCounts!O202)</f>
        <v>ND</v>
      </c>
      <c r="P202" s="214" t="str">
        <f>IF(DoubleCounts!P202 = 0, "ND", DoubleWins!P202/DoubleCounts!P202)</f>
        <v>ND</v>
      </c>
      <c r="Q202" s="214" t="str">
        <f>IF(DoubleCounts!Q202 = 0, "ND", DoubleWins!Q202/DoubleCounts!Q202)</f>
        <v>ND</v>
      </c>
      <c r="R202" s="213" t="str">
        <f>IF(DoubleCounts!R202 = 0, "ND", DoubleWins!R202/DoubleCounts!R202)</f>
        <v>ND</v>
      </c>
      <c r="S202" s="213" t="str">
        <f>IF(DoubleCounts!S202 = 0, "ND", DoubleWins!S202/DoubleCounts!S202)</f>
        <v>ND</v>
      </c>
      <c r="T202" s="213" t="str">
        <f>IF(DoubleCounts!T202 = 0, "ND", DoubleWins!T202/DoubleCounts!T202)</f>
        <v>ND</v>
      </c>
      <c r="U202" s="213" t="str">
        <f>IF(DoubleCounts!U202 = 0, "ND", DoubleWins!U202/DoubleCounts!U202)</f>
        <v>ND</v>
      </c>
      <c r="V202" s="213" t="str">
        <f>IF(DoubleCounts!V202 = 0, "ND", DoubleWins!V202/DoubleCounts!V202)</f>
        <v>ND</v>
      </c>
      <c r="W202" s="213" t="str">
        <f>IF(DoubleCounts!W202 = 0, "ND", DoubleWins!W202/DoubleCounts!W202)</f>
        <v>ND</v>
      </c>
      <c r="X202" s="213" t="str">
        <f>IF(DoubleCounts!X202 = 0, "ND", DoubleWins!X202/DoubleCounts!X202)</f>
        <v>ND</v>
      </c>
      <c r="Y202" s="213" t="str">
        <f>IF(DoubleCounts!Y202 = 0, "ND", DoubleWins!Y202/DoubleCounts!Y202)</f>
        <v>ND</v>
      </c>
      <c r="Z202" s="213" t="str">
        <f>IF(DoubleCounts!Z202 = 0, "ND", DoubleWins!Z202/DoubleCounts!Z202)</f>
        <v>ND</v>
      </c>
      <c r="AA202" s="213" t="str">
        <f>IF(DoubleCounts!AA202 = 0, "ND", DoubleWins!AA202/DoubleCounts!AA202)</f>
        <v>ND</v>
      </c>
      <c r="AB202" s="213" t="str">
        <f>IF(DoubleCounts!AB202 = 0, "ND", DoubleWins!AB202/DoubleCounts!AB202)</f>
        <v>ND</v>
      </c>
      <c r="AC202" s="213" t="str">
        <f>IF(DoubleCounts!AC202 = 0, "ND", DoubleWins!AC202/DoubleCounts!AC202)</f>
        <v>ND</v>
      </c>
      <c r="AD202" s="213" t="str">
        <f>IF(DoubleCounts!AD202 = 0, "ND", DoubleWins!AD202/DoubleCounts!AD202)</f>
        <v>ND</v>
      </c>
      <c r="AE202" s="213" t="str">
        <f>IF(DoubleCounts!AE202 = 0, "ND", DoubleWins!AE202/DoubleCounts!AE202)</f>
        <v>ND</v>
      </c>
      <c r="AF202" s="213" t="str">
        <f>IF(DoubleCounts!AF202 = 0, "ND", DoubleWins!AF202/DoubleCounts!AF202)</f>
        <v>ND</v>
      </c>
      <c r="AG202" s="213" t="str">
        <f>IF(DoubleCounts!AG202 = 0, "ND", DoubleWins!AG202/DoubleCounts!AG202)</f>
        <v>ND</v>
      </c>
      <c r="AH202" s="213" t="str">
        <f>IF(DoubleCounts!AH202 = 0, "ND", DoubleWins!AH202/DoubleCounts!AH202)</f>
        <v>ND</v>
      </c>
      <c r="AI202" s="213" t="str">
        <f>IF(DoubleCounts!AI202 = 0, "ND", DoubleWins!AI202/DoubleCounts!AI202)</f>
        <v>ND</v>
      </c>
      <c r="AJ202" s="213" t="str">
        <f>IF(DoubleCounts!AJ202 = 0, "ND", DoubleWins!AJ202/DoubleCounts!AJ202)</f>
        <v>ND</v>
      </c>
      <c r="AK202" s="213" t="str">
        <f>IF(DoubleCounts!AK202 = 0, "ND", DoubleWins!AK202/DoubleCounts!AK202)</f>
        <v>ND</v>
      </c>
      <c r="AL202" s="213" t="str">
        <f>IF(DoubleCounts!AL202 = 0, "ND", DoubleWins!AL202/DoubleCounts!AL202)</f>
        <v>ND</v>
      </c>
      <c r="AM202" s="213" t="str">
        <f>IF(DoubleCounts!AM202 = 0, "ND", DoubleWins!AM202/DoubleCounts!AM202)</f>
        <v>ND</v>
      </c>
      <c r="AN202" s="213" t="str">
        <f>IF(DoubleCounts!AN202 = 0, "ND", DoubleWins!AN202/DoubleCounts!AN202)</f>
        <v>ND</v>
      </c>
      <c r="AO202" s="213" t="str">
        <f>IF(DoubleCounts!AO202 = 0, "ND", DoubleWins!AO202/DoubleCounts!AO202)</f>
        <v>ND</v>
      </c>
      <c r="AP202" s="213" t="str">
        <f>IF(DoubleCounts!AP202 = 0, "ND", DoubleWins!AP202/DoubleCounts!AP202)</f>
        <v>ND</v>
      </c>
    </row>
    <row r="203">
      <c r="A203" s="212" t="s">
        <v>2813</v>
      </c>
      <c r="B203" s="214">
        <f>IF(DoubleCounts!B203 = 0, "ND", DoubleWins!B203/DoubleCounts!B203)</f>
        <v>0.7407407407</v>
      </c>
      <c r="C203" s="214" t="str">
        <f>IF(DoubleCounts!C203 = 0, "ND", DoubleWins!C203/DoubleCounts!C203)</f>
        <v>ND</v>
      </c>
      <c r="D203" s="214" t="str">
        <f>IF(DoubleCounts!D203 = 0, "ND", DoubleWins!D203/DoubleCounts!D203)</f>
        <v>ND</v>
      </c>
      <c r="E203" s="214" t="str">
        <f>IF(DoubleCounts!E203 = 0, "ND", DoubleWins!E203/DoubleCounts!E203)</f>
        <v>ND</v>
      </c>
      <c r="F203" s="214" t="str">
        <f>IF(DoubleCounts!F203 = 0, "ND", DoubleWins!F203/DoubleCounts!F203)</f>
        <v>ND</v>
      </c>
      <c r="G203" s="214">
        <f>IF(DoubleCounts!G203 = 0, "ND", DoubleWins!G203/DoubleCounts!G203)</f>
        <v>0.7692307692</v>
      </c>
      <c r="H203" s="214">
        <f>IF(DoubleCounts!H203 = 0, "ND", DoubleWins!H203/DoubleCounts!H203)</f>
        <v>0</v>
      </c>
      <c r="I203" s="214" t="str">
        <f>IF(DoubleCounts!I203 = 0, "ND", DoubleWins!I203/DoubleCounts!I203)</f>
        <v>ND</v>
      </c>
      <c r="J203" s="214" t="str">
        <f>IF(DoubleCounts!J203 = 0, "ND", DoubleWins!J203/DoubleCounts!J203)</f>
        <v>ND</v>
      </c>
      <c r="K203" s="214" t="str">
        <f>IF(DoubleCounts!K203 = 0, "ND", DoubleWins!K203/DoubleCounts!K203)</f>
        <v>ND</v>
      </c>
      <c r="L203" s="214" t="str">
        <f>IF(DoubleCounts!L203 = 0, "ND", DoubleWins!L203/DoubleCounts!L203)</f>
        <v>ND</v>
      </c>
      <c r="M203" s="214" t="str">
        <f>IF(DoubleCounts!M203 = 0, "ND", DoubleWins!M203/DoubleCounts!M203)</f>
        <v>ND</v>
      </c>
      <c r="N203" s="214" t="str">
        <f>IF(DoubleCounts!N203 = 0, "ND", DoubleWins!N203/DoubleCounts!N203)</f>
        <v>ND</v>
      </c>
      <c r="O203" s="214" t="str">
        <f>IF(DoubleCounts!O203 = 0, "ND", DoubleWins!O203/DoubleCounts!O203)</f>
        <v>ND</v>
      </c>
      <c r="P203" s="214" t="str">
        <f>IF(DoubleCounts!P203 = 0, "ND", DoubleWins!P203/DoubleCounts!P203)</f>
        <v>ND</v>
      </c>
      <c r="Q203" s="214" t="str">
        <f>IF(DoubleCounts!Q203 = 0, "ND", DoubleWins!Q203/DoubleCounts!Q203)</f>
        <v>ND</v>
      </c>
      <c r="R203" s="213" t="str">
        <f>IF(DoubleCounts!R203 = 0, "ND", DoubleWins!R203/DoubleCounts!R203)</f>
        <v>ND</v>
      </c>
      <c r="S203" s="213" t="str">
        <f>IF(DoubleCounts!S203 = 0, "ND", DoubleWins!S203/DoubleCounts!S203)</f>
        <v>ND</v>
      </c>
      <c r="T203" s="213" t="str">
        <f>IF(DoubleCounts!T203 = 0, "ND", DoubleWins!T203/DoubleCounts!T203)</f>
        <v>ND</v>
      </c>
      <c r="U203" s="213" t="str">
        <f>IF(DoubleCounts!U203 = 0, "ND", DoubleWins!U203/DoubleCounts!U203)</f>
        <v>ND</v>
      </c>
      <c r="V203" s="213" t="str">
        <f>IF(DoubleCounts!V203 = 0, "ND", DoubleWins!V203/DoubleCounts!V203)</f>
        <v>ND</v>
      </c>
      <c r="W203" s="213" t="str">
        <f>IF(DoubleCounts!W203 = 0, "ND", DoubleWins!W203/DoubleCounts!W203)</f>
        <v>ND</v>
      </c>
      <c r="X203" s="213" t="str">
        <f>IF(DoubleCounts!X203 = 0, "ND", DoubleWins!X203/DoubleCounts!X203)</f>
        <v>ND</v>
      </c>
      <c r="Y203" s="213" t="str">
        <f>IF(DoubleCounts!Y203 = 0, "ND", DoubleWins!Y203/DoubleCounts!Y203)</f>
        <v>ND</v>
      </c>
      <c r="Z203" s="213" t="str">
        <f>IF(DoubleCounts!Z203 = 0, "ND", DoubleWins!Z203/DoubleCounts!Z203)</f>
        <v>ND</v>
      </c>
      <c r="AA203" s="213" t="str">
        <f>IF(DoubleCounts!AA203 = 0, "ND", DoubleWins!AA203/DoubleCounts!AA203)</f>
        <v>ND</v>
      </c>
      <c r="AB203" s="213" t="str">
        <f>IF(DoubleCounts!AB203 = 0, "ND", DoubleWins!AB203/DoubleCounts!AB203)</f>
        <v>ND</v>
      </c>
      <c r="AC203" s="213" t="str">
        <f>IF(DoubleCounts!AC203 = 0, "ND", DoubleWins!AC203/DoubleCounts!AC203)</f>
        <v>ND</v>
      </c>
      <c r="AD203" s="213" t="str">
        <f>IF(DoubleCounts!AD203 = 0, "ND", DoubleWins!AD203/DoubleCounts!AD203)</f>
        <v>ND</v>
      </c>
      <c r="AE203" s="213" t="str">
        <f>IF(DoubleCounts!AE203 = 0, "ND", DoubleWins!AE203/DoubleCounts!AE203)</f>
        <v>ND</v>
      </c>
      <c r="AF203" s="213" t="str">
        <f>IF(DoubleCounts!AF203 = 0, "ND", DoubleWins!AF203/DoubleCounts!AF203)</f>
        <v>ND</v>
      </c>
      <c r="AG203" s="213" t="str">
        <f>IF(DoubleCounts!AG203 = 0, "ND", DoubleWins!AG203/DoubleCounts!AG203)</f>
        <v>ND</v>
      </c>
      <c r="AH203" s="213" t="str">
        <f>IF(DoubleCounts!AH203 = 0, "ND", DoubleWins!AH203/DoubleCounts!AH203)</f>
        <v>ND</v>
      </c>
      <c r="AI203" s="213" t="str">
        <f>IF(DoubleCounts!AI203 = 0, "ND", DoubleWins!AI203/DoubleCounts!AI203)</f>
        <v>ND</v>
      </c>
      <c r="AJ203" s="213" t="str">
        <f>IF(DoubleCounts!AJ203 = 0, "ND", DoubleWins!AJ203/DoubleCounts!AJ203)</f>
        <v>ND</v>
      </c>
      <c r="AK203" s="213" t="str">
        <f>IF(DoubleCounts!AK203 = 0, "ND", DoubleWins!AK203/DoubleCounts!AK203)</f>
        <v>ND</v>
      </c>
      <c r="AL203" s="213" t="str">
        <f>IF(DoubleCounts!AL203 = 0, "ND", DoubleWins!AL203/DoubleCounts!AL203)</f>
        <v>ND</v>
      </c>
      <c r="AM203" s="213" t="str">
        <f>IF(DoubleCounts!AM203 = 0, "ND", DoubleWins!AM203/DoubleCounts!AM203)</f>
        <v>ND</v>
      </c>
      <c r="AN203" s="213" t="str">
        <f>IF(DoubleCounts!AN203 = 0, "ND", DoubleWins!AN203/DoubleCounts!AN203)</f>
        <v>ND</v>
      </c>
      <c r="AO203" s="213" t="str">
        <f>IF(DoubleCounts!AO203 = 0, "ND", DoubleWins!AO203/DoubleCounts!AO203)</f>
        <v>ND</v>
      </c>
      <c r="AP203" s="213" t="str">
        <f>IF(DoubleCounts!AP203 = 0, "ND", DoubleWins!AP203/DoubleCounts!AP203)</f>
        <v>ND</v>
      </c>
    </row>
    <row r="204">
      <c r="A204" s="212" t="s">
        <v>2819</v>
      </c>
      <c r="B204" s="214">
        <f>IF(DoubleCounts!B204 = 0, "ND", DoubleWins!B204/DoubleCounts!B204)</f>
        <v>0.7045454545</v>
      </c>
      <c r="C204" s="214" t="str">
        <f>IF(DoubleCounts!C204 = 0, "ND", DoubleWins!C204/DoubleCounts!C204)</f>
        <v>ND</v>
      </c>
      <c r="D204" s="214" t="str">
        <f>IF(DoubleCounts!D204 = 0, "ND", DoubleWins!D204/DoubleCounts!D204)</f>
        <v>ND</v>
      </c>
      <c r="E204" s="214" t="str">
        <f>IF(DoubleCounts!E204 = 0, "ND", DoubleWins!E204/DoubleCounts!E204)</f>
        <v>ND</v>
      </c>
      <c r="F204" s="214" t="str">
        <f>IF(DoubleCounts!F204 = 0, "ND", DoubleWins!F204/DoubleCounts!F204)</f>
        <v>ND</v>
      </c>
      <c r="G204" s="214">
        <f>IF(DoubleCounts!G204 = 0, "ND", DoubleWins!G204/DoubleCounts!G204)</f>
        <v>0.6923076923</v>
      </c>
      <c r="H204" s="214">
        <f>IF(DoubleCounts!H204 = 0, "ND", DoubleWins!H204/DoubleCounts!H204)</f>
        <v>0.8</v>
      </c>
      <c r="I204" s="214" t="str">
        <f>IF(DoubleCounts!I204 = 0, "ND", DoubleWins!I204/DoubleCounts!I204)</f>
        <v>ND</v>
      </c>
      <c r="J204" s="214" t="str">
        <f>IF(DoubleCounts!J204 = 0, "ND", DoubleWins!J204/DoubleCounts!J204)</f>
        <v>ND</v>
      </c>
      <c r="K204" s="214" t="str">
        <f>IF(DoubleCounts!K204 = 0, "ND", DoubleWins!K204/DoubleCounts!K204)</f>
        <v>ND</v>
      </c>
      <c r="L204" s="214" t="str">
        <f>IF(DoubleCounts!L204 = 0, "ND", DoubleWins!L204/DoubleCounts!L204)</f>
        <v>ND</v>
      </c>
      <c r="M204" s="214" t="str">
        <f>IF(DoubleCounts!M204 = 0, "ND", DoubleWins!M204/DoubleCounts!M204)</f>
        <v>ND</v>
      </c>
      <c r="N204" s="214" t="str">
        <f>IF(DoubleCounts!N204 = 0, "ND", DoubleWins!N204/DoubleCounts!N204)</f>
        <v>ND</v>
      </c>
      <c r="O204" s="214" t="str">
        <f>IF(DoubleCounts!O204 = 0, "ND", DoubleWins!O204/DoubleCounts!O204)</f>
        <v>ND</v>
      </c>
      <c r="P204" s="214" t="str">
        <f>IF(DoubleCounts!P204 = 0, "ND", DoubleWins!P204/DoubleCounts!P204)</f>
        <v>ND</v>
      </c>
      <c r="Q204" s="214" t="str">
        <f>IF(DoubleCounts!Q204 = 0, "ND", DoubleWins!Q204/DoubleCounts!Q204)</f>
        <v>ND</v>
      </c>
      <c r="R204" s="213" t="str">
        <f>IF(DoubleCounts!R204 = 0, "ND", DoubleWins!R204/DoubleCounts!R204)</f>
        <v>ND</v>
      </c>
      <c r="S204" s="213" t="str">
        <f>IF(DoubleCounts!S204 = 0, "ND", DoubleWins!S204/DoubleCounts!S204)</f>
        <v>ND</v>
      </c>
      <c r="T204" s="213" t="str">
        <f>IF(DoubleCounts!T204 = 0, "ND", DoubleWins!T204/DoubleCounts!T204)</f>
        <v>ND</v>
      </c>
      <c r="U204" s="213" t="str">
        <f>IF(DoubleCounts!U204 = 0, "ND", DoubleWins!U204/DoubleCounts!U204)</f>
        <v>ND</v>
      </c>
      <c r="V204" s="213" t="str">
        <f>IF(DoubleCounts!V204 = 0, "ND", DoubleWins!V204/DoubleCounts!V204)</f>
        <v>ND</v>
      </c>
      <c r="W204" s="213" t="str">
        <f>IF(DoubleCounts!W204 = 0, "ND", DoubleWins!W204/DoubleCounts!W204)</f>
        <v>ND</v>
      </c>
      <c r="X204" s="213" t="str">
        <f>IF(DoubleCounts!X204 = 0, "ND", DoubleWins!X204/DoubleCounts!X204)</f>
        <v>ND</v>
      </c>
      <c r="Y204" s="213" t="str">
        <f>IF(DoubleCounts!Y204 = 0, "ND", DoubleWins!Y204/DoubleCounts!Y204)</f>
        <v>ND</v>
      </c>
      <c r="Z204" s="213" t="str">
        <f>IF(DoubleCounts!Z204 = 0, "ND", DoubleWins!Z204/DoubleCounts!Z204)</f>
        <v>ND</v>
      </c>
      <c r="AA204" s="213" t="str">
        <f>IF(DoubleCounts!AA204 = 0, "ND", DoubleWins!AA204/DoubleCounts!AA204)</f>
        <v>ND</v>
      </c>
      <c r="AB204" s="213" t="str">
        <f>IF(DoubleCounts!AB204 = 0, "ND", DoubleWins!AB204/DoubleCounts!AB204)</f>
        <v>ND</v>
      </c>
      <c r="AC204" s="213" t="str">
        <f>IF(DoubleCounts!AC204 = 0, "ND", DoubleWins!AC204/DoubleCounts!AC204)</f>
        <v>ND</v>
      </c>
      <c r="AD204" s="213" t="str">
        <f>IF(DoubleCounts!AD204 = 0, "ND", DoubleWins!AD204/DoubleCounts!AD204)</f>
        <v>ND</v>
      </c>
      <c r="AE204" s="213" t="str">
        <f>IF(DoubleCounts!AE204 = 0, "ND", DoubleWins!AE204/DoubleCounts!AE204)</f>
        <v>ND</v>
      </c>
      <c r="AF204" s="213" t="str">
        <f>IF(DoubleCounts!AF204 = 0, "ND", DoubleWins!AF204/DoubleCounts!AF204)</f>
        <v>ND</v>
      </c>
      <c r="AG204" s="213" t="str">
        <f>IF(DoubleCounts!AG204 = 0, "ND", DoubleWins!AG204/DoubleCounts!AG204)</f>
        <v>ND</v>
      </c>
      <c r="AH204" s="213" t="str">
        <f>IF(DoubleCounts!AH204 = 0, "ND", DoubleWins!AH204/DoubleCounts!AH204)</f>
        <v>ND</v>
      </c>
      <c r="AI204" s="213" t="str">
        <f>IF(DoubleCounts!AI204 = 0, "ND", DoubleWins!AI204/DoubleCounts!AI204)</f>
        <v>ND</v>
      </c>
      <c r="AJ204" s="213" t="str">
        <f>IF(DoubleCounts!AJ204 = 0, "ND", DoubleWins!AJ204/DoubleCounts!AJ204)</f>
        <v>ND</v>
      </c>
      <c r="AK204" s="213" t="str">
        <f>IF(DoubleCounts!AK204 = 0, "ND", DoubleWins!AK204/DoubleCounts!AK204)</f>
        <v>ND</v>
      </c>
      <c r="AL204" s="213" t="str">
        <f>IF(DoubleCounts!AL204 = 0, "ND", DoubleWins!AL204/DoubleCounts!AL204)</f>
        <v>ND</v>
      </c>
      <c r="AM204" s="213" t="str">
        <f>IF(DoubleCounts!AM204 = 0, "ND", DoubleWins!AM204/DoubleCounts!AM204)</f>
        <v>ND</v>
      </c>
      <c r="AN204" s="213" t="str">
        <f>IF(DoubleCounts!AN204 = 0, "ND", DoubleWins!AN204/DoubleCounts!AN204)</f>
        <v>ND</v>
      </c>
      <c r="AO204" s="213" t="str">
        <f>IF(DoubleCounts!AO204 = 0, "ND", DoubleWins!AO204/DoubleCounts!AO204)</f>
        <v>ND</v>
      </c>
      <c r="AP204" s="213" t="str">
        <f>IF(DoubleCounts!AP204 = 0, "ND", DoubleWins!AP204/DoubleCounts!AP204)</f>
        <v>ND</v>
      </c>
    </row>
    <row r="205">
      <c r="A205" s="212" t="s">
        <v>2825</v>
      </c>
      <c r="B205" s="214">
        <f>IF(DoubleCounts!B205 = 0, "ND", DoubleWins!B205/DoubleCounts!B205)</f>
        <v>0.8424242424</v>
      </c>
      <c r="C205" s="214" t="str">
        <f>IF(DoubleCounts!C205 = 0, "ND", DoubleWins!C205/DoubleCounts!C205)</f>
        <v>ND</v>
      </c>
      <c r="D205" s="214" t="str">
        <f>IF(DoubleCounts!D205 = 0, "ND", DoubleWins!D205/DoubleCounts!D205)</f>
        <v>ND</v>
      </c>
      <c r="E205" s="214" t="str">
        <f>IF(DoubleCounts!E205 = 0, "ND", DoubleWins!E205/DoubleCounts!E205)</f>
        <v>ND</v>
      </c>
      <c r="F205" s="214" t="str">
        <f>IF(DoubleCounts!F205 = 0, "ND", DoubleWins!F205/DoubleCounts!F205)</f>
        <v>ND</v>
      </c>
      <c r="G205" s="214">
        <f>IF(DoubleCounts!G205 = 0, "ND", DoubleWins!G205/DoubleCounts!G205)</f>
        <v>0.84</v>
      </c>
      <c r="H205" s="214">
        <f>IF(DoubleCounts!H205 = 0, "ND", DoubleWins!H205/DoubleCounts!H205)</f>
        <v>0.8666666667</v>
      </c>
      <c r="I205" s="214" t="str">
        <f>IF(DoubleCounts!I205 = 0, "ND", DoubleWins!I205/DoubleCounts!I205)</f>
        <v>ND</v>
      </c>
      <c r="J205" s="214" t="str">
        <f>IF(DoubleCounts!J205 = 0, "ND", DoubleWins!J205/DoubleCounts!J205)</f>
        <v>ND</v>
      </c>
      <c r="K205" s="214" t="str">
        <f>IF(DoubleCounts!K205 = 0, "ND", DoubleWins!K205/DoubleCounts!K205)</f>
        <v>ND</v>
      </c>
      <c r="L205" s="214" t="str">
        <f>IF(DoubleCounts!L205 = 0, "ND", DoubleWins!L205/DoubleCounts!L205)</f>
        <v>ND</v>
      </c>
      <c r="M205" s="214" t="str">
        <f>IF(DoubleCounts!M205 = 0, "ND", DoubleWins!M205/DoubleCounts!M205)</f>
        <v>ND</v>
      </c>
      <c r="N205" s="214" t="str">
        <f>IF(DoubleCounts!N205 = 0, "ND", DoubleWins!N205/DoubleCounts!N205)</f>
        <v>ND</v>
      </c>
      <c r="O205" s="214" t="str">
        <f>IF(DoubleCounts!O205 = 0, "ND", DoubleWins!O205/DoubleCounts!O205)</f>
        <v>ND</v>
      </c>
      <c r="P205" s="214" t="str">
        <f>IF(DoubleCounts!P205 = 0, "ND", DoubleWins!P205/DoubleCounts!P205)</f>
        <v>ND</v>
      </c>
      <c r="Q205" s="214" t="str">
        <f>IF(DoubleCounts!Q205 = 0, "ND", DoubleWins!Q205/DoubleCounts!Q205)</f>
        <v>ND</v>
      </c>
      <c r="R205" s="213" t="str">
        <f>IF(DoubleCounts!R205 = 0, "ND", DoubleWins!R205/DoubleCounts!R205)</f>
        <v>ND</v>
      </c>
      <c r="S205" s="213" t="str">
        <f>IF(DoubleCounts!S205 = 0, "ND", DoubleWins!S205/DoubleCounts!S205)</f>
        <v>ND</v>
      </c>
      <c r="T205" s="213" t="str">
        <f>IF(DoubleCounts!T205 = 0, "ND", DoubleWins!T205/DoubleCounts!T205)</f>
        <v>ND</v>
      </c>
      <c r="U205" s="213" t="str">
        <f>IF(DoubleCounts!U205 = 0, "ND", DoubleWins!U205/DoubleCounts!U205)</f>
        <v>ND</v>
      </c>
      <c r="V205" s="213" t="str">
        <f>IF(DoubleCounts!V205 = 0, "ND", DoubleWins!V205/DoubleCounts!V205)</f>
        <v>ND</v>
      </c>
      <c r="W205" s="213" t="str">
        <f>IF(DoubleCounts!W205 = 0, "ND", DoubleWins!W205/DoubleCounts!W205)</f>
        <v>ND</v>
      </c>
      <c r="X205" s="213" t="str">
        <f>IF(DoubleCounts!X205 = 0, "ND", DoubleWins!X205/DoubleCounts!X205)</f>
        <v>ND</v>
      </c>
      <c r="Y205" s="213" t="str">
        <f>IF(DoubleCounts!Y205 = 0, "ND", DoubleWins!Y205/DoubleCounts!Y205)</f>
        <v>ND</v>
      </c>
      <c r="Z205" s="213" t="str">
        <f>IF(DoubleCounts!Z205 = 0, "ND", DoubleWins!Z205/DoubleCounts!Z205)</f>
        <v>ND</v>
      </c>
      <c r="AA205" s="213" t="str">
        <f>IF(DoubleCounts!AA205 = 0, "ND", DoubleWins!AA205/DoubleCounts!AA205)</f>
        <v>ND</v>
      </c>
      <c r="AB205" s="213" t="str">
        <f>IF(DoubleCounts!AB205 = 0, "ND", DoubleWins!AB205/DoubleCounts!AB205)</f>
        <v>ND</v>
      </c>
      <c r="AC205" s="213" t="str">
        <f>IF(DoubleCounts!AC205 = 0, "ND", DoubleWins!AC205/DoubleCounts!AC205)</f>
        <v>ND</v>
      </c>
      <c r="AD205" s="213" t="str">
        <f>IF(DoubleCounts!AD205 = 0, "ND", DoubleWins!AD205/DoubleCounts!AD205)</f>
        <v>ND</v>
      </c>
      <c r="AE205" s="213" t="str">
        <f>IF(DoubleCounts!AE205 = 0, "ND", DoubleWins!AE205/DoubleCounts!AE205)</f>
        <v>ND</v>
      </c>
      <c r="AF205" s="213" t="str">
        <f>IF(DoubleCounts!AF205 = 0, "ND", DoubleWins!AF205/DoubleCounts!AF205)</f>
        <v>ND</v>
      </c>
      <c r="AG205" s="213" t="str">
        <f>IF(DoubleCounts!AG205 = 0, "ND", DoubleWins!AG205/DoubleCounts!AG205)</f>
        <v>ND</v>
      </c>
      <c r="AH205" s="213" t="str">
        <f>IF(DoubleCounts!AH205 = 0, "ND", DoubleWins!AH205/DoubleCounts!AH205)</f>
        <v>ND</v>
      </c>
      <c r="AI205" s="213" t="str">
        <f>IF(DoubleCounts!AI205 = 0, "ND", DoubleWins!AI205/DoubleCounts!AI205)</f>
        <v>ND</v>
      </c>
      <c r="AJ205" s="213" t="str">
        <f>IF(DoubleCounts!AJ205 = 0, "ND", DoubleWins!AJ205/DoubleCounts!AJ205)</f>
        <v>ND</v>
      </c>
      <c r="AK205" s="213" t="str">
        <f>IF(DoubleCounts!AK205 = 0, "ND", DoubleWins!AK205/DoubleCounts!AK205)</f>
        <v>ND</v>
      </c>
      <c r="AL205" s="213" t="str">
        <f>IF(DoubleCounts!AL205 = 0, "ND", DoubleWins!AL205/DoubleCounts!AL205)</f>
        <v>ND</v>
      </c>
      <c r="AM205" s="213" t="str">
        <f>IF(DoubleCounts!AM205 = 0, "ND", DoubleWins!AM205/DoubleCounts!AM205)</f>
        <v>ND</v>
      </c>
      <c r="AN205" s="213" t="str">
        <f>IF(DoubleCounts!AN205 = 0, "ND", DoubleWins!AN205/DoubleCounts!AN205)</f>
        <v>ND</v>
      </c>
      <c r="AO205" s="213" t="str">
        <f>IF(DoubleCounts!AO205 = 0, "ND", DoubleWins!AO205/DoubleCounts!AO205)</f>
        <v>ND</v>
      </c>
      <c r="AP205" s="213" t="str">
        <f>IF(DoubleCounts!AP205 = 0, "ND", DoubleWins!AP205/DoubleCounts!AP205)</f>
        <v>ND</v>
      </c>
    </row>
    <row r="206">
      <c r="A206" s="212" t="s">
        <v>79</v>
      </c>
      <c r="B206" s="214">
        <f>IF(DoubleCounts!B206 = 0, "ND", DoubleWins!B206/DoubleCounts!B206)</f>
        <v>0.7631578947</v>
      </c>
      <c r="C206" s="214" t="str">
        <f>IF(DoubleCounts!C206 = 0, "ND", DoubleWins!C206/DoubleCounts!C206)</f>
        <v>ND</v>
      </c>
      <c r="D206" s="214">
        <f>IF(DoubleCounts!D206 = 0, "ND", DoubleWins!D206/DoubleCounts!D206)</f>
        <v>0.9375</v>
      </c>
      <c r="E206" s="214" t="str">
        <f>IF(DoubleCounts!E206 = 0, "ND", DoubleWins!E206/DoubleCounts!E206)</f>
        <v>ND</v>
      </c>
      <c r="F206" s="214" t="str">
        <f>IF(DoubleCounts!F206 = 0, "ND", DoubleWins!F206/DoubleCounts!F206)</f>
        <v>ND</v>
      </c>
      <c r="G206" s="214">
        <f>IF(DoubleCounts!G206 = 0, "ND", DoubleWins!G206/DoubleCounts!G206)</f>
        <v>0.6363636364</v>
      </c>
      <c r="H206" s="214" t="str">
        <f>IF(DoubleCounts!H206 = 0, "ND", DoubleWins!H206/DoubleCounts!H206)</f>
        <v>ND</v>
      </c>
      <c r="I206" s="214" t="str">
        <f>IF(DoubleCounts!I206 = 0, "ND", DoubleWins!I206/DoubleCounts!I206)</f>
        <v>ND</v>
      </c>
      <c r="J206" s="214" t="str">
        <f>IF(DoubleCounts!J206 = 0, "ND", DoubleWins!J206/DoubleCounts!J206)</f>
        <v>ND</v>
      </c>
      <c r="K206" s="214" t="str">
        <f>IF(DoubleCounts!K206 = 0, "ND", DoubleWins!K206/DoubleCounts!K206)</f>
        <v>ND</v>
      </c>
      <c r="L206" s="214" t="str">
        <f>IF(DoubleCounts!L206 = 0, "ND", DoubleWins!L206/DoubleCounts!L206)</f>
        <v>ND</v>
      </c>
      <c r="M206" s="214" t="str">
        <f>IF(DoubleCounts!M206 = 0, "ND", DoubleWins!M206/DoubleCounts!M206)</f>
        <v>ND</v>
      </c>
      <c r="N206" s="214" t="str">
        <f>IF(DoubleCounts!N206 = 0, "ND", DoubleWins!N206/DoubleCounts!N206)</f>
        <v>ND</v>
      </c>
      <c r="O206" s="214" t="str">
        <f>IF(DoubleCounts!O206 = 0, "ND", DoubleWins!O206/DoubleCounts!O206)</f>
        <v>ND</v>
      </c>
      <c r="P206" s="214" t="str">
        <f>IF(DoubleCounts!P206 = 0, "ND", DoubleWins!P206/DoubleCounts!P206)</f>
        <v>ND</v>
      </c>
      <c r="Q206" s="214" t="str">
        <f>IF(DoubleCounts!Q206 = 0, "ND", DoubleWins!Q206/DoubleCounts!Q206)</f>
        <v>ND</v>
      </c>
      <c r="R206" s="213" t="str">
        <f>IF(DoubleCounts!R206 = 0, "ND", DoubleWins!R206/DoubleCounts!R206)</f>
        <v>ND</v>
      </c>
      <c r="S206" s="213" t="str">
        <f>IF(DoubleCounts!S206 = 0, "ND", DoubleWins!S206/DoubleCounts!S206)</f>
        <v>ND</v>
      </c>
      <c r="T206" s="213" t="str">
        <f>IF(DoubleCounts!T206 = 0, "ND", DoubleWins!T206/DoubleCounts!T206)</f>
        <v>ND</v>
      </c>
      <c r="U206" s="213" t="str">
        <f>IF(DoubleCounts!U206 = 0, "ND", DoubleWins!U206/DoubleCounts!U206)</f>
        <v>ND</v>
      </c>
      <c r="V206" s="213" t="str">
        <f>IF(DoubleCounts!V206 = 0, "ND", DoubleWins!V206/DoubleCounts!V206)</f>
        <v>ND</v>
      </c>
      <c r="W206" s="213" t="str">
        <f>IF(DoubleCounts!W206 = 0, "ND", DoubleWins!W206/DoubleCounts!W206)</f>
        <v>ND</v>
      </c>
      <c r="X206" s="213" t="str">
        <f>IF(DoubleCounts!X206 = 0, "ND", DoubleWins!X206/DoubleCounts!X206)</f>
        <v>ND</v>
      </c>
      <c r="Y206" s="213" t="str">
        <f>IF(DoubleCounts!Y206 = 0, "ND", DoubleWins!Y206/DoubleCounts!Y206)</f>
        <v>ND</v>
      </c>
      <c r="Z206" s="213" t="str">
        <f>IF(DoubleCounts!Z206 = 0, "ND", DoubleWins!Z206/DoubleCounts!Z206)</f>
        <v>ND</v>
      </c>
      <c r="AA206" s="213" t="str">
        <f>IF(DoubleCounts!AA206 = 0, "ND", DoubleWins!AA206/DoubleCounts!AA206)</f>
        <v>ND</v>
      </c>
      <c r="AB206" s="213" t="str">
        <f>IF(DoubleCounts!AB206 = 0, "ND", DoubleWins!AB206/DoubleCounts!AB206)</f>
        <v>ND</v>
      </c>
      <c r="AC206" s="213" t="str">
        <f>IF(DoubleCounts!AC206 = 0, "ND", DoubleWins!AC206/DoubleCounts!AC206)</f>
        <v>ND</v>
      </c>
      <c r="AD206" s="213" t="str">
        <f>IF(DoubleCounts!AD206 = 0, "ND", DoubleWins!AD206/DoubleCounts!AD206)</f>
        <v>ND</v>
      </c>
      <c r="AE206" s="213" t="str">
        <f>IF(DoubleCounts!AE206 = 0, "ND", DoubleWins!AE206/DoubleCounts!AE206)</f>
        <v>ND</v>
      </c>
      <c r="AF206" s="213" t="str">
        <f>IF(DoubleCounts!AF206 = 0, "ND", DoubleWins!AF206/DoubleCounts!AF206)</f>
        <v>ND</v>
      </c>
      <c r="AG206" s="213" t="str">
        <f>IF(DoubleCounts!AG206 = 0, "ND", DoubleWins!AG206/DoubleCounts!AG206)</f>
        <v>ND</v>
      </c>
      <c r="AH206" s="213" t="str">
        <f>IF(DoubleCounts!AH206 = 0, "ND", DoubleWins!AH206/DoubleCounts!AH206)</f>
        <v>ND</v>
      </c>
      <c r="AI206" s="213" t="str">
        <f>IF(DoubleCounts!AI206 = 0, "ND", DoubleWins!AI206/DoubleCounts!AI206)</f>
        <v>ND</v>
      </c>
      <c r="AJ206" s="213" t="str">
        <f>IF(DoubleCounts!AJ206 = 0, "ND", DoubleWins!AJ206/DoubleCounts!AJ206)</f>
        <v>ND</v>
      </c>
      <c r="AK206" s="213" t="str">
        <f>IF(DoubleCounts!AK206 = 0, "ND", DoubleWins!AK206/DoubleCounts!AK206)</f>
        <v>ND</v>
      </c>
      <c r="AL206" s="213" t="str">
        <f>IF(DoubleCounts!AL206 = 0, "ND", DoubleWins!AL206/DoubleCounts!AL206)</f>
        <v>ND</v>
      </c>
      <c r="AM206" s="213" t="str">
        <f>IF(DoubleCounts!AM206 = 0, "ND", DoubleWins!AM206/DoubleCounts!AM206)</f>
        <v>ND</v>
      </c>
      <c r="AN206" s="213" t="str">
        <f>IF(DoubleCounts!AN206 = 0, "ND", DoubleWins!AN206/DoubleCounts!AN206)</f>
        <v>ND</v>
      </c>
      <c r="AO206" s="213" t="str">
        <f>IF(DoubleCounts!AO206 = 0, "ND", DoubleWins!AO206/DoubleCounts!AO206)</f>
        <v>ND</v>
      </c>
      <c r="AP206" s="213" t="str">
        <f>IF(DoubleCounts!AP206 = 0, "ND", DoubleWins!AP206/DoubleCounts!AP206)</f>
        <v>ND</v>
      </c>
    </row>
    <row r="207">
      <c r="A207" s="212" t="s">
        <v>66</v>
      </c>
      <c r="B207" s="214">
        <f>IF(DoubleCounts!B207 = 0, "ND", DoubleWins!B207/DoubleCounts!B207)</f>
        <v>1</v>
      </c>
      <c r="C207" s="214" t="str">
        <f>IF(DoubleCounts!C207 = 0, "ND", DoubleWins!C207/DoubleCounts!C207)</f>
        <v>ND</v>
      </c>
      <c r="D207" s="214">
        <f>IF(DoubleCounts!D207 = 0, "ND", DoubleWins!D207/DoubleCounts!D207)</f>
        <v>1</v>
      </c>
      <c r="E207" s="214">
        <f>IF(DoubleCounts!E207 = 0, "ND", DoubleWins!E207/DoubleCounts!E207)</f>
        <v>1</v>
      </c>
      <c r="F207" s="214">
        <f>IF(DoubleCounts!F207 = 0, "ND", DoubleWins!F207/DoubleCounts!F207)</f>
        <v>1</v>
      </c>
      <c r="G207" s="214" t="str">
        <f>IF(DoubleCounts!G207 = 0, "ND", DoubleWins!G207/DoubleCounts!G207)</f>
        <v>ND</v>
      </c>
      <c r="H207" s="214" t="str">
        <f>IF(DoubleCounts!H207 = 0, "ND", DoubleWins!H207/DoubleCounts!H207)</f>
        <v>ND</v>
      </c>
      <c r="I207" s="214" t="str">
        <f>IF(DoubleCounts!I207 = 0, "ND", DoubleWins!I207/DoubleCounts!I207)</f>
        <v>ND</v>
      </c>
      <c r="J207" s="214" t="str">
        <f>IF(DoubleCounts!J207 = 0, "ND", DoubleWins!J207/DoubleCounts!J207)</f>
        <v>ND</v>
      </c>
      <c r="K207" s="214" t="str">
        <f>IF(DoubleCounts!K207 = 0, "ND", DoubleWins!K207/DoubleCounts!K207)</f>
        <v>ND</v>
      </c>
      <c r="L207" s="214" t="str">
        <f>IF(DoubleCounts!L207 = 0, "ND", DoubleWins!L207/DoubleCounts!L207)</f>
        <v>ND</v>
      </c>
      <c r="M207" s="214" t="str">
        <f>IF(DoubleCounts!M207 = 0, "ND", DoubleWins!M207/DoubleCounts!M207)</f>
        <v>ND</v>
      </c>
      <c r="N207" s="214" t="str">
        <f>IF(DoubleCounts!N207 = 0, "ND", DoubleWins!N207/DoubleCounts!N207)</f>
        <v>ND</v>
      </c>
      <c r="O207" s="214" t="str">
        <f>IF(DoubleCounts!O207 = 0, "ND", DoubleWins!O207/DoubleCounts!O207)</f>
        <v>ND</v>
      </c>
      <c r="P207" s="214" t="str">
        <f>IF(DoubleCounts!P207 = 0, "ND", DoubleWins!P207/DoubleCounts!P207)</f>
        <v>ND</v>
      </c>
      <c r="Q207" s="214" t="str">
        <f>IF(DoubleCounts!Q207 = 0, "ND", DoubleWins!Q207/DoubleCounts!Q207)</f>
        <v>ND</v>
      </c>
      <c r="R207" s="213" t="str">
        <f>IF(DoubleCounts!R207 = 0, "ND", DoubleWins!R207/DoubleCounts!R207)</f>
        <v>ND</v>
      </c>
      <c r="S207" s="213" t="str">
        <f>IF(DoubleCounts!S207 = 0, "ND", DoubleWins!S207/DoubleCounts!S207)</f>
        <v>ND</v>
      </c>
      <c r="T207" s="213" t="str">
        <f>IF(DoubleCounts!T207 = 0, "ND", DoubleWins!T207/DoubleCounts!T207)</f>
        <v>ND</v>
      </c>
      <c r="U207" s="213" t="str">
        <f>IF(DoubleCounts!U207 = 0, "ND", DoubleWins!U207/DoubleCounts!U207)</f>
        <v>ND</v>
      </c>
      <c r="V207" s="213" t="str">
        <f>IF(DoubleCounts!V207 = 0, "ND", DoubleWins!V207/DoubleCounts!V207)</f>
        <v>ND</v>
      </c>
      <c r="W207" s="213" t="str">
        <f>IF(DoubleCounts!W207 = 0, "ND", DoubleWins!W207/DoubleCounts!W207)</f>
        <v>ND</v>
      </c>
      <c r="X207" s="213" t="str">
        <f>IF(DoubleCounts!X207 = 0, "ND", DoubleWins!X207/DoubleCounts!X207)</f>
        <v>ND</v>
      </c>
      <c r="Y207" s="213" t="str">
        <f>IF(DoubleCounts!Y207 = 0, "ND", DoubleWins!Y207/DoubleCounts!Y207)</f>
        <v>ND</v>
      </c>
      <c r="Z207" s="213" t="str">
        <f>IF(DoubleCounts!Z207 = 0, "ND", DoubleWins!Z207/DoubleCounts!Z207)</f>
        <v>ND</v>
      </c>
      <c r="AA207" s="213" t="str">
        <f>IF(DoubleCounts!AA207 = 0, "ND", DoubleWins!AA207/DoubleCounts!AA207)</f>
        <v>ND</v>
      </c>
      <c r="AB207" s="213" t="str">
        <f>IF(DoubleCounts!AB207 = 0, "ND", DoubleWins!AB207/DoubleCounts!AB207)</f>
        <v>ND</v>
      </c>
      <c r="AC207" s="213" t="str">
        <f>IF(DoubleCounts!AC207 = 0, "ND", DoubleWins!AC207/DoubleCounts!AC207)</f>
        <v>ND</v>
      </c>
      <c r="AD207" s="213" t="str">
        <f>IF(DoubleCounts!AD207 = 0, "ND", DoubleWins!AD207/DoubleCounts!AD207)</f>
        <v>ND</v>
      </c>
      <c r="AE207" s="213" t="str">
        <f>IF(DoubleCounts!AE207 = 0, "ND", DoubleWins!AE207/DoubleCounts!AE207)</f>
        <v>ND</v>
      </c>
      <c r="AF207" s="213" t="str">
        <f>IF(DoubleCounts!AF207 = 0, "ND", DoubleWins!AF207/DoubleCounts!AF207)</f>
        <v>ND</v>
      </c>
      <c r="AG207" s="213" t="str">
        <f>IF(DoubleCounts!AG207 = 0, "ND", DoubleWins!AG207/DoubleCounts!AG207)</f>
        <v>ND</v>
      </c>
      <c r="AH207" s="213" t="str">
        <f>IF(DoubleCounts!AH207 = 0, "ND", DoubleWins!AH207/DoubleCounts!AH207)</f>
        <v>ND</v>
      </c>
      <c r="AI207" s="213" t="str">
        <f>IF(DoubleCounts!AI207 = 0, "ND", DoubleWins!AI207/DoubleCounts!AI207)</f>
        <v>ND</v>
      </c>
      <c r="AJ207" s="213" t="str">
        <f>IF(DoubleCounts!AJ207 = 0, "ND", DoubleWins!AJ207/DoubleCounts!AJ207)</f>
        <v>ND</v>
      </c>
      <c r="AK207" s="213" t="str">
        <f>IF(DoubleCounts!AK207 = 0, "ND", DoubleWins!AK207/DoubleCounts!AK207)</f>
        <v>ND</v>
      </c>
      <c r="AL207" s="213" t="str">
        <f>IF(DoubleCounts!AL207 = 0, "ND", DoubleWins!AL207/DoubleCounts!AL207)</f>
        <v>ND</v>
      </c>
      <c r="AM207" s="213" t="str">
        <f>IF(DoubleCounts!AM207 = 0, "ND", DoubleWins!AM207/DoubleCounts!AM207)</f>
        <v>ND</v>
      </c>
      <c r="AN207" s="213" t="str">
        <f>IF(DoubleCounts!AN207 = 0, "ND", DoubleWins!AN207/DoubleCounts!AN207)</f>
        <v>ND</v>
      </c>
      <c r="AO207" s="213" t="str">
        <f>IF(DoubleCounts!AO207 = 0, "ND", DoubleWins!AO207/DoubleCounts!AO207)</f>
        <v>ND</v>
      </c>
      <c r="AP207" s="213" t="str">
        <f>IF(DoubleCounts!AP207 = 0, "ND", DoubleWins!AP207/DoubleCounts!AP207)</f>
        <v>ND</v>
      </c>
    </row>
    <row r="208">
      <c r="A208" s="212" t="s">
        <v>2867</v>
      </c>
      <c r="B208" s="214">
        <f>IF(DoubleCounts!B208 = 0, "ND", DoubleWins!B208/DoubleCounts!B208)</f>
        <v>0.4666666667</v>
      </c>
      <c r="C208" s="214" t="str">
        <f>IF(DoubleCounts!C208 = 0, "ND", DoubleWins!C208/DoubleCounts!C208)</f>
        <v>ND</v>
      </c>
      <c r="D208" s="214" t="str">
        <f>IF(DoubleCounts!D208 = 0, "ND", DoubleWins!D208/DoubleCounts!D208)</f>
        <v>ND</v>
      </c>
      <c r="E208" s="214" t="str">
        <f>IF(DoubleCounts!E208 = 0, "ND", DoubleWins!E208/DoubleCounts!E208)</f>
        <v>ND</v>
      </c>
      <c r="F208" s="214" t="str">
        <f>IF(DoubleCounts!F208 = 0, "ND", DoubleWins!F208/DoubleCounts!F208)</f>
        <v>ND</v>
      </c>
      <c r="G208" s="214">
        <f>IF(DoubleCounts!G208 = 0, "ND", DoubleWins!G208/DoubleCounts!G208)</f>
        <v>0.5</v>
      </c>
      <c r="H208" s="214">
        <f>IF(DoubleCounts!H208 = 0, "ND", DoubleWins!H208/DoubleCounts!H208)</f>
        <v>0</v>
      </c>
      <c r="I208" s="214" t="str">
        <f>IF(DoubleCounts!I208 = 0, "ND", DoubleWins!I208/DoubleCounts!I208)</f>
        <v>ND</v>
      </c>
      <c r="J208" s="214" t="str">
        <f>IF(DoubleCounts!J208 = 0, "ND", DoubleWins!J208/DoubleCounts!J208)</f>
        <v>ND</v>
      </c>
      <c r="K208" s="214" t="str">
        <f>IF(DoubleCounts!K208 = 0, "ND", DoubleWins!K208/DoubleCounts!K208)</f>
        <v>ND</v>
      </c>
      <c r="L208" s="214" t="str">
        <f>IF(DoubleCounts!L208 = 0, "ND", DoubleWins!L208/DoubleCounts!L208)</f>
        <v>ND</v>
      </c>
      <c r="M208" s="214" t="str">
        <f>IF(DoubleCounts!M208 = 0, "ND", DoubleWins!M208/DoubleCounts!M208)</f>
        <v>ND</v>
      </c>
      <c r="N208" s="214" t="str">
        <f>IF(DoubleCounts!N208 = 0, "ND", DoubleWins!N208/DoubleCounts!N208)</f>
        <v>ND</v>
      </c>
      <c r="O208" s="214" t="str">
        <f>IF(DoubleCounts!O208 = 0, "ND", DoubleWins!O208/DoubleCounts!O208)</f>
        <v>ND</v>
      </c>
      <c r="P208" s="214" t="str">
        <f>IF(DoubleCounts!P208 = 0, "ND", DoubleWins!P208/DoubleCounts!P208)</f>
        <v>ND</v>
      </c>
      <c r="Q208" s="214" t="str">
        <f>IF(DoubleCounts!Q208 = 0, "ND", DoubleWins!Q208/DoubleCounts!Q208)</f>
        <v>ND</v>
      </c>
      <c r="R208" s="213" t="str">
        <f>IF(DoubleCounts!R208 = 0, "ND", DoubleWins!R208/DoubleCounts!R208)</f>
        <v>ND</v>
      </c>
      <c r="S208" s="213" t="str">
        <f>IF(DoubleCounts!S208 = 0, "ND", DoubleWins!S208/DoubleCounts!S208)</f>
        <v>ND</v>
      </c>
      <c r="T208" s="213" t="str">
        <f>IF(DoubleCounts!T208 = 0, "ND", DoubleWins!T208/DoubleCounts!T208)</f>
        <v>ND</v>
      </c>
      <c r="U208" s="213" t="str">
        <f>IF(DoubleCounts!U208 = 0, "ND", DoubleWins!U208/DoubleCounts!U208)</f>
        <v>ND</v>
      </c>
      <c r="V208" s="213" t="str">
        <f>IF(DoubleCounts!V208 = 0, "ND", DoubleWins!V208/DoubleCounts!V208)</f>
        <v>ND</v>
      </c>
      <c r="W208" s="213" t="str">
        <f>IF(DoubleCounts!W208 = 0, "ND", DoubleWins!W208/DoubleCounts!W208)</f>
        <v>ND</v>
      </c>
      <c r="X208" s="213" t="str">
        <f>IF(DoubleCounts!X208 = 0, "ND", DoubleWins!X208/DoubleCounts!X208)</f>
        <v>ND</v>
      </c>
      <c r="Y208" s="213" t="str">
        <f>IF(DoubleCounts!Y208 = 0, "ND", DoubleWins!Y208/DoubleCounts!Y208)</f>
        <v>ND</v>
      </c>
      <c r="Z208" s="213" t="str">
        <f>IF(DoubleCounts!Z208 = 0, "ND", DoubleWins!Z208/DoubleCounts!Z208)</f>
        <v>ND</v>
      </c>
      <c r="AA208" s="213" t="str">
        <f>IF(DoubleCounts!AA208 = 0, "ND", DoubleWins!AA208/DoubleCounts!AA208)</f>
        <v>ND</v>
      </c>
      <c r="AB208" s="213" t="str">
        <f>IF(DoubleCounts!AB208 = 0, "ND", DoubleWins!AB208/DoubleCounts!AB208)</f>
        <v>ND</v>
      </c>
      <c r="AC208" s="213" t="str">
        <f>IF(DoubleCounts!AC208 = 0, "ND", DoubleWins!AC208/DoubleCounts!AC208)</f>
        <v>ND</v>
      </c>
      <c r="AD208" s="213" t="str">
        <f>IF(DoubleCounts!AD208 = 0, "ND", DoubleWins!AD208/DoubleCounts!AD208)</f>
        <v>ND</v>
      </c>
      <c r="AE208" s="213" t="str">
        <f>IF(DoubleCounts!AE208 = 0, "ND", DoubleWins!AE208/DoubleCounts!AE208)</f>
        <v>ND</v>
      </c>
      <c r="AF208" s="213" t="str">
        <f>IF(DoubleCounts!AF208 = 0, "ND", DoubleWins!AF208/DoubleCounts!AF208)</f>
        <v>ND</v>
      </c>
      <c r="AG208" s="213" t="str">
        <f>IF(DoubleCounts!AG208 = 0, "ND", DoubleWins!AG208/DoubleCounts!AG208)</f>
        <v>ND</v>
      </c>
      <c r="AH208" s="213" t="str">
        <f>IF(DoubleCounts!AH208 = 0, "ND", DoubleWins!AH208/DoubleCounts!AH208)</f>
        <v>ND</v>
      </c>
      <c r="AI208" s="213" t="str">
        <f>IF(DoubleCounts!AI208 = 0, "ND", DoubleWins!AI208/DoubleCounts!AI208)</f>
        <v>ND</v>
      </c>
      <c r="AJ208" s="213" t="str">
        <f>IF(DoubleCounts!AJ208 = 0, "ND", DoubleWins!AJ208/DoubleCounts!AJ208)</f>
        <v>ND</v>
      </c>
      <c r="AK208" s="213" t="str">
        <f>IF(DoubleCounts!AK208 = 0, "ND", DoubleWins!AK208/DoubleCounts!AK208)</f>
        <v>ND</v>
      </c>
      <c r="AL208" s="213" t="str">
        <f>IF(DoubleCounts!AL208 = 0, "ND", DoubleWins!AL208/DoubleCounts!AL208)</f>
        <v>ND</v>
      </c>
      <c r="AM208" s="213" t="str">
        <f>IF(DoubleCounts!AM208 = 0, "ND", DoubleWins!AM208/DoubleCounts!AM208)</f>
        <v>ND</v>
      </c>
      <c r="AN208" s="213" t="str">
        <f>IF(DoubleCounts!AN208 = 0, "ND", DoubleWins!AN208/DoubleCounts!AN208)</f>
        <v>ND</v>
      </c>
      <c r="AO208" s="213" t="str">
        <f>IF(DoubleCounts!AO208 = 0, "ND", DoubleWins!AO208/DoubleCounts!AO208)</f>
        <v>ND</v>
      </c>
      <c r="AP208" s="213" t="str">
        <f>IF(DoubleCounts!AP208 = 0, "ND", DoubleWins!AP208/DoubleCounts!AP208)</f>
        <v>ND</v>
      </c>
    </row>
    <row r="209">
      <c r="A209" s="212" t="s">
        <v>63</v>
      </c>
      <c r="B209" s="214">
        <f>IF(DoubleCounts!B209 = 0, "ND", DoubleWins!B209/DoubleCounts!B209)</f>
        <v>1</v>
      </c>
      <c r="C209" s="214" t="str">
        <f>IF(DoubleCounts!C209 = 0, "ND", DoubleWins!C209/DoubleCounts!C209)</f>
        <v>ND</v>
      </c>
      <c r="D209" s="214">
        <f>IF(DoubleCounts!D209 = 0, "ND", DoubleWins!D209/DoubleCounts!D209)</f>
        <v>1</v>
      </c>
      <c r="E209" s="214">
        <f>IF(DoubleCounts!E209 = 0, "ND", DoubleWins!E209/DoubleCounts!E209)</f>
        <v>1</v>
      </c>
      <c r="F209" s="214" t="str">
        <f>IF(DoubleCounts!F209 = 0, "ND", DoubleWins!F209/DoubleCounts!F209)</f>
        <v>ND</v>
      </c>
      <c r="G209" s="214" t="str">
        <f>IF(DoubleCounts!G209 = 0, "ND", DoubleWins!G209/DoubleCounts!G209)</f>
        <v>ND</v>
      </c>
      <c r="H209" s="214" t="str">
        <f>IF(DoubleCounts!H209 = 0, "ND", DoubleWins!H209/DoubleCounts!H209)</f>
        <v>ND</v>
      </c>
      <c r="I209" s="214" t="str">
        <f>IF(DoubleCounts!I209 = 0, "ND", DoubleWins!I209/DoubleCounts!I209)</f>
        <v>ND</v>
      </c>
      <c r="J209" s="214" t="str">
        <f>IF(DoubleCounts!J209 = 0, "ND", DoubleWins!J209/DoubleCounts!J209)</f>
        <v>ND</v>
      </c>
      <c r="K209" s="214" t="str">
        <f>IF(DoubleCounts!K209 = 0, "ND", DoubleWins!K209/DoubleCounts!K209)</f>
        <v>ND</v>
      </c>
      <c r="L209" s="214" t="str">
        <f>IF(DoubleCounts!L209 = 0, "ND", DoubleWins!L209/DoubleCounts!L209)</f>
        <v>ND</v>
      </c>
      <c r="M209" s="214" t="str">
        <f>IF(DoubleCounts!M209 = 0, "ND", DoubleWins!M209/DoubleCounts!M209)</f>
        <v>ND</v>
      </c>
      <c r="N209" s="214" t="str">
        <f>IF(DoubleCounts!N209 = 0, "ND", DoubleWins!N209/DoubleCounts!N209)</f>
        <v>ND</v>
      </c>
      <c r="O209" s="214" t="str">
        <f>IF(DoubleCounts!O209 = 0, "ND", DoubleWins!O209/DoubleCounts!O209)</f>
        <v>ND</v>
      </c>
      <c r="P209" s="214" t="str">
        <f>IF(DoubleCounts!P209 = 0, "ND", DoubleWins!P209/DoubleCounts!P209)</f>
        <v>ND</v>
      </c>
      <c r="Q209" s="214" t="str">
        <f>IF(DoubleCounts!Q209 = 0, "ND", DoubleWins!Q209/DoubleCounts!Q209)</f>
        <v>ND</v>
      </c>
      <c r="R209" s="213" t="str">
        <f>IF(DoubleCounts!R209 = 0, "ND", DoubleWins!R209/DoubleCounts!R209)</f>
        <v>ND</v>
      </c>
      <c r="S209" s="213" t="str">
        <f>IF(DoubleCounts!S209 = 0, "ND", DoubleWins!S209/DoubleCounts!S209)</f>
        <v>ND</v>
      </c>
      <c r="T209" s="213" t="str">
        <f>IF(DoubleCounts!T209 = 0, "ND", DoubleWins!T209/DoubleCounts!T209)</f>
        <v>ND</v>
      </c>
      <c r="U209" s="213" t="str">
        <f>IF(DoubleCounts!U209 = 0, "ND", DoubleWins!U209/DoubleCounts!U209)</f>
        <v>ND</v>
      </c>
      <c r="V209" s="213" t="str">
        <f>IF(DoubleCounts!V209 = 0, "ND", DoubleWins!V209/DoubleCounts!V209)</f>
        <v>ND</v>
      </c>
      <c r="W209" s="213" t="str">
        <f>IF(DoubleCounts!W209 = 0, "ND", DoubleWins!W209/DoubleCounts!W209)</f>
        <v>ND</v>
      </c>
      <c r="X209" s="213" t="str">
        <f>IF(DoubleCounts!X209 = 0, "ND", DoubleWins!X209/DoubleCounts!X209)</f>
        <v>ND</v>
      </c>
      <c r="Y209" s="213" t="str">
        <f>IF(DoubleCounts!Y209 = 0, "ND", DoubleWins!Y209/DoubleCounts!Y209)</f>
        <v>ND</v>
      </c>
      <c r="Z209" s="213" t="str">
        <f>IF(DoubleCounts!Z209 = 0, "ND", DoubleWins!Z209/DoubleCounts!Z209)</f>
        <v>ND</v>
      </c>
      <c r="AA209" s="213" t="str">
        <f>IF(DoubleCounts!AA209 = 0, "ND", DoubleWins!AA209/DoubleCounts!AA209)</f>
        <v>ND</v>
      </c>
      <c r="AB209" s="213" t="str">
        <f>IF(DoubleCounts!AB209 = 0, "ND", DoubleWins!AB209/DoubleCounts!AB209)</f>
        <v>ND</v>
      </c>
      <c r="AC209" s="213" t="str">
        <f>IF(DoubleCounts!AC209 = 0, "ND", DoubleWins!AC209/DoubleCounts!AC209)</f>
        <v>ND</v>
      </c>
      <c r="AD209" s="213" t="str">
        <f>IF(DoubleCounts!AD209 = 0, "ND", DoubleWins!AD209/DoubleCounts!AD209)</f>
        <v>ND</v>
      </c>
      <c r="AE209" s="213" t="str">
        <f>IF(DoubleCounts!AE209 = 0, "ND", DoubleWins!AE209/DoubleCounts!AE209)</f>
        <v>ND</v>
      </c>
      <c r="AF209" s="213" t="str">
        <f>IF(DoubleCounts!AF209 = 0, "ND", DoubleWins!AF209/DoubleCounts!AF209)</f>
        <v>ND</v>
      </c>
      <c r="AG209" s="213" t="str">
        <f>IF(DoubleCounts!AG209 = 0, "ND", DoubleWins!AG209/DoubleCounts!AG209)</f>
        <v>ND</v>
      </c>
      <c r="AH209" s="213" t="str">
        <f>IF(DoubleCounts!AH209 = 0, "ND", DoubleWins!AH209/DoubleCounts!AH209)</f>
        <v>ND</v>
      </c>
      <c r="AI209" s="213" t="str">
        <f>IF(DoubleCounts!AI209 = 0, "ND", DoubleWins!AI209/DoubleCounts!AI209)</f>
        <v>ND</v>
      </c>
      <c r="AJ209" s="213" t="str">
        <f>IF(DoubleCounts!AJ209 = 0, "ND", DoubleWins!AJ209/DoubleCounts!AJ209)</f>
        <v>ND</v>
      </c>
      <c r="AK209" s="213" t="str">
        <f>IF(DoubleCounts!AK209 = 0, "ND", DoubleWins!AK209/DoubleCounts!AK209)</f>
        <v>ND</v>
      </c>
      <c r="AL209" s="213" t="str">
        <f>IF(DoubleCounts!AL209 = 0, "ND", DoubleWins!AL209/DoubleCounts!AL209)</f>
        <v>ND</v>
      </c>
      <c r="AM209" s="213" t="str">
        <f>IF(DoubleCounts!AM209 = 0, "ND", DoubleWins!AM209/DoubleCounts!AM209)</f>
        <v>ND</v>
      </c>
      <c r="AN209" s="213" t="str">
        <f>IF(DoubleCounts!AN209 = 0, "ND", DoubleWins!AN209/DoubleCounts!AN209)</f>
        <v>ND</v>
      </c>
      <c r="AO209" s="213" t="str">
        <f>IF(DoubleCounts!AO209 = 0, "ND", DoubleWins!AO209/DoubleCounts!AO209)</f>
        <v>ND</v>
      </c>
      <c r="AP209" s="213" t="str">
        <f>IF(DoubleCounts!AP209 = 0, "ND", DoubleWins!AP209/DoubleCounts!AP209)</f>
        <v>ND</v>
      </c>
    </row>
    <row r="210">
      <c r="A210" s="212" t="s">
        <v>22</v>
      </c>
      <c r="B210" s="214">
        <f>IF(DoubleCounts!B210 = 0, "ND", DoubleWins!B210/DoubleCounts!B210)</f>
        <v>0.8285009254</v>
      </c>
      <c r="C210" s="214">
        <f>IF(DoubleCounts!C210 = 0, "ND", DoubleWins!C210/DoubleCounts!C210)</f>
        <v>0.8411764706</v>
      </c>
      <c r="D210" s="214">
        <f>IF(DoubleCounts!D210 = 0, "ND", DoubleWins!D210/DoubleCounts!D210)</f>
        <v>0.8426966292</v>
      </c>
      <c r="E210" s="214">
        <f>IF(DoubleCounts!E210 = 0, "ND", DoubleWins!E210/DoubleCounts!E210)</f>
        <v>0.8121827411</v>
      </c>
      <c r="F210" s="214">
        <f>IF(DoubleCounts!F210 = 0, "ND", DoubleWins!F210/DoubleCounts!F210)</f>
        <v>0.5789473684</v>
      </c>
      <c r="G210" s="214">
        <f>IF(DoubleCounts!G210 = 0, "ND", DoubleWins!G210/DoubleCounts!G210)</f>
        <v>0.4642857143</v>
      </c>
      <c r="H210" s="214">
        <f>IF(DoubleCounts!H210 = 0, "ND", DoubleWins!H210/DoubleCounts!H210)</f>
        <v>1</v>
      </c>
      <c r="I210" s="214" t="str">
        <f>IF(DoubleCounts!I210 = 0, "ND", DoubleWins!I210/DoubleCounts!I210)</f>
        <v>ND</v>
      </c>
      <c r="J210" s="214" t="str">
        <f>IF(DoubleCounts!J210 = 0, "ND", DoubleWins!J210/DoubleCounts!J210)</f>
        <v>ND</v>
      </c>
      <c r="K210" s="214" t="str">
        <f>IF(DoubleCounts!K210 = 0, "ND", DoubleWins!K210/DoubleCounts!K210)</f>
        <v>ND</v>
      </c>
      <c r="L210" s="214" t="str">
        <f>IF(DoubleCounts!L210 = 0, "ND", DoubleWins!L210/DoubleCounts!L210)</f>
        <v>ND</v>
      </c>
      <c r="M210" s="214" t="str">
        <f>IF(DoubleCounts!M210 = 0, "ND", DoubleWins!M210/DoubleCounts!M210)</f>
        <v>ND</v>
      </c>
      <c r="N210" s="214" t="str">
        <f>IF(DoubleCounts!N210 = 0, "ND", DoubleWins!N210/DoubleCounts!N210)</f>
        <v>ND</v>
      </c>
      <c r="O210" s="214" t="str">
        <f>IF(DoubleCounts!O210 = 0, "ND", DoubleWins!O210/DoubleCounts!O210)</f>
        <v>ND</v>
      </c>
      <c r="P210" s="214" t="str">
        <f>IF(DoubleCounts!P210 = 0, "ND", DoubleWins!P210/DoubleCounts!P210)</f>
        <v>ND</v>
      </c>
      <c r="Q210" s="214" t="str">
        <f>IF(DoubleCounts!Q210 = 0, "ND", DoubleWins!Q210/DoubleCounts!Q210)</f>
        <v>ND</v>
      </c>
      <c r="R210" s="213" t="str">
        <f>IF(DoubleCounts!R210 = 0, "ND", DoubleWins!R210/DoubleCounts!R210)</f>
        <v>ND</v>
      </c>
      <c r="S210" s="213" t="str">
        <f>IF(DoubleCounts!S210 = 0, "ND", DoubleWins!S210/DoubleCounts!S210)</f>
        <v>ND</v>
      </c>
      <c r="T210" s="213" t="str">
        <f>IF(DoubleCounts!T210 = 0, "ND", DoubleWins!T210/DoubleCounts!T210)</f>
        <v>ND</v>
      </c>
      <c r="U210" s="213" t="str">
        <f>IF(DoubleCounts!U210 = 0, "ND", DoubleWins!U210/DoubleCounts!U210)</f>
        <v>ND</v>
      </c>
      <c r="V210" s="213" t="str">
        <f>IF(DoubleCounts!V210 = 0, "ND", DoubleWins!V210/DoubleCounts!V210)</f>
        <v>ND</v>
      </c>
      <c r="W210" s="213" t="str">
        <f>IF(DoubleCounts!W210 = 0, "ND", DoubleWins!W210/DoubleCounts!W210)</f>
        <v>ND</v>
      </c>
      <c r="X210" s="213" t="str">
        <f>IF(DoubleCounts!X210 = 0, "ND", DoubleWins!X210/DoubleCounts!X210)</f>
        <v>ND</v>
      </c>
      <c r="Y210" s="213" t="str">
        <f>IF(DoubleCounts!Y210 = 0, "ND", DoubleWins!Y210/DoubleCounts!Y210)</f>
        <v>ND</v>
      </c>
      <c r="Z210" s="213" t="str">
        <f>IF(DoubleCounts!Z210 = 0, "ND", DoubleWins!Z210/DoubleCounts!Z210)</f>
        <v>ND</v>
      </c>
      <c r="AA210" s="213" t="str">
        <f>IF(DoubleCounts!AA210 = 0, "ND", DoubleWins!AA210/DoubleCounts!AA210)</f>
        <v>ND</v>
      </c>
      <c r="AB210" s="213" t="str">
        <f>IF(DoubleCounts!AB210 = 0, "ND", DoubleWins!AB210/DoubleCounts!AB210)</f>
        <v>ND</v>
      </c>
      <c r="AC210" s="213" t="str">
        <f>IF(DoubleCounts!AC210 = 0, "ND", DoubleWins!AC210/DoubleCounts!AC210)</f>
        <v>ND</v>
      </c>
      <c r="AD210" s="213" t="str">
        <f>IF(DoubleCounts!AD210 = 0, "ND", DoubleWins!AD210/DoubleCounts!AD210)</f>
        <v>ND</v>
      </c>
      <c r="AE210" s="213" t="str">
        <f>IF(DoubleCounts!AE210 = 0, "ND", DoubleWins!AE210/DoubleCounts!AE210)</f>
        <v>ND</v>
      </c>
      <c r="AF210" s="213" t="str">
        <f>IF(DoubleCounts!AF210 = 0, "ND", DoubleWins!AF210/DoubleCounts!AF210)</f>
        <v>ND</v>
      </c>
      <c r="AG210" s="213" t="str">
        <f>IF(DoubleCounts!AG210 = 0, "ND", DoubleWins!AG210/DoubleCounts!AG210)</f>
        <v>ND</v>
      </c>
      <c r="AH210" s="213" t="str">
        <f>IF(DoubleCounts!AH210 = 0, "ND", DoubleWins!AH210/DoubleCounts!AH210)</f>
        <v>ND</v>
      </c>
      <c r="AI210" s="213" t="str">
        <f>IF(DoubleCounts!AI210 = 0, "ND", DoubleWins!AI210/DoubleCounts!AI210)</f>
        <v>ND</v>
      </c>
      <c r="AJ210" s="213" t="str">
        <f>IF(DoubleCounts!AJ210 = 0, "ND", DoubleWins!AJ210/DoubleCounts!AJ210)</f>
        <v>ND</v>
      </c>
      <c r="AK210" s="213" t="str">
        <f>IF(DoubleCounts!AK210 = 0, "ND", DoubleWins!AK210/DoubleCounts!AK210)</f>
        <v>ND</v>
      </c>
      <c r="AL210" s="213" t="str">
        <f>IF(DoubleCounts!AL210 = 0, "ND", DoubleWins!AL210/DoubleCounts!AL210)</f>
        <v>ND</v>
      </c>
      <c r="AM210" s="213" t="str">
        <f>IF(DoubleCounts!AM210 = 0, "ND", DoubleWins!AM210/DoubleCounts!AM210)</f>
        <v>ND</v>
      </c>
      <c r="AN210" s="213" t="str">
        <f>IF(DoubleCounts!AN210 = 0, "ND", DoubleWins!AN210/DoubleCounts!AN210)</f>
        <v>ND</v>
      </c>
      <c r="AO210" s="213" t="str">
        <f>IF(DoubleCounts!AO210 = 0, "ND", DoubleWins!AO210/DoubleCounts!AO210)</f>
        <v>ND</v>
      </c>
      <c r="AP210" s="213" t="str">
        <f>IF(DoubleCounts!AP210 = 0, "ND", DoubleWins!AP210/DoubleCounts!AP210)</f>
        <v>ND</v>
      </c>
    </row>
    <row r="211">
      <c r="A211" s="212" t="s">
        <v>2899</v>
      </c>
      <c r="B211" s="214">
        <f>IF(DoubleCounts!B211 = 0, "ND", DoubleWins!B211/DoubleCounts!B211)</f>
        <v>1</v>
      </c>
      <c r="C211" s="214" t="str">
        <f>IF(DoubleCounts!C211 = 0, "ND", DoubleWins!C211/DoubleCounts!C211)</f>
        <v>ND</v>
      </c>
      <c r="D211" s="214" t="str">
        <f>IF(DoubleCounts!D211 = 0, "ND", DoubleWins!D211/DoubleCounts!D211)</f>
        <v>ND</v>
      </c>
      <c r="E211" s="214" t="str">
        <f>IF(DoubleCounts!E211 = 0, "ND", DoubleWins!E211/DoubleCounts!E211)</f>
        <v>ND</v>
      </c>
      <c r="F211" s="214" t="str">
        <f>IF(DoubleCounts!F211 = 0, "ND", DoubleWins!F211/DoubleCounts!F211)</f>
        <v>ND</v>
      </c>
      <c r="G211" s="214" t="str">
        <f>IF(DoubleCounts!G211 = 0, "ND", DoubleWins!G211/DoubleCounts!G211)</f>
        <v>ND</v>
      </c>
      <c r="H211" s="214">
        <f>IF(DoubleCounts!H211 = 0, "ND", DoubleWins!H211/DoubleCounts!H211)</f>
        <v>1</v>
      </c>
      <c r="I211" s="214">
        <f>IF(DoubleCounts!I211 = 0, "ND", DoubleWins!I211/DoubleCounts!I211)</f>
        <v>1</v>
      </c>
      <c r="J211" s="214" t="str">
        <f>IF(DoubleCounts!J211 = 0, "ND", DoubleWins!J211/DoubleCounts!J211)</f>
        <v>ND</v>
      </c>
      <c r="K211" s="214" t="str">
        <f>IF(DoubleCounts!K211 = 0, "ND", DoubleWins!K211/DoubleCounts!K211)</f>
        <v>ND</v>
      </c>
      <c r="L211" s="214" t="str">
        <f>IF(DoubleCounts!L211 = 0, "ND", DoubleWins!L211/DoubleCounts!L211)</f>
        <v>ND</v>
      </c>
      <c r="M211" s="214" t="str">
        <f>IF(DoubleCounts!M211 = 0, "ND", DoubleWins!M211/DoubleCounts!M211)</f>
        <v>ND</v>
      </c>
      <c r="N211" s="214" t="str">
        <f>IF(DoubleCounts!N211 = 0, "ND", DoubleWins!N211/DoubleCounts!N211)</f>
        <v>ND</v>
      </c>
      <c r="O211" s="214" t="str">
        <f>IF(DoubleCounts!O211 = 0, "ND", DoubleWins!O211/DoubleCounts!O211)</f>
        <v>ND</v>
      </c>
      <c r="P211" s="214" t="str">
        <f>IF(DoubleCounts!P211 = 0, "ND", DoubleWins!P211/DoubleCounts!P211)</f>
        <v>ND</v>
      </c>
      <c r="Q211" s="214" t="str">
        <f>IF(DoubleCounts!Q211 = 0, "ND", DoubleWins!Q211/DoubleCounts!Q211)</f>
        <v>ND</v>
      </c>
      <c r="R211" s="213" t="str">
        <f>IF(DoubleCounts!R211 = 0, "ND", DoubleWins!R211/DoubleCounts!R211)</f>
        <v>ND</v>
      </c>
      <c r="S211" s="213" t="str">
        <f>IF(DoubleCounts!S211 = 0, "ND", DoubleWins!S211/DoubleCounts!S211)</f>
        <v>ND</v>
      </c>
      <c r="T211" s="213" t="str">
        <f>IF(DoubleCounts!T211 = 0, "ND", DoubleWins!T211/DoubleCounts!T211)</f>
        <v>ND</v>
      </c>
      <c r="U211" s="213" t="str">
        <f>IF(DoubleCounts!U211 = 0, "ND", DoubleWins!U211/DoubleCounts!U211)</f>
        <v>ND</v>
      </c>
      <c r="V211" s="213" t="str">
        <f>IF(DoubleCounts!V211 = 0, "ND", DoubleWins!V211/DoubleCounts!V211)</f>
        <v>ND</v>
      </c>
      <c r="W211" s="213" t="str">
        <f>IF(DoubleCounts!W211 = 0, "ND", DoubleWins!W211/DoubleCounts!W211)</f>
        <v>ND</v>
      </c>
      <c r="X211" s="213" t="str">
        <f>IF(DoubleCounts!X211 = 0, "ND", DoubleWins!X211/DoubleCounts!X211)</f>
        <v>ND</v>
      </c>
      <c r="Y211" s="213" t="str">
        <f>IF(DoubleCounts!Y211 = 0, "ND", DoubleWins!Y211/DoubleCounts!Y211)</f>
        <v>ND</v>
      </c>
      <c r="Z211" s="213" t="str">
        <f>IF(DoubleCounts!Z211 = 0, "ND", DoubleWins!Z211/DoubleCounts!Z211)</f>
        <v>ND</v>
      </c>
      <c r="AA211" s="213" t="str">
        <f>IF(DoubleCounts!AA211 = 0, "ND", DoubleWins!AA211/DoubleCounts!AA211)</f>
        <v>ND</v>
      </c>
      <c r="AB211" s="213" t="str">
        <f>IF(DoubleCounts!AB211 = 0, "ND", DoubleWins!AB211/DoubleCounts!AB211)</f>
        <v>ND</v>
      </c>
      <c r="AC211" s="213" t="str">
        <f>IF(DoubleCounts!AC211 = 0, "ND", DoubleWins!AC211/DoubleCounts!AC211)</f>
        <v>ND</v>
      </c>
      <c r="AD211" s="213" t="str">
        <f>IF(DoubleCounts!AD211 = 0, "ND", DoubleWins!AD211/DoubleCounts!AD211)</f>
        <v>ND</v>
      </c>
      <c r="AE211" s="213" t="str">
        <f>IF(DoubleCounts!AE211 = 0, "ND", DoubleWins!AE211/DoubleCounts!AE211)</f>
        <v>ND</v>
      </c>
      <c r="AF211" s="213" t="str">
        <f>IF(DoubleCounts!AF211 = 0, "ND", DoubleWins!AF211/DoubleCounts!AF211)</f>
        <v>ND</v>
      </c>
      <c r="AG211" s="213" t="str">
        <f>IF(DoubleCounts!AG211 = 0, "ND", DoubleWins!AG211/DoubleCounts!AG211)</f>
        <v>ND</v>
      </c>
      <c r="AH211" s="213" t="str">
        <f>IF(DoubleCounts!AH211 = 0, "ND", DoubleWins!AH211/DoubleCounts!AH211)</f>
        <v>ND</v>
      </c>
      <c r="AI211" s="213" t="str">
        <f>IF(DoubleCounts!AI211 = 0, "ND", DoubleWins!AI211/DoubleCounts!AI211)</f>
        <v>ND</v>
      </c>
      <c r="AJ211" s="213" t="str">
        <f>IF(DoubleCounts!AJ211 = 0, "ND", DoubleWins!AJ211/DoubleCounts!AJ211)</f>
        <v>ND</v>
      </c>
      <c r="AK211" s="213" t="str">
        <f>IF(DoubleCounts!AK211 = 0, "ND", DoubleWins!AK211/DoubleCounts!AK211)</f>
        <v>ND</v>
      </c>
      <c r="AL211" s="213" t="str">
        <f>IF(DoubleCounts!AL211 = 0, "ND", DoubleWins!AL211/DoubleCounts!AL211)</f>
        <v>ND</v>
      </c>
      <c r="AM211" s="213" t="str">
        <f>IF(DoubleCounts!AM211 = 0, "ND", DoubleWins!AM211/DoubleCounts!AM211)</f>
        <v>ND</v>
      </c>
      <c r="AN211" s="213" t="str">
        <f>IF(DoubleCounts!AN211 = 0, "ND", DoubleWins!AN211/DoubleCounts!AN211)</f>
        <v>ND</v>
      </c>
      <c r="AO211" s="213" t="str">
        <f>IF(DoubleCounts!AO211 = 0, "ND", DoubleWins!AO211/DoubleCounts!AO211)</f>
        <v>ND</v>
      </c>
      <c r="AP211" s="213" t="str">
        <f>IF(DoubleCounts!AP211 = 0, "ND", DoubleWins!AP211/DoubleCounts!AP211)</f>
        <v>ND</v>
      </c>
    </row>
    <row r="212">
      <c r="A212" s="212" t="s">
        <v>2908</v>
      </c>
      <c r="B212" s="214">
        <f>IF(DoubleCounts!B212 = 0, "ND", DoubleWins!B212/DoubleCounts!B212)</f>
        <v>0.7142857143</v>
      </c>
      <c r="C212" s="214" t="str">
        <f>IF(DoubleCounts!C212 = 0, "ND", DoubleWins!C212/DoubleCounts!C212)</f>
        <v>ND</v>
      </c>
      <c r="D212" s="214" t="str">
        <f>IF(DoubleCounts!D212 = 0, "ND", DoubleWins!D212/DoubleCounts!D212)</f>
        <v>ND</v>
      </c>
      <c r="E212" s="214" t="str">
        <f>IF(DoubleCounts!E212 = 0, "ND", DoubleWins!E212/DoubleCounts!E212)</f>
        <v>ND</v>
      </c>
      <c r="F212" s="214" t="str">
        <f>IF(DoubleCounts!F212 = 0, "ND", DoubleWins!F212/DoubleCounts!F212)</f>
        <v>ND</v>
      </c>
      <c r="G212" s="214" t="str">
        <f>IF(DoubleCounts!G212 = 0, "ND", DoubleWins!G212/DoubleCounts!G212)</f>
        <v>ND</v>
      </c>
      <c r="H212" s="214">
        <f>IF(DoubleCounts!H212 = 0, "ND", DoubleWins!H212/DoubleCounts!H212)</f>
        <v>0.8</v>
      </c>
      <c r="I212" s="214">
        <f>IF(DoubleCounts!I212 = 0, "ND", DoubleWins!I212/DoubleCounts!I212)</f>
        <v>0.5</v>
      </c>
      <c r="J212" s="214" t="str">
        <f>IF(DoubleCounts!J212 = 0, "ND", DoubleWins!J212/DoubleCounts!J212)</f>
        <v>ND</v>
      </c>
      <c r="K212" s="214" t="str">
        <f>IF(DoubleCounts!K212 = 0, "ND", DoubleWins!K212/DoubleCounts!K212)</f>
        <v>ND</v>
      </c>
      <c r="L212" s="214" t="str">
        <f>IF(DoubleCounts!L212 = 0, "ND", DoubleWins!L212/DoubleCounts!L212)</f>
        <v>ND</v>
      </c>
      <c r="M212" s="214" t="str">
        <f>IF(DoubleCounts!M212 = 0, "ND", DoubleWins!M212/DoubleCounts!M212)</f>
        <v>ND</v>
      </c>
      <c r="N212" s="214" t="str">
        <f>IF(DoubleCounts!N212 = 0, "ND", DoubleWins!N212/DoubleCounts!N212)</f>
        <v>ND</v>
      </c>
      <c r="O212" s="214" t="str">
        <f>IF(DoubleCounts!O212 = 0, "ND", DoubleWins!O212/DoubleCounts!O212)</f>
        <v>ND</v>
      </c>
      <c r="P212" s="214" t="str">
        <f>IF(DoubleCounts!P212 = 0, "ND", DoubleWins!P212/DoubleCounts!P212)</f>
        <v>ND</v>
      </c>
      <c r="Q212" s="214" t="str">
        <f>IF(DoubleCounts!Q212 = 0, "ND", DoubleWins!Q212/DoubleCounts!Q212)</f>
        <v>ND</v>
      </c>
      <c r="R212" s="213" t="str">
        <f>IF(DoubleCounts!R212 = 0, "ND", DoubleWins!R212/DoubleCounts!R212)</f>
        <v>ND</v>
      </c>
      <c r="S212" s="213" t="str">
        <f>IF(DoubleCounts!S212 = 0, "ND", DoubleWins!S212/DoubleCounts!S212)</f>
        <v>ND</v>
      </c>
      <c r="T212" s="213" t="str">
        <f>IF(DoubleCounts!T212 = 0, "ND", DoubleWins!T212/DoubleCounts!T212)</f>
        <v>ND</v>
      </c>
      <c r="U212" s="213" t="str">
        <f>IF(DoubleCounts!U212 = 0, "ND", DoubleWins!U212/DoubleCounts!U212)</f>
        <v>ND</v>
      </c>
      <c r="V212" s="213" t="str">
        <f>IF(DoubleCounts!V212 = 0, "ND", DoubleWins!V212/DoubleCounts!V212)</f>
        <v>ND</v>
      </c>
      <c r="W212" s="213" t="str">
        <f>IF(DoubleCounts!W212 = 0, "ND", DoubleWins!W212/DoubleCounts!W212)</f>
        <v>ND</v>
      </c>
      <c r="X212" s="213" t="str">
        <f>IF(DoubleCounts!X212 = 0, "ND", DoubleWins!X212/DoubleCounts!X212)</f>
        <v>ND</v>
      </c>
      <c r="Y212" s="213" t="str">
        <f>IF(DoubleCounts!Y212 = 0, "ND", DoubleWins!Y212/DoubleCounts!Y212)</f>
        <v>ND</v>
      </c>
      <c r="Z212" s="213" t="str">
        <f>IF(DoubleCounts!Z212 = 0, "ND", DoubleWins!Z212/DoubleCounts!Z212)</f>
        <v>ND</v>
      </c>
      <c r="AA212" s="213" t="str">
        <f>IF(DoubleCounts!AA212 = 0, "ND", DoubleWins!AA212/DoubleCounts!AA212)</f>
        <v>ND</v>
      </c>
      <c r="AB212" s="213" t="str">
        <f>IF(DoubleCounts!AB212 = 0, "ND", DoubleWins!AB212/DoubleCounts!AB212)</f>
        <v>ND</v>
      </c>
      <c r="AC212" s="213" t="str">
        <f>IF(DoubleCounts!AC212 = 0, "ND", DoubleWins!AC212/DoubleCounts!AC212)</f>
        <v>ND</v>
      </c>
      <c r="AD212" s="213" t="str">
        <f>IF(DoubleCounts!AD212 = 0, "ND", DoubleWins!AD212/DoubleCounts!AD212)</f>
        <v>ND</v>
      </c>
      <c r="AE212" s="213" t="str">
        <f>IF(DoubleCounts!AE212 = 0, "ND", DoubleWins!AE212/DoubleCounts!AE212)</f>
        <v>ND</v>
      </c>
      <c r="AF212" s="213" t="str">
        <f>IF(DoubleCounts!AF212 = 0, "ND", DoubleWins!AF212/DoubleCounts!AF212)</f>
        <v>ND</v>
      </c>
      <c r="AG212" s="213" t="str">
        <f>IF(DoubleCounts!AG212 = 0, "ND", DoubleWins!AG212/DoubleCounts!AG212)</f>
        <v>ND</v>
      </c>
      <c r="AH212" s="213" t="str">
        <f>IF(DoubleCounts!AH212 = 0, "ND", DoubleWins!AH212/DoubleCounts!AH212)</f>
        <v>ND</v>
      </c>
      <c r="AI212" s="213" t="str">
        <f>IF(DoubleCounts!AI212 = 0, "ND", DoubleWins!AI212/DoubleCounts!AI212)</f>
        <v>ND</v>
      </c>
      <c r="AJ212" s="213" t="str">
        <f>IF(DoubleCounts!AJ212 = 0, "ND", DoubleWins!AJ212/DoubleCounts!AJ212)</f>
        <v>ND</v>
      </c>
      <c r="AK212" s="213" t="str">
        <f>IF(DoubleCounts!AK212 = 0, "ND", DoubleWins!AK212/DoubleCounts!AK212)</f>
        <v>ND</v>
      </c>
      <c r="AL212" s="213" t="str">
        <f>IF(DoubleCounts!AL212 = 0, "ND", DoubleWins!AL212/DoubleCounts!AL212)</f>
        <v>ND</v>
      </c>
      <c r="AM212" s="213" t="str">
        <f>IF(DoubleCounts!AM212 = 0, "ND", DoubleWins!AM212/DoubleCounts!AM212)</f>
        <v>ND</v>
      </c>
      <c r="AN212" s="213" t="str">
        <f>IF(DoubleCounts!AN212 = 0, "ND", DoubleWins!AN212/DoubleCounts!AN212)</f>
        <v>ND</v>
      </c>
      <c r="AO212" s="213" t="str">
        <f>IF(DoubleCounts!AO212 = 0, "ND", DoubleWins!AO212/DoubleCounts!AO212)</f>
        <v>ND</v>
      </c>
      <c r="AP212" s="213" t="str">
        <f>IF(DoubleCounts!AP212 = 0, "ND", DoubleWins!AP212/DoubleCounts!AP212)</f>
        <v>ND</v>
      </c>
    </row>
    <row r="213">
      <c r="A213" s="212" t="s">
        <v>2916</v>
      </c>
      <c r="B213" s="214">
        <f>IF(DoubleCounts!B213 = 0, "ND", DoubleWins!B213/DoubleCounts!B213)</f>
        <v>0.75</v>
      </c>
      <c r="C213" s="214" t="str">
        <f>IF(DoubleCounts!C213 = 0, "ND", DoubleWins!C213/DoubleCounts!C213)</f>
        <v>ND</v>
      </c>
      <c r="D213" s="214" t="str">
        <f>IF(DoubleCounts!D213 = 0, "ND", DoubleWins!D213/DoubleCounts!D213)</f>
        <v>ND</v>
      </c>
      <c r="E213" s="214" t="str">
        <f>IF(DoubleCounts!E213 = 0, "ND", DoubleWins!E213/DoubleCounts!E213)</f>
        <v>ND</v>
      </c>
      <c r="F213" s="214" t="str">
        <f>IF(DoubleCounts!F213 = 0, "ND", DoubleWins!F213/DoubleCounts!F213)</f>
        <v>ND</v>
      </c>
      <c r="G213" s="214" t="str">
        <f>IF(DoubleCounts!G213 = 0, "ND", DoubleWins!G213/DoubleCounts!G213)</f>
        <v>ND</v>
      </c>
      <c r="H213" s="214">
        <f>IF(DoubleCounts!H213 = 0, "ND", DoubleWins!H213/DoubleCounts!H213)</f>
        <v>0.75</v>
      </c>
      <c r="I213" s="214" t="str">
        <f>IF(DoubleCounts!I213 = 0, "ND", DoubleWins!I213/DoubleCounts!I213)</f>
        <v>ND</v>
      </c>
      <c r="J213" s="214" t="str">
        <f>IF(DoubleCounts!J213 = 0, "ND", DoubleWins!J213/DoubleCounts!J213)</f>
        <v>ND</v>
      </c>
      <c r="K213" s="214" t="str">
        <f>IF(DoubleCounts!K213 = 0, "ND", DoubleWins!K213/DoubleCounts!K213)</f>
        <v>ND</v>
      </c>
      <c r="L213" s="214" t="str">
        <f>IF(DoubleCounts!L213 = 0, "ND", DoubleWins!L213/DoubleCounts!L213)</f>
        <v>ND</v>
      </c>
      <c r="M213" s="214" t="str">
        <f>IF(DoubleCounts!M213 = 0, "ND", DoubleWins!M213/DoubleCounts!M213)</f>
        <v>ND</v>
      </c>
      <c r="N213" s="214" t="str">
        <f>IF(DoubleCounts!N213 = 0, "ND", DoubleWins!N213/DoubleCounts!N213)</f>
        <v>ND</v>
      </c>
      <c r="O213" s="214" t="str">
        <f>IF(DoubleCounts!O213 = 0, "ND", DoubleWins!O213/DoubleCounts!O213)</f>
        <v>ND</v>
      </c>
      <c r="P213" s="214" t="str">
        <f>IF(DoubleCounts!P213 = 0, "ND", DoubleWins!P213/DoubleCounts!P213)</f>
        <v>ND</v>
      </c>
      <c r="Q213" s="214" t="str">
        <f>IF(DoubleCounts!Q213 = 0, "ND", DoubleWins!Q213/DoubleCounts!Q213)</f>
        <v>ND</v>
      </c>
      <c r="R213" s="213" t="str">
        <f>IF(DoubleCounts!R213 = 0, "ND", DoubleWins!R213/DoubleCounts!R213)</f>
        <v>ND</v>
      </c>
      <c r="S213" s="213" t="str">
        <f>IF(DoubleCounts!S213 = 0, "ND", DoubleWins!S213/DoubleCounts!S213)</f>
        <v>ND</v>
      </c>
      <c r="T213" s="213" t="str">
        <f>IF(DoubleCounts!T213 = 0, "ND", DoubleWins!T213/DoubleCounts!T213)</f>
        <v>ND</v>
      </c>
      <c r="U213" s="213" t="str">
        <f>IF(DoubleCounts!U213 = 0, "ND", DoubleWins!U213/DoubleCounts!U213)</f>
        <v>ND</v>
      </c>
      <c r="V213" s="213" t="str">
        <f>IF(DoubleCounts!V213 = 0, "ND", DoubleWins!V213/DoubleCounts!V213)</f>
        <v>ND</v>
      </c>
      <c r="W213" s="213" t="str">
        <f>IF(DoubleCounts!W213 = 0, "ND", DoubleWins!W213/DoubleCounts!W213)</f>
        <v>ND</v>
      </c>
      <c r="X213" s="213" t="str">
        <f>IF(DoubleCounts!X213 = 0, "ND", DoubleWins!X213/DoubleCounts!X213)</f>
        <v>ND</v>
      </c>
      <c r="Y213" s="213" t="str">
        <f>IF(DoubleCounts!Y213 = 0, "ND", DoubleWins!Y213/DoubleCounts!Y213)</f>
        <v>ND</v>
      </c>
      <c r="Z213" s="213" t="str">
        <f>IF(DoubleCounts!Z213 = 0, "ND", DoubleWins!Z213/DoubleCounts!Z213)</f>
        <v>ND</v>
      </c>
      <c r="AA213" s="213" t="str">
        <f>IF(DoubleCounts!AA213 = 0, "ND", DoubleWins!AA213/DoubleCounts!AA213)</f>
        <v>ND</v>
      </c>
      <c r="AB213" s="213" t="str">
        <f>IF(DoubleCounts!AB213 = 0, "ND", DoubleWins!AB213/DoubleCounts!AB213)</f>
        <v>ND</v>
      </c>
      <c r="AC213" s="213" t="str">
        <f>IF(DoubleCounts!AC213 = 0, "ND", DoubleWins!AC213/DoubleCounts!AC213)</f>
        <v>ND</v>
      </c>
      <c r="AD213" s="213" t="str">
        <f>IF(DoubleCounts!AD213 = 0, "ND", DoubleWins!AD213/DoubleCounts!AD213)</f>
        <v>ND</v>
      </c>
      <c r="AE213" s="213" t="str">
        <f>IF(DoubleCounts!AE213 = 0, "ND", DoubleWins!AE213/DoubleCounts!AE213)</f>
        <v>ND</v>
      </c>
      <c r="AF213" s="213" t="str">
        <f>IF(DoubleCounts!AF213 = 0, "ND", DoubleWins!AF213/DoubleCounts!AF213)</f>
        <v>ND</v>
      </c>
      <c r="AG213" s="213" t="str">
        <f>IF(DoubleCounts!AG213 = 0, "ND", DoubleWins!AG213/DoubleCounts!AG213)</f>
        <v>ND</v>
      </c>
      <c r="AH213" s="213" t="str">
        <f>IF(DoubleCounts!AH213 = 0, "ND", DoubleWins!AH213/DoubleCounts!AH213)</f>
        <v>ND</v>
      </c>
      <c r="AI213" s="213" t="str">
        <f>IF(DoubleCounts!AI213 = 0, "ND", DoubleWins!AI213/DoubleCounts!AI213)</f>
        <v>ND</v>
      </c>
      <c r="AJ213" s="213" t="str">
        <f>IF(DoubleCounts!AJ213 = 0, "ND", DoubleWins!AJ213/DoubleCounts!AJ213)</f>
        <v>ND</v>
      </c>
      <c r="AK213" s="213" t="str">
        <f>IF(DoubleCounts!AK213 = 0, "ND", DoubleWins!AK213/DoubleCounts!AK213)</f>
        <v>ND</v>
      </c>
      <c r="AL213" s="213" t="str">
        <f>IF(DoubleCounts!AL213 = 0, "ND", DoubleWins!AL213/DoubleCounts!AL213)</f>
        <v>ND</v>
      </c>
      <c r="AM213" s="213" t="str">
        <f>IF(DoubleCounts!AM213 = 0, "ND", DoubleWins!AM213/DoubleCounts!AM213)</f>
        <v>ND</v>
      </c>
      <c r="AN213" s="213" t="str">
        <f>IF(DoubleCounts!AN213 = 0, "ND", DoubleWins!AN213/DoubleCounts!AN213)</f>
        <v>ND</v>
      </c>
      <c r="AO213" s="213" t="str">
        <f>IF(DoubleCounts!AO213 = 0, "ND", DoubleWins!AO213/DoubleCounts!AO213)</f>
        <v>ND</v>
      </c>
      <c r="AP213" s="213" t="str">
        <f>IF(DoubleCounts!AP213 = 0, "ND", DoubleWins!AP213/DoubleCounts!AP213)</f>
        <v>ND</v>
      </c>
    </row>
    <row r="214">
      <c r="A214" s="212" t="s">
        <v>44</v>
      </c>
      <c r="B214" s="214">
        <f>IF(DoubleCounts!B214 = 0, "ND", DoubleWins!B214/DoubleCounts!B214)</f>
        <v>0.8181818182</v>
      </c>
      <c r="C214" s="214" t="str">
        <f>IF(DoubleCounts!C214 = 0, "ND", DoubleWins!C214/DoubleCounts!C214)</f>
        <v>ND</v>
      </c>
      <c r="D214" s="214" t="str">
        <f>IF(DoubleCounts!D214 = 0, "ND", DoubleWins!D214/DoubleCounts!D214)</f>
        <v>ND</v>
      </c>
      <c r="E214" s="214" t="str">
        <f>IF(DoubleCounts!E214 = 0, "ND", DoubleWins!E214/DoubleCounts!E214)</f>
        <v>ND</v>
      </c>
      <c r="F214" s="214" t="str">
        <f>IF(DoubleCounts!F214 = 0, "ND", DoubleWins!F214/DoubleCounts!F214)</f>
        <v>ND</v>
      </c>
      <c r="G214" s="214" t="str">
        <f>IF(DoubleCounts!G214 = 0, "ND", DoubleWins!G214/DoubleCounts!G214)</f>
        <v>ND</v>
      </c>
      <c r="H214" s="214">
        <f>IF(DoubleCounts!H214 = 0, "ND", DoubleWins!H214/DoubleCounts!H214)</f>
        <v>0.7777777778</v>
      </c>
      <c r="I214" s="214">
        <f>IF(DoubleCounts!I214 = 0, "ND", DoubleWins!I214/DoubleCounts!I214)</f>
        <v>1</v>
      </c>
      <c r="J214" s="214" t="str">
        <f>IF(DoubleCounts!J214 = 0, "ND", DoubleWins!J214/DoubleCounts!J214)</f>
        <v>ND</v>
      </c>
      <c r="K214" s="214" t="str">
        <f>IF(DoubleCounts!K214 = 0, "ND", DoubleWins!K214/DoubleCounts!K214)</f>
        <v>ND</v>
      </c>
      <c r="L214" s="214" t="str">
        <f>IF(DoubleCounts!L214 = 0, "ND", DoubleWins!L214/DoubleCounts!L214)</f>
        <v>ND</v>
      </c>
      <c r="M214" s="214" t="str">
        <f>IF(DoubleCounts!M214 = 0, "ND", DoubleWins!M214/DoubleCounts!M214)</f>
        <v>ND</v>
      </c>
      <c r="N214" s="214" t="str">
        <f>IF(DoubleCounts!N214 = 0, "ND", DoubleWins!N214/DoubleCounts!N214)</f>
        <v>ND</v>
      </c>
      <c r="O214" s="214" t="str">
        <f>IF(DoubleCounts!O214 = 0, "ND", DoubleWins!O214/DoubleCounts!O214)</f>
        <v>ND</v>
      </c>
      <c r="P214" s="214" t="str">
        <f>IF(DoubleCounts!P214 = 0, "ND", DoubleWins!P214/DoubleCounts!P214)</f>
        <v>ND</v>
      </c>
      <c r="Q214" s="214" t="str">
        <f>IF(DoubleCounts!Q214 = 0, "ND", DoubleWins!Q214/DoubleCounts!Q214)</f>
        <v>ND</v>
      </c>
      <c r="R214" s="213" t="str">
        <f>IF(DoubleCounts!R214 = 0, "ND", DoubleWins!R214/DoubleCounts!R214)</f>
        <v>ND</v>
      </c>
      <c r="S214" s="213" t="str">
        <f>IF(DoubleCounts!S214 = 0, "ND", DoubleWins!S214/DoubleCounts!S214)</f>
        <v>ND</v>
      </c>
      <c r="T214" s="213" t="str">
        <f>IF(DoubleCounts!T214 = 0, "ND", DoubleWins!T214/DoubleCounts!T214)</f>
        <v>ND</v>
      </c>
      <c r="U214" s="213" t="str">
        <f>IF(DoubleCounts!U214 = 0, "ND", DoubleWins!U214/DoubleCounts!U214)</f>
        <v>ND</v>
      </c>
      <c r="V214" s="213" t="str">
        <f>IF(DoubleCounts!V214 = 0, "ND", DoubleWins!V214/DoubleCounts!V214)</f>
        <v>ND</v>
      </c>
      <c r="W214" s="213" t="str">
        <f>IF(DoubleCounts!W214 = 0, "ND", DoubleWins!W214/DoubleCounts!W214)</f>
        <v>ND</v>
      </c>
      <c r="X214" s="213" t="str">
        <f>IF(DoubleCounts!X214 = 0, "ND", DoubleWins!X214/DoubleCounts!X214)</f>
        <v>ND</v>
      </c>
      <c r="Y214" s="213" t="str">
        <f>IF(DoubleCounts!Y214 = 0, "ND", DoubleWins!Y214/DoubleCounts!Y214)</f>
        <v>ND</v>
      </c>
      <c r="Z214" s="213" t="str">
        <f>IF(DoubleCounts!Z214 = 0, "ND", DoubleWins!Z214/DoubleCounts!Z214)</f>
        <v>ND</v>
      </c>
      <c r="AA214" s="213" t="str">
        <f>IF(DoubleCounts!AA214 = 0, "ND", DoubleWins!AA214/DoubleCounts!AA214)</f>
        <v>ND</v>
      </c>
      <c r="AB214" s="213" t="str">
        <f>IF(DoubleCounts!AB214 = 0, "ND", DoubleWins!AB214/DoubleCounts!AB214)</f>
        <v>ND</v>
      </c>
      <c r="AC214" s="213" t="str">
        <f>IF(DoubleCounts!AC214 = 0, "ND", DoubleWins!AC214/DoubleCounts!AC214)</f>
        <v>ND</v>
      </c>
      <c r="AD214" s="213" t="str">
        <f>IF(DoubleCounts!AD214 = 0, "ND", DoubleWins!AD214/DoubleCounts!AD214)</f>
        <v>ND</v>
      </c>
      <c r="AE214" s="213" t="str">
        <f>IF(DoubleCounts!AE214 = 0, "ND", DoubleWins!AE214/DoubleCounts!AE214)</f>
        <v>ND</v>
      </c>
      <c r="AF214" s="213" t="str">
        <f>IF(DoubleCounts!AF214 = 0, "ND", DoubleWins!AF214/DoubleCounts!AF214)</f>
        <v>ND</v>
      </c>
      <c r="AG214" s="213" t="str">
        <f>IF(DoubleCounts!AG214 = 0, "ND", DoubleWins!AG214/DoubleCounts!AG214)</f>
        <v>ND</v>
      </c>
      <c r="AH214" s="213" t="str">
        <f>IF(DoubleCounts!AH214 = 0, "ND", DoubleWins!AH214/DoubleCounts!AH214)</f>
        <v>ND</v>
      </c>
      <c r="AI214" s="213" t="str">
        <f>IF(DoubleCounts!AI214 = 0, "ND", DoubleWins!AI214/DoubleCounts!AI214)</f>
        <v>ND</v>
      </c>
      <c r="AJ214" s="213" t="str">
        <f>IF(DoubleCounts!AJ214 = 0, "ND", DoubleWins!AJ214/DoubleCounts!AJ214)</f>
        <v>ND</v>
      </c>
      <c r="AK214" s="213" t="str">
        <f>IF(DoubleCounts!AK214 = 0, "ND", DoubleWins!AK214/DoubleCounts!AK214)</f>
        <v>ND</v>
      </c>
      <c r="AL214" s="213" t="str">
        <f>IF(DoubleCounts!AL214 = 0, "ND", DoubleWins!AL214/DoubleCounts!AL214)</f>
        <v>ND</v>
      </c>
      <c r="AM214" s="213" t="str">
        <f>IF(DoubleCounts!AM214 = 0, "ND", DoubleWins!AM214/DoubleCounts!AM214)</f>
        <v>ND</v>
      </c>
      <c r="AN214" s="213" t="str">
        <f>IF(DoubleCounts!AN214 = 0, "ND", DoubleWins!AN214/DoubleCounts!AN214)</f>
        <v>ND</v>
      </c>
      <c r="AO214" s="213" t="str">
        <f>IF(DoubleCounts!AO214 = 0, "ND", DoubleWins!AO214/DoubleCounts!AO214)</f>
        <v>ND</v>
      </c>
      <c r="AP214" s="213" t="str">
        <f>IF(DoubleCounts!AP214 = 0, "ND", DoubleWins!AP214/DoubleCounts!AP214)</f>
        <v>ND</v>
      </c>
    </row>
    <row r="215">
      <c r="A215" s="212" t="s">
        <v>33</v>
      </c>
      <c r="B215" s="214">
        <f>IF(DoubleCounts!B215 = 0, "ND", DoubleWins!B215/DoubleCounts!B215)</f>
        <v>0.5791772843</v>
      </c>
      <c r="C215" s="214">
        <f>IF(DoubleCounts!C215 = 0, "ND", DoubleWins!C215/DoubleCounts!C215)</f>
        <v>0.5980180956</v>
      </c>
      <c r="D215" s="214">
        <f>IF(DoubleCounts!D215 = 0, "ND", DoubleWins!D215/DoubleCounts!D215)</f>
        <v>0.4820143885</v>
      </c>
      <c r="E215" s="214">
        <f>IF(DoubleCounts!E215 = 0, "ND", DoubleWins!E215/DoubleCounts!E215)</f>
        <v>0.2222222222</v>
      </c>
      <c r="F215" s="214" t="str">
        <f>IF(DoubleCounts!F215 = 0, "ND", DoubleWins!F215/DoubleCounts!F215)</f>
        <v>ND</v>
      </c>
      <c r="G215" s="214" t="str">
        <f>IF(DoubleCounts!G215 = 0, "ND", DoubleWins!G215/DoubleCounts!G215)</f>
        <v>ND</v>
      </c>
      <c r="H215" s="214" t="str">
        <f>IF(DoubleCounts!H215 = 0, "ND", DoubleWins!H215/DoubleCounts!H215)</f>
        <v>ND</v>
      </c>
      <c r="I215" s="214" t="str">
        <f>IF(DoubleCounts!I215 = 0, "ND", DoubleWins!I215/DoubleCounts!I215)</f>
        <v>ND</v>
      </c>
      <c r="J215" s="214" t="str">
        <f>IF(DoubleCounts!J215 = 0, "ND", DoubleWins!J215/DoubleCounts!J215)</f>
        <v>ND</v>
      </c>
      <c r="K215" s="214" t="str">
        <f>IF(DoubleCounts!K215 = 0, "ND", DoubleWins!K215/DoubleCounts!K215)</f>
        <v>ND</v>
      </c>
      <c r="L215" s="214" t="str">
        <f>IF(DoubleCounts!L215 = 0, "ND", DoubleWins!L215/DoubleCounts!L215)</f>
        <v>ND</v>
      </c>
      <c r="M215" s="214" t="str">
        <f>IF(DoubleCounts!M215 = 0, "ND", DoubleWins!M215/DoubleCounts!M215)</f>
        <v>ND</v>
      </c>
      <c r="N215" s="214" t="str">
        <f>IF(DoubleCounts!N215 = 0, "ND", DoubleWins!N215/DoubleCounts!N215)</f>
        <v>ND</v>
      </c>
      <c r="O215" s="214" t="str">
        <f>IF(DoubleCounts!O215 = 0, "ND", DoubleWins!O215/DoubleCounts!O215)</f>
        <v>ND</v>
      </c>
      <c r="P215" s="214" t="str">
        <f>IF(DoubleCounts!P215 = 0, "ND", DoubleWins!P215/DoubleCounts!P215)</f>
        <v>ND</v>
      </c>
      <c r="Q215" s="214" t="str">
        <f>IF(DoubleCounts!Q215 = 0, "ND", DoubleWins!Q215/DoubleCounts!Q215)</f>
        <v>ND</v>
      </c>
      <c r="R215" s="213" t="str">
        <f>IF(DoubleCounts!R215 = 0, "ND", DoubleWins!R215/DoubleCounts!R215)</f>
        <v>ND</v>
      </c>
      <c r="S215" s="213" t="str">
        <f>IF(DoubleCounts!S215 = 0, "ND", DoubleWins!S215/DoubleCounts!S215)</f>
        <v>ND</v>
      </c>
      <c r="T215" s="213" t="str">
        <f>IF(DoubleCounts!T215 = 0, "ND", DoubleWins!T215/DoubleCounts!T215)</f>
        <v>ND</v>
      </c>
      <c r="U215" s="213" t="str">
        <f>IF(DoubleCounts!U215 = 0, "ND", DoubleWins!U215/DoubleCounts!U215)</f>
        <v>ND</v>
      </c>
      <c r="V215" s="213" t="str">
        <f>IF(DoubleCounts!V215 = 0, "ND", DoubleWins!V215/DoubleCounts!V215)</f>
        <v>ND</v>
      </c>
      <c r="W215" s="213" t="str">
        <f>IF(DoubleCounts!W215 = 0, "ND", DoubleWins!W215/DoubleCounts!W215)</f>
        <v>ND</v>
      </c>
      <c r="X215" s="213" t="str">
        <f>IF(DoubleCounts!X215 = 0, "ND", DoubleWins!X215/DoubleCounts!X215)</f>
        <v>ND</v>
      </c>
      <c r="Y215" s="213" t="str">
        <f>IF(DoubleCounts!Y215 = 0, "ND", DoubleWins!Y215/DoubleCounts!Y215)</f>
        <v>ND</v>
      </c>
      <c r="Z215" s="213" t="str">
        <f>IF(DoubleCounts!Z215 = 0, "ND", DoubleWins!Z215/DoubleCounts!Z215)</f>
        <v>ND</v>
      </c>
      <c r="AA215" s="213" t="str">
        <f>IF(DoubleCounts!AA215 = 0, "ND", DoubleWins!AA215/DoubleCounts!AA215)</f>
        <v>ND</v>
      </c>
      <c r="AB215" s="213" t="str">
        <f>IF(DoubleCounts!AB215 = 0, "ND", DoubleWins!AB215/DoubleCounts!AB215)</f>
        <v>ND</v>
      </c>
      <c r="AC215" s="213" t="str">
        <f>IF(DoubleCounts!AC215 = 0, "ND", DoubleWins!AC215/DoubleCounts!AC215)</f>
        <v>ND</v>
      </c>
      <c r="AD215" s="213" t="str">
        <f>IF(DoubleCounts!AD215 = 0, "ND", DoubleWins!AD215/DoubleCounts!AD215)</f>
        <v>ND</v>
      </c>
      <c r="AE215" s="213" t="str">
        <f>IF(DoubleCounts!AE215 = 0, "ND", DoubleWins!AE215/DoubleCounts!AE215)</f>
        <v>ND</v>
      </c>
      <c r="AF215" s="213" t="str">
        <f>IF(DoubleCounts!AF215 = 0, "ND", DoubleWins!AF215/DoubleCounts!AF215)</f>
        <v>ND</v>
      </c>
      <c r="AG215" s="213" t="str">
        <f>IF(DoubleCounts!AG215 = 0, "ND", DoubleWins!AG215/DoubleCounts!AG215)</f>
        <v>ND</v>
      </c>
      <c r="AH215" s="213" t="str">
        <f>IF(DoubleCounts!AH215 = 0, "ND", DoubleWins!AH215/DoubleCounts!AH215)</f>
        <v>ND</v>
      </c>
      <c r="AI215" s="213" t="str">
        <f>IF(DoubleCounts!AI215 = 0, "ND", DoubleWins!AI215/DoubleCounts!AI215)</f>
        <v>ND</v>
      </c>
      <c r="AJ215" s="213" t="str">
        <f>IF(DoubleCounts!AJ215 = 0, "ND", DoubleWins!AJ215/DoubleCounts!AJ215)</f>
        <v>ND</v>
      </c>
      <c r="AK215" s="213" t="str">
        <f>IF(DoubleCounts!AK215 = 0, "ND", DoubleWins!AK215/DoubleCounts!AK215)</f>
        <v>ND</v>
      </c>
      <c r="AL215" s="213" t="str">
        <f>IF(DoubleCounts!AL215 = 0, "ND", DoubleWins!AL215/DoubleCounts!AL215)</f>
        <v>ND</v>
      </c>
      <c r="AM215" s="213" t="str">
        <f>IF(DoubleCounts!AM215 = 0, "ND", DoubleWins!AM215/DoubleCounts!AM215)</f>
        <v>ND</v>
      </c>
      <c r="AN215" s="213" t="str">
        <f>IF(DoubleCounts!AN215 = 0, "ND", DoubleWins!AN215/DoubleCounts!AN215)</f>
        <v>ND</v>
      </c>
      <c r="AO215" s="213" t="str">
        <f>IF(DoubleCounts!AO215 = 0, "ND", DoubleWins!AO215/DoubleCounts!AO215)</f>
        <v>ND</v>
      </c>
      <c r="AP215" s="213" t="str">
        <f>IF(DoubleCounts!AP215 = 0, "ND", DoubleWins!AP215/DoubleCounts!AP215)</f>
        <v>ND</v>
      </c>
    </row>
    <row r="216">
      <c r="A216" s="212" t="s">
        <v>2936</v>
      </c>
      <c r="B216" s="214">
        <f>IF(DoubleCounts!B216 = 0, "ND", DoubleWins!B216/DoubleCounts!B216)</f>
        <v>0.6923076923</v>
      </c>
      <c r="C216" s="214" t="str">
        <f>IF(DoubleCounts!C216 = 0, "ND", DoubleWins!C216/DoubleCounts!C216)</f>
        <v>ND</v>
      </c>
      <c r="D216" s="214" t="str">
        <f>IF(DoubleCounts!D216 = 0, "ND", DoubleWins!D216/DoubleCounts!D216)</f>
        <v>ND</v>
      </c>
      <c r="E216" s="214" t="str">
        <f>IF(DoubleCounts!E216 = 0, "ND", DoubleWins!E216/DoubleCounts!E216)</f>
        <v>ND</v>
      </c>
      <c r="F216" s="214" t="str">
        <f>IF(DoubleCounts!F216 = 0, "ND", DoubleWins!F216/DoubleCounts!F216)</f>
        <v>ND</v>
      </c>
      <c r="G216" s="214">
        <f>IF(DoubleCounts!G216 = 0, "ND", DoubleWins!G216/DoubleCounts!G216)</f>
        <v>0.7272727273</v>
      </c>
      <c r="H216" s="214">
        <f>IF(DoubleCounts!H216 = 0, "ND", DoubleWins!H216/DoubleCounts!H216)</f>
        <v>0.5</v>
      </c>
      <c r="I216" s="214" t="str">
        <f>IF(DoubleCounts!I216 = 0, "ND", DoubleWins!I216/DoubleCounts!I216)</f>
        <v>ND</v>
      </c>
      <c r="J216" s="214" t="str">
        <f>IF(DoubleCounts!J216 = 0, "ND", DoubleWins!J216/DoubleCounts!J216)</f>
        <v>ND</v>
      </c>
      <c r="K216" s="214" t="str">
        <f>IF(DoubleCounts!K216 = 0, "ND", DoubleWins!K216/DoubleCounts!K216)</f>
        <v>ND</v>
      </c>
      <c r="L216" s="214" t="str">
        <f>IF(DoubleCounts!L216 = 0, "ND", DoubleWins!L216/DoubleCounts!L216)</f>
        <v>ND</v>
      </c>
      <c r="M216" s="214" t="str">
        <f>IF(DoubleCounts!M216 = 0, "ND", DoubleWins!M216/DoubleCounts!M216)</f>
        <v>ND</v>
      </c>
      <c r="N216" s="214" t="str">
        <f>IF(DoubleCounts!N216 = 0, "ND", DoubleWins!N216/DoubleCounts!N216)</f>
        <v>ND</v>
      </c>
      <c r="O216" s="214" t="str">
        <f>IF(DoubleCounts!O216 = 0, "ND", DoubleWins!O216/DoubleCounts!O216)</f>
        <v>ND</v>
      </c>
      <c r="P216" s="214" t="str">
        <f>IF(DoubleCounts!P216 = 0, "ND", DoubleWins!P216/DoubleCounts!P216)</f>
        <v>ND</v>
      </c>
      <c r="Q216" s="214" t="str">
        <f>IF(DoubleCounts!Q216 = 0, "ND", DoubleWins!Q216/DoubleCounts!Q216)</f>
        <v>ND</v>
      </c>
      <c r="R216" s="213" t="str">
        <f>IF(DoubleCounts!R216 = 0, "ND", DoubleWins!R216/DoubleCounts!R216)</f>
        <v>ND</v>
      </c>
      <c r="S216" s="213" t="str">
        <f>IF(DoubleCounts!S216 = 0, "ND", DoubleWins!S216/DoubleCounts!S216)</f>
        <v>ND</v>
      </c>
      <c r="T216" s="213" t="str">
        <f>IF(DoubleCounts!T216 = 0, "ND", DoubleWins!T216/DoubleCounts!T216)</f>
        <v>ND</v>
      </c>
      <c r="U216" s="213" t="str">
        <f>IF(DoubleCounts!U216 = 0, "ND", DoubleWins!U216/DoubleCounts!U216)</f>
        <v>ND</v>
      </c>
      <c r="V216" s="213" t="str">
        <f>IF(DoubleCounts!V216 = 0, "ND", DoubleWins!V216/DoubleCounts!V216)</f>
        <v>ND</v>
      </c>
      <c r="W216" s="213" t="str">
        <f>IF(DoubleCounts!W216 = 0, "ND", DoubleWins!W216/DoubleCounts!W216)</f>
        <v>ND</v>
      </c>
      <c r="X216" s="213" t="str">
        <f>IF(DoubleCounts!X216 = 0, "ND", DoubleWins!X216/DoubleCounts!X216)</f>
        <v>ND</v>
      </c>
      <c r="Y216" s="213" t="str">
        <f>IF(DoubleCounts!Y216 = 0, "ND", DoubleWins!Y216/DoubleCounts!Y216)</f>
        <v>ND</v>
      </c>
      <c r="Z216" s="213" t="str">
        <f>IF(DoubleCounts!Z216 = 0, "ND", DoubleWins!Z216/DoubleCounts!Z216)</f>
        <v>ND</v>
      </c>
      <c r="AA216" s="213" t="str">
        <f>IF(DoubleCounts!AA216 = 0, "ND", DoubleWins!AA216/DoubleCounts!AA216)</f>
        <v>ND</v>
      </c>
      <c r="AB216" s="213" t="str">
        <f>IF(DoubleCounts!AB216 = 0, "ND", DoubleWins!AB216/DoubleCounts!AB216)</f>
        <v>ND</v>
      </c>
      <c r="AC216" s="213" t="str">
        <f>IF(DoubleCounts!AC216 = 0, "ND", DoubleWins!AC216/DoubleCounts!AC216)</f>
        <v>ND</v>
      </c>
      <c r="AD216" s="213" t="str">
        <f>IF(DoubleCounts!AD216 = 0, "ND", DoubleWins!AD216/DoubleCounts!AD216)</f>
        <v>ND</v>
      </c>
      <c r="AE216" s="213" t="str">
        <f>IF(DoubleCounts!AE216 = 0, "ND", DoubleWins!AE216/DoubleCounts!AE216)</f>
        <v>ND</v>
      </c>
      <c r="AF216" s="213" t="str">
        <f>IF(DoubleCounts!AF216 = 0, "ND", DoubleWins!AF216/DoubleCounts!AF216)</f>
        <v>ND</v>
      </c>
      <c r="AG216" s="213" t="str">
        <f>IF(DoubleCounts!AG216 = 0, "ND", DoubleWins!AG216/DoubleCounts!AG216)</f>
        <v>ND</v>
      </c>
      <c r="AH216" s="213" t="str">
        <f>IF(DoubleCounts!AH216 = 0, "ND", DoubleWins!AH216/DoubleCounts!AH216)</f>
        <v>ND</v>
      </c>
      <c r="AI216" s="213" t="str">
        <f>IF(DoubleCounts!AI216 = 0, "ND", DoubleWins!AI216/DoubleCounts!AI216)</f>
        <v>ND</v>
      </c>
      <c r="AJ216" s="213" t="str">
        <f>IF(DoubleCounts!AJ216 = 0, "ND", DoubleWins!AJ216/DoubleCounts!AJ216)</f>
        <v>ND</v>
      </c>
      <c r="AK216" s="213" t="str">
        <f>IF(DoubleCounts!AK216 = 0, "ND", DoubleWins!AK216/DoubleCounts!AK216)</f>
        <v>ND</v>
      </c>
      <c r="AL216" s="213" t="str">
        <f>IF(DoubleCounts!AL216 = 0, "ND", DoubleWins!AL216/DoubleCounts!AL216)</f>
        <v>ND</v>
      </c>
      <c r="AM216" s="213" t="str">
        <f>IF(DoubleCounts!AM216 = 0, "ND", DoubleWins!AM216/DoubleCounts!AM216)</f>
        <v>ND</v>
      </c>
      <c r="AN216" s="213" t="str">
        <f>IF(DoubleCounts!AN216 = 0, "ND", DoubleWins!AN216/DoubleCounts!AN216)</f>
        <v>ND</v>
      </c>
      <c r="AO216" s="213" t="str">
        <f>IF(DoubleCounts!AO216 = 0, "ND", DoubleWins!AO216/DoubleCounts!AO216)</f>
        <v>ND</v>
      </c>
      <c r="AP216" s="213" t="str">
        <f>IF(DoubleCounts!AP216 = 0, "ND", DoubleWins!AP216/DoubleCounts!AP216)</f>
        <v>ND</v>
      </c>
    </row>
    <row r="217">
      <c r="A217" s="212" t="s">
        <v>2941</v>
      </c>
      <c r="B217" s="214">
        <f>IF(DoubleCounts!B217 = 0, "ND", DoubleWins!B217/DoubleCounts!B217)</f>
        <v>0.6774193548</v>
      </c>
      <c r="C217" s="214" t="str">
        <f>IF(DoubleCounts!C217 = 0, "ND", DoubleWins!C217/DoubleCounts!C217)</f>
        <v>ND</v>
      </c>
      <c r="D217" s="214" t="str">
        <f>IF(DoubleCounts!D217 = 0, "ND", DoubleWins!D217/DoubleCounts!D217)</f>
        <v>ND</v>
      </c>
      <c r="E217" s="214" t="str">
        <f>IF(DoubleCounts!E217 = 0, "ND", DoubleWins!E217/DoubleCounts!E217)</f>
        <v>ND</v>
      </c>
      <c r="F217" s="214" t="str">
        <f>IF(DoubleCounts!F217 = 0, "ND", DoubleWins!F217/DoubleCounts!F217)</f>
        <v>ND</v>
      </c>
      <c r="G217" s="214">
        <f>IF(DoubleCounts!G217 = 0, "ND", DoubleWins!G217/DoubleCounts!G217)</f>
        <v>0.7407407407</v>
      </c>
      <c r="H217" s="214">
        <f>IF(DoubleCounts!H217 = 0, "ND", DoubleWins!H217/DoubleCounts!H217)</f>
        <v>0.25</v>
      </c>
      <c r="I217" s="214" t="str">
        <f>IF(DoubleCounts!I217 = 0, "ND", DoubleWins!I217/DoubleCounts!I217)</f>
        <v>ND</v>
      </c>
      <c r="J217" s="214" t="str">
        <f>IF(DoubleCounts!J217 = 0, "ND", DoubleWins!J217/DoubleCounts!J217)</f>
        <v>ND</v>
      </c>
      <c r="K217" s="214" t="str">
        <f>IF(DoubleCounts!K217 = 0, "ND", DoubleWins!K217/DoubleCounts!K217)</f>
        <v>ND</v>
      </c>
      <c r="L217" s="214" t="str">
        <f>IF(DoubleCounts!L217 = 0, "ND", DoubleWins!L217/DoubleCounts!L217)</f>
        <v>ND</v>
      </c>
      <c r="M217" s="214" t="str">
        <f>IF(DoubleCounts!M217 = 0, "ND", DoubleWins!M217/DoubleCounts!M217)</f>
        <v>ND</v>
      </c>
      <c r="N217" s="214" t="str">
        <f>IF(DoubleCounts!N217 = 0, "ND", DoubleWins!N217/DoubleCounts!N217)</f>
        <v>ND</v>
      </c>
      <c r="O217" s="214" t="str">
        <f>IF(DoubleCounts!O217 = 0, "ND", DoubleWins!O217/DoubleCounts!O217)</f>
        <v>ND</v>
      </c>
      <c r="P217" s="214" t="str">
        <f>IF(DoubleCounts!P217 = 0, "ND", DoubleWins!P217/DoubleCounts!P217)</f>
        <v>ND</v>
      </c>
      <c r="Q217" s="214" t="str">
        <f>IF(DoubleCounts!Q217 = 0, "ND", DoubleWins!Q217/DoubleCounts!Q217)</f>
        <v>ND</v>
      </c>
      <c r="R217" s="213" t="str">
        <f>IF(DoubleCounts!R217 = 0, "ND", DoubleWins!R217/DoubleCounts!R217)</f>
        <v>ND</v>
      </c>
      <c r="S217" s="213" t="str">
        <f>IF(DoubleCounts!S217 = 0, "ND", DoubleWins!S217/DoubleCounts!S217)</f>
        <v>ND</v>
      </c>
      <c r="T217" s="213" t="str">
        <f>IF(DoubleCounts!T217 = 0, "ND", DoubleWins!T217/DoubleCounts!T217)</f>
        <v>ND</v>
      </c>
      <c r="U217" s="213" t="str">
        <f>IF(DoubleCounts!U217 = 0, "ND", DoubleWins!U217/DoubleCounts!U217)</f>
        <v>ND</v>
      </c>
      <c r="V217" s="213" t="str">
        <f>IF(DoubleCounts!V217 = 0, "ND", DoubleWins!V217/DoubleCounts!V217)</f>
        <v>ND</v>
      </c>
      <c r="W217" s="213" t="str">
        <f>IF(DoubleCounts!W217 = 0, "ND", DoubleWins!W217/DoubleCounts!W217)</f>
        <v>ND</v>
      </c>
      <c r="X217" s="213" t="str">
        <f>IF(DoubleCounts!X217 = 0, "ND", DoubleWins!X217/DoubleCounts!X217)</f>
        <v>ND</v>
      </c>
      <c r="Y217" s="213" t="str">
        <f>IF(DoubleCounts!Y217 = 0, "ND", DoubleWins!Y217/DoubleCounts!Y217)</f>
        <v>ND</v>
      </c>
      <c r="Z217" s="213" t="str">
        <f>IF(DoubleCounts!Z217 = 0, "ND", DoubleWins!Z217/DoubleCounts!Z217)</f>
        <v>ND</v>
      </c>
      <c r="AA217" s="213" t="str">
        <f>IF(DoubleCounts!AA217 = 0, "ND", DoubleWins!AA217/DoubleCounts!AA217)</f>
        <v>ND</v>
      </c>
      <c r="AB217" s="213" t="str">
        <f>IF(DoubleCounts!AB217 = 0, "ND", DoubleWins!AB217/DoubleCounts!AB217)</f>
        <v>ND</v>
      </c>
      <c r="AC217" s="213" t="str">
        <f>IF(DoubleCounts!AC217 = 0, "ND", DoubleWins!AC217/DoubleCounts!AC217)</f>
        <v>ND</v>
      </c>
      <c r="AD217" s="213" t="str">
        <f>IF(DoubleCounts!AD217 = 0, "ND", DoubleWins!AD217/DoubleCounts!AD217)</f>
        <v>ND</v>
      </c>
      <c r="AE217" s="213" t="str">
        <f>IF(DoubleCounts!AE217 = 0, "ND", DoubleWins!AE217/DoubleCounts!AE217)</f>
        <v>ND</v>
      </c>
      <c r="AF217" s="213" t="str">
        <f>IF(DoubleCounts!AF217 = 0, "ND", DoubleWins!AF217/DoubleCounts!AF217)</f>
        <v>ND</v>
      </c>
      <c r="AG217" s="213" t="str">
        <f>IF(DoubleCounts!AG217 = 0, "ND", DoubleWins!AG217/DoubleCounts!AG217)</f>
        <v>ND</v>
      </c>
      <c r="AH217" s="213" t="str">
        <f>IF(DoubleCounts!AH217 = 0, "ND", DoubleWins!AH217/DoubleCounts!AH217)</f>
        <v>ND</v>
      </c>
      <c r="AI217" s="213" t="str">
        <f>IF(DoubleCounts!AI217 = 0, "ND", DoubleWins!AI217/DoubleCounts!AI217)</f>
        <v>ND</v>
      </c>
      <c r="AJ217" s="213" t="str">
        <f>IF(DoubleCounts!AJ217 = 0, "ND", DoubleWins!AJ217/DoubleCounts!AJ217)</f>
        <v>ND</v>
      </c>
      <c r="AK217" s="213" t="str">
        <f>IF(DoubleCounts!AK217 = 0, "ND", DoubleWins!AK217/DoubleCounts!AK217)</f>
        <v>ND</v>
      </c>
      <c r="AL217" s="213" t="str">
        <f>IF(DoubleCounts!AL217 = 0, "ND", DoubleWins!AL217/DoubleCounts!AL217)</f>
        <v>ND</v>
      </c>
      <c r="AM217" s="213" t="str">
        <f>IF(DoubleCounts!AM217 = 0, "ND", DoubleWins!AM217/DoubleCounts!AM217)</f>
        <v>ND</v>
      </c>
      <c r="AN217" s="213" t="str">
        <f>IF(DoubleCounts!AN217 = 0, "ND", DoubleWins!AN217/DoubleCounts!AN217)</f>
        <v>ND</v>
      </c>
      <c r="AO217" s="213" t="str">
        <f>IF(DoubleCounts!AO217 = 0, "ND", DoubleWins!AO217/DoubleCounts!AO217)</f>
        <v>ND</v>
      </c>
      <c r="AP217" s="213" t="str">
        <f>IF(DoubleCounts!AP217 = 0, "ND", DoubleWins!AP217/DoubleCounts!AP217)</f>
        <v>ND</v>
      </c>
    </row>
    <row r="218">
      <c r="A218" s="212" t="s">
        <v>2947</v>
      </c>
      <c r="B218" s="214">
        <f>IF(DoubleCounts!B218 = 0, "ND", DoubleWins!B218/DoubleCounts!B218)</f>
        <v>0.7435897436</v>
      </c>
      <c r="C218" s="214" t="str">
        <f>IF(DoubleCounts!C218 = 0, "ND", DoubleWins!C218/DoubleCounts!C218)</f>
        <v>ND</v>
      </c>
      <c r="D218" s="214" t="str">
        <f>IF(DoubleCounts!D218 = 0, "ND", DoubleWins!D218/DoubleCounts!D218)</f>
        <v>ND</v>
      </c>
      <c r="E218" s="214" t="str">
        <f>IF(DoubleCounts!E218 = 0, "ND", DoubleWins!E218/DoubleCounts!E218)</f>
        <v>ND</v>
      </c>
      <c r="F218" s="214" t="str">
        <f>IF(DoubleCounts!F218 = 0, "ND", DoubleWins!F218/DoubleCounts!F218)</f>
        <v>ND</v>
      </c>
      <c r="G218" s="214">
        <f>IF(DoubleCounts!G218 = 0, "ND", DoubleWins!G218/DoubleCounts!G218)</f>
        <v>0.75</v>
      </c>
      <c r="H218" s="214">
        <f>IF(DoubleCounts!H218 = 0, "ND", DoubleWins!H218/DoubleCounts!H218)</f>
        <v>0.6666666667</v>
      </c>
      <c r="I218" s="214" t="str">
        <f>IF(DoubleCounts!I218 = 0, "ND", DoubleWins!I218/DoubleCounts!I218)</f>
        <v>ND</v>
      </c>
      <c r="J218" s="214" t="str">
        <f>IF(DoubleCounts!J218 = 0, "ND", DoubleWins!J218/DoubleCounts!J218)</f>
        <v>ND</v>
      </c>
      <c r="K218" s="214" t="str">
        <f>IF(DoubleCounts!K218 = 0, "ND", DoubleWins!K218/DoubleCounts!K218)</f>
        <v>ND</v>
      </c>
      <c r="L218" s="214" t="str">
        <f>IF(DoubleCounts!L218 = 0, "ND", DoubleWins!L218/DoubleCounts!L218)</f>
        <v>ND</v>
      </c>
      <c r="M218" s="214" t="str">
        <f>IF(DoubleCounts!M218 = 0, "ND", DoubleWins!M218/DoubleCounts!M218)</f>
        <v>ND</v>
      </c>
      <c r="N218" s="214" t="str">
        <f>IF(DoubleCounts!N218 = 0, "ND", DoubleWins!N218/DoubleCounts!N218)</f>
        <v>ND</v>
      </c>
      <c r="O218" s="214" t="str">
        <f>IF(DoubleCounts!O218 = 0, "ND", DoubleWins!O218/DoubleCounts!O218)</f>
        <v>ND</v>
      </c>
      <c r="P218" s="214" t="str">
        <f>IF(DoubleCounts!P218 = 0, "ND", DoubleWins!P218/DoubleCounts!P218)</f>
        <v>ND</v>
      </c>
      <c r="Q218" s="214" t="str">
        <f>IF(DoubleCounts!Q218 = 0, "ND", DoubleWins!Q218/DoubleCounts!Q218)</f>
        <v>ND</v>
      </c>
      <c r="R218" s="213" t="str">
        <f>IF(DoubleCounts!R218 = 0, "ND", DoubleWins!R218/DoubleCounts!R218)</f>
        <v>ND</v>
      </c>
      <c r="S218" s="213" t="str">
        <f>IF(DoubleCounts!S218 = 0, "ND", DoubleWins!S218/DoubleCounts!S218)</f>
        <v>ND</v>
      </c>
      <c r="T218" s="213" t="str">
        <f>IF(DoubleCounts!T218 = 0, "ND", DoubleWins!T218/DoubleCounts!T218)</f>
        <v>ND</v>
      </c>
      <c r="U218" s="213" t="str">
        <f>IF(DoubleCounts!U218 = 0, "ND", DoubleWins!U218/DoubleCounts!U218)</f>
        <v>ND</v>
      </c>
      <c r="V218" s="213" t="str">
        <f>IF(DoubleCounts!V218 = 0, "ND", DoubleWins!V218/DoubleCounts!V218)</f>
        <v>ND</v>
      </c>
      <c r="W218" s="213" t="str">
        <f>IF(DoubleCounts!W218 = 0, "ND", DoubleWins!W218/DoubleCounts!W218)</f>
        <v>ND</v>
      </c>
      <c r="X218" s="213" t="str">
        <f>IF(DoubleCounts!X218 = 0, "ND", DoubleWins!X218/DoubleCounts!X218)</f>
        <v>ND</v>
      </c>
      <c r="Y218" s="213" t="str">
        <f>IF(DoubleCounts!Y218 = 0, "ND", DoubleWins!Y218/DoubleCounts!Y218)</f>
        <v>ND</v>
      </c>
      <c r="Z218" s="213" t="str">
        <f>IF(DoubleCounts!Z218 = 0, "ND", DoubleWins!Z218/DoubleCounts!Z218)</f>
        <v>ND</v>
      </c>
      <c r="AA218" s="213" t="str">
        <f>IF(DoubleCounts!AA218 = 0, "ND", DoubleWins!AA218/DoubleCounts!AA218)</f>
        <v>ND</v>
      </c>
      <c r="AB218" s="213" t="str">
        <f>IF(DoubleCounts!AB218 = 0, "ND", DoubleWins!AB218/DoubleCounts!AB218)</f>
        <v>ND</v>
      </c>
      <c r="AC218" s="213" t="str">
        <f>IF(DoubleCounts!AC218 = 0, "ND", DoubleWins!AC218/DoubleCounts!AC218)</f>
        <v>ND</v>
      </c>
      <c r="AD218" s="213" t="str">
        <f>IF(DoubleCounts!AD218 = 0, "ND", DoubleWins!AD218/DoubleCounts!AD218)</f>
        <v>ND</v>
      </c>
      <c r="AE218" s="213" t="str">
        <f>IF(DoubleCounts!AE218 = 0, "ND", DoubleWins!AE218/DoubleCounts!AE218)</f>
        <v>ND</v>
      </c>
      <c r="AF218" s="213" t="str">
        <f>IF(DoubleCounts!AF218 = 0, "ND", DoubleWins!AF218/DoubleCounts!AF218)</f>
        <v>ND</v>
      </c>
      <c r="AG218" s="213" t="str">
        <f>IF(DoubleCounts!AG218 = 0, "ND", DoubleWins!AG218/DoubleCounts!AG218)</f>
        <v>ND</v>
      </c>
      <c r="AH218" s="213" t="str">
        <f>IF(DoubleCounts!AH218 = 0, "ND", DoubleWins!AH218/DoubleCounts!AH218)</f>
        <v>ND</v>
      </c>
      <c r="AI218" s="213" t="str">
        <f>IF(DoubleCounts!AI218 = 0, "ND", DoubleWins!AI218/DoubleCounts!AI218)</f>
        <v>ND</v>
      </c>
      <c r="AJ218" s="213" t="str">
        <f>IF(DoubleCounts!AJ218 = 0, "ND", DoubleWins!AJ218/DoubleCounts!AJ218)</f>
        <v>ND</v>
      </c>
      <c r="AK218" s="213" t="str">
        <f>IF(DoubleCounts!AK218 = 0, "ND", DoubleWins!AK218/DoubleCounts!AK218)</f>
        <v>ND</v>
      </c>
      <c r="AL218" s="213" t="str">
        <f>IF(DoubleCounts!AL218 = 0, "ND", DoubleWins!AL218/DoubleCounts!AL218)</f>
        <v>ND</v>
      </c>
      <c r="AM218" s="213" t="str">
        <f>IF(DoubleCounts!AM218 = 0, "ND", DoubleWins!AM218/DoubleCounts!AM218)</f>
        <v>ND</v>
      </c>
      <c r="AN218" s="213" t="str">
        <f>IF(DoubleCounts!AN218 = 0, "ND", DoubleWins!AN218/DoubleCounts!AN218)</f>
        <v>ND</v>
      </c>
      <c r="AO218" s="213" t="str">
        <f>IF(DoubleCounts!AO218 = 0, "ND", DoubleWins!AO218/DoubleCounts!AO218)</f>
        <v>ND</v>
      </c>
      <c r="AP218" s="213" t="str">
        <f>IF(DoubleCounts!AP218 = 0, "ND", DoubleWins!AP218/DoubleCounts!AP218)</f>
        <v>ND</v>
      </c>
    </row>
    <row r="219">
      <c r="A219" s="212" t="s">
        <v>2953</v>
      </c>
      <c r="B219" s="214">
        <f>IF(DoubleCounts!B219 = 0, "ND", DoubleWins!B219/DoubleCounts!B219)</f>
        <v>0.8362573099</v>
      </c>
      <c r="C219" s="214" t="str">
        <f>IF(DoubleCounts!C219 = 0, "ND", DoubleWins!C219/DoubleCounts!C219)</f>
        <v>ND</v>
      </c>
      <c r="D219" s="214" t="str">
        <f>IF(DoubleCounts!D219 = 0, "ND", DoubleWins!D219/DoubleCounts!D219)</f>
        <v>ND</v>
      </c>
      <c r="E219" s="214" t="str">
        <f>IF(DoubleCounts!E219 = 0, "ND", DoubleWins!E219/DoubleCounts!E219)</f>
        <v>ND</v>
      </c>
      <c r="F219" s="214" t="str">
        <f>IF(DoubleCounts!F219 = 0, "ND", DoubleWins!F219/DoubleCounts!F219)</f>
        <v>ND</v>
      </c>
      <c r="G219" s="214">
        <f>IF(DoubleCounts!G219 = 0, "ND", DoubleWins!G219/DoubleCounts!G219)</f>
        <v>0.8275862069</v>
      </c>
      <c r="H219" s="214">
        <f>IF(DoubleCounts!H219 = 0, "ND", DoubleWins!H219/DoubleCounts!H219)</f>
        <v>0.8846153846</v>
      </c>
      <c r="I219" s="214" t="str">
        <f>IF(DoubleCounts!I219 = 0, "ND", DoubleWins!I219/DoubleCounts!I219)</f>
        <v>ND</v>
      </c>
      <c r="J219" s="214" t="str">
        <f>IF(DoubleCounts!J219 = 0, "ND", DoubleWins!J219/DoubleCounts!J219)</f>
        <v>ND</v>
      </c>
      <c r="K219" s="214" t="str">
        <f>IF(DoubleCounts!K219 = 0, "ND", DoubleWins!K219/DoubleCounts!K219)</f>
        <v>ND</v>
      </c>
      <c r="L219" s="214" t="str">
        <f>IF(DoubleCounts!L219 = 0, "ND", DoubleWins!L219/DoubleCounts!L219)</f>
        <v>ND</v>
      </c>
      <c r="M219" s="214" t="str">
        <f>IF(DoubleCounts!M219 = 0, "ND", DoubleWins!M219/DoubleCounts!M219)</f>
        <v>ND</v>
      </c>
      <c r="N219" s="214" t="str">
        <f>IF(DoubleCounts!N219 = 0, "ND", DoubleWins!N219/DoubleCounts!N219)</f>
        <v>ND</v>
      </c>
      <c r="O219" s="214" t="str">
        <f>IF(DoubleCounts!O219 = 0, "ND", DoubleWins!O219/DoubleCounts!O219)</f>
        <v>ND</v>
      </c>
      <c r="P219" s="214" t="str">
        <f>IF(DoubleCounts!P219 = 0, "ND", DoubleWins!P219/DoubleCounts!P219)</f>
        <v>ND</v>
      </c>
      <c r="Q219" s="214" t="str">
        <f>IF(DoubleCounts!Q219 = 0, "ND", DoubleWins!Q219/DoubleCounts!Q219)</f>
        <v>ND</v>
      </c>
      <c r="R219" s="213" t="str">
        <f>IF(DoubleCounts!R219 = 0, "ND", DoubleWins!R219/DoubleCounts!R219)</f>
        <v>ND</v>
      </c>
      <c r="S219" s="213" t="str">
        <f>IF(DoubleCounts!S219 = 0, "ND", DoubleWins!S219/DoubleCounts!S219)</f>
        <v>ND</v>
      </c>
      <c r="T219" s="213" t="str">
        <f>IF(DoubleCounts!T219 = 0, "ND", DoubleWins!T219/DoubleCounts!T219)</f>
        <v>ND</v>
      </c>
      <c r="U219" s="213" t="str">
        <f>IF(DoubleCounts!U219 = 0, "ND", DoubleWins!U219/DoubleCounts!U219)</f>
        <v>ND</v>
      </c>
      <c r="V219" s="213" t="str">
        <f>IF(DoubleCounts!V219 = 0, "ND", DoubleWins!V219/DoubleCounts!V219)</f>
        <v>ND</v>
      </c>
      <c r="W219" s="213" t="str">
        <f>IF(DoubleCounts!W219 = 0, "ND", DoubleWins!W219/DoubleCounts!W219)</f>
        <v>ND</v>
      </c>
      <c r="X219" s="213" t="str">
        <f>IF(DoubleCounts!X219 = 0, "ND", DoubleWins!X219/DoubleCounts!X219)</f>
        <v>ND</v>
      </c>
      <c r="Y219" s="213" t="str">
        <f>IF(DoubleCounts!Y219 = 0, "ND", DoubleWins!Y219/DoubleCounts!Y219)</f>
        <v>ND</v>
      </c>
      <c r="Z219" s="213" t="str">
        <f>IF(DoubleCounts!Z219 = 0, "ND", DoubleWins!Z219/DoubleCounts!Z219)</f>
        <v>ND</v>
      </c>
      <c r="AA219" s="213" t="str">
        <f>IF(DoubleCounts!AA219 = 0, "ND", DoubleWins!AA219/DoubleCounts!AA219)</f>
        <v>ND</v>
      </c>
      <c r="AB219" s="213" t="str">
        <f>IF(DoubleCounts!AB219 = 0, "ND", DoubleWins!AB219/DoubleCounts!AB219)</f>
        <v>ND</v>
      </c>
      <c r="AC219" s="213" t="str">
        <f>IF(DoubleCounts!AC219 = 0, "ND", DoubleWins!AC219/DoubleCounts!AC219)</f>
        <v>ND</v>
      </c>
      <c r="AD219" s="213" t="str">
        <f>IF(DoubleCounts!AD219 = 0, "ND", DoubleWins!AD219/DoubleCounts!AD219)</f>
        <v>ND</v>
      </c>
      <c r="AE219" s="213" t="str">
        <f>IF(DoubleCounts!AE219 = 0, "ND", DoubleWins!AE219/DoubleCounts!AE219)</f>
        <v>ND</v>
      </c>
      <c r="AF219" s="213" t="str">
        <f>IF(DoubleCounts!AF219 = 0, "ND", DoubleWins!AF219/DoubleCounts!AF219)</f>
        <v>ND</v>
      </c>
      <c r="AG219" s="213" t="str">
        <f>IF(DoubleCounts!AG219 = 0, "ND", DoubleWins!AG219/DoubleCounts!AG219)</f>
        <v>ND</v>
      </c>
      <c r="AH219" s="213" t="str">
        <f>IF(DoubleCounts!AH219 = 0, "ND", DoubleWins!AH219/DoubleCounts!AH219)</f>
        <v>ND</v>
      </c>
      <c r="AI219" s="213" t="str">
        <f>IF(DoubleCounts!AI219 = 0, "ND", DoubleWins!AI219/DoubleCounts!AI219)</f>
        <v>ND</v>
      </c>
      <c r="AJ219" s="213" t="str">
        <f>IF(DoubleCounts!AJ219 = 0, "ND", DoubleWins!AJ219/DoubleCounts!AJ219)</f>
        <v>ND</v>
      </c>
      <c r="AK219" s="213" t="str">
        <f>IF(DoubleCounts!AK219 = 0, "ND", DoubleWins!AK219/DoubleCounts!AK219)</f>
        <v>ND</v>
      </c>
      <c r="AL219" s="213" t="str">
        <f>IF(DoubleCounts!AL219 = 0, "ND", DoubleWins!AL219/DoubleCounts!AL219)</f>
        <v>ND</v>
      </c>
      <c r="AM219" s="213" t="str">
        <f>IF(DoubleCounts!AM219 = 0, "ND", DoubleWins!AM219/DoubleCounts!AM219)</f>
        <v>ND</v>
      </c>
      <c r="AN219" s="213" t="str">
        <f>IF(DoubleCounts!AN219 = 0, "ND", DoubleWins!AN219/DoubleCounts!AN219)</f>
        <v>ND</v>
      </c>
      <c r="AO219" s="213" t="str">
        <f>IF(DoubleCounts!AO219 = 0, "ND", DoubleWins!AO219/DoubleCounts!AO219)</f>
        <v>ND</v>
      </c>
      <c r="AP219" s="213" t="str">
        <f>IF(DoubleCounts!AP219 = 0, "ND", DoubleWins!AP219/DoubleCounts!AP219)</f>
        <v>ND</v>
      </c>
    </row>
    <row r="220">
      <c r="A220" s="212" t="s">
        <v>65</v>
      </c>
      <c r="B220" s="214">
        <f>IF(DoubleCounts!B220 = 0, "ND", DoubleWins!B220/DoubleCounts!B220)</f>
        <v>0.8139534884</v>
      </c>
      <c r="C220" s="214" t="str">
        <f>IF(DoubleCounts!C220 = 0, "ND", DoubleWins!C220/DoubleCounts!C220)</f>
        <v>ND</v>
      </c>
      <c r="D220" s="214">
        <f>IF(DoubleCounts!D220 = 0, "ND", DoubleWins!D220/DoubleCounts!D220)</f>
        <v>0.8947368421</v>
      </c>
      <c r="E220" s="214">
        <f>IF(DoubleCounts!E220 = 0, "ND", DoubleWins!E220/DoubleCounts!E220)</f>
        <v>1</v>
      </c>
      <c r="F220" s="214" t="str">
        <f>IF(DoubleCounts!F220 = 0, "ND", DoubleWins!F220/DoubleCounts!F220)</f>
        <v>ND</v>
      </c>
      <c r="G220" s="214">
        <f>IF(DoubleCounts!G220 = 0, "ND", DoubleWins!G220/DoubleCounts!G220)</f>
        <v>0.7619047619</v>
      </c>
      <c r="H220" s="214">
        <f>IF(DoubleCounts!H220 = 0, "ND", DoubleWins!H220/DoubleCounts!H220)</f>
        <v>0.5</v>
      </c>
      <c r="I220" s="214" t="str">
        <f>IF(DoubleCounts!I220 = 0, "ND", DoubleWins!I220/DoubleCounts!I220)</f>
        <v>ND</v>
      </c>
      <c r="J220" s="214" t="str">
        <f>IF(DoubleCounts!J220 = 0, "ND", DoubleWins!J220/DoubleCounts!J220)</f>
        <v>ND</v>
      </c>
      <c r="K220" s="214" t="str">
        <f>IF(DoubleCounts!K220 = 0, "ND", DoubleWins!K220/DoubleCounts!K220)</f>
        <v>ND</v>
      </c>
      <c r="L220" s="214" t="str">
        <f>IF(DoubleCounts!L220 = 0, "ND", DoubleWins!L220/DoubleCounts!L220)</f>
        <v>ND</v>
      </c>
      <c r="M220" s="214" t="str">
        <f>IF(DoubleCounts!M220 = 0, "ND", DoubleWins!M220/DoubleCounts!M220)</f>
        <v>ND</v>
      </c>
      <c r="N220" s="214" t="str">
        <f>IF(DoubleCounts!N220 = 0, "ND", DoubleWins!N220/DoubleCounts!N220)</f>
        <v>ND</v>
      </c>
      <c r="O220" s="214" t="str">
        <f>IF(DoubleCounts!O220 = 0, "ND", DoubleWins!O220/DoubleCounts!O220)</f>
        <v>ND</v>
      </c>
      <c r="P220" s="214" t="str">
        <f>IF(DoubleCounts!P220 = 0, "ND", DoubleWins!P220/DoubleCounts!P220)</f>
        <v>ND</v>
      </c>
      <c r="Q220" s="214" t="str">
        <f>IF(DoubleCounts!Q220 = 0, "ND", DoubleWins!Q220/DoubleCounts!Q220)</f>
        <v>ND</v>
      </c>
      <c r="R220" s="213" t="str">
        <f>IF(DoubleCounts!R220 = 0, "ND", DoubleWins!R220/DoubleCounts!R220)</f>
        <v>ND</v>
      </c>
      <c r="S220" s="213" t="str">
        <f>IF(DoubleCounts!S220 = 0, "ND", DoubleWins!S220/DoubleCounts!S220)</f>
        <v>ND</v>
      </c>
      <c r="T220" s="213" t="str">
        <f>IF(DoubleCounts!T220 = 0, "ND", DoubleWins!T220/DoubleCounts!T220)</f>
        <v>ND</v>
      </c>
      <c r="U220" s="213" t="str">
        <f>IF(DoubleCounts!U220 = 0, "ND", DoubleWins!U220/DoubleCounts!U220)</f>
        <v>ND</v>
      </c>
      <c r="V220" s="213" t="str">
        <f>IF(DoubleCounts!V220 = 0, "ND", DoubleWins!V220/DoubleCounts!V220)</f>
        <v>ND</v>
      </c>
      <c r="W220" s="213" t="str">
        <f>IF(DoubleCounts!W220 = 0, "ND", DoubleWins!W220/DoubleCounts!W220)</f>
        <v>ND</v>
      </c>
      <c r="X220" s="213" t="str">
        <f>IF(DoubleCounts!X220 = 0, "ND", DoubleWins!X220/DoubleCounts!X220)</f>
        <v>ND</v>
      </c>
      <c r="Y220" s="213" t="str">
        <f>IF(DoubleCounts!Y220 = 0, "ND", DoubleWins!Y220/DoubleCounts!Y220)</f>
        <v>ND</v>
      </c>
      <c r="Z220" s="213" t="str">
        <f>IF(DoubleCounts!Z220 = 0, "ND", DoubleWins!Z220/DoubleCounts!Z220)</f>
        <v>ND</v>
      </c>
      <c r="AA220" s="213" t="str">
        <f>IF(DoubleCounts!AA220 = 0, "ND", DoubleWins!AA220/DoubleCounts!AA220)</f>
        <v>ND</v>
      </c>
      <c r="AB220" s="213" t="str">
        <f>IF(DoubleCounts!AB220 = 0, "ND", DoubleWins!AB220/DoubleCounts!AB220)</f>
        <v>ND</v>
      </c>
      <c r="AC220" s="213" t="str">
        <f>IF(DoubleCounts!AC220 = 0, "ND", DoubleWins!AC220/DoubleCounts!AC220)</f>
        <v>ND</v>
      </c>
      <c r="AD220" s="213" t="str">
        <f>IF(DoubleCounts!AD220 = 0, "ND", DoubleWins!AD220/DoubleCounts!AD220)</f>
        <v>ND</v>
      </c>
      <c r="AE220" s="213" t="str">
        <f>IF(DoubleCounts!AE220 = 0, "ND", DoubleWins!AE220/DoubleCounts!AE220)</f>
        <v>ND</v>
      </c>
      <c r="AF220" s="213" t="str">
        <f>IF(DoubleCounts!AF220 = 0, "ND", DoubleWins!AF220/DoubleCounts!AF220)</f>
        <v>ND</v>
      </c>
      <c r="AG220" s="213" t="str">
        <f>IF(DoubleCounts!AG220 = 0, "ND", DoubleWins!AG220/DoubleCounts!AG220)</f>
        <v>ND</v>
      </c>
      <c r="AH220" s="213" t="str">
        <f>IF(DoubleCounts!AH220 = 0, "ND", DoubleWins!AH220/DoubleCounts!AH220)</f>
        <v>ND</v>
      </c>
      <c r="AI220" s="213" t="str">
        <f>IF(DoubleCounts!AI220 = 0, "ND", DoubleWins!AI220/DoubleCounts!AI220)</f>
        <v>ND</v>
      </c>
      <c r="AJ220" s="213" t="str">
        <f>IF(DoubleCounts!AJ220 = 0, "ND", DoubleWins!AJ220/DoubleCounts!AJ220)</f>
        <v>ND</v>
      </c>
      <c r="AK220" s="213" t="str">
        <f>IF(DoubleCounts!AK220 = 0, "ND", DoubleWins!AK220/DoubleCounts!AK220)</f>
        <v>ND</v>
      </c>
      <c r="AL220" s="213" t="str">
        <f>IF(DoubleCounts!AL220 = 0, "ND", DoubleWins!AL220/DoubleCounts!AL220)</f>
        <v>ND</v>
      </c>
      <c r="AM220" s="213" t="str">
        <f>IF(DoubleCounts!AM220 = 0, "ND", DoubleWins!AM220/DoubleCounts!AM220)</f>
        <v>ND</v>
      </c>
      <c r="AN220" s="213" t="str">
        <f>IF(DoubleCounts!AN220 = 0, "ND", DoubleWins!AN220/DoubleCounts!AN220)</f>
        <v>ND</v>
      </c>
      <c r="AO220" s="213" t="str">
        <f>IF(DoubleCounts!AO220 = 0, "ND", DoubleWins!AO220/DoubleCounts!AO220)</f>
        <v>ND</v>
      </c>
      <c r="AP220" s="213" t="str">
        <f>IF(DoubleCounts!AP220 = 0, "ND", DoubleWins!AP220/DoubleCounts!AP220)</f>
        <v>ND</v>
      </c>
    </row>
    <row r="221">
      <c r="A221" s="212" t="s">
        <v>64</v>
      </c>
      <c r="B221" s="214">
        <f>IF(DoubleCounts!B221 = 0, "ND", DoubleWins!B221/DoubleCounts!B221)</f>
        <v>0.5263157895</v>
      </c>
      <c r="C221" s="214" t="str">
        <f>IF(DoubleCounts!C221 = 0, "ND", DoubleWins!C221/DoubleCounts!C221)</f>
        <v>ND</v>
      </c>
      <c r="D221" s="214">
        <f>IF(DoubleCounts!D221 = 0, "ND", DoubleWins!D221/DoubleCounts!D221)</f>
        <v>0.7</v>
      </c>
      <c r="E221" s="214" t="str">
        <f>IF(DoubleCounts!E221 = 0, "ND", DoubleWins!E221/DoubleCounts!E221)</f>
        <v>ND</v>
      </c>
      <c r="F221" s="214" t="str">
        <f>IF(DoubleCounts!F221 = 0, "ND", DoubleWins!F221/DoubleCounts!F221)</f>
        <v>ND</v>
      </c>
      <c r="G221" s="214">
        <f>IF(DoubleCounts!G221 = 0, "ND", DoubleWins!G221/DoubleCounts!G221)</f>
        <v>0.5</v>
      </c>
      <c r="H221" s="214">
        <f>IF(DoubleCounts!H221 = 0, "ND", DoubleWins!H221/DoubleCounts!H221)</f>
        <v>0.25</v>
      </c>
      <c r="I221" s="214" t="str">
        <f>IF(DoubleCounts!I221 = 0, "ND", DoubleWins!I221/DoubleCounts!I221)</f>
        <v>ND</v>
      </c>
      <c r="J221" s="214" t="str">
        <f>IF(DoubleCounts!J221 = 0, "ND", DoubleWins!J221/DoubleCounts!J221)</f>
        <v>ND</v>
      </c>
      <c r="K221" s="214" t="str">
        <f>IF(DoubleCounts!K221 = 0, "ND", DoubleWins!K221/DoubleCounts!K221)</f>
        <v>ND</v>
      </c>
      <c r="L221" s="214" t="str">
        <f>IF(DoubleCounts!L221 = 0, "ND", DoubleWins!L221/DoubleCounts!L221)</f>
        <v>ND</v>
      </c>
      <c r="M221" s="214" t="str">
        <f>IF(DoubleCounts!M221 = 0, "ND", DoubleWins!M221/DoubleCounts!M221)</f>
        <v>ND</v>
      </c>
      <c r="N221" s="214" t="str">
        <f>IF(DoubleCounts!N221 = 0, "ND", DoubleWins!N221/DoubleCounts!N221)</f>
        <v>ND</v>
      </c>
      <c r="O221" s="214" t="str">
        <f>IF(DoubleCounts!O221 = 0, "ND", DoubleWins!O221/DoubleCounts!O221)</f>
        <v>ND</v>
      </c>
      <c r="P221" s="214" t="str">
        <f>IF(DoubleCounts!P221 = 0, "ND", DoubleWins!P221/DoubleCounts!P221)</f>
        <v>ND</v>
      </c>
      <c r="Q221" s="214" t="str">
        <f>IF(DoubleCounts!Q221 = 0, "ND", DoubleWins!Q221/DoubleCounts!Q221)</f>
        <v>ND</v>
      </c>
      <c r="R221" s="213" t="str">
        <f>IF(DoubleCounts!R221 = 0, "ND", DoubleWins!R221/DoubleCounts!R221)</f>
        <v>ND</v>
      </c>
      <c r="S221" s="213" t="str">
        <f>IF(DoubleCounts!S221 = 0, "ND", DoubleWins!S221/DoubleCounts!S221)</f>
        <v>ND</v>
      </c>
      <c r="T221" s="213" t="str">
        <f>IF(DoubleCounts!T221 = 0, "ND", DoubleWins!T221/DoubleCounts!T221)</f>
        <v>ND</v>
      </c>
      <c r="U221" s="213" t="str">
        <f>IF(DoubleCounts!U221 = 0, "ND", DoubleWins!U221/DoubleCounts!U221)</f>
        <v>ND</v>
      </c>
      <c r="V221" s="213" t="str">
        <f>IF(DoubleCounts!V221 = 0, "ND", DoubleWins!V221/DoubleCounts!V221)</f>
        <v>ND</v>
      </c>
      <c r="W221" s="213" t="str">
        <f>IF(DoubleCounts!W221 = 0, "ND", DoubleWins!W221/DoubleCounts!W221)</f>
        <v>ND</v>
      </c>
      <c r="X221" s="213" t="str">
        <f>IF(DoubleCounts!X221 = 0, "ND", DoubleWins!X221/DoubleCounts!X221)</f>
        <v>ND</v>
      </c>
      <c r="Y221" s="213" t="str">
        <f>IF(DoubleCounts!Y221 = 0, "ND", DoubleWins!Y221/DoubleCounts!Y221)</f>
        <v>ND</v>
      </c>
      <c r="Z221" s="213" t="str">
        <f>IF(DoubleCounts!Z221 = 0, "ND", DoubleWins!Z221/DoubleCounts!Z221)</f>
        <v>ND</v>
      </c>
      <c r="AA221" s="213" t="str">
        <f>IF(DoubleCounts!AA221 = 0, "ND", DoubleWins!AA221/DoubleCounts!AA221)</f>
        <v>ND</v>
      </c>
      <c r="AB221" s="213" t="str">
        <f>IF(DoubleCounts!AB221 = 0, "ND", DoubleWins!AB221/DoubleCounts!AB221)</f>
        <v>ND</v>
      </c>
      <c r="AC221" s="213" t="str">
        <f>IF(DoubleCounts!AC221 = 0, "ND", DoubleWins!AC221/DoubleCounts!AC221)</f>
        <v>ND</v>
      </c>
      <c r="AD221" s="213" t="str">
        <f>IF(DoubleCounts!AD221 = 0, "ND", DoubleWins!AD221/DoubleCounts!AD221)</f>
        <v>ND</v>
      </c>
      <c r="AE221" s="213" t="str">
        <f>IF(DoubleCounts!AE221 = 0, "ND", DoubleWins!AE221/DoubleCounts!AE221)</f>
        <v>ND</v>
      </c>
      <c r="AF221" s="213" t="str">
        <f>IF(DoubleCounts!AF221 = 0, "ND", DoubleWins!AF221/DoubleCounts!AF221)</f>
        <v>ND</v>
      </c>
      <c r="AG221" s="213" t="str">
        <f>IF(DoubleCounts!AG221 = 0, "ND", DoubleWins!AG221/DoubleCounts!AG221)</f>
        <v>ND</v>
      </c>
      <c r="AH221" s="213" t="str">
        <f>IF(DoubleCounts!AH221 = 0, "ND", DoubleWins!AH221/DoubleCounts!AH221)</f>
        <v>ND</v>
      </c>
      <c r="AI221" s="213" t="str">
        <f>IF(DoubleCounts!AI221 = 0, "ND", DoubleWins!AI221/DoubleCounts!AI221)</f>
        <v>ND</v>
      </c>
      <c r="AJ221" s="213" t="str">
        <f>IF(DoubleCounts!AJ221 = 0, "ND", DoubleWins!AJ221/DoubleCounts!AJ221)</f>
        <v>ND</v>
      </c>
      <c r="AK221" s="213" t="str">
        <f>IF(DoubleCounts!AK221 = 0, "ND", DoubleWins!AK221/DoubleCounts!AK221)</f>
        <v>ND</v>
      </c>
      <c r="AL221" s="213" t="str">
        <f>IF(DoubleCounts!AL221 = 0, "ND", DoubleWins!AL221/DoubleCounts!AL221)</f>
        <v>ND</v>
      </c>
      <c r="AM221" s="213" t="str">
        <f>IF(DoubleCounts!AM221 = 0, "ND", DoubleWins!AM221/DoubleCounts!AM221)</f>
        <v>ND</v>
      </c>
      <c r="AN221" s="213" t="str">
        <f>IF(DoubleCounts!AN221 = 0, "ND", DoubleWins!AN221/DoubleCounts!AN221)</f>
        <v>ND</v>
      </c>
      <c r="AO221" s="213" t="str">
        <f>IF(DoubleCounts!AO221 = 0, "ND", DoubleWins!AO221/DoubleCounts!AO221)</f>
        <v>ND</v>
      </c>
      <c r="AP221" s="213" t="str">
        <f>IF(DoubleCounts!AP221 = 0, "ND", DoubleWins!AP221/DoubleCounts!AP221)</f>
        <v>ND</v>
      </c>
    </row>
    <row r="222">
      <c r="A222" s="212" t="s">
        <v>34</v>
      </c>
      <c r="B222" s="214">
        <f>IF(DoubleCounts!B222 = 0, "ND", DoubleWins!B222/DoubleCounts!B222)</f>
        <v>0.6481092437</v>
      </c>
      <c r="C222" s="214">
        <f>IF(DoubleCounts!C222 = 0, "ND", DoubleWins!C222/DoubleCounts!C222)</f>
        <v>0.6688453159</v>
      </c>
      <c r="D222" s="214">
        <f>IF(DoubleCounts!D222 = 0, "ND", DoubleWins!D222/DoubleCounts!D222)</f>
        <v>0.5934489403</v>
      </c>
      <c r="E222" s="214">
        <f>IF(DoubleCounts!E222 = 0, "ND", DoubleWins!E222/DoubleCounts!E222)</f>
        <v>0.625</v>
      </c>
      <c r="F222" s="214" t="str">
        <f>IF(DoubleCounts!F222 = 0, "ND", DoubleWins!F222/DoubleCounts!F222)</f>
        <v>ND</v>
      </c>
      <c r="G222" s="214" t="str">
        <f>IF(DoubleCounts!G222 = 0, "ND", DoubleWins!G222/DoubleCounts!G222)</f>
        <v>ND</v>
      </c>
      <c r="H222" s="214" t="str">
        <f>IF(DoubleCounts!H222 = 0, "ND", DoubleWins!H222/DoubleCounts!H222)</f>
        <v>ND</v>
      </c>
      <c r="I222" s="214" t="str">
        <f>IF(DoubleCounts!I222 = 0, "ND", DoubleWins!I222/DoubleCounts!I222)</f>
        <v>ND</v>
      </c>
      <c r="J222" s="214" t="str">
        <f>IF(DoubleCounts!J222 = 0, "ND", DoubleWins!J222/DoubleCounts!J222)</f>
        <v>ND</v>
      </c>
      <c r="K222" s="214" t="str">
        <f>IF(DoubleCounts!K222 = 0, "ND", DoubleWins!K222/DoubleCounts!K222)</f>
        <v>ND</v>
      </c>
      <c r="L222" s="214" t="str">
        <f>IF(DoubleCounts!L222 = 0, "ND", DoubleWins!L222/DoubleCounts!L222)</f>
        <v>ND</v>
      </c>
      <c r="M222" s="214" t="str">
        <f>IF(DoubleCounts!M222 = 0, "ND", DoubleWins!M222/DoubleCounts!M222)</f>
        <v>ND</v>
      </c>
      <c r="N222" s="214" t="str">
        <f>IF(DoubleCounts!N222 = 0, "ND", DoubleWins!N222/DoubleCounts!N222)</f>
        <v>ND</v>
      </c>
      <c r="O222" s="214" t="str">
        <f>IF(DoubleCounts!O222 = 0, "ND", DoubleWins!O222/DoubleCounts!O222)</f>
        <v>ND</v>
      </c>
      <c r="P222" s="214" t="str">
        <f>IF(DoubleCounts!P222 = 0, "ND", DoubleWins!P222/DoubleCounts!P222)</f>
        <v>ND</v>
      </c>
      <c r="Q222" s="214" t="str">
        <f>IF(DoubleCounts!Q222 = 0, "ND", DoubleWins!Q222/DoubleCounts!Q222)</f>
        <v>ND</v>
      </c>
      <c r="R222" s="213" t="str">
        <f>IF(DoubleCounts!R222 = 0, "ND", DoubleWins!R222/DoubleCounts!R222)</f>
        <v>ND</v>
      </c>
      <c r="S222" s="213" t="str">
        <f>IF(DoubleCounts!S222 = 0, "ND", DoubleWins!S222/DoubleCounts!S222)</f>
        <v>ND</v>
      </c>
      <c r="T222" s="213" t="str">
        <f>IF(DoubleCounts!T222 = 0, "ND", DoubleWins!T222/DoubleCounts!T222)</f>
        <v>ND</v>
      </c>
      <c r="U222" s="213" t="str">
        <f>IF(DoubleCounts!U222 = 0, "ND", DoubleWins!U222/DoubleCounts!U222)</f>
        <v>ND</v>
      </c>
      <c r="V222" s="213" t="str">
        <f>IF(DoubleCounts!V222 = 0, "ND", DoubleWins!V222/DoubleCounts!V222)</f>
        <v>ND</v>
      </c>
      <c r="W222" s="213" t="str">
        <f>IF(DoubleCounts!W222 = 0, "ND", DoubleWins!W222/DoubleCounts!W222)</f>
        <v>ND</v>
      </c>
      <c r="X222" s="213" t="str">
        <f>IF(DoubleCounts!X222 = 0, "ND", DoubleWins!X222/DoubleCounts!X222)</f>
        <v>ND</v>
      </c>
      <c r="Y222" s="213" t="str">
        <f>IF(DoubleCounts!Y222 = 0, "ND", DoubleWins!Y222/DoubleCounts!Y222)</f>
        <v>ND</v>
      </c>
      <c r="Z222" s="213" t="str">
        <f>IF(DoubleCounts!Z222 = 0, "ND", DoubleWins!Z222/DoubleCounts!Z222)</f>
        <v>ND</v>
      </c>
      <c r="AA222" s="213" t="str">
        <f>IF(DoubleCounts!AA222 = 0, "ND", DoubleWins!AA222/DoubleCounts!AA222)</f>
        <v>ND</v>
      </c>
      <c r="AB222" s="213" t="str">
        <f>IF(DoubleCounts!AB222 = 0, "ND", DoubleWins!AB222/DoubleCounts!AB222)</f>
        <v>ND</v>
      </c>
      <c r="AC222" s="213" t="str">
        <f>IF(DoubleCounts!AC222 = 0, "ND", DoubleWins!AC222/DoubleCounts!AC222)</f>
        <v>ND</v>
      </c>
      <c r="AD222" s="213" t="str">
        <f>IF(DoubleCounts!AD222 = 0, "ND", DoubleWins!AD222/DoubleCounts!AD222)</f>
        <v>ND</v>
      </c>
      <c r="AE222" s="213" t="str">
        <f>IF(DoubleCounts!AE222 = 0, "ND", DoubleWins!AE222/DoubleCounts!AE222)</f>
        <v>ND</v>
      </c>
      <c r="AF222" s="213" t="str">
        <f>IF(DoubleCounts!AF222 = 0, "ND", DoubleWins!AF222/DoubleCounts!AF222)</f>
        <v>ND</v>
      </c>
      <c r="AG222" s="213" t="str">
        <f>IF(DoubleCounts!AG222 = 0, "ND", DoubleWins!AG222/DoubleCounts!AG222)</f>
        <v>ND</v>
      </c>
      <c r="AH222" s="213" t="str">
        <f>IF(DoubleCounts!AH222 = 0, "ND", DoubleWins!AH222/DoubleCounts!AH222)</f>
        <v>ND</v>
      </c>
      <c r="AI222" s="213" t="str">
        <f>IF(DoubleCounts!AI222 = 0, "ND", DoubleWins!AI222/DoubleCounts!AI222)</f>
        <v>ND</v>
      </c>
      <c r="AJ222" s="213" t="str">
        <f>IF(DoubleCounts!AJ222 = 0, "ND", DoubleWins!AJ222/DoubleCounts!AJ222)</f>
        <v>ND</v>
      </c>
      <c r="AK222" s="213" t="str">
        <f>IF(DoubleCounts!AK222 = 0, "ND", DoubleWins!AK222/DoubleCounts!AK222)</f>
        <v>ND</v>
      </c>
      <c r="AL222" s="213" t="str">
        <f>IF(DoubleCounts!AL222 = 0, "ND", DoubleWins!AL222/DoubleCounts!AL222)</f>
        <v>ND</v>
      </c>
      <c r="AM222" s="213" t="str">
        <f>IF(DoubleCounts!AM222 = 0, "ND", DoubleWins!AM222/DoubleCounts!AM222)</f>
        <v>ND</v>
      </c>
      <c r="AN222" s="213" t="str">
        <f>IF(DoubleCounts!AN222 = 0, "ND", DoubleWins!AN222/DoubleCounts!AN222)</f>
        <v>ND</v>
      </c>
      <c r="AO222" s="213" t="str">
        <f>IF(DoubleCounts!AO222 = 0, "ND", DoubleWins!AO222/DoubleCounts!AO222)</f>
        <v>ND</v>
      </c>
      <c r="AP222" s="213" t="str">
        <f>IF(DoubleCounts!AP222 = 0, "ND", DoubleWins!AP222/DoubleCounts!AP222)</f>
        <v>ND</v>
      </c>
    </row>
    <row r="223">
      <c r="A223" s="212" t="s">
        <v>2988</v>
      </c>
      <c r="B223" s="214">
        <f>IF(DoubleCounts!B223 = 0, "ND", DoubleWins!B223/DoubleCounts!B223)</f>
        <v>0.6875</v>
      </c>
      <c r="C223" s="214" t="str">
        <f>IF(DoubleCounts!C223 = 0, "ND", DoubleWins!C223/DoubleCounts!C223)</f>
        <v>ND</v>
      </c>
      <c r="D223" s="214" t="str">
        <f>IF(DoubleCounts!D223 = 0, "ND", DoubleWins!D223/DoubleCounts!D223)</f>
        <v>ND</v>
      </c>
      <c r="E223" s="214" t="str">
        <f>IF(DoubleCounts!E223 = 0, "ND", DoubleWins!E223/DoubleCounts!E223)</f>
        <v>ND</v>
      </c>
      <c r="F223" s="214" t="str">
        <f>IF(DoubleCounts!F223 = 0, "ND", DoubleWins!F223/DoubleCounts!F223)</f>
        <v>ND</v>
      </c>
      <c r="G223" s="214">
        <f>IF(DoubleCounts!G223 = 0, "ND", DoubleWins!G223/DoubleCounts!G223)</f>
        <v>0.6666666667</v>
      </c>
      <c r="H223" s="214">
        <f>IF(DoubleCounts!H223 = 0, "ND", DoubleWins!H223/DoubleCounts!H223)</f>
        <v>1</v>
      </c>
      <c r="I223" s="214" t="str">
        <f>IF(DoubleCounts!I223 = 0, "ND", DoubleWins!I223/DoubleCounts!I223)</f>
        <v>ND</v>
      </c>
      <c r="J223" s="214" t="str">
        <f>IF(DoubleCounts!J223 = 0, "ND", DoubleWins!J223/DoubleCounts!J223)</f>
        <v>ND</v>
      </c>
      <c r="K223" s="214" t="str">
        <f>IF(DoubleCounts!K223 = 0, "ND", DoubleWins!K223/DoubleCounts!K223)</f>
        <v>ND</v>
      </c>
      <c r="L223" s="214" t="str">
        <f>IF(DoubleCounts!L223 = 0, "ND", DoubleWins!L223/DoubleCounts!L223)</f>
        <v>ND</v>
      </c>
      <c r="M223" s="214" t="str">
        <f>IF(DoubleCounts!M223 = 0, "ND", DoubleWins!M223/DoubleCounts!M223)</f>
        <v>ND</v>
      </c>
      <c r="N223" s="214" t="str">
        <f>IF(DoubleCounts!N223 = 0, "ND", DoubleWins!N223/DoubleCounts!N223)</f>
        <v>ND</v>
      </c>
      <c r="O223" s="214" t="str">
        <f>IF(DoubleCounts!O223 = 0, "ND", DoubleWins!O223/DoubleCounts!O223)</f>
        <v>ND</v>
      </c>
      <c r="P223" s="214" t="str">
        <f>IF(DoubleCounts!P223 = 0, "ND", DoubleWins!P223/DoubleCounts!P223)</f>
        <v>ND</v>
      </c>
      <c r="Q223" s="214" t="str">
        <f>IF(DoubleCounts!Q223 = 0, "ND", DoubleWins!Q223/DoubleCounts!Q223)</f>
        <v>ND</v>
      </c>
      <c r="R223" s="213" t="str">
        <f>IF(DoubleCounts!R223 = 0, "ND", DoubleWins!R223/DoubleCounts!R223)</f>
        <v>ND</v>
      </c>
      <c r="S223" s="213" t="str">
        <f>IF(DoubleCounts!S223 = 0, "ND", DoubleWins!S223/DoubleCounts!S223)</f>
        <v>ND</v>
      </c>
      <c r="T223" s="213" t="str">
        <f>IF(DoubleCounts!T223 = 0, "ND", DoubleWins!T223/DoubleCounts!T223)</f>
        <v>ND</v>
      </c>
      <c r="U223" s="213" t="str">
        <f>IF(DoubleCounts!U223 = 0, "ND", DoubleWins!U223/DoubleCounts!U223)</f>
        <v>ND</v>
      </c>
      <c r="V223" s="213" t="str">
        <f>IF(DoubleCounts!V223 = 0, "ND", DoubleWins!V223/DoubleCounts!V223)</f>
        <v>ND</v>
      </c>
      <c r="W223" s="213" t="str">
        <f>IF(DoubleCounts!W223 = 0, "ND", DoubleWins!W223/DoubleCounts!W223)</f>
        <v>ND</v>
      </c>
      <c r="X223" s="213" t="str">
        <f>IF(DoubleCounts!X223 = 0, "ND", DoubleWins!X223/DoubleCounts!X223)</f>
        <v>ND</v>
      </c>
      <c r="Y223" s="213" t="str">
        <f>IF(DoubleCounts!Y223 = 0, "ND", DoubleWins!Y223/DoubleCounts!Y223)</f>
        <v>ND</v>
      </c>
      <c r="Z223" s="213" t="str">
        <f>IF(DoubleCounts!Z223 = 0, "ND", DoubleWins!Z223/DoubleCounts!Z223)</f>
        <v>ND</v>
      </c>
      <c r="AA223" s="213" t="str">
        <f>IF(DoubleCounts!AA223 = 0, "ND", DoubleWins!AA223/DoubleCounts!AA223)</f>
        <v>ND</v>
      </c>
      <c r="AB223" s="213" t="str">
        <f>IF(DoubleCounts!AB223 = 0, "ND", DoubleWins!AB223/DoubleCounts!AB223)</f>
        <v>ND</v>
      </c>
      <c r="AC223" s="213" t="str">
        <f>IF(DoubleCounts!AC223 = 0, "ND", DoubleWins!AC223/DoubleCounts!AC223)</f>
        <v>ND</v>
      </c>
      <c r="AD223" s="213" t="str">
        <f>IF(DoubleCounts!AD223 = 0, "ND", DoubleWins!AD223/DoubleCounts!AD223)</f>
        <v>ND</v>
      </c>
      <c r="AE223" s="213" t="str">
        <f>IF(DoubleCounts!AE223 = 0, "ND", DoubleWins!AE223/DoubleCounts!AE223)</f>
        <v>ND</v>
      </c>
      <c r="AF223" s="213" t="str">
        <f>IF(DoubleCounts!AF223 = 0, "ND", DoubleWins!AF223/DoubleCounts!AF223)</f>
        <v>ND</v>
      </c>
      <c r="AG223" s="213" t="str">
        <f>IF(DoubleCounts!AG223 = 0, "ND", DoubleWins!AG223/DoubleCounts!AG223)</f>
        <v>ND</v>
      </c>
      <c r="AH223" s="213" t="str">
        <f>IF(DoubleCounts!AH223 = 0, "ND", DoubleWins!AH223/DoubleCounts!AH223)</f>
        <v>ND</v>
      </c>
      <c r="AI223" s="213" t="str">
        <f>IF(DoubleCounts!AI223 = 0, "ND", DoubleWins!AI223/DoubleCounts!AI223)</f>
        <v>ND</v>
      </c>
      <c r="AJ223" s="213" t="str">
        <f>IF(DoubleCounts!AJ223 = 0, "ND", DoubleWins!AJ223/DoubleCounts!AJ223)</f>
        <v>ND</v>
      </c>
      <c r="AK223" s="213" t="str">
        <f>IF(DoubleCounts!AK223 = 0, "ND", DoubleWins!AK223/DoubleCounts!AK223)</f>
        <v>ND</v>
      </c>
      <c r="AL223" s="213" t="str">
        <f>IF(DoubleCounts!AL223 = 0, "ND", DoubleWins!AL223/DoubleCounts!AL223)</f>
        <v>ND</v>
      </c>
      <c r="AM223" s="213" t="str">
        <f>IF(DoubleCounts!AM223 = 0, "ND", DoubleWins!AM223/DoubleCounts!AM223)</f>
        <v>ND</v>
      </c>
      <c r="AN223" s="213" t="str">
        <f>IF(DoubleCounts!AN223 = 0, "ND", DoubleWins!AN223/DoubleCounts!AN223)</f>
        <v>ND</v>
      </c>
      <c r="AO223" s="213" t="str">
        <f>IF(DoubleCounts!AO223 = 0, "ND", DoubleWins!AO223/DoubleCounts!AO223)</f>
        <v>ND</v>
      </c>
      <c r="AP223" s="213" t="str">
        <f>IF(DoubleCounts!AP223 = 0, "ND", DoubleWins!AP223/DoubleCounts!AP223)</f>
        <v>ND</v>
      </c>
    </row>
    <row r="224">
      <c r="A224" s="212" t="s">
        <v>2993</v>
      </c>
      <c r="B224" s="214">
        <f>IF(DoubleCounts!B224 = 0, "ND", DoubleWins!B224/DoubleCounts!B224)</f>
        <v>0.75</v>
      </c>
      <c r="C224" s="214" t="str">
        <f>IF(DoubleCounts!C224 = 0, "ND", DoubleWins!C224/DoubleCounts!C224)</f>
        <v>ND</v>
      </c>
      <c r="D224" s="214" t="str">
        <f>IF(DoubleCounts!D224 = 0, "ND", DoubleWins!D224/DoubleCounts!D224)</f>
        <v>ND</v>
      </c>
      <c r="E224" s="214" t="str">
        <f>IF(DoubleCounts!E224 = 0, "ND", DoubleWins!E224/DoubleCounts!E224)</f>
        <v>ND</v>
      </c>
      <c r="F224" s="214" t="str">
        <f>IF(DoubleCounts!F224 = 0, "ND", DoubleWins!F224/DoubleCounts!F224)</f>
        <v>ND</v>
      </c>
      <c r="G224" s="214">
        <f>IF(DoubleCounts!G224 = 0, "ND", DoubleWins!G224/DoubleCounts!G224)</f>
        <v>0.7358490566</v>
      </c>
      <c r="H224" s="214">
        <f>IF(DoubleCounts!H224 = 0, "ND", DoubleWins!H224/DoubleCounts!H224)</f>
        <v>1</v>
      </c>
      <c r="I224" s="214" t="str">
        <f>IF(DoubleCounts!I224 = 0, "ND", DoubleWins!I224/DoubleCounts!I224)</f>
        <v>ND</v>
      </c>
      <c r="J224" s="214" t="str">
        <f>IF(DoubleCounts!J224 = 0, "ND", DoubleWins!J224/DoubleCounts!J224)</f>
        <v>ND</v>
      </c>
      <c r="K224" s="214" t="str">
        <f>IF(DoubleCounts!K224 = 0, "ND", DoubleWins!K224/DoubleCounts!K224)</f>
        <v>ND</v>
      </c>
      <c r="L224" s="214" t="str">
        <f>IF(DoubleCounts!L224 = 0, "ND", DoubleWins!L224/DoubleCounts!L224)</f>
        <v>ND</v>
      </c>
      <c r="M224" s="214" t="str">
        <f>IF(DoubleCounts!M224 = 0, "ND", DoubleWins!M224/DoubleCounts!M224)</f>
        <v>ND</v>
      </c>
      <c r="N224" s="214" t="str">
        <f>IF(DoubleCounts!N224 = 0, "ND", DoubleWins!N224/DoubleCounts!N224)</f>
        <v>ND</v>
      </c>
      <c r="O224" s="214" t="str">
        <f>IF(DoubleCounts!O224 = 0, "ND", DoubleWins!O224/DoubleCounts!O224)</f>
        <v>ND</v>
      </c>
      <c r="P224" s="214" t="str">
        <f>IF(DoubleCounts!P224 = 0, "ND", DoubleWins!P224/DoubleCounts!P224)</f>
        <v>ND</v>
      </c>
      <c r="Q224" s="214" t="str">
        <f>IF(DoubleCounts!Q224 = 0, "ND", DoubleWins!Q224/DoubleCounts!Q224)</f>
        <v>ND</v>
      </c>
      <c r="R224" s="213" t="str">
        <f>IF(DoubleCounts!R224 = 0, "ND", DoubleWins!R224/DoubleCounts!R224)</f>
        <v>ND</v>
      </c>
      <c r="S224" s="213" t="str">
        <f>IF(DoubleCounts!S224 = 0, "ND", DoubleWins!S224/DoubleCounts!S224)</f>
        <v>ND</v>
      </c>
      <c r="T224" s="213" t="str">
        <f>IF(DoubleCounts!T224 = 0, "ND", DoubleWins!T224/DoubleCounts!T224)</f>
        <v>ND</v>
      </c>
      <c r="U224" s="213" t="str">
        <f>IF(DoubleCounts!U224 = 0, "ND", DoubleWins!U224/DoubleCounts!U224)</f>
        <v>ND</v>
      </c>
      <c r="V224" s="213" t="str">
        <f>IF(DoubleCounts!V224 = 0, "ND", DoubleWins!V224/DoubleCounts!V224)</f>
        <v>ND</v>
      </c>
      <c r="W224" s="213" t="str">
        <f>IF(DoubleCounts!W224 = 0, "ND", DoubleWins!W224/DoubleCounts!W224)</f>
        <v>ND</v>
      </c>
      <c r="X224" s="213" t="str">
        <f>IF(DoubleCounts!X224 = 0, "ND", DoubleWins!X224/DoubleCounts!X224)</f>
        <v>ND</v>
      </c>
      <c r="Y224" s="213" t="str">
        <f>IF(DoubleCounts!Y224 = 0, "ND", DoubleWins!Y224/DoubleCounts!Y224)</f>
        <v>ND</v>
      </c>
      <c r="Z224" s="213" t="str">
        <f>IF(DoubleCounts!Z224 = 0, "ND", DoubleWins!Z224/DoubleCounts!Z224)</f>
        <v>ND</v>
      </c>
      <c r="AA224" s="213" t="str">
        <f>IF(DoubleCounts!AA224 = 0, "ND", DoubleWins!AA224/DoubleCounts!AA224)</f>
        <v>ND</v>
      </c>
      <c r="AB224" s="213" t="str">
        <f>IF(DoubleCounts!AB224 = 0, "ND", DoubleWins!AB224/DoubleCounts!AB224)</f>
        <v>ND</v>
      </c>
      <c r="AC224" s="213" t="str">
        <f>IF(DoubleCounts!AC224 = 0, "ND", DoubleWins!AC224/DoubleCounts!AC224)</f>
        <v>ND</v>
      </c>
      <c r="AD224" s="213" t="str">
        <f>IF(DoubleCounts!AD224 = 0, "ND", DoubleWins!AD224/DoubleCounts!AD224)</f>
        <v>ND</v>
      </c>
      <c r="AE224" s="213" t="str">
        <f>IF(DoubleCounts!AE224 = 0, "ND", DoubleWins!AE224/DoubleCounts!AE224)</f>
        <v>ND</v>
      </c>
      <c r="AF224" s="213" t="str">
        <f>IF(DoubleCounts!AF224 = 0, "ND", DoubleWins!AF224/DoubleCounts!AF224)</f>
        <v>ND</v>
      </c>
      <c r="AG224" s="213" t="str">
        <f>IF(DoubleCounts!AG224 = 0, "ND", DoubleWins!AG224/DoubleCounts!AG224)</f>
        <v>ND</v>
      </c>
      <c r="AH224" s="213" t="str">
        <f>IF(DoubleCounts!AH224 = 0, "ND", DoubleWins!AH224/DoubleCounts!AH224)</f>
        <v>ND</v>
      </c>
      <c r="AI224" s="213" t="str">
        <f>IF(DoubleCounts!AI224 = 0, "ND", DoubleWins!AI224/DoubleCounts!AI224)</f>
        <v>ND</v>
      </c>
      <c r="AJ224" s="213" t="str">
        <f>IF(DoubleCounts!AJ224 = 0, "ND", DoubleWins!AJ224/DoubleCounts!AJ224)</f>
        <v>ND</v>
      </c>
      <c r="AK224" s="213" t="str">
        <f>IF(DoubleCounts!AK224 = 0, "ND", DoubleWins!AK224/DoubleCounts!AK224)</f>
        <v>ND</v>
      </c>
      <c r="AL224" s="213" t="str">
        <f>IF(DoubleCounts!AL224 = 0, "ND", DoubleWins!AL224/DoubleCounts!AL224)</f>
        <v>ND</v>
      </c>
      <c r="AM224" s="213" t="str">
        <f>IF(DoubleCounts!AM224 = 0, "ND", DoubleWins!AM224/DoubleCounts!AM224)</f>
        <v>ND</v>
      </c>
      <c r="AN224" s="213" t="str">
        <f>IF(DoubleCounts!AN224 = 0, "ND", DoubleWins!AN224/DoubleCounts!AN224)</f>
        <v>ND</v>
      </c>
      <c r="AO224" s="213" t="str">
        <f>IF(DoubleCounts!AO224 = 0, "ND", DoubleWins!AO224/DoubleCounts!AO224)</f>
        <v>ND</v>
      </c>
      <c r="AP224" s="213" t="str">
        <f>IF(DoubleCounts!AP224 = 0, "ND", DoubleWins!AP224/DoubleCounts!AP224)</f>
        <v>ND</v>
      </c>
    </row>
    <row r="225">
      <c r="A225" s="212" t="s">
        <v>2999</v>
      </c>
      <c r="B225" s="214">
        <f>IF(DoubleCounts!B225 = 0, "ND", DoubleWins!B225/DoubleCounts!B225)</f>
        <v>0.8449197861</v>
      </c>
      <c r="C225" s="214" t="str">
        <f>IF(DoubleCounts!C225 = 0, "ND", DoubleWins!C225/DoubleCounts!C225)</f>
        <v>ND</v>
      </c>
      <c r="D225" s="214" t="str">
        <f>IF(DoubleCounts!D225 = 0, "ND", DoubleWins!D225/DoubleCounts!D225)</f>
        <v>ND</v>
      </c>
      <c r="E225" s="214" t="str">
        <f>IF(DoubleCounts!E225 = 0, "ND", DoubleWins!E225/DoubleCounts!E225)</f>
        <v>ND</v>
      </c>
      <c r="F225" s="214" t="str">
        <f>IF(DoubleCounts!F225 = 0, "ND", DoubleWins!F225/DoubleCounts!F225)</f>
        <v>ND</v>
      </c>
      <c r="G225" s="214">
        <f>IF(DoubleCounts!G225 = 0, "ND", DoubleWins!G225/DoubleCounts!G225)</f>
        <v>0.8625</v>
      </c>
      <c r="H225" s="214">
        <f>IF(DoubleCounts!H225 = 0, "ND", DoubleWins!H225/DoubleCounts!H225)</f>
        <v>0.7407407407</v>
      </c>
      <c r="I225" s="214" t="str">
        <f>IF(DoubleCounts!I225 = 0, "ND", DoubleWins!I225/DoubleCounts!I225)</f>
        <v>ND</v>
      </c>
      <c r="J225" s="214" t="str">
        <f>IF(DoubleCounts!J225 = 0, "ND", DoubleWins!J225/DoubleCounts!J225)</f>
        <v>ND</v>
      </c>
      <c r="K225" s="214" t="str">
        <f>IF(DoubleCounts!K225 = 0, "ND", DoubleWins!K225/DoubleCounts!K225)</f>
        <v>ND</v>
      </c>
      <c r="L225" s="214" t="str">
        <f>IF(DoubleCounts!L225 = 0, "ND", DoubleWins!L225/DoubleCounts!L225)</f>
        <v>ND</v>
      </c>
      <c r="M225" s="214" t="str">
        <f>IF(DoubleCounts!M225 = 0, "ND", DoubleWins!M225/DoubleCounts!M225)</f>
        <v>ND</v>
      </c>
      <c r="N225" s="214" t="str">
        <f>IF(DoubleCounts!N225 = 0, "ND", DoubleWins!N225/DoubleCounts!N225)</f>
        <v>ND</v>
      </c>
      <c r="O225" s="214" t="str">
        <f>IF(DoubleCounts!O225 = 0, "ND", DoubleWins!O225/DoubleCounts!O225)</f>
        <v>ND</v>
      </c>
      <c r="P225" s="214" t="str">
        <f>IF(DoubleCounts!P225 = 0, "ND", DoubleWins!P225/DoubleCounts!P225)</f>
        <v>ND</v>
      </c>
      <c r="Q225" s="214" t="str">
        <f>IF(DoubleCounts!Q225 = 0, "ND", DoubleWins!Q225/DoubleCounts!Q225)</f>
        <v>ND</v>
      </c>
      <c r="R225" s="213" t="str">
        <f>IF(DoubleCounts!R225 = 0, "ND", DoubleWins!R225/DoubleCounts!R225)</f>
        <v>ND</v>
      </c>
      <c r="S225" s="213" t="str">
        <f>IF(DoubleCounts!S225 = 0, "ND", DoubleWins!S225/DoubleCounts!S225)</f>
        <v>ND</v>
      </c>
      <c r="T225" s="213" t="str">
        <f>IF(DoubleCounts!T225 = 0, "ND", DoubleWins!T225/DoubleCounts!T225)</f>
        <v>ND</v>
      </c>
      <c r="U225" s="213" t="str">
        <f>IF(DoubleCounts!U225 = 0, "ND", DoubleWins!U225/DoubleCounts!U225)</f>
        <v>ND</v>
      </c>
      <c r="V225" s="213" t="str">
        <f>IF(DoubleCounts!V225 = 0, "ND", DoubleWins!V225/DoubleCounts!V225)</f>
        <v>ND</v>
      </c>
      <c r="W225" s="213" t="str">
        <f>IF(DoubleCounts!W225 = 0, "ND", DoubleWins!W225/DoubleCounts!W225)</f>
        <v>ND</v>
      </c>
      <c r="X225" s="213" t="str">
        <f>IF(DoubleCounts!X225 = 0, "ND", DoubleWins!X225/DoubleCounts!X225)</f>
        <v>ND</v>
      </c>
      <c r="Y225" s="213" t="str">
        <f>IF(DoubleCounts!Y225 = 0, "ND", DoubleWins!Y225/DoubleCounts!Y225)</f>
        <v>ND</v>
      </c>
      <c r="Z225" s="213" t="str">
        <f>IF(DoubleCounts!Z225 = 0, "ND", DoubleWins!Z225/DoubleCounts!Z225)</f>
        <v>ND</v>
      </c>
      <c r="AA225" s="213" t="str">
        <f>IF(DoubleCounts!AA225 = 0, "ND", DoubleWins!AA225/DoubleCounts!AA225)</f>
        <v>ND</v>
      </c>
      <c r="AB225" s="213" t="str">
        <f>IF(DoubleCounts!AB225 = 0, "ND", DoubleWins!AB225/DoubleCounts!AB225)</f>
        <v>ND</v>
      </c>
      <c r="AC225" s="213" t="str">
        <f>IF(DoubleCounts!AC225 = 0, "ND", DoubleWins!AC225/DoubleCounts!AC225)</f>
        <v>ND</v>
      </c>
      <c r="AD225" s="213" t="str">
        <f>IF(DoubleCounts!AD225 = 0, "ND", DoubleWins!AD225/DoubleCounts!AD225)</f>
        <v>ND</v>
      </c>
      <c r="AE225" s="213" t="str">
        <f>IF(DoubleCounts!AE225 = 0, "ND", DoubleWins!AE225/DoubleCounts!AE225)</f>
        <v>ND</v>
      </c>
      <c r="AF225" s="213" t="str">
        <f>IF(DoubleCounts!AF225 = 0, "ND", DoubleWins!AF225/DoubleCounts!AF225)</f>
        <v>ND</v>
      </c>
      <c r="AG225" s="213" t="str">
        <f>IF(DoubleCounts!AG225 = 0, "ND", DoubleWins!AG225/DoubleCounts!AG225)</f>
        <v>ND</v>
      </c>
      <c r="AH225" s="213" t="str">
        <f>IF(DoubleCounts!AH225 = 0, "ND", DoubleWins!AH225/DoubleCounts!AH225)</f>
        <v>ND</v>
      </c>
      <c r="AI225" s="213" t="str">
        <f>IF(DoubleCounts!AI225 = 0, "ND", DoubleWins!AI225/DoubleCounts!AI225)</f>
        <v>ND</v>
      </c>
      <c r="AJ225" s="213" t="str">
        <f>IF(DoubleCounts!AJ225 = 0, "ND", DoubleWins!AJ225/DoubleCounts!AJ225)</f>
        <v>ND</v>
      </c>
      <c r="AK225" s="213" t="str">
        <f>IF(DoubleCounts!AK225 = 0, "ND", DoubleWins!AK225/DoubleCounts!AK225)</f>
        <v>ND</v>
      </c>
      <c r="AL225" s="213" t="str">
        <f>IF(DoubleCounts!AL225 = 0, "ND", DoubleWins!AL225/DoubleCounts!AL225)</f>
        <v>ND</v>
      </c>
      <c r="AM225" s="213" t="str">
        <f>IF(DoubleCounts!AM225 = 0, "ND", DoubleWins!AM225/DoubleCounts!AM225)</f>
        <v>ND</v>
      </c>
      <c r="AN225" s="213" t="str">
        <f>IF(DoubleCounts!AN225 = 0, "ND", DoubleWins!AN225/DoubleCounts!AN225)</f>
        <v>ND</v>
      </c>
      <c r="AO225" s="213" t="str">
        <f>IF(DoubleCounts!AO225 = 0, "ND", DoubleWins!AO225/DoubleCounts!AO225)</f>
        <v>ND</v>
      </c>
      <c r="AP225" s="213" t="str">
        <f>IF(DoubleCounts!AP225 = 0, "ND", DoubleWins!AP225/DoubleCounts!AP225)</f>
        <v>ND</v>
      </c>
    </row>
    <row r="226">
      <c r="A226" s="212" t="s">
        <v>80</v>
      </c>
      <c r="B226" s="214">
        <f>IF(DoubleCounts!B226 = 0, "ND", DoubleWins!B226/DoubleCounts!B226)</f>
        <v>0.78125</v>
      </c>
      <c r="C226" s="214" t="str">
        <f>IF(DoubleCounts!C226 = 0, "ND", DoubleWins!C226/DoubleCounts!C226)</f>
        <v>ND</v>
      </c>
      <c r="D226" s="214">
        <f>IF(DoubleCounts!D226 = 0, "ND", DoubleWins!D226/DoubleCounts!D226)</f>
        <v>0.875</v>
      </c>
      <c r="E226" s="214">
        <f>IF(DoubleCounts!E226 = 0, "ND", DoubleWins!E226/DoubleCounts!E226)</f>
        <v>1</v>
      </c>
      <c r="F226" s="214" t="str">
        <f>IF(DoubleCounts!F226 = 0, "ND", DoubleWins!F226/DoubleCounts!F226)</f>
        <v>ND</v>
      </c>
      <c r="G226" s="214">
        <f>IF(DoubleCounts!G226 = 0, "ND", DoubleWins!G226/DoubleCounts!G226)</f>
        <v>0.7</v>
      </c>
      <c r="H226" s="214" t="str">
        <f>IF(DoubleCounts!H226 = 0, "ND", DoubleWins!H226/DoubleCounts!H226)</f>
        <v>ND</v>
      </c>
      <c r="I226" s="214" t="str">
        <f>IF(DoubleCounts!I226 = 0, "ND", DoubleWins!I226/DoubleCounts!I226)</f>
        <v>ND</v>
      </c>
      <c r="J226" s="214" t="str">
        <f>IF(DoubleCounts!J226 = 0, "ND", DoubleWins!J226/DoubleCounts!J226)</f>
        <v>ND</v>
      </c>
      <c r="K226" s="214" t="str">
        <f>IF(DoubleCounts!K226 = 0, "ND", DoubleWins!K226/DoubleCounts!K226)</f>
        <v>ND</v>
      </c>
      <c r="L226" s="214" t="str">
        <f>IF(DoubleCounts!L226 = 0, "ND", DoubleWins!L226/DoubleCounts!L226)</f>
        <v>ND</v>
      </c>
      <c r="M226" s="214" t="str">
        <f>IF(DoubleCounts!M226 = 0, "ND", DoubleWins!M226/DoubleCounts!M226)</f>
        <v>ND</v>
      </c>
      <c r="N226" s="214" t="str">
        <f>IF(DoubleCounts!N226 = 0, "ND", DoubleWins!N226/DoubleCounts!N226)</f>
        <v>ND</v>
      </c>
      <c r="O226" s="214" t="str">
        <f>IF(DoubleCounts!O226 = 0, "ND", DoubleWins!O226/DoubleCounts!O226)</f>
        <v>ND</v>
      </c>
      <c r="P226" s="214" t="str">
        <f>IF(DoubleCounts!P226 = 0, "ND", DoubleWins!P226/DoubleCounts!P226)</f>
        <v>ND</v>
      </c>
      <c r="Q226" s="214" t="str">
        <f>IF(DoubleCounts!Q226 = 0, "ND", DoubleWins!Q226/DoubleCounts!Q226)</f>
        <v>ND</v>
      </c>
      <c r="R226" s="213" t="str">
        <f>IF(DoubleCounts!R226 = 0, "ND", DoubleWins!R226/DoubleCounts!R226)</f>
        <v>ND</v>
      </c>
      <c r="S226" s="213" t="str">
        <f>IF(DoubleCounts!S226 = 0, "ND", DoubleWins!S226/DoubleCounts!S226)</f>
        <v>ND</v>
      </c>
      <c r="T226" s="213" t="str">
        <f>IF(DoubleCounts!T226 = 0, "ND", DoubleWins!T226/DoubleCounts!T226)</f>
        <v>ND</v>
      </c>
      <c r="U226" s="213" t="str">
        <f>IF(DoubleCounts!U226 = 0, "ND", DoubleWins!U226/DoubleCounts!U226)</f>
        <v>ND</v>
      </c>
      <c r="V226" s="213" t="str">
        <f>IF(DoubleCounts!V226 = 0, "ND", DoubleWins!V226/DoubleCounts!V226)</f>
        <v>ND</v>
      </c>
      <c r="W226" s="213" t="str">
        <f>IF(DoubleCounts!W226 = 0, "ND", DoubleWins!W226/DoubleCounts!W226)</f>
        <v>ND</v>
      </c>
      <c r="X226" s="213" t="str">
        <f>IF(DoubleCounts!X226 = 0, "ND", DoubleWins!X226/DoubleCounts!X226)</f>
        <v>ND</v>
      </c>
      <c r="Y226" s="213" t="str">
        <f>IF(DoubleCounts!Y226 = 0, "ND", DoubleWins!Y226/DoubleCounts!Y226)</f>
        <v>ND</v>
      </c>
      <c r="Z226" s="213" t="str">
        <f>IF(DoubleCounts!Z226 = 0, "ND", DoubleWins!Z226/DoubleCounts!Z226)</f>
        <v>ND</v>
      </c>
      <c r="AA226" s="213" t="str">
        <f>IF(DoubleCounts!AA226 = 0, "ND", DoubleWins!AA226/DoubleCounts!AA226)</f>
        <v>ND</v>
      </c>
      <c r="AB226" s="213" t="str">
        <f>IF(DoubleCounts!AB226 = 0, "ND", DoubleWins!AB226/DoubleCounts!AB226)</f>
        <v>ND</v>
      </c>
      <c r="AC226" s="213" t="str">
        <f>IF(DoubleCounts!AC226 = 0, "ND", DoubleWins!AC226/DoubleCounts!AC226)</f>
        <v>ND</v>
      </c>
      <c r="AD226" s="213" t="str">
        <f>IF(DoubleCounts!AD226 = 0, "ND", DoubleWins!AD226/DoubleCounts!AD226)</f>
        <v>ND</v>
      </c>
      <c r="AE226" s="213" t="str">
        <f>IF(DoubleCounts!AE226 = 0, "ND", DoubleWins!AE226/DoubleCounts!AE226)</f>
        <v>ND</v>
      </c>
      <c r="AF226" s="213" t="str">
        <f>IF(DoubleCounts!AF226 = 0, "ND", DoubleWins!AF226/DoubleCounts!AF226)</f>
        <v>ND</v>
      </c>
      <c r="AG226" s="213" t="str">
        <f>IF(DoubleCounts!AG226 = 0, "ND", DoubleWins!AG226/DoubleCounts!AG226)</f>
        <v>ND</v>
      </c>
      <c r="AH226" s="213" t="str">
        <f>IF(DoubleCounts!AH226 = 0, "ND", DoubleWins!AH226/DoubleCounts!AH226)</f>
        <v>ND</v>
      </c>
      <c r="AI226" s="213" t="str">
        <f>IF(DoubleCounts!AI226 = 0, "ND", DoubleWins!AI226/DoubleCounts!AI226)</f>
        <v>ND</v>
      </c>
      <c r="AJ226" s="213" t="str">
        <f>IF(DoubleCounts!AJ226 = 0, "ND", DoubleWins!AJ226/DoubleCounts!AJ226)</f>
        <v>ND</v>
      </c>
      <c r="AK226" s="213" t="str">
        <f>IF(DoubleCounts!AK226 = 0, "ND", DoubleWins!AK226/DoubleCounts!AK226)</f>
        <v>ND</v>
      </c>
      <c r="AL226" s="213" t="str">
        <f>IF(DoubleCounts!AL226 = 0, "ND", DoubleWins!AL226/DoubleCounts!AL226)</f>
        <v>ND</v>
      </c>
      <c r="AM226" s="213" t="str">
        <f>IF(DoubleCounts!AM226 = 0, "ND", DoubleWins!AM226/DoubleCounts!AM226)</f>
        <v>ND</v>
      </c>
      <c r="AN226" s="213" t="str">
        <f>IF(DoubleCounts!AN226 = 0, "ND", DoubleWins!AN226/DoubleCounts!AN226)</f>
        <v>ND</v>
      </c>
      <c r="AO226" s="213" t="str">
        <f>IF(DoubleCounts!AO226 = 0, "ND", DoubleWins!AO226/DoubleCounts!AO226)</f>
        <v>ND</v>
      </c>
      <c r="AP226" s="213" t="str">
        <f>IF(DoubleCounts!AP226 = 0, "ND", DoubleWins!AP226/DoubleCounts!AP226)</f>
        <v>ND</v>
      </c>
    </row>
    <row r="227">
      <c r="A227" s="212" t="s">
        <v>35</v>
      </c>
      <c r="B227" s="214">
        <f>IF(DoubleCounts!B227 = 0, "ND", DoubleWins!B227/DoubleCounts!B227)</f>
        <v>0.6923076923</v>
      </c>
      <c r="C227" s="214" t="str">
        <f>IF(DoubleCounts!C227 = 0, "ND", DoubleWins!C227/DoubleCounts!C227)</f>
        <v>ND</v>
      </c>
      <c r="D227" s="214">
        <f>IF(DoubleCounts!D227 = 0, "ND", DoubleWins!D227/DoubleCounts!D227)</f>
        <v>0.6925465839</v>
      </c>
      <c r="E227" s="214">
        <f>IF(DoubleCounts!E227 = 0, "ND", DoubleWins!E227/DoubleCounts!E227)</f>
        <v>0.6888888889</v>
      </c>
      <c r="F227" s="214" t="str">
        <f>IF(DoubleCounts!F227 = 0, "ND", DoubleWins!F227/DoubleCounts!F227)</f>
        <v>ND</v>
      </c>
      <c r="G227" s="214" t="str">
        <f>IF(DoubleCounts!G227 = 0, "ND", DoubleWins!G227/DoubleCounts!G227)</f>
        <v>ND</v>
      </c>
      <c r="H227" s="214" t="str">
        <f>IF(DoubleCounts!H227 = 0, "ND", DoubleWins!H227/DoubleCounts!H227)</f>
        <v>ND</v>
      </c>
      <c r="I227" s="214" t="str">
        <f>IF(DoubleCounts!I227 = 0, "ND", DoubleWins!I227/DoubleCounts!I227)</f>
        <v>ND</v>
      </c>
      <c r="J227" s="214" t="str">
        <f>IF(DoubleCounts!J227 = 0, "ND", DoubleWins!J227/DoubleCounts!J227)</f>
        <v>ND</v>
      </c>
      <c r="K227" s="214" t="str">
        <f>IF(DoubleCounts!K227 = 0, "ND", DoubleWins!K227/DoubleCounts!K227)</f>
        <v>ND</v>
      </c>
      <c r="L227" s="214" t="str">
        <f>IF(DoubleCounts!L227 = 0, "ND", DoubleWins!L227/DoubleCounts!L227)</f>
        <v>ND</v>
      </c>
      <c r="M227" s="214" t="str">
        <f>IF(DoubleCounts!M227 = 0, "ND", DoubleWins!M227/DoubleCounts!M227)</f>
        <v>ND</v>
      </c>
      <c r="N227" s="214" t="str">
        <f>IF(DoubleCounts!N227 = 0, "ND", DoubleWins!N227/DoubleCounts!N227)</f>
        <v>ND</v>
      </c>
      <c r="O227" s="214" t="str">
        <f>IF(DoubleCounts!O227 = 0, "ND", DoubleWins!O227/DoubleCounts!O227)</f>
        <v>ND</v>
      </c>
      <c r="P227" s="214" t="str">
        <f>IF(DoubleCounts!P227 = 0, "ND", DoubleWins!P227/DoubleCounts!P227)</f>
        <v>ND</v>
      </c>
      <c r="Q227" s="214" t="str">
        <f>IF(DoubleCounts!Q227 = 0, "ND", DoubleWins!Q227/DoubleCounts!Q227)</f>
        <v>ND</v>
      </c>
      <c r="R227" s="213" t="str">
        <f>IF(DoubleCounts!R227 = 0, "ND", DoubleWins!R227/DoubleCounts!R227)</f>
        <v>ND</v>
      </c>
      <c r="S227" s="213" t="str">
        <f>IF(DoubleCounts!S227 = 0, "ND", DoubleWins!S227/DoubleCounts!S227)</f>
        <v>ND</v>
      </c>
      <c r="T227" s="213" t="str">
        <f>IF(DoubleCounts!T227 = 0, "ND", DoubleWins!T227/DoubleCounts!T227)</f>
        <v>ND</v>
      </c>
      <c r="U227" s="213" t="str">
        <f>IF(DoubleCounts!U227 = 0, "ND", DoubleWins!U227/DoubleCounts!U227)</f>
        <v>ND</v>
      </c>
      <c r="V227" s="213" t="str">
        <f>IF(DoubleCounts!V227 = 0, "ND", DoubleWins!V227/DoubleCounts!V227)</f>
        <v>ND</v>
      </c>
      <c r="W227" s="213" t="str">
        <f>IF(DoubleCounts!W227 = 0, "ND", DoubleWins!W227/DoubleCounts!W227)</f>
        <v>ND</v>
      </c>
      <c r="X227" s="213" t="str">
        <f>IF(DoubleCounts!X227 = 0, "ND", DoubleWins!X227/DoubleCounts!X227)</f>
        <v>ND</v>
      </c>
      <c r="Y227" s="213" t="str">
        <f>IF(DoubleCounts!Y227 = 0, "ND", DoubleWins!Y227/DoubleCounts!Y227)</f>
        <v>ND</v>
      </c>
      <c r="Z227" s="213" t="str">
        <f>IF(DoubleCounts!Z227 = 0, "ND", DoubleWins!Z227/DoubleCounts!Z227)</f>
        <v>ND</v>
      </c>
      <c r="AA227" s="213" t="str">
        <f>IF(DoubleCounts!AA227 = 0, "ND", DoubleWins!AA227/DoubleCounts!AA227)</f>
        <v>ND</v>
      </c>
      <c r="AB227" s="213" t="str">
        <f>IF(DoubleCounts!AB227 = 0, "ND", DoubleWins!AB227/DoubleCounts!AB227)</f>
        <v>ND</v>
      </c>
      <c r="AC227" s="213" t="str">
        <f>IF(DoubleCounts!AC227 = 0, "ND", DoubleWins!AC227/DoubleCounts!AC227)</f>
        <v>ND</v>
      </c>
      <c r="AD227" s="213" t="str">
        <f>IF(DoubleCounts!AD227 = 0, "ND", DoubleWins!AD227/DoubleCounts!AD227)</f>
        <v>ND</v>
      </c>
      <c r="AE227" s="213" t="str">
        <f>IF(DoubleCounts!AE227 = 0, "ND", DoubleWins!AE227/DoubleCounts!AE227)</f>
        <v>ND</v>
      </c>
      <c r="AF227" s="213" t="str">
        <f>IF(DoubleCounts!AF227 = 0, "ND", DoubleWins!AF227/DoubleCounts!AF227)</f>
        <v>ND</v>
      </c>
      <c r="AG227" s="213" t="str">
        <f>IF(DoubleCounts!AG227 = 0, "ND", DoubleWins!AG227/DoubleCounts!AG227)</f>
        <v>ND</v>
      </c>
      <c r="AH227" s="213" t="str">
        <f>IF(DoubleCounts!AH227 = 0, "ND", DoubleWins!AH227/DoubleCounts!AH227)</f>
        <v>ND</v>
      </c>
      <c r="AI227" s="213" t="str">
        <f>IF(DoubleCounts!AI227 = 0, "ND", DoubleWins!AI227/DoubleCounts!AI227)</f>
        <v>ND</v>
      </c>
      <c r="AJ227" s="213" t="str">
        <f>IF(DoubleCounts!AJ227 = 0, "ND", DoubleWins!AJ227/DoubleCounts!AJ227)</f>
        <v>ND</v>
      </c>
      <c r="AK227" s="213" t="str">
        <f>IF(DoubleCounts!AK227 = 0, "ND", DoubleWins!AK227/DoubleCounts!AK227)</f>
        <v>ND</v>
      </c>
      <c r="AL227" s="213" t="str">
        <f>IF(DoubleCounts!AL227 = 0, "ND", DoubleWins!AL227/DoubleCounts!AL227)</f>
        <v>ND</v>
      </c>
      <c r="AM227" s="213" t="str">
        <f>IF(DoubleCounts!AM227 = 0, "ND", DoubleWins!AM227/DoubleCounts!AM227)</f>
        <v>ND</v>
      </c>
      <c r="AN227" s="213" t="str">
        <f>IF(DoubleCounts!AN227 = 0, "ND", DoubleWins!AN227/DoubleCounts!AN227)</f>
        <v>ND</v>
      </c>
      <c r="AO227" s="213" t="str">
        <f>IF(DoubleCounts!AO227 = 0, "ND", DoubleWins!AO227/DoubleCounts!AO227)</f>
        <v>ND</v>
      </c>
      <c r="AP227" s="213" t="str">
        <f>IF(DoubleCounts!AP227 = 0, "ND", DoubleWins!AP227/DoubleCounts!AP227)</f>
        <v>ND</v>
      </c>
    </row>
    <row r="228">
      <c r="A228" s="212" t="s">
        <v>3018</v>
      </c>
      <c r="B228" s="214">
        <f>IF(DoubleCounts!B228 = 0, "ND", DoubleWins!B228/DoubleCounts!B228)</f>
        <v>0.8285714286</v>
      </c>
      <c r="C228" s="214" t="str">
        <f>IF(DoubleCounts!C228 = 0, "ND", DoubleWins!C228/DoubleCounts!C228)</f>
        <v>ND</v>
      </c>
      <c r="D228" s="214" t="str">
        <f>IF(DoubleCounts!D228 = 0, "ND", DoubleWins!D228/DoubleCounts!D228)</f>
        <v>ND</v>
      </c>
      <c r="E228" s="214" t="str">
        <f>IF(DoubleCounts!E228 = 0, "ND", DoubleWins!E228/DoubleCounts!E228)</f>
        <v>ND</v>
      </c>
      <c r="F228" s="214" t="str">
        <f>IF(DoubleCounts!F228 = 0, "ND", DoubleWins!F228/DoubleCounts!F228)</f>
        <v>ND</v>
      </c>
      <c r="G228" s="214">
        <f>IF(DoubleCounts!G228 = 0, "ND", DoubleWins!G228/DoubleCounts!G228)</f>
        <v>0.8064516129</v>
      </c>
      <c r="H228" s="214">
        <f>IF(DoubleCounts!H228 = 0, "ND", DoubleWins!H228/DoubleCounts!H228)</f>
        <v>1</v>
      </c>
      <c r="I228" s="214" t="str">
        <f>IF(DoubleCounts!I228 = 0, "ND", DoubleWins!I228/DoubleCounts!I228)</f>
        <v>ND</v>
      </c>
      <c r="J228" s="214" t="str">
        <f>IF(DoubleCounts!J228 = 0, "ND", DoubleWins!J228/DoubleCounts!J228)</f>
        <v>ND</v>
      </c>
      <c r="K228" s="214" t="str">
        <f>IF(DoubleCounts!K228 = 0, "ND", DoubleWins!K228/DoubleCounts!K228)</f>
        <v>ND</v>
      </c>
      <c r="L228" s="214" t="str">
        <f>IF(DoubleCounts!L228 = 0, "ND", DoubleWins!L228/DoubleCounts!L228)</f>
        <v>ND</v>
      </c>
      <c r="M228" s="214" t="str">
        <f>IF(DoubleCounts!M228 = 0, "ND", DoubleWins!M228/DoubleCounts!M228)</f>
        <v>ND</v>
      </c>
      <c r="N228" s="214" t="str">
        <f>IF(DoubleCounts!N228 = 0, "ND", DoubleWins!N228/DoubleCounts!N228)</f>
        <v>ND</v>
      </c>
      <c r="O228" s="214" t="str">
        <f>IF(DoubleCounts!O228 = 0, "ND", DoubleWins!O228/DoubleCounts!O228)</f>
        <v>ND</v>
      </c>
      <c r="P228" s="214" t="str">
        <f>IF(DoubleCounts!P228 = 0, "ND", DoubleWins!P228/DoubleCounts!P228)</f>
        <v>ND</v>
      </c>
      <c r="Q228" s="214" t="str">
        <f>IF(DoubleCounts!Q228 = 0, "ND", DoubleWins!Q228/DoubleCounts!Q228)</f>
        <v>ND</v>
      </c>
      <c r="R228" s="213" t="str">
        <f>IF(DoubleCounts!R228 = 0, "ND", DoubleWins!R228/DoubleCounts!R228)</f>
        <v>ND</v>
      </c>
      <c r="S228" s="213" t="str">
        <f>IF(DoubleCounts!S228 = 0, "ND", DoubleWins!S228/DoubleCounts!S228)</f>
        <v>ND</v>
      </c>
      <c r="T228" s="213" t="str">
        <f>IF(DoubleCounts!T228 = 0, "ND", DoubleWins!T228/DoubleCounts!T228)</f>
        <v>ND</v>
      </c>
      <c r="U228" s="213" t="str">
        <f>IF(DoubleCounts!U228 = 0, "ND", DoubleWins!U228/DoubleCounts!U228)</f>
        <v>ND</v>
      </c>
      <c r="V228" s="213" t="str">
        <f>IF(DoubleCounts!V228 = 0, "ND", DoubleWins!V228/DoubleCounts!V228)</f>
        <v>ND</v>
      </c>
      <c r="W228" s="213" t="str">
        <f>IF(DoubleCounts!W228 = 0, "ND", DoubleWins!W228/DoubleCounts!W228)</f>
        <v>ND</v>
      </c>
      <c r="X228" s="213" t="str">
        <f>IF(DoubleCounts!X228 = 0, "ND", DoubleWins!X228/DoubleCounts!X228)</f>
        <v>ND</v>
      </c>
      <c r="Y228" s="213" t="str">
        <f>IF(DoubleCounts!Y228 = 0, "ND", DoubleWins!Y228/DoubleCounts!Y228)</f>
        <v>ND</v>
      </c>
      <c r="Z228" s="213" t="str">
        <f>IF(DoubleCounts!Z228 = 0, "ND", DoubleWins!Z228/DoubleCounts!Z228)</f>
        <v>ND</v>
      </c>
      <c r="AA228" s="213" t="str">
        <f>IF(DoubleCounts!AA228 = 0, "ND", DoubleWins!AA228/DoubleCounts!AA228)</f>
        <v>ND</v>
      </c>
      <c r="AB228" s="213" t="str">
        <f>IF(DoubleCounts!AB228 = 0, "ND", DoubleWins!AB228/DoubleCounts!AB228)</f>
        <v>ND</v>
      </c>
      <c r="AC228" s="213" t="str">
        <f>IF(DoubleCounts!AC228 = 0, "ND", DoubleWins!AC228/DoubleCounts!AC228)</f>
        <v>ND</v>
      </c>
      <c r="AD228" s="213" t="str">
        <f>IF(DoubleCounts!AD228 = 0, "ND", DoubleWins!AD228/DoubleCounts!AD228)</f>
        <v>ND</v>
      </c>
      <c r="AE228" s="213" t="str">
        <f>IF(DoubleCounts!AE228 = 0, "ND", DoubleWins!AE228/DoubleCounts!AE228)</f>
        <v>ND</v>
      </c>
      <c r="AF228" s="213" t="str">
        <f>IF(DoubleCounts!AF228 = 0, "ND", DoubleWins!AF228/DoubleCounts!AF228)</f>
        <v>ND</v>
      </c>
      <c r="AG228" s="213" t="str">
        <f>IF(DoubleCounts!AG228 = 0, "ND", DoubleWins!AG228/DoubleCounts!AG228)</f>
        <v>ND</v>
      </c>
      <c r="AH228" s="213" t="str">
        <f>IF(DoubleCounts!AH228 = 0, "ND", DoubleWins!AH228/DoubleCounts!AH228)</f>
        <v>ND</v>
      </c>
      <c r="AI228" s="213" t="str">
        <f>IF(DoubleCounts!AI228 = 0, "ND", DoubleWins!AI228/DoubleCounts!AI228)</f>
        <v>ND</v>
      </c>
      <c r="AJ228" s="213" t="str">
        <f>IF(DoubleCounts!AJ228 = 0, "ND", DoubleWins!AJ228/DoubleCounts!AJ228)</f>
        <v>ND</v>
      </c>
      <c r="AK228" s="213" t="str">
        <f>IF(DoubleCounts!AK228 = 0, "ND", DoubleWins!AK228/DoubleCounts!AK228)</f>
        <v>ND</v>
      </c>
      <c r="AL228" s="213" t="str">
        <f>IF(DoubleCounts!AL228 = 0, "ND", DoubleWins!AL228/DoubleCounts!AL228)</f>
        <v>ND</v>
      </c>
      <c r="AM228" s="213" t="str">
        <f>IF(DoubleCounts!AM228 = 0, "ND", DoubleWins!AM228/DoubleCounts!AM228)</f>
        <v>ND</v>
      </c>
      <c r="AN228" s="213" t="str">
        <f>IF(DoubleCounts!AN228 = 0, "ND", DoubleWins!AN228/DoubleCounts!AN228)</f>
        <v>ND</v>
      </c>
      <c r="AO228" s="213" t="str">
        <f>IF(DoubleCounts!AO228 = 0, "ND", DoubleWins!AO228/DoubleCounts!AO228)</f>
        <v>ND</v>
      </c>
      <c r="AP228" s="213" t="str">
        <f>IF(DoubleCounts!AP228 = 0, "ND", DoubleWins!AP228/DoubleCounts!AP228)</f>
        <v>ND</v>
      </c>
    </row>
    <row r="229">
      <c r="A229" s="212" t="s">
        <v>3024</v>
      </c>
      <c r="B229" s="214">
        <f>IF(DoubleCounts!B229 = 0, "ND", DoubleWins!B229/DoubleCounts!B229)</f>
        <v>0.8988764045</v>
      </c>
      <c r="C229" s="214" t="str">
        <f>IF(DoubleCounts!C229 = 0, "ND", DoubleWins!C229/DoubleCounts!C229)</f>
        <v>ND</v>
      </c>
      <c r="D229" s="214" t="str">
        <f>IF(DoubleCounts!D229 = 0, "ND", DoubleWins!D229/DoubleCounts!D229)</f>
        <v>ND</v>
      </c>
      <c r="E229" s="214" t="str">
        <f>IF(DoubleCounts!E229 = 0, "ND", DoubleWins!E229/DoubleCounts!E229)</f>
        <v>ND</v>
      </c>
      <c r="F229" s="214" t="str">
        <f>IF(DoubleCounts!F229 = 0, "ND", DoubleWins!F229/DoubleCounts!F229)</f>
        <v>ND</v>
      </c>
      <c r="G229" s="214">
        <f>IF(DoubleCounts!G229 = 0, "ND", DoubleWins!G229/DoubleCounts!G229)</f>
        <v>0.9147982063</v>
      </c>
      <c r="H229" s="214">
        <f>IF(DoubleCounts!H229 = 0, "ND", DoubleWins!H229/DoubleCounts!H229)</f>
        <v>0.8139534884</v>
      </c>
      <c r="I229" s="214">
        <f>IF(DoubleCounts!I229 = 0, "ND", DoubleWins!I229/DoubleCounts!I229)</f>
        <v>1</v>
      </c>
      <c r="J229" s="214" t="str">
        <f>IF(DoubleCounts!J229 = 0, "ND", DoubleWins!J229/DoubleCounts!J229)</f>
        <v>ND</v>
      </c>
      <c r="K229" s="214" t="str">
        <f>IF(DoubleCounts!K229 = 0, "ND", DoubleWins!K229/DoubleCounts!K229)</f>
        <v>ND</v>
      </c>
      <c r="L229" s="214" t="str">
        <f>IF(DoubleCounts!L229 = 0, "ND", DoubleWins!L229/DoubleCounts!L229)</f>
        <v>ND</v>
      </c>
      <c r="M229" s="214" t="str">
        <f>IF(DoubleCounts!M229 = 0, "ND", DoubleWins!M229/DoubleCounts!M229)</f>
        <v>ND</v>
      </c>
      <c r="N229" s="214" t="str">
        <f>IF(DoubleCounts!N229 = 0, "ND", DoubleWins!N229/DoubleCounts!N229)</f>
        <v>ND</v>
      </c>
      <c r="O229" s="214" t="str">
        <f>IF(DoubleCounts!O229 = 0, "ND", DoubleWins!O229/DoubleCounts!O229)</f>
        <v>ND</v>
      </c>
      <c r="P229" s="214" t="str">
        <f>IF(DoubleCounts!P229 = 0, "ND", DoubleWins!P229/DoubleCounts!P229)</f>
        <v>ND</v>
      </c>
      <c r="Q229" s="214" t="str">
        <f>IF(DoubleCounts!Q229 = 0, "ND", DoubleWins!Q229/DoubleCounts!Q229)</f>
        <v>ND</v>
      </c>
      <c r="R229" s="213" t="str">
        <f>IF(DoubleCounts!R229 = 0, "ND", DoubleWins!R229/DoubleCounts!R229)</f>
        <v>ND</v>
      </c>
      <c r="S229" s="213" t="str">
        <f>IF(DoubleCounts!S229 = 0, "ND", DoubleWins!S229/DoubleCounts!S229)</f>
        <v>ND</v>
      </c>
      <c r="T229" s="213" t="str">
        <f>IF(DoubleCounts!T229 = 0, "ND", DoubleWins!T229/DoubleCounts!T229)</f>
        <v>ND</v>
      </c>
      <c r="U229" s="213" t="str">
        <f>IF(DoubleCounts!U229 = 0, "ND", DoubleWins!U229/DoubleCounts!U229)</f>
        <v>ND</v>
      </c>
      <c r="V229" s="213" t="str">
        <f>IF(DoubleCounts!V229 = 0, "ND", DoubleWins!V229/DoubleCounts!V229)</f>
        <v>ND</v>
      </c>
      <c r="W229" s="213" t="str">
        <f>IF(DoubleCounts!W229 = 0, "ND", DoubleWins!W229/DoubleCounts!W229)</f>
        <v>ND</v>
      </c>
      <c r="X229" s="213" t="str">
        <f>IF(DoubleCounts!X229 = 0, "ND", DoubleWins!X229/DoubleCounts!X229)</f>
        <v>ND</v>
      </c>
      <c r="Y229" s="213" t="str">
        <f>IF(DoubleCounts!Y229 = 0, "ND", DoubleWins!Y229/DoubleCounts!Y229)</f>
        <v>ND</v>
      </c>
      <c r="Z229" s="213" t="str">
        <f>IF(DoubleCounts!Z229 = 0, "ND", DoubleWins!Z229/DoubleCounts!Z229)</f>
        <v>ND</v>
      </c>
      <c r="AA229" s="213" t="str">
        <f>IF(DoubleCounts!AA229 = 0, "ND", DoubleWins!AA229/DoubleCounts!AA229)</f>
        <v>ND</v>
      </c>
      <c r="AB229" s="213" t="str">
        <f>IF(DoubleCounts!AB229 = 0, "ND", DoubleWins!AB229/DoubleCounts!AB229)</f>
        <v>ND</v>
      </c>
      <c r="AC229" s="213" t="str">
        <f>IF(DoubleCounts!AC229 = 0, "ND", DoubleWins!AC229/DoubleCounts!AC229)</f>
        <v>ND</v>
      </c>
      <c r="AD229" s="213" t="str">
        <f>IF(DoubleCounts!AD229 = 0, "ND", DoubleWins!AD229/DoubleCounts!AD229)</f>
        <v>ND</v>
      </c>
      <c r="AE229" s="213" t="str">
        <f>IF(DoubleCounts!AE229 = 0, "ND", DoubleWins!AE229/DoubleCounts!AE229)</f>
        <v>ND</v>
      </c>
      <c r="AF229" s="213" t="str">
        <f>IF(DoubleCounts!AF229 = 0, "ND", DoubleWins!AF229/DoubleCounts!AF229)</f>
        <v>ND</v>
      </c>
      <c r="AG229" s="213" t="str">
        <f>IF(DoubleCounts!AG229 = 0, "ND", DoubleWins!AG229/DoubleCounts!AG229)</f>
        <v>ND</v>
      </c>
      <c r="AH229" s="213" t="str">
        <f>IF(DoubleCounts!AH229 = 0, "ND", DoubleWins!AH229/DoubleCounts!AH229)</f>
        <v>ND</v>
      </c>
      <c r="AI229" s="213" t="str">
        <f>IF(DoubleCounts!AI229 = 0, "ND", DoubleWins!AI229/DoubleCounts!AI229)</f>
        <v>ND</v>
      </c>
      <c r="AJ229" s="213" t="str">
        <f>IF(DoubleCounts!AJ229 = 0, "ND", DoubleWins!AJ229/DoubleCounts!AJ229)</f>
        <v>ND</v>
      </c>
      <c r="AK229" s="213" t="str">
        <f>IF(DoubleCounts!AK229 = 0, "ND", DoubleWins!AK229/DoubleCounts!AK229)</f>
        <v>ND</v>
      </c>
      <c r="AL229" s="213" t="str">
        <f>IF(DoubleCounts!AL229 = 0, "ND", DoubleWins!AL229/DoubleCounts!AL229)</f>
        <v>ND</v>
      </c>
      <c r="AM229" s="213" t="str">
        <f>IF(DoubleCounts!AM229 = 0, "ND", DoubleWins!AM229/DoubleCounts!AM229)</f>
        <v>ND</v>
      </c>
      <c r="AN229" s="213" t="str">
        <f>IF(DoubleCounts!AN229 = 0, "ND", DoubleWins!AN229/DoubleCounts!AN229)</f>
        <v>ND</v>
      </c>
      <c r="AO229" s="213" t="str">
        <f>IF(DoubleCounts!AO229 = 0, "ND", DoubleWins!AO229/DoubleCounts!AO229)</f>
        <v>ND</v>
      </c>
      <c r="AP229" s="213" t="str">
        <f>IF(DoubleCounts!AP229 = 0, "ND", DoubleWins!AP229/DoubleCounts!AP229)</f>
        <v>ND</v>
      </c>
    </row>
    <row r="230">
      <c r="A230" s="212" t="s">
        <v>36</v>
      </c>
      <c r="B230" s="214">
        <f>IF(DoubleCounts!B230 = 0, "ND", DoubleWins!B230/DoubleCounts!B230)</f>
        <v>0.8446540881</v>
      </c>
      <c r="C230" s="214">
        <f>IF(DoubleCounts!C230 = 0, "ND", DoubleWins!C230/DoubleCounts!C230)</f>
        <v>1</v>
      </c>
      <c r="D230" s="214">
        <f>IF(DoubleCounts!D230 = 0, "ND", DoubleWins!D230/DoubleCounts!D230)</f>
        <v>0.8462361755</v>
      </c>
      <c r="E230" s="214">
        <f>IF(DoubleCounts!E230 = 0, "ND", DoubleWins!E230/DoubleCounts!E230)</f>
        <v>0.8397790055</v>
      </c>
      <c r="F230" s="214">
        <f>IF(DoubleCounts!F230 = 0, "ND", DoubleWins!F230/DoubleCounts!F230)</f>
        <v>0.5</v>
      </c>
      <c r="G230" s="214" t="str">
        <f>IF(DoubleCounts!G230 = 0, "ND", DoubleWins!G230/DoubleCounts!G230)</f>
        <v>ND</v>
      </c>
      <c r="H230" s="214" t="str">
        <f>IF(DoubleCounts!H230 = 0, "ND", DoubleWins!H230/DoubleCounts!H230)</f>
        <v>ND</v>
      </c>
      <c r="I230" s="214" t="str">
        <f>IF(DoubleCounts!I230 = 0, "ND", DoubleWins!I230/DoubleCounts!I230)</f>
        <v>ND</v>
      </c>
      <c r="J230" s="214" t="str">
        <f>IF(DoubleCounts!J230 = 0, "ND", DoubleWins!J230/DoubleCounts!J230)</f>
        <v>ND</v>
      </c>
      <c r="K230" s="214" t="str">
        <f>IF(DoubleCounts!K230 = 0, "ND", DoubleWins!K230/DoubleCounts!K230)</f>
        <v>ND</v>
      </c>
      <c r="L230" s="214" t="str">
        <f>IF(DoubleCounts!L230 = 0, "ND", DoubleWins!L230/DoubleCounts!L230)</f>
        <v>ND</v>
      </c>
      <c r="M230" s="214" t="str">
        <f>IF(DoubleCounts!M230 = 0, "ND", DoubleWins!M230/DoubleCounts!M230)</f>
        <v>ND</v>
      </c>
      <c r="N230" s="214" t="str">
        <f>IF(DoubleCounts!N230 = 0, "ND", DoubleWins!N230/DoubleCounts!N230)</f>
        <v>ND</v>
      </c>
      <c r="O230" s="214" t="str">
        <f>IF(DoubleCounts!O230 = 0, "ND", DoubleWins!O230/DoubleCounts!O230)</f>
        <v>ND</v>
      </c>
      <c r="P230" s="214" t="str">
        <f>IF(DoubleCounts!P230 = 0, "ND", DoubleWins!P230/DoubleCounts!P230)</f>
        <v>ND</v>
      </c>
      <c r="Q230" s="214" t="str">
        <f>IF(DoubleCounts!Q230 = 0, "ND", DoubleWins!Q230/DoubleCounts!Q230)</f>
        <v>ND</v>
      </c>
      <c r="R230" s="213" t="str">
        <f>IF(DoubleCounts!R230 = 0, "ND", DoubleWins!R230/DoubleCounts!R230)</f>
        <v>ND</v>
      </c>
      <c r="S230" s="213" t="str">
        <f>IF(DoubleCounts!S230 = 0, "ND", DoubleWins!S230/DoubleCounts!S230)</f>
        <v>ND</v>
      </c>
      <c r="T230" s="213" t="str">
        <f>IF(DoubleCounts!T230 = 0, "ND", DoubleWins!T230/DoubleCounts!T230)</f>
        <v>ND</v>
      </c>
      <c r="U230" s="213" t="str">
        <f>IF(DoubleCounts!U230 = 0, "ND", DoubleWins!U230/DoubleCounts!U230)</f>
        <v>ND</v>
      </c>
      <c r="V230" s="213" t="str">
        <f>IF(DoubleCounts!V230 = 0, "ND", DoubleWins!V230/DoubleCounts!V230)</f>
        <v>ND</v>
      </c>
      <c r="W230" s="213" t="str">
        <f>IF(DoubleCounts!W230 = 0, "ND", DoubleWins!W230/DoubleCounts!W230)</f>
        <v>ND</v>
      </c>
      <c r="X230" s="213" t="str">
        <f>IF(DoubleCounts!X230 = 0, "ND", DoubleWins!X230/DoubleCounts!X230)</f>
        <v>ND</v>
      </c>
      <c r="Y230" s="213" t="str">
        <f>IF(DoubleCounts!Y230 = 0, "ND", DoubleWins!Y230/DoubleCounts!Y230)</f>
        <v>ND</v>
      </c>
      <c r="Z230" s="213" t="str">
        <f>IF(DoubleCounts!Z230 = 0, "ND", DoubleWins!Z230/DoubleCounts!Z230)</f>
        <v>ND</v>
      </c>
      <c r="AA230" s="213" t="str">
        <f>IF(DoubleCounts!AA230 = 0, "ND", DoubleWins!AA230/DoubleCounts!AA230)</f>
        <v>ND</v>
      </c>
      <c r="AB230" s="213" t="str">
        <f>IF(DoubleCounts!AB230 = 0, "ND", DoubleWins!AB230/DoubleCounts!AB230)</f>
        <v>ND</v>
      </c>
      <c r="AC230" s="213" t="str">
        <f>IF(DoubleCounts!AC230 = 0, "ND", DoubleWins!AC230/DoubleCounts!AC230)</f>
        <v>ND</v>
      </c>
      <c r="AD230" s="213" t="str">
        <f>IF(DoubleCounts!AD230 = 0, "ND", DoubleWins!AD230/DoubleCounts!AD230)</f>
        <v>ND</v>
      </c>
      <c r="AE230" s="213" t="str">
        <f>IF(DoubleCounts!AE230 = 0, "ND", DoubleWins!AE230/DoubleCounts!AE230)</f>
        <v>ND</v>
      </c>
      <c r="AF230" s="213" t="str">
        <f>IF(DoubleCounts!AF230 = 0, "ND", DoubleWins!AF230/DoubleCounts!AF230)</f>
        <v>ND</v>
      </c>
      <c r="AG230" s="213" t="str">
        <f>IF(DoubleCounts!AG230 = 0, "ND", DoubleWins!AG230/DoubleCounts!AG230)</f>
        <v>ND</v>
      </c>
      <c r="AH230" s="213" t="str">
        <f>IF(DoubleCounts!AH230 = 0, "ND", DoubleWins!AH230/DoubleCounts!AH230)</f>
        <v>ND</v>
      </c>
      <c r="AI230" s="213" t="str">
        <f>IF(DoubleCounts!AI230 = 0, "ND", DoubleWins!AI230/DoubleCounts!AI230)</f>
        <v>ND</v>
      </c>
      <c r="AJ230" s="213" t="str">
        <f>IF(DoubleCounts!AJ230 = 0, "ND", DoubleWins!AJ230/DoubleCounts!AJ230)</f>
        <v>ND</v>
      </c>
      <c r="AK230" s="213" t="str">
        <f>IF(DoubleCounts!AK230 = 0, "ND", DoubleWins!AK230/DoubleCounts!AK230)</f>
        <v>ND</v>
      </c>
      <c r="AL230" s="213" t="str">
        <f>IF(DoubleCounts!AL230 = 0, "ND", DoubleWins!AL230/DoubleCounts!AL230)</f>
        <v>ND</v>
      </c>
      <c r="AM230" s="213" t="str">
        <f>IF(DoubleCounts!AM230 = 0, "ND", DoubleWins!AM230/DoubleCounts!AM230)</f>
        <v>ND</v>
      </c>
      <c r="AN230" s="213" t="str">
        <f>IF(DoubleCounts!AN230 = 0, "ND", DoubleWins!AN230/DoubleCounts!AN230)</f>
        <v>ND</v>
      </c>
      <c r="AO230" s="213" t="str">
        <f>IF(DoubleCounts!AO230 = 0, "ND", DoubleWins!AO230/DoubleCounts!AO230)</f>
        <v>ND</v>
      </c>
      <c r="AP230" s="213" t="str">
        <f>IF(DoubleCounts!AP230 = 0, "ND", DoubleWins!AP230/DoubleCounts!AP230)</f>
        <v>ND</v>
      </c>
    </row>
    <row r="231">
      <c r="A231" s="212" t="s">
        <v>3035</v>
      </c>
      <c r="B231" s="214">
        <f>IF(DoubleCounts!B231 = 0, "ND", DoubleWins!B231/DoubleCounts!B231)</f>
        <v>0.9155405405</v>
      </c>
      <c r="C231" s="214" t="str">
        <f>IF(DoubleCounts!C231 = 0, "ND", DoubleWins!C231/DoubleCounts!C231)</f>
        <v>ND</v>
      </c>
      <c r="D231" s="214" t="str">
        <f>IF(DoubleCounts!D231 = 0, "ND", DoubleWins!D231/DoubleCounts!D231)</f>
        <v>ND</v>
      </c>
      <c r="E231" s="214" t="str">
        <f>IF(DoubleCounts!E231 = 0, "ND", DoubleWins!E231/DoubleCounts!E231)</f>
        <v>ND</v>
      </c>
      <c r="F231" s="214" t="str">
        <f>IF(DoubleCounts!F231 = 0, "ND", DoubleWins!F231/DoubleCounts!F231)</f>
        <v>ND</v>
      </c>
      <c r="G231" s="214">
        <f>IF(DoubleCounts!G231 = 0, "ND", DoubleWins!G231/DoubleCounts!G231)</f>
        <v>0.9143968872</v>
      </c>
      <c r="H231" s="214">
        <f>IF(DoubleCounts!H231 = 0, "ND", DoubleWins!H231/DoubleCounts!H231)</f>
        <v>0.9459459459</v>
      </c>
      <c r="I231" s="214">
        <f>IF(DoubleCounts!I231 = 0, "ND", DoubleWins!I231/DoubleCounts!I231)</f>
        <v>0.5</v>
      </c>
      <c r="J231" s="214" t="str">
        <f>IF(DoubleCounts!J231 = 0, "ND", DoubleWins!J231/DoubleCounts!J231)</f>
        <v>ND</v>
      </c>
      <c r="K231" s="214" t="str">
        <f>IF(DoubleCounts!K231 = 0, "ND", DoubleWins!K231/DoubleCounts!K231)</f>
        <v>ND</v>
      </c>
      <c r="L231" s="214" t="str">
        <f>IF(DoubleCounts!L231 = 0, "ND", DoubleWins!L231/DoubleCounts!L231)</f>
        <v>ND</v>
      </c>
      <c r="M231" s="214" t="str">
        <f>IF(DoubleCounts!M231 = 0, "ND", DoubleWins!M231/DoubleCounts!M231)</f>
        <v>ND</v>
      </c>
      <c r="N231" s="214" t="str">
        <f>IF(DoubleCounts!N231 = 0, "ND", DoubleWins!N231/DoubleCounts!N231)</f>
        <v>ND</v>
      </c>
      <c r="O231" s="214" t="str">
        <f>IF(DoubleCounts!O231 = 0, "ND", DoubleWins!O231/DoubleCounts!O231)</f>
        <v>ND</v>
      </c>
      <c r="P231" s="214" t="str">
        <f>IF(DoubleCounts!P231 = 0, "ND", DoubleWins!P231/DoubleCounts!P231)</f>
        <v>ND</v>
      </c>
      <c r="Q231" s="214" t="str">
        <f>IF(DoubleCounts!Q231 = 0, "ND", DoubleWins!Q231/DoubleCounts!Q231)</f>
        <v>ND</v>
      </c>
      <c r="R231" s="213" t="str">
        <f>IF(DoubleCounts!R231 = 0, "ND", DoubleWins!R231/DoubleCounts!R231)</f>
        <v>ND</v>
      </c>
      <c r="S231" s="213" t="str">
        <f>IF(DoubleCounts!S231 = 0, "ND", DoubleWins!S231/DoubleCounts!S231)</f>
        <v>ND</v>
      </c>
      <c r="T231" s="213" t="str">
        <f>IF(DoubleCounts!T231 = 0, "ND", DoubleWins!T231/DoubleCounts!T231)</f>
        <v>ND</v>
      </c>
      <c r="U231" s="213" t="str">
        <f>IF(DoubleCounts!U231 = 0, "ND", DoubleWins!U231/DoubleCounts!U231)</f>
        <v>ND</v>
      </c>
      <c r="V231" s="213" t="str">
        <f>IF(DoubleCounts!V231 = 0, "ND", DoubleWins!V231/DoubleCounts!V231)</f>
        <v>ND</v>
      </c>
      <c r="W231" s="213" t="str">
        <f>IF(DoubleCounts!W231 = 0, "ND", DoubleWins!W231/DoubleCounts!W231)</f>
        <v>ND</v>
      </c>
      <c r="X231" s="213" t="str">
        <f>IF(DoubleCounts!X231 = 0, "ND", DoubleWins!X231/DoubleCounts!X231)</f>
        <v>ND</v>
      </c>
      <c r="Y231" s="213" t="str">
        <f>IF(DoubleCounts!Y231 = 0, "ND", DoubleWins!Y231/DoubleCounts!Y231)</f>
        <v>ND</v>
      </c>
      <c r="Z231" s="213" t="str">
        <f>IF(DoubleCounts!Z231 = 0, "ND", DoubleWins!Z231/DoubleCounts!Z231)</f>
        <v>ND</v>
      </c>
      <c r="AA231" s="213" t="str">
        <f>IF(DoubleCounts!AA231 = 0, "ND", DoubleWins!AA231/DoubleCounts!AA231)</f>
        <v>ND</v>
      </c>
      <c r="AB231" s="213" t="str">
        <f>IF(DoubleCounts!AB231 = 0, "ND", DoubleWins!AB231/DoubleCounts!AB231)</f>
        <v>ND</v>
      </c>
      <c r="AC231" s="213" t="str">
        <f>IF(DoubleCounts!AC231 = 0, "ND", DoubleWins!AC231/DoubleCounts!AC231)</f>
        <v>ND</v>
      </c>
      <c r="AD231" s="213" t="str">
        <f>IF(DoubleCounts!AD231 = 0, "ND", DoubleWins!AD231/DoubleCounts!AD231)</f>
        <v>ND</v>
      </c>
      <c r="AE231" s="213" t="str">
        <f>IF(DoubleCounts!AE231 = 0, "ND", DoubleWins!AE231/DoubleCounts!AE231)</f>
        <v>ND</v>
      </c>
      <c r="AF231" s="213" t="str">
        <f>IF(DoubleCounts!AF231 = 0, "ND", DoubleWins!AF231/DoubleCounts!AF231)</f>
        <v>ND</v>
      </c>
      <c r="AG231" s="213" t="str">
        <f>IF(DoubleCounts!AG231 = 0, "ND", DoubleWins!AG231/DoubleCounts!AG231)</f>
        <v>ND</v>
      </c>
      <c r="AH231" s="213" t="str">
        <f>IF(DoubleCounts!AH231 = 0, "ND", DoubleWins!AH231/DoubleCounts!AH231)</f>
        <v>ND</v>
      </c>
      <c r="AI231" s="213" t="str">
        <f>IF(DoubleCounts!AI231 = 0, "ND", DoubleWins!AI231/DoubleCounts!AI231)</f>
        <v>ND</v>
      </c>
      <c r="AJ231" s="213" t="str">
        <f>IF(DoubleCounts!AJ231 = 0, "ND", DoubleWins!AJ231/DoubleCounts!AJ231)</f>
        <v>ND</v>
      </c>
      <c r="AK231" s="213" t="str">
        <f>IF(DoubleCounts!AK231 = 0, "ND", DoubleWins!AK231/DoubleCounts!AK231)</f>
        <v>ND</v>
      </c>
      <c r="AL231" s="213" t="str">
        <f>IF(DoubleCounts!AL231 = 0, "ND", DoubleWins!AL231/DoubleCounts!AL231)</f>
        <v>ND</v>
      </c>
      <c r="AM231" s="213" t="str">
        <f>IF(DoubleCounts!AM231 = 0, "ND", DoubleWins!AM231/DoubleCounts!AM231)</f>
        <v>ND</v>
      </c>
      <c r="AN231" s="213" t="str">
        <f>IF(DoubleCounts!AN231 = 0, "ND", DoubleWins!AN231/DoubleCounts!AN231)</f>
        <v>ND</v>
      </c>
      <c r="AO231" s="213" t="str">
        <f>IF(DoubleCounts!AO231 = 0, "ND", DoubleWins!AO231/DoubleCounts!AO231)</f>
        <v>ND</v>
      </c>
      <c r="AP231" s="213" t="str">
        <f>IF(DoubleCounts!AP231 = 0, "ND", DoubleWins!AP231/DoubleCounts!AP231)</f>
        <v>ND</v>
      </c>
    </row>
    <row r="232">
      <c r="A232" s="176"/>
    </row>
    <row r="233">
      <c r="A233" s="176"/>
    </row>
    <row r="234">
      <c r="A234" s="176"/>
    </row>
    <row r="235">
      <c r="A235" s="176"/>
    </row>
    <row r="236">
      <c r="A236" s="176"/>
    </row>
    <row r="237">
      <c r="A237" s="176"/>
    </row>
    <row r="238">
      <c r="A238" s="176"/>
    </row>
    <row r="239">
      <c r="A239" s="176"/>
    </row>
    <row r="240">
      <c r="A240" s="176"/>
    </row>
    <row r="241">
      <c r="A241" s="176"/>
    </row>
    <row r="242">
      <c r="A242" s="176"/>
    </row>
    <row r="243">
      <c r="A243" s="176"/>
    </row>
    <row r="244">
      <c r="A244" s="176"/>
    </row>
    <row r="245">
      <c r="A245" s="176"/>
    </row>
    <row r="246">
      <c r="A246" s="176"/>
    </row>
    <row r="247">
      <c r="A247" s="176"/>
    </row>
    <row r="248">
      <c r="A248" s="176"/>
    </row>
    <row r="249">
      <c r="A249" s="176"/>
    </row>
    <row r="250">
      <c r="A250" s="176"/>
    </row>
    <row r="251">
      <c r="A251" s="176"/>
    </row>
    <row r="252">
      <c r="A252" s="176"/>
    </row>
    <row r="253">
      <c r="A253" s="176"/>
    </row>
    <row r="254">
      <c r="A254" s="176"/>
    </row>
    <row r="255">
      <c r="A255" s="176"/>
    </row>
    <row r="256">
      <c r="A256" s="176"/>
    </row>
    <row r="257">
      <c r="A257" s="176"/>
    </row>
    <row r="258">
      <c r="A258" s="176"/>
    </row>
    <row r="259">
      <c r="A259" s="176"/>
    </row>
    <row r="260">
      <c r="A260" s="176"/>
    </row>
    <row r="261">
      <c r="A261" s="176"/>
    </row>
    <row r="262">
      <c r="A262" s="176"/>
    </row>
    <row r="263">
      <c r="A263" s="176"/>
    </row>
    <row r="264">
      <c r="A264" s="176"/>
    </row>
    <row r="265">
      <c r="A265" s="176"/>
    </row>
    <row r="266">
      <c r="A266" s="176"/>
    </row>
    <row r="267">
      <c r="A267" s="176"/>
    </row>
    <row r="268">
      <c r="A268" s="176"/>
    </row>
    <row r="269">
      <c r="A269" s="176"/>
    </row>
    <row r="270">
      <c r="A270" s="176"/>
    </row>
    <row r="271">
      <c r="A271" s="176"/>
    </row>
    <row r="272">
      <c r="A272" s="176"/>
    </row>
    <row r="273">
      <c r="A273" s="176"/>
    </row>
    <row r="274">
      <c r="A274" s="176"/>
    </row>
    <row r="275">
      <c r="A275" s="176"/>
    </row>
    <row r="276">
      <c r="A276" s="176"/>
    </row>
    <row r="277">
      <c r="A277" s="176"/>
    </row>
    <row r="278">
      <c r="A278" s="176"/>
    </row>
    <row r="279">
      <c r="A279" s="176"/>
    </row>
    <row r="280">
      <c r="A280" s="176"/>
    </row>
    <row r="281">
      <c r="A281" s="176"/>
    </row>
    <row r="282">
      <c r="A282" s="176"/>
    </row>
    <row r="283">
      <c r="A283" s="176"/>
    </row>
    <row r="284">
      <c r="A284" s="176"/>
    </row>
    <row r="285">
      <c r="A285" s="176"/>
    </row>
    <row r="286">
      <c r="A286" s="176"/>
    </row>
    <row r="287">
      <c r="A287" s="176"/>
    </row>
    <row r="288">
      <c r="A288" s="176"/>
    </row>
    <row r="289">
      <c r="A289" s="176"/>
    </row>
    <row r="290">
      <c r="A290" s="176"/>
    </row>
    <row r="291">
      <c r="A291" s="176"/>
    </row>
    <row r="292">
      <c r="A292" s="176"/>
    </row>
    <row r="293">
      <c r="A293" s="176"/>
    </row>
    <row r="294">
      <c r="A294" s="176"/>
    </row>
    <row r="295">
      <c r="A295" s="176"/>
    </row>
    <row r="296">
      <c r="A296" s="176"/>
    </row>
    <row r="297">
      <c r="A297" s="176"/>
    </row>
    <row r="298">
      <c r="A298" s="176"/>
    </row>
    <row r="299">
      <c r="A299" s="176"/>
    </row>
    <row r="300">
      <c r="A300" s="176"/>
    </row>
    <row r="301">
      <c r="A301" s="176"/>
    </row>
    <row r="302">
      <c r="A302" s="176"/>
    </row>
    <row r="303">
      <c r="A303" s="176"/>
    </row>
    <row r="304">
      <c r="A304" s="176"/>
    </row>
    <row r="305">
      <c r="A305" s="176"/>
    </row>
    <row r="306">
      <c r="A306" s="176"/>
    </row>
    <row r="307">
      <c r="A307" s="176"/>
    </row>
    <row r="308">
      <c r="A308" s="176"/>
    </row>
    <row r="309">
      <c r="A309" s="176"/>
    </row>
    <row r="310">
      <c r="A310" s="176"/>
    </row>
    <row r="311">
      <c r="A311" s="176"/>
    </row>
    <row r="312">
      <c r="A312" s="176"/>
    </row>
    <row r="313">
      <c r="A313" s="176"/>
    </row>
    <row r="314">
      <c r="A314" s="176"/>
    </row>
    <row r="315">
      <c r="A315" s="176"/>
    </row>
    <row r="316">
      <c r="A316" s="176"/>
    </row>
    <row r="317">
      <c r="A317" s="176"/>
    </row>
    <row r="318">
      <c r="A318" s="176"/>
    </row>
    <row r="319">
      <c r="A319" s="176"/>
    </row>
    <row r="320">
      <c r="A320" s="176"/>
    </row>
    <row r="321">
      <c r="A321" s="176"/>
    </row>
    <row r="322">
      <c r="A322" s="176"/>
    </row>
    <row r="323">
      <c r="A323" s="176"/>
    </row>
    <row r="324">
      <c r="A324" s="176"/>
    </row>
    <row r="325">
      <c r="A325" s="176"/>
    </row>
    <row r="326">
      <c r="A326" s="176"/>
    </row>
    <row r="327">
      <c r="A327" s="176"/>
    </row>
    <row r="328">
      <c r="A328" s="176"/>
    </row>
    <row r="329">
      <c r="A329" s="176"/>
    </row>
    <row r="330">
      <c r="A330" s="176"/>
    </row>
    <row r="331">
      <c r="A331" s="176"/>
    </row>
    <row r="332">
      <c r="A332" s="176"/>
    </row>
    <row r="333">
      <c r="A333" s="176"/>
    </row>
    <row r="334">
      <c r="A334" s="176"/>
    </row>
    <row r="335">
      <c r="A335" s="176"/>
    </row>
    <row r="336">
      <c r="A336" s="176"/>
    </row>
    <row r="337">
      <c r="A337" s="176"/>
    </row>
    <row r="338">
      <c r="A338" s="176"/>
    </row>
    <row r="339">
      <c r="A339" s="176"/>
    </row>
    <row r="340">
      <c r="A340" s="176"/>
    </row>
    <row r="341">
      <c r="A341" s="176"/>
    </row>
    <row r="342">
      <c r="A342" s="176"/>
    </row>
    <row r="343">
      <c r="A343" s="176"/>
    </row>
    <row r="344">
      <c r="A344" s="176"/>
    </row>
    <row r="345">
      <c r="A345" s="176"/>
    </row>
    <row r="346">
      <c r="A346" s="176"/>
    </row>
    <row r="347">
      <c r="A347" s="176"/>
    </row>
    <row r="348">
      <c r="A348" s="176"/>
    </row>
    <row r="349">
      <c r="A349" s="176"/>
    </row>
    <row r="350">
      <c r="A350" s="176"/>
    </row>
    <row r="351">
      <c r="A351" s="176"/>
    </row>
    <row r="352">
      <c r="A352" s="176"/>
    </row>
    <row r="353">
      <c r="A353" s="176"/>
    </row>
    <row r="354">
      <c r="A354" s="176"/>
    </row>
    <row r="355">
      <c r="A355" s="176"/>
    </row>
    <row r="356">
      <c r="A356" s="176"/>
    </row>
    <row r="357">
      <c r="A357" s="176"/>
    </row>
    <row r="358">
      <c r="A358" s="176"/>
    </row>
    <row r="359">
      <c r="A359" s="176"/>
    </row>
    <row r="360">
      <c r="A360" s="176"/>
    </row>
    <row r="361">
      <c r="A361" s="176"/>
    </row>
    <row r="362">
      <c r="A362" s="176"/>
    </row>
    <row r="363">
      <c r="A363" s="176"/>
    </row>
    <row r="364">
      <c r="A364" s="176"/>
    </row>
    <row r="365">
      <c r="A365" s="176"/>
    </row>
    <row r="366">
      <c r="A366" s="176"/>
    </row>
    <row r="367">
      <c r="A367" s="176"/>
    </row>
    <row r="368">
      <c r="A368" s="176"/>
    </row>
    <row r="369">
      <c r="A369" s="176"/>
    </row>
    <row r="370">
      <c r="A370" s="176"/>
    </row>
    <row r="371">
      <c r="A371" s="176"/>
    </row>
    <row r="372">
      <c r="A372" s="176"/>
    </row>
    <row r="373">
      <c r="A373" s="176"/>
    </row>
    <row r="374">
      <c r="A374" s="176"/>
    </row>
    <row r="375">
      <c r="A375" s="176"/>
    </row>
    <row r="376">
      <c r="A376" s="176"/>
    </row>
    <row r="377">
      <c r="A377" s="176"/>
    </row>
    <row r="378">
      <c r="A378" s="176"/>
    </row>
    <row r="379">
      <c r="A379" s="176"/>
    </row>
    <row r="380">
      <c r="A380" s="176"/>
    </row>
    <row r="381">
      <c r="A381" s="176"/>
    </row>
    <row r="382">
      <c r="A382" s="176"/>
    </row>
    <row r="383">
      <c r="A383" s="176"/>
    </row>
    <row r="384">
      <c r="A384" s="176"/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75"/>
    <col customWidth="1" min="2" max="2" width="5.5"/>
    <col customWidth="1" min="3" max="3" width="6.25"/>
    <col customWidth="1" min="4" max="4" width="6.38"/>
    <col customWidth="1" min="5" max="7" width="5.63"/>
    <col customWidth="1" min="8" max="9" width="6.5"/>
    <col customWidth="1" min="10" max="13" width="5.63"/>
    <col customWidth="1" min="14" max="14" width="6.5"/>
    <col customWidth="1" min="15" max="15" width="10.25"/>
    <col customWidth="1" min="16" max="16" width="7.75"/>
  </cols>
  <sheetData>
    <row r="1">
      <c r="A1" s="1" t="s">
        <v>138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5"/>
    </row>
    <row r="2">
      <c r="A2" s="6" t="s">
        <v>1</v>
      </c>
      <c r="B2" s="7" t="s">
        <v>2</v>
      </c>
      <c r="C2" s="8" t="s">
        <v>3</v>
      </c>
      <c r="D2" s="9" t="s">
        <v>4</v>
      </c>
      <c r="O2" s="10" t="s">
        <v>5</v>
      </c>
      <c r="P2" s="11" t="s">
        <v>6</v>
      </c>
      <c r="Q2" s="5"/>
    </row>
    <row r="3">
      <c r="A3" s="12" t="s">
        <v>7</v>
      </c>
      <c r="B3" s="13" t="s">
        <v>8</v>
      </c>
      <c r="C3" s="14" t="s">
        <v>3</v>
      </c>
      <c r="D3" s="15">
        <v>0.0</v>
      </c>
      <c r="E3" s="15">
        <v>1.0</v>
      </c>
      <c r="F3" s="15">
        <v>2.0</v>
      </c>
      <c r="G3" s="15">
        <v>3.0</v>
      </c>
      <c r="H3" s="15">
        <v>4.0</v>
      </c>
      <c r="I3" s="15">
        <v>5.0</v>
      </c>
      <c r="J3" s="15">
        <v>6.0</v>
      </c>
      <c r="K3" s="15">
        <v>7.0</v>
      </c>
      <c r="L3" s="15">
        <v>8.0</v>
      </c>
      <c r="M3" s="15">
        <v>9.0</v>
      </c>
      <c r="N3" s="15">
        <v>10.0</v>
      </c>
      <c r="O3" s="16" t="s">
        <v>9</v>
      </c>
      <c r="P3" s="17" t="s">
        <v>10</v>
      </c>
      <c r="Q3" s="5" t="s">
        <v>11</v>
      </c>
    </row>
    <row r="4">
      <c r="A4" s="18" t="s">
        <v>12</v>
      </c>
      <c r="B4" s="19">
        <v>11.0</v>
      </c>
      <c r="C4" s="20">
        <f>LOOKUP($A4, FirstRowPercents!$A$2:$A984, FirstRowPercents!B$2:B984)</f>
        <v>0.7919122882</v>
      </c>
      <c r="D4" s="21">
        <f>LOOKUP($A4, FirstRowPercents!$A$2:$A984, FirstRowPercents!D$2:D984)</f>
        <v>0.8506193106</v>
      </c>
      <c r="E4" s="21">
        <f>LOOKUP($A4, FirstRowPercents!$A$2:$A984, FirstRowPercents!E$2:E984)</f>
        <v>0.8200681929</v>
      </c>
      <c r="F4" s="21">
        <f>LOOKUP($A4, FirstRowPercents!$A$2:$A984, FirstRowPercents!F$2:F984)</f>
        <v>0.7865263158</v>
      </c>
      <c r="G4" s="21">
        <f>LOOKUP($A4, FirstRowPercents!$A$2:$A984, FirstRowPercents!G$2:G984)</f>
        <v>0.7421971434</v>
      </c>
      <c r="H4" s="21">
        <f>LOOKUP($A4, FirstRowPercents!$A$2:$A984, FirstRowPercents!H$2:H984)</f>
        <v>0.6929784305</v>
      </c>
      <c r="I4" s="21">
        <f>LOOKUP($A4, FirstRowPercents!$A$2:$A984, FirstRowPercents!I$2:I984)</f>
        <v>0.6323076923</v>
      </c>
      <c r="J4" s="21">
        <f>LOOKUP($A4, FirstRowPercents!$A$2:$A984, FirstRowPercents!J$2:J984)</f>
        <v>0.5793650794</v>
      </c>
      <c r="K4" s="21">
        <f>LOOKUP($A4, FirstRowPercents!$A$2:$A984, FirstRowPercents!K$2:K984)</f>
        <v>0.6818181818</v>
      </c>
      <c r="L4" s="21">
        <f>LOOKUP($A4, FirstRowPercents!$A$2:$A984, FirstRowPercents!L$2:L984)</f>
        <v>0</v>
      </c>
      <c r="M4" s="21" t="str">
        <f>LOOKUP($A4, FirstRowPercents!$A$2:$A984, FirstRowPercents!M$2:M984)</f>
        <v>ND</v>
      </c>
      <c r="N4" s="21" t="str">
        <f>LOOKUP($A4, FirstRowPercents!$A$2:$A984, FirstRowPercents!N$2:N984)</f>
        <v>ND</v>
      </c>
      <c r="O4" s="22">
        <f>LOOKUP($A4, FirstRowCounts!$A$2:$A984, FirstRowCounts!B$2:B984)</f>
        <v>35115</v>
      </c>
      <c r="P4" s="23">
        <f>LOOKUP($A4, FirstRowTsumo!$A$2:$A984, FirstRowTsumo!B$2:B984) / LOOKUP($A4, FirstRowCounts!$A$2:$A984, FirstRowCounts!B$2:B984)</f>
        <v>0.4344582087</v>
      </c>
      <c r="Q4" s="5"/>
    </row>
    <row r="5">
      <c r="A5" s="18" t="s">
        <v>13</v>
      </c>
      <c r="B5" s="19">
        <v>11.0</v>
      </c>
      <c r="C5" s="24">
        <f>LOOKUP($A5, FirstRowPercents!$A$2:$A984, FirstRowPercents!B$2:B984)</f>
        <v>0.7815101158</v>
      </c>
      <c r="D5" s="21">
        <f>LOOKUP($A5, FirstRowPercents!$A$2:$A984, FirstRowPercents!D$2:D984)</f>
        <v>0.8303191489</v>
      </c>
      <c r="E5" s="21">
        <f>LOOKUP($A5, FirstRowPercents!$A$2:$A984, FirstRowPercents!E$2:E984)</f>
        <v>0.8020822379</v>
      </c>
      <c r="F5" s="21">
        <f>LOOKUP($A5, FirstRowPercents!$A$2:$A984, FirstRowPercents!F$2:F984)</f>
        <v>0.7597173145</v>
      </c>
      <c r="G5" s="21">
        <f>LOOKUP($A5, FirstRowPercents!$A$2:$A984, FirstRowPercents!G$2:G984)</f>
        <v>0.7284008429</v>
      </c>
      <c r="H5" s="21">
        <f>LOOKUP($A5, FirstRowPercents!$A$2:$A984, FirstRowPercents!H$2:H984)</f>
        <v>0.6914350539</v>
      </c>
      <c r="I5" s="21">
        <f>LOOKUP($A5, FirstRowPercents!$A$2:$A984, FirstRowPercents!I$2:I984)</f>
        <v>0.6507936508</v>
      </c>
      <c r="J5" s="21">
        <f>LOOKUP($A5, FirstRowPercents!$A$2:$A984, FirstRowPercents!J$2:J984)</f>
        <v>0.5647058824</v>
      </c>
      <c r="K5" s="21">
        <f>LOOKUP($A5, FirstRowPercents!$A$2:$A984, FirstRowPercents!K$2:K984)</f>
        <v>0.5</v>
      </c>
      <c r="L5" s="21">
        <f>LOOKUP($A5, FirstRowPercents!$A$2:$A984, FirstRowPercents!L$2:L984)</f>
        <v>0.5</v>
      </c>
      <c r="M5" s="21" t="str">
        <f>LOOKUP($A5, FirstRowPercents!$A$2:$A984, FirstRowPercents!M$2:M984)</f>
        <v>ND</v>
      </c>
      <c r="N5" s="21" t="str">
        <f>LOOKUP($A5, FirstRowPercents!$A$2:$A984, FirstRowPercents!N$2:N984)</f>
        <v>ND</v>
      </c>
      <c r="O5" s="22">
        <f>LOOKUP($A5, FirstRowCounts!$A$2:$A984, FirstRowCounts!B$2:B984)</f>
        <v>33759</v>
      </c>
      <c r="P5" s="23">
        <f>LOOKUP($A5, FirstRowTsumo!$A$2:$A984, FirstRowTsumo!B$2:B984) / LOOKUP($A5, FirstRowCounts!$A$2:$A984, FirstRowCounts!B$2:B984)</f>
        <v>0.4521460944</v>
      </c>
      <c r="Q5" s="5"/>
    </row>
    <row r="6">
      <c r="A6" s="18" t="s">
        <v>14</v>
      </c>
      <c r="B6" s="19">
        <v>11.0</v>
      </c>
      <c r="C6" s="25">
        <f>LOOKUP($A6, FirstRowPercents!$A$2:$A984, FirstRowPercents!B$2:B984)</f>
        <v>0.7890870044</v>
      </c>
      <c r="D6" s="21">
        <f>LOOKUP($A6, FirstRowPercents!$A$2:$A984, FirstRowPercents!D$2:D984)</f>
        <v>0.8485612578</v>
      </c>
      <c r="E6" s="21">
        <f>LOOKUP($A6, FirstRowPercents!$A$2:$A984, FirstRowPercents!E$2:E984)</f>
        <v>0.8174173594</v>
      </c>
      <c r="F6" s="21">
        <f>LOOKUP($A6, FirstRowPercents!$A$2:$A984, FirstRowPercents!F$2:F984)</f>
        <v>0.7809504175</v>
      </c>
      <c r="G6" s="21">
        <f>LOOKUP($A6, FirstRowPercents!$A$2:$A984, FirstRowPercents!G$2:G984)</f>
        <v>0.7430357143</v>
      </c>
      <c r="H6" s="21">
        <f>LOOKUP($A6, FirstRowPercents!$A$2:$A984, FirstRowPercents!H$2:H984)</f>
        <v>0.6954524575</v>
      </c>
      <c r="I6" s="21">
        <f>LOOKUP($A6, FirstRowPercents!$A$2:$A984, FirstRowPercents!I$2:I984)</f>
        <v>0.6079881657</v>
      </c>
      <c r="J6" s="21">
        <f>LOOKUP($A6, FirstRowPercents!$A$2:$A984, FirstRowPercents!J$2:J984)</f>
        <v>0.5819672131</v>
      </c>
      <c r="K6" s="21">
        <f>LOOKUP($A6, FirstRowPercents!$A$2:$A984, FirstRowPercents!K$2:K984)</f>
        <v>0.5714285714</v>
      </c>
      <c r="L6" s="21">
        <f>LOOKUP($A6, FirstRowPercents!$A$2:$A984, FirstRowPercents!L$2:L984)</f>
        <v>0.6666666667</v>
      </c>
      <c r="M6" s="21">
        <f>LOOKUP($A6, FirstRowPercents!$A$2:$A984, FirstRowPercents!M$2:M984)</f>
        <v>0</v>
      </c>
      <c r="N6" s="21" t="str">
        <f>LOOKUP($A6, FirstRowPercents!$A$2:$A984, FirstRowPercents!N$2:N984)</f>
        <v>ND</v>
      </c>
      <c r="O6" s="22">
        <f>LOOKUP($A6, FirstRowCounts!$A$2:$A984, FirstRowCounts!B$2:B984)</f>
        <v>35389</v>
      </c>
      <c r="P6" s="23">
        <f>LOOKUP($A6, FirstRowTsumo!$A$2:$A984, FirstRowTsumo!B$2:B984) / LOOKUP($A6, FirstRowCounts!$A$2:$A984, FirstRowCounts!B$2:B984)</f>
        <v>0.4356721015</v>
      </c>
      <c r="Q6" s="5"/>
    </row>
    <row r="7">
      <c r="A7" s="12" t="s">
        <v>15</v>
      </c>
      <c r="B7" s="26" t="s">
        <v>8</v>
      </c>
      <c r="C7" s="27" t="s">
        <v>3</v>
      </c>
      <c r="D7" s="28">
        <v>0.0</v>
      </c>
      <c r="E7" s="28">
        <v>1.0</v>
      </c>
      <c r="F7" s="28">
        <v>2.0</v>
      </c>
      <c r="G7" s="28">
        <v>3.0</v>
      </c>
      <c r="H7" s="28">
        <v>4.0</v>
      </c>
      <c r="I7" s="28">
        <v>5.0</v>
      </c>
      <c r="J7" s="28">
        <v>6.0</v>
      </c>
      <c r="K7" s="28">
        <v>7.0</v>
      </c>
      <c r="L7" s="29"/>
      <c r="M7" s="29"/>
      <c r="N7" s="29"/>
      <c r="O7" s="30" t="s">
        <v>9</v>
      </c>
      <c r="P7" s="17" t="s">
        <v>10</v>
      </c>
      <c r="Q7" s="5" t="s">
        <v>16</v>
      </c>
    </row>
    <row r="8">
      <c r="A8" s="18" t="s">
        <v>17</v>
      </c>
      <c r="B8" s="19">
        <v>8.0</v>
      </c>
      <c r="C8" s="31">
        <f>LOOKUP($A8, FirstRowPercents!$A$2:$A984, FirstRowPercents!B$2:B984)</f>
        <v>0.7121588694</v>
      </c>
      <c r="D8" s="21">
        <f>LOOKUP($A8, FirstRowPercents!$A$2:$A984, FirstRowPercents!C$2:C984)</f>
        <v>0.7587613919</v>
      </c>
      <c r="E8" s="21">
        <f>LOOKUP($A8, FirstRowPercents!$A$2:$A984, FirstRowPercents!D$2:D984)</f>
        <v>0.7278624382</v>
      </c>
      <c r="F8" s="21">
        <f>LOOKUP($A8, FirstRowPercents!$A$2:$A984, FirstRowPercents!E$2:E984)</f>
        <v>0.6836663659</v>
      </c>
      <c r="G8" s="21">
        <f>LOOKUP($A8, FirstRowPercents!$A$2:$A984, FirstRowPercents!F$2:F984)</f>
        <v>0.620075111</v>
      </c>
      <c r="H8" s="21">
        <f>LOOKUP($A8, FirstRowPercents!$A$2:$A984, FirstRowPercents!G$2:G984)</f>
        <v>0.5553109521</v>
      </c>
      <c r="I8" s="21">
        <f>LOOKUP($A8, FirstRowPercents!$A$2:$A984, FirstRowPercents!H$2:H984)</f>
        <v>0.4541910331</v>
      </c>
      <c r="J8" s="21">
        <f>LOOKUP($A8, FirstRowPercents!$A$2:$A984, FirstRowPercents!I$2:I984)</f>
        <v>0.4333333333</v>
      </c>
      <c r="K8" s="21">
        <f>LOOKUP($A8, FirstRowPercents!$A$2:$A984, FirstRowPercents!J$2:J984)</f>
        <v>0</v>
      </c>
      <c r="L8" s="32"/>
      <c r="M8" s="33"/>
      <c r="N8" s="34"/>
      <c r="O8" s="22">
        <f>LOOKUP($A8, FirstRowCounts!$A$2:$A984, FirstRowCounts!B$2:B984)</f>
        <v>164160</v>
      </c>
      <c r="P8" s="23">
        <f>LOOKUP($A8, FirstRowTsumo!$A$2:$A984, FirstRowTsumo!B$2:B984) / LOOKUP($A8, FirstRowCounts!$A$2:$A984, FirstRowCounts!B$2:B984)</f>
        <v>0.3711683723</v>
      </c>
      <c r="Q8" s="5"/>
    </row>
    <row r="9">
      <c r="A9" s="18" t="s">
        <v>18</v>
      </c>
      <c r="B9" s="19">
        <v>8.0</v>
      </c>
      <c r="C9" s="35">
        <f>LOOKUP($A9, FirstRowPercents!$A$2:$A984, FirstRowPercents!B$2:B984)</f>
        <v>0.6689685404</v>
      </c>
      <c r="D9" s="21">
        <f>LOOKUP($A9, FirstRowPercents!$A$2:$A984, FirstRowPercents!C$2:C984)</f>
        <v>0.7099664214</v>
      </c>
      <c r="E9" s="21">
        <f>LOOKUP($A9, FirstRowPercents!$A$2:$A984, FirstRowPercents!D$2:D984)</f>
        <v>0.6699909499</v>
      </c>
      <c r="F9" s="21">
        <f>LOOKUP($A9, FirstRowPercents!$A$2:$A984, FirstRowPercents!E$2:E984)</f>
        <v>0.6169027644</v>
      </c>
      <c r="G9" s="21">
        <f>LOOKUP($A9, FirstRowPercents!$A$2:$A984, FirstRowPercents!F$2:F984)</f>
        <v>0.5563770795</v>
      </c>
      <c r="H9" s="21">
        <f>LOOKUP($A9, FirstRowPercents!$A$2:$A984, FirstRowPercents!G$2:G984)</f>
        <v>0.497700092</v>
      </c>
      <c r="I9" s="21">
        <f>LOOKUP($A9, FirstRowPercents!$A$2:$A984, FirstRowPercents!H$2:H984)</f>
        <v>0.4410646388</v>
      </c>
      <c r="J9" s="21">
        <f>LOOKUP($A9, FirstRowPercents!$A$2:$A984, FirstRowPercents!I$2:I984)</f>
        <v>0.3125</v>
      </c>
      <c r="K9" s="21" t="str">
        <f>LOOKUP($A9, FirstRowPercents!$A$2:$A984, FirstRowPercents!J$2:J984)</f>
        <v>ND</v>
      </c>
      <c r="L9" s="36"/>
      <c r="M9" s="37"/>
      <c r="N9" s="38"/>
      <c r="O9" s="22">
        <f>LOOKUP($A9, FirstRowCounts!$A$2:$A984, FirstRowCounts!B$2:B984)</f>
        <v>166531</v>
      </c>
      <c r="P9" s="23">
        <f>LOOKUP($A9, FirstRowTsumo!$A$2:$A984, FirstRowTsumo!B$2:B984) / LOOKUP($A9, FirstRowCounts!$A$2:$A984, FirstRowCounts!B$2:B984)</f>
        <v>0.4002618131</v>
      </c>
      <c r="Q9" s="5"/>
    </row>
    <row r="10">
      <c r="A10" s="18" t="s">
        <v>19</v>
      </c>
      <c r="B10" s="19">
        <v>8.0</v>
      </c>
      <c r="C10" s="39">
        <f>LOOKUP($A10, FirstRowPercents!$A$2:$A984, FirstRowPercents!B$2:B984)</f>
        <v>0.6454925135</v>
      </c>
      <c r="D10" s="21">
        <f>LOOKUP($A10, FirstRowPercents!$A$2:$A984, FirstRowPercents!C$2:C984)</f>
        <v>0.6872286922</v>
      </c>
      <c r="E10" s="21">
        <f>LOOKUP($A10, FirstRowPercents!$A$2:$A984, FirstRowPercents!D$2:D984)</f>
        <v>0.6391878518</v>
      </c>
      <c r="F10" s="21">
        <f>LOOKUP($A10, FirstRowPercents!$A$2:$A984, FirstRowPercents!E$2:E984)</f>
        <v>0.5862342669</v>
      </c>
      <c r="G10" s="21">
        <f>LOOKUP($A10, FirstRowPercents!$A$2:$A984, FirstRowPercents!F$2:F984)</f>
        <v>0.5363424125</v>
      </c>
      <c r="H10" s="21">
        <f>LOOKUP($A10, FirstRowPercents!$A$2:$A984, FirstRowPercents!G$2:G984)</f>
        <v>0.4594192107</v>
      </c>
      <c r="I10" s="21">
        <f>LOOKUP($A10, FirstRowPercents!$A$2:$A984, FirstRowPercents!H$2:H984)</f>
        <v>0.4</v>
      </c>
      <c r="J10" s="21">
        <f>LOOKUP($A10, FirstRowPercents!$A$2:$A984, FirstRowPercents!I$2:I984)</f>
        <v>0.1666666667</v>
      </c>
      <c r="K10" s="21" t="str">
        <f>LOOKUP($A10, FirstRowPercents!$A$2:$A984, FirstRowPercents!J$2:J984)</f>
        <v>ND</v>
      </c>
      <c r="L10" s="36"/>
      <c r="M10" s="37"/>
      <c r="N10" s="38"/>
      <c r="O10" s="22">
        <f>LOOKUP($A10, FirstRowCounts!$A$2:$A984, FirstRowCounts!B$2:B984)</f>
        <v>170239</v>
      </c>
      <c r="P10" s="23">
        <f>LOOKUP($A10, FirstRowTsumo!$A$2:$A984, FirstRowTsumo!B$2:B984) / LOOKUP($A10, FirstRowCounts!$A$2:$A984, FirstRowCounts!B$2:B984)</f>
        <v>0.4087077579</v>
      </c>
      <c r="Q10" s="5"/>
    </row>
    <row r="11">
      <c r="A11" s="18" t="s">
        <v>20</v>
      </c>
      <c r="B11" s="19">
        <v>8.0</v>
      </c>
      <c r="C11" s="40">
        <f>LOOKUP($A11, FirstRowPercents!$A$2:$A984, FirstRowPercents!B$2:B984)</f>
        <v>0.6472436666</v>
      </c>
      <c r="D11" s="21">
        <f>LOOKUP($A11, FirstRowPercents!$A$2:$A984, FirstRowPercents!C$2:C984)</f>
        <v>0.6877217186</v>
      </c>
      <c r="E11" s="21">
        <f>LOOKUP($A11, FirstRowPercents!$A$2:$A984, FirstRowPercents!D$2:D984)</f>
        <v>0.6432647603</v>
      </c>
      <c r="F11" s="21">
        <f>LOOKUP($A11, FirstRowPercents!$A$2:$A984, FirstRowPercents!E$2:E984)</f>
        <v>0.5859542805</v>
      </c>
      <c r="G11" s="21">
        <f>LOOKUP($A11, FirstRowPercents!$A$2:$A984, FirstRowPercents!F$2:F984)</f>
        <v>0.5351342911</v>
      </c>
      <c r="H11" s="21">
        <f>LOOKUP($A11, FirstRowPercents!$A$2:$A984, FirstRowPercents!G$2:G984)</f>
        <v>0.4511913912</v>
      </c>
      <c r="I11" s="21">
        <f>LOOKUP($A11, FirstRowPercents!$A$2:$A984, FirstRowPercents!H$2:H984)</f>
        <v>0.3795180723</v>
      </c>
      <c r="J11" s="21">
        <f>LOOKUP($A11, FirstRowPercents!$A$2:$A984, FirstRowPercents!I$2:I984)</f>
        <v>0.3</v>
      </c>
      <c r="K11" s="21">
        <f>LOOKUP($A11, FirstRowPercents!$A$2:$A984, FirstRowPercents!J$2:J984)</f>
        <v>0</v>
      </c>
      <c r="L11" s="36"/>
      <c r="M11" s="37"/>
      <c r="N11" s="38"/>
      <c r="O11" s="22">
        <f>LOOKUP($A11, FirstRowCounts!$A$2:$A984, FirstRowCounts!B$2:B984)</f>
        <v>169301</v>
      </c>
      <c r="P11" s="23">
        <f>LOOKUP($A11, FirstRowTsumo!$A$2:$A984, FirstRowTsumo!B$2:B984) / LOOKUP($A11, FirstRowCounts!$A$2:$A984, FirstRowCounts!B$2:B984)</f>
        <v>0.4107949746</v>
      </c>
      <c r="Q11" s="5"/>
    </row>
    <row r="12">
      <c r="A12" s="18" t="s">
        <v>21</v>
      </c>
      <c r="B12" s="19">
        <v>8.0</v>
      </c>
      <c r="C12" s="41">
        <f>LOOKUP($A12, FirstRowPercents!$A$2:$A984, FirstRowPercents!B$2:B984)</f>
        <v>0.6691691572</v>
      </c>
      <c r="D12" s="21">
        <f>LOOKUP($A12, FirstRowPercents!$A$2:$A984, FirstRowPercents!C$2:C984)</f>
        <v>0.7116759333</v>
      </c>
      <c r="E12" s="21">
        <f>LOOKUP($A12, FirstRowPercents!$A$2:$A984, FirstRowPercents!D$2:D984)</f>
        <v>0.6685623455</v>
      </c>
      <c r="F12" s="21">
        <f>LOOKUP($A12, FirstRowPercents!$A$2:$A984, FirstRowPercents!E$2:E984)</f>
        <v>0.6162312281</v>
      </c>
      <c r="G12" s="21">
        <f>LOOKUP($A12, FirstRowPercents!$A$2:$A984, FirstRowPercents!F$2:F984)</f>
        <v>0.5523356903</v>
      </c>
      <c r="H12" s="21">
        <f>LOOKUP($A12, FirstRowPercents!$A$2:$A984, FirstRowPercents!G$2:G984)</f>
        <v>0.4978843441</v>
      </c>
      <c r="I12" s="21">
        <f>LOOKUP($A12, FirstRowPercents!$A$2:$A984, FirstRowPercents!H$2:H984)</f>
        <v>0.4957264957</v>
      </c>
      <c r="J12" s="21">
        <f>LOOKUP($A12, FirstRowPercents!$A$2:$A984, FirstRowPercents!I$2:I984)</f>
        <v>0.4</v>
      </c>
      <c r="K12" s="21">
        <f>LOOKUP($A12, FirstRowPercents!$A$2:$A984, FirstRowPercents!J$2:J984)</f>
        <v>0.5</v>
      </c>
      <c r="L12" s="36"/>
      <c r="M12" s="37"/>
      <c r="N12" s="38"/>
      <c r="O12" s="22">
        <f>LOOKUP($A12, FirstRowCounts!$A$2:$A984, FirstRowCounts!B$2:B984)</f>
        <v>167300</v>
      </c>
      <c r="P12" s="23">
        <f>LOOKUP($A12, FirstRowTsumo!$A$2:$A984, FirstRowTsumo!B$2:B984) / LOOKUP($A12, FirstRowCounts!$A$2:$A984, FirstRowCounts!B$2:B984)</f>
        <v>0.3998206814</v>
      </c>
      <c r="Q12" s="5"/>
    </row>
    <row r="13">
      <c r="A13" s="18" t="s">
        <v>22</v>
      </c>
      <c r="B13" s="19">
        <v>8.0</v>
      </c>
      <c r="C13" s="42">
        <f>LOOKUP($A13, FirstRowPercents!$A$2:$A984, FirstRowPercents!B$2:B984)</f>
        <v>0.7130918379</v>
      </c>
      <c r="D13" s="21">
        <f>LOOKUP($A13, FirstRowPercents!$A$2:$A984, FirstRowPercents!C$2:C984)</f>
        <v>0.7625986269</v>
      </c>
      <c r="E13" s="21">
        <f>LOOKUP($A13, FirstRowPercents!$A$2:$A984, FirstRowPercents!D$2:D984)</f>
        <v>0.7278519727</v>
      </c>
      <c r="F13" s="21">
        <f>LOOKUP($A13, FirstRowPercents!$A$2:$A984, FirstRowPercents!E$2:E984)</f>
        <v>0.6828445635</v>
      </c>
      <c r="G13" s="21">
        <f>LOOKUP($A13, FirstRowPercents!$A$2:$A984, FirstRowPercents!F$2:F984)</f>
        <v>0.6161804953</v>
      </c>
      <c r="H13" s="21">
        <f>LOOKUP($A13, FirstRowPercents!$A$2:$A984, FirstRowPercents!G$2:G984)</f>
        <v>0.5681440443</v>
      </c>
      <c r="I13" s="21">
        <f>LOOKUP($A13, FirstRowPercents!$A$2:$A984, FirstRowPercents!H$2:H984)</f>
        <v>0.4707070707</v>
      </c>
      <c r="J13" s="21">
        <f>LOOKUP($A13, FirstRowPercents!$A$2:$A984, FirstRowPercents!I$2:I984)</f>
        <v>0.28125</v>
      </c>
      <c r="K13" s="21">
        <f>LOOKUP($A13, FirstRowPercents!$A$2:$A984, FirstRowPercents!J$2:J984)</f>
        <v>0</v>
      </c>
      <c r="L13" s="43"/>
      <c r="M13" s="44"/>
      <c r="N13" s="45"/>
      <c r="O13" s="22">
        <f>LOOKUP($A13, FirstRowCounts!$A$2:$A984, FirstRowCounts!B$2:B984)</f>
        <v>165607</v>
      </c>
      <c r="P13" s="23">
        <f>LOOKUP($A13, FirstRowTsumo!$A$2:$A984, FirstRowTsumo!B$2:B984) / LOOKUP($A13, FirstRowCounts!$A$2:$A984, FirstRowCounts!B$2:B984)</f>
        <v>0.3727620209</v>
      </c>
      <c r="Q13" s="5"/>
    </row>
    <row r="14">
      <c r="A14" s="46" t="s">
        <v>23</v>
      </c>
      <c r="B14" s="26" t="s">
        <v>8</v>
      </c>
      <c r="C14" s="27" t="s">
        <v>3</v>
      </c>
      <c r="D14" s="47">
        <v>0.0</v>
      </c>
      <c r="E14" s="47">
        <v>1.0</v>
      </c>
      <c r="F14" s="47">
        <v>2.0</v>
      </c>
      <c r="G14" s="47">
        <v>3.0</v>
      </c>
      <c r="H14" s="29"/>
      <c r="I14" s="29"/>
      <c r="J14" s="29"/>
      <c r="K14" s="29"/>
      <c r="L14" s="29"/>
      <c r="M14" s="29"/>
      <c r="N14" s="29"/>
      <c r="O14" s="30" t="s">
        <v>9</v>
      </c>
      <c r="P14" s="17" t="s">
        <v>10</v>
      </c>
      <c r="Q14" s="5" t="s">
        <v>24</v>
      </c>
    </row>
    <row r="15">
      <c r="A15" s="48" t="str">
        <f>LOOKUP("1+Z (4 tiles)", FirstRowPercents!$A$2:$A984, FirstRowPercents!A$2:A984)</f>
        <v>1+Z</v>
      </c>
      <c r="B15" s="19">
        <v>4.0</v>
      </c>
      <c r="C15" s="49">
        <f>LOOKUP($A15, FirstRowPercents!$A$2:$A984, FirstRowPercents!B$2:B984)</f>
        <v>0.7233075566</v>
      </c>
      <c r="D15" s="21">
        <f>LOOKUP($A15, FirstRowPercents!$A$2:$A984, FirstRowPercents!G$2:G984)</f>
        <v>0.7590184049</v>
      </c>
      <c r="E15" s="21">
        <f>LOOKUP($A15, FirstRowPercents!$A$2:$A984, FirstRowPercents!H$2:H984)</f>
        <v>0.6939781022</v>
      </c>
      <c r="F15" s="21">
        <f>LOOKUP($A15, FirstRowPercents!$A$2:$A984, FirstRowPercents!I$2:I984)</f>
        <v>0.6196261682</v>
      </c>
      <c r="G15" s="21">
        <f>LOOKUP($A15, FirstRowPercents!$A$2:$A984, FirstRowPercents!J$2:J984)</f>
        <v>0.275</v>
      </c>
      <c r="H15" s="50"/>
      <c r="I15" s="51"/>
      <c r="J15" s="51"/>
      <c r="K15" s="51"/>
      <c r="L15" s="51"/>
      <c r="M15" s="51"/>
      <c r="N15" s="52"/>
      <c r="O15" s="22">
        <f>LOOKUP($A15, FirstRowCounts!$A$2:$A984, FirstRowCounts!B$2:B984)</f>
        <v>14742</v>
      </c>
      <c r="P15" s="23">
        <f>LOOKUP($A15, FirstRowTsumo!$A$2:$A984, FirstRowTsumo!B$2:B984) / LOOKUP($A15, FirstRowCounts!$A$2:$A984, FirstRowCounts!B$2:B984)</f>
        <v>0.2106227106</v>
      </c>
      <c r="Q15" s="5"/>
    </row>
    <row r="16">
      <c r="A16" s="48" t="str">
        <f>LOOKUP("2+Z (4 tiles)", FirstRowPercents!$A$2:$A984, FirstRowPercents!A$2:A984)</f>
        <v>2+Z</v>
      </c>
      <c r="B16" s="19">
        <v>4.0</v>
      </c>
      <c r="C16" s="53">
        <f>LOOKUP($A16, FirstRowPercents!$A$2:$A984, FirstRowPercents!B$2:B984)</f>
        <v>0.7072341069</v>
      </c>
      <c r="D16" s="21">
        <f>LOOKUP($A16, FirstRowPercents!$A$2:$A984, FirstRowPercents!G$2:G984)</f>
        <v>0.7341913822</v>
      </c>
      <c r="E16" s="21">
        <f>LOOKUP($A16, FirstRowPercents!$A$2:$A984, FirstRowPercents!H$2:H984)</f>
        <v>0.6662279547</v>
      </c>
      <c r="F16" s="21">
        <f>LOOKUP($A16, FirstRowPercents!$A$2:$A984, FirstRowPercents!I$2:I984)</f>
        <v>0.5383022774</v>
      </c>
      <c r="G16" s="21">
        <f>LOOKUP($A16, FirstRowPercents!$A$2:$A984, FirstRowPercents!J$2:J984)</f>
        <v>0.4166666667</v>
      </c>
      <c r="H16" s="54"/>
      <c r="I16" s="55"/>
      <c r="J16" s="55"/>
      <c r="K16" s="55"/>
      <c r="L16" s="55"/>
      <c r="M16" s="55"/>
      <c r="N16" s="56"/>
      <c r="O16" s="22">
        <f>LOOKUP($A16, FirstRowCounts!$A$2:$A984, FirstRowCounts!B$2:B984)</f>
        <v>13229</v>
      </c>
      <c r="P16" s="23">
        <f>LOOKUP($A16, FirstRowTsumo!$A$2:$A984, FirstRowTsumo!B$2:B984) / LOOKUP($A16, FirstRowCounts!$A$2:$A984, FirstRowCounts!B$2:B984)</f>
        <v>0.2244311739</v>
      </c>
      <c r="Q16" s="5"/>
    </row>
    <row r="17">
      <c r="A17" s="48" t="str">
        <f>LOOKUP("3+Z (4 tiles)", FirstRowPercents!$A$2:$A984, FirstRowPercents!A$2:A984)</f>
        <v>3+Z</v>
      </c>
      <c r="B17" s="19">
        <v>4.0</v>
      </c>
      <c r="C17" s="57">
        <f>LOOKUP($A17, FirstRowPercents!$A$2:$A984, FirstRowPercents!B$2:B984)</f>
        <v>0.6831223244</v>
      </c>
      <c r="D17" s="21">
        <f>LOOKUP($A17, FirstRowPercents!$A$2:$A984, FirstRowPercents!G$2:G984)</f>
        <v>0.7076298083</v>
      </c>
      <c r="E17" s="21">
        <f>LOOKUP($A17, FirstRowPercents!$A$2:$A984, FirstRowPercents!H$2:H984)</f>
        <v>0.6375838926</v>
      </c>
      <c r="F17" s="21">
        <f>LOOKUP($A17, FirstRowPercents!$A$2:$A984, FirstRowPercents!I$2:I984)</f>
        <v>0.4528301887</v>
      </c>
      <c r="G17" s="21">
        <f>LOOKUP($A17, FirstRowPercents!$A$2:$A984, FirstRowPercents!J$2:J984)</f>
        <v>0.1666666667</v>
      </c>
      <c r="H17" s="54"/>
      <c r="I17" s="55"/>
      <c r="J17" s="55"/>
      <c r="K17" s="55"/>
      <c r="L17" s="55"/>
      <c r="M17" s="55"/>
      <c r="N17" s="56"/>
      <c r="O17" s="22">
        <f>LOOKUP($A17, FirstRowCounts!$A$2:$A984, FirstRowCounts!B$2:B984)</f>
        <v>10979</v>
      </c>
      <c r="P17" s="23">
        <f>LOOKUP($A17, FirstRowTsumo!$A$2:$A984, FirstRowTsumo!B$2:B984) / LOOKUP($A17, FirstRowCounts!$A$2:$A984, FirstRowCounts!B$2:B984)</f>
        <v>0.2253392841</v>
      </c>
      <c r="Q17" s="5"/>
    </row>
    <row r="18">
      <c r="A18" s="48" t="str">
        <f>LOOKUP("4+Z (4 tiles)", FirstRowPercents!$A$2:$A984, FirstRowPercents!A$2:A984)</f>
        <v>4+Z</v>
      </c>
      <c r="B18" s="19">
        <v>4.0</v>
      </c>
      <c r="C18" s="58">
        <f>LOOKUP($A18, FirstRowPercents!$A$2:$A984, FirstRowPercents!B$2:B984)</f>
        <v>0.674262977</v>
      </c>
      <c r="D18" s="21">
        <f>LOOKUP($A18, FirstRowPercents!$A$2:$A984, FirstRowPercents!G$2:G984)</f>
        <v>0.7038456782</v>
      </c>
      <c r="E18" s="21">
        <f>LOOKUP($A18, FirstRowPercents!$A$2:$A984, FirstRowPercents!H$2:H984)</f>
        <v>0.6024531025</v>
      </c>
      <c r="F18" s="21">
        <f>LOOKUP($A18, FirstRowPercents!$A$2:$A984, FirstRowPercents!I$2:I984)</f>
        <v>0.4744897959</v>
      </c>
      <c r="G18" s="21">
        <f>LOOKUP($A18, FirstRowPercents!$A$2:$A984, FirstRowPercents!J$2:J984)</f>
        <v>0.3333333333</v>
      </c>
      <c r="H18" s="54"/>
      <c r="I18" s="55"/>
      <c r="J18" s="55"/>
      <c r="K18" s="55"/>
      <c r="L18" s="55"/>
      <c r="M18" s="55"/>
      <c r="N18" s="56"/>
      <c r="O18" s="22">
        <f>LOOKUP($A18, FirstRowCounts!$A$2:$A984, FirstRowCounts!B$2:B984)</f>
        <v>11058</v>
      </c>
      <c r="P18" s="23">
        <f>LOOKUP($A18, FirstRowTsumo!$A$2:$A984, FirstRowTsumo!B$2:B984) / LOOKUP($A18, FirstRowCounts!$A$2:$A984, FirstRowCounts!B$2:B984)</f>
        <v>0.2316874661</v>
      </c>
      <c r="Q18" s="5"/>
    </row>
    <row r="19">
      <c r="A19" s="48" t="str">
        <f>LOOKUP("5+Z (4 tiles)", FirstRowPercents!$A$2:$A984, FirstRowPercents!A$2:A984)</f>
        <v>5+Z</v>
      </c>
      <c r="B19" s="19">
        <v>4.0</v>
      </c>
      <c r="C19" s="59">
        <f>LOOKUP($A19, FirstRowPercents!$A$2:$A984, FirstRowPercents!B$2:B984)</f>
        <v>0.6662397951</v>
      </c>
      <c r="D19" s="21">
        <f>LOOKUP($A19, FirstRowPercents!$A$2:$A984, FirstRowPercents!G$2:G984)</f>
        <v>0.6934811238</v>
      </c>
      <c r="E19" s="21">
        <f>LOOKUP($A19, FirstRowPercents!$A$2:$A984, FirstRowPercents!H$2:H984)</f>
        <v>0.5998098859</v>
      </c>
      <c r="F19" s="21">
        <f>LOOKUP($A19, FirstRowPercents!$A$2:$A984, FirstRowPercents!I$2:I984)</f>
        <v>0.4955357143</v>
      </c>
      <c r="G19" s="21">
        <f>LOOKUP($A19, FirstRowPercents!$A$2:$A984, FirstRowPercents!J$2:J984)</f>
        <v>0.5</v>
      </c>
      <c r="H19" s="54"/>
      <c r="I19" s="55"/>
      <c r="J19" s="55"/>
      <c r="K19" s="55"/>
      <c r="L19" s="55"/>
      <c r="M19" s="55"/>
      <c r="N19" s="56"/>
      <c r="O19" s="22">
        <f>LOOKUP($A19, FirstRowCounts!$A$2:$A984, FirstRowCounts!B$2:B984)</f>
        <v>12494</v>
      </c>
      <c r="P19" s="23">
        <f>LOOKUP($A19, FirstRowTsumo!$A$2:$A984, FirstRowTsumo!B$2:B984) / LOOKUP($A19, FirstRowCounts!$A$2:$A984, FirstRowCounts!B$2:B984)</f>
        <v>0.2343524892</v>
      </c>
      <c r="Q19" s="5"/>
    </row>
    <row r="20">
      <c r="A20" s="48" t="str">
        <f>LOOKUP("6+Z (4 tiles)", FirstRowPercents!$A$2:$A984, FirstRowPercents!A$2:A984)</f>
        <v>6+Z</v>
      </c>
      <c r="B20" s="19">
        <v>4.0</v>
      </c>
      <c r="C20" s="60">
        <f>LOOKUP($A20, FirstRowPercents!$A$2:$A984, FirstRowPercents!B$2:B984)</f>
        <v>0.6739072613</v>
      </c>
      <c r="D20" s="21">
        <f>LOOKUP($A20, FirstRowPercents!$A$2:$A984, FirstRowPercents!G$2:G984)</f>
        <v>0.6995553419</v>
      </c>
      <c r="E20" s="21">
        <f>LOOKUP($A20, FirstRowPercents!$A$2:$A984, FirstRowPercents!H$2:H984)</f>
        <v>0.6098096633</v>
      </c>
      <c r="F20" s="21">
        <f>LOOKUP($A20, FirstRowPercents!$A$2:$A984, FirstRowPercents!I$2:I984)</f>
        <v>0.5067873303</v>
      </c>
      <c r="G20" s="21">
        <f>LOOKUP($A20, FirstRowPercents!$A$2:$A984, FirstRowPercents!J$2:J984)</f>
        <v>0.4</v>
      </c>
      <c r="H20" s="54"/>
      <c r="I20" s="55"/>
      <c r="J20" s="55"/>
      <c r="K20" s="55"/>
      <c r="L20" s="55"/>
      <c r="M20" s="55"/>
      <c r="N20" s="56"/>
      <c r="O20" s="22">
        <f>LOOKUP($A20, FirstRowCounts!$A$2:$A984, FirstRowCounts!B$2:B984)</f>
        <v>11279</v>
      </c>
      <c r="P20" s="23">
        <f>LOOKUP($A20, FirstRowTsumo!$A$2:$A984, FirstRowTsumo!B$2:B984) / LOOKUP($A20, FirstRowCounts!$A$2:$A984, FirstRowCounts!B$2:B984)</f>
        <v>0.2319354553</v>
      </c>
      <c r="Q20" s="5"/>
    </row>
    <row r="21">
      <c r="A21" s="48" t="str">
        <f>LOOKUP("7+Z (4 tiles)", FirstRowPercents!$A$2:$A984, FirstRowPercents!A$2:A984)</f>
        <v>7+Z</v>
      </c>
      <c r="B21" s="19">
        <v>4.0</v>
      </c>
      <c r="C21" s="61">
        <f>LOOKUP($A21, FirstRowPercents!$A$2:$A984, FirstRowPercents!B$2:B984)</f>
        <v>0.6884972171</v>
      </c>
      <c r="D21" s="21">
        <f>LOOKUP($A21, FirstRowPercents!$A$2:$A984, FirstRowPercents!G$2:G984)</f>
        <v>0.714082135</v>
      </c>
      <c r="E21" s="21">
        <f>LOOKUP($A21, FirstRowPercents!$A$2:$A984, FirstRowPercents!H$2:H984)</f>
        <v>0.632045374</v>
      </c>
      <c r="F21" s="21">
        <f>LOOKUP($A21, FirstRowPercents!$A$2:$A984, FirstRowPercents!I$2:I984)</f>
        <v>0.5232067511</v>
      </c>
      <c r="G21" s="21">
        <f>LOOKUP($A21, FirstRowPercents!$A$2:$A984, FirstRowPercents!J$2:J984)</f>
        <v>1</v>
      </c>
      <c r="H21" s="54"/>
      <c r="I21" s="55"/>
      <c r="J21" s="55"/>
      <c r="K21" s="55"/>
      <c r="L21" s="55"/>
      <c r="M21" s="55"/>
      <c r="N21" s="56"/>
      <c r="O21" s="22">
        <f>LOOKUP($A21, FirstRowCounts!$A$2:$A984, FirstRowCounts!B$2:B984)</f>
        <v>10780</v>
      </c>
      <c r="P21" s="23">
        <f>LOOKUP($A21, FirstRowTsumo!$A$2:$A984, FirstRowTsumo!B$2:B984) / LOOKUP($A21, FirstRowCounts!$A$2:$A984, FirstRowCounts!B$2:B984)</f>
        <v>0.2315398887</v>
      </c>
      <c r="Q21" s="5"/>
    </row>
    <row r="22">
      <c r="A22" s="48" t="str">
        <f>LOOKUP("8+Z (4 tiles)", FirstRowPercents!$A$2:$A984, FirstRowPercents!A$2:A984)</f>
        <v>8+Z</v>
      </c>
      <c r="B22" s="19">
        <v>4.0</v>
      </c>
      <c r="C22" s="62">
        <f>LOOKUP($A22, FirstRowPercents!$A$2:$A984, FirstRowPercents!B$2:B984)</f>
        <v>0.7108596268</v>
      </c>
      <c r="D22" s="21">
        <f>LOOKUP($A22, FirstRowPercents!$A$2:$A984, FirstRowPercents!G$2:G984)</f>
        <v>0.746440982</v>
      </c>
      <c r="E22" s="21">
        <f>LOOKUP($A22, FirstRowPercents!$A$2:$A984, FirstRowPercents!H$2:H984)</f>
        <v>0.6512219959</v>
      </c>
      <c r="F22" s="21">
        <f>LOOKUP($A22, FirstRowPercents!$A$2:$A984, FirstRowPercents!I$2:I984)</f>
        <v>0.5456431535</v>
      </c>
      <c r="G22" s="21">
        <f>LOOKUP($A22, FirstRowPercents!$A$2:$A984, FirstRowPercents!J$2:J984)</f>
        <v>0.4166666667</v>
      </c>
      <c r="H22" s="54"/>
      <c r="I22" s="55"/>
      <c r="J22" s="55"/>
      <c r="K22" s="55"/>
      <c r="L22" s="55"/>
      <c r="M22" s="55"/>
      <c r="N22" s="56"/>
      <c r="O22" s="22">
        <f>LOOKUP($A22, FirstRowCounts!$A$2:$A984, FirstRowCounts!B$2:B984)</f>
        <v>13343</v>
      </c>
      <c r="P22" s="23">
        <f>LOOKUP($A22, FirstRowTsumo!$A$2:$A984, FirstRowTsumo!B$2:B984) / LOOKUP($A22, FirstRowCounts!$A$2:$A984, FirstRowCounts!B$2:B984)</f>
        <v>0.2230382972</v>
      </c>
      <c r="Q22" s="5"/>
    </row>
    <row r="23">
      <c r="A23" s="48" t="str">
        <f>LOOKUP("9+Z (4 tiles)", FirstRowPercents!$A$2:$A984, FirstRowPercents!A$2:A984)</f>
        <v>9+Z</v>
      </c>
      <c r="B23" s="19">
        <v>4.0</v>
      </c>
      <c r="C23" s="63">
        <f>LOOKUP($A23, FirstRowPercents!$A$2:$A984, FirstRowPercents!B$2:B984)</f>
        <v>0.7249036032</v>
      </c>
      <c r="D23" s="21">
        <f>LOOKUP($A23, FirstRowPercents!$A$2:$A984, FirstRowPercents!G$2:G984)</f>
        <v>0.765127582</v>
      </c>
      <c r="E23" s="21">
        <f>LOOKUP($A23, FirstRowPercents!$A$2:$A984, FirstRowPercents!H$2:H984)</f>
        <v>0.6900231193</v>
      </c>
      <c r="F23" s="21">
        <f>LOOKUP($A23, FirstRowPercents!$A$2:$A984, FirstRowPercents!I$2:I984)</f>
        <v>0.6205395997</v>
      </c>
      <c r="G23" s="21">
        <f>LOOKUP($A23, FirstRowPercents!$A$2:$A984, FirstRowPercents!J$2:J984)</f>
        <v>0.358974359</v>
      </c>
      <c r="H23" s="54"/>
      <c r="I23" s="55"/>
      <c r="J23" s="55"/>
      <c r="K23" s="55"/>
      <c r="L23" s="55"/>
      <c r="M23" s="55"/>
      <c r="N23" s="56"/>
      <c r="O23" s="22">
        <f>LOOKUP($A23, FirstRowCounts!$A$2:$A984, FirstRowCounts!B$2:B984)</f>
        <v>15042</v>
      </c>
      <c r="P23" s="23">
        <f>LOOKUP($A23, FirstRowTsumo!$A$2:$A984, FirstRowTsumo!B$2:B984) / LOOKUP($A23, FirstRowCounts!$A$2:$A984, FirstRowCounts!B$2:B984)</f>
        <v>0.2124052653</v>
      </c>
      <c r="Q23" s="5"/>
    </row>
    <row r="24">
      <c r="A24" s="48" t="str">
        <f>LOOKUP("Z+Z (4 tiles)", FirstRowPercents!$A$2:$A984, FirstRowPercents!A$2:A984)</f>
        <v>Z+Z</v>
      </c>
      <c r="B24" s="19">
        <v>4.0</v>
      </c>
      <c r="C24" s="64">
        <f>LOOKUP($A24, FirstRowPercents!$A$2:$A984, FirstRowPercents!B$2:B984)</f>
        <v>0.7554659637</v>
      </c>
      <c r="D24" s="21">
        <f>LOOKUP($A24, FirstRowPercents!$A$2:$A984, FirstRowPercents!G$2:G984)</f>
        <v>0.7906310995</v>
      </c>
      <c r="E24" s="21">
        <f>LOOKUP($A24, FirstRowPercents!$A$2:$A984, FirstRowPercents!H$2:H984)</f>
        <v>0.7272512966</v>
      </c>
      <c r="F24" s="21">
        <f>LOOKUP($A24, FirstRowPercents!$A$2:$A984, FirstRowPercents!I$2:I984)</f>
        <v>0.6083690987</v>
      </c>
      <c r="G24" s="21">
        <f>LOOKUP($A24, FirstRowPercents!$A$2:$A984, FirstRowPercents!J$2:J984)</f>
        <v>0.4210526316</v>
      </c>
      <c r="H24" s="65"/>
      <c r="I24" s="66"/>
      <c r="J24" s="66"/>
      <c r="K24" s="66"/>
      <c r="L24" s="66"/>
      <c r="M24" s="66"/>
      <c r="N24" s="67"/>
      <c r="O24" s="22">
        <f>LOOKUP($A24, FirstRowCounts!$A$2:$A984, FirstRowCounts!B$2:B984)</f>
        <v>12898</v>
      </c>
      <c r="P24" s="23">
        <f>LOOKUP($A24, FirstRowTsumo!$A$2:$A984, FirstRowTsumo!B$2:B984) / LOOKUP($A24, FirstRowCounts!$A$2:$A984, FirstRowCounts!B$2:B984)</f>
        <v>0.2005737324</v>
      </c>
      <c r="Q24" s="5"/>
    </row>
    <row r="25">
      <c r="A25" s="68" t="s">
        <v>25</v>
      </c>
      <c r="B25" s="26" t="s">
        <v>8</v>
      </c>
      <c r="C25" s="27" t="s">
        <v>3</v>
      </c>
      <c r="D25" s="47">
        <v>0.0</v>
      </c>
      <c r="E25" s="47">
        <v>1.0</v>
      </c>
      <c r="F25" s="47">
        <v>2.0</v>
      </c>
      <c r="G25" s="69">
        <v>3.0</v>
      </c>
      <c r="H25" s="29"/>
      <c r="I25" s="29"/>
      <c r="J25" s="29"/>
      <c r="K25" s="29"/>
      <c r="L25" s="29"/>
      <c r="M25" s="29"/>
      <c r="N25" s="29"/>
      <c r="O25" s="30" t="s">
        <v>9</v>
      </c>
      <c r="P25" s="17" t="s">
        <v>10</v>
      </c>
      <c r="Q25" s="5" t="s">
        <v>26</v>
      </c>
    </row>
    <row r="26">
      <c r="A26" s="18" t="s">
        <v>27</v>
      </c>
      <c r="B26" s="70">
        <v>4.0</v>
      </c>
      <c r="C26" s="71">
        <f>LOOKUP($A26, FirstRowPercents!$A$2:$A984, FirstRowPercents!B$2:B984)</f>
        <v>0.6151869573</v>
      </c>
      <c r="D26" s="21">
        <f>LOOKUP($A26, FirstRowPercents!$A$2:$A984, FirstRowPercents!C$2:C984)</f>
        <v>0.8333333333</v>
      </c>
      <c r="E26" s="21">
        <f>LOOKUP($A26, FirstRowPercents!$A$2:$A984, FirstRowPercents!D$2:D984)</f>
        <v>0.6282369635</v>
      </c>
      <c r="F26" s="21">
        <f>LOOKUP($A26, FirstRowPercents!$A$2:$A984, FirstRowPercents!E$2:E984)</f>
        <v>0.5789852465</v>
      </c>
      <c r="G26" s="21">
        <f>LOOKUP($A26, FirstRowPercents!$A$2:$A984, FirstRowPercents!F$2:F984)</f>
        <v>0.3902439024</v>
      </c>
      <c r="H26" s="50"/>
      <c r="I26" s="51"/>
      <c r="J26" s="51"/>
      <c r="K26" s="51"/>
      <c r="L26" s="51"/>
      <c r="M26" s="51"/>
      <c r="N26" s="52"/>
      <c r="O26" s="22">
        <f>LOOKUP($A26, FirstRowCounts!$A$2:$A984, FirstRowCounts!B$2:B984)</f>
        <v>11286</v>
      </c>
      <c r="P26" s="23">
        <f>LOOKUP($A26, FirstRowTsumo!$A$2:$A984, FirstRowTsumo!B$2:B984) / LOOKUP($A26, FirstRowCounts!$A$2:$A984, FirstRowCounts!B$2:B984)</f>
        <v>0.1910331384</v>
      </c>
      <c r="Q26" s="5"/>
    </row>
    <row r="27">
      <c r="A27" s="18" t="s">
        <v>28</v>
      </c>
      <c r="B27" s="70">
        <v>4.0</v>
      </c>
      <c r="C27" s="72">
        <f>LOOKUP($A27, FirstRowPercents!$A$2:$A984, FirstRowPercents!B$2:B984)</f>
        <v>0.5521308239</v>
      </c>
      <c r="D27" s="21">
        <f>LOOKUP($A27, FirstRowPercents!$A$2:$A984, FirstRowPercents!C$2:C984)</f>
        <v>0.57143709</v>
      </c>
      <c r="E27" s="21">
        <f>LOOKUP($A27, FirstRowPercents!$A$2:$A984, FirstRowPercents!D$2:D984)</f>
        <v>0.5223421279</v>
      </c>
      <c r="F27" s="21">
        <f>LOOKUP($A27, FirstRowPercents!$A$2:$A984, FirstRowPercents!E$2:E984)</f>
        <v>0.4507356219</v>
      </c>
      <c r="G27" s="21">
        <f>LOOKUP($A27, FirstRowPercents!$A$2:$A984, FirstRowPercents!F$2:F984)</f>
        <v>0.2769230769</v>
      </c>
      <c r="H27" s="54"/>
      <c r="I27" s="55"/>
      <c r="J27" s="55"/>
      <c r="K27" s="55"/>
      <c r="L27" s="55"/>
      <c r="M27" s="55"/>
      <c r="N27" s="56"/>
      <c r="O27" s="22">
        <f>LOOKUP($A27, FirstRowCounts!$A$2:$A984, FirstRowCounts!B$2:B984)</f>
        <v>76989</v>
      </c>
      <c r="P27" s="23">
        <f>LOOKUP($A27, FirstRowTsumo!$A$2:$A984, FirstRowTsumo!B$2:B984) / LOOKUP($A27, FirstRowCounts!$A$2:$A984, FirstRowCounts!B$2:B984)</f>
        <v>0.2453467378</v>
      </c>
      <c r="Q27" s="5"/>
    </row>
    <row r="28">
      <c r="A28" s="18" t="s">
        <v>29</v>
      </c>
      <c r="B28" s="70">
        <v>4.0</v>
      </c>
      <c r="C28" s="72">
        <f>LOOKUP($A28, FirstRowPercents!$A$2:$A984, FirstRowPercents!B$2:B984)</f>
        <v>0.5119134999</v>
      </c>
      <c r="D28" s="21">
        <f>LOOKUP($A28, FirstRowPercents!$A$2:$A984, FirstRowPercents!C$2:C984)</f>
        <v>0.5270837115</v>
      </c>
      <c r="E28" s="21">
        <f>LOOKUP($A28, FirstRowPercents!$A$2:$A984, FirstRowPercents!D$2:D984)</f>
        <v>0.4624352828</v>
      </c>
      <c r="F28" s="21">
        <f>LOOKUP($A28, FirstRowPercents!$A$2:$A984, FirstRowPercents!E$2:E984)</f>
        <v>0.36628734</v>
      </c>
      <c r="G28" s="21">
        <f>LOOKUP($A28, FirstRowPercents!$A$2:$A984, FirstRowPercents!F$2:F984)</f>
        <v>0.3404255319</v>
      </c>
      <c r="H28" s="54"/>
      <c r="I28" s="55"/>
      <c r="J28" s="55"/>
      <c r="K28" s="55"/>
      <c r="L28" s="55"/>
      <c r="M28" s="55"/>
      <c r="N28" s="56"/>
      <c r="O28" s="22">
        <f>LOOKUP($A28, FirstRowCounts!$A$2:$A984, FirstRowCounts!B$2:B984)</f>
        <v>126705</v>
      </c>
      <c r="P28" s="23">
        <f>LOOKUP($A28, FirstRowTsumo!$A$2:$A984, FirstRowTsumo!B$2:B984) / LOOKUP($A28, FirstRowCounts!$A$2:$A984, FirstRowCounts!B$2:B984)</f>
        <v>0.257724636</v>
      </c>
      <c r="Q28" s="5"/>
    </row>
    <row r="29">
      <c r="A29" s="18" t="s">
        <v>30</v>
      </c>
      <c r="B29" s="70">
        <v>4.0</v>
      </c>
      <c r="C29" s="72">
        <f>LOOKUP($A29, FirstRowPercents!$A$2:$A984, FirstRowPercents!B$2:B984)</f>
        <v>0.4591003183</v>
      </c>
      <c r="D29" s="21">
        <f>LOOKUP($A29, FirstRowPercents!$A$2:$A984, FirstRowPercents!C$2:C984)</f>
        <v>0.4758196381</v>
      </c>
      <c r="E29" s="21">
        <f>LOOKUP($A29, FirstRowPercents!$A$2:$A984, FirstRowPercents!D$2:D984)</f>
        <v>0.3932038835</v>
      </c>
      <c r="F29" s="21">
        <f>LOOKUP($A29, FirstRowPercents!$A$2:$A984, FirstRowPercents!E$2:E984)</f>
        <v>0.3418367347</v>
      </c>
      <c r="G29" s="21">
        <f>LOOKUP($A29, FirstRowPercents!$A$2:$A984, FirstRowPercents!F$2:F984)</f>
        <v>0.3333333333</v>
      </c>
      <c r="H29" s="54"/>
      <c r="I29" s="55"/>
      <c r="J29" s="55"/>
      <c r="K29" s="55"/>
      <c r="L29" s="55"/>
      <c r="M29" s="55"/>
      <c r="N29" s="56"/>
      <c r="O29" s="22">
        <f>LOOKUP($A29, FirstRowCounts!$A$2:$A984, FirstRowCounts!B$2:B984)</f>
        <v>44927</v>
      </c>
      <c r="P29" s="23">
        <f>LOOKUP($A29, FirstRowTsumo!$A$2:$A984, FirstRowTsumo!B$2:B984) / LOOKUP($A29, FirstRowCounts!$A$2:$A984, FirstRowCounts!B$2:B984)</f>
        <v>0.2713958199</v>
      </c>
      <c r="Q29" s="5"/>
    </row>
    <row r="30">
      <c r="A30" s="18" t="s">
        <v>31</v>
      </c>
      <c r="B30" s="70">
        <v>4.0</v>
      </c>
      <c r="C30" s="72">
        <f>LOOKUP($A30, FirstRowPercents!$A$2:$A984, FirstRowPercents!B$2:B984)</f>
        <v>0.426309905</v>
      </c>
      <c r="D30" s="21">
        <f>LOOKUP($A30, FirstRowPercents!$A$2:$A984, FirstRowPercents!C$2:C984)</f>
        <v>0.4487062848</v>
      </c>
      <c r="E30" s="21">
        <f>LOOKUP($A30, FirstRowPercents!$A$2:$A984, FirstRowPercents!D$2:D984)</f>
        <v>0.3771945225</v>
      </c>
      <c r="F30" s="21">
        <f>LOOKUP($A30, FirstRowPercents!$A$2:$A984, FirstRowPercents!E$2:E984)</f>
        <v>0.3101265823</v>
      </c>
      <c r="G30" s="21">
        <f>LOOKUP($A30, FirstRowPercents!$A$2:$A984, FirstRowPercents!F$2:F984)</f>
        <v>0.375</v>
      </c>
      <c r="H30" s="54"/>
      <c r="I30" s="55"/>
      <c r="J30" s="55"/>
      <c r="K30" s="55"/>
      <c r="L30" s="55"/>
      <c r="M30" s="55"/>
      <c r="N30" s="56"/>
      <c r="O30" s="22">
        <f>LOOKUP($A30, FirstRowCounts!$A$2:$A984, FirstRowCounts!B$2:B984)</f>
        <v>39354</v>
      </c>
      <c r="P30" s="23">
        <f>LOOKUP($A30, FirstRowTsumo!$A$2:$A984, FirstRowTsumo!B$2:B984) / LOOKUP($A30, FirstRowCounts!$A$2:$A984, FirstRowCounts!B$2:B984)</f>
        <v>0.2641408751</v>
      </c>
      <c r="Q30" s="5"/>
    </row>
    <row r="31">
      <c r="A31" s="18" t="s">
        <v>32</v>
      </c>
      <c r="B31" s="70">
        <v>4.0</v>
      </c>
      <c r="C31" s="72">
        <f>LOOKUP($A31, FirstRowPercents!$A$2:$A984, FirstRowPercents!B$2:B984)</f>
        <v>0.4546003489</v>
      </c>
      <c r="D31" s="21">
        <f>LOOKUP($A31, FirstRowPercents!$A$2:$A984, FirstRowPercents!C$2:C984)</f>
        <v>0.469592037</v>
      </c>
      <c r="E31" s="21">
        <f>LOOKUP($A31, FirstRowPercents!$A$2:$A984, FirstRowPercents!D$2:D984)</f>
        <v>0.3970197528</v>
      </c>
      <c r="F31" s="21">
        <f>LOOKUP($A31, FirstRowPercents!$A$2:$A984, FirstRowPercents!E$2:E984)</f>
        <v>0.3681462141</v>
      </c>
      <c r="G31" s="21">
        <f>LOOKUP($A31, FirstRowPercents!$A$2:$A984, FirstRowPercents!F$2:F984)</f>
        <v>0.2</v>
      </c>
      <c r="H31" s="54"/>
      <c r="I31" s="55"/>
      <c r="J31" s="55"/>
      <c r="K31" s="55"/>
      <c r="L31" s="55"/>
      <c r="M31" s="55"/>
      <c r="N31" s="56"/>
      <c r="O31" s="22">
        <f>LOOKUP($A31, FirstRowCounts!$A$2:$A984, FirstRowCounts!B$2:B984)</f>
        <v>44714</v>
      </c>
      <c r="P31" s="23">
        <f>LOOKUP($A31, FirstRowTsumo!$A$2:$A984, FirstRowTsumo!B$2:B984) / LOOKUP($A31, FirstRowCounts!$A$2:$A984, FirstRowCounts!B$2:B984)</f>
        <v>0.2703180212</v>
      </c>
      <c r="Q31" s="5"/>
    </row>
    <row r="32">
      <c r="A32" s="18" t="s">
        <v>33</v>
      </c>
      <c r="B32" s="70">
        <v>4.0</v>
      </c>
      <c r="C32" s="72">
        <f>LOOKUP($A32, FirstRowPercents!$A$2:$A984, FirstRowPercents!B$2:B984)</f>
        <v>0.5085563878</v>
      </c>
      <c r="D32" s="21">
        <f>LOOKUP($A32, FirstRowPercents!$A$2:$A984, FirstRowPercents!C$2:C984)</f>
        <v>0.5284004754</v>
      </c>
      <c r="E32" s="21">
        <f>LOOKUP($A32, FirstRowPercents!$A$2:$A984, FirstRowPercents!D$2:D984)</f>
        <v>0.4499930498</v>
      </c>
      <c r="F32" s="21">
        <f>LOOKUP($A32, FirstRowPercents!$A$2:$A984, FirstRowPercents!E$2:E984)</f>
        <v>0.3595784253</v>
      </c>
      <c r="G32" s="21">
        <f>LOOKUP($A32, FirstRowPercents!$A$2:$A984, FirstRowPercents!F$2:F984)</f>
        <v>0.2368421053</v>
      </c>
      <c r="H32" s="54"/>
      <c r="I32" s="55"/>
      <c r="J32" s="55"/>
      <c r="K32" s="55"/>
      <c r="L32" s="55"/>
      <c r="M32" s="55"/>
      <c r="N32" s="56"/>
      <c r="O32" s="22">
        <f>LOOKUP($A32, FirstRowCounts!$A$2:$A984, FirstRowCounts!B$2:B984)</f>
        <v>128033</v>
      </c>
      <c r="P32" s="23">
        <f>LOOKUP($A32, FirstRowTsumo!$A$2:$A984, FirstRowTsumo!B$2:B984) / LOOKUP($A32, FirstRowCounts!$A$2:$A984, FirstRowCounts!B$2:B984)</f>
        <v>0.2572617997</v>
      </c>
      <c r="Q32" s="5"/>
    </row>
    <row r="33">
      <c r="A33" s="18" t="s">
        <v>34</v>
      </c>
      <c r="B33" s="70">
        <v>4.0</v>
      </c>
      <c r="C33" s="72">
        <f>LOOKUP($A33, FirstRowPercents!$A$2:$A984, FirstRowPercents!B$2:B984)</f>
        <v>0.5504479441</v>
      </c>
      <c r="D33" s="21">
        <f>LOOKUP($A33, FirstRowPercents!$A$2:$A984, FirstRowPercents!C$2:C984)</f>
        <v>0.575397218</v>
      </c>
      <c r="E33" s="21">
        <f>LOOKUP($A33, FirstRowPercents!$A$2:$A984, FirstRowPercents!D$2:D984)</f>
        <v>0.5122883025</v>
      </c>
      <c r="F33" s="21">
        <f>LOOKUP($A33, FirstRowPercents!$A$2:$A984, FirstRowPercents!E$2:E984)</f>
        <v>0.4333474397</v>
      </c>
      <c r="G33" s="21">
        <f>LOOKUP($A33, FirstRowPercents!$A$2:$A984, FirstRowPercents!F$2:F984)</f>
        <v>0.328125</v>
      </c>
      <c r="H33" s="54"/>
      <c r="I33" s="55"/>
      <c r="J33" s="55"/>
      <c r="K33" s="55"/>
      <c r="L33" s="55"/>
      <c r="M33" s="55"/>
      <c r="N33" s="56"/>
      <c r="O33" s="22">
        <f>LOOKUP($A33, FirstRowCounts!$A$2:$A984, FirstRowCounts!B$2:B984)</f>
        <v>78358</v>
      </c>
      <c r="P33" s="23">
        <f>LOOKUP($A33, FirstRowTsumo!$A$2:$A984, FirstRowTsumo!B$2:B984) / LOOKUP($A33, FirstRowCounts!$A$2:$A984, FirstRowCounts!B$2:B984)</f>
        <v>0.2410474999</v>
      </c>
      <c r="Q33" s="5"/>
    </row>
    <row r="34">
      <c r="A34" s="18" t="s">
        <v>35</v>
      </c>
      <c r="B34" s="70">
        <v>4.0</v>
      </c>
      <c r="C34" s="73">
        <f>LOOKUP($A34, FirstRowPercents!$A$2:$A984, FirstRowPercents!B$2:B984)</f>
        <v>0.608881374</v>
      </c>
      <c r="D34" s="21">
        <f>LOOKUP($A34, FirstRowPercents!$A$2:$A984, FirstRowPercents!C$2:C984)</f>
        <v>0.6666666667</v>
      </c>
      <c r="E34" s="21">
        <f>LOOKUP($A34, FirstRowPercents!$A$2:$A984, FirstRowPercents!D$2:D984)</f>
        <v>0.6178725443</v>
      </c>
      <c r="F34" s="21">
        <f>LOOKUP($A34, FirstRowPercents!$A$2:$A984, FirstRowPercents!E$2:E984)</f>
        <v>0.584680253</v>
      </c>
      <c r="G34" s="21">
        <f>LOOKUP($A34, FirstRowPercents!$A$2:$A984, FirstRowPercents!F$2:F984)</f>
        <v>0.4242424242</v>
      </c>
      <c r="H34" s="54"/>
      <c r="I34" s="55"/>
      <c r="J34" s="55"/>
      <c r="K34" s="55"/>
      <c r="L34" s="55"/>
      <c r="M34" s="55"/>
      <c r="N34" s="56"/>
      <c r="O34" s="22">
        <f>LOOKUP($A34, FirstRowCounts!$A$2:$A984, FirstRowCounts!B$2:B984)</f>
        <v>11237</v>
      </c>
      <c r="P34" s="23">
        <f>LOOKUP($A34, FirstRowTsumo!$A$2:$A984, FirstRowTsumo!B$2:B984) / LOOKUP($A34, FirstRowCounts!$A$2:$A984, FirstRowCounts!B$2:B984)</f>
        <v>0.1912432144</v>
      </c>
      <c r="Q34" s="5"/>
    </row>
    <row r="35">
      <c r="A35" s="18" t="s">
        <v>36</v>
      </c>
      <c r="B35" s="70">
        <v>4.0</v>
      </c>
      <c r="C35" s="59">
        <f>LOOKUP($A35, FirstRowPercents!$A$2:$A984, FirstRowPercents!B$2:B984)</f>
        <v>0.6809643081</v>
      </c>
      <c r="D35" s="21">
        <f>LOOKUP($A35, FirstRowPercents!$A$2:$A984, FirstRowPercents!C$2:C984)</f>
        <v>0.7391304348</v>
      </c>
      <c r="E35" s="21">
        <f>LOOKUP($A35, FirstRowPercents!$A$2:$A984, FirstRowPercents!D$2:D984)</f>
        <v>0.6855767102</v>
      </c>
      <c r="F35" s="21">
        <f>LOOKUP($A35, FirstRowPercents!$A$2:$A984, FirstRowPercents!E$2:E984)</f>
        <v>0.6849502914</v>
      </c>
      <c r="G35" s="21">
        <f>LOOKUP($A35, FirstRowPercents!$A$2:$A984, FirstRowPercents!F$2:F984)</f>
        <v>0.5021216407</v>
      </c>
      <c r="H35" s="65"/>
      <c r="I35" s="66"/>
      <c r="J35" s="66"/>
      <c r="K35" s="66"/>
      <c r="L35" s="66"/>
      <c r="M35" s="66"/>
      <c r="N35" s="67"/>
      <c r="O35" s="22">
        <f>LOOKUP($A35, FirstRowCounts!$A$2:$A984, FirstRowCounts!B$2:B984)</f>
        <v>63880</v>
      </c>
      <c r="P35" s="23">
        <f>LOOKUP($A35, FirstRowTsumo!$A$2:$A984, FirstRowTsumo!B$2:B984) / LOOKUP($A35, FirstRowCounts!$A$2:$A984, FirstRowCounts!B$2:B984)</f>
        <v>0.1827332498</v>
      </c>
      <c r="Q35" s="5"/>
    </row>
    <row r="36">
      <c r="A36" s="12" t="s">
        <v>37</v>
      </c>
      <c r="B36" s="26" t="s">
        <v>8</v>
      </c>
      <c r="C36" s="27" t="s">
        <v>3</v>
      </c>
      <c r="D36" s="47">
        <v>0.0</v>
      </c>
      <c r="E36" s="47">
        <v>1.0</v>
      </c>
      <c r="F36" s="47">
        <v>2.0</v>
      </c>
      <c r="G36" s="47">
        <v>3.0</v>
      </c>
      <c r="H36" s="47">
        <v>4.0</v>
      </c>
      <c r="I36" s="47">
        <v>5.0</v>
      </c>
      <c r="J36" s="47">
        <v>6.0</v>
      </c>
      <c r="K36" s="69">
        <v>7.0</v>
      </c>
      <c r="L36" s="29"/>
      <c r="M36" s="29"/>
      <c r="N36" s="29"/>
      <c r="O36" s="30" t="s">
        <v>9</v>
      </c>
      <c r="P36" s="17" t="s">
        <v>10</v>
      </c>
      <c r="Q36" s="5" t="s">
        <v>38</v>
      </c>
    </row>
    <row r="37">
      <c r="A37" s="18" t="s">
        <v>39</v>
      </c>
      <c r="B37" s="70">
        <v>8.0</v>
      </c>
      <c r="C37" s="74">
        <f>LOOKUP($A37, FirstRowPercents!$A$2:$A984, FirstRowPercents!B$2:B984)</f>
        <v>0.7627314815</v>
      </c>
      <c r="D37" s="75">
        <f>LOOKUP($A37, FirstRowPercents!$A$2:$A984, FirstRowPercents!G$2:G984)</f>
        <v>1</v>
      </c>
      <c r="E37" s="21">
        <f>LOOKUP($A37, FirstRowPercents!$A$2:$A984, FirstRowPercents!H$2:H984)</f>
        <v>0.7609329446</v>
      </c>
      <c r="F37" s="21">
        <f>LOOKUP($A37, FirstRowPercents!$A$2:$A984, FirstRowPercents!I$2:I984)</f>
        <v>0.7713414634</v>
      </c>
      <c r="G37" s="21">
        <f>LOOKUP($A37, FirstRowPercents!$A$2:$A984, FirstRowPercents!J$2:J984)</f>
        <v>0.7847222222</v>
      </c>
      <c r="H37" s="21">
        <f>LOOKUP($A37, FirstRowPercents!$A$2:$A984, FirstRowPercents!K$2:K984)</f>
        <v>0.6829268293</v>
      </c>
      <c r="I37" s="21">
        <f>LOOKUP($A37, FirstRowPercents!$A$2:$A984, FirstRowPercents!L$2:L984)</f>
        <v>0.3333333333</v>
      </c>
      <c r="J37" s="21">
        <f>LOOKUP($A37, FirstRowPercents!$A$2:$A984, FirstRowPercents!M$2:M984)</f>
        <v>1</v>
      </c>
      <c r="K37" s="21" t="str">
        <f>LOOKUP($A37, FirstRowPercents!$A$2:$A984, FirstRowPercents!N$2:N984)</f>
        <v>ND</v>
      </c>
      <c r="L37" s="50"/>
      <c r="M37" s="51"/>
      <c r="N37" s="52"/>
      <c r="O37" s="22">
        <f>LOOKUP($A37, FirstRowCounts!$A$2:$A984, FirstRowCounts!B$2:B984)</f>
        <v>864</v>
      </c>
      <c r="P37" s="23">
        <f>LOOKUP($A37, FirstRowTsumo!$A$2:$A984, FirstRowTsumo!B$2:B984) / LOOKUP($A37, FirstRowCounts!$A$2:$A984, FirstRowCounts!B$2:B984)</f>
        <v>0.2858796296</v>
      </c>
      <c r="Q37" s="5"/>
    </row>
    <row r="38">
      <c r="A38" s="18" t="s">
        <v>40</v>
      </c>
      <c r="B38" s="70">
        <v>8.0</v>
      </c>
      <c r="C38" s="76">
        <f>LOOKUP($A38, FirstRowPercents!$A$2:$A984, FirstRowPercents!B$2:B984)</f>
        <v>0.7786885246</v>
      </c>
      <c r="D38" s="75" t="str">
        <f>LOOKUP($A38, FirstRowPercents!$A$2:$A984, FirstRowPercents!G$2:G984)</f>
        <v>ND</v>
      </c>
      <c r="E38" s="21">
        <f>LOOKUP($A38, FirstRowPercents!$A$2:$A984, FirstRowPercents!H$2:H984)</f>
        <v>0.8299180328</v>
      </c>
      <c r="F38" s="21">
        <f>LOOKUP($A38, FirstRowPercents!$A$2:$A984, FirstRowPercents!I$2:I984)</f>
        <v>0.7101449275</v>
      </c>
      <c r="G38" s="21">
        <f>LOOKUP($A38, FirstRowPercents!$A$2:$A984, FirstRowPercents!J$2:J984)</f>
        <v>0.7881355932</v>
      </c>
      <c r="H38" s="21">
        <f>LOOKUP($A38, FirstRowPercents!$A$2:$A984, FirstRowPercents!K$2:K984)</f>
        <v>0.7</v>
      </c>
      <c r="I38" s="21">
        <f>LOOKUP($A38, FirstRowPercents!$A$2:$A984, FirstRowPercents!L$2:L984)</f>
        <v>0.5</v>
      </c>
      <c r="J38" s="21">
        <f>LOOKUP($A38, FirstRowPercents!$A$2:$A984, FirstRowPercents!M$2:M984)</f>
        <v>1</v>
      </c>
      <c r="K38" s="21" t="str">
        <f>LOOKUP($A38, FirstRowPercents!$A$2:$A984, FirstRowPercents!N$2:N984)</f>
        <v>ND</v>
      </c>
      <c r="L38" s="54"/>
      <c r="M38" s="55"/>
      <c r="N38" s="56"/>
      <c r="O38" s="22">
        <f>LOOKUP($A38, FirstRowCounts!$A$2:$A984, FirstRowCounts!B$2:B984)</f>
        <v>976</v>
      </c>
      <c r="P38" s="23">
        <f>LOOKUP($A38, FirstRowTsumo!$A$2:$A984, FirstRowTsumo!B$2:B984) / LOOKUP($A38, FirstRowCounts!$A$2:$A984, FirstRowCounts!B$2:B984)</f>
        <v>0.3278688525</v>
      </c>
      <c r="Q38" s="5"/>
    </row>
    <row r="39">
      <c r="A39" s="18" t="s">
        <v>41</v>
      </c>
      <c r="B39" s="70">
        <v>8.0</v>
      </c>
      <c r="C39" s="77">
        <f>LOOKUP($A39, FirstRowPercents!$A$2:$A984, FirstRowPercents!B$2:B984)</f>
        <v>0.7671232877</v>
      </c>
      <c r="D39" s="75">
        <f>LOOKUP($A39, FirstRowPercents!$A$2:$A984, FirstRowPercents!G$2:G984)</f>
        <v>1</v>
      </c>
      <c r="E39" s="21">
        <f>LOOKUP($A39, FirstRowPercents!$A$2:$A984, FirstRowPercents!H$2:H984)</f>
        <v>0.8100208768</v>
      </c>
      <c r="F39" s="21">
        <f>LOOKUP($A39, FirstRowPercents!$A$2:$A984, FirstRowPercents!I$2:I984)</f>
        <v>0.7536231884</v>
      </c>
      <c r="G39" s="21">
        <f>LOOKUP($A39, FirstRowPercents!$A$2:$A984, FirstRowPercents!J$2:J984)</f>
        <v>0.625</v>
      </c>
      <c r="H39" s="21">
        <f>LOOKUP($A39, FirstRowPercents!$A$2:$A984, FirstRowPercents!K$2:K984)</f>
        <v>0.6842105263</v>
      </c>
      <c r="I39" s="21" t="str">
        <f>LOOKUP($A39, FirstRowPercents!$A$2:$A984, FirstRowPercents!L$2:L984)</f>
        <v>ND</v>
      </c>
      <c r="J39" s="21" t="str">
        <f>LOOKUP($A39, FirstRowPercents!$A$2:$A984, FirstRowPercents!M$2:M984)</f>
        <v>ND</v>
      </c>
      <c r="K39" s="21" t="str">
        <f>LOOKUP($A39, FirstRowPercents!$A$2:$A984, FirstRowPercents!N$2:N984)</f>
        <v>ND</v>
      </c>
      <c r="L39" s="54"/>
      <c r="M39" s="55"/>
      <c r="N39" s="56"/>
      <c r="O39" s="22">
        <f>LOOKUP($A39, FirstRowCounts!$A$2:$A984, FirstRowCounts!B$2:B984)</f>
        <v>949</v>
      </c>
      <c r="P39" s="23">
        <f>LOOKUP($A39, FirstRowTsumo!$A$2:$A984, FirstRowTsumo!B$2:B984) / LOOKUP($A39, FirstRowCounts!$A$2:$A984, FirstRowCounts!B$2:B984)</f>
        <v>0.3287671233</v>
      </c>
      <c r="Q39" s="5"/>
    </row>
    <row r="40">
      <c r="A40" s="18" t="s">
        <v>42</v>
      </c>
      <c r="B40" s="70">
        <v>8.0</v>
      </c>
      <c r="C40" s="78">
        <f>LOOKUP($A40, FirstRowPercents!$A$2:$A984, FirstRowPercents!B$2:B984)</f>
        <v>0.75773746</v>
      </c>
      <c r="D40" s="75">
        <f>LOOKUP($A40, FirstRowPercents!$A$2:$A984, FirstRowPercents!G$2:G984)</f>
        <v>1</v>
      </c>
      <c r="E40" s="21">
        <f>LOOKUP($A40, FirstRowPercents!$A$2:$A984, FirstRowPercents!H$2:H984)</f>
        <v>0.7912317328</v>
      </c>
      <c r="F40" s="21">
        <f>LOOKUP($A40, FirstRowPercents!$A$2:$A984, FirstRowPercents!I$2:I984)</f>
        <v>0.7580174927</v>
      </c>
      <c r="G40" s="21">
        <f>LOOKUP($A40, FirstRowPercents!$A$2:$A984, FirstRowPercents!J$2:J984)</f>
        <v>0.6060606061</v>
      </c>
      <c r="H40" s="21">
        <f>LOOKUP($A40, FirstRowPercents!$A$2:$A984, FirstRowPercents!K$2:K984)</f>
        <v>0.6666666667</v>
      </c>
      <c r="I40" s="21" t="str">
        <f>LOOKUP($A40, FirstRowPercents!$A$2:$A984, FirstRowPercents!L$2:L984)</f>
        <v>ND</v>
      </c>
      <c r="J40" s="21" t="str">
        <f>LOOKUP($A40, FirstRowPercents!$A$2:$A984, FirstRowPercents!M$2:M984)</f>
        <v>ND</v>
      </c>
      <c r="K40" s="21" t="str">
        <f>LOOKUP($A40, FirstRowPercents!$A$2:$A984, FirstRowPercents!N$2:N984)</f>
        <v>ND</v>
      </c>
      <c r="L40" s="54"/>
      <c r="M40" s="55"/>
      <c r="N40" s="56"/>
      <c r="O40" s="22">
        <f>LOOKUP($A40, FirstRowCounts!$A$2:$A984, FirstRowCounts!B$2:B984)</f>
        <v>937</v>
      </c>
      <c r="P40" s="23">
        <f>LOOKUP($A40, FirstRowTsumo!$A$2:$A984, FirstRowTsumo!B$2:B984) / LOOKUP($A40, FirstRowCounts!$A$2:$A984, FirstRowCounts!B$2:B984)</f>
        <v>0.3137673426</v>
      </c>
      <c r="Q40" s="5"/>
    </row>
    <row r="41">
      <c r="A41" s="18" t="s">
        <v>43</v>
      </c>
      <c r="B41" s="70">
        <v>8.0</v>
      </c>
      <c r="C41" s="79">
        <f>LOOKUP($A41, FirstRowPercents!$A$2:$A984, FirstRowPercents!B$2:B984)</f>
        <v>0.7713697219</v>
      </c>
      <c r="D41" s="75" t="str">
        <f>LOOKUP($A41, FirstRowPercents!$A$2:$A984, FirstRowPercents!G$2:G984)</f>
        <v>ND</v>
      </c>
      <c r="E41" s="21">
        <f>LOOKUP($A41, FirstRowPercents!$A$2:$A984, FirstRowPercents!H$2:H984)</f>
        <v>0.7723577236</v>
      </c>
      <c r="F41" s="21">
        <f>LOOKUP($A41, FirstRowPercents!$A$2:$A984, FirstRowPercents!I$2:I984)</f>
        <v>0.7940298507</v>
      </c>
      <c r="G41" s="21">
        <f>LOOKUP($A41, FirstRowPercents!$A$2:$A984, FirstRowPercents!J$2:J984)</f>
        <v>0.724137931</v>
      </c>
      <c r="H41" s="21">
        <f>LOOKUP($A41, FirstRowPercents!$A$2:$A984, FirstRowPercents!K$2:K984)</f>
        <v>0.64</v>
      </c>
      <c r="I41" s="21">
        <f>LOOKUP($A41, FirstRowPercents!$A$2:$A984, FirstRowPercents!L$2:L984)</f>
        <v>1</v>
      </c>
      <c r="J41" s="21">
        <f>LOOKUP($A41, FirstRowPercents!$A$2:$A984, FirstRowPercents!M$2:M984)</f>
        <v>1</v>
      </c>
      <c r="K41" s="21" t="str">
        <f>LOOKUP($A41, FirstRowPercents!$A$2:$A984, FirstRowPercents!N$2:N984)</f>
        <v>ND</v>
      </c>
      <c r="L41" s="54"/>
      <c r="M41" s="55"/>
      <c r="N41" s="56"/>
      <c r="O41" s="22">
        <f>LOOKUP($A41, FirstRowCounts!$A$2:$A984, FirstRowCounts!B$2:B984)</f>
        <v>971</v>
      </c>
      <c r="P41" s="23">
        <f>LOOKUP($A41, FirstRowTsumo!$A$2:$A984, FirstRowTsumo!B$2:B984) / LOOKUP($A41, FirstRowCounts!$A$2:$A984, FirstRowCounts!B$2:B984)</f>
        <v>0.2955715757</v>
      </c>
      <c r="Q41" s="5"/>
    </row>
    <row r="42">
      <c r="A42" s="18" t="s">
        <v>44</v>
      </c>
      <c r="B42" s="70">
        <v>8.0</v>
      </c>
      <c r="C42" s="80">
        <f>LOOKUP($A42, FirstRowPercents!$A$2:$A984, FirstRowPercents!B$2:B984)</f>
        <v>0.7671381937</v>
      </c>
      <c r="D42" s="75" t="str">
        <f>LOOKUP($A42, FirstRowPercents!$A$2:$A984, FirstRowPercents!G$2:G984)</f>
        <v>ND</v>
      </c>
      <c r="E42" s="21">
        <f>LOOKUP($A42, FirstRowPercents!$A$2:$A984, FirstRowPercents!H$2:H984)</f>
        <v>0.7738419619</v>
      </c>
      <c r="F42" s="21">
        <f>LOOKUP($A42, FirstRowPercents!$A$2:$A984, FirstRowPercents!I$2:I984)</f>
        <v>0.7759562842</v>
      </c>
      <c r="G42" s="21">
        <f>LOOKUP($A42, FirstRowPercents!$A$2:$A984, FirstRowPercents!J$2:J984)</f>
        <v>0.7465753425</v>
      </c>
      <c r="H42" s="21">
        <f>LOOKUP($A42, FirstRowPercents!$A$2:$A984, FirstRowPercents!K$2:K984)</f>
        <v>0.7027027027</v>
      </c>
      <c r="I42" s="21">
        <f>LOOKUP($A42, FirstRowPercents!$A$2:$A984, FirstRowPercents!L$2:L984)</f>
        <v>0.6666666667</v>
      </c>
      <c r="J42" s="21" t="str">
        <f>LOOKUP($A42, FirstRowPercents!$A$2:$A984, FirstRowPercents!M$2:M984)</f>
        <v>ND</v>
      </c>
      <c r="K42" s="21" t="str">
        <f>LOOKUP($A42, FirstRowPercents!$A$2:$A984, FirstRowPercents!N$2:N984)</f>
        <v>ND</v>
      </c>
      <c r="L42" s="65"/>
      <c r="M42" s="66"/>
      <c r="N42" s="67"/>
      <c r="O42" s="22">
        <f>LOOKUP($A42, FirstRowCounts!$A$2:$A984, FirstRowCounts!B$2:B984)</f>
        <v>919</v>
      </c>
      <c r="P42" s="23">
        <f>LOOKUP($A42, FirstRowTsumo!$A$2:$A984, FirstRowTsumo!B$2:B984) / LOOKUP($A42, FirstRowCounts!$A$2:$A984, FirstRowCounts!B$2:B984)</f>
        <v>0.2927094668</v>
      </c>
      <c r="Q42" s="5"/>
    </row>
    <row r="43">
      <c r="A43" s="12" t="s">
        <v>45</v>
      </c>
      <c r="B43" s="26" t="s">
        <v>8</v>
      </c>
      <c r="C43" s="27" t="s">
        <v>3</v>
      </c>
      <c r="D43" s="28">
        <v>0.0</v>
      </c>
      <c r="E43" s="28">
        <v>1.0</v>
      </c>
      <c r="F43" s="28">
        <v>2.0</v>
      </c>
      <c r="G43" s="28">
        <v>3.0</v>
      </c>
      <c r="H43" s="28">
        <v>4.0</v>
      </c>
      <c r="I43" s="28">
        <v>5.0</v>
      </c>
      <c r="J43" s="28">
        <v>6.0</v>
      </c>
      <c r="K43" s="28">
        <v>7.0</v>
      </c>
      <c r="L43" s="28">
        <v>8.0</v>
      </c>
      <c r="M43" s="28">
        <v>9.0</v>
      </c>
      <c r="N43" s="28">
        <v>10.0</v>
      </c>
      <c r="O43" s="30" t="s">
        <v>9</v>
      </c>
      <c r="P43" s="17" t="s">
        <v>10</v>
      </c>
      <c r="Q43" s="5" t="s">
        <v>46</v>
      </c>
    </row>
    <row r="44">
      <c r="A44" s="18" t="s">
        <v>47</v>
      </c>
      <c r="B44" s="70">
        <v>11.0</v>
      </c>
      <c r="C44" s="81">
        <f>LOOKUP($A44, FirstRowPercents!$A$2:$A984, FirstRowPercents!B$2:B984)</f>
        <v>0.8362068966</v>
      </c>
      <c r="D44" s="75">
        <f>LOOKUP($A44, FirstRowPercents!$A$2:$A984, FirstRowPercents!H$2:H984)</f>
        <v>1</v>
      </c>
      <c r="E44" s="75">
        <f>LOOKUP($A44, FirstRowPercents!$A$2:$A984, FirstRowPercents!I$2:I984)</f>
        <v>0</v>
      </c>
      <c r="F44" s="75">
        <f>LOOKUP($A44, FirstRowPercents!$A$2:$A984, FirstRowPercents!J$2:J984)</f>
        <v>0.8055555556</v>
      </c>
      <c r="G44" s="21">
        <f>LOOKUP($A44, FirstRowPercents!$A$2:$A984, FirstRowPercents!K$2:K984)</f>
        <v>0.8510638298</v>
      </c>
      <c r="H44" s="21">
        <f>LOOKUP($A44, FirstRowPercents!$A$2:$A984, FirstRowPercents!L$2:L984)</f>
        <v>0.9090909091</v>
      </c>
      <c r="I44" s="21">
        <f>LOOKUP($A44, FirstRowPercents!$A$2:$A984, FirstRowPercents!M$2:M984)</f>
        <v>0.6666666667</v>
      </c>
      <c r="J44" s="21" t="str">
        <f>LOOKUP($A44, FirstRowPercents!$A$2:$A984, FirstRowPercents!N$2:N984)</f>
        <v>ND</v>
      </c>
      <c r="K44" s="21">
        <f>LOOKUP($A44, FirstRowPercents!$A$2:$A984, FirstRowPercents!O$2:O984)</f>
        <v>1</v>
      </c>
      <c r="L44" s="21" t="str">
        <f>LOOKUP($A44, FirstRowPercents!$A$2:$A984, FirstRowPercents!P$2:P984)</f>
        <v>ND</v>
      </c>
      <c r="M44" s="21" t="str">
        <f>LOOKUP($A44, FirstRowPercents!$A$2:$A984, FirstRowPercents!Q$2:Q984)</f>
        <v>ND</v>
      </c>
      <c r="N44" s="21" t="str">
        <f>LOOKUP($A44, FirstRowPercents!$A$2:$A984, FirstRowPercents!R$2:R984)</f>
        <v>ND</v>
      </c>
      <c r="O44" s="22">
        <f>LOOKUP($A44, FirstRowCounts!$A$2:$A984, FirstRowCounts!B$2:B984)</f>
        <v>116</v>
      </c>
      <c r="P44" s="23">
        <f>LOOKUP($A44, FirstRowTsumo!$A$2:$A984, FirstRowTsumo!B$2:B984) / LOOKUP($A44, FirstRowCounts!$A$2:$A984, FirstRowCounts!B$2:B984)</f>
        <v>0.4827586207</v>
      </c>
      <c r="Q44" s="5"/>
    </row>
    <row r="45">
      <c r="A45" s="18" t="s">
        <v>48</v>
      </c>
      <c r="B45" s="19">
        <v>13.0</v>
      </c>
      <c r="C45" s="82">
        <f>LOOKUP($A45, FirstRowPercents!$A$2:$A984, FirstRowPercents!B$2:B984)</f>
        <v>0.7777777778</v>
      </c>
      <c r="D45" s="21">
        <f>LOOKUP($A45, FirstRowPercents!$A$2:$A984, FirstRowPercents!J$2:J984)</f>
        <v>0.8</v>
      </c>
      <c r="E45" s="21">
        <f>LOOKUP($A45, FirstRowPercents!$A$2:$A984, FirstRowPercents!K$2:K984)</f>
        <v>1</v>
      </c>
      <c r="F45" s="21">
        <f>LOOKUP($A45, FirstRowPercents!$A$2:$A984, FirstRowPercents!L$2:L984)</f>
        <v>1</v>
      </c>
      <c r="G45" s="21">
        <f>LOOKUP($A45, FirstRowPercents!$A$2:$A984, FirstRowPercents!M$2:M984)</f>
        <v>1</v>
      </c>
      <c r="H45" s="21">
        <f>LOOKUP($A45, FirstRowPercents!$A$2:$A984, FirstRowPercents!N$2:N984)</f>
        <v>0.5</v>
      </c>
      <c r="I45" s="21">
        <f>LOOKUP($A45, FirstRowPercents!$A$2:$A984, FirstRowPercents!O$2:O984)</f>
        <v>0</v>
      </c>
      <c r="J45" s="21" t="str">
        <f>LOOKUP($A45, FirstRowPercents!$A$2:$A984, FirstRowPercents!P$2:P984)</f>
        <v>ND</v>
      </c>
      <c r="K45" s="21" t="str">
        <f>LOOKUP($A45, FirstRowPercents!$A$2:$A984, FirstRowPercents!Q$2:Q984)</f>
        <v>ND</v>
      </c>
      <c r="L45" s="21" t="str">
        <f>LOOKUP($A45, FirstRowPercents!$A$2:$A984, FirstRowPercents!R$2:R984)</f>
        <v>ND</v>
      </c>
      <c r="M45" s="21" t="str">
        <f>LOOKUP($A45, FirstRowPercents!$A$2:$A984, FirstRowPercents!S$2:S984)</f>
        <v>ND</v>
      </c>
      <c r="N45" s="21" t="str">
        <f>LOOKUP($A45, FirstRowPercents!$A$2:$A984, FirstRowPercents!T$2:T984)</f>
        <v>ND</v>
      </c>
      <c r="O45" s="83">
        <f>LOOKUP($A45, FirstRowCounts!$A$2:$A984, FirstRowCounts!B$2:B984)</f>
        <v>18</v>
      </c>
      <c r="P45" s="23">
        <f>LOOKUP($A45, FirstRowTsumo!$A$2:$A984, FirstRowTsumo!B$2:B984) / LOOKUP($A45, FirstRowCounts!$A$2:$A984, FirstRowCounts!B$2:B984)</f>
        <v>0.3888888889</v>
      </c>
      <c r="Q45" s="5"/>
    </row>
    <row r="46">
      <c r="A46" s="18" t="s">
        <v>49</v>
      </c>
      <c r="B46" s="19">
        <v>13.0</v>
      </c>
      <c r="C46" s="84">
        <f>LOOKUP($A46, FirstRowPercents!$A$2:$A984, FirstRowPercents!B$2:B984)</f>
        <v>0.9130434783</v>
      </c>
      <c r="D46" s="21">
        <f>LOOKUP($A46, FirstRowPercents!$A$2:$A984, FirstRowPercents!J$2:J984)</f>
        <v>0.8181818182</v>
      </c>
      <c r="E46" s="21">
        <f>LOOKUP($A46, FirstRowPercents!$A$2:$A984, FirstRowPercents!K$2:K984)</f>
        <v>1</v>
      </c>
      <c r="F46" s="21">
        <f>LOOKUP($A46, FirstRowPercents!$A$2:$A984, FirstRowPercents!L$2:L984)</f>
        <v>1</v>
      </c>
      <c r="G46" s="21">
        <f>LOOKUP($A46, FirstRowPercents!$A$2:$A984, FirstRowPercents!M$2:M984)</f>
        <v>1</v>
      </c>
      <c r="H46" s="21" t="str">
        <f>LOOKUP($A46, FirstRowPercents!$A$2:$A984, FirstRowPercents!N$2:N984)</f>
        <v>ND</v>
      </c>
      <c r="I46" s="21" t="str">
        <f>LOOKUP($A46, FirstRowPercents!$A$2:$A984, FirstRowPercents!O$2:O984)</f>
        <v>ND</v>
      </c>
      <c r="J46" s="21" t="str">
        <f>LOOKUP($A46, FirstRowPercents!$A$2:$A984, FirstRowPercents!P$2:P984)</f>
        <v>ND</v>
      </c>
      <c r="K46" s="21" t="str">
        <f>LOOKUP($A46, FirstRowPercents!$A$2:$A984, FirstRowPercents!Q$2:Q984)</f>
        <v>ND</v>
      </c>
      <c r="L46" s="21" t="str">
        <f>LOOKUP($A46, FirstRowPercents!$A$2:$A984, FirstRowPercents!R$2:R984)</f>
        <v>ND</v>
      </c>
      <c r="M46" s="21" t="str">
        <f>LOOKUP($A46, FirstRowPercents!$A$2:$A984, FirstRowPercents!S$2:S984)</f>
        <v>ND</v>
      </c>
      <c r="N46" s="21" t="str">
        <f>LOOKUP($A46, FirstRowPercents!$A$2:$A984, FirstRowPercents!T$2:T984)</f>
        <v>ND</v>
      </c>
      <c r="O46" s="83">
        <f>LOOKUP($A46, FirstRowCounts!$A$2:$A984, FirstRowCounts!B$2:B984)</f>
        <v>23</v>
      </c>
      <c r="P46" s="23">
        <f>LOOKUP($A46, FirstRowTsumo!$A$2:$A984, FirstRowTsumo!B$2:B984) / LOOKUP($A46, FirstRowCounts!$A$2:$A984, FirstRowCounts!B$2:B984)</f>
        <v>0.652173913</v>
      </c>
      <c r="Q46" s="5"/>
    </row>
    <row r="47">
      <c r="A47" s="18" t="s">
        <v>50</v>
      </c>
      <c r="B47" s="19">
        <v>13.0</v>
      </c>
      <c r="C47" s="85">
        <f>LOOKUP($A47, FirstRowPercents!$A$2:$A984, FirstRowPercents!B$2:B984)</f>
        <v>0.92</v>
      </c>
      <c r="D47" s="21">
        <f>LOOKUP($A47, FirstRowPercents!$A$2:$A984, FirstRowPercents!J$2:J984)</f>
        <v>0.8888888889</v>
      </c>
      <c r="E47" s="21">
        <f>LOOKUP($A47, FirstRowPercents!$A$2:$A984, FirstRowPercents!K$2:K984)</f>
        <v>0.9090909091</v>
      </c>
      <c r="F47" s="21">
        <f>LOOKUP($A47, FirstRowPercents!$A$2:$A984, FirstRowPercents!L$2:L984)</f>
        <v>1</v>
      </c>
      <c r="G47" s="21">
        <f>LOOKUP($A47, FirstRowPercents!$A$2:$A984, FirstRowPercents!M$2:M984)</f>
        <v>1</v>
      </c>
      <c r="H47" s="21" t="str">
        <f>LOOKUP($A47, FirstRowPercents!$A$2:$A984, FirstRowPercents!N$2:N984)</f>
        <v>ND</v>
      </c>
      <c r="I47" s="21" t="str">
        <f>LOOKUP($A47, FirstRowPercents!$A$2:$A984, FirstRowPercents!O$2:O984)</f>
        <v>ND</v>
      </c>
      <c r="J47" s="21" t="str">
        <f>LOOKUP($A47, FirstRowPercents!$A$2:$A984, FirstRowPercents!P$2:P984)</f>
        <v>ND</v>
      </c>
      <c r="K47" s="21" t="str">
        <f>LOOKUP($A47, FirstRowPercents!$A$2:$A984, FirstRowPercents!Q$2:Q984)</f>
        <v>ND</v>
      </c>
      <c r="L47" s="21" t="str">
        <f>LOOKUP($A47, FirstRowPercents!$A$2:$A984, FirstRowPercents!R$2:R984)</f>
        <v>ND</v>
      </c>
      <c r="M47" s="21" t="str">
        <f>LOOKUP($A47, FirstRowPercents!$A$2:$A984, FirstRowPercents!S$2:S984)</f>
        <v>ND</v>
      </c>
      <c r="N47" s="21" t="str">
        <f>LOOKUP($A47, FirstRowPercents!$A$2:$A984, FirstRowPercents!T$2:T984)</f>
        <v>ND</v>
      </c>
      <c r="O47" s="83">
        <f>LOOKUP($A47, FirstRowCounts!$A$2:$A984, FirstRowCounts!B$2:B984)</f>
        <v>25</v>
      </c>
      <c r="P47" s="23">
        <f>LOOKUP($A47, FirstRowTsumo!$A$2:$A984, FirstRowTsumo!B$2:B984) / LOOKUP($A47, FirstRowCounts!$A$2:$A984, FirstRowCounts!B$2:B984)</f>
        <v>0.52</v>
      </c>
      <c r="Q47" s="5"/>
    </row>
    <row r="48">
      <c r="A48" s="18" t="s">
        <v>51</v>
      </c>
      <c r="B48" s="19">
        <v>13.0</v>
      </c>
      <c r="C48" s="24">
        <f>LOOKUP($A48, FirstRowPercents!$A$2:$A984, FirstRowPercents!B$2:B984)</f>
        <v>0.7826086957</v>
      </c>
      <c r="D48" s="21">
        <f>LOOKUP($A48, FirstRowPercents!$A$2:$A984, FirstRowPercents!J$2:J984)</f>
        <v>1</v>
      </c>
      <c r="E48" s="21">
        <f>LOOKUP($A48, FirstRowPercents!$A$2:$A984, FirstRowPercents!K$2:K984)</f>
        <v>0.6666666667</v>
      </c>
      <c r="F48" s="21">
        <f>LOOKUP($A48, FirstRowPercents!$A$2:$A984, FirstRowPercents!L$2:L984)</f>
        <v>1</v>
      </c>
      <c r="G48" s="21" t="str">
        <f>LOOKUP($A48, FirstRowPercents!$A$2:$A984, FirstRowPercents!M$2:M984)</f>
        <v>ND</v>
      </c>
      <c r="H48" s="21">
        <f>LOOKUP($A48, FirstRowPercents!$A$2:$A984, FirstRowPercents!N$2:N984)</f>
        <v>0.3333333333</v>
      </c>
      <c r="I48" s="21" t="str">
        <f>LOOKUP($A48, FirstRowPercents!$A$2:$A984, FirstRowPercents!O$2:O984)</f>
        <v>ND</v>
      </c>
      <c r="J48" s="21" t="str">
        <f>LOOKUP($A48, FirstRowPercents!$A$2:$A984, FirstRowPercents!P$2:P984)</f>
        <v>ND</v>
      </c>
      <c r="K48" s="21" t="str">
        <f>LOOKUP($A48, FirstRowPercents!$A$2:$A984, FirstRowPercents!Q$2:Q984)</f>
        <v>ND</v>
      </c>
      <c r="L48" s="21" t="str">
        <f>LOOKUP($A48, FirstRowPercents!$A$2:$A984, FirstRowPercents!R$2:R984)</f>
        <v>ND</v>
      </c>
      <c r="M48" s="21" t="str">
        <f>LOOKUP($A48, FirstRowPercents!$A$2:$A984, FirstRowPercents!S$2:S984)</f>
        <v>ND</v>
      </c>
      <c r="N48" s="21" t="str">
        <f>LOOKUP($A48, FirstRowPercents!$A$2:$A984, FirstRowPercents!T$2:T984)</f>
        <v>ND</v>
      </c>
      <c r="O48" s="83">
        <f>LOOKUP($A48, FirstRowCounts!$A$2:$A984, FirstRowCounts!B$2:B984)</f>
        <v>23</v>
      </c>
      <c r="P48" s="23">
        <f>LOOKUP($A48, FirstRowTsumo!$A$2:$A984, FirstRowTsumo!B$2:B984) / LOOKUP($A48, FirstRowCounts!$A$2:$A984, FirstRowCounts!B$2:B984)</f>
        <v>0.5217391304</v>
      </c>
      <c r="Q48" s="5"/>
    </row>
    <row r="49">
      <c r="A49" s="18" t="s">
        <v>52</v>
      </c>
      <c r="B49" s="19">
        <v>13.0</v>
      </c>
      <c r="C49" s="86">
        <f>LOOKUP($A49, FirstRowPercents!$A$2:$A984, FirstRowPercents!B$2:B984)</f>
        <v>0.8235294118</v>
      </c>
      <c r="D49" s="21">
        <f>LOOKUP($A49, FirstRowPercents!$A$2:$A984, FirstRowPercents!J$2:J984)</f>
        <v>1</v>
      </c>
      <c r="E49" s="21">
        <f>LOOKUP($A49, FirstRowPercents!$A$2:$A984, FirstRowPercents!K$2:K984)</f>
        <v>1</v>
      </c>
      <c r="F49" s="21">
        <f>LOOKUP($A49, FirstRowPercents!$A$2:$A984, FirstRowPercents!L$2:L984)</f>
        <v>0.75</v>
      </c>
      <c r="G49" s="21">
        <f>LOOKUP($A49, FirstRowPercents!$A$2:$A984, FirstRowPercents!M$2:M984)</f>
        <v>0.5</v>
      </c>
      <c r="H49" s="21" t="str">
        <f>LOOKUP($A49, FirstRowPercents!$A$2:$A984, FirstRowPercents!N$2:N984)</f>
        <v>ND</v>
      </c>
      <c r="I49" s="21">
        <f>LOOKUP($A49, FirstRowPercents!$A$2:$A984, FirstRowPercents!O$2:O984)</f>
        <v>0</v>
      </c>
      <c r="J49" s="21" t="str">
        <f>LOOKUP($A49, FirstRowPercents!$A$2:$A984, FirstRowPercents!P$2:P984)</f>
        <v>ND</v>
      </c>
      <c r="K49" s="21" t="str">
        <f>LOOKUP($A49, FirstRowPercents!$A$2:$A984, FirstRowPercents!Q$2:Q984)</f>
        <v>ND</v>
      </c>
      <c r="L49" s="21" t="str">
        <f>LOOKUP($A49, FirstRowPercents!$A$2:$A984, FirstRowPercents!R$2:R984)</f>
        <v>ND</v>
      </c>
      <c r="M49" s="21" t="str">
        <f>LOOKUP($A49, FirstRowPercents!$A$2:$A984, FirstRowPercents!S$2:S984)</f>
        <v>ND</v>
      </c>
      <c r="N49" s="21" t="str">
        <f>LOOKUP($A49, FirstRowPercents!$A$2:$A984, FirstRowPercents!T$2:T984)</f>
        <v>ND</v>
      </c>
      <c r="O49" s="83">
        <f>LOOKUP($A49, FirstRowCounts!$A$2:$A984, FirstRowCounts!B$2:B984)</f>
        <v>17</v>
      </c>
      <c r="P49" s="23">
        <f>LOOKUP($A49, FirstRowTsumo!$A$2:$A984, FirstRowTsumo!B$2:B984) / LOOKUP($A49, FirstRowCounts!$A$2:$A984, FirstRowCounts!B$2:B984)</f>
        <v>0.2352941176</v>
      </c>
      <c r="Q49" s="5"/>
    </row>
    <row r="50">
      <c r="A50" s="18" t="s">
        <v>53</v>
      </c>
      <c r="B50" s="70">
        <v>11.0</v>
      </c>
      <c r="C50" s="64">
        <f>LOOKUP($A50, FirstRowPercents!$A$2:$A984, FirstRowPercents!B$2:B984)</f>
        <v>0.8429752066</v>
      </c>
      <c r="D50" s="75">
        <f>LOOKUP($A50, FirstRowPercents!$A$2:$A984, FirstRowPercents!H$2:H984)</f>
        <v>1</v>
      </c>
      <c r="E50" s="75">
        <f>LOOKUP($A50, FirstRowPercents!$A$2:$A984, FirstRowPercents!I$2:I984)</f>
        <v>1</v>
      </c>
      <c r="F50" s="75">
        <f>LOOKUP($A50, FirstRowPercents!$A$2:$A984, FirstRowPercents!J$2:J984)</f>
        <v>0.875</v>
      </c>
      <c r="G50" s="21">
        <f>LOOKUP($A50, FirstRowPercents!$A$2:$A984, FirstRowPercents!K$2:K984)</f>
        <v>0.8541666667</v>
      </c>
      <c r="H50" s="21">
        <f>LOOKUP($A50, FirstRowPercents!$A$2:$A984, FirstRowPercents!L$2:L984)</f>
        <v>0.8571428571</v>
      </c>
      <c r="I50" s="21">
        <f>LOOKUP($A50, FirstRowPercents!$A$2:$A984, FirstRowPercents!M$2:M984)</f>
        <v>0.6363636364</v>
      </c>
      <c r="J50" s="21" t="str">
        <f>LOOKUP($A50, FirstRowPercents!$A$2:$A984, FirstRowPercents!N$2:N984)</f>
        <v>ND</v>
      </c>
      <c r="K50" s="21" t="str">
        <f>LOOKUP($A50, FirstRowPercents!$A$2:$A984, FirstRowPercents!O$2:O984)</f>
        <v>ND</v>
      </c>
      <c r="L50" s="21" t="str">
        <f>LOOKUP($A50, FirstRowPercents!$A$2:$A984, FirstRowPercents!P$2:P984)</f>
        <v>ND</v>
      </c>
      <c r="M50" s="21" t="str">
        <f>LOOKUP($A50, FirstRowPercents!$A$2:$A984, FirstRowPercents!Q$2:Q984)</f>
        <v>ND</v>
      </c>
      <c r="N50" s="21" t="str">
        <f>LOOKUP($A50, FirstRowPercents!$A$2:$A984, FirstRowPercents!R$2:R984)</f>
        <v>ND</v>
      </c>
      <c r="O50" s="22">
        <f>LOOKUP($A50, FirstRowCounts!$A$2:$A984, FirstRowCounts!B$2:B984)</f>
        <v>121</v>
      </c>
      <c r="P50" s="23">
        <f>LOOKUP($A50, FirstRowTsumo!$A$2:$A984, FirstRowTsumo!B$2:B984) / LOOKUP($A50, FirstRowCounts!$A$2:$A984, FirstRowCounts!B$2:B984)</f>
        <v>0.4214876033</v>
      </c>
      <c r="Q50" s="5"/>
    </row>
    <row r="51">
      <c r="A51" s="12" t="s">
        <v>54</v>
      </c>
      <c r="B51" s="26" t="s">
        <v>8</v>
      </c>
      <c r="C51" s="27" t="s">
        <v>3</v>
      </c>
      <c r="D51" s="28">
        <v>0.0</v>
      </c>
      <c r="E51" s="28">
        <v>1.0</v>
      </c>
      <c r="F51" s="28">
        <v>2.0</v>
      </c>
      <c r="G51" s="28">
        <v>3.0</v>
      </c>
      <c r="H51" s="28">
        <v>4.0</v>
      </c>
      <c r="I51" s="28">
        <v>5.0</v>
      </c>
      <c r="J51" s="28">
        <v>6.0</v>
      </c>
      <c r="K51" s="28">
        <v>7.0</v>
      </c>
      <c r="L51" s="28">
        <v>8.0</v>
      </c>
      <c r="M51" s="28">
        <v>9.0</v>
      </c>
      <c r="N51" s="28">
        <v>10.0</v>
      </c>
      <c r="O51" s="30" t="s">
        <v>9</v>
      </c>
      <c r="P51" s="17" t="s">
        <v>10</v>
      </c>
      <c r="Q51" s="5" t="s">
        <v>55</v>
      </c>
    </row>
    <row r="52">
      <c r="A52" s="18" t="s">
        <v>56</v>
      </c>
      <c r="B52" s="19">
        <v>7.0</v>
      </c>
      <c r="C52" s="87">
        <f>LOOKUP($A52, FirstRowPercents!$A$2:$A984, FirstRowPercents!B$2:B984)</f>
        <v>0.6524125314</v>
      </c>
      <c r="D52" s="21">
        <f>LOOKUP($A52, FirstRowPercents!$A$2:$A984, FirstRowPercents!D$2:D984)</f>
        <v>0.7221526909</v>
      </c>
      <c r="E52" s="21">
        <f>LOOKUP($A52, FirstRowPercents!$A$2:$A984, FirstRowPercents!E$2:E984)</f>
        <v>0.697225573</v>
      </c>
      <c r="F52" s="21">
        <f>LOOKUP($A52, FirstRowPercents!$A$2:$A984, FirstRowPercents!F$2:F984)</f>
        <v>0.6564102564</v>
      </c>
      <c r="G52" s="21">
        <f>LOOKUP($A52, FirstRowPercents!$A$2:$A984, FirstRowPercents!G$2:G984)</f>
        <v>0.5846047157</v>
      </c>
      <c r="H52" s="21">
        <f>LOOKUP($A52, FirstRowPercents!$A$2:$A984, FirstRowPercents!H$2:H984)</f>
        <v>0.4948805461</v>
      </c>
      <c r="I52" s="21">
        <f>LOOKUP($A52, FirstRowPercents!$A$2:$A984, FirstRowPercents!I$2:I984)</f>
        <v>0.3125</v>
      </c>
      <c r="J52" s="21" t="str">
        <f>LOOKUP($A52, FirstRowPercents!$A$2:$A984, FirstRowPercents!J$2:J984)</f>
        <v>ND</v>
      </c>
      <c r="K52" s="21" t="str">
        <f>LOOKUP($A52, FirstRowPercents!$A$2:$A984, FirstRowPercents!K$2:K984)</f>
        <v>ND</v>
      </c>
      <c r="L52" s="88"/>
      <c r="M52" s="89"/>
      <c r="N52" s="90"/>
      <c r="O52" s="22">
        <f>LOOKUP($A52, FirstRowCounts!$A$2:$A984, FirstRowCounts!B$2:B984)</f>
        <v>4373</v>
      </c>
      <c r="P52" s="23">
        <f>LOOKUP($A52, FirstRowTsumo!$A$2:$A984, FirstRowTsumo!B$2:B984) / LOOKUP($A52, FirstRowCounts!$A$2:$A984, FirstRowCounts!B$2:B984)</f>
        <v>0.2965927281</v>
      </c>
      <c r="Q52" s="91" t="s">
        <v>57</v>
      </c>
    </row>
    <row r="53">
      <c r="A53" s="18" t="s">
        <v>58</v>
      </c>
      <c r="B53" s="19">
        <v>11.0</v>
      </c>
      <c r="C53" s="92">
        <f>LOOKUP($A53, FirstRowPercents!$A$2:$A984, FirstRowPercents!B$2:B984)</f>
        <v>0.7990155865</v>
      </c>
      <c r="D53" s="21">
        <f>LOOKUP($A53, FirstRowPercents!$A$2:$A984, FirstRowPercents!D$2:D984)</f>
        <v>0.8655737705</v>
      </c>
      <c r="E53" s="21">
        <f>LOOKUP($A53, FirstRowPercents!$A$2:$A984, FirstRowPercents!E$2:E984)</f>
        <v>0.8188585608</v>
      </c>
      <c r="F53" s="21">
        <f>LOOKUP($A53, FirstRowPercents!$A$2:$A984, FirstRowPercents!F$2:F984)</f>
        <v>0.7630662021</v>
      </c>
      <c r="G53" s="21">
        <f>LOOKUP($A53, FirstRowPercents!$A$2:$A984, FirstRowPercents!G$2:G984)</f>
        <v>0.7152317881</v>
      </c>
      <c r="H53" s="21">
        <f>LOOKUP($A53, FirstRowPercents!$A$2:$A984, FirstRowPercents!H$2:H984)</f>
        <v>0.7142857143</v>
      </c>
      <c r="I53" s="21">
        <f>LOOKUP($A53, FirstRowPercents!$A$2:$A984, FirstRowPercents!I$2:I984)</f>
        <v>0.7857142857</v>
      </c>
      <c r="J53" s="21">
        <f>LOOKUP($A53, FirstRowPercents!$A$2:$A984, FirstRowPercents!J$2:J984)</f>
        <v>1</v>
      </c>
      <c r="K53" s="21">
        <f>LOOKUP($A53, FirstRowPercents!$A$2:$A984, FirstRowPercents!K$2:K984)</f>
        <v>0</v>
      </c>
      <c r="L53" s="21" t="str">
        <f>LOOKUP($A53, FirstRowPercents!$A$2:$A984, FirstRowPercents!L$2:L984)</f>
        <v>ND</v>
      </c>
      <c r="M53" s="21" t="str">
        <f>LOOKUP($A53, FirstRowPercents!$A$2:$A984, FirstRowPercents!M$2:M984)</f>
        <v>ND</v>
      </c>
      <c r="N53" s="21" t="str">
        <f>LOOKUP($A53, FirstRowPercents!$A$2:$A984, FirstRowPercents!N$2:N984)</f>
        <v>ND</v>
      </c>
      <c r="O53" s="22">
        <f>LOOKUP($A53, FirstRowCounts!$A$2:$A984, FirstRowCounts!B$2:B984)</f>
        <v>1219</v>
      </c>
      <c r="P53" s="23">
        <f>LOOKUP($A53, FirstRowTsumo!$A$2:$A984, FirstRowTsumo!B$2:B984) / LOOKUP($A53, FirstRowCounts!$A$2:$A984, FirstRowCounts!B$2:B984)</f>
        <v>0.4339622642</v>
      </c>
      <c r="Q53" s="5"/>
    </row>
    <row r="54">
      <c r="A54" s="18" t="s">
        <v>59</v>
      </c>
      <c r="B54" s="19">
        <v>11.0</v>
      </c>
      <c r="C54" s="93">
        <f>LOOKUP($A54, FirstRowPercents!$A$2:$A984, FirstRowPercents!B$2:B984)</f>
        <v>0.7791855204</v>
      </c>
      <c r="D54" s="21">
        <f>LOOKUP($A54, FirstRowPercents!$A$2:$A984, FirstRowPercents!D$2:D984)</f>
        <v>0.7670940171</v>
      </c>
      <c r="E54" s="21">
        <f>LOOKUP($A54, FirstRowPercents!$A$2:$A984, FirstRowPercents!E$2:E984)</f>
        <v>0.8385269122</v>
      </c>
      <c r="F54" s="21">
        <f>LOOKUP($A54, FirstRowPercents!$A$2:$A984, FirstRowPercents!F$2:F984)</f>
        <v>0.7643678161</v>
      </c>
      <c r="G54" s="21">
        <f>LOOKUP($A54, FirstRowPercents!$A$2:$A984, FirstRowPercents!G$2:G984)</f>
        <v>0.6794871795</v>
      </c>
      <c r="H54" s="21">
        <f>LOOKUP($A54, FirstRowPercents!$A$2:$A984, FirstRowPercents!H$2:H984)</f>
        <v>0.652173913</v>
      </c>
      <c r="I54" s="21">
        <f>LOOKUP($A54, FirstRowPercents!$A$2:$A984, FirstRowPercents!I$2:I984)</f>
        <v>0.5</v>
      </c>
      <c r="J54" s="21">
        <f>LOOKUP($A54, FirstRowPercents!$A$2:$A984, FirstRowPercents!J$2:J984)</f>
        <v>0.6666666667</v>
      </c>
      <c r="K54" s="21" t="str">
        <f>LOOKUP($A54, FirstRowPercents!$A$2:$A984, FirstRowPercents!K$2:K984)</f>
        <v>ND</v>
      </c>
      <c r="L54" s="21" t="str">
        <f>LOOKUP($A54, FirstRowPercents!$A$2:$A984, FirstRowPercents!L$2:L984)</f>
        <v>ND</v>
      </c>
      <c r="M54" s="21" t="str">
        <f>LOOKUP($A54, FirstRowPercents!$A$2:$A984, FirstRowPercents!M$2:M984)</f>
        <v>ND</v>
      </c>
      <c r="N54" s="21" t="str">
        <f>LOOKUP($A54, FirstRowPercents!$A$2:$A984, FirstRowPercents!N$2:N984)</f>
        <v>ND</v>
      </c>
      <c r="O54" s="22">
        <f>LOOKUP($A54, FirstRowCounts!$A$2:$A984, FirstRowCounts!B$2:B984)</f>
        <v>1105</v>
      </c>
      <c r="P54" s="23">
        <f>LOOKUP($A54, FirstRowTsumo!$A$2:$A984, FirstRowTsumo!B$2:B984) / LOOKUP($A54, FirstRowCounts!$A$2:$A984, FirstRowCounts!B$2:B984)</f>
        <v>0.4515837104</v>
      </c>
      <c r="Q54" s="5"/>
    </row>
    <row r="55">
      <c r="A55" s="18" t="s">
        <v>60</v>
      </c>
      <c r="B55" s="19">
        <v>11.0</v>
      </c>
      <c r="C55" s="94">
        <f>LOOKUP($A55, FirstRowPercents!$A$2:$A984, FirstRowPercents!B$2:B984)</f>
        <v>0.7762180017</v>
      </c>
      <c r="D55" s="21">
        <f>LOOKUP($A55, FirstRowPercents!$A$2:$A984, FirstRowPercents!D$2:D984)</f>
        <v>0.7992351816</v>
      </c>
      <c r="E55" s="21">
        <f>LOOKUP($A55, FirstRowPercents!$A$2:$A984, FirstRowPercents!E$2:E984)</f>
        <v>0.7630922693</v>
      </c>
      <c r="F55" s="21">
        <f>LOOKUP($A55, FirstRowPercents!$A$2:$A984, FirstRowPercents!F$2:F984)</f>
        <v>0.7486910995</v>
      </c>
      <c r="G55" s="21">
        <f>LOOKUP($A55, FirstRowPercents!$A$2:$A984, FirstRowPercents!G$2:G984)</f>
        <v>0.7631578947</v>
      </c>
      <c r="H55" s="21">
        <f>LOOKUP($A55, FirstRowPercents!$A$2:$A984, FirstRowPercents!H$2:H984)</f>
        <v>0.75</v>
      </c>
      <c r="I55" s="21">
        <f>LOOKUP($A55, FirstRowPercents!$A$2:$A984, FirstRowPercents!I$2:I984)</f>
        <v>0.75</v>
      </c>
      <c r="J55" s="21" t="str">
        <f>LOOKUP($A55, FirstRowPercents!$A$2:$A984, FirstRowPercents!J$2:J984)</f>
        <v>ND</v>
      </c>
      <c r="K55" s="21" t="str">
        <f>LOOKUP($A55, FirstRowPercents!$A$2:$A984, FirstRowPercents!K$2:K984)</f>
        <v>ND</v>
      </c>
      <c r="L55" s="21" t="str">
        <f>LOOKUP($A55, FirstRowPercents!$A$2:$A984, FirstRowPercents!L$2:L984)</f>
        <v>ND</v>
      </c>
      <c r="M55" s="21" t="str">
        <f>LOOKUP($A55, FirstRowPercents!$A$2:$A984, FirstRowPercents!M$2:M984)</f>
        <v>ND</v>
      </c>
      <c r="N55" s="21" t="str">
        <f>LOOKUP($A55, FirstRowPercents!$A$2:$A984, FirstRowPercents!N$2:N984)</f>
        <v>ND</v>
      </c>
      <c r="O55" s="22">
        <f>LOOKUP($A55, FirstRowCounts!$A$2:$A984, FirstRowCounts!B$2:B984)</f>
        <v>1211</v>
      </c>
      <c r="P55" s="23">
        <f>LOOKUP($A55, FirstRowTsumo!$A$2:$A984, FirstRowTsumo!B$2:B984) / LOOKUP($A55, FirstRowCounts!$A$2:$A984, FirstRowCounts!B$2:B984)</f>
        <v>0.4781172585</v>
      </c>
      <c r="Q55" s="5"/>
    </row>
    <row r="56">
      <c r="A56" s="18" t="s">
        <v>61</v>
      </c>
      <c r="B56" s="19">
        <v>11.0</v>
      </c>
      <c r="C56" s="95">
        <f>LOOKUP($A56, FirstRowPercents!$A$2:$A984, FirstRowPercents!B$2:B984)</f>
        <v>0.7901828681</v>
      </c>
      <c r="D56" s="21">
        <f>LOOKUP($A56, FirstRowPercents!$A$2:$A984, FirstRowPercents!D$2:D984)</f>
        <v>0.8106617647</v>
      </c>
      <c r="E56" s="21">
        <f>LOOKUP($A56, FirstRowPercents!$A$2:$A984, FirstRowPercents!E$2:E984)</f>
        <v>0.7887788779</v>
      </c>
      <c r="F56" s="21">
        <f>LOOKUP($A56, FirstRowPercents!$A$2:$A984, FirstRowPercents!F$2:F984)</f>
        <v>0.7348484848</v>
      </c>
      <c r="G56" s="21">
        <f>LOOKUP($A56, FirstRowPercents!$A$2:$A984, FirstRowPercents!G$2:G984)</f>
        <v>0.7708333333</v>
      </c>
      <c r="H56" s="21">
        <f>LOOKUP($A56, FirstRowPercents!$A$2:$A984, FirstRowPercents!H$2:H984)</f>
        <v>0.5454545455</v>
      </c>
      <c r="I56" s="21" t="str">
        <f>LOOKUP($A56, FirstRowPercents!$A$2:$A984, FirstRowPercents!I$2:I984)</f>
        <v>ND</v>
      </c>
      <c r="J56" s="21">
        <f>LOOKUP($A56, FirstRowPercents!$A$2:$A984, FirstRowPercents!J$2:J984)</f>
        <v>1</v>
      </c>
      <c r="K56" s="21" t="str">
        <f>LOOKUP($A56, FirstRowPercents!$A$2:$A984, FirstRowPercents!K$2:K984)</f>
        <v>ND</v>
      </c>
      <c r="L56" s="21" t="str">
        <f>LOOKUP($A56, FirstRowPercents!$A$2:$A984, FirstRowPercents!L$2:L984)</f>
        <v>ND</v>
      </c>
      <c r="M56" s="21" t="str">
        <f>LOOKUP($A56, FirstRowPercents!$A$2:$A984, FirstRowPercents!M$2:M984)</f>
        <v>ND</v>
      </c>
      <c r="N56" s="21" t="str">
        <f>LOOKUP($A56, FirstRowPercents!$A$2:$A984, FirstRowPercents!N$2:N984)</f>
        <v>ND</v>
      </c>
      <c r="O56" s="22">
        <f>LOOKUP($A56, FirstRowCounts!$A$2:$A984, FirstRowCounts!B$2:B984)</f>
        <v>1039</v>
      </c>
      <c r="P56" s="23">
        <f>LOOKUP($A56, FirstRowTsumo!$A$2:$A984, FirstRowTsumo!B$2:B984) / LOOKUP($A56, FirstRowCounts!$A$2:$A984, FirstRowCounts!B$2:B984)</f>
        <v>0.4975938402</v>
      </c>
      <c r="Q56" s="5"/>
    </row>
    <row r="57">
      <c r="A57" s="18" t="s">
        <v>62</v>
      </c>
      <c r="B57" s="19">
        <v>11.0</v>
      </c>
      <c r="C57" s="96">
        <f>LOOKUP($A57, FirstRowPercents!$A$2:$A984, FirstRowPercents!B$2:B984)</f>
        <v>0.7814327485</v>
      </c>
      <c r="D57" s="21">
        <f>LOOKUP($A57, FirstRowPercents!$A$2:$A984, FirstRowPercents!D$2:D984)</f>
        <v>0.842209073</v>
      </c>
      <c r="E57" s="21">
        <f>LOOKUP($A57, FirstRowPercents!$A$2:$A984, FirstRowPercents!E$2:E984)</f>
        <v>0.7981651376</v>
      </c>
      <c r="F57" s="21">
        <f>LOOKUP($A57, FirstRowPercents!$A$2:$A984, FirstRowPercents!F$2:F984)</f>
        <v>0.7258064516</v>
      </c>
      <c r="G57" s="21">
        <f>LOOKUP($A57, FirstRowPercents!$A$2:$A984, FirstRowPercents!G$2:G984)</f>
        <v>0.7483870968</v>
      </c>
      <c r="H57" s="21">
        <f>LOOKUP($A57, FirstRowPercents!$A$2:$A984, FirstRowPercents!H$2:H984)</f>
        <v>0.5614035088</v>
      </c>
      <c r="I57" s="21">
        <f>LOOKUP($A57, FirstRowPercents!$A$2:$A984, FirstRowPercents!I$2:I984)</f>
        <v>0.6</v>
      </c>
      <c r="J57" s="21">
        <f>LOOKUP($A57, FirstRowPercents!$A$2:$A984, FirstRowPercents!J$2:J984)</f>
        <v>1</v>
      </c>
      <c r="K57" s="21">
        <f>LOOKUP($A57, FirstRowPercents!$A$2:$A984, FirstRowPercents!K$2:K984)</f>
        <v>1</v>
      </c>
      <c r="L57" s="21" t="str">
        <f>LOOKUP($A57, FirstRowPercents!$A$2:$A984, FirstRowPercents!L$2:L984)</f>
        <v>ND</v>
      </c>
      <c r="M57" s="21" t="str">
        <f>LOOKUP($A57, FirstRowPercents!$A$2:$A984, FirstRowPercents!M$2:M984)</f>
        <v>ND</v>
      </c>
      <c r="N57" s="21" t="str">
        <f>LOOKUP($A57, FirstRowPercents!$A$2:$A984, FirstRowPercents!N$2:N984)</f>
        <v>ND</v>
      </c>
      <c r="O57" s="22">
        <f>LOOKUP($A57, FirstRowCounts!$A$2:$A984, FirstRowCounts!B$2:B984)</f>
        <v>1368</v>
      </c>
      <c r="P57" s="23">
        <f>LOOKUP($A57, FirstRowTsumo!$A$2:$A984, FirstRowTsumo!B$2:B984) / LOOKUP($A57, FirstRowCounts!$A$2:$A984, FirstRowCounts!B$2:B984)</f>
        <v>0.4480994152</v>
      </c>
      <c r="Q57" s="5"/>
    </row>
    <row r="58">
      <c r="A58" s="18" t="s">
        <v>63</v>
      </c>
      <c r="B58" s="19">
        <v>11.0</v>
      </c>
      <c r="C58" s="84">
        <f>LOOKUP($A58, FirstRowPercents!$A$2:$A984, FirstRowPercents!B$2:B984)</f>
        <v>0.832195122</v>
      </c>
      <c r="D58" s="21">
        <f>LOOKUP($A58, FirstRowPercents!$A$2:$A984, FirstRowPercents!D$2:D984)</f>
        <v>0.875</v>
      </c>
      <c r="E58" s="21">
        <f>LOOKUP($A58, FirstRowPercents!$A$2:$A984, FirstRowPercents!E$2:E984)</f>
        <v>0.8408488064</v>
      </c>
      <c r="F58" s="21">
        <f>LOOKUP($A58, FirstRowPercents!$A$2:$A984, FirstRowPercents!F$2:F984)</f>
        <v>0.8007662835</v>
      </c>
      <c r="G58" s="21">
        <f>LOOKUP($A58, FirstRowPercents!$A$2:$A984, FirstRowPercents!G$2:G984)</f>
        <v>0.8333333333</v>
      </c>
      <c r="H58" s="21">
        <f>LOOKUP($A58, FirstRowPercents!$A$2:$A984, FirstRowPercents!H$2:H984)</f>
        <v>0.7878787879</v>
      </c>
      <c r="I58" s="21">
        <f>LOOKUP($A58, FirstRowPercents!$A$2:$A984, FirstRowPercents!I$2:I984)</f>
        <v>0.5</v>
      </c>
      <c r="J58" s="21">
        <f>LOOKUP($A58, FirstRowPercents!$A$2:$A984, FirstRowPercents!J$2:J984)</f>
        <v>1</v>
      </c>
      <c r="K58" s="21" t="str">
        <f>LOOKUP($A58, FirstRowPercents!$A$2:$A984, FirstRowPercents!K$2:K984)</f>
        <v>ND</v>
      </c>
      <c r="L58" s="21" t="str">
        <f>LOOKUP($A58, FirstRowPercents!$A$2:$A984, FirstRowPercents!L$2:L984)</f>
        <v>ND</v>
      </c>
      <c r="M58" s="21" t="str">
        <f>LOOKUP($A58, FirstRowPercents!$A$2:$A984, FirstRowPercents!M$2:M984)</f>
        <v>ND</v>
      </c>
      <c r="N58" s="21" t="str">
        <f>LOOKUP($A58, FirstRowPercents!$A$2:$A984, FirstRowPercents!N$2:N984)</f>
        <v>ND</v>
      </c>
      <c r="O58" s="22">
        <f>LOOKUP($A58, FirstRowCounts!$A$2:$A984, FirstRowCounts!B$2:B984)</f>
        <v>1025</v>
      </c>
      <c r="P58" s="23">
        <f>LOOKUP($A58, FirstRowTsumo!$A$2:$A984, FirstRowTsumo!B$2:B984) / LOOKUP($A58, FirstRowCounts!$A$2:$A984, FirstRowCounts!B$2:B984)</f>
        <v>0.3990243902</v>
      </c>
      <c r="Q58" s="5"/>
    </row>
    <row r="59">
      <c r="A59" s="18" t="s">
        <v>64</v>
      </c>
      <c r="B59" s="19">
        <v>7.0</v>
      </c>
      <c r="C59" s="97">
        <f>LOOKUP($A59, FirstRowPercents!$A$2:$A984, FirstRowPercents!B$2:B984)</f>
        <v>0.6407035176</v>
      </c>
      <c r="D59" s="21">
        <f>LOOKUP($A59, FirstRowPercents!$A$2:$A984, FirstRowPercents!D$2:D984)</f>
        <v>0.7795275591</v>
      </c>
      <c r="E59" s="21">
        <f>LOOKUP($A59, FirstRowPercents!$A$2:$A984, FirstRowPercents!E$2:E984)</f>
        <v>0.7464788732</v>
      </c>
      <c r="F59" s="21">
        <f>LOOKUP($A59, FirstRowPercents!$A$2:$A984, FirstRowPercents!F$2:F984)</f>
        <v>0.6785714286</v>
      </c>
      <c r="G59" s="21">
        <f>LOOKUP($A59, FirstRowPercents!$A$2:$A984, FirstRowPercents!G$2:G984)</f>
        <v>0.6338164251</v>
      </c>
      <c r="H59" s="21">
        <f>LOOKUP($A59, FirstRowPercents!$A$2:$A984, FirstRowPercents!H$2:H984)</f>
        <v>0.5130890052</v>
      </c>
      <c r="I59" s="21">
        <f>LOOKUP($A59, FirstRowPercents!$A$2:$A984, FirstRowPercents!I$2:I984)</f>
        <v>0.4090909091</v>
      </c>
      <c r="J59" s="21" t="str">
        <f>LOOKUP($A59, FirstRowPercents!$A$2:$A984, FirstRowPercents!J$2:J984)</f>
        <v>ND</v>
      </c>
      <c r="K59" s="21" t="str">
        <f>LOOKUP($A59, FirstRowPercents!$A$2:$A984, FirstRowPercents!K$2:K984)</f>
        <v>ND</v>
      </c>
      <c r="L59" s="98"/>
      <c r="M59" s="99"/>
      <c r="N59" s="100"/>
      <c r="O59" s="22">
        <f>LOOKUP($A59, FirstRowCounts!$A$2:$A984, FirstRowCounts!B$2:B984)</f>
        <v>1990</v>
      </c>
      <c r="P59" s="23">
        <f>LOOKUP($A59, FirstRowTsumo!$A$2:$A984, FirstRowTsumo!B$2:B984) / LOOKUP($A59, FirstRowCounts!$A$2:$A984, FirstRowCounts!B$2:B984)</f>
        <v>0.2693467337</v>
      </c>
      <c r="Q59" s="5"/>
    </row>
    <row r="60">
      <c r="A60" s="18" t="s">
        <v>65</v>
      </c>
      <c r="B60" s="19">
        <v>7.0</v>
      </c>
      <c r="C60" s="101">
        <f>LOOKUP($A60, FirstRowPercents!$A$2:$A984, FirstRowPercents!B$2:B984)</f>
        <v>0.655450237</v>
      </c>
      <c r="D60" s="21">
        <f>LOOKUP($A60, FirstRowPercents!$A$2:$A984, FirstRowPercents!D$2:D984)</f>
        <v>0.7355371901</v>
      </c>
      <c r="E60" s="21">
        <f>LOOKUP($A60, FirstRowPercents!$A$2:$A984, FirstRowPercents!E$2:E984)</f>
        <v>0.6666666667</v>
      </c>
      <c r="F60" s="21">
        <f>LOOKUP($A60, FirstRowPercents!$A$2:$A984, FirstRowPercents!F$2:F984)</f>
        <v>0.6417112299</v>
      </c>
      <c r="G60" s="21">
        <f>LOOKUP($A60, FirstRowPercents!$A$2:$A984, FirstRowPercents!G$2:G984)</f>
        <v>0.5869252874</v>
      </c>
      <c r="H60" s="21">
        <f>LOOKUP($A60, FirstRowPercents!$A$2:$A984, FirstRowPercents!H$2:H984)</f>
        <v>0.5059760956</v>
      </c>
      <c r="I60" s="21">
        <f>LOOKUP($A60, FirstRowPercents!$A$2:$A984, FirstRowPercents!I$2:I984)</f>
        <v>0.6363636364</v>
      </c>
      <c r="J60" s="21">
        <f>LOOKUP($A60, FirstRowPercents!$A$2:$A984, FirstRowPercents!J$2:J984)</f>
        <v>1</v>
      </c>
      <c r="K60" s="21" t="str">
        <f>LOOKUP($A60, FirstRowPercents!$A$2:$A984, FirstRowPercents!K$2:K984)</f>
        <v>ND</v>
      </c>
      <c r="L60" s="102"/>
      <c r="M60" s="103"/>
      <c r="N60" s="104"/>
      <c r="O60" s="22">
        <f>LOOKUP($A60, FirstRowCounts!$A$2:$A984, FirstRowCounts!B$2:B984)</f>
        <v>4220</v>
      </c>
      <c r="P60" s="23">
        <f>LOOKUP($A60, FirstRowTsumo!$A$2:$A984, FirstRowTsumo!B$2:B984) / LOOKUP($A60, FirstRowCounts!$A$2:$A984, FirstRowCounts!B$2:B984)</f>
        <v>0.3023696682</v>
      </c>
      <c r="Q60" s="91" t="s">
        <v>57</v>
      </c>
    </row>
    <row r="61">
      <c r="A61" s="18" t="s">
        <v>66</v>
      </c>
      <c r="B61" s="19">
        <v>11.0</v>
      </c>
      <c r="C61" s="105">
        <f>LOOKUP($A61, FirstRowPercents!$A$2:$A984, FirstRowPercents!B$2:B984)</f>
        <v>0.8060836502</v>
      </c>
      <c r="D61" s="21">
        <f>LOOKUP($A61, FirstRowPercents!$A$2:$A984, FirstRowPercents!D$2:D984)</f>
        <v>0.8698224852</v>
      </c>
      <c r="E61" s="21">
        <f>LOOKUP($A61, FirstRowPercents!$A$2:$A984, FirstRowPercents!E$2:E984)</f>
        <v>0.8065268065</v>
      </c>
      <c r="F61" s="21">
        <f>LOOKUP($A61, FirstRowPercents!$A$2:$A984, FirstRowPercents!F$2:F984)</f>
        <v>0.7907692308</v>
      </c>
      <c r="G61" s="21">
        <f>LOOKUP($A61, FirstRowPercents!$A$2:$A984, FirstRowPercents!G$2:G984)</f>
        <v>0.7622377622</v>
      </c>
      <c r="H61" s="21">
        <f>LOOKUP($A61, FirstRowPercents!$A$2:$A984, FirstRowPercents!H$2:H984)</f>
        <v>0.7142857143</v>
      </c>
      <c r="I61" s="21">
        <f>LOOKUP($A61, FirstRowPercents!$A$2:$A984, FirstRowPercents!I$2:I984)</f>
        <v>0.6666666667</v>
      </c>
      <c r="J61" s="21">
        <f>LOOKUP($A61, FirstRowPercents!$A$2:$A984, FirstRowPercents!J$2:J984)</f>
        <v>0</v>
      </c>
      <c r="K61" s="21" t="str">
        <f>LOOKUP($A61, FirstRowPercents!$A$2:$A984, FirstRowPercents!K$2:K984)</f>
        <v>ND</v>
      </c>
      <c r="L61" s="21">
        <f>LOOKUP($A61, FirstRowPercents!$A$2:$A984, FirstRowPercents!L$2:L984)</f>
        <v>0</v>
      </c>
      <c r="M61" s="21" t="str">
        <f>LOOKUP($A61, FirstRowPercents!$A$2:$A984, FirstRowPercents!M$2:M984)</f>
        <v>ND</v>
      </c>
      <c r="N61" s="21" t="str">
        <f>LOOKUP($A61, FirstRowPercents!$A$2:$A984, FirstRowPercents!N$2:N984)</f>
        <v>ND</v>
      </c>
      <c r="O61" s="22">
        <f>LOOKUP($A61, FirstRowCounts!$A$2:$A984, FirstRowCounts!B$2:B984)</f>
        <v>1315</v>
      </c>
      <c r="P61" s="23">
        <f>LOOKUP($A61, FirstRowTsumo!$A$2:$A984, FirstRowTsumo!B$2:B984) / LOOKUP($A61, FirstRowCounts!$A$2:$A984, FirstRowCounts!B$2:B984)</f>
        <v>0.4136882129</v>
      </c>
      <c r="Q61" s="5"/>
    </row>
    <row r="62">
      <c r="A62" s="18" t="s">
        <v>67</v>
      </c>
      <c r="B62" s="19">
        <v>11.0</v>
      </c>
      <c r="C62" s="106">
        <f>LOOKUP($A62, FirstRowPercents!$A$2:$A984, FirstRowPercents!B$2:B984)</f>
        <v>0.7877145438</v>
      </c>
      <c r="D62" s="21">
        <f>LOOKUP($A62, FirstRowPercents!$A$2:$A984, FirstRowPercents!D$2:D984)</f>
        <v>0.7978021978</v>
      </c>
      <c r="E62" s="21">
        <f>LOOKUP($A62, FirstRowPercents!$A$2:$A984, FirstRowPercents!E$2:E984)</f>
        <v>0.7832369942</v>
      </c>
      <c r="F62" s="21">
        <f>LOOKUP($A62, FirstRowPercents!$A$2:$A984, FirstRowPercents!F$2:F984)</f>
        <v>0.78</v>
      </c>
      <c r="G62" s="21">
        <f>LOOKUP($A62, FirstRowPercents!$A$2:$A984, FirstRowPercents!G$2:G984)</f>
        <v>0.7972972973</v>
      </c>
      <c r="H62" s="21">
        <f>LOOKUP($A62, FirstRowPercents!$A$2:$A984, FirstRowPercents!H$2:H984)</f>
        <v>0.8</v>
      </c>
      <c r="I62" s="21">
        <f>LOOKUP($A62, FirstRowPercents!$A$2:$A984, FirstRowPercents!I$2:I984)</f>
        <v>0.3333333333</v>
      </c>
      <c r="J62" s="21">
        <f>LOOKUP($A62, FirstRowPercents!$A$2:$A984, FirstRowPercents!J$2:J984)</f>
        <v>1</v>
      </c>
      <c r="K62" s="21" t="str">
        <f>LOOKUP($A62, FirstRowPercents!$A$2:$A984, FirstRowPercents!K$2:K984)</f>
        <v>ND</v>
      </c>
      <c r="L62" s="21" t="str">
        <f>LOOKUP($A62, FirstRowPercents!$A$2:$A984, FirstRowPercents!L$2:L984)</f>
        <v>ND</v>
      </c>
      <c r="M62" s="21" t="str">
        <f>LOOKUP($A62, FirstRowPercents!$A$2:$A984, FirstRowPercents!M$2:M984)</f>
        <v>ND</v>
      </c>
      <c r="N62" s="21" t="str">
        <f>LOOKUP($A62, FirstRowPercents!$A$2:$A984, FirstRowPercents!N$2:N984)</f>
        <v>ND</v>
      </c>
      <c r="O62" s="22">
        <f>LOOKUP($A62, FirstRowCounts!$A$2:$A984, FirstRowCounts!B$2:B984)</f>
        <v>1107</v>
      </c>
      <c r="P62" s="23">
        <f>LOOKUP($A62, FirstRowTsumo!$A$2:$A984, FirstRowTsumo!B$2:B984) / LOOKUP($A62, FirstRowCounts!$A$2:$A984, FirstRowCounts!B$2:B984)</f>
        <v>0.4652213189</v>
      </c>
      <c r="Q62" s="5"/>
    </row>
    <row r="63">
      <c r="A63" s="18" t="s">
        <v>68</v>
      </c>
      <c r="B63" s="19">
        <v>11.0</v>
      </c>
      <c r="C63" s="107">
        <f>LOOKUP($A63, FirstRowPercents!$A$2:$A984, FirstRowPercents!B$2:B984)</f>
        <v>0.7704797048</v>
      </c>
      <c r="D63" s="21">
        <f>LOOKUP($A63, FirstRowPercents!$A$2:$A984, FirstRowPercents!D$2:D984)</f>
        <v>0.7889087657</v>
      </c>
      <c r="E63" s="21">
        <f>LOOKUP($A63, FirstRowPercents!$A$2:$A984, FirstRowPercents!E$2:E984)</f>
        <v>0.7873831776</v>
      </c>
      <c r="F63" s="21">
        <f>LOOKUP($A63, FirstRowPercents!$A$2:$A984, FirstRowPercents!F$2:F984)</f>
        <v>0.7165991903</v>
      </c>
      <c r="G63" s="21">
        <f>LOOKUP($A63, FirstRowPercents!$A$2:$A984, FirstRowPercents!G$2:G984)</f>
        <v>0.7333333333</v>
      </c>
      <c r="H63" s="21">
        <f>LOOKUP($A63, FirstRowPercents!$A$2:$A984, FirstRowPercents!H$2:H984)</f>
        <v>0.8095238095</v>
      </c>
      <c r="I63" s="21">
        <f>LOOKUP($A63, FirstRowPercents!$A$2:$A984, FirstRowPercents!I$2:I984)</f>
        <v>0.625</v>
      </c>
      <c r="J63" s="21">
        <f>LOOKUP($A63, FirstRowPercents!$A$2:$A984, FirstRowPercents!J$2:J984)</f>
        <v>0.5</v>
      </c>
      <c r="K63" s="21" t="str">
        <f>LOOKUP($A63, FirstRowPercents!$A$2:$A984, FirstRowPercents!K$2:K984)</f>
        <v>ND</v>
      </c>
      <c r="L63" s="21" t="str">
        <f>LOOKUP($A63, FirstRowPercents!$A$2:$A984, FirstRowPercents!L$2:L984)</f>
        <v>ND</v>
      </c>
      <c r="M63" s="21" t="str">
        <f>LOOKUP($A63, FirstRowPercents!$A$2:$A984, FirstRowPercents!M$2:M984)</f>
        <v>ND</v>
      </c>
      <c r="N63" s="21" t="str">
        <f>LOOKUP($A63, FirstRowPercents!$A$2:$A984, FirstRowPercents!N$2:N984)</f>
        <v>ND</v>
      </c>
      <c r="O63" s="22">
        <f>LOOKUP($A63, FirstRowCounts!$A$2:$A984, FirstRowCounts!B$2:B984)</f>
        <v>1355</v>
      </c>
      <c r="P63" s="23">
        <f>LOOKUP($A63, FirstRowTsumo!$A$2:$A984, FirstRowTsumo!B$2:B984) / LOOKUP($A63, FirstRowCounts!$A$2:$A984, FirstRowCounts!B$2:B984)</f>
        <v>0.4767527675</v>
      </c>
      <c r="Q63" s="5"/>
    </row>
    <row r="64">
      <c r="A64" s="18" t="s">
        <v>69</v>
      </c>
      <c r="B64" s="19">
        <v>11.0</v>
      </c>
      <c r="C64" s="97">
        <f>LOOKUP($A64, FirstRowPercents!$A$2:$A984, FirstRowPercents!B$2:B984)</f>
        <v>0.7729124236</v>
      </c>
      <c r="D64" s="21">
        <f>LOOKUP($A64, FirstRowPercents!$A$2:$A984, FirstRowPercents!D$2:D984)</f>
        <v>0.8024193548</v>
      </c>
      <c r="E64" s="21">
        <f>LOOKUP($A64, FirstRowPercents!$A$2:$A984, FirstRowPercents!E$2:E984)</f>
        <v>0.7420634921</v>
      </c>
      <c r="F64" s="21">
        <f>LOOKUP($A64, FirstRowPercents!$A$2:$A984, FirstRowPercents!F$2:F984)</f>
        <v>0.7658227848</v>
      </c>
      <c r="G64" s="21">
        <f>LOOKUP($A64, FirstRowPercents!$A$2:$A984, FirstRowPercents!G$2:G984)</f>
        <v>0.7272727273</v>
      </c>
      <c r="H64" s="21">
        <f>LOOKUP($A64, FirstRowPercents!$A$2:$A984, FirstRowPercents!H$2:H984)</f>
        <v>0.7142857143</v>
      </c>
      <c r="I64" s="21">
        <f>LOOKUP($A64, FirstRowPercents!$A$2:$A984, FirstRowPercents!I$2:I984)</f>
        <v>0.4285714286</v>
      </c>
      <c r="J64" s="21" t="str">
        <f>LOOKUP($A64, FirstRowPercents!$A$2:$A984, FirstRowPercents!J$2:J984)</f>
        <v>ND</v>
      </c>
      <c r="K64" s="21" t="str">
        <f>LOOKUP($A64, FirstRowPercents!$A$2:$A984, FirstRowPercents!K$2:K984)</f>
        <v>ND</v>
      </c>
      <c r="L64" s="21" t="str">
        <f>LOOKUP($A64, FirstRowPercents!$A$2:$A984, FirstRowPercents!L$2:L984)</f>
        <v>ND</v>
      </c>
      <c r="M64" s="21" t="str">
        <f>LOOKUP($A64, FirstRowPercents!$A$2:$A984, FirstRowPercents!M$2:M984)</f>
        <v>ND</v>
      </c>
      <c r="N64" s="21" t="str">
        <f>LOOKUP($A64, FirstRowPercents!$A$2:$A984, FirstRowPercents!N$2:N984)</f>
        <v>ND</v>
      </c>
      <c r="O64" s="22">
        <f>LOOKUP($A64, FirstRowCounts!$A$2:$A984, FirstRowCounts!B$2:B984)</f>
        <v>982</v>
      </c>
      <c r="P64" s="23">
        <f>LOOKUP($A64, FirstRowTsumo!$A$2:$A984, FirstRowTsumo!B$2:B984) / LOOKUP($A64, FirstRowCounts!$A$2:$A984, FirstRowCounts!B$2:B984)</f>
        <v>0.4633401222</v>
      </c>
      <c r="Q64" s="5"/>
    </row>
    <row r="65">
      <c r="A65" s="18" t="s">
        <v>70</v>
      </c>
      <c r="B65" s="19">
        <v>11.0</v>
      </c>
      <c r="C65" s="108">
        <f>LOOKUP($A65, FirstRowPercents!$A$2:$A984, FirstRowPercents!B$2:B984)</f>
        <v>0.78125</v>
      </c>
      <c r="D65" s="21">
        <f>LOOKUP($A65, FirstRowPercents!$A$2:$A984, FirstRowPercents!D$2:D984)</f>
        <v>0.825203252</v>
      </c>
      <c r="E65" s="21">
        <f>LOOKUP($A65, FirstRowPercents!$A$2:$A984, FirstRowPercents!E$2:E984)</f>
        <v>0.7923076923</v>
      </c>
      <c r="F65" s="21">
        <f>LOOKUP($A65, FirstRowPercents!$A$2:$A984, FirstRowPercents!F$2:F984)</f>
        <v>0.7662337662</v>
      </c>
      <c r="G65" s="21">
        <f>LOOKUP($A65, FirstRowPercents!$A$2:$A984, FirstRowPercents!G$2:G984)</f>
        <v>0.6964285714</v>
      </c>
      <c r="H65" s="21">
        <f>LOOKUP($A65, FirstRowPercents!$A$2:$A984, FirstRowPercents!H$2:H984)</f>
        <v>0.6585365854</v>
      </c>
      <c r="I65" s="21">
        <f>LOOKUP($A65, FirstRowPercents!$A$2:$A984, FirstRowPercents!I$2:I984)</f>
        <v>0.5</v>
      </c>
      <c r="J65" s="21">
        <f>LOOKUP($A65, FirstRowPercents!$A$2:$A984, FirstRowPercents!J$2:J984)</f>
        <v>1</v>
      </c>
      <c r="K65" s="21">
        <f>LOOKUP($A65, FirstRowPercents!$A$2:$A984, FirstRowPercents!K$2:K984)</f>
        <v>0</v>
      </c>
      <c r="L65" s="21" t="str">
        <f>LOOKUP($A65, FirstRowPercents!$A$2:$A984, FirstRowPercents!L$2:L984)</f>
        <v>ND</v>
      </c>
      <c r="M65" s="21" t="str">
        <f>LOOKUP($A65, FirstRowPercents!$A$2:$A984, FirstRowPercents!M$2:M984)</f>
        <v>ND</v>
      </c>
      <c r="N65" s="21" t="str">
        <f>LOOKUP($A65, FirstRowPercents!$A$2:$A984, FirstRowPercents!N$2:N984)</f>
        <v>ND</v>
      </c>
      <c r="O65" s="22">
        <f>LOOKUP($A65, FirstRowCounts!$A$2:$A984, FirstRowCounts!B$2:B984)</f>
        <v>1408</v>
      </c>
      <c r="P65" s="23">
        <f>LOOKUP($A65, FirstRowTsumo!$A$2:$A984, FirstRowTsumo!B$2:B984) / LOOKUP($A65, FirstRowCounts!$A$2:$A984, FirstRowCounts!B$2:B984)</f>
        <v>0.4524147727</v>
      </c>
      <c r="Q65" s="5"/>
    </row>
    <row r="66">
      <c r="A66" s="18" t="s">
        <v>71</v>
      </c>
      <c r="B66" s="19">
        <v>11.0</v>
      </c>
      <c r="C66" s="109">
        <f>LOOKUP($A66, FirstRowPercents!$A$2:$A984, FirstRowPercents!B$2:B984)</f>
        <v>0.8293135436</v>
      </c>
      <c r="D66" s="21">
        <f>LOOKUP($A66, FirstRowPercents!$A$2:$A984, FirstRowPercents!D$2:D984)</f>
        <v>0.8697478992</v>
      </c>
      <c r="E66" s="21">
        <f>LOOKUP($A66, FirstRowPercents!$A$2:$A984, FirstRowPercents!E$2:E984)</f>
        <v>0.850129199</v>
      </c>
      <c r="F66" s="21">
        <f>LOOKUP($A66, FirstRowPercents!$A$2:$A984, FirstRowPercents!F$2:F984)</f>
        <v>0.8078291815</v>
      </c>
      <c r="G66" s="21">
        <f>LOOKUP($A66, FirstRowPercents!$A$2:$A984, FirstRowPercents!G$2:G984)</f>
        <v>0.775</v>
      </c>
      <c r="H66" s="21">
        <f>LOOKUP($A66, FirstRowPercents!$A$2:$A984, FirstRowPercents!H$2:H984)</f>
        <v>0.7209302326</v>
      </c>
      <c r="I66" s="21">
        <f>LOOKUP($A66, FirstRowPercents!$A$2:$A984, FirstRowPercents!I$2:I984)</f>
        <v>0.875</v>
      </c>
      <c r="J66" s="21">
        <f>LOOKUP($A66, FirstRowPercents!$A$2:$A984, FirstRowPercents!J$2:J984)</f>
        <v>0</v>
      </c>
      <c r="K66" s="21" t="str">
        <f>LOOKUP($A66, FirstRowPercents!$A$2:$A984, FirstRowPercents!K$2:K984)</f>
        <v>ND</v>
      </c>
      <c r="L66" s="21" t="str">
        <f>LOOKUP($A66, FirstRowPercents!$A$2:$A984, FirstRowPercents!L$2:L984)</f>
        <v>ND</v>
      </c>
      <c r="M66" s="21" t="str">
        <f>LOOKUP($A66, FirstRowPercents!$A$2:$A984, FirstRowPercents!M$2:M984)</f>
        <v>ND</v>
      </c>
      <c r="N66" s="21" t="str">
        <f>LOOKUP($A66, FirstRowPercents!$A$2:$A984, FirstRowPercents!N$2:N984)</f>
        <v>ND</v>
      </c>
      <c r="O66" s="22">
        <f>LOOKUP($A66, FirstRowCounts!$A$2:$A984, FirstRowCounts!B$2:B984)</f>
        <v>1078</v>
      </c>
      <c r="P66" s="23">
        <f>LOOKUP($A66, FirstRowTsumo!$A$2:$A984, FirstRowTsumo!B$2:B984) / LOOKUP($A66, FirstRowCounts!$A$2:$A984, FirstRowCounts!B$2:B984)</f>
        <v>0.4471243043</v>
      </c>
      <c r="Q66" s="5"/>
    </row>
    <row r="67">
      <c r="A67" s="18" t="s">
        <v>72</v>
      </c>
      <c r="B67" s="19">
        <v>7.0</v>
      </c>
      <c r="C67" s="110">
        <f>LOOKUP($A67, FirstRowPercents!$A$2:$A984, FirstRowPercents!B$2:B984)</f>
        <v>0.6477955912</v>
      </c>
      <c r="D67" s="21">
        <f>LOOKUP($A67, FirstRowPercents!$A$2:$A984, FirstRowPercents!D$2:D984)</f>
        <v>0.7549668874</v>
      </c>
      <c r="E67" s="21">
        <f>LOOKUP($A67, FirstRowPercents!$A$2:$A984, FirstRowPercents!E$2:E984)</f>
        <v>0.7160493827</v>
      </c>
      <c r="F67" s="21">
        <f>LOOKUP($A67, FirstRowPercents!$A$2:$A984, FirstRowPercents!F$2:F984)</f>
        <v>0.6712328767</v>
      </c>
      <c r="G67" s="21">
        <f>LOOKUP($A67, FirstRowPercents!$A$2:$A984, FirstRowPercents!G$2:G984)</f>
        <v>0.6415478615</v>
      </c>
      <c r="H67" s="21">
        <f>LOOKUP($A67, FirstRowPercents!$A$2:$A984, FirstRowPercents!H$2:H984)</f>
        <v>0.5388739946</v>
      </c>
      <c r="I67" s="21">
        <f>LOOKUP($A67, FirstRowPercents!$A$2:$A984, FirstRowPercents!I$2:I984)</f>
        <v>0.5</v>
      </c>
      <c r="J67" s="21">
        <f>LOOKUP($A67, FirstRowPercents!$A$2:$A984, FirstRowPercents!J$2:J984)</f>
        <v>0</v>
      </c>
      <c r="K67" s="21" t="str">
        <f>LOOKUP($A67, FirstRowPercents!$A$2:$A984, FirstRowPercents!K$2:K984)</f>
        <v>ND</v>
      </c>
      <c r="L67" s="88"/>
      <c r="M67" s="89"/>
      <c r="N67" s="90"/>
      <c r="O67" s="22">
        <f>LOOKUP($A67, FirstRowCounts!$A$2:$A984, FirstRowCounts!B$2:B984)</f>
        <v>1996</v>
      </c>
      <c r="P67" s="23">
        <f>LOOKUP($A67, FirstRowTsumo!$A$2:$A984, FirstRowTsumo!B$2:B984) / LOOKUP($A67, FirstRowCounts!$A$2:$A984, FirstRowCounts!B$2:B984)</f>
        <v>0.2775551102</v>
      </c>
      <c r="Q67" s="5"/>
    </row>
    <row r="68">
      <c r="A68" s="46" t="s">
        <v>73</v>
      </c>
      <c r="B68" s="26" t="s">
        <v>8</v>
      </c>
      <c r="C68" s="27" t="s">
        <v>3</v>
      </c>
      <c r="D68" s="28">
        <v>0.0</v>
      </c>
      <c r="E68" s="28">
        <v>1.0</v>
      </c>
      <c r="F68" s="28">
        <v>2.0</v>
      </c>
      <c r="G68" s="28">
        <v>3.0</v>
      </c>
      <c r="H68" s="28">
        <v>4.0</v>
      </c>
      <c r="I68" s="28">
        <v>5.0</v>
      </c>
      <c r="J68" s="28">
        <v>6.0</v>
      </c>
      <c r="K68" s="28"/>
      <c r="L68" s="28"/>
      <c r="M68" s="28"/>
      <c r="N68" s="28"/>
      <c r="O68" s="30" t="s">
        <v>9</v>
      </c>
      <c r="P68" s="17" t="s">
        <v>10</v>
      </c>
      <c r="Q68" s="5" t="s">
        <v>74</v>
      </c>
    </row>
    <row r="69">
      <c r="A69" s="18" t="s">
        <v>75</v>
      </c>
      <c r="B69" s="19">
        <v>7.0</v>
      </c>
      <c r="C69" s="111">
        <f>LOOKUP($A69, FirstRowPercents!$A$2:$A984, FirstRowPercents!B$2:B984)</f>
        <v>0.6709753231</v>
      </c>
      <c r="D69" s="21">
        <f>LOOKUP($A69, FirstRowPercents!$A$2:$A984, FirstRowPercents!D$2:D984)</f>
        <v>0.8199233716</v>
      </c>
      <c r="E69" s="21">
        <f>LOOKUP($A69, FirstRowPercents!$A$2:$A984, FirstRowPercents!E$2:E984)</f>
        <v>0.7662835249</v>
      </c>
      <c r="F69" s="21">
        <f>LOOKUP($A69, FirstRowPercents!$A$2:$A984, FirstRowPercents!F$2:F984)</f>
        <v>0.8108108108</v>
      </c>
      <c r="G69" s="21">
        <f>LOOKUP($A69, FirstRowPercents!$A$2:$A984, FirstRowPercents!G$2:G984)</f>
        <v>0.6573541495</v>
      </c>
      <c r="H69" s="21">
        <f>LOOKUP($A69, FirstRowPercents!$A$2:$A984, FirstRowPercents!H$2:H984)</f>
        <v>0.5847589425</v>
      </c>
      <c r="I69" s="21">
        <f>LOOKUP($A69, FirstRowPercents!$A$2:$A984, FirstRowPercents!I$2:I984)</f>
        <v>0.5344827586</v>
      </c>
      <c r="J69" s="21">
        <f>LOOKUP($A69, FirstRowPercents!$A$2:$A984, FirstRowPercents!J$2:J984)</f>
        <v>1</v>
      </c>
      <c r="K69" s="50"/>
      <c r="L69" s="51"/>
      <c r="M69" s="51"/>
      <c r="N69" s="52"/>
      <c r="O69" s="22">
        <f>LOOKUP($A69, FirstRowCounts!$A$2:$A984, FirstRowCounts!B$2:B984)</f>
        <v>2553</v>
      </c>
      <c r="P69" s="23">
        <f>LOOKUP($A69, FirstRowTsumo!$A$2:$A984, FirstRowTsumo!B$2:B984) / LOOKUP($A69, FirstRowCounts!$A$2:$A984, FirstRowCounts!B$2:B984)</f>
        <v>0.2463768116</v>
      </c>
      <c r="Q69" s="5"/>
    </row>
    <row r="70">
      <c r="A70" s="18" t="s">
        <v>56</v>
      </c>
      <c r="B70" s="19">
        <v>7.0</v>
      </c>
      <c r="C70" s="87">
        <f>LOOKUP($A70, FirstRowPercents!$A$2:$A984, FirstRowPercents!B$2:B984)</f>
        <v>0.6524125314</v>
      </c>
      <c r="D70" s="21">
        <f>LOOKUP($A70, FirstRowPercents!$A$2:$A984, FirstRowPercents!D$2:D984)</f>
        <v>0.7221526909</v>
      </c>
      <c r="E70" s="21">
        <f>LOOKUP($A70, FirstRowPercents!$A$2:$A984, FirstRowPercents!E$2:E984)</f>
        <v>0.697225573</v>
      </c>
      <c r="F70" s="21">
        <f>LOOKUP($A70, FirstRowPercents!$A$2:$A984, FirstRowPercents!F$2:F984)</f>
        <v>0.6564102564</v>
      </c>
      <c r="G70" s="21">
        <f>LOOKUP($A70, FirstRowPercents!$A$2:$A984, FirstRowPercents!G$2:G984)</f>
        <v>0.5846047157</v>
      </c>
      <c r="H70" s="21">
        <f>LOOKUP($A70, FirstRowPercents!$A$2:$A984, FirstRowPercents!H$2:H984)</f>
        <v>0.4948805461</v>
      </c>
      <c r="I70" s="21">
        <f>LOOKUP($A70, FirstRowPercents!$A$2:$A984, FirstRowPercents!I$2:I984)</f>
        <v>0.3125</v>
      </c>
      <c r="J70" s="21" t="str">
        <f>LOOKUP($A70, FirstRowPercents!$A$2:$A984, FirstRowPercents!J$2:J984)</f>
        <v>ND</v>
      </c>
      <c r="K70" s="54"/>
      <c r="L70" s="55"/>
      <c r="M70" s="55"/>
      <c r="N70" s="56"/>
      <c r="O70" s="22">
        <f>LOOKUP($A70, FirstRowCounts!$A$2:$A984, FirstRowCounts!B$2:B984)</f>
        <v>4373</v>
      </c>
      <c r="P70" s="23">
        <f>LOOKUP($A70, FirstRowTsumo!$A$2:$A984, FirstRowTsumo!B$2:B984) / LOOKUP($A70, FirstRowCounts!$A$2:$A984, FirstRowCounts!B$2:B984)</f>
        <v>0.2965927281</v>
      </c>
      <c r="Q70" s="5"/>
    </row>
    <row r="71">
      <c r="A71" s="18" t="s">
        <v>76</v>
      </c>
      <c r="B71" s="19">
        <v>7.0</v>
      </c>
      <c r="C71" s="112">
        <f>LOOKUP($A71, FirstRowPercents!$A$2:$A984, FirstRowPercents!B$2:B984)</f>
        <v>0.6068304873</v>
      </c>
      <c r="D71" s="21">
        <f>LOOKUP($A71, FirstRowPercents!$A$2:$A984, FirstRowPercents!D$2:D984)</f>
        <v>0.698212408</v>
      </c>
      <c r="E71" s="21">
        <f>LOOKUP($A71, FirstRowPercents!$A$2:$A984, FirstRowPercents!E$2:E984)</f>
        <v>0.6458923513</v>
      </c>
      <c r="F71" s="21">
        <f>LOOKUP($A71, FirstRowPercents!$A$2:$A984, FirstRowPercents!F$2:F984)</f>
        <v>0.5806451613</v>
      </c>
      <c r="G71" s="21">
        <f>LOOKUP($A71, FirstRowPercents!$A$2:$A984, FirstRowPercents!G$2:G984)</f>
        <v>0.5227524972</v>
      </c>
      <c r="H71" s="21">
        <f>LOOKUP($A71, FirstRowPercents!$A$2:$A984, FirstRowPercents!H$2:H984)</f>
        <v>0.4427480916</v>
      </c>
      <c r="I71" s="21">
        <f>LOOKUP($A71, FirstRowPercents!$A$2:$A984, FirstRowPercents!I$2:I984)</f>
        <v>0</v>
      </c>
      <c r="J71" s="21" t="str">
        <f>LOOKUP($A71, FirstRowPercents!$A$2:$A984, FirstRowPercents!J$2:J984)</f>
        <v>ND</v>
      </c>
      <c r="K71" s="54"/>
      <c r="L71" s="55"/>
      <c r="M71" s="55"/>
      <c r="N71" s="56"/>
      <c r="O71" s="22">
        <f>LOOKUP($A71, FirstRowCounts!$A$2:$A984, FirstRowCounts!B$2:B984)</f>
        <v>2401</v>
      </c>
      <c r="P71" s="23">
        <f>LOOKUP($A71, FirstRowTsumo!$A$2:$A984, FirstRowTsumo!B$2:B984) / LOOKUP($A71, FirstRowCounts!$A$2:$A984, FirstRowCounts!B$2:B984)</f>
        <v>0.3331945023</v>
      </c>
      <c r="Q71" s="5"/>
    </row>
    <row r="72">
      <c r="A72" s="18" t="s">
        <v>77</v>
      </c>
      <c r="B72" s="19">
        <v>7.0</v>
      </c>
      <c r="C72" s="113">
        <f>LOOKUP($A72, FirstRowPercents!$A$2:$A984, FirstRowPercents!B$2:B984)</f>
        <v>0.5740472745</v>
      </c>
      <c r="D72" s="21">
        <f>LOOKUP($A72, FirstRowPercents!$A$2:$A984, FirstRowPercents!D$2:D984)</f>
        <v>0.6646489104</v>
      </c>
      <c r="E72" s="21">
        <f>LOOKUP($A72, FirstRowPercents!$A$2:$A984, FirstRowPercents!E$2:E984)</f>
        <v>0.6307692308</v>
      </c>
      <c r="F72" s="21">
        <f>LOOKUP($A72, FirstRowPercents!$A$2:$A984, FirstRowPercents!F$2:F984)</f>
        <v>0.5185185185</v>
      </c>
      <c r="G72" s="21">
        <f>LOOKUP($A72, FirstRowPercents!$A$2:$A984, FirstRowPercents!G$2:G984)</f>
        <v>0.4959443801</v>
      </c>
      <c r="H72" s="21">
        <f>LOOKUP($A72, FirstRowPercents!$A$2:$A984, FirstRowPercents!H$2:H984)</f>
        <v>0.3555555556</v>
      </c>
      <c r="I72" s="21">
        <f>LOOKUP($A72, FirstRowPercents!$A$2:$A984, FirstRowPercents!I$2:I984)</f>
        <v>0.4285714286</v>
      </c>
      <c r="J72" s="21" t="str">
        <f>LOOKUP($A72, FirstRowPercents!$A$2:$A984, FirstRowPercents!J$2:J984)</f>
        <v>ND</v>
      </c>
      <c r="K72" s="54"/>
      <c r="L72" s="55"/>
      <c r="M72" s="55"/>
      <c r="N72" s="56"/>
      <c r="O72" s="22">
        <f>LOOKUP($A72, FirstRowCounts!$A$2:$A984, FirstRowCounts!B$2:B984)</f>
        <v>2073</v>
      </c>
      <c r="P72" s="23">
        <f>LOOKUP($A72, FirstRowTsumo!$A$2:$A984, FirstRowTsumo!B$2:B984) / LOOKUP($A72, FirstRowCounts!$A$2:$A984, FirstRowCounts!B$2:B984)</f>
        <v>0.3333333333</v>
      </c>
      <c r="Q72" s="5"/>
    </row>
    <row r="73">
      <c r="A73" s="18" t="s">
        <v>78</v>
      </c>
      <c r="B73" s="19">
        <v>7.0</v>
      </c>
      <c r="C73" s="113">
        <f>LOOKUP($A73, FirstRowPercents!$A$2:$A984, FirstRowPercents!B$2:B984)</f>
        <v>0.5847416707</v>
      </c>
      <c r="D73" s="21">
        <f>LOOKUP($A73, FirstRowPercents!$A$2:$A984, FirstRowPercents!D$2:D984)</f>
        <v>0.6808009423</v>
      </c>
      <c r="E73" s="21">
        <f>LOOKUP($A73, FirstRowPercents!$A$2:$A984, FirstRowPercents!E$2:E984)</f>
        <v>0.6103896104</v>
      </c>
      <c r="F73" s="21">
        <f>LOOKUP($A73, FirstRowPercents!$A$2:$A984, FirstRowPercents!F$2:F984)</f>
        <v>0.5862068966</v>
      </c>
      <c r="G73" s="21">
        <f>LOOKUP($A73, FirstRowPercents!$A$2:$A984, FirstRowPercents!G$2:G984)</f>
        <v>0.5067264574</v>
      </c>
      <c r="H73" s="21">
        <f>LOOKUP($A73, FirstRowPercents!$A$2:$A984, FirstRowPercents!H$2:H984)</f>
        <v>0.3382352941</v>
      </c>
      <c r="I73" s="21">
        <f>LOOKUP($A73, FirstRowPercents!$A$2:$A984, FirstRowPercents!I$2:I984)</f>
        <v>0</v>
      </c>
      <c r="J73" s="21" t="str">
        <f>LOOKUP($A73, FirstRowPercents!$A$2:$A984, FirstRowPercents!J$2:J984)</f>
        <v>ND</v>
      </c>
      <c r="K73" s="54"/>
      <c r="L73" s="55"/>
      <c r="M73" s="55"/>
      <c r="N73" s="56"/>
      <c r="O73" s="22">
        <f>LOOKUP($A73, FirstRowCounts!$A$2:$A984, FirstRowCounts!B$2:B984)</f>
        <v>2071</v>
      </c>
      <c r="P73" s="23">
        <f>LOOKUP($A73, FirstRowTsumo!$A$2:$A984, FirstRowTsumo!B$2:B984) / LOOKUP($A73, FirstRowCounts!$A$2:$A984, FirstRowCounts!B$2:B984)</f>
        <v>0.3268952197</v>
      </c>
      <c r="Q73" s="5"/>
    </row>
    <row r="74">
      <c r="A74" s="18" t="s">
        <v>79</v>
      </c>
      <c r="B74" s="19">
        <v>7.0</v>
      </c>
      <c r="C74" s="114">
        <f>LOOKUP($A74, FirstRowPercents!$A$2:$A984, FirstRowPercents!B$2:B984)</f>
        <v>0.6098347441</v>
      </c>
      <c r="D74" s="21">
        <f>LOOKUP($A74, FirstRowPercents!$A$2:$A984, FirstRowPercents!D$2:D984)</f>
        <v>0.6983669549</v>
      </c>
      <c r="E74" s="21">
        <f>LOOKUP($A74, FirstRowPercents!$A$2:$A984, FirstRowPercents!E$2:E984)</f>
        <v>0.6260387812</v>
      </c>
      <c r="F74" s="21">
        <f>LOOKUP($A74, FirstRowPercents!$A$2:$A984, FirstRowPercents!F$2:F984)</f>
        <v>0.593220339</v>
      </c>
      <c r="G74" s="21">
        <f>LOOKUP($A74, FirstRowPercents!$A$2:$A984, FirstRowPercents!G$2:G984)</f>
        <v>0.5228539576</v>
      </c>
      <c r="H74" s="21">
        <f>LOOKUP($A74, FirstRowPercents!$A$2:$A984, FirstRowPercents!H$2:H984)</f>
        <v>0.4649122807</v>
      </c>
      <c r="I74" s="21">
        <f>LOOKUP($A74, FirstRowPercents!$A$2:$A984, FirstRowPercents!I$2:I984)</f>
        <v>0.375</v>
      </c>
      <c r="J74" s="21">
        <f>LOOKUP($A74, FirstRowPercents!$A$2:$A984, FirstRowPercents!J$2:J984)</f>
        <v>0</v>
      </c>
      <c r="K74" s="54"/>
      <c r="L74" s="55"/>
      <c r="M74" s="55"/>
      <c r="N74" s="56"/>
      <c r="O74" s="22">
        <f>LOOKUP($A74, FirstRowCounts!$A$2:$A984, FirstRowCounts!B$2:B984)</f>
        <v>2481</v>
      </c>
      <c r="P74" s="23">
        <f>LOOKUP($A74, FirstRowTsumo!$A$2:$A984, FirstRowTsumo!B$2:B984) / LOOKUP($A74, FirstRowCounts!$A$2:$A984, FirstRowCounts!B$2:B984)</f>
        <v>0.3244659412</v>
      </c>
      <c r="Q74" s="5"/>
    </row>
    <row r="75">
      <c r="A75" s="18" t="s">
        <v>65</v>
      </c>
      <c r="B75" s="19">
        <v>7.0</v>
      </c>
      <c r="C75" s="101">
        <f>LOOKUP($A75, FirstRowPercents!$A$2:$A984, FirstRowPercents!B$2:B984)</f>
        <v>0.655450237</v>
      </c>
      <c r="D75" s="21">
        <f>LOOKUP($A75, FirstRowPercents!$A$2:$A984, FirstRowPercents!D$2:D984)</f>
        <v>0.7355371901</v>
      </c>
      <c r="E75" s="21">
        <f>LOOKUP($A75, FirstRowPercents!$A$2:$A984, FirstRowPercents!E$2:E984)</f>
        <v>0.6666666667</v>
      </c>
      <c r="F75" s="21">
        <f>LOOKUP($A75, FirstRowPercents!$A$2:$A984, FirstRowPercents!F$2:F984)</f>
        <v>0.6417112299</v>
      </c>
      <c r="G75" s="21">
        <f>LOOKUP($A75, FirstRowPercents!$A$2:$A984, FirstRowPercents!G$2:G984)</f>
        <v>0.5869252874</v>
      </c>
      <c r="H75" s="21">
        <f>LOOKUP($A75, FirstRowPercents!$A$2:$A984, FirstRowPercents!H$2:H984)</f>
        <v>0.5059760956</v>
      </c>
      <c r="I75" s="21">
        <f>LOOKUP($A75, FirstRowPercents!$A$2:$A984, FirstRowPercents!I$2:I984)</f>
        <v>0.6363636364</v>
      </c>
      <c r="J75" s="21">
        <f>LOOKUP($A75, FirstRowPercents!$A$2:$A984, FirstRowPercents!J$2:J984)</f>
        <v>1</v>
      </c>
      <c r="K75" s="54"/>
      <c r="L75" s="55"/>
      <c r="M75" s="55"/>
      <c r="N75" s="56"/>
      <c r="O75" s="22">
        <f>LOOKUP($A75, FirstRowCounts!$A$2:$A984, FirstRowCounts!B$2:B984)</f>
        <v>4220</v>
      </c>
      <c r="P75" s="23">
        <f>LOOKUP($A75, FirstRowTsumo!$A$2:$A984, FirstRowTsumo!B$2:B984) / LOOKUP($A75, FirstRowCounts!$A$2:$A984, FirstRowCounts!B$2:B984)</f>
        <v>0.3023696682</v>
      </c>
      <c r="Q75" s="5"/>
    </row>
    <row r="76">
      <c r="A76" s="18" t="s">
        <v>80</v>
      </c>
      <c r="B76" s="19">
        <v>7.0</v>
      </c>
      <c r="C76" s="115">
        <f>LOOKUP($A76, FirstRowPercents!$A$2:$A984, FirstRowPercents!B$2:B984)</f>
        <v>0.6804780876</v>
      </c>
      <c r="D76" s="21">
        <f>LOOKUP($A76, FirstRowPercents!$A$2:$A984, FirstRowPercents!D$2:D984)</f>
        <v>0.8617511521</v>
      </c>
      <c r="E76" s="21">
        <f>LOOKUP($A76, FirstRowPercents!$A$2:$A984, FirstRowPercents!E$2:E984)</f>
        <v>0.7704280156</v>
      </c>
      <c r="F76" s="21">
        <f>LOOKUP($A76, FirstRowPercents!$A$2:$A984, FirstRowPercents!F$2:F984)</f>
        <v>0.6868686869</v>
      </c>
      <c r="G76" s="21">
        <f>LOOKUP($A76, FirstRowPercents!$A$2:$A984, FirstRowPercents!G$2:G984)</f>
        <v>0.6741573034</v>
      </c>
      <c r="H76" s="21">
        <f>LOOKUP($A76, FirstRowPercents!$A$2:$A984, FirstRowPercents!H$2:H984)</f>
        <v>0.605815832</v>
      </c>
      <c r="I76" s="21">
        <f>LOOKUP($A76, FirstRowPercents!$A$2:$A984, FirstRowPercents!I$2:I984)</f>
        <v>0.5633802817</v>
      </c>
      <c r="J76" s="21">
        <f>LOOKUP($A76, FirstRowPercents!$A$2:$A984, FirstRowPercents!J$2:J984)</f>
        <v>0</v>
      </c>
      <c r="K76" s="65"/>
      <c r="L76" s="66"/>
      <c r="M76" s="66"/>
      <c r="N76" s="67"/>
      <c r="O76" s="22">
        <f>LOOKUP($A76, FirstRowCounts!$A$2:$A984, FirstRowCounts!B$2:B984)</f>
        <v>2510</v>
      </c>
      <c r="P76" s="23">
        <f>LOOKUP($A76, FirstRowTsumo!$A$2:$A984, FirstRowTsumo!B$2:B984) / LOOKUP($A76, FirstRowCounts!$A$2:$A984, FirstRowCounts!B$2:B984)</f>
        <v>0.2533864542</v>
      </c>
      <c r="Q76" s="5"/>
    </row>
    <row r="77">
      <c r="A77" s="12" t="s">
        <v>81</v>
      </c>
      <c r="B77" s="26" t="s">
        <v>8</v>
      </c>
      <c r="C77" s="27" t="s">
        <v>3</v>
      </c>
      <c r="D77" s="28">
        <v>0.0</v>
      </c>
      <c r="E77" s="28">
        <v>1.0</v>
      </c>
      <c r="F77" s="28">
        <v>2.0</v>
      </c>
      <c r="G77" s="28">
        <v>3.0</v>
      </c>
      <c r="H77" s="28">
        <v>4.0</v>
      </c>
      <c r="I77" s="28">
        <v>5.0</v>
      </c>
      <c r="J77" s="28">
        <v>6.0</v>
      </c>
      <c r="K77" s="28">
        <v>7.0</v>
      </c>
      <c r="L77" s="116">
        <v>8.0</v>
      </c>
      <c r="M77" s="116">
        <v>9.0</v>
      </c>
      <c r="N77" s="116">
        <v>10.0</v>
      </c>
      <c r="O77" s="30" t="s">
        <v>9</v>
      </c>
      <c r="P77" s="17" t="s">
        <v>10</v>
      </c>
      <c r="Q77" s="5" t="s">
        <v>82</v>
      </c>
    </row>
    <row r="78">
      <c r="A78" s="18" t="s">
        <v>83</v>
      </c>
      <c r="B78" s="70">
        <v>13.0</v>
      </c>
      <c r="C78" s="117">
        <f>LOOKUP($A78, FirstRowPercents!$A$2:$A984, FirstRowPercents!B$2:B984)</f>
        <v>0.75</v>
      </c>
      <c r="D78" s="75">
        <f>LOOKUP($A78, FirstRowPercents!$A$2:$A984, FirstRowPercents!F$2:F984)</f>
        <v>0.75</v>
      </c>
      <c r="E78" s="75">
        <f>LOOKUP($A78, FirstRowPercents!$A$2:$A984, FirstRowPercents!G$2:G984)</f>
        <v>0.8888888889</v>
      </c>
      <c r="F78" s="75">
        <f>LOOKUP($A78, FirstRowPercents!$A$2:$A984, FirstRowPercents!H$2:H984)</f>
        <v>0.8</v>
      </c>
      <c r="G78" s="75">
        <f>LOOKUP($A78, FirstRowPercents!$A$2:$A984, FirstRowPercents!I$2:I984)</f>
        <v>0.3333333333</v>
      </c>
      <c r="H78" s="75" t="str">
        <f>LOOKUP($A78, FirstRowPercents!$A$2:$A984, FirstRowPercents!J$2:J984)</f>
        <v>ND</v>
      </c>
      <c r="I78" s="21">
        <f>LOOKUP($A78, FirstRowPercents!$A$2:$A984, FirstRowPercents!K$2:K984)</f>
        <v>0.75</v>
      </c>
      <c r="J78" s="21">
        <f>LOOKUP($A78, FirstRowPercents!$A$2:$A984, FirstRowPercents!L$2:L984)</f>
        <v>0.5</v>
      </c>
      <c r="K78" s="21" t="str">
        <f>LOOKUP($A78, FirstRowPercents!$A$2:$A984, FirstRowPercents!M$2:M984)</f>
        <v>ND</v>
      </c>
      <c r="L78" s="21">
        <f>LOOKUP($A78, FirstRowPercents!$A$2:$A984, FirstRowPercents!N$2:N984)</f>
        <v>1</v>
      </c>
      <c r="M78" s="21" t="str">
        <f>LOOKUP($A78, FirstRowPercents!$A$2:$A984, FirstRowPercents!O$2:O984)</f>
        <v>ND</v>
      </c>
      <c r="N78" s="21" t="str">
        <f>LOOKUP($A78, FirstRowPercents!$A$2:$A984, FirstRowPercents!P$2:P984)</f>
        <v>ND</v>
      </c>
      <c r="O78" s="83">
        <f>LOOKUP($A78, FirstRowCounts!$A$2:$A984, FirstRowCounts!B$2:B984)</f>
        <v>32</v>
      </c>
      <c r="P78" s="23">
        <f>LOOKUP($A78, FirstRowTsumo!$A$2:$A984, FirstRowTsumo!B$2:B984) / LOOKUP($A78, FirstRowCounts!$A$2:$A984, FirstRowCounts!B$2:B984)</f>
        <v>0.28125</v>
      </c>
      <c r="Q78" s="5"/>
    </row>
    <row r="79">
      <c r="A79" s="18" t="s">
        <v>84</v>
      </c>
      <c r="B79" s="70">
        <v>13.0</v>
      </c>
      <c r="C79" s="118">
        <f>LOOKUP($A79, FirstRowPercents!$A$2:$A984, FirstRowPercents!B$2:B984)</f>
        <v>0.7965116279</v>
      </c>
      <c r="D79" s="75">
        <f>LOOKUP($A79, FirstRowPercents!$A$2:$A984, FirstRowPercents!F$2:F984)</f>
        <v>0.8292682927</v>
      </c>
      <c r="E79" s="75">
        <f>LOOKUP($A79, FirstRowPercents!$A$2:$A984, FirstRowPercents!G$2:G984)</f>
        <v>0.7916666667</v>
      </c>
      <c r="F79" s="75">
        <f>LOOKUP($A79, FirstRowPercents!$A$2:$A984, FirstRowPercents!H$2:H984)</f>
        <v>0.8636363636</v>
      </c>
      <c r="G79" s="75">
        <f>LOOKUP($A79, FirstRowPercents!$A$2:$A984, FirstRowPercents!I$2:I984)</f>
        <v>0.5652173913</v>
      </c>
      <c r="H79" s="75">
        <f>LOOKUP($A79, FirstRowPercents!$A$2:$A984, FirstRowPercents!J$2:J984)</f>
        <v>0.6</v>
      </c>
      <c r="I79" s="21">
        <f>LOOKUP($A79, FirstRowPercents!$A$2:$A984, FirstRowPercents!K$2:K984)</f>
        <v>1</v>
      </c>
      <c r="J79" s="21">
        <f>LOOKUP($A79, FirstRowPercents!$A$2:$A984, FirstRowPercents!L$2:L984)</f>
        <v>0</v>
      </c>
      <c r="K79" s="21">
        <f>LOOKUP($A79, FirstRowPercents!$A$2:$A984, FirstRowPercents!M$2:M984)</f>
        <v>1</v>
      </c>
      <c r="L79" s="21">
        <f>LOOKUP($A79, FirstRowPercents!$A$2:$A984, FirstRowPercents!N$2:N984)</f>
        <v>0</v>
      </c>
      <c r="M79" s="21" t="str">
        <f>LOOKUP($A79, FirstRowPercents!$A$2:$A984, FirstRowPercents!O$2:O984)</f>
        <v>ND</v>
      </c>
      <c r="N79" s="21" t="str">
        <f>LOOKUP($A79, FirstRowPercents!$A$2:$A984, FirstRowPercents!P$2:P984)</f>
        <v>ND</v>
      </c>
      <c r="O79" s="83">
        <f>LOOKUP($A79, FirstRowCounts!$A$2:$A984, FirstRowCounts!B$2:B984)</f>
        <v>344</v>
      </c>
      <c r="P79" s="23">
        <f>LOOKUP($A79, FirstRowTsumo!$A$2:$A984, FirstRowTsumo!B$2:B984) / LOOKUP($A79, FirstRowCounts!$A$2:$A984, FirstRowCounts!B$2:B984)</f>
        <v>0.4680232558</v>
      </c>
      <c r="Q79" s="5"/>
    </row>
    <row r="80">
      <c r="A80" s="18" t="s">
        <v>85</v>
      </c>
      <c r="B80" s="70">
        <v>13.0</v>
      </c>
      <c r="C80" s="53">
        <f>LOOKUP($A80, FirstRowPercents!$A$2:$A984, FirstRowPercents!B$2:B984)</f>
        <v>0.8305084746</v>
      </c>
      <c r="D80" s="75">
        <f>LOOKUP($A80, FirstRowPercents!$A$2:$A984, FirstRowPercents!F$2:F984)</f>
        <v>0.8695652174</v>
      </c>
      <c r="E80" s="75">
        <f>LOOKUP($A80, FirstRowPercents!$A$2:$A984, FirstRowPercents!G$2:G984)</f>
        <v>0.9166666667</v>
      </c>
      <c r="F80" s="75">
        <f>LOOKUP($A80, FirstRowPercents!$A$2:$A984, FirstRowPercents!H$2:H984)</f>
        <v>0.7692307692</v>
      </c>
      <c r="G80" s="75">
        <f>LOOKUP($A80, FirstRowPercents!$A$2:$A984, FirstRowPercents!I$2:I984)</f>
        <v>0.5714285714</v>
      </c>
      <c r="H80" s="75">
        <f>LOOKUP($A80, FirstRowPercents!$A$2:$A984, FirstRowPercents!J$2:J984)</f>
        <v>1</v>
      </c>
      <c r="I80" s="21">
        <f>LOOKUP($A80, FirstRowPercents!$A$2:$A984, FirstRowPercents!K$2:K984)</f>
        <v>1</v>
      </c>
      <c r="J80" s="21" t="str">
        <f>LOOKUP($A80, FirstRowPercents!$A$2:$A984, FirstRowPercents!L$2:L984)</f>
        <v>ND</v>
      </c>
      <c r="K80" s="21" t="str">
        <f>LOOKUP($A80, FirstRowPercents!$A$2:$A984, FirstRowPercents!M$2:M984)</f>
        <v>ND</v>
      </c>
      <c r="L80" s="21" t="str">
        <f>LOOKUP($A80, FirstRowPercents!$A$2:$A984, FirstRowPercents!N$2:N984)</f>
        <v>ND</v>
      </c>
      <c r="M80" s="21" t="str">
        <f>LOOKUP($A80, FirstRowPercents!$A$2:$A984, FirstRowPercents!O$2:O984)</f>
        <v>ND</v>
      </c>
      <c r="N80" s="21" t="str">
        <f>LOOKUP($A80, FirstRowPercents!$A$2:$A984, FirstRowPercents!P$2:P984)</f>
        <v>ND</v>
      </c>
      <c r="O80" s="83">
        <f>LOOKUP($A80, FirstRowCounts!$A$2:$A984, FirstRowCounts!B$2:B984)</f>
        <v>59</v>
      </c>
      <c r="P80" s="23">
        <f>LOOKUP($A80, FirstRowTsumo!$A$2:$A984, FirstRowTsumo!B$2:B984) / LOOKUP($A80, FirstRowCounts!$A$2:$A984, FirstRowCounts!B$2:B984)</f>
        <v>0.4745762712</v>
      </c>
      <c r="Q80" s="5"/>
    </row>
    <row r="81">
      <c r="A81" s="18" t="s">
        <v>86</v>
      </c>
      <c r="B81" s="70">
        <v>13.0</v>
      </c>
      <c r="C81" s="40">
        <f>LOOKUP($A81, FirstRowPercents!$A$2:$A984, FirstRowPercents!B$2:B984)</f>
        <v>0.7859327217</v>
      </c>
      <c r="D81" s="75">
        <f>LOOKUP($A81, FirstRowPercents!$A$2:$A984, FirstRowPercents!F$2:F984)</f>
        <v>0.796875</v>
      </c>
      <c r="E81" s="75">
        <f>LOOKUP($A81, FirstRowPercents!$A$2:$A984, FirstRowPercents!G$2:G984)</f>
        <v>0.7904761905</v>
      </c>
      <c r="F81" s="75">
        <f>LOOKUP($A81, FirstRowPercents!$A$2:$A984, FirstRowPercents!H$2:H984)</f>
        <v>0.7169811321</v>
      </c>
      <c r="G81" s="75">
        <f>LOOKUP($A81, FirstRowPercents!$A$2:$A984, FirstRowPercents!I$2:I984)</f>
        <v>0.8571428571</v>
      </c>
      <c r="H81" s="75">
        <f>LOOKUP($A81, FirstRowPercents!$A$2:$A984, FirstRowPercents!J$2:J984)</f>
        <v>0.8</v>
      </c>
      <c r="I81" s="21">
        <f>LOOKUP($A81, FirstRowPercents!$A$2:$A984, FirstRowPercents!K$2:K984)</f>
        <v>0.7142857143</v>
      </c>
      <c r="J81" s="21">
        <f>LOOKUP($A81, FirstRowPercents!$A$2:$A984, FirstRowPercents!L$2:L984)</f>
        <v>1</v>
      </c>
      <c r="K81" s="21" t="str">
        <f>LOOKUP($A81, FirstRowPercents!$A$2:$A984, FirstRowPercents!M$2:M984)</f>
        <v>ND</v>
      </c>
      <c r="L81" s="21" t="str">
        <f>LOOKUP($A81, FirstRowPercents!$A$2:$A984, FirstRowPercents!N$2:N984)</f>
        <v>ND</v>
      </c>
      <c r="M81" s="21" t="str">
        <f>LOOKUP($A81, FirstRowPercents!$A$2:$A984, FirstRowPercents!O$2:O984)</f>
        <v>ND</v>
      </c>
      <c r="N81" s="21" t="str">
        <f>LOOKUP($A81, FirstRowPercents!$A$2:$A984, FirstRowPercents!P$2:P984)</f>
        <v>ND</v>
      </c>
      <c r="O81" s="83">
        <f>LOOKUP($A81, FirstRowCounts!$A$2:$A984, FirstRowCounts!B$2:B984)</f>
        <v>327</v>
      </c>
      <c r="P81" s="23">
        <f>LOOKUP($A81, FirstRowTsumo!$A$2:$A984, FirstRowTsumo!B$2:B984) / LOOKUP($A81, FirstRowCounts!$A$2:$A984, FirstRowCounts!B$2:B984)</f>
        <v>0.4801223242</v>
      </c>
      <c r="Q81" s="5"/>
    </row>
    <row r="82">
      <c r="A82" s="18" t="s">
        <v>87</v>
      </c>
      <c r="B82" s="70">
        <v>13.0</v>
      </c>
      <c r="C82" s="119">
        <f>LOOKUP($A82, FirstRowPercents!$A$2:$A984, FirstRowPercents!B$2:B984)</f>
        <v>0.7741935484</v>
      </c>
      <c r="D82" s="75">
        <f>LOOKUP($A82, FirstRowPercents!$A$2:$A984, FirstRowPercents!F$2:F984)</f>
        <v>0.875</v>
      </c>
      <c r="E82" s="75">
        <f>LOOKUP($A82, FirstRowPercents!$A$2:$A984, FirstRowPercents!G$2:G984)</f>
        <v>1</v>
      </c>
      <c r="F82" s="75">
        <f>LOOKUP($A82, FirstRowPercents!$A$2:$A984, FirstRowPercents!H$2:H984)</f>
        <v>0.8333333333</v>
      </c>
      <c r="G82" s="75">
        <f>LOOKUP($A82, FirstRowPercents!$A$2:$A984, FirstRowPercents!I$2:I984)</f>
        <v>0.5</v>
      </c>
      <c r="H82" s="75">
        <f>LOOKUP($A82, FirstRowPercents!$A$2:$A984, FirstRowPercents!J$2:J984)</f>
        <v>1</v>
      </c>
      <c r="I82" s="21">
        <f>LOOKUP($A82, FirstRowPercents!$A$2:$A984, FirstRowPercents!K$2:K984)</f>
        <v>0.5</v>
      </c>
      <c r="J82" s="21">
        <f>LOOKUP($A82, FirstRowPercents!$A$2:$A984, FirstRowPercents!L$2:L984)</f>
        <v>0</v>
      </c>
      <c r="K82" s="21" t="str">
        <f>LOOKUP($A82, FirstRowPercents!$A$2:$A984, FirstRowPercents!M$2:M984)</f>
        <v>ND</v>
      </c>
      <c r="L82" s="21" t="str">
        <f>LOOKUP($A82, FirstRowPercents!$A$2:$A984, FirstRowPercents!N$2:N984)</f>
        <v>ND</v>
      </c>
      <c r="M82" s="21" t="str">
        <f>LOOKUP($A82, FirstRowPercents!$A$2:$A984, FirstRowPercents!O$2:O984)</f>
        <v>ND</v>
      </c>
      <c r="N82" s="21" t="str">
        <f>LOOKUP($A82, FirstRowPercents!$A$2:$A984, FirstRowPercents!P$2:P984)</f>
        <v>ND</v>
      </c>
      <c r="O82" s="83">
        <f>LOOKUP($A82, FirstRowCounts!$A$2:$A984, FirstRowCounts!B$2:B984)</f>
        <v>31</v>
      </c>
      <c r="P82" s="23">
        <f>LOOKUP($A82, FirstRowTsumo!$A$2:$A984, FirstRowTsumo!B$2:B984) / LOOKUP($A82, FirstRowCounts!$A$2:$A984, FirstRowCounts!B$2:B984)</f>
        <v>0.3548387097</v>
      </c>
      <c r="Q82" s="5"/>
    </row>
    <row r="83">
      <c r="A83" s="120" t="s">
        <v>88</v>
      </c>
      <c r="B83" s="26" t="s">
        <v>8</v>
      </c>
      <c r="C83" s="27" t="s">
        <v>3</v>
      </c>
      <c r="D83" s="28">
        <v>0.0</v>
      </c>
      <c r="E83" s="28">
        <v>1.0</v>
      </c>
      <c r="F83" s="28">
        <v>2.0</v>
      </c>
      <c r="G83" s="28">
        <v>3.0</v>
      </c>
      <c r="H83" s="28">
        <v>4.0</v>
      </c>
      <c r="I83" s="28">
        <v>5.0</v>
      </c>
      <c r="J83" s="28">
        <v>6.0</v>
      </c>
      <c r="K83" s="28">
        <v>7.0</v>
      </c>
      <c r="L83" s="28">
        <v>8.0</v>
      </c>
      <c r="M83" s="28">
        <v>9.0</v>
      </c>
      <c r="N83" s="28"/>
      <c r="O83" s="30" t="s">
        <v>9</v>
      </c>
      <c r="P83" s="17" t="s">
        <v>10</v>
      </c>
      <c r="Q83" s="5" t="s">
        <v>89</v>
      </c>
    </row>
    <row r="84">
      <c r="A84" s="18" t="s">
        <v>90</v>
      </c>
      <c r="B84" s="19">
        <v>10.0</v>
      </c>
      <c r="C84" s="121">
        <f>LOOKUP($A84, FirstRowPercents!$A$2:$A984, FirstRowPercents!B$2:B984)</f>
        <v>0.7285714286</v>
      </c>
      <c r="D84" s="21">
        <f>LOOKUP($A84, FirstRowPercents!$A$2:$A984, FirstRowPercents!E$2:E984)</f>
        <v>0.8558558559</v>
      </c>
      <c r="E84" s="21">
        <f>LOOKUP($A84, FirstRowPercents!$A$2:$A984, FirstRowPercents!F$2:F984)</f>
        <v>0.7816091954</v>
      </c>
      <c r="F84" s="21">
        <f>LOOKUP($A84, FirstRowPercents!$A$2:$A984, FirstRowPercents!G$2:G984)</f>
        <v>0.7179487179</v>
      </c>
      <c r="G84" s="21">
        <f>LOOKUP($A84, FirstRowPercents!$A$2:$A984, FirstRowPercents!H$2:H984)</f>
        <v>0.6495726496</v>
      </c>
      <c r="H84" s="21">
        <f>LOOKUP($A84, FirstRowPercents!$A$2:$A984, FirstRowPercents!I$2:I984)</f>
        <v>0.5681818182</v>
      </c>
      <c r="I84" s="21">
        <f>LOOKUP($A84, FirstRowPercents!$A$2:$A984, FirstRowPercents!J$2:J984)</f>
        <v>0.7058823529</v>
      </c>
      <c r="J84" s="21">
        <f>LOOKUP($A84, FirstRowPercents!$A$2:$A984, FirstRowPercents!K$2:K984)</f>
        <v>0.4</v>
      </c>
      <c r="K84" s="21" t="str">
        <f>LOOKUP($A84, FirstRowPercents!$A$2:$A984, FirstRowPercents!L$2:L984)</f>
        <v>ND</v>
      </c>
      <c r="L84" s="21" t="str">
        <f>LOOKUP($A84, FirstRowPercents!$A$2:$A984, FirstRowPercents!M$2:M984)</f>
        <v>ND</v>
      </c>
      <c r="M84" s="21" t="str">
        <f>LOOKUP($A84, FirstRowPercents!$A$2:$A984, FirstRowPercents!N$2:N984)</f>
        <v>ND</v>
      </c>
      <c r="N84" s="122"/>
      <c r="O84" s="22">
        <f>LOOKUP($A84, FirstRowCounts!$A$2:$A984, FirstRowCounts!B$2:B984)</f>
        <v>420</v>
      </c>
      <c r="P84" s="23">
        <f>LOOKUP($A84, FirstRowTsumo!$A$2:$A984, FirstRowTsumo!B$2:B984) / LOOKUP($A84, FirstRowCounts!$A$2:$A984, FirstRowCounts!B$2:B984)</f>
        <v>0.4142857143</v>
      </c>
      <c r="Q84" s="5"/>
    </row>
    <row r="85">
      <c r="A85" s="18" t="s">
        <v>91</v>
      </c>
      <c r="B85" s="19">
        <v>10.0</v>
      </c>
      <c r="C85" s="123">
        <f>LOOKUP($A85, FirstRowPercents!$A$2:$A984, FirstRowPercents!B$2:B984)</f>
        <v>0.714953271</v>
      </c>
      <c r="D85" s="21">
        <f>LOOKUP($A85, FirstRowPercents!$A$2:$A984, FirstRowPercents!E$2:E984)</f>
        <v>0.7810218978</v>
      </c>
      <c r="E85" s="21">
        <f>LOOKUP($A85, FirstRowPercents!$A$2:$A984, FirstRowPercents!F$2:F984)</f>
        <v>0.7216494845</v>
      </c>
      <c r="F85" s="21">
        <f>LOOKUP($A85, FirstRowPercents!$A$2:$A984, FirstRowPercents!G$2:G984)</f>
        <v>0.7142857143</v>
      </c>
      <c r="G85" s="21">
        <f>LOOKUP($A85, FirstRowPercents!$A$2:$A984, FirstRowPercents!H$2:H984)</f>
        <v>0.6842105263</v>
      </c>
      <c r="H85" s="21">
        <f>LOOKUP($A85, FirstRowPercents!$A$2:$A984, FirstRowPercents!I$2:I984)</f>
        <v>0.625</v>
      </c>
      <c r="I85" s="21">
        <f>LOOKUP($A85, FirstRowPercents!$A$2:$A984, FirstRowPercents!J$2:J984)</f>
        <v>0.4444444444</v>
      </c>
      <c r="J85" s="21">
        <f>LOOKUP($A85, FirstRowPercents!$A$2:$A984, FirstRowPercents!K$2:K984)</f>
        <v>0.6666666667</v>
      </c>
      <c r="K85" s="21" t="str">
        <f>LOOKUP($A85, FirstRowPercents!$A$2:$A984, FirstRowPercents!L$2:L984)</f>
        <v>ND</v>
      </c>
      <c r="L85" s="21" t="str">
        <f>LOOKUP($A85, FirstRowPercents!$A$2:$A984, FirstRowPercents!M$2:M984)</f>
        <v>ND</v>
      </c>
      <c r="M85" s="21" t="str">
        <f>LOOKUP($A85, FirstRowPercents!$A$2:$A984, FirstRowPercents!N$2:N984)</f>
        <v>ND</v>
      </c>
      <c r="N85" s="124"/>
      <c r="O85" s="22">
        <f>LOOKUP($A85, FirstRowCounts!$A$2:$A984, FirstRowCounts!B$2:B984)</f>
        <v>428</v>
      </c>
      <c r="P85" s="23">
        <f>LOOKUP($A85, FirstRowTsumo!$A$2:$A984, FirstRowTsumo!B$2:B984) / LOOKUP($A85, FirstRowCounts!$A$2:$A984, FirstRowCounts!B$2:B984)</f>
        <v>0.4322429907</v>
      </c>
      <c r="Q85" s="5"/>
    </row>
    <row r="86">
      <c r="A86" s="18" t="s">
        <v>92</v>
      </c>
      <c r="B86" s="19">
        <v>10.0</v>
      </c>
      <c r="C86" s="125">
        <f>LOOKUP($A86, FirstRowPercents!$A$2:$A984, FirstRowPercents!B$2:B984)</f>
        <v>0.692893401</v>
      </c>
      <c r="D86" s="21">
        <f>LOOKUP($A86, FirstRowPercents!$A$2:$A984, FirstRowPercents!E$2:E984)</f>
        <v>0.8267716535</v>
      </c>
      <c r="E86" s="21">
        <f>LOOKUP($A86, FirstRowPercents!$A$2:$A984, FirstRowPercents!F$2:F984)</f>
        <v>0.7236842105</v>
      </c>
      <c r="F86" s="21">
        <f>LOOKUP($A86, FirstRowPercents!$A$2:$A984, FirstRowPercents!G$2:G984)</f>
        <v>0.7391304348</v>
      </c>
      <c r="G86" s="21">
        <f>LOOKUP($A86, FirstRowPercents!$A$2:$A984, FirstRowPercents!H$2:H984)</f>
        <v>0.568627451</v>
      </c>
      <c r="H86" s="21">
        <f>LOOKUP($A86, FirstRowPercents!$A$2:$A984, FirstRowPercents!I$2:I984)</f>
        <v>0.5294117647</v>
      </c>
      <c r="I86" s="21">
        <f>LOOKUP($A86, FirstRowPercents!$A$2:$A984, FirstRowPercents!J$2:J984)</f>
        <v>0.7692307692</v>
      </c>
      <c r="J86" s="21">
        <f>LOOKUP($A86, FirstRowPercents!$A$2:$A984, FirstRowPercents!K$2:K984)</f>
        <v>0.5</v>
      </c>
      <c r="K86" s="21" t="str">
        <f>LOOKUP($A86, FirstRowPercents!$A$2:$A984, FirstRowPercents!L$2:L984)</f>
        <v>ND</v>
      </c>
      <c r="L86" s="21" t="str">
        <f>LOOKUP($A86, FirstRowPercents!$A$2:$A984, FirstRowPercents!M$2:M984)</f>
        <v>ND</v>
      </c>
      <c r="M86" s="21" t="str">
        <f>LOOKUP($A86, FirstRowPercents!$A$2:$A984, FirstRowPercents!N$2:N984)</f>
        <v>ND</v>
      </c>
      <c r="N86" s="124"/>
      <c r="O86" s="22">
        <f>LOOKUP($A86, FirstRowCounts!$A$2:$A984, FirstRowCounts!B$2:B984)</f>
        <v>394</v>
      </c>
      <c r="P86" s="23">
        <f>LOOKUP($A86, FirstRowTsumo!$A$2:$A984, FirstRowTsumo!B$2:B984) / LOOKUP($A86, FirstRowCounts!$A$2:$A984, FirstRowCounts!B$2:B984)</f>
        <v>0.4086294416</v>
      </c>
      <c r="Q86" s="5"/>
    </row>
    <row r="87">
      <c r="A87" s="18" t="s">
        <v>93</v>
      </c>
      <c r="B87" s="19">
        <v>10.0</v>
      </c>
      <c r="C87" s="126">
        <f>LOOKUP($A87, FirstRowPercents!$A$2:$A984, FirstRowPercents!B$2:B984)</f>
        <v>0.7373271889</v>
      </c>
      <c r="D87" s="21">
        <f>LOOKUP($A87, FirstRowPercents!$A$2:$A984, FirstRowPercents!E$2:E984)</f>
        <v>0.8023255814</v>
      </c>
      <c r="E87" s="21">
        <f>LOOKUP($A87, FirstRowPercents!$A$2:$A984, FirstRowPercents!F$2:F984)</f>
        <v>0.7551020408</v>
      </c>
      <c r="F87" s="21">
        <f>LOOKUP($A87, FirstRowPercents!$A$2:$A984, FirstRowPercents!G$2:G984)</f>
        <v>0.775862069</v>
      </c>
      <c r="G87" s="21">
        <f>LOOKUP($A87, FirstRowPercents!$A$2:$A984, FirstRowPercents!H$2:H984)</f>
        <v>0.6442307692</v>
      </c>
      <c r="H87" s="21">
        <f>LOOKUP($A87, FirstRowPercents!$A$2:$A984, FirstRowPercents!I$2:I984)</f>
        <v>0.75</v>
      </c>
      <c r="I87" s="21">
        <f>LOOKUP($A87, FirstRowPercents!$A$2:$A984, FirstRowPercents!J$2:J984)</f>
        <v>0.7058823529</v>
      </c>
      <c r="J87" s="21">
        <f>LOOKUP($A87, FirstRowPercents!$A$2:$A984, FirstRowPercents!K$2:K984)</f>
        <v>0.6666666667</v>
      </c>
      <c r="K87" s="21">
        <f>LOOKUP($A87, FirstRowPercents!$A$2:$A984, FirstRowPercents!L$2:L984)</f>
        <v>1</v>
      </c>
      <c r="L87" s="21" t="str">
        <f>LOOKUP($A87, FirstRowPercents!$A$2:$A984, FirstRowPercents!M$2:M984)</f>
        <v>ND</v>
      </c>
      <c r="M87" s="21" t="str">
        <f>LOOKUP($A87, FirstRowPercents!$A$2:$A984, FirstRowPercents!N$2:N984)</f>
        <v>ND</v>
      </c>
      <c r="N87" s="124"/>
      <c r="O87" s="22">
        <f>LOOKUP($A87, FirstRowCounts!$A$2:$A984, FirstRowCounts!B$2:B984)</f>
        <v>434</v>
      </c>
      <c r="P87" s="23">
        <f>LOOKUP($A87, FirstRowTsumo!$A$2:$A984, FirstRowTsumo!B$2:B984) / LOOKUP($A87, FirstRowCounts!$A$2:$A984, FirstRowCounts!B$2:B984)</f>
        <v>0.4032258065</v>
      </c>
      <c r="Q87" s="5"/>
    </row>
    <row r="88">
      <c r="A88" s="18" t="s">
        <v>94</v>
      </c>
      <c r="B88" s="19">
        <v>10.0</v>
      </c>
      <c r="C88" s="127">
        <f>LOOKUP($A88, FirstRowPercents!$A$2:$A984, FirstRowPercents!B$2:B984)</f>
        <v>0.7339449541</v>
      </c>
      <c r="D88" s="21">
        <f>LOOKUP($A88, FirstRowPercents!$A$2:$A984, FirstRowPercents!E$2:E984)</f>
        <v>0.825</v>
      </c>
      <c r="E88" s="21">
        <f>LOOKUP($A88, FirstRowPercents!$A$2:$A984, FirstRowPercents!F$2:F984)</f>
        <v>0.7471264368</v>
      </c>
      <c r="F88" s="21">
        <f>LOOKUP($A88, FirstRowPercents!$A$2:$A984, FirstRowPercents!G$2:G984)</f>
        <v>0.7428571429</v>
      </c>
      <c r="G88" s="21">
        <f>LOOKUP($A88, FirstRowPercents!$A$2:$A984, FirstRowPercents!H$2:H984)</f>
        <v>0.7222222222</v>
      </c>
      <c r="H88" s="21">
        <f>LOOKUP($A88, FirstRowPercents!$A$2:$A984, FirstRowPercents!I$2:I984)</f>
        <v>0.6034482759</v>
      </c>
      <c r="I88" s="21">
        <f>LOOKUP($A88, FirstRowPercents!$A$2:$A984, FirstRowPercents!J$2:J984)</f>
        <v>0.4444444444</v>
      </c>
      <c r="J88" s="21" t="str">
        <f>LOOKUP($A88, FirstRowPercents!$A$2:$A984, FirstRowPercents!K$2:K984)</f>
        <v>ND</v>
      </c>
      <c r="K88" s="21">
        <f>LOOKUP($A88, FirstRowPercents!$A$2:$A984, FirstRowPercents!L$2:L984)</f>
        <v>0</v>
      </c>
      <c r="L88" s="21" t="str">
        <f>LOOKUP($A88, FirstRowPercents!$A$2:$A984, FirstRowPercents!M$2:M984)</f>
        <v>ND</v>
      </c>
      <c r="M88" s="21" t="str">
        <f>LOOKUP($A88, FirstRowPercents!$A$2:$A984, FirstRowPercents!N$2:N984)</f>
        <v>ND</v>
      </c>
      <c r="N88" s="124"/>
      <c r="O88" s="22">
        <f>LOOKUP($A88, FirstRowCounts!$A$2:$A984, FirstRowCounts!B$2:B984)</f>
        <v>436</v>
      </c>
      <c r="P88" s="23">
        <f>LOOKUP($A88, FirstRowTsumo!$A$2:$A984, FirstRowTsumo!B$2:B984) / LOOKUP($A88, FirstRowCounts!$A$2:$A984, FirstRowCounts!B$2:B984)</f>
        <v>0.3876146789</v>
      </c>
      <c r="Q88" s="5"/>
    </row>
    <row r="89">
      <c r="A89" s="18" t="s">
        <v>95</v>
      </c>
      <c r="B89" s="19">
        <v>10.0</v>
      </c>
      <c r="C89" s="128">
        <f>LOOKUP($A89, FirstRowPercents!$A$2:$A984, FirstRowPercents!B$2:B984)</f>
        <v>0.6978922717</v>
      </c>
      <c r="D89" s="21">
        <f>LOOKUP($A89, FirstRowPercents!$A$2:$A984, FirstRowPercents!E$2:E984)</f>
        <v>0.78125</v>
      </c>
      <c r="E89" s="21">
        <f>LOOKUP($A89, FirstRowPercents!$A$2:$A984, FirstRowPercents!F$2:F984)</f>
        <v>0.8139534884</v>
      </c>
      <c r="F89" s="21">
        <f>LOOKUP($A89, FirstRowPercents!$A$2:$A984, FirstRowPercents!G$2:G984)</f>
        <v>0.6666666667</v>
      </c>
      <c r="G89" s="21">
        <f>LOOKUP($A89, FirstRowPercents!$A$2:$A984, FirstRowPercents!H$2:H984)</f>
        <v>0.6440677966</v>
      </c>
      <c r="H89" s="21">
        <f>LOOKUP($A89, FirstRowPercents!$A$2:$A984, FirstRowPercents!I$2:I984)</f>
        <v>0.5357142857</v>
      </c>
      <c r="I89" s="21">
        <f>LOOKUP($A89, FirstRowPercents!$A$2:$A984, FirstRowPercents!J$2:J984)</f>
        <v>0.5454545455</v>
      </c>
      <c r="J89" s="21">
        <f>LOOKUP($A89, FirstRowPercents!$A$2:$A984, FirstRowPercents!K$2:K984)</f>
        <v>0</v>
      </c>
      <c r="K89" s="21" t="str">
        <f>LOOKUP($A89, FirstRowPercents!$A$2:$A984, FirstRowPercents!L$2:L984)</f>
        <v>ND</v>
      </c>
      <c r="L89" s="21" t="str">
        <f>LOOKUP($A89, FirstRowPercents!$A$2:$A984, FirstRowPercents!M$2:M984)</f>
        <v>ND</v>
      </c>
      <c r="M89" s="21" t="str">
        <f>LOOKUP($A89, FirstRowPercents!$A$2:$A984, FirstRowPercents!N$2:N984)</f>
        <v>ND</v>
      </c>
      <c r="N89" s="124"/>
      <c r="O89" s="22">
        <f>LOOKUP($A89, FirstRowCounts!$A$2:$A984, FirstRowCounts!B$2:B984)</f>
        <v>427</v>
      </c>
      <c r="P89" s="23">
        <f>LOOKUP($A89, FirstRowTsumo!$A$2:$A984, FirstRowTsumo!B$2:B984) / LOOKUP($A89, FirstRowCounts!$A$2:$A984, FirstRowCounts!B$2:B984)</f>
        <v>0.4098360656</v>
      </c>
      <c r="Q89" s="5"/>
    </row>
    <row r="90">
      <c r="A90" s="18" t="s">
        <v>96</v>
      </c>
      <c r="B90" s="19">
        <v>10.0</v>
      </c>
      <c r="C90" s="129">
        <f>LOOKUP($A90, FirstRowPercents!$A$2:$A984, FirstRowPercents!B$2:B984)</f>
        <v>0.7083333333</v>
      </c>
      <c r="D90" s="21">
        <f>LOOKUP($A90, FirstRowPercents!$A$2:$A984, FirstRowPercents!E$2:E984)</f>
        <v>0.7610619469</v>
      </c>
      <c r="E90" s="21">
        <f>LOOKUP($A90, FirstRowPercents!$A$2:$A984, FirstRowPercents!F$2:F984)</f>
        <v>0.7882352941</v>
      </c>
      <c r="F90" s="21">
        <f>LOOKUP($A90, FirstRowPercents!$A$2:$A984, FirstRowPercents!G$2:G984)</f>
        <v>0.7407407407</v>
      </c>
      <c r="G90" s="21">
        <f>LOOKUP($A90, FirstRowPercents!$A$2:$A984, FirstRowPercents!H$2:H984)</f>
        <v>0.6086956522</v>
      </c>
      <c r="H90" s="21">
        <f>LOOKUP($A90, FirstRowPercents!$A$2:$A984, FirstRowPercents!I$2:I984)</f>
        <v>0.7272727273</v>
      </c>
      <c r="I90" s="21">
        <f>LOOKUP($A90, FirstRowPercents!$A$2:$A984, FirstRowPercents!J$2:J984)</f>
        <v>0.4</v>
      </c>
      <c r="J90" s="21" t="str">
        <f>LOOKUP($A90, FirstRowPercents!$A$2:$A984, FirstRowPercents!K$2:K984)</f>
        <v>ND</v>
      </c>
      <c r="K90" s="21">
        <f>LOOKUP($A90, FirstRowPercents!$A$2:$A984, FirstRowPercents!L$2:L984)</f>
        <v>1</v>
      </c>
      <c r="L90" s="21" t="str">
        <f>LOOKUP($A90, FirstRowPercents!$A$2:$A984, FirstRowPercents!M$2:M984)</f>
        <v>ND</v>
      </c>
      <c r="M90" s="21" t="str">
        <f>LOOKUP($A90, FirstRowPercents!$A$2:$A984, FirstRowPercents!N$2:N984)</f>
        <v>ND</v>
      </c>
      <c r="N90" s="124"/>
      <c r="O90" s="22">
        <f>LOOKUP($A90, FirstRowCounts!$A$2:$A984, FirstRowCounts!B$2:B984)</f>
        <v>384</v>
      </c>
      <c r="P90" s="23">
        <f>LOOKUP($A90, FirstRowTsumo!$A$2:$A984, FirstRowTsumo!B$2:B984) / LOOKUP($A90, FirstRowCounts!$A$2:$A984, FirstRowCounts!B$2:B984)</f>
        <v>0.4427083333</v>
      </c>
      <c r="Q90" s="5"/>
    </row>
    <row r="91">
      <c r="A91" s="18" t="s">
        <v>97</v>
      </c>
      <c r="B91" s="19">
        <v>10.0</v>
      </c>
      <c r="C91" s="130">
        <f>LOOKUP($A91, FirstRowPercents!$A$2:$A984, FirstRowPercents!B$2:B984)</f>
        <v>0.7586206897</v>
      </c>
      <c r="D91" s="21">
        <f>LOOKUP($A91, FirstRowPercents!$A$2:$A984, FirstRowPercents!E$2:E984)</f>
        <v>0.8513513514</v>
      </c>
      <c r="E91" s="21">
        <f>LOOKUP($A91, FirstRowPercents!$A$2:$A984, FirstRowPercents!F$2:F984)</f>
        <v>0.8085106383</v>
      </c>
      <c r="F91" s="21">
        <f>LOOKUP($A91, FirstRowPercents!$A$2:$A984, FirstRowPercents!G$2:G984)</f>
        <v>0.7647058824</v>
      </c>
      <c r="G91" s="21">
        <f>LOOKUP($A91, FirstRowPercents!$A$2:$A984, FirstRowPercents!H$2:H984)</f>
        <v>0.702970297</v>
      </c>
      <c r="H91" s="21">
        <f>LOOKUP($A91, FirstRowPercents!$A$2:$A984, FirstRowPercents!I$2:I984)</f>
        <v>0.6949152542</v>
      </c>
      <c r="I91" s="21">
        <f>LOOKUP($A91, FirstRowPercents!$A$2:$A984, FirstRowPercents!J$2:J984)</f>
        <v>0.7142857143</v>
      </c>
      <c r="J91" s="21">
        <f>LOOKUP($A91, FirstRowPercents!$A$2:$A984, FirstRowPercents!K$2:K984)</f>
        <v>0.4</v>
      </c>
      <c r="K91" s="21">
        <f>LOOKUP($A91, FirstRowPercents!$A$2:$A984, FirstRowPercents!L$2:L984)</f>
        <v>1</v>
      </c>
      <c r="L91" s="21" t="str">
        <f>LOOKUP($A91, FirstRowPercents!$A$2:$A984, FirstRowPercents!M$2:M984)</f>
        <v>ND</v>
      </c>
      <c r="M91" s="21" t="str">
        <f>LOOKUP($A91, FirstRowPercents!$A$2:$A984, FirstRowPercents!N$2:N984)</f>
        <v>ND</v>
      </c>
      <c r="N91" s="131"/>
      <c r="O91" s="22">
        <f>LOOKUP($A91, FirstRowCounts!$A$2:$A984, FirstRowCounts!B$2:B984)</f>
        <v>406</v>
      </c>
      <c r="P91" s="23">
        <f>LOOKUP($A91, FirstRowTsumo!$A$2:$A984, FirstRowTsumo!B$2:B984) / LOOKUP($A91, FirstRowCounts!$A$2:$A984, FirstRowCounts!B$2:B984)</f>
        <v>0.4482758621</v>
      </c>
      <c r="Q91" s="5"/>
    </row>
    <row r="92">
      <c r="A92" s="12" t="s">
        <v>98</v>
      </c>
      <c r="B92" s="26" t="s">
        <v>8</v>
      </c>
      <c r="C92" s="27" t="s">
        <v>3</v>
      </c>
      <c r="D92" s="28">
        <v>0.0</v>
      </c>
      <c r="E92" s="28">
        <v>1.0</v>
      </c>
      <c r="F92" s="28">
        <v>2.0</v>
      </c>
      <c r="G92" s="28">
        <v>3.0</v>
      </c>
      <c r="H92" s="28">
        <v>4.0</v>
      </c>
      <c r="I92" s="69">
        <v>5.0</v>
      </c>
      <c r="J92" s="69">
        <v>6.0</v>
      </c>
      <c r="K92" s="69">
        <v>7.0</v>
      </c>
      <c r="L92" s="69">
        <v>8.0</v>
      </c>
      <c r="M92" s="69">
        <v>9.0</v>
      </c>
      <c r="N92" s="69">
        <v>10.0</v>
      </c>
      <c r="O92" s="30" t="s">
        <v>9</v>
      </c>
      <c r="P92" s="17" t="s">
        <v>10</v>
      </c>
      <c r="Q92" s="5" t="s">
        <v>99</v>
      </c>
    </row>
    <row r="93">
      <c r="A93" s="18" t="s">
        <v>100</v>
      </c>
      <c r="B93" s="70">
        <v>7.0</v>
      </c>
      <c r="C93" s="132">
        <f>LOOKUP($A93, FirstRowPercents!$A$2:$A984, FirstRowPercents!B$2:B984)</f>
        <v>0.6481481481</v>
      </c>
      <c r="D93" s="75" t="str">
        <f>LOOKUP($A93, FirstRowPercents!$A$2:$A984, FirstRowPercents!H$2:H984)</f>
        <v>ND</v>
      </c>
      <c r="E93" s="75">
        <f>LOOKUP($A93, FirstRowPercents!$A$2:$A984, FirstRowPercents!I$2:I984)</f>
        <v>1</v>
      </c>
      <c r="F93" s="21">
        <f>LOOKUP($A93, FirstRowPercents!$A$2:$A984, FirstRowPercents!J$2:J984)</f>
        <v>0.7727272727</v>
      </c>
      <c r="G93" s="21">
        <f>LOOKUP($A93, FirstRowPercents!$A$2:$A984, FirstRowPercents!K$2:K984)</f>
        <v>0.5652173913</v>
      </c>
      <c r="H93" s="21">
        <f>LOOKUP($A93, FirstRowPercents!$A$2:$A984, FirstRowPercents!L$2:L984)</f>
        <v>0.5</v>
      </c>
      <c r="I93" s="21">
        <f>LOOKUP($A93, FirstRowPercents!$A$2:$A984, FirstRowPercents!M$2:M984)</f>
        <v>0</v>
      </c>
      <c r="J93" s="21" t="str">
        <f>LOOKUP($A93, FirstRowPercents!$A$2:$A984, FirstRowPercents!N$2:N984)</f>
        <v>ND</v>
      </c>
      <c r="K93" s="88"/>
      <c r="L93" s="89"/>
      <c r="M93" s="89"/>
      <c r="N93" s="90"/>
      <c r="O93" s="83">
        <f>LOOKUP($A93, FirstRowCounts!$A$2:$A984, FirstRowCounts!B$2:B984)</f>
        <v>54</v>
      </c>
      <c r="P93" s="23">
        <f>LOOKUP($A93, FirstRowTsumo!$A$2:$A984, FirstRowTsumo!B$2:B984) / LOOKUP($A93, FirstRowCounts!$A$2:$A984, FirstRowCounts!B$2:B984)</f>
        <v>0.3148148148</v>
      </c>
      <c r="Q93" s="5"/>
    </row>
    <row r="94">
      <c r="A94" s="18" t="s">
        <v>101</v>
      </c>
      <c r="B94" s="70">
        <v>11.0</v>
      </c>
      <c r="C94" s="133">
        <f>LOOKUP($A94, FirstRowPercents!$A$2:$A984, FirstRowPercents!B$2:B984)</f>
        <v>0.6341463415</v>
      </c>
      <c r="D94" s="75">
        <f>LOOKUP($A94, FirstRowPercents!$A$2:$A984, FirstRowPercents!D$2:D984)</f>
        <v>1</v>
      </c>
      <c r="E94" s="75">
        <f>LOOKUP($A94, FirstRowPercents!$A$2:$A984, FirstRowPercents!E$2:E984)</f>
        <v>0.75</v>
      </c>
      <c r="F94" s="75">
        <f>LOOKUP($A94, FirstRowPercents!$A$2:$A984, FirstRowPercents!F$2:F984)</f>
        <v>1</v>
      </c>
      <c r="G94" s="75" t="str">
        <f>LOOKUP($A94, FirstRowPercents!$A$2:$A984, FirstRowPercents!G$2:G984)</f>
        <v>ND</v>
      </c>
      <c r="H94" s="75">
        <f>LOOKUP($A94, FirstRowPercents!$A$2:$A984, FirstRowPercents!H$2:H984)</f>
        <v>1</v>
      </c>
      <c r="I94" s="75" t="str">
        <f>LOOKUP($A94, FirstRowPercents!$A$2:$A984, FirstRowPercents!I$2:I984)</f>
        <v>ND</v>
      </c>
      <c r="J94" s="21">
        <f>LOOKUP($A94, FirstRowPercents!$A$2:$A984, FirstRowPercents!J$2:J984)</f>
        <v>0.4117647059</v>
      </c>
      <c r="K94" s="21">
        <f>LOOKUP($A94, FirstRowPercents!$A$2:$A984, FirstRowPercents!K$2:K984)</f>
        <v>0.4285714286</v>
      </c>
      <c r="L94" s="21">
        <f>LOOKUP($A94, FirstRowPercents!$A$2:$A984, FirstRowPercents!L$2:L984)</f>
        <v>1</v>
      </c>
      <c r="M94" s="21" t="str">
        <f>LOOKUP($A94, FirstRowPercents!$A$2:$A984, FirstRowPercents!M$2:M984)</f>
        <v>ND</v>
      </c>
      <c r="N94" s="21" t="str">
        <f>LOOKUP($A94, FirstRowPercents!$A$2:$A984, FirstRowPercents!N$2:N984)</f>
        <v>ND</v>
      </c>
      <c r="O94" s="83">
        <f>LOOKUP($A94, FirstRowCounts!$A$2:$A984, FirstRowCounts!B$2:B984)</f>
        <v>41</v>
      </c>
      <c r="P94" s="23">
        <f>LOOKUP($A94, FirstRowTsumo!$A$2:$A984, FirstRowTsumo!B$2:B984) / LOOKUP($A94, FirstRowCounts!$A$2:$A984, FirstRowCounts!B$2:B984)</f>
        <v>0.3414634146</v>
      </c>
      <c r="Q94" s="5"/>
    </row>
    <row r="95">
      <c r="A95" s="18" t="s">
        <v>102</v>
      </c>
      <c r="B95" s="70">
        <v>11.0</v>
      </c>
      <c r="C95" s="134">
        <f>LOOKUP($A95, FirstRowPercents!$A$2:$A984, FirstRowPercents!B$2:B984)</f>
        <v>0.7777777778</v>
      </c>
      <c r="D95" s="75">
        <f>LOOKUP($A95, FirstRowPercents!$A$2:$A984, FirstRowPercents!D$2:D984)</f>
        <v>0.8571428571</v>
      </c>
      <c r="E95" s="75">
        <f>LOOKUP($A95, FirstRowPercents!$A$2:$A984, FirstRowPercents!E$2:E984)</f>
        <v>1</v>
      </c>
      <c r="F95" s="75">
        <f>LOOKUP($A95, FirstRowPercents!$A$2:$A984, FirstRowPercents!F$2:F984)</f>
        <v>0.6666666667</v>
      </c>
      <c r="G95" s="75" t="str">
        <f>LOOKUP($A95, FirstRowPercents!$A$2:$A984, FirstRowPercents!G$2:G984)</f>
        <v>ND</v>
      </c>
      <c r="H95" s="75" t="str">
        <f>LOOKUP($A95, FirstRowPercents!$A$2:$A984, FirstRowPercents!H$2:H984)</f>
        <v>ND</v>
      </c>
      <c r="I95" s="75" t="str">
        <f>LOOKUP($A95, FirstRowPercents!$A$2:$A984, FirstRowPercents!I$2:I984)</f>
        <v>ND</v>
      </c>
      <c r="J95" s="21">
        <f>LOOKUP($A95, FirstRowPercents!$A$2:$A984, FirstRowPercents!J$2:J984)</f>
        <v>0.7777777778</v>
      </c>
      <c r="K95" s="21">
        <f>LOOKUP($A95, FirstRowPercents!$A$2:$A984, FirstRowPercents!K$2:K984)</f>
        <v>0.6</v>
      </c>
      <c r="L95" s="21" t="str">
        <f>LOOKUP($A95, FirstRowPercents!$A$2:$A984, FirstRowPercents!L$2:L984)</f>
        <v>ND</v>
      </c>
      <c r="M95" s="21" t="str">
        <f>LOOKUP($A95, FirstRowPercents!$A$2:$A984, FirstRowPercents!M$2:M984)</f>
        <v>ND</v>
      </c>
      <c r="N95" s="21" t="str">
        <f>LOOKUP($A95, FirstRowPercents!$A$2:$A984, FirstRowPercents!N$2:N984)</f>
        <v>ND</v>
      </c>
      <c r="O95" s="83">
        <f>LOOKUP($A95, FirstRowCounts!$A$2:$A984, FirstRowCounts!B$2:B984)</f>
        <v>27</v>
      </c>
      <c r="P95" s="23">
        <f>LOOKUP($A95, FirstRowTsumo!$A$2:$A984, FirstRowTsumo!B$2:B984) / LOOKUP($A95, FirstRowCounts!$A$2:$A984, FirstRowCounts!B$2:B984)</f>
        <v>0.4814814815</v>
      </c>
      <c r="Q95" s="5"/>
    </row>
    <row r="96">
      <c r="A96" s="18" t="s">
        <v>103</v>
      </c>
      <c r="B96" s="70">
        <v>11.0</v>
      </c>
      <c r="C96" s="135">
        <f>LOOKUP($A96, FirstRowPercents!$A$2:$A984, FirstRowPercents!B$2:B984)</f>
        <v>0.6071428571</v>
      </c>
      <c r="D96" s="75">
        <f>LOOKUP($A96, FirstRowPercents!$A$2:$A984, FirstRowPercents!D$2:D984)</f>
        <v>0.9</v>
      </c>
      <c r="E96" s="75" t="str">
        <f>LOOKUP($A96, FirstRowPercents!$A$2:$A984, FirstRowPercents!E$2:E984)</f>
        <v>ND</v>
      </c>
      <c r="F96" s="75">
        <f>LOOKUP($A96, FirstRowPercents!$A$2:$A984, FirstRowPercents!F$2:F984)</f>
        <v>0</v>
      </c>
      <c r="G96" s="75" t="str">
        <f>LOOKUP($A96, FirstRowPercents!$A$2:$A984, FirstRowPercents!G$2:G984)</f>
        <v>ND</v>
      </c>
      <c r="H96" s="75" t="str">
        <f>LOOKUP($A96, FirstRowPercents!$A$2:$A984, FirstRowPercents!H$2:H984)</f>
        <v>ND</v>
      </c>
      <c r="I96" s="75" t="str">
        <f>LOOKUP($A96, FirstRowPercents!$A$2:$A984, FirstRowPercents!I$2:I984)</f>
        <v>ND</v>
      </c>
      <c r="J96" s="21">
        <f>LOOKUP($A96, FirstRowPercents!$A$2:$A984, FirstRowPercents!J$2:J984)</f>
        <v>0.5384615385</v>
      </c>
      <c r="K96" s="21">
        <f>LOOKUP($A96, FirstRowPercents!$A$2:$A984, FirstRowPercents!K$2:K984)</f>
        <v>0.25</v>
      </c>
      <c r="L96" s="21" t="str">
        <f>LOOKUP($A96, FirstRowPercents!$A$2:$A984, FirstRowPercents!L$2:L984)</f>
        <v>ND</v>
      </c>
      <c r="M96" s="21" t="str">
        <f>LOOKUP($A96, FirstRowPercents!$A$2:$A984, FirstRowPercents!M$2:M984)</f>
        <v>ND</v>
      </c>
      <c r="N96" s="21" t="str">
        <f>LOOKUP($A96, FirstRowPercents!$A$2:$A984, FirstRowPercents!N$2:N984)</f>
        <v>ND</v>
      </c>
      <c r="O96" s="83">
        <f>LOOKUP($A96, FirstRowCounts!$A$2:$A984, FirstRowCounts!B$2:B984)</f>
        <v>28</v>
      </c>
      <c r="P96" s="23">
        <f>LOOKUP($A96, FirstRowTsumo!$A$2:$A984, FirstRowTsumo!B$2:B984) / LOOKUP($A96, FirstRowCounts!$A$2:$A984, FirstRowCounts!B$2:B984)</f>
        <v>0.2857142857</v>
      </c>
      <c r="Q96" s="5"/>
    </row>
    <row r="97">
      <c r="A97" s="18" t="s">
        <v>104</v>
      </c>
      <c r="B97" s="70">
        <v>11.0</v>
      </c>
      <c r="C97" s="72">
        <f>LOOKUP($A97, FirstRowPercents!$A$2:$A984, FirstRowPercents!B$2:B984)</f>
        <v>0.72</v>
      </c>
      <c r="D97" s="75">
        <f>LOOKUP($A97, FirstRowPercents!$A$2:$A984, FirstRowPercents!D$2:D984)</f>
        <v>1</v>
      </c>
      <c r="E97" s="75">
        <f>LOOKUP($A97, FirstRowPercents!$A$2:$A984, FirstRowPercents!E$2:E984)</f>
        <v>0</v>
      </c>
      <c r="F97" s="75">
        <f>LOOKUP($A97, FirstRowPercents!$A$2:$A984, FirstRowPercents!F$2:F984)</f>
        <v>1</v>
      </c>
      <c r="G97" s="75" t="str">
        <f>LOOKUP($A97, FirstRowPercents!$A$2:$A984, FirstRowPercents!G$2:G984)</f>
        <v>ND</v>
      </c>
      <c r="H97" s="75" t="str">
        <f>LOOKUP($A97, FirstRowPercents!$A$2:$A984, FirstRowPercents!H$2:H984)</f>
        <v>ND</v>
      </c>
      <c r="I97" s="75" t="str">
        <f>LOOKUP($A97, FirstRowPercents!$A$2:$A984, FirstRowPercents!I$2:I984)</f>
        <v>ND</v>
      </c>
      <c r="J97" s="21">
        <f>LOOKUP($A97, FirstRowPercents!$A$2:$A984, FirstRowPercents!J$2:J984)</f>
        <v>0.6666666667</v>
      </c>
      <c r="K97" s="21">
        <f>LOOKUP($A97, FirstRowPercents!$A$2:$A984, FirstRowPercents!K$2:K984)</f>
        <v>0</v>
      </c>
      <c r="L97" s="21" t="str">
        <f>LOOKUP($A97, FirstRowPercents!$A$2:$A984, FirstRowPercents!L$2:L984)</f>
        <v>ND</v>
      </c>
      <c r="M97" s="21" t="str">
        <f>LOOKUP($A97, FirstRowPercents!$A$2:$A984, FirstRowPercents!M$2:M984)</f>
        <v>ND</v>
      </c>
      <c r="N97" s="21" t="str">
        <f>LOOKUP($A97, FirstRowPercents!$A$2:$A984, FirstRowPercents!N$2:N984)</f>
        <v>ND</v>
      </c>
      <c r="O97" s="83">
        <f>LOOKUP($A97, FirstRowCounts!$A$2:$A984, FirstRowCounts!B$2:B984)</f>
        <v>25</v>
      </c>
      <c r="P97" s="23">
        <f>LOOKUP($A97, FirstRowTsumo!$A$2:$A984, FirstRowTsumo!B$2:B984) / LOOKUP($A97, FirstRowCounts!$A$2:$A984, FirstRowCounts!B$2:B984)</f>
        <v>0.36</v>
      </c>
      <c r="Q97" s="5"/>
    </row>
    <row r="98">
      <c r="A98" s="18" t="s">
        <v>105</v>
      </c>
      <c r="B98" s="70">
        <v>11.0</v>
      </c>
      <c r="C98" s="133">
        <f>LOOKUP($A98, FirstRowPercents!$A$2:$A984, FirstRowPercents!B$2:B984)</f>
        <v>0.6363636364</v>
      </c>
      <c r="D98" s="75">
        <f>LOOKUP($A98, FirstRowPercents!$A$2:$A984, FirstRowPercents!D$2:D984)</f>
        <v>0.5</v>
      </c>
      <c r="E98" s="75">
        <f>LOOKUP($A98, FirstRowPercents!$A$2:$A984, FirstRowPercents!E$2:E984)</f>
        <v>0.8333333333</v>
      </c>
      <c r="F98" s="75">
        <f>LOOKUP($A98, FirstRowPercents!$A$2:$A984, FirstRowPercents!F$2:F984)</f>
        <v>0.5</v>
      </c>
      <c r="G98" s="75" t="str">
        <f>LOOKUP($A98, FirstRowPercents!$A$2:$A984, FirstRowPercents!G$2:G984)</f>
        <v>ND</v>
      </c>
      <c r="H98" s="75" t="str">
        <f>LOOKUP($A98, FirstRowPercents!$A$2:$A984, FirstRowPercents!H$2:H984)</f>
        <v>ND</v>
      </c>
      <c r="I98" s="75">
        <f>LOOKUP($A98, FirstRowPercents!$A$2:$A984, FirstRowPercents!I$2:I984)</f>
        <v>1</v>
      </c>
      <c r="J98" s="21">
        <f>LOOKUP($A98, FirstRowPercents!$A$2:$A984, FirstRowPercents!J$2:J984)</f>
        <v>0.6875</v>
      </c>
      <c r="K98" s="21">
        <f>LOOKUP($A98, FirstRowPercents!$A$2:$A984, FirstRowPercents!K$2:K984)</f>
        <v>0</v>
      </c>
      <c r="L98" s="21">
        <f>LOOKUP($A98, FirstRowPercents!$A$2:$A984, FirstRowPercents!L$2:L984)</f>
        <v>1</v>
      </c>
      <c r="M98" s="21" t="str">
        <f>LOOKUP($A98, FirstRowPercents!$A$2:$A984, FirstRowPercents!M$2:M984)</f>
        <v>ND</v>
      </c>
      <c r="N98" s="21" t="str">
        <f>LOOKUP($A98, FirstRowPercents!$A$2:$A984, FirstRowPercents!N$2:N984)</f>
        <v>ND</v>
      </c>
      <c r="O98" s="83">
        <f>LOOKUP($A98, FirstRowCounts!$A$2:$A984, FirstRowCounts!B$2:B984)</f>
        <v>33</v>
      </c>
      <c r="P98" s="23">
        <f>LOOKUP($A98, FirstRowTsumo!$A$2:$A984, FirstRowTsumo!B$2:B984) / LOOKUP($A98, FirstRowCounts!$A$2:$A984, FirstRowCounts!B$2:B984)</f>
        <v>0.4545454545</v>
      </c>
      <c r="Q98" s="5"/>
    </row>
    <row r="99">
      <c r="A99" s="18" t="s">
        <v>106</v>
      </c>
      <c r="B99" s="70">
        <v>7.0</v>
      </c>
      <c r="C99" s="136">
        <f>LOOKUP($A99, FirstRowPercents!$A$2:$A984, FirstRowPercents!B$2:B984)</f>
        <v>0.6896551724</v>
      </c>
      <c r="D99" s="75">
        <f>LOOKUP($A99, FirstRowPercents!$A$2:$A984, FirstRowPercents!H$2:H984)</f>
        <v>1</v>
      </c>
      <c r="E99" s="75">
        <f>LOOKUP($A99, FirstRowPercents!$A$2:$A984, FirstRowPercents!I$2:I984)</f>
        <v>0.75</v>
      </c>
      <c r="F99" s="21">
        <f>LOOKUP($A99, FirstRowPercents!$A$2:$A984, FirstRowPercents!J$2:J984)</f>
        <v>0.7407407407</v>
      </c>
      <c r="G99" s="21">
        <f>LOOKUP($A99, FirstRowPercents!$A$2:$A984, FirstRowPercents!K$2:K984)</f>
        <v>0.5909090909</v>
      </c>
      <c r="H99" s="21">
        <f>LOOKUP($A99, FirstRowPercents!$A$2:$A984, FirstRowPercents!L$2:L984)</f>
        <v>0.75</v>
      </c>
      <c r="I99" s="21" t="str">
        <f>LOOKUP($A99, FirstRowPercents!$A$2:$A984, FirstRowPercents!M$2:M984)</f>
        <v>ND</v>
      </c>
      <c r="J99" s="21" t="str">
        <f>LOOKUP($A99, FirstRowPercents!$A$2:$A984, FirstRowPercents!N$2:N984)</f>
        <v>ND</v>
      </c>
      <c r="K99" s="137"/>
      <c r="L99" s="138"/>
      <c r="M99" s="138"/>
      <c r="N99" s="139"/>
      <c r="O99" s="83">
        <f>LOOKUP($A99, FirstRowCounts!$A$2:$A984, FirstRowCounts!B$2:B984)</f>
        <v>58</v>
      </c>
      <c r="P99" s="23">
        <f>LOOKUP($A99, FirstRowTsumo!$A$2:$A984, FirstRowTsumo!B$2:B984) / LOOKUP($A99, FirstRowCounts!$A$2:$A984, FirstRowCounts!B$2:B984)</f>
        <v>0.2413793103</v>
      </c>
      <c r="Q99" s="5"/>
    </row>
    <row r="100">
      <c r="A100" s="120" t="s">
        <v>107</v>
      </c>
      <c r="B100" s="26" t="s">
        <v>8</v>
      </c>
      <c r="C100" s="27" t="s">
        <v>3</v>
      </c>
      <c r="D100" s="28">
        <v>0.0</v>
      </c>
      <c r="E100" s="28">
        <v>1.0</v>
      </c>
      <c r="F100" s="28">
        <v>2.0</v>
      </c>
      <c r="G100" s="28">
        <v>3.0</v>
      </c>
      <c r="H100" s="28">
        <v>4.0</v>
      </c>
      <c r="I100" s="28">
        <v>5.0</v>
      </c>
      <c r="J100" s="28">
        <v>6.0</v>
      </c>
      <c r="K100" s="28">
        <v>7.0</v>
      </c>
      <c r="L100" s="28">
        <v>8.0</v>
      </c>
      <c r="M100" s="28">
        <v>9.0</v>
      </c>
      <c r="N100" s="28">
        <v>10.0</v>
      </c>
      <c r="O100" s="30" t="s">
        <v>9</v>
      </c>
      <c r="P100" s="17" t="s">
        <v>10</v>
      </c>
      <c r="Q100" s="5"/>
    </row>
    <row r="101">
      <c r="A101" s="18" t="s">
        <v>58</v>
      </c>
      <c r="B101" s="70">
        <v>11.0</v>
      </c>
      <c r="C101" s="140">
        <f>LOOKUP($A101, FirstRowPercents!$A$2:$A984, FirstRowPercents!B$2:B984)</f>
        <v>0.7990155865</v>
      </c>
      <c r="D101" s="75">
        <f>LOOKUP($A101, FirstRowPercents!$A$2:$A984, FirstRowPercents!D$2:D984)</f>
        <v>0.8655737705</v>
      </c>
      <c r="E101" s="75">
        <f>LOOKUP($A101, FirstRowPercents!$A$2:$A984, FirstRowPercents!E$2:E984)</f>
        <v>0.8188585608</v>
      </c>
      <c r="F101" s="75">
        <f>LOOKUP($A101, FirstRowPercents!$A$2:$A984, FirstRowPercents!F$2:F984)</f>
        <v>0.7630662021</v>
      </c>
      <c r="G101" s="21">
        <f>LOOKUP($A101, FirstRowPercents!$A$2:$A984, FirstRowPercents!G$2:G984)</f>
        <v>0.7152317881</v>
      </c>
      <c r="H101" s="21">
        <f>LOOKUP($A101, FirstRowPercents!$A$2:$A984, FirstRowPercents!H$2:H984)</f>
        <v>0.7142857143</v>
      </c>
      <c r="I101" s="21">
        <f>LOOKUP($A101, FirstRowPercents!$A$2:$A984, FirstRowPercents!I$2:I984)</f>
        <v>0.7857142857</v>
      </c>
      <c r="J101" s="21">
        <f>LOOKUP($A101, FirstRowPercents!$A$2:$A984, FirstRowPercents!J$2:J984)</f>
        <v>1</v>
      </c>
      <c r="K101" s="21">
        <f>LOOKUP($A101, FirstRowPercents!$A$2:$A984, FirstRowPercents!K$2:K984)</f>
        <v>0</v>
      </c>
      <c r="L101" s="21" t="str">
        <f>LOOKUP($A101, FirstRowPercents!$A$2:$A984, FirstRowPercents!L$2:L984)</f>
        <v>ND</v>
      </c>
      <c r="M101" s="21" t="str">
        <f>LOOKUP($A101, FirstRowPercents!$A$2:$A984, FirstRowPercents!M$2:M984)</f>
        <v>ND</v>
      </c>
      <c r="N101" s="21" t="str">
        <f>LOOKUP($A101, FirstRowPercents!$A$2:$A984, FirstRowPercents!N$2:N984)</f>
        <v>ND</v>
      </c>
      <c r="O101" s="22">
        <f>LOOKUP($A101, FirstRowCounts!$A$2:$A984, FirstRowCounts!B$2:B984)</f>
        <v>1219</v>
      </c>
      <c r="P101" s="23">
        <f>LOOKUP($A101, FirstRowTsumo!$A$2:$A984, FirstRowTsumo!B$2:B984) / LOOKUP($A101, FirstRowCounts!$A$2:$A984, FirstRowCounts!B$2:B984)</f>
        <v>0.4339622642</v>
      </c>
      <c r="Q101" s="5">
        <v>1122223.0</v>
      </c>
    </row>
    <row r="102">
      <c r="A102" s="18" t="s">
        <v>66</v>
      </c>
      <c r="B102" s="70">
        <v>11.0</v>
      </c>
      <c r="C102" s="141">
        <f>LOOKUP($A102, FirstRowPercents!$A$2:$A984, FirstRowPercents!B$2:B984)</f>
        <v>0.8060836502</v>
      </c>
      <c r="D102" s="75">
        <f>LOOKUP($A102, FirstRowPercents!$A$2:$A984, FirstRowPercents!D$2:D984)</f>
        <v>0.8698224852</v>
      </c>
      <c r="E102" s="75">
        <f>LOOKUP($A102, FirstRowPercents!$A$2:$A984, FirstRowPercents!E$2:E984)</f>
        <v>0.8065268065</v>
      </c>
      <c r="F102" s="75">
        <f>LOOKUP($A102, FirstRowPercents!$A$2:$A984, FirstRowPercents!F$2:F984)</f>
        <v>0.7907692308</v>
      </c>
      <c r="G102" s="21">
        <f>LOOKUP($A102, FirstRowPercents!$A$2:$A984, FirstRowPercents!G$2:G984)</f>
        <v>0.7622377622</v>
      </c>
      <c r="H102" s="21">
        <f>LOOKUP($A102, FirstRowPercents!$A$2:$A984, FirstRowPercents!H$2:H984)</f>
        <v>0.7142857143</v>
      </c>
      <c r="I102" s="21">
        <f>LOOKUP($A102, FirstRowPercents!$A$2:$A984, FirstRowPercents!I$2:I984)</f>
        <v>0.6666666667</v>
      </c>
      <c r="J102" s="21">
        <f>LOOKUP($A102, FirstRowPercents!$A$2:$A984, FirstRowPercents!J$2:J984)</f>
        <v>0</v>
      </c>
      <c r="K102" s="21" t="str">
        <f>LOOKUP($A102, FirstRowPercents!$A$2:$A984, FirstRowPercents!K$2:K984)</f>
        <v>ND</v>
      </c>
      <c r="L102" s="21">
        <f>LOOKUP($A102, FirstRowPercents!$A$2:$A984, FirstRowPercents!L$2:L984)</f>
        <v>0</v>
      </c>
      <c r="M102" s="21" t="str">
        <f>LOOKUP($A102, FirstRowPercents!$A$2:$A984, FirstRowPercents!M$2:M984)</f>
        <v>ND</v>
      </c>
      <c r="N102" s="21" t="str">
        <f>LOOKUP($A102, FirstRowPercents!$A$2:$A984, FirstRowPercents!N$2:N984)</f>
        <v>ND</v>
      </c>
      <c r="O102" s="22">
        <f>LOOKUP($A102, FirstRowCounts!$A$2:$A984, FirstRowCounts!B$2:B984)</f>
        <v>1315</v>
      </c>
      <c r="P102" s="23">
        <f>LOOKUP($A102, FirstRowTsumo!$A$2:$A984, FirstRowTsumo!B$2:B984) / LOOKUP($A102, FirstRowCounts!$A$2:$A984, FirstRowCounts!B$2:B984)</f>
        <v>0.4136882129</v>
      </c>
      <c r="Q102" s="5">
        <v>7888899.0</v>
      </c>
    </row>
    <row r="103">
      <c r="A103" s="120" t="s">
        <v>108</v>
      </c>
      <c r="B103" s="26" t="s">
        <v>8</v>
      </c>
      <c r="C103" s="27" t="s">
        <v>3</v>
      </c>
      <c r="D103" s="28">
        <v>0.0</v>
      </c>
      <c r="E103" s="28">
        <v>1.0</v>
      </c>
      <c r="F103" s="28">
        <v>2.0</v>
      </c>
      <c r="G103" s="28">
        <v>3.0</v>
      </c>
      <c r="H103" s="28">
        <v>4.0</v>
      </c>
      <c r="I103" s="28">
        <v>5.0</v>
      </c>
      <c r="J103" s="28">
        <v>6.0</v>
      </c>
      <c r="K103" s="28">
        <v>7.0</v>
      </c>
      <c r="L103" s="28">
        <v>8.0</v>
      </c>
      <c r="M103" s="28">
        <v>9.0</v>
      </c>
      <c r="N103" s="28">
        <v>10.0</v>
      </c>
      <c r="O103" s="30" t="s">
        <v>9</v>
      </c>
      <c r="P103" s="17" t="s">
        <v>10</v>
      </c>
      <c r="Q103" s="5" t="s">
        <v>109</v>
      </c>
    </row>
    <row r="104">
      <c r="A104" s="18" t="s">
        <v>84</v>
      </c>
      <c r="B104" s="19">
        <v>13.0</v>
      </c>
      <c r="C104" s="142">
        <f>LOOKUP($A104, FirstRowPercents!$A$2:$A984, FirstRowPercents!B$2:B984)</f>
        <v>0.7965116279</v>
      </c>
      <c r="D104" s="21">
        <f>LOOKUP($A104, FirstRowPercents!$A$2:$A984, FirstRowPercents!F$2:F984)</f>
        <v>0.8292682927</v>
      </c>
      <c r="E104" s="21">
        <f>LOOKUP($A104, FirstRowPercents!$A$2:$A984, FirstRowPercents!G$2:G984)</f>
        <v>0.7916666667</v>
      </c>
      <c r="F104" s="21">
        <f>LOOKUP($A104, FirstRowPercents!$A$2:$A984, FirstRowPercents!H$2:H984)</f>
        <v>0.8636363636</v>
      </c>
      <c r="G104" s="21">
        <f>LOOKUP($A104, FirstRowPercents!$A$2:$A984, FirstRowPercents!I$2:I984)</f>
        <v>0.5652173913</v>
      </c>
      <c r="H104" s="21">
        <f>LOOKUP($A104, FirstRowPercents!$A$2:$A984, FirstRowPercents!J$2:J984)</f>
        <v>0.6</v>
      </c>
      <c r="I104" s="21">
        <f>LOOKUP($A104, FirstRowPercents!$A$2:$A984, FirstRowPercents!K$2:K984)</f>
        <v>1</v>
      </c>
      <c r="J104" s="21">
        <f>LOOKUP($A104, FirstRowPercents!$A$2:$A984, FirstRowPercents!L$2:L984)</f>
        <v>0</v>
      </c>
      <c r="K104" s="21">
        <f>LOOKUP($A104, FirstRowPercents!$A$2:$A984, FirstRowPercents!M$2:M984)</f>
        <v>1</v>
      </c>
      <c r="L104" s="21">
        <f>LOOKUP($A104, FirstRowPercents!$A$2:$A984, FirstRowPercents!N$2:N984)</f>
        <v>0</v>
      </c>
      <c r="M104" s="21" t="str">
        <f>LOOKUP($A104, FirstRowPercents!$A$2:$A984, FirstRowPercents!O$2:O984)</f>
        <v>ND</v>
      </c>
      <c r="N104" s="21" t="str">
        <f>LOOKUP($A104, FirstRowPercents!$A$2:$A984, FirstRowPercents!P$2:P984)</f>
        <v>ND</v>
      </c>
      <c r="O104" s="22">
        <f>LOOKUP($A104, FirstRowCounts!$A$2:$A984, FirstRowCounts!B$2:B984)</f>
        <v>344</v>
      </c>
      <c r="P104" s="23">
        <f>LOOKUP($A104, FirstRowTsumo!$A$2:$A984, FirstRowTsumo!B$2:B984) / LOOKUP($A104, FirstRowCounts!$A$2:$A984, FirstRowCounts!B$2:B984)</f>
        <v>0.4680232558</v>
      </c>
      <c r="Q104" s="5"/>
    </row>
    <row r="105">
      <c r="A105" s="18" t="s">
        <v>110</v>
      </c>
      <c r="B105" s="19">
        <v>17.0</v>
      </c>
      <c r="C105" s="84">
        <f>LOOKUP($A105, FirstRowPercents!$A$2:$A984, FirstRowPercents!B$2:B984)</f>
        <v>0.890625</v>
      </c>
      <c r="D105" s="21">
        <f>LOOKUP($A105, FirstRowPercents!$A$2:$A984, FirstRowPercents!F$2:F984)</f>
        <v>0.9375</v>
      </c>
      <c r="E105" s="21">
        <f>LOOKUP($A105, FirstRowPercents!$A$2:$A984, FirstRowPercents!G$2:G984)</f>
        <v>0.8727272727</v>
      </c>
      <c r="F105" s="21">
        <f>LOOKUP($A105, FirstRowPercents!$A$2:$A984, FirstRowPercents!H$2:H984)</f>
        <v>0.8813559322</v>
      </c>
      <c r="G105" s="21">
        <f>LOOKUP($A105, FirstRowPercents!$A$2:$A984, FirstRowPercents!I$2:I984)</f>
        <v>0.8695652174</v>
      </c>
      <c r="H105" s="21">
        <f>LOOKUP($A105, FirstRowPercents!$A$2:$A984, FirstRowPercents!J$2:J984)</f>
        <v>0.8571428571</v>
      </c>
      <c r="I105" s="21">
        <f>LOOKUP($A105, FirstRowPercents!$A$2:$A984, FirstRowPercents!K$2:K984)</f>
        <v>1</v>
      </c>
      <c r="J105" s="21">
        <f>LOOKUP($A105, FirstRowPercents!$A$2:$A984, FirstRowPercents!L$2:L984)</f>
        <v>1</v>
      </c>
      <c r="K105" s="21" t="str">
        <f>LOOKUP($A105, FirstRowPercents!$A$2:$A984, FirstRowPercents!M$2:M984)</f>
        <v>ND</v>
      </c>
      <c r="L105" s="21" t="str">
        <f>LOOKUP($A105, FirstRowPercents!$A$2:$A984, FirstRowPercents!N$2:N984)</f>
        <v>ND</v>
      </c>
      <c r="M105" s="21" t="str">
        <f>LOOKUP($A105, FirstRowPercents!$A$2:$A984, FirstRowPercents!O$2:O984)</f>
        <v>ND</v>
      </c>
      <c r="N105" s="21" t="str">
        <f>LOOKUP($A105, FirstRowPercents!$A$2:$A984, FirstRowPercents!P$2:P984)</f>
        <v>ND</v>
      </c>
      <c r="O105" s="22">
        <f>LOOKUP($A105, FirstRowCounts!$A$2:$A984, FirstRowCounts!B$2:B984)</f>
        <v>192</v>
      </c>
      <c r="P105" s="23">
        <f>LOOKUP($A105, FirstRowTsumo!$A$2:$A984, FirstRowTsumo!B$2:B984) / LOOKUP($A105, FirstRowCounts!$A$2:$A984, FirstRowCounts!B$2:B984)</f>
        <v>0.5104166667</v>
      </c>
      <c r="Q105" s="5"/>
    </row>
    <row r="106">
      <c r="A106" s="18" t="s">
        <v>111</v>
      </c>
      <c r="B106" s="19">
        <v>17.0</v>
      </c>
      <c r="C106" s="84">
        <f>LOOKUP($A106, FirstRowPercents!$A$2:$A984, FirstRowPercents!B$2:B984)</f>
        <v>0.8734177215</v>
      </c>
      <c r="D106" s="21">
        <f>LOOKUP($A106, FirstRowPercents!$A$2:$A984, FirstRowPercents!F$2:F984)</f>
        <v>0.9016393443</v>
      </c>
      <c r="E106" s="21">
        <f>LOOKUP($A106, FirstRowPercents!$A$2:$A984, FirstRowPercents!G$2:G984)</f>
        <v>0.9117647059</v>
      </c>
      <c r="F106" s="21">
        <f>LOOKUP($A106, FirstRowPercents!$A$2:$A984, FirstRowPercents!H$2:H984)</f>
        <v>0.8490566038</v>
      </c>
      <c r="G106" s="21">
        <f>LOOKUP($A106, FirstRowPercents!$A$2:$A984, FirstRowPercents!I$2:I984)</f>
        <v>0.962962963</v>
      </c>
      <c r="H106" s="21">
        <f>LOOKUP($A106, FirstRowPercents!$A$2:$A984, FirstRowPercents!J$2:J984)</f>
        <v>0.7142857143</v>
      </c>
      <c r="I106" s="21">
        <f>LOOKUP($A106, FirstRowPercents!$A$2:$A984, FirstRowPercents!K$2:K984)</f>
        <v>0.8</v>
      </c>
      <c r="J106" s="21">
        <f>LOOKUP($A106, FirstRowPercents!$A$2:$A984, FirstRowPercents!L$2:L984)</f>
        <v>0.6666666667</v>
      </c>
      <c r="K106" s="21">
        <f>LOOKUP($A106, FirstRowPercents!$A$2:$A984, FirstRowPercents!M$2:M984)</f>
        <v>0.3333333333</v>
      </c>
      <c r="L106" s="21" t="str">
        <f>LOOKUP($A106, FirstRowPercents!$A$2:$A984, FirstRowPercents!N$2:N984)</f>
        <v>ND</v>
      </c>
      <c r="M106" s="21" t="str">
        <f>LOOKUP($A106, FirstRowPercents!$A$2:$A984, FirstRowPercents!O$2:O984)</f>
        <v>ND</v>
      </c>
      <c r="N106" s="21" t="str">
        <f>LOOKUP($A106, FirstRowPercents!$A$2:$A984, FirstRowPercents!P$2:P984)</f>
        <v>ND</v>
      </c>
      <c r="O106" s="22">
        <f>LOOKUP($A106, FirstRowCounts!$A$2:$A984, FirstRowCounts!B$2:B984)</f>
        <v>237</v>
      </c>
      <c r="P106" s="23">
        <f>LOOKUP($A106, FirstRowTsumo!$A$2:$A984, FirstRowTsumo!B$2:B984) / LOOKUP($A106, FirstRowCounts!$A$2:$A984, FirstRowCounts!B$2:B984)</f>
        <v>0.5780590717</v>
      </c>
      <c r="Q106" s="5"/>
    </row>
    <row r="107">
      <c r="A107" s="18" t="s">
        <v>112</v>
      </c>
      <c r="B107" s="19">
        <v>17.0</v>
      </c>
      <c r="C107" s="84">
        <f>LOOKUP($A107, FirstRowPercents!$A$2:$A984, FirstRowPercents!B$2:B984)</f>
        <v>0.8571428571</v>
      </c>
      <c r="D107" s="21">
        <f>LOOKUP($A107, FirstRowPercents!$A$2:$A984, FirstRowPercents!F$2:F984)</f>
        <v>0.9375</v>
      </c>
      <c r="E107" s="21">
        <f>LOOKUP($A107, FirstRowPercents!$A$2:$A984, FirstRowPercents!G$2:G984)</f>
        <v>0.8591549296</v>
      </c>
      <c r="F107" s="21">
        <f>LOOKUP($A107, FirstRowPercents!$A$2:$A984, FirstRowPercents!H$2:H984)</f>
        <v>0.8421052632</v>
      </c>
      <c r="G107" s="21">
        <f>LOOKUP($A107, FirstRowPercents!$A$2:$A984, FirstRowPercents!I$2:I984)</f>
        <v>0.8780487805</v>
      </c>
      <c r="H107" s="21">
        <f>LOOKUP($A107, FirstRowPercents!$A$2:$A984, FirstRowPercents!J$2:J984)</f>
        <v>0.9047619048</v>
      </c>
      <c r="I107" s="21">
        <f>LOOKUP($A107, FirstRowPercents!$A$2:$A984, FirstRowPercents!K$2:K984)</f>
        <v>0.3333333333</v>
      </c>
      <c r="J107" s="21">
        <f>LOOKUP($A107, FirstRowPercents!$A$2:$A984, FirstRowPercents!L$2:L984)</f>
        <v>0.5</v>
      </c>
      <c r="K107" s="21">
        <f>LOOKUP($A107, FirstRowPercents!$A$2:$A984, FirstRowPercents!M$2:M984)</f>
        <v>0.5</v>
      </c>
      <c r="L107" s="21" t="str">
        <f>LOOKUP($A107, FirstRowPercents!$A$2:$A984, FirstRowPercents!N$2:N984)</f>
        <v>ND</v>
      </c>
      <c r="M107" s="21" t="str">
        <f>LOOKUP($A107, FirstRowPercents!$A$2:$A984, FirstRowPercents!O$2:O984)</f>
        <v>ND</v>
      </c>
      <c r="N107" s="21" t="str">
        <f>LOOKUP($A107, FirstRowPercents!$A$2:$A984, FirstRowPercents!P$2:P984)</f>
        <v>ND</v>
      </c>
      <c r="O107" s="22">
        <f>LOOKUP($A107, FirstRowCounts!$A$2:$A984, FirstRowCounts!B$2:B984)</f>
        <v>231</v>
      </c>
      <c r="P107" s="23">
        <f>LOOKUP($A107, FirstRowTsumo!$A$2:$A984, FirstRowTsumo!B$2:B984) / LOOKUP($A107, FirstRowCounts!$A$2:$A984, FirstRowCounts!B$2:B984)</f>
        <v>0.5064935065</v>
      </c>
      <c r="Q107" s="5"/>
    </row>
    <row r="108">
      <c r="A108" s="18" t="s">
        <v>113</v>
      </c>
      <c r="B108" s="19">
        <v>17.0</v>
      </c>
      <c r="C108" s="84">
        <f>LOOKUP($A108, FirstRowPercents!$A$2:$A984, FirstRowPercents!B$2:B984)</f>
        <v>0.8942307692</v>
      </c>
      <c r="D108" s="21">
        <f>LOOKUP($A108, FirstRowPercents!$A$2:$A984, FirstRowPercents!F$2:F984)</f>
        <v>0.9117647059</v>
      </c>
      <c r="E108" s="21">
        <f>LOOKUP($A108, FirstRowPercents!$A$2:$A984, FirstRowPercents!G$2:G984)</f>
        <v>0.8732394366</v>
      </c>
      <c r="F108" s="21">
        <f>LOOKUP($A108, FirstRowPercents!$A$2:$A984, FirstRowPercents!H$2:H984)</f>
        <v>0.9375</v>
      </c>
      <c r="G108" s="21">
        <f>LOOKUP($A108, FirstRowPercents!$A$2:$A984, FirstRowPercents!I$2:I984)</f>
        <v>0.7931034483</v>
      </c>
      <c r="H108" s="21">
        <f>LOOKUP($A108, FirstRowPercents!$A$2:$A984, FirstRowPercents!J$2:J984)</f>
        <v>1</v>
      </c>
      <c r="I108" s="21">
        <f>LOOKUP($A108, FirstRowPercents!$A$2:$A984, FirstRowPercents!K$2:K984)</f>
        <v>0.6666666667</v>
      </c>
      <c r="J108" s="21">
        <f>LOOKUP($A108, FirstRowPercents!$A$2:$A984, FirstRowPercents!L$2:L984)</f>
        <v>1</v>
      </c>
      <c r="K108" s="21">
        <f>LOOKUP($A108, FirstRowPercents!$A$2:$A984, FirstRowPercents!M$2:M984)</f>
        <v>1</v>
      </c>
      <c r="L108" s="21" t="str">
        <f>LOOKUP($A108, FirstRowPercents!$A$2:$A984, FirstRowPercents!N$2:N984)</f>
        <v>ND</v>
      </c>
      <c r="M108" s="21" t="str">
        <f>LOOKUP($A108, FirstRowPercents!$A$2:$A984, FirstRowPercents!O$2:O984)</f>
        <v>ND</v>
      </c>
      <c r="N108" s="21" t="str">
        <f>LOOKUP($A108, FirstRowPercents!$A$2:$A984, FirstRowPercents!P$2:P984)</f>
        <v>ND</v>
      </c>
      <c r="O108" s="22">
        <f>LOOKUP($A108, FirstRowCounts!$A$2:$A984, FirstRowCounts!B$2:B984)</f>
        <v>208</v>
      </c>
      <c r="P108" s="23">
        <f>LOOKUP($A108, FirstRowTsumo!$A$2:$A984, FirstRowTsumo!B$2:B984) / LOOKUP($A108, FirstRowCounts!$A$2:$A984, FirstRowCounts!B$2:B984)</f>
        <v>0.4855769231</v>
      </c>
      <c r="Q108" s="5"/>
    </row>
    <row r="109">
      <c r="A109" s="18" t="s">
        <v>114</v>
      </c>
      <c r="B109" s="19">
        <v>17.0</v>
      </c>
      <c r="C109" s="84">
        <f>LOOKUP($A109, FirstRowPercents!$A$2:$A984, FirstRowPercents!B$2:B984)</f>
        <v>0.8906882591</v>
      </c>
      <c r="D109" s="21">
        <f>LOOKUP($A109, FirstRowPercents!$A$2:$A984, FirstRowPercents!F$2:F984)</f>
        <v>0.9264705882</v>
      </c>
      <c r="E109" s="21">
        <f>LOOKUP($A109, FirstRowPercents!$A$2:$A984, FirstRowPercents!G$2:G984)</f>
        <v>1</v>
      </c>
      <c r="F109" s="21">
        <f>LOOKUP($A109, FirstRowPercents!$A$2:$A984, FirstRowPercents!H$2:H984)</f>
        <v>0.8392857143</v>
      </c>
      <c r="G109" s="21">
        <f>LOOKUP($A109, FirstRowPercents!$A$2:$A984, FirstRowPercents!I$2:I984)</f>
        <v>0.8648648649</v>
      </c>
      <c r="H109" s="21">
        <f>LOOKUP($A109, FirstRowPercents!$A$2:$A984, FirstRowPercents!J$2:J984)</f>
        <v>0.7777777778</v>
      </c>
      <c r="I109" s="21">
        <f>LOOKUP($A109, FirstRowPercents!$A$2:$A984, FirstRowPercents!K$2:K984)</f>
        <v>0.5555555556</v>
      </c>
      <c r="J109" s="21">
        <f>LOOKUP($A109, FirstRowPercents!$A$2:$A984, FirstRowPercents!L$2:L984)</f>
        <v>1</v>
      </c>
      <c r="K109" s="21" t="str">
        <f>LOOKUP($A109, FirstRowPercents!$A$2:$A984, FirstRowPercents!M$2:M984)</f>
        <v>ND</v>
      </c>
      <c r="L109" s="21" t="str">
        <f>LOOKUP($A109, FirstRowPercents!$A$2:$A984, FirstRowPercents!N$2:N984)</f>
        <v>ND</v>
      </c>
      <c r="M109" s="21" t="str">
        <f>LOOKUP($A109, FirstRowPercents!$A$2:$A984, FirstRowPercents!O$2:O984)</f>
        <v>ND</v>
      </c>
      <c r="N109" s="21" t="str">
        <f>LOOKUP($A109, FirstRowPercents!$A$2:$A984, FirstRowPercents!P$2:P984)</f>
        <v>ND</v>
      </c>
      <c r="O109" s="22">
        <f>LOOKUP($A109, FirstRowCounts!$A$2:$A984, FirstRowCounts!B$2:B984)</f>
        <v>247</v>
      </c>
      <c r="P109" s="23">
        <f>LOOKUP($A109, FirstRowTsumo!$A$2:$A984, FirstRowTsumo!B$2:B984) / LOOKUP($A109, FirstRowCounts!$A$2:$A984, FirstRowCounts!B$2:B984)</f>
        <v>0.5303643725</v>
      </c>
      <c r="Q109" s="5"/>
    </row>
    <row r="110">
      <c r="A110" s="18" t="s">
        <v>115</v>
      </c>
      <c r="B110" s="19">
        <v>17.0</v>
      </c>
      <c r="C110" s="84">
        <f>LOOKUP($A110, FirstRowPercents!$A$2:$A984, FirstRowPercents!B$2:B984)</f>
        <v>0.8835341365</v>
      </c>
      <c r="D110" s="21">
        <f>LOOKUP($A110, FirstRowPercents!$A$2:$A984, FirstRowPercents!F$2:F984)</f>
        <v>0.9333333333</v>
      </c>
      <c r="E110" s="21">
        <f>LOOKUP($A110, FirstRowPercents!$A$2:$A984, FirstRowPercents!G$2:G984)</f>
        <v>0.8596491228</v>
      </c>
      <c r="F110" s="21">
        <f>LOOKUP($A110, FirstRowPercents!$A$2:$A984, FirstRowPercents!H$2:H984)</f>
        <v>0.9275362319</v>
      </c>
      <c r="G110" s="21">
        <f>LOOKUP($A110, FirstRowPercents!$A$2:$A984, FirstRowPercents!I$2:I984)</f>
        <v>0.8070175439</v>
      </c>
      <c r="H110" s="21">
        <f>LOOKUP($A110, FirstRowPercents!$A$2:$A984, FirstRowPercents!J$2:J984)</f>
        <v>0.9230769231</v>
      </c>
      <c r="I110" s="21">
        <f>LOOKUP($A110, FirstRowPercents!$A$2:$A984, FirstRowPercents!K$2:K984)</f>
        <v>1</v>
      </c>
      <c r="J110" s="21">
        <f>LOOKUP($A110, FirstRowPercents!$A$2:$A984, FirstRowPercents!L$2:L984)</f>
        <v>0.5</v>
      </c>
      <c r="K110" s="21" t="str">
        <f>LOOKUP($A110, FirstRowPercents!$A$2:$A984, FirstRowPercents!M$2:M984)</f>
        <v>ND</v>
      </c>
      <c r="L110" s="21" t="str">
        <f>LOOKUP($A110, FirstRowPercents!$A$2:$A984, FirstRowPercents!N$2:N984)</f>
        <v>ND</v>
      </c>
      <c r="M110" s="21" t="str">
        <f>LOOKUP($A110, FirstRowPercents!$A$2:$A984, FirstRowPercents!O$2:O984)</f>
        <v>ND</v>
      </c>
      <c r="N110" s="21" t="str">
        <f>LOOKUP($A110, FirstRowPercents!$A$2:$A984, FirstRowPercents!P$2:P984)</f>
        <v>ND</v>
      </c>
      <c r="O110" s="22">
        <f>LOOKUP($A110, FirstRowCounts!$A$2:$A984, FirstRowCounts!B$2:B984)</f>
        <v>249</v>
      </c>
      <c r="P110" s="23">
        <f>LOOKUP($A110, FirstRowTsumo!$A$2:$A984, FirstRowTsumo!B$2:B984) / LOOKUP($A110, FirstRowCounts!$A$2:$A984, FirstRowCounts!B$2:B984)</f>
        <v>0.4779116466</v>
      </c>
      <c r="Q110" s="5"/>
    </row>
    <row r="111">
      <c r="A111" s="18" t="s">
        <v>86</v>
      </c>
      <c r="B111" s="19">
        <v>13.0</v>
      </c>
      <c r="C111" s="143">
        <f>LOOKUP($A111, FirstRowPercents!$A$2:$A984, FirstRowPercents!B$2:B984)</f>
        <v>0.7859327217</v>
      </c>
      <c r="D111" s="21">
        <f>LOOKUP($A111, FirstRowPercents!$A$2:$A984, FirstRowPercents!F$2:F984)</f>
        <v>0.796875</v>
      </c>
      <c r="E111" s="21">
        <f>LOOKUP($A111, FirstRowPercents!$A$2:$A984, FirstRowPercents!G$2:G984)</f>
        <v>0.7904761905</v>
      </c>
      <c r="F111" s="21">
        <f>LOOKUP($A111, FirstRowPercents!$A$2:$A984, FirstRowPercents!H$2:H984)</f>
        <v>0.7169811321</v>
      </c>
      <c r="G111" s="21">
        <f>LOOKUP($A111, FirstRowPercents!$A$2:$A984, FirstRowPercents!I$2:I984)</f>
        <v>0.8571428571</v>
      </c>
      <c r="H111" s="21">
        <f>LOOKUP($A111, FirstRowPercents!$A$2:$A984, FirstRowPercents!J$2:J984)</f>
        <v>0.8</v>
      </c>
      <c r="I111" s="21">
        <f>LOOKUP($A111, FirstRowPercents!$A$2:$A984, FirstRowPercents!K$2:K984)</f>
        <v>0.7142857143</v>
      </c>
      <c r="J111" s="21">
        <f>LOOKUP($A111, FirstRowPercents!$A$2:$A984, FirstRowPercents!L$2:L984)</f>
        <v>1</v>
      </c>
      <c r="K111" s="21" t="str">
        <f>LOOKUP($A111, FirstRowPercents!$A$2:$A984, FirstRowPercents!M$2:M984)</f>
        <v>ND</v>
      </c>
      <c r="L111" s="21" t="str">
        <f>LOOKUP($A111, FirstRowPercents!$A$2:$A984, FirstRowPercents!N$2:N984)</f>
        <v>ND</v>
      </c>
      <c r="M111" s="21" t="str">
        <f>LOOKUP($A111, FirstRowPercents!$A$2:$A984, FirstRowPercents!O$2:O984)</f>
        <v>ND</v>
      </c>
      <c r="N111" s="21" t="str">
        <f>LOOKUP($A111, FirstRowPercents!$A$2:$A984, FirstRowPercents!P$2:P984)</f>
        <v>ND</v>
      </c>
      <c r="O111" s="22">
        <f>LOOKUP($A111, FirstRowCounts!$A$2:$A984, FirstRowCounts!B$2:B984)</f>
        <v>327</v>
      </c>
      <c r="P111" s="23">
        <f>LOOKUP($A111, FirstRowTsumo!$A$2:$A984, FirstRowTsumo!B$2:B984) / LOOKUP($A111, FirstRowCounts!$A$2:$A984, FirstRowCounts!B$2:B984)</f>
        <v>0.4801223242</v>
      </c>
      <c r="Q111" s="5"/>
    </row>
    <row r="112">
      <c r="A112" s="120" t="s">
        <v>116</v>
      </c>
      <c r="B112" s="26" t="s">
        <v>8</v>
      </c>
      <c r="C112" s="27" t="s">
        <v>3</v>
      </c>
      <c r="D112" s="28">
        <v>0.0</v>
      </c>
      <c r="E112" s="28">
        <v>1.0</v>
      </c>
      <c r="F112" s="28">
        <v>2.0</v>
      </c>
      <c r="G112" s="28">
        <v>3.0</v>
      </c>
      <c r="H112" s="28">
        <v>4.0</v>
      </c>
      <c r="I112" s="28">
        <v>5.0</v>
      </c>
      <c r="J112" s="28">
        <v>6.0</v>
      </c>
      <c r="K112" s="28">
        <v>7.0</v>
      </c>
      <c r="L112" s="28">
        <v>8.0</v>
      </c>
      <c r="M112" s="28">
        <v>9.0</v>
      </c>
      <c r="N112" s="28"/>
      <c r="O112" s="30" t="s">
        <v>9</v>
      </c>
      <c r="P112" s="17" t="s">
        <v>10</v>
      </c>
      <c r="Q112" s="5" t="s">
        <v>117</v>
      </c>
    </row>
    <row r="113">
      <c r="A113" s="18" t="s">
        <v>76</v>
      </c>
      <c r="B113" s="70">
        <v>7.0</v>
      </c>
      <c r="C113" s="144">
        <f>LOOKUP($A113, FirstRowPercents!$A$2:$A984, FirstRowPercents!B$2:B984)</f>
        <v>0.6068304873</v>
      </c>
      <c r="D113" s="75">
        <f>LOOKUP($A113, FirstRowPercents!$A$2:$A984, FirstRowPercents!D$2:D984)</f>
        <v>0.698212408</v>
      </c>
      <c r="E113" s="21">
        <f>LOOKUP($A113, FirstRowPercents!$A$2:$A984, FirstRowPercents!E$2:E984)</f>
        <v>0.6458923513</v>
      </c>
      <c r="F113" s="21">
        <f>LOOKUP($A113, FirstRowPercents!$A$2:$A984, FirstRowPercents!F$2:F984)</f>
        <v>0.5806451613</v>
      </c>
      <c r="G113" s="21">
        <f>LOOKUP($A113, FirstRowPercents!$A$2:$A984, FirstRowPercents!G$2:G984)</f>
        <v>0.5227524972</v>
      </c>
      <c r="H113" s="21">
        <f>LOOKUP($A113, FirstRowPercents!$A$2:$A984, FirstRowPercents!H$2:H984)</f>
        <v>0.4427480916</v>
      </c>
      <c r="I113" s="21">
        <f>LOOKUP($A113, FirstRowPercents!$A$2:$A984, FirstRowPercents!I$2:I984)</f>
        <v>0</v>
      </c>
      <c r="J113" s="21" t="str">
        <f>LOOKUP($A113, FirstRowPercents!$A$2:$A984, FirstRowPercents!J$2:J984)</f>
        <v>ND</v>
      </c>
      <c r="K113" s="137"/>
      <c r="L113" s="138"/>
      <c r="M113" s="138"/>
      <c r="N113" s="52"/>
      <c r="O113" s="83">
        <f>LOOKUP($A113, FirstRowCounts!$A$2:$A984, FirstRowCounts!B$2:B984)</f>
        <v>2401</v>
      </c>
      <c r="P113" s="23">
        <f>LOOKUP($A113, FirstRowTsumo!$A$2:$A984, FirstRowTsumo!B$2:B984) / LOOKUP($A113, FirstRowCounts!$A$2:$A984, FirstRowCounts!B$2:B984)</f>
        <v>0.3331945023</v>
      </c>
      <c r="Q113" s="5"/>
    </row>
    <row r="114">
      <c r="A114" s="18" t="s">
        <v>97</v>
      </c>
      <c r="B114" s="19">
        <v>10.0</v>
      </c>
      <c r="C114" s="130">
        <f>LOOKUP($A114, FirstRowPercents!$A$2:$A984, FirstRowPercents!B$2:B984)</f>
        <v>0.7586206897</v>
      </c>
      <c r="D114" s="21">
        <f>LOOKUP($A114, FirstRowPercents!$A$2:$A984, FirstRowPercents!E$2:E984)</f>
        <v>0.8513513514</v>
      </c>
      <c r="E114" s="21">
        <f>LOOKUP($A114, FirstRowPercents!$A$2:$A984, FirstRowPercents!F$2:F984)</f>
        <v>0.8085106383</v>
      </c>
      <c r="F114" s="21">
        <f>LOOKUP($A114, FirstRowPercents!$A$2:$A984, FirstRowPercents!G$2:G984)</f>
        <v>0.7647058824</v>
      </c>
      <c r="G114" s="21">
        <f>LOOKUP($A114, FirstRowPercents!$A$2:$A984, FirstRowPercents!H$2:H984)</f>
        <v>0.702970297</v>
      </c>
      <c r="H114" s="21">
        <f>LOOKUP($A114, FirstRowPercents!$A$2:$A984, FirstRowPercents!I$2:I984)</f>
        <v>0.6949152542</v>
      </c>
      <c r="I114" s="21">
        <f>LOOKUP($A114, FirstRowPercents!$A$2:$A984, FirstRowPercents!J$2:J984)</f>
        <v>0.7142857143</v>
      </c>
      <c r="J114" s="21">
        <f>LOOKUP($A114, FirstRowPercents!$A$2:$A984, FirstRowPercents!K$2:K984)</f>
        <v>0.4</v>
      </c>
      <c r="K114" s="21">
        <f>LOOKUP($A114, FirstRowPercents!$A$2:$A984, FirstRowPercents!L$2:L984)</f>
        <v>1</v>
      </c>
      <c r="L114" s="21" t="str">
        <f>LOOKUP($A114, FirstRowPercents!$A$2:$A984, FirstRowPercents!M$2:M984)</f>
        <v>ND</v>
      </c>
      <c r="M114" s="21" t="str">
        <f>LOOKUP($A114, FirstRowPercents!$A$2:$A984, FirstRowPercents!N$2:N984)</f>
        <v>ND</v>
      </c>
      <c r="N114" s="124"/>
      <c r="O114" s="145">
        <f>LOOKUP($A114, FirstRowCounts!$A$2:$A984, FirstRowCounts!B$2:B984)</f>
        <v>406</v>
      </c>
      <c r="P114" s="23">
        <f>LOOKUP($A114, FirstRowTsumo!$A$2:$A984, FirstRowTsumo!B$2:B984) / LOOKUP($A114, FirstRowCounts!$A$2:$A984, FirstRowCounts!B$2:B984)</f>
        <v>0.4482758621</v>
      </c>
      <c r="Q114" s="5"/>
    </row>
    <row r="115">
      <c r="A115" s="18" t="s">
        <v>96</v>
      </c>
      <c r="B115" s="19">
        <v>10.0</v>
      </c>
      <c r="C115" s="129">
        <f>LOOKUP($A115, FirstRowPercents!$A$2:$A984, FirstRowPercents!B$2:B984)</f>
        <v>0.7083333333</v>
      </c>
      <c r="D115" s="21">
        <f>LOOKUP($A115, FirstRowPercents!$A$2:$A984, FirstRowPercents!E$2:E984)</f>
        <v>0.7610619469</v>
      </c>
      <c r="E115" s="21">
        <f>LOOKUP($A115, FirstRowPercents!$A$2:$A984, FirstRowPercents!F$2:F984)</f>
        <v>0.7882352941</v>
      </c>
      <c r="F115" s="21">
        <f>LOOKUP($A115, FirstRowPercents!$A$2:$A984, FirstRowPercents!G$2:G984)</f>
        <v>0.7407407407</v>
      </c>
      <c r="G115" s="21">
        <f>LOOKUP($A115, FirstRowPercents!$A$2:$A984, FirstRowPercents!H$2:H984)</f>
        <v>0.6086956522</v>
      </c>
      <c r="H115" s="21">
        <f>LOOKUP($A115, FirstRowPercents!$A$2:$A984, FirstRowPercents!I$2:I984)</f>
        <v>0.7272727273</v>
      </c>
      <c r="I115" s="21">
        <f>LOOKUP($A115, FirstRowPercents!$A$2:$A984, FirstRowPercents!J$2:J984)</f>
        <v>0.4</v>
      </c>
      <c r="J115" s="21" t="str">
        <f>LOOKUP($A115, FirstRowPercents!$A$2:$A984, FirstRowPercents!K$2:K984)</f>
        <v>ND</v>
      </c>
      <c r="K115" s="21">
        <f>LOOKUP($A115, FirstRowPercents!$A$2:$A984, FirstRowPercents!L$2:L984)</f>
        <v>1</v>
      </c>
      <c r="L115" s="21" t="str">
        <f>LOOKUP($A115, FirstRowPercents!$A$2:$A984, FirstRowPercents!M$2:M984)</f>
        <v>ND</v>
      </c>
      <c r="M115" s="21" t="str">
        <f>LOOKUP($A115, FirstRowPercents!$A$2:$A984, FirstRowPercents!N$2:N984)</f>
        <v>ND</v>
      </c>
      <c r="N115" s="124"/>
      <c r="O115" s="145">
        <f>LOOKUP($A115, FirstRowCounts!$A$2:$A984, FirstRowCounts!B$2:B984)</f>
        <v>384</v>
      </c>
      <c r="P115" s="23">
        <f>LOOKUP($A115, FirstRowTsumo!$A$2:$A984, FirstRowTsumo!B$2:B984) / LOOKUP($A115, FirstRowCounts!$A$2:$A984, FirstRowCounts!B$2:B984)</f>
        <v>0.4427083333</v>
      </c>
      <c r="Q115" s="5"/>
    </row>
    <row r="116">
      <c r="A116" s="18" t="s">
        <v>95</v>
      </c>
      <c r="B116" s="19">
        <v>10.0</v>
      </c>
      <c r="C116" s="128">
        <f>LOOKUP($A116, FirstRowPercents!$A$2:$A984, FirstRowPercents!B$2:B984)</f>
        <v>0.6978922717</v>
      </c>
      <c r="D116" s="21">
        <f>LOOKUP($A116, FirstRowPercents!$A$2:$A984, FirstRowPercents!E$2:E984)</f>
        <v>0.78125</v>
      </c>
      <c r="E116" s="21">
        <f>LOOKUP($A116, FirstRowPercents!$A$2:$A984, FirstRowPercents!F$2:F984)</f>
        <v>0.8139534884</v>
      </c>
      <c r="F116" s="21">
        <f>LOOKUP($A116, FirstRowPercents!$A$2:$A984, FirstRowPercents!G$2:G984)</f>
        <v>0.6666666667</v>
      </c>
      <c r="G116" s="21">
        <f>LOOKUP($A116, FirstRowPercents!$A$2:$A984, FirstRowPercents!H$2:H984)</f>
        <v>0.6440677966</v>
      </c>
      <c r="H116" s="21">
        <f>LOOKUP($A116, FirstRowPercents!$A$2:$A984, FirstRowPercents!I$2:I984)</f>
        <v>0.5357142857</v>
      </c>
      <c r="I116" s="21">
        <f>LOOKUP($A116, FirstRowPercents!$A$2:$A984, FirstRowPercents!J$2:J984)</f>
        <v>0.5454545455</v>
      </c>
      <c r="J116" s="21">
        <f>LOOKUP($A116, FirstRowPercents!$A$2:$A984, FirstRowPercents!K$2:K984)</f>
        <v>0</v>
      </c>
      <c r="K116" s="21" t="str">
        <f>LOOKUP($A116, FirstRowPercents!$A$2:$A984, FirstRowPercents!L$2:L984)</f>
        <v>ND</v>
      </c>
      <c r="L116" s="21" t="str">
        <f>LOOKUP($A116, FirstRowPercents!$A$2:$A984, FirstRowPercents!M$2:M984)</f>
        <v>ND</v>
      </c>
      <c r="M116" s="21" t="str">
        <f>LOOKUP($A116, FirstRowPercents!$A$2:$A984, FirstRowPercents!N$2:N984)</f>
        <v>ND</v>
      </c>
      <c r="N116" s="124"/>
      <c r="O116" s="145">
        <f>LOOKUP($A116, FirstRowCounts!$A$2:$A984, FirstRowCounts!B$2:B984)</f>
        <v>427</v>
      </c>
      <c r="P116" s="23">
        <f>LOOKUP($A116, FirstRowTsumo!$A$2:$A984, FirstRowTsumo!B$2:B984) / LOOKUP($A116, FirstRowCounts!$A$2:$A984, FirstRowCounts!B$2:B984)</f>
        <v>0.4098360656</v>
      </c>
      <c r="Q116" s="5"/>
    </row>
    <row r="117">
      <c r="A117" s="18" t="s">
        <v>118</v>
      </c>
      <c r="B117" s="19">
        <v>10.0</v>
      </c>
      <c r="C117" s="146">
        <f>LOOKUP($A117, FirstRowPercents!$A$2:$A984, FirstRowPercents!B$2:B984)</f>
        <v>0.7530864198</v>
      </c>
      <c r="D117" s="21">
        <f>LOOKUP($A117, FirstRowPercents!$A$2:$A984, FirstRowPercents!E$2:E984)</f>
        <v>0.9122807018</v>
      </c>
      <c r="E117" s="21">
        <f>LOOKUP($A117, FirstRowPercents!$A$2:$A984, FirstRowPercents!F$2:F984)</f>
        <v>0.8095238095</v>
      </c>
      <c r="F117" s="21">
        <f>LOOKUP($A117, FirstRowPercents!$A$2:$A984, FirstRowPercents!G$2:G984)</f>
        <v>0.641025641</v>
      </c>
      <c r="G117" s="21">
        <f>LOOKUP($A117, FirstRowPercents!$A$2:$A984, FirstRowPercents!H$2:H984)</f>
        <v>0.7654320988</v>
      </c>
      <c r="H117" s="21">
        <f>LOOKUP($A117, FirstRowPercents!$A$2:$A984, FirstRowPercents!I$2:I984)</f>
        <v>0.6590909091</v>
      </c>
      <c r="I117" s="21">
        <f>LOOKUP($A117, FirstRowPercents!$A$2:$A984, FirstRowPercents!J$2:J984)</f>
        <v>0.4666666667</v>
      </c>
      <c r="J117" s="21">
        <f>LOOKUP($A117, FirstRowPercents!$A$2:$A984, FirstRowPercents!K$2:K984)</f>
        <v>0.25</v>
      </c>
      <c r="K117" s="21" t="str">
        <f>LOOKUP($A117, FirstRowPercents!$A$2:$A984, FirstRowPercents!L$2:L984)</f>
        <v>ND</v>
      </c>
      <c r="L117" s="21" t="str">
        <f>LOOKUP($A117, FirstRowPercents!$A$2:$A984, FirstRowPercents!M$2:M984)</f>
        <v>ND</v>
      </c>
      <c r="M117" s="21" t="str">
        <f>LOOKUP($A117, FirstRowPercents!$A$2:$A984, FirstRowPercents!N$2:N984)</f>
        <v>ND</v>
      </c>
      <c r="N117" s="124"/>
      <c r="O117" s="145">
        <f>LOOKUP($A117, FirstRowCounts!$A$2:$A984, FirstRowCounts!B$2:B984)</f>
        <v>324</v>
      </c>
      <c r="P117" s="23">
        <f>LOOKUP($A117, FirstRowTsumo!$A$2:$A984, FirstRowTsumo!B$2:B984) / LOOKUP($A117, FirstRowCounts!$A$2:$A984, FirstRowCounts!B$2:B984)</f>
        <v>0.3827160494</v>
      </c>
      <c r="Q117" s="5"/>
    </row>
    <row r="118">
      <c r="A118" s="18" t="s">
        <v>93</v>
      </c>
      <c r="B118" s="19">
        <v>10.0</v>
      </c>
      <c r="C118" s="126">
        <f>LOOKUP($A118, FirstRowPercents!$A$2:$A984, FirstRowPercents!B$2:B984)</f>
        <v>0.7373271889</v>
      </c>
      <c r="D118" s="21">
        <f>LOOKUP($A118, FirstRowPercents!$A$2:$A984, FirstRowPercents!E$2:E984)</f>
        <v>0.8023255814</v>
      </c>
      <c r="E118" s="21">
        <f>LOOKUP($A118, FirstRowPercents!$A$2:$A984, FirstRowPercents!F$2:F984)</f>
        <v>0.7551020408</v>
      </c>
      <c r="F118" s="21">
        <f>LOOKUP($A118, FirstRowPercents!$A$2:$A984, FirstRowPercents!G$2:G984)</f>
        <v>0.775862069</v>
      </c>
      <c r="G118" s="21">
        <f>LOOKUP($A118, FirstRowPercents!$A$2:$A984, FirstRowPercents!H$2:H984)</f>
        <v>0.6442307692</v>
      </c>
      <c r="H118" s="21">
        <f>LOOKUP($A118, FirstRowPercents!$A$2:$A984, FirstRowPercents!I$2:I984)</f>
        <v>0.75</v>
      </c>
      <c r="I118" s="21">
        <f>LOOKUP($A118, FirstRowPercents!$A$2:$A984, FirstRowPercents!J$2:J984)</f>
        <v>0.7058823529</v>
      </c>
      <c r="J118" s="21">
        <f>LOOKUP($A118, FirstRowPercents!$A$2:$A984, FirstRowPercents!K$2:K984)</f>
        <v>0.6666666667</v>
      </c>
      <c r="K118" s="21">
        <f>LOOKUP($A118, FirstRowPercents!$A$2:$A984, FirstRowPercents!L$2:L984)</f>
        <v>1</v>
      </c>
      <c r="L118" s="21" t="str">
        <f>LOOKUP($A118, FirstRowPercents!$A$2:$A984, FirstRowPercents!M$2:M984)</f>
        <v>ND</v>
      </c>
      <c r="M118" s="21" t="str">
        <f>LOOKUP($A118, FirstRowPercents!$A$2:$A984, FirstRowPercents!N$2:N984)</f>
        <v>ND</v>
      </c>
      <c r="N118" s="124"/>
      <c r="O118" s="145">
        <f>LOOKUP($A118, FirstRowCounts!$A$2:$A984, FirstRowCounts!B$2:B984)</f>
        <v>434</v>
      </c>
      <c r="P118" s="23">
        <f>LOOKUP($A118, FirstRowTsumo!$A$2:$A984, FirstRowTsumo!B$2:B984) / LOOKUP($A118, FirstRowCounts!$A$2:$A984, FirstRowCounts!B$2:B984)</f>
        <v>0.4032258065</v>
      </c>
      <c r="Q118" s="5"/>
    </row>
    <row r="119">
      <c r="A119" s="18" t="s">
        <v>92</v>
      </c>
      <c r="B119" s="19">
        <v>10.0</v>
      </c>
      <c r="C119" s="125">
        <f>LOOKUP($A119, FirstRowPercents!$A$2:$A984, FirstRowPercents!B$2:B984)</f>
        <v>0.692893401</v>
      </c>
      <c r="D119" s="21">
        <f>LOOKUP($A119, FirstRowPercents!$A$2:$A984, FirstRowPercents!E$2:E984)</f>
        <v>0.8267716535</v>
      </c>
      <c r="E119" s="21">
        <f>LOOKUP($A119, FirstRowPercents!$A$2:$A984, FirstRowPercents!F$2:F984)</f>
        <v>0.7236842105</v>
      </c>
      <c r="F119" s="21">
        <f>LOOKUP($A119, FirstRowPercents!$A$2:$A984, FirstRowPercents!G$2:G984)</f>
        <v>0.7391304348</v>
      </c>
      <c r="G119" s="21">
        <f>LOOKUP($A119, FirstRowPercents!$A$2:$A984, FirstRowPercents!H$2:H984)</f>
        <v>0.568627451</v>
      </c>
      <c r="H119" s="21">
        <f>LOOKUP($A119, FirstRowPercents!$A$2:$A984, FirstRowPercents!I$2:I984)</f>
        <v>0.5294117647</v>
      </c>
      <c r="I119" s="21">
        <f>LOOKUP($A119, FirstRowPercents!$A$2:$A984, FirstRowPercents!J$2:J984)</f>
        <v>0.7692307692</v>
      </c>
      <c r="J119" s="21">
        <f>LOOKUP($A119, FirstRowPercents!$A$2:$A984, FirstRowPercents!K$2:K984)</f>
        <v>0.5</v>
      </c>
      <c r="K119" s="21" t="str">
        <f>LOOKUP($A119, FirstRowPercents!$A$2:$A984, FirstRowPercents!L$2:L984)</f>
        <v>ND</v>
      </c>
      <c r="L119" s="21" t="str">
        <f>LOOKUP($A119, FirstRowPercents!$A$2:$A984, FirstRowPercents!M$2:M984)</f>
        <v>ND</v>
      </c>
      <c r="M119" s="21" t="str">
        <f>LOOKUP($A119, FirstRowPercents!$A$2:$A984, FirstRowPercents!N$2:N984)</f>
        <v>ND</v>
      </c>
      <c r="N119" s="124"/>
      <c r="O119" s="145">
        <f>LOOKUP($A119, FirstRowCounts!$A$2:$A984, FirstRowCounts!B$2:B984)</f>
        <v>394</v>
      </c>
      <c r="P119" s="23">
        <f>LOOKUP($A119, FirstRowTsumo!$A$2:$A984, FirstRowTsumo!B$2:B984) / LOOKUP($A119, FirstRowCounts!$A$2:$A984, FirstRowCounts!B$2:B984)</f>
        <v>0.4086294416</v>
      </c>
      <c r="Q119" s="5"/>
    </row>
    <row r="120">
      <c r="A120" s="18" t="s">
        <v>91</v>
      </c>
      <c r="B120" s="19">
        <v>10.0</v>
      </c>
      <c r="C120" s="123">
        <f>LOOKUP($A120, FirstRowPercents!$A$2:$A984, FirstRowPercents!B$2:B984)</f>
        <v>0.714953271</v>
      </c>
      <c r="D120" s="21">
        <f>LOOKUP($A120, FirstRowPercents!$A$2:$A984, FirstRowPercents!E$2:E984)</f>
        <v>0.7810218978</v>
      </c>
      <c r="E120" s="21">
        <f>LOOKUP($A120, FirstRowPercents!$A$2:$A984, FirstRowPercents!F$2:F984)</f>
        <v>0.7216494845</v>
      </c>
      <c r="F120" s="21">
        <f>LOOKUP($A120, FirstRowPercents!$A$2:$A984, FirstRowPercents!G$2:G984)</f>
        <v>0.7142857143</v>
      </c>
      <c r="G120" s="21">
        <f>LOOKUP($A120, FirstRowPercents!$A$2:$A984, FirstRowPercents!H$2:H984)</f>
        <v>0.6842105263</v>
      </c>
      <c r="H120" s="21">
        <f>LOOKUP($A120, FirstRowPercents!$A$2:$A984, FirstRowPercents!I$2:I984)</f>
        <v>0.625</v>
      </c>
      <c r="I120" s="21">
        <f>LOOKUP($A120, FirstRowPercents!$A$2:$A984, FirstRowPercents!J$2:J984)</f>
        <v>0.4444444444</v>
      </c>
      <c r="J120" s="21">
        <f>LOOKUP($A120, FirstRowPercents!$A$2:$A984, FirstRowPercents!K$2:K984)</f>
        <v>0.6666666667</v>
      </c>
      <c r="K120" s="21" t="str">
        <f>LOOKUP($A120, FirstRowPercents!$A$2:$A984, FirstRowPercents!L$2:L984)</f>
        <v>ND</v>
      </c>
      <c r="L120" s="21" t="str">
        <f>LOOKUP($A120, FirstRowPercents!$A$2:$A984, FirstRowPercents!M$2:M984)</f>
        <v>ND</v>
      </c>
      <c r="M120" s="21" t="str">
        <f>LOOKUP($A120, FirstRowPercents!$A$2:$A984, FirstRowPercents!N$2:N984)</f>
        <v>ND</v>
      </c>
      <c r="N120" s="124"/>
      <c r="O120" s="145">
        <f>LOOKUP($A120, FirstRowCounts!$A$2:$A984, FirstRowCounts!B$2:B984)</f>
        <v>428</v>
      </c>
      <c r="P120" s="23">
        <f>LOOKUP($A120, FirstRowTsumo!$A$2:$A984, FirstRowTsumo!B$2:B984) / LOOKUP($A120, FirstRowCounts!$A$2:$A984, FirstRowCounts!B$2:B984)</f>
        <v>0.4322429907</v>
      </c>
      <c r="Q120" s="5"/>
    </row>
    <row r="121">
      <c r="A121" s="18" t="s">
        <v>90</v>
      </c>
      <c r="B121" s="19">
        <v>10.0</v>
      </c>
      <c r="C121" s="121">
        <f>LOOKUP($A121, FirstRowPercents!$A$2:$A984, FirstRowPercents!B$2:B984)</f>
        <v>0.7285714286</v>
      </c>
      <c r="D121" s="21">
        <f>LOOKUP($A121, FirstRowPercents!$A$2:$A984, FirstRowPercents!E$2:E984)</f>
        <v>0.8558558559</v>
      </c>
      <c r="E121" s="21">
        <f>LOOKUP($A121, FirstRowPercents!$A$2:$A984, FirstRowPercents!F$2:F984)</f>
        <v>0.7816091954</v>
      </c>
      <c r="F121" s="21">
        <f>LOOKUP($A121, FirstRowPercents!$A$2:$A984, FirstRowPercents!G$2:G984)</f>
        <v>0.7179487179</v>
      </c>
      <c r="G121" s="21">
        <f>LOOKUP($A121, FirstRowPercents!$A$2:$A984, FirstRowPercents!H$2:H984)</f>
        <v>0.6495726496</v>
      </c>
      <c r="H121" s="21">
        <f>LOOKUP($A121, FirstRowPercents!$A$2:$A984, FirstRowPercents!I$2:I984)</f>
        <v>0.5681818182</v>
      </c>
      <c r="I121" s="21">
        <f>LOOKUP($A121, FirstRowPercents!$A$2:$A984, FirstRowPercents!J$2:J984)</f>
        <v>0.7058823529</v>
      </c>
      <c r="J121" s="21">
        <f>LOOKUP($A121, FirstRowPercents!$A$2:$A984, FirstRowPercents!K$2:K984)</f>
        <v>0.4</v>
      </c>
      <c r="K121" s="21" t="str">
        <f>LOOKUP($A121, FirstRowPercents!$A$2:$A984, FirstRowPercents!L$2:L984)</f>
        <v>ND</v>
      </c>
      <c r="L121" s="21" t="str">
        <f>LOOKUP($A121, FirstRowPercents!$A$2:$A984, FirstRowPercents!M$2:M984)</f>
        <v>ND</v>
      </c>
      <c r="M121" s="21" t="str">
        <f>LOOKUP($A121, FirstRowPercents!$A$2:$A984, FirstRowPercents!N$2:N984)</f>
        <v>ND</v>
      </c>
      <c r="N121" s="124"/>
      <c r="O121" s="145">
        <f>LOOKUP($A121, FirstRowCounts!$A$2:$A984, FirstRowCounts!B$2:B984)</f>
        <v>420</v>
      </c>
      <c r="P121" s="23">
        <f>LOOKUP($A121, FirstRowTsumo!$A$2:$A984, FirstRowTsumo!B$2:B984) / LOOKUP($A121, FirstRowCounts!$A$2:$A984, FirstRowCounts!B$2:B984)</f>
        <v>0.4142857143</v>
      </c>
      <c r="Q121" s="5"/>
    </row>
    <row r="122">
      <c r="A122" s="18" t="s">
        <v>79</v>
      </c>
      <c r="B122" s="70">
        <v>7.0</v>
      </c>
      <c r="C122" s="147">
        <f>LOOKUP($A122, FirstRowPercents!$A$2:$A984, FirstRowPercents!B$2:B984)</f>
        <v>0.6098347441</v>
      </c>
      <c r="D122" s="75">
        <f>LOOKUP($A122, FirstRowPercents!$A$2:$A984, FirstRowPercents!D$2:D984)</f>
        <v>0.6983669549</v>
      </c>
      <c r="E122" s="21">
        <f>LOOKUP($A122, FirstRowPercents!$A$2:$A984, FirstRowPercents!E$2:E984)</f>
        <v>0.6260387812</v>
      </c>
      <c r="F122" s="21">
        <f>LOOKUP($A122, FirstRowPercents!$A$2:$A984, FirstRowPercents!F$2:F984)</f>
        <v>0.593220339</v>
      </c>
      <c r="G122" s="21">
        <f>LOOKUP($A122, FirstRowPercents!$A$2:$A984, FirstRowPercents!G$2:G984)</f>
        <v>0.5228539576</v>
      </c>
      <c r="H122" s="21">
        <f>LOOKUP($A122, FirstRowPercents!$A$2:$A984, FirstRowPercents!H$2:H984)</f>
        <v>0.4649122807</v>
      </c>
      <c r="I122" s="21">
        <f>LOOKUP($A122, FirstRowPercents!$A$2:$A984, FirstRowPercents!I$2:I984)</f>
        <v>0.375</v>
      </c>
      <c r="J122" s="21">
        <f>LOOKUP($A122, FirstRowPercents!$A$2:$A984, FirstRowPercents!J$2:J984)</f>
        <v>0</v>
      </c>
      <c r="K122" s="50"/>
      <c r="L122" s="51"/>
      <c r="M122" s="51"/>
      <c r="N122" s="55"/>
      <c r="O122" s="83">
        <f>LOOKUP($A122, FirstRowCounts!$A$2:$A984, FirstRowCounts!B$2:B984)</f>
        <v>2481</v>
      </c>
      <c r="P122" s="23">
        <f>LOOKUP($A122, FirstRowTsumo!$A$2:$A984, FirstRowTsumo!B$2:B984) / LOOKUP($A122, FirstRowCounts!$A$2:$A984, FirstRowCounts!B$2:B984)</f>
        <v>0.3244659412</v>
      </c>
      <c r="Q122" s="5"/>
    </row>
    <row r="123">
      <c r="A123" s="120" t="s">
        <v>119</v>
      </c>
      <c r="B123" s="26" t="s">
        <v>8</v>
      </c>
      <c r="C123" s="27" t="s">
        <v>3</v>
      </c>
      <c r="D123" s="28">
        <v>0.0</v>
      </c>
      <c r="E123" s="28">
        <v>1.0</v>
      </c>
      <c r="F123" s="28">
        <v>2.0</v>
      </c>
      <c r="G123" s="28">
        <v>3.0</v>
      </c>
      <c r="H123" s="28">
        <v>4.0</v>
      </c>
      <c r="I123" s="28">
        <v>5.0</v>
      </c>
      <c r="J123" s="28">
        <v>6.0</v>
      </c>
      <c r="K123" s="28">
        <v>7.0</v>
      </c>
      <c r="L123" s="28">
        <v>8.0</v>
      </c>
      <c r="M123" s="116">
        <v>9.0</v>
      </c>
      <c r="N123" s="116">
        <v>10.0</v>
      </c>
      <c r="O123" s="30" t="s">
        <v>9</v>
      </c>
      <c r="P123" s="17" t="s">
        <v>10</v>
      </c>
      <c r="Q123" s="5" t="s">
        <v>120</v>
      </c>
    </row>
    <row r="124">
      <c r="A124" s="18" t="s">
        <v>71</v>
      </c>
      <c r="B124" s="70">
        <v>11.0</v>
      </c>
      <c r="C124" s="148">
        <f>LOOKUP($A124, FirstRowPercents!$A$2:$A984, FirstRowPercents!B$2:B984)</f>
        <v>0.8293135436</v>
      </c>
      <c r="D124" s="75">
        <f>LOOKUP($A124, FirstRowPercents!$A$2:$A984, FirstRowPercents!D$2:D984)</f>
        <v>0.8697478992</v>
      </c>
      <c r="E124" s="75">
        <f>LOOKUP($A124, FirstRowPercents!$A$2:$A984, FirstRowPercents!E$2:E984)</f>
        <v>0.850129199</v>
      </c>
      <c r="F124" s="21">
        <f>LOOKUP($A124, FirstRowPercents!$A$2:$A984, FirstRowPercents!F$2:F984)</f>
        <v>0.8078291815</v>
      </c>
      <c r="G124" s="21">
        <f>LOOKUP($A124, FirstRowPercents!$A$2:$A984, FirstRowPercents!G$2:G984)</f>
        <v>0.775</v>
      </c>
      <c r="H124" s="21">
        <f>LOOKUP($A124, FirstRowPercents!$A$2:$A984, FirstRowPercents!H$2:H984)</f>
        <v>0.7209302326</v>
      </c>
      <c r="I124" s="21">
        <f>LOOKUP($A124, FirstRowPercents!$A$2:$A984, FirstRowPercents!I$2:I984)</f>
        <v>0.875</v>
      </c>
      <c r="J124" s="21">
        <f>LOOKUP($A124, FirstRowPercents!$A$2:$A984, FirstRowPercents!J$2:J984)</f>
        <v>0</v>
      </c>
      <c r="K124" s="21" t="str">
        <f>LOOKUP($A124, FirstRowPercents!$A$2:$A984, FirstRowPercents!K$2:K984)</f>
        <v>ND</v>
      </c>
      <c r="L124" s="21" t="str">
        <f>LOOKUP($A124, FirstRowPercents!$A$2:$A984, FirstRowPercents!L$2:L984)</f>
        <v>ND</v>
      </c>
      <c r="M124" s="21" t="str">
        <f>LOOKUP($A124, FirstRowPercents!$A$2:$A984, FirstRowPercents!M$2:M984)</f>
        <v>ND</v>
      </c>
      <c r="N124" s="21" t="str">
        <f>LOOKUP($A124, FirstRowPercents!$A$2:$A984, FirstRowPercents!N$2:N984)</f>
        <v>ND</v>
      </c>
      <c r="O124" s="83">
        <f>LOOKUP($A124, FirstRowCounts!$A$2:$A984, FirstRowCounts!B$2:B984)</f>
        <v>1078</v>
      </c>
      <c r="P124" s="23">
        <f>LOOKUP($A124, FirstRowTsumo!$A$2:$A984, FirstRowTsumo!B$2:B984) / LOOKUP($A124, FirstRowCounts!$A$2:$A984, FirstRowCounts!B$2:B984)</f>
        <v>0.4471243043</v>
      </c>
      <c r="Q124" s="5"/>
    </row>
    <row r="125">
      <c r="A125" s="18" t="s">
        <v>70</v>
      </c>
      <c r="B125" s="70">
        <v>11.0</v>
      </c>
      <c r="C125" s="149">
        <f>LOOKUP($A125, FirstRowPercents!$A$2:$A984, FirstRowPercents!B$2:B984)</f>
        <v>0.78125</v>
      </c>
      <c r="D125" s="75">
        <f>LOOKUP($A125, FirstRowPercents!$A$2:$A984, FirstRowPercents!D$2:D984)</f>
        <v>0.825203252</v>
      </c>
      <c r="E125" s="75">
        <f>LOOKUP($A125, FirstRowPercents!$A$2:$A984, FirstRowPercents!E$2:E984)</f>
        <v>0.7923076923</v>
      </c>
      <c r="F125" s="21">
        <f>LOOKUP($A125, FirstRowPercents!$A$2:$A984, FirstRowPercents!F$2:F984)</f>
        <v>0.7662337662</v>
      </c>
      <c r="G125" s="21">
        <f>LOOKUP($A125, FirstRowPercents!$A$2:$A984, FirstRowPercents!G$2:G984)</f>
        <v>0.6964285714</v>
      </c>
      <c r="H125" s="21">
        <f>LOOKUP($A125, FirstRowPercents!$A$2:$A984, FirstRowPercents!H$2:H984)</f>
        <v>0.6585365854</v>
      </c>
      <c r="I125" s="21">
        <f>LOOKUP($A125, FirstRowPercents!$A$2:$A984, FirstRowPercents!I$2:I984)</f>
        <v>0.5</v>
      </c>
      <c r="J125" s="21">
        <f>LOOKUP($A125, FirstRowPercents!$A$2:$A984, FirstRowPercents!J$2:J984)</f>
        <v>1</v>
      </c>
      <c r="K125" s="21">
        <f>LOOKUP($A125, FirstRowPercents!$A$2:$A984, FirstRowPercents!K$2:K984)</f>
        <v>0</v>
      </c>
      <c r="L125" s="21" t="str">
        <f>LOOKUP($A125, FirstRowPercents!$A$2:$A984, FirstRowPercents!L$2:L984)</f>
        <v>ND</v>
      </c>
      <c r="M125" s="21" t="str">
        <f>LOOKUP($A125, FirstRowPercents!$A$2:$A984, FirstRowPercents!M$2:M984)</f>
        <v>ND</v>
      </c>
      <c r="N125" s="21" t="str">
        <f>LOOKUP($A125, FirstRowPercents!$A$2:$A984, FirstRowPercents!N$2:N984)</f>
        <v>ND</v>
      </c>
      <c r="O125" s="83">
        <f>LOOKUP($A125, FirstRowCounts!$A$2:$A984, FirstRowCounts!B$2:B984)</f>
        <v>1408</v>
      </c>
      <c r="P125" s="23">
        <f>LOOKUP($A125, FirstRowTsumo!$A$2:$A984, FirstRowTsumo!B$2:B984) / LOOKUP($A125, FirstRowCounts!$A$2:$A984, FirstRowCounts!B$2:B984)</f>
        <v>0.4524147727</v>
      </c>
      <c r="Q125" s="5"/>
    </row>
    <row r="126">
      <c r="A126" s="18" t="s">
        <v>69</v>
      </c>
      <c r="B126" s="70">
        <v>11.0</v>
      </c>
      <c r="C126" s="150">
        <f>LOOKUP($A126, FirstRowPercents!$A$2:$A984, FirstRowPercents!B$2:B984)</f>
        <v>0.7729124236</v>
      </c>
      <c r="D126" s="75">
        <f>LOOKUP($A126, FirstRowPercents!$A$2:$A984, FirstRowPercents!D$2:D984)</f>
        <v>0.8024193548</v>
      </c>
      <c r="E126" s="75">
        <f>LOOKUP($A126, FirstRowPercents!$A$2:$A984, FirstRowPercents!E$2:E984)</f>
        <v>0.7420634921</v>
      </c>
      <c r="F126" s="21">
        <f>LOOKUP($A126, FirstRowPercents!$A$2:$A984, FirstRowPercents!F$2:F984)</f>
        <v>0.7658227848</v>
      </c>
      <c r="G126" s="21">
        <f>LOOKUP($A126, FirstRowPercents!$A$2:$A984, FirstRowPercents!G$2:G984)</f>
        <v>0.7272727273</v>
      </c>
      <c r="H126" s="21">
        <f>LOOKUP($A126, FirstRowPercents!$A$2:$A984, FirstRowPercents!H$2:H984)</f>
        <v>0.7142857143</v>
      </c>
      <c r="I126" s="21">
        <f>LOOKUP($A126, FirstRowPercents!$A$2:$A984, FirstRowPercents!I$2:I984)</f>
        <v>0.4285714286</v>
      </c>
      <c r="J126" s="21" t="str">
        <f>LOOKUP($A126, FirstRowPercents!$A$2:$A984, FirstRowPercents!J$2:J984)</f>
        <v>ND</v>
      </c>
      <c r="K126" s="21" t="str">
        <f>LOOKUP($A126, FirstRowPercents!$A$2:$A984, FirstRowPercents!K$2:K984)</f>
        <v>ND</v>
      </c>
      <c r="L126" s="21" t="str">
        <f>LOOKUP($A126, FirstRowPercents!$A$2:$A984, FirstRowPercents!L$2:L984)</f>
        <v>ND</v>
      </c>
      <c r="M126" s="21" t="str">
        <f>LOOKUP($A126, FirstRowPercents!$A$2:$A984, FirstRowPercents!M$2:M984)</f>
        <v>ND</v>
      </c>
      <c r="N126" s="21" t="str">
        <f>LOOKUP($A126, FirstRowPercents!$A$2:$A984, FirstRowPercents!N$2:N984)</f>
        <v>ND</v>
      </c>
      <c r="O126" s="83">
        <f>LOOKUP($A126, FirstRowCounts!$A$2:$A984, FirstRowCounts!B$2:B984)</f>
        <v>982</v>
      </c>
      <c r="P126" s="23">
        <f>LOOKUP($A126, FirstRowTsumo!$A$2:$A984, FirstRowTsumo!B$2:B984) / LOOKUP($A126, FirstRowCounts!$A$2:$A984, FirstRowCounts!B$2:B984)</f>
        <v>0.4633401222</v>
      </c>
      <c r="Q126" s="5"/>
    </row>
    <row r="127">
      <c r="A127" s="18" t="s">
        <v>68</v>
      </c>
      <c r="B127" s="70">
        <v>11.0</v>
      </c>
      <c r="C127" s="151">
        <f>LOOKUP($A127, FirstRowPercents!$A$2:$A984, FirstRowPercents!B$2:B984)</f>
        <v>0.7704797048</v>
      </c>
      <c r="D127" s="75">
        <f>LOOKUP($A127, FirstRowPercents!$A$2:$A984, FirstRowPercents!D$2:D984)</f>
        <v>0.7889087657</v>
      </c>
      <c r="E127" s="75">
        <f>LOOKUP($A127, FirstRowPercents!$A$2:$A984, FirstRowPercents!E$2:E984)</f>
        <v>0.7873831776</v>
      </c>
      <c r="F127" s="21">
        <f>LOOKUP($A127, FirstRowPercents!$A$2:$A984, FirstRowPercents!F$2:F984)</f>
        <v>0.7165991903</v>
      </c>
      <c r="G127" s="21">
        <f>LOOKUP($A127, FirstRowPercents!$A$2:$A984, FirstRowPercents!G$2:G984)</f>
        <v>0.7333333333</v>
      </c>
      <c r="H127" s="21">
        <f>LOOKUP($A127, FirstRowPercents!$A$2:$A984, FirstRowPercents!H$2:H984)</f>
        <v>0.8095238095</v>
      </c>
      <c r="I127" s="21">
        <f>LOOKUP($A127, FirstRowPercents!$A$2:$A984, FirstRowPercents!I$2:I984)</f>
        <v>0.625</v>
      </c>
      <c r="J127" s="21">
        <f>LOOKUP($A127, FirstRowPercents!$A$2:$A984, FirstRowPercents!J$2:J984)</f>
        <v>0.5</v>
      </c>
      <c r="K127" s="21" t="str">
        <f>LOOKUP($A127, FirstRowPercents!$A$2:$A984, FirstRowPercents!K$2:K984)</f>
        <v>ND</v>
      </c>
      <c r="L127" s="21" t="str">
        <f>LOOKUP($A127, FirstRowPercents!$A$2:$A984, FirstRowPercents!L$2:L984)</f>
        <v>ND</v>
      </c>
      <c r="M127" s="21" t="str">
        <f>LOOKUP($A127, FirstRowPercents!$A$2:$A984, FirstRowPercents!M$2:M984)</f>
        <v>ND</v>
      </c>
      <c r="N127" s="21" t="str">
        <f>LOOKUP($A127, FirstRowPercents!$A$2:$A984, FirstRowPercents!N$2:N984)</f>
        <v>ND</v>
      </c>
      <c r="O127" s="83">
        <f>LOOKUP($A127, FirstRowCounts!$A$2:$A984, FirstRowCounts!B$2:B984)</f>
        <v>1355</v>
      </c>
      <c r="P127" s="23">
        <f>LOOKUP($A127, FirstRowTsumo!$A$2:$A984, FirstRowTsumo!B$2:B984) / LOOKUP($A127, FirstRowCounts!$A$2:$A984, FirstRowCounts!B$2:B984)</f>
        <v>0.4767527675</v>
      </c>
      <c r="Q127" s="5"/>
    </row>
    <row r="128">
      <c r="A128" s="18" t="s">
        <v>67</v>
      </c>
      <c r="B128" s="70">
        <v>11.0</v>
      </c>
      <c r="C128" s="152">
        <f>LOOKUP($A128, FirstRowPercents!$A$2:$A984, FirstRowPercents!B$2:B984)</f>
        <v>0.7877145438</v>
      </c>
      <c r="D128" s="75">
        <f>LOOKUP($A128, FirstRowPercents!$A$2:$A984, FirstRowPercents!D$2:D984)</f>
        <v>0.7978021978</v>
      </c>
      <c r="E128" s="75">
        <f>LOOKUP($A128, FirstRowPercents!$A$2:$A984, FirstRowPercents!E$2:E984)</f>
        <v>0.7832369942</v>
      </c>
      <c r="F128" s="21">
        <f>LOOKUP($A128, FirstRowPercents!$A$2:$A984, FirstRowPercents!F$2:F984)</f>
        <v>0.78</v>
      </c>
      <c r="G128" s="21">
        <f>LOOKUP($A128, FirstRowPercents!$A$2:$A984, FirstRowPercents!G$2:G984)</f>
        <v>0.7972972973</v>
      </c>
      <c r="H128" s="21">
        <f>LOOKUP($A128, FirstRowPercents!$A$2:$A984, FirstRowPercents!H$2:H984)</f>
        <v>0.8</v>
      </c>
      <c r="I128" s="21">
        <f>LOOKUP($A128, FirstRowPercents!$A$2:$A984, FirstRowPercents!I$2:I984)</f>
        <v>0.3333333333</v>
      </c>
      <c r="J128" s="21">
        <f>LOOKUP($A128, FirstRowPercents!$A$2:$A984, FirstRowPercents!J$2:J984)</f>
        <v>1</v>
      </c>
      <c r="K128" s="21" t="str">
        <f>LOOKUP($A128, FirstRowPercents!$A$2:$A984, FirstRowPercents!K$2:K984)</f>
        <v>ND</v>
      </c>
      <c r="L128" s="21" t="str">
        <f>LOOKUP($A128, FirstRowPercents!$A$2:$A984, FirstRowPercents!L$2:L984)</f>
        <v>ND</v>
      </c>
      <c r="M128" s="21" t="str">
        <f>LOOKUP($A128, FirstRowPercents!$A$2:$A984, FirstRowPercents!M$2:M984)</f>
        <v>ND</v>
      </c>
      <c r="N128" s="21" t="str">
        <f>LOOKUP($A128, FirstRowPercents!$A$2:$A984, FirstRowPercents!N$2:N984)</f>
        <v>ND</v>
      </c>
      <c r="O128" s="83">
        <f>LOOKUP($A128, FirstRowCounts!$A$2:$A984, FirstRowCounts!B$2:B984)</f>
        <v>1107</v>
      </c>
      <c r="P128" s="23">
        <f>LOOKUP($A128, FirstRowTsumo!$A$2:$A984, FirstRowTsumo!B$2:B984) / LOOKUP($A128, FirstRowCounts!$A$2:$A984, FirstRowCounts!B$2:B984)</f>
        <v>0.4652213189</v>
      </c>
      <c r="Q128" s="5"/>
    </row>
    <row r="129">
      <c r="A129" s="18" t="s">
        <v>66</v>
      </c>
      <c r="B129" s="70">
        <v>11.0</v>
      </c>
      <c r="C129" s="141">
        <f>LOOKUP($A129, FirstRowPercents!$A$2:$A984, FirstRowPercents!B$2:B984)</f>
        <v>0.8060836502</v>
      </c>
      <c r="D129" s="75">
        <f>LOOKUP($A129, FirstRowPercents!$A$2:$A984, FirstRowPercents!D$2:D984)</f>
        <v>0.8698224852</v>
      </c>
      <c r="E129" s="75">
        <f>LOOKUP($A129, FirstRowPercents!$A$2:$A984, FirstRowPercents!E$2:E984)</f>
        <v>0.8065268065</v>
      </c>
      <c r="F129" s="21">
        <f>LOOKUP($A129, FirstRowPercents!$A$2:$A984, FirstRowPercents!F$2:F984)</f>
        <v>0.7907692308</v>
      </c>
      <c r="G129" s="21">
        <f>LOOKUP($A129, FirstRowPercents!$A$2:$A984, FirstRowPercents!G$2:G984)</f>
        <v>0.7622377622</v>
      </c>
      <c r="H129" s="21">
        <f>LOOKUP($A129, FirstRowPercents!$A$2:$A984, FirstRowPercents!H$2:H984)</f>
        <v>0.7142857143</v>
      </c>
      <c r="I129" s="21">
        <f>LOOKUP($A129, FirstRowPercents!$A$2:$A984, FirstRowPercents!I$2:I984)</f>
        <v>0.6666666667</v>
      </c>
      <c r="J129" s="21">
        <f>LOOKUP($A129, FirstRowPercents!$A$2:$A984, FirstRowPercents!J$2:J984)</f>
        <v>0</v>
      </c>
      <c r="K129" s="21" t="str">
        <f>LOOKUP($A129, FirstRowPercents!$A$2:$A984, FirstRowPercents!K$2:K984)</f>
        <v>ND</v>
      </c>
      <c r="L129" s="21">
        <f>LOOKUP($A129, FirstRowPercents!$A$2:$A984, FirstRowPercents!L$2:L984)</f>
        <v>0</v>
      </c>
      <c r="M129" s="21" t="str">
        <f>LOOKUP($A129, FirstRowPercents!$A$2:$A984, FirstRowPercents!M$2:M984)</f>
        <v>ND</v>
      </c>
      <c r="N129" s="21" t="str">
        <f>LOOKUP($A129, FirstRowPercents!$A$2:$A984, FirstRowPercents!N$2:N984)</f>
        <v>ND</v>
      </c>
      <c r="O129" s="83">
        <f>LOOKUP($A129, FirstRowCounts!$A$2:$A984, FirstRowCounts!B$2:B984)</f>
        <v>1315</v>
      </c>
      <c r="P129" s="23">
        <f>LOOKUP($A129, FirstRowTsumo!$A$2:$A984, FirstRowTsumo!B$2:B984) / LOOKUP($A129, FirstRowCounts!$A$2:$A984, FirstRowCounts!B$2:B984)</f>
        <v>0.4136882129</v>
      </c>
      <c r="Q129" s="5"/>
    </row>
    <row r="130">
      <c r="A130" s="18" t="s">
        <v>65</v>
      </c>
      <c r="B130" s="70">
        <v>7.0</v>
      </c>
      <c r="C130" s="153">
        <f>LOOKUP($A130, FirstRowPercents!$A$2:$A984, FirstRowPercents!B$2:B984)</f>
        <v>0.655450237</v>
      </c>
      <c r="D130" s="75">
        <f>LOOKUP($A130, FirstRowPercents!$A$2:$A984, FirstRowPercents!D$2:D984)</f>
        <v>0.7355371901</v>
      </c>
      <c r="E130" s="75">
        <f>LOOKUP($A130, FirstRowPercents!$A$2:$A984, FirstRowPercents!E$2:E984)</f>
        <v>0.6666666667</v>
      </c>
      <c r="F130" s="21">
        <f>LOOKUP($A130, FirstRowPercents!$A$2:$A984, FirstRowPercents!F$2:F984)</f>
        <v>0.6417112299</v>
      </c>
      <c r="G130" s="21">
        <f>LOOKUP($A130, FirstRowPercents!$A$2:$A984, FirstRowPercents!G$2:G984)</f>
        <v>0.5869252874</v>
      </c>
      <c r="H130" s="21">
        <f>LOOKUP($A130, FirstRowPercents!$A$2:$A984, FirstRowPercents!H$2:H984)</f>
        <v>0.5059760956</v>
      </c>
      <c r="I130" s="21">
        <f>LOOKUP($A130, FirstRowPercents!$A$2:$A984, FirstRowPercents!I$2:I984)</f>
        <v>0.6363636364</v>
      </c>
      <c r="J130" s="21">
        <f>LOOKUP($A130, FirstRowPercents!$A$2:$A984, FirstRowPercents!J$2:J984)</f>
        <v>1</v>
      </c>
      <c r="K130" s="137"/>
      <c r="L130" s="138"/>
      <c r="M130" s="138"/>
      <c r="N130" s="139"/>
      <c r="O130" s="83">
        <f>LOOKUP($A130, FirstRowCounts!$A$2:$A984, FirstRowCounts!B$2:B984)</f>
        <v>4220</v>
      </c>
      <c r="P130" s="23">
        <f>LOOKUP($A130, FirstRowTsumo!$A$2:$A984, FirstRowTsumo!B$2:B984) / LOOKUP($A130, FirstRowCounts!$A$2:$A984, FirstRowCounts!B$2:B984)</f>
        <v>0.3023696682</v>
      </c>
      <c r="Q130" s="5"/>
    </row>
    <row r="131">
      <c r="A131" s="18" t="s">
        <v>63</v>
      </c>
      <c r="B131" s="70">
        <v>11.0</v>
      </c>
      <c r="C131" s="84">
        <f>LOOKUP($A131, FirstRowPercents!$A$2:$A984, FirstRowPercents!B$2:B984)</f>
        <v>0.832195122</v>
      </c>
      <c r="D131" s="75">
        <f>LOOKUP($A131, FirstRowPercents!$A$2:$A984, FirstRowPercents!D$2:D984)</f>
        <v>0.875</v>
      </c>
      <c r="E131" s="75">
        <f>LOOKUP($A131, FirstRowPercents!$A$2:$A984, FirstRowPercents!E$2:E984)</f>
        <v>0.8408488064</v>
      </c>
      <c r="F131" s="21">
        <f>LOOKUP($A131, FirstRowPercents!$A$2:$A984, FirstRowPercents!F$2:F984)</f>
        <v>0.8007662835</v>
      </c>
      <c r="G131" s="21">
        <f>LOOKUP($A131, FirstRowPercents!$A$2:$A984, FirstRowPercents!G$2:G984)</f>
        <v>0.8333333333</v>
      </c>
      <c r="H131" s="21">
        <f>LOOKUP($A131, FirstRowPercents!$A$2:$A984, FirstRowPercents!H$2:H984)</f>
        <v>0.7878787879</v>
      </c>
      <c r="I131" s="21">
        <f>LOOKUP($A131, FirstRowPercents!$A$2:$A984, FirstRowPercents!I$2:I984)</f>
        <v>0.5</v>
      </c>
      <c r="J131" s="21">
        <f>LOOKUP($A131, FirstRowPercents!$A$2:$A984, FirstRowPercents!J$2:J984)</f>
        <v>1</v>
      </c>
      <c r="K131" s="21" t="str">
        <f>LOOKUP($A131, FirstRowPercents!$A$2:$A984, FirstRowPercents!K$2:K984)</f>
        <v>ND</v>
      </c>
      <c r="L131" s="21" t="str">
        <f>LOOKUP($A131, FirstRowPercents!$A$2:$A984, FirstRowPercents!L$2:L984)</f>
        <v>ND</v>
      </c>
      <c r="M131" s="21" t="str">
        <f>LOOKUP($A131, FirstRowPercents!$A$2:$A984, FirstRowPercents!M$2:M984)</f>
        <v>ND</v>
      </c>
      <c r="N131" s="21" t="str">
        <f>LOOKUP($A131, FirstRowPercents!$A$2:$A984, FirstRowPercents!N$2:N984)</f>
        <v>ND</v>
      </c>
      <c r="O131" s="83">
        <f>LOOKUP($A131, FirstRowCounts!$A$2:$A984, FirstRowCounts!B$2:B984)</f>
        <v>1025</v>
      </c>
      <c r="P131" s="23">
        <f>LOOKUP($A131, FirstRowTsumo!$A$2:$A984, FirstRowTsumo!B$2:B984) / LOOKUP($A131, FirstRowCounts!$A$2:$A984, FirstRowCounts!B$2:B984)</f>
        <v>0.3990243902</v>
      </c>
      <c r="Q131" s="5"/>
    </row>
    <row r="132">
      <c r="A132" s="18" t="s">
        <v>62</v>
      </c>
      <c r="B132" s="70">
        <v>11.0</v>
      </c>
      <c r="C132" s="53">
        <f>LOOKUP($A132, FirstRowPercents!$A$2:$A984, FirstRowPercents!B$2:B984)</f>
        <v>0.7814327485</v>
      </c>
      <c r="D132" s="75">
        <f>LOOKUP($A132, FirstRowPercents!$A$2:$A984, FirstRowPercents!D$2:D984)</f>
        <v>0.842209073</v>
      </c>
      <c r="E132" s="75">
        <f>LOOKUP($A132, FirstRowPercents!$A$2:$A984, FirstRowPercents!E$2:E984)</f>
        <v>0.7981651376</v>
      </c>
      <c r="F132" s="21">
        <f>LOOKUP($A132, FirstRowPercents!$A$2:$A984, FirstRowPercents!F$2:F984)</f>
        <v>0.7258064516</v>
      </c>
      <c r="G132" s="21">
        <f>LOOKUP($A132, FirstRowPercents!$A$2:$A984, FirstRowPercents!G$2:G984)</f>
        <v>0.7483870968</v>
      </c>
      <c r="H132" s="21">
        <f>LOOKUP($A132, FirstRowPercents!$A$2:$A984, FirstRowPercents!H$2:H984)</f>
        <v>0.5614035088</v>
      </c>
      <c r="I132" s="21">
        <f>LOOKUP($A132, FirstRowPercents!$A$2:$A984, FirstRowPercents!I$2:I984)</f>
        <v>0.6</v>
      </c>
      <c r="J132" s="21">
        <f>LOOKUP($A132, FirstRowPercents!$A$2:$A984, FirstRowPercents!J$2:J984)</f>
        <v>1</v>
      </c>
      <c r="K132" s="21">
        <f>LOOKUP($A132, FirstRowPercents!$A$2:$A984, FirstRowPercents!K$2:K984)</f>
        <v>1</v>
      </c>
      <c r="L132" s="21" t="str">
        <f>LOOKUP($A132, FirstRowPercents!$A$2:$A984, FirstRowPercents!L$2:L984)</f>
        <v>ND</v>
      </c>
      <c r="M132" s="21" t="str">
        <f>LOOKUP($A132, FirstRowPercents!$A$2:$A984, FirstRowPercents!M$2:M984)</f>
        <v>ND</v>
      </c>
      <c r="N132" s="21" t="str">
        <f>LOOKUP($A132, FirstRowPercents!$A$2:$A984, FirstRowPercents!N$2:N984)</f>
        <v>ND</v>
      </c>
      <c r="O132" s="83">
        <f>LOOKUP($A132, FirstRowCounts!$A$2:$A984, FirstRowCounts!B$2:B984)</f>
        <v>1368</v>
      </c>
      <c r="P132" s="23">
        <f>LOOKUP($A132, FirstRowTsumo!$A$2:$A984, FirstRowTsumo!B$2:B984) / LOOKUP($A132, FirstRowCounts!$A$2:$A984, FirstRowCounts!B$2:B984)</f>
        <v>0.4480994152</v>
      </c>
      <c r="Q132" s="5"/>
    </row>
    <row r="133">
      <c r="A133" s="18" t="s">
        <v>61</v>
      </c>
      <c r="B133" s="70">
        <v>11.0</v>
      </c>
      <c r="C133" s="154">
        <f>LOOKUP($A133, FirstRowPercents!$A$2:$A984, FirstRowPercents!B$2:B984)</f>
        <v>0.7901828681</v>
      </c>
      <c r="D133" s="75">
        <f>LOOKUP($A133, FirstRowPercents!$A$2:$A984, FirstRowPercents!D$2:D984)</f>
        <v>0.8106617647</v>
      </c>
      <c r="E133" s="75">
        <f>LOOKUP($A133, FirstRowPercents!$A$2:$A984, FirstRowPercents!E$2:E984)</f>
        <v>0.7887788779</v>
      </c>
      <c r="F133" s="21">
        <f>LOOKUP($A133, FirstRowPercents!$A$2:$A984, FirstRowPercents!F$2:F984)</f>
        <v>0.7348484848</v>
      </c>
      <c r="G133" s="21">
        <f>LOOKUP($A133, FirstRowPercents!$A$2:$A984, FirstRowPercents!G$2:G984)</f>
        <v>0.7708333333</v>
      </c>
      <c r="H133" s="21">
        <f>LOOKUP($A133, FirstRowPercents!$A$2:$A984, FirstRowPercents!H$2:H984)</f>
        <v>0.5454545455</v>
      </c>
      <c r="I133" s="21" t="str">
        <f>LOOKUP($A133, FirstRowPercents!$A$2:$A984, FirstRowPercents!I$2:I984)</f>
        <v>ND</v>
      </c>
      <c r="J133" s="21">
        <f>LOOKUP($A133, FirstRowPercents!$A$2:$A984, FirstRowPercents!J$2:J984)</f>
        <v>1</v>
      </c>
      <c r="K133" s="21" t="str">
        <f>LOOKUP($A133, FirstRowPercents!$A$2:$A984, FirstRowPercents!K$2:K984)</f>
        <v>ND</v>
      </c>
      <c r="L133" s="21" t="str">
        <f>LOOKUP($A133, FirstRowPercents!$A$2:$A984, FirstRowPercents!L$2:L984)</f>
        <v>ND</v>
      </c>
      <c r="M133" s="21" t="str">
        <f>LOOKUP($A133, FirstRowPercents!$A$2:$A984, FirstRowPercents!M$2:M984)</f>
        <v>ND</v>
      </c>
      <c r="N133" s="21" t="str">
        <f>LOOKUP($A133, FirstRowPercents!$A$2:$A984, FirstRowPercents!N$2:N984)</f>
        <v>ND</v>
      </c>
      <c r="O133" s="83">
        <f>LOOKUP($A133, FirstRowCounts!$A$2:$A984, FirstRowCounts!B$2:B984)</f>
        <v>1039</v>
      </c>
      <c r="P133" s="23">
        <f>LOOKUP($A133, FirstRowTsumo!$A$2:$A984, FirstRowTsumo!B$2:B984) / LOOKUP($A133, FirstRowCounts!$A$2:$A984, FirstRowCounts!B$2:B984)</f>
        <v>0.4975938402</v>
      </c>
      <c r="Q133" s="5"/>
    </row>
    <row r="134">
      <c r="A134" s="18" t="s">
        <v>60</v>
      </c>
      <c r="B134" s="70">
        <v>11.0</v>
      </c>
      <c r="C134" s="155">
        <f>LOOKUP($A134, FirstRowPercents!$A$2:$A984, FirstRowPercents!B$2:B984)</f>
        <v>0.7762180017</v>
      </c>
      <c r="D134" s="75">
        <f>LOOKUP($A134, FirstRowPercents!$A$2:$A984, FirstRowPercents!D$2:D984)</f>
        <v>0.7992351816</v>
      </c>
      <c r="E134" s="75">
        <f>LOOKUP($A134, FirstRowPercents!$A$2:$A984, FirstRowPercents!E$2:E984)</f>
        <v>0.7630922693</v>
      </c>
      <c r="F134" s="21">
        <f>LOOKUP($A134, FirstRowPercents!$A$2:$A984, FirstRowPercents!F$2:F984)</f>
        <v>0.7486910995</v>
      </c>
      <c r="G134" s="21">
        <f>LOOKUP($A134, FirstRowPercents!$A$2:$A984, FirstRowPercents!G$2:G984)</f>
        <v>0.7631578947</v>
      </c>
      <c r="H134" s="21">
        <f>LOOKUP($A134, FirstRowPercents!$A$2:$A984, FirstRowPercents!H$2:H984)</f>
        <v>0.75</v>
      </c>
      <c r="I134" s="21">
        <f>LOOKUP($A134, FirstRowPercents!$A$2:$A984, FirstRowPercents!I$2:I984)</f>
        <v>0.75</v>
      </c>
      <c r="J134" s="21" t="str">
        <f>LOOKUP($A134, FirstRowPercents!$A$2:$A984, FirstRowPercents!J$2:J984)</f>
        <v>ND</v>
      </c>
      <c r="K134" s="21" t="str">
        <f>LOOKUP($A134, FirstRowPercents!$A$2:$A984, FirstRowPercents!K$2:K984)</f>
        <v>ND</v>
      </c>
      <c r="L134" s="21" t="str">
        <f>LOOKUP($A134, FirstRowPercents!$A$2:$A984, FirstRowPercents!L$2:L984)</f>
        <v>ND</v>
      </c>
      <c r="M134" s="21" t="str">
        <f>LOOKUP($A134, FirstRowPercents!$A$2:$A984, FirstRowPercents!M$2:M984)</f>
        <v>ND</v>
      </c>
      <c r="N134" s="21" t="str">
        <f>LOOKUP($A134, FirstRowPercents!$A$2:$A984, FirstRowPercents!N$2:N984)</f>
        <v>ND</v>
      </c>
      <c r="O134" s="83">
        <f>LOOKUP($A134, FirstRowCounts!$A$2:$A984, FirstRowCounts!B$2:B984)</f>
        <v>1211</v>
      </c>
      <c r="P134" s="23">
        <f>LOOKUP($A134, FirstRowTsumo!$A$2:$A984, FirstRowTsumo!B$2:B984) / LOOKUP($A134, FirstRowCounts!$A$2:$A984, FirstRowCounts!B$2:B984)</f>
        <v>0.4781172585</v>
      </c>
      <c r="Q134" s="5"/>
    </row>
    <row r="135">
      <c r="A135" s="18" t="s">
        <v>59</v>
      </c>
      <c r="B135" s="70">
        <v>11.0</v>
      </c>
      <c r="C135" s="156">
        <f>LOOKUP($A135, FirstRowPercents!$A$2:$A984, FirstRowPercents!B$2:B984)</f>
        <v>0.7791855204</v>
      </c>
      <c r="D135" s="75">
        <f>LOOKUP($A135, FirstRowPercents!$A$2:$A984, FirstRowPercents!D$2:D984)</f>
        <v>0.7670940171</v>
      </c>
      <c r="E135" s="75">
        <f>LOOKUP($A135, FirstRowPercents!$A$2:$A984, FirstRowPercents!E$2:E984)</f>
        <v>0.8385269122</v>
      </c>
      <c r="F135" s="21">
        <f>LOOKUP($A135, FirstRowPercents!$A$2:$A984, FirstRowPercents!F$2:F984)</f>
        <v>0.7643678161</v>
      </c>
      <c r="G135" s="21">
        <f>LOOKUP($A135, FirstRowPercents!$A$2:$A984, FirstRowPercents!G$2:G984)</f>
        <v>0.6794871795</v>
      </c>
      <c r="H135" s="21">
        <f>LOOKUP($A135, FirstRowPercents!$A$2:$A984, FirstRowPercents!H$2:H984)</f>
        <v>0.652173913</v>
      </c>
      <c r="I135" s="21">
        <f>LOOKUP($A135, FirstRowPercents!$A$2:$A984, FirstRowPercents!I$2:I984)</f>
        <v>0.5</v>
      </c>
      <c r="J135" s="21">
        <f>LOOKUP($A135, FirstRowPercents!$A$2:$A984, FirstRowPercents!J$2:J984)</f>
        <v>0.6666666667</v>
      </c>
      <c r="K135" s="21" t="str">
        <f>LOOKUP($A135, FirstRowPercents!$A$2:$A984, FirstRowPercents!K$2:K984)</f>
        <v>ND</v>
      </c>
      <c r="L135" s="21" t="str">
        <f>LOOKUP($A135, FirstRowPercents!$A$2:$A984, FirstRowPercents!L$2:L984)</f>
        <v>ND</v>
      </c>
      <c r="M135" s="21" t="str">
        <f>LOOKUP($A135, FirstRowPercents!$A$2:$A984, FirstRowPercents!M$2:M984)</f>
        <v>ND</v>
      </c>
      <c r="N135" s="21" t="str">
        <f>LOOKUP($A135, FirstRowPercents!$A$2:$A984, FirstRowPercents!N$2:N984)</f>
        <v>ND</v>
      </c>
      <c r="O135" s="83">
        <f>LOOKUP($A135, FirstRowCounts!$A$2:$A984, FirstRowCounts!B$2:B984)</f>
        <v>1105</v>
      </c>
      <c r="P135" s="23">
        <f>LOOKUP($A135, FirstRowTsumo!$A$2:$A984, FirstRowTsumo!B$2:B984) / LOOKUP($A135, FirstRowCounts!$A$2:$A984, FirstRowCounts!B$2:B984)</f>
        <v>0.4515837104</v>
      </c>
      <c r="Q135" s="5"/>
    </row>
    <row r="136">
      <c r="A136" s="18" t="s">
        <v>58</v>
      </c>
      <c r="B136" s="70">
        <v>11.0</v>
      </c>
      <c r="C136" s="140">
        <f>LOOKUP($A136, FirstRowPercents!$A$2:$A984, FirstRowPercents!B$2:B984)</f>
        <v>0.7990155865</v>
      </c>
      <c r="D136" s="75">
        <f>LOOKUP($A136, FirstRowPercents!$A$2:$A984, FirstRowPercents!D$2:D984)</f>
        <v>0.8655737705</v>
      </c>
      <c r="E136" s="75">
        <f>LOOKUP($A136, FirstRowPercents!$A$2:$A984, FirstRowPercents!E$2:E984)</f>
        <v>0.8188585608</v>
      </c>
      <c r="F136" s="21">
        <f>LOOKUP($A136, FirstRowPercents!$A$2:$A984, FirstRowPercents!F$2:F984)</f>
        <v>0.7630662021</v>
      </c>
      <c r="G136" s="21">
        <f>LOOKUP($A136, FirstRowPercents!$A$2:$A984, FirstRowPercents!G$2:G984)</f>
        <v>0.7152317881</v>
      </c>
      <c r="H136" s="21">
        <f>LOOKUP($A136, FirstRowPercents!$A$2:$A984, FirstRowPercents!H$2:H984)</f>
        <v>0.7142857143</v>
      </c>
      <c r="I136" s="21">
        <f>LOOKUP($A136, FirstRowPercents!$A$2:$A984, FirstRowPercents!I$2:I984)</f>
        <v>0.7857142857</v>
      </c>
      <c r="J136" s="21">
        <f>LOOKUP($A136, FirstRowPercents!$A$2:$A984, FirstRowPercents!J$2:J984)</f>
        <v>1</v>
      </c>
      <c r="K136" s="21">
        <f>LOOKUP($A136, FirstRowPercents!$A$2:$A984, FirstRowPercents!K$2:K984)</f>
        <v>0</v>
      </c>
      <c r="L136" s="21" t="str">
        <f>LOOKUP($A136, FirstRowPercents!$A$2:$A984, FirstRowPercents!L$2:L984)</f>
        <v>ND</v>
      </c>
      <c r="M136" s="21" t="str">
        <f>LOOKUP($A136, FirstRowPercents!$A$2:$A984, FirstRowPercents!M$2:M984)</f>
        <v>ND</v>
      </c>
      <c r="N136" s="21" t="str">
        <f>LOOKUP($A136, FirstRowPercents!$A$2:$A984, FirstRowPercents!N$2:N984)</f>
        <v>ND</v>
      </c>
      <c r="O136" s="83">
        <f>LOOKUP($A136, FirstRowCounts!$A$2:$A984, FirstRowCounts!B$2:B984)</f>
        <v>1219</v>
      </c>
      <c r="P136" s="23">
        <f>LOOKUP($A136, FirstRowTsumo!$A$2:$A984, FirstRowTsumo!B$2:B984) / LOOKUP($A136, FirstRowCounts!$A$2:$A984, FirstRowCounts!B$2:B984)</f>
        <v>0.4339622642</v>
      </c>
      <c r="Q136" s="5"/>
    </row>
    <row r="137">
      <c r="A137" s="18" t="s">
        <v>56</v>
      </c>
      <c r="B137" s="70">
        <v>7.0</v>
      </c>
      <c r="C137" s="157">
        <f>LOOKUP($A137, FirstRowPercents!$A$2:$A984, FirstRowPercents!B$2:B984)</f>
        <v>0.6524125314</v>
      </c>
      <c r="D137" s="75">
        <f>LOOKUP($A137, FirstRowPercents!$A$2:$A984, FirstRowPercents!D$2:D984)</f>
        <v>0.7221526909</v>
      </c>
      <c r="E137" s="75">
        <f>LOOKUP($A137, FirstRowPercents!$A$2:$A984, FirstRowPercents!E$2:E984)</f>
        <v>0.697225573</v>
      </c>
      <c r="F137" s="21">
        <f>LOOKUP($A137, FirstRowPercents!$A$2:$A984, FirstRowPercents!F$2:F984)</f>
        <v>0.6564102564</v>
      </c>
      <c r="G137" s="21">
        <f>LOOKUP($A137, FirstRowPercents!$A$2:$A984, FirstRowPercents!G$2:G984)</f>
        <v>0.5846047157</v>
      </c>
      <c r="H137" s="21">
        <f>LOOKUP($A137, FirstRowPercents!$A$2:$A984, FirstRowPercents!H$2:H984)</f>
        <v>0.4948805461</v>
      </c>
      <c r="I137" s="21">
        <f>LOOKUP($A137, FirstRowPercents!$A$2:$A984, FirstRowPercents!I$2:I984)</f>
        <v>0.3125</v>
      </c>
      <c r="J137" s="21" t="str">
        <f>LOOKUP($A137, FirstRowPercents!$A$2:$A984, FirstRowPercents!J$2:J984)</f>
        <v>ND</v>
      </c>
      <c r="K137" s="137"/>
      <c r="L137" s="138"/>
      <c r="M137" s="138"/>
      <c r="N137" s="139"/>
      <c r="O137" s="83">
        <f>LOOKUP($A137, FirstRowCounts!$A$2:$A984, FirstRowCounts!B$2:B984)</f>
        <v>4373</v>
      </c>
      <c r="P137" s="23">
        <f>LOOKUP($A137, FirstRowTsumo!$A$2:$A984, FirstRowTsumo!B$2:B984) / LOOKUP($A137, FirstRowCounts!$A$2:$A984, FirstRowCounts!B$2:B984)</f>
        <v>0.2965927281</v>
      </c>
      <c r="Q137" s="5"/>
    </row>
    <row r="138">
      <c r="A138" s="120" t="s">
        <v>121</v>
      </c>
      <c r="B138" s="26" t="s">
        <v>8</v>
      </c>
      <c r="C138" s="27" t="s">
        <v>3</v>
      </c>
      <c r="D138" s="28">
        <v>0.0</v>
      </c>
      <c r="E138" s="28">
        <v>1.0</v>
      </c>
      <c r="F138" s="28">
        <v>2.0</v>
      </c>
      <c r="G138" s="28">
        <v>3.0</v>
      </c>
      <c r="H138" s="28">
        <v>4.0</v>
      </c>
      <c r="I138" s="28">
        <v>5.0</v>
      </c>
      <c r="J138" s="28">
        <v>6.0</v>
      </c>
      <c r="K138" s="28">
        <v>7.0</v>
      </c>
      <c r="L138" s="28">
        <v>8.0</v>
      </c>
      <c r="M138" s="116">
        <v>9.0</v>
      </c>
      <c r="N138" s="116">
        <v>10.0</v>
      </c>
      <c r="O138" s="30" t="s">
        <v>9</v>
      </c>
      <c r="P138" s="17" t="s">
        <v>10</v>
      </c>
      <c r="Q138" s="158" t="s">
        <v>122</v>
      </c>
    </row>
    <row r="139">
      <c r="A139" s="18" t="s">
        <v>100</v>
      </c>
      <c r="B139" s="70">
        <v>7.0</v>
      </c>
      <c r="C139" s="159">
        <f>LOOKUP($A139, FirstRowPercents!$A$2:$A984, FirstRowPercents!B$2:B984)</f>
        <v>0.6481481481</v>
      </c>
      <c r="D139" s="75" t="str">
        <f>LOOKUP($A139, FirstRowPercents!$A$2:$A984, FirstRowPercents!H$2:H984)</f>
        <v>ND</v>
      </c>
      <c r="E139" s="75">
        <f>LOOKUP($A139, FirstRowPercents!$A$2:$A984, FirstRowPercents!I$2:I984)</f>
        <v>1</v>
      </c>
      <c r="F139" s="21">
        <f>LOOKUP($A139, FirstRowPercents!$A$2:$A984, FirstRowPercents!J$2:J984)</f>
        <v>0.7727272727</v>
      </c>
      <c r="G139" s="21">
        <f>LOOKUP($A139, FirstRowPercents!$A$2:$A984, FirstRowPercents!K$2:K984)</f>
        <v>0.5652173913</v>
      </c>
      <c r="H139" s="21">
        <f>LOOKUP($A139, FirstRowPercents!$A$2:$A984, FirstRowPercents!L$2:L984)</f>
        <v>0.5</v>
      </c>
      <c r="I139" s="21">
        <f>LOOKUP($A139, FirstRowPercents!$A$2:$A984, FirstRowPercents!M$2:M984)</f>
        <v>0</v>
      </c>
      <c r="J139" s="21" t="str">
        <f>LOOKUP($A139, FirstRowPercents!$A$2:$A984, FirstRowPercents!N$2:N984)</f>
        <v>ND</v>
      </c>
      <c r="K139" s="160"/>
      <c r="L139" s="161"/>
      <c r="M139" s="161"/>
      <c r="N139" s="162"/>
      <c r="O139" s="83">
        <f>LOOKUP($A139, FirstRowCounts!$A$2:$A984, FirstRowCounts!B$2:B984)</f>
        <v>54</v>
      </c>
      <c r="P139" s="23">
        <f>LOOKUP($A139, FirstRowTsumo!$A$2:$A984, FirstRowTsumo!B$2:B984) / LOOKUP($A139, FirstRowCounts!$A$2:$A984, FirstRowCounts!B$2:B984)</f>
        <v>0.3148148148</v>
      </c>
      <c r="Q139" s="5"/>
    </row>
    <row r="140">
      <c r="A140" s="18" t="s">
        <v>47</v>
      </c>
      <c r="B140" s="70">
        <v>11.0</v>
      </c>
      <c r="C140" s="81">
        <f>LOOKUP($A140, FirstRowPercents!$A$2:$A984, FirstRowPercents!B$2:B984)</f>
        <v>0.8362068966</v>
      </c>
      <c r="D140" s="75">
        <f>LOOKUP($A140, FirstRowPercents!$A$2:$A984, FirstRowPercents!H$2:H984)</f>
        <v>1</v>
      </c>
      <c r="E140" s="75">
        <f>LOOKUP($A140, FirstRowPercents!$A$2:$A984, FirstRowPercents!I$2:I984)</f>
        <v>0</v>
      </c>
      <c r="F140" s="21">
        <f>LOOKUP($A140, FirstRowPercents!$A$2:$A984, FirstRowPercents!J$2:J984)</f>
        <v>0.8055555556</v>
      </c>
      <c r="G140" s="21">
        <f>LOOKUP($A140, FirstRowPercents!$A$2:$A984, FirstRowPercents!K$2:K984)</f>
        <v>0.8510638298</v>
      </c>
      <c r="H140" s="21">
        <f>LOOKUP($A140, FirstRowPercents!$A$2:$A984, FirstRowPercents!L$2:L984)</f>
        <v>0.9090909091</v>
      </c>
      <c r="I140" s="21">
        <f>LOOKUP($A140, FirstRowPercents!$A$2:$A984, FirstRowPercents!M$2:M984)</f>
        <v>0.6666666667</v>
      </c>
      <c r="J140" s="21" t="str">
        <f>LOOKUP($A140, FirstRowPercents!$A$2:$A984, FirstRowPercents!N$2:N984)</f>
        <v>ND</v>
      </c>
      <c r="K140" s="21">
        <f>LOOKUP($A140, FirstRowPercents!$A$2:$A984, FirstRowPercents!O$2:O984)</f>
        <v>1</v>
      </c>
      <c r="L140" s="21" t="str">
        <f>LOOKUP($A140, FirstRowPercents!$A$2:$A984, FirstRowPercents!P$2:P984)</f>
        <v>ND</v>
      </c>
      <c r="M140" s="21" t="str">
        <f>LOOKUP($A140, FirstRowPercents!$A$2:$A984, FirstRowPercents!Q$2:Q984)</f>
        <v>ND</v>
      </c>
      <c r="N140" s="21" t="str">
        <f>LOOKUP($A140, FirstRowPercents!$A$2:$A984, FirstRowPercents!R$2:R984)</f>
        <v>ND</v>
      </c>
      <c r="O140" s="83">
        <f>LOOKUP($A140, FirstRowCounts!$A$2:$A984, FirstRowCounts!B$2:B984)</f>
        <v>116</v>
      </c>
      <c r="P140" s="23">
        <f>LOOKUP($A140, FirstRowTsumo!$A$2:$A984, FirstRowTsumo!B$2:B984) / LOOKUP($A140, FirstRowCounts!$A$2:$A984, FirstRowCounts!B$2:B984)</f>
        <v>0.4827586207</v>
      </c>
      <c r="Q140" s="5"/>
    </row>
    <row r="141">
      <c r="A141" s="18" t="s">
        <v>123</v>
      </c>
      <c r="B141" s="70">
        <v>11.0</v>
      </c>
      <c r="C141" s="163">
        <f>LOOKUP($A141, FirstRowPercents!$A$2:$A984, FirstRowPercents!B$2:B984)</f>
        <v>0.6952380952</v>
      </c>
      <c r="D141" s="75" t="str">
        <f>LOOKUP($A141, FirstRowPercents!$A$2:$A984, FirstRowPercents!H$2:H984)</f>
        <v>ND</v>
      </c>
      <c r="E141" s="75">
        <f>LOOKUP($A141, FirstRowPercents!$A$2:$A984, FirstRowPercents!I$2:I984)</f>
        <v>0</v>
      </c>
      <c r="F141" s="21">
        <f>LOOKUP($A141, FirstRowPercents!$A$2:$A984, FirstRowPercents!J$2:J984)</f>
        <v>0.6779661017</v>
      </c>
      <c r="G141" s="21">
        <f>LOOKUP($A141, FirstRowPercents!$A$2:$A984, FirstRowPercents!K$2:K984)</f>
        <v>0.7352941176</v>
      </c>
      <c r="H141" s="21">
        <f>LOOKUP($A141, FirstRowPercents!$A$2:$A984, FirstRowPercents!L$2:L984)</f>
        <v>0.7142857143</v>
      </c>
      <c r="I141" s="21">
        <f>LOOKUP($A141, FirstRowPercents!$A$2:$A984, FirstRowPercents!M$2:M984)</f>
        <v>1</v>
      </c>
      <c r="J141" s="21">
        <f>LOOKUP($A141, FirstRowPercents!$A$2:$A984, FirstRowPercents!N$2:N984)</f>
        <v>1</v>
      </c>
      <c r="K141" s="21" t="str">
        <f>LOOKUP($A141, FirstRowPercents!$A$2:$A984, FirstRowPercents!O$2:O984)</f>
        <v>ND</v>
      </c>
      <c r="L141" s="21" t="str">
        <f>LOOKUP($A141, FirstRowPercents!$A$2:$A984, FirstRowPercents!P$2:P984)</f>
        <v>ND</v>
      </c>
      <c r="M141" s="21" t="str">
        <f>LOOKUP($A141, FirstRowPercents!$A$2:$A984, FirstRowPercents!Q$2:Q984)</f>
        <v>ND</v>
      </c>
      <c r="N141" s="21" t="str">
        <f>LOOKUP($A141, FirstRowPercents!$A$2:$A984, FirstRowPercents!R$2:R984)</f>
        <v>ND</v>
      </c>
      <c r="O141" s="83">
        <f>LOOKUP($A141, FirstRowCounts!$A$2:$A984, FirstRowCounts!B$2:B984)</f>
        <v>105</v>
      </c>
      <c r="P141" s="23">
        <f>LOOKUP($A141, FirstRowTsumo!$A$2:$A984, FirstRowTsumo!B$2:B984) / LOOKUP($A141, FirstRowCounts!$A$2:$A984, FirstRowCounts!B$2:B984)</f>
        <v>0.3333333333</v>
      </c>
      <c r="Q141" s="5"/>
    </row>
    <row r="142">
      <c r="A142" s="18" t="s">
        <v>124</v>
      </c>
      <c r="B142" s="70">
        <v>11.0</v>
      </c>
      <c r="C142" s="113">
        <f>LOOKUP($A142, FirstRowPercents!$A$2:$A984, FirstRowPercents!B$2:B984)</f>
        <v>0.6966292135</v>
      </c>
      <c r="D142" s="75">
        <f>LOOKUP($A142, FirstRowPercents!$A$2:$A984, FirstRowPercents!H$2:H984)</f>
        <v>1</v>
      </c>
      <c r="E142" s="75">
        <f>LOOKUP($A142, FirstRowPercents!$A$2:$A984, FirstRowPercents!I$2:I984)</f>
        <v>1</v>
      </c>
      <c r="F142" s="21">
        <f>LOOKUP($A142, FirstRowPercents!$A$2:$A984, FirstRowPercents!J$2:J984)</f>
        <v>0.7111111111</v>
      </c>
      <c r="G142" s="21">
        <f>LOOKUP($A142, FirstRowPercents!$A$2:$A984, FirstRowPercents!K$2:K984)</f>
        <v>0.7</v>
      </c>
      <c r="H142" s="21">
        <f>LOOKUP($A142, FirstRowPercents!$A$2:$A984, FirstRowPercents!L$2:L984)</f>
        <v>0.6</v>
      </c>
      <c r="I142" s="21">
        <f>LOOKUP($A142, FirstRowPercents!$A$2:$A984, FirstRowPercents!M$2:M984)</f>
        <v>0.5</v>
      </c>
      <c r="J142" s="21">
        <f>LOOKUP($A142, FirstRowPercents!$A$2:$A984, FirstRowPercents!N$2:N984)</f>
        <v>0</v>
      </c>
      <c r="K142" s="21" t="str">
        <f>LOOKUP($A142, FirstRowPercents!$A$2:$A984, FirstRowPercents!O$2:O984)</f>
        <v>ND</v>
      </c>
      <c r="L142" s="21" t="str">
        <f>LOOKUP($A142, FirstRowPercents!$A$2:$A984, FirstRowPercents!P$2:P984)</f>
        <v>ND</v>
      </c>
      <c r="M142" s="21" t="str">
        <f>LOOKUP($A142, FirstRowPercents!$A$2:$A984, FirstRowPercents!Q$2:Q984)</f>
        <v>ND</v>
      </c>
      <c r="N142" s="21" t="str">
        <f>LOOKUP($A142, FirstRowPercents!$A$2:$A984, FirstRowPercents!R$2:R984)</f>
        <v>ND</v>
      </c>
      <c r="O142" s="83">
        <f>LOOKUP($A142, FirstRowCounts!$A$2:$A984, FirstRowCounts!B$2:B984)</f>
        <v>89</v>
      </c>
      <c r="P142" s="23">
        <f>LOOKUP($A142, FirstRowTsumo!$A$2:$A984, FirstRowTsumo!B$2:B984) / LOOKUP($A142, FirstRowCounts!$A$2:$A984, FirstRowCounts!B$2:B984)</f>
        <v>0.404494382</v>
      </c>
      <c r="Q142" s="5"/>
    </row>
    <row r="143">
      <c r="A143" s="18" t="s">
        <v>125</v>
      </c>
      <c r="B143" s="70">
        <v>11.0</v>
      </c>
      <c r="C143" s="164">
        <f>LOOKUP($A143, FirstRowPercents!$A$2:$A984, FirstRowPercents!B$2:B984)</f>
        <v>0.7211538462</v>
      </c>
      <c r="D143" s="75">
        <f>LOOKUP($A143, FirstRowPercents!$A$2:$A984, FirstRowPercents!H$2:H984)</f>
        <v>1</v>
      </c>
      <c r="E143" s="75">
        <f>LOOKUP($A143, FirstRowPercents!$A$2:$A984, FirstRowPercents!I$2:I984)</f>
        <v>0.5</v>
      </c>
      <c r="F143" s="21">
        <f>LOOKUP($A143, FirstRowPercents!$A$2:$A984, FirstRowPercents!J$2:J984)</f>
        <v>0.7101449275</v>
      </c>
      <c r="G143" s="21">
        <f>LOOKUP($A143, FirstRowPercents!$A$2:$A984, FirstRowPercents!K$2:K984)</f>
        <v>0.7391304348</v>
      </c>
      <c r="H143" s="21">
        <f>LOOKUP($A143, FirstRowPercents!$A$2:$A984, FirstRowPercents!L$2:L984)</f>
        <v>0.8</v>
      </c>
      <c r="I143" s="21">
        <f>LOOKUP($A143, FirstRowPercents!$A$2:$A984, FirstRowPercents!M$2:M984)</f>
        <v>0.6666666667</v>
      </c>
      <c r="J143" s="21" t="str">
        <f>LOOKUP($A143, FirstRowPercents!$A$2:$A984, FirstRowPercents!N$2:N984)</f>
        <v>ND</v>
      </c>
      <c r="K143" s="21" t="str">
        <f>LOOKUP($A143, FirstRowPercents!$A$2:$A984, FirstRowPercents!O$2:O984)</f>
        <v>ND</v>
      </c>
      <c r="L143" s="21" t="str">
        <f>LOOKUP($A143, FirstRowPercents!$A$2:$A984, FirstRowPercents!P$2:P984)</f>
        <v>ND</v>
      </c>
      <c r="M143" s="21" t="str">
        <f>LOOKUP($A143, FirstRowPercents!$A$2:$A984, FirstRowPercents!Q$2:Q984)</f>
        <v>ND</v>
      </c>
      <c r="N143" s="21" t="str">
        <f>LOOKUP($A143, FirstRowPercents!$A$2:$A984, FirstRowPercents!R$2:R984)</f>
        <v>ND</v>
      </c>
      <c r="O143" s="83">
        <f>LOOKUP($A143, FirstRowCounts!$A$2:$A984, FirstRowCounts!B$2:B984)</f>
        <v>104</v>
      </c>
      <c r="P143" s="23">
        <f>LOOKUP($A143, FirstRowTsumo!$A$2:$A984, FirstRowTsumo!B$2:B984) / LOOKUP($A143, FirstRowCounts!$A$2:$A984, FirstRowCounts!B$2:B984)</f>
        <v>0.4326923077</v>
      </c>
      <c r="Q143" s="5"/>
    </row>
    <row r="144">
      <c r="A144" s="18" t="s">
        <v>126</v>
      </c>
      <c r="B144" s="70">
        <v>11.0</v>
      </c>
      <c r="C144" s="165">
        <f>LOOKUP($A144, FirstRowPercents!$A$2:$A984, FirstRowPercents!B$2:B984)</f>
        <v>0.6859504132</v>
      </c>
      <c r="D144" s="75">
        <f>LOOKUP($A144, FirstRowPercents!$A$2:$A984, FirstRowPercents!H$2:H984)</f>
        <v>0.6666666667</v>
      </c>
      <c r="E144" s="75">
        <f>LOOKUP($A144, FirstRowPercents!$A$2:$A984, FirstRowPercents!I$2:I984)</f>
        <v>0.5</v>
      </c>
      <c r="F144" s="21">
        <f>LOOKUP($A144, FirstRowPercents!$A$2:$A984, FirstRowPercents!J$2:J984)</f>
        <v>0.7</v>
      </c>
      <c r="G144" s="21">
        <f>LOOKUP($A144, FirstRowPercents!$A$2:$A984, FirstRowPercents!K$2:K984)</f>
        <v>0.6666666667</v>
      </c>
      <c r="H144" s="21">
        <f>LOOKUP($A144, FirstRowPercents!$A$2:$A984, FirstRowPercents!L$2:L984)</f>
        <v>0.6923076923</v>
      </c>
      <c r="I144" s="21">
        <f>LOOKUP($A144, FirstRowPercents!$A$2:$A984, FirstRowPercents!M$2:M984)</f>
        <v>0.6666666667</v>
      </c>
      <c r="J144" s="21">
        <f>LOOKUP($A144, FirstRowPercents!$A$2:$A984, FirstRowPercents!N$2:N984)</f>
        <v>1</v>
      </c>
      <c r="K144" s="21" t="str">
        <f>LOOKUP($A144, FirstRowPercents!$A$2:$A984, FirstRowPercents!O$2:O984)</f>
        <v>ND</v>
      </c>
      <c r="L144" s="21" t="str">
        <f>LOOKUP($A144, FirstRowPercents!$A$2:$A984, FirstRowPercents!P$2:P984)</f>
        <v>ND</v>
      </c>
      <c r="M144" s="21" t="str">
        <f>LOOKUP($A144, FirstRowPercents!$A$2:$A984, FirstRowPercents!Q$2:Q984)</f>
        <v>ND</v>
      </c>
      <c r="N144" s="21" t="str">
        <f>LOOKUP($A144, FirstRowPercents!$A$2:$A984, FirstRowPercents!R$2:R984)</f>
        <v>ND</v>
      </c>
      <c r="O144" s="83">
        <f>LOOKUP($A144, FirstRowCounts!$A$2:$A984, FirstRowCounts!B$2:B984)</f>
        <v>121</v>
      </c>
      <c r="P144" s="23">
        <f>LOOKUP($A144, FirstRowTsumo!$A$2:$A984, FirstRowTsumo!B$2:B984) / LOOKUP($A144, FirstRowCounts!$A$2:$A984, FirstRowCounts!B$2:B984)</f>
        <v>0.4462809917</v>
      </c>
      <c r="Q144" s="5"/>
    </row>
    <row r="145">
      <c r="A145" s="18" t="s">
        <v>53</v>
      </c>
      <c r="B145" s="70">
        <v>11.0</v>
      </c>
      <c r="C145" s="64">
        <f>LOOKUP($A145, FirstRowPercents!$A$2:$A984, FirstRowPercents!B$2:B984)</f>
        <v>0.8429752066</v>
      </c>
      <c r="D145" s="75">
        <f>LOOKUP($A145, FirstRowPercents!$A$2:$A984, FirstRowPercents!H$2:H984)</f>
        <v>1</v>
      </c>
      <c r="E145" s="75">
        <f>LOOKUP($A145, FirstRowPercents!$A$2:$A984, FirstRowPercents!I$2:I984)</f>
        <v>1</v>
      </c>
      <c r="F145" s="21">
        <f>LOOKUP($A145, FirstRowPercents!$A$2:$A984, FirstRowPercents!J$2:J984)</f>
        <v>0.875</v>
      </c>
      <c r="G145" s="21">
        <f>LOOKUP($A145, FirstRowPercents!$A$2:$A984, FirstRowPercents!K$2:K984)</f>
        <v>0.8541666667</v>
      </c>
      <c r="H145" s="21">
        <f>LOOKUP($A145, FirstRowPercents!$A$2:$A984, FirstRowPercents!L$2:L984)</f>
        <v>0.8571428571</v>
      </c>
      <c r="I145" s="21">
        <f>LOOKUP($A145, FirstRowPercents!$A$2:$A984, FirstRowPercents!M$2:M984)</f>
        <v>0.6363636364</v>
      </c>
      <c r="J145" s="21" t="str">
        <f>LOOKUP($A145, FirstRowPercents!$A$2:$A984, FirstRowPercents!N$2:N984)</f>
        <v>ND</v>
      </c>
      <c r="K145" s="21" t="str">
        <f>LOOKUP($A145, FirstRowPercents!$A$2:$A984, FirstRowPercents!O$2:O984)</f>
        <v>ND</v>
      </c>
      <c r="L145" s="21" t="str">
        <f>LOOKUP($A145, FirstRowPercents!$A$2:$A984, FirstRowPercents!P$2:P984)</f>
        <v>ND</v>
      </c>
      <c r="M145" s="21" t="str">
        <f>LOOKUP($A145, FirstRowPercents!$A$2:$A984, FirstRowPercents!Q$2:Q984)</f>
        <v>ND</v>
      </c>
      <c r="N145" s="21" t="str">
        <f>LOOKUP($A145, FirstRowPercents!$A$2:$A984, FirstRowPercents!R$2:R984)</f>
        <v>ND</v>
      </c>
      <c r="O145" s="83">
        <f>LOOKUP($A145, FirstRowCounts!$A$2:$A984, FirstRowCounts!B$2:B984)</f>
        <v>121</v>
      </c>
      <c r="P145" s="23">
        <f>LOOKUP($A145, FirstRowTsumo!$A$2:$A984, FirstRowTsumo!B$2:B984) / LOOKUP($A145, FirstRowCounts!$A$2:$A984, FirstRowCounts!B$2:B984)</f>
        <v>0.4214876033</v>
      </c>
      <c r="Q145" s="5"/>
    </row>
    <row r="146">
      <c r="A146" s="18" t="s">
        <v>106</v>
      </c>
      <c r="B146" s="70">
        <v>7.0</v>
      </c>
      <c r="C146" s="72">
        <f>LOOKUP($A146, FirstRowPercents!$A$2:$A984, FirstRowPercents!B$2:B984)</f>
        <v>0.6896551724</v>
      </c>
      <c r="D146" s="75">
        <f>LOOKUP($A146, FirstRowPercents!$A$2:$A984, FirstRowPercents!H$2:H984)</f>
        <v>1</v>
      </c>
      <c r="E146" s="75">
        <f>LOOKUP($A146, FirstRowPercents!$A$2:$A984, FirstRowPercents!I$2:I984)</f>
        <v>0.75</v>
      </c>
      <c r="F146" s="21">
        <f>LOOKUP($A146, FirstRowPercents!$A$2:$A984, FirstRowPercents!J$2:J984)</f>
        <v>0.7407407407</v>
      </c>
      <c r="G146" s="21">
        <f>LOOKUP($A146, FirstRowPercents!$A$2:$A984, FirstRowPercents!K$2:K984)</f>
        <v>0.5909090909</v>
      </c>
      <c r="H146" s="21">
        <f>LOOKUP($A146, FirstRowPercents!$A$2:$A984, FirstRowPercents!L$2:L984)</f>
        <v>0.75</v>
      </c>
      <c r="I146" s="21" t="str">
        <f>LOOKUP($A146, FirstRowPercents!$A$2:$A984, FirstRowPercents!M$2:M984)</f>
        <v>ND</v>
      </c>
      <c r="J146" s="21" t="str">
        <f>LOOKUP($A146, FirstRowPercents!$A$2:$A984, FirstRowPercents!N$2:N984)</f>
        <v>ND</v>
      </c>
      <c r="K146" s="160"/>
      <c r="L146" s="161"/>
      <c r="M146" s="161"/>
      <c r="N146" s="162"/>
      <c r="O146" s="83">
        <f>LOOKUP($A146, FirstRowCounts!$A$2:$A984, FirstRowCounts!B$2:B984)</f>
        <v>58</v>
      </c>
      <c r="P146" s="23">
        <f>LOOKUP($A146, FirstRowTsumo!$A$2:$A984, FirstRowTsumo!B$2:B984) / LOOKUP($A146, FirstRowCounts!$A$2:$A984, FirstRowCounts!B$2:B984)</f>
        <v>0.2413793103</v>
      </c>
      <c r="Q146" s="5"/>
    </row>
    <row r="147">
      <c r="A147" s="120" t="s">
        <v>127</v>
      </c>
      <c r="B147" s="26" t="s">
        <v>8</v>
      </c>
      <c r="C147" s="27" t="s">
        <v>3</v>
      </c>
      <c r="D147" s="28">
        <v>0.0</v>
      </c>
      <c r="E147" s="28">
        <v>1.0</v>
      </c>
      <c r="F147" s="28">
        <v>2.0</v>
      </c>
      <c r="G147" s="28">
        <v>3.0</v>
      </c>
      <c r="H147" s="28">
        <v>4.0</v>
      </c>
      <c r="I147" s="28">
        <v>5.0</v>
      </c>
      <c r="J147" s="28">
        <v>6.0</v>
      </c>
      <c r="K147" s="28">
        <v>7.0</v>
      </c>
      <c r="L147" s="28">
        <v>8.0</v>
      </c>
      <c r="M147" s="28">
        <v>9.0</v>
      </c>
      <c r="N147" s="28">
        <v>10.0</v>
      </c>
      <c r="O147" s="30" t="s">
        <v>9</v>
      </c>
      <c r="P147" s="17" t="s">
        <v>10</v>
      </c>
      <c r="Q147" s="5" t="s">
        <v>128</v>
      </c>
    </row>
    <row r="148">
      <c r="A148" s="18" t="s">
        <v>129</v>
      </c>
      <c r="B148" s="19">
        <v>18.0</v>
      </c>
      <c r="C148" s="166">
        <f>LOOKUP($A148, FirstRowPercents!$A$2:$A984, FirstRowPercents!B$2:B984)</f>
        <v>0.7777777778</v>
      </c>
      <c r="D148" s="21">
        <f>LOOKUP($A148, FirstRowPercents!$A$2:$A984, FirstRowPercents!M$2:M984)</f>
        <v>1</v>
      </c>
      <c r="E148" s="21">
        <f>LOOKUP($A148, FirstRowPercents!$A$2:$A984, FirstRowPercents!N$2:N984)</f>
        <v>0.5</v>
      </c>
      <c r="F148" s="21">
        <f>LOOKUP($A148, FirstRowPercents!$A$2:$A984, FirstRowPercents!O$2:O984)</f>
        <v>0</v>
      </c>
      <c r="G148" s="21" t="str">
        <f>LOOKUP($A148, FirstRowPercents!$A$2:$A984, FirstRowPercents!P$2:P984)</f>
        <v>ND</v>
      </c>
      <c r="H148" s="21" t="str">
        <f>LOOKUP($A148, FirstRowPercents!$A$2:$A984, FirstRowPercents!Q$2:Q984)</f>
        <v>ND</v>
      </c>
      <c r="I148" s="21" t="str">
        <f>LOOKUP($A148, FirstRowPercents!$A$2:$A984, FirstRowPercents!R$2:R984)</f>
        <v>ND</v>
      </c>
      <c r="J148" s="21" t="str">
        <f>LOOKUP($A148, FirstRowPercents!$A$2:$A984, FirstRowPercents!S$2:S984)</f>
        <v>ND</v>
      </c>
      <c r="K148" s="21" t="str">
        <f>LOOKUP($A148, FirstRowPercents!$A$2:$A984, FirstRowPercents!T$2:T984)</f>
        <v>ND</v>
      </c>
      <c r="L148" s="21" t="str">
        <f>LOOKUP($A148, FirstRowPercents!$A$2:$A984, FirstRowPercents!U$2:U984)</f>
        <v>ND</v>
      </c>
      <c r="M148" s="21" t="str">
        <f>LOOKUP($A148, FirstRowPercents!$A$2:$A984, FirstRowPercents!V$2:V984)</f>
        <v>ND</v>
      </c>
      <c r="N148" s="21" t="str">
        <f>LOOKUP($A148, FirstRowPercents!$A$2:$A984, FirstRowPercents!W$2:W984)</f>
        <v>ND</v>
      </c>
      <c r="O148" s="83">
        <f>LOOKUP($A148, FirstRowCounts!$A$2:$A984, FirstRowCounts!B$2:B984)</f>
        <v>18</v>
      </c>
      <c r="P148" s="23">
        <f>LOOKUP($A148, FirstRowTsumo!$A$2:$A984, FirstRowTsumo!B$2:B984) / LOOKUP($A148, FirstRowCounts!$A$2:$A984, FirstRowCounts!B$2:B984)</f>
        <v>0.3888888889</v>
      </c>
      <c r="Q148" s="5"/>
    </row>
    <row r="149">
      <c r="A149" s="18" t="s">
        <v>130</v>
      </c>
      <c r="B149" s="19">
        <v>22.0</v>
      </c>
      <c r="C149" s="84">
        <f>LOOKUP($A149, FirstRowPercents!$A$2:$A984, FirstRowPercents!B$2:B984)</f>
        <v>1</v>
      </c>
      <c r="D149" s="21" t="str">
        <f>LOOKUP($A149, FirstRowPercents!$A$2:$A984, FirstRowPercents!M$2:M984)</f>
        <v>ND</v>
      </c>
      <c r="E149" s="21" t="str">
        <f>LOOKUP($A149, FirstRowPercents!$A$2:$A984, FirstRowPercents!N$2:N984)</f>
        <v>ND</v>
      </c>
      <c r="F149" s="21">
        <f>LOOKUP($A149, FirstRowPercents!$A$2:$A984, FirstRowPercents!O$2:O984)</f>
        <v>1</v>
      </c>
      <c r="G149" s="21">
        <f>LOOKUP($A149, FirstRowPercents!$A$2:$A984, FirstRowPercents!P$2:P984)</f>
        <v>1</v>
      </c>
      <c r="H149" s="21" t="str">
        <f>LOOKUP($A149, FirstRowPercents!$A$2:$A984, FirstRowPercents!Q$2:Q984)</f>
        <v>ND</v>
      </c>
      <c r="I149" s="21" t="str">
        <f>LOOKUP($A149, FirstRowPercents!$A$2:$A984, FirstRowPercents!R$2:R984)</f>
        <v>ND</v>
      </c>
      <c r="J149" s="21" t="str">
        <f>LOOKUP($A149, FirstRowPercents!$A$2:$A984, FirstRowPercents!S$2:S984)</f>
        <v>ND</v>
      </c>
      <c r="K149" s="21" t="str">
        <f>LOOKUP($A149, FirstRowPercents!$A$2:$A984, FirstRowPercents!T$2:T984)</f>
        <v>ND</v>
      </c>
      <c r="L149" s="21" t="str">
        <f>LOOKUP($A149, FirstRowPercents!$A$2:$A984, FirstRowPercents!U$2:U984)</f>
        <v>ND</v>
      </c>
      <c r="M149" s="21" t="str">
        <f>LOOKUP($A149, FirstRowPercents!$A$2:$A984, FirstRowPercents!V$2:V984)</f>
        <v>ND</v>
      </c>
      <c r="N149" s="21" t="str">
        <f>LOOKUP($A149, FirstRowPercents!$A$2:$A984, FirstRowPercents!W$2:W984)</f>
        <v>ND</v>
      </c>
      <c r="O149" s="83">
        <f>LOOKUP($A149, FirstRowCounts!$A$2:$A984, FirstRowCounts!B$2:B984)</f>
        <v>2</v>
      </c>
      <c r="P149" s="23">
        <f>LOOKUP($A149, FirstRowTsumo!$A$2:$A984, FirstRowTsumo!B$2:B984) / LOOKUP($A149, FirstRowCounts!$A$2:$A984, FirstRowCounts!B$2:B984)</f>
        <v>1</v>
      </c>
      <c r="Q149" s="5"/>
    </row>
    <row r="150">
      <c r="A150" s="18" t="s">
        <v>131</v>
      </c>
      <c r="B150" s="19">
        <v>22.0</v>
      </c>
      <c r="C150" s="84">
        <f>LOOKUP($A150, FirstRowPercents!$A$2:$A984, FirstRowPercents!B$2:B984)</f>
        <v>0.9130434783</v>
      </c>
      <c r="D150" s="21">
        <f>LOOKUP($A150, FirstRowPercents!$A$2:$A984, FirstRowPercents!M$2:M984)</f>
        <v>1</v>
      </c>
      <c r="E150" s="21" t="str">
        <f>LOOKUP($A150, FirstRowPercents!$A$2:$A984, FirstRowPercents!N$2:N984)</f>
        <v>ND</v>
      </c>
      <c r="F150" s="21" t="str">
        <f>LOOKUP($A150, FirstRowPercents!$A$2:$A984, FirstRowPercents!O$2:O984)</f>
        <v>ND</v>
      </c>
      <c r="G150" s="21" t="str">
        <f>LOOKUP($A150, FirstRowPercents!$A$2:$A984, FirstRowPercents!P$2:P984)</f>
        <v>ND</v>
      </c>
      <c r="H150" s="21" t="str">
        <f>LOOKUP($A150, FirstRowPercents!$A$2:$A984, FirstRowPercents!Q$2:Q984)</f>
        <v>ND</v>
      </c>
      <c r="I150" s="21" t="str">
        <f>LOOKUP($A150, FirstRowPercents!$A$2:$A984, FirstRowPercents!R$2:R984)</f>
        <v>ND</v>
      </c>
      <c r="J150" s="21" t="str">
        <f>LOOKUP($A150, FirstRowPercents!$A$2:$A984, FirstRowPercents!S$2:S984)</f>
        <v>ND</v>
      </c>
      <c r="K150" s="21" t="str">
        <f>LOOKUP($A150, FirstRowPercents!$A$2:$A984, FirstRowPercents!T$2:T984)</f>
        <v>ND</v>
      </c>
      <c r="L150" s="21" t="str">
        <f>LOOKUP($A150, FirstRowPercents!$A$2:$A984, FirstRowPercents!U$2:U984)</f>
        <v>ND</v>
      </c>
      <c r="M150" s="21" t="str">
        <f>LOOKUP($A150, FirstRowPercents!$A$2:$A984, FirstRowPercents!V$2:V984)</f>
        <v>ND</v>
      </c>
      <c r="N150" s="21" t="str">
        <f>LOOKUP($A150, FirstRowPercents!$A$2:$A984, FirstRowPercents!W$2:W984)</f>
        <v>ND</v>
      </c>
      <c r="O150" s="83">
        <f>LOOKUP($A150, FirstRowCounts!$A$2:$A984, FirstRowCounts!B$2:B984)</f>
        <v>23</v>
      </c>
      <c r="P150" s="23">
        <f>LOOKUP($A150, FirstRowTsumo!$A$2:$A984, FirstRowTsumo!B$2:B984) / LOOKUP($A150, FirstRowCounts!$A$2:$A984, FirstRowCounts!B$2:B984)</f>
        <v>0.652173913</v>
      </c>
      <c r="Q150" s="5"/>
    </row>
    <row r="151">
      <c r="A151" s="18" t="s">
        <v>132</v>
      </c>
      <c r="B151" s="19">
        <v>18.0</v>
      </c>
      <c r="C151" s="84">
        <f>LOOKUP($A151, FirstRowPercents!$A$2:$A984, FirstRowPercents!B$2:B984)</f>
        <v>1</v>
      </c>
      <c r="D151" s="21">
        <f>LOOKUP($A151, FirstRowPercents!$A$2:$A984, FirstRowPercents!M$2:M984)</f>
        <v>1</v>
      </c>
      <c r="E151" s="21" t="str">
        <f>LOOKUP($A151, FirstRowPercents!$A$2:$A984, FirstRowPercents!N$2:N984)</f>
        <v>ND</v>
      </c>
      <c r="F151" s="21" t="str">
        <f>LOOKUP($A151, FirstRowPercents!$A$2:$A984, FirstRowPercents!O$2:O984)</f>
        <v>ND</v>
      </c>
      <c r="G151" s="21" t="str">
        <f>LOOKUP($A151, FirstRowPercents!$A$2:$A984, FirstRowPercents!P$2:P984)</f>
        <v>ND</v>
      </c>
      <c r="H151" s="21" t="str">
        <f>LOOKUP($A151, FirstRowPercents!$A$2:$A984, FirstRowPercents!Q$2:Q984)</f>
        <v>ND</v>
      </c>
      <c r="I151" s="21" t="str">
        <f>LOOKUP($A151, FirstRowPercents!$A$2:$A984, FirstRowPercents!R$2:R984)</f>
        <v>ND</v>
      </c>
      <c r="J151" s="21" t="str">
        <f>LOOKUP($A151, FirstRowPercents!$A$2:$A984, FirstRowPercents!S$2:S984)</f>
        <v>ND</v>
      </c>
      <c r="K151" s="21" t="str">
        <f>LOOKUP($A151, FirstRowPercents!$A$2:$A984, FirstRowPercents!T$2:T984)</f>
        <v>ND</v>
      </c>
      <c r="L151" s="21" t="str">
        <f>LOOKUP($A151, FirstRowPercents!$A$2:$A984, FirstRowPercents!U$2:U984)</f>
        <v>ND</v>
      </c>
      <c r="M151" s="21" t="str">
        <f>LOOKUP($A151, FirstRowPercents!$A$2:$A984, FirstRowPercents!V$2:V984)</f>
        <v>ND</v>
      </c>
      <c r="N151" s="21" t="str">
        <f>LOOKUP($A151, FirstRowPercents!$A$2:$A984, FirstRowPercents!W$2:W984)</f>
        <v>ND</v>
      </c>
      <c r="O151" s="83">
        <f>LOOKUP($A151, FirstRowCounts!$A$2:$A984, FirstRowCounts!B$2:B984)</f>
        <v>1</v>
      </c>
      <c r="P151" s="23">
        <f>LOOKUP($A151, FirstRowTsumo!$A$2:$A984, FirstRowTsumo!B$2:B984) / LOOKUP($A151, FirstRowCounts!$A$2:$A984, FirstRowCounts!B$2:B984)</f>
        <v>1</v>
      </c>
      <c r="Q151" s="5"/>
    </row>
    <row r="152">
      <c r="A152" s="68" t="s">
        <v>133</v>
      </c>
      <c r="B152" s="26" t="s">
        <v>8</v>
      </c>
      <c r="C152" s="27" t="s">
        <v>3</v>
      </c>
      <c r="D152" s="28">
        <v>0.0</v>
      </c>
      <c r="E152" s="28">
        <v>1.0</v>
      </c>
      <c r="F152" s="28">
        <v>2.0</v>
      </c>
      <c r="G152" s="28">
        <v>3.0</v>
      </c>
      <c r="H152" s="28">
        <v>4.0</v>
      </c>
      <c r="I152" s="28">
        <v>5.0</v>
      </c>
      <c r="J152" s="28">
        <v>6.0</v>
      </c>
      <c r="K152" s="28">
        <v>7.0</v>
      </c>
      <c r="L152" s="28">
        <v>8.0</v>
      </c>
      <c r="M152" s="28">
        <v>9.0</v>
      </c>
      <c r="N152" s="28">
        <v>10.0</v>
      </c>
      <c r="O152" s="30" t="s">
        <v>9</v>
      </c>
      <c r="P152" s="17" t="s">
        <v>10</v>
      </c>
      <c r="Q152" s="5"/>
    </row>
    <row r="153">
      <c r="A153" s="18" t="s">
        <v>134</v>
      </c>
      <c r="B153" s="19">
        <v>23.0</v>
      </c>
      <c r="C153" s="167" t="str">
        <f>LOOKUP($A153, FirstRowPercents!$A$2:$A984, FirstRowPercents!Q$2:Q984)</f>
        <v>ND</v>
      </c>
      <c r="D153" s="21" t="str">
        <f>LOOKUP($A153, FirstRowPercents!$A$2:$A984, FirstRowPercents!Q$2:Q984)</f>
        <v>ND</v>
      </c>
      <c r="E153" s="21" t="str">
        <f>LOOKUP($A153, FirstRowPercents!$A$2:$A984, FirstRowPercents!Q$2:Q984)</f>
        <v>ND</v>
      </c>
      <c r="F153" s="21" t="str">
        <f>LOOKUP($A153, FirstRowPercents!$A$2:$A984, FirstRowPercents!R$2:R984)</f>
        <v>ND</v>
      </c>
      <c r="G153" s="21" t="str">
        <f>LOOKUP($A153, FirstRowPercents!$A$2:$A984, FirstRowPercents!S$2:S984)</f>
        <v>ND</v>
      </c>
      <c r="H153" s="21" t="str">
        <f>LOOKUP($A153, FirstRowPercents!$A$2:$A984, FirstRowPercents!T$2:T984)</f>
        <v>ND</v>
      </c>
      <c r="I153" s="21" t="str">
        <f>LOOKUP($A153, FirstRowPercents!$A$2:$A984, FirstRowPercents!U$2:U984)</f>
        <v>ND</v>
      </c>
      <c r="J153" s="21" t="str">
        <f>LOOKUP($A153, FirstRowPercents!$A$2:$A984, FirstRowPercents!V$2:V984)</f>
        <v>ND</v>
      </c>
      <c r="K153" s="21" t="str">
        <f>LOOKUP($A153, FirstRowPercents!$A$2:$A984, FirstRowPercents!W$2:W984)</f>
        <v>ND</v>
      </c>
      <c r="L153" s="21" t="str">
        <f>LOOKUP($A153, FirstRowPercents!$A$2:$A984, FirstRowPercents!X$2:X984)</f>
        <v>ND</v>
      </c>
      <c r="M153" s="21" t="str">
        <f>LOOKUP($A153, FirstRowPercents!$A$2:$A984, FirstRowPercents!Y$2:Y984)</f>
        <v>ND</v>
      </c>
      <c r="N153" s="21" t="str">
        <f>LOOKUP($A153, FirstRowPercents!$A$2:$A984, FirstRowPercents!Z$2:Z984)</f>
        <v>ND</v>
      </c>
      <c r="O153" s="168">
        <v>0.0</v>
      </c>
      <c r="P153" s="169">
        <v>0.0</v>
      </c>
      <c r="Q153" s="5" t="s">
        <v>135</v>
      </c>
    </row>
    <row r="154">
      <c r="A154" s="170" t="s">
        <v>136</v>
      </c>
      <c r="B154" s="171">
        <v>39.0</v>
      </c>
      <c r="C154" s="180">
        <f>LOOKUP($A154, FirstRowPercents!$A$2:$A984, FirstRowPercents!B$2:B984)</f>
        <v>1</v>
      </c>
      <c r="D154" s="181" t="str">
        <f>LOOKUP($A154, FirstRowPercents!$A$2:$A984, FirstRowPercents!C$2:C984)</f>
        <v>ND</v>
      </c>
      <c r="E154" s="181" t="str">
        <f>LOOKUP($A154, FirstRowPercents!$A$2:$A984, FirstRowPercents!D$2:D984)</f>
        <v>ND</v>
      </c>
      <c r="F154" s="181" t="str">
        <f>LOOKUP($A154, FirstRowPercents!$A$2:$A984, FirstRowPercents!E$2:E984)</f>
        <v>ND</v>
      </c>
      <c r="G154" s="181" t="str">
        <f>LOOKUP($A154, FirstRowPercents!$A$2:$A984, FirstRowPercents!F$2:F984)</f>
        <v>ND</v>
      </c>
      <c r="H154" s="181" t="str">
        <f>LOOKUP($A154, FirstRowPercents!$A$2:$A984, FirstRowPercents!G$2:G984)</f>
        <v>ND</v>
      </c>
      <c r="I154" s="181" t="str">
        <f>LOOKUP($A154, FirstRowPercents!$A$2:$A984, FirstRowPercents!H$2:H984)</f>
        <v>ND</v>
      </c>
      <c r="J154" s="181" t="str">
        <f>LOOKUP($A154, FirstRowPercents!$A$2:$A984, FirstRowPercents!I$2:I984)</f>
        <v>ND</v>
      </c>
      <c r="K154" s="181" t="str">
        <f>LOOKUP($A154, FirstRowPercents!$A$2:$A984, FirstRowPercents!J$2:J984)</f>
        <v>ND</v>
      </c>
      <c r="L154" s="181" t="str">
        <f>LOOKUP($A154, FirstRowPercents!$A$2:$A984, FirstRowPercents!K$2:K984)</f>
        <v>ND</v>
      </c>
      <c r="M154" s="181" t="str">
        <f>LOOKUP($A154, FirstRowPercents!$A$2:$A984, FirstRowPercents!L$2:L984)</f>
        <v>ND</v>
      </c>
      <c r="N154" s="182" t="str">
        <f>LOOKUP($A154, FirstRowPercents!$A$2:$A984, FirstRowPercents!M$2:M984)</f>
        <v>ND</v>
      </c>
      <c r="O154" s="183">
        <f>LOOKUP($A154, FirstRowCounts!$A$2:$A984, FirstRowCounts!B$2:B984)</f>
        <v>1</v>
      </c>
      <c r="P154" s="184">
        <f>LOOKUP($A154, FirstRowTsumo!$A$2:$A984, FirstRowTsumo!B$2:B984) / LOOKUP($A154, FirstRowCounts!$A$2:$A984, FirstRowCounts!B$2:B984)</f>
        <v>0</v>
      </c>
      <c r="Q154" s="5" t="s">
        <v>137</v>
      </c>
    </row>
    <row r="155">
      <c r="A155" s="176"/>
      <c r="C155" s="177"/>
      <c r="O155" s="177"/>
      <c r="P155" s="178"/>
    </row>
    <row r="156">
      <c r="A156" s="176"/>
      <c r="C156" s="177"/>
      <c r="O156" s="177"/>
      <c r="P156" s="178"/>
    </row>
    <row r="157">
      <c r="A157" s="176"/>
      <c r="C157" s="177"/>
      <c r="O157" s="177"/>
      <c r="P157" s="178"/>
    </row>
    <row r="158">
      <c r="A158" s="176"/>
      <c r="C158" s="177"/>
      <c r="O158" s="177"/>
      <c r="P158" s="178"/>
    </row>
    <row r="159">
      <c r="A159" s="176"/>
      <c r="C159" s="177"/>
      <c r="O159" s="177"/>
      <c r="P159" s="178"/>
    </row>
    <row r="160">
      <c r="A160" s="176"/>
      <c r="C160" s="177"/>
      <c r="O160" s="177"/>
      <c r="P160" s="178"/>
    </row>
    <row r="161">
      <c r="A161" s="176"/>
      <c r="C161" s="177"/>
      <c r="O161" s="177"/>
      <c r="P161" s="178"/>
    </row>
    <row r="162">
      <c r="A162" s="176"/>
      <c r="C162" s="177"/>
      <c r="O162" s="177"/>
      <c r="P162" s="178"/>
    </row>
    <row r="163">
      <c r="A163" s="176"/>
      <c r="C163" s="177"/>
      <c r="O163" s="177"/>
      <c r="P163" s="178"/>
    </row>
    <row r="164">
      <c r="A164" s="176"/>
      <c r="C164" s="177"/>
      <c r="O164" s="177"/>
      <c r="P164" s="178"/>
    </row>
    <row r="165">
      <c r="A165" s="176"/>
      <c r="C165" s="177"/>
      <c r="O165" s="177"/>
      <c r="P165" s="178"/>
    </row>
    <row r="166">
      <c r="A166" s="176"/>
      <c r="C166" s="177"/>
      <c r="O166" s="177"/>
      <c r="P166" s="178"/>
    </row>
    <row r="167">
      <c r="A167" s="176"/>
      <c r="C167" s="177"/>
      <c r="O167" s="177"/>
      <c r="P167" s="178"/>
    </row>
    <row r="168">
      <c r="A168" s="176"/>
      <c r="C168" s="177"/>
      <c r="O168" s="177"/>
      <c r="P168" s="178"/>
    </row>
    <row r="169">
      <c r="A169" s="176"/>
      <c r="C169" s="177"/>
      <c r="O169" s="177"/>
      <c r="P169" s="178"/>
    </row>
    <row r="170">
      <c r="A170" s="176"/>
      <c r="C170" s="177"/>
      <c r="O170" s="177"/>
      <c r="P170" s="178"/>
    </row>
    <row r="171">
      <c r="A171" s="176"/>
      <c r="C171" s="177"/>
      <c r="O171" s="177"/>
      <c r="P171" s="178"/>
    </row>
    <row r="172">
      <c r="A172" s="176"/>
      <c r="C172" s="177"/>
      <c r="O172" s="177"/>
      <c r="P172" s="178"/>
    </row>
    <row r="173">
      <c r="A173" s="176"/>
      <c r="C173" s="177"/>
      <c r="O173" s="177"/>
      <c r="P173" s="178"/>
    </row>
    <row r="174">
      <c r="A174" s="176"/>
      <c r="C174" s="177"/>
      <c r="O174" s="177"/>
      <c r="P174" s="178"/>
    </row>
    <row r="175">
      <c r="A175" s="176"/>
      <c r="C175" s="177"/>
      <c r="O175" s="177"/>
      <c r="P175" s="178"/>
    </row>
    <row r="176">
      <c r="A176" s="176"/>
      <c r="C176" s="177"/>
      <c r="O176" s="177"/>
      <c r="P176" s="178"/>
    </row>
    <row r="177">
      <c r="A177" s="176"/>
      <c r="C177" s="177"/>
      <c r="O177" s="177"/>
      <c r="P177" s="178"/>
    </row>
    <row r="178">
      <c r="A178" s="176"/>
      <c r="C178" s="177"/>
      <c r="O178" s="177"/>
      <c r="P178" s="178"/>
    </row>
    <row r="179">
      <c r="A179" s="176"/>
      <c r="C179" s="177"/>
      <c r="O179" s="177"/>
      <c r="P179" s="178"/>
    </row>
    <row r="180">
      <c r="A180" s="176"/>
      <c r="C180" s="177"/>
      <c r="O180" s="177"/>
      <c r="P180" s="178"/>
    </row>
    <row r="181">
      <c r="A181" s="176"/>
      <c r="C181" s="177"/>
      <c r="O181" s="177"/>
      <c r="P181" s="178"/>
    </row>
    <row r="182">
      <c r="A182" s="176"/>
      <c r="C182" s="177"/>
      <c r="O182" s="177"/>
      <c r="P182" s="178"/>
    </row>
    <row r="183">
      <c r="A183" s="176"/>
      <c r="C183" s="177"/>
      <c r="O183" s="177"/>
      <c r="P183" s="178"/>
    </row>
    <row r="184">
      <c r="A184" s="176"/>
      <c r="C184" s="177"/>
      <c r="O184" s="177"/>
      <c r="P184" s="178"/>
    </row>
    <row r="185">
      <c r="A185" s="176"/>
      <c r="C185" s="177"/>
      <c r="O185" s="177"/>
      <c r="P185" s="178"/>
    </row>
    <row r="186">
      <c r="A186" s="176"/>
      <c r="C186" s="177"/>
      <c r="O186" s="177"/>
      <c r="P186" s="178"/>
    </row>
    <row r="187">
      <c r="A187" s="176"/>
      <c r="C187" s="177"/>
      <c r="O187" s="177"/>
      <c r="P187" s="178"/>
    </row>
    <row r="188">
      <c r="A188" s="176"/>
      <c r="C188" s="177"/>
      <c r="O188" s="177"/>
      <c r="P188" s="178"/>
    </row>
    <row r="189">
      <c r="A189" s="176"/>
      <c r="C189" s="177"/>
      <c r="O189" s="177"/>
      <c r="P189" s="178"/>
    </row>
    <row r="190">
      <c r="A190" s="176"/>
      <c r="C190" s="177"/>
      <c r="O190" s="177"/>
      <c r="P190" s="178"/>
    </row>
    <row r="191">
      <c r="A191" s="176"/>
      <c r="C191" s="177"/>
      <c r="O191" s="177"/>
      <c r="P191" s="178"/>
    </row>
    <row r="192">
      <c r="A192" s="176"/>
      <c r="C192" s="177"/>
      <c r="O192" s="177"/>
      <c r="P192" s="178"/>
    </row>
    <row r="193">
      <c r="A193" s="176"/>
      <c r="C193" s="177"/>
      <c r="O193" s="177"/>
      <c r="P193" s="178"/>
    </row>
    <row r="194">
      <c r="A194" s="176"/>
      <c r="C194" s="177"/>
      <c r="O194" s="177"/>
      <c r="P194" s="178"/>
    </row>
    <row r="195">
      <c r="A195" s="176"/>
      <c r="C195" s="177"/>
      <c r="O195" s="177"/>
      <c r="P195" s="178"/>
    </row>
    <row r="196">
      <c r="A196" s="176"/>
      <c r="C196" s="177"/>
      <c r="O196" s="177"/>
      <c r="P196" s="178"/>
    </row>
    <row r="197">
      <c r="A197" s="176"/>
      <c r="C197" s="177"/>
      <c r="O197" s="177"/>
      <c r="P197" s="178"/>
    </row>
    <row r="198">
      <c r="A198" s="176"/>
      <c r="C198" s="177"/>
      <c r="O198" s="177"/>
      <c r="P198" s="178"/>
    </row>
    <row r="199">
      <c r="A199" s="176"/>
      <c r="C199" s="177"/>
      <c r="O199" s="177"/>
      <c r="P199" s="178"/>
    </row>
    <row r="200">
      <c r="A200" s="176"/>
      <c r="C200" s="177"/>
      <c r="O200" s="177"/>
      <c r="P200" s="178"/>
    </row>
    <row r="201">
      <c r="A201" s="176"/>
      <c r="C201" s="177"/>
      <c r="O201" s="177"/>
      <c r="P201" s="178"/>
    </row>
    <row r="202">
      <c r="A202" s="176"/>
      <c r="C202" s="177"/>
      <c r="O202" s="177"/>
      <c r="P202" s="178"/>
    </row>
    <row r="203">
      <c r="A203" s="176"/>
      <c r="C203" s="177"/>
      <c r="O203" s="177"/>
      <c r="P203" s="178"/>
    </row>
    <row r="204">
      <c r="A204" s="176"/>
      <c r="C204" s="177"/>
      <c r="O204" s="177"/>
      <c r="P204" s="178"/>
    </row>
    <row r="205">
      <c r="A205" s="176"/>
      <c r="C205" s="177"/>
      <c r="O205" s="177"/>
      <c r="P205" s="178"/>
    </row>
    <row r="206">
      <c r="A206" s="176"/>
      <c r="C206" s="177"/>
      <c r="O206" s="177"/>
      <c r="P206" s="178"/>
    </row>
    <row r="207">
      <c r="A207" s="176"/>
      <c r="C207" s="177"/>
      <c r="O207" s="177"/>
      <c r="P207" s="178"/>
    </row>
    <row r="208">
      <c r="A208" s="176"/>
      <c r="C208" s="177"/>
      <c r="O208" s="177"/>
      <c r="P208" s="178"/>
    </row>
    <row r="209">
      <c r="A209" s="176"/>
      <c r="C209" s="177"/>
      <c r="O209" s="177"/>
      <c r="P209" s="178"/>
    </row>
    <row r="210">
      <c r="A210" s="176"/>
      <c r="C210" s="177"/>
      <c r="O210" s="177"/>
      <c r="P210" s="178"/>
    </row>
    <row r="211">
      <c r="A211" s="176"/>
      <c r="C211" s="177"/>
      <c r="O211" s="177"/>
      <c r="P211" s="178"/>
    </row>
    <row r="212">
      <c r="A212" s="176"/>
      <c r="C212" s="177"/>
      <c r="O212" s="177"/>
      <c r="P212" s="178"/>
    </row>
    <row r="213">
      <c r="A213" s="176"/>
      <c r="C213" s="177"/>
      <c r="O213" s="177"/>
      <c r="P213" s="178"/>
    </row>
    <row r="214">
      <c r="A214" s="176"/>
      <c r="C214" s="177"/>
      <c r="O214" s="177"/>
      <c r="P214" s="178"/>
    </row>
    <row r="215">
      <c r="A215" s="176"/>
      <c r="C215" s="177"/>
      <c r="O215" s="177"/>
      <c r="P215" s="178"/>
    </row>
    <row r="216">
      <c r="A216" s="176"/>
      <c r="C216" s="177"/>
      <c r="O216" s="177"/>
      <c r="P216" s="178"/>
    </row>
    <row r="217">
      <c r="A217" s="176"/>
      <c r="C217" s="177"/>
      <c r="O217" s="177"/>
      <c r="P217" s="178"/>
    </row>
    <row r="218">
      <c r="A218" s="176"/>
      <c r="C218" s="177"/>
      <c r="O218" s="177"/>
      <c r="P218" s="178"/>
    </row>
    <row r="219">
      <c r="A219" s="176"/>
      <c r="C219" s="177"/>
      <c r="O219" s="177"/>
      <c r="P219" s="178"/>
    </row>
    <row r="220">
      <c r="A220" s="176"/>
      <c r="C220" s="177"/>
      <c r="O220" s="177"/>
      <c r="P220" s="178"/>
    </row>
    <row r="221">
      <c r="A221" s="176"/>
      <c r="C221" s="177"/>
      <c r="O221" s="177"/>
      <c r="P221" s="178"/>
    </row>
    <row r="222">
      <c r="A222" s="176"/>
      <c r="C222" s="177"/>
      <c r="O222" s="177"/>
      <c r="P222" s="178"/>
    </row>
    <row r="223">
      <c r="A223" s="176"/>
      <c r="C223" s="177"/>
      <c r="O223" s="177"/>
      <c r="P223" s="178"/>
    </row>
    <row r="224">
      <c r="A224" s="176"/>
      <c r="C224" s="177"/>
      <c r="O224" s="177"/>
      <c r="P224" s="178"/>
    </row>
    <row r="225">
      <c r="A225" s="176"/>
      <c r="C225" s="177"/>
      <c r="O225" s="177"/>
      <c r="P225" s="178"/>
    </row>
    <row r="226">
      <c r="A226" s="176"/>
      <c r="C226" s="177"/>
      <c r="O226" s="177"/>
      <c r="P226" s="178"/>
    </row>
    <row r="227">
      <c r="A227" s="176"/>
      <c r="C227" s="177"/>
      <c r="O227" s="177"/>
      <c r="P227" s="178"/>
    </row>
    <row r="228">
      <c r="A228" s="176"/>
      <c r="C228" s="177"/>
      <c r="O228" s="177"/>
      <c r="P228" s="178"/>
    </row>
    <row r="229">
      <c r="A229" s="176"/>
      <c r="C229" s="177"/>
      <c r="O229" s="177"/>
      <c r="P229" s="178"/>
    </row>
    <row r="230">
      <c r="A230" s="176"/>
      <c r="C230" s="177"/>
      <c r="O230" s="177"/>
      <c r="P230" s="178"/>
    </row>
    <row r="231">
      <c r="A231" s="176"/>
      <c r="C231" s="177"/>
      <c r="O231" s="177"/>
      <c r="P231" s="178"/>
    </row>
    <row r="232">
      <c r="A232" s="176"/>
      <c r="C232" s="177"/>
      <c r="O232" s="177"/>
      <c r="P232" s="178"/>
    </row>
    <row r="233">
      <c r="A233" s="176"/>
      <c r="C233" s="177"/>
      <c r="O233" s="177"/>
      <c r="P233" s="178"/>
    </row>
    <row r="234">
      <c r="A234" s="176"/>
      <c r="C234" s="177"/>
      <c r="O234" s="177"/>
      <c r="P234" s="178"/>
    </row>
    <row r="235">
      <c r="A235" s="176"/>
      <c r="C235" s="177"/>
      <c r="O235" s="177"/>
      <c r="P235" s="178"/>
    </row>
    <row r="236">
      <c r="A236" s="176"/>
      <c r="C236" s="177"/>
      <c r="O236" s="177"/>
      <c r="P236" s="178"/>
    </row>
    <row r="237">
      <c r="A237" s="176"/>
      <c r="C237" s="177"/>
      <c r="O237" s="177"/>
      <c r="P237" s="178"/>
    </row>
    <row r="238">
      <c r="A238" s="176"/>
      <c r="C238" s="177"/>
      <c r="O238" s="177"/>
      <c r="P238" s="178"/>
    </row>
    <row r="239">
      <c r="A239" s="176"/>
      <c r="C239" s="177"/>
      <c r="O239" s="177"/>
      <c r="P239" s="178"/>
    </row>
    <row r="240">
      <c r="A240" s="176"/>
      <c r="C240" s="177"/>
      <c r="O240" s="177"/>
      <c r="P240" s="178"/>
    </row>
    <row r="241">
      <c r="A241" s="176"/>
      <c r="C241" s="177"/>
      <c r="O241" s="177"/>
      <c r="P241" s="178"/>
    </row>
    <row r="242">
      <c r="A242" s="176"/>
      <c r="C242" s="177"/>
      <c r="O242" s="177"/>
      <c r="P242" s="178"/>
    </row>
    <row r="243">
      <c r="A243" s="176"/>
      <c r="C243" s="177"/>
      <c r="O243" s="177"/>
      <c r="P243" s="178"/>
    </row>
    <row r="244">
      <c r="A244" s="176"/>
      <c r="C244" s="177"/>
      <c r="O244" s="177"/>
      <c r="P244" s="178"/>
    </row>
    <row r="245">
      <c r="A245" s="176"/>
      <c r="C245" s="177"/>
      <c r="O245" s="177"/>
      <c r="P245" s="178"/>
    </row>
    <row r="246">
      <c r="A246" s="176"/>
      <c r="C246" s="177"/>
      <c r="O246" s="177"/>
      <c r="P246" s="178"/>
    </row>
    <row r="247">
      <c r="A247" s="176"/>
      <c r="C247" s="177"/>
      <c r="O247" s="177"/>
      <c r="P247" s="178"/>
    </row>
    <row r="248">
      <c r="A248" s="176"/>
      <c r="C248" s="177"/>
      <c r="O248" s="177"/>
      <c r="P248" s="178"/>
    </row>
    <row r="249">
      <c r="A249" s="176"/>
      <c r="C249" s="177"/>
      <c r="O249" s="177"/>
      <c r="P249" s="178"/>
    </row>
    <row r="250">
      <c r="A250" s="176"/>
      <c r="C250" s="177"/>
      <c r="O250" s="177"/>
      <c r="P250" s="178"/>
    </row>
    <row r="251">
      <c r="A251" s="176"/>
      <c r="C251" s="177"/>
      <c r="O251" s="177"/>
      <c r="P251" s="178"/>
    </row>
    <row r="252">
      <c r="A252" s="176"/>
      <c r="C252" s="177"/>
      <c r="O252" s="177"/>
      <c r="P252" s="178"/>
    </row>
    <row r="253">
      <c r="A253" s="176"/>
      <c r="C253" s="177"/>
      <c r="O253" s="177"/>
      <c r="P253" s="178"/>
    </row>
    <row r="254">
      <c r="A254" s="176"/>
      <c r="C254" s="177"/>
      <c r="O254" s="177"/>
      <c r="P254" s="178"/>
    </row>
    <row r="255">
      <c r="A255" s="176"/>
      <c r="C255" s="177"/>
      <c r="O255" s="177"/>
      <c r="P255" s="178"/>
    </row>
    <row r="256">
      <c r="A256" s="176"/>
      <c r="C256" s="177"/>
      <c r="O256" s="177"/>
      <c r="P256" s="178"/>
    </row>
    <row r="257">
      <c r="A257" s="176"/>
      <c r="C257" s="177"/>
      <c r="O257" s="177"/>
      <c r="P257" s="178"/>
    </row>
    <row r="258">
      <c r="A258" s="176"/>
      <c r="C258" s="177"/>
      <c r="O258" s="177"/>
      <c r="P258" s="178"/>
    </row>
    <row r="259">
      <c r="A259" s="176"/>
      <c r="C259" s="177"/>
      <c r="O259" s="177"/>
      <c r="P259" s="178"/>
    </row>
    <row r="260">
      <c r="A260" s="176"/>
      <c r="C260" s="177"/>
      <c r="O260" s="177"/>
      <c r="P260" s="178"/>
    </row>
    <row r="261">
      <c r="A261" s="176"/>
      <c r="C261" s="177"/>
      <c r="O261" s="177"/>
      <c r="P261" s="178"/>
    </row>
    <row r="262">
      <c r="A262" s="176"/>
      <c r="C262" s="177"/>
      <c r="O262" s="177"/>
      <c r="P262" s="178"/>
    </row>
    <row r="263">
      <c r="A263" s="176"/>
      <c r="C263" s="177"/>
      <c r="O263" s="177"/>
      <c r="P263" s="178"/>
    </row>
    <row r="264">
      <c r="A264" s="176"/>
      <c r="C264" s="177"/>
      <c r="O264" s="177"/>
      <c r="P264" s="178"/>
    </row>
    <row r="265">
      <c r="A265" s="176"/>
      <c r="C265" s="177"/>
      <c r="O265" s="177"/>
      <c r="P265" s="178"/>
    </row>
    <row r="266">
      <c r="A266" s="176"/>
      <c r="C266" s="177"/>
      <c r="O266" s="177"/>
      <c r="P266" s="178"/>
    </row>
    <row r="267">
      <c r="A267" s="176"/>
      <c r="C267" s="177"/>
      <c r="O267" s="177"/>
      <c r="P267" s="178"/>
    </row>
    <row r="268">
      <c r="A268" s="176"/>
      <c r="C268" s="177"/>
      <c r="O268" s="177"/>
      <c r="P268" s="178"/>
    </row>
    <row r="269">
      <c r="A269" s="176"/>
      <c r="C269" s="177"/>
      <c r="O269" s="177"/>
      <c r="P269" s="178"/>
    </row>
    <row r="270">
      <c r="A270" s="176"/>
      <c r="C270" s="177"/>
      <c r="O270" s="177"/>
      <c r="P270" s="178"/>
    </row>
    <row r="271">
      <c r="A271" s="176"/>
      <c r="C271" s="177"/>
      <c r="O271" s="177"/>
      <c r="P271" s="178"/>
    </row>
    <row r="272">
      <c r="A272" s="176"/>
      <c r="C272" s="177"/>
      <c r="O272" s="177"/>
      <c r="P272" s="178"/>
    </row>
    <row r="273">
      <c r="A273" s="176"/>
      <c r="C273" s="177"/>
      <c r="O273" s="177"/>
      <c r="P273" s="178"/>
    </row>
    <row r="274">
      <c r="A274" s="176"/>
      <c r="C274" s="177"/>
      <c r="O274" s="177"/>
      <c r="P274" s="178"/>
    </row>
    <row r="275">
      <c r="A275" s="176"/>
      <c r="C275" s="177"/>
      <c r="O275" s="177"/>
      <c r="P275" s="178"/>
    </row>
    <row r="276">
      <c r="A276" s="176"/>
      <c r="C276" s="177"/>
      <c r="O276" s="177"/>
      <c r="P276" s="178"/>
    </row>
    <row r="277">
      <c r="A277" s="176"/>
      <c r="C277" s="177"/>
      <c r="O277" s="177"/>
      <c r="P277" s="178"/>
    </row>
    <row r="278">
      <c r="A278" s="176"/>
      <c r="C278" s="177"/>
      <c r="O278" s="177"/>
      <c r="P278" s="178"/>
    </row>
    <row r="279">
      <c r="A279" s="176"/>
      <c r="C279" s="177"/>
      <c r="O279" s="177"/>
      <c r="P279" s="178"/>
    </row>
    <row r="280">
      <c r="A280" s="176"/>
      <c r="C280" s="177"/>
      <c r="O280" s="177"/>
      <c r="P280" s="178"/>
    </row>
    <row r="281">
      <c r="A281" s="176"/>
      <c r="C281" s="177"/>
      <c r="O281" s="177"/>
      <c r="P281" s="178"/>
    </row>
    <row r="282">
      <c r="A282" s="176"/>
      <c r="C282" s="177"/>
      <c r="O282" s="177"/>
      <c r="P282" s="178"/>
    </row>
    <row r="283">
      <c r="A283" s="176"/>
      <c r="C283" s="177"/>
      <c r="O283" s="177"/>
      <c r="P283" s="178"/>
    </row>
    <row r="284">
      <c r="A284" s="176"/>
      <c r="C284" s="177"/>
      <c r="O284" s="177"/>
      <c r="P284" s="178"/>
    </row>
    <row r="285">
      <c r="A285" s="176"/>
      <c r="C285" s="177"/>
      <c r="O285" s="177"/>
      <c r="P285" s="178"/>
    </row>
    <row r="286">
      <c r="A286" s="176"/>
      <c r="C286" s="177"/>
      <c r="O286" s="177"/>
      <c r="P286" s="178"/>
    </row>
    <row r="287">
      <c r="A287" s="176"/>
      <c r="C287" s="177"/>
      <c r="O287" s="177"/>
      <c r="P287" s="178"/>
    </row>
    <row r="288">
      <c r="A288" s="176"/>
      <c r="C288" s="177"/>
      <c r="O288" s="177"/>
      <c r="P288" s="178"/>
    </row>
    <row r="289">
      <c r="A289" s="176"/>
      <c r="C289" s="177"/>
      <c r="O289" s="177"/>
      <c r="P289" s="178"/>
    </row>
    <row r="290">
      <c r="A290" s="176"/>
      <c r="C290" s="177"/>
      <c r="O290" s="177"/>
      <c r="P290" s="178"/>
    </row>
    <row r="291">
      <c r="A291" s="176"/>
      <c r="C291" s="177"/>
      <c r="O291" s="177"/>
      <c r="P291" s="178"/>
    </row>
    <row r="292">
      <c r="A292" s="176"/>
      <c r="C292" s="177"/>
      <c r="O292" s="177"/>
      <c r="P292" s="178"/>
    </row>
    <row r="293">
      <c r="A293" s="176"/>
      <c r="C293" s="177"/>
      <c r="O293" s="177"/>
      <c r="P293" s="178"/>
    </row>
    <row r="294">
      <c r="A294" s="176"/>
      <c r="C294" s="177"/>
      <c r="O294" s="177"/>
      <c r="P294" s="178"/>
    </row>
    <row r="295">
      <c r="A295" s="176"/>
      <c r="C295" s="177"/>
      <c r="O295" s="177"/>
      <c r="P295" s="178"/>
    </row>
    <row r="296">
      <c r="A296" s="176"/>
      <c r="C296" s="177"/>
      <c r="O296" s="177"/>
      <c r="P296" s="178"/>
    </row>
    <row r="297">
      <c r="A297" s="176"/>
      <c r="C297" s="177"/>
      <c r="O297" s="177"/>
      <c r="P297" s="178"/>
    </row>
    <row r="298">
      <c r="A298" s="176"/>
      <c r="C298" s="177"/>
      <c r="O298" s="177"/>
      <c r="P298" s="178"/>
    </row>
    <row r="299">
      <c r="A299" s="176"/>
      <c r="C299" s="177"/>
      <c r="O299" s="177"/>
      <c r="P299" s="178"/>
    </row>
    <row r="300">
      <c r="A300" s="176"/>
      <c r="C300" s="177"/>
      <c r="O300" s="177"/>
      <c r="P300" s="178"/>
    </row>
    <row r="301">
      <c r="A301" s="176"/>
      <c r="C301" s="177"/>
      <c r="O301" s="177"/>
      <c r="P301" s="178"/>
    </row>
    <row r="302">
      <c r="A302" s="176"/>
      <c r="C302" s="177"/>
      <c r="O302" s="177"/>
      <c r="P302" s="178"/>
    </row>
    <row r="303">
      <c r="A303" s="176"/>
      <c r="C303" s="177"/>
      <c r="O303" s="177"/>
      <c r="P303" s="178"/>
    </row>
    <row r="304">
      <c r="A304" s="176"/>
      <c r="C304" s="177"/>
      <c r="O304" s="177"/>
      <c r="P304" s="178"/>
    </row>
    <row r="305">
      <c r="A305" s="176"/>
      <c r="C305" s="177"/>
      <c r="O305" s="177"/>
      <c r="P305" s="178"/>
    </row>
    <row r="306">
      <c r="A306" s="176"/>
      <c r="C306" s="177"/>
      <c r="O306" s="177"/>
      <c r="P306" s="178"/>
    </row>
    <row r="307">
      <c r="A307" s="176"/>
      <c r="C307" s="177"/>
      <c r="O307" s="177"/>
      <c r="P307" s="178"/>
    </row>
    <row r="308">
      <c r="A308" s="176"/>
      <c r="C308" s="177"/>
      <c r="O308" s="177"/>
      <c r="P308" s="178"/>
    </row>
    <row r="309">
      <c r="A309" s="176"/>
      <c r="C309" s="177"/>
      <c r="O309" s="177"/>
      <c r="P309" s="178"/>
    </row>
    <row r="310">
      <c r="A310" s="176"/>
      <c r="C310" s="177"/>
      <c r="O310" s="177"/>
      <c r="P310" s="178"/>
    </row>
    <row r="311">
      <c r="A311" s="176"/>
      <c r="C311" s="177"/>
      <c r="O311" s="177"/>
      <c r="P311" s="178"/>
    </row>
    <row r="312">
      <c r="A312" s="176"/>
      <c r="C312" s="177"/>
      <c r="O312" s="177"/>
      <c r="P312" s="178"/>
    </row>
    <row r="313">
      <c r="A313" s="176"/>
      <c r="C313" s="177"/>
      <c r="O313" s="177"/>
      <c r="P313" s="178"/>
    </row>
    <row r="314">
      <c r="A314" s="176"/>
      <c r="C314" s="177"/>
      <c r="O314" s="177"/>
      <c r="P314" s="178"/>
    </row>
    <row r="315">
      <c r="A315" s="176"/>
      <c r="C315" s="177"/>
      <c r="O315" s="177"/>
      <c r="P315" s="178"/>
    </row>
    <row r="316">
      <c r="A316" s="176"/>
      <c r="C316" s="177"/>
      <c r="O316" s="177"/>
      <c r="P316" s="178"/>
    </row>
    <row r="317">
      <c r="A317" s="176"/>
      <c r="C317" s="177"/>
      <c r="O317" s="177"/>
      <c r="P317" s="178"/>
    </row>
    <row r="318">
      <c r="A318" s="176"/>
      <c r="C318" s="177"/>
      <c r="O318" s="177"/>
      <c r="P318" s="178"/>
    </row>
    <row r="319">
      <c r="A319" s="176"/>
      <c r="C319" s="177"/>
      <c r="O319" s="177"/>
      <c r="P319" s="178"/>
    </row>
    <row r="320">
      <c r="A320" s="176"/>
      <c r="C320" s="177"/>
      <c r="O320" s="177"/>
      <c r="P320" s="178"/>
    </row>
    <row r="321">
      <c r="A321" s="176"/>
      <c r="C321" s="177"/>
      <c r="O321" s="177"/>
      <c r="P321" s="178"/>
    </row>
    <row r="322">
      <c r="A322" s="176"/>
      <c r="C322" s="177"/>
      <c r="O322" s="177"/>
      <c r="P322" s="178"/>
    </row>
    <row r="323">
      <c r="A323" s="176"/>
      <c r="C323" s="177"/>
      <c r="O323" s="177"/>
      <c r="P323" s="178"/>
    </row>
    <row r="324">
      <c r="A324" s="176"/>
      <c r="C324" s="177"/>
      <c r="O324" s="177"/>
      <c r="P324" s="178"/>
    </row>
    <row r="325">
      <c r="A325" s="176"/>
      <c r="C325" s="177"/>
      <c r="O325" s="177"/>
      <c r="P325" s="178"/>
    </row>
    <row r="326">
      <c r="A326" s="176"/>
      <c r="C326" s="177"/>
      <c r="O326" s="177"/>
      <c r="P326" s="178"/>
    </row>
    <row r="327">
      <c r="A327" s="176"/>
      <c r="C327" s="177"/>
      <c r="O327" s="177"/>
      <c r="P327" s="178"/>
    </row>
    <row r="328">
      <c r="A328" s="176"/>
      <c r="C328" s="177"/>
      <c r="O328" s="177"/>
      <c r="P328" s="178"/>
    </row>
    <row r="329">
      <c r="A329" s="176"/>
      <c r="C329" s="177"/>
      <c r="O329" s="177"/>
      <c r="P329" s="178"/>
    </row>
    <row r="330">
      <c r="A330" s="176"/>
      <c r="C330" s="177"/>
      <c r="O330" s="177"/>
      <c r="P330" s="178"/>
    </row>
    <row r="331">
      <c r="A331" s="176"/>
      <c r="C331" s="177"/>
      <c r="O331" s="177"/>
      <c r="P331" s="178"/>
    </row>
    <row r="332">
      <c r="A332" s="176"/>
      <c r="C332" s="177"/>
      <c r="O332" s="177"/>
      <c r="P332" s="178"/>
    </row>
    <row r="333">
      <c r="A333" s="176"/>
      <c r="C333" s="177"/>
      <c r="O333" s="177"/>
      <c r="P333" s="178"/>
    </row>
    <row r="334">
      <c r="A334" s="176"/>
      <c r="C334" s="177"/>
      <c r="O334" s="177"/>
      <c r="P334" s="178"/>
    </row>
    <row r="335">
      <c r="A335" s="176"/>
      <c r="C335" s="177"/>
      <c r="O335" s="177"/>
      <c r="P335" s="178"/>
    </row>
    <row r="336">
      <c r="A336" s="176"/>
      <c r="C336" s="177"/>
      <c r="O336" s="177"/>
      <c r="P336" s="178"/>
    </row>
    <row r="337">
      <c r="A337" s="176"/>
      <c r="C337" s="177"/>
      <c r="O337" s="177"/>
      <c r="P337" s="178"/>
    </row>
    <row r="338">
      <c r="A338" s="176"/>
      <c r="C338" s="177"/>
      <c r="O338" s="177"/>
      <c r="P338" s="178"/>
    </row>
    <row r="339">
      <c r="A339" s="176"/>
      <c r="C339" s="177"/>
      <c r="O339" s="177"/>
      <c r="P339" s="178"/>
    </row>
    <row r="340">
      <c r="A340" s="176"/>
      <c r="C340" s="177"/>
      <c r="O340" s="177"/>
      <c r="P340" s="178"/>
    </row>
    <row r="341">
      <c r="A341" s="176"/>
      <c r="C341" s="177"/>
      <c r="O341" s="177"/>
      <c r="P341" s="178"/>
    </row>
    <row r="342">
      <c r="A342" s="176"/>
      <c r="C342" s="177"/>
      <c r="O342" s="177"/>
      <c r="P342" s="178"/>
    </row>
    <row r="343">
      <c r="A343" s="176"/>
      <c r="C343" s="177"/>
      <c r="O343" s="177"/>
      <c r="P343" s="178"/>
    </row>
    <row r="344">
      <c r="A344" s="176"/>
      <c r="C344" s="177"/>
      <c r="O344" s="177"/>
      <c r="P344" s="178"/>
    </row>
    <row r="345">
      <c r="A345" s="176"/>
      <c r="C345" s="177"/>
      <c r="O345" s="177"/>
      <c r="P345" s="178"/>
    </row>
    <row r="346">
      <c r="A346" s="176"/>
      <c r="C346" s="177"/>
      <c r="O346" s="177"/>
      <c r="P346" s="178"/>
    </row>
    <row r="347">
      <c r="A347" s="176"/>
      <c r="C347" s="177"/>
      <c r="O347" s="177"/>
      <c r="P347" s="178"/>
    </row>
    <row r="348">
      <c r="A348" s="176"/>
      <c r="C348" s="177"/>
      <c r="O348" s="177"/>
      <c r="P348" s="178"/>
    </row>
    <row r="349">
      <c r="A349" s="176"/>
      <c r="C349" s="177"/>
      <c r="O349" s="177"/>
      <c r="P349" s="178"/>
    </row>
    <row r="350">
      <c r="A350" s="176"/>
      <c r="C350" s="177"/>
      <c r="O350" s="177"/>
      <c r="P350" s="178"/>
    </row>
    <row r="351">
      <c r="A351" s="176"/>
      <c r="C351" s="177"/>
      <c r="O351" s="177"/>
      <c r="P351" s="178"/>
    </row>
    <row r="352">
      <c r="A352" s="176"/>
      <c r="C352" s="177"/>
      <c r="O352" s="177"/>
      <c r="P352" s="178"/>
    </row>
    <row r="353">
      <c r="A353" s="176"/>
      <c r="C353" s="177"/>
      <c r="O353" s="177"/>
      <c r="P353" s="178"/>
    </row>
    <row r="354">
      <c r="A354" s="176"/>
      <c r="C354" s="177"/>
      <c r="O354" s="177"/>
      <c r="P354" s="178"/>
    </row>
    <row r="355">
      <c r="A355" s="176"/>
      <c r="C355" s="177"/>
      <c r="O355" s="177"/>
      <c r="P355" s="178"/>
    </row>
    <row r="356">
      <c r="A356" s="176"/>
      <c r="C356" s="177"/>
      <c r="O356" s="177"/>
      <c r="P356" s="178"/>
    </row>
    <row r="357">
      <c r="A357" s="176"/>
      <c r="C357" s="177"/>
      <c r="O357" s="177"/>
      <c r="P357" s="178"/>
    </row>
    <row r="358">
      <c r="A358" s="176"/>
      <c r="C358" s="177"/>
      <c r="O358" s="177"/>
      <c r="P358" s="178"/>
    </row>
    <row r="359">
      <c r="A359" s="176"/>
      <c r="C359" s="177"/>
      <c r="O359" s="177"/>
      <c r="P359" s="178"/>
    </row>
    <row r="360">
      <c r="A360" s="176"/>
      <c r="C360" s="177"/>
      <c r="O360" s="177"/>
      <c r="P360" s="178"/>
    </row>
    <row r="361">
      <c r="A361" s="176"/>
      <c r="C361" s="177"/>
      <c r="O361" s="177"/>
      <c r="P361" s="178"/>
    </row>
    <row r="362">
      <c r="A362" s="176"/>
      <c r="C362" s="177"/>
      <c r="O362" s="177"/>
      <c r="P362" s="178"/>
    </row>
    <row r="363">
      <c r="A363" s="176"/>
      <c r="C363" s="177"/>
      <c r="O363" s="177"/>
      <c r="P363" s="178"/>
    </row>
    <row r="364">
      <c r="A364" s="176"/>
      <c r="C364" s="177"/>
      <c r="O364" s="177"/>
      <c r="P364" s="178"/>
    </row>
    <row r="365">
      <c r="A365" s="176"/>
      <c r="C365" s="177"/>
      <c r="O365" s="177"/>
      <c r="P365" s="178"/>
    </row>
    <row r="366">
      <c r="A366" s="176"/>
      <c r="C366" s="177"/>
      <c r="O366" s="177"/>
      <c r="P366" s="178"/>
    </row>
    <row r="367">
      <c r="A367" s="176"/>
      <c r="C367" s="177"/>
      <c r="O367" s="177"/>
      <c r="P367" s="178"/>
    </row>
    <row r="368">
      <c r="A368" s="176"/>
      <c r="C368" s="177"/>
      <c r="O368" s="177"/>
      <c r="P368" s="178"/>
    </row>
    <row r="369">
      <c r="A369" s="176"/>
      <c r="C369" s="177"/>
      <c r="O369" s="177"/>
      <c r="P369" s="178"/>
    </row>
    <row r="370">
      <c r="A370" s="176"/>
      <c r="C370" s="177"/>
      <c r="O370" s="177"/>
      <c r="P370" s="178"/>
    </row>
    <row r="371">
      <c r="A371" s="176"/>
      <c r="C371" s="177"/>
      <c r="O371" s="177"/>
      <c r="P371" s="178"/>
    </row>
    <row r="372">
      <c r="A372" s="176"/>
      <c r="C372" s="177"/>
      <c r="O372" s="177"/>
      <c r="P372" s="178"/>
    </row>
    <row r="373">
      <c r="A373" s="176"/>
      <c r="C373" s="177"/>
      <c r="O373" s="177"/>
      <c r="P373" s="178"/>
    </row>
    <row r="374">
      <c r="A374" s="176"/>
      <c r="C374" s="177"/>
      <c r="O374" s="177"/>
      <c r="P374" s="178"/>
    </row>
    <row r="375">
      <c r="A375" s="176"/>
      <c r="C375" s="177"/>
      <c r="O375" s="177"/>
      <c r="P375" s="178"/>
    </row>
    <row r="376">
      <c r="A376" s="176"/>
      <c r="C376" s="177"/>
      <c r="O376" s="177"/>
      <c r="P376" s="178"/>
    </row>
    <row r="377">
      <c r="A377" s="176"/>
      <c r="C377" s="177"/>
      <c r="O377" s="177"/>
      <c r="P377" s="178"/>
    </row>
    <row r="378">
      <c r="A378" s="176"/>
      <c r="C378" s="177"/>
      <c r="O378" s="177"/>
      <c r="P378" s="178"/>
    </row>
    <row r="379">
      <c r="A379" s="176"/>
      <c r="C379" s="177"/>
      <c r="O379" s="177"/>
      <c r="P379" s="178"/>
    </row>
    <row r="380">
      <c r="A380" s="176"/>
      <c r="C380" s="177"/>
      <c r="O380" s="177"/>
      <c r="P380" s="178"/>
    </row>
    <row r="381">
      <c r="A381" s="176"/>
      <c r="C381" s="177"/>
      <c r="O381" s="177"/>
      <c r="P381" s="178"/>
    </row>
    <row r="382">
      <c r="A382" s="176"/>
      <c r="C382" s="177"/>
      <c r="O382" s="177"/>
      <c r="P382" s="178"/>
    </row>
    <row r="383">
      <c r="A383" s="176"/>
      <c r="C383" s="177"/>
      <c r="O383" s="177"/>
      <c r="P383" s="178"/>
    </row>
    <row r="384">
      <c r="A384" s="176"/>
      <c r="C384" s="177"/>
      <c r="O384" s="177"/>
      <c r="P384" s="178"/>
    </row>
    <row r="385">
      <c r="A385" s="176"/>
      <c r="C385" s="177"/>
      <c r="O385" s="177"/>
      <c r="P385" s="178"/>
    </row>
    <row r="386">
      <c r="A386" s="176"/>
      <c r="C386" s="177"/>
      <c r="O386" s="177"/>
      <c r="P386" s="178"/>
    </row>
    <row r="387">
      <c r="A387" s="176"/>
      <c r="C387" s="177"/>
      <c r="O387" s="177"/>
      <c r="P387" s="178"/>
    </row>
    <row r="388">
      <c r="A388" s="176"/>
      <c r="C388" s="177"/>
      <c r="O388" s="177"/>
      <c r="P388" s="178"/>
    </row>
    <row r="389">
      <c r="A389" s="176"/>
      <c r="C389" s="177"/>
      <c r="O389" s="177"/>
      <c r="P389" s="178"/>
    </row>
    <row r="390">
      <c r="A390" s="176"/>
      <c r="C390" s="177"/>
      <c r="O390" s="177"/>
      <c r="P390" s="178"/>
    </row>
    <row r="391">
      <c r="A391" s="176"/>
      <c r="C391" s="177"/>
      <c r="O391" s="177"/>
      <c r="P391" s="178"/>
    </row>
    <row r="392">
      <c r="A392" s="176"/>
      <c r="C392" s="177"/>
      <c r="O392" s="177"/>
      <c r="P392" s="178"/>
    </row>
    <row r="393">
      <c r="A393" s="176"/>
      <c r="C393" s="177"/>
      <c r="O393" s="177"/>
      <c r="P393" s="178"/>
    </row>
    <row r="394">
      <c r="A394" s="176"/>
      <c r="C394" s="177"/>
      <c r="O394" s="177"/>
      <c r="P394" s="178"/>
    </row>
    <row r="395">
      <c r="A395" s="176"/>
      <c r="C395" s="177"/>
      <c r="O395" s="177"/>
      <c r="P395" s="178"/>
    </row>
    <row r="396">
      <c r="A396" s="176"/>
      <c r="C396" s="177"/>
      <c r="O396" s="177"/>
      <c r="P396" s="178"/>
    </row>
    <row r="397">
      <c r="A397" s="176"/>
      <c r="C397" s="177"/>
      <c r="O397" s="177"/>
      <c r="P397" s="178"/>
    </row>
    <row r="398">
      <c r="A398" s="176"/>
      <c r="C398" s="177"/>
      <c r="O398" s="177"/>
      <c r="P398" s="178"/>
    </row>
    <row r="399">
      <c r="A399" s="176"/>
      <c r="C399" s="177"/>
      <c r="O399" s="177"/>
      <c r="P399" s="178"/>
    </row>
    <row r="400">
      <c r="A400" s="176"/>
      <c r="C400" s="177"/>
      <c r="O400" s="177"/>
      <c r="P400" s="178"/>
    </row>
    <row r="401">
      <c r="A401" s="176"/>
      <c r="C401" s="177"/>
      <c r="O401" s="177"/>
      <c r="P401" s="178"/>
    </row>
    <row r="402">
      <c r="A402" s="176"/>
      <c r="C402" s="177"/>
      <c r="O402" s="177"/>
      <c r="P402" s="178"/>
    </row>
    <row r="403">
      <c r="A403" s="176"/>
      <c r="C403" s="177"/>
      <c r="O403" s="177"/>
      <c r="P403" s="178"/>
    </row>
    <row r="404">
      <c r="A404" s="176"/>
      <c r="C404" s="177"/>
      <c r="O404" s="177"/>
      <c r="P404" s="178"/>
    </row>
    <row r="405">
      <c r="A405" s="176"/>
      <c r="C405" s="177"/>
      <c r="O405" s="177"/>
      <c r="P405" s="178"/>
    </row>
    <row r="406">
      <c r="A406" s="176"/>
      <c r="C406" s="177"/>
      <c r="O406" s="177"/>
      <c r="P406" s="178"/>
    </row>
    <row r="407">
      <c r="A407" s="176"/>
      <c r="C407" s="177"/>
      <c r="O407" s="177"/>
      <c r="P407" s="178"/>
    </row>
    <row r="408">
      <c r="A408" s="176"/>
      <c r="C408" s="177"/>
      <c r="O408" s="177"/>
      <c r="P408" s="178"/>
    </row>
    <row r="409">
      <c r="A409" s="176"/>
      <c r="C409" s="177"/>
      <c r="O409" s="177"/>
      <c r="P409" s="178"/>
    </row>
    <row r="410">
      <c r="A410" s="176"/>
      <c r="C410" s="177"/>
      <c r="O410" s="177"/>
      <c r="P410" s="178"/>
    </row>
    <row r="411">
      <c r="A411" s="176"/>
      <c r="C411" s="177"/>
      <c r="O411" s="177"/>
      <c r="P411" s="178"/>
    </row>
    <row r="412">
      <c r="A412" s="176"/>
      <c r="C412" s="177"/>
      <c r="O412" s="177"/>
      <c r="P412" s="178"/>
    </row>
    <row r="413">
      <c r="A413" s="176"/>
      <c r="C413" s="177"/>
      <c r="O413" s="177"/>
      <c r="P413" s="178"/>
    </row>
    <row r="414">
      <c r="A414" s="176"/>
      <c r="C414" s="177"/>
      <c r="O414" s="177"/>
      <c r="P414" s="178"/>
    </row>
    <row r="415">
      <c r="A415" s="176"/>
      <c r="C415" s="177"/>
      <c r="O415" s="177"/>
      <c r="P415" s="178"/>
    </row>
    <row r="416">
      <c r="A416" s="176"/>
      <c r="C416" s="177"/>
      <c r="O416" s="177"/>
      <c r="P416" s="178"/>
    </row>
    <row r="417">
      <c r="A417" s="176"/>
      <c r="C417" s="177"/>
      <c r="O417" s="177"/>
      <c r="P417" s="178"/>
    </row>
    <row r="418">
      <c r="A418" s="176"/>
      <c r="C418" s="177"/>
      <c r="O418" s="177"/>
      <c r="P418" s="178"/>
    </row>
    <row r="419">
      <c r="A419" s="176"/>
      <c r="C419" s="177"/>
      <c r="O419" s="177"/>
      <c r="P419" s="178"/>
    </row>
    <row r="420">
      <c r="A420" s="176"/>
      <c r="C420" s="177"/>
      <c r="O420" s="177"/>
      <c r="P420" s="178"/>
    </row>
    <row r="421">
      <c r="A421" s="176"/>
      <c r="C421" s="177"/>
      <c r="O421" s="177"/>
      <c r="P421" s="178"/>
    </row>
    <row r="422">
      <c r="A422" s="176"/>
      <c r="C422" s="177"/>
      <c r="O422" s="177"/>
      <c r="P422" s="178"/>
    </row>
    <row r="423">
      <c r="A423" s="176"/>
      <c r="C423" s="177"/>
      <c r="O423" s="177"/>
      <c r="P423" s="178"/>
    </row>
    <row r="424">
      <c r="A424" s="176"/>
      <c r="C424" s="177"/>
      <c r="O424" s="177"/>
      <c r="P424" s="178"/>
    </row>
    <row r="425">
      <c r="A425" s="176"/>
      <c r="C425" s="177"/>
      <c r="O425" s="177"/>
      <c r="P425" s="178"/>
    </row>
    <row r="426">
      <c r="A426" s="176"/>
      <c r="C426" s="177"/>
      <c r="O426" s="177"/>
      <c r="P426" s="178"/>
    </row>
    <row r="427">
      <c r="A427" s="176"/>
      <c r="C427" s="177"/>
      <c r="O427" s="177"/>
      <c r="P427" s="178"/>
    </row>
    <row r="428">
      <c r="A428" s="176"/>
      <c r="C428" s="177"/>
      <c r="O428" s="177"/>
      <c r="P428" s="178"/>
    </row>
    <row r="429">
      <c r="A429" s="176"/>
      <c r="C429" s="177"/>
      <c r="O429" s="177"/>
      <c r="P429" s="178"/>
    </row>
    <row r="430">
      <c r="A430" s="176"/>
      <c r="C430" s="177"/>
      <c r="O430" s="177"/>
      <c r="P430" s="178"/>
    </row>
    <row r="431">
      <c r="A431" s="176"/>
      <c r="C431" s="177"/>
      <c r="O431" s="177"/>
      <c r="P431" s="178"/>
    </row>
    <row r="432">
      <c r="A432" s="176"/>
      <c r="C432" s="177"/>
      <c r="O432" s="177"/>
      <c r="P432" s="178"/>
    </row>
    <row r="433">
      <c r="A433" s="176"/>
      <c r="C433" s="177"/>
      <c r="O433" s="177"/>
      <c r="P433" s="178"/>
    </row>
    <row r="434">
      <c r="A434" s="176"/>
      <c r="C434" s="177"/>
      <c r="O434" s="177"/>
      <c r="P434" s="178"/>
    </row>
    <row r="435">
      <c r="A435" s="176"/>
      <c r="C435" s="177"/>
      <c r="O435" s="177"/>
      <c r="P435" s="178"/>
    </row>
    <row r="436">
      <c r="A436" s="176"/>
      <c r="C436" s="177"/>
      <c r="O436" s="177"/>
      <c r="P436" s="178"/>
    </row>
    <row r="437">
      <c r="A437" s="176"/>
      <c r="C437" s="177"/>
      <c r="O437" s="177"/>
      <c r="P437" s="178"/>
    </row>
    <row r="438">
      <c r="A438" s="176"/>
      <c r="C438" s="177"/>
      <c r="O438" s="177"/>
      <c r="P438" s="178"/>
    </row>
    <row r="439">
      <c r="A439" s="176"/>
      <c r="C439" s="177"/>
      <c r="O439" s="177"/>
      <c r="P439" s="178"/>
    </row>
    <row r="440">
      <c r="A440" s="176"/>
      <c r="C440" s="177"/>
      <c r="O440" s="177"/>
      <c r="P440" s="178"/>
    </row>
    <row r="441">
      <c r="A441" s="176"/>
      <c r="C441" s="177"/>
      <c r="O441" s="177"/>
      <c r="P441" s="178"/>
    </row>
    <row r="442">
      <c r="A442" s="176"/>
      <c r="C442" s="177"/>
      <c r="O442" s="177"/>
      <c r="P442" s="178"/>
    </row>
    <row r="443">
      <c r="A443" s="176"/>
      <c r="C443" s="177"/>
      <c r="O443" s="177"/>
      <c r="P443" s="178"/>
    </row>
    <row r="444">
      <c r="A444" s="176"/>
      <c r="C444" s="177"/>
      <c r="O444" s="177"/>
      <c r="P444" s="178"/>
    </row>
    <row r="445">
      <c r="A445" s="176"/>
      <c r="C445" s="177"/>
      <c r="O445" s="177"/>
      <c r="P445" s="178"/>
    </row>
    <row r="446">
      <c r="A446" s="176"/>
      <c r="C446" s="177"/>
      <c r="O446" s="177"/>
      <c r="P446" s="178"/>
    </row>
    <row r="447">
      <c r="A447" s="176"/>
      <c r="C447" s="177"/>
      <c r="O447" s="177"/>
      <c r="P447" s="178"/>
    </row>
    <row r="448">
      <c r="A448" s="176"/>
      <c r="C448" s="177"/>
      <c r="O448" s="177"/>
      <c r="P448" s="178"/>
    </row>
    <row r="449">
      <c r="A449" s="176"/>
      <c r="C449" s="177"/>
      <c r="O449" s="177"/>
      <c r="P449" s="178"/>
    </row>
    <row r="450">
      <c r="A450" s="176"/>
      <c r="C450" s="177"/>
      <c r="O450" s="177"/>
      <c r="P450" s="178"/>
    </row>
    <row r="451">
      <c r="A451" s="176"/>
      <c r="C451" s="177"/>
      <c r="O451" s="177"/>
      <c r="P451" s="178"/>
    </row>
    <row r="452">
      <c r="A452" s="176"/>
      <c r="C452" s="177"/>
      <c r="O452" s="177"/>
      <c r="P452" s="178"/>
    </row>
    <row r="453">
      <c r="A453" s="176"/>
      <c r="C453" s="177"/>
      <c r="O453" s="177"/>
      <c r="P453" s="178"/>
    </row>
    <row r="454">
      <c r="A454" s="176"/>
      <c r="C454" s="177"/>
      <c r="O454" s="177"/>
      <c r="P454" s="178"/>
    </row>
    <row r="455">
      <c r="A455" s="176"/>
      <c r="C455" s="177"/>
      <c r="O455" s="177"/>
      <c r="P455" s="178"/>
    </row>
    <row r="456">
      <c r="A456" s="176"/>
      <c r="C456" s="177"/>
      <c r="O456" s="177"/>
      <c r="P456" s="178"/>
    </row>
    <row r="457">
      <c r="A457" s="176"/>
      <c r="C457" s="177"/>
      <c r="O457" s="177"/>
      <c r="P457" s="178"/>
    </row>
    <row r="458">
      <c r="A458" s="176"/>
      <c r="C458" s="177"/>
      <c r="O458" s="177"/>
      <c r="P458" s="178"/>
    </row>
    <row r="459">
      <c r="A459" s="176"/>
      <c r="C459" s="177"/>
      <c r="O459" s="177"/>
      <c r="P459" s="178"/>
    </row>
    <row r="460">
      <c r="A460" s="176"/>
      <c r="C460" s="177"/>
      <c r="O460" s="177"/>
      <c r="P460" s="178"/>
    </row>
    <row r="461">
      <c r="A461" s="176"/>
      <c r="C461" s="177"/>
      <c r="O461" s="177"/>
      <c r="P461" s="178"/>
    </row>
    <row r="462">
      <c r="A462" s="176"/>
      <c r="C462" s="177"/>
      <c r="O462" s="177"/>
      <c r="P462" s="178"/>
    </row>
    <row r="463">
      <c r="A463" s="176"/>
      <c r="C463" s="177"/>
      <c r="O463" s="177"/>
      <c r="P463" s="178"/>
    </row>
    <row r="464">
      <c r="A464" s="176"/>
      <c r="C464" s="177"/>
      <c r="O464" s="177"/>
      <c r="P464" s="178"/>
    </row>
    <row r="465">
      <c r="A465" s="176"/>
      <c r="C465" s="177"/>
      <c r="O465" s="177"/>
      <c r="P465" s="178"/>
    </row>
    <row r="466">
      <c r="A466" s="176"/>
      <c r="C466" s="177"/>
      <c r="O466" s="177"/>
      <c r="P466" s="178"/>
    </row>
    <row r="467">
      <c r="A467" s="176"/>
      <c r="C467" s="177"/>
      <c r="O467" s="177"/>
      <c r="P467" s="178"/>
    </row>
    <row r="468">
      <c r="A468" s="176"/>
      <c r="C468" s="177"/>
      <c r="O468" s="177"/>
      <c r="P468" s="178"/>
    </row>
    <row r="469">
      <c r="A469" s="176"/>
      <c r="C469" s="177"/>
      <c r="O469" s="177"/>
      <c r="P469" s="178"/>
    </row>
    <row r="470">
      <c r="A470" s="176"/>
      <c r="C470" s="177"/>
      <c r="O470" s="177"/>
      <c r="P470" s="178"/>
    </row>
    <row r="471">
      <c r="A471" s="176"/>
      <c r="C471" s="177"/>
      <c r="O471" s="177"/>
      <c r="P471" s="178"/>
    </row>
    <row r="472">
      <c r="A472" s="176"/>
      <c r="C472" s="177"/>
      <c r="O472" s="177"/>
      <c r="P472" s="178"/>
    </row>
    <row r="473">
      <c r="A473" s="176"/>
      <c r="C473" s="177"/>
      <c r="O473" s="177"/>
      <c r="P473" s="178"/>
    </row>
    <row r="474">
      <c r="A474" s="176"/>
      <c r="C474" s="177"/>
      <c r="O474" s="177"/>
      <c r="P474" s="178"/>
    </row>
    <row r="475">
      <c r="A475" s="176"/>
      <c r="C475" s="177"/>
      <c r="O475" s="177"/>
      <c r="P475" s="178"/>
    </row>
    <row r="476">
      <c r="A476" s="176"/>
      <c r="C476" s="177"/>
      <c r="O476" s="177"/>
      <c r="P476" s="178"/>
    </row>
    <row r="477">
      <c r="A477" s="176"/>
      <c r="C477" s="177"/>
      <c r="O477" s="177"/>
      <c r="P477" s="178"/>
    </row>
    <row r="478">
      <c r="A478" s="176"/>
      <c r="C478" s="177"/>
      <c r="O478" s="177"/>
      <c r="P478" s="178"/>
    </row>
    <row r="479">
      <c r="A479" s="176"/>
      <c r="C479" s="177"/>
      <c r="O479" s="177"/>
      <c r="P479" s="178"/>
    </row>
    <row r="480">
      <c r="A480" s="176"/>
      <c r="C480" s="177"/>
      <c r="O480" s="177"/>
      <c r="P480" s="178"/>
    </row>
    <row r="481">
      <c r="A481" s="176"/>
      <c r="C481" s="177"/>
      <c r="O481" s="177"/>
      <c r="P481" s="178"/>
    </row>
    <row r="482">
      <c r="A482" s="176"/>
      <c r="C482" s="177"/>
      <c r="O482" s="177"/>
      <c r="P482" s="178"/>
    </row>
    <row r="483">
      <c r="A483" s="176"/>
      <c r="C483" s="177"/>
      <c r="O483" s="177"/>
      <c r="P483" s="178"/>
    </row>
    <row r="484">
      <c r="A484" s="176"/>
      <c r="C484" s="177"/>
      <c r="O484" s="177"/>
      <c r="P484" s="178"/>
    </row>
    <row r="485">
      <c r="A485" s="176"/>
      <c r="C485" s="177"/>
      <c r="O485" s="177"/>
      <c r="P485" s="178"/>
    </row>
    <row r="486">
      <c r="A486" s="176"/>
      <c r="C486" s="177"/>
      <c r="O486" s="177"/>
      <c r="P486" s="178"/>
    </row>
    <row r="487">
      <c r="A487" s="176"/>
      <c r="C487" s="177"/>
      <c r="O487" s="177"/>
      <c r="P487" s="178"/>
    </row>
    <row r="488">
      <c r="A488" s="176"/>
      <c r="C488" s="177"/>
      <c r="O488" s="177"/>
      <c r="P488" s="178"/>
    </row>
    <row r="489">
      <c r="A489" s="176"/>
      <c r="C489" s="177"/>
      <c r="O489" s="177"/>
      <c r="P489" s="178"/>
    </row>
    <row r="490">
      <c r="A490" s="176"/>
      <c r="C490" s="177"/>
      <c r="O490" s="177"/>
      <c r="P490" s="178"/>
    </row>
    <row r="491">
      <c r="A491" s="176"/>
      <c r="C491" s="177"/>
      <c r="O491" s="177"/>
      <c r="P491" s="178"/>
    </row>
    <row r="492">
      <c r="A492" s="176"/>
      <c r="C492" s="177"/>
      <c r="O492" s="177"/>
      <c r="P492" s="178"/>
    </row>
    <row r="493">
      <c r="A493" s="176"/>
      <c r="C493" s="177"/>
      <c r="O493" s="177"/>
      <c r="P493" s="178"/>
    </row>
    <row r="494">
      <c r="A494" s="176"/>
      <c r="C494" s="177"/>
      <c r="O494" s="177"/>
      <c r="P494" s="178"/>
    </row>
    <row r="495">
      <c r="A495" s="176"/>
      <c r="C495" s="177"/>
      <c r="O495" s="177"/>
      <c r="P495" s="178"/>
    </row>
    <row r="496">
      <c r="A496" s="176"/>
      <c r="C496" s="177"/>
      <c r="O496" s="177"/>
      <c r="P496" s="178"/>
    </row>
    <row r="497">
      <c r="A497" s="176"/>
      <c r="C497" s="177"/>
      <c r="O497" s="177"/>
      <c r="P497" s="178"/>
    </row>
    <row r="498">
      <c r="A498" s="176"/>
      <c r="C498" s="177"/>
      <c r="O498" s="177"/>
      <c r="P498" s="178"/>
    </row>
    <row r="499">
      <c r="A499" s="176"/>
      <c r="C499" s="177"/>
      <c r="O499" s="177"/>
      <c r="P499" s="178"/>
    </row>
    <row r="500">
      <c r="A500" s="176"/>
      <c r="C500" s="177"/>
      <c r="O500" s="177"/>
      <c r="P500" s="178"/>
    </row>
    <row r="501">
      <c r="A501" s="176"/>
      <c r="C501" s="177"/>
      <c r="O501" s="177"/>
      <c r="P501" s="178"/>
    </row>
    <row r="502">
      <c r="A502" s="176"/>
      <c r="C502" s="177"/>
      <c r="O502" s="177"/>
      <c r="P502" s="178"/>
    </row>
    <row r="503">
      <c r="A503" s="176"/>
      <c r="C503" s="177"/>
      <c r="O503" s="177"/>
      <c r="P503" s="178"/>
    </row>
    <row r="504">
      <c r="A504" s="176"/>
      <c r="C504" s="177"/>
      <c r="O504" s="177"/>
      <c r="P504" s="178"/>
    </row>
    <row r="505">
      <c r="A505" s="176"/>
      <c r="C505" s="177"/>
      <c r="O505" s="177"/>
      <c r="P505" s="178"/>
    </row>
    <row r="506">
      <c r="A506" s="176"/>
      <c r="C506" s="177"/>
      <c r="O506" s="177"/>
      <c r="P506" s="178"/>
    </row>
    <row r="507">
      <c r="A507" s="176"/>
      <c r="C507" s="177"/>
      <c r="O507" s="177"/>
      <c r="P507" s="178"/>
    </row>
    <row r="508">
      <c r="A508" s="176"/>
      <c r="C508" s="177"/>
      <c r="O508" s="177"/>
      <c r="P508" s="178"/>
    </row>
    <row r="509">
      <c r="A509" s="176"/>
      <c r="C509" s="177"/>
      <c r="O509" s="177"/>
      <c r="P509" s="178"/>
    </row>
    <row r="510">
      <c r="A510" s="176"/>
      <c r="C510" s="177"/>
      <c r="O510" s="177"/>
      <c r="P510" s="178"/>
    </row>
    <row r="511">
      <c r="A511" s="176"/>
      <c r="C511" s="177"/>
      <c r="O511" s="177"/>
      <c r="P511" s="178"/>
    </row>
    <row r="512">
      <c r="A512" s="176"/>
      <c r="C512" s="177"/>
      <c r="O512" s="177"/>
      <c r="P512" s="178"/>
    </row>
    <row r="513">
      <c r="A513" s="176"/>
      <c r="C513" s="177"/>
      <c r="O513" s="177"/>
      <c r="P513" s="178"/>
    </row>
    <row r="514">
      <c r="A514" s="176"/>
      <c r="C514" s="177"/>
      <c r="O514" s="177"/>
      <c r="P514" s="178"/>
    </row>
    <row r="515">
      <c r="A515" s="176"/>
      <c r="C515" s="177"/>
      <c r="O515" s="177"/>
      <c r="P515" s="178"/>
    </row>
    <row r="516">
      <c r="A516" s="176"/>
      <c r="C516" s="177"/>
      <c r="O516" s="177"/>
      <c r="P516" s="178"/>
    </row>
    <row r="517">
      <c r="A517" s="176"/>
      <c r="C517" s="177"/>
      <c r="O517" s="177"/>
      <c r="P517" s="178"/>
    </row>
    <row r="518">
      <c r="A518" s="176"/>
      <c r="C518" s="177"/>
      <c r="O518" s="177"/>
      <c r="P518" s="178"/>
    </row>
    <row r="519">
      <c r="A519" s="176"/>
      <c r="C519" s="177"/>
      <c r="O519" s="177"/>
      <c r="P519" s="178"/>
    </row>
    <row r="520">
      <c r="A520" s="176"/>
      <c r="C520" s="177"/>
      <c r="O520" s="177"/>
      <c r="P520" s="178"/>
    </row>
    <row r="521">
      <c r="A521" s="176"/>
      <c r="C521" s="177"/>
      <c r="O521" s="177"/>
      <c r="P521" s="178"/>
    </row>
    <row r="522">
      <c r="A522" s="176"/>
      <c r="C522" s="177"/>
      <c r="O522" s="177"/>
      <c r="P522" s="178"/>
    </row>
    <row r="523">
      <c r="A523" s="176"/>
      <c r="C523" s="177"/>
      <c r="O523" s="177"/>
      <c r="P523" s="178"/>
    </row>
    <row r="524">
      <c r="A524" s="176"/>
      <c r="C524" s="177"/>
      <c r="O524" s="177"/>
      <c r="P524" s="178"/>
    </row>
    <row r="525">
      <c r="A525" s="176"/>
      <c r="C525" s="177"/>
      <c r="O525" s="177"/>
      <c r="P525" s="178"/>
    </row>
    <row r="526">
      <c r="A526" s="176"/>
      <c r="C526" s="177"/>
      <c r="O526" s="177"/>
      <c r="P526" s="178"/>
    </row>
    <row r="527">
      <c r="A527" s="176"/>
      <c r="C527" s="177"/>
      <c r="O527" s="177"/>
      <c r="P527" s="178"/>
    </row>
    <row r="528">
      <c r="A528" s="176"/>
      <c r="C528" s="177"/>
      <c r="O528" s="177"/>
      <c r="P528" s="178"/>
    </row>
    <row r="529">
      <c r="A529" s="176"/>
      <c r="C529" s="177"/>
      <c r="O529" s="177"/>
      <c r="P529" s="178"/>
    </row>
    <row r="530">
      <c r="A530" s="176"/>
      <c r="C530" s="177"/>
      <c r="O530" s="177"/>
      <c r="P530" s="178"/>
    </row>
    <row r="531">
      <c r="A531" s="176"/>
      <c r="C531" s="177"/>
      <c r="O531" s="177"/>
      <c r="P531" s="178"/>
    </row>
    <row r="532">
      <c r="A532" s="176"/>
      <c r="C532" s="177"/>
      <c r="O532" s="177"/>
      <c r="P532" s="178"/>
    </row>
    <row r="533">
      <c r="A533" s="176"/>
      <c r="C533" s="177"/>
      <c r="O533" s="177"/>
      <c r="P533" s="178"/>
    </row>
    <row r="534">
      <c r="A534" s="176"/>
      <c r="C534" s="177"/>
      <c r="O534" s="177"/>
      <c r="P534" s="178"/>
    </row>
    <row r="535">
      <c r="A535" s="176"/>
      <c r="C535" s="177"/>
      <c r="O535" s="177"/>
      <c r="P535" s="178"/>
    </row>
    <row r="536">
      <c r="A536" s="176"/>
      <c r="C536" s="177"/>
      <c r="O536" s="177"/>
      <c r="P536" s="178"/>
    </row>
    <row r="537">
      <c r="A537" s="176"/>
      <c r="C537" s="177"/>
      <c r="O537" s="177"/>
      <c r="P537" s="178"/>
    </row>
    <row r="538">
      <c r="A538" s="176"/>
      <c r="C538" s="177"/>
      <c r="O538" s="177"/>
      <c r="P538" s="178"/>
    </row>
    <row r="539">
      <c r="A539" s="176"/>
      <c r="C539" s="177"/>
      <c r="O539" s="177"/>
      <c r="P539" s="178"/>
    </row>
    <row r="540">
      <c r="A540" s="176"/>
      <c r="C540" s="177"/>
      <c r="O540" s="177"/>
      <c r="P540" s="178"/>
    </row>
    <row r="541">
      <c r="A541" s="176"/>
      <c r="C541" s="177"/>
      <c r="O541" s="177"/>
      <c r="P541" s="178"/>
    </row>
    <row r="542">
      <c r="A542" s="176"/>
      <c r="C542" s="177"/>
      <c r="O542" s="177"/>
      <c r="P542" s="178"/>
    </row>
    <row r="543">
      <c r="A543" s="176"/>
      <c r="C543" s="177"/>
      <c r="O543" s="177"/>
      <c r="P543" s="178"/>
    </row>
    <row r="544">
      <c r="A544" s="176"/>
      <c r="C544" s="177"/>
      <c r="O544" s="177"/>
      <c r="P544" s="178"/>
    </row>
    <row r="545">
      <c r="A545" s="176"/>
      <c r="C545" s="177"/>
      <c r="O545" s="177"/>
      <c r="P545" s="178"/>
    </row>
    <row r="546">
      <c r="A546" s="176"/>
      <c r="C546" s="177"/>
      <c r="O546" s="177"/>
      <c r="P546" s="178"/>
    </row>
    <row r="547">
      <c r="A547" s="176"/>
      <c r="C547" s="177"/>
      <c r="O547" s="177"/>
      <c r="P547" s="178"/>
    </row>
    <row r="548">
      <c r="A548" s="176"/>
      <c r="C548" s="177"/>
      <c r="O548" s="177"/>
      <c r="P548" s="178"/>
    </row>
    <row r="549">
      <c r="A549" s="176"/>
      <c r="C549" s="177"/>
      <c r="O549" s="177"/>
      <c r="P549" s="178"/>
    </row>
    <row r="550">
      <c r="A550" s="176"/>
      <c r="C550" s="177"/>
      <c r="O550" s="177"/>
      <c r="P550" s="178"/>
    </row>
    <row r="551">
      <c r="A551" s="176"/>
      <c r="C551" s="177"/>
      <c r="O551" s="177"/>
      <c r="P551" s="178"/>
    </row>
    <row r="552">
      <c r="A552" s="176"/>
      <c r="C552" s="177"/>
      <c r="O552" s="177"/>
      <c r="P552" s="178"/>
    </row>
    <row r="553">
      <c r="A553" s="176"/>
      <c r="C553" s="177"/>
      <c r="O553" s="177"/>
      <c r="P553" s="178"/>
    </row>
    <row r="554">
      <c r="A554" s="176"/>
      <c r="C554" s="177"/>
      <c r="O554" s="177"/>
      <c r="P554" s="178"/>
    </row>
    <row r="555">
      <c r="A555" s="176"/>
      <c r="C555" s="177"/>
      <c r="O555" s="177"/>
      <c r="P555" s="178"/>
    </row>
    <row r="556">
      <c r="A556" s="176"/>
      <c r="C556" s="177"/>
      <c r="O556" s="177"/>
      <c r="P556" s="178"/>
    </row>
    <row r="557">
      <c r="A557" s="176"/>
      <c r="C557" s="177"/>
      <c r="O557" s="177"/>
      <c r="P557" s="178"/>
    </row>
    <row r="558">
      <c r="A558" s="176"/>
      <c r="C558" s="177"/>
      <c r="O558" s="177"/>
      <c r="P558" s="178"/>
    </row>
    <row r="559">
      <c r="A559" s="176"/>
      <c r="C559" s="177"/>
      <c r="O559" s="177"/>
      <c r="P559" s="178"/>
    </row>
    <row r="560">
      <c r="A560" s="176"/>
      <c r="C560" s="177"/>
      <c r="O560" s="177"/>
      <c r="P560" s="178"/>
    </row>
    <row r="561">
      <c r="A561" s="176"/>
      <c r="C561" s="177"/>
      <c r="O561" s="177"/>
      <c r="P561" s="178"/>
    </row>
    <row r="562">
      <c r="A562" s="176"/>
      <c r="C562" s="177"/>
      <c r="O562" s="177"/>
      <c r="P562" s="178"/>
    </row>
    <row r="563">
      <c r="A563" s="176"/>
      <c r="C563" s="177"/>
      <c r="O563" s="177"/>
      <c r="P563" s="178"/>
    </row>
    <row r="564">
      <c r="A564" s="176"/>
      <c r="C564" s="177"/>
      <c r="O564" s="177"/>
      <c r="P564" s="178"/>
    </row>
    <row r="565">
      <c r="A565" s="176"/>
      <c r="C565" s="177"/>
      <c r="O565" s="177"/>
      <c r="P565" s="178"/>
    </row>
    <row r="566">
      <c r="A566" s="176"/>
      <c r="C566" s="177"/>
      <c r="O566" s="177"/>
      <c r="P566" s="178"/>
    </row>
    <row r="567">
      <c r="A567" s="176"/>
      <c r="C567" s="177"/>
      <c r="O567" s="177"/>
      <c r="P567" s="178"/>
    </row>
    <row r="568">
      <c r="A568" s="176"/>
      <c r="C568" s="177"/>
      <c r="O568" s="177"/>
      <c r="P568" s="178"/>
    </row>
    <row r="569">
      <c r="A569" s="176"/>
      <c r="C569" s="177"/>
      <c r="O569" s="177"/>
      <c r="P569" s="178"/>
    </row>
    <row r="570">
      <c r="A570" s="176"/>
      <c r="C570" s="177"/>
      <c r="O570" s="177"/>
      <c r="P570" s="178"/>
    </row>
    <row r="571">
      <c r="A571" s="176"/>
      <c r="C571" s="177"/>
      <c r="O571" s="177"/>
      <c r="P571" s="178"/>
    </row>
    <row r="572">
      <c r="A572" s="176"/>
      <c r="C572" s="177"/>
      <c r="O572" s="177"/>
      <c r="P572" s="178"/>
    </row>
    <row r="573">
      <c r="A573" s="176"/>
      <c r="C573" s="177"/>
      <c r="O573" s="177"/>
      <c r="P573" s="178"/>
    </row>
    <row r="574">
      <c r="A574" s="176"/>
      <c r="C574" s="177"/>
      <c r="O574" s="177"/>
      <c r="P574" s="178"/>
    </row>
    <row r="575">
      <c r="A575" s="176"/>
      <c r="C575" s="177"/>
      <c r="O575" s="177"/>
      <c r="P575" s="178"/>
    </row>
    <row r="576">
      <c r="A576" s="176"/>
      <c r="C576" s="177"/>
      <c r="O576" s="177"/>
      <c r="P576" s="178"/>
    </row>
    <row r="577">
      <c r="A577" s="176"/>
      <c r="C577" s="177"/>
      <c r="O577" s="177"/>
      <c r="P577" s="178"/>
    </row>
    <row r="578">
      <c r="A578" s="176"/>
      <c r="C578" s="177"/>
      <c r="O578" s="177"/>
      <c r="P578" s="178"/>
    </row>
    <row r="579">
      <c r="A579" s="176"/>
      <c r="C579" s="177"/>
      <c r="O579" s="177"/>
      <c r="P579" s="178"/>
    </row>
    <row r="580">
      <c r="A580" s="176"/>
      <c r="C580" s="177"/>
      <c r="O580" s="177"/>
      <c r="P580" s="178"/>
    </row>
    <row r="581">
      <c r="A581" s="176"/>
      <c r="C581" s="177"/>
      <c r="O581" s="177"/>
      <c r="P581" s="178"/>
    </row>
    <row r="582">
      <c r="A582" s="176"/>
      <c r="C582" s="177"/>
      <c r="O582" s="177"/>
      <c r="P582" s="178"/>
    </row>
    <row r="583">
      <c r="A583" s="176"/>
      <c r="C583" s="177"/>
      <c r="O583" s="177"/>
      <c r="P583" s="178"/>
    </row>
    <row r="584">
      <c r="A584" s="176"/>
      <c r="C584" s="177"/>
      <c r="O584" s="177"/>
      <c r="P584" s="178"/>
    </row>
    <row r="585">
      <c r="A585" s="176"/>
      <c r="C585" s="177"/>
      <c r="O585" s="177"/>
      <c r="P585" s="178"/>
    </row>
    <row r="586">
      <c r="A586" s="176"/>
      <c r="C586" s="177"/>
      <c r="O586" s="177"/>
      <c r="P586" s="178"/>
    </row>
    <row r="587">
      <c r="A587" s="176"/>
      <c r="C587" s="177"/>
      <c r="O587" s="177"/>
      <c r="P587" s="178"/>
    </row>
    <row r="588">
      <c r="A588" s="176"/>
      <c r="C588" s="177"/>
      <c r="O588" s="177"/>
      <c r="P588" s="178"/>
    </row>
    <row r="589">
      <c r="A589" s="176"/>
      <c r="C589" s="177"/>
      <c r="O589" s="177"/>
      <c r="P589" s="178"/>
    </row>
    <row r="590">
      <c r="A590" s="176"/>
      <c r="C590" s="177"/>
      <c r="O590" s="177"/>
      <c r="P590" s="178"/>
    </row>
    <row r="591">
      <c r="A591" s="176"/>
      <c r="C591" s="177"/>
      <c r="O591" s="177"/>
      <c r="P591" s="178"/>
    </row>
    <row r="592">
      <c r="A592" s="176"/>
      <c r="C592" s="177"/>
      <c r="O592" s="177"/>
      <c r="P592" s="178"/>
    </row>
    <row r="593">
      <c r="A593" s="176"/>
      <c r="C593" s="177"/>
      <c r="O593" s="177"/>
      <c r="P593" s="178"/>
    </row>
    <row r="594">
      <c r="A594" s="176"/>
      <c r="C594" s="177"/>
      <c r="O594" s="177"/>
      <c r="P594" s="178"/>
    </row>
    <row r="595">
      <c r="A595" s="176"/>
      <c r="C595" s="177"/>
      <c r="O595" s="177"/>
      <c r="P595" s="178"/>
    </row>
    <row r="596">
      <c r="A596" s="176"/>
      <c r="C596" s="177"/>
      <c r="O596" s="177"/>
      <c r="P596" s="178"/>
    </row>
    <row r="597">
      <c r="A597" s="176"/>
      <c r="C597" s="177"/>
      <c r="O597" s="177"/>
      <c r="P597" s="178"/>
    </row>
    <row r="598">
      <c r="A598" s="176"/>
      <c r="C598" s="177"/>
      <c r="O598" s="177"/>
      <c r="P598" s="178"/>
    </row>
    <row r="599">
      <c r="A599" s="176"/>
      <c r="C599" s="177"/>
      <c r="O599" s="177"/>
      <c r="P599" s="178"/>
    </row>
    <row r="600">
      <c r="A600" s="176"/>
      <c r="C600" s="177"/>
      <c r="O600" s="177"/>
      <c r="P600" s="178"/>
    </row>
    <row r="601">
      <c r="A601" s="176"/>
      <c r="C601" s="177"/>
      <c r="O601" s="177"/>
      <c r="P601" s="178"/>
    </row>
    <row r="602">
      <c r="A602" s="176"/>
      <c r="C602" s="177"/>
      <c r="O602" s="177"/>
      <c r="P602" s="178"/>
    </row>
    <row r="603">
      <c r="A603" s="176"/>
      <c r="C603" s="177"/>
      <c r="O603" s="177"/>
      <c r="P603" s="178"/>
    </row>
    <row r="604">
      <c r="A604" s="176"/>
      <c r="C604" s="177"/>
      <c r="O604" s="177"/>
      <c r="P604" s="178"/>
    </row>
    <row r="605">
      <c r="A605" s="176"/>
      <c r="C605" s="177"/>
      <c r="O605" s="177"/>
      <c r="P605" s="178"/>
    </row>
    <row r="606">
      <c r="A606" s="176"/>
      <c r="C606" s="177"/>
      <c r="O606" s="177"/>
      <c r="P606" s="178"/>
    </row>
    <row r="607">
      <c r="A607" s="176"/>
      <c r="C607" s="177"/>
      <c r="O607" s="177"/>
      <c r="P607" s="178"/>
    </row>
    <row r="608">
      <c r="A608" s="176"/>
      <c r="C608" s="177"/>
      <c r="O608" s="177"/>
      <c r="P608" s="178"/>
    </row>
    <row r="609">
      <c r="A609" s="176"/>
      <c r="C609" s="177"/>
      <c r="O609" s="177"/>
      <c r="P609" s="178"/>
    </row>
    <row r="610">
      <c r="A610" s="176"/>
      <c r="C610" s="177"/>
      <c r="O610" s="177"/>
      <c r="P610" s="178"/>
    </row>
    <row r="611">
      <c r="A611" s="176"/>
      <c r="C611" s="177"/>
      <c r="O611" s="177"/>
      <c r="P611" s="178"/>
    </row>
    <row r="612">
      <c r="A612" s="176"/>
      <c r="C612" s="177"/>
      <c r="O612" s="177"/>
      <c r="P612" s="178"/>
    </row>
    <row r="613">
      <c r="A613" s="176"/>
      <c r="C613" s="177"/>
      <c r="O613" s="177"/>
      <c r="P613" s="178"/>
    </row>
    <row r="614">
      <c r="A614" s="176"/>
      <c r="C614" s="177"/>
      <c r="O614" s="177"/>
      <c r="P614" s="178"/>
    </row>
    <row r="615">
      <c r="A615" s="176"/>
      <c r="C615" s="177"/>
      <c r="O615" s="177"/>
      <c r="P615" s="178"/>
    </row>
    <row r="616">
      <c r="A616" s="176"/>
      <c r="C616" s="177"/>
      <c r="O616" s="177"/>
      <c r="P616" s="178"/>
    </row>
    <row r="617">
      <c r="A617" s="176"/>
      <c r="C617" s="177"/>
      <c r="O617" s="177"/>
      <c r="P617" s="178"/>
    </row>
    <row r="618">
      <c r="A618" s="176"/>
      <c r="C618" s="177"/>
      <c r="O618" s="177"/>
      <c r="P618" s="178"/>
    </row>
    <row r="619">
      <c r="A619" s="176"/>
      <c r="C619" s="177"/>
      <c r="O619" s="177"/>
      <c r="P619" s="178"/>
    </row>
    <row r="620">
      <c r="A620" s="176"/>
      <c r="C620" s="177"/>
      <c r="O620" s="177"/>
      <c r="P620" s="178"/>
    </row>
    <row r="621">
      <c r="A621" s="176"/>
      <c r="C621" s="177"/>
      <c r="O621" s="177"/>
      <c r="P621" s="178"/>
    </row>
    <row r="622">
      <c r="A622" s="176"/>
      <c r="C622" s="177"/>
      <c r="O622" s="177"/>
      <c r="P622" s="178"/>
    </row>
    <row r="623">
      <c r="A623" s="176"/>
      <c r="C623" s="177"/>
      <c r="O623" s="177"/>
      <c r="P623" s="178"/>
    </row>
    <row r="624">
      <c r="A624" s="176"/>
      <c r="C624" s="177"/>
      <c r="O624" s="177"/>
      <c r="P624" s="178"/>
    </row>
    <row r="625">
      <c r="A625" s="176"/>
      <c r="C625" s="177"/>
      <c r="O625" s="177"/>
      <c r="P625" s="178"/>
    </row>
    <row r="626">
      <c r="A626" s="176"/>
      <c r="C626" s="177"/>
      <c r="O626" s="177"/>
      <c r="P626" s="178"/>
    </row>
    <row r="627">
      <c r="A627" s="176"/>
      <c r="C627" s="177"/>
      <c r="O627" s="177"/>
      <c r="P627" s="178"/>
    </row>
    <row r="628">
      <c r="A628" s="176"/>
      <c r="C628" s="177"/>
      <c r="O628" s="177"/>
      <c r="P628" s="178"/>
    </row>
    <row r="629">
      <c r="A629" s="176"/>
      <c r="C629" s="177"/>
      <c r="O629" s="177"/>
      <c r="P629" s="178"/>
    </row>
    <row r="630">
      <c r="A630" s="176"/>
      <c r="C630" s="177"/>
      <c r="O630" s="177"/>
      <c r="P630" s="178"/>
    </row>
    <row r="631">
      <c r="A631" s="176"/>
      <c r="C631" s="177"/>
      <c r="O631" s="177"/>
      <c r="P631" s="178"/>
    </row>
    <row r="632">
      <c r="A632" s="176"/>
      <c r="C632" s="177"/>
      <c r="O632" s="177"/>
      <c r="P632" s="178"/>
    </row>
    <row r="633">
      <c r="A633" s="176"/>
      <c r="C633" s="177"/>
      <c r="O633" s="177"/>
      <c r="P633" s="178"/>
    </row>
    <row r="634">
      <c r="A634" s="176"/>
      <c r="C634" s="177"/>
      <c r="O634" s="177"/>
      <c r="P634" s="178"/>
    </row>
    <row r="635">
      <c r="A635" s="176"/>
      <c r="C635" s="177"/>
      <c r="O635" s="177"/>
      <c r="P635" s="178"/>
    </row>
    <row r="636">
      <c r="A636" s="176"/>
      <c r="C636" s="177"/>
      <c r="O636" s="177"/>
      <c r="P636" s="178"/>
    </row>
    <row r="637">
      <c r="A637" s="176"/>
      <c r="C637" s="177"/>
      <c r="O637" s="177"/>
      <c r="P637" s="178"/>
    </row>
    <row r="638">
      <c r="A638" s="176"/>
      <c r="C638" s="177"/>
      <c r="O638" s="177"/>
      <c r="P638" s="178"/>
    </row>
    <row r="639">
      <c r="A639" s="176"/>
      <c r="C639" s="177"/>
      <c r="O639" s="177"/>
      <c r="P639" s="178"/>
    </row>
    <row r="640">
      <c r="A640" s="176"/>
      <c r="C640" s="177"/>
      <c r="O640" s="177"/>
      <c r="P640" s="178"/>
    </row>
    <row r="641">
      <c r="A641" s="176"/>
      <c r="C641" s="177"/>
      <c r="O641" s="177"/>
      <c r="P641" s="178"/>
    </row>
    <row r="642">
      <c r="A642" s="176"/>
      <c r="C642" s="177"/>
      <c r="O642" s="177"/>
      <c r="P642" s="178"/>
    </row>
    <row r="643">
      <c r="A643" s="176"/>
      <c r="C643" s="177"/>
      <c r="O643" s="177"/>
      <c r="P643" s="178"/>
    </row>
    <row r="644">
      <c r="A644" s="176"/>
      <c r="C644" s="177"/>
      <c r="O644" s="177"/>
      <c r="P644" s="178"/>
    </row>
    <row r="645">
      <c r="A645" s="176"/>
      <c r="C645" s="177"/>
      <c r="O645" s="177"/>
      <c r="P645" s="178"/>
    </row>
    <row r="646">
      <c r="A646" s="176"/>
      <c r="C646" s="177"/>
      <c r="O646" s="177"/>
      <c r="P646" s="178"/>
    </row>
    <row r="647">
      <c r="A647" s="176"/>
      <c r="C647" s="177"/>
      <c r="O647" s="177"/>
      <c r="P647" s="178"/>
    </row>
    <row r="648">
      <c r="A648" s="176"/>
      <c r="C648" s="177"/>
      <c r="O648" s="177"/>
      <c r="P648" s="178"/>
    </row>
    <row r="649">
      <c r="A649" s="176"/>
      <c r="C649" s="177"/>
      <c r="O649" s="177"/>
      <c r="P649" s="178"/>
    </row>
    <row r="650">
      <c r="A650" s="176"/>
      <c r="C650" s="177"/>
      <c r="O650" s="177"/>
      <c r="P650" s="178"/>
    </row>
    <row r="651">
      <c r="A651" s="176"/>
      <c r="C651" s="177"/>
      <c r="O651" s="177"/>
      <c r="P651" s="178"/>
    </row>
    <row r="652">
      <c r="A652" s="176"/>
      <c r="C652" s="177"/>
      <c r="O652" s="177"/>
      <c r="P652" s="178"/>
    </row>
    <row r="653">
      <c r="A653" s="176"/>
      <c r="C653" s="177"/>
      <c r="O653" s="177"/>
      <c r="P653" s="178"/>
    </row>
    <row r="654">
      <c r="A654" s="176"/>
      <c r="C654" s="177"/>
      <c r="O654" s="177"/>
      <c r="P654" s="178"/>
    </row>
    <row r="655">
      <c r="A655" s="176"/>
      <c r="C655" s="177"/>
      <c r="O655" s="177"/>
      <c r="P655" s="178"/>
    </row>
    <row r="656">
      <c r="A656" s="176"/>
      <c r="C656" s="177"/>
      <c r="O656" s="177"/>
      <c r="P656" s="178"/>
    </row>
    <row r="657">
      <c r="A657" s="176"/>
      <c r="C657" s="177"/>
      <c r="O657" s="177"/>
      <c r="P657" s="178"/>
    </row>
    <row r="658">
      <c r="A658" s="176"/>
      <c r="C658" s="177"/>
      <c r="O658" s="177"/>
      <c r="P658" s="178"/>
    </row>
    <row r="659">
      <c r="A659" s="176"/>
      <c r="C659" s="177"/>
      <c r="O659" s="177"/>
      <c r="P659" s="178"/>
    </row>
    <row r="660">
      <c r="A660" s="176"/>
      <c r="C660" s="177"/>
      <c r="O660" s="177"/>
      <c r="P660" s="178"/>
    </row>
    <row r="661">
      <c r="A661" s="176"/>
      <c r="C661" s="177"/>
      <c r="O661" s="177"/>
      <c r="P661" s="178"/>
    </row>
    <row r="662">
      <c r="A662" s="176"/>
      <c r="C662" s="177"/>
      <c r="O662" s="177"/>
      <c r="P662" s="178"/>
    </row>
    <row r="663">
      <c r="A663" s="176"/>
      <c r="C663" s="177"/>
      <c r="O663" s="177"/>
      <c r="P663" s="178"/>
    </row>
    <row r="664">
      <c r="A664" s="176"/>
      <c r="C664" s="177"/>
      <c r="O664" s="177"/>
      <c r="P664" s="178"/>
    </row>
    <row r="665">
      <c r="A665" s="176"/>
      <c r="C665" s="177"/>
      <c r="O665" s="177"/>
      <c r="P665" s="178"/>
    </row>
    <row r="666">
      <c r="A666" s="176"/>
      <c r="C666" s="177"/>
      <c r="O666" s="177"/>
      <c r="P666" s="178"/>
    </row>
    <row r="667">
      <c r="A667" s="176"/>
      <c r="C667" s="177"/>
      <c r="O667" s="177"/>
      <c r="P667" s="178"/>
    </row>
    <row r="668">
      <c r="A668" s="176"/>
      <c r="C668" s="177"/>
      <c r="O668" s="177"/>
      <c r="P668" s="178"/>
    </row>
    <row r="669">
      <c r="A669" s="176"/>
      <c r="C669" s="177"/>
      <c r="O669" s="177"/>
      <c r="P669" s="178"/>
    </row>
    <row r="670">
      <c r="A670" s="176"/>
      <c r="C670" s="177"/>
      <c r="O670" s="177"/>
      <c r="P670" s="178"/>
    </row>
    <row r="671">
      <c r="A671" s="176"/>
      <c r="C671" s="177"/>
      <c r="O671" s="177"/>
      <c r="P671" s="178"/>
    </row>
    <row r="672">
      <c r="A672" s="176"/>
      <c r="C672" s="177"/>
      <c r="O672" s="177"/>
      <c r="P672" s="178"/>
    </row>
    <row r="673">
      <c r="A673" s="176"/>
      <c r="C673" s="177"/>
      <c r="O673" s="177"/>
      <c r="P673" s="178"/>
    </row>
    <row r="674">
      <c r="A674" s="176"/>
      <c r="C674" s="177"/>
      <c r="O674" s="177"/>
      <c r="P674" s="178"/>
    </row>
    <row r="675">
      <c r="A675" s="176"/>
      <c r="C675" s="177"/>
      <c r="O675" s="177"/>
      <c r="P675" s="178"/>
    </row>
    <row r="676">
      <c r="A676" s="176"/>
      <c r="C676" s="177"/>
      <c r="O676" s="177"/>
      <c r="P676" s="178"/>
    </row>
    <row r="677">
      <c r="A677" s="176"/>
      <c r="C677" s="177"/>
      <c r="O677" s="177"/>
      <c r="P677" s="178"/>
    </row>
    <row r="678">
      <c r="A678" s="176"/>
      <c r="C678" s="177"/>
      <c r="O678" s="177"/>
      <c r="P678" s="178"/>
    </row>
    <row r="679">
      <c r="A679" s="176"/>
      <c r="C679" s="177"/>
      <c r="O679" s="177"/>
      <c r="P679" s="178"/>
    </row>
    <row r="680">
      <c r="A680" s="176"/>
      <c r="C680" s="177"/>
      <c r="O680" s="177"/>
      <c r="P680" s="178"/>
    </row>
    <row r="681">
      <c r="A681" s="176"/>
      <c r="C681" s="177"/>
      <c r="O681" s="177"/>
      <c r="P681" s="178"/>
    </row>
    <row r="682">
      <c r="A682" s="176"/>
      <c r="C682" s="177"/>
      <c r="O682" s="177"/>
      <c r="P682" s="178"/>
    </row>
    <row r="683">
      <c r="A683" s="176"/>
      <c r="C683" s="177"/>
      <c r="O683" s="177"/>
      <c r="P683" s="178"/>
    </row>
    <row r="684">
      <c r="A684" s="176"/>
      <c r="C684" s="177"/>
      <c r="O684" s="177"/>
      <c r="P684" s="178"/>
    </row>
    <row r="685">
      <c r="A685" s="176"/>
      <c r="C685" s="177"/>
      <c r="O685" s="177"/>
      <c r="P685" s="178"/>
    </row>
    <row r="686">
      <c r="A686" s="176"/>
      <c r="C686" s="177"/>
      <c r="O686" s="177"/>
      <c r="P686" s="178"/>
    </row>
    <row r="687">
      <c r="A687" s="176"/>
      <c r="C687" s="177"/>
      <c r="O687" s="177"/>
      <c r="P687" s="178"/>
    </row>
    <row r="688">
      <c r="A688" s="176"/>
      <c r="C688" s="177"/>
      <c r="O688" s="177"/>
      <c r="P688" s="178"/>
    </row>
    <row r="689">
      <c r="A689" s="176"/>
      <c r="C689" s="177"/>
      <c r="O689" s="177"/>
      <c r="P689" s="178"/>
    </row>
    <row r="690">
      <c r="A690" s="176"/>
      <c r="C690" s="177"/>
      <c r="O690" s="177"/>
      <c r="P690" s="178"/>
    </row>
    <row r="691">
      <c r="A691" s="176"/>
      <c r="C691" s="177"/>
      <c r="O691" s="177"/>
      <c r="P691" s="178"/>
    </row>
    <row r="692">
      <c r="A692" s="176"/>
      <c r="C692" s="177"/>
      <c r="O692" s="177"/>
      <c r="P692" s="178"/>
    </row>
    <row r="693">
      <c r="A693" s="176"/>
      <c r="C693" s="177"/>
      <c r="O693" s="177"/>
      <c r="P693" s="178"/>
    </row>
    <row r="694">
      <c r="A694" s="176"/>
      <c r="C694" s="177"/>
      <c r="O694" s="177"/>
      <c r="P694" s="178"/>
    </row>
    <row r="695">
      <c r="A695" s="176"/>
      <c r="C695" s="177"/>
      <c r="O695" s="177"/>
      <c r="P695" s="178"/>
    </row>
    <row r="696">
      <c r="A696" s="176"/>
      <c r="C696" s="177"/>
      <c r="O696" s="177"/>
      <c r="P696" s="178"/>
    </row>
    <row r="697">
      <c r="A697" s="176"/>
      <c r="C697" s="177"/>
      <c r="O697" s="177"/>
      <c r="P697" s="178"/>
    </row>
    <row r="698">
      <c r="A698" s="176"/>
      <c r="C698" s="177"/>
      <c r="O698" s="177"/>
      <c r="P698" s="178"/>
    </row>
    <row r="699">
      <c r="A699" s="176"/>
      <c r="C699" s="177"/>
      <c r="O699" s="177"/>
      <c r="P699" s="178"/>
    </row>
    <row r="700">
      <c r="A700" s="176"/>
      <c r="C700" s="177"/>
      <c r="O700" s="177"/>
      <c r="P700" s="178"/>
    </row>
    <row r="701">
      <c r="A701" s="176"/>
      <c r="C701" s="177"/>
      <c r="O701" s="177"/>
      <c r="P701" s="178"/>
    </row>
    <row r="702">
      <c r="A702" s="176"/>
      <c r="C702" s="177"/>
      <c r="O702" s="177"/>
      <c r="P702" s="178"/>
    </row>
    <row r="703">
      <c r="A703" s="176"/>
      <c r="C703" s="177"/>
      <c r="O703" s="177"/>
      <c r="P703" s="178"/>
    </row>
    <row r="704">
      <c r="A704" s="176"/>
      <c r="C704" s="177"/>
      <c r="O704" s="177"/>
      <c r="P704" s="178"/>
    </row>
    <row r="705">
      <c r="A705" s="176"/>
      <c r="C705" s="177"/>
      <c r="O705" s="177"/>
      <c r="P705" s="178"/>
    </row>
    <row r="706">
      <c r="A706" s="176"/>
      <c r="C706" s="177"/>
      <c r="O706" s="177"/>
      <c r="P706" s="178"/>
    </row>
    <row r="707">
      <c r="A707" s="176"/>
      <c r="C707" s="177"/>
      <c r="O707" s="177"/>
      <c r="P707" s="178"/>
    </row>
    <row r="708">
      <c r="A708" s="176"/>
      <c r="C708" s="177"/>
      <c r="O708" s="177"/>
      <c r="P708" s="178"/>
    </row>
    <row r="709">
      <c r="A709" s="176"/>
      <c r="C709" s="177"/>
      <c r="O709" s="177"/>
      <c r="P709" s="178"/>
    </row>
    <row r="710">
      <c r="A710" s="176"/>
      <c r="C710" s="177"/>
      <c r="O710" s="177"/>
      <c r="P710" s="178"/>
    </row>
    <row r="711">
      <c r="A711" s="176"/>
      <c r="C711" s="177"/>
      <c r="O711" s="177"/>
      <c r="P711" s="178"/>
    </row>
    <row r="712">
      <c r="A712" s="176"/>
      <c r="C712" s="177"/>
      <c r="O712" s="177"/>
      <c r="P712" s="178"/>
    </row>
    <row r="713">
      <c r="A713" s="176"/>
      <c r="C713" s="177"/>
      <c r="O713" s="177"/>
      <c r="P713" s="178"/>
    </row>
    <row r="714">
      <c r="A714" s="176"/>
      <c r="C714" s="177"/>
      <c r="O714" s="177"/>
      <c r="P714" s="178"/>
    </row>
    <row r="715">
      <c r="A715" s="176"/>
      <c r="C715" s="177"/>
      <c r="O715" s="177"/>
      <c r="P715" s="178"/>
    </row>
    <row r="716">
      <c r="A716" s="176"/>
      <c r="C716" s="177"/>
      <c r="O716" s="177"/>
      <c r="P716" s="178"/>
    </row>
    <row r="717">
      <c r="A717" s="176"/>
      <c r="C717" s="177"/>
      <c r="O717" s="177"/>
      <c r="P717" s="178"/>
    </row>
    <row r="718">
      <c r="A718" s="176"/>
      <c r="C718" s="177"/>
      <c r="O718" s="177"/>
      <c r="P718" s="178"/>
    </row>
    <row r="719">
      <c r="A719" s="176"/>
      <c r="C719" s="177"/>
      <c r="O719" s="177"/>
      <c r="P719" s="178"/>
    </row>
    <row r="720">
      <c r="A720" s="176"/>
      <c r="C720" s="177"/>
      <c r="O720" s="177"/>
      <c r="P720" s="178"/>
    </row>
    <row r="721">
      <c r="A721" s="176"/>
      <c r="C721" s="177"/>
      <c r="O721" s="177"/>
      <c r="P721" s="178"/>
    </row>
    <row r="722">
      <c r="A722" s="176"/>
      <c r="C722" s="177"/>
      <c r="O722" s="177"/>
      <c r="P722" s="178"/>
    </row>
    <row r="723">
      <c r="A723" s="176"/>
      <c r="C723" s="177"/>
      <c r="O723" s="177"/>
      <c r="P723" s="178"/>
    </row>
    <row r="724">
      <c r="A724" s="176"/>
      <c r="C724" s="177"/>
      <c r="O724" s="177"/>
      <c r="P724" s="178"/>
    </row>
    <row r="725">
      <c r="A725" s="176"/>
      <c r="C725" s="177"/>
      <c r="O725" s="177"/>
      <c r="P725" s="178"/>
    </row>
    <row r="726">
      <c r="A726" s="176"/>
      <c r="C726" s="177"/>
      <c r="O726" s="177"/>
      <c r="P726" s="178"/>
    </row>
    <row r="727">
      <c r="A727" s="176"/>
      <c r="C727" s="177"/>
      <c r="O727" s="177"/>
      <c r="P727" s="178"/>
    </row>
    <row r="728">
      <c r="A728" s="176"/>
      <c r="C728" s="177"/>
      <c r="O728" s="177"/>
      <c r="P728" s="178"/>
    </row>
    <row r="729">
      <c r="A729" s="176"/>
      <c r="C729" s="177"/>
      <c r="O729" s="177"/>
      <c r="P729" s="178"/>
    </row>
    <row r="730">
      <c r="A730" s="176"/>
      <c r="C730" s="177"/>
      <c r="O730" s="177"/>
      <c r="P730" s="178"/>
    </row>
    <row r="731">
      <c r="A731" s="176"/>
      <c r="C731" s="177"/>
      <c r="O731" s="177"/>
      <c r="P731" s="178"/>
    </row>
    <row r="732">
      <c r="A732" s="176"/>
      <c r="C732" s="177"/>
      <c r="O732" s="177"/>
      <c r="P732" s="178"/>
    </row>
    <row r="733">
      <c r="A733" s="176"/>
      <c r="C733" s="177"/>
      <c r="O733" s="177"/>
      <c r="P733" s="178"/>
    </row>
    <row r="734">
      <c r="A734" s="176"/>
      <c r="C734" s="177"/>
      <c r="O734" s="177"/>
      <c r="P734" s="178"/>
    </row>
    <row r="735">
      <c r="A735" s="176"/>
      <c r="C735" s="177"/>
      <c r="O735" s="177"/>
      <c r="P735" s="178"/>
    </row>
    <row r="736">
      <c r="A736" s="176"/>
      <c r="C736" s="177"/>
      <c r="O736" s="177"/>
      <c r="P736" s="178"/>
    </row>
    <row r="737">
      <c r="A737" s="176"/>
      <c r="C737" s="177"/>
      <c r="O737" s="177"/>
      <c r="P737" s="178"/>
    </row>
    <row r="738">
      <c r="A738" s="176"/>
      <c r="C738" s="177"/>
      <c r="O738" s="177"/>
      <c r="P738" s="178"/>
    </row>
    <row r="739">
      <c r="A739" s="176"/>
      <c r="C739" s="177"/>
      <c r="O739" s="177"/>
      <c r="P739" s="178"/>
    </row>
    <row r="740">
      <c r="A740" s="176"/>
      <c r="C740" s="177"/>
      <c r="O740" s="177"/>
      <c r="P740" s="178"/>
    </row>
    <row r="741">
      <c r="A741" s="176"/>
      <c r="C741" s="177"/>
      <c r="O741" s="177"/>
      <c r="P741" s="178"/>
    </row>
    <row r="742">
      <c r="A742" s="176"/>
      <c r="C742" s="177"/>
      <c r="O742" s="177"/>
      <c r="P742" s="178"/>
    </row>
    <row r="743">
      <c r="A743" s="176"/>
      <c r="C743" s="177"/>
      <c r="O743" s="177"/>
      <c r="P743" s="178"/>
    </row>
    <row r="744">
      <c r="A744" s="176"/>
      <c r="C744" s="177"/>
      <c r="O744" s="177"/>
      <c r="P744" s="178"/>
    </row>
    <row r="745">
      <c r="A745" s="176"/>
      <c r="C745" s="177"/>
      <c r="O745" s="177"/>
      <c r="P745" s="178"/>
    </row>
    <row r="746">
      <c r="A746" s="176"/>
      <c r="C746" s="177"/>
      <c r="O746" s="177"/>
      <c r="P746" s="178"/>
    </row>
    <row r="747">
      <c r="A747" s="176"/>
      <c r="C747" s="177"/>
      <c r="O747" s="177"/>
      <c r="P747" s="178"/>
    </row>
    <row r="748">
      <c r="A748" s="176"/>
      <c r="C748" s="177"/>
      <c r="O748" s="177"/>
      <c r="P748" s="178"/>
    </row>
    <row r="749">
      <c r="A749" s="176"/>
      <c r="C749" s="177"/>
      <c r="O749" s="177"/>
      <c r="P749" s="178"/>
    </row>
    <row r="750">
      <c r="A750" s="176"/>
      <c r="C750" s="177"/>
      <c r="O750" s="177"/>
      <c r="P750" s="178"/>
    </row>
    <row r="751">
      <c r="A751" s="176"/>
      <c r="C751" s="177"/>
      <c r="O751" s="177"/>
      <c r="P751" s="178"/>
    </row>
    <row r="752">
      <c r="A752" s="176"/>
      <c r="C752" s="177"/>
      <c r="O752" s="177"/>
      <c r="P752" s="178"/>
    </row>
    <row r="753">
      <c r="A753" s="176"/>
      <c r="C753" s="177"/>
      <c r="O753" s="177"/>
      <c r="P753" s="178"/>
    </row>
    <row r="754">
      <c r="A754" s="176"/>
      <c r="C754" s="177"/>
      <c r="O754" s="177"/>
      <c r="P754" s="178"/>
    </row>
    <row r="755">
      <c r="A755" s="176"/>
      <c r="C755" s="177"/>
      <c r="O755" s="177"/>
      <c r="P755" s="178"/>
    </row>
    <row r="756">
      <c r="A756" s="176"/>
      <c r="C756" s="177"/>
      <c r="O756" s="177"/>
      <c r="P756" s="178"/>
    </row>
    <row r="757">
      <c r="A757" s="176"/>
      <c r="C757" s="177"/>
      <c r="O757" s="177"/>
      <c r="P757" s="178"/>
    </row>
    <row r="758">
      <c r="A758" s="176"/>
      <c r="C758" s="177"/>
      <c r="O758" s="177"/>
      <c r="P758" s="178"/>
    </row>
    <row r="759">
      <c r="A759" s="176"/>
      <c r="C759" s="177"/>
      <c r="O759" s="177"/>
      <c r="P759" s="178"/>
    </row>
    <row r="760">
      <c r="A760" s="176"/>
      <c r="C760" s="177"/>
      <c r="O760" s="177"/>
      <c r="P760" s="178"/>
    </row>
    <row r="761">
      <c r="A761" s="176"/>
      <c r="C761" s="177"/>
      <c r="O761" s="177"/>
      <c r="P761" s="178"/>
    </row>
    <row r="762">
      <c r="A762" s="176"/>
      <c r="C762" s="177"/>
      <c r="O762" s="177"/>
      <c r="P762" s="178"/>
    </row>
    <row r="763">
      <c r="A763" s="176"/>
      <c r="C763" s="177"/>
      <c r="O763" s="177"/>
      <c r="P763" s="178"/>
    </row>
    <row r="764">
      <c r="A764" s="176"/>
      <c r="C764" s="177"/>
      <c r="O764" s="177"/>
      <c r="P764" s="178"/>
    </row>
    <row r="765">
      <c r="A765" s="176"/>
      <c r="C765" s="177"/>
      <c r="O765" s="177"/>
      <c r="P765" s="178"/>
    </row>
    <row r="766">
      <c r="A766" s="176"/>
      <c r="C766" s="177"/>
      <c r="O766" s="177"/>
      <c r="P766" s="178"/>
    </row>
    <row r="767">
      <c r="A767" s="176"/>
      <c r="C767" s="177"/>
      <c r="O767" s="177"/>
      <c r="P767" s="178"/>
    </row>
    <row r="768">
      <c r="A768" s="176"/>
      <c r="C768" s="177"/>
      <c r="O768" s="177"/>
      <c r="P768" s="178"/>
    </row>
    <row r="769">
      <c r="A769" s="176"/>
      <c r="C769" s="177"/>
      <c r="O769" s="177"/>
      <c r="P769" s="178"/>
    </row>
    <row r="770">
      <c r="A770" s="176"/>
      <c r="C770" s="177"/>
      <c r="O770" s="177"/>
      <c r="P770" s="178"/>
    </row>
    <row r="771">
      <c r="A771" s="176"/>
      <c r="C771" s="177"/>
      <c r="O771" s="177"/>
      <c r="P771" s="178"/>
    </row>
    <row r="772">
      <c r="A772" s="176"/>
      <c r="C772" s="177"/>
      <c r="O772" s="177"/>
      <c r="P772" s="178"/>
    </row>
    <row r="773">
      <c r="A773" s="176"/>
      <c r="C773" s="177"/>
      <c r="O773" s="177"/>
      <c r="P773" s="178"/>
    </row>
    <row r="774">
      <c r="A774" s="176"/>
      <c r="C774" s="177"/>
      <c r="O774" s="177"/>
      <c r="P774" s="178"/>
    </row>
    <row r="775">
      <c r="A775" s="176"/>
      <c r="C775" s="177"/>
      <c r="O775" s="177"/>
      <c r="P775" s="178"/>
    </row>
    <row r="776">
      <c r="A776" s="176"/>
      <c r="C776" s="177"/>
      <c r="O776" s="177"/>
      <c r="P776" s="178"/>
    </row>
    <row r="777">
      <c r="A777" s="176"/>
      <c r="C777" s="177"/>
      <c r="O777" s="177"/>
      <c r="P777" s="178"/>
    </row>
    <row r="778">
      <c r="A778" s="176"/>
      <c r="C778" s="177"/>
      <c r="O778" s="177"/>
      <c r="P778" s="178"/>
    </row>
    <row r="779">
      <c r="A779" s="176"/>
      <c r="C779" s="177"/>
      <c r="O779" s="177"/>
      <c r="P779" s="178"/>
    </row>
    <row r="780">
      <c r="A780" s="176"/>
      <c r="C780" s="177"/>
      <c r="O780" s="177"/>
      <c r="P780" s="178"/>
    </row>
    <row r="781">
      <c r="A781" s="176"/>
      <c r="C781" s="177"/>
      <c r="O781" s="177"/>
      <c r="P781" s="178"/>
    </row>
    <row r="782">
      <c r="A782" s="176"/>
      <c r="C782" s="177"/>
      <c r="O782" s="177"/>
      <c r="P782" s="178"/>
    </row>
    <row r="783">
      <c r="A783" s="176"/>
      <c r="C783" s="177"/>
      <c r="O783" s="177"/>
      <c r="P783" s="178"/>
    </row>
    <row r="784">
      <c r="A784" s="176"/>
      <c r="C784" s="177"/>
      <c r="O784" s="177"/>
      <c r="P784" s="178"/>
    </row>
    <row r="785">
      <c r="A785" s="176"/>
      <c r="C785" s="177"/>
      <c r="O785" s="177"/>
      <c r="P785" s="178"/>
    </row>
    <row r="786">
      <c r="A786" s="176"/>
      <c r="C786" s="177"/>
      <c r="O786" s="177"/>
      <c r="P786" s="178"/>
    </row>
    <row r="787">
      <c r="A787" s="176"/>
      <c r="C787" s="177"/>
      <c r="O787" s="177"/>
      <c r="P787" s="178"/>
    </row>
    <row r="788">
      <c r="A788" s="176"/>
      <c r="C788" s="177"/>
      <c r="O788" s="177"/>
      <c r="P788" s="178"/>
    </row>
    <row r="789">
      <c r="A789" s="176"/>
      <c r="C789" s="177"/>
      <c r="O789" s="177"/>
      <c r="P789" s="178"/>
    </row>
    <row r="790">
      <c r="A790" s="176"/>
      <c r="C790" s="177"/>
      <c r="O790" s="177"/>
      <c r="P790" s="178"/>
    </row>
    <row r="791">
      <c r="A791" s="176"/>
      <c r="C791" s="177"/>
      <c r="O791" s="177"/>
      <c r="P791" s="178"/>
    </row>
    <row r="792">
      <c r="A792" s="176"/>
      <c r="C792" s="177"/>
      <c r="O792" s="177"/>
      <c r="P792" s="178"/>
    </row>
    <row r="793">
      <c r="A793" s="176"/>
      <c r="C793" s="177"/>
      <c r="O793" s="177"/>
      <c r="P793" s="178"/>
    </row>
    <row r="794">
      <c r="A794" s="176"/>
      <c r="C794" s="177"/>
      <c r="O794" s="177"/>
      <c r="P794" s="178"/>
    </row>
    <row r="795">
      <c r="A795" s="176"/>
      <c r="C795" s="177"/>
      <c r="O795" s="177"/>
      <c r="P795" s="178"/>
    </row>
    <row r="796">
      <c r="A796" s="176"/>
      <c r="C796" s="177"/>
      <c r="O796" s="177"/>
      <c r="P796" s="178"/>
    </row>
    <row r="797">
      <c r="A797" s="176"/>
      <c r="C797" s="177"/>
      <c r="O797" s="177"/>
      <c r="P797" s="178"/>
    </row>
    <row r="798">
      <c r="A798" s="176"/>
      <c r="C798" s="177"/>
      <c r="O798" s="177"/>
      <c r="P798" s="178"/>
    </row>
    <row r="799">
      <c r="A799" s="176"/>
      <c r="C799" s="177"/>
      <c r="O799" s="177"/>
      <c r="P799" s="178"/>
    </row>
    <row r="800">
      <c r="A800" s="176"/>
      <c r="C800" s="177"/>
      <c r="O800" s="177"/>
      <c r="P800" s="178"/>
    </row>
    <row r="801">
      <c r="A801" s="176"/>
      <c r="C801" s="177"/>
      <c r="O801" s="177"/>
      <c r="P801" s="178"/>
    </row>
    <row r="802">
      <c r="A802" s="176"/>
      <c r="C802" s="177"/>
      <c r="O802" s="177"/>
      <c r="P802" s="178"/>
    </row>
    <row r="803">
      <c r="A803" s="176"/>
      <c r="C803" s="177"/>
      <c r="O803" s="177"/>
      <c r="P803" s="178"/>
    </row>
    <row r="804">
      <c r="A804" s="176"/>
      <c r="C804" s="177"/>
      <c r="O804" s="177"/>
      <c r="P804" s="178"/>
    </row>
    <row r="805">
      <c r="A805" s="176"/>
      <c r="C805" s="177"/>
      <c r="O805" s="177"/>
      <c r="P805" s="178"/>
    </row>
    <row r="806">
      <c r="A806" s="176"/>
      <c r="C806" s="177"/>
      <c r="O806" s="177"/>
      <c r="P806" s="178"/>
    </row>
    <row r="807">
      <c r="A807" s="176"/>
      <c r="C807" s="177"/>
      <c r="O807" s="177"/>
      <c r="P807" s="178"/>
    </row>
    <row r="808">
      <c r="A808" s="176"/>
      <c r="C808" s="177"/>
      <c r="O808" s="177"/>
      <c r="P808" s="178"/>
    </row>
    <row r="809">
      <c r="A809" s="176"/>
      <c r="C809" s="177"/>
      <c r="O809" s="177"/>
      <c r="P809" s="178"/>
    </row>
    <row r="810">
      <c r="A810" s="176"/>
      <c r="C810" s="177"/>
      <c r="O810" s="177"/>
      <c r="P810" s="178"/>
    </row>
    <row r="811">
      <c r="A811" s="176"/>
      <c r="C811" s="177"/>
      <c r="O811" s="177"/>
      <c r="P811" s="178"/>
    </row>
    <row r="812">
      <c r="A812" s="176"/>
      <c r="C812" s="177"/>
      <c r="O812" s="177"/>
      <c r="P812" s="178"/>
    </row>
    <row r="813">
      <c r="A813" s="176"/>
      <c r="C813" s="177"/>
      <c r="O813" s="177"/>
      <c r="P813" s="178"/>
    </row>
    <row r="814">
      <c r="A814" s="176"/>
      <c r="C814" s="177"/>
      <c r="O814" s="177"/>
      <c r="P814" s="178"/>
    </row>
    <row r="815">
      <c r="A815" s="176"/>
      <c r="C815" s="177"/>
      <c r="O815" s="177"/>
      <c r="P815" s="178"/>
    </row>
    <row r="816">
      <c r="A816" s="176"/>
      <c r="C816" s="177"/>
      <c r="O816" s="177"/>
      <c r="P816" s="178"/>
    </row>
    <row r="817">
      <c r="A817" s="176"/>
      <c r="C817" s="177"/>
      <c r="O817" s="177"/>
      <c r="P817" s="178"/>
    </row>
    <row r="818">
      <c r="A818" s="176"/>
      <c r="C818" s="177"/>
      <c r="O818" s="177"/>
      <c r="P818" s="178"/>
    </row>
    <row r="819">
      <c r="A819" s="176"/>
      <c r="C819" s="177"/>
      <c r="O819" s="177"/>
      <c r="P819" s="178"/>
    </row>
    <row r="820">
      <c r="A820" s="176"/>
      <c r="C820" s="177"/>
      <c r="O820" s="177"/>
      <c r="P820" s="178"/>
    </row>
    <row r="821">
      <c r="A821" s="176"/>
      <c r="C821" s="177"/>
      <c r="O821" s="177"/>
      <c r="P821" s="178"/>
    </row>
    <row r="822">
      <c r="A822" s="176"/>
      <c r="C822" s="177"/>
      <c r="O822" s="177"/>
      <c r="P822" s="178"/>
    </row>
    <row r="823">
      <c r="A823" s="176"/>
      <c r="C823" s="177"/>
      <c r="O823" s="177"/>
      <c r="P823" s="178"/>
    </row>
    <row r="824">
      <c r="A824" s="176"/>
      <c r="C824" s="177"/>
      <c r="O824" s="177"/>
      <c r="P824" s="178"/>
    </row>
    <row r="825">
      <c r="A825" s="176"/>
      <c r="C825" s="177"/>
      <c r="O825" s="177"/>
      <c r="P825" s="178"/>
    </row>
    <row r="826">
      <c r="A826" s="176"/>
      <c r="C826" s="177"/>
      <c r="O826" s="177"/>
      <c r="P826" s="178"/>
    </row>
    <row r="827">
      <c r="A827" s="176"/>
      <c r="C827" s="177"/>
      <c r="O827" s="177"/>
      <c r="P827" s="178"/>
    </row>
    <row r="828">
      <c r="A828" s="176"/>
      <c r="C828" s="177"/>
      <c r="O828" s="177"/>
      <c r="P828" s="178"/>
    </row>
    <row r="829">
      <c r="A829" s="176"/>
      <c r="C829" s="177"/>
      <c r="O829" s="177"/>
      <c r="P829" s="178"/>
    </row>
    <row r="830">
      <c r="A830" s="176"/>
      <c r="C830" s="177"/>
      <c r="O830" s="177"/>
      <c r="P830" s="178"/>
    </row>
    <row r="831">
      <c r="A831" s="176"/>
      <c r="C831" s="177"/>
      <c r="O831" s="177"/>
      <c r="P831" s="178"/>
    </row>
    <row r="832">
      <c r="A832" s="176"/>
      <c r="C832" s="177"/>
      <c r="O832" s="177"/>
      <c r="P832" s="178"/>
    </row>
    <row r="833">
      <c r="A833" s="176"/>
      <c r="C833" s="177"/>
      <c r="O833" s="177"/>
      <c r="P833" s="178"/>
    </row>
    <row r="834">
      <c r="A834" s="176"/>
      <c r="C834" s="177"/>
      <c r="O834" s="177"/>
      <c r="P834" s="178"/>
    </row>
    <row r="835">
      <c r="A835" s="176"/>
      <c r="C835" s="177"/>
      <c r="O835" s="177"/>
      <c r="P835" s="178"/>
    </row>
    <row r="836">
      <c r="A836" s="176"/>
      <c r="C836" s="177"/>
      <c r="O836" s="177"/>
      <c r="P836" s="178"/>
    </row>
    <row r="837">
      <c r="A837" s="176"/>
      <c r="C837" s="177"/>
      <c r="O837" s="177"/>
      <c r="P837" s="178"/>
    </row>
    <row r="838">
      <c r="A838" s="176"/>
      <c r="C838" s="177"/>
      <c r="O838" s="177"/>
      <c r="P838" s="178"/>
    </row>
    <row r="839">
      <c r="A839" s="176"/>
      <c r="C839" s="177"/>
      <c r="O839" s="177"/>
      <c r="P839" s="178"/>
    </row>
    <row r="840">
      <c r="A840" s="176"/>
      <c r="C840" s="177"/>
      <c r="O840" s="177"/>
      <c r="P840" s="178"/>
    </row>
    <row r="841">
      <c r="A841" s="176"/>
      <c r="C841" s="177"/>
      <c r="O841" s="177"/>
      <c r="P841" s="178"/>
    </row>
    <row r="842">
      <c r="A842" s="176"/>
      <c r="C842" s="177"/>
      <c r="O842" s="177"/>
      <c r="P842" s="178"/>
    </row>
    <row r="843">
      <c r="A843" s="176"/>
      <c r="C843" s="177"/>
      <c r="O843" s="177"/>
      <c r="P843" s="178"/>
    </row>
    <row r="844">
      <c r="A844" s="176"/>
      <c r="C844" s="177"/>
      <c r="O844" s="177"/>
      <c r="P844" s="178"/>
    </row>
    <row r="845">
      <c r="A845" s="176"/>
      <c r="C845" s="177"/>
      <c r="O845" s="177"/>
      <c r="P845" s="178"/>
    </row>
    <row r="846">
      <c r="A846" s="176"/>
      <c r="C846" s="177"/>
      <c r="O846" s="177"/>
      <c r="P846" s="178"/>
    </row>
    <row r="847">
      <c r="A847" s="176"/>
      <c r="C847" s="177"/>
      <c r="O847" s="177"/>
      <c r="P847" s="178"/>
    </row>
    <row r="848">
      <c r="A848" s="176"/>
      <c r="C848" s="177"/>
      <c r="O848" s="177"/>
      <c r="P848" s="178"/>
    </row>
    <row r="849">
      <c r="A849" s="176"/>
      <c r="C849" s="177"/>
      <c r="O849" s="177"/>
      <c r="P849" s="178"/>
    </row>
    <row r="850">
      <c r="A850" s="176"/>
      <c r="C850" s="177"/>
      <c r="O850" s="177"/>
      <c r="P850" s="178"/>
    </row>
    <row r="851">
      <c r="A851" s="176"/>
      <c r="C851" s="177"/>
      <c r="O851" s="177"/>
      <c r="P851" s="178"/>
    </row>
    <row r="852">
      <c r="A852" s="176"/>
      <c r="C852" s="177"/>
      <c r="O852" s="177"/>
      <c r="P852" s="178"/>
    </row>
    <row r="853">
      <c r="A853" s="176"/>
      <c r="C853" s="177"/>
      <c r="O853" s="177"/>
      <c r="P853" s="178"/>
    </row>
    <row r="854">
      <c r="A854" s="176"/>
      <c r="C854" s="177"/>
      <c r="O854" s="177"/>
      <c r="P854" s="178"/>
    </row>
    <row r="855">
      <c r="A855" s="176"/>
      <c r="C855" s="177"/>
      <c r="O855" s="177"/>
      <c r="P855" s="178"/>
    </row>
    <row r="856">
      <c r="A856" s="176"/>
      <c r="C856" s="177"/>
      <c r="O856" s="177"/>
      <c r="P856" s="178"/>
    </row>
    <row r="857">
      <c r="A857" s="176"/>
      <c r="C857" s="177"/>
      <c r="O857" s="177"/>
      <c r="P857" s="178"/>
    </row>
    <row r="858">
      <c r="A858" s="176"/>
      <c r="C858" s="177"/>
      <c r="O858" s="177"/>
      <c r="P858" s="178"/>
    </row>
    <row r="859">
      <c r="A859" s="176"/>
      <c r="C859" s="177"/>
      <c r="O859" s="177"/>
      <c r="P859" s="178"/>
    </row>
    <row r="860">
      <c r="A860" s="176"/>
      <c r="C860" s="177"/>
      <c r="O860" s="177"/>
      <c r="P860" s="178"/>
    </row>
    <row r="861">
      <c r="A861" s="176"/>
      <c r="C861" s="177"/>
      <c r="O861" s="177"/>
      <c r="P861" s="178"/>
    </row>
    <row r="862">
      <c r="A862" s="176"/>
      <c r="C862" s="177"/>
      <c r="O862" s="177"/>
      <c r="P862" s="178"/>
    </row>
    <row r="863">
      <c r="A863" s="176"/>
      <c r="C863" s="177"/>
      <c r="O863" s="177"/>
      <c r="P863" s="178"/>
    </row>
    <row r="864">
      <c r="A864" s="176"/>
      <c r="C864" s="177"/>
      <c r="O864" s="177"/>
      <c r="P864" s="178"/>
    </row>
    <row r="865">
      <c r="A865" s="176"/>
      <c r="C865" s="177"/>
      <c r="O865" s="177"/>
      <c r="P865" s="178"/>
    </row>
    <row r="866">
      <c r="A866" s="176"/>
      <c r="C866" s="177"/>
      <c r="O866" s="177"/>
      <c r="P866" s="178"/>
    </row>
    <row r="867">
      <c r="A867" s="176"/>
      <c r="C867" s="177"/>
      <c r="O867" s="177"/>
      <c r="P867" s="178"/>
    </row>
    <row r="868">
      <c r="A868" s="176"/>
      <c r="C868" s="177"/>
      <c r="O868" s="177"/>
      <c r="P868" s="178"/>
    </row>
    <row r="869">
      <c r="A869" s="176"/>
      <c r="C869" s="177"/>
      <c r="O869" s="177"/>
      <c r="P869" s="178"/>
    </row>
    <row r="870">
      <c r="A870" s="176"/>
      <c r="C870" s="177"/>
      <c r="O870" s="177"/>
      <c r="P870" s="178"/>
    </row>
    <row r="871">
      <c r="A871" s="176"/>
      <c r="C871" s="177"/>
      <c r="O871" s="177"/>
      <c r="P871" s="178"/>
    </row>
    <row r="872">
      <c r="A872" s="176"/>
      <c r="C872" s="177"/>
      <c r="O872" s="177"/>
      <c r="P872" s="178"/>
    </row>
    <row r="873">
      <c r="A873" s="176"/>
      <c r="C873" s="177"/>
      <c r="O873" s="177"/>
      <c r="P873" s="178"/>
    </row>
    <row r="874">
      <c r="A874" s="176"/>
      <c r="C874" s="177"/>
      <c r="O874" s="177"/>
      <c r="P874" s="178"/>
    </row>
    <row r="875">
      <c r="A875" s="176"/>
      <c r="C875" s="177"/>
      <c r="O875" s="177"/>
      <c r="P875" s="178"/>
    </row>
    <row r="876">
      <c r="A876" s="176"/>
      <c r="C876" s="177"/>
      <c r="O876" s="177"/>
      <c r="P876" s="178"/>
    </row>
    <row r="877">
      <c r="A877" s="176"/>
      <c r="C877" s="177"/>
      <c r="O877" s="177"/>
      <c r="P877" s="178"/>
    </row>
    <row r="878">
      <c r="A878" s="176"/>
      <c r="C878" s="177"/>
      <c r="O878" s="177"/>
      <c r="P878" s="178"/>
    </row>
    <row r="879">
      <c r="A879" s="176"/>
      <c r="C879" s="177"/>
      <c r="O879" s="177"/>
      <c r="P879" s="178"/>
    </row>
    <row r="880">
      <c r="A880" s="176"/>
      <c r="C880" s="177"/>
      <c r="O880" s="177"/>
      <c r="P880" s="178"/>
    </row>
    <row r="881">
      <c r="A881" s="176"/>
      <c r="C881" s="177"/>
      <c r="O881" s="177"/>
      <c r="P881" s="178"/>
    </row>
    <row r="882">
      <c r="A882" s="176"/>
      <c r="C882" s="177"/>
      <c r="O882" s="177"/>
      <c r="P882" s="178"/>
    </row>
    <row r="883">
      <c r="A883" s="176"/>
      <c r="C883" s="177"/>
      <c r="O883" s="177"/>
      <c r="P883" s="178"/>
    </row>
    <row r="884">
      <c r="A884" s="176"/>
      <c r="C884" s="177"/>
      <c r="O884" s="177"/>
      <c r="P884" s="178"/>
    </row>
    <row r="885">
      <c r="A885" s="176"/>
      <c r="C885" s="177"/>
      <c r="O885" s="177"/>
      <c r="P885" s="178"/>
    </row>
    <row r="886">
      <c r="A886" s="176"/>
      <c r="C886" s="177"/>
      <c r="O886" s="177"/>
      <c r="P886" s="178"/>
    </row>
    <row r="887">
      <c r="A887" s="176"/>
      <c r="C887" s="177"/>
      <c r="O887" s="177"/>
      <c r="P887" s="178"/>
    </row>
    <row r="888">
      <c r="A888" s="176"/>
      <c r="C888" s="177"/>
      <c r="O888" s="177"/>
      <c r="P888" s="178"/>
    </row>
    <row r="889">
      <c r="A889" s="176"/>
      <c r="C889" s="177"/>
      <c r="O889" s="177"/>
      <c r="P889" s="178"/>
    </row>
    <row r="890">
      <c r="A890" s="176"/>
      <c r="C890" s="177"/>
      <c r="O890" s="177"/>
      <c r="P890" s="178"/>
    </row>
    <row r="891">
      <c r="A891" s="176"/>
      <c r="C891" s="177"/>
      <c r="O891" s="177"/>
      <c r="P891" s="178"/>
    </row>
    <row r="892">
      <c r="A892" s="176"/>
      <c r="C892" s="177"/>
      <c r="O892" s="177"/>
      <c r="P892" s="178"/>
    </row>
    <row r="893">
      <c r="A893" s="176"/>
      <c r="C893" s="177"/>
      <c r="O893" s="177"/>
      <c r="P893" s="178"/>
    </row>
    <row r="894">
      <c r="A894" s="176"/>
      <c r="C894" s="177"/>
      <c r="O894" s="177"/>
      <c r="P894" s="178"/>
    </row>
    <row r="895">
      <c r="A895" s="176"/>
      <c r="C895" s="177"/>
      <c r="O895" s="177"/>
      <c r="P895" s="178"/>
    </row>
    <row r="896">
      <c r="A896" s="176"/>
      <c r="C896" s="177"/>
      <c r="O896" s="177"/>
      <c r="P896" s="178"/>
    </row>
    <row r="897">
      <c r="A897" s="176"/>
      <c r="C897" s="177"/>
      <c r="O897" s="177"/>
      <c r="P897" s="178"/>
    </row>
    <row r="898">
      <c r="A898" s="176"/>
      <c r="C898" s="177"/>
      <c r="O898" s="177"/>
      <c r="P898" s="178"/>
    </row>
    <row r="899">
      <c r="A899" s="176"/>
      <c r="C899" s="177"/>
      <c r="O899" s="177"/>
      <c r="P899" s="178"/>
    </row>
    <row r="900">
      <c r="A900" s="176"/>
      <c r="C900" s="177"/>
      <c r="O900" s="177"/>
      <c r="P900" s="178"/>
    </row>
    <row r="901">
      <c r="A901" s="176"/>
      <c r="C901" s="177"/>
      <c r="O901" s="177"/>
      <c r="P901" s="178"/>
    </row>
    <row r="902">
      <c r="A902" s="176"/>
      <c r="C902" s="177"/>
      <c r="O902" s="177"/>
      <c r="P902" s="178"/>
    </row>
    <row r="903">
      <c r="A903" s="176"/>
      <c r="C903" s="177"/>
      <c r="O903" s="177"/>
      <c r="P903" s="178"/>
    </row>
    <row r="904">
      <c r="A904" s="176"/>
      <c r="C904" s="177"/>
      <c r="O904" s="177"/>
      <c r="P904" s="178"/>
    </row>
    <row r="905">
      <c r="A905" s="176"/>
      <c r="C905" s="177"/>
      <c r="O905" s="177"/>
      <c r="P905" s="178"/>
    </row>
    <row r="906">
      <c r="A906" s="176"/>
      <c r="C906" s="177"/>
      <c r="O906" s="177"/>
      <c r="P906" s="178"/>
    </row>
    <row r="907">
      <c r="A907" s="176"/>
      <c r="C907" s="177"/>
      <c r="O907" s="177"/>
      <c r="P907" s="178"/>
    </row>
    <row r="908">
      <c r="A908" s="176"/>
      <c r="C908" s="177"/>
      <c r="O908" s="177"/>
      <c r="P908" s="178"/>
    </row>
    <row r="909">
      <c r="A909" s="176"/>
      <c r="C909" s="177"/>
      <c r="O909" s="177"/>
      <c r="P909" s="178"/>
    </row>
    <row r="910">
      <c r="A910" s="176"/>
      <c r="C910" s="177"/>
      <c r="O910" s="177"/>
      <c r="P910" s="178"/>
    </row>
    <row r="911">
      <c r="A911" s="176"/>
      <c r="C911" s="177"/>
      <c r="O911" s="177"/>
      <c r="P911" s="178"/>
    </row>
    <row r="912">
      <c r="A912" s="176"/>
      <c r="C912" s="177"/>
      <c r="O912" s="177"/>
      <c r="P912" s="178"/>
    </row>
    <row r="913">
      <c r="A913" s="176"/>
      <c r="C913" s="177"/>
      <c r="O913" s="177"/>
      <c r="P913" s="178"/>
    </row>
    <row r="914">
      <c r="A914" s="176"/>
      <c r="C914" s="177"/>
      <c r="O914" s="177"/>
      <c r="P914" s="178"/>
    </row>
    <row r="915">
      <c r="A915" s="176"/>
      <c r="C915" s="177"/>
      <c r="O915" s="177"/>
      <c r="P915" s="178"/>
    </row>
    <row r="916">
      <c r="A916" s="176"/>
      <c r="C916" s="177"/>
      <c r="O916" s="177"/>
      <c r="P916" s="178"/>
    </row>
    <row r="917">
      <c r="A917" s="176"/>
      <c r="C917" s="177"/>
      <c r="O917" s="177"/>
      <c r="P917" s="178"/>
    </row>
    <row r="918">
      <c r="A918" s="176"/>
      <c r="C918" s="177"/>
      <c r="O918" s="177"/>
      <c r="P918" s="178"/>
    </row>
    <row r="919">
      <c r="A919" s="176"/>
      <c r="C919" s="177"/>
      <c r="O919" s="177"/>
      <c r="P919" s="178"/>
    </row>
    <row r="920">
      <c r="A920" s="176"/>
      <c r="C920" s="177"/>
      <c r="O920" s="177"/>
      <c r="P920" s="178"/>
    </row>
    <row r="921">
      <c r="A921" s="176"/>
      <c r="C921" s="177"/>
      <c r="O921" s="177"/>
      <c r="P921" s="178"/>
    </row>
    <row r="922">
      <c r="A922" s="176"/>
      <c r="C922" s="177"/>
      <c r="O922" s="177"/>
      <c r="P922" s="178"/>
    </row>
    <row r="923">
      <c r="A923" s="176"/>
      <c r="C923" s="177"/>
      <c r="O923" s="177"/>
      <c r="P923" s="178"/>
    </row>
    <row r="924">
      <c r="A924" s="176"/>
      <c r="C924" s="177"/>
      <c r="O924" s="177"/>
      <c r="P924" s="178"/>
    </row>
    <row r="925">
      <c r="A925" s="176"/>
      <c r="C925" s="177"/>
      <c r="O925" s="177"/>
      <c r="P925" s="178"/>
    </row>
    <row r="926">
      <c r="A926" s="176"/>
      <c r="C926" s="177"/>
      <c r="O926" s="177"/>
      <c r="P926" s="178"/>
    </row>
    <row r="927">
      <c r="A927" s="176"/>
      <c r="C927" s="177"/>
      <c r="O927" s="177"/>
      <c r="P927" s="178"/>
    </row>
    <row r="928">
      <c r="A928" s="176"/>
      <c r="C928" s="177"/>
      <c r="O928" s="177"/>
      <c r="P928" s="178"/>
    </row>
    <row r="929">
      <c r="A929" s="176"/>
      <c r="C929" s="177"/>
      <c r="O929" s="177"/>
      <c r="P929" s="178"/>
    </row>
    <row r="930">
      <c r="A930" s="176"/>
      <c r="C930" s="177"/>
      <c r="O930" s="177"/>
      <c r="P930" s="178"/>
    </row>
    <row r="931">
      <c r="A931" s="176"/>
      <c r="C931" s="177"/>
      <c r="O931" s="177"/>
      <c r="P931" s="178"/>
    </row>
    <row r="932">
      <c r="A932" s="176"/>
      <c r="C932" s="177"/>
      <c r="O932" s="177"/>
      <c r="P932" s="178"/>
    </row>
    <row r="933">
      <c r="A933" s="176"/>
      <c r="C933" s="177"/>
      <c r="O933" s="177"/>
      <c r="P933" s="178"/>
    </row>
    <row r="934">
      <c r="A934" s="176"/>
      <c r="C934" s="177"/>
      <c r="O934" s="177"/>
      <c r="P934" s="178"/>
    </row>
    <row r="935">
      <c r="A935" s="176"/>
      <c r="C935" s="177"/>
      <c r="O935" s="177"/>
      <c r="P935" s="178"/>
    </row>
    <row r="936">
      <c r="A936" s="176"/>
      <c r="C936" s="177"/>
      <c r="O936" s="177"/>
      <c r="P936" s="178"/>
    </row>
    <row r="937">
      <c r="A937" s="176"/>
      <c r="C937" s="177"/>
      <c r="O937" s="177"/>
      <c r="P937" s="178"/>
    </row>
    <row r="938">
      <c r="A938" s="176"/>
      <c r="C938" s="177"/>
      <c r="O938" s="177"/>
      <c r="P938" s="178"/>
    </row>
    <row r="939">
      <c r="A939" s="176"/>
      <c r="C939" s="177"/>
      <c r="O939" s="177"/>
      <c r="P939" s="178"/>
    </row>
    <row r="940">
      <c r="A940" s="176"/>
      <c r="C940" s="177"/>
      <c r="O940" s="177"/>
      <c r="P940" s="178"/>
    </row>
    <row r="941">
      <c r="A941" s="176"/>
      <c r="C941" s="177"/>
      <c r="O941" s="177"/>
      <c r="P941" s="178"/>
    </row>
    <row r="942">
      <c r="A942" s="176"/>
      <c r="C942" s="177"/>
      <c r="O942" s="177"/>
      <c r="P942" s="178"/>
    </row>
    <row r="943">
      <c r="A943" s="176"/>
      <c r="C943" s="177"/>
      <c r="O943" s="177"/>
      <c r="P943" s="178"/>
    </row>
    <row r="944">
      <c r="A944" s="176"/>
      <c r="C944" s="177"/>
      <c r="O944" s="177"/>
      <c r="P944" s="178"/>
    </row>
    <row r="945">
      <c r="A945" s="176"/>
      <c r="C945" s="177"/>
      <c r="O945" s="177"/>
      <c r="P945" s="178"/>
    </row>
    <row r="946">
      <c r="A946" s="176"/>
      <c r="C946" s="177"/>
      <c r="O946" s="177"/>
      <c r="P946" s="178"/>
    </row>
    <row r="947">
      <c r="A947" s="176"/>
      <c r="C947" s="177"/>
      <c r="O947" s="177"/>
      <c r="P947" s="178"/>
    </row>
    <row r="948">
      <c r="A948" s="176"/>
      <c r="C948" s="177"/>
      <c r="O948" s="177"/>
      <c r="P948" s="178"/>
    </row>
    <row r="949">
      <c r="A949" s="176"/>
      <c r="C949" s="177"/>
      <c r="O949" s="177"/>
      <c r="P949" s="178"/>
    </row>
    <row r="950">
      <c r="A950" s="176"/>
      <c r="C950" s="177"/>
      <c r="O950" s="177"/>
      <c r="P950" s="178"/>
    </row>
    <row r="951">
      <c r="A951" s="176"/>
      <c r="C951" s="177"/>
      <c r="O951" s="177"/>
      <c r="P951" s="178"/>
    </row>
    <row r="952">
      <c r="A952" s="176"/>
      <c r="C952" s="177"/>
      <c r="O952" s="177"/>
      <c r="P952" s="178"/>
    </row>
    <row r="953">
      <c r="A953" s="176"/>
      <c r="C953" s="177"/>
      <c r="O953" s="177"/>
      <c r="P953" s="178"/>
    </row>
    <row r="954">
      <c r="A954" s="176"/>
      <c r="C954" s="177"/>
      <c r="O954" s="177"/>
      <c r="P954" s="178"/>
    </row>
    <row r="955">
      <c r="A955" s="176"/>
      <c r="C955" s="177"/>
      <c r="O955" s="177"/>
      <c r="P955" s="178"/>
    </row>
    <row r="956">
      <c r="A956" s="176"/>
      <c r="C956" s="177"/>
      <c r="O956" s="177"/>
      <c r="P956" s="178"/>
    </row>
    <row r="957">
      <c r="A957" s="176"/>
      <c r="C957" s="177"/>
      <c r="O957" s="177"/>
      <c r="P957" s="178"/>
    </row>
    <row r="958">
      <c r="A958" s="176"/>
      <c r="C958" s="177"/>
      <c r="O958" s="177"/>
      <c r="P958" s="178"/>
    </row>
    <row r="959">
      <c r="A959" s="176"/>
      <c r="C959" s="177"/>
      <c r="O959" s="177"/>
      <c r="P959" s="178"/>
    </row>
    <row r="960">
      <c r="A960" s="176"/>
      <c r="C960" s="177"/>
      <c r="O960" s="177"/>
      <c r="P960" s="178"/>
    </row>
    <row r="961">
      <c r="A961" s="176"/>
      <c r="C961" s="177"/>
      <c r="O961" s="177"/>
      <c r="P961" s="178"/>
    </row>
    <row r="962">
      <c r="A962" s="176"/>
      <c r="C962" s="177"/>
      <c r="O962" s="177"/>
      <c r="P962" s="178"/>
    </row>
    <row r="963">
      <c r="A963" s="176"/>
      <c r="C963" s="177"/>
      <c r="O963" s="177"/>
      <c r="P963" s="178"/>
    </row>
    <row r="964">
      <c r="A964" s="176"/>
      <c r="C964" s="177"/>
      <c r="O964" s="177"/>
      <c r="P964" s="178"/>
    </row>
    <row r="965">
      <c r="A965" s="176"/>
      <c r="C965" s="177"/>
      <c r="O965" s="177"/>
      <c r="P965" s="178"/>
    </row>
    <row r="966">
      <c r="A966" s="176"/>
      <c r="C966" s="177"/>
      <c r="O966" s="177"/>
      <c r="P966" s="178"/>
    </row>
    <row r="967">
      <c r="A967" s="176"/>
      <c r="C967" s="177"/>
      <c r="O967" s="177"/>
      <c r="P967" s="178"/>
    </row>
    <row r="968">
      <c r="A968" s="176"/>
      <c r="C968" s="177"/>
      <c r="O968" s="177"/>
      <c r="P968" s="178"/>
    </row>
    <row r="969">
      <c r="A969" s="176"/>
      <c r="C969" s="177"/>
      <c r="O969" s="177"/>
      <c r="P969" s="178"/>
    </row>
    <row r="970">
      <c r="A970" s="176"/>
      <c r="C970" s="177"/>
      <c r="O970" s="177"/>
      <c r="P970" s="178"/>
    </row>
    <row r="971">
      <c r="A971" s="176"/>
      <c r="C971" s="177"/>
      <c r="O971" s="177"/>
      <c r="P971" s="178"/>
    </row>
    <row r="972">
      <c r="A972" s="176"/>
      <c r="C972" s="177"/>
      <c r="O972" s="177"/>
      <c r="P972" s="178"/>
    </row>
    <row r="973">
      <c r="A973" s="176"/>
      <c r="C973" s="177"/>
      <c r="O973" s="177"/>
      <c r="P973" s="178"/>
    </row>
    <row r="974">
      <c r="A974" s="176"/>
      <c r="C974" s="177"/>
      <c r="O974" s="177"/>
      <c r="P974" s="178"/>
    </row>
    <row r="975">
      <c r="A975" s="176"/>
      <c r="C975" s="177"/>
      <c r="O975" s="177"/>
      <c r="P975" s="178"/>
    </row>
    <row r="976">
      <c r="A976" s="176"/>
      <c r="C976" s="177"/>
      <c r="O976" s="177"/>
      <c r="P976" s="178"/>
    </row>
    <row r="977">
      <c r="A977" s="176"/>
      <c r="C977" s="177"/>
      <c r="O977" s="177"/>
      <c r="P977" s="178"/>
    </row>
    <row r="978">
      <c r="A978" s="176"/>
      <c r="C978" s="177"/>
      <c r="O978" s="177"/>
      <c r="P978" s="178"/>
    </row>
    <row r="979">
      <c r="A979" s="176"/>
      <c r="C979" s="177"/>
      <c r="O979" s="177"/>
      <c r="P979" s="178"/>
    </row>
    <row r="980">
      <c r="A980" s="176"/>
      <c r="C980" s="177"/>
      <c r="O980" s="177"/>
      <c r="P980" s="178"/>
    </row>
    <row r="981">
      <c r="A981" s="176"/>
      <c r="C981" s="177"/>
      <c r="O981" s="177"/>
      <c r="P981" s="178"/>
    </row>
    <row r="982">
      <c r="A982" s="176"/>
      <c r="C982" s="177"/>
      <c r="O982" s="177"/>
      <c r="P982" s="178"/>
    </row>
    <row r="983">
      <c r="A983" s="176"/>
      <c r="C983" s="177"/>
      <c r="O983" s="177"/>
      <c r="P983" s="178"/>
    </row>
    <row r="984">
      <c r="A984" s="176"/>
      <c r="C984" s="179"/>
      <c r="O984" s="179"/>
      <c r="P984" s="178"/>
    </row>
  </sheetData>
  <mergeCells count="2">
    <mergeCell ref="A1:O1"/>
    <mergeCell ref="D2:N2"/>
  </mergeCells>
  <conditionalFormatting sqref="C2:C984 D154:N154">
    <cfRule type="colorScale" priority="1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4:N6 D8:K13 D15:G24 D26:G35">
    <cfRule type="colorScale" priority="2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olorScale" priority="3">
      <colorScale>
        <cfvo type="formula" val="0.3"/>
        <cfvo type="formula" val="0.5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ellIs" dxfId="0" priority="4" operator="equal">
      <formula>"ND"</formula>
    </cfRule>
  </conditionalFormatting>
  <hyperlinks>
    <hyperlink r:id="rId1" ref="A1"/>
  </hyperlin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231" si="1">sum(C2:AP2)</f>
        <v>710</v>
      </c>
      <c r="C2" s="210">
        <v>0.0</v>
      </c>
      <c r="D2" s="210">
        <v>667.0</v>
      </c>
      <c r="E2" s="210">
        <v>43.0</v>
      </c>
      <c r="F2" s="210">
        <v>0.0</v>
      </c>
      <c r="G2" s="210">
        <v>0.0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35</v>
      </c>
      <c r="C3" s="210">
        <v>0.0</v>
      </c>
      <c r="D3" s="210">
        <v>0.0</v>
      </c>
      <c r="E3" s="210">
        <v>0.0</v>
      </c>
      <c r="F3" s="210">
        <v>0.0</v>
      </c>
      <c r="G3" s="210">
        <v>32.0</v>
      </c>
      <c r="H3" s="210">
        <v>3.0</v>
      </c>
      <c r="I3" s="210">
        <v>0.0</v>
      </c>
      <c r="J3" s="210">
        <v>0.0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2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2.0</v>
      </c>
      <c r="I4" s="210">
        <v>0.0</v>
      </c>
      <c r="J4" s="210">
        <v>0.0</v>
      </c>
      <c r="K4" s="210">
        <v>0.0</v>
      </c>
      <c r="L4" s="210">
        <v>0.0</v>
      </c>
      <c r="M4" s="210">
        <v>0.0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180</v>
      </c>
      <c r="B5" s="213">
        <f t="shared" si="1"/>
        <v>38</v>
      </c>
      <c r="C5" s="210">
        <v>0.0</v>
      </c>
      <c r="D5" s="210">
        <v>0.0</v>
      </c>
      <c r="E5" s="210">
        <v>0.0</v>
      </c>
      <c r="F5" s="210">
        <v>0.0</v>
      </c>
      <c r="G5" s="210">
        <v>32.0</v>
      </c>
      <c r="H5" s="210">
        <v>6.0</v>
      </c>
      <c r="I5" s="210">
        <v>0.0</v>
      </c>
      <c r="J5" s="210">
        <v>0.0</v>
      </c>
      <c r="K5" s="210">
        <v>0.0</v>
      </c>
      <c r="L5" s="210">
        <v>0.0</v>
      </c>
      <c r="M5" s="210">
        <v>0.0</v>
      </c>
      <c r="N5" s="210">
        <v>0.0</v>
      </c>
      <c r="O5" s="210">
        <v>0.0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186</v>
      </c>
      <c r="B6" s="213">
        <f t="shared" si="1"/>
        <v>2</v>
      </c>
      <c r="C6" s="210">
        <v>0.0</v>
      </c>
      <c r="D6" s="210">
        <v>0.0</v>
      </c>
      <c r="E6" s="210">
        <v>0.0</v>
      </c>
      <c r="F6" s="210">
        <v>0.0</v>
      </c>
      <c r="G6" s="210">
        <v>0.0</v>
      </c>
      <c r="H6" s="210">
        <v>1.0</v>
      </c>
      <c r="I6" s="210">
        <v>1.0</v>
      </c>
      <c r="J6" s="210">
        <v>0.0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203</v>
      </c>
      <c r="B7" s="213">
        <f t="shared" si="1"/>
        <v>43</v>
      </c>
      <c r="C7" s="210">
        <v>0.0</v>
      </c>
      <c r="D7" s="210">
        <v>0.0</v>
      </c>
      <c r="E7" s="210">
        <v>0.0</v>
      </c>
      <c r="F7" s="210">
        <v>0.0</v>
      </c>
      <c r="G7" s="210">
        <v>38.0</v>
      </c>
      <c r="H7" s="210">
        <v>4.0</v>
      </c>
      <c r="I7" s="210">
        <v>1.0</v>
      </c>
      <c r="J7" s="210">
        <v>0.0</v>
      </c>
      <c r="K7" s="210">
        <v>0.0</v>
      </c>
      <c r="L7" s="210">
        <v>0.0</v>
      </c>
      <c r="M7" s="210">
        <v>0.0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209</v>
      </c>
      <c r="B8" s="213">
        <f t="shared" si="1"/>
        <v>1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1.0</v>
      </c>
      <c r="I8" s="210">
        <v>0.0</v>
      </c>
      <c r="J8" s="210">
        <v>0.0</v>
      </c>
      <c r="K8" s="210">
        <v>0.0</v>
      </c>
      <c r="L8" s="210">
        <v>0.0</v>
      </c>
      <c r="M8" s="210">
        <v>0.0</v>
      </c>
      <c r="N8" s="210">
        <v>0.0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226</v>
      </c>
      <c r="B9" s="213">
        <f t="shared" si="1"/>
        <v>30</v>
      </c>
      <c r="C9" s="210">
        <v>0.0</v>
      </c>
      <c r="D9" s="210">
        <v>0.0</v>
      </c>
      <c r="E9" s="210">
        <v>0.0</v>
      </c>
      <c r="F9" s="210">
        <v>0.0</v>
      </c>
      <c r="G9" s="210">
        <v>27.0</v>
      </c>
      <c r="H9" s="210">
        <v>3.0</v>
      </c>
      <c r="I9" s="210">
        <v>0.0</v>
      </c>
      <c r="J9" s="210">
        <v>0.0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232</v>
      </c>
      <c r="B10" s="213">
        <f t="shared" si="1"/>
        <v>3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2.0</v>
      </c>
      <c r="I10" s="210">
        <v>1.0</v>
      </c>
      <c r="J10" s="210">
        <v>0.0</v>
      </c>
      <c r="K10" s="210">
        <v>0.0</v>
      </c>
      <c r="L10" s="210">
        <v>0.0</v>
      </c>
      <c r="M10" s="210">
        <v>0.0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240</v>
      </c>
      <c r="B11" s="213">
        <f t="shared" si="1"/>
        <v>51</v>
      </c>
      <c r="C11" s="210">
        <v>0.0</v>
      </c>
      <c r="D11" s="210">
        <v>0.0</v>
      </c>
      <c r="E11" s="210">
        <v>0.0</v>
      </c>
      <c r="F11" s="210">
        <v>0.0</v>
      </c>
      <c r="G11" s="210">
        <v>47.0</v>
      </c>
      <c r="H11" s="210">
        <v>4.0</v>
      </c>
      <c r="I11" s="210">
        <v>0.0</v>
      </c>
      <c r="J11" s="210">
        <v>0.0</v>
      </c>
      <c r="K11" s="210">
        <v>0.0</v>
      </c>
      <c r="L11" s="210">
        <v>0.0</v>
      </c>
      <c r="M11" s="210">
        <v>0.0</v>
      </c>
      <c r="N11" s="210">
        <v>0.0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246</v>
      </c>
      <c r="B12" s="213">
        <f t="shared" si="1"/>
        <v>4</v>
      </c>
      <c r="C12" s="210">
        <v>0.0</v>
      </c>
      <c r="D12" s="210">
        <v>0.0</v>
      </c>
      <c r="E12" s="210">
        <v>0.0</v>
      </c>
      <c r="F12" s="210">
        <v>0.0</v>
      </c>
      <c r="G12" s="210">
        <v>0.0</v>
      </c>
      <c r="H12" s="210">
        <v>3.0</v>
      </c>
      <c r="I12" s="210">
        <v>1.0</v>
      </c>
      <c r="J12" s="210">
        <v>0.0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254</v>
      </c>
      <c r="B13" s="213">
        <f t="shared" si="1"/>
        <v>42</v>
      </c>
      <c r="C13" s="210">
        <v>0.0</v>
      </c>
      <c r="D13" s="210">
        <v>0.0</v>
      </c>
      <c r="E13" s="210">
        <v>0.0</v>
      </c>
      <c r="F13" s="210">
        <v>0.0</v>
      </c>
      <c r="G13" s="210">
        <v>39.0</v>
      </c>
      <c r="H13" s="210">
        <v>3.0</v>
      </c>
      <c r="I13" s="210">
        <v>0.0</v>
      </c>
      <c r="J13" s="210">
        <v>0.0</v>
      </c>
      <c r="K13" s="210">
        <v>0.0</v>
      </c>
      <c r="L13" s="210">
        <v>0.0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260</v>
      </c>
      <c r="B14" s="213">
        <f t="shared" si="1"/>
        <v>7</v>
      </c>
      <c r="C14" s="210">
        <v>0.0</v>
      </c>
      <c r="D14" s="210">
        <v>0.0</v>
      </c>
      <c r="E14" s="210">
        <v>0.0</v>
      </c>
      <c r="F14" s="210">
        <v>0.0</v>
      </c>
      <c r="G14" s="210">
        <v>0.0</v>
      </c>
      <c r="H14" s="210">
        <v>6.0</v>
      </c>
      <c r="I14" s="210">
        <v>1.0</v>
      </c>
      <c r="J14" s="210">
        <v>0.0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268</v>
      </c>
      <c r="B15" s="213">
        <f t="shared" si="1"/>
        <v>34</v>
      </c>
      <c r="C15" s="210">
        <v>0.0</v>
      </c>
      <c r="D15" s="210">
        <v>0.0</v>
      </c>
      <c r="E15" s="210">
        <v>0.0</v>
      </c>
      <c r="F15" s="210">
        <v>0.0</v>
      </c>
      <c r="G15" s="210">
        <v>31.0</v>
      </c>
      <c r="H15" s="210">
        <v>3.0</v>
      </c>
      <c r="I15" s="210">
        <v>0.0</v>
      </c>
      <c r="J15" s="210">
        <v>0.0</v>
      </c>
      <c r="K15" s="210">
        <v>0.0</v>
      </c>
      <c r="L15" s="210">
        <v>0.0</v>
      </c>
      <c r="M15" s="210">
        <v>0.0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274</v>
      </c>
      <c r="B16" s="213">
        <f t="shared" si="1"/>
        <v>42</v>
      </c>
      <c r="C16" s="210">
        <v>0.0</v>
      </c>
      <c r="D16" s="210">
        <v>0.0</v>
      </c>
      <c r="E16" s="210">
        <v>0.0</v>
      </c>
      <c r="F16" s="210">
        <v>0.0</v>
      </c>
      <c r="G16" s="210">
        <v>40.0</v>
      </c>
      <c r="H16" s="210">
        <v>2.0</v>
      </c>
      <c r="I16" s="210">
        <v>0.0</v>
      </c>
      <c r="J16" s="210">
        <v>0.0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280</v>
      </c>
      <c r="B17" s="213">
        <f t="shared" si="1"/>
        <v>52</v>
      </c>
      <c r="C17" s="210">
        <v>0.0</v>
      </c>
      <c r="D17" s="210">
        <v>0.0</v>
      </c>
      <c r="E17" s="210">
        <v>0.0</v>
      </c>
      <c r="F17" s="210">
        <v>0.0</v>
      </c>
      <c r="G17" s="210">
        <v>50.0</v>
      </c>
      <c r="H17" s="210">
        <v>2.0</v>
      </c>
      <c r="I17" s="210">
        <v>0.0</v>
      </c>
      <c r="J17" s="210">
        <v>0.0</v>
      </c>
      <c r="K17" s="210">
        <v>0.0</v>
      </c>
      <c r="L17" s="210">
        <v>0.0</v>
      </c>
      <c r="M17" s="210">
        <v>0.0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286</v>
      </c>
      <c r="B18" s="213">
        <f t="shared" si="1"/>
        <v>250</v>
      </c>
      <c r="C18" s="210">
        <v>0.0</v>
      </c>
      <c r="D18" s="210">
        <v>0.0</v>
      </c>
      <c r="E18" s="210">
        <v>0.0</v>
      </c>
      <c r="F18" s="210">
        <v>0.0</v>
      </c>
      <c r="G18" s="210">
        <v>220.0</v>
      </c>
      <c r="H18" s="210">
        <v>29.0</v>
      </c>
      <c r="I18" s="210">
        <v>1.0</v>
      </c>
      <c r="J18" s="210">
        <v>0.0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75</v>
      </c>
      <c r="B19" s="213">
        <f t="shared" si="1"/>
        <v>50</v>
      </c>
      <c r="C19" s="210">
        <v>0.0</v>
      </c>
      <c r="D19" s="210">
        <v>15.0</v>
      </c>
      <c r="E19" s="210">
        <v>3.0</v>
      </c>
      <c r="F19" s="210">
        <v>0.0</v>
      </c>
      <c r="G19" s="210">
        <v>30.0</v>
      </c>
      <c r="H19" s="210">
        <v>2.0</v>
      </c>
      <c r="I19" s="210">
        <v>0.0</v>
      </c>
      <c r="J19" s="210">
        <v>0.0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100</v>
      </c>
      <c r="B20" s="213">
        <f t="shared" si="1"/>
        <v>1</v>
      </c>
      <c r="C20" s="210">
        <v>0.0</v>
      </c>
      <c r="D20" s="210">
        <v>0.0</v>
      </c>
      <c r="E20" s="210">
        <v>0.0</v>
      </c>
      <c r="F20" s="210">
        <v>0.0</v>
      </c>
      <c r="G20" s="210">
        <v>0.0</v>
      </c>
      <c r="H20" s="210">
        <v>0.0</v>
      </c>
      <c r="I20" s="210">
        <v>0.0</v>
      </c>
      <c r="J20" s="210">
        <v>0.0</v>
      </c>
      <c r="K20" s="210">
        <v>1.0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47</v>
      </c>
      <c r="B21" s="213">
        <f t="shared" si="1"/>
        <v>3</v>
      </c>
      <c r="C21" s="210">
        <v>0.0</v>
      </c>
      <c r="D21" s="210">
        <v>0.0</v>
      </c>
      <c r="E21" s="210">
        <v>0.0</v>
      </c>
      <c r="F21" s="210">
        <v>0.0</v>
      </c>
      <c r="G21" s="210">
        <v>0.0</v>
      </c>
      <c r="H21" s="210">
        <v>1.0</v>
      </c>
      <c r="I21" s="210">
        <v>0.0</v>
      </c>
      <c r="J21" s="210">
        <v>2.0</v>
      </c>
      <c r="K21" s="210">
        <v>0.0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71</v>
      </c>
      <c r="B22" s="213">
        <f t="shared" si="1"/>
        <v>10</v>
      </c>
      <c r="C22" s="210">
        <v>0.0</v>
      </c>
      <c r="D22" s="210">
        <v>9.0</v>
      </c>
      <c r="E22" s="210">
        <v>1.0</v>
      </c>
      <c r="F22" s="210">
        <v>0.0</v>
      </c>
      <c r="G22" s="210">
        <v>0.0</v>
      </c>
      <c r="H22" s="210">
        <v>0.0</v>
      </c>
      <c r="I22" s="210">
        <v>0.0</v>
      </c>
      <c r="J22" s="210">
        <v>0.0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83</v>
      </c>
      <c r="B23" s="213">
        <f t="shared" si="1"/>
        <v>2</v>
      </c>
      <c r="C23" s="210">
        <v>0.0</v>
      </c>
      <c r="D23" s="210">
        <v>0.0</v>
      </c>
      <c r="E23" s="210">
        <v>0.0</v>
      </c>
      <c r="F23" s="210">
        <v>1.0</v>
      </c>
      <c r="G23" s="210">
        <v>0.0</v>
      </c>
      <c r="H23" s="210">
        <v>1.0</v>
      </c>
      <c r="I23" s="210">
        <v>0.0</v>
      </c>
      <c r="J23" s="210">
        <v>0.0</v>
      </c>
      <c r="K23" s="210">
        <v>0.0</v>
      </c>
      <c r="L23" s="210">
        <v>0.0</v>
      </c>
      <c r="M23" s="210">
        <v>0.0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115</v>
      </c>
      <c r="B24" s="213">
        <f t="shared" si="1"/>
        <v>1</v>
      </c>
      <c r="C24" s="210">
        <v>0.0</v>
      </c>
      <c r="D24" s="210">
        <v>0.0</v>
      </c>
      <c r="E24" s="210">
        <v>0.0</v>
      </c>
      <c r="F24" s="210">
        <v>1.0</v>
      </c>
      <c r="G24" s="210">
        <v>0.0</v>
      </c>
      <c r="H24" s="210">
        <v>0.0</v>
      </c>
      <c r="I24" s="210">
        <v>0.0</v>
      </c>
      <c r="J24" s="210">
        <v>0.0</v>
      </c>
      <c r="K24" s="210">
        <v>0.0</v>
      </c>
      <c r="L24" s="210">
        <v>0.0</v>
      </c>
      <c r="M24" s="210">
        <v>0.0</v>
      </c>
      <c r="N24" s="210">
        <v>0.0</v>
      </c>
      <c r="O24" s="210">
        <v>0.0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462</v>
      </c>
      <c r="B25" s="213">
        <f t="shared" si="1"/>
        <v>1</v>
      </c>
      <c r="C25" s="210">
        <v>0.0</v>
      </c>
      <c r="D25" s="210">
        <v>0.0</v>
      </c>
      <c r="E25" s="210">
        <v>1.0</v>
      </c>
      <c r="F25" s="210">
        <v>0.0</v>
      </c>
      <c r="G25" s="210">
        <v>0.0</v>
      </c>
      <c r="H25" s="210">
        <v>0.0</v>
      </c>
      <c r="I25" s="210">
        <v>0.0</v>
      </c>
      <c r="J25" s="210">
        <v>0.0</v>
      </c>
      <c r="K25" s="210">
        <v>0.0</v>
      </c>
      <c r="L25" s="210">
        <v>0.0</v>
      </c>
      <c r="M25" s="210">
        <v>0.0</v>
      </c>
      <c r="N25" s="210">
        <v>0.0</v>
      </c>
      <c r="O25" s="210">
        <v>0.0</v>
      </c>
      <c r="P25" s="210">
        <v>0.0</v>
      </c>
      <c r="Q25" s="210">
        <v>0.0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474</v>
      </c>
      <c r="B26" s="213">
        <f t="shared" si="1"/>
        <v>4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4.0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0.0</v>
      </c>
      <c r="P26" s="210">
        <v>0.0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72</v>
      </c>
      <c r="B27" s="213">
        <f t="shared" si="1"/>
        <v>40</v>
      </c>
      <c r="C27" s="210">
        <v>0.0</v>
      </c>
      <c r="D27" s="210">
        <v>14.0</v>
      </c>
      <c r="E27" s="210">
        <v>2.0</v>
      </c>
      <c r="F27" s="210">
        <v>0.0</v>
      </c>
      <c r="G27" s="210">
        <v>24.0</v>
      </c>
      <c r="H27" s="210">
        <v>0.0</v>
      </c>
      <c r="I27" s="210">
        <v>0.0</v>
      </c>
      <c r="J27" s="210">
        <v>0.0</v>
      </c>
      <c r="K27" s="210">
        <v>0.0</v>
      </c>
      <c r="L27" s="210">
        <v>0.0</v>
      </c>
      <c r="M27" s="210">
        <v>0.0</v>
      </c>
      <c r="N27" s="210">
        <v>0.0</v>
      </c>
      <c r="O27" s="210">
        <v>0.0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58</v>
      </c>
      <c r="B28" s="213">
        <f t="shared" si="1"/>
        <v>11</v>
      </c>
      <c r="C28" s="210">
        <v>0.0</v>
      </c>
      <c r="D28" s="210">
        <v>5.0</v>
      </c>
      <c r="E28" s="210">
        <v>2.0</v>
      </c>
      <c r="F28" s="210">
        <v>4.0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0.0</v>
      </c>
      <c r="M28" s="210">
        <v>0.0</v>
      </c>
      <c r="N28" s="210">
        <v>0.0</v>
      </c>
      <c r="O28" s="210">
        <v>0.0</v>
      </c>
      <c r="P28" s="210">
        <v>0.0</v>
      </c>
      <c r="Q28" s="210">
        <v>0.0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528</v>
      </c>
      <c r="B29" s="213">
        <f t="shared" si="1"/>
        <v>4</v>
      </c>
      <c r="C29" s="210">
        <v>0.0</v>
      </c>
      <c r="D29" s="210">
        <v>0.0</v>
      </c>
      <c r="E29" s="210">
        <v>0.0</v>
      </c>
      <c r="F29" s="210">
        <v>2.0</v>
      </c>
      <c r="G29" s="210">
        <v>2.0</v>
      </c>
      <c r="H29" s="210">
        <v>0.0</v>
      </c>
      <c r="I29" s="210">
        <v>0.0</v>
      </c>
      <c r="J29" s="210">
        <v>0.0</v>
      </c>
      <c r="K29" s="210">
        <v>0.0</v>
      </c>
      <c r="L29" s="210">
        <v>0.0</v>
      </c>
      <c r="M29" s="210">
        <v>0.0</v>
      </c>
      <c r="N29" s="210">
        <v>0.0</v>
      </c>
      <c r="O29" s="210">
        <v>0.0</v>
      </c>
      <c r="P29" s="210">
        <v>0.0</v>
      </c>
      <c r="Q29" s="210">
        <v>0.0</v>
      </c>
      <c r="R29" s="210">
        <v>0.0</v>
      </c>
      <c r="S29" s="210">
        <v>0.0</v>
      </c>
      <c r="T29" s="210">
        <v>0.0</v>
      </c>
      <c r="U29" s="210">
        <v>0.0</v>
      </c>
      <c r="V29" s="210">
        <v>0.0</v>
      </c>
      <c r="W29" s="210">
        <v>0.0</v>
      </c>
      <c r="X29" s="210">
        <v>0.0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110</v>
      </c>
      <c r="B30" s="213">
        <f t="shared" si="1"/>
        <v>2</v>
      </c>
      <c r="C30" s="210">
        <v>0.0</v>
      </c>
      <c r="D30" s="210">
        <v>0.0</v>
      </c>
      <c r="E30" s="210">
        <v>0.0</v>
      </c>
      <c r="F30" s="210">
        <v>0.0</v>
      </c>
      <c r="G30" s="210">
        <v>1.0</v>
      </c>
      <c r="H30" s="210">
        <v>1.0</v>
      </c>
      <c r="I30" s="210">
        <v>0.0</v>
      </c>
      <c r="J30" s="210">
        <v>0.0</v>
      </c>
      <c r="K30" s="210">
        <v>0.0</v>
      </c>
      <c r="L30" s="210">
        <v>0.0</v>
      </c>
      <c r="M30" s="210">
        <v>0.0</v>
      </c>
      <c r="N30" s="210">
        <v>0.0</v>
      </c>
      <c r="O30" s="210">
        <v>0.0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555</v>
      </c>
      <c r="B31" s="213">
        <f t="shared" si="1"/>
        <v>1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1.0</v>
      </c>
      <c r="J31" s="210">
        <v>0.0</v>
      </c>
      <c r="K31" s="210">
        <v>0.0</v>
      </c>
      <c r="L31" s="210">
        <v>0.0</v>
      </c>
      <c r="M31" s="210">
        <v>0.0</v>
      </c>
      <c r="N31" s="210">
        <v>0.0</v>
      </c>
      <c r="O31" s="210">
        <v>0.0</v>
      </c>
      <c r="P31" s="210">
        <v>0.0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588</v>
      </c>
      <c r="B32" s="213">
        <f t="shared" si="1"/>
        <v>3</v>
      </c>
      <c r="C32" s="210">
        <v>0.0</v>
      </c>
      <c r="D32" s="210">
        <v>0.0</v>
      </c>
      <c r="E32" s="210">
        <v>0.0</v>
      </c>
      <c r="F32" s="210">
        <v>1.0</v>
      </c>
      <c r="G32" s="210">
        <v>1.0</v>
      </c>
      <c r="H32" s="210">
        <v>1.0</v>
      </c>
      <c r="I32" s="210">
        <v>0.0</v>
      </c>
      <c r="J32" s="210">
        <v>0.0</v>
      </c>
      <c r="K32" s="210">
        <v>0.0</v>
      </c>
      <c r="L32" s="210">
        <v>0.0</v>
      </c>
      <c r="M32" s="210">
        <v>0.0</v>
      </c>
      <c r="N32" s="210">
        <v>0.0</v>
      </c>
      <c r="O32" s="210">
        <v>0.0</v>
      </c>
      <c r="P32" s="210">
        <v>0.0</v>
      </c>
      <c r="Q32" s="210">
        <v>0.0</v>
      </c>
      <c r="R32" s="210">
        <v>0.0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17</v>
      </c>
      <c r="B33" s="213">
        <f t="shared" si="1"/>
        <v>1595</v>
      </c>
      <c r="C33" s="210">
        <v>996.0</v>
      </c>
      <c r="D33" s="210">
        <v>355.0</v>
      </c>
      <c r="E33" s="210">
        <v>178.0</v>
      </c>
      <c r="F33" s="210">
        <v>36.0</v>
      </c>
      <c r="G33" s="210">
        <v>27.0</v>
      </c>
      <c r="H33" s="210">
        <v>3.0</v>
      </c>
      <c r="I33" s="210">
        <v>0.0</v>
      </c>
      <c r="J33" s="210">
        <v>0.0</v>
      </c>
      <c r="K33" s="210">
        <v>0.0</v>
      </c>
      <c r="L33" s="210">
        <v>0.0</v>
      </c>
      <c r="M33" s="210">
        <v>0.0</v>
      </c>
      <c r="N33" s="210">
        <v>0.0</v>
      </c>
      <c r="O33" s="210">
        <v>0.0</v>
      </c>
      <c r="P33" s="210">
        <v>0.0</v>
      </c>
      <c r="Q33" s="210">
        <v>0.0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630</v>
      </c>
      <c r="B34" s="213">
        <f t="shared" si="1"/>
        <v>3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3.0</v>
      </c>
      <c r="I34" s="210">
        <v>0.0</v>
      </c>
      <c r="J34" s="210">
        <v>0.0</v>
      </c>
      <c r="K34" s="210">
        <v>0.0</v>
      </c>
      <c r="L34" s="210">
        <v>0.0</v>
      </c>
      <c r="M34" s="210">
        <v>0.0</v>
      </c>
      <c r="N34" s="210">
        <v>0.0</v>
      </c>
      <c r="O34" s="210">
        <v>0.0</v>
      </c>
      <c r="P34" s="210">
        <v>0.0</v>
      </c>
      <c r="Q34" s="210">
        <v>0.0</v>
      </c>
      <c r="R34" s="210">
        <v>0.0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671</v>
      </c>
      <c r="B35" s="213">
        <f t="shared" si="1"/>
        <v>2</v>
      </c>
      <c r="C35" s="210">
        <v>0.0</v>
      </c>
      <c r="D35" s="210">
        <v>0.0</v>
      </c>
      <c r="E35" s="210">
        <v>0.0</v>
      </c>
      <c r="F35" s="210">
        <v>0.0</v>
      </c>
      <c r="G35" s="210">
        <v>0.0</v>
      </c>
      <c r="H35" s="210">
        <v>2.0</v>
      </c>
      <c r="I35" s="210">
        <v>0.0</v>
      </c>
      <c r="J35" s="210">
        <v>0.0</v>
      </c>
      <c r="K35" s="210">
        <v>0.0</v>
      </c>
      <c r="L35" s="210">
        <v>0.0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0.0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686</v>
      </c>
      <c r="B36" s="213">
        <f t="shared" si="1"/>
        <v>2</v>
      </c>
      <c r="C36" s="210">
        <v>0.0</v>
      </c>
      <c r="D36" s="210">
        <v>0.0</v>
      </c>
      <c r="E36" s="210">
        <v>0.0</v>
      </c>
      <c r="F36" s="210">
        <v>0.0</v>
      </c>
      <c r="G36" s="210">
        <v>0.0</v>
      </c>
      <c r="H36" s="210">
        <v>1.0</v>
      </c>
      <c r="I36" s="210">
        <v>1.0</v>
      </c>
      <c r="J36" s="210">
        <v>0.0</v>
      </c>
      <c r="K36" s="210">
        <v>0.0</v>
      </c>
      <c r="L36" s="210">
        <v>0.0</v>
      </c>
      <c r="M36" s="210">
        <v>0.0</v>
      </c>
      <c r="N36" s="210">
        <v>0.0</v>
      </c>
      <c r="O36" s="210">
        <v>0.0</v>
      </c>
      <c r="P36" s="210">
        <v>0.0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701</v>
      </c>
      <c r="B37" s="213">
        <f t="shared" si="1"/>
        <v>1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1.0</v>
      </c>
      <c r="I37" s="210">
        <v>0.0</v>
      </c>
      <c r="J37" s="210">
        <v>0.0</v>
      </c>
      <c r="K37" s="210">
        <v>0.0</v>
      </c>
      <c r="L37" s="210">
        <v>0.0</v>
      </c>
      <c r="M37" s="210">
        <v>0.0</v>
      </c>
      <c r="N37" s="210">
        <v>0.0</v>
      </c>
      <c r="O37" s="210">
        <v>0.0</v>
      </c>
      <c r="P37" s="210">
        <v>0.0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716</v>
      </c>
      <c r="B38" s="213">
        <f t="shared" si="1"/>
        <v>1</v>
      </c>
      <c r="C38" s="210">
        <v>0.0</v>
      </c>
      <c r="D38" s="210">
        <v>0.0</v>
      </c>
      <c r="E38" s="210">
        <v>0.0</v>
      </c>
      <c r="F38" s="210">
        <v>0.0</v>
      </c>
      <c r="G38" s="210">
        <v>0.0</v>
      </c>
      <c r="H38" s="210">
        <v>1.0</v>
      </c>
      <c r="I38" s="210">
        <v>0.0</v>
      </c>
      <c r="J38" s="210">
        <v>0.0</v>
      </c>
      <c r="K38" s="210">
        <v>0.0</v>
      </c>
      <c r="L38" s="210">
        <v>0.0</v>
      </c>
      <c r="M38" s="210">
        <v>0.0</v>
      </c>
      <c r="N38" s="210">
        <v>0.0</v>
      </c>
      <c r="O38" s="210">
        <v>0.0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724</v>
      </c>
      <c r="B39" s="213">
        <f t="shared" si="1"/>
        <v>5</v>
      </c>
      <c r="C39" s="210">
        <v>0.0</v>
      </c>
      <c r="D39" s="210">
        <v>0.0</v>
      </c>
      <c r="E39" s="210">
        <v>0.0</v>
      </c>
      <c r="F39" s="210">
        <v>0.0</v>
      </c>
      <c r="G39" s="210">
        <v>0.0</v>
      </c>
      <c r="H39" s="210">
        <v>3.0</v>
      </c>
      <c r="I39" s="210">
        <v>2.0</v>
      </c>
      <c r="J39" s="210">
        <v>0.0</v>
      </c>
      <c r="K39" s="210">
        <v>0.0</v>
      </c>
      <c r="L39" s="210">
        <v>0.0</v>
      </c>
      <c r="M39" s="210">
        <v>0.0</v>
      </c>
      <c r="N39" s="210">
        <v>0.0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732</v>
      </c>
      <c r="B40" s="213">
        <f t="shared" si="1"/>
        <v>2</v>
      </c>
      <c r="C40" s="210">
        <v>0.0</v>
      </c>
      <c r="D40" s="210">
        <v>0.0</v>
      </c>
      <c r="E40" s="210">
        <v>0.0</v>
      </c>
      <c r="F40" s="210">
        <v>0.0</v>
      </c>
      <c r="G40" s="210">
        <v>0.0</v>
      </c>
      <c r="H40" s="210">
        <v>2.0</v>
      </c>
      <c r="I40" s="210">
        <v>0.0</v>
      </c>
      <c r="J40" s="210">
        <v>0.0</v>
      </c>
      <c r="K40" s="210">
        <v>0.0</v>
      </c>
      <c r="L40" s="210">
        <v>0.0</v>
      </c>
      <c r="M40" s="210">
        <v>0.0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39</v>
      </c>
      <c r="B41" s="213">
        <f t="shared" si="1"/>
        <v>10</v>
      </c>
      <c r="C41" s="210">
        <v>0.0</v>
      </c>
      <c r="D41" s="210">
        <v>0.0</v>
      </c>
      <c r="E41" s="210">
        <v>0.0</v>
      </c>
      <c r="F41" s="210">
        <v>0.0</v>
      </c>
      <c r="G41" s="210">
        <v>0.0</v>
      </c>
      <c r="H41" s="210">
        <v>7.0</v>
      </c>
      <c r="I41" s="210">
        <v>3.0</v>
      </c>
      <c r="J41" s="210">
        <v>0.0</v>
      </c>
      <c r="K41" s="210">
        <v>0.0</v>
      </c>
      <c r="L41" s="210">
        <v>0.0</v>
      </c>
      <c r="M41" s="210">
        <v>0.0</v>
      </c>
      <c r="N41" s="210">
        <v>0.0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97</v>
      </c>
      <c r="B42" s="213">
        <f t="shared" si="1"/>
        <v>2</v>
      </c>
      <c r="C42" s="210">
        <v>0.0</v>
      </c>
      <c r="D42" s="210">
        <v>0.0</v>
      </c>
      <c r="E42" s="210">
        <v>2.0</v>
      </c>
      <c r="F42" s="210">
        <v>0.0</v>
      </c>
      <c r="G42" s="210">
        <v>0.0</v>
      </c>
      <c r="H42" s="210">
        <v>0.0</v>
      </c>
      <c r="I42" s="210">
        <v>0.0</v>
      </c>
      <c r="J42" s="210">
        <v>0.0</v>
      </c>
      <c r="K42" s="210">
        <v>0.0</v>
      </c>
      <c r="L42" s="210">
        <v>0.0</v>
      </c>
      <c r="M42" s="210">
        <v>0.0</v>
      </c>
      <c r="N42" s="210">
        <v>0.0</v>
      </c>
      <c r="O42" s="210">
        <v>0.0</v>
      </c>
      <c r="P42" s="210">
        <v>0.0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795</v>
      </c>
      <c r="B43" s="213">
        <f t="shared" si="1"/>
        <v>2</v>
      </c>
      <c r="C43" s="210">
        <v>0.0</v>
      </c>
      <c r="D43" s="210">
        <v>0.0</v>
      </c>
      <c r="E43" s="210">
        <v>0.0</v>
      </c>
      <c r="F43" s="210">
        <v>0.0</v>
      </c>
      <c r="G43" s="210">
        <v>0.0</v>
      </c>
      <c r="H43" s="210">
        <v>2.0</v>
      </c>
      <c r="I43" s="210">
        <v>0.0</v>
      </c>
      <c r="J43" s="210">
        <v>0.0</v>
      </c>
      <c r="K43" s="210">
        <v>0.0</v>
      </c>
      <c r="L43" s="210">
        <v>0.0</v>
      </c>
      <c r="M43" s="210">
        <v>0.0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12</v>
      </c>
      <c r="B44" s="213">
        <f t="shared" si="1"/>
        <v>324</v>
      </c>
      <c r="C44" s="210">
        <v>0.0</v>
      </c>
      <c r="D44" s="210">
        <v>156.0</v>
      </c>
      <c r="E44" s="210">
        <v>86.0</v>
      </c>
      <c r="F44" s="210">
        <v>62.0</v>
      </c>
      <c r="G44" s="210">
        <v>15.0</v>
      </c>
      <c r="H44" s="210">
        <v>2.0</v>
      </c>
      <c r="I44" s="210">
        <v>3.0</v>
      </c>
      <c r="J44" s="210">
        <v>0.0</v>
      </c>
      <c r="K44" s="210">
        <v>0.0</v>
      </c>
      <c r="L44" s="210">
        <v>0.0</v>
      </c>
      <c r="M44" s="210">
        <v>0.0</v>
      </c>
      <c r="N44" s="210">
        <v>0.0</v>
      </c>
      <c r="O44" s="210">
        <v>0.0</v>
      </c>
      <c r="P44" s="210">
        <v>0.0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915</v>
      </c>
      <c r="B45" s="213">
        <f t="shared" si="1"/>
        <v>1</v>
      </c>
      <c r="C45" s="210">
        <v>0.0</v>
      </c>
      <c r="D45" s="210">
        <v>0.0</v>
      </c>
      <c r="E45" s="210">
        <v>0.0</v>
      </c>
      <c r="F45" s="210">
        <v>0.0</v>
      </c>
      <c r="G45" s="210">
        <v>0.0</v>
      </c>
      <c r="H45" s="210">
        <v>0.0</v>
      </c>
      <c r="I45" s="210">
        <v>1.0</v>
      </c>
      <c r="J45" s="210">
        <v>0.0</v>
      </c>
      <c r="K45" s="210">
        <v>0.0</v>
      </c>
      <c r="L45" s="210">
        <v>0.0</v>
      </c>
      <c r="M45" s="210">
        <v>0.0</v>
      </c>
      <c r="N45" s="210">
        <v>0.0</v>
      </c>
      <c r="O45" s="210">
        <v>0.0</v>
      </c>
      <c r="P45" s="210">
        <v>0.0</v>
      </c>
      <c r="Q45" s="210">
        <v>0.0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930</v>
      </c>
      <c r="B46" s="213">
        <f t="shared" si="1"/>
        <v>1</v>
      </c>
      <c r="C46" s="210">
        <v>0.0</v>
      </c>
      <c r="D46" s="210">
        <v>0.0</v>
      </c>
      <c r="E46" s="210">
        <v>0.0</v>
      </c>
      <c r="F46" s="210">
        <v>0.0</v>
      </c>
      <c r="G46" s="210">
        <v>0.0</v>
      </c>
      <c r="H46" s="210">
        <v>0.0</v>
      </c>
      <c r="I46" s="210">
        <v>1.0</v>
      </c>
      <c r="J46" s="210">
        <v>0.0</v>
      </c>
      <c r="K46" s="210">
        <v>0.0</v>
      </c>
      <c r="L46" s="210">
        <v>0.0</v>
      </c>
      <c r="M46" s="210">
        <v>0.0</v>
      </c>
      <c r="N46" s="210">
        <v>0.0</v>
      </c>
      <c r="O46" s="210">
        <v>0.0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939</v>
      </c>
      <c r="B47" s="213">
        <f t="shared" si="1"/>
        <v>1</v>
      </c>
      <c r="C47" s="210">
        <v>0.0</v>
      </c>
      <c r="D47" s="210">
        <v>0.0</v>
      </c>
      <c r="E47" s="210">
        <v>0.0</v>
      </c>
      <c r="F47" s="210">
        <v>1.0</v>
      </c>
      <c r="G47" s="210">
        <v>0.0</v>
      </c>
      <c r="H47" s="210">
        <v>0.0</v>
      </c>
      <c r="I47" s="210">
        <v>0.0</v>
      </c>
      <c r="J47" s="210">
        <v>0.0</v>
      </c>
      <c r="K47" s="210">
        <v>0.0</v>
      </c>
      <c r="L47" s="210">
        <v>0.0</v>
      </c>
      <c r="M47" s="210">
        <v>0.0</v>
      </c>
      <c r="N47" s="210">
        <v>0.0</v>
      </c>
      <c r="O47" s="210">
        <v>0.0</v>
      </c>
      <c r="P47" s="210">
        <v>0.0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966</v>
      </c>
      <c r="B48" s="213">
        <f t="shared" si="1"/>
        <v>1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0.0</v>
      </c>
      <c r="I48" s="210">
        <v>1.0</v>
      </c>
      <c r="J48" s="210">
        <v>0.0</v>
      </c>
      <c r="K48" s="210">
        <v>0.0</v>
      </c>
      <c r="L48" s="210">
        <v>0.0</v>
      </c>
      <c r="M48" s="210">
        <v>0.0</v>
      </c>
      <c r="N48" s="210">
        <v>0.0</v>
      </c>
      <c r="O48" s="210">
        <v>0.0</v>
      </c>
      <c r="P48" s="210">
        <v>0.0</v>
      </c>
      <c r="Q48" s="210">
        <v>0.0</v>
      </c>
      <c r="R48" s="210">
        <v>0.0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972</v>
      </c>
      <c r="B49" s="213">
        <f t="shared" si="1"/>
        <v>5</v>
      </c>
      <c r="C49" s="210">
        <v>0.0</v>
      </c>
      <c r="D49" s="210">
        <v>0.0</v>
      </c>
      <c r="E49" s="210">
        <v>0.0</v>
      </c>
      <c r="F49" s="210">
        <v>0.0</v>
      </c>
      <c r="G49" s="210">
        <v>0.0</v>
      </c>
      <c r="H49" s="210">
        <v>3.0</v>
      </c>
      <c r="I49" s="210">
        <v>1.0</v>
      </c>
      <c r="J49" s="210">
        <v>1.0</v>
      </c>
      <c r="K49" s="210">
        <v>0.0</v>
      </c>
      <c r="L49" s="210">
        <v>0.0</v>
      </c>
      <c r="M49" s="210">
        <v>0.0</v>
      </c>
      <c r="N49" s="210">
        <v>0.0</v>
      </c>
      <c r="O49" s="210">
        <v>0.0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980</v>
      </c>
      <c r="B50" s="213">
        <f t="shared" si="1"/>
        <v>22</v>
      </c>
      <c r="C50" s="210">
        <v>0.0</v>
      </c>
      <c r="D50" s="210">
        <v>0.0</v>
      </c>
      <c r="E50" s="210">
        <v>0.0</v>
      </c>
      <c r="F50" s="210">
        <v>0.0</v>
      </c>
      <c r="G50" s="210">
        <v>21.0</v>
      </c>
      <c r="H50" s="210">
        <v>1.0</v>
      </c>
      <c r="I50" s="210">
        <v>0.0</v>
      </c>
      <c r="J50" s="210">
        <v>0.0</v>
      </c>
      <c r="K50" s="210">
        <v>0.0</v>
      </c>
      <c r="L50" s="210">
        <v>0.0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985</v>
      </c>
      <c r="B51" s="213">
        <f t="shared" si="1"/>
        <v>1</v>
      </c>
      <c r="C51" s="210">
        <v>0.0</v>
      </c>
      <c r="D51" s="210">
        <v>0.0</v>
      </c>
      <c r="E51" s="210">
        <v>0.0</v>
      </c>
      <c r="F51" s="210">
        <v>0.0</v>
      </c>
      <c r="G51" s="210">
        <v>0.0</v>
      </c>
      <c r="H51" s="210">
        <v>0.0</v>
      </c>
      <c r="I51" s="210">
        <v>1.0</v>
      </c>
      <c r="J51" s="210">
        <v>0.0</v>
      </c>
      <c r="K51" s="210">
        <v>0.0</v>
      </c>
      <c r="L51" s="210">
        <v>0.0</v>
      </c>
      <c r="M51" s="210">
        <v>0.0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993</v>
      </c>
      <c r="B52" s="213">
        <f t="shared" si="1"/>
        <v>18</v>
      </c>
      <c r="C52" s="210">
        <v>0.0</v>
      </c>
      <c r="D52" s="210">
        <v>0.0</v>
      </c>
      <c r="E52" s="210">
        <v>0.0</v>
      </c>
      <c r="F52" s="210">
        <v>0.0</v>
      </c>
      <c r="G52" s="210">
        <v>18.0</v>
      </c>
      <c r="H52" s="210">
        <v>0.0</v>
      </c>
      <c r="I52" s="210">
        <v>0.0</v>
      </c>
      <c r="J52" s="210">
        <v>0.0</v>
      </c>
      <c r="K52" s="210">
        <v>0.0</v>
      </c>
      <c r="L52" s="210">
        <v>0.0</v>
      </c>
      <c r="M52" s="210">
        <v>0.0</v>
      </c>
      <c r="N52" s="210">
        <v>0.0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998</v>
      </c>
      <c r="B53" s="213">
        <f t="shared" si="1"/>
        <v>2</v>
      </c>
      <c r="C53" s="210">
        <v>0.0</v>
      </c>
      <c r="D53" s="210">
        <v>0.0</v>
      </c>
      <c r="E53" s="210">
        <v>0.0</v>
      </c>
      <c r="F53" s="210">
        <v>0.0</v>
      </c>
      <c r="G53" s="210">
        <v>0.0</v>
      </c>
      <c r="H53" s="210">
        <v>2.0</v>
      </c>
      <c r="I53" s="210">
        <v>0.0</v>
      </c>
      <c r="J53" s="210">
        <v>0.0</v>
      </c>
      <c r="K53" s="210">
        <v>0.0</v>
      </c>
      <c r="L53" s="210">
        <v>0.0</v>
      </c>
      <c r="M53" s="210">
        <v>0.0</v>
      </c>
      <c r="N53" s="210">
        <v>0.0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1007</v>
      </c>
      <c r="B54" s="213">
        <f t="shared" si="1"/>
        <v>22</v>
      </c>
      <c r="C54" s="210">
        <v>0.0</v>
      </c>
      <c r="D54" s="210">
        <v>0.0</v>
      </c>
      <c r="E54" s="210">
        <v>0.0</v>
      </c>
      <c r="F54" s="210">
        <v>0.0</v>
      </c>
      <c r="G54" s="210">
        <v>18.0</v>
      </c>
      <c r="H54" s="210">
        <v>4.0</v>
      </c>
      <c r="I54" s="210">
        <v>0.0</v>
      </c>
      <c r="J54" s="210">
        <v>0.0</v>
      </c>
      <c r="K54" s="210">
        <v>0.0</v>
      </c>
      <c r="L54" s="210">
        <v>0.0</v>
      </c>
      <c r="M54" s="210">
        <v>0.0</v>
      </c>
      <c r="N54" s="210">
        <v>0.0</v>
      </c>
      <c r="O54" s="210">
        <v>0.0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1013</v>
      </c>
      <c r="B55" s="213">
        <f t="shared" si="1"/>
        <v>30</v>
      </c>
      <c r="C55" s="210">
        <v>0.0</v>
      </c>
      <c r="D55" s="210">
        <v>0.0</v>
      </c>
      <c r="E55" s="210">
        <v>0.0</v>
      </c>
      <c r="F55" s="210">
        <v>0.0</v>
      </c>
      <c r="G55" s="210">
        <v>28.0</v>
      </c>
      <c r="H55" s="210">
        <v>2.0</v>
      </c>
      <c r="I55" s="210">
        <v>0.0</v>
      </c>
      <c r="J55" s="210">
        <v>0.0</v>
      </c>
      <c r="K55" s="210">
        <v>0.0</v>
      </c>
      <c r="L55" s="210">
        <v>0.0</v>
      </c>
      <c r="M55" s="210">
        <v>0.0</v>
      </c>
      <c r="N55" s="210">
        <v>0.0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1019</v>
      </c>
      <c r="B56" s="213">
        <f t="shared" si="1"/>
        <v>34</v>
      </c>
      <c r="C56" s="210">
        <v>0.0</v>
      </c>
      <c r="D56" s="210">
        <v>0.0</v>
      </c>
      <c r="E56" s="210">
        <v>0.0</v>
      </c>
      <c r="F56" s="210">
        <v>0.0</v>
      </c>
      <c r="G56" s="210">
        <v>29.0</v>
      </c>
      <c r="H56" s="210">
        <v>5.0</v>
      </c>
      <c r="I56" s="210">
        <v>0.0</v>
      </c>
      <c r="J56" s="210">
        <v>0.0</v>
      </c>
      <c r="K56" s="210">
        <v>0.0</v>
      </c>
      <c r="L56" s="210">
        <v>0.0</v>
      </c>
      <c r="M56" s="210">
        <v>0.0</v>
      </c>
      <c r="N56" s="210">
        <v>0.0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28</v>
      </c>
      <c r="B57" s="213">
        <f t="shared" si="1"/>
        <v>1870</v>
      </c>
      <c r="C57" s="210">
        <v>1347.0</v>
      </c>
      <c r="D57" s="210">
        <v>518.0</v>
      </c>
      <c r="E57" s="210">
        <v>5.0</v>
      </c>
      <c r="F57" s="210">
        <v>0.0</v>
      </c>
      <c r="G57" s="210">
        <v>0.0</v>
      </c>
      <c r="H57" s="210">
        <v>0.0</v>
      </c>
      <c r="I57" s="210">
        <v>0.0</v>
      </c>
      <c r="J57" s="210">
        <v>0.0</v>
      </c>
      <c r="K57" s="210">
        <v>0.0</v>
      </c>
      <c r="L57" s="210">
        <v>0.0</v>
      </c>
      <c r="M57" s="210">
        <v>0.0</v>
      </c>
      <c r="N57" s="210">
        <v>0.0</v>
      </c>
      <c r="O57" s="210">
        <v>0.0</v>
      </c>
      <c r="P57" s="210">
        <v>0.0</v>
      </c>
      <c r="Q57" s="210">
        <v>0.0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1031</v>
      </c>
      <c r="B58" s="213">
        <f t="shared" si="1"/>
        <v>23</v>
      </c>
      <c r="C58" s="210">
        <v>0.0</v>
      </c>
      <c r="D58" s="210">
        <v>0.0</v>
      </c>
      <c r="E58" s="210">
        <v>0.0</v>
      </c>
      <c r="F58" s="210">
        <v>0.0</v>
      </c>
      <c r="G58" s="210">
        <v>21.0</v>
      </c>
      <c r="H58" s="210">
        <v>2.0</v>
      </c>
      <c r="I58" s="210">
        <v>0.0</v>
      </c>
      <c r="J58" s="210">
        <v>0.0</v>
      </c>
      <c r="K58" s="210">
        <v>0.0</v>
      </c>
      <c r="L58" s="210">
        <v>0.0</v>
      </c>
      <c r="M58" s="210">
        <v>0.0</v>
      </c>
      <c r="N58" s="210">
        <v>0.0</v>
      </c>
      <c r="O58" s="210">
        <v>0.0</v>
      </c>
      <c r="P58" s="210">
        <v>0.0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1037</v>
      </c>
      <c r="B59" s="213">
        <f t="shared" si="1"/>
        <v>2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2.0</v>
      </c>
      <c r="I59" s="210">
        <v>0.0</v>
      </c>
      <c r="J59" s="210">
        <v>0.0</v>
      </c>
      <c r="K59" s="210">
        <v>0.0</v>
      </c>
      <c r="L59" s="210">
        <v>0.0</v>
      </c>
      <c r="M59" s="210">
        <v>0.0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1053</v>
      </c>
      <c r="B60" s="213">
        <f t="shared" si="1"/>
        <v>25</v>
      </c>
      <c r="C60" s="210">
        <v>0.0</v>
      </c>
      <c r="D60" s="210">
        <v>0.0</v>
      </c>
      <c r="E60" s="210">
        <v>0.0</v>
      </c>
      <c r="F60" s="210">
        <v>0.0</v>
      </c>
      <c r="G60" s="210">
        <v>22.0</v>
      </c>
      <c r="H60" s="210">
        <v>3.0</v>
      </c>
      <c r="I60" s="210">
        <v>0.0</v>
      </c>
      <c r="J60" s="210">
        <v>0.0</v>
      </c>
      <c r="K60" s="210">
        <v>0.0</v>
      </c>
      <c r="L60" s="210">
        <v>0.0</v>
      </c>
      <c r="M60" s="210">
        <v>0.0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1058</v>
      </c>
      <c r="B61" s="213">
        <f t="shared" si="1"/>
        <v>1</v>
      </c>
      <c r="C61" s="210">
        <v>0.0</v>
      </c>
      <c r="D61" s="210">
        <v>0.0</v>
      </c>
      <c r="E61" s="210">
        <v>0.0</v>
      </c>
      <c r="F61" s="210">
        <v>0.0</v>
      </c>
      <c r="G61" s="210">
        <v>0.0</v>
      </c>
      <c r="H61" s="210">
        <v>1.0</v>
      </c>
      <c r="I61" s="210">
        <v>0.0</v>
      </c>
      <c r="J61" s="210">
        <v>0.0</v>
      </c>
      <c r="K61" s="210">
        <v>0.0</v>
      </c>
      <c r="L61" s="210">
        <v>0.0</v>
      </c>
      <c r="M61" s="210">
        <v>0.0</v>
      </c>
      <c r="N61" s="210">
        <v>0.0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1074</v>
      </c>
      <c r="B62" s="213">
        <f t="shared" si="1"/>
        <v>21</v>
      </c>
      <c r="C62" s="210">
        <v>0.0</v>
      </c>
      <c r="D62" s="210">
        <v>0.0</v>
      </c>
      <c r="E62" s="210">
        <v>0.0</v>
      </c>
      <c r="F62" s="210">
        <v>0.0</v>
      </c>
      <c r="G62" s="210">
        <v>21.0</v>
      </c>
      <c r="H62" s="210">
        <v>0.0</v>
      </c>
      <c r="I62" s="210">
        <v>0.0</v>
      </c>
      <c r="J62" s="210">
        <v>0.0</v>
      </c>
      <c r="K62" s="210">
        <v>0.0</v>
      </c>
      <c r="L62" s="210">
        <v>0.0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1080</v>
      </c>
      <c r="B63" s="213">
        <f t="shared" si="1"/>
        <v>5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5.0</v>
      </c>
      <c r="I63" s="210">
        <v>0.0</v>
      </c>
      <c r="J63" s="210">
        <v>0.0</v>
      </c>
      <c r="K63" s="210">
        <v>0.0</v>
      </c>
      <c r="L63" s="210">
        <v>0.0</v>
      </c>
      <c r="M63" s="210">
        <v>0.0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1089</v>
      </c>
      <c r="B64" s="213">
        <f t="shared" si="1"/>
        <v>21</v>
      </c>
      <c r="C64" s="210">
        <v>0.0</v>
      </c>
      <c r="D64" s="210">
        <v>0.0</v>
      </c>
      <c r="E64" s="210">
        <v>0.0</v>
      </c>
      <c r="F64" s="210">
        <v>0.0</v>
      </c>
      <c r="G64" s="210">
        <v>21.0</v>
      </c>
      <c r="H64" s="210">
        <v>0.0</v>
      </c>
      <c r="I64" s="210">
        <v>0.0</v>
      </c>
      <c r="J64" s="210">
        <v>0.0</v>
      </c>
      <c r="K64" s="210">
        <v>0.0</v>
      </c>
      <c r="L64" s="210">
        <v>0.0</v>
      </c>
      <c r="M64" s="210">
        <v>0.0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1094</v>
      </c>
      <c r="B65" s="213">
        <f t="shared" si="1"/>
        <v>1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1.0</v>
      </c>
      <c r="I65" s="210">
        <v>0.0</v>
      </c>
      <c r="J65" s="210">
        <v>0.0</v>
      </c>
      <c r="K65" s="210">
        <v>0.0</v>
      </c>
      <c r="L65" s="210">
        <v>0.0</v>
      </c>
      <c r="M65" s="210">
        <v>0.0</v>
      </c>
      <c r="N65" s="210">
        <v>0.0</v>
      </c>
      <c r="O65" s="210">
        <v>0.0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1103</v>
      </c>
      <c r="B66" s="213">
        <f t="shared" si="1"/>
        <v>28</v>
      </c>
      <c r="C66" s="210">
        <v>0.0</v>
      </c>
      <c r="D66" s="210">
        <v>0.0</v>
      </c>
      <c r="E66" s="210">
        <v>0.0</v>
      </c>
      <c r="F66" s="210">
        <v>0.0</v>
      </c>
      <c r="G66" s="210">
        <v>26.0</v>
      </c>
      <c r="H66" s="210">
        <v>2.0</v>
      </c>
      <c r="I66" s="210">
        <v>0.0</v>
      </c>
      <c r="J66" s="210">
        <v>0.0</v>
      </c>
      <c r="K66" s="210">
        <v>0.0</v>
      </c>
      <c r="L66" s="210">
        <v>0.0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1108</v>
      </c>
      <c r="B67" s="213">
        <f t="shared" si="1"/>
        <v>2</v>
      </c>
      <c r="C67" s="210">
        <v>0.0</v>
      </c>
      <c r="D67" s="210">
        <v>0.0</v>
      </c>
      <c r="E67" s="210">
        <v>0.0</v>
      </c>
      <c r="F67" s="210">
        <v>0.0</v>
      </c>
      <c r="G67" s="210">
        <v>0.0</v>
      </c>
      <c r="H67" s="210">
        <v>2.0</v>
      </c>
      <c r="I67" s="210">
        <v>0.0</v>
      </c>
      <c r="J67" s="210">
        <v>0.0</v>
      </c>
      <c r="K67" s="210">
        <v>0.0</v>
      </c>
      <c r="L67" s="210">
        <v>0.0</v>
      </c>
      <c r="M67" s="210">
        <v>0.0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1115</v>
      </c>
      <c r="B68" s="213">
        <f t="shared" si="1"/>
        <v>28</v>
      </c>
      <c r="C68" s="210">
        <v>0.0</v>
      </c>
      <c r="D68" s="210">
        <v>0.0</v>
      </c>
      <c r="E68" s="210">
        <v>0.0</v>
      </c>
      <c r="F68" s="210">
        <v>0.0</v>
      </c>
      <c r="G68" s="210">
        <v>26.0</v>
      </c>
      <c r="H68" s="210">
        <v>2.0</v>
      </c>
      <c r="I68" s="210">
        <v>0.0</v>
      </c>
      <c r="J68" s="210">
        <v>0.0</v>
      </c>
      <c r="K68" s="210">
        <v>0.0</v>
      </c>
      <c r="L68" s="210">
        <v>0.0</v>
      </c>
      <c r="M68" s="210">
        <v>0.0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1121</v>
      </c>
      <c r="B69" s="213">
        <f t="shared" si="1"/>
        <v>30</v>
      </c>
      <c r="C69" s="210">
        <v>0.0</v>
      </c>
      <c r="D69" s="210">
        <v>0.0</v>
      </c>
      <c r="E69" s="210">
        <v>0.0</v>
      </c>
      <c r="F69" s="210">
        <v>0.0</v>
      </c>
      <c r="G69" s="210">
        <v>28.0</v>
      </c>
      <c r="H69" s="210">
        <v>2.0</v>
      </c>
      <c r="I69" s="210">
        <v>0.0</v>
      </c>
      <c r="J69" s="210">
        <v>0.0</v>
      </c>
      <c r="K69" s="210">
        <v>0.0</v>
      </c>
      <c r="L69" s="210">
        <v>0.0</v>
      </c>
      <c r="M69" s="210">
        <v>0.0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1127</v>
      </c>
      <c r="B70" s="213">
        <f t="shared" si="1"/>
        <v>53</v>
      </c>
      <c r="C70" s="210">
        <v>0.0</v>
      </c>
      <c r="D70" s="210">
        <v>0.0</v>
      </c>
      <c r="E70" s="210">
        <v>0.0</v>
      </c>
      <c r="F70" s="210">
        <v>0.0</v>
      </c>
      <c r="G70" s="210">
        <v>43.0</v>
      </c>
      <c r="H70" s="210">
        <v>10.0</v>
      </c>
      <c r="I70" s="210">
        <v>0.0</v>
      </c>
      <c r="J70" s="210">
        <v>0.0</v>
      </c>
      <c r="K70" s="210">
        <v>0.0</v>
      </c>
      <c r="L70" s="210">
        <v>0.0</v>
      </c>
      <c r="M70" s="210">
        <v>0.0</v>
      </c>
      <c r="N70" s="210">
        <v>0.0</v>
      </c>
      <c r="O70" s="210">
        <v>0.0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1133</v>
      </c>
      <c r="B71" s="213">
        <f t="shared" si="1"/>
        <v>234</v>
      </c>
      <c r="C71" s="210">
        <v>0.0</v>
      </c>
      <c r="D71" s="210">
        <v>0.0</v>
      </c>
      <c r="E71" s="210">
        <v>0.0</v>
      </c>
      <c r="F71" s="210">
        <v>0.0</v>
      </c>
      <c r="G71" s="210">
        <v>208.0</v>
      </c>
      <c r="H71" s="210">
        <v>25.0</v>
      </c>
      <c r="I71" s="210">
        <v>1.0</v>
      </c>
      <c r="J71" s="210">
        <v>0.0</v>
      </c>
      <c r="K71" s="210">
        <v>0.0</v>
      </c>
      <c r="L71" s="210">
        <v>0.0</v>
      </c>
      <c r="M71" s="210">
        <v>0.0</v>
      </c>
      <c r="N71" s="210">
        <v>0.0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56</v>
      </c>
      <c r="B72" s="213">
        <f t="shared" si="1"/>
        <v>51</v>
      </c>
      <c r="C72" s="210">
        <v>0.0</v>
      </c>
      <c r="D72" s="210">
        <v>25.0</v>
      </c>
      <c r="E72" s="210">
        <v>0.0</v>
      </c>
      <c r="F72" s="210">
        <v>2.0</v>
      </c>
      <c r="G72" s="210">
        <v>22.0</v>
      </c>
      <c r="H72" s="210">
        <v>2.0</v>
      </c>
      <c r="I72" s="210">
        <v>0.0</v>
      </c>
      <c r="J72" s="210">
        <v>0.0</v>
      </c>
      <c r="K72" s="210">
        <v>0.0</v>
      </c>
      <c r="L72" s="210">
        <v>0.0</v>
      </c>
      <c r="M72" s="210">
        <v>0.0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123</v>
      </c>
      <c r="B73" s="213">
        <f t="shared" si="1"/>
        <v>2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0.0</v>
      </c>
      <c r="J73" s="210">
        <v>2.0</v>
      </c>
      <c r="K73" s="210">
        <v>0.0</v>
      </c>
      <c r="L73" s="210">
        <v>0.0</v>
      </c>
      <c r="M73" s="210">
        <v>0.0</v>
      </c>
      <c r="N73" s="210">
        <v>0.0</v>
      </c>
      <c r="O73" s="210">
        <v>0.0</v>
      </c>
      <c r="P73" s="210">
        <v>0.0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70</v>
      </c>
      <c r="B74" s="213">
        <f t="shared" si="1"/>
        <v>7</v>
      </c>
      <c r="C74" s="210">
        <v>0.0</v>
      </c>
      <c r="D74" s="210">
        <v>6.0</v>
      </c>
      <c r="E74" s="210">
        <v>0.0</v>
      </c>
      <c r="F74" s="210">
        <v>1.0</v>
      </c>
      <c r="G74" s="210">
        <v>0.0</v>
      </c>
      <c r="H74" s="210">
        <v>0.0</v>
      </c>
      <c r="I74" s="210">
        <v>0.0</v>
      </c>
      <c r="J74" s="210">
        <v>0.0</v>
      </c>
      <c r="K74" s="210">
        <v>0.0</v>
      </c>
      <c r="L74" s="210">
        <v>0.0</v>
      </c>
      <c r="M74" s="210">
        <v>0.0</v>
      </c>
      <c r="N74" s="210">
        <v>0.0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84</v>
      </c>
      <c r="B75" s="213">
        <f t="shared" si="1"/>
        <v>3</v>
      </c>
      <c r="C75" s="210">
        <v>0.0</v>
      </c>
      <c r="D75" s="210">
        <v>0.0</v>
      </c>
      <c r="E75" s="210">
        <v>0.0</v>
      </c>
      <c r="F75" s="210">
        <v>3.0</v>
      </c>
      <c r="G75" s="210">
        <v>0.0</v>
      </c>
      <c r="H75" s="210">
        <v>0.0</v>
      </c>
      <c r="I75" s="210">
        <v>0.0</v>
      </c>
      <c r="J75" s="210">
        <v>0.0</v>
      </c>
      <c r="K75" s="210">
        <v>0.0</v>
      </c>
      <c r="L75" s="210">
        <v>0.0</v>
      </c>
      <c r="M75" s="210">
        <v>0.0</v>
      </c>
      <c r="N75" s="210">
        <v>0.0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114</v>
      </c>
      <c r="B76" s="213">
        <f t="shared" si="1"/>
        <v>2</v>
      </c>
      <c r="C76" s="210">
        <v>0.0</v>
      </c>
      <c r="D76" s="210">
        <v>0.0</v>
      </c>
      <c r="E76" s="210">
        <v>0.0</v>
      </c>
      <c r="F76" s="210">
        <v>1.0</v>
      </c>
      <c r="G76" s="210">
        <v>0.0</v>
      </c>
      <c r="H76" s="210">
        <v>1.0</v>
      </c>
      <c r="I76" s="210">
        <v>0.0</v>
      </c>
      <c r="J76" s="210">
        <v>0.0</v>
      </c>
      <c r="K76" s="210">
        <v>0.0</v>
      </c>
      <c r="L76" s="210">
        <v>0.0</v>
      </c>
      <c r="M76" s="210">
        <v>0.0</v>
      </c>
      <c r="N76" s="210">
        <v>0.0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1282</v>
      </c>
      <c r="B77" s="213">
        <f t="shared" si="1"/>
        <v>1</v>
      </c>
      <c r="C77" s="210">
        <v>0.0</v>
      </c>
      <c r="D77" s="210">
        <v>0.0</v>
      </c>
      <c r="E77" s="210">
        <v>0.0</v>
      </c>
      <c r="F77" s="210">
        <v>0.0</v>
      </c>
      <c r="G77" s="210">
        <v>0.0</v>
      </c>
      <c r="H77" s="210">
        <v>1.0</v>
      </c>
      <c r="I77" s="210">
        <v>0.0</v>
      </c>
      <c r="J77" s="210">
        <v>0.0</v>
      </c>
      <c r="K77" s="210">
        <v>0.0</v>
      </c>
      <c r="L77" s="210">
        <v>0.0</v>
      </c>
      <c r="M77" s="210">
        <v>0.0</v>
      </c>
      <c r="N77" s="210">
        <v>0.0</v>
      </c>
      <c r="O77" s="210">
        <v>0.0</v>
      </c>
      <c r="P77" s="210">
        <v>0.0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90</v>
      </c>
      <c r="B78" s="213">
        <f t="shared" si="1"/>
        <v>1</v>
      </c>
      <c r="C78" s="210">
        <v>0.0</v>
      </c>
      <c r="D78" s="210">
        <v>0.0</v>
      </c>
      <c r="E78" s="210">
        <v>1.0</v>
      </c>
      <c r="F78" s="210">
        <v>0.0</v>
      </c>
      <c r="G78" s="210">
        <v>0.0</v>
      </c>
      <c r="H78" s="210">
        <v>0.0</v>
      </c>
      <c r="I78" s="210">
        <v>0.0</v>
      </c>
      <c r="J78" s="210">
        <v>0.0</v>
      </c>
      <c r="K78" s="210">
        <v>0.0</v>
      </c>
      <c r="L78" s="210">
        <v>0.0</v>
      </c>
      <c r="M78" s="210">
        <v>0.0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1334</v>
      </c>
      <c r="B79" s="213">
        <f t="shared" si="1"/>
        <v>24</v>
      </c>
      <c r="C79" s="210">
        <v>0.0</v>
      </c>
      <c r="D79" s="210">
        <v>0.0</v>
      </c>
      <c r="E79" s="210">
        <v>0.0</v>
      </c>
      <c r="F79" s="210">
        <v>0.0</v>
      </c>
      <c r="G79" s="210">
        <v>24.0</v>
      </c>
      <c r="H79" s="210">
        <v>0.0</v>
      </c>
      <c r="I79" s="210">
        <v>0.0</v>
      </c>
      <c r="J79" s="210">
        <v>0.0</v>
      </c>
      <c r="K79" s="210">
        <v>0.0</v>
      </c>
      <c r="L79" s="210">
        <v>0.0</v>
      </c>
      <c r="M79" s="210">
        <v>0.0</v>
      </c>
      <c r="N79" s="210">
        <v>0.0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59</v>
      </c>
      <c r="B80" s="213">
        <f t="shared" si="1"/>
        <v>9</v>
      </c>
      <c r="C80" s="210">
        <v>0.0</v>
      </c>
      <c r="D80" s="210">
        <v>9.0</v>
      </c>
      <c r="E80" s="210">
        <v>0.0</v>
      </c>
      <c r="F80" s="210">
        <v>0.0</v>
      </c>
      <c r="G80" s="210">
        <v>0.0</v>
      </c>
      <c r="H80" s="210">
        <v>0.0</v>
      </c>
      <c r="I80" s="210">
        <v>0.0</v>
      </c>
      <c r="J80" s="210">
        <v>0.0</v>
      </c>
      <c r="K80" s="210">
        <v>0.0</v>
      </c>
      <c r="L80" s="210">
        <v>0.0</v>
      </c>
      <c r="M80" s="210">
        <v>0.0</v>
      </c>
      <c r="N80" s="210">
        <v>0.0</v>
      </c>
      <c r="O80" s="210">
        <v>0.0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1357</v>
      </c>
      <c r="B81" s="213">
        <f t="shared" si="1"/>
        <v>5</v>
      </c>
      <c r="C81" s="210">
        <v>0.0</v>
      </c>
      <c r="D81" s="210">
        <v>0.0</v>
      </c>
      <c r="E81" s="210">
        <v>0.0</v>
      </c>
      <c r="F81" s="210">
        <v>3.0</v>
      </c>
      <c r="G81" s="210">
        <v>2.0</v>
      </c>
      <c r="H81" s="210">
        <v>0.0</v>
      </c>
      <c r="I81" s="210">
        <v>0.0</v>
      </c>
      <c r="J81" s="210">
        <v>0.0</v>
      </c>
      <c r="K81" s="210">
        <v>0.0</v>
      </c>
      <c r="L81" s="210">
        <v>0.0</v>
      </c>
      <c r="M81" s="210">
        <v>0.0</v>
      </c>
      <c r="N81" s="210">
        <v>0.0</v>
      </c>
      <c r="O81" s="210">
        <v>0.0</v>
      </c>
      <c r="P81" s="210">
        <v>0.0</v>
      </c>
      <c r="Q81" s="210">
        <v>0.0</v>
      </c>
      <c r="R81" s="210">
        <v>0.0</v>
      </c>
      <c r="S81" s="210">
        <v>0.0</v>
      </c>
      <c r="T81" s="210">
        <v>0.0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18</v>
      </c>
      <c r="B82" s="213">
        <f t="shared" si="1"/>
        <v>1456</v>
      </c>
      <c r="C82" s="210">
        <v>964.0</v>
      </c>
      <c r="D82" s="210">
        <v>307.0</v>
      </c>
      <c r="E82" s="210">
        <v>152.0</v>
      </c>
      <c r="F82" s="210">
        <v>15.0</v>
      </c>
      <c r="G82" s="210">
        <v>16.0</v>
      </c>
      <c r="H82" s="210">
        <v>2.0</v>
      </c>
      <c r="I82" s="210">
        <v>0.0</v>
      </c>
      <c r="J82" s="210">
        <v>0.0</v>
      </c>
      <c r="K82" s="210">
        <v>0.0</v>
      </c>
      <c r="L82" s="210">
        <v>0.0</v>
      </c>
      <c r="M82" s="210">
        <v>0.0</v>
      </c>
      <c r="N82" s="210">
        <v>0.0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1415</v>
      </c>
      <c r="B83" s="213">
        <f t="shared" si="1"/>
        <v>2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2.0</v>
      </c>
      <c r="I83" s="210">
        <v>0.0</v>
      </c>
      <c r="J83" s="210">
        <v>0.0</v>
      </c>
      <c r="K83" s="210">
        <v>0.0</v>
      </c>
      <c r="L83" s="210">
        <v>0.0</v>
      </c>
      <c r="M83" s="210">
        <v>0.0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1435</v>
      </c>
      <c r="B84" s="213">
        <f t="shared" si="1"/>
        <v>4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4.0</v>
      </c>
      <c r="I84" s="210">
        <v>0.0</v>
      </c>
      <c r="J84" s="210">
        <v>0.0</v>
      </c>
      <c r="K84" s="210">
        <v>0.0</v>
      </c>
      <c r="L84" s="210">
        <v>0.0</v>
      </c>
      <c r="M84" s="210">
        <v>0.0</v>
      </c>
      <c r="N84" s="210">
        <v>0.0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1451</v>
      </c>
      <c r="B85" s="213">
        <f t="shared" si="1"/>
        <v>1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1.0</v>
      </c>
      <c r="I85" s="210">
        <v>0.0</v>
      </c>
      <c r="J85" s="210">
        <v>0.0</v>
      </c>
      <c r="K85" s="210">
        <v>0.0</v>
      </c>
      <c r="L85" s="210">
        <v>0.0</v>
      </c>
      <c r="M85" s="210">
        <v>0.0</v>
      </c>
      <c r="N85" s="210">
        <v>0.0</v>
      </c>
      <c r="O85" s="210">
        <v>0.0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1465</v>
      </c>
      <c r="B86" s="213">
        <f t="shared" si="1"/>
        <v>2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2.0</v>
      </c>
      <c r="I86" s="210">
        <v>0.0</v>
      </c>
      <c r="J86" s="210">
        <v>0.0</v>
      </c>
      <c r="K86" s="210">
        <v>0.0</v>
      </c>
      <c r="L86" s="210">
        <v>0.0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1481</v>
      </c>
      <c r="B87" s="213">
        <f t="shared" si="1"/>
        <v>2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2.0</v>
      </c>
      <c r="I87" s="210">
        <v>0.0</v>
      </c>
      <c r="J87" s="210">
        <v>0.0</v>
      </c>
      <c r="K87" s="210">
        <v>0.0</v>
      </c>
      <c r="L87" s="210">
        <v>0.0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1497</v>
      </c>
      <c r="B88" s="213">
        <f t="shared" si="1"/>
        <v>3</v>
      </c>
      <c r="C88" s="210">
        <v>0.0</v>
      </c>
      <c r="D88" s="210">
        <v>0.0</v>
      </c>
      <c r="E88" s="210">
        <v>0.0</v>
      </c>
      <c r="F88" s="210">
        <v>0.0</v>
      </c>
      <c r="G88" s="210">
        <v>0.0</v>
      </c>
      <c r="H88" s="210">
        <v>2.0</v>
      </c>
      <c r="I88" s="210">
        <v>1.0</v>
      </c>
      <c r="J88" s="210">
        <v>0.0</v>
      </c>
      <c r="K88" s="210">
        <v>0.0</v>
      </c>
      <c r="L88" s="210">
        <v>0.0</v>
      </c>
      <c r="M88" s="210">
        <v>0.0</v>
      </c>
      <c r="N88" s="210">
        <v>0.0</v>
      </c>
      <c r="O88" s="210">
        <v>0.0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40</v>
      </c>
      <c r="B89" s="213">
        <f t="shared" si="1"/>
        <v>13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9.0</v>
      </c>
      <c r="I89" s="210">
        <v>4.0</v>
      </c>
      <c r="J89" s="210">
        <v>0.0</v>
      </c>
      <c r="K89" s="210">
        <v>0.0</v>
      </c>
      <c r="L89" s="210">
        <v>0.0</v>
      </c>
      <c r="M89" s="210">
        <v>0.0</v>
      </c>
      <c r="N89" s="210">
        <v>0.0</v>
      </c>
      <c r="O89" s="210">
        <v>0.0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96</v>
      </c>
      <c r="B90" s="213">
        <f t="shared" si="1"/>
        <v>1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1.0</v>
      </c>
      <c r="I90" s="210">
        <v>0.0</v>
      </c>
      <c r="J90" s="210">
        <v>0.0</v>
      </c>
      <c r="K90" s="210">
        <v>0.0</v>
      </c>
      <c r="L90" s="210">
        <v>0.0</v>
      </c>
      <c r="M90" s="210">
        <v>0.0</v>
      </c>
      <c r="N90" s="210">
        <v>0.0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1522</v>
      </c>
      <c r="B91" s="213">
        <f t="shared" si="1"/>
        <v>1</v>
      </c>
      <c r="C91" s="210">
        <v>0.0</v>
      </c>
      <c r="D91" s="210">
        <v>0.0</v>
      </c>
      <c r="E91" s="210">
        <v>0.0</v>
      </c>
      <c r="F91" s="210">
        <v>0.0</v>
      </c>
      <c r="G91" s="210">
        <v>0.0</v>
      </c>
      <c r="H91" s="210">
        <v>0.0</v>
      </c>
      <c r="I91" s="210">
        <v>0.0</v>
      </c>
      <c r="J91" s="210">
        <v>0.0</v>
      </c>
      <c r="K91" s="210">
        <v>1.0</v>
      </c>
      <c r="L91" s="210">
        <v>0.0</v>
      </c>
      <c r="M91" s="210">
        <v>0.0</v>
      </c>
      <c r="N91" s="210">
        <v>0.0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1549</v>
      </c>
      <c r="B92" s="213">
        <f t="shared" si="1"/>
        <v>1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1.0</v>
      </c>
      <c r="J92" s="210">
        <v>0.0</v>
      </c>
      <c r="K92" s="210">
        <v>0.0</v>
      </c>
      <c r="L92" s="210">
        <v>0.0</v>
      </c>
      <c r="M92" s="210">
        <v>0.0</v>
      </c>
      <c r="N92" s="210">
        <v>0.0</v>
      </c>
      <c r="O92" s="210">
        <v>0.0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1557</v>
      </c>
      <c r="B93" s="213">
        <f t="shared" si="1"/>
        <v>1</v>
      </c>
      <c r="C93" s="210">
        <v>0.0</v>
      </c>
      <c r="D93" s="210">
        <v>0.0</v>
      </c>
      <c r="E93" s="210">
        <v>0.0</v>
      </c>
      <c r="F93" s="210">
        <v>0.0</v>
      </c>
      <c r="G93" s="210">
        <v>0.0</v>
      </c>
      <c r="H93" s="210">
        <v>1.0</v>
      </c>
      <c r="I93" s="210">
        <v>0.0</v>
      </c>
      <c r="J93" s="210">
        <v>0.0</v>
      </c>
      <c r="K93" s="210">
        <v>0.0</v>
      </c>
      <c r="L93" s="210">
        <v>0.0</v>
      </c>
      <c r="M93" s="210">
        <v>0.0</v>
      </c>
      <c r="N93" s="210">
        <v>0.0</v>
      </c>
      <c r="O93" s="210">
        <v>0.0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1564</v>
      </c>
      <c r="B94" s="213">
        <f t="shared" si="1"/>
        <v>2</v>
      </c>
      <c r="C94" s="210">
        <v>0.0</v>
      </c>
      <c r="D94" s="210">
        <v>0.0</v>
      </c>
      <c r="E94" s="210">
        <v>0.0</v>
      </c>
      <c r="F94" s="210">
        <v>2.0</v>
      </c>
      <c r="G94" s="210">
        <v>0.0</v>
      </c>
      <c r="H94" s="210">
        <v>0.0</v>
      </c>
      <c r="I94" s="210">
        <v>0.0</v>
      </c>
      <c r="J94" s="210">
        <v>0.0</v>
      </c>
      <c r="K94" s="210">
        <v>0.0</v>
      </c>
      <c r="L94" s="210">
        <v>0.0</v>
      </c>
      <c r="M94" s="210">
        <v>0.0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13</v>
      </c>
      <c r="B95" s="213">
        <f t="shared" si="1"/>
        <v>253</v>
      </c>
      <c r="C95" s="210">
        <v>0.0</v>
      </c>
      <c r="D95" s="210">
        <v>145.0</v>
      </c>
      <c r="E95" s="210">
        <v>45.0</v>
      </c>
      <c r="F95" s="210">
        <v>43.0</v>
      </c>
      <c r="G95" s="210">
        <v>16.0</v>
      </c>
      <c r="H95" s="210">
        <v>3.0</v>
      </c>
      <c r="I95" s="210">
        <v>1.0</v>
      </c>
      <c r="J95" s="210">
        <v>0.0</v>
      </c>
      <c r="K95" s="210">
        <v>0.0</v>
      </c>
      <c r="L95" s="210">
        <v>0.0</v>
      </c>
      <c r="M95" s="210">
        <v>0.0</v>
      </c>
      <c r="N95" s="210">
        <v>0.0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1588</v>
      </c>
      <c r="B96" s="213">
        <f t="shared" si="1"/>
        <v>2</v>
      </c>
      <c r="C96" s="210">
        <v>0.0</v>
      </c>
      <c r="D96" s="210">
        <v>0.0</v>
      </c>
      <c r="E96" s="210">
        <v>0.0</v>
      </c>
      <c r="F96" s="210">
        <v>0.0</v>
      </c>
      <c r="G96" s="210">
        <v>0.0</v>
      </c>
      <c r="H96" s="210">
        <v>0.0</v>
      </c>
      <c r="I96" s="210">
        <v>2.0</v>
      </c>
      <c r="J96" s="210">
        <v>0.0</v>
      </c>
      <c r="K96" s="210">
        <v>0.0</v>
      </c>
      <c r="L96" s="210">
        <v>0.0</v>
      </c>
      <c r="M96" s="210">
        <v>0.0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1661</v>
      </c>
      <c r="B97" s="213">
        <f t="shared" si="1"/>
        <v>2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0.0</v>
      </c>
      <c r="I97" s="210">
        <v>1.0</v>
      </c>
      <c r="J97" s="210">
        <v>1.0</v>
      </c>
      <c r="K97" s="210">
        <v>0.0</v>
      </c>
      <c r="L97" s="210">
        <v>0.0</v>
      </c>
      <c r="M97" s="210">
        <v>0.0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1679</v>
      </c>
      <c r="B98" s="213">
        <f t="shared" si="1"/>
        <v>4</v>
      </c>
      <c r="C98" s="210">
        <v>0.0</v>
      </c>
      <c r="D98" s="210">
        <v>0.0</v>
      </c>
      <c r="E98" s="210">
        <v>0.0</v>
      </c>
      <c r="F98" s="210">
        <v>0.0</v>
      </c>
      <c r="G98" s="210">
        <v>0.0</v>
      </c>
      <c r="H98" s="210">
        <v>2.0</v>
      </c>
      <c r="I98" s="210">
        <v>2.0</v>
      </c>
      <c r="J98" s="210">
        <v>0.0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1687</v>
      </c>
      <c r="B99" s="213">
        <f t="shared" si="1"/>
        <v>16</v>
      </c>
      <c r="C99" s="210">
        <v>0.0</v>
      </c>
      <c r="D99" s="210">
        <v>0.0</v>
      </c>
      <c r="E99" s="210">
        <v>0.0</v>
      </c>
      <c r="F99" s="210">
        <v>0.0</v>
      </c>
      <c r="G99" s="210">
        <v>16.0</v>
      </c>
      <c r="H99" s="210">
        <v>0.0</v>
      </c>
      <c r="I99" s="210">
        <v>0.0</v>
      </c>
      <c r="J99" s="210">
        <v>0.0</v>
      </c>
      <c r="K99" s="210">
        <v>0.0</v>
      </c>
      <c r="L99" s="210">
        <v>0.0</v>
      </c>
      <c r="M99" s="210">
        <v>0.0</v>
      </c>
      <c r="N99" s="210">
        <v>0.0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1692</v>
      </c>
      <c r="B100" s="213">
        <f t="shared" si="1"/>
        <v>1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0.0</v>
      </c>
      <c r="H100" s="210">
        <v>0.0</v>
      </c>
      <c r="I100" s="210">
        <v>1.0</v>
      </c>
      <c r="J100" s="210">
        <v>0.0</v>
      </c>
      <c r="K100" s="210">
        <v>0.0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1700</v>
      </c>
      <c r="B101" s="213">
        <f t="shared" si="1"/>
        <v>9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9.0</v>
      </c>
      <c r="H101" s="210">
        <v>0.0</v>
      </c>
      <c r="I101" s="210">
        <v>0.0</v>
      </c>
      <c r="J101" s="210">
        <v>0.0</v>
      </c>
      <c r="K101" s="210">
        <v>0.0</v>
      </c>
      <c r="L101" s="210">
        <v>0.0</v>
      </c>
      <c r="M101" s="210">
        <v>0.0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1706</v>
      </c>
      <c r="B102" s="213">
        <f t="shared" si="1"/>
        <v>18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17.0</v>
      </c>
      <c r="H102" s="210">
        <v>1.0</v>
      </c>
      <c r="I102" s="210">
        <v>0.0</v>
      </c>
      <c r="J102" s="210">
        <v>0.0</v>
      </c>
      <c r="K102" s="210">
        <v>0.0</v>
      </c>
      <c r="L102" s="210">
        <v>0.0</v>
      </c>
      <c r="M102" s="210">
        <v>0.0</v>
      </c>
      <c r="N102" s="210">
        <v>0.0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1712</v>
      </c>
      <c r="B103" s="213">
        <f t="shared" si="1"/>
        <v>22</v>
      </c>
      <c r="C103" s="210">
        <v>0.0</v>
      </c>
      <c r="D103" s="210">
        <v>0.0</v>
      </c>
      <c r="E103" s="210">
        <v>0.0</v>
      </c>
      <c r="F103" s="210">
        <v>0.0</v>
      </c>
      <c r="G103" s="210">
        <v>18.0</v>
      </c>
      <c r="H103" s="210">
        <v>4.0</v>
      </c>
      <c r="I103" s="210">
        <v>0.0</v>
      </c>
      <c r="J103" s="210">
        <v>0.0</v>
      </c>
      <c r="K103" s="210">
        <v>0.0</v>
      </c>
      <c r="L103" s="210">
        <v>0.0</v>
      </c>
      <c r="M103" s="210">
        <v>0.0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29</v>
      </c>
      <c r="B104" s="213">
        <f t="shared" si="1"/>
        <v>2846</v>
      </c>
      <c r="C104" s="210">
        <v>2413.0</v>
      </c>
      <c r="D104" s="210">
        <v>429.0</v>
      </c>
      <c r="E104" s="210">
        <v>4.0</v>
      </c>
      <c r="F104" s="210">
        <v>0.0</v>
      </c>
      <c r="G104" s="210">
        <v>0.0</v>
      </c>
      <c r="H104" s="210">
        <v>0.0</v>
      </c>
      <c r="I104" s="210">
        <v>0.0</v>
      </c>
      <c r="J104" s="210">
        <v>0.0</v>
      </c>
      <c r="K104" s="210">
        <v>0.0</v>
      </c>
      <c r="L104" s="210">
        <v>0.0</v>
      </c>
      <c r="M104" s="210">
        <v>0.0</v>
      </c>
      <c r="N104" s="210">
        <v>0.0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1722</v>
      </c>
      <c r="B105" s="213">
        <f t="shared" si="1"/>
        <v>10</v>
      </c>
      <c r="C105" s="210">
        <v>0.0</v>
      </c>
      <c r="D105" s="210">
        <v>0.0</v>
      </c>
      <c r="E105" s="210">
        <v>0.0</v>
      </c>
      <c r="F105" s="210">
        <v>0.0</v>
      </c>
      <c r="G105" s="210">
        <v>8.0</v>
      </c>
      <c r="H105" s="210">
        <v>2.0</v>
      </c>
      <c r="I105" s="210">
        <v>0.0</v>
      </c>
      <c r="J105" s="210">
        <v>0.0</v>
      </c>
      <c r="K105" s="210">
        <v>0.0</v>
      </c>
      <c r="L105" s="210">
        <v>0.0</v>
      </c>
      <c r="M105" s="210">
        <v>0.0</v>
      </c>
      <c r="N105" s="210">
        <v>0.0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1745</v>
      </c>
      <c r="B106" s="213">
        <f t="shared" si="1"/>
        <v>15</v>
      </c>
      <c r="C106" s="210">
        <v>0.0</v>
      </c>
      <c r="D106" s="210">
        <v>0.0</v>
      </c>
      <c r="E106" s="210">
        <v>0.0</v>
      </c>
      <c r="F106" s="210">
        <v>0.0</v>
      </c>
      <c r="G106" s="210">
        <v>15.0</v>
      </c>
      <c r="H106" s="210">
        <v>0.0</v>
      </c>
      <c r="I106" s="210">
        <v>0.0</v>
      </c>
      <c r="J106" s="210">
        <v>0.0</v>
      </c>
      <c r="K106" s="210">
        <v>0.0</v>
      </c>
      <c r="L106" s="210">
        <v>0.0</v>
      </c>
      <c r="M106" s="210">
        <v>0.0</v>
      </c>
      <c r="N106" s="210">
        <v>0.0</v>
      </c>
      <c r="O106" s="210">
        <v>0.0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1751</v>
      </c>
      <c r="B107" s="213">
        <f t="shared" si="1"/>
        <v>2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0.0</v>
      </c>
      <c r="H107" s="210">
        <v>1.0</v>
      </c>
      <c r="I107" s="210">
        <v>1.0</v>
      </c>
      <c r="J107" s="210">
        <v>0.0</v>
      </c>
      <c r="K107" s="210">
        <v>0.0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1760</v>
      </c>
      <c r="B108" s="213">
        <f t="shared" si="1"/>
        <v>25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23.0</v>
      </c>
      <c r="H108" s="210">
        <v>2.0</v>
      </c>
      <c r="I108" s="210">
        <v>0.0</v>
      </c>
      <c r="J108" s="210">
        <v>0.0</v>
      </c>
      <c r="K108" s="210">
        <v>0.0</v>
      </c>
      <c r="L108" s="210">
        <v>0.0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1765</v>
      </c>
      <c r="B109" s="213">
        <f t="shared" si="1"/>
        <v>1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0.0</v>
      </c>
      <c r="H109" s="210">
        <v>1.0</v>
      </c>
      <c r="I109" s="210">
        <v>0.0</v>
      </c>
      <c r="J109" s="210">
        <v>0.0</v>
      </c>
      <c r="K109" s="210">
        <v>0.0</v>
      </c>
      <c r="L109" s="210">
        <v>0.0</v>
      </c>
      <c r="M109" s="210">
        <v>0.0</v>
      </c>
      <c r="N109" s="210">
        <v>0.0</v>
      </c>
      <c r="O109" s="210">
        <v>0.0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1773</v>
      </c>
      <c r="B110" s="213">
        <f t="shared" si="1"/>
        <v>20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18.0</v>
      </c>
      <c r="H110" s="210">
        <v>2.0</v>
      </c>
      <c r="I110" s="210">
        <v>0.0</v>
      </c>
      <c r="J110" s="210">
        <v>0.0</v>
      </c>
      <c r="K110" s="210">
        <v>0.0</v>
      </c>
      <c r="L110" s="210">
        <v>0.0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1787</v>
      </c>
      <c r="B111" s="213">
        <f t="shared" si="1"/>
        <v>23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23.0</v>
      </c>
      <c r="H111" s="210">
        <v>0.0</v>
      </c>
      <c r="I111" s="210">
        <v>0.0</v>
      </c>
      <c r="J111" s="210">
        <v>0.0</v>
      </c>
      <c r="K111" s="210">
        <v>0.0</v>
      </c>
      <c r="L111" s="210">
        <v>0.0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1792</v>
      </c>
      <c r="B112" s="213">
        <f t="shared" si="1"/>
        <v>21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18.0</v>
      </c>
      <c r="H112" s="210">
        <v>3.0</v>
      </c>
      <c r="I112" s="210">
        <v>0.0</v>
      </c>
      <c r="J112" s="210">
        <v>0.0</v>
      </c>
      <c r="K112" s="210">
        <v>0.0</v>
      </c>
      <c r="L112" s="210">
        <v>0.0</v>
      </c>
      <c r="M112" s="210">
        <v>0.0</v>
      </c>
      <c r="N112" s="210">
        <v>0.0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1797</v>
      </c>
      <c r="B113" s="213">
        <f t="shared" si="1"/>
        <v>43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38.0</v>
      </c>
      <c r="H113" s="210">
        <v>5.0</v>
      </c>
      <c r="I113" s="210">
        <v>0.0</v>
      </c>
      <c r="J113" s="210">
        <v>0.0</v>
      </c>
      <c r="K113" s="210">
        <v>0.0</v>
      </c>
      <c r="L113" s="210">
        <v>0.0</v>
      </c>
      <c r="M113" s="210">
        <v>0.0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1802</v>
      </c>
      <c r="B114" s="213">
        <f t="shared" si="1"/>
        <v>199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169.0</v>
      </c>
      <c r="H114" s="210">
        <v>29.0</v>
      </c>
      <c r="I114" s="210">
        <v>1.0</v>
      </c>
      <c r="J114" s="210">
        <v>0.0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76</v>
      </c>
      <c r="B115" s="213">
        <f t="shared" si="1"/>
        <v>35</v>
      </c>
      <c r="C115" s="210">
        <v>0.0</v>
      </c>
      <c r="D115" s="210">
        <v>17.0</v>
      </c>
      <c r="E115" s="210">
        <v>1.0</v>
      </c>
      <c r="F115" s="210">
        <v>0.0</v>
      </c>
      <c r="G115" s="210">
        <v>17.0</v>
      </c>
      <c r="H115" s="210">
        <v>0.0</v>
      </c>
      <c r="I115" s="210">
        <v>0.0</v>
      </c>
      <c r="J115" s="210">
        <v>0.0</v>
      </c>
      <c r="K115" s="210">
        <v>0.0</v>
      </c>
      <c r="L115" s="210">
        <v>0.0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69</v>
      </c>
      <c r="B116" s="213">
        <f t="shared" si="1"/>
        <v>7</v>
      </c>
      <c r="C116" s="210">
        <v>0.0</v>
      </c>
      <c r="D116" s="210">
        <v>4.0</v>
      </c>
      <c r="E116" s="210">
        <v>3.0</v>
      </c>
      <c r="F116" s="210">
        <v>0.0</v>
      </c>
      <c r="G116" s="210">
        <v>0.0</v>
      </c>
      <c r="H116" s="210">
        <v>0.0</v>
      </c>
      <c r="I116" s="210">
        <v>0.0</v>
      </c>
      <c r="J116" s="210">
        <v>0.0</v>
      </c>
      <c r="K116" s="210">
        <v>0.0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0.0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113</v>
      </c>
      <c r="B117" s="213">
        <f t="shared" si="1"/>
        <v>2</v>
      </c>
      <c r="C117" s="210">
        <v>0.0</v>
      </c>
      <c r="D117" s="210">
        <v>0.0</v>
      </c>
      <c r="E117" s="210">
        <v>0.0</v>
      </c>
      <c r="F117" s="210">
        <v>1.0</v>
      </c>
      <c r="G117" s="210">
        <v>1.0</v>
      </c>
      <c r="H117" s="210">
        <v>0.0</v>
      </c>
      <c r="I117" s="210">
        <v>0.0</v>
      </c>
      <c r="J117" s="210">
        <v>0.0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1922</v>
      </c>
      <c r="B118" s="213">
        <f t="shared" si="1"/>
        <v>2</v>
      </c>
      <c r="C118" s="210">
        <v>0.0</v>
      </c>
      <c r="D118" s="210">
        <v>0.0</v>
      </c>
      <c r="E118" s="210">
        <v>1.0</v>
      </c>
      <c r="F118" s="210">
        <v>1.0</v>
      </c>
      <c r="G118" s="210">
        <v>0.0</v>
      </c>
      <c r="H118" s="210">
        <v>0.0</v>
      </c>
      <c r="I118" s="210">
        <v>0.0</v>
      </c>
      <c r="J118" s="210">
        <v>0.0</v>
      </c>
      <c r="K118" s="210">
        <v>0.0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91</v>
      </c>
      <c r="B119" s="213">
        <f t="shared" si="1"/>
        <v>3</v>
      </c>
      <c r="C119" s="210">
        <v>0.0</v>
      </c>
      <c r="D119" s="210">
        <v>0.0</v>
      </c>
      <c r="E119" s="210">
        <v>1.0</v>
      </c>
      <c r="F119" s="210">
        <v>0.0</v>
      </c>
      <c r="G119" s="210">
        <v>0.0</v>
      </c>
      <c r="H119" s="210">
        <v>2.0</v>
      </c>
      <c r="I119" s="210">
        <v>0.0</v>
      </c>
      <c r="J119" s="210">
        <v>0.0</v>
      </c>
      <c r="K119" s="210">
        <v>0.0</v>
      </c>
      <c r="L119" s="210">
        <v>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1949</v>
      </c>
      <c r="B120" s="213">
        <f t="shared" si="1"/>
        <v>15</v>
      </c>
      <c r="C120" s="210">
        <v>0.0</v>
      </c>
      <c r="D120" s="210">
        <v>0.0</v>
      </c>
      <c r="E120" s="210">
        <v>0.0</v>
      </c>
      <c r="F120" s="210">
        <v>0.0</v>
      </c>
      <c r="G120" s="210">
        <v>13.0</v>
      </c>
      <c r="H120" s="210">
        <v>2.0</v>
      </c>
      <c r="I120" s="210">
        <v>0.0</v>
      </c>
      <c r="J120" s="210">
        <v>0.0</v>
      </c>
      <c r="K120" s="210">
        <v>0.0</v>
      </c>
      <c r="L120" s="210">
        <v>0.0</v>
      </c>
      <c r="M120" s="210">
        <v>0.0</v>
      </c>
      <c r="N120" s="210">
        <v>0.0</v>
      </c>
      <c r="O120" s="210">
        <v>0.0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60</v>
      </c>
      <c r="B121" s="213">
        <f t="shared" si="1"/>
        <v>13</v>
      </c>
      <c r="C121" s="210">
        <v>0.0</v>
      </c>
      <c r="D121" s="210">
        <v>7.0</v>
      </c>
      <c r="E121" s="210">
        <v>3.0</v>
      </c>
      <c r="F121" s="210">
        <v>3.0</v>
      </c>
      <c r="G121" s="210">
        <v>0.0</v>
      </c>
      <c r="H121" s="210">
        <v>0.0</v>
      </c>
      <c r="I121" s="210">
        <v>0.0</v>
      </c>
      <c r="J121" s="210">
        <v>0.0</v>
      </c>
      <c r="K121" s="210">
        <v>0.0</v>
      </c>
      <c r="L121" s="210">
        <v>0.0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112</v>
      </c>
      <c r="B122" s="213">
        <f t="shared" si="1"/>
        <v>1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1.0</v>
      </c>
      <c r="H122" s="210">
        <v>0.0</v>
      </c>
      <c r="I122" s="210">
        <v>0.0</v>
      </c>
      <c r="J122" s="210">
        <v>0.0</v>
      </c>
      <c r="K122" s="210">
        <v>0.0</v>
      </c>
      <c r="L122" s="210">
        <v>0.0</v>
      </c>
      <c r="M122" s="210">
        <v>0.0</v>
      </c>
      <c r="N122" s="210">
        <v>0.0</v>
      </c>
      <c r="O122" s="210">
        <v>0.0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1999</v>
      </c>
      <c r="B123" s="213">
        <f t="shared" si="1"/>
        <v>2</v>
      </c>
      <c r="C123" s="210">
        <v>0.0</v>
      </c>
      <c r="D123" s="210">
        <v>0.0</v>
      </c>
      <c r="E123" s="210">
        <v>0.0</v>
      </c>
      <c r="F123" s="210">
        <v>0.0</v>
      </c>
      <c r="G123" s="210">
        <v>0.0</v>
      </c>
      <c r="H123" s="210">
        <v>2.0</v>
      </c>
      <c r="I123" s="210">
        <v>0.0</v>
      </c>
      <c r="J123" s="210">
        <v>0.0</v>
      </c>
      <c r="K123" s="210">
        <v>0.0</v>
      </c>
      <c r="L123" s="210">
        <v>0.0</v>
      </c>
      <c r="M123" s="210">
        <v>0.0</v>
      </c>
      <c r="N123" s="210">
        <v>0.0</v>
      </c>
      <c r="O123" s="210">
        <v>0.0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19</v>
      </c>
      <c r="B124" s="213">
        <f t="shared" si="1"/>
        <v>1400</v>
      </c>
      <c r="C124" s="210">
        <v>736.0</v>
      </c>
      <c r="D124" s="210">
        <v>491.0</v>
      </c>
      <c r="E124" s="210">
        <v>138.0</v>
      </c>
      <c r="F124" s="210">
        <v>21.0</v>
      </c>
      <c r="G124" s="210">
        <v>14.0</v>
      </c>
      <c r="H124" s="210">
        <v>0.0</v>
      </c>
      <c r="I124" s="210">
        <v>0.0</v>
      </c>
      <c r="J124" s="210">
        <v>0.0</v>
      </c>
      <c r="K124" s="210">
        <v>0.0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2027</v>
      </c>
      <c r="B125" s="213">
        <f t="shared" si="1"/>
        <v>4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0.0</v>
      </c>
      <c r="H125" s="210">
        <v>2.0</v>
      </c>
      <c r="I125" s="210">
        <v>2.0</v>
      </c>
      <c r="J125" s="210">
        <v>0.0</v>
      </c>
      <c r="K125" s="210">
        <v>0.0</v>
      </c>
      <c r="L125" s="210">
        <v>0.0</v>
      </c>
      <c r="M125" s="210">
        <v>0.0</v>
      </c>
      <c r="N125" s="210">
        <v>0.0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2043</v>
      </c>
      <c r="B126" s="213">
        <f t="shared" si="1"/>
        <v>2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0.0</v>
      </c>
      <c r="H126" s="210">
        <v>1.0</v>
      </c>
      <c r="I126" s="210">
        <v>1.0</v>
      </c>
      <c r="J126" s="210">
        <v>0.0</v>
      </c>
      <c r="K126" s="210">
        <v>0.0</v>
      </c>
      <c r="L126" s="210">
        <v>0.0</v>
      </c>
      <c r="M126" s="210">
        <v>0.0</v>
      </c>
      <c r="N126" s="210">
        <v>0.0</v>
      </c>
      <c r="O126" s="210">
        <v>0.0</v>
      </c>
      <c r="P126" s="210">
        <v>0.0</v>
      </c>
      <c r="Q126" s="210">
        <v>0.0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2052</v>
      </c>
      <c r="B127" s="213">
        <f t="shared" si="1"/>
        <v>1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0.0</v>
      </c>
      <c r="I127" s="210">
        <v>1.0</v>
      </c>
      <c r="J127" s="210">
        <v>0.0</v>
      </c>
      <c r="K127" s="210">
        <v>0.0</v>
      </c>
      <c r="L127" s="210">
        <v>0.0</v>
      </c>
      <c r="M127" s="210">
        <v>0.0</v>
      </c>
      <c r="N127" s="210">
        <v>0.0</v>
      </c>
      <c r="O127" s="210">
        <v>0.0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2059</v>
      </c>
      <c r="B128" s="213">
        <f t="shared" si="1"/>
        <v>5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0.0</v>
      </c>
      <c r="H128" s="210">
        <v>4.0</v>
      </c>
      <c r="I128" s="210">
        <v>1.0</v>
      </c>
      <c r="J128" s="210">
        <v>0.0</v>
      </c>
      <c r="K128" s="210">
        <v>0.0</v>
      </c>
      <c r="L128" s="210">
        <v>0.0</v>
      </c>
      <c r="M128" s="210">
        <v>0.0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2067</v>
      </c>
      <c r="B129" s="213">
        <f t="shared" si="1"/>
        <v>1</v>
      </c>
      <c r="C129" s="210">
        <v>0.0</v>
      </c>
      <c r="D129" s="210">
        <v>0.0</v>
      </c>
      <c r="E129" s="210">
        <v>0.0</v>
      </c>
      <c r="F129" s="210">
        <v>0.0</v>
      </c>
      <c r="G129" s="210">
        <v>0.0</v>
      </c>
      <c r="H129" s="210">
        <v>0.0</v>
      </c>
      <c r="I129" s="210">
        <v>1.0</v>
      </c>
      <c r="J129" s="210">
        <v>0.0</v>
      </c>
      <c r="K129" s="210">
        <v>0.0</v>
      </c>
      <c r="L129" s="210">
        <v>0.0</v>
      </c>
      <c r="M129" s="210">
        <v>0.0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2075</v>
      </c>
      <c r="B130" s="213">
        <f t="shared" si="1"/>
        <v>3</v>
      </c>
      <c r="C130" s="210">
        <v>0.0</v>
      </c>
      <c r="D130" s="210">
        <v>0.0</v>
      </c>
      <c r="E130" s="210">
        <v>0.0</v>
      </c>
      <c r="F130" s="210">
        <v>0.0</v>
      </c>
      <c r="G130" s="210">
        <v>0.0</v>
      </c>
      <c r="H130" s="210">
        <v>2.0</v>
      </c>
      <c r="I130" s="210">
        <v>1.0</v>
      </c>
      <c r="J130" s="210">
        <v>0.0</v>
      </c>
      <c r="K130" s="210">
        <v>0.0</v>
      </c>
      <c r="L130" s="210">
        <v>0.0</v>
      </c>
      <c r="M130" s="210">
        <v>0.0</v>
      </c>
      <c r="N130" s="210">
        <v>0.0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2083</v>
      </c>
      <c r="B131" s="213">
        <f t="shared" si="1"/>
        <v>4</v>
      </c>
      <c r="C131" s="210">
        <v>0.0</v>
      </c>
      <c r="D131" s="210">
        <v>0.0</v>
      </c>
      <c r="E131" s="210">
        <v>0.0</v>
      </c>
      <c r="F131" s="210">
        <v>0.0</v>
      </c>
      <c r="G131" s="210">
        <v>0.0</v>
      </c>
      <c r="H131" s="210">
        <v>4.0</v>
      </c>
      <c r="I131" s="210">
        <v>0.0</v>
      </c>
      <c r="J131" s="210">
        <v>0.0</v>
      </c>
      <c r="K131" s="210">
        <v>0.0</v>
      </c>
      <c r="L131" s="210">
        <v>0.0</v>
      </c>
      <c r="M131" s="210">
        <v>0.0</v>
      </c>
      <c r="N131" s="210">
        <v>0.0</v>
      </c>
      <c r="O131" s="210">
        <v>0.0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2091</v>
      </c>
      <c r="B132" s="213">
        <f t="shared" si="1"/>
        <v>4</v>
      </c>
      <c r="C132" s="210">
        <v>0.0</v>
      </c>
      <c r="D132" s="210">
        <v>0.0</v>
      </c>
      <c r="E132" s="210">
        <v>0.0</v>
      </c>
      <c r="F132" s="210">
        <v>0.0</v>
      </c>
      <c r="G132" s="210">
        <v>0.0</v>
      </c>
      <c r="H132" s="210">
        <v>3.0</v>
      </c>
      <c r="I132" s="210">
        <v>1.0</v>
      </c>
      <c r="J132" s="210">
        <v>0.0</v>
      </c>
      <c r="K132" s="210">
        <v>0.0</v>
      </c>
      <c r="L132" s="210">
        <v>0.0</v>
      </c>
      <c r="M132" s="210">
        <v>0.0</v>
      </c>
      <c r="N132" s="210">
        <v>0.0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41</v>
      </c>
      <c r="B133" s="213">
        <f t="shared" si="1"/>
        <v>7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0.0</v>
      </c>
      <c r="H133" s="210">
        <v>4.0</v>
      </c>
      <c r="I133" s="210">
        <v>3.0</v>
      </c>
      <c r="J133" s="210">
        <v>0.0</v>
      </c>
      <c r="K133" s="210">
        <v>0.0</v>
      </c>
      <c r="L133" s="210">
        <v>0.0</v>
      </c>
      <c r="M133" s="210">
        <v>0.0</v>
      </c>
      <c r="N133" s="210">
        <v>0.0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95</v>
      </c>
      <c r="B134" s="213">
        <f t="shared" si="1"/>
        <v>3</v>
      </c>
      <c r="C134" s="210">
        <v>0.0</v>
      </c>
      <c r="D134" s="210">
        <v>0.0</v>
      </c>
      <c r="E134" s="210">
        <v>3.0</v>
      </c>
      <c r="F134" s="210">
        <v>0.0</v>
      </c>
      <c r="G134" s="210">
        <v>0.0</v>
      </c>
      <c r="H134" s="210">
        <v>0.0</v>
      </c>
      <c r="I134" s="210">
        <v>0.0</v>
      </c>
      <c r="J134" s="210">
        <v>0.0</v>
      </c>
      <c r="K134" s="210">
        <v>0.0</v>
      </c>
      <c r="L134" s="210">
        <v>0.0</v>
      </c>
      <c r="M134" s="210">
        <v>0.0</v>
      </c>
      <c r="N134" s="210">
        <v>0.0</v>
      </c>
      <c r="O134" s="210">
        <v>0.0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2137</v>
      </c>
      <c r="B135" s="213">
        <f t="shared" si="1"/>
        <v>3</v>
      </c>
      <c r="C135" s="210">
        <v>0.0</v>
      </c>
      <c r="D135" s="210">
        <v>0.0</v>
      </c>
      <c r="E135" s="210">
        <v>0.0</v>
      </c>
      <c r="F135" s="210">
        <v>0.0</v>
      </c>
      <c r="G135" s="210">
        <v>0.0</v>
      </c>
      <c r="H135" s="210">
        <v>3.0</v>
      </c>
      <c r="I135" s="210">
        <v>0.0</v>
      </c>
      <c r="J135" s="210">
        <v>0.0</v>
      </c>
      <c r="K135" s="210">
        <v>0.0</v>
      </c>
      <c r="L135" s="210">
        <v>0.0</v>
      </c>
      <c r="M135" s="210">
        <v>0.0</v>
      </c>
      <c r="N135" s="210">
        <v>0.0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2144</v>
      </c>
      <c r="B136" s="213">
        <f t="shared" si="1"/>
        <v>1</v>
      </c>
      <c r="C136" s="210">
        <v>0.0</v>
      </c>
      <c r="D136" s="210">
        <v>0.0</v>
      </c>
      <c r="E136" s="210">
        <v>1.0</v>
      </c>
      <c r="F136" s="210">
        <v>0.0</v>
      </c>
      <c r="G136" s="210">
        <v>0.0</v>
      </c>
      <c r="H136" s="210">
        <v>0.0</v>
      </c>
      <c r="I136" s="210">
        <v>0.0</v>
      </c>
      <c r="J136" s="210">
        <v>0.0</v>
      </c>
      <c r="K136" s="210">
        <v>0.0</v>
      </c>
      <c r="L136" s="210">
        <v>0.0</v>
      </c>
      <c r="M136" s="210">
        <v>0.0</v>
      </c>
      <c r="N136" s="210">
        <v>0.0</v>
      </c>
      <c r="O136" s="210">
        <v>0.0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14</v>
      </c>
      <c r="B137" s="213">
        <f t="shared" si="1"/>
        <v>271</v>
      </c>
      <c r="C137" s="210">
        <v>0.0</v>
      </c>
      <c r="D137" s="210">
        <v>130.0</v>
      </c>
      <c r="E137" s="210">
        <v>67.0</v>
      </c>
      <c r="F137" s="210">
        <v>58.0</v>
      </c>
      <c r="G137" s="210">
        <v>14.0</v>
      </c>
      <c r="H137" s="210">
        <v>2.0</v>
      </c>
      <c r="I137" s="210">
        <v>0.0</v>
      </c>
      <c r="J137" s="210">
        <v>0.0</v>
      </c>
      <c r="K137" s="210">
        <v>0.0</v>
      </c>
      <c r="L137" s="210">
        <v>0.0</v>
      </c>
      <c r="M137" s="210">
        <v>0.0</v>
      </c>
      <c r="N137" s="210">
        <v>0.0</v>
      </c>
      <c r="O137" s="210">
        <v>0.0</v>
      </c>
      <c r="P137" s="210">
        <v>0.0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2167</v>
      </c>
      <c r="B138" s="213">
        <f t="shared" si="1"/>
        <v>1</v>
      </c>
      <c r="C138" s="210">
        <v>0.0</v>
      </c>
      <c r="D138" s="210">
        <v>0.0</v>
      </c>
      <c r="E138" s="210">
        <v>0.0</v>
      </c>
      <c r="F138" s="210">
        <v>0.0</v>
      </c>
      <c r="G138" s="210">
        <v>0.0</v>
      </c>
      <c r="H138" s="210">
        <v>0.0</v>
      </c>
      <c r="I138" s="210">
        <v>1.0</v>
      </c>
      <c r="J138" s="210">
        <v>0.0</v>
      </c>
      <c r="K138" s="210">
        <v>0.0</v>
      </c>
      <c r="L138" s="210">
        <v>0.0</v>
      </c>
      <c r="M138" s="210">
        <v>0.0</v>
      </c>
      <c r="N138" s="210">
        <v>0.0</v>
      </c>
      <c r="O138" s="210">
        <v>0.0</v>
      </c>
      <c r="P138" s="210">
        <v>0.0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2192</v>
      </c>
      <c r="B139" s="213">
        <f t="shared" si="1"/>
        <v>1</v>
      </c>
      <c r="C139" s="210">
        <v>0.0</v>
      </c>
      <c r="D139" s="210">
        <v>0.0</v>
      </c>
      <c r="E139" s="210">
        <v>0.0</v>
      </c>
      <c r="F139" s="210">
        <v>0.0</v>
      </c>
      <c r="G139" s="210">
        <v>0.0</v>
      </c>
      <c r="H139" s="210">
        <v>0.0</v>
      </c>
      <c r="I139" s="210">
        <v>0.0</v>
      </c>
      <c r="J139" s="210">
        <v>1.0</v>
      </c>
      <c r="K139" s="210">
        <v>0.0</v>
      </c>
      <c r="L139" s="210">
        <v>0.0</v>
      </c>
      <c r="M139" s="210">
        <v>0.0</v>
      </c>
      <c r="N139" s="210">
        <v>0.0</v>
      </c>
      <c r="O139" s="210">
        <v>0.0</v>
      </c>
      <c r="P139" s="210">
        <v>0.0</v>
      </c>
      <c r="Q139" s="210">
        <v>0.0</v>
      </c>
      <c r="R139" s="210">
        <v>0.0</v>
      </c>
      <c r="S139" s="210">
        <v>0.0</v>
      </c>
      <c r="T139" s="210">
        <v>0.0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2213</v>
      </c>
      <c r="B140" s="213">
        <f t="shared" si="1"/>
        <v>1</v>
      </c>
      <c r="C140" s="210">
        <v>0.0</v>
      </c>
      <c r="D140" s="210">
        <v>0.0</v>
      </c>
      <c r="E140" s="210">
        <v>0.0</v>
      </c>
      <c r="F140" s="210">
        <v>0.0</v>
      </c>
      <c r="G140" s="210">
        <v>0.0</v>
      </c>
      <c r="H140" s="210">
        <v>0.0</v>
      </c>
      <c r="I140" s="210">
        <v>1.0</v>
      </c>
      <c r="J140" s="210">
        <v>0.0</v>
      </c>
      <c r="K140" s="210">
        <v>0.0</v>
      </c>
      <c r="L140" s="210">
        <v>0.0</v>
      </c>
      <c r="M140" s="210">
        <v>0.0</v>
      </c>
      <c r="N140" s="210">
        <v>0.0</v>
      </c>
      <c r="O140" s="210">
        <v>0.0</v>
      </c>
      <c r="P140" s="210">
        <v>0.0</v>
      </c>
      <c r="Q140" s="210">
        <v>0.0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2228</v>
      </c>
      <c r="B141" s="213">
        <f t="shared" si="1"/>
        <v>2</v>
      </c>
      <c r="C141" s="210">
        <v>0.0</v>
      </c>
      <c r="D141" s="210">
        <v>0.0</v>
      </c>
      <c r="E141" s="210">
        <v>0.0</v>
      </c>
      <c r="F141" s="210">
        <v>0.0</v>
      </c>
      <c r="G141" s="210">
        <v>0.0</v>
      </c>
      <c r="H141" s="210">
        <v>0.0</v>
      </c>
      <c r="I141" s="210">
        <v>1.0</v>
      </c>
      <c r="J141" s="210">
        <v>1.0</v>
      </c>
      <c r="K141" s="210">
        <v>0.0</v>
      </c>
      <c r="L141" s="210">
        <v>0.0</v>
      </c>
      <c r="M141" s="210">
        <v>0.0</v>
      </c>
      <c r="N141" s="210">
        <v>0.0</v>
      </c>
      <c r="O141" s="210">
        <v>0.0</v>
      </c>
      <c r="P141" s="210">
        <v>0.0</v>
      </c>
      <c r="Q141" s="210">
        <v>0.0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2237</v>
      </c>
      <c r="B142" s="213">
        <f t="shared" si="1"/>
        <v>18</v>
      </c>
      <c r="C142" s="210">
        <v>0.0</v>
      </c>
      <c r="D142" s="210">
        <v>0.0</v>
      </c>
      <c r="E142" s="210">
        <v>0.0</v>
      </c>
      <c r="F142" s="210">
        <v>0.0</v>
      </c>
      <c r="G142" s="210">
        <v>16.0</v>
      </c>
      <c r="H142" s="210">
        <v>2.0</v>
      </c>
      <c r="I142" s="210">
        <v>0.0</v>
      </c>
      <c r="J142" s="210">
        <v>0.0</v>
      </c>
      <c r="K142" s="210">
        <v>0.0</v>
      </c>
      <c r="L142" s="210">
        <v>0.0</v>
      </c>
      <c r="M142" s="210">
        <v>0.0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2242</v>
      </c>
      <c r="B143" s="213">
        <f t="shared" si="1"/>
        <v>14</v>
      </c>
      <c r="C143" s="210">
        <v>0.0</v>
      </c>
      <c r="D143" s="210">
        <v>0.0</v>
      </c>
      <c r="E143" s="210">
        <v>0.0</v>
      </c>
      <c r="F143" s="210">
        <v>0.0</v>
      </c>
      <c r="G143" s="210">
        <v>14.0</v>
      </c>
      <c r="H143" s="210">
        <v>0.0</v>
      </c>
      <c r="I143" s="210">
        <v>0.0</v>
      </c>
      <c r="J143" s="210">
        <v>0.0</v>
      </c>
      <c r="K143" s="210">
        <v>0.0</v>
      </c>
      <c r="L143" s="210">
        <v>0.0</v>
      </c>
      <c r="M143" s="210">
        <v>0.0</v>
      </c>
      <c r="N143" s="210">
        <v>0.0</v>
      </c>
      <c r="O143" s="210">
        <v>0.0</v>
      </c>
      <c r="P143" s="210">
        <v>0.0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2248</v>
      </c>
      <c r="B144" s="213">
        <f t="shared" si="1"/>
        <v>22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18.0</v>
      </c>
      <c r="H144" s="210">
        <v>4.0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0.0</v>
      </c>
      <c r="N144" s="210">
        <v>0.0</v>
      </c>
      <c r="O144" s="210">
        <v>0.0</v>
      </c>
      <c r="P144" s="210">
        <v>0.0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30</v>
      </c>
      <c r="B145" s="213">
        <f t="shared" si="1"/>
        <v>1011</v>
      </c>
      <c r="C145" s="210">
        <v>866.0</v>
      </c>
      <c r="D145" s="210">
        <v>145.0</v>
      </c>
      <c r="E145" s="210">
        <v>0.0</v>
      </c>
      <c r="F145" s="210">
        <v>0.0</v>
      </c>
      <c r="G145" s="210">
        <v>0.0</v>
      </c>
      <c r="H145" s="210">
        <v>0.0</v>
      </c>
      <c r="I145" s="210">
        <v>0.0</v>
      </c>
      <c r="J145" s="210">
        <v>0.0</v>
      </c>
      <c r="K145" s="210">
        <v>0.0</v>
      </c>
      <c r="L145" s="210">
        <v>0.0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2259</v>
      </c>
      <c r="B146" s="213">
        <f t="shared" si="1"/>
        <v>5</v>
      </c>
      <c r="C146" s="210">
        <v>0.0</v>
      </c>
      <c r="D146" s="210">
        <v>0.0</v>
      </c>
      <c r="E146" s="210">
        <v>0.0</v>
      </c>
      <c r="F146" s="210">
        <v>0.0</v>
      </c>
      <c r="G146" s="210">
        <v>4.0</v>
      </c>
      <c r="H146" s="210">
        <v>1.0</v>
      </c>
      <c r="I146" s="210">
        <v>0.0</v>
      </c>
      <c r="J146" s="210">
        <v>0.0</v>
      </c>
      <c r="K146" s="210">
        <v>0.0</v>
      </c>
      <c r="L146" s="210">
        <v>0.0</v>
      </c>
      <c r="M146" s="210">
        <v>0.0</v>
      </c>
      <c r="N146" s="210">
        <v>0.0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2273</v>
      </c>
      <c r="B147" s="213">
        <f t="shared" si="1"/>
        <v>24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24.0</v>
      </c>
      <c r="H147" s="210">
        <v>0.0</v>
      </c>
      <c r="I147" s="210">
        <v>0.0</v>
      </c>
      <c r="J147" s="210">
        <v>0.0</v>
      </c>
      <c r="K147" s="210">
        <v>0.0</v>
      </c>
      <c r="L147" s="210">
        <v>0.0</v>
      </c>
      <c r="M147" s="210">
        <v>0.0</v>
      </c>
      <c r="N147" s="210">
        <v>0.0</v>
      </c>
      <c r="O147" s="210">
        <v>0.0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2278</v>
      </c>
      <c r="B148" s="213">
        <f t="shared" si="1"/>
        <v>2</v>
      </c>
      <c r="C148" s="210">
        <v>0.0</v>
      </c>
      <c r="D148" s="210">
        <v>0.0</v>
      </c>
      <c r="E148" s="210">
        <v>0.0</v>
      </c>
      <c r="F148" s="210">
        <v>0.0</v>
      </c>
      <c r="G148" s="210">
        <v>0.0</v>
      </c>
      <c r="H148" s="210">
        <v>1.0</v>
      </c>
      <c r="I148" s="210">
        <v>1.0</v>
      </c>
      <c r="J148" s="210">
        <v>0.0</v>
      </c>
      <c r="K148" s="210">
        <v>0.0</v>
      </c>
      <c r="L148" s="210">
        <v>0.0</v>
      </c>
      <c r="M148" s="210">
        <v>0.0</v>
      </c>
      <c r="N148" s="210">
        <v>0.0</v>
      </c>
      <c r="O148" s="210">
        <v>0.0</v>
      </c>
      <c r="P148" s="210">
        <v>0.0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2286</v>
      </c>
      <c r="B149" s="213">
        <f t="shared" si="1"/>
        <v>16</v>
      </c>
      <c r="C149" s="210">
        <v>0.0</v>
      </c>
      <c r="D149" s="210">
        <v>0.0</v>
      </c>
      <c r="E149" s="210">
        <v>0.0</v>
      </c>
      <c r="F149" s="210">
        <v>0.0</v>
      </c>
      <c r="G149" s="210">
        <v>15.0</v>
      </c>
      <c r="H149" s="210">
        <v>1.0</v>
      </c>
      <c r="I149" s="210">
        <v>0.0</v>
      </c>
      <c r="J149" s="210">
        <v>0.0</v>
      </c>
      <c r="K149" s="210">
        <v>0.0</v>
      </c>
      <c r="L149" s="210">
        <v>0.0</v>
      </c>
      <c r="M149" s="210">
        <v>0.0</v>
      </c>
      <c r="N149" s="210">
        <v>0.0</v>
      </c>
      <c r="O149" s="210">
        <v>0.0</v>
      </c>
      <c r="P149" s="210">
        <v>0.0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2291</v>
      </c>
      <c r="B150" s="213">
        <f t="shared" si="1"/>
        <v>3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2.0</v>
      </c>
      <c r="I150" s="210">
        <v>1.0</v>
      </c>
      <c r="J150" s="210">
        <v>0.0</v>
      </c>
      <c r="K150" s="210">
        <v>0.0</v>
      </c>
      <c r="L150" s="210">
        <v>0.0</v>
      </c>
      <c r="M150" s="210">
        <v>0.0</v>
      </c>
      <c r="N150" s="210">
        <v>0.0</v>
      </c>
      <c r="O150" s="210">
        <v>0.0</v>
      </c>
      <c r="P150" s="210">
        <v>0.0</v>
      </c>
      <c r="Q150" s="210">
        <v>0.0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2300</v>
      </c>
      <c r="B151" s="213">
        <f t="shared" si="1"/>
        <v>8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7.0</v>
      </c>
      <c r="H151" s="210">
        <v>1.0</v>
      </c>
      <c r="I151" s="210">
        <v>0.0</v>
      </c>
      <c r="J151" s="210">
        <v>0.0</v>
      </c>
      <c r="K151" s="210">
        <v>0.0</v>
      </c>
      <c r="L151" s="210">
        <v>0.0</v>
      </c>
      <c r="M151" s="210">
        <v>0.0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2306</v>
      </c>
      <c r="B152" s="213">
        <f t="shared" si="1"/>
        <v>34</v>
      </c>
      <c r="C152" s="210">
        <v>0.0</v>
      </c>
      <c r="D152" s="210">
        <v>0.0</v>
      </c>
      <c r="E152" s="210">
        <v>0.0</v>
      </c>
      <c r="F152" s="210">
        <v>0.0</v>
      </c>
      <c r="G152" s="210">
        <v>30.0</v>
      </c>
      <c r="H152" s="210">
        <v>4.0</v>
      </c>
      <c r="I152" s="210">
        <v>0.0</v>
      </c>
      <c r="J152" s="210">
        <v>0.0</v>
      </c>
      <c r="K152" s="210">
        <v>0.0</v>
      </c>
      <c r="L152" s="210">
        <v>0.0</v>
      </c>
      <c r="M152" s="210">
        <v>0.0</v>
      </c>
      <c r="N152" s="210">
        <v>0.0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2311</v>
      </c>
      <c r="B153" s="213">
        <f t="shared" si="1"/>
        <v>40</v>
      </c>
      <c r="C153" s="210">
        <v>0.0</v>
      </c>
      <c r="D153" s="210">
        <v>0.0</v>
      </c>
      <c r="E153" s="210">
        <v>0.0</v>
      </c>
      <c r="F153" s="210">
        <v>0.0</v>
      </c>
      <c r="G153" s="210">
        <v>38.0</v>
      </c>
      <c r="H153" s="210">
        <v>2.0</v>
      </c>
      <c r="I153" s="210">
        <v>0.0</v>
      </c>
      <c r="J153" s="210">
        <v>0.0</v>
      </c>
      <c r="K153" s="210">
        <v>0.0</v>
      </c>
      <c r="L153" s="210">
        <v>0.0</v>
      </c>
      <c r="M153" s="210">
        <v>0.0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2317</v>
      </c>
      <c r="B154" s="213">
        <f t="shared" si="1"/>
        <v>195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173.0</v>
      </c>
      <c r="H154" s="210">
        <v>20.0</v>
      </c>
      <c r="I154" s="210">
        <v>2.0</v>
      </c>
      <c r="J154" s="210">
        <v>0.0</v>
      </c>
      <c r="K154" s="210">
        <v>0.0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77</v>
      </c>
      <c r="B155" s="213">
        <f t="shared" si="1"/>
        <v>27</v>
      </c>
      <c r="C155" s="210">
        <v>0.0</v>
      </c>
      <c r="D155" s="210">
        <v>12.0</v>
      </c>
      <c r="E155" s="210">
        <v>1.0</v>
      </c>
      <c r="F155" s="210">
        <v>0.0</v>
      </c>
      <c r="G155" s="210">
        <v>13.0</v>
      </c>
      <c r="H155" s="210">
        <v>1.0</v>
      </c>
      <c r="I155" s="210">
        <v>0.0</v>
      </c>
      <c r="J155" s="210">
        <v>0.0</v>
      </c>
      <c r="K155" s="210">
        <v>0.0</v>
      </c>
      <c r="L155" s="210">
        <v>0.0</v>
      </c>
      <c r="M155" s="210">
        <v>0.0</v>
      </c>
      <c r="N155" s="210">
        <v>0.0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103</v>
      </c>
      <c r="B156" s="213">
        <f t="shared" si="1"/>
        <v>1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0.0</v>
      </c>
      <c r="H156" s="210">
        <v>0.0</v>
      </c>
      <c r="I156" s="210">
        <v>0.0</v>
      </c>
      <c r="J156" s="210">
        <v>1.0</v>
      </c>
      <c r="K156" s="210">
        <v>0.0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125</v>
      </c>
      <c r="B157" s="213">
        <f t="shared" si="1"/>
        <v>1</v>
      </c>
      <c r="C157" s="210">
        <v>0.0</v>
      </c>
      <c r="D157" s="210">
        <v>0.0</v>
      </c>
      <c r="E157" s="210">
        <v>0.0</v>
      </c>
      <c r="F157" s="210">
        <v>0.0</v>
      </c>
      <c r="G157" s="210">
        <v>0.0</v>
      </c>
      <c r="H157" s="210">
        <v>0.0</v>
      </c>
      <c r="I157" s="210">
        <v>0.0</v>
      </c>
      <c r="J157" s="210">
        <v>1.0</v>
      </c>
      <c r="K157" s="210">
        <v>0.0</v>
      </c>
      <c r="L157" s="210">
        <v>0.0</v>
      </c>
      <c r="M157" s="210">
        <v>0.0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68</v>
      </c>
      <c r="B158" s="213">
        <f t="shared" si="1"/>
        <v>8</v>
      </c>
      <c r="C158" s="210">
        <v>0.0</v>
      </c>
      <c r="D158" s="210">
        <v>7.0</v>
      </c>
      <c r="E158" s="210">
        <v>0.0</v>
      </c>
      <c r="F158" s="210">
        <v>1.0</v>
      </c>
      <c r="G158" s="210">
        <v>0.0</v>
      </c>
      <c r="H158" s="210">
        <v>0.0</v>
      </c>
      <c r="I158" s="210">
        <v>0.0</v>
      </c>
      <c r="J158" s="210">
        <v>0.0</v>
      </c>
      <c r="K158" s="210">
        <v>0.0</v>
      </c>
      <c r="L158" s="210">
        <v>0.0</v>
      </c>
      <c r="M158" s="210">
        <v>0.0</v>
      </c>
      <c r="N158" s="210">
        <v>0.0</v>
      </c>
      <c r="O158" s="210">
        <v>0.0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86</v>
      </c>
      <c r="B159" s="213">
        <f t="shared" si="1"/>
        <v>2</v>
      </c>
      <c r="C159" s="210">
        <v>0.0</v>
      </c>
      <c r="D159" s="210">
        <v>0.0</v>
      </c>
      <c r="E159" s="210">
        <v>0.0</v>
      </c>
      <c r="F159" s="210">
        <v>1.0</v>
      </c>
      <c r="G159" s="210">
        <v>0.0</v>
      </c>
      <c r="H159" s="210">
        <v>1.0</v>
      </c>
      <c r="I159" s="210">
        <v>0.0</v>
      </c>
      <c r="J159" s="210">
        <v>0.0</v>
      </c>
      <c r="K159" s="210">
        <v>0.0</v>
      </c>
      <c r="L159" s="210">
        <v>0.0</v>
      </c>
      <c r="M159" s="210">
        <v>0.0</v>
      </c>
      <c r="N159" s="210">
        <v>0.0</v>
      </c>
      <c r="O159" s="210">
        <v>0.0</v>
      </c>
      <c r="P159" s="210">
        <v>0.0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92</v>
      </c>
      <c r="B160" s="213">
        <f t="shared" si="1"/>
        <v>5</v>
      </c>
      <c r="C160" s="210">
        <v>0.0</v>
      </c>
      <c r="D160" s="210">
        <v>0.0</v>
      </c>
      <c r="E160" s="210">
        <v>3.0</v>
      </c>
      <c r="F160" s="210">
        <v>0.0</v>
      </c>
      <c r="G160" s="210">
        <v>0.0</v>
      </c>
      <c r="H160" s="210">
        <v>2.0</v>
      </c>
      <c r="I160" s="210">
        <v>0.0</v>
      </c>
      <c r="J160" s="210">
        <v>0.0</v>
      </c>
      <c r="K160" s="210">
        <v>0.0</v>
      </c>
      <c r="L160" s="210">
        <v>0.0</v>
      </c>
      <c r="M160" s="210">
        <v>0.0</v>
      </c>
      <c r="N160" s="210">
        <v>0.0</v>
      </c>
      <c r="O160" s="210">
        <v>0.0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2412</v>
      </c>
      <c r="B161" s="213">
        <f t="shared" si="1"/>
        <v>14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14.0</v>
      </c>
      <c r="H161" s="210">
        <v>0.0</v>
      </c>
      <c r="I161" s="210">
        <v>0.0</v>
      </c>
      <c r="J161" s="210">
        <v>0.0</v>
      </c>
      <c r="K161" s="210">
        <v>0.0</v>
      </c>
      <c r="L161" s="210">
        <v>0.0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61</v>
      </c>
      <c r="B162" s="213">
        <f t="shared" si="1"/>
        <v>6</v>
      </c>
      <c r="C162" s="210">
        <v>0.0</v>
      </c>
      <c r="D162" s="210">
        <v>4.0</v>
      </c>
      <c r="E162" s="210">
        <v>2.0</v>
      </c>
      <c r="F162" s="210">
        <v>0.0</v>
      </c>
      <c r="G162" s="210">
        <v>0.0</v>
      </c>
      <c r="H162" s="210">
        <v>0.0</v>
      </c>
      <c r="I162" s="210">
        <v>0.0</v>
      </c>
      <c r="J162" s="210">
        <v>0.0</v>
      </c>
      <c r="K162" s="210">
        <v>0.0</v>
      </c>
      <c r="L162" s="210">
        <v>0.0</v>
      </c>
      <c r="M162" s="210">
        <v>0.0</v>
      </c>
      <c r="N162" s="210">
        <v>0.0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2437</v>
      </c>
      <c r="B163" s="213">
        <f t="shared" si="1"/>
        <v>1</v>
      </c>
      <c r="C163" s="210">
        <v>0.0</v>
      </c>
      <c r="D163" s="210">
        <v>0.0</v>
      </c>
      <c r="E163" s="210">
        <v>0.0</v>
      </c>
      <c r="F163" s="210">
        <v>1.0</v>
      </c>
      <c r="G163" s="210">
        <v>0.0</v>
      </c>
      <c r="H163" s="210">
        <v>0.0</v>
      </c>
      <c r="I163" s="210">
        <v>0.0</v>
      </c>
      <c r="J163" s="210">
        <v>0.0</v>
      </c>
      <c r="K163" s="210">
        <v>0.0</v>
      </c>
      <c r="L163" s="210">
        <v>0.0</v>
      </c>
      <c r="M163" s="210">
        <v>0.0</v>
      </c>
      <c r="N163" s="210">
        <v>0.0</v>
      </c>
      <c r="O163" s="210">
        <v>0.0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2449</v>
      </c>
      <c r="B164" s="213">
        <f t="shared" si="1"/>
        <v>1</v>
      </c>
      <c r="C164" s="210">
        <v>0.0</v>
      </c>
      <c r="D164" s="210">
        <v>0.0</v>
      </c>
      <c r="E164" s="210">
        <v>0.0</v>
      </c>
      <c r="F164" s="210">
        <v>0.0</v>
      </c>
      <c r="G164" s="210">
        <v>0.0</v>
      </c>
      <c r="H164" s="210">
        <v>0.0</v>
      </c>
      <c r="I164" s="210">
        <v>1.0</v>
      </c>
      <c r="J164" s="210">
        <v>0.0</v>
      </c>
      <c r="K164" s="210">
        <v>0.0</v>
      </c>
      <c r="L164" s="210">
        <v>0.0</v>
      </c>
      <c r="M164" s="210">
        <v>0.0</v>
      </c>
      <c r="N164" s="210">
        <v>0.0</v>
      </c>
      <c r="O164" s="210">
        <v>0.0</v>
      </c>
      <c r="P164" s="210">
        <v>0.0</v>
      </c>
      <c r="Q164" s="210">
        <v>0.0</v>
      </c>
      <c r="R164" s="210">
        <v>0.0</v>
      </c>
      <c r="S164" s="210">
        <v>0.0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20</v>
      </c>
      <c r="B165" s="213">
        <f t="shared" si="1"/>
        <v>1405</v>
      </c>
      <c r="C165" s="210">
        <v>733.0</v>
      </c>
      <c r="D165" s="210">
        <v>487.0</v>
      </c>
      <c r="E165" s="210">
        <v>144.0</v>
      </c>
      <c r="F165" s="210">
        <v>27.0</v>
      </c>
      <c r="G165" s="210">
        <v>12.0</v>
      </c>
      <c r="H165" s="210">
        <v>2.0</v>
      </c>
      <c r="I165" s="210">
        <v>0.0</v>
      </c>
      <c r="J165" s="210">
        <v>0.0</v>
      </c>
      <c r="K165" s="210">
        <v>0.0</v>
      </c>
      <c r="L165" s="210">
        <v>0.0</v>
      </c>
      <c r="M165" s="210">
        <v>0.0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2474</v>
      </c>
      <c r="B166" s="213">
        <f t="shared" si="1"/>
        <v>1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1.0</v>
      </c>
      <c r="I166" s="210">
        <v>0.0</v>
      </c>
      <c r="J166" s="210">
        <v>0.0</v>
      </c>
      <c r="K166" s="210">
        <v>0.0</v>
      </c>
      <c r="L166" s="210">
        <v>0.0</v>
      </c>
      <c r="M166" s="210">
        <v>0.0</v>
      </c>
      <c r="N166" s="210">
        <v>0.0</v>
      </c>
      <c r="O166" s="210">
        <v>0.0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2489</v>
      </c>
      <c r="B167" s="213">
        <f t="shared" si="1"/>
        <v>3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3.0</v>
      </c>
      <c r="I167" s="210">
        <v>0.0</v>
      </c>
      <c r="J167" s="210">
        <v>0.0</v>
      </c>
      <c r="K167" s="210">
        <v>0.0</v>
      </c>
      <c r="L167" s="210">
        <v>0.0</v>
      </c>
      <c r="M167" s="210">
        <v>0.0</v>
      </c>
      <c r="N167" s="210">
        <v>0.0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2513</v>
      </c>
      <c r="B168" s="213">
        <f t="shared" si="1"/>
        <v>3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2.0</v>
      </c>
      <c r="I168" s="210">
        <v>1.0</v>
      </c>
      <c r="J168" s="210">
        <v>0.0</v>
      </c>
      <c r="K168" s="210">
        <v>0.0</v>
      </c>
      <c r="L168" s="210">
        <v>0.0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2521</v>
      </c>
      <c r="B169" s="213">
        <f t="shared" si="1"/>
        <v>4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0.0</v>
      </c>
      <c r="H169" s="210">
        <v>2.0</v>
      </c>
      <c r="I169" s="210">
        <v>2.0</v>
      </c>
      <c r="J169" s="210">
        <v>0.0</v>
      </c>
      <c r="K169" s="210">
        <v>0.0</v>
      </c>
      <c r="L169" s="210">
        <v>0.0</v>
      </c>
      <c r="M169" s="210">
        <v>0.0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42</v>
      </c>
      <c r="B170" s="213">
        <f t="shared" si="1"/>
        <v>12</v>
      </c>
      <c r="C170" s="210">
        <v>0.0</v>
      </c>
      <c r="D170" s="210">
        <v>0.0</v>
      </c>
      <c r="E170" s="210">
        <v>0.0</v>
      </c>
      <c r="F170" s="210">
        <v>0.0</v>
      </c>
      <c r="G170" s="210">
        <v>0.0</v>
      </c>
      <c r="H170" s="210">
        <v>9.0</v>
      </c>
      <c r="I170" s="210">
        <v>3.0</v>
      </c>
      <c r="J170" s="210">
        <v>0.0</v>
      </c>
      <c r="K170" s="210">
        <v>0.0</v>
      </c>
      <c r="L170" s="210">
        <v>0.0</v>
      </c>
      <c r="M170" s="210">
        <v>0.0</v>
      </c>
      <c r="N170" s="210">
        <v>0.0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94</v>
      </c>
      <c r="B171" s="213">
        <f t="shared" si="1"/>
        <v>4</v>
      </c>
      <c r="C171" s="210">
        <v>0.0</v>
      </c>
      <c r="D171" s="210">
        <v>0.0</v>
      </c>
      <c r="E171" s="210">
        <v>3.0</v>
      </c>
      <c r="F171" s="210">
        <v>0.0</v>
      </c>
      <c r="G171" s="210">
        <v>0.0</v>
      </c>
      <c r="H171" s="210">
        <v>1.0</v>
      </c>
      <c r="I171" s="210">
        <v>0.0</v>
      </c>
      <c r="J171" s="210">
        <v>0.0</v>
      </c>
      <c r="K171" s="210">
        <v>0.0</v>
      </c>
      <c r="L171" s="210">
        <v>0.0</v>
      </c>
      <c r="M171" s="210">
        <v>0.0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118</v>
      </c>
      <c r="B172" s="213">
        <f t="shared" si="1"/>
        <v>5</v>
      </c>
      <c r="C172" s="210">
        <v>0.0</v>
      </c>
      <c r="D172" s="210">
        <v>0.0</v>
      </c>
      <c r="E172" s="210">
        <v>2.0</v>
      </c>
      <c r="F172" s="210">
        <v>0.0</v>
      </c>
      <c r="G172" s="210">
        <v>0.0</v>
      </c>
      <c r="H172" s="210">
        <v>3.0</v>
      </c>
      <c r="I172" s="210">
        <v>0.0</v>
      </c>
      <c r="J172" s="210">
        <v>0.0</v>
      </c>
      <c r="K172" s="210">
        <v>0.0</v>
      </c>
      <c r="L172" s="210">
        <v>0.0</v>
      </c>
      <c r="M172" s="210">
        <v>0.0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2562</v>
      </c>
      <c r="B173" s="213">
        <f t="shared" si="1"/>
        <v>10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10.0</v>
      </c>
      <c r="H173" s="210">
        <v>0.0</v>
      </c>
      <c r="I173" s="210">
        <v>0.0</v>
      </c>
      <c r="J173" s="210">
        <v>0.0</v>
      </c>
      <c r="K173" s="210">
        <v>0.0</v>
      </c>
      <c r="L173" s="210">
        <v>0.0</v>
      </c>
      <c r="M173" s="210">
        <v>0.0</v>
      </c>
      <c r="N173" s="210">
        <v>0.0</v>
      </c>
      <c r="O173" s="210">
        <v>0.0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2567</v>
      </c>
      <c r="B174" s="213">
        <f t="shared" si="1"/>
        <v>22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19.0</v>
      </c>
      <c r="H174" s="210">
        <v>3.0</v>
      </c>
      <c r="I174" s="210">
        <v>0.0</v>
      </c>
      <c r="J174" s="210">
        <v>0.0</v>
      </c>
      <c r="K174" s="210">
        <v>0.0</v>
      </c>
      <c r="L174" s="210">
        <v>0.0</v>
      </c>
      <c r="M174" s="210">
        <v>0.0</v>
      </c>
      <c r="N174" s="210">
        <v>0.0</v>
      </c>
      <c r="O174" s="210">
        <v>0.0</v>
      </c>
      <c r="P174" s="210">
        <v>0.0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31</v>
      </c>
      <c r="B175" s="213">
        <f t="shared" si="1"/>
        <v>1042</v>
      </c>
      <c r="C175" s="210">
        <v>796.0</v>
      </c>
      <c r="D175" s="210">
        <v>244.0</v>
      </c>
      <c r="E175" s="210">
        <v>2.0</v>
      </c>
      <c r="F175" s="210">
        <v>0.0</v>
      </c>
      <c r="G175" s="210">
        <v>0.0</v>
      </c>
      <c r="H175" s="210">
        <v>0.0</v>
      </c>
      <c r="I175" s="210">
        <v>0.0</v>
      </c>
      <c r="J175" s="210">
        <v>0.0</v>
      </c>
      <c r="K175" s="210">
        <v>0.0</v>
      </c>
      <c r="L175" s="210">
        <v>0.0</v>
      </c>
      <c r="M175" s="210">
        <v>0.0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2577</v>
      </c>
      <c r="B176" s="213">
        <f t="shared" si="1"/>
        <v>12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11.0</v>
      </c>
      <c r="H176" s="210">
        <v>1.0</v>
      </c>
      <c r="I176" s="210">
        <v>0.0</v>
      </c>
      <c r="J176" s="210">
        <v>0.0</v>
      </c>
      <c r="K176" s="210">
        <v>0.0</v>
      </c>
      <c r="L176" s="210">
        <v>0.0</v>
      </c>
      <c r="M176" s="210">
        <v>0.0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2582</v>
      </c>
      <c r="B177" s="213">
        <f t="shared" si="1"/>
        <v>5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4.0</v>
      </c>
      <c r="I177" s="210">
        <v>1.0</v>
      </c>
      <c r="J177" s="210">
        <v>0.0</v>
      </c>
      <c r="K177" s="210">
        <v>0.0</v>
      </c>
      <c r="L177" s="210">
        <v>0.0</v>
      </c>
      <c r="M177" s="210">
        <v>0.0</v>
      </c>
      <c r="N177" s="210">
        <v>0.0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2589</v>
      </c>
      <c r="B178" s="213">
        <f t="shared" si="1"/>
        <v>27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27.0</v>
      </c>
      <c r="H178" s="210">
        <v>0.0</v>
      </c>
      <c r="I178" s="210">
        <v>0.0</v>
      </c>
      <c r="J178" s="210">
        <v>0.0</v>
      </c>
      <c r="K178" s="210">
        <v>0.0</v>
      </c>
      <c r="L178" s="210">
        <v>0.0</v>
      </c>
      <c r="M178" s="210">
        <v>0.0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2594</v>
      </c>
      <c r="B179" s="213">
        <f t="shared" si="1"/>
        <v>2</v>
      </c>
      <c r="C179" s="210">
        <v>0.0</v>
      </c>
      <c r="D179" s="210">
        <v>0.0</v>
      </c>
      <c r="E179" s="210">
        <v>0.0</v>
      </c>
      <c r="F179" s="210">
        <v>0.0</v>
      </c>
      <c r="G179" s="210">
        <v>0.0</v>
      </c>
      <c r="H179" s="210">
        <v>1.0</v>
      </c>
      <c r="I179" s="210">
        <v>1.0</v>
      </c>
      <c r="J179" s="210">
        <v>0.0</v>
      </c>
      <c r="K179" s="210">
        <v>0.0</v>
      </c>
      <c r="L179" s="210">
        <v>0.0</v>
      </c>
      <c r="M179" s="210">
        <v>0.0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2602</v>
      </c>
      <c r="B180" s="213">
        <f t="shared" si="1"/>
        <v>19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18.0</v>
      </c>
      <c r="H180" s="210">
        <v>1.0</v>
      </c>
      <c r="I180" s="210">
        <v>0.0</v>
      </c>
      <c r="J180" s="210">
        <v>0.0</v>
      </c>
      <c r="K180" s="210">
        <v>0.0</v>
      </c>
      <c r="L180" s="210">
        <v>0.0</v>
      </c>
      <c r="M180" s="210">
        <v>0.0</v>
      </c>
      <c r="N180" s="210">
        <v>0.0</v>
      </c>
      <c r="O180" s="210">
        <v>0.0</v>
      </c>
      <c r="P180" s="210">
        <v>0.0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2608</v>
      </c>
      <c r="B181" s="213">
        <f t="shared" si="1"/>
        <v>33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30.0</v>
      </c>
      <c r="H181" s="210">
        <v>3.0</v>
      </c>
      <c r="I181" s="210">
        <v>0.0</v>
      </c>
      <c r="J181" s="210">
        <v>0.0</v>
      </c>
      <c r="K181" s="210">
        <v>0.0</v>
      </c>
      <c r="L181" s="210">
        <v>0.0</v>
      </c>
      <c r="M181" s="210">
        <v>0.0</v>
      </c>
      <c r="N181" s="210">
        <v>0.0</v>
      </c>
      <c r="O181" s="210">
        <v>0.0</v>
      </c>
      <c r="P181" s="210">
        <v>0.0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2613</v>
      </c>
      <c r="B182" s="213">
        <f t="shared" si="1"/>
        <v>32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28.0</v>
      </c>
      <c r="H182" s="210">
        <v>4.0</v>
      </c>
      <c r="I182" s="210">
        <v>0.0</v>
      </c>
      <c r="J182" s="210">
        <v>0.0</v>
      </c>
      <c r="K182" s="210">
        <v>0.0</v>
      </c>
      <c r="L182" s="210">
        <v>0.0</v>
      </c>
      <c r="M182" s="210">
        <v>0.0</v>
      </c>
      <c r="N182" s="210">
        <v>0.0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2619</v>
      </c>
      <c r="B183" s="213">
        <f t="shared" si="1"/>
        <v>198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178.0</v>
      </c>
      <c r="H183" s="210">
        <v>18.0</v>
      </c>
      <c r="I183" s="210">
        <v>2.0</v>
      </c>
      <c r="J183" s="210">
        <v>0.0</v>
      </c>
      <c r="K183" s="210">
        <v>0.0</v>
      </c>
      <c r="L183" s="210">
        <v>0.0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78</v>
      </c>
      <c r="B184" s="213">
        <f t="shared" si="1"/>
        <v>21</v>
      </c>
      <c r="C184" s="210">
        <v>0.0</v>
      </c>
      <c r="D184" s="210">
        <v>9.0</v>
      </c>
      <c r="E184" s="210">
        <v>0.0</v>
      </c>
      <c r="F184" s="210">
        <v>0.0</v>
      </c>
      <c r="G184" s="210">
        <v>12.0</v>
      </c>
      <c r="H184" s="210">
        <v>0.0</v>
      </c>
      <c r="I184" s="210">
        <v>0.0</v>
      </c>
      <c r="J184" s="210">
        <v>0.0</v>
      </c>
      <c r="K184" s="210">
        <v>0.0</v>
      </c>
      <c r="L184" s="210">
        <v>0.0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104</v>
      </c>
      <c r="B185" s="213">
        <f t="shared" si="1"/>
        <v>1</v>
      </c>
      <c r="C185" s="210">
        <v>0.0</v>
      </c>
      <c r="D185" s="210">
        <v>1.0</v>
      </c>
      <c r="E185" s="210">
        <v>0.0</v>
      </c>
      <c r="F185" s="210">
        <v>0.0</v>
      </c>
      <c r="G185" s="210">
        <v>0.0</v>
      </c>
      <c r="H185" s="210">
        <v>0.0</v>
      </c>
      <c r="I185" s="210">
        <v>0.0</v>
      </c>
      <c r="J185" s="210">
        <v>0.0</v>
      </c>
      <c r="K185" s="210">
        <v>0.0</v>
      </c>
      <c r="L185" s="210">
        <v>0.0</v>
      </c>
      <c r="M185" s="210">
        <v>0.0</v>
      </c>
      <c r="N185" s="210">
        <v>0.0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126</v>
      </c>
      <c r="B186" s="213">
        <f t="shared" si="1"/>
        <v>2</v>
      </c>
      <c r="C186" s="210">
        <v>0.0</v>
      </c>
      <c r="D186" s="210">
        <v>0.0</v>
      </c>
      <c r="E186" s="210">
        <v>0.0</v>
      </c>
      <c r="F186" s="210">
        <v>0.0</v>
      </c>
      <c r="G186" s="210">
        <v>0.0</v>
      </c>
      <c r="H186" s="210">
        <v>0.0</v>
      </c>
      <c r="I186" s="210">
        <v>0.0</v>
      </c>
      <c r="J186" s="210">
        <v>2.0</v>
      </c>
      <c r="K186" s="210">
        <v>0.0</v>
      </c>
      <c r="L186" s="210">
        <v>0.0</v>
      </c>
      <c r="M186" s="210">
        <v>0.0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67</v>
      </c>
      <c r="B187" s="213">
        <f t="shared" si="1"/>
        <v>6</v>
      </c>
      <c r="C187" s="210">
        <v>0.0</v>
      </c>
      <c r="D187" s="210">
        <v>4.0</v>
      </c>
      <c r="E187" s="210">
        <v>2.0</v>
      </c>
      <c r="F187" s="210">
        <v>0.0</v>
      </c>
      <c r="G187" s="210">
        <v>0.0</v>
      </c>
      <c r="H187" s="210">
        <v>0.0</v>
      </c>
      <c r="I187" s="210">
        <v>0.0</v>
      </c>
      <c r="J187" s="210">
        <v>0.0</v>
      </c>
      <c r="K187" s="210">
        <v>0.0</v>
      </c>
      <c r="L187" s="210">
        <v>0.0</v>
      </c>
      <c r="M187" s="210">
        <v>0.0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93</v>
      </c>
      <c r="B188" s="213">
        <f t="shared" si="1"/>
        <v>3</v>
      </c>
      <c r="C188" s="210">
        <v>0.0</v>
      </c>
      <c r="D188" s="210">
        <v>0.0</v>
      </c>
      <c r="E188" s="210">
        <v>2.0</v>
      </c>
      <c r="F188" s="210">
        <v>0.0</v>
      </c>
      <c r="G188" s="210">
        <v>0.0</v>
      </c>
      <c r="H188" s="210">
        <v>1.0</v>
      </c>
      <c r="I188" s="210">
        <v>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2694</v>
      </c>
      <c r="B189" s="213">
        <f t="shared" si="1"/>
        <v>14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13.0</v>
      </c>
      <c r="H189" s="210">
        <v>1.0</v>
      </c>
      <c r="I189" s="210">
        <v>0.0</v>
      </c>
      <c r="J189" s="210">
        <v>0.0</v>
      </c>
      <c r="K189" s="210">
        <v>0.0</v>
      </c>
      <c r="L189" s="210">
        <v>0.0</v>
      </c>
      <c r="M189" s="210">
        <v>0.0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62</v>
      </c>
      <c r="B190" s="213">
        <f t="shared" si="1"/>
        <v>5</v>
      </c>
      <c r="C190" s="210">
        <v>0.0</v>
      </c>
      <c r="D190" s="210">
        <v>5.0</v>
      </c>
      <c r="E190" s="210">
        <v>0.0</v>
      </c>
      <c r="F190" s="210">
        <v>0.0</v>
      </c>
      <c r="G190" s="210">
        <v>0.0</v>
      </c>
      <c r="H190" s="210">
        <v>0.0</v>
      </c>
      <c r="I190" s="210">
        <v>0.0</v>
      </c>
      <c r="J190" s="210">
        <v>0.0</v>
      </c>
      <c r="K190" s="210">
        <v>0.0</v>
      </c>
      <c r="L190" s="210">
        <v>0.0</v>
      </c>
      <c r="M190" s="210">
        <v>0.0</v>
      </c>
      <c r="N190" s="210">
        <v>0.0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21</v>
      </c>
      <c r="B191" s="213">
        <f t="shared" si="1"/>
        <v>1489</v>
      </c>
      <c r="C191" s="210">
        <v>929.0</v>
      </c>
      <c r="D191" s="210">
        <v>370.0</v>
      </c>
      <c r="E191" s="210">
        <v>153.0</v>
      </c>
      <c r="F191" s="210">
        <v>23.0</v>
      </c>
      <c r="G191" s="210">
        <v>13.0</v>
      </c>
      <c r="H191" s="210">
        <v>1.0</v>
      </c>
      <c r="I191" s="210">
        <v>0.0</v>
      </c>
      <c r="J191" s="210">
        <v>0.0</v>
      </c>
      <c r="K191" s="210">
        <v>0.0</v>
      </c>
      <c r="L191" s="210">
        <v>0.0</v>
      </c>
      <c r="M191" s="210">
        <v>0.0</v>
      </c>
      <c r="N191" s="210">
        <v>0.0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2729</v>
      </c>
      <c r="B192" s="213">
        <f t="shared" si="1"/>
        <v>3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0.0</v>
      </c>
      <c r="H192" s="210">
        <v>3.0</v>
      </c>
      <c r="I192" s="210">
        <v>0.0</v>
      </c>
      <c r="J192" s="210">
        <v>0.0</v>
      </c>
      <c r="K192" s="210">
        <v>0.0</v>
      </c>
      <c r="L192" s="210">
        <v>0.0</v>
      </c>
      <c r="M192" s="210">
        <v>0.0</v>
      </c>
      <c r="N192" s="210">
        <v>0.0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2744</v>
      </c>
      <c r="B193" s="213">
        <f t="shared" si="1"/>
        <v>4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2.0</v>
      </c>
      <c r="I193" s="210">
        <v>2.0</v>
      </c>
      <c r="J193" s="210">
        <v>0.0</v>
      </c>
      <c r="K193" s="210">
        <v>0.0</v>
      </c>
      <c r="L193" s="210">
        <v>0.0</v>
      </c>
      <c r="M193" s="210">
        <v>0.0</v>
      </c>
      <c r="N193" s="210">
        <v>0.0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2752</v>
      </c>
      <c r="B194" s="213">
        <f t="shared" si="1"/>
        <v>1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0.0</v>
      </c>
      <c r="H194" s="210">
        <v>1.0</v>
      </c>
      <c r="I194" s="210">
        <v>0.0</v>
      </c>
      <c r="J194" s="210">
        <v>0.0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2761</v>
      </c>
      <c r="B195" s="213">
        <f t="shared" si="1"/>
        <v>4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4.0</v>
      </c>
      <c r="I195" s="210">
        <v>0.0</v>
      </c>
      <c r="J195" s="210">
        <v>0.0</v>
      </c>
      <c r="K195" s="210">
        <v>0.0</v>
      </c>
      <c r="L195" s="210">
        <v>0.0</v>
      </c>
      <c r="M195" s="210">
        <v>0.0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43</v>
      </c>
      <c r="B196" s="213">
        <f t="shared" si="1"/>
        <v>8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0.0</v>
      </c>
      <c r="H196" s="210">
        <v>7.0</v>
      </c>
      <c r="I196" s="210">
        <v>1.0</v>
      </c>
      <c r="J196" s="210">
        <v>0.0</v>
      </c>
      <c r="K196" s="210">
        <v>0.0</v>
      </c>
      <c r="L196" s="210">
        <v>0.0</v>
      </c>
      <c r="M196" s="210">
        <v>0.0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2778</v>
      </c>
      <c r="B197" s="213">
        <f t="shared" si="1"/>
        <v>4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4.0</v>
      </c>
      <c r="I197" s="210">
        <v>0.0</v>
      </c>
      <c r="J197" s="210">
        <v>0.0</v>
      </c>
      <c r="K197" s="210">
        <v>0.0</v>
      </c>
      <c r="L197" s="210">
        <v>0.0</v>
      </c>
      <c r="M197" s="210">
        <v>0.0</v>
      </c>
      <c r="N197" s="210">
        <v>0.0</v>
      </c>
      <c r="O197" s="210">
        <v>0.0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2786</v>
      </c>
      <c r="B198" s="213">
        <f t="shared" si="1"/>
        <v>18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17.0</v>
      </c>
      <c r="H198" s="210">
        <v>1.0</v>
      </c>
      <c r="I198" s="210">
        <v>0.0</v>
      </c>
      <c r="J198" s="210">
        <v>0.0</v>
      </c>
      <c r="K198" s="210">
        <v>0.0</v>
      </c>
      <c r="L198" s="210">
        <v>0.0</v>
      </c>
      <c r="M198" s="210">
        <v>0.0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32</v>
      </c>
      <c r="B199" s="213">
        <f t="shared" si="1"/>
        <v>975</v>
      </c>
      <c r="C199" s="210">
        <v>831.0</v>
      </c>
      <c r="D199" s="210">
        <v>144.0</v>
      </c>
      <c r="E199" s="210">
        <v>0.0</v>
      </c>
      <c r="F199" s="210">
        <v>0.0</v>
      </c>
      <c r="G199" s="210">
        <v>0.0</v>
      </c>
      <c r="H199" s="210">
        <v>0.0</v>
      </c>
      <c r="I199" s="210">
        <v>0.0</v>
      </c>
      <c r="J199" s="210">
        <v>0.0</v>
      </c>
      <c r="K199" s="210">
        <v>0.0</v>
      </c>
      <c r="L199" s="210">
        <v>0.0</v>
      </c>
      <c r="M199" s="210">
        <v>0.0</v>
      </c>
      <c r="N199" s="210">
        <v>0.0</v>
      </c>
      <c r="O199" s="210">
        <v>0.0</v>
      </c>
      <c r="P199" s="210">
        <v>0.0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2796</v>
      </c>
      <c r="B200" s="213">
        <f t="shared" si="1"/>
        <v>11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9.0</v>
      </c>
      <c r="H200" s="210">
        <v>2.0</v>
      </c>
      <c r="I200" s="210">
        <v>0.0</v>
      </c>
      <c r="J200" s="210">
        <v>0.0</v>
      </c>
      <c r="K200" s="210">
        <v>0.0</v>
      </c>
      <c r="L200" s="210">
        <v>0.0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2801</v>
      </c>
      <c r="B201" s="213">
        <f t="shared" si="1"/>
        <v>4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0.0</v>
      </c>
      <c r="H201" s="210">
        <v>3.0</v>
      </c>
      <c r="I201" s="210">
        <v>1.0</v>
      </c>
      <c r="J201" s="210">
        <v>0.0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2808</v>
      </c>
      <c r="B202" s="213">
        <f t="shared" si="1"/>
        <v>34</v>
      </c>
      <c r="C202" s="210">
        <v>0.0</v>
      </c>
      <c r="D202" s="210">
        <v>0.0</v>
      </c>
      <c r="E202" s="210">
        <v>0.0</v>
      </c>
      <c r="F202" s="210">
        <v>0.0</v>
      </c>
      <c r="G202" s="210">
        <v>31.0</v>
      </c>
      <c r="H202" s="210">
        <v>3.0</v>
      </c>
      <c r="I202" s="210">
        <v>0.0</v>
      </c>
      <c r="J202" s="210">
        <v>0.0</v>
      </c>
      <c r="K202" s="210">
        <v>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2813</v>
      </c>
      <c r="B203" s="213">
        <f t="shared" si="1"/>
        <v>27</v>
      </c>
      <c r="C203" s="210">
        <v>0.0</v>
      </c>
      <c r="D203" s="210">
        <v>0.0</v>
      </c>
      <c r="E203" s="210">
        <v>0.0</v>
      </c>
      <c r="F203" s="210">
        <v>0.0</v>
      </c>
      <c r="G203" s="210">
        <v>26.0</v>
      </c>
      <c r="H203" s="210">
        <v>1.0</v>
      </c>
      <c r="I203" s="210">
        <v>0.0</v>
      </c>
      <c r="J203" s="210">
        <v>0.0</v>
      </c>
      <c r="K203" s="210">
        <v>0.0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2819</v>
      </c>
      <c r="B204" s="213">
        <f t="shared" si="1"/>
        <v>44</v>
      </c>
      <c r="C204" s="210">
        <v>0.0</v>
      </c>
      <c r="D204" s="210">
        <v>0.0</v>
      </c>
      <c r="E204" s="210">
        <v>0.0</v>
      </c>
      <c r="F204" s="210">
        <v>0.0</v>
      </c>
      <c r="G204" s="210">
        <v>39.0</v>
      </c>
      <c r="H204" s="210">
        <v>5.0</v>
      </c>
      <c r="I204" s="210">
        <v>0.0</v>
      </c>
      <c r="J204" s="210">
        <v>0.0</v>
      </c>
      <c r="K204" s="210">
        <v>0.0</v>
      </c>
      <c r="L204" s="210">
        <v>0.0</v>
      </c>
      <c r="M204" s="210">
        <v>0.0</v>
      </c>
      <c r="N204" s="210">
        <v>0.0</v>
      </c>
      <c r="O204" s="210">
        <v>0.0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2825</v>
      </c>
      <c r="B205" s="213">
        <f t="shared" si="1"/>
        <v>165</v>
      </c>
      <c r="C205" s="210">
        <v>0.0</v>
      </c>
      <c r="D205" s="210">
        <v>0.0</v>
      </c>
      <c r="E205" s="210">
        <v>0.0</v>
      </c>
      <c r="F205" s="210">
        <v>0.0</v>
      </c>
      <c r="G205" s="210">
        <v>150.0</v>
      </c>
      <c r="H205" s="210">
        <v>15.0</v>
      </c>
      <c r="I205" s="210">
        <v>0.0</v>
      </c>
      <c r="J205" s="210">
        <v>0.0</v>
      </c>
      <c r="K205" s="210">
        <v>0.0</v>
      </c>
      <c r="L205" s="210">
        <v>0.0</v>
      </c>
      <c r="M205" s="210">
        <v>0.0</v>
      </c>
      <c r="N205" s="210">
        <v>0.0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79</v>
      </c>
      <c r="B206" s="213">
        <f t="shared" si="1"/>
        <v>38</v>
      </c>
      <c r="C206" s="210">
        <v>0.0</v>
      </c>
      <c r="D206" s="210">
        <v>16.0</v>
      </c>
      <c r="E206" s="210">
        <v>0.0</v>
      </c>
      <c r="F206" s="210">
        <v>0.0</v>
      </c>
      <c r="G206" s="210">
        <v>22.0</v>
      </c>
      <c r="H206" s="210">
        <v>0.0</v>
      </c>
      <c r="I206" s="210">
        <v>0.0</v>
      </c>
      <c r="J206" s="210">
        <v>0.0</v>
      </c>
      <c r="K206" s="210">
        <v>0.0</v>
      </c>
      <c r="L206" s="210">
        <v>0.0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66</v>
      </c>
      <c r="B207" s="213">
        <f t="shared" si="1"/>
        <v>8</v>
      </c>
      <c r="C207" s="210">
        <v>0.0</v>
      </c>
      <c r="D207" s="210">
        <v>5.0</v>
      </c>
      <c r="E207" s="210">
        <v>1.0</v>
      </c>
      <c r="F207" s="210">
        <v>2.0</v>
      </c>
      <c r="G207" s="210">
        <v>0.0</v>
      </c>
      <c r="H207" s="210">
        <v>0.0</v>
      </c>
      <c r="I207" s="210">
        <v>0.0</v>
      </c>
      <c r="J207" s="210">
        <v>0.0</v>
      </c>
      <c r="K207" s="210">
        <v>0.0</v>
      </c>
      <c r="L207" s="210">
        <v>0.0</v>
      </c>
      <c r="M207" s="210">
        <v>0.0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2867</v>
      </c>
      <c r="B208" s="213">
        <f t="shared" si="1"/>
        <v>15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14.0</v>
      </c>
      <c r="H208" s="210">
        <v>1.0</v>
      </c>
      <c r="I208" s="210">
        <v>0.0</v>
      </c>
      <c r="J208" s="210">
        <v>0.0</v>
      </c>
      <c r="K208" s="210">
        <v>0.0</v>
      </c>
      <c r="L208" s="210">
        <v>0.0</v>
      </c>
      <c r="M208" s="210">
        <v>0.0</v>
      </c>
      <c r="N208" s="210">
        <v>0.0</v>
      </c>
      <c r="O208" s="210">
        <v>0.0</v>
      </c>
      <c r="P208" s="210">
        <v>0.0</v>
      </c>
      <c r="Q208" s="210">
        <v>0.0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63</v>
      </c>
      <c r="B209" s="213">
        <f t="shared" si="1"/>
        <v>9</v>
      </c>
      <c r="C209" s="210">
        <v>0.0</v>
      </c>
      <c r="D209" s="210">
        <v>5.0</v>
      </c>
      <c r="E209" s="210">
        <v>4.0</v>
      </c>
      <c r="F209" s="210">
        <v>0.0</v>
      </c>
      <c r="G209" s="210">
        <v>0.0</v>
      </c>
      <c r="H209" s="210">
        <v>0.0</v>
      </c>
      <c r="I209" s="210">
        <v>0.0</v>
      </c>
      <c r="J209" s="210">
        <v>0.0</v>
      </c>
      <c r="K209" s="210">
        <v>0.0</v>
      </c>
      <c r="L209" s="210">
        <v>0.0</v>
      </c>
      <c r="M209" s="210">
        <v>0.0</v>
      </c>
      <c r="N209" s="210">
        <v>0.0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22</v>
      </c>
      <c r="B210" s="213">
        <f t="shared" si="1"/>
        <v>1621</v>
      </c>
      <c r="C210" s="210">
        <v>1020.0</v>
      </c>
      <c r="D210" s="210">
        <v>356.0</v>
      </c>
      <c r="E210" s="210">
        <v>197.0</v>
      </c>
      <c r="F210" s="210">
        <v>19.0</v>
      </c>
      <c r="G210" s="210">
        <v>28.0</v>
      </c>
      <c r="H210" s="210">
        <v>1.0</v>
      </c>
      <c r="I210" s="210">
        <v>0.0</v>
      </c>
      <c r="J210" s="210">
        <v>0.0</v>
      </c>
      <c r="K210" s="210">
        <v>0.0</v>
      </c>
      <c r="L210" s="210">
        <v>0.0</v>
      </c>
      <c r="M210" s="210">
        <v>0.0</v>
      </c>
      <c r="N210" s="210">
        <v>0.0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2899</v>
      </c>
      <c r="B211" s="213">
        <f t="shared" si="1"/>
        <v>5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0.0</v>
      </c>
      <c r="H211" s="210">
        <v>4.0</v>
      </c>
      <c r="I211" s="210">
        <v>1.0</v>
      </c>
      <c r="J211" s="210">
        <v>0.0</v>
      </c>
      <c r="K211" s="210">
        <v>0.0</v>
      </c>
      <c r="L211" s="210">
        <v>0.0</v>
      </c>
      <c r="M211" s="210">
        <v>0.0</v>
      </c>
      <c r="N211" s="210">
        <v>0.0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2908</v>
      </c>
      <c r="B212" s="213">
        <f t="shared" si="1"/>
        <v>7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0.0</v>
      </c>
      <c r="H212" s="210">
        <v>5.0</v>
      </c>
      <c r="I212" s="210">
        <v>2.0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0.0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2916</v>
      </c>
      <c r="B213" s="213">
        <f t="shared" si="1"/>
        <v>4</v>
      </c>
      <c r="C213" s="210">
        <v>0.0</v>
      </c>
      <c r="D213" s="210">
        <v>0.0</v>
      </c>
      <c r="E213" s="210">
        <v>0.0</v>
      </c>
      <c r="F213" s="210">
        <v>0.0</v>
      </c>
      <c r="G213" s="210">
        <v>0.0</v>
      </c>
      <c r="H213" s="210">
        <v>4.0</v>
      </c>
      <c r="I213" s="210">
        <v>0.0</v>
      </c>
      <c r="J213" s="210">
        <v>0.0</v>
      </c>
      <c r="K213" s="210">
        <v>0.0</v>
      </c>
      <c r="L213" s="210">
        <v>0.0</v>
      </c>
      <c r="M213" s="210">
        <v>0.0</v>
      </c>
      <c r="N213" s="210">
        <v>0.0</v>
      </c>
      <c r="O213" s="210">
        <v>0.0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44</v>
      </c>
      <c r="B214" s="213">
        <f t="shared" si="1"/>
        <v>11</v>
      </c>
      <c r="C214" s="210">
        <v>0.0</v>
      </c>
      <c r="D214" s="210">
        <v>0.0</v>
      </c>
      <c r="E214" s="210">
        <v>0.0</v>
      </c>
      <c r="F214" s="210">
        <v>0.0</v>
      </c>
      <c r="G214" s="210">
        <v>0.0</v>
      </c>
      <c r="H214" s="210">
        <v>9.0</v>
      </c>
      <c r="I214" s="210">
        <v>2.0</v>
      </c>
      <c r="J214" s="210">
        <v>0.0</v>
      </c>
      <c r="K214" s="210">
        <v>0.0</v>
      </c>
      <c r="L214" s="210">
        <v>0.0</v>
      </c>
      <c r="M214" s="210">
        <v>0.0</v>
      </c>
      <c r="N214" s="210">
        <v>0.0</v>
      </c>
      <c r="O214" s="210">
        <v>0.0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33</v>
      </c>
      <c r="B215" s="213">
        <f t="shared" si="1"/>
        <v>2747</v>
      </c>
      <c r="C215" s="210">
        <v>2321.0</v>
      </c>
      <c r="D215" s="210">
        <v>417.0</v>
      </c>
      <c r="E215" s="210">
        <v>9.0</v>
      </c>
      <c r="F215" s="210">
        <v>0.0</v>
      </c>
      <c r="G215" s="210">
        <v>0.0</v>
      </c>
      <c r="H215" s="210">
        <v>0.0</v>
      </c>
      <c r="I215" s="210">
        <v>0.0</v>
      </c>
      <c r="J215" s="210">
        <v>0.0</v>
      </c>
      <c r="K215" s="210">
        <v>0.0</v>
      </c>
      <c r="L215" s="210">
        <v>0.0</v>
      </c>
      <c r="M215" s="210">
        <v>0.0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2936</v>
      </c>
      <c r="B216" s="213">
        <f t="shared" si="1"/>
        <v>13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11.0</v>
      </c>
      <c r="H216" s="210">
        <v>2.0</v>
      </c>
      <c r="I216" s="210">
        <v>0.0</v>
      </c>
      <c r="J216" s="210">
        <v>0.0</v>
      </c>
      <c r="K216" s="210">
        <v>0.0</v>
      </c>
      <c r="L216" s="210">
        <v>0.0</v>
      </c>
      <c r="M216" s="210">
        <v>0.0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2941</v>
      </c>
      <c r="B217" s="213">
        <f t="shared" si="1"/>
        <v>31</v>
      </c>
      <c r="C217" s="210">
        <v>0.0</v>
      </c>
      <c r="D217" s="210">
        <v>0.0</v>
      </c>
      <c r="E217" s="210">
        <v>0.0</v>
      </c>
      <c r="F217" s="210">
        <v>0.0</v>
      </c>
      <c r="G217" s="210">
        <v>27.0</v>
      </c>
      <c r="H217" s="210">
        <v>4.0</v>
      </c>
      <c r="I217" s="210">
        <v>0.0</v>
      </c>
      <c r="J217" s="210">
        <v>0.0</v>
      </c>
      <c r="K217" s="210">
        <v>0.0</v>
      </c>
      <c r="L217" s="210">
        <v>0.0</v>
      </c>
      <c r="M217" s="210">
        <v>0.0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2947</v>
      </c>
      <c r="B218" s="213">
        <f t="shared" si="1"/>
        <v>39</v>
      </c>
      <c r="C218" s="210">
        <v>0.0</v>
      </c>
      <c r="D218" s="210">
        <v>0.0</v>
      </c>
      <c r="E218" s="210">
        <v>0.0</v>
      </c>
      <c r="F218" s="210">
        <v>0.0</v>
      </c>
      <c r="G218" s="210">
        <v>36.0</v>
      </c>
      <c r="H218" s="210">
        <v>3.0</v>
      </c>
      <c r="I218" s="210">
        <v>0.0</v>
      </c>
      <c r="J218" s="210">
        <v>0.0</v>
      </c>
      <c r="K218" s="210">
        <v>0.0</v>
      </c>
      <c r="L218" s="210">
        <v>0.0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2953</v>
      </c>
      <c r="B219" s="213">
        <f t="shared" si="1"/>
        <v>171</v>
      </c>
      <c r="C219" s="210">
        <v>0.0</v>
      </c>
      <c r="D219" s="210">
        <v>0.0</v>
      </c>
      <c r="E219" s="210">
        <v>0.0</v>
      </c>
      <c r="F219" s="210">
        <v>0.0</v>
      </c>
      <c r="G219" s="210">
        <v>145.0</v>
      </c>
      <c r="H219" s="210">
        <v>26.0</v>
      </c>
      <c r="I219" s="210">
        <v>0.0</v>
      </c>
      <c r="J219" s="210">
        <v>0.0</v>
      </c>
      <c r="K219" s="210">
        <v>0.0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65</v>
      </c>
      <c r="B220" s="213">
        <f t="shared" si="1"/>
        <v>43</v>
      </c>
      <c r="C220" s="210">
        <v>0.0</v>
      </c>
      <c r="D220" s="210">
        <v>19.0</v>
      </c>
      <c r="E220" s="210">
        <v>1.0</v>
      </c>
      <c r="F220" s="210">
        <v>0.0</v>
      </c>
      <c r="G220" s="210">
        <v>21.0</v>
      </c>
      <c r="H220" s="210">
        <v>2.0</v>
      </c>
      <c r="I220" s="210">
        <v>0.0</v>
      </c>
      <c r="J220" s="210">
        <v>0.0</v>
      </c>
      <c r="K220" s="210">
        <v>0.0</v>
      </c>
      <c r="L220" s="210">
        <v>0.0</v>
      </c>
      <c r="M220" s="210">
        <v>0.0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64</v>
      </c>
      <c r="B221" s="213">
        <f t="shared" si="1"/>
        <v>38</v>
      </c>
      <c r="C221" s="210">
        <v>0.0</v>
      </c>
      <c r="D221" s="210">
        <v>10.0</v>
      </c>
      <c r="E221" s="210">
        <v>0.0</v>
      </c>
      <c r="F221" s="210">
        <v>0.0</v>
      </c>
      <c r="G221" s="210">
        <v>24.0</v>
      </c>
      <c r="H221" s="210">
        <v>4.0</v>
      </c>
      <c r="I221" s="210">
        <v>0.0</v>
      </c>
      <c r="J221" s="210">
        <v>0.0</v>
      </c>
      <c r="K221" s="210">
        <v>0.0</v>
      </c>
      <c r="L221" s="210">
        <v>0.0</v>
      </c>
      <c r="M221" s="210">
        <v>0.0</v>
      </c>
      <c r="N221" s="210">
        <v>0.0</v>
      </c>
      <c r="O221" s="210">
        <v>0.0</v>
      </c>
      <c r="P221" s="210">
        <v>0.0</v>
      </c>
      <c r="Q221" s="210">
        <v>0.0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34</v>
      </c>
      <c r="B222" s="213">
        <f t="shared" si="1"/>
        <v>1904</v>
      </c>
      <c r="C222" s="210">
        <v>1377.0</v>
      </c>
      <c r="D222" s="210">
        <v>519.0</v>
      </c>
      <c r="E222" s="210">
        <v>8.0</v>
      </c>
      <c r="F222" s="210">
        <v>0.0</v>
      </c>
      <c r="G222" s="210">
        <v>0.0</v>
      </c>
      <c r="H222" s="210">
        <v>0.0</v>
      </c>
      <c r="I222" s="210">
        <v>0.0</v>
      </c>
      <c r="J222" s="210">
        <v>0.0</v>
      </c>
      <c r="K222" s="210">
        <v>0.0</v>
      </c>
      <c r="L222" s="210">
        <v>0.0</v>
      </c>
      <c r="M222" s="210">
        <v>0.0</v>
      </c>
      <c r="N222" s="210">
        <v>0.0</v>
      </c>
      <c r="O222" s="210">
        <v>0.0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2988</v>
      </c>
      <c r="B223" s="213">
        <f t="shared" si="1"/>
        <v>16</v>
      </c>
      <c r="C223" s="210">
        <v>0.0</v>
      </c>
      <c r="D223" s="210">
        <v>0.0</v>
      </c>
      <c r="E223" s="210">
        <v>0.0</v>
      </c>
      <c r="F223" s="210">
        <v>0.0</v>
      </c>
      <c r="G223" s="210">
        <v>15.0</v>
      </c>
      <c r="H223" s="210">
        <v>1.0</v>
      </c>
      <c r="I223" s="210">
        <v>0.0</v>
      </c>
      <c r="J223" s="210">
        <v>0.0</v>
      </c>
      <c r="K223" s="210">
        <v>0.0</v>
      </c>
      <c r="L223" s="210">
        <v>0.0</v>
      </c>
      <c r="M223" s="210">
        <v>0.0</v>
      </c>
      <c r="N223" s="210">
        <v>0.0</v>
      </c>
      <c r="O223" s="210">
        <v>0.0</v>
      </c>
      <c r="P223" s="210">
        <v>0.0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2993</v>
      </c>
      <c r="B224" s="213">
        <f t="shared" si="1"/>
        <v>56</v>
      </c>
      <c r="C224" s="210">
        <v>0.0</v>
      </c>
      <c r="D224" s="210">
        <v>0.0</v>
      </c>
      <c r="E224" s="210">
        <v>0.0</v>
      </c>
      <c r="F224" s="210">
        <v>0.0</v>
      </c>
      <c r="G224" s="210">
        <v>53.0</v>
      </c>
      <c r="H224" s="210">
        <v>3.0</v>
      </c>
      <c r="I224" s="210">
        <v>0.0</v>
      </c>
      <c r="J224" s="210">
        <v>0.0</v>
      </c>
      <c r="K224" s="210">
        <v>0.0</v>
      </c>
      <c r="L224" s="210">
        <v>0.0</v>
      </c>
      <c r="M224" s="210">
        <v>0.0</v>
      </c>
      <c r="N224" s="210">
        <v>0.0</v>
      </c>
      <c r="O224" s="210">
        <v>0.0</v>
      </c>
      <c r="P224" s="210">
        <v>0.0</v>
      </c>
      <c r="Q224" s="210">
        <v>0.0</v>
      </c>
      <c r="R224" s="210">
        <v>0.0</v>
      </c>
      <c r="S224" s="210">
        <v>0.0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2999</v>
      </c>
      <c r="B225" s="213">
        <f t="shared" si="1"/>
        <v>187</v>
      </c>
      <c r="C225" s="210">
        <v>0.0</v>
      </c>
      <c r="D225" s="210">
        <v>0.0</v>
      </c>
      <c r="E225" s="210">
        <v>0.0</v>
      </c>
      <c r="F225" s="210">
        <v>0.0</v>
      </c>
      <c r="G225" s="210">
        <v>160.0</v>
      </c>
      <c r="H225" s="210">
        <v>27.0</v>
      </c>
      <c r="I225" s="210">
        <v>0.0</v>
      </c>
      <c r="J225" s="210">
        <v>0.0</v>
      </c>
      <c r="K225" s="210">
        <v>0.0</v>
      </c>
      <c r="L225" s="210">
        <v>0.0</v>
      </c>
      <c r="M225" s="210">
        <v>0.0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80</v>
      </c>
      <c r="B226" s="213">
        <f t="shared" si="1"/>
        <v>32</v>
      </c>
      <c r="C226" s="210">
        <v>0.0</v>
      </c>
      <c r="D226" s="210">
        <v>8.0</v>
      </c>
      <c r="E226" s="210">
        <v>4.0</v>
      </c>
      <c r="F226" s="210">
        <v>0.0</v>
      </c>
      <c r="G226" s="210">
        <v>20.0</v>
      </c>
      <c r="H226" s="210">
        <v>0.0</v>
      </c>
      <c r="I226" s="210">
        <v>0.0</v>
      </c>
      <c r="J226" s="210">
        <v>0.0</v>
      </c>
      <c r="K226" s="210">
        <v>0.0</v>
      </c>
      <c r="L226" s="210">
        <v>0.0</v>
      </c>
      <c r="M226" s="210">
        <v>0.0</v>
      </c>
      <c r="N226" s="210">
        <v>0.0</v>
      </c>
      <c r="O226" s="210">
        <v>0.0</v>
      </c>
      <c r="P226" s="210">
        <v>0.0</v>
      </c>
      <c r="Q226" s="210">
        <v>0.0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35</v>
      </c>
      <c r="B227" s="213">
        <f t="shared" si="1"/>
        <v>689</v>
      </c>
      <c r="C227" s="210">
        <v>0.0</v>
      </c>
      <c r="D227" s="210">
        <v>644.0</v>
      </c>
      <c r="E227" s="210">
        <v>45.0</v>
      </c>
      <c r="F227" s="210">
        <v>0.0</v>
      </c>
      <c r="G227" s="210">
        <v>0.0</v>
      </c>
      <c r="H227" s="210">
        <v>0.0</v>
      </c>
      <c r="I227" s="210">
        <v>0.0</v>
      </c>
      <c r="J227" s="210">
        <v>0.0</v>
      </c>
      <c r="K227" s="210">
        <v>0.0</v>
      </c>
      <c r="L227" s="210">
        <v>0.0</v>
      </c>
      <c r="M227" s="210">
        <v>0.0</v>
      </c>
      <c r="N227" s="210">
        <v>0.0</v>
      </c>
      <c r="O227" s="210">
        <v>0.0</v>
      </c>
      <c r="P227" s="210">
        <v>0.0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3018</v>
      </c>
      <c r="B228" s="213">
        <f t="shared" si="1"/>
        <v>35</v>
      </c>
      <c r="C228" s="210">
        <v>0.0</v>
      </c>
      <c r="D228" s="210">
        <v>0.0</v>
      </c>
      <c r="E228" s="210">
        <v>0.0</v>
      </c>
      <c r="F228" s="210">
        <v>0.0</v>
      </c>
      <c r="G228" s="210">
        <v>31.0</v>
      </c>
      <c r="H228" s="210">
        <v>4.0</v>
      </c>
      <c r="I228" s="210">
        <v>0.0</v>
      </c>
      <c r="J228" s="210">
        <v>0.0</v>
      </c>
      <c r="K228" s="210">
        <v>0.0</v>
      </c>
      <c r="L228" s="210">
        <v>0.0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3024</v>
      </c>
      <c r="B229" s="213">
        <f t="shared" si="1"/>
        <v>267</v>
      </c>
      <c r="C229" s="210">
        <v>0.0</v>
      </c>
      <c r="D229" s="210">
        <v>0.0</v>
      </c>
      <c r="E229" s="210">
        <v>0.0</v>
      </c>
      <c r="F229" s="210">
        <v>0.0</v>
      </c>
      <c r="G229" s="210">
        <v>223.0</v>
      </c>
      <c r="H229" s="210">
        <v>43.0</v>
      </c>
      <c r="I229" s="210">
        <v>1.0</v>
      </c>
      <c r="J229" s="210">
        <v>0.0</v>
      </c>
      <c r="K229" s="210">
        <v>0.0</v>
      </c>
      <c r="L229" s="210">
        <v>0.0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36</v>
      </c>
      <c r="B230" s="213">
        <f t="shared" si="1"/>
        <v>3180</v>
      </c>
      <c r="C230" s="210">
        <v>5.0</v>
      </c>
      <c r="D230" s="210">
        <v>2803.0</v>
      </c>
      <c r="E230" s="210">
        <v>362.0</v>
      </c>
      <c r="F230" s="210">
        <v>10.0</v>
      </c>
      <c r="G230" s="210">
        <v>0.0</v>
      </c>
      <c r="H230" s="210">
        <v>0.0</v>
      </c>
      <c r="I230" s="210">
        <v>0.0</v>
      </c>
      <c r="J230" s="210">
        <v>0.0</v>
      </c>
      <c r="K230" s="210">
        <v>0.0</v>
      </c>
      <c r="L230" s="210">
        <v>0.0</v>
      </c>
      <c r="M230" s="210">
        <v>0.0</v>
      </c>
      <c r="N230" s="210">
        <v>0.0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3035</v>
      </c>
      <c r="B231" s="213">
        <f t="shared" si="1"/>
        <v>296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257.0</v>
      </c>
      <c r="H231" s="210">
        <v>37.0</v>
      </c>
      <c r="I231" s="210">
        <v>2.0</v>
      </c>
      <c r="J231" s="210">
        <v>0.0</v>
      </c>
      <c r="K231" s="210">
        <v>0.0</v>
      </c>
      <c r="L231" s="210">
        <v>0.0</v>
      </c>
      <c r="M231" s="210">
        <v>0.0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/>
      <c r="C232" s="210"/>
      <c r="D232" s="210"/>
      <c r="E232" s="210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</row>
    <row r="233">
      <c r="A233" s="212"/>
      <c r="C233" s="210"/>
      <c r="D233" s="210"/>
      <c r="E233" s="210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</row>
    <row r="234">
      <c r="A234" s="212"/>
      <c r="C234" s="210"/>
      <c r="D234" s="210"/>
      <c r="E234" s="210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</row>
    <row r="235">
      <c r="A235" s="212"/>
      <c r="C235" s="210"/>
      <c r="D235" s="210"/>
      <c r="E235" s="210"/>
      <c r="F235" s="21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  <c r="AM235" s="210"/>
      <c r="AN235" s="210"/>
      <c r="AO235" s="210"/>
      <c r="AP235" s="210"/>
    </row>
    <row r="236">
      <c r="A236" s="212"/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  <c r="AM236" s="210"/>
      <c r="AN236" s="210"/>
      <c r="AO236" s="210"/>
      <c r="AP236" s="210"/>
    </row>
    <row r="237">
      <c r="A237" s="212"/>
      <c r="C237" s="210"/>
      <c r="D237" s="210"/>
      <c r="E237" s="210"/>
      <c r="F237" s="210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  <c r="AM237" s="210"/>
      <c r="AN237" s="210"/>
      <c r="AO237" s="210"/>
      <c r="AP237" s="210"/>
    </row>
    <row r="238">
      <c r="A238" s="212"/>
      <c r="C238" s="210"/>
      <c r="D238" s="210"/>
      <c r="E238" s="210"/>
      <c r="F238" s="21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  <c r="AM238" s="210"/>
      <c r="AN238" s="210"/>
      <c r="AO238" s="210"/>
      <c r="AP238" s="210"/>
    </row>
    <row r="239">
      <c r="A239" s="212"/>
      <c r="C239" s="210"/>
      <c r="D239" s="210"/>
      <c r="E239" s="210"/>
      <c r="F239" s="21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  <c r="AM239" s="210"/>
      <c r="AN239" s="210"/>
      <c r="AO239" s="210"/>
      <c r="AP239" s="210"/>
    </row>
    <row r="240">
      <c r="A240" s="212"/>
      <c r="C240" s="210"/>
      <c r="D240" s="210"/>
      <c r="E240" s="210"/>
      <c r="F240" s="21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  <c r="AM240" s="210"/>
      <c r="AN240" s="210"/>
      <c r="AO240" s="210"/>
      <c r="AP240" s="210"/>
    </row>
    <row r="241">
      <c r="A241" s="212"/>
      <c r="C241" s="210"/>
      <c r="D241" s="210"/>
      <c r="E241" s="210"/>
      <c r="F241" s="210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  <c r="AM241" s="210"/>
      <c r="AN241" s="210"/>
      <c r="AO241" s="210"/>
      <c r="AP241" s="210"/>
    </row>
    <row r="242">
      <c r="A242" s="212"/>
      <c r="C242" s="210"/>
      <c r="D242" s="210"/>
      <c r="E242" s="210"/>
      <c r="F242" s="210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</row>
    <row r="243">
      <c r="A243" s="212"/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</row>
    <row r="244">
      <c r="A244" s="212"/>
      <c r="C244" s="210"/>
      <c r="D244" s="210"/>
      <c r="E244" s="210"/>
      <c r="F244" s="21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</row>
    <row r="245">
      <c r="A245" s="212"/>
      <c r="C245" s="210"/>
      <c r="D245" s="210"/>
      <c r="E245" s="210"/>
      <c r="F245" s="210"/>
      <c r="G245" s="210"/>
      <c r="H245" s="210"/>
      <c r="I245" s="210"/>
      <c r="J245" s="210"/>
      <c r="K245" s="210"/>
      <c r="L245" s="210"/>
      <c r="M245" s="210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</row>
    <row r="246">
      <c r="A246" s="212"/>
      <c r="C246" s="210"/>
      <c r="D246" s="210"/>
      <c r="E246" s="210"/>
      <c r="F246" s="210"/>
      <c r="G246" s="210"/>
      <c r="H246" s="210"/>
      <c r="I246" s="210"/>
      <c r="J246" s="210"/>
      <c r="K246" s="210"/>
      <c r="L246" s="210"/>
      <c r="M246" s="210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</row>
    <row r="247">
      <c r="A247" s="212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</row>
    <row r="248">
      <c r="A248" s="212"/>
      <c r="C248" s="210"/>
      <c r="D248" s="210"/>
      <c r="E248" s="210"/>
      <c r="F248" s="210"/>
      <c r="G248" s="210"/>
      <c r="H248" s="210"/>
      <c r="I248" s="210"/>
      <c r="J248" s="210"/>
      <c r="K248" s="210"/>
      <c r="L248" s="210"/>
      <c r="M248" s="210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</row>
    <row r="249">
      <c r="A249" s="212"/>
      <c r="C249" s="210"/>
      <c r="D249" s="210"/>
      <c r="E249" s="210"/>
      <c r="F249" s="210"/>
      <c r="G249" s="210"/>
      <c r="H249" s="210"/>
      <c r="I249" s="210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</row>
    <row r="250">
      <c r="A250" s="212"/>
      <c r="C250" s="210"/>
      <c r="D250" s="210"/>
      <c r="E250" s="210"/>
      <c r="F250" s="210"/>
      <c r="G250" s="210"/>
      <c r="H250" s="210"/>
      <c r="I250" s="210"/>
      <c r="J250" s="210"/>
      <c r="K250" s="210"/>
      <c r="L250" s="210"/>
      <c r="M250" s="210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</row>
    <row r="251">
      <c r="A251" s="212"/>
      <c r="C251" s="210"/>
      <c r="D251" s="210"/>
      <c r="E251" s="210"/>
      <c r="F251" s="210"/>
      <c r="G251" s="210"/>
      <c r="H251" s="210"/>
      <c r="I251" s="210"/>
      <c r="J251" s="210"/>
      <c r="K251" s="210"/>
      <c r="L251" s="210"/>
      <c r="M251" s="210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  <c r="AM251" s="210"/>
      <c r="AN251" s="210"/>
      <c r="AO251" s="210"/>
      <c r="AP251" s="210"/>
    </row>
    <row r="252">
      <c r="A252" s="212"/>
      <c r="C252" s="210"/>
      <c r="D252" s="210"/>
      <c r="E252" s="210"/>
      <c r="F252" s="210"/>
      <c r="G252" s="210"/>
      <c r="H252" s="210"/>
      <c r="I252" s="210"/>
      <c r="J252" s="210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  <c r="AI252" s="210"/>
      <c r="AJ252" s="210"/>
      <c r="AK252" s="210"/>
      <c r="AL252" s="210"/>
      <c r="AM252" s="210"/>
      <c r="AN252" s="210"/>
      <c r="AO252" s="210"/>
      <c r="AP252" s="210"/>
    </row>
    <row r="253">
      <c r="A253" s="212"/>
      <c r="C253" s="210"/>
      <c r="D253" s="210"/>
      <c r="E253" s="210"/>
      <c r="F253" s="210"/>
      <c r="G253" s="210"/>
      <c r="H253" s="210"/>
      <c r="I253" s="210"/>
      <c r="J253" s="210"/>
      <c r="K253" s="210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/>
      <c r="AH253" s="210"/>
      <c r="AI253" s="210"/>
      <c r="AJ253" s="210"/>
      <c r="AK253" s="210"/>
      <c r="AL253" s="210"/>
      <c r="AM253" s="210"/>
      <c r="AN253" s="210"/>
      <c r="AO253" s="210"/>
      <c r="AP253" s="210"/>
    </row>
    <row r="254">
      <c r="A254" s="212"/>
      <c r="C254" s="210"/>
      <c r="D254" s="210"/>
      <c r="E254" s="210"/>
      <c r="F254" s="210"/>
      <c r="G254" s="210"/>
      <c r="H254" s="210"/>
      <c r="I254" s="210"/>
      <c r="J254" s="210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  <c r="AA254" s="210"/>
      <c r="AB254" s="210"/>
      <c r="AC254" s="210"/>
      <c r="AD254" s="210"/>
      <c r="AE254" s="210"/>
      <c r="AF254" s="210"/>
      <c r="AG254" s="210"/>
      <c r="AH254" s="210"/>
      <c r="AI254" s="210"/>
      <c r="AJ254" s="210"/>
      <c r="AK254" s="210"/>
      <c r="AL254" s="210"/>
      <c r="AM254" s="210"/>
      <c r="AN254" s="210"/>
      <c r="AO254" s="210"/>
      <c r="AP254" s="210"/>
    </row>
    <row r="255">
      <c r="A255" s="212"/>
      <c r="C255" s="210"/>
      <c r="D255" s="210"/>
      <c r="E255" s="210"/>
      <c r="F255" s="210"/>
      <c r="G255" s="210"/>
      <c r="H255" s="210"/>
      <c r="I255" s="210"/>
      <c r="J255" s="210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  <c r="AA255" s="210"/>
      <c r="AB255" s="210"/>
      <c r="AC255" s="210"/>
      <c r="AD255" s="210"/>
      <c r="AE255" s="210"/>
      <c r="AF255" s="210"/>
      <c r="AG255" s="210"/>
      <c r="AH255" s="210"/>
      <c r="AI255" s="210"/>
      <c r="AJ255" s="210"/>
      <c r="AK255" s="210"/>
      <c r="AL255" s="210"/>
      <c r="AM255" s="210"/>
      <c r="AN255" s="210"/>
      <c r="AO255" s="210"/>
      <c r="AP255" s="210"/>
    </row>
    <row r="256">
      <c r="A256" s="212"/>
      <c r="C256" s="210"/>
      <c r="D256" s="210"/>
      <c r="E256" s="210"/>
      <c r="F256" s="210"/>
      <c r="G256" s="210"/>
      <c r="H256" s="210"/>
      <c r="I256" s="210"/>
      <c r="J256" s="210"/>
      <c r="K256" s="210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  <c r="AA256" s="210"/>
      <c r="AB256" s="210"/>
      <c r="AC256" s="210"/>
      <c r="AD256" s="210"/>
      <c r="AE256" s="210"/>
      <c r="AF256" s="210"/>
      <c r="AG256" s="210"/>
      <c r="AH256" s="210"/>
      <c r="AI256" s="210"/>
      <c r="AJ256" s="210"/>
      <c r="AK256" s="210"/>
      <c r="AL256" s="210"/>
      <c r="AM256" s="210"/>
      <c r="AN256" s="210"/>
      <c r="AO256" s="210"/>
      <c r="AP256" s="210"/>
    </row>
    <row r="257">
      <c r="A257" s="212"/>
      <c r="C257" s="210"/>
      <c r="D257" s="210"/>
      <c r="E257" s="210"/>
      <c r="F257" s="210"/>
      <c r="G257" s="210"/>
      <c r="H257" s="210"/>
      <c r="I257" s="210"/>
      <c r="J257" s="210"/>
      <c r="K257" s="210"/>
      <c r="L257" s="210"/>
      <c r="M257" s="210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  <c r="AA257" s="210"/>
      <c r="AB257" s="210"/>
      <c r="AC257" s="210"/>
      <c r="AD257" s="210"/>
      <c r="AE257" s="210"/>
      <c r="AF257" s="210"/>
      <c r="AG257" s="210"/>
      <c r="AH257" s="210"/>
      <c r="AI257" s="210"/>
      <c r="AJ257" s="210"/>
      <c r="AK257" s="210"/>
      <c r="AL257" s="210"/>
      <c r="AM257" s="210"/>
      <c r="AN257" s="210"/>
      <c r="AO257" s="210"/>
      <c r="AP257" s="210"/>
    </row>
    <row r="258">
      <c r="A258" s="212"/>
      <c r="C258" s="210"/>
      <c r="D258" s="210"/>
      <c r="E258" s="210"/>
      <c r="F258" s="210"/>
      <c r="G258" s="210"/>
      <c r="H258" s="210"/>
      <c r="I258" s="210"/>
      <c r="J258" s="210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0"/>
      <c r="AD258" s="210"/>
      <c r="AE258" s="210"/>
      <c r="AF258" s="210"/>
      <c r="AG258" s="210"/>
      <c r="AH258" s="210"/>
      <c r="AI258" s="210"/>
      <c r="AJ258" s="210"/>
      <c r="AK258" s="210"/>
      <c r="AL258" s="210"/>
      <c r="AM258" s="210"/>
      <c r="AN258" s="210"/>
      <c r="AO258" s="210"/>
      <c r="AP258" s="210"/>
    </row>
    <row r="259">
      <c r="A259" s="212"/>
      <c r="C259" s="210"/>
      <c r="D259" s="210"/>
      <c r="E259" s="210"/>
      <c r="F259" s="210"/>
      <c r="G259" s="210"/>
      <c r="H259" s="210"/>
      <c r="I259" s="210"/>
      <c r="J259" s="210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  <c r="AI259" s="210"/>
      <c r="AJ259" s="210"/>
      <c r="AK259" s="210"/>
      <c r="AL259" s="210"/>
      <c r="AM259" s="210"/>
      <c r="AN259" s="210"/>
      <c r="AO259" s="210"/>
      <c r="AP259" s="210"/>
    </row>
    <row r="260">
      <c r="A260" s="212"/>
      <c r="C260" s="210"/>
      <c r="D260" s="210"/>
      <c r="E260" s="210"/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  <c r="AI260" s="210"/>
      <c r="AJ260" s="210"/>
      <c r="AK260" s="210"/>
      <c r="AL260" s="210"/>
      <c r="AM260" s="210"/>
      <c r="AN260" s="210"/>
      <c r="AO260" s="210"/>
      <c r="AP260" s="210"/>
    </row>
    <row r="261">
      <c r="A261" s="212"/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  <c r="AI261" s="210"/>
      <c r="AJ261" s="210"/>
      <c r="AK261" s="210"/>
      <c r="AL261" s="210"/>
      <c r="AM261" s="210"/>
      <c r="AN261" s="210"/>
      <c r="AO261" s="210"/>
      <c r="AP261" s="210"/>
    </row>
    <row r="262">
      <c r="A262" s="212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  <c r="AJ262" s="210"/>
      <c r="AK262" s="210"/>
      <c r="AL262" s="210"/>
      <c r="AM262" s="210"/>
      <c r="AN262" s="210"/>
      <c r="AO262" s="210"/>
      <c r="AP262" s="210"/>
    </row>
    <row r="263">
      <c r="A263" s="212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  <c r="AI263" s="210"/>
      <c r="AJ263" s="210"/>
      <c r="AK263" s="210"/>
      <c r="AL263" s="210"/>
      <c r="AM263" s="210"/>
      <c r="AN263" s="210"/>
      <c r="AO263" s="210"/>
      <c r="AP263" s="210"/>
    </row>
    <row r="264">
      <c r="A264" s="212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  <c r="AA264" s="210"/>
      <c r="AB264" s="210"/>
      <c r="AC264" s="210"/>
      <c r="AD264" s="210"/>
      <c r="AE264" s="210"/>
      <c r="AF264" s="210"/>
      <c r="AG264" s="210"/>
      <c r="AH264" s="210"/>
      <c r="AI264" s="210"/>
      <c r="AJ264" s="210"/>
      <c r="AK264" s="210"/>
      <c r="AL264" s="210"/>
      <c r="AM264" s="210"/>
      <c r="AN264" s="210"/>
      <c r="AO264" s="210"/>
      <c r="AP264" s="210"/>
    </row>
    <row r="265">
      <c r="A265" s="212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10"/>
      <c r="AG265" s="210"/>
      <c r="AH265" s="210"/>
      <c r="AI265" s="210"/>
      <c r="AJ265" s="210"/>
      <c r="AK265" s="210"/>
      <c r="AL265" s="210"/>
      <c r="AM265" s="210"/>
      <c r="AN265" s="210"/>
      <c r="AO265" s="210"/>
      <c r="AP265" s="210"/>
    </row>
    <row r="266">
      <c r="A266" s="212"/>
      <c r="C266" s="210"/>
      <c r="D266" s="210"/>
      <c r="E266" s="210"/>
      <c r="F266" s="210"/>
      <c r="G266" s="210"/>
      <c r="H266" s="210"/>
      <c r="I266" s="210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  <c r="AI266" s="210"/>
      <c r="AJ266" s="210"/>
      <c r="AK266" s="210"/>
      <c r="AL266" s="210"/>
      <c r="AM266" s="210"/>
      <c r="AN266" s="210"/>
      <c r="AO266" s="210"/>
      <c r="AP266" s="210"/>
    </row>
    <row r="267">
      <c r="A267" s="212"/>
      <c r="C267" s="210"/>
      <c r="D267" s="210"/>
      <c r="E267" s="210"/>
      <c r="F267" s="210"/>
      <c r="G267" s="210"/>
      <c r="H267" s="210"/>
      <c r="I267" s="210"/>
      <c r="J267" s="210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0"/>
      <c r="AK267" s="210"/>
      <c r="AL267" s="210"/>
      <c r="AM267" s="210"/>
      <c r="AN267" s="210"/>
      <c r="AO267" s="210"/>
      <c r="AP267" s="210"/>
    </row>
    <row r="268">
      <c r="A268" s="212"/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</row>
    <row r="269">
      <c r="A269" s="212"/>
      <c r="C269" s="210"/>
      <c r="D269" s="210"/>
      <c r="E269" s="210"/>
      <c r="F269" s="210"/>
      <c r="G269" s="210"/>
      <c r="H269" s="210"/>
      <c r="I269" s="210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</row>
    <row r="270">
      <c r="A270" s="212"/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  <c r="AI270" s="210"/>
      <c r="AJ270" s="210"/>
      <c r="AK270" s="210"/>
      <c r="AL270" s="210"/>
      <c r="AM270" s="210"/>
      <c r="AN270" s="210"/>
      <c r="AO270" s="210"/>
      <c r="AP270" s="210"/>
    </row>
    <row r="271">
      <c r="A271" s="212"/>
      <c r="C271" s="210"/>
      <c r="D271" s="210"/>
      <c r="E271" s="210"/>
      <c r="F271" s="210"/>
      <c r="G271" s="210"/>
      <c r="H271" s="210"/>
      <c r="I271" s="210"/>
      <c r="J271" s="210"/>
      <c r="K271" s="210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  <c r="AM271" s="210"/>
      <c r="AN271" s="210"/>
      <c r="AO271" s="210"/>
      <c r="AP271" s="210"/>
    </row>
    <row r="272">
      <c r="A272" s="212"/>
      <c r="C272" s="210"/>
      <c r="D272" s="210"/>
      <c r="E272" s="210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</row>
    <row r="273">
      <c r="A273" s="212"/>
      <c r="C273" s="210"/>
      <c r="D273" s="210"/>
      <c r="E273" s="210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</row>
    <row r="274">
      <c r="A274" s="212"/>
      <c r="C274" s="210"/>
      <c r="D274" s="210"/>
      <c r="E274" s="210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</row>
    <row r="275">
      <c r="A275" s="212"/>
      <c r="C275" s="210"/>
      <c r="D275" s="210"/>
      <c r="E275" s="210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</row>
    <row r="276">
      <c r="A276" s="212"/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</row>
    <row r="277">
      <c r="A277" s="212"/>
      <c r="C277" s="210"/>
      <c r="D277" s="210"/>
      <c r="E277" s="210"/>
      <c r="F277" s="210"/>
      <c r="G277" s="210"/>
      <c r="H277" s="210"/>
      <c r="I277" s="210"/>
      <c r="J277" s="210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  <c r="AA277" s="210"/>
      <c r="AB277" s="210"/>
      <c r="AC277" s="210"/>
      <c r="AD277" s="210"/>
      <c r="AE277" s="210"/>
      <c r="AF277" s="210"/>
      <c r="AG277" s="210"/>
      <c r="AH277" s="210"/>
      <c r="AI277" s="210"/>
      <c r="AJ277" s="210"/>
      <c r="AK277" s="210"/>
      <c r="AL277" s="210"/>
      <c r="AM277" s="210"/>
      <c r="AN277" s="210"/>
      <c r="AO277" s="210"/>
      <c r="AP277" s="210"/>
    </row>
    <row r="278">
      <c r="A278" s="212"/>
      <c r="C278" s="210"/>
      <c r="D278" s="210"/>
      <c r="E278" s="210"/>
      <c r="F278" s="210"/>
      <c r="G278" s="210"/>
      <c r="H278" s="210"/>
      <c r="I278" s="210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0"/>
      <c r="AK278" s="210"/>
      <c r="AL278" s="210"/>
      <c r="AM278" s="210"/>
      <c r="AN278" s="210"/>
      <c r="AO278" s="210"/>
      <c r="AP278" s="210"/>
    </row>
    <row r="279">
      <c r="A279" s="212"/>
      <c r="C279" s="210"/>
      <c r="D279" s="210"/>
      <c r="E279" s="210"/>
      <c r="F279" s="210"/>
      <c r="G279" s="210"/>
      <c r="H279" s="210"/>
      <c r="I279" s="210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10"/>
      <c r="AG279" s="210"/>
      <c r="AH279" s="210"/>
      <c r="AI279" s="210"/>
      <c r="AJ279" s="210"/>
      <c r="AK279" s="210"/>
      <c r="AL279" s="210"/>
      <c r="AM279" s="210"/>
      <c r="AN279" s="210"/>
      <c r="AO279" s="210"/>
      <c r="AP279" s="210"/>
    </row>
    <row r="280">
      <c r="A280" s="212"/>
      <c r="C280" s="210"/>
      <c r="D280" s="210"/>
      <c r="E280" s="210"/>
      <c r="F280" s="210"/>
      <c r="G280" s="210"/>
      <c r="H280" s="210"/>
      <c r="I280" s="210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  <c r="AA280" s="210"/>
      <c r="AB280" s="210"/>
      <c r="AC280" s="210"/>
      <c r="AD280" s="210"/>
      <c r="AE280" s="210"/>
      <c r="AF280" s="210"/>
      <c r="AG280" s="210"/>
      <c r="AH280" s="210"/>
      <c r="AI280" s="210"/>
      <c r="AJ280" s="210"/>
      <c r="AK280" s="210"/>
      <c r="AL280" s="210"/>
      <c r="AM280" s="210"/>
      <c r="AN280" s="210"/>
      <c r="AO280" s="210"/>
      <c r="AP280" s="210"/>
    </row>
    <row r="281">
      <c r="A281" s="212"/>
      <c r="C281" s="210"/>
      <c r="D281" s="210"/>
      <c r="E281" s="210"/>
      <c r="F281" s="210"/>
      <c r="G281" s="210"/>
      <c r="H281" s="210"/>
      <c r="I281" s="210"/>
      <c r="J281" s="210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  <c r="AA281" s="210"/>
      <c r="AB281" s="210"/>
      <c r="AC281" s="210"/>
      <c r="AD281" s="210"/>
      <c r="AE281" s="210"/>
      <c r="AF281" s="210"/>
      <c r="AG281" s="210"/>
      <c r="AH281" s="210"/>
      <c r="AI281" s="210"/>
      <c r="AJ281" s="210"/>
      <c r="AK281" s="210"/>
      <c r="AL281" s="210"/>
      <c r="AM281" s="210"/>
      <c r="AN281" s="210"/>
      <c r="AO281" s="210"/>
      <c r="AP281" s="210"/>
    </row>
    <row r="282">
      <c r="A282" s="212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  <c r="AA282" s="210"/>
      <c r="AB282" s="210"/>
      <c r="AC282" s="210"/>
      <c r="AD282" s="210"/>
      <c r="AE282" s="210"/>
      <c r="AF282" s="210"/>
      <c r="AG282" s="210"/>
      <c r="AH282" s="210"/>
      <c r="AI282" s="210"/>
      <c r="AJ282" s="210"/>
      <c r="AK282" s="210"/>
      <c r="AL282" s="210"/>
      <c r="AM282" s="210"/>
      <c r="AN282" s="210"/>
      <c r="AO282" s="210"/>
      <c r="AP282" s="210"/>
    </row>
    <row r="283">
      <c r="A283" s="212"/>
      <c r="C283" s="210"/>
      <c r="D283" s="210"/>
      <c r="E283" s="210"/>
      <c r="F283" s="210"/>
      <c r="G283" s="210"/>
      <c r="H283" s="210"/>
      <c r="I283" s="210"/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  <c r="AA283" s="210"/>
      <c r="AB283" s="210"/>
      <c r="AC283" s="210"/>
      <c r="AD283" s="210"/>
      <c r="AE283" s="210"/>
      <c r="AF283" s="210"/>
      <c r="AG283" s="210"/>
      <c r="AH283" s="210"/>
      <c r="AI283" s="210"/>
      <c r="AJ283" s="210"/>
      <c r="AK283" s="210"/>
      <c r="AL283" s="210"/>
      <c r="AM283" s="210"/>
      <c r="AN283" s="210"/>
      <c r="AO283" s="210"/>
      <c r="AP283" s="210"/>
    </row>
    <row r="284">
      <c r="A284" s="212"/>
      <c r="C284" s="210"/>
      <c r="D284" s="210"/>
      <c r="E284" s="210"/>
      <c r="F284" s="210"/>
      <c r="G284" s="210"/>
      <c r="H284" s="210"/>
      <c r="I284" s="210"/>
      <c r="J284" s="210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  <c r="AA284" s="210"/>
      <c r="AB284" s="210"/>
      <c r="AC284" s="210"/>
      <c r="AD284" s="210"/>
      <c r="AE284" s="210"/>
      <c r="AF284" s="210"/>
      <c r="AG284" s="210"/>
      <c r="AH284" s="210"/>
      <c r="AI284" s="210"/>
      <c r="AJ284" s="210"/>
      <c r="AK284" s="210"/>
      <c r="AL284" s="210"/>
      <c r="AM284" s="210"/>
      <c r="AN284" s="210"/>
      <c r="AO284" s="210"/>
      <c r="AP284" s="210"/>
    </row>
    <row r="285">
      <c r="A285" s="212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  <c r="AA285" s="210"/>
      <c r="AB285" s="210"/>
      <c r="AC285" s="210"/>
      <c r="AD285" s="210"/>
      <c r="AE285" s="210"/>
      <c r="AF285" s="210"/>
      <c r="AG285" s="210"/>
      <c r="AH285" s="210"/>
      <c r="AI285" s="210"/>
      <c r="AJ285" s="210"/>
      <c r="AK285" s="210"/>
      <c r="AL285" s="210"/>
      <c r="AM285" s="210"/>
      <c r="AN285" s="210"/>
      <c r="AO285" s="210"/>
      <c r="AP285" s="210"/>
    </row>
    <row r="286">
      <c r="A286" s="212"/>
      <c r="C286" s="210"/>
      <c r="D286" s="210"/>
      <c r="E286" s="210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</row>
    <row r="287">
      <c r="A287" s="212"/>
      <c r="C287" s="210"/>
      <c r="D287" s="210"/>
      <c r="E287" s="210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</row>
    <row r="288">
      <c r="A288" s="212"/>
      <c r="C288" s="210"/>
      <c r="D288" s="210"/>
      <c r="E288" s="210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</row>
    <row r="289">
      <c r="A289" s="212"/>
      <c r="C289" s="210"/>
      <c r="D289" s="210"/>
      <c r="E289" s="210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</row>
    <row r="290">
      <c r="A290" s="212"/>
      <c r="C290" s="210"/>
      <c r="D290" s="210"/>
      <c r="E290" s="210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</row>
    <row r="291">
      <c r="A291" s="212"/>
      <c r="C291" s="210"/>
      <c r="D291" s="210"/>
      <c r="E291" s="210"/>
      <c r="F291" s="210"/>
      <c r="G291" s="210"/>
      <c r="H291" s="210"/>
      <c r="I291" s="210"/>
      <c r="J291" s="210"/>
      <c r="K291" s="210"/>
      <c r="L291" s="210"/>
      <c r="M291" s="210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  <c r="AA291" s="210"/>
      <c r="AB291" s="210"/>
      <c r="AC291" s="210"/>
      <c r="AD291" s="210"/>
      <c r="AE291" s="210"/>
      <c r="AF291" s="210"/>
      <c r="AG291" s="210"/>
      <c r="AH291" s="210"/>
      <c r="AI291" s="210"/>
      <c r="AJ291" s="210"/>
      <c r="AK291" s="210"/>
      <c r="AL291" s="210"/>
      <c r="AM291" s="210"/>
      <c r="AN291" s="210"/>
      <c r="AO291" s="210"/>
      <c r="AP291" s="210"/>
    </row>
    <row r="292">
      <c r="A292" s="212"/>
      <c r="C292" s="210"/>
      <c r="D292" s="210"/>
      <c r="E292" s="210"/>
      <c r="F292" s="210"/>
      <c r="G292" s="210"/>
      <c r="H292" s="210"/>
      <c r="I292" s="210"/>
      <c r="J292" s="210"/>
      <c r="K292" s="210"/>
      <c r="L292" s="210"/>
      <c r="M292" s="210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  <c r="AA292" s="210"/>
      <c r="AB292" s="210"/>
      <c r="AC292" s="210"/>
      <c r="AD292" s="210"/>
      <c r="AE292" s="210"/>
      <c r="AF292" s="210"/>
      <c r="AG292" s="210"/>
      <c r="AH292" s="210"/>
      <c r="AI292" s="210"/>
      <c r="AJ292" s="210"/>
      <c r="AK292" s="210"/>
      <c r="AL292" s="210"/>
      <c r="AM292" s="210"/>
      <c r="AN292" s="210"/>
      <c r="AO292" s="210"/>
      <c r="AP292" s="210"/>
    </row>
    <row r="293">
      <c r="A293" s="212"/>
      <c r="C293" s="210"/>
      <c r="D293" s="210"/>
      <c r="E293" s="210"/>
      <c r="F293" s="210"/>
      <c r="G293" s="210"/>
      <c r="H293" s="210"/>
      <c r="I293" s="210"/>
      <c r="J293" s="210"/>
      <c r="K293" s="210"/>
      <c r="L293" s="210"/>
      <c r="M293" s="210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  <c r="AA293" s="210"/>
      <c r="AB293" s="210"/>
      <c r="AC293" s="210"/>
      <c r="AD293" s="210"/>
      <c r="AE293" s="210"/>
      <c r="AF293" s="210"/>
      <c r="AG293" s="210"/>
      <c r="AH293" s="210"/>
      <c r="AI293" s="210"/>
      <c r="AJ293" s="210"/>
      <c r="AK293" s="210"/>
      <c r="AL293" s="210"/>
      <c r="AM293" s="210"/>
      <c r="AN293" s="210"/>
      <c r="AO293" s="210"/>
      <c r="AP293" s="210"/>
    </row>
    <row r="294">
      <c r="A294" s="212"/>
      <c r="C294" s="210"/>
      <c r="D294" s="210"/>
      <c r="E294" s="210"/>
      <c r="F294" s="210"/>
      <c r="G294" s="210"/>
      <c r="H294" s="210"/>
      <c r="I294" s="210"/>
      <c r="J294" s="210"/>
      <c r="K294" s="210"/>
      <c r="L294" s="210"/>
      <c r="M294" s="210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  <c r="AA294" s="210"/>
      <c r="AB294" s="210"/>
      <c r="AC294" s="210"/>
      <c r="AD294" s="210"/>
      <c r="AE294" s="210"/>
      <c r="AF294" s="210"/>
      <c r="AG294" s="210"/>
      <c r="AH294" s="210"/>
      <c r="AI294" s="210"/>
      <c r="AJ294" s="210"/>
      <c r="AK294" s="210"/>
      <c r="AL294" s="210"/>
      <c r="AM294" s="210"/>
      <c r="AN294" s="210"/>
      <c r="AO294" s="210"/>
      <c r="AP294" s="210"/>
    </row>
    <row r="295">
      <c r="A295" s="212"/>
      <c r="C295" s="210"/>
      <c r="D295" s="210"/>
      <c r="E295" s="210"/>
      <c r="F295" s="210"/>
      <c r="G295" s="210"/>
      <c r="H295" s="210"/>
      <c r="I295" s="210"/>
      <c r="J295" s="210"/>
      <c r="K295" s="210"/>
      <c r="L295" s="210"/>
      <c r="M295" s="210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  <c r="AA295" s="210"/>
      <c r="AB295" s="210"/>
      <c r="AC295" s="210"/>
      <c r="AD295" s="210"/>
      <c r="AE295" s="210"/>
      <c r="AF295" s="210"/>
      <c r="AG295" s="210"/>
      <c r="AH295" s="210"/>
      <c r="AI295" s="210"/>
      <c r="AJ295" s="210"/>
      <c r="AK295" s="210"/>
      <c r="AL295" s="210"/>
      <c r="AM295" s="210"/>
      <c r="AN295" s="210"/>
      <c r="AO295" s="210"/>
      <c r="AP295" s="210"/>
    </row>
    <row r="296">
      <c r="A296" s="212"/>
      <c r="C296" s="210"/>
      <c r="D296" s="210"/>
      <c r="E296" s="210"/>
      <c r="F296" s="210"/>
      <c r="G296" s="210"/>
      <c r="H296" s="210"/>
      <c r="I296" s="210"/>
      <c r="J296" s="210"/>
      <c r="K296" s="210"/>
      <c r="L296" s="210"/>
      <c r="M296" s="210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  <c r="AA296" s="210"/>
      <c r="AB296" s="210"/>
      <c r="AC296" s="210"/>
      <c r="AD296" s="210"/>
      <c r="AE296" s="210"/>
      <c r="AF296" s="210"/>
      <c r="AG296" s="210"/>
      <c r="AH296" s="210"/>
      <c r="AI296" s="210"/>
      <c r="AJ296" s="210"/>
      <c r="AK296" s="210"/>
      <c r="AL296" s="210"/>
      <c r="AM296" s="210"/>
      <c r="AN296" s="210"/>
      <c r="AO296" s="210"/>
      <c r="AP296" s="210"/>
    </row>
    <row r="297">
      <c r="A297" s="212"/>
      <c r="C297" s="210"/>
      <c r="D297" s="210"/>
      <c r="E297" s="210"/>
      <c r="F297" s="210"/>
      <c r="G297" s="210"/>
      <c r="H297" s="210"/>
      <c r="I297" s="210"/>
      <c r="J297" s="210"/>
      <c r="K297" s="210"/>
      <c r="L297" s="210"/>
      <c r="M297" s="210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  <c r="AA297" s="210"/>
      <c r="AB297" s="210"/>
      <c r="AC297" s="210"/>
      <c r="AD297" s="210"/>
      <c r="AE297" s="210"/>
      <c r="AF297" s="210"/>
      <c r="AG297" s="210"/>
      <c r="AH297" s="210"/>
      <c r="AI297" s="210"/>
      <c r="AJ297" s="210"/>
      <c r="AK297" s="210"/>
      <c r="AL297" s="210"/>
      <c r="AM297" s="210"/>
      <c r="AN297" s="210"/>
      <c r="AO297" s="210"/>
      <c r="AP297" s="210"/>
    </row>
    <row r="298">
      <c r="A298" s="212"/>
      <c r="C298" s="210"/>
      <c r="D298" s="210"/>
      <c r="E298" s="210"/>
      <c r="F298" s="210"/>
      <c r="G298" s="210"/>
      <c r="H298" s="210"/>
      <c r="I298" s="210"/>
      <c r="J298" s="210"/>
      <c r="K298" s="210"/>
      <c r="L298" s="210"/>
      <c r="M298" s="210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  <c r="AA298" s="210"/>
      <c r="AB298" s="210"/>
      <c r="AC298" s="210"/>
      <c r="AD298" s="210"/>
      <c r="AE298" s="210"/>
      <c r="AF298" s="210"/>
      <c r="AG298" s="210"/>
      <c r="AH298" s="210"/>
      <c r="AI298" s="210"/>
      <c r="AJ298" s="210"/>
      <c r="AK298" s="210"/>
      <c r="AL298" s="210"/>
      <c r="AM298" s="210"/>
      <c r="AN298" s="210"/>
      <c r="AO298" s="210"/>
      <c r="AP298" s="210"/>
    </row>
    <row r="299">
      <c r="A299" s="212"/>
      <c r="C299" s="210"/>
      <c r="D299" s="210"/>
      <c r="E299" s="210"/>
      <c r="F299" s="210"/>
      <c r="G299" s="210"/>
      <c r="H299" s="210"/>
      <c r="I299" s="210"/>
      <c r="J299" s="210"/>
      <c r="K299" s="210"/>
      <c r="L299" s="210"/>
      <c r="M299" s="210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  <c r="AA299" s="210"/>
      <c r="AB299" s="210"/>
      <c r="AC299" s="210"/>
      <c r="AD299" s="210"/>
      <c r="AE299" s="210"/>
      <c r="AF299" s="210"/>
      <c r="AG299" s="210"/>
      <c r="AH299" s="210"/>
      <c r="AI299" s="210"/>
      <c r="AJ299" s="210"/>
      <c r="AK299" s="210"/>
      <c r="AL299" s="210"/>
      <c r="AM299" s="210"/>
      <c r="AN299" s="210"/>
      <c r="AO299" s="210"/>
      <c r="AP299" s="210"/>
    </row>
    <row r="300">
      <c r="A300" s="212"/>
      <c r="C300" s="210"/>
      <c r="D300" s="210"/>
      <c r="E300" s="210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</row>
    <row r="301">
      <c r="A301" s="212"/>
      <c r="C301" s="210"/>
      <c r="D301" s="210"/>
      <c r="E301" s="210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0"/>
      <c r="AK301" s="210"/>
      <c r="AL301" s="210"/>
      <c r="AM301" s="210"/>
      <c r="AN301" s="210"/>
      <c r="AO301" s="210"/>
      <c r="AP301" s="210"/>
    </row>
    <row r="302">
      <c r="A302" s="212"/>
      <c r="C302" s="210"/>
      <c r="D302" s="210"/>
      <c r="E302" s="210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0"/>
      <c r="AK302" s="210"/>
      <c r="AL302" s="210"/>
      <c r="AM302" s="210"/>
      <c r="AN302" s="210"/>
      <c r="AO302" s="210"/>
      <c r="AP302" s="210"/>
    </row>
    <row r="303">
      <c r="A303" s="212"/>
      <c r="C303" s="210"/>
      <c r="D303" s="210"/>
      <c r="E303" s="210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0"/>
      <c r="AK303" s="210"/>
      <c r="AL303" s="210"/>
      <c r="AM303" s="210"/>
      <c r="AN303" s="210"/>
      <c r="AO303" s="210"/>
      <c r="AP303" s="210"/>
    </row>
    <row r="304">
      <c r="A304" s="212"/>
      <c r="C304" s="210"/>
      <c r="D304" s="210"/>
      <c r="E304" s="210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0"/>
      <c r="AK304" s="210"/>
      <c r="AL304" s="210"/>
      <c r="AM304" s="210"/>
      <c r="AN304" s="210"/>
      <c r="AO304" s="210"/>
      <c r="AP304" s="210"/>
    </row>
    <row r="305">
      <c r="A305" s="212"/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  <c r="AI305" s="210"/>
      <c r="AJ305" s="210"/>
      <c r="AK305" s="210"/>
      <c r="AL305" s="210"/>
      <c r="AM305" s="210"/>
      <c r="AN305" s="210"/>
      <c r="AO305" s="210"/>
      <c r="AP305" s="210"/>
    </row>
    <row r="306">
      <c r="A306" s="212"/>
      <c r="C306" s="210"/>
      <c r="D306" s="210"/>
      <c r="E306" s="210"/>
      <c r="F306" s="210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  <c r="AI306" s="210"/>
      <c r="AJ306" s="210"/>
      <c r="AK306" s="210"/>
      <c r="AL306" s="210"/>
      <c r="AM306" s="210"/>
      <c r="AN306" s="210"/>
      <c r="AO306" s="210"/>
      <c r="AP306" s="210"/>
    </row>
    <row r="307">
      <c r="A307" s="212"/>
      <c r="C307" s="210"/>
      <c r="D307" s="210"/>
      <c r="E307" s="210"/>
      <c r="F307" s="210"/>
      <c r="G307" s="210"/>
      <c r="H307" s="210"/>
      <c r="I307" s="210"/>
      <c r="J307" s="210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</row>
    <row r="308">
      <c r="A308" s="212"/>
      <c r="C308" s="210"/>
      <c r="D308" s="210"/>
      <c r="E308" s="210"/>
      <c r="F308" s="210"/>
      <c r="G308" s="210"/>
      <c r="H308" s="210"/>
      <c r="I308" s="210"/>
      <c r="J308" s="210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  <c r="AJ308" s="210"/>
      <c r="AK308" s="210"/>
      <c r="AL308" s="210"/>
      <c r="AM308" s="210"/>
      <c r="AN308" s="210"/>
      <c r="AO308" s="210"/>
      <c r="AP308" s="210"/>
    </row>
    <row r="309">
      <c r="A309" s="212"/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  <c r="AA309" s="210"/>
      <c r="AB309" s="210"/>
      <c r="AC309" s="210"/>
      <c r="AD309" s="210"/>
      <c r="AE309" s="210"/>
      <c r="AF309" s="210"/>
      <c r="AG309" s="210"/>
      <c r="AH309" s="210"/>
      <c r="AI309" s="210"/>
      <c r="AJ309" s="210"/>
      <c r="AK309" s="210"/>
      <c r="AL309" s="210"/>
      <c r="AM309" s="210"/>
      <c r="AN309" s="210"/>
      <c r="AO309" s="210"/>
      <c r="AP309" s="210"/>
    </row>
    <row r="310">
      <c r="A310" s="212"/>
      <c r="C310" s="210"/>
      <c r="D310" s="210"/>
      <c r="E310" s="210"/>
      <c r="F310" s="210"/>
      <c r="G310" s="210"/>
      <c r="H310" s="210"/>
      <c r="I310" s="210"/>
      <c r="J310" s="210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  <c r="AA310" s="210"/>
      <c r="AB310" s="210"/>
      <c r="AC310" s="210"/>
      <c r="AD310" s="210"/>
      <c r="AE310" s="210"/>
      <c r="AF310" s="210"/>
      <c r="AG310" s="210"/>
      <c r="AH310" s="210"/>
      <c r="AI310" s="210"/>
      <c r="AJ310" s="210"/>
      <c r="AK310" s="210"/>
      <c r="AL310" s="210"/>
      <c r="AM310" s="210"/>
      <c r="AN310" s="210"/>
      <c r="AO310" s="210"/>
      <c r="AP310" s="210"/>
    </row>
    <row r="311">
      <c r="A311" s="212"/>
      <c r="C311" s="210"/>
      <c r="D311" s="210"/>
      <c r="E311" s="210"/>
      <c r="F311" s="210"/>
      <c r="G311" s="210"/>
      <c r="H311" s="210"/>
      <c r="I311" s="210"/>
      <c r="J311" s="210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  <c r="AA311" s="210"/>
      <c r="AB311" s="210"/>
      <c r="AC311" s="210"/>
      <c r="AD311" s="210"/>
      <c r="AE311" s="210"/>
      <c r="AF311" s="210"/>
      <c r="AG311" s="210"/>
      <c r="AH311" s="210"/>
      <c r="AI311" s="210"/>
      <c r="AJ311" s="210"/>
      <c r="AK311" s="210"/>
      <c r="AL311" s="210"/>
      <c r="AM311" s="210"/>
      <c r="AN311" s="210"/>
      <c r="AO311" s="210"/>
      <c r="AP311" s="210"/>
    </row>
    <row r="312">
      <c r="A312" s="212"/>
      <c r="C312" s="210"/>
      <c r="D312" s="210"/>
      <c r="E312" s="210"/>
      <c r="F312" s="210"/>
      <c r="G312" s="210"/>
      <c r="H312" s="210"/>
      <c r="I312" s="210"/>
      <c r="J312" s="210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  <c r="AA312" s="210"/>
      <c r="AB312" s="210"/>
      <c r="AC312" s="210"/>
      <c r="AD312" s="210"/>
      <c r="AE312" s="210"/>
      <c r="AF312" s="210"/>
      <c r="AG312" s="210"/>
      <c r="AH312" s="210"/>
      <c r="AI312" s="210"/>
      <c r="AJ312" s="210"/>
      <c r="AK312" s="210"/>
      <c r="AL312" s="210"/>
      <c r="AM312" s="210"/>
      <c r="AN312" s="210"/>
      <c r="AO312" s="210"/>
      <c r="AP312" s="210"/>
    </row>
    <row r="313">
      <c r="A313" s="212"/>
      <c r="C313" s="210"/>
      <c r="D313" s="210"/>
      <c r="E313" s="210"/>
      <c r="F313" s="210"/>
      <c r="G313" s="210"/>
      <c r="H313" s="210"/>
      <c r="I313" s="210"/>
      <c r="J313" s="210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  <c r="AA313" s="210"/>
      <c r="AB313" s="210"/>
      <c r="AC313" s="210"/>
      <c r="AD313" s="210"/>
      <c r="AE313" s="210"/>
      <c r="AF313" s="210"/>
      <c r="AG313" s="210"/>
      <c r="AH313" s="210"/>
      <c r="AI313" s="210"/>
      <c r="AJ313" s="210"/>
      <c r="AK313" s="210"/>
      <c r="AL313" s="210"/>
      <c r="AM313" s="210"/>
      <c r="AN313" s="210"/>
      <c r="AO313" s="210"/>
      <c r="AP313" s="210"/>
    </row>
    <row r="314">
      <c r="A314" s="212"/>
      <c r="C314" s="210"/>
      <c r="D314" s="210"/>
      <c r="E314" s="210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</row>
    <row r="315">
      <c r="A315" s="212"/>
      <c r="C315" s="210"/>
      <c r="D315" s="210"/>
      <c r="E315" s="210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</row>
    <row r="316">
      <c r="A316" s="212"/>
      <c r="C316" s="210"/>
      <c r="D316" s="210"/>
      <c r="E316" s="210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</row>
    <row r="317">
      <c r="A317" s="212"/>
      <c r="C317" s="210"/>
      <c r="D317" s="210"/>
      <c r="E317" s="210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</row>
    <row r="318">
      <c r="A318" s="212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</row>
    <row r="319">
      <c r="A319" s="212"/>
      <c r="C319" s="210"/>
      <c r="D319" s="210"/>
      <c r="E319" s="210"/>
      <c r="F319" s="210"/>
      <c r="G319" s="210"/>
      <c r="H319" s="210"/>
      <c r="I319" s="210"/>
      <c r="J319" s="210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  <c r="AA319" s="210"/>
      <c r="AB319" s="210"/>
      <c r="AC319" s="210"/>
      <c r="AD319" s="210"/>
      <c r="AE319" s="210"/>
      <c r="AF319" s="210"/>
      <c r="AG319" s="210"/>
      <c r="AH319" s="210"/>
      <c r="AI319" s="210"/>
      <c r="AJ319" s="210"/>
      <c r="AK319" s="210"/>
      <c r="AL319" s="210"/>
      <c r="AM319" s="210"/>
      <c r="AN319" s="210"/>
      <c r="AO319" s="210"/>
      <c r="AP319" s="210"/>
    </row>
    <row r="320">
      <c r="A320" s="212"/>
      <c r="C320" s="210"/>
      <c r="D320" s="210"/>
      <c r="E320" s="210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  <c r="AA320" s="210"/>
      <c r="AB320" s="210"/>
      <c r="AC320" s="210"/>
      <c r="AD320" s="210"/>
      <c r="AE320" s="210"/>
      <c r="AF320" s="210"/>
      <c r="AG320" s="210"/>
      <c r="AH320" s="210"/>
      <c r="AI320" s="210"/>
      <c r="AJ320" s="210"/>
      <c r="AK320" s="210"/>
      <c r="AL320" s="210"/>
      <c r="AM320" s="210"/>
      <c r="AN320" s="210"/>
      <c r="AO320" s="210"/>
      <c r="AP320" s="210"/>
    </row>
    <row r="321">
      <c r="A321" s="212"/>
      <c r="C321" s="210"/>
      <c r="D321" s="210"/>
      <c r="E321" s="210"/>
      <c r="F321" s="210"/>
      <c r="G321" s="210"/>
      <c r="H321" s="210"/>
      <c r="I321" s="210"/>
      <c r="J321" s="210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  <c r="AA321" s="210"/>
      <c r="AB321" s="210"/>
      <c r="AC321" s="210"/>
      <c r="AD321" s="210"/>
      <c r="AE321" s="210"/>
      <c r="AF321" s="210"/>
      <c r="AG321" s="210"/>
      <c r="AH321" s="210"/>
      <c r="AI321" s="210"/>
      <c r="AJ321" s="210"/>
      <c r="AK321" s="210"/>
      <c r="AL321" s="210"/>
      <c r="AM321" s="210"/>
      <c r="AN321" s="210"/>
      <c r="AO321" s="210"/>
      <c r="AP321" s="210"/>
    </row>
    <row r="322">
      <c r="A322" s="212"/>
      <c r="C322" s="210"/>
      <c r="D322" s="210"/>
      <c r="E322" s="210"/>
      <c r="F322" s="210"/>
      <c r="G322" s="210"/>
      <c r="H322" s="210"/>
      <c r="I322" s="210"/>
      <c r="J322" s="210"/>
      <c r="K322" s="210"/>
      <c r="L322" s="210"/>
      <c r="M322" s="210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  <c r="AA322" s="210"/>
      <c r="AB322" s="210"/>
      <c r="AC322" s="210"/>
      <c r="AD322" s="210"/>
      <c r="AE322" s="210"/>
      <c r="AF322" s="210"/>
      <c r="AG322" s="210"/>
      <c r="AH322" s="210"/>
      <c r="AI322" s="210"/>
      <c r="AJ322" s="210"/>
      <c r="AK322" s="210"/>
      <c r="AL322" s="210"/>
      <c r="AM322" s="210"/>
      <c r="AN322" s="210"/>
      <c r="AO322" s="210"/>
      <c r="AP322" s="210"/>
    </row>
    <row r="323">
      <c r="A323" s="212"/>
      <c r="C323" s="210"/>
      <c r="D323" s="210"/>
      <c r="E323" s="210"/>
      <c r="F323" s="210"/>
      <c r="G323" s="210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  <c r="AA323" s="210"/>
      <c r="AB323" s="210"/>
      <c r="AC323" s="210"/>
      <c r="AD323" s="210"/>
      <c r="AE323" s="210"/>
      <c r="AF323" s="210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</row>
    <row r="324">
      <c r="A324" s="212"/>
      <c r="C324" s="210"/>
      <c r="D324" s="210"/>
      <c r="E324" s="210"/>
      <c r="F324" s="210"/>
      <c r="G324" s="210"/>
      <c r="H324" s="210"/>
      <c r="I324" s="210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10"/>
      <c r="AD324" s="210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</row>
    <row r="325">
      <c r="A325" s="212"/>
      <c r="C325" s="210"/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  <c r="AA325" s="210"/>
      <c r="AB325" s="210"/>
      <c r="AC325" s="210"/>
      <c r="AD325" s="210"/>
      <c r="AE325" s="210"/>
      <c r="AF325" s="210"/>
      <c r="AG325" s="210"/>
      <c r="AH325" s="210"/>
      <c r="AI325" s="210"/>
      <c r="AJ325" s="210"/>
      <c r="AK325" s="210"/>
      <c r="AL325" s="210"/>
      <c r="AM325" s="210"/>
      <c r="AN325" s="210"/>
      <c r="AO325" s="210"/>
      <c r="AP325" s="210"/>
    </row>
    <row r="326">
      <c r="A326" s="212"/>
      <c r="C326" s="210"/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10"/>
      <c r="AD326" s="210"/>
      <c r="AE326" s="210"/>
      <c r="AF326" s="210"/>
      <c r="AG326" s="210"/>
      <c r="AH326" s="210"/>
      <c r="AI326" s="210"/>
      <c r="AJ326" s="210"/>
      <c r="AK326" s="210"/>
      <c r="AL326" s="210"/>
      <c r="AM326" s="210"/>
      <c r="AN326" s="210"/>
      <c r="AO326" s="210"/>
      <c r="AP326" s="210"/>
    </row>
    <row r="327">
      <c r="A327" s="212"/>
      <c r="C327" s="210"/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  <c r="AA327" s="210"/>
      <c r="AB327" s="210"/>
      <c r="AC327" s="210"/>
      <c r="AD327" s="210"/>
      <c r="AE327" s="210"/>
      <c r="AF327" s="210"/>
      <c r="AG327" s="210"/>
      <c r="AH327" s="210"/>
      <c r="AI327" s="210"/>
      <c r="AJ327" s="210"/>
      <c r="AK327" s="210"/>
      <c r="AL327" s="210"/>
      <c r="AM327" s="210"/>
      <c r="AN327" s="210"/>
      <c r="AO327" s="210"/>
      <c r="AP327" s="210"/>
    </row>
    <row r="328">
      <c r="A328" s="212"/>
      <c r="C328" s="210"/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10"/>
      <c r="AG328" s="210"/>
      <c r="AH328" s="210"/>
      <c r="AI328" s="210"/>
      <c r="AJ328" s="210"/>
      <c r="AK328" s="210"/>
      <c r="AL328" s="210"/>
      <c r="AM328" s="210"/>
      <c r="AN328" s="210"/>
      <c r="AO328" s="210"/>
      <c r="AP328" s="210"/>
    </row>
    <row r="329">
      <c r="A329" s="212"/>
      <c r="C329" s="210"/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  <c r="AA329" s="210"/>
      <c r="AB329" s="210"/>
      <c r="AC329" s="210"/>
      <c r="AD329" s="210"/>
      <c r="AE329" s="210"/>
      <c r="AF329" s="210"/>
      <c r="AG329" s="210"/>
      <c r="AH329" s="210"/>
      <c r="AI329" s="210"/>
      <c r="AJ329" s="210"/>
      <c r="AK329" s="210"/>
      <c r="AL329" s="210"/>
      <c r="AM329" s="210"/>
      <c r="AN329" s="210"/>
      <c r="AO329" s="210"/>
      <c r="AP329" s="210"/>
    </row>
    <row r="330">
      <c r="A330" s="212"/>
      <c r="C330" s="210"/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  <c r="AA330" s="210"/>
      <c r="AB330" s="210"/>
      <c r="AC330" s="210"/>
      <c r="AD330" s="210"/>
      <c r="AE330" s="210"/>
      <c r="AF330" s="210"/>
      <c r="AG330" s="210"/>
      <c r="AH330" s="210"/>
      <c r="AI330" s="210"/>
      <c r="AJ330" s="210"/>
      <c r="AK330" s="210"/>
      <c r="AL330" s="210"/>
      <c r="AM330" s="210"/>
      <c r="AN330" s="210"/>
      <c r="AO330" s="210"/>
      <c r="AP330" s="210"/>
    </row>
    <row r="331">
      <c r="A331" s="2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  <c r="AA331" s="210"/>
      <c r="AB331" s="210"/>
      <c r="AC331" s="210"/>
      <c r="AD331" s="210"/>
      <c r="AE331" s="210"/>
      <c r="AF331" s="210"/>
      <c r="AG331" s="210"/>
      <c r="AH331" s="210"/>
      <c r="AI331" s="210"/>
      <c r="AJ331" s="210"/>
      <c r="AK331" s="210"/>
      <c r="AL331" s="210"/>
      <c r="AM331" s="210"/>
      <c r="AN331" s="210"/>
      <c r="AO331" s="210"/>
      <c r="AP331" s="210"/>
    </row>
    <row r="332">
      <c r="A332" s="212"/>
      <c r="C332" s="210"/>
      <c r="D332" s="210"/>
      <c r="E332" s="210"/>
      <c r="F332" s="210"/>
      <c r="G332" s="210"/>
      <c r="H332" s="210"/>
      <c r="I332" s="210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  <c r="AA332" s="210"/>
      <c r="AB332" s="210"/>
      <c r="AC332" s="210"/>
      <c r="AD332" s="210"/>
      <c r="AE332" s="210"/>
      <c r="AF332" s="210"/>
      <c r="AG332" s="210"/>
      <c r="AH332" s="210"/>
      <c r="AI332" s="210"/>
      <c r="AJ332" s="210"/>
      <c r="AK332" s="210"/>
      <c r="AL332" s="210"/>
      <c r="AM332" s="210"/>
      <c r="AN332" s="210"/>
      <c r="AO332" s="210"/>
      <c r="AP332" s="210"/>
    </row>
    <row r="333">
      <c r="A333" s="212"/>
      <c r="C333" s="210"/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  <c r="AA333" s="210"/>
      <c r="AB333" s="210"/>
      <c r="AC333" s="210"/>
      <c r="AD333" s="210"/>
      <c r="AE333" s="210"/>
      <c r="AF333" s="210"/>
      <c r="AG333" s="210"/>
      <c r="AH333" s="210"/>
      <c r="AI333" s="210"/>
      <c r="AJ333" s="210"/>
      <c r="AK333" s="210"/>
      <c r="AL333" s="210"/>
      <c r="AM333" s="210"/>
      <c r="AN333" s="210"/>
      <c r="AO333" s="210"/>
      <c r="AP333" s="210"/>
    </row>
    <row r="334">
      <c r="A334" s="212"/>
      <c r="C334" s="210"/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  <c r="AA334" s="210"/>
      <c r="AB334" s="210"/>
      <c r="AC334" s="210"/>
      <c r="AD334" s="210"/>
      <c r="AE334" s="210"/>
      <c r="AF334" s="210"/>
      <c r="AG334" s="210"/>
      <c r="AH334" s="210"/>
      <c r="AI334" s="210"/>
      <c r="AJ334" s="210"/>
      <c r="AK334" s="210"/>
      <c r="AL334" s="210"/>
      <c r="AM334" s="210"/>
      <c r="AN334" s="210"/>
      <c r="AO334" s="210"/>
      <c r="AP334" s="210"/>
    </row>
    <row r="335">
      <c r="A335" s="212"/>
      <c r="C335" s="210"/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  <c r="AA335" s="210"/>
      <c r="AB335" s="210"/>
      <c r="AC335" s="210"/>
      <c r="AD335" s="210"/>
      <c r="AE335" s="210"/>
      <c r="AF335" s="210"/>
      <c r="AG335" s="210"/>
      <c r="AH335" s="210"/>
      <c r="AI335" s="210"/>
      <c r="AJ335" s="210"/>
      <c r="AK335" s="210"/>
      <c r="AL335" s="210"/>
      <c r="AM335" s="210"/>
      <c r="AN335" s="210"/>
      <c r="AO335" s="210"/>
      <c r="AP335" s="210"/>
    </row>
    <row r="336">
      <c r="A336" s="212"/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  <c r="AA336" s="210"/>
      <c r="AB336" s="210"/>
      <c r="AC336" s="210"/>
      <c r="AD336" s="210"/>
      <c r="AE336" s="210"/>
      <c r="AF336" s="210"/>
      <c r="AG336" s="210"/>
      <c r="AH336" s="210"/>
      <c r="AI336" s="210"/>
      <c r="AJ336" s="210"/>
      <c r="AK336" s="210"/>
      <c r="AL336" s="210"/>
      <c r="AM336" s="210"/>
      <c r="AN336" s="210"/>
      <c r="AO336" s="210"/>
      <c r="AP336" s="210"/>
    </row>
    <row r="337">
      <c r="A337" s="212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  <c r="AA337" s="210"/>
      <c r="AB337" s="210"/>
      <c r="AC337" s="210"/>
      <c r="AD337" s="210"/>
      <c r="AE337" s="210"/>
      <c r="AF337" s="210"/>
      <c r="AG337" s="210"/>
      <c r="AH337" s="210"/>
      <c r="AI337" s="210"/>
      <c r="AJ337" s="210"/>
      <c r="AK337" s="210"/>
      <c r="AL337" s="210"/>
      <c r="AM337" s="210"/>
      <c r="AN337" s="210"/>
      <c r="AO337" s="210"/>
      <c r="AP337" s="210"/>
    </row>
    <row r="338">
      <c r="A338" s="212"/>
      <c r="C338" s="210"/>
      <c r="D338" s="210"/>
      <c r="E338" s="210"/>
      <c r="F338" s="210"/>
      <c r="G338" s="210"/>
      <c r="H338" s="210"/>
      <c r="I338" s="210"/>
      <c r="J338" s="210"/>
      <c r="K338" s="210"/>
      <c r="L338" s="210"/>
      <c r="M338" s="210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  <c r="AA338" s="210"/>
      <c r="AB338" s="210"/>
      <c r="AC338" s="210"/>
      <c r="AD338" s="210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</row>
    <row r="339">
      <c r="A339" s="212"/>
      <c r="C339" s="210"/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  <c r="AA339" s="210"/>
      <c r="AB339" s="210"/>
      <c r="AC339" s="210"/>
      <c r="AD339" s="210"/>
      <c r="AE339" s="210"/>
      <c r="AF339" s="210"/>
      <c r="AG339" s="210"/>
      <c r="AH339" s="210"/>
      <c r="AI339" s="210"/>
      <c r="AJ339" s="210"/>
      <c r="AK339" s="210"/>
      <c r="AL339" s="210"/>
      <c r="AM339" s="210"/>
      <c r="AN339" s="210"/>
      <c r="AO339" s="210"/>
      <c r="AP339" s="210"/>
    </row>
    <row r="340">
      <c r="A340" s="212"/>
      <c r="C340" s="210"/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  <c r="AA340" s="210"/>
      <c r="AB340" s="210"/>
      <c r="AC340" s="210"/>
      <c r="AD340" s="210"/>
      <c r="AE340" s="210"/>
      <c r="AF340" s="210"/>
      <c r="AG340" s="210"/>
      <c r="AH340" s="210"/>
      <c r="AI340" s="210"/>
      <c r="AJ340" s="210"/>
      <c r="AK340" s="210"/>
      <c r="AL340" s="210"/>
      <c r="AM340" s="210"/>
      <c r="AN340" s="210"/>
      <c r="AO340" s="210"/>
      <c r="AP340" s="210"/>
    </row>
    <row r="341">
      <c r="A341" s="212"/>
      <c r="C341" s="210"/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</row>
    <row r="342">
      <c r="A342" s="212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  <c r="AA342" s="210"/>
      <c r="AB342" s="210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</row>
    <row r="343">
      <c r="A343" s="212"/>
      <c r="C343" s="210"/>
      <c r="D343" s="210"/>
      <c r="E343" s="210"/>
      <c r="F343" s="210"/>
      <c r="G343" s="210"/>
      <c r="H343" s="210"/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  <c r="AA343" s="210"/>
      <c r="AB343" s="210"/>
      <c r="AC343" s="210"/>
      <c r="AD343" s="210"/>
      <c r="AE343" s="210"/>
      <c r="AF343" s="210"/>
      <c r="AG343" s="210"/>
      <c r="AH343" s="210"/>
      <c r="AI343" s="210"/>
      <c r="AJ343" s="210"/>
      <c r="AK343" s="210"/>
      <c r="AL343" s="210"/>
      <c r="AM343" s="210"/>
      <c r="AN343" s="210"/>
      <c r="AO343" s="210"/>
      <c r="AP343" s="210"/>
    </row>
    <row r="344">
      <c r="A344" s="212"/>
      <c r="C344" s="210"/>
      <c r="D344" s="210"/>
      <c r="E344" s="210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  <c r="AA344" s="210"/>
      <c r="AB344" s="210"/>
      <c r="AC344" s="210"/>
      <c r="AD344" s="210"/>
      <c r="AE344" s="210"/>
      <c r="AF344" s="210"/>
      <c r="AG344" s="210"/>
      <c r="AH344" s="210"/>
      <c r="AI344" s="210"/>
      <c r="AJ344" s="210"/>
      <c r="AK344" s="210"/>
      <c r="AL344" s="210"/>
      <c r="AM344" s="210"/>
      <c r="AN344" s="210"/>
      <c r="AO344" s="210"/>
      <c r="AP344" s="210"/>
    </row>
    <row r="345">
      <c r="A345" s="212"/>
      <c r="C345" s="210"/>
      <c r="D345" s="210"/>
      <c r="E345" s="210"/>
      <c r="F345" s="210"/>
      <c r="G345" s="210"/>
      <c r="H345" s="210"/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  <c r="AA345" s="210"/>
      <c r="AB345" s="210"/>
      <c r="AC345" s="210"/>
      <c r="AD345" s="210"/>
      <c r="AE345" s="210"/>
      <c r="AF345" s="210"/>
      <c r="AG345" s="210"/>
      <c r="AH345" s="210"/>
      <c r="AI345" s="210"/>
      <c r="AJ345" s="210"/>
      <c r="AK345" s="210"/>
      <c r="AL345" s="210"/>
      <c r="AM345" s="210"/>
      <c r="AN345" s="210"/>
      <c r="AO345" s="210"/>
      <c r="AP345" s="210"/>
    </row>
    <row r="346">
      <c r="A346" s="212"/>
      <c r="C346" s="210"/>
      <c r="D346" s="210"/>
      <c r="E346" s="210"/>
      <c r="F346" s="210"/>
      <c r="G346" s="210"/>
      <c r="H346" s="210"/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  <c r="AA346" s="210"/>
      <c r="AB346" s="210"/>
      <c r="AC346" s="210"/>
      <c r="AD346" s="210"/>
      <c r="AE346" s="210"/>
      <c r="AF346" s="210"/>
      <c r="AG346" s="210"/>
      <c r="AH346" s="210"/>
      <c r="AI346" s="210"/>
      <c r="AJ346" s="210"/>
      <c r="AK346" s="210"/>
      <c r="AL346" s="210"/>
      <c r="AM346" s="210"/>
      <c r="AN346" s="210"/>
      <c r="AO346" s="210"/>
      <c r="AP346" s="210"/>
    </row>
    <row r="347">
      <c r="A347" s="212"/>
      <c r="C347" s="210"/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  <c r="AA347" s="210"/>
      <c r="AB347" s="210"/>
      <c r="AC347" s="210"/>
      <c r="AD347" s="210"/>
      <c r="AE347" s="210"/>
      <c r="AF347" s="210"/>
      <c r="AG347" s="210"/>
      <c r="AH347" s="210"/>
      <c r="AI347" s="210"/>
      <c r="AJ347" s="210"/>
      <c r="AK347" s="210"/>
      <c r="AL347" s="210"/>
      <c r="AM347" s="210"/>
      <c r="AN347" s="210"/>
      <c r="AO347" s="210"/>
      <c r="AP347" s="210"/>
    </row>
    <row r="348">
      <c r="A348" s="212"/>
      <c r="C348" s="210"/>
      <c r="D348" s="210"/>
      <c r="E348" s="210"/>
      <c r="F348" s="210"/>
      <c r="G348" s="210"/>
      <c r="H348" s="210"/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  <c r="AA348" s="210"/>
      <c r="AB348" s="210"/>
      <c r="AC348" s="210"/>
      <c r="AD348" s="210"/>
      <c r="AE348" s="210"/>
      <c r="AF348" s="210"/>
      <c r="AG348" s="210"/>
      <c r="AH348" s="210"/>
      <c r="AI348" s="210"/>
      <c r="AJ348" s="210"/>
      <c r="AK348" s="210"/>
      <c r="AL348" s="210"/>
      <c r="AM348" s="210"/>
      <c r="AN348" s="210"/>
      <c r="AO348" s="210"/>
      <c r="AP348" s="210"/>
    </row>
    <row r="349">
      <c r="A349" s="212"/>
      <c r="C349" s="210"/>
      <c r="D349" s="210"/>
      <c r="E349" s="210"/>
      <c r="F349" s="210"/>
      <c r="G349" s="210"/>
      <c r="H349" s="210"/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  <c r="AA349" s="210"/>
      <c r="AB349" s="210"/>
      <c r="AC349" s="210"/>
      <c r="AD349" s="210"/>
      <c r="AE349" s="210"/>
      <c r="AF349" s="210"/>
      <c r="AG349" s="210"/>
      <c r="AH349" s="210"/>
      <c r="AI349" s="210"/>
      <c r="AJ349" s="210"/>
      <c r="AK349" s="210"/>
      <c r="AL349" s="210"/>
      <c r="AM349" s="210"/>
      <c r="AN349" s="210"/>
      <c r="AO349" s="210"/>
      <c r="AP349" s="210"/>
    </row>
    <row r="350">
      <c r="A350" s="212"/>
      <c r="C350" s="210"/>
      <c r="D350" s="210"/>
      <c r="E350" s="210"/>
      <c r="F350" s="210"/>
      <c r="G350" s="210"/>
      <c r="H350" s="210"/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  <c r="AA350" s="210"/>
      <c r="AB350" s="210"/>
      <c r="AC350" s="210"/>
      <c r="AD350" s="210"/>
      <c r="AE350" s="210"/>
      <c r="AF350" s="210"/>
      <c r="AG350" s="210"/>
      <c r="AH350" s="210"/>
      <c r="AI350" s="210"/>
      <c r="AJ350" s="210"/>
      <c r="AK350" s="210"/>
      <c r="AL350" s="210"/>
      <c r="AM350" s="210"/>
      <c r="AN350" s="210"/>
      <c r="AO350" s="210"/>
      <c r="AP350" s="210"/>
    </row>
    <row r="351">
      <c r="A351" s="212"/>
      <c r="C351" s="210"/>
      <c r="D351" s="210"/>
      <c r="E351" s="210"/>
      <c r="F351" s="210"/>
      <c r="G351" s="210"/>
      <c r="H351" s="210"/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  <c r="AA351" s="210"/>
      <c r="AB351" s="210"/>
      <c r="AC351" s="210"/>
      <c r="AD351" s="210"/>
      <c r="AE351" s="210"/>
      <c r="AF351" s="210"/>
      <c r="AG351" s="210"/>
      <c r="AH351" s="210"/>
      <c r="AI351" s="210"/>
      <c r="AJ351" s="210"/>
      <c r="AK351" s="210"/>
      <c r="AL351" s="210"/>
      <c r="AM351" s="210"/>
      <c r="AN351" s="210"/>
      <c r="AO351" s="210"/>
      <c r="AP351" s="210"/>
    </row>
    <row r="352">
      <c r="A352" s="212"/>
      <c r="C352" s="210"/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  <c r="AA352" s="210"/>
      <c r="AB352" s="210"/>
      <c r="AC352" s="210"/>
      <c r="AD352" s="210"/>
      <c r="AE352" s="210"/>
      <c r="AF352" s="210"/>
      <c r="AG352" s="210"/>
      <c r="AH352" s="210"/>
      <c r="AI352" s="210"/>
      <c r="AJ352" s="210"/>
      <c r="AK352" s="210"/>
      <c r="AL352" s="210"/>
      <c r="AM352" s="210"/>
      <c r="AN352" s="210"/>
      <c r="AO352" s="210"/>
      <c r="AP352" s="210"/>
    </row>
    <row r="353">
      <c r="A353" s="212"/>
      <c r="C353" s="210"/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  <c r="AA353" s="210"/>
      <c r="AB353" s="210"/>
      <c r="AC353" s="210"/>
      <c r="AD353" s="210"/>
      <c r="AE353" s="210"/>
      <c r="AF353" s="210"/>
      <c r="AG353" s="210"/>
      <c r="AH353" s="210"/>
      <c r="AI353" s="210"/>
      <c r="AJ353" s="210"/>
      <c r="AK353" s="210"/>
      <c r="AL353" s="210"/>
      <c r="AM353" s="210"/>
      <c r="AN353" s="210"/>
      <c r="AO353" s="210"/>
      <c r="AP353" s="210"/>
    </row>
    <row r="354">
      <c r="A354" s="212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  <c r="AA354" s="210"/>
      <c r="AB354" s="210"/>
      <c r="AC354" s="210"/>
      <c r="AD354" s="210"/>
      <c r="AE354" s="210"/>
      <c r="AF354" s="210"/>
      <c r="AG354" s="210"/>
      <c r="AH354" s="210"/>
      <c r="AI354" s="210"/>
      <c r="AJ354" s="210"/>
      <c r="AK354" s="210"/>
      <c r="AL354" s="210"/>
      <c r="AM354" s="210"/>
      <c r="AN354" s="210"/>
      <c r="AO354" s="210"/>
      <c r="AP354" s="210"/>
    </row>
    <row r="355">
      <c r="A355" s="212"/>
      <c r="C355" s="210"/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  <c r="AA355" s="210"/>
      <c r="AB355" s="210"/>
      <c r="AC355" s="210"/>
      <c r="AD355" s="210"/>
      <c r="AE355" s="210"/>
      <c r="AF355" s="210"/>
      <c r="AG355" s="210"/>
      <c r="AH355" s="210"/>
      <c r="AI355" s="210"/>
      <c r="AJ355" s="210"/>
      <c r="AK355" s="210"/>
      <c r="AL355" s="210"/>
      <c r="AM355" s="210"/>
      <c r="AN355" s="210"/>
      <c r="AO355" s="210"/>
      <c r="AP355" s="210"/>
    </row>
    <row r="356">
      <c r="A356" s="212"/>
      <c r="C356" s="210"/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  <c r="AA356" s="210"/>
      <c r="AB356" s="210"/>
      <c r="AC356" s="210"/>
      <c r="AD356" s="210"/>
      <c r="AE356" s="210"/>
      <c r="AF356" s="210"/>
      <c r="AG356" s="210"/>
      <c r="AH356" s="210"/>
      <c r="AI356" s="210"/>
      <c r="AJ356" s="210"/>
      <c r="AK356" s="210"/>
      <c r="AL356" s="210"/>
      <c r="AM356" s="210"/>
      <c r="AN356" s="210"/>
      <c r="AO356" s="210"/>
      <c r="AP356" s="210"/>
    </row>
    <row r="357">
      <c r="A357" s="212"/>
      <c r="C357" s="210"/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0"/>
      <c r="AG357" s="210"/>
      <c r="AH357" s="210"/>
      <c r="AI357" s="210"/>
      <c r="AJ357" s="210"/>
      <c r="AK357" s="210"/>
      <c r="AL357" s="210"/>
      <c r="AM357" s="210"/>
      <c r="AN357" s="210"/>
      <c r="AO357" s="210"/>
      <c r="AP357" s="210"/>
    </row>
    <row r="358">
      <c r="A358" s="212"/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  <c r="AA358" s="210"/>
      <c r="AB358" s="210"/>
      <c r="AC358" s="210"/>
      <c r="AD358" s="210"/>
      <c r="AE358" s="210"/>
      <c r="AF358" s="210"/>
      <c r="AG358" s="210"/>
      <c r="AH358" s="210"/>
      <c r="AI358" s="210"/>
      <c r="AJ358" s="210"/>
      <c r="AK358" s="210"/>
      <c r="AL358" s="210"/>
      <c r="AM358" s="210"/>
      <c r="AN358" s="210"/>
      <c r="AO358" s="210"/>
      <c r="AP358" s="210"/>
    </row>
    <row r="359">
      <c r="A359" s="212"/>
      <c r="C359" s="210"/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  <c r="AA359" s="210"/>
      <c r="AB359" s="210"/>
      <c r="AC359" s="210"/>
      <c r="AD359" s="210"/>
      <c r="AE359" s="210"/>
      <c r="AF359" s="210"/>
      <c r="AG359" s="210"/>
      <c r="AH359" s="210"/>
      <c r="AI359" s="210"/>
      <c r="AJ359" s="210"/>
      <c r="AK359" s="210"/>
      <c r="AL359" s="210"/>
      <c r="AM359" s="210"/>
      <c r="AN359" s="210"/>
      <c r="AO359" s="210"/>
      <c r="AP359" s="210"/>
    </row>
    <row r="360">
      <c r="A360" s="212"/>
      <c r="C360" s="210"/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0"/>
      <c r="AK360" s="210"/>
      <c r="AL360" s="210"/>
      <c r="AM360" s="210"/>
      <c r="AN360" s="210"/>
      <c r="AO360" s="210"/>
      <c r="AP360" s="210"/>
    </row>
    <row r="361">
      <c r="A361" s="212"/>
      <c r="C361" s="210"/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10"/>
      <c r="AG361" s="210"/>
      <c r="AH361" s="210"/>
      <c r="AI361" s="210"/>
      <c r="AJ361" s="210"/>
      <c r="AK361" s="210"/>
      <c r="AL361" s="210"/>
      <c r="AM361" s="210"/>
      <c r="AN361" s="210"/>
      <c r="AO361" s="210"/>
      <c r="AP361" s="210"/>
    </row>
    <row r="362">
      <c r="A362" s="212"/>
      <c r="C362" s="210"/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  <c r="AA362" s="210"/>
      <c r="AB362" s="210"/>
      <c r="AC362" s="210"/>
      <c r="AD362" s="210"/>
      <c r="AE362" s="210"/>
      <c r="AF362" s="210"/>
      <c r="AG362" s="210"/>
      <c r="AH362" s="210"/>
      <c r="AI362" s="210"/>
      <c r="AJ362" s="210"/>
      <c r="AK362" s="210"/>
      <c r="AL362" s="210"/>
      <c r="AM362" s="210"/>
      <c r="AN362" s="210"/>
      <c r="AO362" s="210"/>
      <c r="AP362" s="210"/>
    </row>
    <row r="363">
      <c r="A363" s="212"/>
      <c r="C363" s="210"/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  <c r="AA363" s="210"/>
      <c r="AB363" s="210"/>
      <c r="AC363" s="210"/>
      <c r="AD363" s="210"/>
      <c r="AE363" s="210"/>
      <c r="AF363" s="210"/>
      <c r="AG363" s="210"/>
      <c r="AH363" s="210"/>
      <c r="AI363" s="210"/>
      <c r="AJ363" s="210"/>
      <c r="AK363" s="210"/>
      <c r="AL363" s="210"/>
      <c r="AM363" s="210"/>
      <c r="AN363" s="210"/>
      <c r="AO363" s="210"/>
      <c r="AP363" s="210"/>
    </row>
    <row r="364">
      <c r="A364" s="212"/>
      <c r="C364" s="210"/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  <c r="AA364" s="210"/>
      <c r="AB364" s="210"/>
      <c r="AC364" s="210"/>
      <c r="AD364" s="210"/>
      <c r="AE364" s="210"/>
      <c r="AF364" s="210"/>
      <c r="AG364" s="210"/>
      <c r="AH364" s="210"/>
      <c r="AI364" s="210"/>
      <c r="AJ364" s="210"/>
      <c r="AK364" s="210"/>
      <c r="AL364" s="210"/>
      <c r="AM364" s="210"/>
      <c r="AN364" s="210"/>
      <c r="AO364" s="210"/>
      <c r="AP364" s="210"/>
    </row>
    <row r="365">
      <c r="A365" s="212"/>
      <c r="C365" s="210"/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  <c r="AA365" s="210"/>
      <c r="AB365" s="210"/>
      <c r="AC365" s="210"/>
      <c r="AD365" s="210"/>
      <c r="AE365" s="210"/>
      <c r="AF365" s="210"/>
      <c r="AG365" s="210"/>
      <c r="AH365" s="210"/>
      <c r="AI365" s="210"/>
      <c r="AJ365" s="210"/>
      <c r="AK365" s="210"/>
      <c r="AL365" s="210"/>
      <c r="AM365" s="210"/>
      <c r="AN365" s="210"/>
      <c r="AO365" s="210"/>
      <c r="AP365" s="210"/>
    </row>
    <row r="366">
      <c r="A366" s="212"/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  <c r="AA366" s="210"/>
      <c r="AB366" s="210"/>
      <c r="AC366" s="210"/>
      <c r="AD366" s="210"/>
      <c r="AE366" s="210"/>
      <c r="AF366" s="210"/>
      <c r="AG366" s="210"/>
      <c r="AH366" s="210"/>
      <c r="AI366" s="210"/>
      <c r="AJ366" s="210"/>
      <c r="AK366" s="210"/>
      <c r="AL366" s="210"/>
      <c r="AM366" s="210"/>
      <c r="AN366" s="210"/>
      <c r="AO366" s="210"/>
      <c r="AP366" s="210"/>
    </row>
    <row r="367">
      <c r="A367" s="212"/>
      <c r="C367" s="210"/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  <c r="AA367" s="210"/>
      <c r="AB367" s="210"/>
      <c r="AC367" s="210"/>
      <c r="AD367" s="210"/>
      <c r="AE367" s="210"/>
      <c r="AF367" s="210"/>
      <c r="AG367" s="210"/>
      <c r="AH367" s="210"/>
      <c r="AI367" s="210"/>
      <c r="AJ367" s="210"/>
      <c r="AK367" s="210"/>
      <c r="AL367" s="210"/>
      <c r="AM367" s="210"/>
      <c r="AN367" s="210"/>
      <c r="AO367" s="210"/>
      <c r="AP367" s="210"/>
    </row>
    <row r="368">
      <c r="A368" s="212"/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  <c r="AA368" s="210"/>
      <c r="AB368" s="210"/>
      <c r="AC368" s="210"/>
      <c r="AD368" s="210"/>
      <c r="AE368" s="210"/>
      <c r="AF368" s="210"/>
      <c r="AG368" s="210"/>
      <c r="AH368" s="210"/>
      <c r="AI368" s="210"/>
      <c r="AJ368" s="210"/>
      <c r="AK368" s="210"/>
      <c r="AL368" s="210"/>
      <c r="AM368" s="210"/>
      <c r="AN368" s="210"/>
      <c r="AO368" s="210"/>
      <c r="AP368" s="210"/>
    </row>
    <row r="369">
      <c r="A369" s="212"/>
      <c r="C369" s="210"/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  <c r="AA369" s="210"/>
      <c r="AB369" s="210"/>
      <c r="AC369" s="210"/>
      <c r="AD369" s="210"/>
      <c r="AE369" s="210"/>
      <c r="AF369" s="210"/>
      <c r="AG369" s="210"/>
      <c r="AH369" s="210"/>
      <c r="AI369" s="210"/>
      <c r="AJ369" s="210"/>
      <c r="AK369" s="210"/>
      <c r="AL369" s="210"/>
      <c r="AM369" s="210"/>
      <c r="AN369" s="210"/>
      <c r="AO369" s="210"/>
      <c r="AP369" s="210"/>
    </row>
    <row r="370">
      <c r="A370" s="212"/>
      <c r="C370" s="210"/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  <c r="AA370" s="210"/>
      <c r="AB370" s="210"/>
      <c r="AC370" s="210"/>
      <c r="AD370" s="210"/>
      <c r="AE370" s="210"/>
      <c r="AF370" s="210"/>
      <c r="AG370" s="210"/>
      <c r="AH370" s="210"/>
      <c r="AI370" s="210"/>
      <c r="AJ370" s="210"/>
      <c r="AK370" s="210"/>
      <c r="AL370" s="210"/>
      <c r="AM370" s="210"/>
      <c r="AN370" s="210"/>
      <c r="AO370" s="210"/>
      <c r="AP370" s="210"/>
    </row>
    <row r="371">
      <c r="A371" s="212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  <c r="AA371" s="210"/>
      <c r="AB371" s="210"/>
      <c r="AC371" s="210"/>
      <c r="AD371" s="210"/>
      <c r="AE371" s="210"/>
      <c r="AF371" s="210"/>
      <c r="AG371" s="210"/>
      <c r="AH371" s="210"/>
      <c r="AI371" s="210"/>
      <c r="AJ371" s="210"/>
      <c r="AK371" s="210"/>
      <c r="AL371" s="210"/>
      <c r="AM371" s="210"/>
      <c r="AN371" s="210"/>
      <c r="AO371" s="210"/>
      <c r="AP371" s="210"/>
    </row>
    <row r="372">
      <c r="A372" s="212"/>
      <c r="C372" s="210"/>
      <c r="D372" s="210"/>
      <c r="E372" s="210"/>
      <c r="F372" s="210"/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  <c r="AA372" s="210"/>
      <c r="AB372" s="210"/>
      <c r="AC372" s="210"/>
      <c r="AD372" s="210"/>
      <c r="AE372" s="210"/>
      <c r="AF372" s="210"/>
      <c r="AG372" s="210"/>
      <c r="AH372" s="210"/>
      <c r="AI372" s="210"/>
      <c r="AJ372" s="210"/>
      <c r="AK372" s="210"/>
      <c r="AL372" s="210"/>
      <c r="AM372" s="210"/>
      <c r="AN372" s="210"/>
      <c r="AO372" s="210"/>
      <c r="AP372" s="210"/>
    </row>
    <row r="373">
      <c r="A373" s="212"/>
      <c r="C373" s="210"/>
      <c r="D373" s="210"/>
      <c r="E373" s="210"/>
      <c r="F373" s="210"/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  <c r="AA373" s="210"/>
      <c r="AB373" s="210"/>
      <c r="AC373" s="210"/>
      <c r="AD373" s="210"/>
      <c r="AE373" s="210"/>
      <c r="AF373" s="210"/>
      <c r="AG373" s="210"/>
      <c r="AH373" s="210"/>
      <c r="AI373" s="210"/>
      <c r="AJ373" s="210"/>
      <c r="AK373" s="210"/>
      <c r="AL373" s="210"/>
      <c r="AM373" s="210"/>
      <c r="AN373" s="210"/>
      <c r="AO373" s="210"/>
      <c r="AP373" s="210"/>
    </row>
    <row r="374">
      <c r="A374" s="212"/>
      <c r="C374" s="210"/>
      <c r="D374" s="210"/>
      <c r="E374" s="210"/>
      <c r="F374" s="210"/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  <c r="AA374" s="210"/>
      <c r="AB374" s="210"/>
      <c r="AC374" s="210"/>
      <c r="AD374" s="210"/>
      <c r="AE374" s="210"/>
      <c r="AF374" s="210"/>
      <c r="AG374" s="210"/>
      <c r="AH374" s="210"/>
      <c r="AI374" s="210"/>
      <c r="AJ374" s="210"/>
      <c r="AK374" s="210"/>
      <c r="AL374" s="210"/>
      <c r="AM374" s="210"/>
      <c r="AN374" s="210"/>
      <c r="AO374" s="210"/>
      <c r="AP374" s="210"/>
    </row>
    <row r="375">
      <c r="A375" s="212"/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  <c r="AA375" s="210"/>
      <c r="AB375" s="210"/>
      <c r="AC375" s="210"/>
      <c r="AD375" s="210"/>
      <c r="AE375" s="210"/>
      <c r="AF375" s="210"/>
      <c r="AG375" s="210"/>
      <c r="AH375" s="210"/>
      <c r="AI375" s="210"/>
      <c r="AJ375" s="210"/>
      <c r="AK375" s="210"/>
      <c r="AL375" s="210"/>
      <c r="AM375" s="210"/>
      <c r="AN375" s="210"/>
      <c r="AO375" s="210"/>
      <c r="AP375" s="210"/>
    </row>
    <row r="376">
      <c r="A376" s="212"/>
      <c r="C376" s="210"/>
      <c r="D376" s="210"/>
      <c r="E376" s="210"/>
      <c r="F376" s="210"/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  <c r="AA376" s="210"/>
      <c r="AB376" s="210"/>
      <c r="AC376" s="210"/>
      <c r="AD376" s="210"/>
      <c r="AE376" s="210"/>
      <c r="AF376" s="210"/>
      <c r="AG376" s="210"/>
      <c r="AH376" s="210"/>
      <c r="AI376" s="210"/>
      <c r="AJ376" s="210"/>
      <c r="AK376" s="210"/>
      <c r="AL376" s="210"/>
      <c r="AM376" s="210"/>
      <c r="AN376" s="210"/>
      <c r="AO376" s="210"/>
      <c r="AP376" s="210"/>
    </row>
    <row r="377">
      <c r="A377" s="212"/>
      <c r="C377" s="210"/>
      <c r="D377" s="210"/>
      <c r="E377" s="210"/>
      <c r="F377" s="210"/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  <c r="AA377" s="210"/>
      <c r="AB377" s="210"/>
      <c r="AC377" s="210"/>
      <c r="AD377" s="210"/>
      <c r="AE377" s="210"/>
      <c r="AF377" s="210"/>
      <c r="AG377" s="210"/>
      <c r="AH377" s="210"/>
      <c r="AI377" s="210"/>
      <c r="AJ377" s="210"/>
      <c r="AK377" s="210"/>
      <c r="AL377" s="210"/>
      <c r="AM377" s="210"/>
      <c r="AN377" s="210"/>
      <c r="AO377" s="210"/>
      <c r="AP377" s="210"/>
    </row>
    <row r="378">
      <c r="A378" s="212"/>
      <c r="C378" s="210"/>
      <c r="D378" s="210"/>
      <c r="E378" s="210"/>
      <c r="F378" s="210"/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  <c r="AA378" s="210"/>
      <c r="AB378" s="210"/>
      <c r="AC378" s="210"/>
      <c r="AD378" s="210"/>
      <c r="AE378" s="210"/>
      <c r="AF378" s="210"/>
      <c r="AG378" s="210"/>
      <c r="AH378" s="210"/>
      <c r="AI378" s="210"/>
      <c r="AJ378" s="210"/>
      <c r="AK378" s="210"/>
      <c r="AL378" s="210"/>
      <c r="AM378" s="210"/>
      <c r="AN378" s="210"/>
      <c r="AO378" s="210"/>
      <c r="AP378" s="210"/>
    </row>
    <row r="379">
      <c r="A379" s="212"/>
      <c r="C379" s="210"/>
      <c r="D379" s="210"/>
      <c r="E379" s="210"/>
      <c r="F379" s="210"/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  <c r="AA379" s="210"/>
      <c r="AB379" s="210"/>
      <c r="AC379" s="210"/>
      <c r="AD379" s="210"/>
      <c r="AE379" s="210"/>
      <c r="AF379" s="210"/>
      <c r="AG379" s="210"/>
      <c r="AH379" s="210"/>
      <c r="AI379" s="210"/>
      <c r="AJ379" s="210"/>
      <c r="AK379" s="210"/>
      <c r="AL379" s="210"/>
      <c r="AM379" s="210"/>
      <c r="AN379" s="210"/>
      <c r="AO379" s="210"/>
      <c r="AP379" s="210"/>
    </row>
    <row r="380">
      <c r="A380" s="212"/>
      <c r="C380" s="210"/>
      <c r="D380" s="210"/>
      <c r="E380" s="210"/>
      <c r="F380" s="210"/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  <c r="AA380" s="210"/>
      <c r="AB380" s="210"/>
      <c r="AC380" s="210"/>
      <c r="AD380" s="210"/>
      <c r="AE380" s="210"/>
      <c r="AF380" s="210"/>
      <c r="AG380" s="210"/>
      <c r="AH380" s="210"/>
      <c r="AI380" s="210"/>
      <c r="AJ380" s="210"/>
      <c r="AK380" s="210"/>
      <c r="AL380" s="210"/>
      <c r="AM380" s="210"/>
      <c r="AN380" s="210"/>
      <c r="AO380" s="210"/>
      <c r="AP380" s="210"/>
    </row>
    <row r="381">
      <c r="A381" s="212"/>
      <c r="C381" s="210"/>
      <c r="D381" s="210"/>
      <c r="E381" s="210"/>
      <c r="F381" s="210"/>
      <c r="G381" s="210"/>
      <c r="H381" s="210"/>
      <c r="I381" s="210"/>
      <c r="J381" s="210"/>
      <c r="K381" s="210"/>
      <c r="L381" s="210"/>
      <c r="M381" s="210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  <c r="AA381" s="210"/>
      <c r="AB381" s="210"/>
      <c r="AC381" s="210"/>
      <c r="AD381" s="210"/>
      <c r="AE381" s="210"/>
      <c r="AF381" s="210"/>
      <c r="AG381" s="210"/>
      <c r="AH381" s="210"/>
      <c r="AI381" s="210"/>
      <c r="AJ381" s="210"/>
      <c r="AK381" s="210"/>
      <c r="AL381" s="210"/>
      <c r="AM381" s="210"/>
      <c r="AN381" s="210"/>
      <c r="AO381" s="210"/>
      <c r="AP381" s="210"/>
    </row>
    <row r="382">
      <c r="A382" s="212"/>
      <c r="C382" s="210"/>
      <c r="D382" s="210"/>
      <c r="E382" s="210"/>
      <c r="F382" s="210"/>
      <c r="G382" s="210"/>
      <c r="H382" s="210"/>
      <c r="I382" s="210"/>
      <c r="J382" s="210"/>
      <c r="K382" s="210"/>
      <c r="L382" s="210"/>
      <c r="M382" s="210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  <c r="AA382" s="210"/>
      <c r="AB382" s="210"/>
      <c r="AC382" s="210"/>
      <c r="AD382" s="210"/>
      <c r="AE382" s="210"/>
      <c r="AF382" s="210"/>
      <c r="AG382" s="210"/>
      <c r="AH382" s="210"/>
      <c r="AI382" s="210"/>
      <c r="AJ382" s="210"/>
      <c r="AK382" s="210"/>
      <c r="AL382" s="210"/>
      <c r="AM382" s="210"/>
      <c r="AN382" s="210"/>
      <c r="AO382" s="210"/>
      <c r="AP382" s="210"/>
    </row>
    <row r="383">
      <c r="A383" s="212"/>
      <c r="C383" s="210"/>
      <c r="D383" s="210"/>
      <c r="E383" s="210"/>
      <c r="F383" s="210"/>
      <c r="G383" s="210"/>
      <c r="H383" s="210"/>
      <c r="I383" s="210"/>
      <c r="J383" s="210"/>
      <c r="K383" s="210"/>
      <c r="L383" s="210"/>
      <c r="M383" s="210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  <c r="AA383" s="210"/>
      <c r="AB383" s="210"/>
      <c r="AC383" s="210"/>
      <c r="AD383" s="210"/>
      <c r="AE383" s="210"/>
      <c r="AF383" s="210"/>
      <c r="AG383" s="210"/>
      <c r="AH383" s="210"/>
      <c r="AI383" s="210"/>
      <c r="AJ383" s="210"/>
      <c r="AK383" s="210"/>
      <c r="AL383" s="210"/>
      <c r="AM383" s="210"/>
      <c r="AN383" s="210"/>
      <c r="AO383" s="210"/>
      <c r="AP383" s="210"/>
    </row>
    <row r="384">
      <c r="A384" s="212"/>
      <c r="C384" s="210"/>
      <c r="D384" s="210"/>
      <c r="E384" s="210"/>
      <c r="F384" s="210"/>
      <c r="G384" s="210"/>
      <c r="H384" s="210"/>
      <c r="I384" s="210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  <c r="AA384" s="210"/>
      <c r="AB384" s="210"/>
      <c r="AC384" s="210"/>
      <c r="AD384" s="210"/>
      <c r="AE384" s="210"/>
      <c r="AF384" s="210"/>
      <c r="AG384" s="210"/>
      <c r="AH384" s="210"/>
      <c r="AI384" s="210"/>
      <c r="AJ384" s="210"/>
      <c r="AK384" s="210"/>
      <c r="AL384" s="210"/>
      <c r="AM384" s="210"/>
      <c r="AN384" s="210"/>
      <c r="AO384" s="210"/>
      <c r="AP384" s="210"/>
    </row>
    <row r="385">
      <c r="A385" s="212"/>
      <c r="C385" s="210"/>
      <c r="D385" s="210"/>
      <c r="E385" s="210"/>
      <c r="F385" s="210"/>
      <c r="G385" s="210"/>
      <c r="H385" s="210"/>
      <c r="I385" s="210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  <c r="AA385" s="210"/>
      <c r="AB385" s="210"/>
      <c r="AC385" s="210"/>
      <c r="AD385" s="210"/>
      <c r="AE385" s="210"/>
      <c r="AF385" s="210"/>
      <c r="AG385" s="210"/>
      <c r="AH385" s="210"/>
      <c r="AI385" s="210"/>
      <c r="AJ385" s="210"/>
      <c r="AK385" s="210"/>
      <c r="AL385" s="210"/>
      <c r="AM385" s="210"/>
      <c r="AN385" s="210"/>
      <c r="AO385" s="210"/>
      <c r="AP385" s="210"/>
    </row>
    <row r="386">
      <c r="A386" s="212"/>
      <c r="C386" s="210"/>
      <c r="D386" s="210"/>
      <c r="E386" s="210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0"/>
      <c r="AG386" s="210"/>
      <c r="AH386" s="210"/>
      <c r="AI386" s="210"/>
      <c r="AJ386" s="210"/>
      <c r="AK386" s="210"/>
      <c r="AL386" s="210"/>
      <c r="AM386" s="210"/>
      <c r="AN386" s="210"/>
      <c r="AO386" s="210"/>
      <c r="AP386" s="210"/>
    </row>
    <row r="387">
      <c r="A387" s="212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10"/>
      <c r="AG387" s="210"/>
      <c r="AH387" s="210"/>
      <c r="AI387" s="210"/>
      <c r="AJ387" s="210"/>
      <c r="AK387" s="210"/>
      <c r="AL387" s="210"/>
      <c r="AM387" s="210"/>
      <c r="AN387" s="210"/>
      <c r="AO387" s="210"/>
      <c r="AP387" s="210"/>
    </row>
    <row r="388">
      <c r="A388" s="212"/>
      <c r="C388" s="210"/>
      <c r="D388" s="210"/>
      <c r="E388" s="210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  <c r="AA388" s="210"/>
      <c r="AB388" s="210"/>
      <c r="AC388" s="210"/>
      <c r="AD388" s="210"/>
      <c r="AE388" s="210"/>
      <c r="AF388" s="210"/>
      <c r="AG388" s="210"/>
      <c r="AH388" s="210"/>
      <c r="AI388" s="210"/>
      <c r="AJ388" s="210"/>
      <c r="AK388" s="210"/>
      <c r="AL388" s="210"/>
      <c r="AM388" s="210"/>
      <c r="AN388" s="210"/>
      <c r="AO388" s="210"/>
      <c r="AP388" s="210"/>
    </row>
    <row r="389">
      <c r="A389" s="212"/>
      <c r="C389" s="210"/>
      <c r="D389" s="210"/>
      <c r="E389" s="210"/>
      <c r="F389" s="210"/>
      <c r="G389" s="210"/>
      <c r="H389" s="210"/>
      <c r="I389" s="210"/>
      <c r="J389" s="210"/>
      <c r="K389" s="210"/>
      <c r="L389" s="210"/>
      <c r="M389" s="210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  <c r="AA389" s="210"/>
      <c r="AB389" s="210"/>
      <c r="AC389" s="210"/>
      <c r="AD389" s="210"/>
      <c r="AE389" s="210"/>
      <c r="AF389" s="210"/>
      <c r="AG389" s="210"/>
      <c r="AH389" s="210"/>
      <c r="AI389" s="210"/>
      <c r="AJ389" s="210"/>
      <c r="AK389" s="210"/>
      <c r="AL389" s="210"/>
      <c r="AM389" s="210"/>
      <c r="AN389" s="210"/>
      <c r="AO389" s="210"/>
      <c r="AP389" s="210"/>
    </row>
    <row r="390">
      <c r="A390" s="212"/>
      <c r="C390" s="210"/>
      <c r="D390" s="210"/>
      <c r="E390" s="210"/>
      <c r="F390" s="210"/>
      <c r="G390" s="210"/>
      <c r="H390" s="210"/>
      <c r="I390" s="210"/>
      <c r="J390" s="210"/>
      <c r="K390" s="210"/>
      <c r="L390" s="210"/>
      <c r="M390" s="210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  <c r="AA390" s="210"/>
      <c r="AB390" s="210"/>
      <c r="AC390" s="210"/>
      <c r="AD390" s="210"/>
      <c r="AE390" s="210"/>
      <c r="AF390" s="210"/>
      <c r="AG390" s="210"/>
      <c r="AH390" s="210"/>
      <c r="AI390" s="210"/>
      <c r="AJ390" s="210"/>
      <c r="AK390" s="210"/>
      <c r="AL390" s="210"/>
      <c r="AM390" s="210"/>
      <c r="AN390" s="210"/>
      <c r="AO390" s="210"/>
      <c r="AP390" s="210"/>
    </row>
    <row r="391">
      <c r="A391" s="212"/>
      <c r="C391" s="210"/>
      <c r="D391" s="210"/>
      <c r="E391" s="210"/>
      <c r="F391" s="210"/>
      <c r="G391" s="210"/>
      <c r="H391" s="210"/>
      <c r="I391" s="210"/>
      <c r="J391" s="210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  <c r="AA391" s="210"/>
      <c r="AB391" s="210"/>
      <c r="AC391" s="210"/>
      <c r="AD391" s="210"/>
      <c r="AE391" s="210"/>
      <c r="AF391" s="210"/>
      <c r="AG391" s="210"/>
      <c r="AH391" s="210"/>
      <c r="AI391" s="210"/>
      <c r="AJ391" s="210"/>
      <c r="AK391" s="210"/>
      <c r="AL391" s="210"/>
      <c r="AM391" s="210"/>
      <c r="AN391" s="210"/>
      <c r="AO391" s="210"/>
      <c r="AP391" s="210"/>
    </row>
    <row r="392">
      <c r="A392" s="212"/>
      <c r="C392" s="210"/>
      <c r="D392" s="210"/>
      <c r="E392" s="210"/>
      <c r="F392" s="210"/>
      <c r="G392" s="210"/>
      <c r="H392" s="210"/>
      <c r="I392" s="210"/>
      <c r="J392" s="210"/>
      <c r="K392" s="210"/>
      <c r="L392" s="210"/>
      <c r="M392" s="210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  <c r="AA392" s="210"/>
      <c r="AB392" s="210"/>
      <c r="AC392" s="210"/>
      <c r="AD392" s="210"/>
      <c r="AE392" s="210"/>
      <c r="AF392" s="210"/>
      <c r="AG392" s="210"/>
      <c r="AH392" s="210"/>
      <c r="AI392" s="210"/>
      <c r="AJ392" s="210"/>
      <c r="AK392" s="210"/>
      <c r="AL392" s="210"/>
      <c r="AM392" s="210"/>
      <c r="AN392" s="210"/>
      <c r="AO392" s="210"/>
      <c r="AP392" s="210"/>
    </row>
    <row r="393">
      <c r="A393" s="212"/>
      <c r="C393" s="210"/>
      <c r="D393" s="210"/>
      <c r="E393" s="210"/>
      <c r="F393" s="210"/>
      <c r="G393" s="210"/>
      <c r="H393" s="210"/>
      <c r="I393" s="210"/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  <c r="AA393" s="210"/>
      <c r="AB393" s="210"/>
      <c r="AC393" s="210"/>
      <c r="AD393" s="210"/>
      <c r="AE393" s="210"/>
      <c r="AF393" s="210"/>
      <c r="AG393" s="210"/>
      <c r="AH393" s="210"/>
      <c r="AI393" s="210"/>
      <c r="AJ393" s="210"/>
      <c r="AK393" s="210"/>
      <c r="AL393" s="210"/>
      <c r="AM393" s="210"/>
      <c r="AN393" s="210"/>
      <c r="AO393" s="210"/>
      <c r="AP393" s="210"/>
    </row>
    <row r="394">
      <c r="A394" s="212"/>
      <c r="C394" s="210"/>
      <c r="D394" s="210"/>
      <c r="E394" s="210"/>
      <c r="F394" s="210"/>
      <c r="G394" s="210"/>
      <c r="H394" s="210"/>
      <c r="I394" s="210"/>
      <c r="J394" s="210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  <c r="AA394" s="210"/>
      <c r="AB394" s="210"/>
      <c r="AC394" s="210"/>
      <c r="AD394" s="210"/>
      <c r="AE394" s="210"/>
      <c r="AF394" s="210"/>
      <c r="AG394" s="210"/>
      <c r="AH394" s="210"/>
      <c r="AI394" s="210"/>
      <c r="AJ394" s="210"/>
      <c r="AK394" s="210"/>
      <c r="AL394" s="210"/>
      <c r="AM394" s="210"/>
      <c r="AN394" s="210"/>
      <c r="AO394" s="210"/>
      <c r="AP394" s="210"/>
    </row>
    <row r="395">
      <c r="A395" s="212"/>
      <c r="C395" s="210"/>
      <c r="D395" s="210"/>
      <c r="E395" s="210"/>
      <c r="F395" s="210"/>
      <c r="G395" s="210"/>
      <c r="H395" s="210"/>
      <c r="I395" s="210"/>
      <c r="J395" s="210"/>
      <c r="K395" s="210"/>
      <c r="L395" s="210"/>
      <c r="M395" s="210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  <c r="AA395" s="210"/>
      <c r="AB395" s="210"/>
      <c r="AC395" s="210"/>
      <c r="AD395" s="210"/>
      <c r="AE395" s="210"/>
      <c r="AF395" s="210"/>
      <c r="AG395" s="210"/>
      <c r="AH395" s="210"/>
      <c r="AI395" s="210"/>
      <c r="AJ395" s="210"/>
      <c r="AK395" s="210"/>
      <c r="AL395" s="210"/>
      <c r="AM395" s="210"/>
      <c r="AN395" s="210"/>
      <c r="AO395" s="210"/>
      <c r="AP395" s="210"/>
    </row>
    <row r="396">
      <c r="A396" s="212"/>
      <c r="C396" s="210"/>
      <c r="D396" s="210"/>
      <c r="E396" s="210"/>
      <c r="F396" s="210"/>
      <c r="G396" s="210"/>
      <c r="H396" s="210"/>
      <c r="I396" s="210"/>
      <c r="J396" s="210"/>
      <c r="K396" s="210"/>
      <c r="L396" s="210"/>
      <c r="M396" s="210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  <c r="AA396" s="210"/>
      <c r="AB396" s="210"/>
      <c r="AC396" s="210"/>
      <c r="AD396" s="210"/>
      <c r="AE396" s="210"/>
      <c r="AF396" s="210"/>
      <c r="AG396" s="210"/>
      <c r="AH396" s="210"/>
      <c r="AI396" s="210"/>
      <c r="AJ396" s="210"/>
      <c r="AK396" s="210"/>
      <c r="AL396" s="210"/>
      <c r="AM396" s="210"/>
      <c r="AN396" s="210"/>
      <c r="AO396" s="210"/>
      <c r="AP396" s="210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231" si="1">sum(C2:AP2)</f>
        <v>513</v>
      </c>
      <c r="C2" s="210">
        <v>0.0</v>
      </c>
      <c r="D2" s="210">
        <v>483.0</v>
      </c>
      <c r="E2" s="210">
        <v>30.0</v>
      </c>
      <c r="F2" s="210">
        <v>0.0</v>
      </c>
      <c r="G2" s="210">
        <v>0.0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30</v>
      </c>
      <c r="C3" s="210">
        <v>0.0</v>
      </c>
      <c r="D3" s="210">
        <v>0.0</v>
      </c>
      <c r="E3" s="210">
        <v>0.0</v>
      </c>
      <c r="F3" s="210">
        <v>0.0</v>
      </c>
      <c r="G3" s="210">
        <v>28.0</v>
      </c>
      <c r="H3" s="210">
        <v>2.0</v>
      </c>
      <c r="I3" s="210">
        <v>0.0</v>
      </c>
      <c r="J3" s="210">
        <v>0.0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2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2.0</v>
      </c>
      <c r="I4" s="210">
        <v>0.0</v>
      </c>
      <c r="J4" s="210">
        <v>0.0</v>
      </c>
      <c r="K4" s="210">
        <v>0.0</v>
      </c>
      <c r="L4" s="210">
        <v>0.0</v>
      </c>
      <c r="M4" s="210">
        <v>0.0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180</v>
      </c>
      <c r="B5" s="213">
        <f t="shared" si="1"/>
        <v>33</v>
      </c>
      <c r="C5" s="210">
        <v>0.0</v>
      </c>
      <c r="D5" s="210">
        <v>0.0</v>
      </c>
      <c r="E5" s="210">
        <v>0.0</v>
      </c>
      <c r="F5" s="210">
        <v>0.0</v>
      </c>
      <c r="G5" s="210">
        <v>27.0</v>
      </c>
      <c r="H5" s="210">
        <v>6.0</v>
      </c>
      <c r="I5" s="210">
        <v>0.0</v>
      </c>
      <c r="J5" s="210">
        <v>0.0</v>
      </c>
      <c r="K5" s="210">
        <v>0.0</v>
      </c>
      <c r="L5" s="210">
        <v>0.0</v>
      </c>
      <c r="M5" s="210">
        <v>0.0</v>
      </c>
      <c r="N5" s="210">
        <v>0.0</v>
      </c>
      <c r="O5" s="210">
        <v>0.0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186</v>
      </c>
      <c r="B6" s="213">
        <f t="shared" si="1"/>
        <v>1</v>
      </c>
      <c r="C6" s="210">
        <v>0.0</v>
      </c>
      <c r="D6" s="210">
        <v>0.0</v>
      </c>
      <c r="E6" s="210">
        <v>0.0</v>
      </c>
      <c r="F6" s="210">
        <v>0.0</v>
      </c>
      <c r="G6" s="210">
        <v>0.0</v>
      </c>
      <c r="H6" s="210">
        <v>1.0</v>
      </c>
      <c r="I6" s="210">
        <v>0.0</v>
      </c>
      <c r="J6" s="210">
        <v>0.0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203</v>
      </c>
      <c r="B7" s="213">
        <f t="shared" si="1"/>
        <v>34</v>
      </c>
      <c r="C7" s="210">
        <v>0.0</v>
      </c>
      <c r="D7" s="210">
        <v>0.0</v>
      </c>
      <c r="E7" s="210">
        <v>0.0</v>
      </c>
      <c r="F7" s="210">
        <v>0.0</v>
      </c>
      <c r="G7" s="210">
        <v>30.0</v>
      </c>
      <c r="H7" s="210">
        <v>3.0</v>
      </c>
      <c r="I7" s="210">
        <v>1.0</v>
      </c>
      <c r="J7" s="210">
        <v>0.0</v>
      </c>
      <c r="K7" s="210">
        <v>0.0</v>
      </c>
      <c r="L7" s="210">
        <v>0.0</v>
      </c>
      <c r="M7" s="210">
        <v>0.0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209</v>
      </c>
      <c r="B8" s="213">
        <f t="shared" si="1"/>
        <v>1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1.0</v>
      </c>
      <c r="I8" s="210">
        <v>0.0</v>
      </c>
      <c r="J8" s="210">
        <v>0.0</v>
      </c>
      <c r="K8" s="210">
        <v>0.0</v>
      </c>
      <c r="L8" s="210">
        <v>0.0</v>
      </c>
      <c r="M8" s="210">
        <v>0.0</v>
      </c>
      <c r="N8" s="210">
        <v>0.0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226</v>
      </c>
      <c r="B9" s="213">
        <f t="shared" si="1"/>
        <v>22</v>
      </c>
      <c r="C9" s="210">
        <v>0.0</v>
      </c>
      <c r="D9" s="210">
        <v>0.0</v>
      </c>
      <c r="E9" s="210">
        <v>0.0</v>
      </c>
      <c r="F9" s="210">
        <v>0.0</v>
      </c>
      <c r="G9" s="210">
        <v>21.0</v>
      </c>
      <c r="H9" s="210">
        <v>1.0</v>
      </c>
      <c r="I9" s="210">
        <v>0.0</v>
      </c>
      <c r="J9" s="210">
        <v>0.0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232</v>
      </c>
      <c r="B10" s="213">
        <f t="shared" si="1"/>
        <v>2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2.0</v>
      </c>
      <c r="I10" s="210">
        <v>0.0</v>
      </c>
      <c r="J10" s="210">
        <v>0.0</v>
      </c>
      <c r="K10" s="210">
        <v>0.0</v>
      </c>
      <c r="L10" s="210">
        <v>0.0</v>
      </c>
      <c r="M10" s="210">
        <v>0.0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240</v>
      </c>
      <c r="B11" s="213">
        <f t="shared" si="1"/>
        <v>36</v>
      </c>
      <c r="C11" s="210">
        <v>0.0</v>
      </c>
      <c r="D11" s="210">
        <v>0.0</v>
      </c>
      <c r="E11" s="210">
        <v>0.0</v>
      </c>
      <c r="F11" s="210">
        <v>0.0</v>
      </c>
      <c r="G11" s="210">
        <v>34.0</v>
      </c>
      <c r="H11" s="210">
        <v>2.0</v>
      </c>
      <c r="I11" s="210">
        <v>0.0</v>
      </c>
      <c r="J11" s="210">
        <v>0.0</v>
      </c>
      <c r="K11" s="210">
        <v>0.0</v>
      </c>
      <c r="L11" s="210">
        <v>0.0</v>
      </c>
      <c r="M11" s="210">
        <v>0.0</v>
      </c>
      <c r="N11" s="210">
        <v>0.0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246</v>
      </c>
      <c r="B12" s="213">
        <f t="shared" si="1"/>
        <v>4</v>
      </c>
      <c r="C12" s="210">
        <v>0.0</v>
      </c>
      <c r="D12" s="210">
        <v>0.0</v>
      </c>
      <c r="E12" s="210">
        <v>0.0</v>
      </c>
      <c r="F12" s="210">
        <v>0.0</v>
      </c>
      <c r="G12" s="210">
        <v>0.0</v>
      </c>
      <c r="H12" s="210">
        <v>3.0</v>
      </c>
      <c r="I12" s="210">
        <v>1.0</v>
      </c>
      <c r="J12" s="210">
        <v>0.0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254</v>
      </c>
      <c r="B13" s="213">
        <f t="shared" si="1"/>
        <v>36</v>
      </c>
      <c r="C13" s="210">
        <v>0.0</v>
      </c>
      <c r="D13" s="210">
        <v>0.0</v>
      </c>
      <c r="E13" s="210">
        <v>0.0</v>
      </c>
      <c r="F13" s="210">
        <v>0.0</v>
      </c>
      <c r="G13" s="210">
        <v>34.0</v>
      </c>
      <c r="H13" s="210">
        <v>2.0</v>
      </c>
      <c r="I13" s="210">
        <v>0.0</v>
      </c>
      <c r="J13" s="210">
        <v>0.0</v>
      </c>
      <c r="K13" s="210">
        <v>0.0</v>
      </c>
      <c r="L13" s="210">
        <v>0.0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260</v>
      </c>
      <c r="B14" s="213">
        <f t="shared" si="1"/>
        <v>6</v>
      </c>
      <c r="C14" s="210">
        <v>0.0</v>
      </c>
      <c r="D14" s="210">
        <v>0.0</v>
      </c>
      <c r="E14" s="210">
        <v>0.0</v>
      </c>
      <c r="F14" s="210">
        <v>0.0</v>
      </c>
      <c r="G14" s="210">
        <v>0.0</v>
      </c>
      <c r="H14" s="210">
        <v>5.0</v>
      </c>
      <c r="I14" s="210">
        <v>1.0</v>
      </c>
      <c r="J14" s="210">
        <v>0.0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268</v>
      </c>
      <c r="B15" s="213">
        <f t="shared" si="1"/>
        <v>23</v>
      </c>
      <c r="C15" s="210">
        <v>0.0</v>
      </c>
      <c r="D15" s="210">
        <v>0.0</v>
      </c>
      <c r="E15" s="210">
        <v>0.0</v>
      </c>
      <c r="F15" s="210">
        <v>0.0</v>
      </c>
      <c r="G15" s="210">
        <v>22.0</v>
      </c>
      <c r="H15" s="210">
        <v>1.0</v>
      </c>
      <c r="I15" s="210">
        <v>0.0</v>
      </c>
      <c r="J15" s="210">
        <v>0.0</v>
      </c>
      <c r="K15" s="210">
        <v>0.0</v>
      </c>
      <c r="L15" s="210">
        <v>0.0</v>
      </c>
      <c r="M15" s="210">
        <v>0.0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274</v>
      </c>
      <c r="B16" s="213">
        <f t="shared" si="1"/>
        <v>35</v>
      </c>
      <c r="C16" s="210">
        <v>0.0</v>
      </c>
      <c r="D16" s="210">
        <v>0.0</v>
      </c>
      <c r="E16" s="210">
        <v>0.0</v>
      </c>
      <c r="F16" s="210">
        <v>0.0</v>
      </c>
      <c r="G16" s="210">
        <v>33.0</v>
      </c>
      <c r="H16" s="210">
        <v>2.0</v>
      </c>
      <c r="I16" s="210">
        <v>0.0</v>
      </c>
      <c r="J16" s="210">
        <v>0.0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280</v>
      </c>
      <c r="B17" s="213">
        <f t="shared" si="1"/>
        <v>46</v>
      </c>
      <c r="C17" s="210">
        <v>0.0</v>
      </c>
      <c r="D17" s="210">
        <v>0.0</v>
      </c>
      <c r="E17" s="210">
        <v>0.0</v>
      </c>
      <c r="F17" s="210">
        <v>0.0</v>
      </c>
      <c r="G17" s="210">
        <v>44.0</v>
      </c>
      <c r="H17" s="210">
        <v>2.0</v>
      </c>
      <c r="I17" s="210">
        <v>0.0</v>
      </c>
      <c r="J17" s="210">
        <v>0.0</v>
      </c>
      <c r="K17" s="210">
        <v>0.0</v>
      </c>
      <c r="L17" s="210">
        <v>0.0</v>
      </c>
      <c r="M17" s="210">
        <v>0.0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286</v>
      </c>
      <c r="B18" s="213">
        <f t="shared" si="1"/>
        <v>214</v>
      </c>
      <c r="C18" s="210">
        <v>0.0</v>
      </c>
      <c r="D18" s="210">
        <v>0.0</v>
      </c>
      <c r="E18" s="210">
        <v>0.0</v>
      </c>
      <c r="F18" s="210">
        <v>0.0</v>
      </c>
      <c r="G18" s="210">
        <v>186.0</v>
      </c>
      <c r="H18" s="210">
        <v>27.0</v>
      </c>
      <c r="I18" s="210">
        <v>1.0</v>
      </c>
      <c r="J18" s="210">
        <v>0.0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75</v>
      </c>
      <c r="B19" s="213">
        <f t="shared" si="1"/>
        <v>40</v>
      </c>
      <c r="C19" s="210">
        <v>0.0</v>
      </c>
      <c r="D19" s="210">
        <v>14.0</v>
      </c>
      <c r="E19" s="210">
        <v>2.0</v>
      </c>
      <c r="F19" s="210">
        <v>0.0</v>
      </c>
      <c r="G19" s="210">
        <v>23.0</v>
      </c>
      <c r="H19" s="210">
        <v>1.0</v>
      </c>
      <c r="I19" s="210">
        <v>0.0</v>
      </c>
      <c r="J19" s="210">
        <v>0.0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100</v>
      </c>
      <c r="B20" s="213">
        <f t="shared" si="1"/>
        <v>0</v>
      </c>
      <c r="C20" s="210">
        <v>0.0</v>
      </c>
      <c r="D20" s="210">
        <v>0.0</v>
      </c>
      <c r="E20" s="210">
        <v>0.0</v>
      </c>
      <c r="F20" s="210">
        <v>0.0</v>
      </c>
      <c r="G20" s="210">
        <v>0.0</v>
      </c>
      <c r="H20" s="210">
        <v>0.0</v>
      </c>
      <c r="I20" s="210">
        <v>0.0</v>
      </c>
      <c r="J20" s="210">
        <v>0.0</v>
      </c>
      <c r="K20" s="210">
        <v>0.0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47</v>
      </c>
      <c r="B21" s="213">
        <f t="shared" si="1"/>
        <v>3</v>
      </c>
      <c r="C21" s="210">
        <v>0.0</v>
      </c>
      <c r="D21" s="210">
        <v>0.0</v>
      </c>
      <c r="E21" s="210">
        <v>0.0</v>
      </c>
      <c r="F21" s="210">
        <v>0.0</v>
      </c>
      <c r="G21" s="210">
        <v>0.0</v>
      </c>
      <c r="H21" s="210">
        <v>1.0</v>
      </c>
      <c r="I21" s="210">
        <v>0.0</v>
      </c>
      <c r="J21" s="210">
        <v>2.0</v>
      </c>
      <c r="K21" s="210">
        <v>0.0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71</v>
      </c>
      <c r="B22" s="213">
        <f t="shared" si="1"/>
        <v>8</v>
      </c>
      <c r="C22" s="210">
        <v>0.0</v>
      </c>
      <c r="D22" s="210">
        <v>7.0</v>
      </c>
      <c r="E22" s="210">
        <v>1.0</v>
      </c>
      <c r="F22" s="210">
        <v>0.0</v>
      </c>
      <c r="G22" s="210">
        <v>0.0</v>
      </c>
      <c r="H22" s="210">
        <v>0.0</v>
      </c>
      <c r="I22" s="210">
        <v>0.0</v>
      </c>
      <c r="J22" s="210">
        <v>0.0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83</v>
      </c>
      <c r="B23" s="213">
        <f t="shared" si="1"/>
        <v>1</v>
      </c>
      <c r="C23" s="210">
        <v>0.0</v>
      </c>
      <c r="D23" s="210">
        <v>0.0</v>
      </c>
      <c r="E23" s="210">
        <v>0.0</v>
      </c>
      <c r="F23" s="210">
        <v>1.0</v>
      </c>
      <c r="G23" s="210">
        <v>0.0</v>
      </c>
      <c r="H23" s="210">
        <v>0.0</v>
      </c>
      <c r="I23" s="210">
        <v>0.0</v>
      </c>
      <c r="J23" s="210">
        <v>0.0</v>
      </c>
      <c r="K23" s="210">
        <v>0.0</v>
      </c>
      <c r="L23" s="210">
        <v>0.0</v>
      </c>
      <c r="M23" s="210">
        <v>0.0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115</v>
      </c>
      <c r="B24" s="213">
        <f t="shared" si="1"/>
        <v>1</v>
      </c>
      <c r="C24" s="210">
        <v>0.0</v>
      </c>
      <c r="D24" s="210">
        <v>0.0</v>
      </c>
      <c r="E24" s="210">
        <v>0.0</v>
      </c>
      <c r="F24" s="210">
        <v>1.0</v>
      </c>
      <c r="G24" s="210">
        <v>0.0</v>
      </c>
      <c r="H24" s="210">
        <v>0.0</v>
      </c>
      <c r="I24" s="210">
        <v>0.0</v>
      </c>
      <c r="J24" s="210">
        <v>0.0</v>
      </c>
      <c r="K24" s="210">
        <v>0.0</v>
      </c>
      <c r="L24" s="210">
        <v>0.0</v>
      </c>
      <c r="M24" s="210">
        <v>0.0</v>
      </c>
      <c r="N24" s="210">
        <v>0.0</v>
      </c>
      <c r="O24" s="210">
        <v>0.0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462</v>
      </c>
      <c r="B25" s="213">
        <f t="shared" si="1"/>
        <v>1</v>
      </c>
      <c r="C25" s="210">
        <v>0.0</v>
      </c>
      <c r="D25" s="210">
        <v>0.0</v>
      </c>
      <c r="E25" s="210">
        <v>1.0</v>
      </c>
      <c r="F25" s="210">
        <v>0.0</v>
      </c>
      <c r="G25" s="210">
        <v>0.0</v>
      </c>
      <c r="H25" s="210">
        <v>0.0</v>
      </c>
      <c r="I25" s="210">
        <v>0.0</v>
      </c>
      <c r="J25" s="210">
        <v>0.0</v>
      </c>
      <c r="K25" s="210">
        <v>0.0</v>
      </c>
      <c r="L25" s="210">
        <v>0.0</v>
      </c>
      <c r="M25" s="210">
        <v>0.0</v>
      </c>
      <c r="N25" s="210">
        <v>0.0</v>
      </c>
      <c r="O25" s="210">
        <v>0.0</v>
      </c>
      <c r="P25" s="210">
        <v>0.0</v>
      </c>
      <c r="Q25" s="210">
        <v>0.0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474</v>
      </c>
      <c r="B26" s="213">
        <f t="shared" si="1"/>
        <v>3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3.0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0.0</v>
      </c>
      <c r="P26" s="210">
        <v>0.0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72</v>
      </c>
      <c r="B27" s="213">
        <f t="shared" si="1"/>
        <v>29</v>
      </c>
      <c r="C27" s="210">
        <v>0.0</v>
      </c>
      <c r="D27" s="210">
        <v>10.0</v>
      </c>
      <c r="E27" s="210">
        <v>2.0</v>
      </c>
      <c r="F27" s="210">
        <v>0.0</v>
      </c>
      <c r="G27" s="210">
        <v>17.0</v>
      </c>
      <c r="H27" s="210">
        <v>0.0</v>
      </c>
      <c r="I27" s="210">
        <v>0.0</v>
      </c>
      <c r="J27" s="210">
        <v>0.0</v>
      </c>
      <c r="K27" s="210">
        <v>0.0</v>
      </c>
      <c r="L27" s="210">
        <v>0.0</v>
      </c>
      <c r="M27" s="210">
        <v>0.0</v>
      </c>
      <c r="N27" s="210">
        <v>0.0</v>
      </c>
      <c r="O27" s="210">
        <v>0.0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58</v>
      </c>
      <c r="B28" s="213">
        <f t="shared" si="1"/>
        <v>7</v>
      </c>
      <c r="C28" s="210">
        <v>0.0</v>
      </c>
      <c r="D28" s="210">
        <v>2.0</v>
      </c>
      <c r="E28" s="210">
        <v>2.0</v>
      </c>
      <c r="F28" s="210">
        <v>3.0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0.0</v>
      </c>
      <c r="M28" s="210">
        <v>0.0</v>
      </c>
      <c r="N28" s="210">
        <v>0.0</v>
      </c>
      <c r="O28" s="210">
        <v>0.0</v>
      </c>
      <c r="P28" s="210">
        <v>0.0</v>
      </c>
      <c r="Q28" s="210">
        <v>0.0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528</v>
      </c>
      <c r="B29" s="213">
        <f t="shared" si="1"/>
        <v>4</v>
      </c>
      <c r="C29" s="210">
        <v>0.0</v>
      </c>
      <c r="D29" s="210">
        <v>0.0</v>
      </c>
      <c r="E29" s="210">
        <v>0.0</v>
      </c>
      <c r="F29" s="210">
        <v>2.0</v>
      </c>
      <c r="G29" s="210">
        <v>2.0</v>
      </c>
      <c r="H29" s="210">
        <v>0.0</v>
      </c>
      <c r="I29" s="210">
        <v>0.0</v>
      </c>
      <c r="J29" s="210">
        <v>0.0</v>
      </c>
      <c r="K29" s="210">
        <v>0.0</v>
      </c>
      <c r="L29" s="210">
        <v>0.0</v>
      </c>
      <c r="M29" s="210">
        <v>0.0</v>
      </c>
      <c r="N29" s="210">
        <v>0.0</v>
      </c>
      <c r="O29" s="210">
        <v>0.0</v>
      </c>
      <c r="P29" s="210">
        <v>0.0</v>
      </c>
      <c r="Q29" s="210">
        <v>0.0</v>
      </c>
      <c r="R29" s="210">
        <v>0.0</v>
      </c>
      <c r="S29" s="210">
        <v>0.0</v>
      </c>
      <c r="T29" s="210">
        <v>0.0</v>
      </c>
      <c r="U29" s="210">
        <v>0.0</v>
      </c>
      <c r="V29" s="210">
        <v>0.0</v>
      </c>
      <c r="W29" s="210">
        <v>0.0</v>
      </c>
      <c r="X29" s="210">
        <v>0.0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110</v>
      </c>
      <c r="B30" s="213">
        <f t="shared" si="1"/>
        <v>2</v>
      </c>
      <c r="C30" s="210">
        <v>0.0</v>
      </c>
      <c r="D30" s="210">
        <v>0.0</v>
      </c>
      <c r="E30" s="210">
        <v>0.0</v>
      </c>
      <c r="F30" s="210">
        <v>0.0</v>
      </c>
      <c r="G30" s="210">
        <v>1.0</v>
      </c>
      <c r="H30" s="210">
        <v>1.0</v>
      </c>
      <c r="I30" s="210">
        <v>0.0</v>
      </c>
      <c r="J30" s="210">
        <v>0.0</v>
      </c>
      <c r="K30" s="210">
        <v>0.0</v>
      </c>
      <c r="L30" s="210">
        <v>0.0</v>
      </c>
      <c r="M30" s="210">
        <v>0.0</v>
      </c>
      <c r="N30" s="210">
        <v>0.0</v>
      </c>
      <c r="O30" s="210">
        <v>0.0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555</v>
      </c>
      <c r="B31" s="213">
        <f t="shared" si="1"/>
        <v>1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1.0</v>
      </c>
      <c r="J31" s="210">
        <v>0.0</v>
      </c>
      <c r="K31" s="210">
        <v>0.0</v>
      </c>
      <c r="L31" s="210">
        <v>0.0</v>
      </c>
      <c r="M31" s="210">
        <v>0.0</v>
      </c>
      <c r="N31" s="210">
        <v>0.0</v>
      </c>
      <c r="O31" s="210">
        <v>0.0</v>
      </c>
      <c r="P31" s="210">
        <v>0.0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588</v>
      </c>
      <c r="B32" s="213">
        <f t="shared" si="1"/>
        <v>3</v>
      </c>
      <c r="C32" s="210">
        <v>0.0</v>
      </c>
      <c r="D32" s="210">
        <v>0.0</v>
      </c>
      <c r="E32" s="210">
        <v>0.0</v>
      </c>
      <c r="F32" s="210">
        <v>1.0</v>
      </c>
      <c r="G32" s="210">
        <v>1.0</v>
      </c>
      <c r="H32" s="210">
        <v>1.0</v>
      </c>
      <c r="I32" s="210">
        <v>0.0</v>
      </c>
      <c r="J32" s="210">
        <v>0.0</v>
      </c>
      <c r="K32" s="210">
        <v>0.0</v>
      </c>
      <c r="L32" s="210">
        <v>0.0</v>
      </c>
      <c r="M32" s="210">
        <v>0.0</v>
      </c>
      <c r="N32" s="210">
        <v>0.0</v>
      </c>
      <c r="O32" s="210">
        <v>0.0</v>
      </c>
      <c r="P32" s="210">
        <v>0.0</v>
      </c>
      <c r="Q32" s="210">
        <v>0.0</v>
      </c>
      <c r="R32" s="210">
        <v>0.0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17</v>
      </c>
      <c r="B33" s="213">
        <f t="shared" si="1"/>
        <v>1304</v>
      </c>
      <c r="C33" s="210">
        <v>827.0</v>
      </c>
      <c r="D33" s="210">
        <v>298.0</v>
      </c>
      <c r="E33" s="210">
        <v>136.0</v>
      </c>
      <c r="F33" s="210">
        <v>20.0</v>
      </c>
      <c r="G33" s="210">
        <v>20.0</v>
      </c>
      <c r="H33" s="210">
        <v>3.0</v>
      </c>
      <c r="I33" s="210">
        <v>0.0</v>
      </c>
      <c r="J33" s="210">
        <v>0.0</v>
      </c>
      <c r="K33" s="210">
        <v>0.0</v>
      </c>
      <c r="L33" s="210">
        <v>0.0</v>
      </c>
      <c r="M33" s="210">
        <v>0.0</v>
      </c>
      <c r="N33" s="210">
        <v>0.0</v>
      </c>
      <c r="O33" s="210">
        <v>0.0</v>
      </c>
      <c r="P33" s="210">
        <v>0.0</v>
      </c>
      <c r="Q33" s="210">
        <v>0.0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630</v>
      </c>
      <c r="B34" s="213">
        <f t="shared" si="1"/>
        <v>3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3.0</v>
      </c>
      <c r="I34" s="210">
        <v>0.0</v>
      </c>
      <c r="J34" s="210">
        <v>0.0</v>
      </c>
      <c r="K34" s="210">
        <v>0.0</v>
      </c>
      <c r="L34" s="210">
        <v>0.0</v>
      </c>
      <c r="M34" s="210">
        <v>0.0</v>
      </c>
      <c r="N34" s="210">
        <v>0.0</v>
      </c>
      <c r="O34" s="210">
        <v>0.0</v>
      </c>
      <c r="P34" s="210">
        <v>0.0</v>
      </c>
      <c r="Q34" s="210">
        <v>0.0</v>
      </c>
      <c r="R34" s="210">
        <v>0.0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671</v>
      </c>
      <c r="B35" s="213">
        <f t="shared" si="1"/>
        <v>2</v>
      </c>
      <c r="C35" s="210">
        <v>0.0</v>
      </c>
      <c r="D35" s="210">
        <v>0.0</v>
      </c>
      <c r="E35" s="210">
        <v>0.0</v>
      </c>
      <c r="F35" s="210">
        <v>0.0</v>
      </c>
      <c r="G35" s="210">
        <v>0.0</v>
      </c>
      <c r="H35" s="210">
        <v>2.0</v>
      </c>
      <c r="I35" s="210">
        <v>0.0</v>
      </c>
      <c r="J35" s="210">
        <v>0.0</v>
      </c>
      <c r="K35" s="210">
        <v>0.0</v>
      </c>
      <c r="L35" s="210">
        <v>0.0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0.0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686</v>
      </c>
      <c r="B36" s="213">
        <f t="shared" si="1"/>
        <v>1</v>
      </c>
      <c r="C36" s="210">
        <v>0.0</v>
      </c>
      <c r="D36" s="210">
        <v>0.0</v>
      </c>
      <c r="E36" s="210">
        <v>0.0</v>
      </c>
      <c r="F36" s="210">
        <v>0.0</v>
      </c>
      <c r="G36" s="210">
        <v>0.0</v>
      </c>
      <c r="H36" s="210">
        <v>0.0</v>
      </c>
      <c r="I36" s="210">
        <v>1.0</v>
      </c>
      <c r="J36" s="210">
        <v>0.0</v>
      </c>
      <c r="K36" s="210">
        <v>0.0</v>
      </c>
      <c r="L36" s="210">
        <v>0.0</v>
      </c>
      <c r="M36" s="210">
        <v>0.0</v>
      </c>
      <c r="N36" s="210">
        <v>0.0</v>
      </c>
      <c r="O36" s="210">
        <v>0.0</v>
      </c>
      <c r="P36" s="210">
        <v>0.0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701</v>
      </c>
      <c r="B37" s="213">
        <f t="shared" si="1"/>
        <v>1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1.0</v>
      </c>
      <c r="I37" s="210">
        <v>0.0</v>
      </c>
      <c r="J37" s="210">
        <v>0.0</v>
      </c>
      <c r="K37" s="210">
        <v>0.0</v>
      </c>
      <c r="L37" s="210">
        <v>0.0</v>
      </c>
      <c r="M37" s="210">
        <v>0.0</v>
      </c>
      <c r="N37" s="210">
        <v>0.0</v>
      </c>
      <c r="O37" s="210">
        <v>0.0</v>
      </c>
      <c r="P37" s="210">
        <v>0.0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716</v>
      </c>
      <c r="B38" s="213">
        <f t="shared" si="1"/>
        <v>1</v>
      </c>
      <c r="C38" s="210">
        <v>0.0</v>
      </c>
      <c r="D38" s="210">
        <v>0.0</v>
      </c>
      <c r="E38" s="210">
        <v>0.0</v>
      </c>
      <c r="F38" s="210">
        <v>0.0</v>
      </c>
      <c r="G38" s="210">
        <v>0.0</v>
      </c>
      <c r="H38" s="210">
        <v>1.0</v>
      </c>
      <c r="I38" s="210">
        <v>0.0</v>
      </c>
      <c r="J38" s="210">
        <v>0.0</v>
      </c>
      <c r="K38" s="210">
        <v>0.0</v>
      </c>
      <c r="L38" s="210">
        <v>0.0</v>
      </c>
      <c r="M38" s="210">
        <v>0.0</v>
      </c>
      <c r="N38" s="210">
        <v>0.0</v>
      </c>
      <c r="O38" s="210">
        <v>0.0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724</v>
      </c>
      <c r="B39" s="213">
        <f t="shared" si="1"/>
        <v>4</v>
      </c>
      <c r="C39" s="210">
        <v>0.0</v>
      </c>
      <c r="D39" s="210">
        <v>0.0</v>
      </c>
      <c r="E39" s="210">
        <v>0.0</v>
      </c>
      <c r="F39" s="210">
        <v>0.0</v>
      </c>
      <c r="G39" s="210">
        <v>0.0</v>
      </c>
      <c r="H39" s="210">
        <v>3.0</v>
      </c>
      <c r="I39" s="210">
        <v>1.0</v>
      </c>
      <c r="J39" s="210">
        <v>0.0</v>
      </c>
      <c r="K39" s="210">
        <v>0.0</v>
      </c>
      <c r="L39" s="210">
        <v>0.0</v>
      </c>
      <c r="M39" s="210">
        <v>0.0</v>
      </c>
      <c r="N39" s="210">
        <v>0.0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732</v>
      </c>
      <c r="B40" s="213">
        <f t="shared" si="1"/>
        <v>2</v>
      </c>
      <c r="C40" s="210">
        <v>0.0</v>
      </c>
      <c r="D40" s="210">
        <v>0.0</v>
      </c>
      <c r="E40" s="210">
        <v>0.0</v>
      </c>
      <c r="F40" s="210">
        <v>0.0</v>
      </c>
      <c r="G40" s="210">
        <v>0.0</v>
      </c>
      <c r="H40" s="210">
        <v>2.0</v>
      </c>
      <c r="I40" s="210">
        <v>0.0</v>
      </c>
      <c r="J40" s="210">
        <v>0.0</v>
      </c>
      <c r="K40" s="210">
        <v>0.0</v>
      </c>
      <c r="L40" s="210">
        <v>0.0</v>
      </c>
      <c r="M40" s="210">
        <v>0.0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39</v>
      </c>
      <c r="B41" s="213">
        <f t="shared" si="1"/>
        <v>8</v>
      </c>
      <c r="C41" s="210">
        <v>0.0</v>
      </c>
      <c r="D41" s="210">
        <v>0.0</v>
      </c>
      <c r="E41" s="210">
        <v>0.0</v>
      </c>
      <c r="F41" s="210">
        <v>0.0</v>
      </c>
      <c r="G41" s="210">
        <v>0.0</v>
      </c>
      <c r="H41" s="210">
        <v>5.0</v>
      </c>
      <c r="I41" s="210">
        <v>3.0</v>
      </c>
      <c r="J41" s="210">
        <v>0.0</v>
      </c>
      <c r="K41" s="210">
        <v>0.0</v>
      </c>
      <c r="L41" s="210">
        <v>0.0</v>
      </c>
      <c r="M41" s="210">
        <v>0.0</v>
      </c>
      <c r="N41" s="210">
        <v>0.0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97</v>
      </c>
      <c r="B42" s="213">
        <f t="shared" si="1"/>
        <v>1</v>
      </c>
      <c r="C42" s="210">
        <v>0.0</v>
      </c>
      <c r="D42" s="210">
        <v>0.0</v>
      </c>
      <c r="E42" s="210">
        <v>1.0</v>
      </c>
      <c r="F42" s="210">
        <v>0.0</v>
      </c>
      <c r="G42" s="210">
        <v>0.0</v>
      </c>
      <c r="H42" s="210">
        <v>0.0</v>
      </c>
      <c r="I42" s="210">
        <v>0.0</v>
      </c>
      <c r="J42" s="210">
        <v>0.0</v>
      </c>
      <c r="K42" s="210">
        <v>0.0</v>
      </c>
      <c r="L42" s="210">
        <v>0.0</v>
      </c>
      <c r="M42" s="210">
        <v>0.0</v>
      </c>
      <c r="N42" s="210">
        <v>0.0</v>
      </c>
      <c r="O42" s="210">
        <v>0.0</v>
      </c>
      <c r="P42" s="210">
        <v>0.0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795</v>
      </c>
      <c r="B43" s="213">
        <f t="shared" si="1"/>
        <v>2</v>
      </c>
      <c r="C43" s="210">
        <v>0.0</v>
      </c>
      <c r="D43" s="210">
        <v>0.0</v>
      </c>
      <c r="E43" s="210">
        <v>0.0</v>
      </c>
      <c r="F43" s="210">
        <v>0.0</v>
      </c>
      <c r="G43" s="210">
        <v>0.0</v>
      </c>
      <c r="H43" s="210">
        <v>2.0</v>
      </c>
      <c r="I43" s="210">
        <v>0.0</v>
      </c>
      <c r="J43" s="210">
        <v>0.0</v>
      </c>
      <c r="K43" s="210">
        <v>0.0</v>
      </c>
      <c r="L43" s="210">
        <v>0.0</v>
      </c>
      <c r="M43" s="210">
        <v>0.0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12</v>
      </c>
      <c r="B44" s="213">
        <f t="shared" si="1"/>
        <v>292</v>
      </c>
      <c r="C44" s="210">
        <v>0.0</v>
      </c>
      <c r="D44" s="210">
        <v>146.0</v>
      </c>
      <c r="E44" s="210">
        <v>77.0</v>
      </c>
      <c r="F44" s="210">
        <v>53.0</v>
      </c>
      <c r="G44" s="210">
        <v>12.0</v>
      </c>
      <c r="H44" s="210">
        <v>1.0</v>
      </c>
      <c r="I44" s="210">
        <v>3.0</v>
      </c>
      <c r="J44" s="210">
        <v>0.0</v>
      </c>
      <c r="K44" s="210">
        <v>0.0</v>
      </c>
      <c r="L44" s="210">
        <v>0.0</v>
      </c>
      <c r="M44" s="210">
        <v>0.0</v>
      </c>
      <c r="N44" s="210">
        <v>0.0</v>
      </c>
      <c r="O44" s="210">
        <v>0.0</v>
      </c>
      <c r="P44" s="210">
        <v>0.0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915</v>
      </c>
      <c r="B45" s="213">
        <f t="shared" si="1"/>
        <v>1</v>
      </c>
      <c r="C45" s="210">
        <v>0.0</v>
      </c>
      <c r="D45" s="210">
        <v>0.0</v>
      </c>
      <c r="E45" s="210">
        <v>0.0</v>
      </c>
      <c r="F45" s="210">
        <v>0.0</v>
      </c>
      <c r="G45" s="210">
        <v>0.0</v>
      </c>
      <c r="H45" s="210">
        <v>0.0</v>
      </c>
      <c r="I45" s="210">
        <v>1.0</v>
      </c>
      <c r="J45" s="210">
        <v>0.0</v>
      </c>
      <c r="K45" s="210">
        <v>0.0</v>
      </c>
      <c r="L45" s="210">
        <v>0.0</v>
      </c>
      <c r="M45" s="210">
        <v>0.0</v>
      </c>
      <c r="N45" s="210">
        <v>0.0</v>
      </c>
      <c r="O45" s="210">
        <v>0.0</v>
      </c>
      <c r="P45" s="210">
        <v>0.0</v>
      </c>
      <c r="Q45" s="210">
        <v>0.0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930</v>
      </c>
      <c r="B46" s="213">
        <f t="shared" si="1"/>
        <v>1</v>
      </c>
      <c r="C46" s="210">
        <v>0.0</v>
      </c>
      <c r="D46" s="210">
        <v>0.0</v>
      </c>
      <c r="E46" s="210">
        <v>0.0</v>
      </c>
      <c r="F46" s="210">
        <v>0.0</v>
      </c>
      <c r="G46" s="210">
        <v>0.0</v>
      </c>
      <c r="H46" s="210">
        <v>0.0</v>
      </c>
      <c r="I46" s="210">
        <v>1.0</v>
      </c>
      <c r="J46" s="210">
        <v>0.0</v>
      </c>
      <c r="K46" s="210">
        <v>0.0</v>
      </c>
      <c r="L46" s="210">
        <v>0.0</v>
      </c>
      <c r="M46" s="210">
        <v>0.0</v>
      </c>
      <c r="N46" s="210">
        <v>0.0</v>
      </c>
      <c r="O46" s="210">
        <v>0.0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939</v>
      </c>
      <c r="B47" s="213">
        <f t="shared" si="1"/>
        <v>1</v>
      </c>
      <c r="C47" s="210">
        <v>0.0</v>
      </c>
      <c r="D47" s="210">
        <v>0.0</v>
      </c>
      <c r="E47" s="210">
        <v>0.0</v>
      </c>
      <c r="F47" s="210">
        <v>1.0</v>
      </c>
      <c r="G47" s="210">
        <v>0.0</v>
      </c>
      <c r="H47" s="210">
        <v>0.0</v>
      </c>
      <c r="I47" s="210">
        <v>0.0</v>
      </c>
      <c r="J47" s="210">
        <v>0.0</v>
      </c>
      <c r="K47" s="210">
        <v>0.0</v>
      </c>
      <c r="L47" s="210">
        <v>0.0</v>
      </c>
      <c r="M47" s="210">
        <v>0.0</v>
      </c>
      <c r="N47" s="210">
        <v>0.0</v>
      </c>
      <c r="O47" s="210">
        <v>0.0</v>
      </c>
      <c r="P47" s="210">
        <v>0.0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966</v>
      </c>
      <c r="B48" s="213">
        <f t="shared" si="1"/>
        <v>1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0.0</v>
      </c>
      <c r="I48" s="210">
        <v>1.0</v>
      </c>
      <c r="J48" s="210">
        <v>0.0</v>
      </c>
      <c r="K48" s="210">
        <v>0.0</v>
      </c>
      <c r="L48" s="210">
        <v>0.0</v>
      </c>
      <c r="M48" s="210">
        <v>0.0</v>
      </c>
      <c r="N48" s="210">
        <v>0.0</v>
      </c>
      <c r="O48" s="210">
        <v>0.0</v>
      </c>
      <c r="P48" s="210">
        <v>0.0</v>
      </c>
      <c r="Q48" s="210">
        <v>0.0</v>
      </c>
      <c r="R48" s="210">
        <v>0.0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972</v>
      </c>
      <c r="B49" s="213">
        <f t="shared" si="1"/>
        <v>4</v>
      </c>
      <c r="C49" s="210">
        <v>0.0</v>
      </c>
      <c r="D49" s="210">
        <v>0.0</v>
      </c>
      <c r="E49" s="210">
        <v>0.0</v>
      </c>
      <c r="F49" s="210">
        <v>0.0</v>
      </c>
      <c r="G49" s="210">
        <v>0.0</v>
      </c>
      <c r="H49" s="210">
        <v>3.0</v>
      </c>
      <c r="I49" s="210">
        <v>1.0</v>
      </c>
      <c r="J49" s="210">
        <v>0.0</v>
      </c>
      <c r="K49" s="210">
        <v>0.0</v>
      </c>
      <c r="L49" s="210">
        <v>0.0</v>
      </c>
      <c r="M49" s="210">
        <v>0.0</v>
      </c>
      <c r="N49" s="210">
        <v>0.0</v>
      </c>
      <c r="O49" s="210">
        <v>0.0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980</v>
      </c>
      <c r="B50" s="213">
        <f t="shared" si="1"/>
        <v>14</v>
      </c>
      <c r="C50" s="210">
        <v>0.0</v>
      </c>
      <c r="D50" s="210">
        <v>0.0</v>
      </c>
      <c r="E50" s="210">
        <v>0.0</v>
      </c>
      <c r="F50" s="210">
        <v>0.0</v>
      </c>
      <c r="G50" s="210">
        <v>13.0</v>
      </c>
      <c r="H50" s="210">
        <v>1.0</v>
      </c>
      <c r="I50" s="210">
        <v>0.0</v>
      </c>
      <c r="J50" s="210">
        <v>0.0</v>
      </c>
      <c r="K50" s="210">
        <v>0.0</v>
      </c>
      <c r="L50" s="210">
        <v>0.0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985</v>
      </c>
      <c r="B51" s="213">
        <f t="shared" si="1"/>
        <v>1</v>
      </c>
      <c r="C51" s="210">
        <v>0.0</v>
      </c>
      <c r="D51" s="210">
        <v>0.0</v>
      </c>
      <c r="E51" s="210">
        <v>0.0</v>
      </c>
      <c r="F51" s="210">
        <v>0.0</v>
      </c>
      <c r="G51" s="210">
        <v>0.0</v>
      </c>
      <c r="H51" s="210">
        <v>0.0</v>
      </c>
      <c r="I51" s="210">
        <v>1.0</v>
      </c>
      <c r="J51" s="210">
        <v>0.0</v>
      </c>
      <c r="K51" s="210">
        <v>0.0</v>
      </c>
      <c r="L51" s="210">
        <v>0.0</v>
      </c>
      <c r="M51" s="210">
        <v>0.0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993</v>
      </c>
      <c r="B52" s="213">
        <f t="shared" si="1"/>
        <v>12</v>
      </c>
      <c r="C52" s="210">
        <v>0.0</v>
      </c>
      <c r="D52" s="210">
        <v>0.0</v>
      </c>
      <c r="E52" s="210">
        <v>0.0</v>
      </c>
      <c r="F52" s="210">
        <v>0.0</v>
      </c>
      <c r="G52" s="210">
        <v>12.0</v>
      </c>
      <c r="H52" s="210">
        <v>0.0</v>
      </c>
      <c r="I52" s="210">
        <v>0.0</v>
      </c>
      <c r="J52" s="210">
        <v>0.0</v>
      </c>
      <c r="K52" s="210">
        <v>0.0</v>
      </c>
      <c r="L52" s="210">
        <v>0.0</v>
      </c>
      <c r="M52" s="210">
        <v>0.0</v>
      </c>
      <c r="N52" s="210">
        <v>0.0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998</v>
      </c>
      <c r="B53" s="213">
        <f t="shared" si="1"/>
        <v>2</v>
      </c>
      <c r="C53" s="210">
        <v>0.0</v>
      </c>
      <c r="D53" s="210">
        <v>0.0</v>
      </c>
      <c r="E53" s="210">
        <v>0.0</v>
      </c>
      <c r="F53" s="210">
        <v>0.0</v>
      </c>
      <c r="G53" s="210">
        <v>0.0</v>
      </c>
      <c r="H53" s="210">
        <v>2.0</v>
      </c>
      <c r="I53" s="210">
        <v>0.0</v>
      </c>
      <c r="J53" s="210">
        <v>0.0</v>
      </c>
      <c r="K53" s="210">
        <v>0.0</v>
      </c>
      <c r="L53" s="210">
        <v>0.0</v>
      </c>
      <c r="M53" s="210">
        <v>0.0</v>
      </c>
      <c r="N53" s="210">
        <v>0.0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1007</v>
      </c>
      <c r="B54" s="213">
        <f t="shared" si="1"/>
        <v>15</v>
      </c>
      <c r="C54" s="210">
        <v>0.0</v>
      </c>
      <c r="D54" s="210">
        <v>0.0</v>
      </c>
      <c r="E54" s="210">
        <v>0.0</v>
      </c>
      <c r="F54" s="210">
        <v>0.0</v>
      </c>
      <c r="G54" s="210">
        <v>12.0</v>
      </c>
      <c r="H54" s="210">
        <v>3.0</v>
      </c>
      <c r="I54" s="210">
        <v>0.0</v>
      </c>
      <c r="J54" s="210">
        <v>0.0</v>
      </c>
      <c r="K54" s="210">
        <v>0.0</v>
      </c>
      <c r="L54" s="210">
        <v>0.0</v>
      </c>
      <c r="M54" s="210">
        <v>0.0</v>
      </c>
      <c r="N54" s="210">
        <v>0.0</v>
      </c>
      <c r="O54" s="210">
        <v>0.0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1013</v>
      </c>
      <c r="B55" s="213">
        <f t="shared" si="1"/>
        <v>23</v>
      </c>
      <c r="C55" s="210">
        <v>0.0</v>
      </c>
      <c r="D55" s="210">
        <v>0.0</v>
      </c>
      <c r="E55" s="210">
        <v>0.0</v>
      </c>
      <c r="F55" s="210">
        <v>0.0</v>
      </c>
      <c r="G55" s="210">
        <v>21.0</v>
      </c>
      <c r="H55" s="210">
        <v>2.0</v>
      </c>
      <c r="I55" s="210">
        <v>0.0</v>
      </c>
      <c r="J55" s="210">
        <v>0.0</v>
      </c>
      <c r="K55" s="210">
        <v>0.0</v>
      </c>
      <c r="L55" s="210">
        <v>0.0</v>
      </c>
      <c r="M55" s="210">
        <v>0.0</v>
      </c>
      <c r="N55" s="210">
        <v>0.0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1019</v>
      </c>
      <c r="B56" s="213">
        <f t="shared" si="1"/>
        <v>27</v>
      </c>
      <c r="C56" s="210">
        <v>0.0</v>
      </c>
      <c r="D56" s="210">
        <v>0.0</v>
      </c>
      <c r="E56" s="210">
        <v>0.0</v>
      </c>
      <c r="F56" s="210">
        <v>0.0</v>
      </c>
      <c r="G56" s="210">
        <v>23.0</v>
      </c>
      <c r="H56" s="210">
        <v>4.0</v>
      </c>
      <c r="I56" s="210">
        <v>0.0</v>
      </c>
      <c r="J56" s="210">
        <v>0.0</v>
      </c>
      <c r="K56" s="210">
        <v>0.0</v>
      </c>
      <c r="L56" s="210">
        <v>0.0</v>
      </c>
      <c r="M56" s="210">
        <v>0.0</v>
      </c>
      <c r="N56" s="210">
        <v>0.0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28</v>
      </c>
      <c r="B57" s="213">
        <f t="shared" si="1"/>
        <v>1174</v>
      </c>
      <c r="C57" s="210">
        <v>877.0</v>
      </c>
      <c r="D57" s="210">
        <v>293.0</v>
      </c>
      <c r="E57" s="210">
        <v>4.0</v>
      </c>
      <c r="F57" s="210">
        <v>0.0</v>
      </c>
      <c r="G57" s="210">
        <v>0.0</v>
      </c>
      <c r="H57" s="210">
        <v>0.0</v>
      </c>
      <c r="I57" s="210">
        <v>0.0</v>
      </c>
      <c r="J57" s="210">
        <v>0.0</v>
      </c>
      <c r="K57" s="210">
        <v>0.0</v>
      </c>
      <c r="L57" s="210">
        <v>0.0</v>
      </c>
      <c r="M57" s="210">
        <v>0.0</v>
      </c>
      <c r="N57" s="210">
        <v>0.0</v>
      </c>
      <c r="O57" s="210">
        <v>0.0</v>
      </c>
      <c r="P57" s="210">
        <v>0.0</v>
      </c>
      <c r="Q57" s="210">
        <v>0.0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1031</v>
      </c>
      <c r="B58" s="213">
        <f t="shared" si="1"/>
        <v>15</v>
      </c>
      <c r="C58" s="210">
        <v>0.0</v>
      </c>
      <c r="D58" s="210">
        <v>0.0</v>
      </c>
      <c r="E58" s="210">
        <v>0.0</v>
      </c>
      <c r="F58" s="210">
        <v>0.0</v>
      </c>
      <c r="G58" s="210">
        <v>14.0</v>
      </c>
      <c r="H58" s="210">
        <v>1.0</v>
      </c>
      <c r="I58" s="210">
        <v>0.0</v>
      </c>
      <c r="J58" s="210">
        <v>0.0</v>
      </c>
      <c r="K58" s="210">
        <v>0.0</v>
      </c>
      <c r="L58" s="210">
        <v>0.0</v>
      </c>
      <c r="M58" s="210">
        <v>0.0</v>
      </c>
      <c r="N58" s="210">
        <v>0.0</v>
      </c>
      <c r="O58" s="210">
        <v>0.0</v>
      </c>
      <c r="P58" s="210">
        <v>0.0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1037</v>
      </c>
      <c r="B59" s="213">
        <f t="shared" si="1"/>
        <v>2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2.0</v>
      </c>
      <c r="I59" s="210">
        <v>0.0</v>
      </c>
      <c r="J59" s="210">
        <v>0.0</v>
      </c>
      <c r="K59" s="210">
        <v>0.0</v>
      </c>
      <c r="L59" s="210">
        <v>0.0</v>
      </c>
      <c r="M59" s="210">
        <v>0.0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1053</v>
      </c>
      <c r="B60" s="213">
        <f t="shared" si="1"/>
        <v>14</v>
      </c>
      <c r="C60" s="210">
        <v>0.0</v>
      </c>
      <c r="D60" s="210">
        <v>0.0</v>
      </c>
      <c r="E60" s="210">
        <v>0.0</v>
      </c>
      <c r="F60" s="210">
        <v>0.0</v>
      </c>
      <c r="G60" s="210">
        <v>12.0</v>
      </c>
      <c r="H60" s="210">
        <v>2.0</v>
      </c>
      <c r="I60" s="210">
        <v>0.0</v>
      </c>
      <c r="J60" s="210">
        <v>0.0</v>
      </c>
      <c r="K60" s="210">
        <v>0.0</v>
      </c>
      <c r="L60" s="210">
        <v>0.0</v>
      </c>
      <c r="M60" s="210">
        <v>0.0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1058</v>
      </c>
      <c r="B61" s="213">
        <f t="shared" si="1"/>
        <v>1</v>
      </c>
      <c r="C61" s="210">
        <v>0.0</v>
      </c>
      <c r="D61" s="210">
        <v>0.0</v>
      </c>
      <c r="E61" s="210">
        <v>0.0</v>
      </c>
      <c r="F61" s="210">
        <v>0.0</v>
      </c>
      <c r="G61" s="210">
        <v>0.0</v>
      </c>
      <c r="H61" s="210">
        <v>1.0</v>
      </c>
      <c r="I61" s="210">
        <v>0.0</v>
      </c>
      <c r="J61" s="210">
        <v>0.0</v>
      </c>
      <c r="K61" s="210">
        <v>0.0</v>
      </c>
      <c r="L61" s="210">
        <v>0.0</v>
      </c>
      <c r="M61" s="210">
        <v>0.0</v>
      </c>
      <c r="N61" s="210">
        <v>0.0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1074</v>
      </c>
      <c r="B62" s="213">
        <f t="shared" si="1"/>
        <v>14</v>
      </c>
      <c r="C62" s="210">
        <v>0.0</v>
      </c>
      <c r="D62" s="210">
        <v>0.0</v>
      </c>
      <c r="E62" s="210">
        <v>0.0</v>
      </c>
      <c r="F62" s="210">
        <v>0.0</v>
      </c>
      <c r="G62" s="210">
        <v>14.0</v>
      </c>
      <c r="H62" s="210">
        <v>0.0</v>
      </c>
      <c r="I62" s="210">
        <v>0.0</v>
      </c>
      <c r="J62" s="210">
        <v>0.0</v>
      </c>
      <c r="K62" s="210">
        <v>0.0</v>
      </c>
      <c r="L62" s="210">
        <v>0.0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1080</v>
      </c>
      <c r="B63" s="213">
        <f t="shared" si="1"/>
        <v>5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5.0</v>
      </c>
      <c r="I63" s="210">
        <v>0.0</v>
      </c>
      <c r="J63" s="210">
        <v>0.0</v>
      </c>
      <c r="K63" s="210">
        <v>0.0</v>
      </c>
      <c r="L63" s="210">
        <v>0.0</v>
      </c>
      <c r="M63" s="210">
        <v>0.0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1089</v>
      </c>
      <c r="B64" s="213">
        <f t="shared" si="1"/>
        <v>16</v>
      </c>
      <c r="C64" s="210">
        <v>0.0</v>
      </c>
      <c r="D64" s="210">
        <v>0.0</v>
      </c>
      <c r="E64" s="210">
        <v>0.0</v>
      </c>
      <c r="F64" s="210">
        <v>0.0</v>
      </c>
      <c r="G64" s="210">
        <v>16.0</v>
      </c>
      <c r="H64" s="210">
        <v>0.0</v>
      </c>
      <c r="I64" s="210">
        <v>0.0</v>
      </c>
      <c r="J64" s="210">
        <v>0.0</v>
      </c>
      <c r="K64" s="210">
        <v>0.0</v>
      </c>
      <c r="L64" s="210">
        <v>0.0</v>
      </c>
      <c r="M64" s="210">
        <v>0.0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1094</v>
      </c>
      <c r="B65" s="213">
        <f t="shared" si="1"/>
        <v>1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1.0</v>
      </c>
      <c r="I65" s="210">
        <v>0.0</v>
      </c>
      <c r="J65" s="210">
        <v>0.0</v>
      </c>
      <c r="K65" s="210">
        <v>0.0</v>
      </c>
      <c r="L65" s="210">
        <v>0.0</v>
      </c>
      <c r="M65" s="210">
        <v>0.0</v>
      </c>
      <c r="N65" s="210">
        <v>0.0</v>
      </c>
      <c r="O65" s="210">
        <v>0.0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1103</v>
      </c>
      <c r="B66" s="213">
        <f t="shared" si="1"/>
        <v>19</v>
      </c>
      <c r="C66" s="210">
        <v>0.0</v>
      </c>
      <c r="D66" s="210">
        <v>0.0</v>
      </c>
      <c r="E66" s="210">
        <v>0.0</v>
      </c>
      <c r="F66" s="210">
        <v>0.0</v>
      </c>
      <c r="G66" s="210">
        <v>17.0</v>
      </c>
      <c r="H66" s="210">
        <v>2.0</v>
      </c>
      <c r="I66" s="210">
        <v>0.0</v>
      </c>
      <c r="J66" s="210">
        <v>0.0</v>
      </c>
      <c r="K66" s="210">
        <v>0.0</v>
      </c>
      <c r="L66" s="210">
        <v>0.0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1108</v>
      </c>
      <c r="B67" s="213">
        <f t="shared" si="1"/>
        <v>2</v>
      </c>
      <c r="C67" s="210">
        <v>0.0</v>
      </c>
      <c r="D67" s="210">
        <v>0.0</v>
      </c>
      <c r="E67" s="210">
        <v>0.0</v>
      </c>
      <c r="F67" s="210">
        <v>0.0</v>
      </c>
      <c r="G67" s="210">
        <v>0.0</v>
      </c>
      <c r="H67" s="210">
        <v>2.0</v>
      </c>
      <c r="I67" s="210">
        <v>0.0</v>
      </c>
      <c r="J67" s="210">
        <v>0.0</v>
      </c>
      <c r="K67" s="210">
        <v>0.0</v>
      </c>
      <c r="L67" s="210">
        <v>0.0</v>
      </c>
      <c r="M67" s="210">
        <v>0.0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1115</v>
      </c>
      <c r="B68" s="213">
        <f t="shared" si="1"/>
        <v>18</v>
      </c>
      <c r="C68" s="210">
        <v>0.0</v>
      </c>
      <c r="D68" s="210">
        <v>0.0</v>
      </c>
      <c r="E68" s="210">
        <v>0.0</v>
      </c>
      <c r="F68" s="210">
        <v>0.0</v>
      </c>
      <c r="G68" s="210">
        <v>16.0</v>
      </c>
      <c r="H68" s="210">
        <v>2.0</v>
      </c>
      <c r="I68" s="210">
        <v>0.0</v>
      </c>
      <c r="J68" s="210">
        <v>0.0</v>
      </c>
      <c r="K68" s="210">
        <v>0.0</v>
      </c>
      <c r="L68" s="210">
        <v>0.0</v>
      </c>
      <c r="M68" s="210">
        <v>0.0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1121</v>
      </c>
      <c r="B69" s="213">
        <f t="shared" si="1"/>
        <v>26</v>
      </c>
      <c r="C69" s="210">
        <v>0.0</v>
      </c>
      <c r="D69" s="210">
        <v>0.0</v>
      </c>
      <c r="E69" s="210">
        <v>0.0</v>
      </c>
      <c r="F69" s="210">
        <v>0.0</v>
      </c>
      <c r="G69" s="210">
        <v>25.0</v>
      </c>
      <c r="H69" s="210">
        <v>1.0</v>
      </c>
      <c r="I69" s="210">
        <v>0.0</v>
      </c>
      <c r="J69" s="210">
        <v>0.0</v>
      </c>
      <c r="K69" s="210">
        <v>0.0</v>
      </c>
      <c r="L69" s="210">
        <v>0.0</v>
      </c>
      <c r="M69" s="210">
        <v>0.0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1127</v>
      </c>
      <c r="B70" s="213">
        <f t="shared" si="1"/>
        <v>41</v>
      </c>
      <c r="C70" s="210">
        <v>0.0</v>
      </c>
      <c r="D70" s="210">
        <v>0.0</v>
      </c>
      <c r="E70" s="210">
        <v>0.0</v>
      </c>
      <c r="F70" s="210">
        <v>0.0</v>
      </c>
      <c r="G70" s="210">
        <v>34.0</v>
      </c>
      <c r="H70" s="210">
        <v>7.0</v>
      </c>
      <c r="I70" s="210">
        <v>0.0</v>
      </c>
      <c r="J70" s="210">
        <v>0.0</v>
      </c>
      <c r="K70" s="210">
        <v>0.0</v>
      </c>
      <c r="L70" s="210">
        <v>0.0</v>
      </c>
      <c r="M70" s="210">
        <v>0.0</v>
      </c>
      <c r="N70" s="210">
        <v>0.0</v>
      </c>
      <c r="O70" s="210">
        <v>0.0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1133</v>
      </c>
      <c r="B71" s="213">
        <f t="shared" si="1"/>
        <v>193</v>
      </c>
      <c r="C71" s="210">
        <v>0.0</v>
      </c>
      <c r="D71" s="210">
        <v>0.0</v>
      </c>
      <c r="E71" s="210">
        <v>0.0</v>
      </c>
      <c r="F71" s="210">
        <v>0.0</v>
      </c>
      <c r="G71" s="210">
        <v>174.0</v>
      </c>
      <c r="H71" s="210">
        <v>19.0</v>
      </c>
      <c r="I71" s="210">
        <v>0.0</v>
      </c>
      <c r="J71" s="210">
        <v>0.0</v>
      </c>
      <c r="K71" s="210">
        <v>0.0</v>
      </c>
      <c r="L71" s="210">
        <v>0.0</v>
      </c>
      <c r="M71" s="210">
        <v>0.0</v>
      </c>
      <c r="N71" s="210">
        <v>0.0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56</v>
      </c>
      <c r="B72" s="213">
        <f t="shared" si="1"/>
        <v>33</v>
      </c>
      <c r="C72" s="210">
        <v>0.0</v>
      </c>
      <c r="D72" s="210">
        <v>18.0</v>
      </c>
      <c r="E72" s="210">
        <v>0.0</v>
      </c>
      <c r="F72" s="210">
        <v>1.0</v>
      </c>
      <c r="G72" s="210">
        <v>13.0</v>
      </c>
      <c r="H72" s="210">
        <v>1.0</v>
      </c>
      <c r="I72" s="210">
        <v>0.0</v>
      </c>
      <c r="J72" s="210">
        <v>0.0</v>
      </c>
      <c r="K72" s="210">
        <v>0.0</v>
      </c>
      <c r="L72" s="210">
        <v>0.0</v>
      </c>
      <c r="M72" s="210">
        <v>0.0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123</v>
      </c>
      <c r="B73" s="213">
        <f t="shared" si="1"/>
        <v>1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0.0</v>
      </c>
      <c r="J73" s="210">
        <v>1.0</v>
      </c>
      <c r="K73" s="210">
        <v>0.0</v>
      </c>
      <c r="L73" s="210">
        <v>0.0</v>
      </c>
      <c r="M73" s="210">
        <v>0.0</v>
      </c>
      <c r="N73" s="210">
        <v>0.0</v>
      </c>
      <c r="O73" s="210">
        <v>0.0</v>
      </c>
      <c r="P73" s="210">
        <v>0.0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70</v>
      </c>
      <c r="B74" s="213">
        <f t="shared" si="1"/>
        <v>7</v>
      </c>
      <c r="C74" s="210">
        <v>0.0</v>
      </c>
      <c r="D74" s="210">
        <v>6.0</v>
      </c>
      <c r="E74" s="210">
        <v>0.0</v>
      </c>
      <c r="F74" s="210">
        <v>1.0</v>
      </c>
      <c r="G74" s="210">
        <v>0.0</v>
      </c>
      <c r="H74" s="210">
        <v>0.0</v>
      </c>
      <c r="I74" s="210">
        <v>0.0</v>
      </c>
      <c r="J74" s="210">
        <v>0.0</v>
      </c>
      <c r="K74" s="210">
        <v>0.0</v>
      </c>
      <c r="L74" s="210">
        <v>0.0</v>
      </c>
      <c r="M74" s="210">
        <v>0.0</v>
      </c>
      <c r="N74" s="210">
        <v>0.0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84</v>
      </c>
      <c r="B75" s="213">
        <f t="shared" si="1"/>
        <v>3</v>
      </c>
      <c r="C75" s="210">
        <v>0.0</v>
      </c>
      <c r="D75" s="210">
        <v>0.0</v>
      </c>
      <c r="E75" s="210">
        <v>0.0</v>
      </c>
      <c r="F75" s="210">
        <v>3.0</v>
      </c>
      <c r="G75" s="210">
        <v>0.0</v>
      </c>
      <c r="H75" s="210">
        <v>0.0</v>
      </c>
      <c r="I75" s="210">
        <v>0.0</v>
      </c>
      <c r="J75" s="210">
        <v>0.0</v>
      </c>
      <c r="K75" s="210">
        <v>0.0</v>
      </c>
      <c r="L75" s="210">
        <v>0.0</v>
      </c>
      <c r="M75" s="210">
        <v>0.0</v>
      </c>
      <c r="N75" s="210">
        <v>0.0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114</v>
      </c>
      <c r="B76" s="213">
        <f t="shared" si="1"/>
        <v>2</v>
      </c>
      <c r="C76" s="210">
        <v>0.0</v>
      </c>
      <c r="D76" s="210">
        <v>0.0</v>
      </c>
      <c r="E76" s="210">
        <v>0.0</v>
      </c>
      <c r="F76" s="210">
        <v>1.0</v>
      </c>
      <c r="G76" s="210">
        <v>0.0</v>
      </c>
      <c r="H76" s="210">
        <v>1.0</v>
      </c>
      <c r="I76" s="210">
        <v>0.0</v>
      </c>
      <c r="J76" s="210">
        <v>0.0</v>
      </c>
      <c r="K76" s="210">
        <v>0.0</v>
      </c>
      <c r="L76" s="210">
        <v>0.0</v>
      </c>
      <c r="M76" s="210">
        <v>0.0</v>
      </c>
      <c r="N76" s="210">
        <v>0.0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1282</v>
      </c>
      <c r="B77" s="213">
        <f t="shared" si="1"/>
        <v>1</v>
      </c>
      <c r="C77" s="210">
        <v>0.0</v>
      </c>
      <c r="D77" s="210">
        <v>0.0</v>
      </c>
      <c r="E77" s="210">
        <v>0.0</v>
      </c>
      <c r="F77" s="210">
        <v>0.0</v>
      </c>
      <c r="G77" s="210">
        <v>0.0</v>
      </c>
      <c r="H77" s="210">
        <v>1.0</v>
      </c>
      <c r="I77" s="210">
        <v>0.0</v>
      </c>
      <c r="J77" s="210">
        <v>0.0</v>
      </c>
      <c r="K77" s="210">
        <v>0.0</v>
      </c>
      <c r="L77" s="210">
        <v>0.0</v>
      </c>
      <c r="M77" s="210">
        <v>0.0</v>
      </c>
      <c r="N77" s="210">
        <v>0.0</v>
      </c>
      <c r="O77" s="210">
        <v>0.0</v>
      </c>
      <c r="P77" s="210">
        <v>0.0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90</v>
      </c>
      <c r="B78" s="213">
        <f t="shared" si="1"/>
        <v>1</v>
      </c>
      <c r="C78" s="210">
        <v>0.0</v>
      </c>
      <c r="D78" s="210">
        <v>0.0</v>
      </c>
      <c r="E78" s="210">
        <v>1.0</v>
      </c>
      <c r="F78" s="210">
        <v>0.0</v>
      </c>
      <c r="G78" s="210">
        <v>0.0</v>
      </c>
      <c r="H78" s="210">
        <v>0.0</v>
      </c>
      <c r="I78" s="210">
        <v>0.0</v>
      </c>
      <c r="J78" s="210">
        <v>0.0</v>
      </c>
      <c r="K78" s="210">
        <v>0.0</v>
      </c>
      <c r="L78" s="210">
        <v>0.0</v>
      </c>
      <c r="M78" s="210">
        <v>0.0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1334</v>
      </c>
      <c r="B79" s="213">
        <f t="shared" si="1"/>
        <v>21</v>
      </c>
      <c r="C79" s="210">
        <v>0.0</v>
      </c>
      <c r="D79" s="210">
        <v>0.0</v>
      </c>
      <c r="E79" s="210">
        <v>0.0</v>
      </c>
      <c r="F79" s="210">
        <v>0.0</v>
      </c>
      <c r="G79" s="210">
        <v>21.0</v>
      </c>
      <c r="H79" s="210">
        <v>0.0</v>
      </c>
      <c r="I79" s="210">
        <v>0.0</v>
      </c>
      <c r="J79" s="210">
        <v>0.0</v>
      </c>
      <c r="K79" s="210">
        <v>0.0</v>
      </c>
      <c r="L79" s="210">
        <v>0.0</v>
      </c>
      <c r="M79" s="210">
        <v>0.0</v>
      </c>
      <c r="N79" s="210">
        <v>0.0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59</v>
      </c>
      <c r="B80" s="213">
        <f t="shared" si="1"/>
        <v>7</v>
      </c>
      <c r="C80" s="210">
        <v>0.0</v>
      </c>
      <c r="D80" s="210">
        <v>7.0</v>
      </c>
      <c r="E80" s="210">
        <v>0.0</v>
      </c>
      <c r="F80" s="210">
        <v>0.0</v>
      </c>
      <c r="G80" s="210">
        <v>0.0</v>
      </c>
      <c r="H80" s="210">
        <v>0.0</v>
      </c>
      <c r="I80" s="210">
        <v>0.0</v>
      </c>
      <c r="J80" s="210">
        <v>0.0</v>
      </c>
      <c r="K80" s="210">
        <v>0.0</v>
      </c>
      <c r="L80" s="210">
        <v>0.0</v>
      </c>
      <c r="M80" s="210">
        <v>0.0</v>
      </c>
      <c r="N80" s="210">
        <v>0.0</v>
      </c>
      <c r="O80" s="210">
        <v>0.0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1357</v>
      </c>
      <c r="B81" s="213">
        <f t="shared" si="1"/>
        <v>5</v>
      </c>
      <c r="C81" s="210">
        <v>0.0</v>
      </c>
      <c r="D81" s="210">
        <v>0.0</v>
      </c>
      <c r="E81" s="210">
        <v>0.0</v>
      </c>
      <c r="F81" s="210">
        <v>3.0</v>
      </c>
      <c r="G81" s="210">
        <v>2.0</v>
      </c>
      <c r="H81" s="210">
        <v>0.0</v>
      </c>
      <c r="I81" s="210">
        <v>0.0</v>
      </c>
      <c r="J81" s="210">
        <v>0.0</v>
      </c>
      <c r="K81" s="210">
        <v>0.0</v>
      </c>
      <c r="L81" s="210">
        <v>0.0</v>
      </c>
      <c r="M81" s="210">
        <v>0.0</v>
      </c>
      <c r="N81" s="210">
        <v>0.0</v>
      </c>
      <c r="O81" s="210">
        <v>0.0</v>
      </c>
      <c r="P81" s="210">
        <v>0.0</v>
      </c>
      <c r="Q81" s="210">
        <v>0.0</v>
      </c>
      <c r="R81" s="210">
        <v>0.0</v>
      </c>
      <c r="S81" s="210">
        <v>0.0</v>
      </c>
      <c r="T81" s="210">
        <v>0.0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18</v>
      </c>
      <c r="B82" s="213">
        <f t="shared" si="1"/>
        <v>1118</v>
      </c>
      <c r="C82" s="210">
        <v>765.0</v>
      </c>
      <c r="D82" s="210">
        <v>228.0</v>
      </c>
      <c r="E82" s="210">
        <v>108.0</v>
      </c>
      <c r="F82" s="210">
        <v>9.0</v>
      </c>
      <c r="G82" s="210">
        <v>7.0</v>
      </c>
      <c r="H82" s="210">
        <v>1.0</v>
      </c>
      <c r="I82" s="210">
        <v>0.0</v>
      </c>
      <c r="J82" s="210">
        <v>0.0</v>
      </c>
      <c r="K82" s="210">
        <v>0.0</v>
      </c>
      <c r="L82" s="210">
        <v>0.0</v>
      </c>
      <c r="M82" s="210">
        <v>0.0</v>
      </c>
      <c r="N82" s="210">
        <v>0.0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1415</v>
      </c>
      <c r="B83" s="213">
        <f t="shared" si="1"/>
        <v>2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2.0</v>
      </c>
      <c r="I83" s="210">
        <v>0.0</v>
      </c>
      <c r="J83" s="210">
        <v>0.0</v>
      </c>
      <c r="K83" s="210">
        <v>0.0</v>
      </c>
      <c r="L83" s="210">
        <v>0.0</v>
      </c>
      <c r="M83" s="210">
        <v>0.0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1435</v>
      </c>
      <c r="B84" s="213">
        <f t="shared" si="1"/>
        <v>4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4.0</v>
      </c>
      <c r="I84" s="210">
        <v>0.0</v>
      </c>
      <c r="J84" s="210">
        <v>0.0</v>
      </c>
      <c r="K84" s="210">
        <v>0.0</v>
      </c>
      <c r="L84" s="210">
        <v>0.0</v>
      </c>
      <c r="M84" s="210">
        <v>0.0</v>
      </c>
      <c r="N84" s="210">
        <v>0.0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1451</v>
      </c>
      <c r="B85" s="213">
        <f t="shared" si="1"/>
        <v>1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1.0</v>
      </c>
      <c r="I85" s="210">
        <v>0.0</v>
      </c>
      <c r="J85" s="210">
        <v>0.0</v>
      </c>
      <c r="K85" s="210">
        <v>0.0</v>
      </c>
      <c r="L85" s="210">
        <v>0.0</v>
      </c>
      <c r="M85" s="210">
        <v>0.0</v>
      </c>
      <c r="N85" s="210">
        <v>0.0</v>
      </c>
      <c r="O85" s="210">
        <v>0.0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1465</v>
      </c>
      <c r="B86" s="213">
        <f t="shared" si="1"/>
        <v>2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2.0</v>
      </c>
      <c r="I86" s="210">
        <v>0.0</v>
      </c>
      <c r="J86" s="210">
        <v>0.0</v>
      </c>
      <c r="K86" s="210">
        <v>0.0</v>
      </c>
      <c r="L86" s="210">
        <v>0.0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1481</v>
      </c>
      <c r="B87" s="213">
        <f t="shared" si="1"/>
        <v>1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1.0</v>
      </c>
      <c r="I87" s="210">
        <v>0.0</v>
      </c>
      <c r="J87" s="210">
        <v>0.0</v>
      </c>
      <c r="K87" s="210">
        <v>0.0</v>
      </c>
      <c r="L87" s="210">
        <v>0.0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1497</v>
      </c>
      <c r="B88" s="213">
        <f t="shared" si="1"/>
        <v>2</v>
      </c>
      <c r="C88" s="210">
        <v>0.0</v>
      </c>
      <c r="D88" s="210">
        <v>0.0</v>
      </c>
      <c r="E88" s="210">
        <v>0.0</v>
      </c>
      <c r="F88" s="210">
        <v>0.0</v>
      </c>
      <c r="G88" s="210">
        <v>0.0</v>
      </c>
      <c r="H88" s="210">
        <v>2.0</v>
      </c>
      <c r="I88" s="210">
        <v>0.0</v>
      </c>
      <c r="J88" s="210">
        <v>0.0</v>
      </c>
      <c r="K88" s="210">
        <v>0.0</v>
      </c>
      <c r="L88" s="210">
        <v>0.0</v>
      </c>
      <c r="M88" s="210">
        <v>0.0</v>
      </c>
      <c r="N88" s="210">
        <v>0.0</v>
      </c>
      <c r="O88" s="210">
        <v>0.0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40</v>
      </c>
      <c r="B89" s="213">
        <f t="shared" si="1"/>
        <v>12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9.0</v>
      </c>
      <c r="I89" s="210">
        <v>3.0</v>
      </c>
      <c r="J89" s="210">
        <v>0.0</v>
      </c>
      <c r="K89" s="210">
        <v>0.0</v>
      </c>
      <c r="L89" s="210">
        <v>0.0</v>
      </c>
      <c r="M89" s="210">
        <v>0.0</v>
      </c>
      <c r="N89" s="210">
        <v>0.0</v>
      </c>
      <c r="O89" s="210">
        <v>0.0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96</v>
      </c>
      <c r="B90" s="213">
        <f t="shared" si="1"/>
        <v>1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1.0</v>
      </c>
      <c r="I90" s="210">
        <v>0.0</v>
      </c>
      <c r="J90" s="210">
        <v>0.0</v>
      </c>
      <c r="K90" s="210">
        <v>0.0</v>
      </c>
      <c r="L90" s="210">
        <v>0.0</v>
      </c>
      <c r="M90" s="210">
        <v>0.0</v>
      </c>
      <c r="N90" s="210">
        <v>0.0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1522</v>
      </c>
      <c r="B91" s="213">
        <f t="shared" si="1"/>
        <v>1</v>
      </c>
      <c r="C91" s="210">
        <v>0.0</v>
      </c>
      <c r="D91" s="210">
        <v>0.0</v>
      </c>
      <c r="E91" s="210">
        <v>0.0</v>
      </c>
      <c r="F91" s="210">
        <v>0.0</v>
      </c>
      <c r="G91" s="210">
        <v>0.0</v>
      </c>
      <c r="H91" s="210">
        <v>0.0</v>
      </c>
      <c r="I91" s="210">
        <v>0.0</v>
      </c>
      <c r="J91" s="210">
        <v>0.0</v>
      </c>
      <c r="K91" s="210">
        <v>1.0</v>
      </c>
      <c r="L91" s="210">
        <v>0.0</v>
      </c>
      <c r="M91" s="210">
        <v>0.0</v>
      </c>
      <c r="N91" s="210">
        <v>0.0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1549</v>
      </c>
      <c r="B92" s="213">
        <f t="shared" si="1"/>
        <v>1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1.0</v>
      </c>
      <c r="J92" s="210">
        <v>0.0</v>
      </c>
      <c r="K92" s="210">
        <v>0.0</v>
      </c>
      <c r="L92" s="210">
        <v>0.0</v>
      </c>
      <c r="M92" s="210">
        <v>0.0</v>
      </c>
      <c r="N92" s="210">
        <v>0.0</v>
      </c>
      <c r="O92" s="210">
        <v>0.0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1557</v>
      </c>
      <c r="B93" s="213">
        <f t="shared" si="1"/>
        <v>1</v>
      </c>
      <c r="C93" s="210">
        <v>0.0</v>
      </c>
      <c r="D93" s="210">
        <v>0.0</v>
      </c>
      <c r="E93" s="210">
        <v>0.0</v>
      </c>
      <c r="F93" s="210">
        <v>0.0</v>
      </c>
      <c r="G93" s="210">
        <v>0.0</v>
      </c>
      <c r="H93" s="210">
        <v>1.0</v>
      </c>
      <c r="I93" s="210">
        <v>0.0</v>
      </c>
      <c r="J93" s="210">
        <v>0.0</v>
      </c>
      <c r="K93" s="210">
        <v>0.0</v>
      </c>
      <c r="L93" s="210">
        <v>0.0</v>
      </c>
      <c r="M93" s="210">
        <v>0.0</v>
      </c>
      <c r="N93" s="210">
        <v>0.0</v>
      </c>
      <c r="O93" s="210">
        <v>0.0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1564</v>
      </c>
      <c r="B94" s="213">
        <f t="shared" si="1"/>
        <v>2</v>
      </c>
      <c r="C94" s="210">
        <v>0.0</v>
      </c>
      <c r="D94" s="210">
        <v>0.0</v>
      </c>
      <c r="E94" s="210">
        <v>0.0</v>
      </c>
      <c r="F94" s="210">
        <v>2.0</v>
      </c>
      <c r="G94" s="210">
        <v>0.0</v>
      </c>
      <c r="H94" s="210">
        <v>0.0</v>
      </c>
      <c r="I94" s="210">
        <v>0.0</v>
      </c>
      <c r="J94" s="210">
        <v>0.0</v>
      </c>
      <c r="K94" s="210">
        <v>0.0</v>
      </c>
      <c r="L94" s="210">
        <v>0.0</v>
      </c>
      <c r="M94" s="210">
        <v>0.0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13</v>
      </c>
      <c r="B95" s="213">
        <f t="shared" si="1"/>
        <v>217</v>
      </c>
      <c r="C95" s="210">
        <v>0.0</v>
      </c>
      <c r="D95" s="210">
        <v>129.0</v>
      </c>
      <c r="E95" s="210">
        <v>34.0</v>
      </c>
      <c r="F95" s="210">
        <v>39.0</v>
      </c>
      <c r="G95" s="210">
        <v>14.0</v>
      </c>
      <c r="H95" s="210">
        <v>1.0</v>
      </c>
      <c r="I95" s="210">
        <v>0.0</v>
      </c>
      <c r="J95" s="210">
        <v>0.0</v>
      </c>
      <c r="K95" s="210">
        <v>0.0</v>
      </c>
      <c r="L95" s="210">
        <v>0.0</v>
      </c>
      <c r="M95" s="210">
        <v>0.0</v>
      </c>
      <c r="N95" s="210">
        <v>0.0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1588</v>
      </c>
      <c r="B96" s="213">
        <f t="shared" si="1"/>
        <v>2</v>
      </c>
      <c r="C96" s="210">
        <v>0.0</v>
      </c>
      <c r="D96" s="210">
        <v>0.0</v>
      </c>
      <c r="E96" s="210">
        <v>0.0</v>
      </c>
      <c r="F96" s="210">
        <v>0.0</v>
      </c>
      <c r="G96" s="210">
        <v>0.0</v>
      </c>
      <c r="H96" s="210">
        <v>0.0</v>
      </c>
      <c r="I96" s="210">
        <v>2.0</v>
      </c>
      <c r="J96" s="210">
        <v>0.0</v>
      </c>
      <c r="K96" s="210">
        <v>0.0</v>
      </c>
      <c r="L96" s="210">
        <v>0.0</v>
      </c>
      <c r="M96" s="210">
        <v>0.0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1661</v>
      </c>
      <c r="B97" s="213">
        <f t="shared" si="1"/>
        <v>2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0.0</v>
      </c>
      <c r="I97" s="210">
        <v>1.0</v>
      </c>
      <c r="J97" s="210">
        <v>1.0</v>
      </c>
      <c r="K97" s="210">
        <v>0.0</v>
      </c>
      <c r="L97" s="210">
        <v>0.0</v>
      </c>
      <c r="M97" s="210">
        <v>0.0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1679</v>
      </c>
      <c r="B98" s="213">
        <f t="shared" si="1"/>
        <v>4</v>
      </c>
      <c r="C98" s="210">
        <v>0.0</v>
      </c>
      <c r="D98" s="210">
        <v>0.0</v>
      </c>
      <c r="E98" s="210">
        <v>0.0</v>
      </c>
      <c r="F98" s="210">
        <v>0.0</v>
      </c>
      <c r="G98" s="210">
        <v>0.0</v>
      </c>
      <c r="H98" s="210">
        <v>2.0</v>
      </c>
      <c r="I98" s="210">
        <v>2.0</v>
      </c>
      <c r="J98" s="210">
        <v>0.0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1687</v>
      </c>
      <c r="B99" s="213">
        <f t="shared" si="1"/>
        <v>14</v>
      </c>
      <c r="C99" s="210">
        <v>0.0</v>
      </c>
      <c r="D99" s="210">
        <v>0.0</v>
      </c>
      <c r="E99" s="210">
        <v>0.0</v>
      </c>
      <c r="F99" s="210">
        <v>0.0</v>
      </c>
      <c r="G99" s="210">
        <v>14.0</v>
      </c>
      <c r="H99" s="210">
        <v>0.0</v>
      </c>
      <c r="I99" s="210">
        <v>0.0</v>
      </c>
      <c r="J99" s="210">
        <v>0.0</v>
      </c>
      <c r="K99" s="210">
        <v>0.0</v>
      </c>
      <c r="L99" s="210">
        <v>0.0</v>
      </c>
      <c r="M99" s="210">
        <v>0.0</v>
      </c>
      <c r="N99" s="210">
        <v>0.0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1692</v>
      </c>
      <c r="B100" s="213">
        <f t="shared" si="1"/>
        <v>1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0.0</v>
      </c>
      <c r="H100" s="210">
        <v>0.0</v>
      </c>
      <c r="I100" s="210">
        <v>1.0</v>
      </c>
      <c r="J100" s="210">
        <v>0.0</v>
      </c>
      <c r="K100" s="210">
        <v>0.0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1700</v>
      </c>
      <c r="B101" s="213">
        <f t="shared" si="1"/>
        <v>6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6.0</v>
      </c>
      <c r="H101" s="210">
        <v>0.0</v>
      </c>
      <c r="I101" s="210">
        <v>0.0</v>
      </c>
      <c r="J101" s="210">
        <v>0.0</v>
      </c>
      <c r="K101" s="210">
        <v>0.0</v>
      </c>
      <c r="L101" s="210">
        <v>0.0</v>
      </c>
      <c r="M101" s="210">
        <v>0.0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1706</v>
      </c>
      <c r="B102" s="213">
        <f t="shared" si="1"/>
        <v>12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12.0</v>
      </c>
      <c r="H102" s="210">
        <v>0.0</v>
      </c>
      <c r="I102" s="210">
        <v>0.0</v>
      </c>
      <c r="J102" s="210">
        <v>0.0</v>
      </c>
      <c r="K102" s="210">
        <v>0.0</v>
      </c>
      <c r="L102" s="210">
        <v>0.0</v>
      </c>
      <c r="M102" s="210">
        <v>0.0</v>
      </c>
      <c r="N102" s="210">
        <v>0.0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1712</v>
      </c>
      <c r="B103" s="213">
        <f t="shared" si="1"/>
        <v>18</v>
      </c>
      <c r="C103" s="210">
        <v>0.0</v>
      </c>
      <c r="D103" s="210">
        <v>0.0</v>
      </c>
      <c r="E103" s="210">
        <v>0.0</v>
      </c>
      <c r="F103" s="210">
        <v>0.0</v>
      </c>
      <c r="G103" s="210">
        <v>14.0</v>
      </c>
      <c r="H103" s="210">
        <v>4.0</v>
      </c>
      <c r="I103" s="210">
        <v>0.0</v>
      </c>
      <c r="J103" s="210">
        <v>0.0</v>
      </c>
      <c r="K103" s="210">
        <v>0.0</v>
      </c>
      <c r="L103" s="210">
        <v>0.0</v>
      </c>
      <c r="M103" s="210">
        <v>0.0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29</v>
      </c>
      <c r="B104" s="213">
        <f t="shared" si="1"/>
        <v>1712</v>
      </c>
      <c r="C104" s="210">
        <v>1485.0</v>
      </c>
      <c r="D104" s="210">
        <v>226.0</v>
      </c>
      <c r="E104" s="210">
        <v>1.0</v>
      </c>
      <c r="F104" s="210">
        <v>0.0</v>
      </c>
      <c r="G104" s="210">
        <v>0.0</v>
      </c>
      <c r="H104" s="210">
        <v>0.0</v>
      </c>
      <c r="I104" s="210">
        <v>0.0</v>
      </c>
      <c r="J104" s="210">
        <v>0.0</v>
      </c>
      <c r="K104" s="210">
        <v>0.0</v>
      </c>
      <c r="L104" s="210">
        <v>0.0</v>
      </c>
      <c r="M104" s="210">
        <v>0.0</v>
      </c>
      <c r="N104" s="210">
        <v>0.0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1722</v>
      </c>
      <c r="B105" s="213">
        <f t="shared" si="1"/>
        <v>5</v>
      </c>
      <c r="C105" s="210">
        <v>0.0</v>
      </c>
      <c r="D105" s="210">
        <v>0.0</v>
      </c>
      <c r="E105" s="210">
        <v>0.0</v>
      </c>
      <c r="F105" s="210">
        <v>0.0</v>
      </c>
      <c r="G105" s="210">
        <v>4.0</v>
      </c>
      <c r="H105" s="210">
        <v>1.0</v>
      </c>
      <c r="I105" s="210">
        <v>0.0</v>
      </c>
      <c r="J105" s="210">
        <v>0.0</v>
      </c>
      <c r="K105" s="210">
        <v>0.0</v>
      </c>
      <c r="L105" s="210">
        <v>0.0</v>
      </c>
      <c r="M105" s="210">
        <v>0.0</v>
      </c>
      <c r="N105" s="210">
        <v>0.0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1745</v>
      </c>
      <c r="B106" s="213">
        <f t="shared" si="1"/>
        <v>11</v>
      </c>
      <c r="C106" s="210">
        <v>0.0</v>
      </c>
      <c r="D106" s="210">
        <v>0.0</v>
      </c>
      <c r="E106" s="210">
        <v>0.0</v>
      </c>
      <c r="F106" s="210">
        <v>0.0</v>
      </c>
      <c r="G106" s="210">
        <v>11.0</v>
      </c>
      <c r="H106" s="210">
        <v>0.0</v>
      </c>
      <c r="I106" s="210">
        <v>0.0</v>
      </c>
      <c r="J106" s="210">
        <v>0.0</v>
      </c>
      <c r="K106" s="210">
        <v>0.0</v>
      </c>
      <c r="L106" s="210">
        <v>0.0</v>
      </c>
      <c r="M106" s="210">
        <v>0.0</v>
      </c>
      <c r="N106" s="210">
        <v>0.0</v>
      </c>
      <c r="O106" s="210">
        <v>0.0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1751</v>
      </c>
      <c r="B107" s="213">
        <f t="shared" si="1"/>
        <v>1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0.0</v>
      </c>
      <c r="H107" s="210">
        <v>0.0</v>
      </c>
      <c r="I107" s="210">
        <v>1.0</v>
      </c>
      <c r="J107" s="210">
        <v>0.0</v>
      </c>
      <c r="K107" s="210">
        <v>0.0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1760</v>
      </c>
      <c r="B108" s="213">
        <f t="shared" si="1"/>
        <v>14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12.0</v>
      </c>
      <c r="H108" s="210">
        <v>2.0</v>
      </c>
      <c r="I108" s="210">
        <v>0.0</v>
      </c>
      <c r="J108" s="210">
        <v>0.0</v>
      </c>
      <c r="K108" s="210">
        <v>0.0</v>
      </c>
      <c r="L108" s="210">
        <v>0.0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1765</v>
      </c>
      <c r="B109" s="213">
        <f t="shared" si="1"/>
        <v>1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0.0</v>
      </c>
      <c r="H109" s="210">
        <v>1.0</v>
      </c>
      <c r="I109" s="210">
        <v>0.0</v>
      </c>
      <c r="J109" s="210">
        <v>0.0</v>
      </c>
      <c r="K109" s="210">
        <v>0.0</v>
      </c>
      <c r="L109" s="210">
        <v>0.0</v>
      </c>
      <c r="M109" s="210">
        <v>0.0</v>
      </c>
      <c r="N109" s="210">
        <v>0.0</v>
      </c>
      <c r="O109" s="210">
        <v>0.0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1773</v>
      </c>
      <c r="B110" s="213">
        <f t="shared" si="1"/>
        <v>13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11.0</v>
      </c>
      <c r="H110" s="210">
        <v>2.0</v>
      </c>
      <c r="I110" s="210">
        <v>0.0</v>
      </c>
      <c r="J110" s="210">
        <v>0.0</v>
      </c>
      <c r="K110" s="210">
        <v>0.0</v>
      </c>
      <c r="L110" s="210">
        <v>0.0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1787</v>
      </c>
      <c r="B111" s="213">
        <f t="shared" si="1"/>
        <v>18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18.0</v>
      </c>
      <c r="H111" s="210">
        <v>0.0</v>
      </c>
      <c r="I111" s="210">
        <v>0.0</v>
      </c>
      <c r="J111" s="210">
        <v>0.0</v>
      </c>
      <c r="K111" s="210">
        <v>0.0</v>
      </c>
      <c r="L111" s="210">
        <v>0.0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1792</v>
      </c>
      <c r="B112" s="213">
        <f t="shared" si="1"/>
        <v>13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13.0</v>
      </c>
      <c r="H112" s="210">
        <v>0.0</v>
      </c>
      <c r="I112" s="210">
        <v>0.0</v>
      </c>
      <c r="J112" s="210">
        <v>0.0</v>
      </c>
      <c r="K112" s="210">
        <v>0.0</v>
      </c>
      <c r="L112" s="210">
        <v>0.0</v>
      </c>
      <c r="M112" s="210">
        <v>0.0</v>
      </c>
      <c r="N112" s="210">
        <v>0.0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1797</v>
      </c>
      <c r="B113" s="213">
        <f t="shared" si="1"/>
        <v>26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24.0</v>
      </c>
      <c r="H113" s="210">
        <v>2.0</v>
      </c>
      <c r="I113" s="210">
        <v>0.0</v>
      </c>
      <c r="J113" s="210">
        <v>0.0</v>
      </c>
      <c r="K113" s="210">
        <v>0.0</v>
      </c>
      <c r="L113" s="210">
        <v>0.0</v>
      </c>
      <c r="M113" s="210">
        <v>0.0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1802</v>
      </c>
      <c r="B114" s="213">
        <f t="shared" si="1"/>
        <v>162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137.0</v>
      </c>
      <c r="H114" s="210">
        <v>24.0</v>
      </c>
      <c r="I114" s="210">
        <v>1.0</v>
      </c>
      <c r="J114" s="210">
        <v>0.0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76</v>
      </c>
      <c r="B115" s="213">
        <f t="shared" si="1"/>
        <v>21</v>
      </c>
      <c r="C115" s="210">
        <v>0.0</v>
      </c>
      <c r="D115" s="210">
        <v>13.0</v>
      </c>
      <c r="E115" s="210">
        <v>1.0</v>
      </c>
      <c r="F115" s="210">
        <v>0.0</v>
      </c>
      <c r="G115" s="210">
        <v>7.0</v>
      </c>
      <c r="H115" s="210">
        <v>0.0</v>
      </c>
      <c r="I115" s="210">
        <v>0.0</v>
      </c>
      <c r="J115" s="210">
        <v>0.0</v>
      </c>
      <c r="K115" s="210">
        <v>0.0</v>
      </c>
      <c r="L115" s="210">
        <v>0.0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69</v>
      </c>
      <c r="B116" s="213">
        <f t="shared" si="1"/>
        <v>7</v>
      </c>
      <c r="C116" s="210">
        <v>0.0</v>
      </c>
      <c r="D116" s="210">
        <v>4.0</v>
      </c>
      <c r="E116" s="210">
        <v>3.0</v>
      </c>
      <c r="F116" s="210">
        <v>0.0</v>
      </c>
      <c r="G116" s="210">
        <v>0.0</v>
      </c>
      <c r="H116" s="210">
        <v>0.0</v>
      </c>
      <c r="I116" s="210">
        <v>0.0</v>
      </c>
      <c r="J116" s="210">
        <v>0.0</v>
      </c>
      <c r="K116" s="210">
        <v>0.0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0.0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113</v>
      </c>
      <c r="B117" s="213">
        <f t="shared" si="1"/>
        <v>2</v>
      </c>
      <c r="C117" s="210">
        <v>0.0</v>
      </c>
      <c r="D117" s="210">
        <v>0.0</v>
      </c>
      <c r="E117" s="210">
        <v>0.0</v>
      </c>
      <c r="F117" s="210">
        <v>1.0</v>
      </c>
      <c r="G117" s="210">
        <v>1.0</v>
      </c>
      <c r="H117" s="210">
        <v>0.0</v>
      </c>
      <c r="I117" s="210">
        <v>0.0</v>
      </c>
      <c r="J117" s="210">
        <v>0.0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1922</v>
      </c>
      <c r="B118" s="213">
        <f t="shared" si="1"/>
        <v>2</v>
      </c>
      <c r="C118" s="210">
        <v>0.0</v>
      </c>
      <c r="D118" s="210">
        <v>0.0</v>
      </c>
      <c r="E118" s="210">
        <v>1.0</v>
      </c>
      <c r="F118" s="210">
        <v>1.0</v>
      </c>
      <c r="G118" s="210">
        <v>0.0</v>
      </c>
      <c r="H118" s="210">
        <v>0.0</v>
      </c>
      <c r="I118" s="210">
        <v>0.0</v>
      </c>
      <c r="J118" s="210">
        <v>0.0</v>
      </c>
      <c r="K118" s="210">
        <v>0.0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91</v>
      </c>
      <c r="B119" s="213">
        <f t="shared" si="1"/>
        <v>2</v>
      </c>
      <c r="C119" s="210">
        <v>0.0</v>
      </c>
      <c r="D119" s="210">
        <v>0.0</v>
      </c>
      <c r="E119" s="210">
        <v>1.0</v>
      </c>
      <c r="F119" s="210">
        <v>0.0</v>
      </c>
      <c r="G119" s="210">
        <v>0.0</v>
      </c>
      <c r="H119" s="210">
        <v>1.0</v>
      </c>
      <c r="I119" s="210">
        <v>0.0</v>
      </c>
      <c r="J119" s="210">
        <v>0.0</v>
      </c>
      <c r="K119" s="210">
        <v>0.0</v>
      </c>
      <c r="L119" s="210">
        <v>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1949</v>
      </c>
      <c r="B120" s="213">
        <f t="shared" si="1"/>
        <v>10</v>
      </c>
      <c r="C120" s="210">
        <v>0.0</v>
      </c>
      <c r="D120" s="210">
        <v>0.0</v>
      </c>
      <c r="E120" s="210">
        <v>0.0</v>
      </c>
      <c r="F120" s="210">
        <v>0.0</v>
      </c>
      <c r="G120" s="210">
        <v>8.0</v>
      </c>
      <c r="H120" s="210">
        <v>2.0</v>
      </c>
      <c r="I120" s="210">
        <v>0.0</v>
      </c>
      <c r="J120" s="210">
        <v>0.0</v>
      </c>
      <c r="K120" s="210">
        <v>0.0</v>
      </c>
      <c r="L120" s="210">
        <v>0.0</v>
      </c>
      <c r="M120" s="210">
        <v>0.0</v>
      </c>
      <c r="N120" s="210">
        <v>0.0</v>
      </c>
      <c r="O120" s="210">
        <v>0.0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60</v>
      </c>
      <c r="B121" s="213">
        <f t="shared" si="1"/>
        <v>13</v>
      </c>
      <c r="C121" s="210">
        <v>0.0</v>
      </c>
      <c r="D121" s="210">
        <v>7.0</v>
      </c>
      <c r="E121" s="210">
        <v>3.0</v>
      </c>
      <c r="F121" s="210">
        <v>3.0</v>
      </c>
      <c r="G121" s="210">
        <v>0.0</v>
      </c>
      <c r="H121" s="210">
        <v>0.0</v>
      </c>
      <c r="I121" s="210">
        <v>0.0</v>
      </c>
      <c r="J121" s="210">
        <v>0.0</v>
      </c>
      <c r="K121" s="210">
        <v>0.0</v>
      </c>
      <c r="L121" s="210">
        <v>0.0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112</v>
      </c>
      <c r="B122" s="213">
        <f t="shared" si="1"/>
        <v>1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1.0</v>
      </c>
      <c r="H122" s="210">
        <v>0.0</v>
      </c>
      <c r="I122" s="210">
        <v>0.0</v>
      </c>
      <c r="J122" s="210">
        <v>0.0</v>
      </c>
      <c r="K122" s="210">
        <v>0.0</v>
      </c>
      <c r="L122" s="210">
        <v>0.0</v>
      </c>
      <c r="M122" s="210">
        <v>0.0</v>
      </c>
      <c r="N122" s="210">
        <v>0.0</v>
      </c>
      <c r="O122" s="210">
        <v>0.0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1999</v>
      </c>
      <c r="B123" s="213">
        <f t="shared" si="1"/>
        <v>2</v>
      </c>
      <c r="C123" s="210">
        <v>0.0</v>
      </c>
      <c r="D123" s="210">
        <v>0.0</v>
      </c>
      <c r="E123" s="210">
        <v>0.0</v>
      </c>
      <c r="F123" s="210">
        <v>0.0</v>
      </c>
      <c r="G123" s="210">
        <v>0.0</v>
      </c>
      <c r="H123" s="210">
        <v>2.0</v>
      </c>
      <c r="I123" s="210">
        <v>0.0</v>
      </c>
      <c r="J123" s="210">
        <v>0.0</v>
      </c>
      <c r="K123" s="210">
        <v>0.0</v>
      </c>
      <c r="L123" s="210">
        <v>0.0</v>
      </c>
      <c r="M123" s="210">
        <v>0.0</v>
      </c>
      <c r="N123" s="210">
        <v>0.0</v>
      </c>
      <c r="O123" s="210">
        <v>0.0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19</v>
      </c>
      <c r="B124" s="213">
        <f t="shared" si="1"/>
        <v>1058</v>
      </c>
      <c r="C124" s="210">
        <v>573.0</v>
      </c>
      <c r="D124" s="210">
        <v>364.0</v>
      </c>
      <c r="E124" s="210">
        <v>95.0</v>
      </c>
      <c r="F124" s="210">
        <v>15.0</v>
      </c>
      <c r="G124" s="210">
        <v>11.0</v>
      </c>
      <c r="H124" s="210">
        <v>0.0</v>
      </c>
      <c r="I124" s="210">
        <v>0.0</v>
      </c>
      <c r="J124" s="210">
        <v>0.0</v>
      </c>
      <c r="K124" s="210">
        <v>0.0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2027</v>
      </c>
      <c r="B125" s="213">
        <f t="shared" si="1"/>
        <v>4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0.0</v>
      </c>
      <c r="H125" s="210">
        <v>2.0</v>
      </c>
      <c r="I125" s="210">
        <v>2.0</v>
      </c>
      <c r="J125" s="210">
        <v>0.0</v>
      </c>
      <c r="K125" s="210">
        <v>0.0</v>
      </c>
      <c r="L125" s="210">
        <v>0.0</v>
      </c>
      <c r="M125" s="210">
        <v>0.0</v>
      </c>
      <c r="N125" s="210">
        <v>0.0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2043</v>
      </c>
      <c r="B126" s="213">
        <f t="shared" si="1"/>
        <v>1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0.0</v>
      </c>
      <c r="H126" s="210">
        <v>0.0</v>
      </c>
      <c r="I126" s="210">
        <v>1.0</v>
      </c>
      <c r="J126" s="210">
        <v>0.0</v>
      </c>
      <c r="K126" s="210">
        <v>0.0</v>
      </c>
      <c r="L126" s="210">
        <v>0.0</v>
      </c>
      <c r="M126" s="210">
        <v>0.0</v>
      </c>
      <c r="N126" s="210">
        <v>0.0</v>
      </c>
      <c r="O126" s="210">
        <v>0.0</v>
      </c>
      <c r="P126" s="210">
        <v>0.0</v>
      </c>
      <c r="Q126" s="210">
        <v>0.0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2052</v>
      </c>
      <c r="B127" s="213">
        <f t="shared" si="1"/>
        <v>1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0.0</v>
      </c>
      <c r="I127" s="210">
        <v>1.0</v>
      </c>
      <c r="J127" s="210">
        <v>0.0</v>
      </c>
      <c r="K127" s="210">
        <v>0.0</v>
      </c>
      <c r="L127" s="210">
        <v>0.0</v>
      </c>
      <c r="M127" s="210">
        <v>0.0</v>
      </c>
      <c r="N127" s="210">
        <v>0.0</v>
      </c>
      <c r="O127" s="210">
        <v>0.0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2059</v>
      </c>
      <c r="B128" s="213">
        <f t="shared" si="1"/>
        <v>4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0.0</v>
      </c>
      <c r="H128" s="210">
        <v>4.0</v>
      </c>
      <c r="I128" s="210">
        <v>0.0</v>
      </c>
      <c r="J128" s="210">
        <v>0.0</v>
      </c>
      <c r="K128" s="210">
        <v>0.0</v>
      </c>
      <c r="L128" s="210">
        <v>0.0</v>
      </c>
      <c r="M128" s="210">
        <v>0.0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2067</v>
      </c>
      <c r="B129" s="213">
        <f t="shared" si="1"/>
        <v>1</v>
      </c>
      <c r="C129" s="210">
        <v>0.0</v>
      </c>
      <c r="D129" s="210">
        <v>0.0</v>
      </c>
      <c r="E129" s="210">
        <v>0.0</v>
      </c>
      <c r="F129" s="210">
        <v>0.0</v>
      </c>
      <c r="G129" s="210">
        <v>0.0</v>
      </c>
      <c r="H129" s="210">
        <v>0.0</v>
      </c>
      <c r="I129" s="210">
        <v>1.0</v>
      </c>
      <c r="J129" s="210">
        <v>0.0</v>
      </c>
      <c r="K129" s="210">
        <v>0.0</v>
      </c>
      <c r="L129" s="210">
        <v>0.0</v>
      </c>
      <c r="M129" s="210">
        <v>0.0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2075</v>
      </c>
      <c r="B130" s="213">
        <f t="shared" si="1"/>
        <v>2</v>
      </c>
      <c r="C130" s="210">
        <v>0.0</v>
      </c>
      <c r="D130" s="210">
        <v>0.0</v>
      </c>
      <c r="E130" s="210">
        <v>0.0</v>
      </c>
      <c r="F130" s="210">
        <v>0.0</v>
      </c>
      <c r="G130" s="210">
        <v>0.0</v>
      </c>
      <c r="H130" s="210">
        <v>1.0</v>
      </c>
      <c r="I130" s="210">
        <v>1.0</v>
      </c>
      <c r="J130" s="210">
        <v>0.0</v>
      </c>
      <c r="K130" s="210">
        <v>0.0</v>
      </c>
      <c r="L130" s="210">
        <v>0.0</v>
      </c>
      <c r="M130" s="210">
        <v>0.0</v>
      </c>
      <c r="N130" s="210">
        <v>0.0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2083</v>
      </c>
      <c r="B131" s="213">
        <f t="shared" si="1"/>
        <v>3</v>
      </c>
      <c r="C131" s="210">
        <v>0.0</v>
      </c>
      <c r="D131" s="210">
        <v>0.0</v>
      </c>
      <c r="E131" s="210">
        <v>0.0</v>
      </c>
      <c r="F131" s="210">
        <v>0.0</v>
      </c>
      <c r="G131" s="210">
        <v>0.0</v>
      </c>
      <c r="H131" s="210">
        <v>3.0</v>
      </c>
      <c r="I131" s="210">
        <v>0.0</v>
      </c>
      <c r="J131" s="210">
        <v>0.0</v>
      </c>
      <c r="K131" s="210">
        <v>0.0</v>
      </c>
      <c r="L131" s="210">
        <v>0.0</v>
      </c>
      <c r="M131" s="210">
        <v>0.0</v>
      </c>
      <c r="N131" s="210">
        <v>0.0</v>
      </c>
      <c r="O131" s="210">
        <v>0.0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2091</v>
      </c>
      <c r="B132" s="213">
        <f t="shared" si="1"/>
        <v>3</v>
      </c>
      <c r="C132" s="210">
        <v>0.0</v>
      </c>
      <c r="D132" s="210">
        <v>0.0</v>
      </c>
      <c r="E132" s="210">
        <v>0.0</v>
      </c>
      <c r="F132" s="210">
        <v>0.0</v>
      </c>
      <c r="G132" s="210">
        <v>0.0</v>
      </c>
      <c r="H132" s="210">
        <v>2.0</v>
      </c>
      <c r="I132" s="210">
        <v>1.0</v>
      </c>
      <c r="J132" s="210">
        <v>0.0</v>
      </c>
      <c r="K132" s="210">
        <v>0.0</v>
      </c>
      <c r="L132" s="210">
        <v>0.0</v>
      </c>
      <c r="M132" s="210">
        <v>0.0</v>
      </c>
      <c r="N132" s="210">
        <v>0.0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41</v>
      </c>
      <c r="B133" s="213">
        <f t="shared" si="1"/>
        <v>6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0.0</v>
      </c>
      <c r="H133" s="210">
        <v>4.0</v>
      </c>
      <c r="I133" s="210">
        <v>2.0</v>
      </c>
      <c r="J133" s="210">
        <v>0.0</v>
      </c>
      <c r="K133" s="210">
        <v>0.0</v>
      </c>
      <c r="L133" s="210">
        <v>0.0</v>
      </c>
      <c r="M133" s="210">
        <v>0.0</v>
      </c>
      <c r="N133" s="210">
        <v>0.0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95</v>
      </c>
      <c r="B134" s="213">
        <f t="shared" si="1"/>
        <v>3</v>
      </c>
      <c r="C134" s="210">
        <v>0.0</v>
      </c>
      <c r="D134" s="210">
        <v>0.0</v>
      </c>
      <c r="E134" s="210">
        <v>3.0</v>
      </c>
      <c r="F134" s="210">
        <v>0.0</v>
      </c>
      <c r="G134" s="210">
        <v>0.0</v>
      </c>
      <c r="H134" s="210">
        <v>0.0</v>
      </c>
      <c r="I134" s="210">
        <v>0.0</v>
      </c>
      <c r="J134" s="210">
        <v>0.0</v>
      </c>
      <c r="K134" s="210">
        <v>0.0</v>
      </c>
      <c r="L134" s="210">
        <v>0.0</v>
      </c>
      <c r="M134" s="210">
        <v>0.0</v>
      </c>
      <c r="N134" s="210">
        <v>0.0</v>
      </c>
      <c r="O134" s="210">
        <v>0.0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2137</v>
      </c>
      <c r="B135" s="213">
        <f t="shared" si="1"/>
        <v>3</v>
      </c>
      <c r="C135" s="210">
        <v>0.0</v>
      </c>
      <c r="D135" s="210">
        <v>0.0</v>
      </c>
      <c r="E135" s="210">
        <v>0.0</v>
      </c>
      <c r="F135" s="210">
        <v>0.0</v>
      </c>
      <c r="G135" s="210">
        <v>0.0</v>
      </c>
      <c r="H135" s="210">
        <v>3.0</v>
      </c>
      <c r="I135" s="210">
        <v>0.0</v>
      </c>
      <c r="J135" s="210">
        <v>0.0</v>
      </c>
      <c r="K135" s="210">
        <v>0.0</v>
      </c>
      <c r="L135" s="210">
        <v>0.0</v>
      </c>
      <c r="M135" s="210">
        <v>0.0</v>
      </c>
      <c r="N135" s="210">
        <v>0.0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2144</v>
      </c>
      <c r="B136" s="213">
        <f t="shared" si="1"/>
        <v>1</v>
      </c>
      <c r="C136" s="210">
        <v>0.0</v>
      </c>
      <c r="D136" s="210">
        <v>0.0</v>
      </c>
      <c r="E136" s="210">
        <v>1.0</v>
      </c>
      <c r="F136" s="210">
        <v>0.0</v>
      </c>
      <c r="G136" s="210">
        <v>0.0</v>
      </c>
      <c r="H136" s="210">
        <v>0.0</v>
      </c>
      <c r="I136" s="210">
        <v>0.0</v>
      </c>
      <c r="J136" s="210">
        <v>0.0</v>
      </c>
      <c r="K136" s="210">
        <v>0.0</v>
      </c>
      <c r="L136" s="210">
        <v>0.0</v>
      </c>
      <c r="M136" s="210">
        <v>0.0</v>
      </c>
      <c r="N136" s="210">
        <v>0.0</v>
      </c>
      <c r="O136" s="210">
        <v>0.0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14</v>
      </c>
      <c r="B137" s="213">
        <f t="shared" si="1"/>
        <v>237</v>
      </c>
      <c r="C137" s="210">
        <v>0.0</v>
      </c>
      <c r="D137" s="210">
        <v>112.0</v>
      </c>
      <c r="E137" s="210">
        <v>63.0</v>
      </c>
      <c r="F137" s="210">
        <v>51.0</v>
      </c>
      <c r="G137" s="210">
        <v>9.0</v>
      </c>
      <c r="H137" s="210">
        <v>2.0</v>
      </c>
      <c r="I137" s="210">
        <v>0.0</v>
      </c>
      <c r="J137" s="210">
        <v>0.0</v>
      </c>
      <c r="K137" s="210">
        <v>0.0</v>
      </c>
      <c r="L137" s="210">
        <v>0.0</v>
      </c>
      <c r="M137" s="210">
        <v>0.0</v>
      </c>
      <c r="N137" s="210">
        <v>0.0</v>
      </c>
      <c r="O137" s="210">
        <v>0.0</v>
      </c>
      <c r="P137" s="210">
        <v>0.0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2167</v>
      </c>
      <c r="B138" s="213">
        <f t="shared" si="1"/>
        <v>1</v>
      </c>
      <c r="C138" s="210">
        <v>0.0</v>
      </c>
      <c r="D138" s="210">
        <v>0.0</v>
      </c>
      <c r="E138" s="210">
        <v>0.0</v>
      </c>
      <c r="F138" s="210">
        <v>0.0</v>
      </c>
      <c r="G138" s="210">
        <v>0.0</v>
      </c>
      <c r="H138" s="210">
        <v>0.0</v>
      </c>
      <c r="I138" s="210">
        <v>1.0</v>
      </c>
      <c r="J138" s="210">
        <v>0.0</v>
      </c>
      <c r="K138" s="210">
        <v>0.0</v>
      </c>
      <c r="L138" s="210">
        <v>0.0</v>
      </c>
      <c r="M138" s="210">
        <v>0.0</v>
      </c>
      <c r="N138" s="210">
        <v>0.0</v>
      </c>
      <c r="O138" s="210">
        <v>0.0</v>
      </c>
      <c r="P138" s="210">
        <v>0.0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2192</v>
      </c>
      <c r="B139" s="213">
        <f t="shared" si="1"/>
        <v>1</v>
      </c>
      <c r="C139" s="210">
        <v>0.0</v>
      </c>
      <c r="D139" s="210">
        <v>0.0</v>
      </c>
      <c r="E139" s="210">
        <v>0.0</v>
      </c>
      <c r="F139" s="210">
        <v>0.0</v>
      </c>
      <c r="G139" s="210">
        <v>0.0</v>
      </c>
      <c r="H139" s="210">
        <v>0.0</v>
      </c>
      <c r="I139" s="210">
        <v>0.0</v>
      </c>
      <c r="J139" s="210">
        <v>1.0</v>
      </c>
      <c r="K139" s="210">
        <v>0.0</v>
      </c>
      <c r="L139" s="210">
        <v>0.0</v>
      </c>
      <c r="M139" s="210">
        <v>0.0</v>
      </c>
      <c r="N139" s="210">
        <v>0.0</v>
      </c>
      <c r="O139" s="210">
        <v>0.0</v>
      </c>
      <c r="P139" s="210">
        <v>0.0</v>
      </c>
      <c r="Q139" s="210">
        <v>0.0</v>
      </c>
      <c r="R139" s="210">
        <v>0.0</v>
      </c>
      <c r="S139" s="210">
        <v>0.0</v>
      </c>
      <c r="T139" s="210">
        <v>0.0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2213</v>
      </c>
      <c r="B140" s="213">
        <f t="shared" si="1"/>
        <v>1</v>
      </c>
      <c r="C140" s="210">
        <v>0.0</v>
      </c>
      <c r="D140" s="210">
        <v>0.0</v>
      </c>
      <c r="E140" s="210">
        <v>0.0</v>
      </c>
      <c r="F140" s="210">
        <v>0.0</v>
      </c>
      <c r="G140" s="210">
        <v>0.0</v>
      </c>
      <c r="H140" s="210">
        <v>0.0</v>
      </c>
      <c r="I140" s="210">
        <v>1.0</v>
      </c>
      <c r="J140" s="210">
        <v>0.0</v>
      </c>
      <c r="K140" s="210">
        <v>0.0</v>
      </c>
      <c r="L140" s="210">
        <v>0.0</v>
      </c>
      <c r="M140" s="210">
        <v>0.0</v>
      </c>
      <c r="N140" s="210">
        <v>0.0</v>
      </c>
      <c r="O140" s="210">
        <v>0.0</v>
      </c>
      <c r="P140" s="210">
        <v>0.0</v>
      </c>
      <c r="Q140" s="210">
        <v>0.0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2228</v>
      </c>
      <c r="B141" s="213">
        <f t="shared" si="1"/>
        <v>1</v>
      </c>
      <c r="C141" s="210">
        <v>0.0</v>
      </c>
      <c r="D141" s="210">
        <v>0.0</v>
      </c>
      <c r="E141" s="210">
        <v>0.0</v>
      </c>
      <c r="F141" s="210">
        <v>0.0</v>
      </c>
      <c r="G141" s="210">
        <v>0.0</v>
      </c>
      <c r="H141" s="210">
        <v>0.0</v>
      </c>
      <c r="I141" s="210">
        <v>1.0</v>
      </c>
      <c r="J141" s="210">
        <v>0.0</v>
      </c>
      <c r="K141" s="210">
        <v>0.0</v>
      </c>
      <c r="L141" s="210">
        <v>0.0</v>
      </c>
      <c r="M141" s="210">
        <v>0.0</v>
      </c>
      <c r="N141" s="210">
        <v>0.0</v>
      </c>
      <c r="O141" s="210">
        <v>0.0</v>
      </c>
      <c r="P141" s="210">
        <v>0.0</v>
      </c>
      <c r="Q141" s="210">
        <v>0.0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2237</v>
      </c>
      <c r="B142" s="213">
        <f t="shared" si="1"/>
        <v>12</v>
      </c>
      <c r="C142" s="210">
        <v>0.0</v>
      </c>
      <c r="D142" s="210">
        <v>0.0</v>
      </c>
      <c r="E142" s="210">
        <v>0.0</v>
      </c>
      <c r="F142" s="210">
        <v>0.0</v>
      </c>
      <c r="G142" s="210">
        <v>11.0</v>
      </c>
      <c r="H142" s="210">
        <v>1.0</v>
      </c>
      <c r="I142" s="210">
        <v>0.0</v>
      </c>
      <c r="J142" s="210">
        <v>0.0</v>
      </c>
      <c r="K142" s="210">
        <v>0.0</v>
      </c>
      <c r="L142" s="210">
        <v>0.0</v>
      </c>
      <c r="M142" s="210">
        <v>0.0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2242</v>
      </c>
      <c r="B143" s="213">
        <f t="shared" si="1"/>
        <v>10</v>
      </c>
      <c r="C143" s="210">
        <v>0.0</v>
      </c>
      <c r="D143" s="210">
        <v>0.0</v>
      </c>
      <c r="E143" s="210">
        <v>0.0</v>
      </c>
      <c r="F143" s="210">
        <v>0.0</v>
      </c>
      <c r="G143" s="210">
        <v>10.0</v>
      </c>
      <c r="H143" s="210">
        <v>0.0</v>
      </c>
      <c r="I143" s="210">
        <v>0.0</v>
      </c>
      <c r="J143" s="210">
        <v>0.0</v>
      </c>
      <c r="K143" s="210">
        <v>0.0</v>
      </c>
      <c r="L143" s="210">
        <v>0.0</v>
      </c>
      <c r="M143" s="210">
        <v>0.0</v>
      </c>
      <c r="N143" s="210">
        <v>0.0</v>
      </c>
      <c r="O143" s="210">
        <v>0.0</v>
      </c>
      <c r="P143" s="210">
        <v>0.0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2248</v>
      </c>
      <c r="B144" s="213">
        <f t="shared" si="1"/>
        <v>16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13.0</v>
      </c>
      <c r="H144" s="210">
        <v>3.0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0.0</v>
      </c>
      <c r="N144" s="210">
        <v>0.0</v>
      </c>
      <c r="O144" s="210">
        <v>0.0</v>
      </c>
      <c r="P144" s="210">
        <v>0.0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30</v>
      </c>
      <c r="B145" s="213">
        <f t="shared" si="1"/>
        <v>542</v>
      </c>
      <c r="C145" s="210">
        <v>485.0</v>
      </c>
      <c r="D145" s="210">
        <v>57.0</v>
      </c>
      <c r="E145" s="210">
        <v>0.0</v>
      </c>
      <c r="F145" s="210">
        <v>0.0</v>
      </c>
      <c r="G145" s="210">
        <v>0.0</v>
      </c>
      <c r="H145" s="210">
        <v>0.0</v>
      </c>
      <c r="I145" s="210">
        <v>0.0</v>
      </c>
      <c r="J145" s="210">
        <v>0.0</v>
      </c>
      <c r="K145" s="210">
        <v>0.0</v>
      </c>
      <c r="L145" s="210">
        <v>0.0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2259</v>
      </c>
      <c r="B146" s="213">
        <f t="shared" si="1"/>
        <v>3</v>
      </c>
      <c r="C146" s="210">
        <v>0.0</v>
      </c>
      <c r="D146" s="210">
        <v>0.0</v>
      </c>
      <c r="E146" s="210">
        <v>0.0</v>
      </c>
      <c r="F146" s="210">
        <v>0.0</v>
      </c>
      <c r="G146" s="210">
        <v>2.0</v>
      </c>
      <c r="H146" s="210">
        <v>1.0</v>
      </c>
      <c r="I146" s="210">
        <v>0.0</v>
      </c>
      <c r="J146" s="210">
        <v>0.0</v>
      </c>
      <c r="K146" s="210">
        <v>0.0</v>
      </c>
      <c r="L146" s="210">
        <v>0.0</v>
      </c>
      <c r="M146" s="210">
        <v>0.0</v>
      </c>
      <c r="N146" s="210">
        <v>0.0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2273</v>
      </c>
      <c r="B147" s="213">
        <f t="shared" si="1"/>
        <v>14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14.0</v>
      </c>
      <c r="H147" s="210">
        <v>0.0</v>
      </c>
      <c r="I147" s="210">
        <v>0.0</v>
      </c>
      <c r="J147" s="210">
        <v>0.0</v>
      </c>
      <c r="K147" s="210">
        <v>0.0</v>
      </c>
      <c r="L147" s="210">
        <v>0.0</v>
      </c>
      <c r="M147" s="210">
        <v>0.0</v>
      </c>
      <c r="N147" s="210">
        <v>0.0</v>
      </c>
      <c r="O147" s="210">
        <v>0.0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2278</v>
      </c>
      <c r="B148" s="213">
        <f t="shared" si="1"/>
        <v>2</v>
      </c>
      <c r="C148" s="210">
        <v>0.0</v>
      </c>
      <c r="D148" s="210">
        <v>0.0</v>
      </c>
      <c r="E148" s="210">
        <v>0.0</v>
      </c>
      <c r="F148" s="210">
        <v>0.0</v>
      </c>
      <c r="G148" s="210">
        <v>0.0</v>
      </c>
      <c r="H148" s="210">
        <v>1.0</v>
      </c>
      <c r="I148" s="210">
        <v>1.0</v>
      </c>
      <c r="J148" s="210">
        <v>0.0</v>
      </c>
      <c r="K148" s="210">
        <v>0.0</v>
      </c>
      <c r="L148" s="210">
        <v>0.0</v>
      </c>
      <c r="M148" s="210">
        <v>0.0</v>
      </c>
      <c r="N148" s="210">
        <v>0.0</v>
      </c>
      <c r="O148" s="210">
        <v>0.0</v>
      </c>
      <c r="P148" s="210">
        <v>0.0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2286</v>
      </c>
      <c r="B149" s="213">
        <f t="shared" si="1"/>
        <v>6</v>
      </c>
      <c r="C149" s="210">
        <v>0.0</v>
      </c>
      <c r="D149" s="210">
        <v>0.0</v>
      </c>
      <c r="E149" s="210">
        <v>0.0</v>
      </c>
      <c r="F149" s="210">
        <v>0.0</v>
      </c>
      <c r="G149" s="210">
        <v>6.0</v>
      </c>
      <c r="H149" s="210">
        <v>0.0</v>
      </c>
      <c r="I149" s="210">
        <v>0.0</v>
      </c>
      <c r="J149" s="210">
        <v>0.0</v>
      </c>
      <c r="K149" s="210">
        <v>0.0</v>
      </c>
      <c r="L149" s="210">
        <v>0.0</v>
      </c>
      <c r="M149" s="210">
        <v>0.0</v>
      </c>
      <c r="N149" s="210">
        <v>0.0</v>
      </c>
      <c r="O149" s="210">
        <v>0.0</v>
      </c>
      <c r="P149" s="210">
        <v>0.0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2291</v>
      </c>
      <c r="B150" s="213">
        <f t="shared" si="1"/>
        <v>2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1.0</v>
      </c>
      <c r="I150" s="210">
        <v>1.0</v>
      </c>
      <c r="J150" s="210">
        <v>0.0</v>
      </c>
      <c r="K150" s="210">
        <v>0.0</v>
      </c>
      <c r="L150" s="210">
        <v>0.0</v>
      </c>
      <c r="M150" s="210">
        <v>0.0</v>
      </c>
      <c r="N150" s="210">
        <v>0.0</v>
      </c>
      <c r="O150" s="210">
        <v>0.0</v>
      </c>
      <c r="P150" s="210">
        <v>0.0</v>
      </c>
      <c r="Q150" s="210">
        <v>0.0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2300</v>
      </c>
      <c r="B151" s="213">
        <f t="shared" si="1"/>
        <v>4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3.0</v>
      </c>
      <c r="H151" s="210">
        <v>1.0</v>
      </c>
      <c r="I151" s="210">
        <v>0.0</v>
      </c>
      <c r="J151" s="210">
        <v>0.0</v>
      </c>
      <c r="K151" s="210">
        <v>0.0</v>
      </c>
      <c r="L151" s="210">
        <v>0.0</v>
      </c>
      <c r="M151" s="210">
        <v>0.0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2306</v>
      </c>
      <c r="B152" s="213">
        <f t="shared" si="1"/>
        <v>25</v>
      </c>
      <c r="C152" s="210">
        <v>0.0</v>
      </c>
      <c r="D152" s="210">
        <v>0.0</v>
      </c>
      <c r="E152" s="210">
        <v>0.0</v>
      </c>
      <c r="F152" s="210">
        <v>0.0</v>
      </c>
      <c r="G152" s="210">
        <v>23.0</v>
      </c>
      <c r="H152" s="210">
        <v>2.0</v>
      </c>
      <c r="I152" s="210">
        <v>0.0</v>
      </c>
      <c r="J152" s="210">
        <v>0.0</v>
      </c>
      <c r="K152" s="210">
        <v>0.0</v>
      </c>
      <c r="L152" s="210">
        <v>0.0</v>
      </c>
      <c r="M152" s="210">
        <v>0.0</v>
      </c>
      <c r="N152" s="210">
        <v>0.0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2311</v>
      </c>
      <c r="B153" s="213">
        <f t="shared" si="1"/>
        <v>31</v>
      </c>
      <c r="C153" s="210">
        <v>0.0</v>
      </c>
      <c r="D153" s="210">
        <v>0.0</v>
      </c>
      <c r="E153" s="210">
        <v>0.0</v>
      </c>
      <c r="F153" s="210">
        <v>0.0</v>
      </c>
      <c r="G153" s="210">
        <v>29.0</v>
      </c>
      <c r="H153" s="210">
        <v>2.0</v>
      </c>
      <c r="I153" s="210">
        <v>0.0</v>
      </c>
      <c r="J153" s="210">
        <v>0.0</v>
      </c>
      <c r="K153" s="210">
        <v>0.0</v>
      </c>
      <c r="L153" s="210">
        <v>0.0</v>
      </c>
      <c r="M153" s="210">
        <v>0.0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2317</v>
      </c>
      <c r="B154" s="213">
        <f t="shared" si="1"/>
        <v>166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151.0</v>
      </c>
      <c r="H154" s="210">
        <v>14.0</v>
      </c>
      <c r="I154" s="210">
        <v>1.0</v>
      </c>
      <c r="J154" s="210">
        <v>0.0</v>
      </c>
      <c r="K154" s="210">
        <v>0.0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77</v>
      </c>
      <c r="B155" s="213">
        <f t="shared" si="1"/>
        <v>16</v>
      </c>
      <c r="C155" s="210">
        <v>0.0</v>
      </c>
      <c r="D155" s="210">
        <v>8.0</v>
      </c>
      <c r="E155" s="210">
        <v>0.0</v>
      </c>
      <c r="F155" s="210">
        <v>0.0</v>
      </c>
      <c r="G155" s="210">
        <v>7.0</v>
      </c>
      <c r="H155" s="210">
        <v>1.0</v>
      </c>
      <c r="I155" s="210">
        <v>0.0</v>
      </c>
      <c r="J155" s="210">
        <v>0.0</v>
      </c>
      <c r="K155" s="210">
        <v>0.0</v>
      </c>
      <c r="L155" s="210">
        <v>0.0</v>
      </c>
      <c r="M155" s="210">
        <v>0.0</v>
      </c>
      <c r="N155" s="210">
        <v>0.0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103</v>
      </c>
      <c r="B156" s="213">
        <f t="shared" si="1"/>
        <v>1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0.0</v>
      </c>
      <c r="H156" s="210">
        <v>0.0</v>
      </c>
      <c r="I156" s="210">
        <v>0.0</v>
      </c>
      <c r="J156" s="210">
        <v>1.0</v>
      </c>
      <c r="K156" s="210">
        <v>0.0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125</v>
      </c>
      <c r="B157" s="213">
        <f t="shared" si="1"/>
        <v>1</v>
      </c>
      <c r="C157" s="210">
        <v>0.0</v>
      </c>
      <c r="D157" s="210">
        <v>0.0</v>
      </c>
      <c r="E157" s="210">
        <v>0.0</v>
      </c>
      <c r="F157" s="210">
        <v>0.0</v>
      </c>
      <c r="G157" s="210">
        <v>0.0</v>
      </c>
      <c r="H157" s="210">
        <v>0.0</v>
      </c>
      <c r="I157" s="210">
        <v>0.0</v>
      </c>
      <c r="J157" s="210">
        <v>1.0</v>
      </c>
      <c r="K157" s="210">
        <v>0.0</v>
      </c>
      <c r="L157" s="210">
        <v>0.0</v>
      </c>
      <c r="M157" s="210">
        <v>0.0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68</v>
      </c>
      <c r="B158" s="213">
        <f t="shared" si="1"/>
        <v>6</v>
      </c>
      <c r="C158" s="210">
        <v>0.0</v>
      </c>
      <c r="D158" s="210">
        <v>6.0</v>
      </c>
      <c r="E158" s="210">
        <v>0.0</v>
      </c>
      <c r="F158" s="210">
        <v>0.0</v>
      </c>
      <c r="G158" s="210">
        <v>0.0</v>
      </c>
      <c r="H158" s="210">
        <v>0.0</v>
      </c>
      <c r="I158" s="210">
        <v>0.0</v>
      </c>
      <c r="J158" s="210">
        <v>0.0</v>
      </c>
      <c r="K158" s="210">
        <v>0.0</v>
      </c>
      <c r="L158" s="210">
        <v>0.0</v>
      </c>
      <c r="M158" s="210">
        <v>0.0</v>
      </c>
      <c r="N158" s="210">
        <v>0.0</v>
      </c>
      <c r="O158" s="210">
        <v>0.0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86</v>
      </c>
      <c r="B159" s="213">
        <f t="shared" si="1"/>
        <v>2</v>
      </c>
      <c r="C159" s="210">
        <v>0.0</v>
      </c>
      <c r="D159" s="210">
        <v>0.0</v>
      </c>
      <c r="E159" s="210">
        <v>0.0</v>
      </c>
      <c r="F159" s="210">
        <v>1.0</v>
      </c>
      <c r="G159" s="210">
        <v>0.0</v>
      </c>
      <c r="H159" s="210">
        <v>1.0</v>
      </c>
      <c r="I159" s="210">
        <v>0.0</v>
      </c>
      <c r="J159" s="210">
        <v>0.0</v>
      </c>
      <c r="K159" s="210">
        <v>0.0</v>
      </c>
      <c r="L159" s="210">
        <v>0.0</v>
      </c>
      <c r="M159" s="210">
        <v>0.0</v>
      </c>
      <c r="N159" s="210">
        <v>0.0</v>
      </c>
      <c r="O159" s="210">
        <v>0.0</v>
      </c>
      <c r="P159" s="210">
        <v>0.0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92</v>
      </c>
      <c r="B160" s="213">
        <f t="shared" si="1"/>
        <v>4</v>
      </c>
      <c r="C160" s="210">
        <v>0.0</v>
      </c>
      <c r="D160" s="210">
        <v>0.0</v>
      </c>
      <c r="E160" s="210">
        <v>3.0</v>
      </c>
      <c r="F160" s="210">
        <v>0.0</v>
      </c>
      <c r="G160" s="210">
        <v>0.0</v>
      </c>
      <c r="H160" s="210">
        <v>1.0</v>
      </c>
      <c r="I160" s="210">
        <v>0.0</v>
      </c>
      <c r="J160" s="210">
        <v>0.0</v>
      </c>
      <c r="K160" s="210">
        <v>0.0</v>
      </c>
      <c r="L160" s="210">
        <v>0.0</v>
      </c>
      <c r="M160" s="210">
        <v>0.0</v>
      </c>
      <c r="N160" s="210">
        <v>0.0</v>
      </c>
      <c r="O160" s="210">
        <v>0.0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2412</v>
      </c>
      <c r="B161" s="213">
        <f t="shared" si="1"/>
        <v>10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10.0</v>
      </c>
      <c r="H161" s="210">
        <v>0.0</v>
      </c>
      <c r="I161" s="210">
        <v>0.0</v>
      </c>
      <c r="J161" s="210">
        <v>0.0</v>
      </c>
      <c r="K161" s="210">
        <v>0.0</v>
      </c>
      <c r="L161" s="210">
        <v>0.0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61</v>
      </c>
      <c r="B162" s="213">
        <f t="shared" si="1"/>
        <v>6</v>
      </c>
      <c r="C162" s="210">
        <v>0.0</v>
      </c>
      <c r="D162" s="210">
        <v>4.0</v>
      </c>
      <c r="E162" s="210">
        <v>2.0</v>
      </c>
      <c r="F162" s="210">
        <v>0.0</v>
      </c>
      <c r="G162" s="210">
        <v>0.0</v>
      </c>
      <c r="H162" s="210">
        <v>0.0</v>
      </c>
      <c r="I162" s="210">
        <v>0.0</v>
      </c>
      <c r="J162" s="210">
        <v>0.0</v>
      </c>
      <c r="K162" s="210">
        <v>0.0</v>
      </c>
      <c r="L162" s="210">
        <v>0.0</v>
      </c>
      <c r="M162" s="210">
        <v>0.0</v>
      </c>
      <c r="N162" s="210">
        <v>0.0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2437</v>
      </c>
      <c r="B163" s="213">
        <f t="shared" si="1"/>
        <v>1</v>
      </c>
      <c r="C163" s="210">
        <v>0.0</v>
      </c>
      <c r="D163" s="210">
        <v>0.0</v>
      </c>
      <c r="E163" s="210">
        <v>0.0</v>
      </c>
      <c r="F163" s="210">
        <v>1.0</v>
      </c>
      <c r="G163" s="210">
        <v>0.0</v>
      </c>
      <c r="H163" s="210">
        <v>0.0</v>
      </c>
      <c r="I163" s="210">
        <v>0.0</v>
      </c>
      <c r="J163" s="210">
        <v>0.0</v>
      </c>
      <c r="K163" s="210">
        <v>0.0</v>
      </c>
      <c r="L163" s="210">
        <v>0.0</v>
      </c>
      <c r="M163" s="210">
        <v>0.0</v>
      </c>
      <c r="N163" s="210">
        <v>0.0</v>
      </c>
      <c r="O163" s="210">
        <v>0.0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2449</v>
      </c>
      <c r="B164" s="213">
        <f t="shared" si="1"/>
        <v>1</v>
      </c>
      <c r="C164" s="210">
        <v>0.0</v>
      </c>
      <c r="D164" s="210">
        <v>0.0</v>
      </c>
      <c r="E164" s="210">
        <v>0.0</v>
      </c>
      <c r="F164" s="210">
        <v>0.0</v>
      </c>
      <c r="G164" s="210">
        <v>0.0</v>
      </c>
      <c r="H164" s="210">
        <v>0.0</v>
      </c>
      <c r="I164" s="210">
        <v>1.0</v>
      </c>
      <c r="J164" s="210">
        <v>0.0</v>
      </c>
      <c r="K164" s="210">
        <v>0.0</v>
      </c>
      <c r="L164" s="210">
        <v>0.0</v>
      </c>
      <c r="M164" s="210">
        <v>0.0</v>
      </c>
      <c r="N164" s="210">
        <v>0.0</v>
      </c>
      <c r="O164" s="210">
        <v>0.0</v>
      </c>
      <c r="P164" s="210">
        <v>0.0</v>
      </c>
      <c r="Q164" s="210">
        <v>0.0</v>
      </c>
      <c r="R164" s="210">
        <v>0.0</v>
      </c>
      <c r="S164" s="210">
        <v>0.0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20</v>
      </c>
      <c r="B165" s="213">
        <f t="shared" si="1"/>
        <v>1036</v>
      </c>
      <c r="C165" s="210">
        <v>556.0</v>
      </c>
      <c r="D165" s="210">
        <v>358.0</v>
      </c>
      <c r="E165" s="210">
        <v>98.0</v>
      </c>
      <c r="F165" s="210">
        <v>17.0</v>
      </c>
      <c r="G165" s="210">
        <v>6.0</v>
      </c>
      <c r="H165" s="210">
        <v>1.0</v>
      </c>
      <c r="I165" s="210">
        <v>0.0</v>
      </c>
      <c r="J165" s="210">
        <v>0.0</v>
      </c>
      <c r="K165" s="210">
        <v>0.0</v>
      </c>
      <c r="L165" s="210">
        <v>0.0</v>
      </c>
      <c r="M165" s="210">
        <v>0.0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2474</v>
      </c>
      <c r="B166" s="213">
        <f t="shared" si="1"/>
        <v>0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0.0</v>
      </c>
      <c r="I166" s="210">
        <v>0.0</v>
      </c>
      <c r="J166" s="210">
        <v>0.0</v>
      </c>
      <c r="K166" s="210">
        <v>0.0</v>
      </c>
      <c r="L166" s="210">
        <v>0.0</v>
      </c>
      <c r="M166" s="210">
        <v>0.0</v>
      </c>
      <c r="N166" s="210">
        <v>0.0</v>
      </c>
      <c r="O166" s="210">
        <v>0.0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2489</v>
      </c>
      <c r="B167" s="213">
        <f t="shared" si="1"/>
        <v>2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2.0</v>
      </c>
      <c r="I167" s="210">
        <v>0.0</v>
      </c>
      <c r="J167" s="210">
        <v>0.0</v>
      </c>
      <c r="K167" s="210">
        <v>0.0</v>
      </c>
      <c r="L167" s="210">
        <v>0.0</v>
      </c>
      <c r="M167" s="210">
        <v>0.0</v>
      </c>
      <c r="N167" s="210">
        <v>0.0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2513</v>
      </c>
      <c r="B168" s="213">
        <f t="shared" si="1"/>
        <v>1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1.0</v>
      </c>
      <c r="I168" s="210">
        <v>0.0</v>
      </c>
      <c r="J168" s="210">
        <v>0.0</v>
      </c>
      <c r="K168" s="210">
        <v>0.0</v>
      </c>
      <c r="L168" s="210">
        <v>0.0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2521</v>
      </c>
      <c r="B169" s="213">
        <f t="shared" si="1"/>
        <v>4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0.0</v>
      </c>
      <c r="H169" s="210">
        <v>2.0</v>
      </c>
      <c r="I169" s="210">
        <v>2.0</v>
      </c>
      <c r="J169" s="210">
        <v>0.0</v>
      </c>
      <c r="K169" s="210">
        <v>0.0</v>
      </c>
      <c r="L169" s="210">
        <v>0.0</v>
      </c>
      <c r="M169" s="210">
        <v>0.0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42</v>
      </c>
      <c r="B170" s="213">
        <f t="shared" si="1"/>
        <v>9</v>
      </c>
      <c r="C170" s="210">
        <v>0.0</v>
      </c>
      <c r="D170" s="210">
        <v>0.0</v>
      </c>
      <c r="E170" s="210">
        <v>0.0</v>
      </c>
      <c r="F170" s="210">
        <v>0.0</v>
      </c>
      <c r="G170" s="210">
        <v>0.0</v>
      </c>
      <c r="H170" s="210">
        <v>8.0</v>
      </c>
      <c r="I170" s="210">
        <v>1.0</v>
      </c>
      <c r="J170" s="210">
        <v>0.0</v>
      </c>
      <c r="K170" s="210">
        <v>0.0</v>
      </c>
      <c r="L170" s="210">
        <v>0.0</v>
      </c>
      <c r="M170" s="210">
        <v>0.0</v>
      </c>
      <c r="N170" s="210">
        <v>0.0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94</v>
      </c>
      <c r="B171" s="213">
        <f t="shared" si="1"/>
        <v>3</v>
      </c>
      <c r="C171" s="210">
        <v>0.0</v>
      </c>
      <c r="D171" s="210">
        <v>0.0</v>
      </c>
      <c r="E171" s="210">
        <v>2.0</v>
      </c>
      <c r="F171" s="210">
        <v>0.0</v>
      </c>
      <c r="G171" s="210">
        <v>0.0</v>
      </c>
      <c r="H171" s="210">
        <v>1.0</v>
      </c>
      <c r="I171" s="210">
        <v>0.0</v>
      </c>
      <c r="J171" s="210">
        <v>0.0</v>
      </c>
      <c r="K171" s="210">
        <v>0.0</v>
      </c>
      <c r="L171" s="210">
        <v>0.0</v>
      </c>
      <c r="M171" s="210">
        <v>0.0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118</v>
      </c>
      <c r="B172" s="213">
        <f t="shared" si="1"/>
        <v>5</v>
      </c>
      <c r="C172" s="210">
        <v>0.0</v>
      </c>
      <c r="D172" s="210">
        <v>0.0</v>
      </c>
      <c r="E172" s="210">
        <v>2.0</v>
      </c>
      <c r="F172" s="210">
        <v>0.0</v>
      </c>
      <c r="G172" s="210">
        <v>0.0</v>
      </c>
      <c r="H172" s="210">
        <v>3.0</v>
      </c>
      <c r="I172" s="210">
        <v>0.0</v>
      </c>
      <c r="J172" s="210">
        <v>0.0</v>
      </c>
      <c r="K172" s="210">
        <v>0.0</v>
      </c>
      <c r="L172" s="210">
        <v>0.0</v>
      </c>
      <c r="M172" s="210">
        <v>0.0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2562</v>
      </c>
      <c r="B173" s="213">
        <f t="shared" si="1"/>
        <v>7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7.0</v>
      </c>
      <c r="H173" s="210">
        <v>0.0</v>
      </c>
      <c r="I173" s="210">
        <v>0.0</v>
      </c>
      <c r="J173" s="210">
        <v>0.0</v>
      </c>
      <c r="K173" s="210">
        <v>0.0</v>
      </c>
      <c r="L173" s="210">
        <v>0.0</v>
      </c>
      <c r="M173" s="210">
        <v>0.0</v>
      </c>
      <c r="N173" s="210">
        <v>0.0</v>
      </c>
      <c r="O173" s="210">
        <v>0.0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2567</v>
      </c>
      <c r="B174" s="213">
        <f t="shared" si="1"/>
        <v>12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12.0</v>
      </c>
      <c r="H174" s="210">
        <v>0.0</v>
      </c>
      <c r="I174" s="210">
        <v>0.0</v>
      </c>
      <c r="J174" s="210">
        <v>0.0</v>
      </c>
      <c r="K174" s="210">
        <v>0.0</v>
      </c>
      <c r="L174" s="210">
        <v>0.0</v>
      </c>
      <c r="M174" s="210">
        <v>0.0</v>
      </c>
      <c r="N174" s="210">
        <v>0.0</v>
      </c>
      <c r="O174" s="210">
        <v>0.0</v>
      </c>
      <c r="P174" s="210">
        <v>0.0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31</v>
      </c>
      <c r="B175" s="213">
        <f t="shared" si="1"/>
        <v>555</v>
      </c>
      <c r="C175" s="210">
        <v>441.0</v>
      </c>
      <c r="D175" s="210">
        <v>113.0</v>
      </c>
      <c r="E175" s="210">
        <v>1.0</v>
      </c>
      <c r="F175" s="210">
        <v>0.0</v>
      </c>
      <c r="G175" s="210">
        <v>0.0</v>
      </c>
      <c r="H175" s="210">
        <v>0.0</v>
      </c>
      <c r="I175" s="210">
        <v>0.0</v>
      </c>
      <c r="J175" s="210">
        <v>0.0</v>
      </c>
      <c r="K175" s="210">
        <v>0.0</v>
      </c>
      <c r="L175" s="210">
        <v>0.0</v>
      </c>
      <c r="M175" s="210">
        <v>0.0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2577</v>
      </c>
      <c r="B176" s="213">
        <f t="shared" si="1"/>
        <v>7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6.0</v>
      </c>
      <c r="H176" s="210">
        <v>1.0</v>
      </c>
      <c r="I176" s="210">
        <v>0.0</v>
      </c>
      <c r="J176" s="210">
        <v>0.0</v>
      </c>
      <c r="K176" s="210">
        <v>0.0</v>
      </c>
      <c r="L176" s="210">
        <v>0.0</v>
      </c>
      <c r="M176" s="210">
        <v>0.0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2582</v>
      </c>
      <c r="B177" s="213">
        <f t="shared" si="1"/>
        <v>4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3.0</v>
      </c>
      <c r="I177" s="210">
        <v>1.0</v>
      </c>
      <c r="J177" s="210">
        <v>0.0</v>
      </c>
      <c r="K177" s="210">
        <v>0.0</v>
      </c>
      <c r="L177" s="210">
        <v>0.0</v>
      </c>
      <c r="M177" s="210">
        <v>0.0</v>
      </c>
      <c r="N177" s="210">
        <v>0.0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2589</v>
      </c>
      <c r="B178" s="213">
        <f t="shared" si="1"/>
        <v>14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14.0</v>
      </c>
      <c r="H178" s="210">
        <v>0.0</v>
      </c>
      <c r="I178" s="210">
        <v>0.0</v>
      </c>
      <c r="J178" s="210">
        <v>0.0</v>
      </c>
      <c r="K178" s="210">
        <v>0.0</v>
      </c>
      <c r="L178" s="210">
        <v>0.0</v>
      </c>
      <c r="M178" s="210">
        <v>0.0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2594</v>
      </c>
      <c r="B179" s="213">
        <f t="shared" si="1"/>
        <v>1</v>
      </c>
      <c r="C179" s="210">
        <v>0.0</v>
      </c>
      <c r="D179" s="210">
        <v>0.0</v>
      </c>
      <c r="E179" s="210">
        <v>0.0</v>
      </c>
      <c r="F179" s="210">
        <v>0.0</v>
      </c>
      <c r="G179" s="210">
        <v>0.0</v>
      </c>
      <c r="H179" s="210">
        <v>1.0</v>
      </c>
      <c r="I179" s="210">
        <v>0.0</v>
      </c>
      <c r="J179" s="210">
        <v>0.0</v>
      </c>
      <c r="K179" s="210">
        <v>0.0</v>
      </c>
      <c r="L179" s="210">
        <v>0.0</v>
      </c>
      <c r="M179" s="210">
        <v>0.0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2602</v>
      </c>
      <c r="B180" s="213">
        <f t="shared" si="1"/>
        <v>8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8.0</v>
      </c>
      <c r="H180" s="210">
        <v>0.0</v>
      </c>
      <c r="I180" s="210">
        <v>0.0</v>
      </c>
      <c r="J180" s="210">
        <v>0.0</v>
      </c>
      <c r="K180" s="210">
        <v>0.0</v>
      </c>
      <c r="L180" s="210">
        <v>0.0</v>
      </c>
      <c r="M180" s="210">
        <v>0.0</v>
      </c>
      <c r="N180" s="210">
        <v>0.0</v>
      </c>
      <c r="O180" s="210">
        <v>0.0</v>
      </c>
      <c r="P180" s="210">
        <v>0.0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2608</v>
      </c>
      <c r="B181" s="213">
        <f t="shared" si="1"/>
        <v>22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20.0</v>
      </c>
      <c r="H181" s="210">
        <v>2.0</v>
      </c>
      <c r="I181" s="210">
        <v>0.0</v>
      </c>
      <c r="J181" s="210">
        <v>0.0</v>
      </c>
      <c r="K181" s="210">
        <v>0.0</v>
      </c>
      <c r="L181" s="210">
        <v>0.0</v>
      </c>
      <c r="M181" s="210">
        <v>0.0</v>
      </c>
      <c r="N181" s="210">
        <v>0.0</v>
      </c>
      <c r="O181" s="210">
        <v>0.0</v>
      </c>
      <c r="P181" s="210">
        <v>0.0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2613</v>
      </c>
      <c r="B182" s="213">
        <f t="shared" si="1"/>
        <v>27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23.0</v>
      </c>
      <c r="H182" s="210">
        <v>4.0</v>
      </c>
      <c r="I182" s="210">
        <v>0.0</v>
      </c>
      <c r="J182" s="210">
        <v>0.0</v>
      </c>
      <c r="K182" s="210">
        <v>0.0</v>
      </c>
      <c r="L182" s="210">
        <v>0.0</v>
      </c>
      <c r="M182" s="210">
        <v>0.0</v>
      </c>
      <c r="N182" s="210">
        <v>0.0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2619</v>
      </c>
      <c r="B183" s="213">
        <f t="shared" si="1"/>
        <v>159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146.0</v>
      </c>
      <c r="H183" s="210">
        <v>11.0</v>
      </c>
      <c r="I183" s="210">
        <v>2.0</v>
      </c>
      <c r="J183" s="210">
        <v>0.0</v>
      </c>
      <c r="K183" s="210">
        <v>0.0</v>
      </c>
      <c r="L183" s="210">
        <v>0.0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78</v>
      </c>
      <c r="B184" s="213">
        <f t="shared" si="1"/>
        <v>14</v>
      </c>
      <c r="C184" s="210">
        <v>0.0</v>
      </c>
      <c r="D184" s="210">
        <v>7.0</v>
      </c>
      <c r="E184" s="210">
        <v>0.0</v>
      </c>
      <c r="F184" s="210">
        <v>0.0</v>
      </c>
      <c r="G184" s="210">
        <v>7.0</v>
      </c>
      <c r="H184" s="210">
        <v>0.0</v>
      </c>
      <c r="I184" s="210">
        <v>0.0</v>
      </c>
      <c r="J184" s="210">
        <v>0.0</v>
      </c>
      <c r="K184" s="210">
        <v>0.0</v>
      </c>
      <c r="L184" s="210">
        <v>0.0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104</v>
      </c>
      <c r="B185" s="213">
        <f t="shared" si="1"/>
        <v>1</v>
      </c>
      <c r="C185" s="210">
        <v>0.0</v>
      </c>
      <c r="D185" s="210">
        <v>1.0</v>
      </c>
      <c r="E185" s="210">
        <v>0.0</v>
      </c>
      <c r="F185" s="210">
        <v>0.0</v>
      </c>
      <c r="G185" s="210">
        <v>0.0</v>
      </c>
      <c r="H185" s="210">
        <v>0.0</v>
      </c>
      <c r="I185" s="210">
        <v>0.0</v>
      </c>
      <c r="J185" s="210">
        <v>0.0</v>
      </c>
      <c r="K185" s="210">
        <v>0.0</v>
      </c>
      <c r="L185" s="210">
        <v>0.0</v>
      </c>
      <c r="M185" s="210">
        <v>0.0</v>
      </c>
      <c r="N185" s="210">
        <v>0.0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126</v>
      </c>
      <c r="B186" s="213">
        <f t="shared" si="1"/>
        <v>2</v>
      </c>
      <c r="C186" s="210">
        <v>0.0</v>
      </c>
      <c r="D186" s="210">
        <v>0.0</v>
      </c>
      <c r="E186" s="210">
        <v>0.0</v>
      </c>
      <c r="F186" s="210">
        <v>0.0</v>
      </c>
      <c r="G186" s="210">
        <v>0.0</v>
      </c>
      <c r="H186" s="210">
        <v>0.0</v>
      </c>
      <c r="I186" s="210">
        <v>0.0</v>
      </c>
      <c r="J186" s="210">
        <v>2.0</v>
      </c>
      <c r="K186" s="210">
        <v>0.0</v>
      </c>
      <c r="L186" s="210">
        <v>0.0</v>
      </c>
      <c r="M186" s="210">
        <v>0.0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67</v>
      </c>
      <c r="B187" s="213">
        <f t="shared" si="1"/>
        <v>4</v>
      </c>
      <c r="C187" s="210">
        <v>0.0</v>
      </c>
      <c r="D187" s="210">
        <v>4.0</v>
      </c>
      <c r="E187" s="210">
        <v>0.0</v>
      </c>
      <c r="F187" s="210">
        <v>0.0</v>
      </c>
      <c r="G187" s="210">
        <v>0.0</v>
      </c>
      <c r="H187" s="210">
        <v>0.0</v>
      </c>
      <c r="I187" s="210">
        <v>0.0</v>
      </c>
      <c r="J187" s="210">
        <v>0.0</v>
      </c>
      <c r="K187" s="210">
        <v>0.0</v>
      </c>
      <c r="L187" s="210">
        <v>0.0</v>
      </c>
      <c r="M187" s="210">
        <v>0.0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93</v>
      </c>
      <c r="B188" s="213">
        <f t="shared" si="1"/>
        <v>2</v>
      </c>
      <c r="C188" s="210">
        <v>0.0</v>
      </c>
      <c r="D188" s="210">
        <v>0.0</v>
      </c>
      <c r="E188" s="210">
        <v>1.0</v>
      </c>
      <c r="F188" s="210">
        <v>0.0</v>
      </c>
      <c r="G188" s="210">
        <v>0.0</v>
      </c>
      <c r="H188" s="210">
        <v>1.0</v>
      </c>
      <c r="I188" s="210">
        <v>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2694</v>
      </c>
      <c r="B189" s="213">
        <f t="shared" si="1"/>
        <v>10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10.0</v>
      </c>
      <c r="H189" s="210">
        <v>0.0</v>
      </c>
      <c r="I189" s="210">
        <v>0.0</v>
      </c>
      <c r="J189" s="210">
        <v>0.0</v>
      </c>
      <c r="K189" s="210">
        <v>0.0</v>
      </c>
      <c r="L189" s="210">
        <v>0.0</v>
      </c>
      <c r="M189" s="210">
        <v>0.0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62</v>
      </c>
      <c r="B190" s="213">
        <f t="shared" si="1"/>
        <v>5</v>
      </c>
      <c r="C190" s="210">
        <v>0.0</v>
      </c>
      <c r="D190" s="210">
        <v>5.0</v>
      </c>
      <c r="E190" s="210">
        <v>0.0</v>
      </c>
      <c r="F190" s="210">
        <v>0.0</v>
      </c>
      <c r="G190" s="210">
        <v>0.0</v>
      </c>
      <c r="H190" s="210">
        <v>0.0</v>
      </c>
      <c r="I190" s="210">
        <v>0.0</v>
      </c>
      <c r="J190" s="210">
        <v>0.0</v>
      </c>
      <c r="K190" s="210">
        <v>0.0</v>
      </c>
      <c r="L190" s="210">
        <v>0.0</v>
      </c>
      <c r="M190" s="210">
        <v>0.0</v>
      </c>
      <c r="N190" s="210">
        <v>0.0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21</v>
      </c>
      <c r="B191" s="213">
        <f t="shared" si="1"/>
        <v>1138</v>
      </c>
      <c r="C191" s="210">
        <v>738.0</v>
      </c>
      <c r="D191" s="210">
        <v>271.0</v>
      </c>
      <c r="E191" s="210">
        <v>106.0</v>
      </c>
      <c r="F191" s="210">
        <v>17.0</v>
      </c>
      <c r="G191" s="210">
        <v>6.0</v>
      </c>
      <c r="H191" s="210">
        <v>0.0</v>
      </c>
      <c r="I191" s="210">
        <v>0.0</v>
      </c>
      <c r="J191" s="210">
        <v>0.0</v>
      </c>
      <c r="K191" s="210">
        <v>0.0</v>
      </c>
      <c r="L191" s="210">
        <v>0.0</v>
      </c>
      <c r="M191" s="210">
        <v>0.0</v>
      </c>
      <c r="N191" s="210">
        <v>0.0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2729</v>
      </c>
      <c r="B192" s="213">
        <f t="shared" si="1"/>
        <v>2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0.0</v>
      </c>
      <c r="H192" s="210">
        <v>2.0</v>
      </c>
      <c r="I192" s="210">
        <v>0.0</v>
      </c>
      <c r="J192" s="210">
        <v>0.0</v>
      </c>
      <c r="K192" s="210">
        <v>0.0</v>
      </c>
      <c r="L192" s="210">
        <v>0.0</v>
      </c>
      <c r="M192" s="210">
        <v>0.0</v>
      </c>
      <c r="N192" s="210">
        <v>0.0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2744</v>
      </c>
      <c r="B193" s="213">
        <f t="shared" si="1"/>
        <v>2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2.0</v>
      </c>
      <c r="I193" s="210">
        <v>0.0</v>
      </c>
      <c r="J193" s="210">
        <v>0.0</v>
      </c>
      <c r="K193" s="210">
        <v>0.0</v>
      </c>
      <c r="L193" s="210">
        <v>0.0</v>
      </c>
      <c r="M193" s="210">
        <v>0.0</v>
      </c>
      <c r="N193" s="210">
        <v>0.0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2752</v>
      </c>
      <c r="B194" s="213">
        <f t="shared" si="1"/>
        <v>1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0.0</v>
      </c>
      <c r="H194" s="210">
        <v>1.0</v>
      </c>
      <c r="I194" s="210">
        <v>0.0</v>
      </c>
      <c r="J194" s="210">
        <v>0.0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2761</v>
      </c>
      <c r="B195" s="213">
        <f t="shared" si="1"/>
        <v>4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4.0</v>
      </c>
      <c r="I195" s="210">
        <v>0.0</v>
      </c>
      <c r="J195" s="210">
        <v>0.0</v>
      </c>
      <c r="K195" s="210">
        <v>0.0</v>
      </c>
      <c r="L195" s="210">
        <v>0.0</v>
      </c>
      <c r="M195" s="210">
        <v>0.0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43</v>
      </c>
      <c r="B196" s="213">
        <f t="shared" si="1"/>
        <v>7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0.0</v>
      </c>
      <c r="H196" s="210">
        <v>7.0</v>
      </c>
      <c r="I196" s="210">
        <v>0.0</v>
      </c>
      <c r="J196" s="210">
        <v>0.0</v>
      </c>
      <c r="K196" s="210">
        <v>0.0</v>
      </c>
      <c r="L196" s="210">
        <v>0.0</v>
      </c>
      <c r="M196" s="210">
        <v>0.0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2778</v>
      </c>
      <c r="B197" s="213">
        <f t="shared" si="1"/>
        <v>4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4.0</v>
      </c>
      <c r="I197" s="210">
        <v>0.0</v>
      </c>
      <c r="J197" s="210">
        <v>0.0</v>
      </c>
      <c r="K197" s="210">
        <v>0.0</v>
      </c>
      <c r="L197" s="210">
        <v>0.0</v>
      </c>
      <c r="M197" s="210">
        <v>0.0</v>
      </c>
      <c r="N197" s="210">
        <v>0.0</v>
      </c>
      <c r="O197" s="210">
        <v>0.0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2786</v>
      </c>
      <c r="B198" s="213">
        <f t="shared" si="1"/>
        <v>14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14.0</v>
      </c>
      <c r="H198" s="210">
        <v>0.0</v>
      </c>
      <c r="I198" s="210">
        <v>0.0</v>
      </c>
      <c r="J198" s="210">
        <v>0.0</v>
      </c>
      <c r="K198" s="210">
        <v>0.0</v>
      </c>
      <c r="L198" s="210">
        <v>0.0</v>
      </c>
      <c r="M198" s="210">
        <v>0.0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32</v>
      </c>
      <c r="B199" s="213">
        <f t="shared" si="1"/>
        <v>535</v>
      </c>
      <c r="C199" s="210">
        <v>467.0</v>
      </c>
      <c r="D199" s="210">
        <v>68.0</v>
      </c>
      <c r="E199" s="210">
        <v>0.0</v>
      </c>
      <c r="F199" s="210">
        <v>0.0</v>
      </c>
      <c r="G199" s="210">
        <v>0.0</v>
      </c>
      <c r="H199" s="210">
        <v>0.0</v>
      </c>
      <c r="I199" s="210">
        <v>0.0</v>
      </c>
      <c r="J199" s="210">
        <v>0.0</v>
      </c>
      <c r="K199" s="210">
        <v>0.0</v>
      </c>
      <c r="L199" s="210">
        <v>0.0</v>
      </c>
      <c r="M199" s="210">
        <v>0.0</v>
      </c>
      <c r="N199" s="210">
        <v>0.0</v>
      </c>
      <c r="O199" s="210">
        <v>0.0</v>
      </c>
      <c r="P199" s="210">
        <v>0.0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2796</v>
      </c>
      <c r="B200" s="213">
        <f t="shared" si="1"/>
        <v>5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4.0</v>
      </c>
      <c r="H200" s="210">
        <v>1.0</v>
      </c>
      <c r="I200" s="210">
        <v>0.0</v>
      </c>
      <c r="J200" s="210">
        <v>0.0</v>
      </c>
      <c r="K200" s="210">
        <v>0.0</v>
      </c>
      <c r="L200" s="210">
        <v>0.0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2801</v>
      </c>
      <c r="B201" s="213">
        <f t="shared" si="1"/>
        <v>3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0.0</v>
      </c>
      <c r="H201" s="210">
        <v>2.0</v>
      </c>
      <c r="I201" s="210">
        <v>1.0</v>
      </c>
      <c r="J201" s="210">
        <v>0.0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2808</v>
      </c>
      <c r="B202" s="213">
        <f t="shared" si="1"/>
        <v>25</v>
      </c>
      <c r="C202" s="210">
        <v>0.0</v>
      </c>
      <c r="D202" s="210">
        <v>0.0</v>
      </c>
      <c r="E202" s="210">
        <v>0.0</v>
      </c>
      <c r="F202" s="210">
        <v>0.0</v>
      </c>
      <c r="G202" s="210">
        <v>24.0</v>
      </c>
      <c r="H202" s="210">
        <v>1.0</v>
      </c>
      <c r="I202" s="210">
        <v>0.0</v>
      </c>
      <c r="J202" s="210">
        <v>0.0</v>
      </c>
      <c r="K202" s="210">
        <v>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2813</v>
      </c>
      <c r="B203" s="213">
        <f t="shared" si="1"/>
        <v>20</v>
      </c>
      <c r="C203" s="210">
        <v>0.0</v>
      </c>
      <c r="D203" s="210">
        <v>0.0</v>
      </c>
      <c r="E203" s="210">
        <v>0.0</v>
      </c>
      <c r="F203" s="210">
        <v>0.0</v>
      </c>
      <c r="G203" s="210">
        <v>20.0</v>
      </c>
      <c r="H203" s="210">
        <v>0.0</v>
      </c>
      <c r="I203" s="210">
        <v>0.0</v>
      </c>
      <c r="J203" s="210">
        <v>0.0</v>
      </c>
      <c r="K203" s="210">
        <v>0.0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2819</v>
      </c>
      <c r="B204" s="213">
        <f t="shared" si="1"/>
        <v>31</v>
      </c>
      <c r="C204" s="210">
        <v>0.0</v>
      </c>
      <c r="D204" s="210">
        <v>0.0</v>
      </c>
      <c r="E204" s="210">
        <v>0.0</v>
      </c>
      <c r="F204" s="210">
        <v>0.0</v>
      </c>
      <c r="G204" s="210">
        <v>27.0</v>
      </c>
      <c r="H204" s="210">
        <v>4.0</v>
      </c>
      <c r="I204" s="210">
        <v>0.0</v>
      </c>
      <c r="J204" s="210">
        <v>0.0</v>
      </c>
      <c r="K204" s="210">
        <v>0.0</v>
      </c>
      <c r="L204" s="210">
        <v>0.0</v>
      </c>
      <c r="M204" s="210">
        <v>0.0</v>
      </c>
      <c r="N204" s="210">
        <v>0.0</v>
      </c>
      <c r="O204" s="210">
        <v>0.0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2825</v>
      </c>
      <c r="B205" s="213">
        <f t="shared" si="1"/>
        <v>139</v>
      </c>
      <c r="C205" s="210">
        <v>0.0</v>
      </c>
      <c r="D205" s="210">
        <v>0.0</v>
      </c>
      <c r="E205" s="210">
        <v>0.0</v>
      </c>
      <c r="F205" s="210">
        <v>0.0</v>
      </c>
      <c r="G205" s="210">
        <v>126.0</v>
      </c>
      <c r="H205" s="210">
        <v>13.0</v>
      </c>
      <c r="I205" s="210">
        <v>0.0</v>
      </c>
      <c r="J205" s="210">
        <v>0.0</v>
      </c>
      <c r="K205" s="210">
        <v>0.0</v>
      </c>
      <c r="L205" s="210">
        <v>0.0</v>
      </c>
      <c r="M205" s="210">
        <v>0.0</v>
      </c>
      <c r="N205" s="210">
        <v>0.0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79</v>
      </c>
      <c r="B206" s="213">
        <f t="shared" si="1"/>
        <v>29</v>
      </c>
      <c r="C206" s="210">
        <v>0.0</v>
      </c>
      <c r="D206" s="210">
        <v>15.0</v>
      </c>
      <c r="E206" s="210">
        <v>0.0</v>
      </c>
      <c r="F206" s="210">
        <v>0.0</v>
      </c>
      <c r="G206" s="210">
        <v>14.0</v>
      </c>
      <c r="H206" s="210">
        <v>0.0</v>
      </c>
      <c r="I206" s="210">
        <v>0.0</v>
      </c>
      <c r="J206" s="210">
        <v>0.0</v>
      </c>
      <c r="K206" s="210">
        <v>0.0</v>
      </c>
      <c r="L206" s="210">
        <v>0.0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66</v>
      </c>
      <c r="B207" s="213">
        <f t="shared" si="1"/>
        <v>8</v>
      </c>
      <c r="C207" s="210">
        <v>0.0</v>
      </c>
      <c r="D207" s="210">
        <v>5.0</v>
      </c>
      <c r="E207" s="210">
        <v>1.0</v>
      </c>
      <c r="F207" s="210">
        <v>2.0</v>
      </c>
      <c r="G207" s="210">
        <v>0.0</v>
      </c>
      <c r="H207" s="210">
        <v>0.0</v>
      </c>
      <c r="I207" s="210">
        <v>0.0</v>
      </c>
      <c r="J207" s="210">
        <v>0.0</v>
      </c>
      <c r="K207" s="210">
        <v>0.0</v>
      </c>
      <c r="L207" s="210">
        <v>0.0</v>
      </c>
      <c r="M207" s="210">
        <v>0.0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2867</v>
      </c>
      <c r="B208" s="213">
        <f t="shared" si="1"/>
        <v>7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7.0</v>
      </c>
      <c r="H208" s="210">
        <v>0.0</v>
      </c>
      <c r="I208" s="210">
        <v>0.0</v>
      </c>
      <c r="J208" s="210">
        <v>0.0</v>
      </c>
      <c r="K208" s="210">
        <v>0.0</v>
      </c>
      <c r="L208" s="210">
        <v>0.0</v>
      </c>
      <c r="M208" s="210">
        <v>0.0</v>
      </c>
      <c r="N208" s="210">
        <v>0.0</v>
      </c>
      <c r="O208" s="210">
        <v>0.0</v>
      </c>
      <c r="P208" s="210">
        <v>0.0</v>
      </c>
      <c r="Q208" s="210">
        <v>0.0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63</v>
      </c>
      <c r="B209" s="213">
        <f t="shared" si="1"/>
        <v>9</v>
      </c>
      <c r="C209" s="210">
        <v>0.0</v>
      </c>
      <c r="D209" s="210">
        <v>5.0</v>
      </c>
      <c r="E209" s="210">
        <v>4.0</v>
      </c>
      <c r="F209" s="210">
        <v>0.0</v>
      </c>
      <c r="G209" s="210">
        <v>0.0</v>
      </c>
      <c r="H209" s="210">
        <v>0.0</v>
      </c>
      <c r="I209" s="210">
        <v>0.0</v>
      </c>
      <c r="J209" s="210">
        <v>0.0</v>
      </c>
      <c r="K209" s="210">
        <v>0.0</v>
      </c>
      <c r="L209" s="210">
        <v>0.0</v>
      </c>
      <c r="M209" s="210">
        <v>0.0</v>
      </c>
      <c r="N209" s="210">
        <v>0.0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22</v>
      </c>
      <c r="B210" s="213">
        <f t="shared" si="1"/>
        <v>1343</v>
      </c>
      <c r="C210" s="210">
        <v>858.0</v>
      </c>
      <c r="D210" s="210">
        <v>300.0</v>
      </c>
      <c r="E210" s="210">
        <v>160.0</v>
      </c>
      <c r="F210" s="210">
        <v>11.0</v>
      </c>
      <c r="G210" s="210">
        <v>13.0</v>
      </c>
      <c r="H210" s="210">
        <v>1.0</v>
      </c>
      <c r="I210" s="210">
        <v>0.0</v>
      </c>
      <c r="J210" s="210">
        <v>0.0</v>
      </c>
      <c r="K210" s="210">
        <v>0.0</v>
      </c>
      <c r="L210" s="210">
        <v>0.0</v>
      </c>
      <c r="M210" s="210">
        <v>0.0</v>
      </c>
      <c r="N210" s="210">
        <v>0.0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2899</v>
      </c>
      <c r="B211" s="213">
        <f t="shared" si="1"/>
        <v>5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0.0</v>
      </c>
      <c r="H211" s="210">
        <v>4.0</v>
      </c>
      <c r="I211" s="210">
        <v>1.0</v>
      </c>
      <c r="J211" s="210">
        <v>0.0</v>
      </c>
      <c r="K211" s="210">
        <v>0.0</v>
      </c>
      <c r="L211" s="210">
        <v>0.0</v>
      </c>
      <c r="M211" s="210">
        <v>0.0</v>
      </c>
      <c r="N211" s="210">
        <v>0.0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2908</v>
      </c>
      <c r="B212" s="213">
        <f t="shared" si="1"/>
        <v>5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0.0</v>
      </c>
      <c r="H212" s="210">
        <v>4.0</v>
      </c>
      <c r="I212" s="210">
        <v>1.0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0.0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2916</v>
      </c>
      <c r="B213" s="213">
        <f t="shared" si="1"/>
        <v>3</v>
      </c>
      <c r="C213" s="210">
        <v>0.0</v>
      </c>
      <c r="D213" s="210">
        <v>0.0</v>
      </c>
      <c r="E213" s="210">
        <v>0.0</v>
      </c>
      <c r="F213" s="210">
        <v>0.0</v>
      </c>
      <c r="G213" s="210">
        <v>0.0</v>
      </c>
      <c r="H213" s="210">
        <v>3.0</v>
      </c>
      <c r="I213" s="210">
        <v>0.0</v>
      </c>
      <c r="J213" s="210">
        <v>0.0</v>
      </c>
      <c r="K213" s="210">
        <v>0.0</v>
      </c>
      <c r="L213" s="210">
        <v>0.0</v>
      </c>
      <c r="M213" s="210">
        <v>0.0</v>
      </c>
      <c r="N213" s="210">
        <v>0.0</v>
      </c>
      <c r="O213" s="210">
        <v>0.0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44</v>
      </c>
      <c r="B214" s="213">
        <f t="shared" si="1"/>
        <v>9</v>
      </c>
      <c r="C214" s="210">
        <v>0.0</v>
      </c>
      <c r="D214" s="210">
        <v>0.0</v>
      </c>
      <c r="E214" s="210">
        <v>0.0</v>
      </c>
      <c r="F214" s="210">
        <v>0.0</v>
      </c>
      <c r="G214" s="210">
        <v>0.0</v>
      </c>
      <c r="H214" s="210">
        <v>7.0</v>
      </c>
      <c r="I214" s="210">
        <v>2.0</v>
      </c>
      <c r="J214" s="210">
        <v>0.0</v>
      </c>
      <c r="K214" s="210">
        <v>0.0</v>
      </c>
      <c r="L214" s="210">
        <v>0.0</v>
      </c>
      <c r="M214" s="210">
        <v>0.0</v>
      </c>
      <c r="N214" s="210">
        <v>0.0</v>
      </c>
      <c r="O214" s="210">
        <v>0.0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33</v>
      </c>
      <c r="B215" s="213">
        <f t="shared" si="1"/>
        <v>1591</v>
      </c>
      <c r="C215" s="210">
        <v>1388.0</v>
      </c>
      <c r="D215" s="210">
        <v>201.0</v>
      </c>
      <c r="E215" s="210">
        <v>2.0</v>
      </c>
      <c r="F215" s="210">
        <v>0.0</v>
      </c>
      <c r="G215" s="210">
        <v>0.0</v>
      </c>
      <c r="H215" s="210">
        <v>0.0</v>
      </c>
      <c r="I215" s="210">
        <v>0.0</v>
      </c>
      <c r="J215" s="210">
        <v>0.0</v>
      </c>
      <c r="K215" s="210">
        <v>0.0</v>
      </c>
      <c r="L215" s="210">
        <v>0.0</v>
      </c>
      <c r="M215" s="210">
        <v>0.0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2936</v>
      </c>
      <c r="B216" s="213">
        <f t="shared" si="1"/>
        <v>9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8.0</v>
      </c>
      <c r="H216" s="210">
        <v>1.0</v>
      </c>
      <c r="I216" s="210">
        <v>0.0</v>
      </c>
      <c r="J216" s="210">
        <v>0.0</v>
      </c>
      <c r="K216" s="210">
        <v>0.0</v>
      </c>
      <c r="L216" s="210">
        <v>0.0</v>
      </c>
      <c r="M216" s="210">
        <v>0.0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2941</v>
      </c>
      <c r="B217" s="213">
        <f t="shared" si="1"/>
        <v>21</v>
      </c>
      <c r="C217" s="210">
        <v>0.0</v>
      </c>
      <c r="D217" s="210">
        <v>0.0</v>
      </c>
      <c r="E217" s="210">
        <v>0.0</v>
      </c>
      <c r="F217" s="210">
        <v>0.0</v>
      </c>
      <c r="G217" s="210">
        <v>20.0</v>
      </c>
      <c r="H217" s="210">
        <v>1.0</v>
      </c>
      <c r="I217" s="210">
        <v>0.0</v>
      </c>
      <c r="J217" s="210">
        <v>0.0</v>
      </c>
      <c r="K217" s="210">
        <v>0.0</v>
      </c>
      <c r="L217" s="210">
        <v>0.0</v>
      </c>
      <c r="M217" s="210">
        <v>0.0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2947</v>
      </c>
      <c r="B218" s="213">
        <f t="shared" si="1"/>
        <v>29</v>
      </c>
      <c r="C218" s="210">
        <v>0.0</v>
      </c>
      <c r="D218" s="210">
        <v>0.0</v>
      </c>
      <c r="E218" s="210">
        <v>0.0</v>
      </c>
      <c r="F218" s="210">
        <v>0.0</v>
      </c>
      <c r="G218" s="210">
        <v>27.0</v>
      </c>
      <c r="H218" s="210">
        <v>2.0</v>
      </c>
      <c r="I218" s="210">
        <v>0.0</v>
      </c>
      <c r="J218" s="210">
        <v>0.0</v>
      </c>
      <c r="K218" s="210">
        <v>0.0</v>
      </c>
      <c r="L218" s="210">
        <v>0.0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2953</v>
      </c>
      <c r="B219" s="213">
        <f t="shared" si="1"/>
        <v>143</v>
      </c>
      <c r="C219" s="210">
        <v>0.0</v>
      </c>
      <c r="D219" s="210">
        <v>0.0</v>
      </c>
      <c r="E219" s="210">
        <v>0.0</v>
      </c>
      <c r="F219" s="210">
        <v>0.0</v>
      </c>
      <c r="G219" s="210">
        <v>120.0</v>
      </c>
      <c r="H219" s="210">
        <v>23.0</v>
      </c>
      <c r="I219" s="210">
        <v>0.0</v>
      </c>
      <c r="J219" s="210">
        <v>0.0</v>
      </c>
      <c r="K219" s="210">
        <v>0.0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65</v>
      </c>
      <c r="B220" s="213">
        <f t="shared" si="1"/>
        <v>35</v>
      </c>
      <c r="C220" s="210">
        <v>0.0</v>
      </c>
      <c r="D220" s="210">
        <v>17.0</v>
      </c>
      <c r="E220" s="210">
        <v>1.0</v>
      </c>
      <c r="F220" s="210">
        <v>0.0</v>
      </c>
      <c r="G220" s="210">
        <v>16.0</v>
      </c>
      <c r="H220" s="210">
        <v>1.0</v>
      </c>
      <c r="I220" s="210">
        <v>0.0</v>
      </c>
      <c r="J220" s="210">
        <v>0.0</v>
      </c>
      <c r="K220" s="210">
        <v>0.0</v>
      </c>
      <c r="L220" s="210">
        <v>0.0</v>
      </c>
      <c r="M220" s="210">
        <v>0.0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64</v>
      </c>
      <c r="B221" s="213">
        <f t="shared" si="1"/>
        <v>20</v>
      </c>
      <c r="C221" s="210">
        <v>0.0</v>
      </c>
      <c r="D221" s="210">
        <v>7.0</v>
      </c>
      <c r="E221" s="210">
        <v>0.0</v>
      </c>
      <c r="F221" s="210">
        <v>0.0</v>
      </c>
      <c r="G221" s="210">
        <v>12.0</v>
      </c>
      <c r="H221" s="210">
        <v>1.0</v>
      </c>
      <c r="I221" s="210">
        <v>0.0</v>
      </c>
      <c r="J221" s="210">
        <v>0.0</v>
      </c>
      <c r="K221" s="210">
        <v>0.0</v>
      </c>
      <c r="L221" s="210">
        <v>0.0</v>
      </c>
      <c r="M221" s="210">
        <v>0.0</v>
      </c>
      <c r="N221" s="210">
        <v>0.0</v>
      </c>
      <c r="O221" s="210">
        <v>0.0</v>
      </c>
      <c r="P221" s="210">
        <v>0.0</v>
      </c>
      <c r="Q221" s="210">
        <v>0.0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34</v>
      </c>
      <c r="B222" s="213">
        <f t="shared" si="1"/>
        <v>1234</v>
      </c>
      <c r="C222" s="210">
        <v>921.0</v>
      </c>
      <c r="D222" s="210">
        <v>308.0</v>
      </c>
      <c r="E222" s="210">
        <v>5.0</v>
      </c>
      <c r="F222" s="210">
        <v>0.0</v>
      </c>
      <c r="G222" s="210">
        <v>0.0</v>
      </c>
      <c r="H222" s="210">
        <v>0.0</v>
      </c>
      <c r="I222" s="210">
        <v>0.0</v>
      </c>
      <c r="J222" s="210">
        <v>0.0</v>
      </c>
      <c r="K222" s="210">
        <v>0.0</v>
      </c>
      <c r="L222" s="210">
        <v>0.0</v>
      </c>
      <c r="M222" s="210">
        <v>0.0</v>
      </c>
      <c r="N222" s="210">
        <v>0.0</v>
      </c>
      <c r="O222" s="210">
        <v>0.0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2988</v>
      </c>
      <c r="B223" s="213">
        <f t="shared" si="1"/>
        <v>11</v>
      </c>
      <c r="C223" s="210">
        <v>0.0</v>
      </c>
      <c r="D223" s="210">
        <v>0.0</v>
      </c>
      <c r="E223" s="210">
        <v>0.0</v>
      </c>
      <c r="F223" s="210">
        <v>0.0</v>
      </c>
      <c r="G223" s="210">
        <v>10.0</v>
      </c>
      <c r="H223" s="210">
        <v>1.0</v>
      </c>
      <c r="I223" s="210">
        <v>0.0</v>
      </c>
      <c r="J223" s="210">
        <v>0.0</v>
      </c>
      <c r="K223" s="210">
        <v>0.0</v>
      </c>
      <c r="L223" s="210">
        <v>0.0</v>
      </c>
      <c r="M223" s="210">
        <v>0.0</v>
      </c>
      <c r="N223" s="210">
        <v>0.0</v>
      </c>
      <c r="O223" s="210">
        <v>0.0</v>
      </c>
      <c r="P223" s="210">
        <v>0.0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2993</v>
      </c>
      <c r="B224" s="213">
        <f t="shared" si="1"/>
        <v>42</v>
      </c>
      <c r="C224" s="210">
        <v>0.0</v>
      </c>
      <c r="D224" s="210">
        <v>0.0</v>
      </c>
      <c r="E224" s="210">
        <v>0.0</v>
      </c>
      <c r="F224" s="210">
        <v>0.0</v>
      </c>
      <c r="G224" s="210">
        <v>39.0</v>
      </c>
      <c r="H224" s="210">
        <v>3.0</v>
      </c>
      <c r="I224" s="210">
        <v>0.0</v>
      </c>
      <c r="J224" s="210">
        <v>0.0</v>
      </c>
      <c r="K224" s="210">
        <v>0.0</v>
      </c>
      <c r="L224" s="210">
        <v>0.0</v>
      </c>
      <c r="M224" s="210">
        <v>0.0</v>
      </c>
      <c r="N224" s="210">
        <v>0.0</v>
      </c>
      <c r="O224" s="210">
        <v>0.0</v>
      </c>
      <c r="P224" s="210">
        <v>0.0</v>
      </c>
      <c r="Q224" s="210">
        <v>0.0</v>
      </c>
      <c r="R224" s="210">
        <v>0.0</v>
      </c>
      <c r="S224" s="210">
        <v>0.0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2999</v>
      </c>
      <c r="B225" s="213">
        <f t="shared" si="1"/>
        <v>158</v>
      </c>
      <c r="C225" s="210">
        <v>0.0</v>
      </c>
      <c r="D225" s="210">
        <v>0.0</v>
      </c>
      <c r="E225" s="210">
        <v>0.0</v>
      </c>
      <c r="F225" s="210">
        <v>0.0</v>
      </c>
      <c r="G225" s="210">
        <v>138.0</v>
      </c>
      <c r="H225" s="210">
        <v>20.0</v>
      </c>
      <c r="I225" s="210">
        <v>0.0</v>
      </c>
      <c r="J225" s="210">
        <v>0.0</v>
      </c>
      <c r="K225" s="210">
        <v>0.0</v>
      </c>
      <c r="L225" s="210">
        <v>0.0</v>
      </c>
      <c r="M225" s="210">
        <v>0.0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80</v>
      </c>
      <c r="B226" s="213">
        <f t="shared" si="1"/>
        <v>25</v>
      </c>
      <c r="C226" s="210">
        <v>0.0</v>
      </c>
      <c r="D226" s="210">
        <v>7.0</v>
      </c>
      <c r="E226" s="210">
        <v>4.0</v>
      </c>
      <c r="F226" s="210">
        <v>0.0</v>
      </c>
      <c r="G226" s="210">
        <v>14.0</v>
      </c>
      <c r="H226" s="210">
        <v>0.0</v>
      </c>
      <c r="I226" s="210">
        <v>0.0</v>
      </c>
      <c r="J226" s="210">
        <v>0.0</v>
      </c>
      <c r="K226" s="210">
        <v>0.0</v>
      </c>
      <c r="L226" s="210">
        <v>0.0</v>
      </c>
      <c r="M226" s="210">
        <v>0.0</v>
      </c>
      <c r="N226" s="210">
        <v>0.0</v>
      </c>
      <c r="O226" s="210">
        <v>0.0</v>
      </c>
      <c r="P226" s="210">
        <v>0.0</v>
      </c>
      <c r="Q226" s="210">
        <v>0.0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35</v>
      </c>
      <c r="B227" s="213">
        <f t="shared" si="1"/>
        <v>477</v>
      </c>
      <c r="C227" s="210">
        <v>0.0</v>
      </c>
      <c r="D227" s="210">
        <v>446.0</v>
      </c>
      <c r="E227" s="210">
        <v>31.0</v>
      </c>
      <c r="F227" s="210">
        <v>0.0</v>
      </c>
      <c r="G227" s="210">
        <v>0.0</v>
      </c>
      <c r="H227" s="210">
        <v>0.0</v>
      </c>
      <c r="I227" s="210">
        <v>0.0</v>
      </c>
      <c r="J227" s="210">
        <v>0.0</v>
      </c>
      <c r="K227" s="210">
        <v>0.0</v>
      </c>
      <c r="L227" s="210">
        <v>0.0</v>
      </c>
      <c r="M227" s="210">
        <v>0.0</v>
      </c>
      <c r="N227" s="210">
        <v>0.0</v>
      </c>
      <c r="O227" s="210">
        <v>0.0</v>
      </c>
      <c r="P227" s="210">
        <v>0.0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3018</v>
      </c>
      <c r="B228" s="213">
        <f t="shared" si="1"/>
        <v>29</v>
      </c>
      <c r="C228" s="210">
        <v>0.0</v>
      </c>
      <c r="D228" s="210">
        <v>0.0</v>
      </c>
      <c r="E228" s="210">
        <v>0.0</v>
      </c>
      <c r="F228" s="210">
        <v>0.0</v>
      </c>
      <c r="G228" s="210">
        <v>25.0</v>
      </c>
      <c r="H228" s="210">
        <v>4.0</v>
      </c>
      <c r="I228" s="210">
        <v>0.0</v>
      </c>
      <c r="J228" s="210">
        <v>0.0</v>
      </c>
      <c r="K228" s="210">
        <v>0.0</v>
      </c>
      <c r="L228" s="210">
        <v>0.0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3024</v>
      </c>
      <c r="B229" s="213">
        <f t="shared" si="1"/>
        <v>240</v>
      </c>
      <c r="C229" s="210">
        <v>0.0</v>
      </c>
      <c r="D229" s="210">
        <v>0.0</v>
      </c>
      <c r="E229" s="210">
        <v>0.0</v>
      </c>
      <c r="F229" s="210">
        <v>0.0</v>
      </c>
      <c r="G229" s="210">
        <v>204.0</v>
      </c>
      <c r="H229" s="210">
        <v>35.0</v>
      </c>
      <c r="I229" s="210">
        <v>1.0</v>
      </c>
      <c r="J229" s="210">
        <v>0.0</v>
      </c>
      <c r="K229" s="210">
        <v>0.0</v>
      </c>
      <c r="L229" s="210">
        <v>0.0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36</v>
      </c>
      <c r="B230" s="213">
        <f t="shared" si="1"/>
        <v>2686</v>
      </c>
      <c r="C230" s="210">
        <v>5.0</v>
      </c>
      <c r="D230" s="210">
        <v>2372.0</v>
      </c>
      <c r="E230" s="210">
        <v>304.0</v>
      </c>
      <c r="F230" s="210">
        <v>5.0</v>
      </c>
      <c r="G230" s="210">
        <v>0.0</v>
      </c>
      <c r="H230" s="210">
        <v>0.0</v>
      </c>
      <c r="I230" s="210">
        <v>0.0</v>
      </c>
      <c r="J230" s="210">
        <v>0.0</v>
      </c>
      <c r="K230" s="210">
        <v>0.0</v>
      </c>
      <c r="L230" s="210">
        <v>0.0</v>
      </c>
      <c r="M230" s="210">
        <v>0.0</v>
      </c>
      <c r="N230" s="210">
        <v>0.0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3035</v>
      </c>
      <c r="B231" s="213">
        <f t="shared" si="1"/>
        <v>271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235.0</v>
      </c>
      <c r="H231" s="210">
        <v>35.0</v>
      </c>
      <c r="I231" s="210">
        <v>1.0</v>
      </c>
      <c r="J231" s="210">
        <v>0.0</v>
      </c>
      <c r="K231" s="210">
        <v>0.0</v>
      </c>
      <c r="L231" s="210">
        <v>0.0</v>
      </c>
      <c r="M231" s="210">
        <v>0.0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/>
      <c r="C232" s="210"/>
      <c r="D232" s="210"/>
      <c r="E232" s="210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</row>
    <row r="233">
      <c r="A233" s="212"/>
      <c r="C233" s="210"/>
      <c r="D233" s="210"/>
      <c r="E233" s="210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</row>
    <row r="234">
      <c r="A234" s="212"/>
      <c r="C234" s="210"/>
      <c r="D234" s="210"/>
      <c r="E234" s="210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</row>
    <row r="235">
      <c r="A235" s="212"/>
      <c r="C235" s="210"/>
      <c r="D235" s="210"/>
      <c r="E235" s="210"/>
      <c r="F235" s="21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  <c r="AM235" s="210"/>
      <c r="AN235" s="210"/>
      <c r="AO235" s="210"/>
      <c r="AP235" s="210"/>
    </row>
    <row r="236">
      <c r="A236" s="212"/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  <c r="AM236" s="210"/>
      <c r="AN236" s="210"/>
      <c r="AO236" s="210"/>
      <c r="AP236" s="210"/>
    </row>
    <row r="237">
      <c r="A237" s="212"/>
      <c r="C237" s="210"/>
      <c r="D237" s="210"/>
      <c r="E237" s="210"/>
      <c r="F237" s="210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  <c r="AM237" s="210"/>
      <c r="AN237" s="210"/>
      <c r="AO237" s="210"/>
      <c r="AP237" s="210"/>
    </row>
    <row r="238">
      <c r="A238" s="212"/>
      <c r="C238" s="210"/>
      <c r="D238" s="210"/>
      <c r="E238" s="210"/>
      <c r="F238" s="21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  <c r="AM238" s="210"/>
      <c r="AN238" s="210"/>
      <c r="AO238" s="210"/>
      <c r="AP238" s="210"/>
    </row>
    <row r="239">
      <c r="A239" s="212"/>
      <c r="C239" s="210"/>
      <c r="D239" s="210"/>
      <c r="E239" s="210"/>
      <c r="F239" s="21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  <c r="AM239" s="210"/>
      <c r="AN239" s="210"/>
      <c r="AO239" s="210"/>
      <c r="AP239" s="210"/>
    </row>
    <row r="240">
      <c r="A240" s="212"/>
      <c r="C240" s="210"/>
      <c r="D240" s="210"/>
      <c r="E240" s="210"/>
      <c r="F240" s="21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  <c r="AM240" s="210"/>
      <c r="AN240" s="210"/>
      <c r="AO240" s="210"/>
      <c r="AP240" s="210"/>
    </row>
    <row r="241">
      <c r="A241" s="212"/>
      <c r="C241" s="210"/>
      <c r="D241" s="210"/>
      <c r="E241" s="210"/>
      <c r="F241" s="210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  <c r="AM241" s="210"/>
      <c r="AN241" s="210"/>
      <c r="AO241" s="210"/>
      <c r="AP241" s="210"/>
    </row>
    <row r="242">
      <c r="A242" s="212"/>
      <c r="C242" s="210"/>
      <c r="D242" s="210"/>
      <c r="E242" s="210"/>
      <c r="F242" s="210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</row>
    <row r="243">
      <c r="A243" s="212"/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</row>
    <row r="244">
      <c r="A244" s="212"/>
      <c r="C244" s="210"/>
      <c r="D244" s="210"/>
      <c r="E244" s="210"/>
      <c r="F244" s="21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</row>
    <row r="245">
      <c r="A245" s="212"/>
      <c r="C245" s="210"/>
      <c r="D245" s="210"/>
      <c r="E245" s="210"/>
      <c r="F245" s="210"/>
      <c r="G245" s="210"/>
      <c r="H245" s="210"/>
      <c r="I245" s="210"/>
      <c r="J245" s="210"/>
      <c r="K245" s="210"/>
      <c r="L245" s="210"/>
      <c r="M245" s="210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</row>
    <row r="246">
      <c r="A246" s="212"/>
      <c r="C246" s="210"/>
      <c r="D246" s="210"/>
      <c r="E246" s="210"/>
      <c r="F246" s="210"/>
      <c r="G246" s="210"/>
      <c r="H246" s="210"/>
      <c r="I246" s="210"/>
      <c r="J246" s="210"/>
      <c r="K246" s="210"/>
      <c r="L246" s="210"/>
      <c r="M246" s="210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</row>
    <row r="247">
      <c r="A247" s="212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</row>
    <row r="248">
      <c r="A248" s="212"/>
      <c r="C248" s="210"/>
      <c r="D248" s="210"/>
      <c r="E248" s="210"/>
      <c r="F248" s="210"/>
      <c r="G248" s="210"/>
      <c r="H248" s="210"/>
      <c r="I248" s="210"/>
      <c r="J248" s="210"/>
      <c r="K248" s="210"/>
      <c r="L248" s="210"/>
      <c r="M248" s="210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</row>
    <row r="249">
      <c r="A249" s="212"/>
      <c r="C249" s="210"/>
      <c r="D249" s="210"/>
      <c r="E249" s="210"/>
      <c r="F249" s="210"/>
      <c r="G249" s="210"/>
      <c r="H249" s="210"/>
      <c r="I249" s="210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</row>
    <row r="250">
      <c r="A250" s="212"/>
      <c r="C250" s="210"/>
      <c r="D250" s="210"/>
      <c r="E250" s="210"/>
      <c r="F250" s="210"/>
      <c r="G250" s="210"/>
      <c r="H250" s="210"/>
      <c r="I250" s="210"/>
      <c r="J250" s="210"/>
      <c r="K250" s="210"/>
      <c r="L250" s="210"/>
      <c r="M250" s="210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</row>
    <row r="251">
      <c r="A251" s="212"/>
      <c r="C251" s="210"/>
      <c r="D251" s="210"/>
      <c r="E251" s="210"/>
      <c r="F251" s="210"/>
      <c r="G251" s="210"/>
      <c r="H251" s="210"/>
      <c r="I251" s="210"/>
      <c r="J251" s="210"/>
      <c r="K251" s="210"/>
      <c r="L251" s="210"/>
      <c r="M251" s="210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  <c r="AM251" s="210"/>
      <c r="AN251" s="210"/>
      <c r="AO251" s="210"/>
      <c r="AP251" s="210"/>
    </row>
    <row r="252">
      <c r="A252" s="212"/>
      <c r="C252" s="210"/>
      <c r="D252" s="210"/>
      <c r="E252" s="210"/>
      <c r="F252" s="210"/>
      <c r="G252" s="210"/>
      <c r="H252" s="210"/>
      <c r="I252" s="210"/>
      <c r="J252" s="210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  <c r="AI252" s="210"/>
      <c r="AJ252" s="210"/>
      <c r="AK252" s="210"/>
      <c r="AL252" s="210"/>
      <c r="AM252" s="210"/>
      <c r="AN252" s="210"/>
      <c r="AO252" s="210"/>
      <c r="AP252" s="210"/>
    </row>
    <row r="253">
      <c r="A253" s="212"/>
      <c r="C253" s="210"/>
      <c r="D253" s="210"/>
      <c r="E253" s="210"/>
      <c r="F253" s="210"/>
      <c r="G253" s="210"/>
      <c r="H253" s="210"/>
      <c r="I253" s="210"/>
      <c r="J253" s="210"/>
      <c r="K253" s="210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/>
      <c r="AH253" s="210"/>
      <c r="AI253" s="210"/>
      <c r="AJ253" s="210"/>
      <c r="AK253" s="210"/>
      <c r="AL253" s="210"/>
      <c r="AM253" s="210"/>
      <c r="AN253" s="210"/>
      <c r="AO253" s="210"/>
      <c r="AP253" s="210"/>
    </row>
    <row r="254">
      <c r="A254" s="212"/>
      <c r="C254" s="210"/>
      <c r="D254" s="210"/>
      <c r="E254" s="210"/>
      <c r="F254" s="210"/>
      <c r="G254" s="210"/>
      <c r="H254" s="210"/>
      <c r="I254" s="210"/>
      <c r="J254" s="210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  <c r="AA254" s="210"/>
      <c r="AB254" s="210"/>
      <c r="AC254" s="210"/>
      <c r="AD254" s="210"/>
      <c r="AE254" s="210"/>
      <c r="AF254" s="210"/>
      <c r="AG254" s="210"/>
      <c r="AH254" s="210"/>
      <c r="AI254" s="210"/>
      <c r="AJ254" s="210"/>
      <c r="AK254" s="210"/>
      <c r="AL254" s="210"/>
      <c r="AM254" s="210"/>
      <c r="AN254" s="210"/>
      <c r="AO254" s="210"/>
      <c r="AP254" s="210"/>
    </row>
    <row r="255">
      <c r="A255" s="212"/>
      <c r="C255" s="210"/>
      <c r="D255" s="210"/>
      <c r="E255" s="210"/>
      <c r="F255" s="210"/>
      <c r="G255" s="210"/>
      <c r="H255" s="210"/>
      <c r="I255" s="210"/>
      <c r="J255" s="210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  <c r="AA255" s="210"/>
      <c r="AB255" s="210"/>
      <c r="AC255" s="210"/>
      <c r="AD255" s="210"/>
      <c r="AE255" s="210"/>
      <c r="AF255" s="210"/>
      <c r="AG255" s="210"/>
      <c r="AH255" s="210"/>
      <c r="AI255" s="210"/>
      <c r="AJ255" s="210"/>
      <c r="AK255" s="210"/>
      <c r="AL255" s="210"/>
      <c r="AM255" s="210"/>
      <c r="AN255" s="210"/>
      <c r="AO255" s="210"/>
      <c r="AP255" s="210"/>
    </row>
    <row r="256">
      <c r="A256" s="212"/>
      <c r="C256" s="210"/>
      <c r="D256" s="210"/>
      <c r="E256" s="210"/>
      <c r="F256" s="210"/>
      <c r="G256" s="210"/>
      <c r="H256" s="210"/>
      <c r="I256" s="210"/>
      <c r="J256" s="210"/>
      <c r="K256" s="210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  <c r="AA256" s="210"/>
      <c r="AB256" s="210"/>
      <c r="AC256" s="210"/>
      <c r="AD256" s="210"/>
      <c r="AE256" s="210"/>
      <c r="AF256" s="210"/>
      <c r="AG256" s="210"/>
      <c r="AH256" s="210"/>
      <c r="AI256" s="210"/>
      <c r="AJ256" s="210"/>
      <c r="AK256" s="210"/>
      <c r="AL256" s="210"/>
      <c r="AM256" s="210"/>
      <c r="AN256" s="210"/>
      <c r="AO256" s="210"/>
      <c r="AP256" s="210"/>
    </row>
    <row r="257">
      <c r="A257" s="212"/>
      <c r="C257" s="210"/>
      <c r="D257" s="210"/>
      <c r="E257" s="210"/>
      <c r="F257" s="210"/>
      <c r="G257" s="210"/>
      <c r="H257" s="210"/>
      <c r="I257" s="210"/>
      <c r="J257" s="210"/>
      <c r="K257" s="210"/>
      <c r="L257" s="210"/>
      <c r="M257" s="210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  <c r="AA257" s="210"/>
      <c r="AB257" s="210"/>
      <c r="AC257" s="210"/>
      <c r="AD257" s="210"/>
      <c r="AE257" s="210"/>
      <c r="AF257" s="210"/>
      <c r="AG257" s="210"/>
      <c r="AH257" s="210"/>
      <c r="AI257" s="210"/>
      <c r="AJ257" s="210"/>
      <c r="AK257" s="210"/>
      <c r="AL257" s="210"/>
      <c r="AM257" s="210"/>
      <c r="AN257" s="210"/>
      <c r="AO257" s="210"/>
      <c r="AP257" s="210"/>
    </row>
    <row r="258">
      <c r="A258" s="212"/>
      <c r="C258" s="210"/>
      <c r="D258" s="210"/>
      <c r="E258" s="210"/>
      <c r="F258" s="210"/>
      <c r="G258" s="210"/>
      <c r="H258" s="210"/>
      <c r="I258" s="210"/>
      <c r="J258" s="210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0"/>
      <c r="AD258" s="210"/>
      <c r="AE258" s="210"/>
      <c r="AF258" s="210"/>
      <c r="AG258" s="210"/>
      <c r="AH258" s="210"/>
      <c r="AI258" s="210"/>
      <c r="AJ258" s="210"/>
      <c r="AK258" s="210"/>
      <c r="AL258" s="210"/>
      <c r="AM258" s="210"/>
      <c r="AN258" s="210"/>
      <c r="AO258" s="210"/>
      <c r="AP258" s="210"/>
    </row>
    <row r="259">
      <c r="A259" s="212"/>
      <c r="C259" s="210"/>
      <c r="D259" s="210"/>
      <c r="E259" s="210"/>
      <c r="F259" s="210"/>
      <c r="G259" s="210"/>
      <c r="H259" s="210"/>
      <c r="I259" s="210"/>
      <c r="J259" s="210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  <c r="AI259" s="210"/>
      <c r="AJ259" s="210"/>
      <c r="AK259" s="210"/>
      <c r="AL259" s="210"/>
      <c r="AM259" s="210"/>
      <c r="AN259" s="210"/>
      <c r="AO259" s="210"/>
      <c r="AP259" s="210"/>
    </row>
    <row r="260">
      <c r="A260" s="212"/>
      <c r="C260" s="210"/>
      <c r="D260" s="210"/>
      <c r="E260" s="210"/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  <c r="AI260" s="210"/>
      <c r="AJ260" s="210"/>
      <c r="AK260" s="210"/>
      <c r="AL260" s="210"/>
      <c r="AM260" s="210"/>
      <c r="AN260" s="210"/>
      <c r="AO260" s="210"/>
      <c r="AP260" s="210"/>
    </row>
    <row r="261">
      <c r="A261" s="212"/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  <c r="AI261" s="210"/>
      <c r="AJ261" s="210"/>
      <c r="AK261" s="210"/>
      <c r="AL261" s="210"/>
      <c r="AM261" s="210"/>
      <c r="AN261" s="210"/>
      <c r="AO261" s="210"/>
      <c r="AP261" s="210"/>
    </row>
    <row r="262">
      <c r="A262" s="212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  <c r="AJ262" s="210"/>
      <c r="AK262" s="210"/>
      <c r="AL262" s="210"/>
      <c r="AM262" s="210"/>
      <c r="AN262" s="210"/>
      <c r="AO262" s="210"/>
      <c r="AP262" s="210"/>
    </row>
    <row r="263">
      <c r="A263" s="212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  <c r="AI263" s="210"/>
      <c r="AJ263" s="210"/>
      <c r="AK263" s="210"/>
      <c r="AL263" s="210"/>
      <c r="AM263" s="210"/>
      <c r="AN263" s="210"/>
      <c r="AO263" s="210"/>
      <c r="AP263" s="210"/>
    </row>
    <row r="264">
      <c r="A264" s="212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  <c r="AA264" s="210"/>
      <c r="AB264" s="210"/>
      <c r="AC264" s="210"/>
      <c r="AD264" s="210"/>
      <c r="AE264" s="210"/>
      <c r="AF264" s="210"/>
      <c r="AG264" s="210"/>
      <c r="AH264" s="210"/>
      <c r="AI264" s="210"/>
      <c r="AJ264" s="210"/>
      <c r="AK264" s="210"/>
      <c r="AL264" s="210"/>
      <c r="AM264" s="210"/>
      <c r="AN264" s="210"/>
      <c r="AO264" s="210"/>
      <c r="AP264" s="210"/>
    </row>
    <row r="265">
      <c r="A265" s="212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10"/>
      <c r="AG265" s="210"/>
      <c r="AH265" s="210"/>
      <c r="AI265" s="210"/>
      <c r="AJ265" s="210"/>
      <c r="AK265" s="210"/>
      <c r="AL265" s="210"/>
      <c r="AM265" s="210"/>
      <c r="AN265" s="210"/>
      <c r="AO265" s="210"/>
      <c r="AP265" s="210"/>
    </row>
    <row r="266">
      <c r="A266" s="212"/>
      <c r="C266" s="210"/>
      <c r="D266" s="210"/>
      <c r="E266" s="210"/>
      <c r="F266" s="210"/>
      <c r="G266" s="210"/>
      <c r="H266" s="210"/>
      <c r="I266" s="210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  <c r="AI266" s="210"/>
      <c r="AJ266" s="210"/>
      <c r="AK266" s="210"/>
      <c r="AL266" s="210"/>
      <c r="AM266" s="210"/>
      <c r="AN266" s="210"/>
      <c r="AO266" s="210"/>
      <c r="AP266" s="210"/>
    </row>
    <row r="267">
      <c r="A267" s="212"/>
      <c r="C267" s="210"/>
      <c r="D267" s="210"/>
      <c r="E267" s="210"/>
      <c r="F267" s="210"/>
      <c r="G267" s="210"/>
      <c r="H267" s="210"/>
      <c r="I267" s="210"/>
      <c r="J267" s="210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0"/>
      <c r="AK267" s="210"/>
      <c r="AL267" s="210"/>
      <c r="AM267" s="210"/>
      <c r="AN267" s="210"/>
      <c r="AO267" s="210"/>
      <c r="AP267" s="210"/>
    </row>
    <row r="268">
      <c r="A268" s="212"/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</row>
    <row r="269">
      <c r="A269" s="212"/>
      <c r="C269" s="210"/>
      <c r="D269" s="210"/>
      <c r="E269" s="210"/>
      <c r="F269" s="210"/>
      <c r="G269" s="210"/>
      <c r="H269" s="210"/>
      <c r="I269" s="210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</row>
    <row r="270">
      <c r="A270" s="212"/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  <c r="AI270" s="210"/>
      <c r="AJ270" s="210"/>
      <c r="AK270" s="210"/>
      <c r="AL270" s="210"/>
      <c r="AM270" s="210"/>
      <c r="AN270" s="210"/>
      <c r="AO270" s="210"/>
      <c r="AP270" s="210"/>
    </row>
    <row r="271">
      <c r="A271" s="212"/>
      <c r="C271" s="210"/>
      <c r="D271" s="210"/>
      <c r="E271" s="210"/>
      <c r="F271" s="210"/>
      <c r="G271" s="210"/>
      <c r="H271" s="210"/>
      <c r="I271" s="210"/>
      <c r="J271" s="210"/>
      <c r="K271" s="210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  <c r="AM271" s="210"/>
      <c r="AN271" s="210"/>
      <c r="AO271" s="210"/>
      <c r="AP271" s="210"/>
    </row>
    <row r="272">
      <c r="A272" s="212"/>
      <c r="C272" s="210"/>
      <c r="D272" s="210"/>
      <c r="E272" s="210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</row>
    <row r="273">
      <c r="A273" s="212"/>
      <c r="C273" s="210"/>
      <c r="D273" s="210"/>
      <c r="E273" s="210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</row>
    <row r="274">
      <c r="A274" s="212"/>
      <c r="C274" s="210"/>
      <c r="D274" s="210"/>
      <c r="E274" s="210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</row>
    <row r="275">
      <c r="A275" s="212"/>
      <c r="C275" s="210"/>
      <c r="D275" s="210"/>
      <c r="E275" s="210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</row>
    <row r="276">
      <c r="A276" s="212"/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</row>
    <row r="277">
      <c r="A277" s="212"/>
      <c r="C277" s="210"/>
      <c r="D277" s="210"/>
      <c r="E277" s="210"/>
      <c r="F277" s="210"/>
      <c r="G277" s="210"/>
      <c r="H277" s="210"/>
      <c r="I277" s="210"/>
      <c r="J277" s="210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  <c r="AA277" s="210"/>
      <c r="AB277" s="210"/>
      <c r="AC277" s="210"/>
      <c r="AD277" s="210"/>
      <c r="AE277" s="210"/>
      <c r="AF277" s="210"/>
      <c r="AG277" s="210"/>
      <c r="AH277" s="210"/>
      <c r="AI277" s="210"/>
      <c r="AJ277" s="210"/>
      <c r="AK277" s="210"/>
      <c r="AL277" s="210"/>
      <c r="AM277" s="210"/>
      <c r="AN277" s="210"/>
      <c r="AO277" s="210"/>
      <c r="AP277" s="210"/>
    </row>
    <row r="278">
      <c r="A278" s="212"/>
      <c r="C278" s="210"/>
      <c r="D278" s="210"/>
      <c r="E278" s="210"/>
      <c r="F278" s="210"/>
      <c r="G278" s="210"/>
      <c r="H278" s="210"/>
      <c r="I278" s="210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0"/>
      <c r="AK278" s="210"/>
      <c r="AL278" s="210"/>
      <c r="AM278" s="210"/>
      <c r="AN278" s="210"/>
      <c r="AO278" s="210"/>
      <c r="AP278" s="210"/>
    </row>
    <row r="279">
      <c r="A279" s="212"/>
      <c r="C279" s="210"/>
      <c r="D279" s="210"/>
      <c r="E279" s="210"/>
      <c r="F279" s="210"/>
      <c r="G279" s="210"/>
      <c r="H279" s="210"/>
      <c r="I279" s="210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10"/>
      <c r="AG279" s="210"/>
      <c r="AH279" s="210"/>
      <c r="AI279" s="210"/>
      <c r="AJ279" s="210"/>
      <c r="AK279" s="210"/>
      <c r="AL279" s="210"/>
      <c r="AM279" s="210"/>
      <c r="AN279" s="210"/>
      <c r="AO279" s="210"/>
      <c r="AP279" s="210"/>
    </row>
    <row r="280">
      <c r="A280" s="212"/>
      <c r="C280" s="210"/>
      <c r="D280" s="210"/>
      <c r="E280" s="210"/>
      <c r="F280" s="210"/>
      <c r="G280" s="210"/>
      <c r="H280" s="210"/>
      <c r="I280" s="210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  <c r="AA280" s="210"/>
      <c r="AB280" s="210"/>
      <c r="AC280" s="210"/>
      <c r="AD280" s="210"/>
      <c r="AE280" s="210"/>
      <c r="AF280" s="210"/>
      <c r="AG280" s="210"/>
      <c r="AH280" s="210"/>
      <c r="AI280" s="210"/>
      <c r="AJ280" s="210"/>
      <c r="AK280" s="210"/>
      <c r="AL280" s="210"/>
      <c r="AM280" s="210"/>
      <c r="AN280" s="210"/>
      <c r="AO280" s="210"/>
      <c r="AP280" s="210"/>
    </row>
    <row r="281">
      <c r="A281" s="212"/>
      <c r="C281" s="210"/>
      <c r="D281" s="210"/>
      <c r="E281" s="210"/>
      <c r="F281" s="210"/>
      <c r="G281" s="210"/>
      <c r="H281" s="210"/>
      <c r="I281" s="210"/>
      <c r="J281" s="210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  <c r="AA281" s="210"/>
      <c r="AB281" s="210"/>
      <c r="AC281" s="210"/>
      <c r="AD281" s="210"/>
      <c r="AE281" s="210"/>
      <c r="AF281" s="210"/>
      <c r="AG281" s="210"/>
      <c r="AH281" s="210"/>
      <c r="AI281" s="210"/>
      <c r="AJ281" s="210"/>
      <c r="AK281" s="210"/>
      <c r="AL281" s="210"/>
      <c r="AM281" s="210"/>
      <c r="AN281" s="210"/>
      <c r="AO281" s="210"/>
      <c r="AP281" s="210"/>
    </row>
    <row r="282">
      <c r="A282" s="212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  <c r="AA282" s="210"/>
      <c r="AB282" s="210"/>
      <c r="AC282" s="210"/>
      <c r="AD282" s="210"/>
      <c r="AE282" s="210"/>
      <c r="AF282" s="210"/>
      <c r="AG282" s="210"/>
      <c r="AH282" s="210"/>
      <c r="AI282" s="210"/>
      <c r="AJ282" s="210"/>
      <c r="AK282" s="210"/>
      <c r="AL282" s="210"/>
      <c r="AM282" s="210"/>
      <c r="AN282" s="210"/>
      <c r="AO282" s="210"/>
      <c r="AP282" s="210"/>
    </row>
    <row r="283">
      <c r="A283" s="212"/>
      <c r="C283" s="210"/>
      <c r="D283" s="210"/>
      <c r="E283" s="210"/>
      <c r="F283" s="210"/>
      <c r="G283" s="210"/>
      <c r="H283" s="210"/>
      <c r="I283" s="210"/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  <c r="AA283" s="210"/>
      <c r="AB283" s="210"/>
      <c r="AC283" s="210"/>
      <c r="AD283" s="210"/>
      <c r="AE283" s="210"/>
      <c r="AF283" s="210"/>
      <c r="AG283" s="210"/>
      <c r="AH283" s="210"/>
      <c r="AI283" s="210"/>
      <c r="AJ283" s="210"/>
      <c r="AK283" s="210"/>
      <c r="AL283" s="210"/>
      <c r="AM283" s="210"/>
      <c r="AN283" s="210"/>
      <c r="AO283" s="210"/>
      <c r="AP283" s="210"/>
    </row>
    <row r="284">
      <c r="A284" s="212"/>
      <c r="C284" s="210"/>
      <c r="D284" s="210"/>
      <c r="E284" s="210"/>
      <c r="F284" s="210"/>
      <c r="G284" s="210"/>
      <c r="H284" s="210"/>
      <c r="I284" s="210"/>
      <c r="J284" s="210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  <c r="AA284" s="210"/>
      <c r="AB284" s="210"/>
      <c r="AC284" s="210"/>
      <c r="AD284" s="210"/>
      <c r="AE284" s="210"/>
      <c r="AF284" s="210"/>
      <c r="AG284" s="210"/>
      <c r="AH284" s="210"/>
      <c r="AI284" s="210"/>
      <c r="AJ284" s="210"/>
      <c r="AK284" s="210"/>
      <c r="AL284" s="210"/>
      <c r="AM284" s="210"/>
      <c r="AN284" s="210"/>
      <c r="AO284" s="210"/>
      <c r="AP284" s="210"/>
    </row>
    <row r="285">
      <c r="A285" s="212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  <c r="AA285" s="210"/>
      <c r="AB285" s="210"/>
      <c r="AC285" s="210"/>
      <c r="AD285" s="210"/>
      <c r="AE285" s="210"/>
      <c r="AF285" s="210"/>
      <c r="AG285" s="210"/>
      <c r="AH285" s="210"/>
      <c r="AI285" s="210"/>
      <c r="AJ285" s="210"/>
      <c r="AK285" s="210"/>
      <c r="AL285" s="210"/>
      <c r="AM285" s="210"/>
      <c r="AN285" s="210"/>
      <c r="AO285" s="210"/>
      <c r="AP285" s="210"/>
    </row>
    <row r="286">
      <c r="A286" s="212"/>
      <c r="C286" s="210"/>
      <c r="D286" s="210"/>
      <c r="E286" s="210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</row>
    <row r="287">
      <c r="A287" s="212"/>
      <c r="C287" s="210"/>
      <c r="D287" s="210"/>
      <c r="E287" s="210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</row>
    <row r="288">
      <c r="A288" s="212"/>
      <c r="C288" s="210"/>
      <c r="D288" s="210"/>
      <c r="E288" s="210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</row>
    <row r="289">
      <c r="A289" s="212"/>
      <c r="C289" s="210"/>
      <c r="D289" s="210"/>
      <c r="E289" s="210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</row>
    <row r="290">
      <c r="A290" s="212"/>
      <c r="C290" s="210"/>
      <c r="D290" s="210"/>
      <c r="E290" s="210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</row>
    <row r="291">
      <c r="A291" s="212"/>
      <c r="C291" s="210"/>
      <c r="D291" s="210"/>
      <c r="E291" s="210"/>
      <c r="F291" s="210"/>
      <c r="G291" s="210"/>
      <c r="H291" s="210"/>
      <c r="I291" s="210"/>
      <c r="J291" s="210"/>
      <c r="K291" s="210"/>
      <c r="L291" s="210"/>
      <c r="M291" s="210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  <c r="AA291" s="210"/>
      <c r="AB291" s="210"/>
      <c r="AC291" s="210"/>
      <c r="AD291" s="210"/>
      <c r="AE291" s="210"/>
      <c r="AF291" s="210"/>
      <c r="AG291" s="210"/>
      <c r="AH291" s="210"/>
      <c r="AI291" s="210"/>
      <c r="AJ291" s="210"/>
      <c r="AK291" s="210"/>
      <c r="AL291" s="210"/>
      <c r="AM291" s="210"/>
      <c r="AN291" s="210"/>
      <c r="AO291" s="210"/>
      <c r="AP291" s="210"/>
    </row>
    <row r="292">
      <c r="A292" s="212"/>
      <c r="C292" s="210"/>
      <c r="D292" s="210"/>
      <c r="E292" s="210"/>
      <c r="F292" s="210"/>
      <c r="G292" s="210"/>
      <c r="H292" s="210"/>
      <c r="I292" s="210"/>
      <c r="J292" s="210"/>
      <c r="K292" s="210"/>
      <c r="L292" s="210"/>
      <c r="M292" s="210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  <c r="AA292" s="210"/>
      <c r="AB292" s="210"/>
      <c r="AC292" s="210"/>
      <c r="AD292" s="210"/>
      <c r="AE292" s="210"/>
      <c r="AF292" s="210"/>
      <c r="AG292" s="210"/>
      <c r="AH292" s="210"/>
      <c r="AI292" s="210"/>
      <c r="AJ292" s="210"/>
      <c r="AK292" s="210"/>
      <c r="AL292" s="210"/>
      <c r="AM292" s="210"/>
      <c r="AN292" s="210"/>
      <c r="AO292" s="210"/>
      <c r="AP292" s="210"/>
    </row>
    <row r="293">
      <c r="A293" s="212"/>
      <c r="C293" s="210"/>
      <c r="D293" s="210"/>
      <c r="E293" s="210"/>
      <c r="F293" s="210"/>
      <c r="G293" s="210"/>
      <c r="H293" s="210"/>
      <c r="I293" s="210"/>
      <c r="J293" s="210"/>
      <c r="K293" s="210"/>
      <c r="L293" s="210"/>
      <c r="M293" s="210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  <c r="AA293" s="210"/>
      <c r="AB293" s="210"/>
      <c r="AC293" s="210"/>
      <c r="AD293" s="210"/>
      <c r="AE293" s="210"/>
      <c r="AF293" s="210"/>
      <c r="AG293" s="210"/>
      <c r="AH293" s="210"/>
      <c r="AI293" s="210"/>
      <c r="AJ293" s="210"/>
      <c r="AK293" s="210"/>
      <c r="AL293" s="210"/>
      <c r="AM293" s="210"/>
      <c r="AN293" s="210"/>
      <c r="AO293" s="210"/>
      <c r="AP293" s="210"/>
    </row>
    <row r="294">
      <c r="A294" s="212"/>
      <c r="C294" s="210"/>
      <c r="D294" s="210"/>
      <c r="E294" s="210"/>
      <c r="F294" s="210"/>
      <c r="G294" s="210"/>
      <c r="H294" s="210"/>
      <c r="I294" s="210"/>
      <c r="J294" s="210"/>
      <c r="K294" s="210"/>
      <c r="L294" s="210"/>
      <c r="M294" s="210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  <c r="AA294" s="210"/>
      <c r="AB294" s="210"/>
      <c r="AC294" s="210"/>
      <c r="AD294" s="210"/>
      <c r="AE294" s="210"/>
      <c r="AF294" s="210"/>
      <c r="AG294" s="210"/>
      <c r="AH294" s="210"/>
      <c r="AI294" s="210"/>
      <c r="AJ294" s="210"/>
      <c r="AK294" s="210"/>
      <c r="AL294" s="210"/>
      <c r="AM294" s="210"/>
      <c r="AN294" s="210"/>
      <c r="AO294" s="210"/>
      <c r="AP294" s="210"/>
    </row>
    <row r="295">
      <c r="A295" s="212"/>
      <c r="C295" s="210"/>
      <c r="D295" s="210"/>
      <c r="E295" s="210"/>
      <c r="F295" s="210"/>
      <c r="G295" s="210"/>
      <c r="H295" s="210"/>
      <c r="I295" s="210"/>
      <c r="J295" s="210"/>
      <c r="K295" s="210"/>
      <c r="L295" s="210"/>
      <c r="M295" s="210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  <c r="AA295" s="210"/>
      <c r="AB295" s="210"/>
      <c r="AC295" s="210"/>
      <c r="AD295" s="210"/>
      <c r="AE295" s="210"/>
      <c r="AF295" s="210"/>
      <c r="AG295" s="210"/>
      <c r="AH295" s="210"/>
      <c r="AI295" s="210"/>
      <c r="AJ295" s="210"/>
      <c r="AK295" s="210"/>
      <c r="AL295" s="210"/>
      <c r="AM295" s="210"/>
      <c r="AN295" s="210"/>
      <c r="AO295" s="210"/>
      <c r="AP295" s="210"/>
    </row>
    <row r="296">
      <c r="A296" s="212"/>
      <c r="C296" s="210"/>
      <c r="D296" s="210"/>
      <c r="E296" s="210"/>
      <c r="F296" s="210"/>
      <c r="G296" s="210"/>
      <c r="H296" s="210"/>
      <c r="I296" s="210"/>
      <c r="J296" s="210"/>
      <c r="K296" s="210"/>
      <c r="L296" s="210"/>
      <c r="M296" s="210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  <c r="AA296" s="210"/>
      <c r="AB296" s="210"/>
      <c r="AC296" s="210"/>
      <c r="AD296" s="210"/>
      <c r="AE296" s="210"/>
      <c r="AF296" s="210"/>
      <c r="AG296" s="210"/>
      <c r="AH296" s="210"/>
      <c r="AI296" s="210"/>
      <c r="AJ296" s="210"/>
      <c r="AK296" s="210"/>
      <c r="AL296" s="210"/>
      <c r="AM296" s="210"/>
      <c r="AN296" s="210"/>
      <c r="AO296" s="210"/>
      <c r="AP296" s="210"/>
    </row>
    <row r="297">
      <c r="A297" s="212"/>
      <c r="C297" s="210"/>
      <c r="D297" s="210"/>
      <c r="E297" s="210"/>
      <c r="F297" s="210"/>
      <c r="G297" s="210"/>
      <c r="H297" s="210"/>
      <c r="I297" s="210"/>
      <c r="J297" s="210"/>
      <c r="K297" s="210"/>
      <c r="L297" s="210"/>
      <c r="M297" s="210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  <c r="AA297" s="210"/>
      <c r="AB297" s="210"/>
      <c r="AC297" s="210"/>
      <c r="AD297" s="210"/>
      <c r="AE297" s="210"/>
      <c r="AF297" s="210"/>
      <c r="AG297" s="210"/>
      <c r="AH297" s="210"/>
      <c r="AI297" s="210"/>
      <c r="AJ297" s="210"/>
      <c r="AK297" s="210"/>
      <c r="AL297" s="210"/>
      <c r="AM297" s="210"/>
      <c r="AN297" s="210"/>
      <c r="AO297" s="210"/>
      <c r="AP297" s="210"/>
    </row>
    <row r="298">
      <c r="A298" s="212"/>
      <c r="C298" s="210"/>
      <c r="D298" s="210"/>
      <c r="E298" s="210"/>
      <c r="F298" s="210"/>
      <c r="G298" s="210"/>
      <c r="H298" s="210"/>
      <c r="I298" s="210"/>
      <c r="J298" s="210"/>
      <c r="K298" s="210"/>
      <c r="L298" s="210"/>
      <c r="M298" s="210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  <c r="AA298" s="210"/>
      <c r="AB298" s="210"/>
      <c r="AC298" s="210"/>
      <c r="AD298" s="210"/>
      <c r="AE298" s="210"/>
      <c r="AF298" s="210"/>
      <c r="AG298" s="210"/>
      <c r="AH298" s="210"/>
      <c r="AI298" s="210"/>
      <c r="AJ298" s="210"/>
      <c r="AK298" s="210"/>
      <c r="AL298" s="210"/>
      <c r="AM298" s="210"/>
      <c r="AN298" s="210"/>
      <c r="AO298" s="210"/>
      <c r="AP298" s="210"/>
    </row>
    <row r="299">
      <c r="A299" s="212"/>
      <c r="C299" s="210"/>
      <c r="D299" s="210"/>
      <c r="E299" s="210"/>
      <c r="F299" s="210"/>
      <c r="G299" s="210"/>
      <c r="H299" s="210"/>
      <c r="I299" s="210"/>
      <c r="J299" s="210"/>
      <c r="K299" s="210"/>
      <c r="L299" s="210"/>
      <c r="M299" s="210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  <c r="AA299" s="210"/>
      <c r="AB299" s="210"/>
      <c r="AC299" s="210"/>
      <c r="AD299" s="210"/>
      <c r="AE299" s="210"/>
      <c r="AF299" s="210"/>
      <c r="AG299" s="210"/>
      <c r="AH299" s="210"/>
      <c r="AI299" s="210"/>
      <c r="AJ299" s="210"/>
      <c r="AK299" s="210"/>
      <c r="AL299" s="210"/>
      <c r="AM299" s="210"/>
      <c r="AN299" s="210"/>
      <c r="AO299" s="210"/>
      <c r="AP299" s="210"/>
    </row>
    <row r="300">
      <c r="A300" s="212"/>
      <c r="C300" s="210"/>
      <c r="D300" s="210"/>
      <c r="E300" s="210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</row>
    <row r="301">
      <c r="A301" s="212"/>
      <c r="C301" s="210"/>
      <c r="D301" s="210"/>
      <c r="E301" s="210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0"/>
      <c r="AK301" s="210"/>
      <c r="AL301" s="210"/>
      <c r="AM301" s="210"/>
      <c r="AN301" s="210"/>
      <c r="AO301" s="210"/>
      <c r="AP301" s="210"/>
    </row>
    <row r="302">
      <c r="A302" s="212"/>
      <c r="C302" s="210"/>
      <c r="D302" s="210"/>
      <c r="E302" s="210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0"/>
      <c r="AK302" s="210"/>
      <c r="AL302" s="210"/>
      <c r="AM302" s="210"/>
      <c r="AN302" s="210"/>
      <c r="AO302" s="210"/>
      <c r="AP302" s="210"/>
    </row>
    <row r="303">
      <c r="A303" s="212"/>
      <c r="C303" s="210"/>
      <c r="D303" s="210"/>
      <c r="E303" s="210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0"/>
      <c r="AK303" s="210"/>
      <c r="AL303" s="210"/>
      <c r="AM303" s="210"/>
      <c r="AN303" s="210"/>
      <c r="AO303" s="210"/>
      <c r="AP303" s="210"/>
    </row>
    <row r="304">
      <c r="A304" s="212"/>
      <c r="C304" s="210"/>
      <c r="D304" s="210"/>
      <c r="E304" s="210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0"/>
      <c r="AK304" s="210"/>
      <c r="AL304" s="210"/>
      <c r="AM304" s="210"/>
      <c r="AN304" s="210"/>
      <c r="AO304" s="210"/>
      <c r="AP304" s="210"/>
    </row>
    <row r="305">
      <c r="A305" s="212"/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  <c r="AI305" s="210"/>
      <c r="AJ305" s="210"/>
      <c r="AK305" s="210"/>
      <c r="AL305" s="210"/>
      <c r="AM305" s="210"/>
      <c r="AN305" s="210"/>
      <c r="AO305" s="210"/>
      <c r="AP305" s="210"/>
    </row>
    <row r="306">
      <c r="A306" s="212"/>
      <c r="C306" s="210"/>
      <c r="D306" s="210"/>
      <c r="E306" s="210"/>
      <c r="F306" s="210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  <c r="AI306" s="210"/>
      <c r="AJ306" s="210"/>
      <c r="AK306" s="210"/>
      <c r="AL306" s="210"/>
      <c r="AM306" s="210"/>
      <c r="AN306" s="210"/>
      <c r="AO306" s="210"/>
      <c r="AP306" s="210"/>
    </row>
    <row r="307">
      <c r="A307" s="212"/>
      <c r="C307" s="210"/>
      <c r="D307" s="210"/>
      <c r="E307" s="210"/>
      <c r="F307" s="210"/>
      <c r="G307" s="210"/>
      <c r="H307" s="210"/>
      <c r="I307" s="210"/>
      <c r="J307" s="210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</row>
    <row r="308">
      <c r="A308" s="212"/>
      <c r="C308" s="210"/>
      <c r="D308" s="210"/>
      <c r="E308" s="210"/>
      <c r="F308" s="210"/>
      <c r="G308" s="210"/>
      <c r="H308" s="210"/>
      <c r="I308" s="210"/>
      <c r="J308" s="210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  <c r="AJ308" s="210"/>
      <c r="AK308" s="210"/>
      <c r="AL308" s="210"/>
      <c r="AM308" s="210"/>
      <c r="AN308" s="210"/>
      <c r="AO308" s="210"/>
      <c r="AP308" s="210"/>
    </row>
    <row r="309">
      <c r="A309" s="212"/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  <c r="AA309" s="210"/>
      <c r="AB309" s="210"/>
      <c r="AC309" s="210"/>
      <c r="AD309" s="210"/>
      <c r="AE309" s="210"/>
      <c r="AF309" s="210"/>
      <c r="AG309" s="210"/>
      <c r="AH309" s="210"/>
      <c r="AI309" s="210"/>
      <c r="AJ309" s="210"/>
      <c r="AK309" s="210"/>
      <c r="AL309" s="210"/>
      <c r="AM309" s="210"/>
      <c r="AN309" s="210"/>
      <c r="AO309" s="210"/>
      <c r="AP309" s="210"/>
    </row>
    <row r="310">
      <c r="A310" s="212"/>
      <c r="C310" s="210"/>
      <c r="D310" s="210"/>
      <c r="E310" s="210"/>
      <c r="F310" s="210"/>
      <c r="G310" s="210"/>
      <c r="H310" s="210"/>
      <c r="I310" s="210"/>
      <c r="J310" s="210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  <c r="AA310" s="210"/>
      <c r="AB310" s="210"/>
      <c r="AC310" s="210"/>
      <c r="AD310" s="210"/>
      <c r="AE310" s="210"/>
      <c r="AF310" s="210"/>
      <c r="AG310" s="210"/>
      <c r="AH310" s="210"/>
      <c r="AI310" s="210"/>
      <c r="AJ310" s="210"/>
      <c r="AK310" s="210"/>
      <c r="AL310" s="210"/>
      <c r="AM310" s="210"/>
      <c r="AN310" s="210"/>
      <c r="AO310" s="210"/>
      <c r="AP310" s="210"/>
    </row>
    <row r="311">
      <c r="A311" s="212"/>
      <c r="C311" s="210"/>
      <c r="D311" s="210"/>
      <c r="E311" s="210"/>
      <c r="F311" s="210"/>
      <c r="G311" s="210"/>
      <c r="H311" s="210"/>
      <c r="I311" s="210"/>
      <c r="J311" s="210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  <c r="AA311" s="210"/>
      <c r="AB311" s="210"/>
      <c r="AC311" s="210"/>
      <c r="AD311" s="210"/>
      <c r="AE311" s="210"/>
      <c r="AF311" s="210"/>
      <c r="AG311" s="210"/>
      <c r="AH311" s="210"/>
      <c r="AI311" s="210"/>
      <c r="AJ311" s="210"/>
      <c r="AK311" s="210"/>
      <c r="AL311" s="210"/>
      <c r="AM311" s="210"/>
      <c r="AN311" s="210"/>
      <c r="AO311" s="210"/>
      <c r="AP311" s="210"/>
    </row>
    <row r="312">
      <c r="A312" s="212"/>
      <c r="C312" s="210"/>
      <c r="D312" s="210"/>
      <c r="E312" s="210"/>
      <c r="F312" s="210"/>
      <c r="G312" s="210"/>
      <c r="H312" s="210"/>
      <c r="I312" s="210"/>
      <c r="J312" s="210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  <c r="AA312" s="210"/>
      <c r="AB312" s="210"/>
      <c r="AC312" s="210"/>
      <c r="AD312" s="210"/>
      <c r="AE312" s="210"/>
      <c r="AF312" s="210"/>
      <c r="AG312" s="210"/>
      <c r="AH312" s="210"/>
      <c r="AI312" s="210"/>
      <c r="AJ312" s="210"/>
      <c r="AK312" s="210"/>
      <c r="AL312" s="210"/>
      <c r="AM312" s="210"/>
      <c r="AN312" s="210"/>
      <c r="AO312" s="210"/>
      <c r="AP312" s="210"/>
    </row>
    <row r="313">
      <c r="A313" s="212"/>
      <c r="C313" s="210"/>
      <c r="D313" s="210"/>
      <c r="E313" s="210"/>
      <c r="F313" s="210"/>
      <c r="G313" s="210"/>
      <c r="H313" s="210"/>
      <c r="I313" s="210"/>
      <c r="J313" s="210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  <c r="AA313" s="210"/>
      <c r="AB313" s="210"/>
      <c r="AC313" s="210"/>
      <c r="AD313" s="210"/>
      <c r="AE313" s="210"/>
      <c r="AF313" s="210"/>
      <c r="AG313" s="210"/>
      <c r="AH313" s="210"/>
      <c r="AI313" s="210"/>
      <c r="AJ313" s="210"/>
      <c r="AK313" s="210"/>
      <c r="AL313" s="210"/>
      <c r="AM313" s="210"/>
      <c r="AN313" s="210"/>
      <c r="AO313" s="210"/>
      <c r="AP313" s="210"/>
    </row>
    <row r="314">
      <c r="A314" s="212"/>
      <c r="C314" s="210"/>
      <c r="D314" s="210"/>
      <c r="E314" s="210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</row>
    <row r="315">
      <c r="A315" s="212"/>
      <c r="C315" s="210"/>
      <c r="D315" s="210"/>
      <c r="E315" s="210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</row>
    <row r="316">
      <c r="A316" s="212"/>
      <c r="C316" s="210"/>
      <c r="D316" s="210"/>
      <c r="E316" s="210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</row>
    <row r="317">
      <c r="A317" s="212"/>
      <c r="C317" s="210"/>
      <c r="D317" s="210"/>
      <c r="E317" s="210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</row>
    <row r="318">
      <c r="A318" s="212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</row>
    <row r="319">
      <c r="A319" s="212"/>
      <c r="C319" s="210"/>
      <c r="D319" s="210"/>
      <c r="E319" s="210"/>
      <c r="F319" s="210"/>
      <c r="G319" s="210"/>
      <c r="H319" s="210"/>
      <c r="I319" s="210"/>
      <c r="J319" s="210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  <c r="AA319" s="210"/>
      <c r="AB319" s="210"/>
      <c r="AC319" s="210"/>
      <c r="AD319" s="210"/>
      <c r="AE319" s="210"/>
      <c r="AF319" s="210"/>
      <c r="AG319" s="210"/>
      <c r="AH319" s="210"/>
      <c r="AI319" s="210"/>
      <c r="AJ319" s="210"/>
      <c r="AK319" s="210"/>
      <c r="AL319" s="210"/>
      <c r="AM319" s="210"/>
      <c r="AN319" s="210"/>
      <c r="AO319" s="210"/>
      <c r="AP319" s="210"/>
    </row>
    <row r="320">
      <c r="A320" s="212"/>
      <c r="C320" s="210"/>
      <c r="D320" s="210"/>
      <c r="E320" s="210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  <c r="AA320" s="210"/>
      <c r="AB320" s="210"/>
      <c r="AC320" s="210"/>
      <c r="AD320" s="210"/>
      <c r="AE320" s="210"/>
      <c r="AF320" s="210"/>
      <c r="AG320" s="210"/>
      <c r="AH320" s="210"/>
      <c r="AI320" s="210"/>
      <c r="AJ320" s="210"/>
      <c r="AK320" s="210"/>
      <c r="AL320" s="210"/>
      <c r="AM320" s="210"/>
      <c r="AN320" s="210"/>
      <c r="AO320" s="210"/>
      <c r="AP320" s="210"/>
    </row>
    <row r="321">
      <c r="A321" s="212"/>
      <c r="C321" s="210"/>
      <c r="D321" s="210"/>
      <c r="E321" s="210"/>
      <c r="F321" s="210"/>
      <c r="G321" s="210"/>
      <c r="H321" s="210"/>
      <c r="I321" s="210"/>
      <c r="J321" s="210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  <c r="AA321" s="210"/>
      <c r="AB321" s="210"/>
      <c r="AC321" s="210"/>
      <c r="AD321" s="210"/>
      <c r="AE321" s="210"/>
      <c r="AF321" s="210"/>
      <c r="AG321" s="210"/>
      <c r="AH321" s="210"/>
      <c r="AI321" s="210"/>
      <c r="AJ321" s="210"/>
      <c r="AK321" s="210"/>
      <c r="AL321" s="210"/>
      <c r="AM321" s="210"/>
      <c r="AN321" s="210"/>
      <c r="AO321" s="210"/>
      <c r="AP321" s="210"/>
    </row>
    <row r="322">
      <c r="A322" s="212"/>
      <c r="C322" s="210"/>
      <c r="D322" s="210"/>
      <c r="E322" s="210"/>
      <c r="F322" s="210"/>
      <c r="G322" s="210"/>
      <c r="H322" s="210"/>
      <c r="I322" s="210"/>
      <c r="J322" s="210"/>
      <c r="K322" s="210"/>
      <c r="L322" s="210"/>
      <c r="M322" s="210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  <c r="AA322" s="210"/>
      <c r="AB322" s="210"/>
      <c r="AC322" s="210"/>
      <c r="AD322" s="210"/>
      <c r="AE322" s="210"/>
      <c r="AF322" s="210"/>
      <c r="AG322" s="210"/>
      <c r="AH322" s="210"/>
      <c r="AI322" s="210"/>
      <c r="AJ322" s="210"/>
      <c r="AK322" s="210"/>
      <c r="AL322" s="210"/>
      <c r="AM322" s="210"/>
      <c r="AN322" s="210"/>
      <c r="AO322" s="210"/>
      <c r="AP322" s="210"/>
    </row>
    <row r="323">
      <c r="A323" s="212"/>
      <c r="C323" s="210"/>
      <c r="D323" s="210"/>
      <c r="E323" s="210"/>
      <c r="F323" s="210"/>
      <c r="G323" s="210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  <c r="AA323" s="210"/>
      <c r="AB323" s="210"/>
      <c r="AC323" s="210"/>
      <c r="AD323" s="210"/>
      <c r="AE323" s="210"/>
      <c r="AF323" s="210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</row>
    <row r="324">
      <c r="A324" s="212"/>
      <c r="C324" s="210"/>
      <c r="D324" s="210"/>
      <c r="E324" s="210"/>
      <c r="F324" s="210"/>
      <c r="G324" s="210"/>
      <c r="H324" s="210"/>
      <c r="I324" s="210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10"/>
      <c r="AD324" s="210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</row>
    <row r="325">
      <c r="A325" s="212"/>
      <c r="C325" s="210"/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  <c r="AA325" s="210"/>
      <c r="AB325" s="210"/>
      <c r="AC325" s="210"/>
      <c r="AD325" s="210"/>
      <c r="AE325" s="210"/>
      <c r="AF325" s="210"/>
      <c r="AG325" s="210"/>
      <c r="AH325" s="210"/>
      <c r="AI325" s="210"/>
      <c r="AJ325" s="210"/>
      <c r="AK325" s="210"/>
      <c r="AL325" s="210"/>
      <c r="AM325" s="210"/>
      <c r="AN325" s="210"/>
      <c r="AO325" s="210"/>
      <c r="AP325" s="210"/>
    </row>
    <row r="326">
      <c r="A326" s="212"/>
      <c r="C326" s="210"/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10"/>
      <c r="AD326" s="210"/>
      <c r="AE326" s="210"/>
      <c r="AF326" s="210"/>
      <c r="AG326" s="210"/>
      <c r="AH326" s="210"/>
      <c r="AI326" s="210"/>
      <c r="AJ326" s="210"/>
      <c r="AK326" s="210"/>
      <c r="AL326" s="210"/>
      <c r="AM326" s="210"/>
      <c r="AN326" s="210"/>
      <c r="AO326" s="210"/>
      <c r="AP326" s="210"/>
    </row>
    <row r="327">
      <c r="A327" s="212"/>
      <c r="C327" s="210"/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  <c r="AA327" s="210"/>
      <c r="AB327" s="210"/>
      <c r="AC327" s="210"/>
      <c r="AD327" s="210"/>
      <c r="AE327" s="210"/>
      <c r="AF327" s="210"/>
      <c r="AG327" s="210"/>
      <c r="AH327" s="210"/>
      <c r="AI327" s="210"/>
      <c r="AJ327" s="210"/>
      <c r="AK327" s="210"/>
      <c r="AL327" s="210"/>
      <c r="AM327" s="210"/>
      <c r="AN327" s="210"/>
      <c r="AO327" s="210"/>
      <c r="AP327" s="210"/>
    </row>
    <row r="328">
      <c r="A328" s="212"/>
      <c r="C328" s="210"/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10"/>
      <c r="AG328" s="210"/>
      <c r="AH328" s="210"/>
      <c r="AI328" s="210"/>
      <c r="AJ328" s="210"/>
      <c r="AK328" s="210"/>
      <c r="AL328" s="210"/>
      <c r="AM328" s="210"/>
      <c r="AN328" s="210"/>
      <c r="AO328" s="210"/>
      <c r="AP328" s="210"/>
    </row>
    <row r="329">
      <c r="A329" s="212"/>
      <c r="C329" s="210"/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  <c r="AA329" s="210"/>
      <c r="AB329" s="210"/>
      <c r="AC329" s="210"/>
      <c r="AD329" s="210"/>
      <c r="AE329" s="210"/>
      <c r="AF329" s="210"/>
      <c r="AG329" s="210"/>
      <c r="AH329" s="210"/>
      <c r="AI329" s="210"/>
      <c r="AJ329" s="210"/>
      <c r="AK329" s="210"/>
      <c r="AL329" s="210"/>
      <c r="AM329" s="210"/>
      <c r="AN329" s="210"/>
      <c r="AO329" s="210"/>
      <c r="AP329" s="210"/>
    </row>
    <row r="330">
      <c r="A330" s="212"/>
      <c r="C330" s="210"/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  <c r="AA330" s="210"/>
      <c r="AB330" s="210"/>
      <c r="AC330" s="210"/>
      <c r="AD330" s="210"/>
      <c r="AE330" s="210"/>
      <c r="AF330" s="210"/>
      <c r="AG330" s="210"/>
      <c r="AH330" s="210"/>
      <c r="AI330" s="210"/>
      <c r="AJ330" s="210"/>
      <c r="AK330" s="210"/>
      <c r="AL330" s="210"/>
      <c r="AM330" s="210"/>
      <c r="AN330" s="210"/>
      <c r="AO330" s="210"/>
      <c r="AP330" s="210"/>
    </row>
    <row r="331">
      <c r="A331" s="2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  <c r="AA331" s="210"/>
      <c r="AB331" s="210"/>
      <c r="AC331" s="210"/>
      <c r="AD331" s="210"/>
      <c r="AE331" s="210"/>
      <c r="AF331" s="210"/>
      <c r="AG331" s="210"/>
      <c r="AH331" s="210"/>
      <c r="AI331" s="210"/>
      <c r="AJ331" s="210"/>
      <c r="AK331" s="210"/>
      <c r="AL331" s="210"/>
      <c r="AM331" s="210"/>
      <c r="AN331" s="210"/>
      <c r="AO331" s="210"/>
      <c r="AP331" s="210"/>
    </row>
    <row r="332">
      <c r="A332" s="212"/>
      <c r="C332" s="210"/>
      <c r="D332" s="210"/>
      <c r="E332" s="210"/>
      <c r="F332" s="210"/>
      <c r="G332" s="210"/>
      <c r="H332" s="210"/>
      <c r="I332" s="210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  <c r="AA332" s="210"/>
      <c r="AB332" s="210"/>
      <c r="AC332" s="210"/>
      <c r="AD332" s="210"/>
      <c r="AE332" s="210"/>
      <c r="AF332" s="210"/>
      <c r="AG332" s="210"/>
      <c r="AH332" s="210"/>
      <c r="AI332" s="210"/>
      <c r="AJ332" s="210"/>
      <c r="AK332" s="210"/>
      <c r="AL332" s="210"/>
      <c r="AM332" s="210"/>
      <c r="AN332" s="210"/>
      <c r="AO332" s="210"/>
      <c r="AP332" s="210"/>
    </row>
    <row r="333">
      <c r="A333" s="212"/>
      <c r="C333" s="210"/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  <c r="AA333" s="210"/>
      <c r="AB333" s="210"/>
      <c r="AC333" s="210"/>
      <c r="AD333" s="210"/>
      <c r="AE333" s="210"/>
      <c r="AF333" s="210"/>
      <c r="AG333" s="210"/>
      <c r="AH333" s="210"/>
      <c r="AI333" s="210"/>
      <c r="AJ333" s="210"/>
      <c r="AK333" s="210"/>
      <c r="AL333" s="210"/>
      <c r="AM333" s="210"/>
      <c r="AN333" s="210"/>
      <c r="AO333" s="210"/>
      <c r="AP333" s="210"/>
    </row>
    <row r="334">
      <c r="A334" s="212"/>
      <c r="C334" s="210"/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  <c r="AA334" s="210"/>
      <c r="AB334" s="210"/>
      <c r="AC334" s="210"/>
      <c r="AD334" s="210"/>
      <c r="AE334" s="210"/>
      <c r="AF334" s="210"/>
      <c r="AG334" s="210"/>
      <c r="AH334" s="210"/>
      <c r="AI334" s="210"/>
      <c r="AJ334" s="210"/>
      <c r="AK334" s="210"/>
      <c r="AL334" s="210"/>
      <c r="AM334" s="210"/>
      <c r="AN334" s="210"/>
      <c r="AO334" s="210"/>
      <c r="AP334" s="210"/>
    </row>
    <row r="335">
      <c r="A335" s="212"/>
      <c r="C335" s="210"/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  <c r="AA335" s="210"/>
      <c r="AB335" s="210"/>
      <c r="AC335" s="210"/>
      <c r="AD335" s="210"/>
      <c r="AE335" s="210"/>
      <c r="AF335" s="210"/>
      <c r="AG335" s="210"/>
      <c r="AH335" s="210"/>
      <c r="AI335" s="210"/>
      <c r="AJ335" s="210"/>
      <c r="AK335" s="210"/>
      <c r="AL335" s="210"/>
      <c r="AM335" s="210"/>
      <c r="AN335" s="210"/>
      <c r="AO335" s="210"/>
      <c r="AP335" s="210"/>
    </row>
    <row r="336">
      <c r="A336" s="212"/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  <c r="AA336" s="210"/>
      <c r="AB336" s="210"/>
      <c r="AC336" s="210"/>
      <c r="AD336" s="210"/>
      <c r="AE336" s="210"/>
      <c r="AF336" s="210"/>
      <c r="AG336" s="210"/>
      <c r="AH336" s="210"/>
      <c r="AI336" s="210"/>
      <c r="AJ336" s="210"/>
      <c r="AK336" s="210"/>
      <c r="AL336" s="210"/>
      <c r="AM336" s="210"/>
      <c r="AN336" s="210"/>
      <c r="AO336" s="210"/>
      <c r="AP336" s="210"/>
    </row>
    <row r="337">
      <c r="A337" s="212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  <c r="AA337" s="210"/>
      <c r="AB337" s="210"/>
      <c r="AC337" s="210"/>
      <c r="AD337" s="210"/>
      <c r="AE337" s="210"/>
      <c r="AF337" s="210"/>
      <c r="AG337" s="210"/>
      <c r="AH337" s="210"/>
      <c r="AI337" s="210"/>
      <c r="AJ337" s="210"/>
      <c r="AK337" s="210"/>
      <c r="AL337" s="210"/>
      <c r="AM337" s="210"/>
      <c r="AN337" s="210"/>
      <c r="AO337" s="210"/>
      <c r="AP337" s="210"/>
    </row>
    <row r="338">
      <c r="A338" s="212"/>
      <c r="C338" s="210"/>
      <c r="D338" s="210"/>
      <c r="E338" s="210"/>
      <c r="F338" s="210"/>
      <c r="G338" s="210"/>
      <c r="H338" s="210"/>
      <c r="I338" s="210"/>
      <c r="J338" s="210"/>
      <c r="K338" s="210"/>
      <c r="L338" s="210"/>
      <c r="M338" s="210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  <c r="AA338" s="210"/>
      <c r="AB338" s="210"/>
      <c r="AC338" s="210"/>
      <c r="AD338" s="210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</row>
    <row r="339">
      <c r="A339" s="212"/>
      <c r="C339" s="210"/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  <c r="AA339" s="210"/>
      <c r="AB339" s="210"/>
      <c r="AC339" s="210"/>
      <c r="AD339" s="210"/>
      <c r="AE339" s="210"/>
      <c r="AF339" s="210"/>
      <c r="AG339" s="210"/>
      <c r="AH339" s="210"/>
      <c r="AI339" s="210"/>
      <c r="AJ339" s="210"/>
      <c r="AK339" s="210"/>
      <c r="AL339" s="210"/>
      <c r="AM339" s="210"/>
      <c r="AN339" s="210"/>
      <c r="AO339" s="210"/>
      <c r="AP339" s="210"/>
    </row>
    <row r="340">
      <c r="A340" s="212"/>
      <c r="C340" s="210"/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  <c r="AA340" s="210"/>
      <c r="AB340" s="210"/>
      <c r="AC340" s="210"/>
      <c r="AD340" s="210"/>
      <c r="AE340" s="210"/>
      <c r="AF340" s="210"/>
      <c r="AG340" s="210"/>
      <c r="AH340" s="210"/>
      <c r="AI340" s="210"/>
      <c r="AJ340" s="210"/>
      <c r="AK340" s="210"/>
      <c r="AL340" s="210"/>
      <c r="AM340" s="210"/>
      <c r="AN340" s="210"/>
      <c r="AO340" s="210"/>
      <c r="AP340" s="210"/>
    </row>
    <row r="341">
      <c r="A341" s="212"/>
      <c r="C341" s="210"/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</row>
    <row r="342">
      <c r="A342" s="212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  <c r="AA342" s="210"/>
      <c r="AB342" s="210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</row>
    <row r="343">
      <c r="A343" s="212"/>
      <c r="C343" s="210"/>
      <c r="D343" s="210"/>
      <c r="E343" s="210"/>
      <c r="F343" s="210"/>
      <c r="G343" s="210"/>
      <c r="H343" s="210"/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  <c r="AA343" s="210"/>
      <c r="AB343" s="210"/>
      <c r="AC343" s="210"/>
      <c r="AD343" s="210"/>
      <c r="AE343" s="210"/>
      <c r="AF343" s="210"/>
      <c r="AG343" s="210"/>
      <c r="AH343" s="210"/>
      <c r="AI343" s="210"/>
      <c r="AJ343" s="210"/>
      <c r="AK343" s="210"/>
      <c r="AL343" s="210"/>
      <c r="AM343" s="210"/>
      <c r="AN343" s="210"/>
      <c r="AO343" s="210"/>
      <c r="AP343" s="210"/>
    </row>
    <row r="344">
      <c r="A344" s="212"/>
      <c r="C344" s="210"/>
      <c r="D344" s="210"/>
      <c r="E344" s="210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  <c r="AA344" s="210"/>
      <c r="AB344" s="210"/>
      <c r="AC344" s="210"/>
      <c r="AD344" s="210"/>
      <c r="AE344" s="210"/>
      <c r="AF344" s="210"/>
      <c r="AG344" s="210"/>
      <c r="AH344" s="210"/>
      <c r="AI344" s="210"/>
      <c r="AJ344" s="210"/>
      <c r="AK344" s="210"/>
      <c r="AL344" s="210"/>
      <c r="AM344" s="210"/>
      <c r="AN344" s="210"/>
      <c r="AO344" s="210"/>
      <c r="AP344" s="210"/>
    </row>
    <row r="345">
      <c r="A345" s="212"/>
      <c r="C345" s="210"/>
      <c r="D345" s="210"/>
      <c r="E345" s="210"/>
      <c r="F345" s="210"/>
      <c r="G345" s="210"/>
      <c r="H345" s="210"/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  <c r="AA345" s="210"/>
      <c r="AB345" s="210"/>
      <c r="AC345" s="210"/>
      <c r="AD345" s="210"/>
      <c r="AE345" s="210"/>
      <c r="AF345" s="210"/>
      <c r="AG345" s="210"/>
      <c r="AH345" s="210"/>
      <c r="AI345" s="210"/>
      <c r="AJ345" s="210"/>
      <c r="AK345" s="210"/>
      <c r="AL345" s="210"/>
      <c r="AM345" s="210"/>
      <c r="AN345" s="210"/>
      <c r="AO345" s="210"/>
      <c r="AP345" s="210"/>
    </row>
    <row r="346">
      <c r="A346" s="212"/>
      <c r="C346" s="210"/>
      <c r="D346" s="210"/>
      <c r="E346" s="210"/>
      <c r="F346" s="210"/>
      <c r="G346" s="210"/>
      <c r="H346" s="210"/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  <c r="AA346" s="210"/>
      <c r="AB346" s="210"/>
      <c r="AC346" s="210"/>
      <c r="AD346" s="210"/>
      <c r="AE346" s="210"/>
      <c r="AF346" s="210"/>
      <c r="AG346" s="210"/>
      <c r="AH346" s="210"/>
      <c r="AI346" s="210"/>
      <c r="AJ346" s="210"/>
      <c r="AK346" s="210"/>
      <c r="AL346" s="210"/>
      <c r="AM346" s="210"/>
      <c r="AN346" s="210"/>
      <c r="AO346" s="210"/>
      <c r="AP346" s="210"/>
    </row>
    <row r="347">
      <c r="A347" s="212"/>
      <c r="C347" s="210"/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  <c r="AA347" s="210"/>
      <c r="AB347" s="210"/>
      <c r="AC347" s="210"/>
      <c r="AD347" s="210"/>
      <c r="AE347" s="210"/>
      <c r="AF347" s="210"/>
      <c r="AG347" s="210"/>
      <c r="AH347" s="210"/>
      <c r="AI347" s="210"/>
      <c r="AJ347" s="210"/>
      <c r="AK347" s="210"/>
      <c r="AL347" s="210"/>
      <c r="AM347" s="210"/>
      <c r="AN347" s="210"/>
      <c r="AO347" s="210"/>
      <c r="AP347" s="210"/>
    </row>
    <row r="348">
      <c r="A348" s="212"/>
      <c r="C348" s="210"/>
      <c r="D348" s="210"/>
      <c r="E348" s="210"/>
      <c r="F348" s="210"/>
      <c r="G348" s="210"/>
      <c r="H348" s="210"/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  <c r="AA348" s="210"/>
      <c r="AB348" s="210"/>
      <c r="AC348" s="210"/>
      <c r="AD348" s="210"/>
      <c r="AE348" s="210"/>
      <c r="AF348" s="210"/>
      <c r="AG348" s="210"/>
      <c r="AH348" s="210"/>
      <c r="AI348" s="210"/>
      <c r="AJ348" s="210"/>
      <c r="AK348" s="210"/>
      <c r="AL348" s="210"/>
      <c r="AM348" s="210"/>
      <c r="AN348" s="210"/>
      <c r="AO348" s="210"/>
      <c r="AP348" s="210"/>
    </row>
    <row r="349">
      <c r="A349" s="212"/>
      <c r="C349" s="210"/>
      <c r="D349" s="210"/>
      <c r="E349" s="210"/>
      <c r="F349" s="210"/>
      <c r="G349" s="210"/>
      <c r="H349" s="210"/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  <c r="AA349" s="210"/>
      <c r="AB349" s="210"/>
      <c r="AC349" s="210"/>
      <c r="AD349" s="210"/>
      <c r="AE349" s="210"/>
      <c r="AF349" s="210"/>
      <c r="AG349" s="210"/>
      <c r="AH349" s="210"/>
      <c r="AI349" s="210"/>
      <c r="AJ349" s="210"/>
      <c r="AK349" s="210"/>
      <c r="AL349" s="210"/>
      <c r="AM349" s="210"/>
      <c r="AN349" s="210"/>
      <c r="AO349" s="210"/>
      <c r="AP349" s="210"/>
    </row>
    <row r="350">
      <c r="A350" s="212"/>
      <c r="C350" s="210"/>
      <c r="D350" s="210"/>
      <c r="E350" s="210"/>
      <c r="F350" s="210"/>
      <c r="G350" s="210"/>
      <c r="H350" s="210"/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  <c r="AA350" s="210"/>
      <c r="AB350" s="210"/>
      <c r="AC350" s="210"/>
      <c r="AD350" s="210"/>
      <c r="AE350" s="210"/>
      <c r="AF350" s="210"/>
      <c r="AG350" s="210"/>
      <c r="AH350" s="210"/>
      <c r="AI350" s="210"/>
      <c r="AJ350" s="210"/>
      <c r="AK350" s="210"/>
      <c r="AL350" s="210"/>
      <c r="AM350" s="210"/>
      <c r="AN350" s="210"/>
      <c r="AO350" s="210"/>
      <c r="AP350" s="210"/>
    </row>
    <row r="351">
      <c r="A351" s="212"/>
      <c r="C351" s="210"/>
      <c r="D351" s="210"/>
      <c r="E351" s="210"/>
      <c r="F351" s="210"/>
      <c r="G351" s="210"/>
      <c r="H351" s="210"/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  <c r="AA351" s="210"/>
      <c r="AB351" s="210"/>
      <c r="AC351" s="210"/>
      <c r="AD351" s="210"/>
      <c r="AE351" s="210"/>
      <c r="AF351" s="210"/>
      <c r="AG351" s="210"/>
      <c r="AH351" s="210"/>
      <c r="AI351" s="210"/>
      <c r="AJ351" s="210"/>
      <c r="AK351" s="210"/>
      <c r="AL351" s="210"/>
      <c r="AM351" s="210"/>
      <c r="AN351" s="210"/>
      <c r="AO351" s="210"/>
      <c r="AP351" s="210"/>
    </row>
    <row r="352">
      <c r="A352" s="212"/>
      <c r="C352" s="210"/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  <c r="AA352" s="210"/>
      <c r="AB352" s="210"/>
      <c r="AC352" s="210"/>
      <c r="AD352" s="210"/>
      <c r="AE352" s="210"/>
      <c r="AF352" s="210"/>
      <c r="AG352" s="210"/>
      <c r="AH352" s="210"/>
      <c r="AI352" s="210"/>
      <c r="AJ352" s="210"/>
      <c r="AK352" s="210"/>
      <c r="AL352" s="210"/>
      <c r="AM352" s="210"/>
      <c r="AN352" s="210"/>
      <c r="AO352" s="210"/>
      <c r="AP352" s="210"/>
    </row>
    <row r="353">
      <c r="A353" s="212"/>
      <c r="C353" s="210"/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  <c r="AA353" s="210"/>
      <c r="AB353" s="210"/>
      <c r="AC353" s="210"/>
      <c r="AD353" s="210"/>
      <c r="AE353" s="210"/>
      <c r="AF353" s="210"/>
      <c r="AG353" s="210"/>
      <c r="AH353" s="210"/>
      <c r="AI353" s="210"/>
      <c r="AJ353" s="210"/>
      <c r="AK353" s="210"/>
      <c r="AL353" s="210"/>
      <c r="AM353" s="210"/>
      <c r="AN353" s="210"/>
      <c r="AO353" s="210"/>
      <c r="AP353" s="210"/>
    </row>
    <row r="354">
      <c r="A354" s="212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  <c r="AA354" s="210"/>
      <c r="AB354" s="210"/>
      <c r="AC354" s="210"/>
      <c r="AD354" s="210"/>
      <c r="AE354" s="210"/>
      <c r="AF354" s="210"/>
      <c r="AG354" s="210"/>
      <c r="AH354" s="210"/>
      <c r="AI354" s="210"/>
      <c r="AJ354" s="210"/>
      <c r="AK354" s="210"/>
      <c r="AL354" s="210"/>
      <c r="AM354" s="210"/>
      <c r="AN354" s="210"/>
      <c r="AO354" s="210"/>
      <c r="AP354" s="210"/>
    </row>
    <row r="355">
      <c r="A355" s="212"/>
      <c r="C355" s="210"/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  <c r="AA355" s="210"/>
      <c r="AB355" s="210"/>
      <c r="AC355" s="210"/>
      <c r="AD355" s="210"/>
      <c r="AE355" s="210"/>
      <c r="AF355" s="210"/>
      <c r="AG355" s="210"/>
      <c r="AH355" s="210"/>
      <c r="AI355" s="210"/>
      <c r="AJ355" s="210"/>
      <c r="AK355" s="210"/>
      <c r="AL355" s="210"/>
      <c r="AM355" s="210"/>
      <c r="AN355" s="210"/>
      <c r="AO355" s="210"/>
      <c r="AP355" s="210"/>
    </row>
    <row r="356">
      <c r="A356" s="212"/>
      <c r="C356" s="210"/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  <c r="AA356" s="210"/>
      <c r="AB356" s="210"/>
      <c r="AC356" s="210"/>
      <c r="AD356" s="210"/>
      <c r="AE356" s="210"/>
      <c r="AF356" s="210"/>
      <c r="AG356" s="210"/>
      <c r="AH356" s="210"/>
      <c r="AI356" s="210"/>
      <c r="AJ356" s="210"/>
      <c r="AK356" s="210"/>
      <c r="AL356" s="210"/>
      <c r="AM356" s="210"/>
      <c r="AN356" s="210"/>
      <c r="AO356" s="210"/>
      <c r="AP356" s="210"/>
    </row>
    <row r="357">
      <c r="A357" s="212"/>
      <c r="C357" s="210"/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0"/>
      <c r="AG357" s="210"/>
      <c r="AH357" s="210"/>
      <c r="AI357" s="210"/>
      <c r="AJ357" s="210"/>
      <c r="AK357" s="210"/>
      <c r="AL357" s="210"/>
      <c r="AM357" s="210"/>
      <c r="AN357" s="210"/>
      <c r="AO357" s="210"/>
      <c r="AP357" s="210"/>
    </row>
    <row r="358">
      <c r="A358" s="212"/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  <c r="AA358" s="210"/>
      <c r="AB358" s="210"/>
      <c r="AC358" s="210"/>
      <c r="AD358" s="210"/>
      <c r="AE358" s="210"/>
      <c r="AF358" s="210"/>
      <c r="AG358" s="210"/>
      <c r="AH358" s="210"/>
      <c r="AI358" s="210"/>
      <c r="AJ358" s="210"/>
      <c r="AK358" s="210"/>
      <c r="AL358" s="210"/>
      <c r="AM358" s="210"/>
      <c r="AN358" s="210"/>
      <c r="AO358" s="210"/>
      <c r="AP358" s="210"/>
    </row>
    <row r="359">
      <c r="A359" s="212"/>
      <c r="C359" s="210"/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  <c r="AA359" s="210"/>
      <c r="AB359" s="210"/>
      <c r="AC359" s="210"/>
      <c r="AD359" s="210"/>
      <c r="AE359" s="210"/>
      <c r="AF359" s="210"/>
      <c r="AG359" s="210"/>
      <c r="AH359" s="210"/>
      <c r="AI359" s="210"/>
      <c r="AJ359" s="210"/>
      <c r="AK359" s="210"/>
      <c r="AL359" s="210"/>
      <c r="AM359" s="210"/>
      <c r="AN359" s="210"/>
      <c r="AO359" s="210"/>
      <c r="AP359" s="210"/>
    </row>
    <row r="360">
      <c r="A360" s="212"/>
      <c r="C360" s="210"/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0"/>
      <c r="AK360" s="210"/>
      <c r="AL360" s="210"/>
      <c r="AM360" s="210"/>
      <c r="AN360" s="210"/>
      <c r="AO360" s="210"/>
      <c r="AP360" s="210"/>
    </row>
    <row r="361">
      <c r="A361" s="212"/>
      <c r="C361" s="210"/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10"/>
      <c r="AG361" s="210"/>
      <c r="AH361" s="210"/>
      <c r="AI361" s="210"/>
      <c r="AJ361" s="210"/>
      <c r="AK361" s="210"/>
      <c r="AL361" s="210"/>
      <c r="AM361" s="210"/>
      <c r="AN361" s="210"/>
      <c r="AO361" s="210"/>
      <c r="AP361" s="210"/>
    </row>
    <row r="362">
      <c r="A362" s="212"/>
      <c r="C362" s="210"/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  <c r="AA362" s="210"/>
      <c r="AB362" s="210"/>
      <c r="AC362" s="210"/>
      <c r="AD362" s="210"/>
      <c r="AE362" s="210"/>
      <c r="AF362" s="210"/>
      <c r="AG362" s="210"/>
      <c r="AH362" s="210"/>
      <c r="AI362" s="210"/>
      <c r="AJ362" s="210"/>
      <c r="AK362" s="210"/>
      <c r="AL362" s="210"/>
      <c r="AM362" s="210"/>
      <c r="AN362" s="210"/>
      <c r="AO362" s="210"/>
      <c r="AP362" s="210"/>
    </row>
    <row r="363">
      <c r="A363" s="212"/>
      <c r="C363" s="210"/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  <c r="AA363" s="210"/>
      <c r="AB363" s="210"/>
      <c r="AC363" s="210"/>
      <c r="AD363" s="210"/>
      <c r="AE363" s="210"/>
      <c r="AF363" s="210"/>
      <c r="AG363" s="210"/>
      <c r="AH363" s="210"/>
      <c r="AI363" s="210"/>
      <c r="AJ363" s="210"/>
      <c r="AK363" s="210"/>
      <c r="AL363" s="210"/>
      <c r="AM363" s="210"/>
      <c r="AN363" s="210"/>
      <c r="AO363" s="210"/>
      <c r="AP363" s="210"/>
    </row>
    <row r="364">
      <c r="A364" s="212"/>
      <c r="C364" s="210"/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  <c r="AA364" s="210"/>
      <c r="AB364" s="210"/>
      <c r="AC364" s="210"/>
      <c r="AD364" s="210"/>
      <c r="AE364" s="210"/>
      <c r="AF364" s="210"/>
      <c r="AG364" s="210"/>
      <c r="AH364" s="210"/>
      <c r="AI364" s="210"/>
      <c r="AJ364" s="210"/>
      <c r="AK364" s="210"/>
      <c r="AL364" s="210"/>
      <c r="AM364" s="210"/>
      <c r="AN364" s="210"/>
      <c r="AO364" s="210"/>
      <c r="AP364" s="210"/>
    </row>
    <row r="365">
      <c r="A365" s="212"/>
      <c r="C365" s="210"/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  <c r="AA365" s="210"/>
      <c r="AB365" s="210"/>
      <c r="AC365" s="210"/>
      <c r="AD365" s="210"/>
      <c r="AE365" s="210"/>
      <c r="AF365" s="210"/>
      <c r="AG365" s="210"/>
      <c r="AH365" s="210"/>
      <c r="AI365" s="210"/>
      <c r="AJ365" s="210"/>
      <c r="AK365" s="210"/>
      <c r="AL365" s="210"/>
      <c r="AM365" s="210"/>
      <c r="AN365" s="210"/>
      <c r="AO365" s="210"/>
      <c r="AP365" s="210"/>
    </row>
    <row r="366">
      <c r="A366" s="212"/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  <c r="AA366" s="210"/>
      <c r="AB366" s="210"/>
      <c r="AC366" s="210"/>
      <c r="AD366" s="210"/>
      <c r="AE366" s="210"/>
      <c r="AF366" s="210"/>
      <c r="AG366" s="210"/>
      <c r="AH366" s="210"/>
      <c r="AI366" s="210"/>
      <c r="AJ366" s="210"/>
      <c r="AK366" s="210"/>
      <c r="AL366" s="210"/>
      <c r="AM366" s="210"/>
      <c r="AN366" s="210"/>
      <c r="AO366" s="210"/>
      <c r="AP366" s="210"/>
    </row>
    <row r="367">
      <c r="A367" s="212"/>
      <c r="C367" s="210"/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  <c r="AA367" s="210"/>
      <c r="AB367" s="210"/>
      <c r="AC367" s="210"/>
      <c r="AD367" s="210"/>
      <c r="AE367" s="210"/>
      <c r="AF367" s="210"/>
      <c r="AG367" s="210"/>
      <c r="AH367" s="210"/>
      <c r="AI367" s="210"/>
      <c r="AJ367" s="210"/>
      <c r="AK367" s="210"/>
      <c r="AL367" s="210"/>
      <c r="AM367" s="210"/>
      <c r="AN367" s="210"/>
      <c r="AO367" s="210"/>
      <c r="AP367" s="210"/>
    </row>
    <row r="368">
      <c r="A368" s="212"/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  <c r="AA368" s="210"/>
      <c r="AB368" s="210"/>
      <c r="AC368" s="210"/>
      <c r="AD368" s="210"/>
      <c r="AE368" s="210"/>
      <c r="AF368" s="210"/>
      <c r="AG368" s="210"/>
      <c r="AH368" s="210"/>
      <c r="AI368" s="210"/>
      <c r="AJ368" s="210"/>
      <c r="AK368" s="210"/>
      <c r="AL368" s="210"/>
      <c r="AM368" s="210"/>
      <c r="AN368" s="210"/>
      <c r="AO368" s="210"/>
      <c r="AP368" s="210"/>
    </row>
    <row r="369">
      <c r="A369" s="212"/>
      <c r="C369" s="210"/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  <c r="AA369" s="210"/>
      <c r="AB369" s="210"/>
      <c r="AC369" s="210"/>
      <c r="AD369" s="210"/>
      <c r="AE369" s="210"/>
      <c r="AF369" s="210"/>
      <c r="AG369" s="210"/>
      <c r="AH369" s="210"/>
      <c r="AI369" s="210"/>
      <c r="AJ369" s="210"/>
      <c r="AK369" s="210"/>
      <c r="AL369" s="210"/>
      <c r="AM369" s="210"/>
      <c r="AN369" s="210"/>
      <c r="AO369" s="210"/>
      <c r="AP369" s="210"/>
    </row>
    <row r="370">
      <c r="A370" s="212"/>
      <c r="C370" s="210"/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  <c r="AA370" s="210"/>
      <c r="AB370" s="210"/>
      <c r="AC370" s="210"/>
      <c r="AD370" s="210"/>
      <c r="AE370" s="210"/>
      <c r="AF370" s="210"/>
      <c r="AG370" s="210"/>
      <c r="AH370" s="210"/>
      <c r="AI370" s="210"/>
      <c r="AJ370" s="210"/>
      <c r="AK370" s="210"/>
      <c r="AL370" s="210"/>
      <c r="AM370" s="210"/>
      <c r="AN370" s="210"/>
      <c r="AO370" s="210"/>
      <c r="AP370" s="210"/>
    </row>
    <row r="371">
      <c r="A371" s="212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  <c r="AA371" s="210"/>
      <c r="AB371" s="210"/>
      <c r="AC371" s="210"/>
      <c r="AD371" s="210"/>
      <c r="AE371" s="210"/>
      <c r="AF371" s="210"/>
      <c r="AG371" s="210"/>
      <c r="AH371" s="210"/>
      <c r="AI371" s="210"/>
      <c r="AJ371" s="210"/>
      <c r="AK371" s="210"/>
      <c r="AL371" s="210"/>
      <c r="AM371" s="210"/>
      <c r="AN371" s="210"/>
      <c r="AO371" s="210"/>
      <c r="AP371" s="210"/>
    </row>
    <row r="372">
      <c r="A372" s="212"/>
      <c r="C372" s="210"/>
      <c r="D372" s="210"/>
      <c r="E372" s="210"/>
      <c r="F372" s="210"/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  <c r="AA372" s="210"/>
      <c r="AB372" s="210"/>
      <c r="AC372" s="210"/>
      <c r="AD372" s="210"/>
      <c r="AE372" s="210"/>
      <c r="AF372" s="210"/>
      <c r="AG372" s="210"/>
      <c r="AH372" s="210"/>
      <c r="AI372" s="210"/>
      <c r="AJ372" s="210"/>
      <c r="AK372" s="210"/>
      <c r="AL372" s="210"/>
      <c r="AM372" s="210"/>
      <c r="AN372" s="210"/>
      <c r="AO372" s="210"/>
      <c r="AP372" s="210"/>
    </row>
    <row r="373">
      <c r="A373" s="212"/>
      <c r="C373" s="210"/>
      <c r="D373" s="210"/>
      <c r="E373" s="210"/>
      <c r="F373" s="210"/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  <c r="AA373" s="210"/>
      <c r="AB373" s="210"/>
      <c r="AC373" s="210"/>
      <c r="AD373" s="210"/>
      <c r="AE373" s="210"/>
      <c r="AF373" s="210"/>
      <c r="AG373" s="210"/>
      <c r="AH373" s="210"/>
      <c r="AI373" s="210"/>
      <c r="AJ373" s="210"/>
      <c r="AK373" s="210"/>
      <c r="AL373" s="210"/>
      <c r="AM373" s="210"/>
      <c r="AN373" s="210"/>
      <c r="AO373" s="210"/>
      <c r="AP373" s="210"/>
    </row>
    <row r="374">
      <c r="A374" s="212"/>
      <c r="C374" s="210"/>
      <c r="D374" s="210"/>
      <c r="E374" s="210"/>
      <c r="F374" s="210"/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  <c r="AA374" s="210"/>
      <c r="AB374" s="210"/>
      <c r="AC374" s="210"/>
      <c r="AD374" s="210"/>
      <c r="AE374" s="210"/>
      <c r="AF374" s="210"/>
      <c r="AG374" s="210"/>
      <c r="AH374" s="210"/>
      <c r="AI374" s="210"/>
      <c r="AJ374" s="210"/>
      <c r="AK374" s="210"/>
      <c r="AL374" s="210"/>
      <c r="AM374" s="210"/>
      <c r="AN374" s="210"/>
      <c r="AO374" s="210"/>
      <c r="AP374" s="210"/>
    </row>
    <row r="375">
      <c r="A375" s="212"/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  <c r="AA375" s="210"/>
      <c r="AB375" s="210"/>
      <c r="AC375" s="210"/>
      <c r="AD375" s="210"/>
      <c r="AE375" s="210"/>
      <c r="AF375" s="210"/>
      <c r="AG375" s="210"/>
      <c r="AH375" s="210"/>
      <c r="AI375" s="210"/>
      <c r="AJ375" s="210"/>
      <c r="AK375" s="210"/>
      <c r="AL375" s="210"/>
      <c r="AM375" s="210"/>
      <c r="AN375" s="210"/>
      <c r="AO375" s="210"/>
      <c r="AP375" s="210"/>
    </row>
    <row r="376">
      <c r="A376" s="212"/>
      <c r="C376" s="210"/>
      <c r="D376" s="210"/>
      <c r="E376" s="210"/>
      <c r="F376" s="210"/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  <c r="AA376" s="210"/>
      <c r="AB376" s="210"/>
      <c r="AC376" s="210"/>
      <c r="AD376" s="210"/>
      <c r="AE376" s="210"/>
      <c r="AF376" s="210"/>
      <c r="AG376" s="210"/>
      <c r="AH376" s="210"/>
      <c r="AI376" s="210"/>
      <c r="AJ376" s="210"/>
      <c r="AK376" s="210"/>
      <c r="AL376" s="210"/>
      <c r="AM376" s="210"/>
      <c r="AN376" s="210"/>
      <c r="AO376" s="210"/>
      <c r="AP376" s="210"/>
    </row>
    <row r="377">
      <c r="A377" s="212"/>
      <c r="C377" s="210"/>
      <c r="D377" s="210"/>
      <c r="E377" s="210"/>
      <c r="F377" s="210"/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  <c r="AA377" s="210"/>
      <c r="AB377" s="210"/>
      <c r="AC377" s="210"/>
      <c r="AD377" s="210"/>
      <c r="AE377" s="210"/>
      <c r="AF377" s="210"/>
      <c r="AG377" s="210"/>
      <c r="AH377" s="210"/>
      <c r="AI377" s="210"/>
      <c r="AJ377" s="210"/>
      <c r="AK377" s="210"/>
      <c r="AL377" s="210"/>
      <c r="AM377" s="210"/>
      <c r="AN377" s="210"/>
      <c r="AO377" s="210"/>
      <c r="AP377" s="210"/>
    </row>
    <row r="378">
      <c r="A378" s="212"/>
      <c r="C378" s="210"/>
      <c r="D378" s="210"/>
      <c r="E378" s="210"/>
      <c r="F378" s="210"/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  <c r="AA378" s="210"/>
      <c r="AB378" s="210"/>
      <c r="AC378" s="210"/>
      <c r="AD378" s="210"/>
      <c r="AE378" s="210"/>
      <c r="AF378" s="210"/>
      <c r="AG378" s="210"/>
      <c r="AH378" s="210"/>
      <c r="AI378" s="210"/>
      <c r="AJ378" s="210"/>
      <c r="AK378" s="210"/>
      <c r="AL378" s="210"/>
      <c r="AM378" s="210"/>
      <c r="AN378" s="210"/>
      <c r="AO378" s="210"/>
      <c r="AP378" s="210"/>
    </row>
    <row r="379">
      <c r="A379" s="212"/>
      <c r="C379" s="210"/>
      <c r="D379" s="210"/>
      <c r="E379" s="210"/>
      <c r="F379" s="210"/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  <c r="AA379" s="210"/>
      <c r="AB379" s="210"/>
      <c r="AC379" s="210"/>
      <c r="AD379" s="210"/>
      <c r="AE379" s="210"/>
      <c r="AF379" s="210"/>
      <c r="AG379" s="210"/>
      <c r="AH379" s="210"/>
      <c r="AI379" s="210"/>
      <c r="AJ379" s="210"/>
      <c r="AK379" s="210"/>
      <c r="AL379" s="210"/>
      <c r="AM379" s="210"/>
      <c r="AN379" s="210"/>
      <c r="AO379" s="210"/>
      <c r="AP379" s="210"/>
    </row>
    <row r="380">
      <c r="A380" s="212"/>
      <c r="C380" s="210"/>
      <c r="D380" s="210"/>
      <c r="E380" s="210"/>
      <c r="F380" s="210"/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  <c r="AA380" s="210"/>
      <c r="AB380" s="210"/>
      <c r="AC380" s="210"/>
      <c r="AD380" s="210"/>
      <c r="AE380" s="210"/>
      <c r="AF380" s="210"/>
      <c r="AG380" s="210"/>
      <c r="AH380" s="210"/>
      <c r="AI380" s="210"/>
      <c r="AJ380" s="210"/>
      <c r="AK380" s="210"/>
      <c r="AL380" s="210"/>
      <c r="AM380" s="210"/>
      <c r="AN380" s="210"/>
      <c r="AO380" s="210"/>
      <c r="AP380" s="210"/>
    </row>
    <row r="381">
      <c r="A381" s="212"/>
      <c r="C381" s="210"/>
      <c r="D381" s="210"/>
      <c r="E381" s="210"/>
      <c r="F381" s="210"/>
      <c r="G381" s="210"/>
      <c r="H381" s="210"/>
      <c r="I381" s="210"/>
      <c r="J381" s="210"/>
      <c r="K381" s="210"/>
      <c r="L381" s="210"/>
      <c r="M381" s="210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  <c r="AA381" s="210"/>
      <c r="AB381" s="210"/>
      <c r="AC381" s="210"/>
      <c r="AD381" s="210"/>
      <c r="AE381" s="210"/>
      <c r="AF381" s="210"/>
      <c r="AG381" s="210"/>
      <c r="AH381" s="210"/>
      <c r="AI381" s="210"/>
      <c r="AJ381" s="210"/>
      <c r="AK381" s="210"/>
      <c r="AL381" s="210"/>
      <c r="AM381" s="210"/>
      <c r="AN381" s="210"/>
      <c r="AO381" s="210"/>
      <c r="AP381" s="210"/>
    </row>
    <row r="382">
      <c r="A382" s="212"/>
      <c r="C382" s="210"/>
      <c r="D382" s="210"/>
      <c r="E382" s="210"/>
      <c r="F382" s="210"/>
      <c r="G382" s="210"/>
      <c r="H382" s="210"/>
      <c r="I382" s="210"/>
      <c r="J382" s="210"/>
      <c r="K382" s="210"/>
      <c r="L382" s="210"/>
      <c r="M382" s="210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  <c r="AA382" s="210"/>
      <c r="AB382" s="210"/>
      <c r="AC382" s="210"/>
      <c r="AD382" s="210"/>
      <c r="AE382" s="210"/>
      <c r="AF382" s="210"/>
      <c r="AG382" s="210"/>
      <c r="AH382" s="210"/>
      <c r="AI382" s="210"/>
      <c r="AJ382" s="210"/>
      <c r="AK382" s="210"/>
      <c r="AL382" s="210"/>
      <c r="AM382" s="210"/>
      <c r="AN382" s="210"/>
      <c r="AO382" s="210"/>
      <c r="AP382" s="210"/>
    </row>
    <row r="383">
      <c r="A383" s="212"/>
      <c r="C383" s="210"/>
      <c r="D383" s="210"/>
      <c r="E383" s="210"/>
      <c r="F383" s="210"/>
      <c r="G383" s="210"/>
      <c r="H383" s="210"/>
      <c r="I383" s="210"/>
      <c r="J383" s="210"/>
      <c r="K383" s="210"/>
      <c r="L383" s="210"/>
      <c r="M383" s="210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  <c r="AA383" s="210"/>
      <c r="AB383" s="210"/>
      <c r="AC383" s="210"/>
      <c r="AD383" s="210"/>
      <c r="AE383" s="210"/>
      <c r="AF383" s="210"/>
      <c r="AG383" s="210"/>
      <c r="AH383" s="210"/>
      <c r="AI383" s="210"/>
      <c r="AJ383" s="210"/>
      <c r="AK383" s="210"/>
      <c r="AL383" s="210"/>
      <c r="AM383" s="210"/>
      <c r="AN383" s="210"/>
      <c r="AO383" s="210"/>
      <c r="AP383" s="210"/>
    </row>
    <row r="384">
      <c r="A384" s="212"/>
      <c r="C384" s="210"/>
      <c r="D384" s="210"/>
      <c r="E384" s="210"/>
      <c r="F384" s="210"/>
      <c r="G384" s="210"/>
      <c r="H384" s="210"/>
      <c r="I384" s="210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  <c r="AA384" s="210"/>
      <c r="AB384" s="210"/>
      <c r="AC384" s="210"/>
      <c r="AD384" s="210"/>
      <c r="AE384" s="210"/>
      <c r="AF384" s="210"/>
      <c r="AG384" s="210"/>
      <c r="AH384" s="210"/>
      <c r="AI384" s="210"/>
      <c r="AJ384" s="210"/>
      <c r="AK384" s="210"/>
      <c r="AL384" s="210"/>
      <c r="AM384" s="210"/>
      <c r="AN384" s="210"/>
      <c r="AO384" s="210"/>
      <c r="AP384" s="210"/>
    </row>
    <row r="385">
      <c r="A385" s="212"/>
      <c r="C385" s="210"/>
      <c r="D385" s="210"/>
      <c r="E385" s="210"/>
      <c r="F385" s="210"/>
      <c r="G385" s="210"/>
      <c r="H385" s="210"/>
      <c r="I385" s="210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  <c r="AA385" s="210"/>
      <c r="AB385" s="210"/>
      <c r="AC385" s="210"/>
      <c r="AD385" s="210"/>
      <c r="AE385" s="210"/>
      <c r="AF385" s="210"/>
      <c r="AG385" s="210"/>
      <c r="AH385" s="210"/>
      <c r="AI385" s="210"/>
      <c r="AJ385" s="210"/>
      <c r="AK385" s="210"/>
      <c r="AL385" s="210"/>
      <c r="AM385" s="210"/>
      <c r="AN385" s="210"/>
      <c r="AO385" s="210"/>
      <c r="AP385" s="210"/>
    </row>
    <row r="386">
      <c r="A386" s="212"/>
      <c r="C386" s="210"/>
      <c r="D386" s="210"/>
      <c r="E386" s="210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0"/>
      <c r="AG386" s="210"/>
      <c r="AH386" s="210"/>
      <c r="AI386" s="210"/>
      <c r="AJ386" s="210"/>
      <c r="AK386" s="210"/>
      <c r="AL386" s="210"/>
      <c r="AM386" s="210"/>
      <c r="AN386" s="210"/>
      <c r="AO386" s="210"/>
      <c r="AP386" s="210"/>
    </row>
    <row r="387">
      <c r="A387" s="212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10"/>
      <c r="AG387" s="210"/>
      <c r="AH387" s="210"/>
      <c r="AI387" s="210"/>
      <c r="AJ387" s="210"/>
      <c r="AK387" s="210"/>
      <c r="AL387" s="210"/>
      <c r="AM387" s="210"/>
      <c r="AN387" s="210"/>
      <c r="AO387" s="210"/>
      <c r="AP387" s="210"/>
    </row>
    <row r="388">
      <c r="A388" s="212"/>
      <c r="C388" s="210"/>
      <c r="D388" s="210"/>
      <c r="E388" s="210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  <c r="AA388" s="210"/>
      <c r="AB388" s="210"/>
      <c r="AC388" s="210"/>
      <c r="AD388" s="210"/>
      <c r="AE388" s="210"/>
      <c r="AF388" s="210"/>
      <c r="AG388" s="210"/>
      <c r="AH388" s="210"/>
      <c r="AI388" s="210"/>
      <c r="AJ388" s="210"/>
      <c r="AK388" s="210"/>
      <c r="AL388" s="210"/>
      <c r="AM388" s="210"/>
      <c r="AN388" s="210"/>
      <c r="AO388" s="210"/>
      <c r="AP388" s="210"/>
    </row>
    <row r="389">
      <c r="A389" s="212"/>
      <c r="C389" s="210"/>
      <c r="D389" s="210"/>
      <c r="E389" s="210"/>
      <c r="F389" s="210"/>
      <c r="G389" s="210"/>
      <c r="H389" s="210"/>
      <c r="I389" s="210"/>
      <c r="J389" s="210"/>
      <c r="K389" s="210"/>
      <c r="L389" s="210"/>
      <c r="M389" s="210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  <c r="AA389" s="210"/>
      <c r="AB389" s="210"/>
      <c r="AC389" s="210"/>
      <c r="AD389" s="210"/>
      <c r="AE389" s="210"/>
      <c r="AF389" s="210"/>
      <c r="AG389" s="210"/>
      <c r="AH389" s="210"/>
      <c r="AI389" s="210"/>
      <c r="AJ389" s="210"/>
      <c r="AK389" s="210"/>
      <c r="AL389" s="210"/>
      <c r="AM389" s="210"/>
      <c r="AN389" s="210"/>
      <c r="AO389" s="210"/>
      <c r="AP389" s="210"/>
    </row>
    <row r="390">
      <c r="A390" s="212"/>
      <c r="C390" s="210"/>
      <c r="D390" s="210"/>
      <c r="E390" s="210"/>
      <c r="F390" s="210"/>
      <c r="G390" s="210"/>
      <c r="H390" s="210"/>
      <c r="I390" s="210"/>
      <c r="J390" s="210"/>
      <c r="K390" s="210"/>
      <c r="L390" s="210"/>
      <c r="M390" s="210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  <c r="AA390" s="210"/>
      <c r="AB390" s="210"/>
      <c r="AC390" s="210"/>
      <c r="AD390" s="210"/>
      <c r="AE390" s="210"/>
      <c r="AF390" s="210"/>
      <c r="AG390" s="210"/>
      <c r="AH390" s="210"/>
      <c r="AI390" s="210"/>
      <c r="AJ390" s="210"/>
      <c r="AK390" s="210"/>
      <c r="AL390" s="210"/>
      <c r="AM390" s="210"/>
      <c r="AN390" s="210"/>
      <c r="AO390" s="210"/>
      <c r="AP390" s="210"/>
    </row>
    <row r="391">
      <c r="A391" s="212"/>
      <c r="C391" s="210"/>
      <c r="D391" s="210"/>
      <c r="E391" s="210"/>
      <c r="F391" s="210"/>
      <c r="G391" s="210"/>
      <c r="H391" s="210"/>
      <c r="I391" s="210"/>
      <c r="J391" s="210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  <c r="AA391" s="210"/>
      <c r="AB391" s="210"/>
      <c r="AC391" s="210"/>
      <c r="AD391" s="210"/>
      <c r="AE391" s="210"/>
      <c r="AF391" s="210"/>
      <c r="AG391" s="210"/>
      <c r="AH391" s="210"/>
      <c r="AI391" s="210"/>
      <c r="AJ391" s="210"/>
      <c r="AK391" s="210"/>
      <c r="AL391" s="210"/>
      <c r="AM391" s="210"/>
      <c r="AN391" s="210"/>
      <c r="AO391" s="210"/>
      <c r="AP391" s="210"/>
    </row>
    <row r="392">
      <c r="A392" s="212"/>
      <c r="C392" s="210"/>
      <c r="D392" s="210"/>
      <c r="E392" s="210"/>
      <c r="F392" s="210"/>
      <c r="G392" s="210"/>
      <c r="H392" s="210"/>
      <c r="I392" s="210"/>
      <c r="J392" s="210"/>
      <c r="K392" s="210"/>
      <c r="L392" s="210"/>
      <c r="M392" s="210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  <c r="AA392" s="210"/>
      <c r="AB392" s="210"/>
      <c r="AC392" s="210"/>
      <c r="AD392" s="210"/>
      <c r="AE392" s="210"/>
      <c r="AF392" s="210"/>
      <c r="AG392" s="210"/>
      <c r="AH392" s="210"/>
      <c r="AI392" s="210"/>
      <c r="AJ392" s="210"/>
      <c r="AK392" s="210"/>
      <c r="AL392" s="210"/>
      <c r="AM392" s="210"/>
      <c r="AN392" s="210"/>
      <c r="AO392" s="210"/>
      <c r="AP392" s="210"/>
    </row>
    <row r="393">
      <c r="A393" s="212"/>
      <c r="C393" s="210"/>
      <c r="D393" s="210"/>
      <c r="E393" s="210"/>
      <c r="F393" s="210"/>
      <c r="G393" s="210"/>
      <c r="H393" s="210"/>
      <c r="I393" s="210"/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  <c r="AA393" s="210"/>
      <c r="AB393" s="210"/>
      <c r="AC393" s="210"/>
      <c r="AD393" s="210"/>
      <c r="AE393" s="210"/>
      <c r="AF393" s="210"/>
      <c r="AG393" s="210"/>
      <c r="AH393" s="210"/>
      <c r="AI393" s="210"/>
      <c r="AJ393" s="210"/>
      <c r="AK393" s="210"/>
      <c r="AL393" s="210"/>
      <c r="AM393" s="210"/>
      <c r="AN393" s="210"/>
      <c r="AO393" s="210"/>
      <c r="AP393" s="210"/>
    </row>
    <row r="394">
      <c r="A394" s="212"/>
      <c r="C394" s="210"/>
      <c r="D394" s="210"/>
      <c r="E394" s="210"/>
      <c r="F394" s="210"/>
      <c r="G394" s="210"/>
      <c r="H394" s="210"/>
      <c r="I394" s="210"/>
      <c r="J394" s="210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  <c r="AA394" s="210"/>
      <c r="AB394" s="210"/>
      <c r="AC394" s="210"/>
      <c r="AD394" s="210"/>
      <c r="AE394" s="210"/>
      <c r="AF394" s="210"/>
      <c r="AG394" s="210"/>
      <c r="AH394" s="210"/>
      <c r="AI394" s="210"/>
      <c r="AJ394" s="210"/>
      <c r="AK394" s="210"/>
      <c r="AL394" s="210"/>
      <c r="AM394" s="210"/>
      <c r="AN394" s="210"/>
      <c r="AO394" s="210"/>
      <c r="AP394" s="210"/>
    </row>
    <row r="395">
      <c r="A395" s="212"/>
      <c r="C395" s="210"/>
      <c r="D395" s="210"/>
      <c r="E395" s="210"/>
      <c r="F395" s="210"/>
      <c r="G395" s="210"/>
      <c r="H395" s="210"/>
      <c r="I395" s="210"/>
      <c r="J395" s="210"/>
      <c r="K395" s="210"/>
      <c r="L395" s="210"/>
      <c r="M395" s="210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  <c r="AA395" s="210"/>
      <c r="AB395" s="210"/>
      <c r="AC395" s="210"/>
      <c r="AD395" s="210"/>
      <c r="AE395" s="210"/>
      <c r="AF395" s="210"/>
      <c r="AG395" s="210"/>
      <c r="AH395" s="210"/>
      <c r="AI395" s="210"/>
      <c r="AJ395" s="210"/>
      <c r="AK395" s="210"/>
      <c r="AL395" s="210"/>
      <c r="AM395" s="210"/>
      <c r="AN395" s="210"/>
      <c r="AO395" s="210"/>
      <c r="AP395" s="210"/>
    </row>
    <row r="396">
      <c r="A396" s="212"/>
      <c r="C396" s="210"/>
      <c r="D396" s="210"/>
      <c r="E396" s="210"/>
      <c r="F396" s="210"/>
      <c r="G396" s="210"/>
      <c r="H396" s="210"/>
      <c r="I396" s="210"/>
      <c r="J396" s="210"/>
      <c r="K396" s="210"/>
      <c r="L396" s="210"/>
      <c r="M396" s="210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  <c r="AA396" s="210"/>
      <c r="AB396" s="210"/>
      <c r="AC396" s="210"/>
      <c r="AD396" s="210"/>
      <c r="AE396" s="210"/>
      <c r="AF396" s="210"/>
      <c r="AG396" s="210"/>
      <c r="AH396" s="210"/>
      <c r="AI396" s="210"/>
      <c r="AJ396" s="210"/>
      <c r="AK396" s="210"/>
      <c r="AL396" s="210"/>
      <c r="AM396" s="210"/>
      <c r="AN396" s="210"/>
      <c r="AO396" s="210"/>
      <c r="AP396" s="210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231" si="1">sum(C2:AP2)</f>
        <v>166</v>
      </c>
      <c r="C2" s="210">
        <v>0.0</v>
      </c>
      <c r="D2" s="210">
        <v>162.0</v>
      </c>
      <c r="E2" s="210">
        <v>4.0</v>
      </c>
      <c r="F2" s="210">
        <v>0.0</v>
      </c>
      <c r="G2" s="210">
        <v>0.0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8</v>
      </c>
      <c r="C3" s="210">
        <v>0.0</v>
      </c>
      <c r="D3" s="210">
        <v>0.0</v>
      </c>
      <c r="E3" s="210">
        <v>0.0</v>
      </c>
      <c r="F3" s="210">
        <v>0.0</v>
      </c>
      <c r="G3" s="210">
        <v>7.0</v>
      </c>
      <c r="H3" s="210">
        <v>1.0</v>
      </c>
      <c r="I3" s="210">
        <v>0.0</v>
      </c>
      <c r="J3" s="210">
        <v>0.0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2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2.0</v>
      </c>
      <c r="I4" s="210">
        <v>0.0</v>
      </c>
      <c r="J4" s="210">
        <v>0.0</v>
      </c>
      <c r="K4" s="210">
        <v>0.0</v>
      </c>
      <c r="L4" s="210">
        <v>0.0</v>
      </c>
      <c r="M4" s="210">
        <v>0.0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180</v>
      </c>
      <c r="B5" s="213">
        <f t="shared" si="1"/>
        <v>8</v>
      </c>
      <c r="C5" s="210">
        <v>0.0</v>
      </c>
      <c r="D5" s="210">
        <v>0.0</v>
      </c>
      <c r="E5" s="210">
        <v>0.0</v>
      </c>
      <c r="F5" s="210">
        <v>0.0</v>
      </c>
      <c r="G5" s="210">
        <v>6.0</v>
      </c>
      <c r="H5" s="210">
        <v>2.0</v>
      </c>
      <c r="I5" s="210">
        <v>0.0</v>
      </c>
      <c r="J5" s="210">
        <v>0.0</v>
      </c>
      <c r="K5" s="210">
        <v>0.0</v>
      </c>
      <c r="L5" s="210">
        <v>0.0</v>
      </c>
      <c r="M5" s="210">
        <v>0.0</v>
      </c>
      <c r="N5" s="210">
        <v>0.0</v>
      </c>
      <c r="O5" s="210">
        <v>0.0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186</v>
      </c>
      <c r="B6" s="213">
        <f t="shared" si="1"/>
        <v>0</v>
      </c>
      <c r="C6" s="210">
        <v>0.0</v>
      </c>
      <c r="D6" s="210">
        <v>0.0</v>
      </c>
      <c r="E6" s="210">
        <v>0.0</v>
      </c>
      <c r="F6" s="210">
        <v>0.0</v>
      </c>
      <c r="G6" s="210">
        <v>0.0</v>
      </c>
      <c r="H6" s="210">
        <v>0.0</v>
      </c>
      <c r="I6" s="210">
        <v>0.0</v>
      </c>
      <c r="J6" s="210">
        <v>0.0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203</v>
      </c>
      <c r="B7" s="213">
        <f t="shared" si="1"/>
        <v>7</v>
      </c>
      <c r="C7" s="210">
        <v>0.0</v>
      </c>
      <c r="D7" s="210">
        <v>0.0</v>
      </c>
      <c r="E7" s="210">
        <v>0.0</v>
      </c>
      <c r="F7" s="210">
        <v>0.0</v>
      </c>
      <c r="G7" s="210">
        <v>5.0</v>
      </c>
      <c r="H7" s="210">
        <v>1.0</v>
      </c>
      <c r="I7" s="210">
        <v>1.0</v>
      </c>
      <c r="J7" s="210">
        <v>0.0</v>
      </c>
      <c r="K7" s="210">
        <v>0.0</v>
      </c>
      <c r="L7" s="210">
        <v>0.0</v>
      </c>
      <c r="M7" s="210">
        <v>0.0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209</v>
      </c>
      <c r="B8" s="213">
        <f t="shared" si="1"/>
        <v>0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0.0</v>
      </c>
      <c r="J8" s="210">
        <v>0.0</v>
      </c>
      <c r="K8" s="210">
        <v>0.0</v>
      </c>
      <c r="L8" s="210">
        <v>0.0</v>
      </c>
      <c r="M8" s="210">
        <v>0.0</v>
      </c>
      <c r="N8" s="210">
        <v>0.0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226</v>
      </c>
      <c r="B9" s="213">
        <f t="shared" si="1"/>
        <v>5</v>
      </c>
      <c r="C9" s="210">
        <v>0.0</v>
      </c>
      <c r="D9" s="210">
        <v>0.0</v>
      </c>
      <c r="E9" s="210">
        <v>0.0</v>
      </c>
      <c r="F9" s="210">
        <v>0.0</v>
      </c>
      <c r="G9" s="210">
        <v>5.0</v>
      </c>
      <c r="H9" s="210">
        <v>0.0</v>
      </c>
      <c r="I9" s="210">
        <v>0.0</v>
      </c>
      <c r="J9" s="210">
        <v>0.0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232</v>
      </c>
      <c r="B10" s="213">
        <f t="shared" si="1"/>
        <v>1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1.0</v>
      </c>
      <c r="I10" s="210">
        <v>0.0</v>
      </c>
      <c r="J10" s="210">
        <v>0.0</v>
      </c>
      <c r="K10" s="210">
        <v>0.0</v>
      </c>
      <c r="L10" s="210">
        <v>0.0</v>
      </c>
      <c r="M10" s="210">
        <v>0.0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240</v>
      </c>
      <c r="B11" s="213">
        <f t="shared" si="1"/>
        <v>14</v>
      </c>
      <c r="C11" s="210">
        <v>0.0</v>
      </c>
      <c r="D11" s="210">
        <v>0.0</v>
      </c>
      <c r="E11" s="210">
        <v>0.0</v>
      </c>
      <c r="F11" s="210">
        <v>0.0</v>
      </c>
      <c r="G11" s="210">
        <v>13.0</v>
      </c>
      <c r="H11" s="210">
        <v>1.0</v>
      </c>
      <c r="I11" s="210">
        <v>0.0</v>
      </c>
      <c r="J11" s="210">
        <v>0.0</v>
      </c>
      <c r="K11" s="210">
        <v>0.0</v>
      </c>
      <c r="L11" s="210">
        <v>0.0</v>
      </c>
      <c r="M11" s="210">
        <v>0.0</v>
      </c>
      <c r="N11" s="210">
        <v>0.0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246</v>
      </c>
      <c r="B12" s="213">
        <f t="shared" si="1"/>
        <v>2</v>
      </c>
      <c r="C12" s="210">
        <v>0.0</v>
      </c>
      <c r="D12" s="210">
        <v>0.0</v>
      </c>
      <c r="E12" s="210">
        <v>0.0</v>
      </c>
      <c r="F12" s="210">
        <v>0.0</v>
      </c>
      <c r="G12" s="210">
        <v>0.0</v>
      </c>
      <c r="H12" s="210">
        <v>2.0</v>
      </c>
      <c r="I12" s="210">
        <v>0.0</v>
      </c>
      <c r="J12" s="210">
        <v>0.0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254</v>
      </c>
      <c r="B13" s="213">
        <f t="shared" si="1"/>
        <v>14</v>
      </c>
      <c r="C13" s="210">
        <v>0.0</v>
      </c>
      <c r="D13" s="210">
        <v>0.0</v>
      </c>
      <c r="E13" s="210">
        <v>0.0</v>
      </c>
      <c r="F13" s="210">
        <v>0.0</v>
      </c>
      <c r="G13" s="210">
        <v>13.0</v>
      </c>
      <c r="H13" s="210">
        <v>1.0</v>
      </c>
      <c r="I13" s="210">
        <v>0.0</v>
      </c>
      <c r="J13" s="210">
        <v>0.0</v>
      </c>
      <c r="K13" s="210">
        <v>0.0</v>
      </c>
      <c r="L13" s="210">
        <v>0.0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260</v>
      </c>
      <c r="B14" s="213">
        <f t="shared" si="1"/>
        <v>2</v>
      </c>
      <c r="C14" s="210">
        <v>0.0</v>
      </c>
      <c r="D14" s="210">
        <v>0.0</v>
      </c>
      <c r="E14" s="210">
        <v>0.0</v>
      </c>
      <c r="F14" s="210">
        <v>0.0</v>
      </c>
      <c r="G14" s="210">
        <v>0.0</v>
      </c>
      <c r="H14" s="210">
        <v>2.0</v>
      </c>
      <c r="I14" s="210">
        <v>0.0</v>
      </c>
      <c r="J14" s="210">
        <v>0.0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268</v>
      </c>
      <c r="B15" s="213">
        <f t="shared" si="1"/>
        <v>9</v>
      </c>
      <c r="C15" s="210">
        <v>0.0</v>
      </c>
      <c r="D15" s="210">
        <v>0.0</v>
      </c>
      <c r="E15" s="210">
        <v>0.0</v>
      </c>
      <c r="F15" s="210">
        <v>0.0</v>
      </c>
      <c r="G15" s="210">
        <v>9.0</v>
      </c>
      <c r="H15" s="210">
        <v>0.0</v>
      </c>
      <c r="I15" s="210">
        <v>0.0</v>
      </c>
      <c r="J15" s="210">
        <v>0.0</v>
      </c>
      <c r="K15" s="210">
        <v>0.0</v>
      </c>
      <c r="L15" s="210">
        <v>0.0</v>
      </c>
      <c r="M15" s="210">
        <v>0.0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274</v>
      </c>
      <c r="B16" s="213">
        <f t="shared" si="1"/>
        <v>18</v>
      </c>
      <c r="C16" s="210">
        <v>0.0</v>
      </c>
      <c r="D16" s="210">
        <v>0.0</v>
      </c>
      <c r="E16" s="210">
        <v>0.0</v>
      </c>
      <c r="F16" s="210">
        <v>0.0</v>
      </c>
      <c r="G16" s="210">
        <v>16.0</v>
      </c>
      <c r="H16" s="210">
        <v>2.0</v>
      </c>
      <c r="I16" s="210">
        <v>0.0</v>
      </c>
      <c r="J16" s="210">
        <v>0.0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280</v>
      </c>
      <c r="B17" s="213">
        <f t="shared" si="1"/>
        <v>15</v>
      </c>
      <c r="C17" s="210">
        <v>0.0</v>
      </c>
      <c r="D17" s="210">
        <v>0.0</v>
      </c>
      <c r="E17" s="210">
        <v>0.0</v>
      </c>
      <c r="F17" s="210">
        <v>0.0</v>
      </c>
      <c r="G17" s="210">
        <v>14.0</v>
      </c>
      <c r="H17" s="210">
        <v>1.0</v>
      </c>
      <c r="I17" s="210">
        <v>0.0</v>
      </c>
      <c r="J17" s="210">
        <v>0.0</v>
      </c>
      <c r="K17" s="210">
        <v>0.0</v>
      </c>
      <c r="L17" s="210">
        <v>0.0</v>
      </c>
      <c r="M17" s="210">
        <v>0.0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286</v>
      </c>
      <c r="B18" s="213">
        <f t="shared" si="1"/>
        <v>55</v>
      </c>
      <c r="C18" s="210">
        <v>0.0</v>
      </c>
      <c r="D18" s="210">
        <v>0.0</v>
      </c>
      <c r="E18" s="210">
        <v>0.0</v>
      </c>
      <c r="F18" s="210">
        <v>0.0</v>
      </c>
      <c r="G18" s="210">
        <v>52.0</v>
      </c>
      <c r="H18" s="210">
        <v>3.0</v>
      </c>
      <c r="I18" s="210">
        <v>0.0</v>
      </c>
      <c r="J18" s="210">
        <v>0.0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75</v>
      </c>
      <c r="B19" s="213">
        <f t="shared" si="1"/>
        <v>17</v>
      </c>
      <c r="C19" s="210">
        <v>0.0</v>
      </c>
      <c r="D19" s="210">
        <v>6.0</v>
      </c>
      <c r="E19" s="210">
        <v>2.0</v>
      </c>
      <c r="F19" s="210">
        <v>0.0</v>
      </c>
      <c r="G19" s="210">
        <v>8.0</v>
      </c>
      <c r="H19" s="210">
        <v>1.0</v>
      </c>
      <c r="I19" s="210">
        <v>0.0</v>
      </c>
      <c r="J19" s="210">
        <v>0.0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100</v>
      </c>
      <c r="B20" s="213">
        <f t="shared" si="1"/>
        <v>0</v>
      </c>
      <c r="C20" s="210">
        <v>0.0</v>
      </c>
      <c r="D20" s="210">
        <v>0.0</v>
      </c>
      <c r="E20" s="210">
        <v>0.0</v>
      </c>
      <c r="F20" s="210">
        <v>0.0</v>
      </c>
      <c r="G20" s="210">
        <v>0.0</v>
      </c>
      <c r="H20" s="210">
        <v>0.0</v>
      </c>
      <c r="I20" s="210">
        <v>0.0</v>
      </c>
      <c r="J20" s="210">
        <v>0.0</v>
      </c>
      <c r="K20" s="210">
        <v>0.0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47</v>
      </c>
      <c r="B21" s="213">
        <f t="shared" si="1"/>
        <v>3</v>
      </c>
      <c r="C21" s="210">
        <v>0.0</v>
      </c>
      <c r="D21" s="210">
        <v>0.0</v>
      </c>
      <c r="E21" s="210">
        <v>0.0</v>
      </c>
      <c r="F21" s="210">
        <v>0.0</v>
      </c>
      <c r="G21" s="210">
        <v>0.0</v>
      </c>
      <c r="H21" s="210">
        <v>1.0</v>
      </c>
      <c r="I21" s="210">
        <v>0.0</v>
      </c>
      <c r="J21" s="210">
        <v>2.0</v>
      </c>
      <c r="K21" s="210">
        <v>0.0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71</v>
      </c>
      <c r="B22" s="213">
        <f t="shared" si="1"/>
        <v>3</v>
      </c>
      <c r="C22" s="210">
        <v>0.0</v>
      </c>
      <c r="D22" s="210">
        <v>2.0</v>
      </c>
      <c r="E22" s="210">
        <v>1.0</v>
      </c>
      <c r="F22" s="210">
        <v>0.0</v>
      </c>
      <c r="G22" s="210">
        <v>0.0</v>
      </c>
      <c r="H22" s="210">
        <v>0.0</v>
      </c>
      <c r="I22" s="210">
        <v>0.0</v>
      </c>
      <c r="J22" s="210">
        <v>0.0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83</v>
      </c>
      <c r="B23" s="213">
        <f t="shared" si="1"/>
        <v>0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0.0</v>
      </c>
      <c r="J23" s="210">
        <v>0.0</v>
      </c>
      <c r="K23" s="210">
        <v>0.0</v>
      </c>
      <c r="L23" s="210">
        <v>0.0</v>
      </c>
      <c r="M23" s="210">
        <v>0.0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115</v>
      </c>
      <c r="B24" s="213">
        <f t="shared" si="1"/>
        <v>1</v>
      </c>
      <c r="C24" s="210">
        <v>0.0</v>
      </c>
      <c r="D24" s="210">
        <v>0.0</v>
      </c>
      <c r="E24" s="210">
        <v>0.0</v>
      </c>
      <c r="F24" s="210">
        <v>1.0</v>
      </c>
      <c r="G24" s="210">
        <v>0.0</v>
      </c>
      <c r="H24" s="210">
        <v>0.0</v>
      </c>
      <c r="I24" s="210">
        <v>0.0</v>
      </c>
      <c r="J24" s="210">
        <v>0.0</v>
      </c>
      <c r="K24" s="210">
        <v>0.0</v>
      </c>
      <c r="L24" s="210">
        <v>0.0</v>
      </c>
      <c r="M24" s="210">
        <v>0.0</v>
      </c>
      <c r="N24" s="210">
        <v>0.0</v>
      </c>
      <c r="O24" s="210">
        <v>0.0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462</v>
      </c>
      <c r="B25" s="213">
        <f t="shared" si="1"/>
        <v>0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0.0</v>
      </c>
      <c r="K25" s="210">
        <v>0.0</v>
      </c>
      <c r="L25" s="210">
        <v>0.0</v>
      </c>
      <c r="M25" s="210">
        <v>0.0</v>
      </c>
      <c r="N25" s="210">
        <v>0.0</v>
      </c>
      <c r="O25" s="210">
        <v>0.0</v>
      </c>
      <c r="P25" s="210">
        <v>0.0</v>
      </c>
      <c r="Q25" s="210">
        <v>0.0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474</v>
      </c>
      <c r="B26" s="213">
        <f t="shared" si="1"/>
        <v>2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2.0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0.0</v>
      </c>
      <c r="P26" s="210">
        <v>0.0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72</v>
      </c>
      <c r="B27" s="213">
        <f t="shared" si="1"/>
        <v>11</v>
      </c>
      <c r="C27" s="210">
        <v>0.0</v>
      </c>
      <c r="D27" s="210">
        <v>3.0</v>
      </c>
      <c r="E27" s="210">
        <v>0.0</v>
      </c>
      <c r="F27" s="210">
        <v>0.0</v>
      </c>
      <c r="G27" s="210">
        <v>8.0</v>
      </c>
      <c r="H27" s="210">
        <v>0.0</v>
      </c>
      <c r="I27" s="210">
        <v>0.0</v>
      </c>
      <c r="J27" s="210">
        <v>0.0</v>
      </c>
      <c r="K27" s="210">
        <v>0.0</v>
      </c>
      <c r="L27" s="210">
        <v>0.0</v>
      </c>
      <c r="M27" s="210">
        <v>0.0</v>
      </c>
      <c r="N27" s="210">
        <v>0.0</v>
      </c>
      <c r="O27" s="210">
        <v>0.0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58</v>
      </c>
      <c r="B28" s="213">
        <f t="shared" si="1"/>
        <v>4</v>
      </c>
      <c r="C28" s="210">
        <v>0.0</v>
      </c>
      <c r="D28" s="210">
        <v>1.0</v>
      </c>
      <c r="E28" s="210">
        <v>2.0</v>
      </c>
      <c r="F28" s="210">
        <v>1.0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0.0</v>
      </c>
      <c r="M28" s="210">
        <v>0.0</v>
      </c>
      <c r="N28" s="210">
        <v>0.0</v>
      </c>
      <c r="O28" s="210">
        <v>0.0</v>
      </c>
      <c r="P28" s="210">
        <v>0.0</v>
      </c>
      <c r="Q28" s="210">
        <v>0.0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528</v>
      </c>
      <c r="B29" s="213">
        <f t="shared" si="1"/>
        <v>4</v>
      </c>
      <c r="C29" s="210">
        <v>0.0</v>
      </c>
      <c r="D29" s="210">
        <v>0.0</v>
      </c>
      <c r="E29" s="210">
        <v>0.0</v>
      </c>
      <c r="F29" s="210">
        <v>2.0</v>
      </c>
      <c r="G29" s="210">
        <v>2.0</v>
      </c>
      <c r="H29" s="210">
        <v>0.0</v>
      </c>
      <c r="I29" s="210">
        <v>0.0</v>
      </c>
      <c r="J29" s="210">
        <v>0.0</v>
      </c>
      <c r="K29" s="210">
        <v>0.0</v>
      </c>
      <c r="L29" s="210">
        <v>0.0</v>
      </c>
      <c r="M29" s="210">
        <v>0.0</v>
      </c>
      <c r="N29" s="210">
        <v>0.0</v>
      </c>
      <c r="O29" s="210">
        <v>0.0</v>
      </c>
      <c r="P29" s="210">
        <v>0.0</v>
      </c>
      <c r="Q29" s="210">
        <v>0.0</v>
      </c>
      <c r="R29" s="210">
        <v>0.0</v>
      </c>
      <c r="S29" s="210">
        <v>0.0</v>
      </c>
      <c r="T29" s="210">
        <v>0.0</v>
      </c>
      <c r="U29" s="210">
        <v>0.0</v>
      </c>
      <c r="V29" s="210">
        <v>0.0</v>
      </c>
      <c r="W29" s="210">
        <v>0.0</v>
      </c>
      <c r="X29" s="210">
        <v>0.0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110</v>
      </c>
      <c r="B30" s="213">
        <f t="shared" si="1"/>
        <v>1</v>
      </c>
      <c r="C30" s="210">
        <v>0.0</v>
      </c>
      <c r="D30" s="210">
        <v>0.0</v>
      </c>
      <c r="E30" s="210">
        <v>0.0</v>
      </c>
      <c r="F30" s="210">
        <v>0.0</v>
      </c>
      <c r="G30" s="210">
        <v>1.0</v>
      </c>
      <c r="H30" s="210">
        <v>0.0</v>
      </c>
      <c r="I30" s="210">
        <v>0.0</v>
      </c>
      <c r="J30" s="210">
        <v>0.0</v>
      </c>
      <c r="K30" s="210">
        <v>0.0</v>
      </c>
      <c r="L30" s="210">
        <v>0.0</v>
      </c>
      <c r="M30" s="210">
        <v>0.0</v>
      </c>
      <c r="N30" s="210">
        <v>0.0</v>
      </c>
      <c r="O30" s="210">
        <v>0.0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555</v>
      </c>
      <c r="B31" s="213">
        <f t="shared" si="1"/>
        <v>0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0.0</v>
      </c>
      <c r="L31" s="210">
        <v>0.0</v>
      </c>
      <c r="M31" s="210">
        <v>0.0</v>
      </c>
      <c r="N31" s="210">
        <v>0.0</v>
      </c>
      <c r="O31" s="210">
        <v>0.0</v>
      </c>
      <c r="P31" s="210">
        <v>0.0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588</v>
      </c>
      <c r="B32" s="213">
        <f t="shared" si="1"/>
        <v>1</v>
      </c>
      <c r="C32" s="210">
        <v>0.0</v>
      </c>
      <c r="D32" s="210">
        <v>0.0</v>
      </c>
      <c r="E32" s="210">
        <v>0.0</v>
      </c>
      <c r="F32" s="210">
        <v>0.0</v>
      </c>
      <c r="G32" s="210">
        <v>1.0</v>
      </c>
      <c r="H32" s="210">
        <v>0.0</v>
      </c>
      <c r="I32" s="210">
        <v>0.0</v>
      </c>
      <c r="J32" s="210">
        <v>0.0</v>
      </c>
      <c r="K32" s="210">
        <v>0.0</v>
      </c>
      <c r="L32" s="210">
        <v>0.0</v>
      </c>
      <c r="M32" s="210">
        <v>0.0</v>
      </c>
      <c r="N32" s="210">
        <v>0.0</v>
      </c>
      <c r="O32" s="210">
        <v>0.0</v>
      </c>
      <c r="P32" s="210">
        <v>0.0</v>
      </c>
      <c r="Q32" s="210">
        <v>0.0</v>
      </c>
      <c r="R32" s="210">
        <v>0.0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17</v>
      </c>
      <c r="B33" s="213">
        <f t="shared" si="1"/>
        <v>668</v>
      </c>
      <c r="C33" s="210">
        <v>434.0</v>
      </c>
      <c r="D33" s="210">
        <v>148.0</v>
      </c>
      <c r="E33" s="210">
        <v>67.0</v>
      </c>
      <c r="F33" s="210">
        <v>10.0</v>
      </c>
      <c r="G33" s="210">
        <v>9.0</v>
      </c>
      <c r="H33" s="210">
        <v>0.0</v>
      </c>
      <c r="I33" s="210">
        <v>0.0</v>
      </c>
      <c r="J33" s="210">
        <v>0.0</v>
      </c>
      <c r="K33" s="210">
        <v>0.0</v>
      </c>
      <c r="L33" s="210">
        <v>0.0</v>
      </c>
      <c r="M33" s="210">
        <v>0.0</v>
      </c>
      <c r="N33" s="210">
        <v>0.0</v>
      </c>
      <c r="O33" s="210">
        <v>0.0</v>
      </c>
      <c r="P33" s="210">
        <v>0.0</v>
      </c>
      <c r="Q33" s="210">
        <v>0.0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630</v>
      </c>
      <c r="B34" s="213">
        <f t="shared" si="1"/>
        <v>0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0.0</v>
      </c>
      <c r="I34" s="210">
        <v>0.0</v>
      </c>
      <c r="J34" s="210">
        <v>0.0</v>
      </c>
      <c r="K34" s="210">
        <v>0.0</v>
      </c>
      <c r="L34" s="210">
        <v>0.0</v>
      </c>
      <c r="M34" s="210">
        <v>0.0</v>
      </c>
      <c r="N34" s="210">
        <v>0.0</v>
      </c>
      <c r="O34" s="210">
        <v>0.0</v>
      </c>
      <c r="P34" s="210">
        <v>0.0</v>
      </c>
      <c r="Q34" s="210">
        <v>0.0</v>
      </c>
      <c r="R34" s="210">
        <v>0.0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671</v>
      </c>
      <c r="B35" s="213">
        <f t="shared" si="1"/>
        <v>1</v>
      </c>
      <c r="C35" s="210">
        <v>0.0</v>
      </c>
      <c r="D35" s="210">
        <v>0.0</v>
      </c>
      <c r="E35" s="210">
        <v>0.0</v>
      </c>
      <c r="F35" s="210">
        <v>0.0</v>
      </c>
      <c r="G35" s="210">
        <v>0.0</v>
      </c>
      <c r="H35" s="210">
        <v>1.0</v>
      </c>
      <c r="I35" s="210">
        <v>0.0</v>
      </c>
      <c r="J35" s="210">
        <v>0.0</v>
      </c>
      <c r="K35" s="210">
        <v>0.0</v>
      </c>
      <c r="L35" s="210">
        <v>0.0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0.0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686</v>
      </c>
      <c r="B36" s="213">
        <f t="shared" si="1"/>
        <v>0</v>
      </c>
      <c r="C36" s="210">
        <v>0.0</v>
      </c>
      <c r="D36" s="210">
        <v>0.0</v>
      </c>
      <c r="E36" s="210">
        <v>0.0</v>
      </c>
      <c r="F36" s="210">
        <v>0.0</v>
      </c>
      <c r="G36" s="210">
        <v>0.0</v>
      </c>
      <c r="H36" s="210">
        <v>0.0</v>
      </c>
      <c r="I36" s="210">
        <v>0.0</v>
      </c>
      <c r="J36" s="210">
        <v>0.0</v>
      </c>
      <c r="K36" s="210">
        <v>0.0</v>
      </c>
      <c r="L36" s="210">
        <v>0.0</v>
      </c>
      <c r="M36" s="210">
        <v>0.0</v>
      </c>
      <c r="N36" s="210">
        <v>0.0</v>
      </c>
      <c r="O36" s="210">
        <v>0.0</v>
      </c>
      <c r="P36" s="210">
        <v>0.0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701</v>
      </c>
      <c r="B37" s="213">
        <f t="shared" si="1"/>
        <v>0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0.0</v>
      </c>
      <c r="J37" s="210">
        <v>0.0</v>
      </c>
      <c r="K37" s="210">
        <v>0.0</v>
      </c>
      <c r="L37" s="210">
        <v>0.0</v>
      </c>
      <c r="M37" s="210">
        <v>0.0</v>
      </c>
      <c r="N37" s="210">
        <v>0.0</v>
      </c>
      <c r="O37" s="210">
        <v>0.0</v>
      </c>
      <c r="P37" s="210">
        <v>0.0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716</v>
      </c>
      <c r="B38" s="213">
        <f t="shared" si="1"/>
        <v>0</v>
      </c>
      <c r="C38" s="210">
        <v>0.0</v>
      </c>
      <c r="D38" s="210">
        <v>0.0</v>
      </c>
      <c r="E38" s="210">
        <v>0.0</v>
      </c>
      <c r="F38" s="210">
        <v>0.0</v>
      </c>
      <c r="G38" s="210">
        <v>0.0</v>
      </c>
      <c r="H38" s="210">
        <v>0.0</v>
      </c>
      <c r="I38" s="210">
        <v>0.0</v>
      </c>
      <c r="J38" s="210">
        <v>0.0</v>
      </c>
      <c r="K38" s="210">
        <v>0.0</v>
      </c>
      <c r="L38" s="210">
        <v>0.0</v>
      </c>
      <c r="M38" s="210">
        <v>0.0</v>
      </c>
      <c r="N38" s="210">
        <v>0.0</v>
      </c>
      <c r="O38" s="210">
        <v>0.0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724</v>
      </c>
      <c r="B39" s="213">
        <f t="shared" si="1"/>
        <v>1</v>
      </c>
      <c r="C39" s="210">
        <v>0.0</v>
      </c>
      <c r="D39" s="210">
        <v>0.0</v>
      </c>
      <c r="E39" s="210">
        <v>0.0</v>
      </c>
      <c r="F39" s="210">
        <v>0.0</v>
      </c>
      <c r="G39" s="210">
        <v>0.0</v>
      </c>
      <c r="H39" s="210">
        <v>1.0</v>
      </c>
      <c r="I39" s="210">
        <v>0.0</v>
      </c>
      <c r="J39" s="210">
        <v>0.0</v>
      </c>
      <c r="K39" s="210">
        <v>0.0</v>
      </c>
      <c r="L39" s="210">
        <v>0.0</v>
      </c>
      <c r="M39" s="210">
        <v>0.0</v>
      </c>
      <c r="N39" s="210">
        <v>0.0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732</v>
      </c>
      <c r="B40" s="213">
        <f t="shared" si="1"/>
        <v>1</v>
      </c>
      <c r="C40" s="210">
        <v>0.0</v>
      </c>
      <c r="D40" s="210">
        <v>0.0</v>
      </c>
      <c r="E40" s="210">
        <v>0.0</v>
      </c>
      <c r="F40" s="210">
        <v>0.0</v>
      </c>
      <c r="G40" s="210">
        <v>0.0</v>
      </c>
      <c r="H40" s="210">
        <v>1.0</v>
      </c>
      <c r="I40" s="210">
        <v>0.0</v>
      </c>
      <c r="J40" s="210">
        <v>0.0</v>
      </c>
      <c r="K40" s="210">
        <v>0.0</v>
      </c>
      <c r="L40" s="210">
        <v>0.0</v>
      </c>
      <c r="M40" s="210">
        <v>0.0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39</v>
      </c>
      <c r="B41" s="213">
        <f t="shared" si="1"/>
        <v>4</v>
      </c>
      <c r="C41" s="210">
        <v>0.0</v>
      </c>
      <c r="D41" s="210">
        <v>0.0</v>
      </c>
      <c r="E41" s="210">
        <v>0.0</v>
      </c>
      <c r="F41" s="210">
        <v>0.0</v>
      </c>
      <c r="G41" s="210">
        <v>0.0</v>
      </c>
      <c r="H41" s="210">
        <v>4.0</v>
      </c>
      <c r="I41" s="210">
        <v>0.0</v>
      </c>
      <c r="J41" s="210">
        <v>0.0</v>
      </c>
      <c r="K41" s="210">
        <v>0.0</v>
      </c>
      <c r="L41" s="210">
        <v>0.0</v>
      </c>
      <c r="M41" s="210">
        <v>0.0</v>
      </c>
      <c r="N41" s="210">
        <v>0.0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97</v>
      </c>
      <c r="B42" s="213">
        <f t="shared" si="1"/>
        <v>1</v>
      </c>
      <c r="C42" s="210">
        <v>0.0</v>
      </c>
      <c r="D42" s="210">
        <v>0.0</v>
      </c>
      <c r="E42" s="210">
        <v>1.0</v>
      </c>
      <c r="F42" s="210">
        <v>0.0</v>
      </c>
      <c r="G42" s="210">
        <v>0.0</v>
      </c>
      <c r="H42" s="210">
        <v>0.0</v>
      </c>
      <c r="I42" s="210">
        <v>0.0</v>
      </c>
      <c r="J42" s="210">
        <v>0.0</v>
      </c>
      <c r="K42" s="210">
        <v>0.0</v>
      </c>
      <c r="L42" s="210">
        <v>0.0</v>
      </c>
      <c r="M42" s="210">
        <v>0.0</v>
      </c>
      <c r="N42" s="210">
        <v>0.0</v>
      </c>
      <c r="O42" s="210">
        <v>0.0</v>
      </c>
      <c r="P42" s="210">
        <v>0.0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795</v>
      </c>
      <c r="B43" s="213">
        <f t="shared" si="1"/>
        <v>1</v>
      </c>
      <c r="C43" s="210">
        <v>0.0</v>
      </c>
      <c r="D43" s="210">
        <v>0.0</v>
      </c>
      <c r="E43" s="210">
        <v>0.0</v>
      </c>
      <c r="F43" s="210">
        <v>0.0</v>
      </c>
      <c r="G43" s="210">
        <v>0.0</v>
      </c>
      <c r="H43" s="210">
        <v>1.0</v>
      </c>
      <c r="I43" s="210">
        <v>0.0</v>
      </c>
      <c r="J43" s="210">
        <v>0.0</v>
      </c>
      <c r="K43" s="210">
        <v>0.0</v>
      </c>
      <c r="L43" s="210">
        <v>0.0</v>
      </c>
      <c r="M43" s="210">
        <v>0.0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12</v>
      </c>
      <c r="B44" s="213">
        <f t="shared" si="1"/>
        <v>171</v>
      </c>
      <c r="C44" s="210">
        <v>0.0</v>
      </c>
      <c r="D44" s="210">
        <v>86.0</v>
      </c>
      <c r="E44" s="210">
        <v>46.0</v>
      </c>
      <c r="F44" s="210">
        <v>32.0</v>
      </c>
      <c r="G44" s="210">
        <v>5.0</v>
      </c>
      <c r="H44" s="210">
        <v>0.0</v>
      </c>
      <c r="I44" s="210">
        <v>2.0</v>
      </c>
      <c r="J44" s="210">
        <v>0.0</v>
      </c>
      <c r="K44" s="210">
        <v>0.0</v>
      </c>
      <c r="L44" s="210">
        <v>0.0</v>
      </c>
      <c r="M44" s="210">
        <v>0.0</v>
      </c>
      <c r="N44" s="210">
        <v>0.0</v>
      </c>
      <c r="O44" s="210">
        <v>0.0</v>
      </c>
      <c r="P44" s="210">
        <v>0.0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915</v>
      </c>
      <c r="B45" s="213">
        <f t="shared" si="1"/>
        <v>1</v>
      </c>
      <c r="C45" s="210">
        <v>0.0</v>
      </c>
      <c r="D45" s="210">
        <v>0.0</v>
      </c>
      <c r="E45" s="210">
        <v>0.0</v>
      </c>
      <c r="F45" s="210">
        <v>0.0</v>
      </c>
      <c r="G45" s="210">
        <v>0.0</v>
      </c>
      <c r="H45" s="210">
        <v>0.0</v>
      </c>
      <c r="I45" s="210">
        <v>1.0</v>
      </c>
      <c r="J45" s="210">
        <v>0.0</v>
      </c>
      <c r="K45" s="210">
        <v>0.0</v>
      </c>
      <c r="L45" s="210">
        <v>0.0</v>
      </c>
      <c r="M45" s="210">
        <v>0.0</v>
      </c>
      <c r="N45" s="210">
        <v>0.0</v>
      </c>
      <c r="O45" s="210">
        <v>0.0</v>
      </c>
      <c r="P45" s="210">
        <v>0.0</v>
      </c>
      <c r="Q45" s="210">
        <v>0.0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930</v>
      </c>
      <c r="B46" s="213">
        <f t="shared" si="1"/>
        <v>1</v>
      </c>
      <c r="C46" s="210">
        <v>0.0</v>
      </c>
      <c r="D46" s="210">
        <v>0.0</v>
      </c>
      <c r="E46" s="210">
        <v>0.0</v>
      </c>
      <c r="F46" s="210">
        <v>0.0</v>
      </c>
      <c r="G46" s="210">
        <v>0.0</v>
      </c>
      <c r="H46" s="210">
        <v>0.0</v>
      </c>
      <c r="I46" s="210">
        <v>1.0</v>
      </c>
      <c r="J46" s="210">
        <v>0.0</v>
      </c>
      <c r="K46" s="210">
        <v>0.0</v>
      </c>
      <c r="L46" s="210">
        <v>0.0</v>
      </c>
      <c r="M46" s="210">
        <v>0.0</v>
      </c>
      <c r="N46" s="210">
        <v>0.0</v>
      </c>
      <c r="O46" s="210">
        <v>0.0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939</v>
      </c>
      <c r="B47" s="213">
        <f t="shared" si="1"/>
        <v>0</v>
      </c>
      <c r="C47" s="210">
        <v>0.0</v>
      </c>
      <c r="D47" s="210">
        <v>0.0</v>
      </c>
      <c r="E47" s="210">
        <v>0.0</v>
      </c>
      <c r="F47" s="210">
        <v>0.0</v>
      </c>
      <c r="G47" s="210">
        <v>0.0</v>
      </c>
      <c r="H47" s="210">
        <v>0.0</v>
      </c>
      <c r="I47" s="210">
        <v>0.0</v>
      </c>
      <c r="J47" s="210">
        <v>0.0</v>
      </c>
      <c r="K47" s="210">
        <v>0.0</v>
      </c>
      <c r="L47" s="210">
        <v>0.0</v>
      </c>
      <c r="M47" s="210">
        <v>0.0</v>
      </c>
      <c r="N47" s="210">
        <v>0.0</v>
      </c>
      <c r="O47" s="210">
        <v>0.0</v>
      </c>
      <c r="P47" s="210">
        <v>0.0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966</v>
      </c>
      <c r="B48" s="213">
        <f t="shared" si="1"/>
        <v>1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0.0</v>
      </c>
      <c r="I48" s="210">
        <v>1.0</v>
      </c>
      <c r="J48" s="210">
        <v>0.0</v>
      </c>
      <c r="K48" s="210">
        <v>0.0</v>
      </c>
      <c r="L48" s="210">
        <v>0.0</v>
      </c>
      <c r="M48" s="210">
        <v>0.0</v>
      </c>
      <c r="N48" s="210">
        <v>0.0</v>
      </c>
      <c r="O48" s="210">
        <v>0.0</v>
      </c>
      <c r="P48" s="210">
        <v>0.0</v>
      </c>
      <c r="Q48" s="210">
        <v>0.0</v>
      </c>
      <c r="R48" s="210">
        <v>0.0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972</v>
      </c>
      <c r="B49" s="213">
        <f t="shared" si="1"/>
        <v>2</v>
      </c>
      <c r="C49" s="210">
        <v>0.0</v>
      </c>
      <c r="D49" s="210">
        <v>0.0</v>
      </c>
      <c r="E49" s="210">
        <v>0.0</v>
      </c>
      <c r="F49" s="210">
        <v>0.0</v>
      </c>
      <c r="G49" s="210">
        <v>0.0</v>
      </c>
      <c r="H49" s="210">
        <v>2.0</v>
      </c>
      <c r="I49" s="210">
        <v>0.0</v>
      </c>
      <c r="J49" s="210">
        <v>0.0</v>
      </c>
      <c r="K49" s="210">
        <v>0.0</v>
      </c>
      <c r="L49" s="210">
        <v>0.0</v>
      </c>
      <c r="M49" s="210">
        <v>0.0</v>
      </c>
      <c r="N49" s="210">
        <v>0.0</v>
      </c>
      <c r="O49" s="210">
        <v>0.0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980</v>
      </c>
      <c r="B50" s="213">
        <f t="shared" si="1"/>
        <v>4</v>
      </c>
      <c r="C50" s="210">
        <v>0.0</v>
      </c>
      <c r="D50" s="210">
        <v>0.0</v>
      </c>
      <c r="E50" s="210">
        <v>0.0</v>
      </c>
      <c r="F50" s="210">
        <v>0.0</v>
      </c>
      <c r="G50" s="210">
        <v>4.0</v>
      </c>
      <c r="H50" s="210">
        <v>0.0</v>
      </c>
      <c r="I50" s="210">
        <v>0.0</v>
      </c>
      <c r="J50" s="210">
        <v>0.0</v>
      </c>
      <c r="K50" s="210">
        <v>0.0</v>
      </c>
      <c r="L50" s="210">
        <v>0.0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985</v>
      </c>
      <c r="B51" s="213">
        <f t="shared" si="1"/>
        <v>0</v>
      </c>
      <c r="C51" s="210">
        <v>0.0</v>
      </c>
      <c r="D51" s="210">
        <v>0.0</v>
      </c>
      <c r="E51" s="210">
        <v>0.0</v>
      </c>
      <c r="F51" s="210">
        <v>0.0</v>
      </c>
      <c r="G51" s="210">
        <v>0.0</v>
      </c>
      <c r="H51" s="210">
        <v>0.0</v>
      </c>
      <c r="I51" s="210">
        <v>0.0</v>
      </c>
      <c r="J51" s="210">
        <v>0.0</v>
      </c>
      <c r="K51" s="210">
        <v>0.0</v>
      </c>
      <c r="L51" s="210">
        <v>0.0</v>
      </c>
      <c r="M51" s="210">
        <v>0.0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993</v>
      </c>
      <c r="B52" s="213">
        <f t="shared" si="1"/>
        <v>2</v>
      </c>
      <c r="C52" s="210">
        <v>0.0</v>
      </c>
      <c r="D52" s="210">
        <v>0.0</v>
      </c>
      <c r="E52" s="210">
        <v>0.0</v>
      </c>
      <c r="F52" s="210">
        <v>0.0</v>
      </c>
      <c r="G52" s="210">
        <v>2.0</v>
      </c>
      <c r="H52" s="210">
        <v>0.0</v>
      </c>
      <c r="I52" s="210">
        <v>0.0</v>
      </c>
      <c r="J52" s="210">
        <v>0.0</v>
      </c>
      <c r="K52" s="210">
        <v>0.0</v>
      </c>
      <c r="L52" s="210">
        <v>0.0</v>
      </c>
      <c r="M52" s="210">
        <v>0.0</v>
      </c>
      <c r="N52" s="210">
        <v>0.0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998</v>
      </c>
      <c r="B53" s="213">
        <f t="shared" si="1"/>
        <v>1</v>
      </c>
      <c r="C53" s="210">
        <v>0.0</v>
      </c>
      <c r="D53" s="210">
        <v>0.0</v>
      </c>
      <c r="E53" s="210">
        <v>0.0</v>
      </c>
      <c r="F53" s="210">
        <v>0.0</v>
      </c>
      <c r="G53" s="210">
        <v>0.0</v>
      </c>
      <c r="H53" s="210">
        <v>1.0</v>
      </c>
      <c r="I53" s="210">
        <v>0.0</v>
      </c>
      <c r="J53" s="210">
        <v>0.0</v>
      </c>
      <c r="K53" s="210">
        <v>0.0</v>
      </c>
      <c r="L53" s="210">
        <v>0.0</v>
      </c>
      <c r="M53" s="210">
        <v>0.0</v>
      </c>
      <c r="N53" s="210">
        <v>0.0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1007</v>
      </c>
      <c r="B54" s="213">
        <f t="shared" si="1"/>
        <v>5</v>
      </c>
      <c r="C54" s="210">
        <v>0.0</v>
      </c>
      <c r="D54" s="210">
        <v>0.0</v>
      </c>
      <c r="E54" s="210">
        <v>0.0</v>
      </c>
      <c r="F54" s="210">
        <v>0.0</v>
      </c>
      <c r="G54" s="210">
        <v>5.0</v>
      </c>
      <c r="H54" s="210">
        <v>0.0</v>
      </c>
      <c r="I54" s="210">
        <v>0.0</v>
      </c>
      <c r="J54" s="210">
        <v>0.0</v>
      </c>
      <c r="K54" s="210">
        <v>0.0</v>
      </c>
      <c r="L54" s="210">
        <v>0.0</v>
      </c>
      <c r="M54" s="210">
        <v>0.0</v>
      </c>
      <c r="N54" s="210">
        <v>0.0</v>
      </c>
      <c r="O54" s="210">
        <v>0.0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1013</v>
      </c>
      <c r="B55" s="213">
        <f t="shared" si="1"/>
        <v>7</v>
      </c>
      <c r="C55" s="210">
        <v>0.0</v>
      </c>
      <c r="D55" s="210">
        <v>0.0</v>
      </c>
      <c r="E55" s="210">
        <v>0.0</v>
      </c>
      <c r="F55" s="210">
        <v>0.0</v>
      </c>
      <c r="G55" s="210">
        <v>7.0</v>
      </c>
      <c r="H55" s="210">
        <v>0.0</v>
      </c>
      <c r="I55" s="210">
        <v>0.0</v>
      </c>
      <c r="J55" s="210">
        <v>0.0</v>
      </c>
      <c r="K55" s="210">
        <v>0.0</v>
      </c>
      <c r="L55" s="210">
        <v>0.0</v>
      </c>
      <c r="M55" s="210">
        <v>0.0</v>
      </c>
      <c r="N55" s="210">
        <v>0.0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1019</v>
      </c>
      <c r="B56" s="213">
        <f t="shared" si="1"/>
        <v>5</v>
      </c>
      <c r="C56" s="210">
        <v>0.0</v>
      </c>
      <c r="D56" s="210">
        <v>0.0</v>
      </c>
      <c r="E56" s="210">
        <v>0.0</v>
      </c>
      <c r="F56" s="210">
        <v>0.0</v>
      </c>
      <c r="G56" s="210">
        <v>4.0</v>
      </c>
      <c r="H56" s="210">
        <v>1.0</v>
      </c>
      <c r="I56" s="210">
        <v>0.0</v>
      </c>
      <c r="J56" s="210">
        <v>0.0</v>
      </c>
      <c r="K56" s="210">
        <v>0.0</v>
      </c>
      <c r="L56" s="210">
        <v>0.0</v>
      </c>
      <c r="M56" s="210">
        <v>0.0</v>
      </c>
      <c r="N56" s="210">
        <v>0.0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28</v>
      </c>
      <c r="B57" s="213">
        <f t="shared" si="1"/>
        <v>560</v>
      </c>
      <c r="C57" s="210">
        <v>427.0</v>
      </c>
      <c r="D57" s="210">
        <v>131.0</v>
      </c>
      <c r="E57" s="210">
        <v>2.0</v>
      </c>
      <c r="F57" s="210">
        <v>0.0</v>
      </c>
      <c r="G57" s="210">
        <v>0.0</v>
      </c>
      <c r="H57" s="210">
        <v>0.0</v>
      </c>
      <c r="I57" s="210">
        <v>0.0</v>
      </c>
      <c r="J57" s="210">
        <v>0.0</v>
      </c>
      <c r="K57" s="210">
        <v>0.0</v>
      </c>
      <c r="L57" s="210">
        <v>0.0</v>
      </c>
      <c r="M57" s="210">
        <v>0.0</v>
      </c>
      <c r="N57" s="210">
        <v>0.0</v>
      </c>
      <c r="O57" s="210">
        <v>0.0</v>
      </c>
      <c r="P57" s="210">
        <v>0.0</v>
      </c>
      <c r="Q57" s="210">
        <v>0.0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1031</v>
      </c>
      <c r="B58" s="213">
        <f t="shared" si="1"/>
        <v>5</v>
      </c>
      <c r="C58" s="210">
        <v>0.0</v>
      </c>
      <c r="D58" s="210">
        <v>0.0</v>
      </c>
      <c r="E58" s="210">
        <v>0.0</v>
      </c>
      <c r="F58" s="210">
        <v>0.0</v>
      </c>
      <c r="G58" s="210">
        <v>5.0</v>
      </c>
      <c r="H58" s="210">
        <v>0.0</v>
      </c>
      <c r="I58" s="210">
        <v>0.0</v>
      </c>
      <c r="J58" s="210">
        <v>0.0</v>
      </c>
      <c r="K58" s="210">
        <v>0.0</v>
      </c>
      <c r="L58" s="210">
        <v>0.0</v>
      </c>
      <c r="M58" s="210">
        <v>0.0</v>
      </c>
      <c r="N58" s="210">
        <v>0.0</v>
      </c>
      <c r="O58" s="210">
        <v>0.0</v>
      </c>
      <c r="P58" s="210">
        <v>0.0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1037</v>
      </c>
      <c r="B59" s="213">
        <f t="shared" si="1"/>
        <v>1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1.0</v>
      </c>
      <c r="I59" s="210">
        <v>0.0</v>
      </c>
      <c r="J59" s="210">
        <v>0.0</v>
      </c>
      <c r="K59" s="210">
        <v>0.0</v>
      </c>
      <c r="L59" s="210">
        <v>0.0</v>
      </c>
      <c r="M59" s="210">
        <v>0.0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1053</v>
      </c>
      <c r="B60" s="213">
        <f t="shared" si="1"/>
        <v>6</v>
      </c>
      <c r="C60" s="210">
        <v>0.0</v>
      </c>
      <c r="D60" s="210">
        <v>0.0</v>
      </c>
      <c r="E60" s="210">
        <v>0.0</v>
      </c>
      <c r="F60" s="210">
        <v>0.0</v>
      </c>
      <c r="G60" s="210">
        <v>5.0</v>
      </c>
      <c r="H60" s="210">
        <v>1.0</v>
      </c>
      <c r="I60" s="210">
        <v>0.0</v>
      </c>
      <c r="J60" s="210">
        <v>0.0</v>
      </c>
      <c r="K60" s="210">
        <v>0.0</v>
      </c>
      <c r="L60" s="210">
        <v>0.0</v>
      </c>
      <c r="M60" s="210">
        <v>0.0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1058</v>
      </c>
      <c r="B61" s="213">
        <f t="shared" si="1"/>
        <v>1</v>
      </c>
      <c r="C61" s="210">
        <v>0.0</v>
      </c>
      <c r="D61" s="210">
        <v>0.0</v>
      </c>
      <c r="E61" s="210">
        <v>0.0</v>
      </c>
      <c r="F61" s="210">
        <v>0.0</v>
      </c>
      <c r="G61" s="210">
        <v>0.0</v>
      </c>
      <c r="H61" s="210">
        <v>1.0</v>
      </c>
      <c r="I61" s="210">
        <v>0.0</v>
      </c>
      <c r="J61" s="210">
        <v>0.0</v>
      </c>
      <c r="K61" s="210">
        <v>0.0</v>
      </c>
      <c r="L61" s="210">
        <v>0.0</v>
      </c>
      <c r="M61" s="210">
        <v>0.0</v>
      </c>
      <c r="N61" s="210">
        <v>0.0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1074</v>
      </c>
      <c r="B62" s="213">
        <f t="shared" si="1"/>
        <v>10</v>
      </c>
      <c r="C62" s="210">
        <v>0.0</v>
      </c>
      <c r="D62" s="210">
        <v>0.0</v>
      </c>
      <c r="E62" s="210">
        <v>0.0</v>
      </c>
      <c r="F62" s="210">
        <v>0.0</v>
      </c>
      <c r="G62" s="210">
        <v>10.0</v>
      </c>
      <c r="H62" s="210">
        <v>0.0</v>
      </c>
      <c r="I62" s="210">
        <v>0.0</v>
      </c>
      <c r="J62" s="210">
        <v>0.0</v>
      </c>
      <c r="K62" s="210">
        <v>0.0</v>
      </c>
      <c r="L62" s="210">
        <v>0.0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1080</v>
      </c>
      <c r="B63" s="213">
        <f t="shared" si="1"/>
        <v>4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4.0</v>
      </c>
      <c r="I63" s="210">
        <v>0.0</v>
      </c>
      <c r="J63" s="210">
        <v>0.0</v>
      </c>
      <c r="K63" s="210">
        <v>0.0</v>
      </c>
      <c r="L63" s="210">
        <v>0.0</v>
      </c>
      <c r="M63" s="210">
        <v>0.0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1089</v>
      </c>
      <c r="B64" s="213">
        <f t="shared" si="1"/>
        <v>10</v>
      </c>
      <c r="C64" s="210">
        <v>0.0</v>
      </c>
      <c r="D64" s="210">
        <v>0.0</v>
      </c>
      <c r="E64" s="210">
        <v>0.0</v>
      </c>
      <c r="F64" s="210">
        <v>0.0</v>
      </c>
      <c r="G64" s="210">
        <v>10.0</v>
      </c>
      <c r="H64" s="210">
        <v>0.0</v>
      </c>
      <c r="I64" s="210">
        <v>0.0</v>
      </c>
      <c r="J64" s="210">
        <v>0.0</v>
      </c>
      <c r="K64" s="210">
        <v>0.0</v>
      </c>
      <c r="L64" s="210">
        <v>0.0</v>
      </c>
      <c r="M64" s="210">
        <v>0.0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1094</v>
      </c>
      <c r="B65" s="213">
        <f t="shared" si="1"/>
        <v>0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0.0</v>
      </c>
      <c r="I65" s="210">
        <v>0.0</v>
      </c>
      <c r="J65" s="210">
        <v>0.0</v>
      </c>
      <c r="K65" s="210">
        <v>0.0</v>
      </c>
      <c r="L65" s="210">
        <v>0.0</v>
      </c>
      <c r="M65" s="210">
        <v>0.0</v>
      </c>
      <c r="N65" s="210">
        <v>0.0</v>
      </c>
      <c r="O65" s="210">
        <v>0.0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1103</v>
      </c>
      <c r="B66" s="213">
        <f t="shared" si="1"/>
        <v>9</v>
      </c>
      <c r="C66" s="210">
        <v>0.0</v>
      </c>
      <c r="D66" s="210">
        <v>0.0</v>
      </c>
      <c r="E66" s="210">
        <v>0.0</v>
      </c>
      <c r="F66" s="210">
        <v>0.0</v>
      </c>
      <c r="G66" s="210">
        <v>7.0</v>
      </c>
      <c r="H66" s="210">
        <v>2.0</v>
      </c>
      <c r="I66" s="210">
        <v>0.0</v>
      </c>
      <c r="J66" s="210">
        <v>0.0</v>
      </c>
      <c r="K66" s="210">
        <v>0.0</v>
      </c>
      <c r="L66" s="210">
        <v>0.0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1108</v>
      </c>
      <c r="B67" s="213">
        <f t="shared" si="1"/>
        <v>1</v>
      </c>
      <c r="C67" s="210">
        <v>0.0</v>
      </c>
      <c r="D67" s="210">
        <v>0.0</v>
      </c>
      <c r="E67" s="210">
        <v>0.0</v>
      </c>
      <c r="F67" s="210">
        <v>0.0</v>
      </c>
      <c r="G67" s="210">
        <v>0.0</v>
      </c>
      <c r="H67" s="210">
        <v>1.0</v>
      </c>
      <c r="I67" s="210">
        <v>0.0</v>
      </c>
      <c r="J67" s="210">
        <v>0.0</v>
      </c>
      <c r="K67" s="210">
        <v>0.0</v>
      </c>
      <c r="L67" s="210">
        <v>0.0</v>
      </c>
      <c r="M67" s="210">
        <v>0.0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1115</v>
      </c>
      <c r="B68" s="213">
        <f t="shared" si="1"/>
        <v>7</v>
      </c>
      <c r="C68" s="210">
        <v>0.0</v>
      </c>
      <c r="D68" s="210">
        <v>0.0</v>
      </c>
      <c r="E68" s="210">
        <v>0.0</v>
      </c>
      <c r="F68" s="210">
        <v>0.0</v>
      </c>
      <c r="G68" s="210">
        <v>6.0</v>
      </c>
      <c r="H68" s="210">
        <v>1.0</v>
      </c>
      <c r="I68" s="210">
        <v>0.0</v>
      </c>
      <c r="J68" s="210">
        <v>0.0</v>
      </c>
      <c r="K68" s="210">
        <v>0.0</v>
      </c>
      <c r="L68" s="210">
        <v>0.0</v>
      </c>
      <c r="M68" s="210">
        <v>0.0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1121</v>
      </c>
      <c r="B69" s="213">
        <f t="shared" si="1"/>
        <v>18</v>
      </c>
      <c r="C69" s="210">
        <v>0.0</v>
      </c>
      <c r="D69" s="210">
        <v>0.0</v>
      </c>
      <c r="E69" s="210">
        <v>0.0</v>
      </c>
      <c r="F69" s="210">
        <v>0.0</v>
      </c>
      <c r="G69" s="210">
        <v>17.0</v>
      </c>
      <c r="H69" s="210">
        <v>1.0</v>
      </c>
      <c r="I69" s="210">
        <v>0.0</v>
      </c>
      <c r="J69" s="210">
        <v>0.0</v>
      </c>
      <c r="K69" s="210">
        <v>0.0</v>
      </c>
      <c r="L69" s="210">
        <v>0.0</v>
      </c>
      <c r="M69" s="210">
        <v>0.0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1127</v>
      </c>
      <c r="B70" s="213">
        <f t="shared" si="1"/>
        <v>20</v>
      </c>
      <c r="C70" s="210">
        <v>0.0</v>
      </c>
      <c r="D70" s="210">
        <v>0.0</v>
      </c>
      <c r="E70" s="210">
        <v>0.0</v>
      </c>
      <c r="F70" s="210">
        <v>0.0</v>
      </c>
      <c r="G70" s="210">
        <v>18.0</v>
      </c>
      <c r="H70" s="210">
        <v>2.0</v>
      </c>
      <c r="I70" s="210">
        <v>0.0</v>
      </c>
      <c r="J70" s="210">
        <v>0.0</v>
      </c>
      <c r="K70" s="210">
        <v>0.0</v>
      </c>
      <c r="L70" s="210">
        <v>0.0</v>
      </c>
      <c r="M70" s="210">
        <v>0.0</v>
      </c>
      <c r="N70" s="210">
        <v>0.0</v>
      </c>
      <c r="O70" s="210">
        <v>0.0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1133</v>
      </c>
      <c r="B71" s="213">
        <f t="shared" si="1"/>
        <v>44</v>
      </c>
      <c r="C71" s="210">
        <v>0.0</v>
      </c>
      <c r="D71" s="210">
        <v>0.0</v>
      </c>
      <c r="E71" s="210">
        <v>0.0</v>
      </c>
      <c r="F71" s="210">
        <v>0.0</v>
      </c>
      <c r="G71" s="210">
        <v>39.0</v>
      </c>
      <c r="H71" s="210">
        <v>5.0</v>
      </c>
      <c r="I71" s="210">
        <v>0.0</v>
      </c>
      <c r="J71" s="210">
        <v>0.0</v>
      </c>
      <c r="K71" s="210">
        <v>0.0</v>
      </c>
      <c r="L71" s="210">
        <v>0.0</v>
      </c>
      <c r="M71" s="210">
        <v>0.0</v>
      </c>
      <c r="N71" s="210">
        <v>0.0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56</v>
      </c>
      <c r="B72" s="213">
        <f t="shared" si="1"/>
        <v>20</v>
      </c>
      <c r="C72" s="210">
        <v>0.0</v>
      </c>
      <c r="D72" s="210">
        <v>10.0</v>
      </c>
      <c r="E72" s="210">
        <v>0.0</v>
      </c>
      <c r="F72" s="210">
        <v>1.0</v>
      </c>
      <c r="G72" s="210">
        <v>8.0</v>
      </c>
      <c r="H72" s="210">
        <v>1.0</v>
      </c>
      <c r="I72" s="210">
        <v>0.0</v>
      </c>
      <c r="J72" s="210">
        <v>0.0</v>
      </c>
      <c r="K72" s="210">
        <v>0.0</v>
      </c>
      <c r="L72" s="210">
        <v>0.0</v>
      </c>
      <c r="M72" s="210">
        <v>0.0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123</v>
      </c>
      <c r="B73" s="213">
        <f t="shared" si="1"/>
        <v>1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0.0</v>
      </c>
      <c r="J73" s="210">
        <v>1.0</v>
      </c>
      <c r="K73" s="210">
        <v>0.0</v>
      </c>
      <c r="L73" s="210">
        <v>0.0</v>
      </c>
      <c r="M73" s="210">
        <v>0.0</v>
      </c>
      <c r="N73" s="210">
        <v>0.0</v>
      </c>
      <c r="O73" s="210">
        <v>0.0</v>
      </c>
      <c r="P73" s="210">
        <v>0.0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70</v>
      </c>
      <c r="B74" s="213">
        <f t="shared" si="1"/>
        <v>5</v>
      </c>
      <c r="C74" s="210">
        <v>0.0</v>
      </c>
      <c r="D74" s="210">
        <v>4.0</v>
      </c>
      <c r="E74" s="210">
        <v>0.0</v>
      </c>
      <c r="F74" s="210">
        <v>1.0</v>
      </c>
      <c r="G74" s="210">
        <v>0.0</v>
      </c>
      <c r="H74" s="210">
        <v>0.0</v>
      </c>
      <c r="I74" s="210">
        <v>0.0</v>
      </c>
      <c r="J74" s="210">
        <v>0.0</v>
      </c>
      <c r="K74" s="210">
        <v>0.0</v>
      </c>
      <c r="L74" s="210">
        <v>0.0</v>
      </c>
      <c r="M74" s="210">
        <v>0.0</v>
      </c>
      <c r="N74" s="210">
        <v>0.0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84</v>
      </c>
      <c r="B75" s="213">
        <f t="shared" si="1"/>
        <v>2</v>
      </c>
      <c r="C75" s="210">
        <v>0.0</v>
      </c>
      <c r="D75" s="210">
        <v>0.0</v>
      </c>
      <c r="E75" s="210">
        <v>0.0</v>
      </c>
      <c r="F75" s="210">
        <v>2.0</v>
      </c>
      <c r="G75" s="210">
        <v>0.0</v>
      </c>
      <c r="H75" s="210">
        <v>0.0</v>
      </c>
      <c r="I75" s="210">
        <v>0.0</v>
      </c>
      <c r="J75" s="210">
        <v>0.0</v>
      </c>
      <c r="K75" s="210">
        <v>0.0</v>
      </c>
      <c r="L75" s="210">
        <v>0.0</v>
      </c>
      <c r="M75" s="210">
        <v>0.0</v>
      </c>
      <c r="N75" s="210">
        <v>0.0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114</v>
      </c>
      <c r="B76" s="213">
        <f t="shared" si="1"/>
        <v>2</v>
      </c>
      <c r="C76" s="210">
        <v>0.0</v>
      </c>
      <c r="D76" s="210">
        <v>0.0</v>
      </c>
      <c r="E76" s="210">
        <v>0.0</v>
      </c>
      <c r="F76" s="210">
        <v>1.0</v>
      </c>
      <c r="G76" s="210">
        <v>0.0</v>
      </c>
      <c r="H76" s="210">
        <v>1.0</v>
      </c>
      <c r="I76" s="210">
        <v>0.0</v>
      </c>
      <c r="J76" s="210">
        <v>0.0</v>
      </c>
      <c r="K76" s="210">
        <v>0.0</v>
      </c>
      <c r="L76" s="210">
        <v>0.0</v>
      </c>
      <c r="M76" s="210">
        <v>0.0</v>
      </c>
      <c r="N76" s="210">
        <v>0.0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1282</v>
      </c>
      <c r="B77" s="213">
        <f t="shared" si="1"/>
        <v>1</v>
      </c>
      <c r="C77" s="210">
        <v>0.0</v>
      </c>
      <c r="D77" s="210">
        <v>0.0</v>
      </c>
      <c r="E77" s="210">
        <v>0.0</v>
      </c>
      <c r="F77" s="210">
        <v>0.0</v>
      </c>
      <c r="G77" s="210">
        <v>0.0</v>
      </c>
      <c r="H77" s="210">
        <v>1.0</v>
      </c>
      <c r="I77" s="210">
        <v>0.0</v>
      </c>
      <c r="J77" s="210">
        <v>0.0</v>
      </c>
      <c r="K77" s="210">
        <v>0.0</v>
      </c>
      <c r="L77" s="210">
        <v>0.0</v>
      </c>
      <c r="M77" s="210">
        <v>0.0</v>
      </c>
      <c r="N77" s="210">
        <v>0.0</v>
      </c>
      <c r="O77" s="210">
        <v>0.0</v>
      </c>
      <c r="P77" s="210">
        <v>0.0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90</v>
      </c>
      <c r="B78" s="213">
        <f t="shared" si="1"/>
        <v>1</v>
      </c>
      <c r="C78" s="210">
        <v>0.0</v>
      </c>
      <c r="D78" s="210">
        <v>0.0</v>
      </c>
      <c r="E78" s="210">
        <v>1.0</v>
      </c>
      <c r="F78" s="210">
        <v>0.0</v>
      </c>
      <c r="G78" s="210">
        <v>0.0</v>
      </c>
      <c r="H78" s="210">
        <v>0.0</v>
      </c>
      <c r="I78" s="210">
        <v>0.0</v>
      </c>
      <c r="J78" s="210">
        <v>0.0</v>
      </c>
      <c r="K78" s="210">
        <v>0.0</v>
      </c>
      <c r="L78" s="210">
        <v>0.0</v>
      </c>
      <c r="M78" s="210">
        <v>0.0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1334</v>
      </c>
      <c r="B79" s="213">
        <f t="shared" si="1"/>
        <v>10</v>
      </c>
      <c r="C79" s="210">
        <v>0.0</v>
      </c>
      <c r="D79" s="210">
        <v>0.0</v>
      </c>
      <c r="E79" s="210">
        <v>0.0</v>
      </c>
      <c r="F79" s="210">
        <v>0.0</v>
      </c>
      <c r="G79" s="210">
        <v>10.0</v>
      </c>
      <c r="H79" s="210">
        <v>0.0</v>
      </c>
      <c r="I79" s="210">
        <v>0.0</v>
      </c>
      <c r="J79" s="210">
        <v>0.0</v>
      </c>
      <c r="K79" s="210">
        <v>0.0</v>
      </c>
      <c r="L79" s="210">
        <v>0.0</v>
      </c>
      <c r="M79" s="210">
        <v>0.0</v>
      </c>
      <c r="N79" s="210">
        <v>0.0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59</v>
      </c>
      <c r="B80" s="213">
        <f t="shared" si="1"/>
        <v>4</v>
      </c>
      <c r="C80" s="210">
        <v>0.0</v>
      </c>
      <c r="D80" s="210">
        <v>4.0</v>
      </c>
      <c r="E80" s="210">
        <v>0.0</v>
      </c>
      <c r="F80" s="210">
        <v>0.0</v>
      </c>
      <c r="G80" s="210">
        <v>0.0</v>
      </c>
      <c r="H80" s="210">
        <v>0.0</v>
      </c>
      <c r="I80" s="210">
        <v>0.0</v>
      </c>
      <c r="J80" s="210">
        <v>0.0</v>
      </c>
      <c r="K80" s="210">
        <v>0.0</v>
      </c>
      <c r="L80" s="210">
        <v>0.0</v>
      </c>
      <c r="M80" s="210">
        <v>0.0</v>
      </c>
      <c r="N80" s="210">
        <v>0.0</v>
      </c>
      <c r="O80" s="210">
        <v>0.0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1357</v>
      </c>
      <c r="B81" s="213">
        <f t="shared" si="1"/>
        <v>4</v>
      </c>
      <c r="C81" s="210">
        <v>0.0</v>
      </c>
      <c r="D81" s="210">
        <v>0.0</v>
      </c>
      <c r="E81" s="210">
        <v>0.0</v>
      </c>
      <c r="F81" s="210">
        <v>2.0</v>
      </c>
      <c r="G81" s="210">
        <v>2.0</v>
      </c>
      <c r="H81" s="210">
        <v>0.0</v>
      </c>
      <c r="I81" s="210">
        <v>0.0</v>
      </c>
      <c r="J81" s="210">
        <v>0.0</v>
      </c>
      <c r="K81" s="210">
        <v>0.0</v>
      </c>
      <c r="L81" s="210">
        <v>0.0</v>
      </c>
      <c r="M81" s="210">
        <v>0.0</v>
      </c>
      <c r="N81" s="210">
        <v>0.0</v>
      </c>
      <c r="O81" s="210">
        <v>0.0</v>
      </c>
      <c r="P81" s="210">
        <v>0.0</v>
      </c>
      <c r="Q81" s="210">
        <v>0.0</v>
      </c>
      <c r="R81" s="210">
        <v>0.0</v>
      </c>
      <c r="S81" s="210">
        <v>0.0</v>
      </c>
      <c r="T81" s="210">
        <v>0.0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18</v>
      </c>
      <c r="B82" s="213">
        <f t="shared" si="1"/>
        <v>705</v>
      </c>
      <c r="C82" s="210">
        <v>493.0</v>
      </c>
      <c r="D82" s="210">
        <v>137.0</v>
      </c>
      <c r="E82" s="210">
        <v>66.0</v>
      </c>
      <c r="F82" s="210">
        <v>6.0</v>
      </c>
      <c r="G82" s="210">
        <v>2.0</v>
      </c>
      <c r="H82" s="210">
        <v>1.0</v>
      </c>
      <c r="I82" s="210">
        <v>0.0</v>
      </c>
      <c r="J82" s="210">
        <v>0.0</v>
      </c>
      <c r="K82" s="210">
        <v>0.0</v>
      </c>
      <c r="L82" s="210">
        <v>0.0</v>
      </c>
      <c r="M82" s="210">
        <v>0.0</v>
      </c>
      <c r="N82" s="210">
        <v>0.0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1415</v>
      </c>
      <c r="B83" s="213">
        <f t="shared" si="1"/>
        <v>1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1.0</v>
      </c>
      <c r="I83" s="210">
        <v>0.0</v>
      </c>
      <c r="J83" s="210">
        <v>0.0</v>
      </c>
      <c r="K83" s="210">
        <v>0.0</v>
      </c>
      <c r="L83" s="210">
        <v>0.0</v>
      </c>
      <c r="M83" s="210">
        <v>0.0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1435</v>
      </c>
      <c r="B84" s="213">
        <f t="shared" si="1"/>
        <v>3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3.0</v>
      </c>
      <c r="I84" s="210">
        <v>0.0</v>
      </c>
      <c r="J84" s="210">
        <v>0.0</v>
      </c>
      <c r="K84" s="210">
        <v>0.0</v>
      </c>
      <c r="L84" s="210">
        <v>0.0</v>
      </c>
      <c r="M84" s="210">
        <v>0.0</v>
      </c>
      <c r="N84" s="210">
        <v>0.0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1451</v>
      </c>
      <c r="B85" s="213">
        <f t="shared" si="1"/>
        <v>0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0.0</v>
      </c>
      <c r="J85" s="210">
        <v>0.0</v>
      </c>
      <c r="K85" s="210">
        <v>0.0</v>
      </c>
      <c r="L85" s="210">
        <v>0.0</v>
      </c>
      <c r="M85" s="210">
        <v>0.0</v>
      </c>
      <c r="N85" s="210">
        <v>0.0</v>
      </c>
      <c r="O85" s="210">
        <v>0.0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1465</v>
      </c>
      <c r="B86" s="213">
        <f t="shared" si="1"/>
        <v>1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1.0</v>
      </c>
      <c r="I86" s="210">
        <v>0.0</v>
      </c>
      <c r="J86" s="210">
        <v>0.0</v>
      </c>
      <c r="K86" s="210">
        <v>0.0</v>
      </c>
      <c r="L86" s="210">
        <v>0.0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1481</v>
      </c>
      <c r="B87" s="213">
        <f t="shared" si="1"/>
        <v>0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0.0</v>
      </c>
      <c r="I87" s="210">
        <v>0.0</v>
      </c>
      <c r="J87" s="210">
        <v>0.0</v>
      </c>
      <c r="K87" s="210">
        <v>0.0</v>
      </c>
      <c r="L87" s="210">
        <v>0.0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1497</v>
      </c>
      <c r="B88" s="213">
        <f t="shared" si="1"/>
        <v>2</v>
      </c>
      <c r="C88" s="210">
        <v>0.0</v>
      </c>
      <c r="D88" s="210">
        <v>0.0</v>
      </c>
      <c r="E88" s="210">
        <v>0.0</v>
      </c>
      <c r="F88" s="210">
        <v>0.0</v>
      </c>
      <c r="G88" s="210">
        <v>0.0</v>
      </c>
      <c r="H88" s="210">
        <v>2.0</v>
      </c>
      <c r="I88" s="210">
        <v>0.0</v>
      </c>
      <c r="J88" s="210">
        <v>0.0</v>
      </c>
      <c r="K88" s="210">
        <v>0.0</v>
      </c>
      <c r="L88" s="210">
        <v>0.0</v>
      </c>
      <c r="M88" s="210">
        <v>0.0</v>
      </c>
      <c r="N88" s="210">
        <v>0.0</v>
      </c>
      <c r="O88" s="210">
        <v>0.0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40</v>
      </c>
      <c r="B89" s="213">
        <f t="shared" si="1"/>
        <v>9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8.0</v>
      </c>
      <c r="I89" s="210">
        <v>1.0</v>
      </c>
      <c r="J89" s="210">
        <v>0.0</v>
      </c>
      <c r="K89" s="210">
        <v>0.0</v>
      </c>
      <c r="L89" s="210">
        <v>0.0</v>
      </c>
      <c r="M89" s="210">
        <v>0.0</v>
      </c>
      <c r="N89" s="210">
        <v>0.0</v>
      </c>
      <c r="O89" s="210">
        <v>0.0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96</v>
      </c>
      <c r="B90" s="213">
        <f t="shared" si="1"/>
        <v>0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0.0</v>
      </c>
      <c r="J90" s="210">
        <v>0.0</v>
      </c>
      <c r="K90" s="210">
        <v>0.0</v>
      </c>
      <c r="L90" s="210">
        <v>0.0</v>
      </c>
      <c r="M90" s="210">
        <v>0.0</v>
      </c>
      <c r="N90" s="210">
        <v>0.0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1522</v>
      </c>
      <c r="B91" s="213">
        <f t="shared" si="1"/>
        <v>1</v>
      </c>
      <c r="C91" s="210">
        <v>0.0</v>
      </c>
      <c r="D91" s="210">
        <v>0.0</v>
      </c>
      <c r="E91" s="210">
        <v>0.0</v>
      </c>
      <c r="F91" s="210">
        <v>0.0</v>
      </c>
      <c r="G91" s="210">
        <v>0.0</v>
      </c>
      <c r="H91" s="210">
        <v>0.0</v>
      </c>
      <c r="I91" s="210">
        <v>0.0</v>
      </c>
      <c r="J91" s="210">
        <v>0.0</v>
      </c>
      <c r="K91" s="210">
        <v>1.0</v>
      </c>
      <c r="L91" s="210">
        <v>0.0</v>
      </c>
      <c r="M91" s="210">
        <v>0.0</v>
      </c>
      <c r="N91" s="210">
        <v>0.0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1549</v>
      </c>
      <c r="B92" s="213">
        <f t="shared" si="1"/>
        <v>1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1.0</v>
      </c>
      <c r="J92" s="210">
        <v>0.0</v>
      </c>
      <c r="K92" s="210">
        <v>0.0</v>
      </c>
      <c r="L92" s="210">
        <v>0.0</v>
      </c>
      <c r="M92" s="210">
        <v>0.0</v>
      </c>
      <c r="N92" s="210">
        <v>0.0</v>
      </c>
      <c r="O92" s="210">
        <v>0.0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1557</v>
      </c>
      <c r="B93" s="213">
        <f t="shared" si="1"/>
        <v>1</v>
      </c>
      <c r="C93" s="210">
        <v>0.0</v>
      </c>
      <c r="D93" s="210">
        <v>0.0</v>
      </c>
      <c r="E93" s="210">
        <v>0.0</v>
      </c>
      <c r="F93" s="210">
        <v>0.0</v>
      </c>
      <c r="G93" s="210">
        <v>0.0</v>
      </c>
      <c r="H93" s="210">
        <v>1.0</v>
      </c>
      <c r="I93" s="210">
        <v>0.0</v>
      </c>
      <c r="J93" s="210">
        <v>0.0</v>
      </c>
      <c r="K93" s="210">
        <v>0.0</v>
      </c>
      <c r="L93" s="210">
        <v>0.0</v>
      </c>
      <c r="M93" s="210">
        <v>0.0</v>
      </c>
      <c r="N93" s="210">
        <v>0.0</v>
      </c>
      <c r="O93" s="210">
        <v>0.0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1564</v>
      </c>
      <c r="B94" s="213">
        <f t="shared" si="1"/>
        <v>2</v>
      </c>
      <c r="C94" s="210">
        <v>0.0</v>
      </c>
      <c r="D94" s="210">
        <v>0.0</v>
      </c>
      <c r="E94" s="210">
        <v>0.0</v>
      </c>
      <c r="F94" s="210">
        <v>2.0</v>
      </c>
      <c r="G94" s="210">
        <v>0.0</v>
      </c>
      <c r="H94" s="210">
        <v>0.0</v>
      </c>
      <c r="I94" s="210">
        <v>0.0</v>
      </c>
      <c r="J94" s="210">
        <v>0.0</v>
      </c>
      <c r="K94" s="210">
        <v>0.0</v>
      </c>
      <c r="L94" s="210">
        <v>0.0</v>
      </c>
      <c r="M94" s="210">
        <v>0.0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13</v>
      </c>
      <c r="B95" s="213">
        <f t="shared" si="1"/>
        <v>145</v>
      </c>
      <c r="C95" s="210">
        <v>0.0</v>
      </c>
      <c r="D95" s="210">
        <v>88.0</v>
      </c>
      <c r="E95" s="210">
        <v>24.0</v>
      </c>
      <c r="F95" s="210">
        <v>24.0</v>
      </c>
      <c r="G95" s="210">
        <v>8.0</v>
      </c>
      <c r="H95" s="210">
        <v>1.0</v>
      </c>
      <c r="I95" s="210">
        <v>0.0</v>
      </c>
      <c r="J95" s="210">
        <v>0.0</v>
      </c>
      <c r="K95" s="210">
        <v>0.0</v>
      </c>
      <c r="L95" s="210">
        <v>0.0</v>
      </c>
      <c r="M95" s="210">
        <v>0.0</v>
      </c>
      <c r="N95" s="210">
        <v>0.0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1588</v>
      </c>
      <c r="B96" s="213">
        <f t="shared" si="1"/>
        <v>2</v>
      </c>
      <c r="C96" s="210">
        <v>0.0</v>
      </c>
      <c r="D96" s="210">
        <v>0.0</v>
      </c>
      <c r="E96" s="210">
        <v>0.0</v>
      </c>
      <c r="F96" s="210">
        <v>0.0</v>
      </c>
      <c r="G96" s="210">
        <v>0.0</v>
      </c>
      <c r="H96" s="210">
        <v>0.0</v>
      </c>
      <c r="I96" s="210">
        <v>2.0</v>
      </c>
      <c r="J96" s="210">
        <v>0.0</v>
      </c>
      <c r="K96" s="210">
        <v>0.0</v>
      </c>
      <c r="L96" s="210">
        <v>0.0</v>
      </c>
      <c r="M96" s="210">
        <v>0.0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1661</v>
      </c>
      <c r="B97" s="213">
        <f t="shared" si="1"/>
        <v>0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0.0</v>
      </c>
      <c r="I97" s="210">
        <v>0.0</v>
      </c>
      <c r="J97" s="210">
        <v>0.0</v>
      </c>
      <c r="K97" s="210">
        <v>0.0</v>
      </c>
      <c r="L97" s="210">
        <v>0.0</v>
      </c>
      <c r="M97" s="210">
        <v>0.0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1679</v>
      </c>
      <c r="B98" s="213">
        <f t="shared" si="1"/>
        <v>2</v>
      </c>
      <c r="C98" s="210">
        <v>0.0</v>
      </c>
      <c r="D98" s="210">
        <v>0.0</v>
      </c>
      <c r="E98" s="210">
        <v>0.0</v>
      </c>
      <c r="F98" s="210">
        <v>0.0</v>
      </c>
      <c r="G98" s="210">
        <v>0.0</v>
      </c>
      <c r="H98" s="210">
        <v>1.0</v>
      </c>
      <c r="I98" s="210">
        <v>1.0</v>
      </c>
      <c r="J98" s="210">
        <v>0.0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1687</v>
      </c>
      <c r="B99" s="213">
        <f t="shared" si="1"/>
        <v>6</v>
      </c>
      <c r="C99" s="210">
        <v>0.0</v>
      </c>
      <c r="D99" s="210">
        <v>0.0</v>
      </c>
      <c r="E99" s="210">
        <v>0.0</v>
      </c>
      <c r="F99" s="210">
        <v>0.0</v>
      </c>
      <c r="G99" s="210">
        <v>6.0</v>
      </c>
      <c r="H99" s="210">
        <v>0.0</v>
      </c>
      <c r="I99" s="210">
        <v>0.0</v>
      </c>
      <c r="J99" s="210">
        <v>0.0</v>
      </c>
      <c r="K99" s="210">
        <v>0.0</v>
      </c>
      <c r="L99" s="210">
        <v>0.0</v>
      </c>
      <c r="M99" s="210">
        <v>0.0</v>
      </c>
      <c r="N99" s="210">
        <v>0.0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1692</v>
      </c>
      <c r="B100" s="213">
        <f t="shared" si="1"/>
        <v>0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0.0</v>
      </c>
      <c r="H100" s="210">
        <v>0.0</v>
      </c>
      <c r="I100" s="210">
        <v>0.0</v>
      </c>
      <c r="J100" s="210">
        <v>0.0</v>
      </c>
      <c r="K100" s="210">
        <v>0.0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1700</v>
      </c>
      <c r="B101" s="213">
        <f t="shared" si="1"/>
        <v>1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1.0</v>
      </c>
      <c r="H101" s="210">
        <v>0.0</v>
      </c>
      <c r="I101" s="210">
        <v>0.0</v>
      </c>
      <c r="J101" s="210">
        <v>0.0</v>
      </c>
      <c r="K101" s="210">
        <v>0.0</v>
      </c>
      <c r="L101" s="210">
        <v>0.0</v>
      </c>
      <c r="M101" s="210">
        <v>0.0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1706</v>
      </c>
      <c r="B102" s="213">
        <f t="shared" si="1"/>
        <v>5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5.0</v>
      </c>
      <c r="H102" s="210">
        <v>0.0</v>
      </c>
      <c r="I102" s="210">
        <v>0.0</v>
      </c>
      <c r="J102" s="210">
        <v>0.0</v>
      </c>
      <c r="K102" s="210">
        <v>0.0</v>
      </c>
      <c r="L102" s="210">
        <v>0.0</v>
      </c>
      <c r="M102" s="210">
        <v>0.0</v>
      </c>
      <c r="N102" s="210">
        <v>0.0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1712</v>
      </c>
      <c r="B103" s="213">
        <f t="shared" si="1"/>
        <v>7</v>
      </c>
      <c r="C103" s="210">
        <v>0.0</v>
      </c>
      <c r="D103" s="210">
        <v>0.0</v>
      </c>
      <c r="E103" s="210">
        <v>0.0</v>
      </c>
      <c r="F103" s="210">
        <v>0.0</v>
      </c>
      <c r="G103" s="210">
        <v>5.0</v>
      </c>
      <c r="H103" s="210">
        <v>2.0</v>
      </c>
      <c r="I103" s="210">
        <v>0.0</v>
      </c>
      <c r="J103" s="210">
        <v>0.0</v>
      </c>
      <c r="K103" s="210">
        <v>0.0</v>
      </c>
      <c r="L103" s="210">
        <v>0.0</v>
      </c>
      <c r="M103" s="210">
        <v>0.0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29</v>
      </c>
      <c r="B104" s="213">
        <f t="shared" si="1"/>
        <v>1013</v>
      </c>
      <c r="C104" s="210">
        <v>888.0</v>
      </c>
      <c r="D104" s="210">
        <v>124.0</v>
      </c>
      <c r="E104" s="210">
        <v>1.0</v>
      </c>
      <c r="F104" s="210">
        <v>0.0</v>
      </c>
      <c r="G104" s="210">
        <v>0.0</v>
      </c>
      <c r="H104" s="210">
        <v>0.0</v>
      </c>
      <c r="I104" s="210">
        <v>0.0</v>
      </c>
      <c r="J104" s="210">
        <v>0.0</v>
      </c>
      <c r="K104" s="210">
        <v>0.0</v>
      </c>
      <c r="L104" s="210">
        <v>0.0</v>
      </c>
      <c r="M104" s="210">
        <v>0.0</v>
      </c>
      <c r="N104" s="210">
        <v>0.0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1722</v>
      </c>
      <c r="B105" s="213">
        <f t="shared" si="1"/>
        <v>4</v>
      </c>
      <c r="C105" s="210">
        <v>0.0</v>
      </c>
      <c r="D105" s="210">
        <v>0.0</v>
      </c>
      <c r="E105" s="210">
        <v>0.0</v>
      </c>
      <c r="F105" s="210">
        <v>0.0</v>
      </c>
      <c r="G105" s="210">
        <v>3.0</v>
      </c>
      <c r="H105" s="210">
        <v>1.0</v>
      </c>
      <c r="I105" s="210">
        <v>0.0</v>
      </c>
      <c r="J105" s="210">
        <v>0.0</v>
      </c>
      <c r="K105" s="210">
        <v>0.0</v>
      </c>
      <c r="L105" s="210">
        <v>0.0</v>
      </c>
      <c r="M105" s="210">
        <v>0.0</v>
      </c>
      <c r="N105" s="210">
        <v>0.0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1745</v>
      </c>
      <c r="B106" s="213">
        <f t="shared" si="1"/>
        <v>4</v>
      </c>
      <c r="C106" s="210">
        <v>0.0</v>
      </c>
      <c r="D106" s="210">
        <v>0.0</v>
      </c>
      <c r="E106" s="210">
        <v>0.0</v>
      </c>
      <c r="F106" s="210">
        <v>0.0</v>
      </c>
      <c r="G106" s="210">
        <v>4.0</v>
      </c>
      <c r="H106" s="210">
        <v>0.0</v>
      </c>
      <c r="I106" s="210">
        <v>0.0</v>
      </c>
      <c r="J106" s="210">
        <v>0.0</v>
      </c>
      <c r="K106" s="210">
        <v>0.0</v>
      </c>
      <c r="L106" s="210">
        <v>0.0</v>
      </c>
      <c r="M106" s="210">
        <v>0.0</v>
      </c>
      <c r="N106" s="210">
        <v>0.0</v>
      </c>
      <c r="O106" s="210">
        <v>0.0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1751</v>
      </c>
      <c r="B107" s="213">
        <f t="shared" si="1"/>
        <v>0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0.0</v>
      </c>
      <c r="H107" s="210">
        <v>0.0</v>
      </c>
      <c r="I107" s="210">
        <v>0.0</v>
      </c>
      <c r="J107" s="210">
        <v>0.0</v>
      </c>
      <c r="K107" s="210">
        <v>0.0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1760</v>
      </c>
      <c r="B108" s="213">
        <f t="shared" si="1"/>
        <v>7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6.0</v>
      </c>
      <c r="H108" s="210">
        <v>1.0</v>
      </c>
      <c r="I108" s="210">
        <v>0.0</v>
      </c>
      <c r="J108" s="210">
        <v>0.0</v>
      </c>
      <c r="K108" s="210">
        <v>0.0</v>
      </c>
      <c r="L108" s="210">
        <v>0.0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1765</v>
      </c>
      <c r="B109" s="213">
        <f t="shared" si="1"/>
        <v>1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0.0</v>
      </c>
      <c r="H109" s="210">
        <v>1.0</v>
      </c>
      <c r="I109" s="210">
        <v>0.0</v>
      </c>
      <c r="J109" s="210">
        <v>0.0</v>
      </c>
      <c r="K109" s="210">
        <v>0.0</v>
      </c>
      <c r="L109" s="210">
        <v>0.0</v>
      </c>
      <c r="M109" s="210">
        <v>0.0</v>
      </c>
      <c r="N109" s="210">
        <v>0.0</v>
      </c>
      <c r="O109" s="210">
        <v>0.0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1773</v>
      </c>
      <c r="B110" s="213">
        <f t="shared" si="1"/>
        <v>9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8.0</v>
      </c>
      <c r="H110" s="210">
        <v>1.0</v>
      </c>
      <c r="I110" s="210">
        <v>0.0</v>
      </c>
      <c r="J110" s="210">
        <v>0.0</v>
      </c>
      <c r="K110" s="210">
        <v>0.0</v>
      </c>
      <c r="L110" s="210">
        <v>0.0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1787</v>
      </c>
      <c r="B111" s="213">
        <f t="shared" si="1"/>
        <v>8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8.0</v>
      </c>
      <c r="H111" s="210">
        <v>0.0</v>
      </c>
      <c r="I111" s="210">
        <v>0.0</v>
      </c>
      <c r="J111" s="210">
        <v>0.0</v>
      </c>
      <c r="K111" s="210">
        <v>0.0</v>
      </c>
      <c r="L111" s="210">
        <v>0.0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1792</v>
      </c>
      <c r="B112" s="213">
        <f t="shared" si="1"/>
        <v>6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6.0</v>
      </c>
      <c r="H112" s="210">
        <v>0.0</v>
      </c>
      <c r="I112" s="210">
        <v>0.0</v>
      </c>
      <c r="J112" s="210">
        <v>0.0</v>
      </c>
      <c r="K112" s="210">
        <v>0.0</v>
      </c>
      <c r="L112" s="210">
        <v>0.0</v>
      </c>
      <c r="M112" s="210">
        <v>0.0</v>
      </c>
      <c r="N112" s="210">
        <v>0.0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1797</v>
      </c>
      <c r="B113" s="213">
        <f t="shared" si="1"/>
        <v>10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8.0</v>
      </c>
      <c r="H113" s="210">
        <v>2.0</v>
      </c>
      <c r="I113" s="210">
        <v>0.0</v>
      </c>
      <c r="J113" s="210">
        <v>0.0</v>
      </c>
      <c r="K113" s="210">
        <v>0.0</v>
      </c>
      <c r="L113" s="210">
        <v>0.0</v>
      </c>
      <c r="M113" s="210">
        <v>0.0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1802</v>
      </c>
      <c r="B114" s="213">
        <f t="shared" si="1"/>
        <v>44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39.0</v>
      </c>
      <c r="H114" s="210">
        <v>5.0</v>
      </c>
      <c r="I114" s="210">
        <v>0.0</v>
      </c>
      <c r="J114" s="210">
        <v>0.0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76</v>
      </c>
      <c r="B115" s="213">
        <f t="shared" si="1"/>
        <v>15</v>
      </c>
      <c r="C115" s="210">
        <v>0.0</v>
      </c>
      <c r="D115" s="210">
        <v>8.0</v>
      </c>
      <c r="E115" s="210">
        <v>1.0</v>
      </c>
      <c r="F115" s="210">
        <v>0.0</v>
      </c>
      <c r="G115" s="210">
        <v>6.0</v>
      </c>
      <c r="H115" s="210">
        <v>0.0</v>
      </c>
      <c r="I115" s="210">
        <v>0.0</v>
      </c>
      <c r="J115" s="210">
        <v>0.0</v>
      </c>
      <c r="K115" s="210">
        <v>0.0</v>
      </c>
      <c r="L115" s="210">
        <v>0.0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69</v>
      </c>
      <c r="B116" s="213">
        <f t="shared" si="1"/>
        <v>5</v>
      </c>
      <c r="C116" s="210">
        <v>0.0</v>
      </c>
      <c r="D116" s="210">
        <v>3.0</v>
      </c>
      <c r="E116" s="210">
        <v>2.0</v>
      </c>
      <c r="F116" s="210">
        <v>0.0</v>
      </c>
      <c r="G116" s="210">
        <v>0.0</v>
      </c>
      <c r="H116" s="210">
        <v>0.0</v>
      </c>
      <c r="I116" s="210">
        <v>0.0</v>
      </c>
      <c r="J116" s="210">
        <v>0.0</v>
      </c>
      <c r="K116" s="210">
        <v>0.0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0.0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113</v>
      </c>
      <c r="B117" s="213">
        <f t="shared" si="1"/>
        <v>1</v>
      </c>
      <c r="C117" s="210">
        <v>0.0</v>
      </c>
      <c r="D117" s="210">
        <v>0.0</v>
      </c>
      <c r="E117" s="210">
        <v>0.0</v>
      </c>
      <c r="F117" s="210">
        <v>1.0</v>
      </c>
      <c r="G117" s="210">
        <v>0.0</v>
      </c>
      <c r="H117" s="210">
        <v>0.0</v>
      </c>
      <c r="I117" s="210">
        <v>0.0</v>
      </c>
      <c r="J117" s="210">
        <v>0.0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1922</v>
      </c>
      <c r="B118" s="213">
        <f t="shared" si="1"/>
        <v>1</v>
      </c>
      <c r="C118" s="210">
        <v>0.0</v>
      </c>
      <c r="D118" s="210">
        <v>0.0</v>
      </c>
      <c r="E118" s="210">
        <v>0.0</v>
      </c>
      <c r="F118" s="210">
        <v>1.0</v>
      </c>
      <c r="G118" s="210">
        <v>0.0</v>
      </c>
      <c r="H118" s="210">
        <v>0.0</v>
      </c>
      <c r="I118" s="210">
        <v>0.0</v>
      </c>
      <c r="J118" s="210">
        <v>0.0</v>
      </c>
      <c r="K118" s="210">
        <v>0.0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91</v>
      </c>
      <c r="B119" s="213">
        <f t="shared" si="1"/>
        <v>2</v>
      </c>
      <c r="C119" s="210">
        <v>0.0</v>
      </c>
      <c r="D119" s="210">
        <v>0.0</v>
      </c>
      <c r="E119" s="210">
        <v>1.0</v>
      </c>
      <c r="F119" s="210">
        <v>0.0</v>
      </c>
      <c r="G119" s="210">
        <v>0.0</v>
      </c>
      <c r="H119" s="210">
        <v>1.0</v>
      </c>
      <c r="I119" s="210">
        <v>0.0</v>
      </c>
      <c r="J119" s="210">
        <v>0.0</v>
      </c>
      <c r="K119" s="210">
        <v>0.0</v>
      </c>
      <c r="L119" s="210">
        <v>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1949</v>
      </c>
      <c r="B120" s="213">
        <f t="shared" si="1"/>
        <v>8</v>
      </c>
      <c r="C120" s="210">
        <v>0.0</v>
      </c>
      <c r="D120" s="210">
        <v>0.0</v>
      </c>
      <c r="E120" s="210">
        <v>0.0</v>
      </c>
      <c r="F120" s="210">
        <v>0.0</v>
      </c>
      <c r="G120" s="210">
        <v>7.0</v>
      </c>
      <c r="H120" s="210">
        <v>1.0</v>
      </c>
      <c r="I120" s="210">
        <v>0.0</v>
      </c>
      <c r="J120" s="210">
        <v>0.0</v>
      </c>
      <c r="K120" s="210">
        <v>0.0</v>
      </c>
      <c r="L120" s="210">
        <v>0.0</v>
      </c>
      <c r="M120" s="210">
        <v>0.0</v>
      </c>
      <c r="N120" s="210">
        <v>0.0</v>
      </c>
      <c r="O120" s="210">
        <v>0.0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60</v>
      </c>
      <c r="B121" s="213">
        <f t="shared" si="1"/>
        <v>10</v>
      </c>
      <c r="C121" s="210">
        <v>0.0</v>
      </c>
      <c r="D121" s="210">
        <v>5.0</v>
      </c>
      <c r="E121" s="210">
        <v>3.0</v>
      </c>
      <c r="F121" s="210">
        <v>2.0</v>
      </c>
      <c r="G121" s="210">
        <v>0.0</v>
      </c>
      <c r="H121" s="210">
        <v>0.0</v>
      </c>
      <c r="I121" s="210">
        <v>0.0</v>
      </c>
      <c r="J121" s="210">
        <v>0.0</v>
      </c>
      <c r="K121" s="210">
        <v>0.0</v>
      </c>
      <c r="L121" s="210">
        <v>0.0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112</v>
      </c>
      <c r="B122" s="213">
        <f t="shared" si="1"/>
        <v>0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0.0</v>
      </c>
      <c r="H122" s="210">
        <v>0.0</v>
      </c>
      <c r="I122" s="210">
        <v>0.0</v>
      </c>
      <c r="J122" s="210">
        <v>0.0</v>
      </c>
      <c r="K122" s="210">
        <v>0.0</v>
      </c>
      <c r="L122" s="210">
        <v>0.0</v>
      </c>
      <c r="M122" s="210">
        <v>0.0</v>
      </c>
      <c r="N122" s="210">
        <v>0.0</v>
      </c>
      <c r="O122" s="210">
        <v>0.0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1999</v>
      </c>
      <c r="B123" s="213">
        <f t="shared" si="1"/>
        <v>0</v>
      </c>
      <c r="C123" s="210">
        <v>0.0</v>
      </c>
      <c r="D123" s="210">
        <v>0.0</v>
      </c>
      <c r="E123" s="210">
        <v>0.0</v>
      </c>
      <c r="F123" s="210">
        <v>0.0</v>
      </c>
      <c r="G123" s="210">
        <v>0.0</v>
      </c>
      <c r="H123" s="210">
        <v>0.0</v>
      </c>
      <c r="I123" s="210">
        <v>0.0</v>
      </c>
      <c r="J123" s="210">
        <v>0.0</v>
      </c>
      <c r="K123" s="210">
        <v>0.0</v>
      </c>
      <c r="L123" s="210">
        <v>0.0</v>
      </c>
      <c r="M123" s="210">
        <v>0.0</v>
      </c>
      <c r="N123" s="210">
        <v>0.0</v>
      </c>
      <c r="O123" s="210">
        <v>0.0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19</v>
      </c>
      <c r="B124" s="213">
        <f t="shared" si="1"/>
        <v>713</v>
      </c>
      <c r="C124" s="210">
        <v>379.0</v>
      </c>
      <c r="D124" s="210">
        <v>252.0</v>
      </c>
      <c r="E124" s="210">
        <v>62.0</v>
      </c>
      <c r="F124" s="210">
        <v>12.0</v>
      </c>
      <c r="G124" s="210">
        <v>8.0</v>
      </c>
      <c r="H124" s="210">
        <v>0.0</v>
      </c>
      <c r="I124" s="210">
        <v>0.0</v>
      </c>
      <c r="J124" s="210">
        <v>0.0</v>
      </c>
      <c r="K124" s="210">
        <v>0.0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2027</v>
      </c>
      <c r="B125" s="213">
        <f t="shared" si="1"/>
        <v>3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0.0</v>
      </c>
      <c r="H125" s="210">
        <v>1.0</v>
      </c>
      <c r="I125" s="210">
        <v>2.0</v>
      </c>
      <c r="J125" s="210">
        <v>0.0</v>
      </c>
      <c r="K125" s="210">
        <v>0.0</v>
      </c>
      <c r="L125" s="210">
        <v>0.0</v>
      </c>
      <c r="M125" s="210">
        <v>0.0</v>
      </c>
      <c r="N125" s="210">
        <v>0.0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2043</v>
      </c>
      <c r="B126" s="213">
        <f t="shared" si="1"/>
        <v>1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0.0</v>
      </c>
      <c r="H126" s="210">
        <v>0.0</v>
      </c>
      <c r="I126" s="210">
        <v>1.0</v>
      </c>
      <c r="J126" s="210">
        <v>0.0</v>
      </c>
      <c r="K126" s="210">
        <v>0.0</v>
      </c>
      <c r="L126" s="210">
        <v>0.0</v>
      </c>
      <c r="M126" s="210">
        <v>0.0</v>
      </c>
      <c r="N126" s="210">
        <v>0.0</v>
      </c>
      <c r="O126" s="210">
        <v>0.0</v>
      </c>
      <c r="P126" s="210">
        <v>0.0</v>
      </c>
      <c r="Q126" s="210">
        <v>0.0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2052</v>
      </c>
      <c r="B127" s="213">
        <f t="shared" si="1"/>
        <v>1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0.0</v>
      </c>
      <c r="I127" s="210">
        <v>1.0</v>
      </c>
      <c r="J127" s="210">
        <v>0.0</v>
      </c>
      <c r="K127" s="210">
        <v>0.0</v>
      </c>
      <c r="L127" s="210">
        <v>0.0</v>
      </c>
      <c r="M127" s="210">
        <v>0.0</v>
      </c>
      <c r="N127" s="210">
        <v>0.0</v>
      </c>
      <c r="O127" s="210">
        <v>0.0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2059</v>
      </c>
      <c r="B128" s="213">
        <f t="shared" si="1"/>
        <v>3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0.0</v>
      </c>
      <c r="H128" s="210">
        <v>3.0</v>
      </c>
      <c r="I128" s="210">
        <v>0.0</v>
      </c>
      <c r="J128" s="210">
        <v>0.0</v>
      </c>
      <c r="K128" s="210">
        <v>0.0</v>
      </c>
      <c r="L128" s="210">
        <v>0.0</v>
      </c>
      <c r="M128" s="210">
        <v>0.0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2067</v>
      </c>
      <c r="B129" s="213">
        <f t="shared" si="1"/>
        <v>1</v>
      </c>
      <c r="C129" s="210">
        <v>0.0</v>
      </c>
      <c r="D129" s="210">
        <v>0.0</v>
      </c>
      <c r="E129" s="210">
        <v>0.0</v>
      </c>
      <c r="F129" s="210">
        <v>0.0</v>
      </c>
      <c r="G129" s="210">
        <v>0.0</v>
      </c>
      <c r="H129" s="210">
        <v>0.0</v>
      </c>
      <c r="I129" s="210">
        <v>1.0</v>
      </c>
      <c r="J129" s="210">
        <v>0.0</v>
      </c>
      <c r="K129" s="210">
        <v>0.0</v>
      </c>
      <c r="L129" s="210">
        <v>0.0</v>
      </c>
      <c r="M129" s="210">
        <v>0.0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2075</v>
      </c>
      <c r="B130" s="213">
        <f t="shared" si="1"/>
        <v>1</v>
      </c>
      <c r="C130" s="210">
        <v>0.0</v>
      </c>
      <c r="D130" s="210">
        <v>0.0</v>
      </c>
      <c r="E130" s="210">
        <v>0.0</v>
      </c>
      <c r="F130" s="210">
        <v>0.0</v>
      </c>
      <c r="G130" s="210">
        <v>0.0</v>
      </c>
      <c r="H130" s="210">
        <v>1.0</v>
      </c>
      <c r="I130" s="210">
        <v>0.0</v>
      </c>
      <c r="J130" s="210">
        <v>0.0</v>
      </c>
      <c r="K130" s="210">
        <v>0.0</v>
      </c>
      <c r="L130" s="210">
        <v>0.0</v>
      </c>
      <c r="M130" s="210">
        <v>0.0</v>
      </c>
      <c r="N130" s="210">
        <v>0.0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2083</v>
      </c>
      <c r="B131" s="213">
        <f t="shared" si="1"/>
        <v>3</v>
      </c>
      <c r="C131" s="210">
        <v>0.0</v>
      </c>
      <c r="D131" s="210">
        <v>0.0</v>
      </c>
      <c r="E131" s="210">
        <v>0.0</v>
      </c>
      <c r="F131" s="210">
        <v>0.0</v>
      </c>
      <c r="G131" s="210">
        <v>0.0</v>
      </c>
      <c r="H131" s="210">
        <v>3.0</v>
      </c>
      <c r="I131" s="210">
        <v>0.0</v>
      </c>
      <c r="J131" s="210">
        <v>0.0</v>
      </c>
      <c r="K131" s="210">
        <v>0.0</v>
      </c>
      <c r="L131" s="210">
        <v>0.0</v>
      </c>
      <c r="M131" s="210">
        <v>0.0</v>
      </c>
      <c r="N131" s="210">
        <v>0.0</v>
      </c>
      <c r="O131" s="210">
        <v>0.0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2091</v>
      </c>
      <c r="B132" s="213">
        <f t="shared" si="1"/>
        <v>1</v>
      </c>
      <c r="C132" s="210">
        <v>0.0</v>
      </c>
      <c r="D132" s="210">
        <v>0.0</v>
      </c>
      <c r="E132" s="210">
        <v>0.0</v>
      </c>
      <c r="F132" s="210">
        <v>0.0</v>
      </c>
      <c r="G132" s="210">
        <v>0.0</v>
      </c>
      <c r="H132" s="210">
        <v>1.0</v>
      </c>
      <c r="I132" s="210">
        <v>0.0</v>
      </c>
      <c r="J132" s="210">
        <v>0.0</v>
      </c>
      <c r="K132" s="210">
        <v>0.0</v>
      </c>
      <c r="L132" s="210">
        <v>0.0</v>
      </c>
      <c r="M132" s="210">
        <v>0.0</v>
      </c>
      <c r="N132" s="210">
        <v>0.0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41</v>
      </c>
      <c r="B133" s="213">
        <f t="shared" si="1"/>
        <v>3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0.0</v>
      </c>
      <c r="H133" s="210">
        <v>2.0</v>
      </c>
      <c r="I133" s="210">
        <v>1.0</v>
      </c>
      <c r="J133" s="210">
        <v>0.0</v>
      </c>
      <c r="K133" s="210">
        <v>0.0</v>
      </c>
      <c r="L133" s="210">
        <v>0.0</v>
      </c>
      <c r="M133" s="210">
        <v>0.0</v>
      </c>
      <c r="N133" s="210">
        <v>0.0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95</v>
      </c>
      <c r="B134" s="213">
        <f t="shared" si="1"/>
        <v>2</v>
      </c>
      <c r="C134" s="210">
        <v>0.0</v>
      </c>
      <c r="D134" s="210">
        <v>0.0</v>
      </c>
      <c r="E134" s="210">
        <v>2.0</v>
      </c>
      <c r="F134" s="210">
        <v>0.0</v>
      </c>
      <c r="G134" s="210">
        <v>0.0</v>
      </c>
      <c r="H134" s="210">
        <v>0.0</v>
      </c>
      <c r="I134" s="210">
        <v>0.0</v>
      </c>
      <c r="J134" s="210">
        <v>0.0</v>
      </c>
      <c r="K134" s="210">
        <v>0.0</v>
      </c>
      <c r="L134" s="210">
        <v>0.0</v>
      </c>
      <c r="M134" s="210">
        <v>0.0</v>
      </c>
      <c r="N134" s="210">
        <v>0.0</v>
      </c>
      <c r="O134" s="210">
        <v>0.0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2137</v>
      </c>
      <c r="B135" s="213">
        <f t="shared" si="1"/>
        <v>1</v>
      </c>
      <c r="C135" s="210">
        <v>0.0</v>
      </c>
      <c r="D135" s="210">
        <v>0.0</v>
      </c>
      <c r="E135" s="210">
        <v>0.0</v>
      </c>
      <c r="F135" s="210">
        <v>0.0</v>
      </c>
      <c r="G135" s="210">
        <v>0.0</v>
      </c>
      <c r="H135" s="210">
        <v>1.0</v>
      </c>
      <c r="I135" s="210">
        <v>0.0</v>
      </c>
      <c r="J135" s="210">
        <v>0.0</v>
      </c>
      <c r="K135" s="210">
        <v>0.0</v>
      </c>
      <c r="L135" s="210">
        <v>0.0</v>
      </c>
      <c r="M135" s="210">
        <v>0.0</v>
      </c>
      <c r="N135" s="210">
        <v>0.0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2144</v>
      </c>
      <c r="B136" s="213">
        <f t="shared" si="1"/>
        <v>0</v>
      </c>
      <c r="C136" s="210">
        <v>0.0</v>
      </c>
      <c r="D136" s="210">
        <v>0.0</v>
      </c>
      <c r="E136" s="210">
        <v>0.0</v>
      </c>
      <c r="F136" s="210">
        <v>0.0</v>
      </c>
      <c r="G136" s="210">
        <v>0.0</v>
      </c>
      <c r="H136" s="210">
        <v>0.0</v>
      </c>
      <c r="I136" s="210">
        <v>0.0</v>
      </c>
      <c r="J136" s="210">
        <v>0.0</v>
      </c>
      <c r="K136" s="210">
        <v>0.0</v>
      </c>
      <c r="L136" s="210">
        <v>0.0</v>
      </c>
      <c r="M136" s="210">
        <v>0.0</v>
      </c>
      <c r="N136" s="210">
        <v>0.0</v>
      </c>
      <c r="O136" s="210">
        <v>0.0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14</v>
      </c>
      <c r="B137" s="213">
        <f t="shared" si="1"/>
        <v>134</v>
      </c>
      <c r="C137" s="210">
        <v>0.0</v>
      </c>
      <c r="D137" s="210">
        <v>62.0</v>
      </c>
      <c r="E137" s="210">
        <v>34.0</v>
      </c>
      <c r="F137" s="210">
        <v>33.0</v>
      </c>
      <c r="G137" s="210">
        <v>5.0</v>
      </c>
      <c r="H137" s="210">
        <v>0.0</v>
      </c>
      <c r="I137" s="210">
        <v>0.0</v>
      </c>
      <c r="J137" s="210">
        <v>0.0</v>
      </c>
      <c r="K137" s="210">
        <v>0.0</v>
      </c>
      <c r="L137" s="210">
        <v>0.0</v>
      </c>
      <c r="M137" s="210">
        <v>0.0</v>
      </c>
      <c r="N137" s="210">
        <v>0.0</v>
      </c>
      <c r="O137" s="210">
        <v>0.0</v>
      </c>
      <c r="P137" s="210">
        <v>0.0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2167</v>
      </c>
      <c r="B138" s="213">
        <f t="shared" si="1"/>
        <v>1</v>
      </c>
      <c r="C138" s="210">
        <v>0.0</v>
      </c>
      <c r="D138" s="210">
        <v>0.0</v>
      </c>
      <c r="E138" s="210">
        <v>0.0</v>
      </c>
      <c r="F138" s="210">
        <v>0.0</v>
      </c>
      <c r="G138" s="210">
        <v>0.0</v>
      </c>
      <c r="H138" s="210">
        <v>0.0</v>
      </c>
      <c r="I138" s="210">
        <v>1.0</v>
      </c>
      <c r="J138" s="210">
        <v>0.0</v>
      </c>
      <c r="K138" s="210">
        <v>0.0</v>
      </c>
      <c r="L138" s="210">
        <v>0.0</v>
      </c>
      <c r="M138" s="210">
        <v>0.0</v>
      </c>
      <c r="N138" s="210">
        <v>0.0</v>
      </c>
      <c r="O138" s="210">
        <v>0.0</v>
      </c>
      <c r="P138" s="210">
        <v>0.0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2192</v>
      </c>
      <c r="B139" s="213">
        <f t="shared" si="1"/>
        <v>1</v>
      </c>
      <c r="C139" s="210">
        <v>0.0</v>
      </c>
      <c r="D139" s="210">
        <v>0.0</v>
      </c>
      <c r="E139" s="210">
        <v>0.0</v>
      </c>
      <c r="F139" s="210">
        <v>0.0</v>
      </c>
      <c r="G139" s="210">
        <v>0.0</v>
      </c>
      <c r="H139" s="210">
        <v>0.0</v>
      </c>
      <c r="I139" s="210">
        <v>0.0</v>
      </c>
      <c r="J139" s="210">
        <v>1.0</v>
      </c>
      <c r="K139" s="210">
        <v>0.0</v>
      </c>
      <c r="L139" s="210">
        <v>0.0</v>
      </c>
      <c r="M139" s="210">
        <v>0.0</v>
      </c>
      <c r="N139" s="210">
        <v>0.0</v>
      </c>
      <c r="O139" s="210">
        <v>0.0</v>
      </c>
      <c r="P139" s="210">
        <v>0.0</v>
      </c>
      <c r="Q139" s="210">
        <v>0.0</v>
      </c>
      <c r="R139" s="210">
        <v>0.0</v>
      </c>
      <c r="S139" s="210">
        <v>0.0</v>
      </c>
      <c r="T139" s="210">
        <v>0.0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2213</v>
      </c>
      <c r="B140" s="213">
        <f t="shared" si="1"/>
        <v>1</v>
      </c>
      <c r="C140" s="210">
        <v>0.0</v>
      </c>
      <c r="D140" s="210">
        <v>0.0</v>
      </c>
      <c r="E140" s="210">
        <v>0.0</v>
      </c>
      <c r="F140" s="210">
        <v>0.0</v>
      </c>
      <c r="G140" s="210">
        <v>0.0</v>
      </c>
      <c r="H140" s="210">
        <v>0.0</v>
      </c>
      <c r="I140" s="210">
        <v>1.0</v>
      </c>
      <c r="J140" s="210">
        <v>0.0</v>
      </c>
      <c r="K140" s="210">
        <v>0.0</v>
      </c>
      <c r="L140" s="210">
        <v>0.0</v>
      </c>
      <c r="M140" s="210">
        <v>0.0</v>
      </c>
      <c r="N140" s="210">
        <v>0.0</v>
      </c>
      <c r="O140" s="210">
        <v>0.0</v>
      </c>
      <c r="P140" s="210">
        <v>0.0</v>
      </c>
      <c r="Q140" s="210">
        <v>0.0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2228</v>
      </c>
      <c r="B141" s="213">
        <f t="shared" si="1"/>
        <v>0</v>
      </c>
      <c r="C141" s="210">
        <v>0.0</v>
      </c>
      <c r="D141" s="210">
        <v>0.0</v>
      </c>
      <c r="E141" s="210">
        <v>0.0</v>
      </c>
      <c r="F141" s="210">
        <v>0.0</v>
      </c>
      <c r="G141" s="210">
        <v>0.0</v>
      </c>
      <c r="H141" s="210">
        <v>0.0</v>
      </c>
      <c r="I141" s="210">
        <v>0.0</v>
      </c>
      <c r="J141" s="210">
        <v>0.0</v>
      </c>
      <c r="K141" s="210">
        <v>0.0</v>
      </c>
      <c r="L141" s="210">
        <v>0.0</v>
      </c>
      <c r="M141" s="210">
        <v>0.0</v>
      </c>
      <c r="N141" s="210">
        <v>0.0</v>
      </c>
      <c r="O141" s="210">
        <v>0.0</v>
      </c>
      <c r="P141" s="210">
        <v>0.0</v>
      </c>
      <c r="Q141" s="210">
        <v>0.0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2237</v>
      </c>
      <c r="B142" s="213">
        <f t="shared" si="1"/>
        <v>8</v>
      </c>
      <c r="C142" s="210">
        <v>0.0</v>
      </c>
      <c r="D142" s="210">
        <v>0.0</v>
      </c>
      <c r="E142" s="210">
        <v>0.0</v>
      </c>
      <c r="F142" s="210">
        <v>0.0</v>
      </c>
      <c r="G142" s="210">
        <v>7.0</v>
      </c>
      <c r="H142" s="210">
        <v>1.0</v>
      </c>
      <c r="I142" s="210">
        <v>0.0</v>
      </c>
      <c r="J142" s="210">
        <v>0.0</v>
      </c>
      <c r="K142" s="210">
        <v>0.0</v>
      </c>
      <c r="L142" s="210">
        <v>0.0</v>
      </c>
      <c r="M142" s="210">
        <v>0.0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2242</v>
      </c>
      <c r="B143" s="213">
        <f t="shared" si="1"/>
        <v>5</v>
      </c>
      <c r="C143" s="210">
        <v>0.0</v>
      </c>
      <c r="D143" s="210">
        <v>0.0</v>
      </c>
      <c r="E143" s="210">
        <v>0.0</v>
      </c>
      <c r="F143" s="210">
        <v>0.0</v>
      </c>
      <c r="G143" s="210">
        <v>5.0</v>
      </c>
      <c r="H143" s="210">
        <v>0.0</v>
      </c>
      <c r="I143" s="210">
        <v>0.0</v>
      </c>
      <c r="J143" s="210">
        <v>0.0</v>
      </c>
      <c r="K143" s="210">
        <v>0.0</v>
      </c>
      <c r="L143" s="210">
        <v>0.0</v>
      </c>
      <c r="M143" s="210">
        <v>0.0</v>
      </c>
      <c r="N143" s="210">
        <v>0.0</v>
      </c>
      <c r="O143" s="210">
        <v>0.0</v>
      </c>
      <c r="P143" s="210">
        <v>0.0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2248</v>
      </c>
      <c r="B144" s="213">
        <f t="shared" si="1"/>
        <v>2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2.0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0.0</v>
      </c>
      <c r="N144" s="210">
        <v>0.0</v>
      </c>
      <c r="O144" s="210">
        <v>0.0</v>
      </c>
      <c r="P144" s="210">
        <v>0.0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30</v>
      </c>
      <c r="B145" s="213">
        <f t="shared" si="1"/>
        <v>373</v>
      </c>
      <c r="C145" s="210">
        <v>334.0</v>
      </c>
      <c r="D145" s="210">
        <v>39.0</v>
      </c>
      <c r="E145" s="210">
        <v>0.0</v>
      </c>
      <c r="F145" s="210">
        <v>0.0</v>
      </c>
      <c r="G145" s="210">
        <v>0.0</v>
      </c>
      <c r="H145" s="210">
        <v>0.0</v>
      </c>
      <c r="I145" s="210">
        <v>0.0</v>
      </c>
      <c r="J145" s="210">
        <v>0.0</v>
      </c>
      <c r="K145" s="210">
        <v>0.0</v>
      </c>
      <c r="L145" s="210">
        <v>0.0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2259</v>
      </c>
      <c r="B146" s="213">
        <f t="shared" si="1"/>
        <v>1</v>
      </c>
      <c r="C146" s="210">
        <v>0.0</v>
      </c>
      <c r="D146" s="210">
        <v>0.0</v>
      </c>
      <c r="E146" s="210">
        <v>0.0</v>
      </c>
      <c r="F146" s="210">
        <v>0.0</v>
      </c>
      <c r="G146" s="210">
        <v>1.0</v>
      </c>
      <c r="H146" s="210">
        <v>0.0</v>
      </c>
      <c r="I146" s="210">
        <v>0.0</v>
      </c>
      <c r="J146" s="210">
        <v>0.0</v>
      </c>
      <c r="K146" s="210">
        <v>0.0</v>
      </c>
      <c r="L146" s="210">
        <v>0.0</v>
      </c>
      <c r="M146" s="210">
        <v>0.0</v>
      </c>
      <c r="N146" s="210">
        <v>0.0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2273</v>
      </c>
      <c r="B147" s="213">
        <f t="shared" si="1"/>
        <v>8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8.0</v>
      </c>
      <c r="H147" s="210">
        <v>0.0</v>
      </c>
      <c r="I147" s="210">
        <v>0.0</v>
      </c>
      <c r="J147" s="210">
        <v>0.0</v>
      </c>
      <c r="K147" s="210">
        <v>0.0</v>
      </c>
      <c r="L147" s="210">
        <v>0.0</v>
      </c>
      <c r="M147" s="210">
        <v>0.0</v>
      </c>
      <c r="N147" s="210">
        <v>0.0</v>
      </c>
      <c r="O147" s="210">
        <v>0.0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2278</v>
      </c>
      <c r="B148" s="213">
        <f t="shared" si="1"/>
        <v>2</v>
      </c>
      <c r="C148" s="210">
        <v>0.0</v>
      </c>
      <c r="D148" s="210">
        <v>0.0</v>
      </c>
      <c r="E148" s="210">
        <v>0.0</v>
      </c>
      <c r="F148" s="210">
        <v>0.0</v>
      </c>
      <c r="G148" s="210">
        <v>0.0</v>
      </c>
      <c r="H148" s="210">
        <v>1.0</v>
      </c>
      <c r="I148" s="210">
        <v>1.0</v>
      </c>
      <c r="J148" s="210">
        <v>0.0</v>
      </c>
      <c r="K148" s="210">
        <v>0.0</v>
      </c>
      <c r="L148" s="210">
        <v>0.0</v>
      </c>
      <c r="M148" s="210">
        <v>0.0</v>
      </c>
      <c r="N148" s="210">
        <v>0.0</v>
      </c>
      <c r="O148" s="210">
        <v>0.0</v>
      </c>
      <c r="P148" s="210">
        <v>0.0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2286</v>
      </c>
      <c r="B149" s="213">
        <f t="shared" si="1"/>
        <v>5</v>
      </c>
      <c r="C149" s="210">
        <v>0.0</v>
      </c>
      <c r="D149" s="210">
        <v>0.0</v>
      </c>
      <c r="E149" s="210">
        <v>0.0</v>
      </c>
      <c r="F149" s="210">
        <v>0.0</v>
      </c>
      <c r="G149" s="210">
        <v>5.0</v>
      </c>
      <c r="H149" s="210">
        <v>0.0</v>
      </c>
      <c r="I149" s="210">
        <v>0.0</v>
      </c>
      <c r="J149" s="210">
        <v>0.0</v>
      </c>
      <c r="K149" s="210">
        <v>0.0</v>
      </c>
      <c r="L149" s="210">
        <v>0.0</v>
      </c>
      <c r="M149" s="210">
        <v>0.0</v>
      </c>
      <c r="N149" s="210">
        <v>0.0</v>
      </c>
      <c r="O149" s="210">
        <v>0.0</v>
      </c>
      <c r="P149" s="210">
        <v>0.0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2291</v>
      </c>
      <c r="B150" s="213">
        <f t="shared" si="1"/>
        <v>1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1.0</v>
      </c>
      <c r="I150" s="210">
        <v>0.0</v>
      </c>
      <c r="J150" s="210">
        <v>0.0</v>
      </c>
      <c r="K150" s="210">
        <v>0.0</v>
      </c>
      <c r="L150" s="210">
        <v>0.0</v>
      </c>
      <c r="M150" s="210">
        <v>0.0</v>
      </c>
      <c r="N150" s="210">
        <v>0.0</v>
      </c>
      <c r="O150" s="210">
        <v>0.0</v>
      </c>
      <c r="P150" s="210">
        <v>0.0</v>
      </c>
      <c r="Q150" s="210">
        <v>0.0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2300</v>
      </c>
      <c r="B151" s="213">
        <f t="shared" si="1"/>
        <v>2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2.0</v>
      </c>
      <c r="H151" s="210">
        <v>0.0</v>
      </c>
      <c r="I151" s="210">
        <v>0.0</v>
      </c>
      <c r="J151" s="210">
        <v>0.0</v>
      </c>
      <c r="K151" s="210">
        <v>0.0</v>
      </c>
      <c r="L151" s="210">
        <v>0.0</v>
      </c>
      <c r="M151" s="210">
        <v>0.0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2306</v>
      </c>
      <c r="B152" s="213">
        <f t="shared" si="1"/>
        <v>13</v>
      </c>
      <c r="C152" s="210">
        <v>0.0</v>
      </c>
      <c r="D152" s="210">
        <v>0.0</v>
      </c>
      <c r="E152" s="210">
        <v>0.0</v>
      </c>
      <c r="F152" s="210">
        <v>0.0</v>
      </c>
      <c r="G152" s="210">
        <v>11.0</v>
      </c>
      <c r="H152" s="210">
        <v>2.0</v>
      </c>
      <c r="I152" s="210">
        <v>0.0</v>
      </c>
      <c r="J152" s="210">
        <v>0.0</v>
      </c>
      <c r="K152" s="210">
        <v>0.0</v>
      </c>
      <c r="L152" s="210">
        <v>0.0</v>
      </c>
      <c r="M152" s="210">
        <v>0.0</v>
      </c>
      <c r="N152" s="210">
        <v>0.0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2311</v>
      </c>
      <c r="B153" s="213">
        <f t="shared" si="1"/>
        <v>18</v>
      </c>
      <c r="C153" s="210">
        <v>0.0</v>
      </c>
      <c r="D153" s="210">
        <v>0.0</v>
      </c>
      <c r="E153" s="210">
        <v>0.0</v>
      </c>
      <c r="F153" s="210">
        <v>0.0</v>
      </c>
      <c r="G153" s="210">
        <v>17.0</v>
      </c>
      <c r="H153" s="210">
        <v>1.0</v>
      </c>
      <c r="I153" s="210">
        <v>0.0</v>
      </c>
      <c r="J153" s="210">
        <v>0.0</v>
      </c>
      <c r="K153" s="210">
        <v>0.0</v>
      </c>
      <c r="L153" s="210">
        <v>0.0</v>
      </c>
      <c r="M153" s="210">
        <v>0.0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2317</v>
      </c>
      <c r="B154" s="213">
        <f t="shared" si="1"/>
        <v>65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59.0</v>
      </c>
      <c r="H154" s="210">
        <v>5.0</v>
      </c>
      <c r="I154" s="210">
        <v>1.0</v>
      </c>
      <c r="J154" s="210">
        <v>0.0</v>
      </c>
      <c r="K154" s="210">
        <v>0.0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77</v>
      </c>
      <c r="B155" s="213">
        <f t="shared" si="1"/>
        <v>9</v>
      </c>
      <c r="C155" s="210">
        <v>0.0</v>
      </c>
      <c r="D155" s="210">
        <v>3.0</v>
      </c>
      <c r="E155" s="210">
        <v>0.0</v>
      </c>
      <c r="F155" s="210">
        <v>0.0</v>
      </c>
      <c r="G155" s="210">
        <v>6.0</v>
      </c>
      <c r="H155" s="210">
        <v>0.0</v>
      </c>
      <c r="I155" s="210">
        <v>0.0</v>
      </c>
      <c r="J155" s="210">
        <v>0.0</v>
      </c>
      <c r="K155" s="210">
        <v>0.0</v>
      </c>
      <c r="L155" s="210">
        <v>0.0</v>
      </c>
      <c r="M155" s="210">
        <v>0.0</v>
      </c>
      <c r="N155" s="210">
        <v>0.0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103</v>
      </c>
      <c r="B156" s="213">
        <f t="shared" si="1"/>
        <v>0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0.0</v>
      </c>
      <c r="H156" s="210">
        <v>0.0</v>
      </c>
      <c r="I156" s="210">
        <v>0.0</v>
      </c>
      <c r="J156" s="210">
        <v>0.0</v>
      </c>
      <c r="K156" s="210">
        <v>0.0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125</v>
      </c>
      <c r="B157" s="213">
        <f t="shared" si="1"/>
        <v>1</v>
      </c>
      <c r="C157" s="210">
        <v>0.0</v>
      </c>
      <c r="D157" s="210">
        <v>0.0</v>
      </c>
      <c r="E157" s="210">
        <v>0.0</v>
      </c>
      <c r="F157" s="210">
        <v>0.0</v>
      </c>
      <c r="G157" s="210">
        <v>0.0</v>
      </c>
      <c r="H157" s="210">
        <v>0.0</v>
      </c>
      <c r="I157" s="210">
        <v>0.0</v>
      </c>
      <c r="J157" s="210">
        <v>1.0</v>
      </c>
      <c r="K157" s="210">
        <v>0.0</v>
      </c>
      <c r="L157" s="210">
        <v>0.0</v>
      </c>
      <c r="M157" s="210">
        <v>0.0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68</v>
      </c>
      <c r="B158" s="213">
        <f t="shared" si="1"/>
        <v>5</v>
      </c>
      <c r="C158" s="210">
        <v>0.0</v>
      </c>
      <c r="D158" s="210">
        <v>5.0</v>
      </c>
      <c r="E158" s="210">
        <v>0.0</v>
      </c>
      <c r="F158" s="210">
        <v>0.0</v>
      </c>
      <c r="G158" s="210">
        <v>0.0</v>
      </c>
      <c r="H158" s="210">
        <v>0.0</v>
      </c>
      <c r="I158" s="210">
        <v>0.0</v>
      </c>
      <c r="J158" s="210">
        <v>0.0</v>
      </c>
      <c r="K158" s="210">
        <v>0.0</v>
      </c>
      <c r="L158" s="210">
        <v>0.0</v>
      </c>
      <c r="M158" s="210">
        <v>0.0</v>
      </c>
      <c r="N158" s="210">
        <v>0.0</v>
      </c>
      <c r="O158" s="210">
        <v>0.0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86</v>
      </c>
      <c r="B159" s="213">
        <f t="shared" si="1"/>
        <v>0</v>
      </c>
      <c r="C159" s="210">
        <v>0.0</v>
      </c>
      <c r="D159" s="210">
        <v>0.0</v>
      </c>
      <c r="E159" s="210">
        <v>0.0</v>
      </c>
      <c r="F159" s="210">
        <v>0.0</v>
      </c>
      <c r="G159" s="210">
        <v>0.0</v>
      </c>
      <c r="H159" s="210">
        <v>0.0</v>
      </c>
      <c r="I159" s="210">
        <v>0.0</v>
      </c>
      <c r="J159" s="210">
        <v>0.0</v>
      </c>
      <c r="K159" s="210">
        <v>0.0</v>
      </c>
      <c r="L159" s="210">
        <v>0.0</v>
      </c>
      <c r="M159" s="210">
        <v>0.0</v>
      </c>
      <c r="N159" s="210">
        <v>0.0</v>
      </c>
      <c r="O159" s="210">
        <v>0.0</v>
      </c>
      <c r="P159" s="210">
        <v>0.0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92</v>
      </c>
      <c r="B160" s="213">
        <f t="shared" si="1"/>
        <v>2</v>
      </c>
      <c r="C160" s="210">
        <v>0.0</v>
      </c>
      <c r="D160" s="210">
        <v>0.0</v>
      </c>
      <c r="E160" s="210">
        <v>2.0</v>
      </c>
      <c r="F160" s="210">
        <v>0.0</v>
      </c>
      <c r="G160" s="210">
        <v>0.0</v>
      </c>
      <c r="H160" s="210">
        <v>0.0</v>
      </c>
      <c r="I160" s="210">
        <v>0.0</v>
      </c>
      <c r="J160" s="210">
        <v>0.0</v>
      </c>
      <c r="K160" s="210">
        <v>0.0</v>
      </c>
      <c r="L160" s="210">
        <v>0.0</v>
      </c>
      <c r="M160" s="210">
        <v>0.0</v>
      </c>
      <c r="N160" s="210">
        <v>0.0</v>
      </c>
      <c r="O160" s="210">
        <v>0.0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2412</v>
      </c>
      <c r="B161" s="213">
        <f t="shared" si="1"/>
        <v>8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8.0</v>
      </c>
      <c r="H161" s="210">
        <v>0.0</v>
      </c>
      <c r="I161" s="210">
        <v>0.0</v>
      </c>
      <c r="J161" s="210">
        <v>0.0</v>
      </c>
      <c r="K161" s="210">
        <v>0.0</v>
      </c>
      <c r="L161" s="210">
        <v>0.0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61</v>
      </c>
      <c r="B162" s="213">
        <f t="shared" si="1"/>
        <v>3</v>
      </c>
      <c r="C162" s="210">
        <v>0.0</v>
      </c>
      <c r="D162" s="210">
        <v>2.0</v>
      </c>
      <c r="E162" s="210">
        <v>1.0</v>
      </c>
      <c r="F162" s="210">
        <v>0.0</v>
      </c>
      <c r="G162" s="210">
        <v>0.0</v>
      </c>
      <c r="H162" s="210">
        <v>0.0</v>
      </c>
      <c r="I162" s="210">
        <v>0.0</v>
      </c>
      <c r="J162" s="210">
        <v>0.0</v>
      </c>
      <c r="K162" s="210">
        <v>0.0</v>
      </c>
      <c r="L162" s="210">
        <v>0.0</v>
      </c>
      <c r="M162" s="210">
        <v>0.0</v>
      </c>
      <c r="N162" s="210">
        <v>0.0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2437</v>
      </c>
      <c r="B163" s="213">
        <f t="shared" si="1"/>
        <v>1</v>
      </c>
      <c r="C163" s="210">
        <v>0.0</v>
      </c>
      <c r="D163" s="210">
        <v>0.0</v>
      </c>
      <c r="E163" s="210">
        <v>0.0</v>
      </c>
      <c r="F163" s="210">
        <v>1.0</v>
      </c>
      <c r="G163" s="210">
        <v>0.0</v>
      </c>
      <c r="H163" s="210">
        <v>0.0</v>
      </c>
      <c r="I163" s="210">
        <v>0.0</v>
      </c>
      <c r="J163" s="210">
        <v>0.0</v>
      </c>
      <c r="K163" s="210">
        <v>0.0</v>
      </c>
      <c r="L163" s="210">
        <v>0.0</v>
      </c>
      <c r="M163" s="210">
        <v>0.0</v>
      </c>
      <c r="N163" s="210">
        <v>0.0</v>
      </c>
      <c r="O163" s="210">
        <v>0.0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2449</v>
      </c>
      <c r="B164" s="213">
        <f t="shared" si="1"/>
        <v>0</v>
      </c>
      <c r="C164" s="210">
        <v>0.0</v>
      </c>
      <c r="D164" s="210">
        <v>0.0</v>
      </c>
      <c r="E164" s="210">
        <v>0.0</v>
      </c>
      <c r="F164" s="210">
        <v>0.0</v>
      </c>
      <c r="G164" s="210">
        <v>0.0</v>
      </c>
      <c r="H164" s="210">
        <v>0.0</v>
      </c>
      <c r="I164" s="210">
        <v>0.0</v>
      </c>
      <c r="J164" s="210">
        <v>0.0</v>
      </c>
      <c r="K164" s="210">
        <v>0.0</v>
      </c>
      <c r="L164" s="210">
        <v>0.0</v>
      </c>
      <c r="M164" s="210">
        <v>0.0</v>
      </c>
      <c r="N164" s="210">
        <v>0.0</v>
      </c>
      <c r="O164" s="210">
        <v>0.0</v>
      </c>
      <c r="P164" s="210">
        <v>0.0</v>
      </c>
      <c r="Q164" s="210">
        <v>0.0</v>
      </c>
      <c r="R164" s="210">
        <v>0.0</v>
      </c>
      <c r="S164" s="210">
        <v>0.0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20</v>
      </c>
      <c r="B165" s="213">
        <f t="shared" si="1"/>
        <v>724</v>
      </c>
      <c r="C165" s="210">
        <v>410.0</v>
      </c>
      <c r="D165" s="210">
        <v>232.0</v>
      </c>
      <c r="E165" s="210">
        <v>65.0</v>
      </c>
      <c r="F165" s="210">
        <v>13.0</v>
      </c>
      <c r="G165" s="210">
        <v>4.0</v>
      </c>
      <c r="H165" s="210">
        <v>0.0</v>
      </c>
      <c r="I165" s="210">
        <v>0.0</v>
      </c>
      <c r="J165" s="210">
        <v>0.0</v>
      </c>
      <c r="K165" s="210">
        <v>0.0</v>
      </c>
      <c r="L165" s="210">
        <v>0.0</v>
      </c>
      <c r="M165" s="210">
        <v>0.0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2474</v>
      </c>
      <c r="B166" s="213">
        <f t="shared" si="1"/>
        <v>0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0.0</v>
      </c>
      <c r="I166" s="210">
        <v>0.0</v>
      </c>
      <c r="J166" s="210">
        <v>0.0</v>
      </c>
      <c r="K166" s="210">
        <v>0.0</v>
      </c>
      <c r="L166" s="210">
        <v>0.0</v>
      </c>
      <c r="M166" s="210">
        <v>0.0</v>
      </c>
      <c r="N166" s="210">
        <v>0.0</v>
      </c>
      <c r="O166" s="210">
        <v>0.0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2489</v>
      </c>
      <c r="B167" s="213">
        <f t="shared" si="1"/>
        <v>2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2.0</v>
      </c>
      <c r="I167" s="210">
        <v>0.0</v>
      </c>
      <c r="J167" s="210">
        <v>0.0</v>
      </c>
      <c r="K167" s="210">
        <v>0.0</v>
      </c>
      <c r="L167" s="210">
        <v>0.0</v>
      </c>
      <c r="M167" s="210">
        <v>0.0</v>
      </c>
      <c r="N167" s="210">
        <v>0.0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2513</v>
      </c>
      <c r="B168" s="213">
        <f t="shared" si="1"/>
        <v>1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1.0</v>
      </c>
      <c r="I168" s="210">
        <v>0.0</v>
      </c>
      <c r="J168" s="210">
        <v>0.0</v>
      </c>
      <c r="K168" s="210">
        <v>0.0</v>
      </c>
      <c r="L168" s="210">
        <v>0.0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2521</v>
      </c>
      <c r="B169" s="213">
        <f t="shared" si="1"/>
        <v>2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0.0</v>
      </c>
      <c r="H169" s="210">
        <v>1.0</v>
      </c>
      <c r="I169" s="210">
        <v>1.0</v>
      </c>
      <c r="J169" s="210">
        <v>0.0</v>
      </c>
      <c r="K169" s="210">
        <v>0.0</v>
      </c>
      <c r="L169" s="210">
        <v>0.0</v>
      </c>
      <c r="M169" s="210">
        <v>0.0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42</v>
      </c>
      <c r="B170" s="213">
        <f t="shared" si="1"/>
        <v>1</v>
      </c>
      <c r="C170" s="210">
        <v>0.0</v>
      </c>
      <c r="D170" s="210">
        <v>0.0</v>
      </c>
      <c r="E170" s="210">
        <v>0.0</v>
      </c>
      <c r="F170" s="210">
        <v>0.0</v>
      </c>
      <c r="G170" s="210">
        <v>0.0</v>
      </c>
      <c r="H170" s="210">
        <v>1.0</v>
      </c>
      <c r="I170" s="210">
        <v>0.0</v>
      </c>
      <c r="J170" s="210">
        <v>0.0</v>
      </c>
      <c r="K170" s="210">
        <v>0.0</v>
      </c>
      <c r="L170" s="210">
        <v>0.0</v>
      </c>
      <c r="M170" s="210">
        <v>0.0</v>
      </c>
      <c r="N170" s="210">
        <v>0.0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94</v>
      </c>
      <c r="B171" s="213">
        <f t="shared" si="1"/>
        <v>3</v>
      </c>
      <c r="C171" s="210">
        <v>0.0</v>
      </c>
      <c r="D171" s="210">
        <v>0.0</v>
      </c>
      <c r="E171" s="210">
        <v>2.0</v>
      </c>
      <c r="F171" s="210">
        <v>0.0</v>
      </c>
      <c r="G171" s="210">
        <v>0.0</v>
      </c>
      <c r="H171" s="210">
        <v>1.0</v>
      </c>
      <c r="I171" s="210">
        <v>0.0</v>
      </c>
      <c r="J171" s="210">
        <v>0.0</v>
      </c>
      <c r="K171" s="210">
        <v>0.0</v>
      </c>
      <c r="L171" s="210">
        <v>0.0</v>
      </c>
      <c r="M171" s="210">
        <v>0.0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118</v>
      </c>
      <c r="B172" s="213">
        <f t="shared" si="1"/>
        <v>4</v>
      </c>
      <c r="C172" s="210">
        <v>0.0</v>
      </c>
      <c r="D172" s="210">
        <v>0.0</v>
      </c>
      <c r="E172" s="210">
        <v>1.0</v>
      </c>
      <c r="F172" s="210">
        <v>0.0</v>
      </c>
      <c r="G172" s="210">
        <v>0.0</v>
      </c>
      <c r="H172" s="210">
        <v>3.0</v>
      </c>
      <c r="I172" s="210">
        <v>0.0</v>
      </c>
      <c r="J172" s="210">
        <v>0.0</v>
      </c>
      <c r="K172" s="210">
        <v>0.0</v>
      </c>
      <c r="L172" s="210">
        <v>0.0</v>
      </c>
      <c r="M172" s="210">
        <v>0.0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2562</v>
      </c>
      <c r="B173" s="213">
        <f t="shared" si="1"/>
        <v>1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1.0</v>
      </c>
      <c r="H173" s="210">
        <v>0.0</v>
      </c>
      <c r="I173" s="210">
        <v>0.0</v>
      </c>
      <c r="J173" s="210">
        <v>0.0</v>
      </c>
      <c r="K173" s="210">
        <v>0.0</v>
      </c>
      <c r="L173" s="210">
        <v>0.0</v>
      </c>
      <c r="M173" s="210">
        <v>0.0</v>
      </c>
      <c r="N173" s="210">
        <v>0.0</v>
      </c>
      <c r="O173" s="210">
        <v>0.0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2567</v>
      </c>
      <c r="B174" s="213">
        <f t="shared" si="1"/>
        <v>5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5.0</v>
      </c>
      <c r="H174" s="210">
        <v>0.0</v>
      </c>
      <c r="I174" s="210">
        <v>0.0</v>
      </c>
      <c r="J174" s="210">
        <v>0.0</v>
      </c>
      <c r="K174" s="210">
        <v>0.0</v>
      </c>
      <c r="L174" s="210">
        <v>0.0</v>
      </c>
      <c r="M174" s="210">
        <v>0.0</v>
      </c>
      <c r="N174" s="210">
        <v>0.0</v>
      </c>
      <c r="O174" s="210">
        <v>0.0</v>
      </c>
      <c r="P174" s="210">
        <v>0.0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31</v>
      </c>
      <c r="B175" s="213">
        <f t="shared" si="1"/>
        <v>396</v>
      </c>
      <c r="C175" s="210">
        <v>315.0</v>
      </c>
      <c r="D175" s="210">
        <v>81.0</v>
      </c>
      <c r="E175" s="210">
        <v>0.0</v>
      </c>
      <c r="F175" s="210">
        <v>0.0</v>
      </c>
      <c r="G175" s="210">
        <v>0.0</v>
      </c>
      <c r="H175" s="210">
        <v>0.0</v>
      </c>
      <c r="I175" s="210">
        <v>0.0</v>
      </c>
      <c r="J175" s="210">
        <v>0.0</v>
      </c>
      <c r="K175" s="210">
        <v>0.0</v>
      </c>
      <c r="L175" s="210">
        <v>0.0</v>
      </c>
      <c r="M175" s="210">
        <v>0.0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2577</v>
      </c>
      <c r="B176" s="213">
        <f t="shared" si="1"/>
        <v>5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4.0</v>
      </c>
      <c r="H176" s="210">
        <v>1.0</v>
      </c>
      <c r="I176" s="210">
        <v>0.0</v>
      </c>
      <c r="J176" s="210">
        <v>0.0</v>
      </c>
      <c r="K176" s="210">
        <v>0.0</v>
      </c>
      <c r="L176" s="210">
        <v>0.0</v>
      </c>
      <c r="M176" s="210">
        <v>0.0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2582</v>
      </c>
      <c r="B177" s="213">
        <f t="shared" si="1"/>
        <v>2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2.0</v>
      </c>
      <c r="I177" s="210">
        <v>0.0</v>
      </c>
      <c r="J177" s="210">
        <v>0.0</v>
      </c>
      <c r="K177" s="210">
        <v>0.0</v>
      </c>
      <c r="L177" s="210">
        <v>0.0</v>
      </c>
      <c r="M177" s="210">
        <v>0.0</v>
      </c>
      <c r="N177" s="210">
        <v>0.0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2589</v>
      </c>
      <c r="B178" s="213">
        <f t="shared" si="1"/>
        <v>12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12.0</v>
      </c>
      <c r="H178" s="210">
        <v>0.0</v>
      </c>
      <c r="I178" s="210">
        <v>0.0</v>
      </c>
      <c r="J178" s="210">
        <v>0.0</v>
      </c>
      <c r="K178" s="210">
        <v>0.0</v>
      </c>
      <c r="L178" s="210">
        <v>0.0</v>
      </c>
      <c r="M178" s="210">
        <v>0.0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2594</v>
      </c>
      <c r="B179" s="213">
        <f t="shared" si="1"/>
        <v>1</v>
      </c>
      <c r="C179" s="210">
        <v>0.0</v>
      </c>
      <c r="D179" s="210">
        <v>0.0</v>
      </c>
      <c r="E179" s="210">
        <v>0.0</v>
      </c>
      <c r="F179" s="210">
        <v>0.0</v>
      </c>
      <c r="G179" s="210">
        <v>0.0</v>
      </c>
      <c r="H179" s="210">
        <v>1.0</v>
      </c>
      <c r="I179" s="210">
        <v>0.0</v>
      </c>
      <c r="J179" s="210">
        <v>0.0</v>
      </c>
      <c r="K179" s="210">
        <v>0.0</v>
      </c>
      <c r="L179" s="210">
        <v>0.0</v>
      </c>
      <c r="M179" s="210">
        <v>0.0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2602</v>
      </c>
      <c r="B180" s="213">
        <f t="shared" si="1"/>
        <v>6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6.0</v>
      </c>
      <c r="H180" s="210">
        <v>0.0</v>
      </c>
      <c r="I180" s="210">
        <v>0.0</v>
      </c>
      <c r="J180" s="210">
        <v>0.0</v>
      </c>
      <c r="K180" s="210">
        <v>0.0</v>
      </c>
      <c r="L180" s="210">
        <v>0.0</v>
      </c>
      <c r="M180" s="210">
        <v>0.0</v>
      </c>
      <c r="N180" s="210">
        <v>0.0</v>
      </c>
      <c r="O180" s="210">
        <v>0.0</v>
      </c>
      <c r="P180" s="210">
        <v>0.0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2608</v>
      </c>
      <c r="B181" s="213">
        <f t="shared" si="1"/>
        <v>13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12.0</v>
      </c>
      <c r="H181" s="210">
        <v>1.0</v>
      </c>
      <c r="I181" s="210">
        <v>0.0</v>
      </c>
      <c r="J181" s="210">
        <v>0.0</v>
      </c>
      <c r="K181" s="210">
        <v>0.0</v>
      </c>
      <c r="L181" s="210">
        <v>0.0</v>
      </c>
      <c r="M181" s="210">
        <v>0.0</v>
      </c>
      <c r="N181" s="210">
        <v>0.0</v>
      </c>
      <c r="O181" s="210">
        <v>0.0</v>
      </c>
      <c r="P181" s="210">
        <v>0.0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2613</v>
      </c>
      <c r="B182" s="213">
        <f t="shared" si="1"/>
        <v>12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10.0</v>
      </c>
      <c r="H182" s="210">
        <v>2.0</v>
      </c>
      <c r="I182" s="210">
        <v>0.0</v>
      </c>
      <c r="J182" s="210">
        <v>0.0</v>
      </c>
      <c r="K182" s="210">
        <v>0.0</v>
      </c>
      <c r="L182" s="210">
        <v>0.0</v>
      </c>
      <c r="M182" s="210">
        <v>0.0</v>
      </c>
      <c r="N182" s="210">
        <v>0.0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2619</v>
      </c>
      <c r="B183" s="213">
        <f t="shared" si="1"/>
        <v>47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43.0</v>
      </c>
      <c r="H183" s="210">
        <v>3.0</v>
      </c>
      <c r="I183" s="210">
        <v>1.0</v>
      </c>
      <c r="J183" s="210">
        <v>0.0</v>
      </c>
      <c r="K183" s="210">
        <v>0.0</v>
      </c>
      <c r="L183" s="210">
        <v>0.0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78</v>
      </c>
      <c r="B184" s="213">
        <f t="shared" si="1"/>
        <v>6</v>
      </c>
      <c r="C184" s="210">
        <v>0.0</v>
      </c>
      <c r="D184" s="210">
        <v>3.0</v>
      </c>
      <c r="E184" s="210">
        <v>0.0</v>
      </c>
      <c r="F184" s="210">
        <v>0.0</v>
      </c>
      <c r="G184" s="210">
        <v>3.0</v>
      </c>
      <c r="H184" s="210">
        <v>0.0</v>
      </c>
      <c r="I184" s="210">
        <v>0.0</v>
      </c>
      <c r="J184" s="210">
        <v>0.0</v>
      </c>
      <c r="K184" s="210">
        <v>0.0</v>
      </c>
      <c r="L184" s="210">
        <v>0.0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104</v>
      </c>
      <c r="B185" s="213">
        <f t="shared" si="1"/>
        <v>0</v>
      </c>
      <c r="C185" s="210">
        <v>0.0</v>
      </c>
      <c r="D185" s="210">
        <v>0.0</v>
      </c>
      <c r="E185" s="210">
        <v>0.0</v>
      </c>
      <c r="F185" s="210">
        <v>0.0</v>
      </c>
      <c r="G185" s="210">
        <v>0.0</v>
      </c>
      <c r="H185" s="210">
        <v>0.0</v>
      </c>
      <c r="I185" s="210">
        <v>0.0</v>
      </c>
      <c r="J185" s="210">
        <v>0.0</v>
      </c>
      <c r="K185" s="210">
        <v>0.0</v>
      </c>
      <c r="L185" s="210">
        <v>0.0</v>
      </c>
      <c r="M185" s="210">
        <v>0.0</v>
      </c>
      <c r="N185" s="210">
        <v>0.0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126</v>
      </c>
      <c r="B186" s="213">
        <f t="shared" si="1"/>
        <v>1</v>
      </c>
      <c r="C186" s="210">
        <v>0.0</v>
      </c>
      <c r="D186" s="210">
        <v>0.0</v>
      </c>
      <c r="E186" s="210">
        <v>0.0</v>
      </c>
      <c r="F186" s="210">
        <v>0.0</v>
      </c>
      <c r="G186" s="210">
        <v>0.0</v>
      </c>
      <c r="H186" s="210">
        <v>0.0</v>
      </c>
      <c r="I186" s="210">
        <v>0.0</v>
      </c>
      <c r="J186" s="210">
        <v>1.0</v>
      </c>
      <c r="K186" s="210">
        <v>0.0</v>
      </c>
      <c r="L186" s="210">
        <v>0.0</v>
      </c>
      <c r="M186" s="210">
        <v>0.0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67</v>
      </c>
      <c r="B187" s="213">
        <f t="shared" si="1"/>
        <v>3</v>
      </c>
      <c r="C187" s="210">
        <v>0.0</v>
      </c>
      <c r="D187" s="210">
        <v>3.0</v>
      </c>
      <c r="E187" s="210">
        <v>0.0</v>
      </c>
      <c r="F187" s="210">
        <v>0.0</v>
      </c>
      <c r="G187" s="210">
        <v>0.0</v>
      </c>
      <c r="H187" s="210">
        <v>0.0</v>
      </c>
      <c r="I187" s="210">
        <v>0.0</v>
      </c>
      <c r="J187" s="210">
        <v>0.0</v>
      </c>
      <c r="K187" s="210">
        <v>0.0</v>
      </c>
      <c r="L187" s="210">
        <v>0.0</v>
      </c>
      <c r="M187" s="210">
        <v>0.0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93</v>
      </c>
      <c r="B188" s="213">
        <f t="shared" si="1"/>
        <v>1</v>
      </c>
      <c r="C188" s="210">
        <v>0.0</v>
      </c>
      <c r="D188" s="210">
        <v>0.0</v>
      </c>
      <c r="E188" s="210">
        <v>0.0</v>
      </c>
      <c r="F188" s="210">
        <v>0.0</v>
      </c>
      <c r="G188" s="210">
        <v>0.0</v>
      </c>
      <c r="H188" s="210">
        <v>1.0</v>
      </c>
      <c r="I188" s="210">
        <v>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2694</v>
      </c>
      <c r="B189" s="213">
        <f t="shared" si="1"/>
        <v>6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6.0</v>
      </c>
      <c r="H189" s="210">
        <v>0.0</v>
      </c>
      <c r="I189" s="210">
        <v>0.0</v>
      </c>
      <c r="J189" s="210">
        <v>0.0</v>
      </c>
      <c r="K189" s="210">
        <v>0.0</v>
      </c>
      <c r="L189" s="210">
        <v>0.0</v>
      </c>
      <c r="M189" s="210">
        <v>0.0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62</v>
      </c>
      <c r="B190" s="213">
        <f t="shared" si="1"/>
        <v>0</v>
      </c>
      <c r="C190" s="210">
        <v>0.0</v>
      </c>
      <c r="D190" s="210">
        <v>0.0</v>
      </c>
      <c r="E190" s="210">
        <v>0.0</v>
      </c>
      <c r="F190" s="210">
        <v>0.0</v>
      </c>
      <c r="G190" s="210">
        <v>0.0</v>
      </c>
      <c r="H190" s="210">
        <v>0.0</v>
      </c>
      <c r="I190" s="210">
        <v>0.0</v>
      </c>
      <c r="J190" s="210">
        <v>0.0</v>
      </c>
      <c r="K190" s="210">
        <v>0.0</v>
      </c>
      <c r="L190" s="210">
        <v>0.0</v>
      </c>
      <c r="M190" s="210">
        <v>0.0</v>
      </c>
      <c r="N190" s="210">
        <v>0.0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21</v>
      </c>
      <c r="B191" s="213">
        <f t="shared" si="1"/>
        <v>705</v>
      </c>
      <c r="C191" s="210">
        <v>455.0</v>
      </c>
      <c r="D191" s="210">
        <v>161.0</v>
      </c>
      <c r="E191" s="210">
        <v>70.0</v>
      </c>
      <c r="F191" s="210">
        <v>15.0</v>
      </c>
      <c r="G191" s="210">
        <v>4.0</v>
      </c>
      <c r="H191" s="210">
        <v>0.0</v>
      </c>
      <c r="I191" s="210">
        <v>0.0</v>
      </c>
      <c r="J191" s="210">
        <v>0.0</v>
      </c>
      <c r="K191" s="210">
        <v>0.0</v>
      </c>
      <c r="L191" s="210">
        <v>0.0</v>
      </c>
      <c r="M191" s="210">
        <v>0.0</v>
      </c>
      <c r="N191" s="210">
        <v>0.0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2729</v>
      </c>
      <c r="B192" s="213">
        <f t="shared" si="1"/>
        <v>2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0.0</v>
      </c>
      <c r="H192" s="210">
        <v>2.0</v>
      </c>
      <c r="I192" s="210">
        <v>0.0</v>
      </c>
      <c r="J192" s="210">
        <v>0.0</v>
      </c>
      <c r="K192" s="210">
        <v>0.0</v>
      </c>
      <c r="L192" s="210">
        <v>0.0</v>
      </c>
      <c r="M192" s="210">
        <v>0.0</v>
      </c>
      <c r="N192" s="210">
        <v>0.0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2744</v>
      </c>
      <c r="B193" s="213">
        <f t="shared" si="1"/>
        <v>2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2.0</v>
      </c>
      <c r="I193" s="210">
        <v>0.0</v>
      </c>
      <c r="J193" s="210">
        <v>0.0</v>
      </c>
      <c r="K193" s="210">
        <v>0.0</v>
      </c>
      <c r="L193" s="210">
        <v>0.0</v>
      </c>
      <c r="M193" s="210">
        <v>0.0</v>
      </c>
      <c r="N193" s="210">
        <v>0.0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2752</v>
      </c>
      <c r="B194" s="213">
        <f t="shared" si="1"/>
        <v>0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0.0</v>
      </c>
      <c r="H194" s="210">
        <v>0.0</v>
      </c>
      <c r="I194" s="210">
        <v>0.0</v>
      </c>
      <c r="J194" s="210">
        <v>0.0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2761</v>
      </c>
      <c r="B195" s="213">
        <f t="shared" si="1"/>
        <v>1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1.0</v>
      </c>
      <c r="I195" s="210">
        <v>0.0</v>
      </c>
      <c r="J195" s="210">
        <v>0.0</v>
      </c>
      <c r="K195" s="210">
        <v>0.0</v>
      </c>
      <c r="L195" s="210">
        <v>0.0</v>
      </c>
      <c r="M195" s="210">
        <v>0.0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43</v>
      </c>
      <c r="B196" s="213">
        <f t="shared" si="1"/>
        <v>3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0.0</v>
      </c>
      <c r="H196" s="210">
        <v>3.0</v>
      </c>
      <c r="I196" s="210">
        <v>0.0</v>
      </c>
      <c r="J196" s="210">
        <v>0.0</v>
      </c>
      <c r="K196" s="210">
        <v>0.0</v>
      </c>
      <c r="L196" s="210">
        <v>0.0</v>
      </c>
      <c r="M196" s="210">
        <v>0.0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2778</v>
      </c>
      <c r="B197" s="213">
        <f t="shared" si="1"/>
        <v>3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3.0</v>
      </c>
      <c r="I197" s="210">
        <v>0.0</v>
      </c>
      <c r="J197" s="210">
        <v>0.0</v>
      </c>
      <c r="K197" s="210">
        <v>0.0</v>
      </c>
      <c r="L197" s="210">
        <v>0.0</v>
      </c>
      <c r="M197" s="210">
        <v>0.0</v>
      </c>
      <c r="N197" s="210">
        <v>0.0</v>
      </c>
      <c r="O197" s="210">
        <v>0.0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2786</v>
      </c>
      <c r="B198" s="213">
        <f t="shared" si="1"/>
        <v>6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6.0</v>
      </c>
      <c r="H198" s="210">
        <v>0.0</v>
      </c>
      <c r="I198" s="210">
        <v>0.0</v>
      </c>
      <c r="J198" s="210">
        <v>0.0</v>
      </c>
      <c r="K198" s="210">
        <v>0.0</v>
      </c>
      <c r="L198" s="210">
        <v>0.0</v>
      </c>
      <c r="M198" s="210">
        <v>0.0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32</v>
      </c>
      <c r="B199" s="213">
        <f t="shared" si="1"/>
        <v>347</v>
      </c>
      <c r="C199" s="210">
        <v>301.0</v>
      </c>
      <c r="D199" s="210">
        <v>46.0</v>
      </c>
      <c r="E199" s="210">
        <v>0.0</v>
      </c>
      <c r="F199" s="210">
        <v>0.0</v>
      </c>
      <c r="G199" s="210">
        <v>0.0</v>
      </c>
      <c r="H199" s="210">
        <v>0.0</v>
      </c>
      <c r="I199" s="210">
        <v>0.0</v>
      </c>
      <c r="J199" s="210">
        <v>0.0</v>
      </c>
      <c r="K199" s="210">
        <v>0.0</v>
      </c>
      <c r="L199" s="210">
        <v>0.0</v>
      </c>
      <c r="M199" s="210">
        <v>0.0</v>
      </c>
      <c r="N199" s="210">
        <v>0.0</v>
      </c>
      <c r="O199" s="210">
        <v>0.0</v>
      </c>
      <c r="P199" s="210">
        <v>0.0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2796</v>
      </c>
      <c r="B200" s="213">
        <f t="shared" si="1"/>
        <v>4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3.0</v>
      </c>
      <c r="H200" s="210">
        <v>1.0</v>
      </c>
      <c r="I200" s="210">
        <v>0.0</v>
      </c>
      <c r="J200" s="210">
        <v>0.0</v>
      </c>
      <c r="K200" s="210">
        <v>0.0</v>
      </c>
      <c r="L200" s="210">
        <v>0.0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2801</v>
      </c>
      <c r="B201" s="213">
        <f t="shared" si="1"/>
        <v>1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0.0</v>
      </c>
      <c r="H201" s="210">
        <v>0.0</v>
      </c>
      <c r="I201" s="210">
        <v>1.0</v>
      </c>
      <c r="J201" s="210">
        <v>0.0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2808</v>
      </c>
      <c r="B202" s="213">
        <f t="shared" si="1"/>
        <v>15</v>
      </c>
      <c r="C202" s="210">
        <v>0.0</v>
      </c>
      <c r="D202" s="210">
        <v>0.0</v>
      </c>
      <c r="E202" s="210">
        <v>0.0</v>
      </c>
      <c r="F202" s="210">
        <v>0.0</v>
      </c>
      <c r="G202" s="210">
        <v>15.0</v>
      </c>
      <c r="H202" s="210">
        <v>0.0</v>
      </c>
      <c r="I202" s="210">
        <v>0.0</v>
      </c>
      <c r="J202" s="210">
        <v>0.0</v>
      </c>
      <c r="K202" s="210">
        <v>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2813</v>
      </c>
      <c r="B203" s="213">
        <f t="shared" si="1"/>
        <v>12</v>
      </c>
      <c r="C203" s="210">
        <v>0.0</v>
      </c>
      <c r="D203" s="210">
        <v>0.0</v>
      </c>
      <c r="E203" s="210">
        <v>0.0</v>
      </c>
      <c r="F203" s="210">
        <v>0.0</v>
      </c>
      <c r="G203" s="210">
        <v>12.0</v>
      </c>
      <c r="H203" s="210">
        <v>0.0</v>
      </c>
      <c r="I203" s="210">
        <v>0.0</v>
      </c>
      <c r="J203" s="210">
        <v>0.0</v>
      </c>
      <c r="K203" s="210">
        <v>0.0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2819</v>
      </c>
      <c r="B204" s="213">
        <f t="shared" si="1"/>
        <v>15</v>
      </c>
      <c r="C204" s="210">
        <v>0.0</v>
      </c>
      <c r="D204" s="210">
        <v>0.0</v>
      </c>
      <c r="E204" s="210">
        <v>0.0</v>
      </c>
      <c r="F204" s="210">
        <v>0.0</v>
      </c>
      <c r="G204" s="210">
        <v>12.0</v>
      </c>
      <c r="H204" s="210">
        <v>3.0</v>
      </c>
      <c r="I204" s="210">
        <v>0.0</v>
      </c>
      <c r="J204" s="210">
        <v>0.0</v>
      </c>
      <c r="K204" s="210">
        <v>0.0</v>
      </c>
      <c r="L204" s="210">
        <v>0.0</v>
      </c>
      <c r="M204" s="210">
        <v>0.0</v>
      </c>
      <c r="N204" s="210">
        <v>0.0</v>
      </c>
      <c r="O204" s="210">
        <v>0.0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2825</v>
      </c>
      <c r="B205" s="213">
        <f t="shared" si="1"/>
        <v>40</v>
      </c>
      <c r="C205" s="210">
        <v>0.0</v>
      </c>
      <c r="D205" s="210">
        <v>0.0</v>
      </c>
      <c r="E205" s="210">
        <v>0.0</v>
      </c>
      <c r="F205" s="210">
        <v>0.0</v>
      </c>
      <c r="G205" s="210">
        <v>35.0</v>
      </c>
      <c r="H205" s="210">
        <v>5.0</v>
      </c>
      <c r="I205" s="210">
        <v>0.0</v>
      </c>
      <c r="J205" s="210">
        <v>0.0</v>
      </c>
      <c r="K205" s="210">
        <v>0.0</v>
      </c>
      <c r="L205" s="210">
        <v>0.0</v>
      </c>
      <c r="M205" s="210">
        <v>0.0</v>
      </c>
      <c r="N205" s="210">
        <v>0.0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79</v>
      </c>
      <c r="B206" s="213">
        <f t="shared" si="1"/>
        <v>20</v>
      </c>
      <c r="C206" s="210">
        <v>0.0</v>
      </c>
      <c r="D206" s="210">
        <v>10.0</v>
      </c>
      <c r="E206" s="210">
        <v>0.0</v>
      </c>
      <c r="F206" s="210">
        <v>0.0</v>
      </c>
      <c r="G206" s="210">
        <v>10.0</v>
      </c>
      <c r="H206" s="210">
        <v>0.0</v>
      </c>
      <c r="I206" s="210">
        <v>0.0</v>
      </c>
      <c r="J206" s="210">
        <v>0.0</v>
      </c>
      <c r="K206" s="210">
        <v>0.0</v>
      </c>
      <c r="L206" s="210">
        <v>0.0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66</v>
      </c>
      <c r="B207" s="213">
        <f t="shared" si="1"/>
        <v>2</v>
      </c>
      <c r="C207" s="210">
        <v>0.0</v>
      </c>
      <c r="D207" s="210">
        <v>2.0</v>
      </c>
      <c r="E207" s="210">
        <v>0.0</v>
      </c>
      <c r="F207" s="210">
        <v>0.0</v>
      </c>
      <c r="G207" s="210">
        <v>0.0</v>
      </c>
      <c r="H207" s="210">
        <v>0.0</v>
      </c>
      <c r="I207" s="210">
        <v>0.0</v>
      </c>
      <c r="J207" s="210">
        <v>0.0</v>
      </c>
      <c r="K207" s="210">
        <v>0.0</v>
      </c>
      <c r="L207" s="210">
        <v>0.0</v>
      </c>
      <c r="M207" s="210">
        <v>0.0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2867</v>
      </c>
      <c r="B208" s="213">
        <f t="shared" si="1"/>
        <v>3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3.0</v>
      </c>
      <c r="H208" s="210">
        <v>0.0</v>
      </c>
      <c r="I208" s="210">
        <v>0.0</v>
      </c>
      <c r="J208" s="210">
        <v>0.0</v>
      </c>
      <c r="K208" s="210">
        <v>0.0</v>
      </c>
      <c r="L208" s="210">
        <v>0.0</v>
      </c>
      <c r="M208" s="210">
        <v>0.0</v>
      </c>
      <c r="N208" s="210">
        <v>0.0</v>
      </c>
      <c r="O208" s="210">
        <v>0.0</v>
      </c>
      <c r="P208" s="210">
        <v>0.0</v>
      </c>
      <c r="Q208" s="210">
        <v>0.0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63</v>
      </c>
      <c r="B209" s="213">
        <f t="shared" si="1"/>
        <v>4</v>
      </c>
      <c r="C209" s="210">
        <v>0.0</v>
      </c>
      <c r="D209" s="210">
        <v>2.0</v>
      </c>
      <c r="E209" s="210">
        <v>2.0</v>
      </c>
      <c r="F209" s="210">
        <v>0.0</v>
      </c>
      <c r="G209" s="210">
        <v>0.0</v>
      </c>
      <c r="H209" s="210">
        <v>0.0</v>
      </c>
      <c r="I209" s="210">
        <v>0.0</v>
      </c>
      <c r="J209" s="210">
        <v>0.0</v>
      </c>
      <c r="K209" s="210">
        <v>0.0</v>
      </c>
      <c r="L209" s="210">
        <v>0.0</v>
      </c>
      <c r="M209" s="210">
        <v>0.0</v>
      </c>
      <c r="N209" s="210">
        <v>0.0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22</v>
      </c>
      <c r="B210" s="213">
        <f t="shared" si="1"/>
        <v>684</v>
      </c>
      <c r="C210" s="210">
        <v>433.0</v>
      </c>
      <c r="D210" s="210">
        <v>152.0</v>
      </c>
      <c r="E210" s="210">
        <v>87.0</v>
      </c>
      <c r="F210" s="210">
        <v>6.0</v>
      </c>
      <c r="G210" s="210">
        <v>5.0</v>
      </c>
      <c r="H210" s="210">
        <v>1.0</v>
      </c>
      <c r="I210" s="210">
        <v>0.0</v>
      </c>
      <c r="J210" s="210">
        <v>0.0</v>
      </c>
      <c r="K210" s="210">
        <v>0.0</v>
      </c>
      <c r="L210" s="210">
        <v>0.0</v>
      </c>
      <c r="M210" s="210">
        <v>0.0</v>
      </c>
      <c r="N210" s="210">
        <v>0.0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2899</v>
      </c>
      <c r="B211" s="213">
        <f t="shared" si="1"/>
        <v>3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0.0</v>
      </c>
      <c r="H211" s="210">
        <v>3.0</v>
      </c>
      <c r="I211" s="210">
        <v>0.0</v>
      </c>
      <c r="J211" s="210">
        <v>0.0</v>
      </c>
      <c r="K211" s="210">
        <v>0.0</v>
      </c>
      <c r="L211" s="210">
        <v>0.0</v>
      </c>
      <c r="M211" s="210">
        <v>0.0</v>
      </c>
      <c r="N211" s="210">
        <v>0.0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2908</v>
      </c>
      <c r="B212" s="213">
        <f t="shared" si="1"/>
        <v>3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0.0</v>
      </c>
      <c r="H212" s="210">
        <v>3.0</v>
      </c>
      <c r="I212" s="210">
        <v>0.0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0.0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2916</v>
      </c>
      <c r="B213" s="213">
        <f t="shared" si="1"/>
        <v>2</v>
      </c>
      <c r="C213" s="210">
        <v>0.0</v>
      </c>
      <c r="D213" s="210">
        <v>0.0</v>
      </c>
      <c r="E213" s="210">
        <v>0.0</v>
      </c>
      <c r="F213" s="210">
        <v>0.0</v>
      </c>
      <c r="G213" s="210">
        <v>0.0</v>
      </c>
      <c r="H213" s="210">
        <v>2.0</v>
      </c>
      <c r="I213" s="210">
        <v>0.0</v>
      </c>
      <c r="J213" s="210">
        <v>0.0</v>
      </c>
      <c r="K213" s="210">
        <v>0.0</v>
      </c>
      <c r="L213" s="210">
        <v>0.0</v>
      </c>
      <c r="M213" s="210">
        <v>0.0</v>
      </c>
      <c r="N213" s="210">
        <v>0.0</v>
      </c>
      <c r="O213" s="210">
        <v>0.0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44</v>
      </c>
      <c r="B214" s="213">
        <f t="shared" si="1"/>
        <v>4</v>
      </c>
      <c r="C214" s="210">
        <v>0.0</v>
      </c>
      <c r="D214" s="210">
        <v>0.0</v>
      </c>
      <c r="E214" s="210">
        <v>0.0</v>
      </c>
      <c r="F214" s="210">
        <v>0.0</v>
      </c>
      <c r="G214" s="210">
        <v>0.0</v>
      </c>
      <c r="H214" s="210">
        <v>3.0</v>
      </c>
      <c r="I214" s="210">
        <v>1.0</v>
      </c>
      <c r="J214" s="210">
        <v>0.0</v>
      </c>
      <c r="K214" s="210">
        <v>0.0</v>
      </c>
      <c r="L214" s="210">
        <v>0.0</v>
      </c>
      <c r="M214" s="210">
        <v>0.0</v>
      </c>
      <c r="N214" s="210">
        <v>0.0</v>
      </c>
      <c r="O214" s="210">
        <v>0.0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33</v>
      </c>
      <c r="B215" s="213">
        <f t="shared" si="1"/>
        <v>940</v>
      </c>
      <c r="C215" s="210">
        <v>821.0</v>
      </c>
      <c r="D215" s="210">
        <v>119.0</v>
      </c>
      <c r="E215" s="210">
        <v>0.0</v>
      </c>
      <c r="F215" s="210">
        <v>0.0</v>
      </c>
      <c r="G215" s="210">
        <v>0.0</v>
      </c>
      <c r="H215" s="210">
        <v>0.0</v>
      </c>
      <c r="I215" s="210">
        <v>0.0</v>
      </c>
      <c r="J215" s="210">
        <v>0.0</v>
      </c>
      <c r="K215" s="210">
        <v>0.0</v>
      </c>
      <c r="L215" s="210">
        <v>0.0</v>
      </c>
      <c r="M215" s="210">
        <v>0.0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2936</v>
      </c>
      <c r="B216" s="213">
        <f t="shared" si="1"/>
        <v>4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4.0</v>
      </c>
      <c r="H216" s="210">
        <v>0.0</v>
      </c>
      <c r="I216" s="210">
        <v>0.0</v>
      </c>
      <c r="J216" s="210">
        <v>0.0</v>
      </c>
      <c r="K216" s="210">
        <v>0.0</v>
      </c>
      <c r="L216" s="210">
        <v>0.0</v>
      </c>
      <c r="M216" s="210">
        <v>0.0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2941</v>
      </c>
      <c r="B217" s="213">
        <f t="shared" si="1"/>
        <v>9</v>
      </c>
      <c r="C217" s="210">
        <v>0.0</v>
      </c>
      <c r="D217" s="210">
        <v>0.0</v>
      </c>
      <c r="E217" s="210">
        <v>0.0</v>
      </c>
      <c r="F217" s="210">
        <v>0.0</v>
      </c>
      <c r="G217" s="210">
        <v>8.0</v>
      </c>
      <c r="H217" s="210">
        <v>1.0</v>
      </c>
      <c r="I217" s="210">
        <v>0.0</v>
      </c>
      <c r="J217" s="210">
        <v>0.0</v>
      </c>
      <c r="K217" s="210">
        <v>0.0</v>
      </c>
      <c r="L217" s="210">
        <v>0.0</v>
      </c>
      <c r="M217" s="210">
        <v>0.0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2947</v>
      </c>
      <c r="B218" s="213">
        <f t="shared" si="1"/>
        <v>12</v>
      </c>
      <c r="C218" s="210">
        <v>0.0</v>
      </c>
      <c r="D218" s="210">
        <v>0.0</v>
      </c>
      <c r="E218" s="210">
        <v>0.0</v>
      </c>
      <c r="F218" s="210">
        <v>0.0</v>
      </c>
      <c r="G218" s="210">
        <v>11.0</v>
      </c>
      <c r="H218" s="210">
        <v>1.0</v>
      </c>
      <c r="I218" s="210">
        <v>0.0</v>
      </c>
      <c r="J218" s="210">
        <v>0.0</v>
      </c>
      <c r="K218" s="210">
        <v>0.0</v>
      </c>
      <c r="L218" s="210">
        <v>0.0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2953</v>
      </c>
      <c r="B219" s="213">
        <f t="shared" si="1"/>
        <v>37</v>
      </c>
      <c r="C219" s="210">
        <v>0.0</v>
      </c>
      <c r="D219" s="210">
        <v>0.0</v>
      </c>
      <c r="E219" s="210">
        <v>0.0</v>
      </c>
      <c r="F219" s="210">
        <v>0.0</v>
      </c>
      <c r="G219" s="210">
        <v>35.0</v>
      </c>
      <c r="H219" s="210">
        <v>2.0</v>
      </c>
      <c r="I219" s="210">
        <v>0.0</v>
      </c>
      <c r="J219" s="210">
        <v>0.0</v>
      </c>
      <c r="K219" s="210">
        <v>0.0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65</v>
      </c>
      <c r="B220" s="213">
        <f t="shared" si="1"/>
        <v>16</v>
      </c>
      <c r="C220" s="210">
        <v>0.0</v>
      </c>
      <c r="D220" s="210">
        <v>6.0</v>
      </c>
      <c r="E220" s="210">
        <v>1.0</v>
      </c>
      <c r="F220" s="210">
        <v>0.0</v>
      </c>
      <c r="G220" s="210">
        <v>9.0</v>
      </c>
      <c r="H220" s="210">
        <v>0.0</v>
      </c>
      <c r="I220" s="210">
        <v>0.0</v>
      </c>
      <c r="J220" s="210">
        <v>0.0</v>
      </c>
      <c r="K220" s="210">
        <v>0.0</v>
      </c>
      <c r="L220" s="210">
        <v>0.0</v>
      </c>
      <c r="M220" s="210">
        <v>0.0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64</v>
      </c>
      <c r="B221" s="213">
        <f t="shared" si="1"/>
        <v>13</v>
      </c>
      <c r="C221" s="210">
        <v>0.0</v>
      </c>
      <c r="D221" s="210">
        <v>5.0</v>
      </c>
      <c r="E221" s="210">
        <v>0.0</v>
      </c>
      <c r="F221" s="210">
        <v>0.0</v>
      </c>
      <c r="G221" s="210">
        <v>7.0</v>
      </c>
      <c r="H221" s="210">
        <v>1.0</v>
      </c>
      <c r="I221" s="210">
        <v>0.0</v>
      </c>
      <c r="J221" s="210">
        <v>0.0</v>
      </c>
      <c r="K221" s="210">
        <v>0.0</v>
      </c>
      <c r="L221" s="210">
        <v>0.0</v>
      </c>
      <c r="M221" s="210">
        <v>0.0</v>
      </c>
      <c r="N221" s="210">
        <v>0.0</v>
      </c>
      <c r="O221" s="210">
        <v>0.0</v>
      </c>
      <c r="P221" s="210">
        <v>0.0</v>
      </c>
      <c r="Q221" s="210">
        <v>0.0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34</v>
      </c>
      <c r="B222" s="213">
        <f t="shared" si="1"/>
        <v>583</v>
      </c>
      <c r="C222" s="210">
        <v>440.0</v>
      </c>
      <c r="D222" s="210">
        <v>140.0</v>
      </c>
      <c r="E222" s="210">
        <v>3.0</v>
      </c>
      <c r="F222" s="210">
        <v>0.0</v>
      </c>
      <c r="G222" s="210">
        <v>0.0</v>
      </c>
      <c r="H222" s="210">
        <v>0.0</v>
      </c>
      <c r="I222" s="210">
        <v>0.0</v>
      </c>
      <c r="J222" s="210">
        <v>0.0</v>
      </c>
      <c r="K222" s="210">
        <v>0.0</v>
      </c>
      <c r="L222" s="210">
        <v>0.0</v>
      </c>
      <c r="M222" s="210">
        <v>0.0</v>
      </c>
      <c r="N222" s="210">
        <v>0.0</v>
      </c>
      <c r="O222" s="210">
        <v>0.0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2988</v>
      </c>
      <c r="B223" s="213">
        <f t="shared" si="1"/>
        <v>4</v>
      </c>
      <c r="C223" s="210">
        <v>0.0</v>
      </c>
      <c r="D223" s="210">
        <v>0.0</v>
      </c>
      <c r="E223" s="210">
        <v>0.0</v>
      </c>
      <c r="F223" s="210">
        <v>0.0</v>
      </c>
      <c r="G223" s="210">
        <v>4.0</v>
      </c>
      <c r="H223" s="210">
        <v>0.0</v>
      </c>
      <c r="I223" s="210">
        <v>0.0</v>
      </c>
      <c r="J223" s="210">
        <v>0.0</v>
      </c>
      <c r="K223" s="210">
        <v>0.0</v>
      </c>
      <c r="L223" s="210">
        <v>0.0</v>
      </c>
      <c r="M223" s="210">
        <v>0.0</v>
      </c>
      <c r="N223" s="210">
        <v>0.0</v>
      </c>
      <c r="O223" s="210">
        <v>0.0</v>
      </c>
      <c r="P223" s="210">
        <v>0.0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2993</v>
      </c>
      <c r="B224" s="213">
        <f t="shared" si="1"/>
        <v>11</v>
      </c>
      <c r="C224" s="210">
        <v>0.0</v>
      </c>
      <c r="D224" s="210">
        <v>0.0</v>
      </c>
      <c r="E224" s="210">
        <v>0.0</v>
      </c>
      <c r="F224" s="210">
        <v>0.0</v>
      </c>
      <c r="G224" s="210">
        <v>10.0</v>
      </c>
      <c r="H224" s="210">
        <v>1.0</v>
      </c>
      <c r="I224" s="210">
        <v>0.0</v>
      </c>
      <c r="J224" s="210">
        <v>0.0</v>
      </c>
      <c r="K224" s="210">
        <v>0.0</v>
      </c>
      <c r="L224" s="210">
        <v>0.0</v>
      </c>
      <c r="M224" s="210">
        <v>0.0</v>
      </c>
      <c r="N224" s="210">
        <v>0.0</v>
      </c>
      <c r="O224" s="210">
        <v>0.0</v>
      </c>
      <c r="P224" s="210">
        <v>0.0</v>
      </c>
      <c r="Q224" s="210">
        <v>0.0</v>
      </c>
      <c r="R224" s="210">
        <v>0.0</v>
      </c>
      <c r="S224" s="210">
        <v>0.0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2999</v>
      </c>
      <c r="B225" s="213">
        <f t="shared" si="1"/>
        <v>48</v>
      </c>
      <c r="C225" s="210">
        <v>0.0</v>
      </c>
      <c r="D225" s="210">
        <v>0.0</v>
      </c>
      <c r="E225" s="210">
        <v>0.0</v>
      </c>
      <c r="F225" s="210">
        <v>0.0</v>
      </c>
      <c r="G225" s="210">
        <v>41.0</v>
      </c>
      <c r="H225" s="210">
        <v>7.0</v>
      </c>
      <c r="I225" s="210">
        <v>0.0</v>
      </c>
      <c r="J225" s="210">
        <v>0.0</v>
      </c>
      <c r="K225" s="210">
        <v>0.0</v>
      </c>
      <c r="L225" s="210">
        <v>0.0</v>
      </c>
      <c r="M225" s="210">
        <v>0.0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80</v>
      </c>
      <c r="B226" s="213">
        <f t="shared" si="1"/>
        <v>5</v>
      </c>
      <c r="C226" s="210">
        <v>0.0</v>
      </c>
      <c r="D226" s="210">
        <v>2.0</v>
      </c>
      <c r="E226" s="210">
        <v>1.0</v>
      </c>
      <c r="F226" s="210">
        <v>0.0</v>
      </c>
      <c r="G226" s="210">
        <v>2.0</v>
      </c>
      <c r="H226" s="210">
        <v>0.0</v>
      </c>
      <c r="I226" s="210">
        <v>0.0</v>
      </c>
      <c r="J226" s="210">
        <v>0.0</v>
      </c>
      <c r="K226" s="210">
        <v>0.0</v>
      </c>
      <c r="L226" s="210">
        <v>0.0</v>
      </c>
      <c r="M226" s="210">
        <v>0.0</v>
      </c>
      <c r="N226" s="210">
        <v>0.0</v>
      </c>
      <c r="O226" s="210">
        <v>0.0</v>
      </c>
      <c r="P226" s="210">
        <v>0.0</v>
      </c>
      <c r="Q226" s="210">
        <v>0.0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35</v>
      </c>
      <c r="B227" s="213">
        <f t="shared" si="1"/>
        <v>169</v>
      </c>
      <c r="C227" s="210">
        <v>0.0</v>
      </c>
      <c r="D227" s="210">
        <v>160.0</v>
      </c>
      <c r="E227" s="210">
        <v>9.0</v>
      </c>
      <c r="F227" s="210">
        <v>0.0</v>
      </c>
      <c r="G227" s="210">
        <v>0.0</v>
      </c>
      <c r="H227" s="210">
        <v>0.0</v>
      </c>
      <c r="I227" s="210">
        <v>0.0</v>
      </c>
      <c r="J227" s="210">
        <v>0.0</v>
      </c>
      <c r="K227" s="210">
        <v>0.0</v>
      </c>
      <c r="L227" s="210">
        <v>0.0</v>
      </c>
      <c r="M227" s="210">
        <v>0.0</v>
      </c>
      <c r="N227" s="210">
        <v>0.0</v>
      </c>
      <c r="O227" s="210">
        <v>0.0</v>
      </c>
      <c r="P227" s="210">
        <v>0.0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3018</v>
      </c>
      <c r="B228" s="213">
        <f t="shared" si="1"/>
        <v>6</v>
      </c>
      <c r="C228" s="210">
        <v>0.0</v>
      </c>
      <c r="D228" s="210">
        <v>0.0</v>
      </c>
      <c r="E228" s="210">
        <v>0.0</v>
      </c>
      <c r="F228" s="210">
        <v>0.0</v>
      </c>
      <c r="G228" s="210">
        <v>5.0</v>
      </c>
      <c r="H228" s="210">
        <v>1.0</v>
      </c>
      <c r="I228" s="210">
        <v>0.0</v>
      </c>
      <c r="J228" s="210">
        <v>0.0</v>
      </c>
      <c r="K228" s="210">
        <v>0.0</v>
      </c>
      <c r="L228" s="210">
        <v>0.0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3024</v>
      </c>
      <c r="B229" s="213">
        <f t="shared" si="1"/>
        <v>58</v>
      </c>
      <c r="C229" s="210">
        <v>0.0</v>
      </c>
      <c r="D229" s="210">
        <v>0.0</v>
      </c>
      <c r="E229" s="210">
        <v>0.0</v>
      </c>
      <c r="F229" s="210">
        <v>0.0</v>
      </c>
      <c r="G229" s="210">
        <v>53.0</v>
      </c>
      <c r="H229" s="210">
        <v>5.0</v>
      </c>
      <c r="I229" s="210">
        <v>0.0</v>
      </c>
      <c r="J229" s="210">
        <v>0.0</v>
      </c>
      <c r="K229" s="210">
        <v>0.0</v>
      </c>
      <c r="L229" s="210">
        <v>0.0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36</v>
      </c>
      <c r="B230" s="213">
        <f t="shared" si="1"/>
        <v>513</v>
      </c>
      <c r="C230" s="210">
        <v>1.0</v>
      </c>
      <c r="D230" s="210">
        <v>456.0</v>
      </c>
      <c r="E230" s="210">
        <v>55.0</v>
      </c>
      <c r="F230" s="210">
        <v>1.0</v>
      </c>
      <c r="G230" s="210">
        <v>0.0</v>
      </c>
      <c r="H230" s="210">
        <v>0.0</v>
      </c>
      <c r="I230" s="210">
        <v>0.0</v>
      </c>
      <c r="J230" s="210">
        <v>0.0</v>
      </c>
      <c r="K230" s="210">
        <v>0.0</v>
      </c>
      <c r="L230" s="210">
        <v>0.0</v>
      </c>
      <c r="M230" s="210">
        <v>0.0</v>
      </c>
      <c r="N230" s="210">
        <v>0.0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3035</v>
      </c>
      <c r="B231" s="213">
        <f t="shared" si="1"/>
        <v>43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34.0</v>
      </c>
      <c r="H231" s="210">
        <v>9.0</v>
      </c>
      <c r="I231" s="210">
        <v>0.0</v>
      </c>
      <c r="J231" s="210">
        <v>0.0</v>
      </c>
      <c r="K231" s="210">
        <v>0.0</v>
      </c>
      <c r="L231" s="210">
        <v>0.0</v>
      </c>
      <c r="M231" s="210">
        <v>0.0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/>
      <c r="C232" s="210"/>
      <c r="D232" s="210"/>
      <c r="E232" s="210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</row>
    <row r="233">
      <c r="A233" s="212"/>
      <c r="C233" s="210"/>
      <c r="D233" s="210"/>
      <c r="E233" s="210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</row>
    <row r="234">
      <c r="A234" s="212"/>
      <c r="C234" s="210"/>
      <c r="D234" s="210"/>
      <c r="E234" s="210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</row>
    <row r="235">
      <c r="A235" s="212"/>
      <c r="C235" s="210"/>
      <c r="D235" s="210"/>
      <c r="E235" s="210"/>
      <c r="F235" s="21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  <c r="AM235" s="210"/>
      <c r="AN235" s="210"/>
      <c r="AO235" s="210"/>
      <c r="AP235" s="210"/>
    </row>
    <row r="236">
      <c r="A236" s="212"/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  <c r="AM236" s="210"/>
      <c r="AN236" s="210"/>
      <c r="AO236" s="210"/>
      <c r="AP236" s="210"/>
    </row>
    <row r="237">
      <c r="A237" s="212"/>
      <c r="C237" s="210"/>
      <c r="D237" s="210"/>
      <c r="E237" s="210"/>
      <c r="F237" s="210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  <c r="AM237" s="210"/>
      <c r="AN237" s="210"/>
      <c r="AO237" s="210"/>
      <c r="AP237" s="210"/>
    </row>
    <row r="238">
      <c r="A238" s="212"/>
      <c r="C238" s="210"/>
      <c r="D238" s="210"/>
      <c r="E238" s="210"/>
      <c r="F238" s="21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  <c r="AM238" s="210"/>
      <c r="AN238" s="210"/>
      <c r="AO238" s="210"/>
      <c r="AP238" s="210"/>
    </row>
    <row r="239">
      <c r="A239" s="212"/>
      <c r="C239" s="210"/>
      <c r="D239" s="210"/>
      <c r="E239" s="210"/>
      <c r="F239" s="21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  <c r="AM239" s="210"/>
      <c r="AN239" s="210"/>
      <c r="AO239" s="210"/>
      <c r="AP239" s="210"/>
    </row>
    <row r="240">
      <c r="A240" s="212"/>
      <c r="C240" s="210"/>
      <c r="D240" s="210"/>
      <c r="E240" s="210"/>
      <c r="F240" s="21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  <c r="AM240" s="210"/>
      <c r="AN240" s="210"/>
      <c r="AO240" s="210"/>
      <c r="AP240" s="210"/>
    </row>
    <row r="241">
      <c r="A241" s="212"/>
      <c r="C241" s="210"/>
      <c r="D241" s="210"/>
      <c r="E241" s="210"/>
      <c r="F241" s="210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  <c r="AM241" s="210"/>
      <c r="AN241" s="210"/>
      <c r="AO241" s="210"/>
      <c r="AP241" s="210"/>
    </row>
    <row r="242">
      <c r="A242" s="212"/>
      <c r="C242" s="210"/>
      <c r="D242" s="210"/>
      <c r="E242" s="210"/>
      <c r="F242" s="210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</row>
    <row r="243">
      <c r="A243" s="212"/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</row>
    <row r="244">
      <c r="A244" s="212"/>
      <c r="C244" s="210"/>
      <c r="D244" s="210"/>
      <c r="E244" s="210"/>
      <c r="F244" s="21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</row>
    <row r="245">
      <c r="A245" s="212"/>
      <c r="C245" s="210"/>
      <c r="D245" s="210"/>
      <c r="E245" s="210"/>
      <c r="F245" s="210"/>
      <c r="G245" s="210"/>
      <c r="H245" s="210"/>
      <c r="I245" s="210"/>
      <c r="J245" s="210"/>
      <c r="K245" s="210"/>
      <c r="L245" s="210"/>
      <c r="M245" s="210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</row>
    <row r="246">
      <c r="A246" s="212"/>
      <c r="C246" s="210"/>
      <c r="D246" s="210"/>
      <c r="E246" s="210"/>
      <c r="F246" s="210"/>
      <c r="G246" s="210"/>
      <c r="H246" s="210"/>
      <c r="I246" s="210"/>
      <c r="J246" s="210"/>
      <c r="K246" s="210"/>
      <c r="L246" s="210"/>
      <c r="M246" s="210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</row>
    <row r="247">
      <c r="A247" s="212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</row>
    <row r="248">
      <c r="A248" s="212"/>
      <c r="C248" s="210"/>
      <c r="D248" s="210"/>
      <c r="E248" s="210"/>
      <c r="F248" s="210"/>
      <c r="G248" s="210"/>
      <c r="H248" s="210"/>
      <c r="I248" s="210"/>
      <c r="J248" s="210"/>
      <c r="K248" s="210"/>
      <c r="L248" s="210"/>
      <c r="M248" s="210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</row>
    <row r="249">
      <c r="A249" s="212"/>
      <c r="C249" s="210"/>
      <c r="D249" s="210"/>
      <c r="E249" s="210"/>
      <c r="F249" s="210"/>
      <c r="G249" s="210"/>
      <c r="H249" s="210"/>
      <c r="I249" s="210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</row>
    <row r="250">
      <c r="A250" s="212"/>
      <c r="C250" s="210"/>
      <c r="D250" s="210"/>
      <c r="E250" s="210"/>
      <c r="F250" s="210"/>
      <c r="G250" s="210"/>
      <c r="H250" s="210"/>
      <c r="I250" s="210"/>
      <c r="J250" s="210"/>
      <c r="K250" s="210"/>
      <c r="L250" s="210"/>
      <c r="M250" s="210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</row>
    <row r="251">
      <c r="A251" s="212"/>
      <c r="C251" s="210"/>
      <c r="D251" s="210"/>
      <c r="E251" s="210"/>
      <c r="F251" s="210"/>
      <c r="G251" s="210"/>
      <c r="H251" s="210"/>
      <c r="I251" s="210"/>
      <c r="J251" s="210"/>
      <c r="K251" s="210"/>
      <c r="L251" s="210"/>
      <c r="M251" s="210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  <c r="AM251" s="210"/>
      <c r="AN251" s="210"/>
      <c r="AO251" s="210"/>
      <c r="AP251" s="210"/>
    </row>
    <row r="252">
      <c r="A252" s="212"/>
      <c r="C252" s="210"/>
      <c r="D252" s="210"/>
      <c r="E252" s="210"/>
      <c r="F252" s="210"/>
      <c r="G252" s="210"/>
      <c r="H252" s="210"/>
      <c r="I252" s="210"/>
      <c r="J252" s="210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  <c r="AI252" s="210"/>
      <c r="AJ252" s="210"/>
      <c r="AK252" s="210"/>
      <c r="AL252" s="210"/>
      <c r="AM252" s="210"/>
      <c r="AN252" s="210"/>
      <c r="AO252" s="210"/>
      <c r="AP252" s="210"/>
    </row>
    <row r="253">
      <c r="A253" s="212"/>
      <c r="C253" s="210"/>
      <c r="D253" s="210"/>
      <c r="E253" s="210"/>
      <c r="F253" s="210"/>
      <c r="G253" s="210"/>
      <c r="H253" s="210"/>
      <c r="I253" s="210"/>
      <c r="J253" s="210"/>
      <c r="K253" s="210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/>
      <c r="AH253" s="210"/>
      <c r="AI253" s="210"/>
      <c r="AJ253" s="210"/>
      <c r="AK253" s="210"/>
      <c r="AL253" s="210"/>
      <c r="AM253" s="210"/>
      <c r="AN253" s="210"/>
      <c r="AO253" s="210"/>
      <c r="AP253" s="210"/>
    </row>
    <row r="254">
      <c r="A254" s="212"/>
      <c r="C254" s="210"/>
      <c r="D254" s="210"/>
      <c r="E254" s="210"/>
      <c r="F254" s="210"/>
      <c r="G254" s="210"/>
      <c r="H254" s="210"/>
      <c r="I254" s="210"/>
      <c r="J254" s="210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  <c r="AA254" s="210"/>
      <c r="AB254" s="210"/>
      <c r="AC254" s="210"/>
      <c r="AD254" s="210"/>
      <c r="AE254" s="210"/>
      <c r="AF254" s="210"/>
      <c r="AG254" s="210"/>
      <c r="AH254" s="210"/>
      <c r="AI254" s="210"/>
      <c r="AJ254" s="210"/>
      <c r="AK254" s="210"/>
      <c r="AL254" s="210"/>
      <c r="AM254" s="210"/>
      <c r="AN254" s="210"/>
      <c r="AO254" s="210"/>
      <c r="AP254" s="210"/>
    </row>
    <row r="255">
      <c r="A255" s="212"/>
      <c r="C255" s="210"/>
      <c r="D255" s="210"/>
      <c r="E255" s="210"/>
      <c r="F255" s="210"/>
      <c r="G255" s="210"/>
      <c r="H255" s="210"/>
      <c r="I255" s="210"/>
      <c r="J255" s="210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  <c r="AA255" s="210"/>
      <c r="AB255" s="210"/>
      <c r="AC255" s="210"/>
      <c r="AD255" s="210"/>
      <c r="AE255" s="210"/>
      <c r="AF255" s="210"/>
      <c r="AG255" s="210"/>
      <c r="AH255" s="210"/>
      <c r="AI255" s="210"/>
      <c r="AJ255" s="210"/>
      <c r="AK255" s="210"/>
      <c r="AL255" s="210"/>
      <c r="AM255" s="210"/>
      <c r="AN255" s="210"/>
      <c r="AO255" s="210"/>
      <c r="AP255" s="210"/>
    </row>
    <row r="256">
      <c r="A256" s="212"/>
      <c r="C256" s="210"/>
      <c r="D256" s="210"/>
      <c r="E256" s="210"/>
      <c r="F256" s="210"/>
      <c r="G256" s="210"/>
      <c r="H256" s="210"/>
      <c r="I256" s="210"/>
      <c r="J256" s="210"/>
      <c r="K256" s="210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  <c r="AA256" s="210"/>
      <c r="AB256" s="210"/>
      <c r="AC256" s="210"/>
      <c r="AD256" s="210"/>
      <c r="AE256" s="210"/>
      <c r="AF256" s="210"/>
      <c r="AG256" s="210"/>
      <c r="AH256" s="210"/>
      <c r="AI256" s="210"/>
      <c r="AJ256" s="210"/>
      <c r="AK256" s="210"/>
      <c r="AL256" s="210"/>
      <c r="AM256" s="210"/>
      <c r="AN256" s="210"/>
      <c r="AO256" s="210"/>
      <c r="AP256" s="210"/>
    </row>
    <row r="257">
      <c r="A257" s="212"/>
      <c r="C257" s="210"/>
      <c r="D257" s="210"/>
      <c r="E257" s="210"/>
      <c r="F257" s="210"/>
      <c r="G257" s="210"/>
      <c r="H257" s="210"/>
      <c r="I257" s="210"/>
      <c r="J257" s="210"/>
      <c r="K257" s="210"/>
      <c r="L257" s="210"/>
      <c r="M257" s="210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  <c r="AA257" s="210"/>
      <c r="AB257" s="210"/>
      <c r="AC257" s="210"/>
      <c r="AD257" s="210"/>
      <c r="AE257" s="210"/>
      <c r="AF257" s="210"/>
      <c r="AG257" s="210"/>
      <c r="AH257" s="210"/>
      <c r="AI257" s="210"/>
      <c r="AJ257" s="210"/>
      <c r="AK257" s="210"/>
      <c r="AL257" s="210"/>
      <c r="AM257" s="210"/>
      <c r="AN257" s="210"/>
      <c r="AO257" s="210"/>
      <c r="AP257" s="210"/>
    </row>
    <row r="258">
      <c r="A258" s="212"/>
      <c r="C258" s="210"/>
      <c r="D258" s="210"/>
      <c r="E258" s="210"/>
      <c r="F258" s="210"/>
      <c r="G258" s="210"/>
      <c r="H258" s="210"/>
      <c r="I258" s="210"/>
      <c r="J258" s="210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0"/>
      <c r="AD258" s="210"/>
      <c r="AE258" s="210"/>
      <c r="AF258" s="210"/>
      <c r="AG258" s="210"/>
      <c r="AH258" s="210"/>
      <c r="AI258" s="210"/>
      <c r="AJ258" s="210"/>
      <c r="AK258" s="210"/>
      <c r="AL258" s="210"/>
      <c r="AM258" s="210"/>
      <c r="AN258" s="210"/>
      <c r="AO258" s="210"/>
      <c r="AP258" s="210"/>
    </row>
    <row r="259">
      <c r="A259" s="212"/>
      <c r="C259" s="210"/>
      <c r="D259" s="210"/>
      <c r="E259" s="210"/>
      <c r="F259" s="210"/>
      <c r="G259" s="210"/>
      <c r="H259" s="210"/>
      <c r="I259" s="210"/>
      <c r="J259" s="210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  <c r="AI259" s="210"/>
      <c r="AJ259" s="210"/>
      <c r="AK259" s="210"/>
      <c r="AL259" s="210"/>
      <c r="AM259" s="210"/>
      <c r="AN259" s="210"/>
      <c r="AO259" s="210"/>
      <c r="AP259" s="210"/>
    </row>
    <row r="260">
      <c r="A260" s="212"/>
      <c r="C260" s="210"/>
      <c r="D260" s="210"/>
      <c r="E260" s="210"/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  <c r="AI260" s="210"/>
      <c r="AJ260" s="210"/>
      <c r="AK260" s="210"/>
      <c r="AL260" s="210"/>
      <c r="AM260" s="210"/>
      <c r="AN260" s="210"/>
      <c r="AO260" s="210"/>
      <c r="AP260" s="210"/>
    </row>
    <row r="261">
      <c r="A261" s="212"/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  <c r="AI261" s="210"/>
      <c r="AJ261" s="210"/>
      <c r="AK261" s="210"/>
      <c r="AL261" s="210"/>
      <c r="AM261" s="210"/>
      <c r="AN261" s="210"/>
      <c r="AO261" s="210"/>
      <c r="AP261" s="210"/>
    </row>
    <row r="262">
      <c r="A262" s="212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  <c r="AJ262" s="210"/>
      <c r="AK262" s="210"/>
      <c r="AL262" s="210"/>
      <c r="AM262" s="210"/>
      <c r="AN262" s="210"/>
      <c r="AO262" s="210"/>
      <c r="AP262" s="210"/>
    </row>
    <row r="263">
      <c r="A263" s="212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  <c r="AI263" s="210"/>
      <c r="AJ263" s="210"/>
      <c r="AK263" s="210"/>
      <c r="AL263" s="210"/>
      <c r="AM263" s="210"/>
      <c r="AN263" s="210"/>
      <c r="AO263" s="210"/>
      <c r="AP263" s="210"/>
    </row>
    <row r="264">
      <c r="A264" s="212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  <c r="AA264" s="210"/>
      <c r="AB264" s="210"/>
      <c r="AC264" s="210"/>
      <c r="AD264" s="210"/>
      <c r="AE264" s="210"/>
      <c r="AF264" s="210"/>
      <c r="AG264" s="210"/>
      <c r="AH264" s="210"/>
      <c r="AI264" s="210"/>
      <c r="AJ264" s="210"/>
      <c r="AK264" s="210"/>
      <c r="AL264" s="210"/>
      <c r="AM264" s="210"/>
      <c r="AN264" s="210"/>
      <c r="AO264" s="210"/>
      <c r="AP264" s="210"/>
    </row>
    <row r="265">
      <c r="A265" s="212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10"/>
      <c r="AG265" s="210"/>
      <c r="AH265" s="210"/>
      <c r="AI265" s="210"/>
      <c r="AJ265" s="210"/>
      <c r="AK265" s="210"/>
      <c r="AL265" s="210"/>
      <c r="AM265" s="210"/>
      <c r="AN265" s="210"/>
      <c r="AO265" s="210"/>
      <c r="AP265" s="210"/>
    </row>
    <row r="266">
      <c r="A266" s="212"/>
      <c r="C266" s="210"/>
      <c r="D266" s="210"/>
      <c r="E266" s="210"/>
      <c r="F266" s="210"/>
      <c r="G266" s="210"/>
      <c r="H266" s="210"/>
      <c r="I266" s="210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  <c r="AI266" s="210"/>
      <c r="AJ266" s="210"/>
      <c r="AK266" s="210"/>
      <c r="AL266" s="210"/>
      <c r="AM266" s="210"/>
      <c r="AN266" s="210"/>
      <c r="AO266" s="210"/>
      <c r="AP266" s="210"/>
    </row>
    <row r="267">
      <c r="A267" s="212"/>
      <c r="C267" s="210"/>
      <c r="D267" s="210"/>
      <c r="E267" s="210"/>
      <c r="F267" s="210"/>
      <c r="G267" s="210"/>
      <c r="H267" s="210"/>
      <c r="I267" s="210"/>
      <c r="J267" s="210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0"/>
      <c r="AK267" s="210"/>
      <c r="AL267" s="210"/>
      <c r="AM267" s="210"/>
      <c r="AN267" s="210"/>
      <c r="AO267" s="210"/>
      <c r="AP267" s="210"/>
    </row>
    <row r="268">
      <c r="A268" s="212"/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</row>
    <row r="269">
      <c r="A269" s="212"/>
      <c r="C269" s="210"/>
      <c r="D269" s="210"/>
      <c r="E269" s="210"/>
      <c r="F269" s="210"/>
      <c r="G269" s="210"/>
      <c r="H269" s="210"/>
      <c r="I269" s="210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</row>
    <row r="270">
      <c r="A270" s="212"/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  <c r="AI270" s="210"/>
      <c r="AJ270" s="210"/>
      <c r="AK270" s="210"/>
      <c r="AL270" s="210"/>
      <c r="AM270" s="210"/>
      <c r="AN270" s="210"/>
      <c r="AO270" s="210"/>
      <c r="AP270" s="210"/>
    </row>
    <row r="271">
      <c r="A271" s="212"/>
      <c r="C271" s="210"/>
      <c r="D271" s="210"/>
      <c r="E271" s="210"/>
      <c r="F271" s="210"/>
      <c r="G271" s="210"/>
      <c r="H271" s="210"/>
      <c r="I271" s="210"/>
      <c r="J271" s="210"/>
      <c r="K271" s="210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  <c r="AM271" s="210"/>
      <c r="AN271" s="210"/>
      <c r="AO271" s="210"/>
      <c r="AP271" s="210"/>
    </row>
    <row r="272">
      <c r="A272" s="212"/>
      <c r="C272" s="210"/>
      <c r="D272" s="210"/>
      <c r="E272" s="210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</row>
    <row r="273">
      <c r="A273" s="212"/>
      <c r="C273" s="210"/>
      <c r="D273" s="210"/>
      <c r="E273" s="210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</row>
    <row r="274">
      <c r="A274" s="212"/>
      <c r="C274" s="210"/>
      <c r="D274" s="210"/>
      <c r="E274" s="210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</row>
    <row r="275">
      <c r="A275" s="212"/>
      <c r="C275" s="210"/>
      <c r="D275" s="210"/>
      <c r="E275" s="210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</row>
    <row r="276">
      <c r="A276" s="212"/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</row>
    <row r="277">
      <c r="A277" s="212"/>
      <c r="C277" s="210"/>
      <c r="D277" s="210"/>
      <c r="E277" s="210"/>
      <c r="F277" s="210"/>
      <c r="G277" s="210"/>
      <c r="H277" s="210"/>
      <c r="I277" s="210"/>
      <c r="J277" s="210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  <c r="AA277" s="210"/>
      <c r="AB277" s="210"/>
      <c r="AC277" s="210"/>
      <c r="AD277" s="210"/>
      <c r="AE277" s="210"/>
      <c r="AF277" s="210"/>
      <c r="AG277" s="210"/>
      <c r="AH277" s="210"/>
      <c r="AI277" s="210"/>
      <c r="AJ277" s="210"/>
      <c r="AK277" s="210"/>
      <c r="AL277" s="210"/>
      <c r="AM277" s="210"/>
      <c r="AN277" s="210"/>
      <c r="AO277" s="210"/>
      <c r="AP277" s="210"/>
    </row>
    <row r="278">
      <c r="A278" s="212"/>
      <c r="C278" s="210"/>
      <c r="D278" s="210"/>
      <c r="E278" s="210"/>
      <c r="F278" s="210"/>
      <c r="G278" s="210"/>
      <c r="H278" s="210"/>
      <c r="I278" s="210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0"/>
      <c r="AK278" s="210"/>
      <c r="AL278" s="210"/>
      <c r="AM278" s="210"/>
      <c r="AN278" s="210"/>
      <c r="AO278" s="210"/>
      <c r="AP278" s="210"/>
    </row>
    <row r="279">
      <c r="A279" s="212"/>
      <c r="C279" s="210"/>
      <c r="D279" s="210"/>
      <c r="E279" s="210"/>
      <c r="F279" s="210"/>
      <c r="G279" s="210"/>
      <c r="H279" s="210"/>
      <c r="I279" s="210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10"/>
      <c r="AG279" s="210"/>
      <c r="AH279" s="210"/>
      <c r="AI279" s="210"/>
      <c r="AJ279" s="210"/>
      <c r="AK279" s="210"/>
      <c r="AL279" s="210"/>
      <c r="AM279" s="210"/>
      <c r="AN279" s="210"/>
      <c r="AO279" s="210"/>
      <c r="AP279" s="210"/>
    </row>
    <row r="280">
      <c r="A280" s="212"/>
      <c r="C280" s="210"/>
      <c r="D280" s="210"/>
      <c r="E280" s="210"/>
      <c r="F280" s="210"/>
      <c r="G280" s="210"/>
      <c r="H280" s="210"/>
      <c r="I280" s="210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  <c r="AA280" s="210"/>
      <c r="AB280" s="210"/>
      <c r="AC280" s="210"/>
      <c r="AD280" s="210"/>
      <c r="AE280" s="210"/>
      <c r="AF280" s="210"/>
      <c r="AG280" s="210"/>
      <c r="AH280" s="210"/>
      <c r="AI280" s="210"/>
      <c r="AJ280" s="210"/>
      <c r="AK280" s="210"/>
      <c r="AL280" s="210"/>
      <c r="AM280" s="210"/>
      <c r="AN280" s="210"/>
      <c r="AO280" s="210"/>
      <c r="AP280" s="210"/>
    </row>
    <row r="281">
      <c r="A281" s="212"/>
      <c r="C281" s="210"/>
      <c r="D281" s="210"/>
      <c r="E281" s="210"/>
      <c r="F281" s="210"/>
      <c r="G281" s="210"/>
      <c r="H281" s="210"/>
      <c r="I281" s="210"/>
      <c r="J281" s="210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  <c r="AA281" s="210"/>
      <c r="AB281" s="210"/>
      <c r="AC281" s="210"/>
      <c r="AD281" s="210"/>
      <c r="AE281" s="210"/>
      <c r="AF281" s="210"/>
      <c r="AG281" s="210"/>
      <c r="AH281" s="210"/>
      <c r="AI281" s="210"/>
      <c r="AJ281" s="210"/>
      <c r="AK281" s="210"/>
      <c r="AL281" s="210"/>
      <c r="AM281" s="210"/>
      <c r="AN281" s="210"/>
      <c r="AO281" s="210"/>
      <c r="AP281" s="210"/>
    </row>
    <row r="282">
      <c r="A282" s="212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  <c r="AA282" s="210"/>
      <c r="AB282" s="210"/>
      <c r="AC282" s="210"/>
      <c r="AD282" s="210"/>
      <c r="AE282" s="210"/>
      <c r="AF282" s="210"/>
      <c r="AG282" s="210"/>
      <c r="AH282" s="210"/>
      <c r="AI282" s="210"/>
      <c r="AJ282" s="210"/>
      <c r="AK282" s="210"/>
      <c r="AL282" s="210"/>
      <c r="AM282" s="210"/>
      <c r="AN282" s="210"/>
      <c r="AO282" s="210"/>
      <c r="AP282" s="210"/>
    </row>
    <row r="283">
      <c r="A283" s="212"/>
      <c r="C283" s="210"/>
      <c r="D283" s="210"/>
      <c r="E283" s="210"/>
      <c r="F283" s="210"/>
      <c r="G283" s="210"/>
      <c r="H283" s="210"/>
      <c r="I283" s="210"/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  <c r="AA283" s="210"/>
      <c r="AB283" s="210"/>
      <c r="AC283" s="210"/>
      <c r="AD283" s="210"/>
      <c r="AE283" s="210"/>
      <c r="AF283" s="210"/>
      <c r="AG283" s="210"/>
      <c r="AH283" s="210"/>
      <c r="AI283" s="210"/>
      <c r="AJ283" s="210"/>
      <c r="AK283" s="210"/>
      <c r="AL283" s="210"/>
      <c r="AM283" s="210"/>
      <c r="AN283" s="210"/>
      <c r="AO283" s="210"/>
      <c r="AP283" s="210"/>
    </row>
    <row r="284">
      <c r="A284" s="212"/>
      <c r="C284" s="210"/>
      <c r="D284" s="210"/>
      <c r="E284" s="210"/>
      <c r="F284" s="210"/>
      <c r="G284" s="210"/>
      <c r="H284" s="210"/>
      <c r="I284" s="210"/>
      <c r="J284" s="210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  <c r="AA284" s="210"/>
      <c r="AB284" s="210"/>
      <c r="AC284" s="210"/>
      <c r="AD284" s="210"/>
      <c r="AE284" s="210"/>
      <c r="AF284" s="210"/>
      <c r="AG284" s="210"/>
      <c r="AH284" s="210"/>
      <c r="AI284" s="210"/>
      <c r="AJ284" s="210"/>
      <c r="AK284" s="210"/>
      <c r="AL284" s="210"/>
      <c r="AM284" s="210"/>
      <c r="AN284" s="210"/>
      <c r="AO284" s="210"/>
      <c r="AP284" s="210"/>
    </row>
    <row r="285">
      <c r="A285" s="212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  <c r="AA285" s="210"/>
      <c r="AB285" s="210"/>
      <c r="AC285" s="210"/>
      <c r="AD285" s="210"/>
      <c r="AE285" s="210"/>
      <c r="AF285" s="210"/>
      <c r="AG285" s="210"/>
      <c r="AH285" s="210"/>
      <c r="AI285" s="210"/>
      <c r="AJ285" s="210"/>
      <c r="AK285" s="210"/>
      <c r="AL285" s="210"/>
      <c r="AM285" s="210"/>
      <c r="AN285" s="210"/>
      <c r="AO285" s="210"/>
      <c r="AP285" s="210"/>
    </row>
    <row r="286">
      <c r="A286" s="212"/>
      <c r="C286" s="210"/>
      <c r="D286" s="210"/>
      <c r="E286" s="210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</row>
    <row r="287">
      <c r="A287" s="212"/>
      <c r="C287" s="210"/>
      <c r="D287" s="210"/>
      <c r="E287" s="210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</row>
    <row r="288">
      <c r="A288" s="212"/>
      <c r="C288" s="210"/>
      <c r="D288" s="210"/>
      <c r="E288" s="210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</row>
    <row r="289">
      <c r="A289" s="212"/>
      <c r="C289" s="210"/>
      <c r="D289" s="210"/>
      <c r="E289" s="210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</row>
    <row r="290">
      <c r="A290" s="212"/>
      <c r="C290" s="210"/>
      <c r="D290" s="210"/>
      <c r="E290" s="210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</row>
    <row r="291">
      <c r="A291" s="212"/>
      <c r="C291" s="210"/>
      <c r="D291" s="210"/>
      <c r="E291" s="210"/>
      <c r="F291" s="210"/>
      <c r="G291" s="210"/>
      <c r="H291" s="210"/>
      <c r="I291" s="210"/>
      <c r="J291" s="210"/>
      <c r="K291" s="210"/>
      <c r="L291" s="210"/>
      <c r="M291" s="210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  <c r="AA291" s="210"/>
      <c r="AB291" s="210"/>
      <c r="AC291" s="210"/>
      <c r="AD291" s="210"/>
      <c r="AE291" s="210"/>
      <c r="AF291" s="210"/>
      <c r="AG291" s="210"/>
      <c r="AH291" s="210"/>
      <c r="AI291" s="210"/>
      <c r="AJ291" s="210"/>
      <c r="AK291" s="210"/>
      <c r="AL291" s="210"/>
      <c r="AM291" s="210"/>
      <c r="AN291" s="210"/>
      <c r="AO291" s="210"/>
      <c r="AP291" s="210"/>
    </row>
    <row r="292">
      <c r="A292" s="212"/>
      <c r="C292" s="210"/>
      <c r="D292" s="210"/>
      <c r="E292" s="210"/>
      <c r="F292" s="210"/>
      <c r="G292" s="210"/>
      <c r="H292" s="210"/>
      <c r="I292" s="210"/>
      <c r="J292" s="210"/>
      <c r="K292" s="210"/>
      <c r="L292" s="210"/>
      <c r="M292" s="210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  <c r="AA292" s="210"/>
      <c r="AB292" s="210"/>
      <c r="AC292" s="210"/>
      <c r="AD292" s="210"/>
      <c r="AE292" s="210"/>
      <c r="AF292" s="210"/>
      <c r="AG292" s="210"/>
      <c r="AH292" s="210"/>
      <c r="AI292" s="210"/>
      <c r="AJ292" s="210"/>
      <c r="AK292" s="210"/>
      <c r="AL292" s="210"/>
      <c r="AM292" s="210"/>
      <c r="AN292" s="210"/>
      <c r="AO292" s="210"/>
      <c r="AP292" s="210"/>
    </row>
    <row r="293">
      <c r="A293" s="212"/>
      <c r="C293" s="210"/>
      <c r="D293" s="210"/>
      <c r="E293" s="210"/>
      <c r="F293" s="210"/>
      <c r="G293" s="210"/>
      <c r="H293" s="210"/>
      <c r="I293" s="210"/>
      <c r="J293" s="210"/>
      <c r="K293" s="210"/>
      <c r="L293" s="210"/>
      <c r="M293" s="210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  <c r="AA293" s="210"/>
      <c r="AB293" s="210"/>
      <c r="AC293" s="210"/>
      <c r="AD293" s="210"/>
      <c r="AE293" s="210"/>
      <c r="AF293" s="210"/>
      <c r="AG293" s="210"/>
      <c r="AH293" s="210"/>
      <c r="AI293" s="210"/>
      <c r="AJ293" s="210"/>
      <c r="AK293" s="210"/>
      <c r="AL293" s="210"/>
      <c r="AM293" s="210"/>
      <c r="AN293" s="210"/>
      <c r="AO293" s="210"/>
      <c r="AP293" s="210"/>
    </row>
    <row r="294">
      <c r="A294" s="212"/>
      <c r="C294" s="210"/>
      <c r="D294" s="210"/>
      <c r="E294" s="210"/>
      <c r="F294" s="210"/>
      <c r="G294" s="210"/>
      <c r="H294" s="210"/>
      <c r="I294" s="210"/>
      <c r="J294" s="210"/>
      <c r="K294" s="210"/>
      <c r="L294" s="210"/>
      <c r="M294" s="210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  <c r="AA294" s="210"/>
      <c r="AB294" s="210"/>
      <c r="AC294" s="210"/>
      <c r="AD294" s="210"/>
      <c r="AE294" s="210"/>
      <c r="AF294" s="210"/>
      <c r="AG294" s="210"/>
      <c r="AH294" s="210"/>
      <c r="AI294" s="210"/>
      <c r="AJ294" s="210"/>
      <c r="AK294" s="210"/>
      <c r="AL294" s="210"/>
      <c r="AM294" s="210"/>
      <c r="AN294" s="210"/>
      <c r="AO294" s="210"/>
      <c r="AP294" s="210"/>
    </row>
    <row r="295">
      <c r="A295" s="212"/>
      <c r="C295" s="210"/>
      <c r="D295" s="210"/>
      <c r="E295" s="210"/>
      <c r="F295" s="210"/>
      <c r="G295" s="210"/>
      <c r="H295" s="210"/>
      <c r="I295" s="210"/>
      <c r="J295" s="210"/>
      <c r="K295" s="210"/>
      <c r="L295" s="210"/>
      <c r="M295" s="210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  <c r="AA295" s="210"/>
      <c r="AB295" s="210"/>
      <c r="AC295" s="210"/>
      <c r="AD295" s="210"/>
      <c r="AE295" s="210"/>
      <c r="AF295" s="210"/>
      <c r="AG295" s="210"/>
      <c r="AH295" s="210"/>
      <c r="AI295" s="210"/>
      <c r="AJ295" s="210"/>
      <c r="AK295" s="210"/>
      <c r="AL295" s="210"/>
      <c r="AM295" s="210"/>
      <c r="AN295" s="210"/>
      <c r="AO295" s="210"/>
      <c r="AP295" s="210"/>
    </row>
    <row r="296">
      <c r="A296" s="212"/>
      <c r="C296" s="210"/>
      <c r="D296" s="210"/>
      <c r="E296" s="210"/>
      <c r="F296" s="210"/>
      <c r="G296" s="210"/>
      <c r="H296" s="210"/>
      <c r="I296" s="210"/>
      <c r="J296" s="210"/>
      <c r="K296" s="210"/>
      <c r="L296" s="210"/>
      <c r="M296" s="210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  <c r="AA296" s="210"/>
      <c r="AB296" s="210"/>
      <c r="AC296" s="210"/>
      <c r="AD296" s="210"/>
      <c r="AE296" s="210"/>
      <c r="AF296" s="210"/>
      <c r="AG296" s="210"/>
      <c r="AH296" s="210"/>
      <c r="AI296" s="210"/>
      <c r="AJ296" s="210"/>
      <c r="AK296" s="210"/>
      <c r="AL296" s="210"/>
      <c r="AM296" s="210"/>
      <c r="AN296" s="210"/>
      <c r="AO296" s="210"/>
      <c r="AP296" s="210"/>
    </row>
    <row r="297">
      <c r="A297" s="212"/>
      <c r="C297" s="210"/>
      <c r="D297" s="210"/>
      <c r="E297" s="210"/>
      <c r="F297" s="210"/>
      <c r="G297" s="210"/>
      <c r="H297" s="210"/>
      <c r="I297" s="210"/>
      <c r="J297" s="210"/>
      <c r="K297" s="210"/>
      <c r="L297" s="210"/>
      <c r="M297" s="210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  <c r="AA297" s="210"/>
      <c r="AB297" s="210"/>
      <c r="AC297" s="210"/>
      <c r="AD297" s="210"/>
      <c r="AE297" s="210"/>
      <c r="AF297" s="210"/>
      <c r="AG297" s="210"/>
      <c r="AH297" s="210"/>
      <c r="AI297" s="210"/>
      <c r="AJ297" s="210"/>
      <c r="AK297" s="210"/>
      <c r="AL297" s="210"/>
      <c r="AM297" s="210"/>
      <c r="AN297" s="210"/>
      <c r="AO297" s="210"/>
      <c r="AP297" s="210"/>
    </row>
    <row r="298">
      <c r="A298" s="212"/>
      <c r="C298" s="210"/>
      <c r="D298" s="210"/>
      <c r="E298" s="210"/>
      <c r="F298" s="210"/>
      <c r="G298" s="210"/>
      <c r="H298" s="210"/>
      <c r="I298" s="210"/>
      <c r="J298" s="210"/>
      <c r="K298" s="210"/>
      <c r="L298" s="210"/>
      <c r="M298" s="210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  <c r="AA298" s="210"/>
      <c r="AB298" s="210"/>
      <c r="AC298" s="210"/>
      <c r="AD298" s="210"/>
      <c r="AE298" s="210"/>
      <c r="AF298" s="210"/>
      <c r="AG298" s="210"/>
      <c r="AH298" s="210"/>
      <c r="AI298" s="210"/>
      <c r="AJ298" s="210"/>
      <c r="AK298" s="210"/>
      <c r="AL298" s="210"/>
      <c r="AM298" s="210"/>
      <c r="AN298" s="210"/>
      <c r="AO298" s="210"/>
      <c r="AP298" s="210"/>
    </row>
    <row r="299">
      <c r="A299" s="212"/>
      <c r="C299" s="210"/>
      <c r="D299" s="210"/>
      <c r="E299" s="210"/>
      <c r="F299" s="210"/>
      <c r="G299" s="210"/>
      <c r="H299" s="210"/>
      <c r="I299" s="210"/>
      <c r="J299" s="210"/>
      <c r="K299" s="210"/>
      <c r="L299" s="210"/>
      <c r="M299" s="210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  <c r="AA299" s="210"/>
      <c r="AB299" s="210"/>
      <c r="AC299" s="210"/>
      <c r="AD299" s="210"/>
      <c r="AE299" s="210"/>
      <c r="AF299" s="210"/>
      <c r="AG299" s="210"/>
      <c r="AH299" s="210"/>
      <c r="AI299" s="210"/>
      <c r="AJ299" s="210"/>
      <c r="AK299" s="210"/>
      <c r="AL299" s="210"/>
      <c r="AM299" s="210"/>
      <c r="AN299" s="210"/>
      <c r="AO299" s="210"/>
      <c r="AP299" s="210"/>
    </row>
    <row r="300">
      <c r="A300" s="212"/>
      <c r="C300" s="210"/>
      <c r="D300" s="210"/>
      <c r="E300" s="210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</row>
    <row r="301">
      <c r="A301" s="212"/>
      <c r="C301" s="210"/>
      <c r="D301" s="210"/>
      <c r="E301" s="210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0"/>
      <c r="AK301" s="210"/>
      <c r="AL301" s="210"/>
      <c r="AM301" s="210"/>
      <c r="AN301" s="210"/>
      <c r="AO301" s="210"/>
      <c r="AP301" s="210"/>
    </row>
    <row r="302">
      <c r="A302" s="212"/>
      <c r="C302" s="210"/>
      <c r="D302" s="210"/>
      <c r="E302" s="210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0"/>
      <c r="AK302" s="210"/>
      <c r="AL302" s="210"/>
      <c r="AM302" s="210"/>
      <c r="AN302" s="210"/>
      <c r="AO302" s="210"/>
      <c r="AP302" s="210"/>
    </row>
    <row r="303">
      <c r="A303" s="212"/>
      <c r="C303" s="210"/>
      <c r="D303" s="210"/>
      <c r="E303" s="210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0"/>
      <c r="AK303" s="210"/>
      <c r="AL303" s="210"/>
      <c r="AM303" s="210"/>
      <c r="AN303" s="210"/>
      <c r="AO303" s="210"/>
      <c r="AP303" s="210"/>
    </row>
    <row r="304">
      <c r="A304" s="212"/>
      <c r="C304" s="210"/>
      <c r="D304" s="210"/>
      <c r="E304" s="210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0"/>
      <c r="AK304" s="210"/>
      <c r="AL304" s="210"/>
      <c r="AM304" s="210"/>
      <c r="AN304" s="210"/>
      <c r="AO304" s="210"/>
      <c r="AP304" s="210"/>
    </row>
    <row r="305">
      <c r="A305" s="212"/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  <c r="AI305" s="210"/>
      <c r="AJ305" s="210"/>
      <c r="AK305" s="210"/>
      <c r="AL305" s="210"/>
      <c r="AM305" s="210"/>
      <c r="AN305" s="210"/>
      <c r="AO305" s="210"/>
      <c r="AP305" s="210"/>
    </row>
    <row r="306">
      <c r="A306" s="212"/>
      <c r="C306" s="210"/>
      <c r="D306" s="210"/>
      <c r="E306" s="210"/>
      <c r="F306" s="210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  <c r="AI306" s="210"/>
      <c r="AJ306" s="210"/>
      <c r="AK306" s="210"/>
      <c r="AL306" s="210"/>
      <c r="AM306" s="210"/>
      <c r="AN306" s="210"/>
      <c r="AO306" s="210"/>
      <c r="AP306" s="210"/>
    </row>
    <row r="307">
      <c r="A307" s="212"/>
      <c r="C307" s="210"/>
      <c r="D307" s="210"/>
      <c r="E307" s="210"/>
      <c r="F307" s="210"/>
      <c r="G307" s="210"/>
      <c r="H307" s="210"/>
      <c r="I307" s="210"/>
      <c r="J307" s="210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</row>
    <row r="308">
      <c r="A308" s="212"/>
      <c r="C308" s="210"/>
      <c r="D308" s="210"/>
      <c r="E308" s="210"/>
      <c r="F308" s="210"/>
      <c r="G308" s="210"/>
      <c r="H308" s="210"/>
      <c r="I308" s="210"/>
      <c r="J308" s="210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  <c r="AJ308" s="210"/>
      <c r="AK308" s="210"/>
      <c r="AL308" s="210"/>
      <c r="AM308" s="210"/>
      <c r="AN308" s="210"/>
      <c r="AO308" s="210"/>
      <c r="AP308" s="210"/>
    </row>
    <row r="309">
      <c r="A309" s="212"/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  <c r="AA309" s="210"/>
      <c r="AB309" s="210"/>
      <c r="AC309" s="210"/>
      <c r="AD309" s="210"/>
      <c r="AE309" s="210"/>
      <c r="AF309" s="210"/>
      <c r="AG309" s="210"/>
      <c r="AH309" s="210"/>
      <c r="AI309" s="210"/>
      <c r="AJ309" s="210"/>
      <c r="AK309" s="210"/>
      <c r="AL309" s="210"/>
      <c r="AM309" s="210"/>
      <c r="AN309" s="210"/>
      <c r="AO309" s="210"/>
      <c r="AP309" s="210"/>
    </row>
    <row r="310">
      <c r="A310" s="212"/>
      <c r="C310" s="210"/>
      <c r="D310" s="210"/>
      <c r="E310" s="210"/>
      <c r="F310" s="210"/>
      <c r="G310" s="210"/>
      <c r="H310" s="210"/>
      <c r="I310" s="210"/>
      <c r="J310" s="210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  <c r="AA310" s="210"/>
      <c r="AB310" s="210"/>
      <c r="AC310" s="210"/>
      <c r="AD310" s="210"/>
      <c r="AE310" s="210"/>
      <c r="AF310" s="210"/>
      <c r="AG310" s="210"/>
      <c r="AH310" s="210"/>
      <c r="AI310" s="210"/>
      <c r="AJ310" s="210"/>
      <c r="AK310" s="210"/>
      <c r="AL310" s="210"/>
      <c r="AM310" s="210"/>
      <c r="AN310" s="210"/>
      <c r="AO310" s="210"/>
      <c r="AP310" s="210"/>
    </row>
    <row r="311">
      <c r="A311" s="212"/>
      <c r="C311" s="210"/>
      <c r="D311" s="210"/>
      <c r="E311" s="210"/>
      <c r="F311" s="210"/>
      <c r="G311" s="210"/>
      <c r="H311" s="210"/>
      <c r="I311" s="210"/>
      <c r="J311" s="210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  <c r="AA311" s="210"/>
      <c r="AB311" s="210"/>
      <c r="AC311" s="210"/>
      <c r="AD311" s="210"/>
      <c r="AE311" s="210"/>
      <c r="AF311" s="210"/>
      <c r="AG311" s="210"/>
      <c r="AH311" s="210"/>
      <c r="AI311" s="210"/>
      <c r="AJ311" s="210"/>
      <c r="AK311" s="210"/>
      <c r="AL311" s="210"/>
      <c r="AM311" s="210"/>
      <c r="AN311" s="210"/>
      <c r="AO311" s="210"/>
      <c r="AP311" s="210"/>
    </row>
    <row r="312">
      <c r="A312" s="212"/>
      <c r="C312" s="210"/>
      <c r="D312" s="210"/>
      <c r="E312" s="210"/>
      <c r="F312" s="210"/>
      <c r="G312" s="210"/>
      <c r="H312" s="210"/>
      <c r="I312" s="210"/>
      <c r="J312" s="210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  <c r="AA312" s="210"/>
      <c r="AB312" s="210"/>
      <c r="AC312" s="210"/>
      <c r="AD312" s="210"/>
      <c r="AE312" s="210"/>
      <c r="AF312" s="210"/>
      <c r="AG312" s="210"/>
      <c r="AH312" s="210"/>
      <c r="AI312" s="210"/>
      <c r="AJ312" s="210"/>
      <c r="AK312" s="210"/>
      <c r="AL312" s="210"/>
      <c r="AM312" s="210"/>
      <c r="AN312" s="210"/>
      <c r="AO312" s="210"/>
      <c r="AP312" s="210"/>
    </row>
    <row r="313">
      <c r="A313" s="212"/>
      <c r="C313" s="210"/>
      <c r="D313" s="210"/>
      <c r="E313" s="210"/>
      <c r="F313" s="210"/>
      <c r="G313" s="210"/>
      <c r="H313" s="210"/>
      <c r="I313" s="210"/>
      <c r="J313" s="210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  <c r="AA313" s="210"/>
      <c r="AB313" s="210"/>
      <c r="AC313" s="210"/>
      <c r="AD313" s="210"/>
      <c r="AE313" s="210"/>
      <c r="AF313" s="210"/>
      <c r="AG313" s="210"/>
      <c r="AH313" s="210"/>
      <c r="AI313" s="210"/>
      <c r="AJ313" s="210"/>
      <c r="AK313" s="210"/>
      <c r="AL313" s="210"/>
      <c r="AM313" s="210"/>
      <c r="AN313" s="210"/>
      <c r="AO313" s="210"/>
      <c r="AP313" s="210"/>
    </row>
    <row r="314">
      <c r="A314" s="212"/>
      <c r="C314" s="210"/>
      <c r="D314" s="210"/>
      <c r="E314" s="210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</row>
    <row r="315">
      <c r="A315" s="212"/>
      <c r="C315" s="210"/>
      <c r="D315" s="210"/>
      <c r="E315" s="210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</row>
    <row r="316">
      <c r="A316" s="212"/>
      <c r="C316" s="210"/>
      <c r="D316" s="210"/>
      <c r="E316" s="210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</row>
    <row r="317">
      <c r="A317" s="212"/>
      <c r="C317" s="210"/>
      <c r="D317" s="210"/>
      <c r="E317" s="210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</row>
    <row r="318">
      <c r="A318" s="212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</row>
    <row r="319">
      <c r="A319" s="212"/>
      <c r="C319" s="210"/>
      <c r="D319" s="210"/>
      <c r="E319" s="210"/>
      <c r="F319" s="210"/>
      <c r="G319" s="210"/>
      <c r="H319" s="210"/>
      <c r="I319" s="210"/>
      <c r="J319" s="210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  <c r="AA319" s="210"/>
      <c r="AB319" s="210"/>
      <c r="AC319" s="210"/>
      <c r="AD319" s="210"/>
      <c r="AE319" s="210"/>
      <c r="AF319" s="210"/>
      <c r="AG319" s="210"/>
      <c r="AH319" s="210"/>
      <c r="AI319" s="210"/>
      <c r="AJ319" s="210"/>
      <c r="AK319" s="210"/>
      <c r="AL319" s="210"/>
      <c r="AM319" s="210"/>
      <c r="AN319" s="210"/>
      <c r="AO319" s="210"/>
      <c r="AP319" s="210"/>
    </row>
    <row r="320">
      <c r="A320" s="212"/>
      <c r="C320" s="210"/>
      <c r="D320" s="210"/>
      <c r="E320" s="210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  <c r="AA320" s="210"/>
      <c r="AB320" s="210"/>
      <c r="AC320" s="210"/>
      <c r="AD320" s="210"/>
      <c r="AE320" s="210"/>
      <c r="AF320" s="210"/>
      <c r="AG320" s="210"/>
      <c r="AH320" s="210"/>
      <c r="AI320" s="210"/>
      <c r="AJ320" s="210"/>
      <c r="AK320" s="210"/>
      <c r="AL320" s="210"/>
      <c r="AM320" s="210"/>
      <c r="AN320" s="210"/>
      <c r="AO320" s="210"/>
      <c r="AP320" s="210"/>
    </row>
    <row r="321">
      <c r="A321" s="212"/>
      <c r="C321" s="210"/>
      <c r="D321" s="210"/>
      <c r="E321" s="210"/>
      <c r="F321" s="210"/>
      <c r="G321" s="210"/>
      <c r="H321" s="210"/>
      <c r="I321" s="210"/>
      <c r="J321" s="210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  <c r="AA321" s="210"/>
      <c r="AB321" s="210"/>
      <c r="AC321" s="210"/>
      <c r="AD321" s="210"/>
      <c r="AE321" s="210"/>
      <c r="AF321" s="210"/>
      <c r="AG321" s="210"/>
      <c r="AH321" s="210"/>
      <c r="AI321" s="210"/>
      <c r="AJ321" s="210"/>
      <c r="AK321" s="210"/>
      <c r="AL321" s="210"/>
      <c r="AM321" s="210"/>
      <c r="AN321" s="210"/>
      <c r="AO321" s="210"/>
      <c r="AP321" s="210"/>
    </row>
    <row r="322">
      <c r="A322" s="212"/>
      <c r="C322" s="210"/>
      <c r="D322" s="210"/>
      <c r="E322" s="210"/>
      <c r="F322" s="210"/>
      <c r="G322" s="210"/>
      <c r="H322" s="210"/>
      <c r="I322" s="210"/>
      <c r="J322" s="210"/>
      <c r="K322" s="210"/>
      <c r="L322" s="210"/>
      <c r="M322" s="210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  <c r="AA322" s="210"/>
      <c r="AB322" s="210"/>
      <c r="AC322" s="210"/>
      <c r="AD322" s="210"/>
      <c r="AE322" s="210"/>
      <c r="AF322" s="210"/>
      <c r="AG322" s="210"/>
      <c r="AH322" s="210"/>
      <c r="AI322" s="210"/>
      <c r="AJ322" s="210"/>
      <c r="AK322" s="210"/>
      <c r="AL322" s="210"/>
      <c r="AM322" s="210"/>
      <c r="AN322" s="210"/>
      <c r="AO322" s="210"/>
      <c r="AP322" s="210"/>
    </row>
    <row r="323">
      <c r="A323" s="212"/>
      <c r="C323" s="210"/>
      <c r="D323" s="210"/>
      <c r="E323" s="210"/>
      <c r="F323" s="210"/>
      <c r="G323" s="210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  <c r="AA323" s="210"/>
      <c r="AB323" s="210"/>
      <c r="AC323" s="210"/>
      <c r="AD323" s="210"/>
      <c r="AE323" s="210"/>
      <c r="AF323" s="210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</row>
    <row r="324">
      <c r="A324" s="212"/>
      <c r="C324" s="210"/>
      <c r="D324" s="210"/>
      <c r="E324" s="210"/>
      <c r="F324" s="210"/>
      <c r="G324" s="210"/>
      <c r="H324" s="210"/>
      <c r="I324" s="210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10"/>
      <c r="AD324" s="210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</row>
    <row r="325">
      <c r="A325" s="212"/>
      <c r="C325" s="210"/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  <c r="AA325" s="210"/>
      <c r="AB325" s="210"/>
      <c r="AC325" s="210"/>
      <c r="AD325" s="210"/>
      <c r="AE325" s="210"/>
      <c r="AF325" s="210"/>
      <c r="AG325" s="210"/>
      <c r="AH325" s="210"/>
      <c r="AI325" s="210"/>
      <c r="AJ325" s="210"/>
      <c r="AK325" s="210"/>
      <c r="AL325" s="210"/>
      <c r="AM325" s="210"/>
      <c r="AN325" s="210"/>
      <c r="AO325" s="210"/>
      <c r="AP325" s="210"/>
    </row>
    <row r="326">
      <c r="A326" s="212"/>
      <c r="C326" s="210"/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10"/>
      <c r="AD326" s="210"/>
      <c r="AE326" s="210"/>
      <c r="AF326" s="210"/>
      <c r="AG326" s="210"/>
      <c r="AH326" s="210"/>
      <c r="AI326" s="210"/>
      <c r="AJ326" s="210"/>
      <c r="AK326" s="210"/>
      <c r="AL326" s="210"/>
      <c r="AM326" s="210"/>
      <c r="AN326" s="210"/>
      <c r="AO326" s="210"/>
      <c r="AP326" s="210"/>
    </row>
    <row r="327">
      <c r="A327" s="212"/>
      <c r="C327" s="210"/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  <c r="AA327" s="210"/>
      <c r="AB327" s="210"/>
      <c r="AC327" s="210"/>
      <c r="AD327" s="210"/>
      <c r="AE327" s="210"/>
      <c r="AF327" s="210"/>
      <c r="AG327" s="210"/>
      <c r="AH327" s="210"/>
      <c r="AI327" s="210"/>
      <c r="AJ327" s="210"/>
      <c r="AK327" s="210"/>
      <c r="AL327" s="210"/>
      <c r="AM327" s="210"/>
      <c r="AN327" s="210"/>
      <c r="AO327" s="210"/>
      <c r="AP327" s="210"/>
    </row>
    <row r="328">
      <c r="A328" s="212"/>
      <c r="C328" s="210"/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10"/>
      <c r="AG328" s="210"/>
      <c r="AH328" s="210"/>
      <c r="AI328" s="210"/>
      <c r="AJ328" s="210"/>
      <c r="AK328" s="210"/>
      <c r="AL328" s="210"/>
      <c r="AM328" s="210"/>
      <c r="AN328" s="210"/>
      <c r="AO328" s="210"/>
      <c r="AP328" s="210"/>
    </row>
    <row r="329">
      <c r="A329" s="212"/>
      <c r="C329" s="210"/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  <c r="AA329" s="210"/>
      <c r="AB329" s="210"/>
      <c r="AC329" s="210"/>
      <c r="AD329" s="210"/>
      <c r="AE329" s="210"/>
      <c r="AF329" s="210"/>
      <c r="AG329" s="210"/>
      <c r="AH329" s="210"/>
      <c r="AI329" s="210"/>
      <c r="AJ329" s="210"/>
      <c r="AK329" s="210"/>
      <c r="AL329" s="210"/>
      <c r="AM329" s="210"/>
      <c r="AN329" s="210"/>
      <c r="AO329" s="210"/>
      <c r="AP329" s="210"/>
    </row>
    <row r="330">
      <c r="A330" s="212"/>
      <c r="C330" s="210"/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  <c r="AA330" s="210"/>
      <c r="AB330" s="210"/>
      <c r="AC330" s="210"/>
      <c r="AD330" s="210"/>
      <c r="AE330" s="210"/>
      <c r="AF330" s="210"/>
      <c r="AG330" s="210"/>
      <c r="AH330" s="210"/>
      <c r="AI330" s="210"/>
      <c r="AJ330" s="210"/>
      <c r="AK330" s="210"/>
      <c r="AL330" s="210"/>
      <c r="AM330" s="210"/>
      <c r="AN330" s="210"/>
      <c r="AO330" s="210"/>
      <c r="AP330" s="210"/>
    </row>
    <row r="331">
      <c r="A331" s="2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  <c r="AA331" s="210"/>
      <c r="AB331" s="210"/>
      <c r="AC331" s="210"/>
      <c r="AD331" s="210"/>
      <c r="AE331" s="210"/>
      <c r="AF331" s="210"/>
      <c r="AG331" s="210"/>
      <c r="AH331" s="210"/>
      <c r="AI331" s="210"/>
      <c r="AJ331" s="210"/>
      <c r="AK331" s="210"/>
      <c r="AL331" s="210"/>
      <c r="AM331" s="210"/>
      <c r="AN331" s="210"/>
      <c r="AO331" s="210"/>
      <c r="AP331" s="210"/>
    </row>
    <row r="332">
      <c r="A332" s="212"/>
      <c r="C332" s="210"/>
      <c r="D332" s="210"/>
      <c r="E332" s="210"/>
      <c r="F332" s="210"/>
      <c r="G332" s="210"/>
      <c r="H332" s="210"/>
      <c r="I332" s="210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  <c r="AA332" s="210"/>
      <c r="AB332" s="210"/>
      <c r="AC332" s="210"/>
      <c r="AD332" s="210"/>
      <c r="AE332" s="210"/>
      <c r="AF332" s="210"/>
      <c r="AG332" s="210"/>
      <c r="AH332" s="210"/>
      <c r="AI332" s="210"/>
      <c r="AJ332" s="210"/>
      <c r="AK332" s="210"/>
      <c r="AL332" s="210"/>
      <c r="AM332" s="210"/>
      <c r="AN332" s="210"/>
      <c r="AO332" s="210"/>
      <c r="AP332" s="210"/>
    </row>
    <row r="333">
      <c r="A333" s="212"/>
      <c r="C333" s="210"/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  <c r="AA333" s="210"/>
      <c r="AB333" s="210"/>
      <c r="AC333" s="210"/>
      <c r="AD333" s="210"/>
      <c r="AE333" s="210"/>
      <c r="AF333" s="210"/>
      <c r="AG333" s="210"/>
      <c r="AH333" s="210"/>
      <c r="AI333" s="210"/>
      <c r="AJ333" s="210"/>
      <c r="AK333" s="210"/>
      <c r="AL333" s="210"/>
      <c r="AM333" s="210"/>
      <c r="AN333" s="210"/>
      <c r="AO333" s="210"/>
      <c r="AP333" s="210"/>
    </row>
    <row r="334">
      <c r="A334" s="212"/>
      <c r="C334" s="210"/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  <c r="AA334" s="210"/>
      <c r="AB334" s="210"/>
      <c r="AC334" s="210"/>
      <c r="AD334" s="210"/>
      <c r="AE334" s="210"/>
      <c r="AF334" s="210"/>
      <c r="AG334" s="210"/>
      <c r="AH334" s="210"/>
      <c r="AI334" s="210"/>
      <c r="AJ334" s="210"/>
      <c r="AK334" s="210"/>
      <c r="AL334" s="210"/>
      <c r="AM334" s="210"/>
      <c r="AN334" s="210"/>
      <c r="AO334" s="210"/>
      <c r="AP334" s="210"/>
    </row>
    <row r="335">
      <c r="A335" s="212"/>
      <c r="C335" s="210"/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  <c r="AA335" s="210"/>
      <c r="AB335" s="210"/>
      <c r="AC335" s="210"/>
      <c r="AD335" s="210"/>
      <c r="AE335" s="210"/>
      <c r="AF335" s="210"/>
      <c r="AG335" s="210"/>
      <c r="AH335" s="210"/>
      <c r="AI335" s="210"/>
      <c r="AJ335" s="210"/>
      <c r="AK335" s="210"/>
      <c r="AL335" s="210"/>
      <c r="AM335" s="210"/>
      <c r="AN335" s="210"/>
      <c r="AO335" s="210"/>
      <c r="AP335" s="210"/>
    </row>
    <row r="336">
      <c r="A336" s="212"/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  <c r="AA336" s="210"/>
      <c r="AB336" s="210"/>
      <c r="AC336" s="210"/>
      <c r="AD336" s="210"/>
      <c r="AE336" s="210"/>
      <c r="AF336" s="210"/>
      <c r="AG336" s="210"/>
      <c r="AH336" s="210"/>
      <c r="AI336" s="210"/>
      <c r="AJ336" s="210"/>
      <c r="AK336" s="210"/>
      <c r="AL336" s="210"/>
      <c r="AM336" s="210"/>
      <c r="AN336" s="210"/>
      <c r="AO336" s="210"/>
      <c r="AP336" s="210"/>
    </row>
    <row r="337">
      <c r="A337" s="212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  <c r="AA337" s="210"/>
      <c r="AB337" s="210"/>
      <c r="AC337" s="210"/>
      <c r="AD337" s="210"/>
      <c r="AE337" s="210"/>
      <c r="AF337" s="210"/>
      <c r="AG337" s="210"/>
      <c r="AH337" s="210"/>
      <c r="AI337" s="210"/>
      <c r="AJ337" s="210"/>
      <c r="AK337" s="210"/>
      <c r="AL337" s="210"/>
      <c r="AM337" s="210"/>
      <c r="AN337" s="210"/>
      <c r="AO337" s="210"/>
      <c r="AP337" s="210"/>
    </row>
    <row r="338">
      <c r="A338" s="212"/>
      <c r="C338" s="210"/>
      <c r="D338" s="210"/>
      <c r="E338" s="210"/>
      <c r="F338" s="210"/>
      <c r="G338" s="210"/>
      <c r="H338" s="210"/>
      <c r="I338" s="210"/>
      <c r="J338" s="210"/>
      <c r="K338" s="210"/>
      <c r="L338" s="210"/>
      <c r="M338" s="210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  <c r="AA338" s="210"/>
      <c r="AB338" s="210"/>
      <c r="AC338" s="210"/>
      <c r="AD338" s="210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</row>
    <row r="339">
      <c r="A339" s="212"/>
      <c r="C339" s="210"/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  <c r="AA339" s="210"/>
      <c r="AB339" s="210"/>
      <c r="AC339" s="210"/>
      <c r="AD339" s="210"/>
      <c r="AE339" s="210"/>
      <c r="AF339" s="210"/>
      <c r="AG339" s="210"/>
      <c r="AH339" s="210"/>
      <c r="AI339" s="210"/>
      <c r="AJ339" s="210"/>
      <c r="AK339" s="210"/>
      <c r="AL339" s="210"/>
      <c r="AM339" s="210"/>
      <c r="AN339" s="210"/>
      <c r="AO339" s="210"/>
      <c r="AP339" s="210"/>
    </row>
    <row r="340">
      <c r="A340" s="212"/>
      <c r="C340" s="210"/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  <c r="AA340" s="210"/>
      <c r="AB340" s="210"/>
      <c r="AC340" s="210"/>
      <c r="AD340" s="210"/>
      <c r="AE340" s="210"/>
      <c r="AF340" s="210"/>
      <c r="AG340" s="210"/>
      <c r="AH340" s="210"/>
      <c r="AI340" s="210"/>
      <c r="AJ340" s="210"/>
      <c r="AK340" s="210"/>
      <c r="AL340" s="210"/>
      <c r="AM340" s="210"/>
      <c r="AN340" s="210"/>
      <c r="AO340" s="210"/>
      <c r="AP340" s="210"/>
    </row>
    <row r="341">
      <c r="A341" s="212"/>
      <c r="C341" s="210"/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</row>
    <row r="342">
      <c r="A342" s="212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  <c r="AA342" s="210"/>
      <c r="AB342" s="210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</row>
    <row r="343">
      <c r="A343" s="212"/>
      <c r="C343" s="210"/>
      <c r="D343" s="210"/>
      <c r="E343" s="210"/>
      <c r="F343" s="210"/>
      <c r="G343" s="210"/>
      <c r="H343" s="210"/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  <c r="AA343" s="210"/>
      <c r="AB343" s="210"/>
      <c r="AC343" s="210"/>
      <c r="AD343" s="210"/>
      <c r="AE343" s="210"/>
      <c r="AF343" s="210"/>
      <c r="AG343" s="210"/>
      <c r="AH343" s="210"/>
      <c r="AI343" s="210"/>
      <c r="AJ343" s="210"/>
      <c r="AK343" s="210"/>
      <c r="AL343" s="210"/>
      <c r="AM343" s="210"/>
      <c r="AN343" s="210"/>
      <c r="AO343" s="210"/>
      <c r="AP343" s="210"/>
    </row>
    <row r="344">
      <c r="A344" s="212"/>
      <c r="C344" s="210"/>
      <c r="D344" s="210"/>
      <c r="E344" s="210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  <c r="AA344" s="210"/>
      <c r="AB344" s="210"/>
      <c r="AC344" s="210"/>
      <c r="AD344" s="210"/>
      <c r="AE344" s="210"/>
      <c r="AF344" s="210"/>
      <c r="AG344" s="210"/>
      <c r="AH344" s="210"/>
      <c r="AI344" s="210"/>
      <c r="AJ344" s="210"/>
      <c r="AK344" s="210"/>
      <c r="AL344" s="210"/>
      <c r="AM344" s="210"/>
      <c r="AN344" s="210"/>
      <c r="AO344" s="210"/>
      <c r="AP344" s="210"/>
    </row>
    <row r="345">
      <c r="A345" s="212"/>
      <c r="C345" s="210"/>
      <c r="D345" s="210"/>
      <c r="E345" s="210"/>
      <c r="F345" s="210"/>
      <c r="G345" s="210"/>
      <c r="H345" s="210"/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  <c r="AA345" s="210"/>
      <c r="AB345" s="210"/>
      <c r="AC345" s="210"/>
      <c r="AD345" s="210"/>
      <c r="AE345" s="210"/>
      <c r="AF345" s="210"/>
      <c r="AG345" s="210"/>
      <c r="AH345" s="210"/>
      <c r="AI345" s="210"/>
      <c r="AJ345" s="210"/>
      <c r="AK345" s="210"/>
      <c r="AL345" s="210"/>
      <c r="AM345" s="210"/>
      <c r="AN345" s="210"/>
      <c r="AO345" s="210"/>
      <c r="AP345" s="210"/>
    </row>
    <row r="346">
      <c r="A346" s="212"/>
      <c r="C346" s="210"/>
      <c r="D346" s="210"/>
      <c r="E346" s="210"/>
      <c r="F346" s="210"/>
      <c r="G346" s="210"/>
      <c r="H346" s="210"/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  <c r="AA346" s="210"/>
      <c r="AB346" s="210"/>
      <c r="AC346" s="210"/>
      <c r="AD346" s="210"/>
      <c r="AE346" s="210"/>
      <c r="AF346" s="210"/>
      <c r="AG346" s="210"/>
      <c r="AH346" s="210"/>
      <c r="AI346" s="210"/>
      <c r="AJ346" s="210"/>
      <c r="AK346" s="210"/>
      <c r="AL346" s="210"/>
      <c r="AM346" s="210"/>
      <c r="AN346" s="210"/>
      <c r="AO346" s="210"/>
      <c r="AP346" s="210"/>
    </row>
    <row r="347">
      <c r="A347" s="212"/>
      <c r="C347" s="210"/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  <c r="AA347" s="210"/>
      <c r="AB347" s="210"/>
      <c r="AC347" s="210"/>
      <c r="AD347" s="210"/>
      <c r="AE347" s="210"/>
      <c r="AF347" s="210"/>
      <c r="AG347" s="210"/>
      <c r="AH347" s="210"/>
      <c r="AI347" s="210"/>
      <c r="AJ347" s="210"/>
      <c r="AK347" s="210"/>
      <c r="AL347" s="210"/>
      <c r="AM347" s="210"/>
      <c r="AN347" s="210"/>
      <c r="AO347" s="210"/>
      <c r="AP347" s="210"/>
    </row>
    <row r="348">
      <c r="A348" s="212"/>
      <c r="C348" s="210"/>
      <c r="D348" s="210"/>
      <c r="E348" s="210"/>
      <c r="F348" s="210"/>
      <c r="G348" s="210"/>
      <c r="H348" s="210"/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  <c r="AA348" s="210"/>
      <c r="AB348" s="210"/>
      <c r="AC348" s="210"/>
      <c r="AD348" s="210"/>
      <c r="AE348" s="210"/>
      <c r="AF348" s="210"/>
      <c r="AG348" s="210"/>
      <c r="AH348" s="210"/>
      <c r="AI348" s="210"/>
      <c r="AJ348" s="210"/>
      <c r="AK348" s="210"/>
      <c r="AL348" s="210"/>
      <c r="AM348" s="210"/>
      <c r="AN348" s="210"/>
      <c r="AO348" s="210"/>
      <c r="AP348" s="210"/>
    </row>
    <row r="349">
      <c r="A349" s="212"/>
      <c r="C349" s="210"/>
      <c r="D349" s="210"/>
      <c r="E349" s="210"/>
      <c r="F349" s="210"/>
      <c r="G349" s="210"/>
      <c r="H349" s="210"/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  <c r="AA349" s="210"/>
      <c r="AB349" s="210"/>
      <c r="AC349" s="210"/>
      <c r="AD349" s="210"/>
      <c r="AE349" s="210"/>
      <c r="AF349" s="210"/>
      <c r="AG349" s="210"/>
      <c r="AH349" s="210"/>
      <c r="AI349" s="210"/>
      <c r="AJ349" s="210"/>
      <c r="AK349" s="210"/>
      <c r="AL349" s="210"/>
      <c r="AM349" s="210"/>
      <c r="AN349" s="210"/>
      <c r="AO349" s="210"/>
      <c r="AP349" s="210"/>
    </row>
    <row r="350">
      <c r="A350" s="212"/>
      <c r="C350" s="210"/>
      <c r="D350" s="210"/>
      <c r="E350" s="210"/>
      <c r="F350" s="210"/>
      <c r="G350" s="210"/>
      <c r="H350" s="210"/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  <c r="AA350" s="210"/>
      <c r="AB350" s="210"/>
      <c r="AC350" s="210"/>
      <c r="AD350" s="210"/>
      <c r="AE350" s="210"/>
      <c r="AF350" s="210"/>
      <c r="AG350" s="210"/>
      <c r="AH350" s="210"/>
      <c r="AI350" s="210"/>
      <c r="AJ350" s="210"/>
      <c r="AK350" s="210"/>
      <c r="AL350" s="210"/>
      <c r="AM350" s="210"/>
      <c r="AN350" s="210"/>
      <c r="AO350" s="210"/>
      <c r="AP350" s="210"/>
    </row>
    <row r="351">
      <c r="A351" s="212"/>
      <c r="C351" s="210"/>
      <c r="D351" s="210"/>
      <c r="E351" s="210"/>
      <c r="F351" s="210"/>
      <c r="G351" s="210"/>
      <c r="H351" s="210"/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  <c r="AA351" s="210"/>
      <c r="AB351" s="210"/>
      <c r="AC351" s="210"/>
      <c r="AD351" s="210"/>
      <c r="AE351" s="210"/>
      <c r="AF351" s="210"/>
      <c r="AG351" s="210"/>
      <c r="AH351" s="210"/>
      <c r="AI351" s="210"/>
      <c r="AJ351" s="210"/>
      <c r="AK351" s="210"/>
      <c r="AL351" s="210"/>
      <c r="AM351" s="210"/>
      <c r="AN351" s="210"/>
      <c r="AO351" s="210"/>
      <c r="AP351" s="210"/>
    </row>
    <row r="352">
      <c r="A352" s="212"/>
      <c r="C352" s="210"/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  <c r="AA352" s="210"/>
      <c r="AB352" s="210"/>
      <c r="AC352" s="210"/>
      <c r="AD352" s="210"/>
      <c r="AE352" s="210"/>
      <c r="AF352" s="210"/>
      <c r="AG352" s="210"/>
      <c r="AH352" s="210"/>
      <c r="AI352" s="210"/>
      <c r="AJ352" s="210"/>
      <c r="AK352" s="210"/>
      <c r="AL352" s="210"/>
      <c r="AM352" s="210"/>
      <c r="AN352" s="210"/>
      <c r="AO352" s="210"/>
      <c r="AP352" s="210"/>
    </row>
    <row r="353">
      <c r="A353" s="212"/>
      <c r="C353" s="210"/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  <c r="AA353" s="210"/>
      <c r="AB353" s="210"/>
      <c r="AC353" s="210"/>
      <c r="AD353" s="210"/>
      <c r="AE353" s="210"/>
      <c r="AF353" s="210"/>
      <c r="AG353" s="210"/>
      <c r="AH353" s="210"/>
      <c r="AI353" s="210"/>
      <c r="AJ353" s="210"/>
      <c r="AK353" s="210"/>
      <c r="AL353" s="210"/>
      <c r="AM353" s="210"/>
      <c r="AN353" s="210"/>
      <c r="AO353" s="210"/>
      <c r="AP353" s="210"/>
    </row>
    <row r="354">
      <c r="A354" s="212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  <c r="AA354" s="210"/>
      <c r="AB354" s="210"/>
      <c r="AC354" s="210"/>
      <c r="AD354" s="210"/>
      <c r="AE354" s="210"/>
      <c r="AF354" s="210"/>
      <c r="AG354" s="210"/>
      <c r="AH354" s="210"/>
      <c r="AI354" s="210"/>
      <c r="AJ354" s="210"/>
      <c r="AK354" s="210"/>
      <c r="AL354" s="210"/>
      <c r="AM354" s="210"/>
      <c r="AN354" s="210"/>
      <c r="AO354" s="210"/>
      <c r="AP354" s="210"/>
    </row>
    <row r="355">
      <c r="A355" s="212"/>
      <c r="C355" s="210"/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  <c r="AA355" s="210"/>
      <c r="AB355" s="210"/>
      <c r="AC355" s="210"/>
      <c r="AD355" s="210"/>
      <c r="AE355" s="210"/>
      <c r="AF355" s="210"/>
      <c r="AG355" s="210"/>
      <c r="AH355" s="210"/>
      <c r="AI355" s="210"/>
      <c r="AJ355" s="210"/>
      <c r="AK355" s="210"/>
      <c r="AL355" s="210"/>
      <c r="AM355" s="210"/>
      <c r="AN355" s="210"/>
      <c r="AO355" s="210"/>
      <c r="AP355" s="210"/>
    </row>
    <row r="356">
      <c r="A356" s="212"/>
      <c r="C356" s="210"/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  <c r="AA356" s="210"/>
      <c r="AB356" s="210"/>
      <c r="AC356" s="210"/>
      <c r="AD356" s="210"/>
      <c r="AE356" s="210"/>
      <c r="AF356" s="210"/>
      <c r="AG356" s="210"/>
      <c r="AH356" s="210"/>
      <c r="AI356" s="210"/>
      <c r="AJ356" s="210"/>
      <c r="AK356" s="210"/>
      <c r="AL356" s="210"/>
      <c r="AM356" s="210"/>
      <c r="AN356" s="210"/>
      <c r="AO356" s="210"/>
      <c r="AP356" s="210"/>
    </row>
    <row r="357">
      <c r="A357" s="212"/>
      <c r="C357" s="210"/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0"/>
      <c r="AG357" s="210"/>
      <c r="AH357" s="210"/>
      <c r="AI357" s="210"/>
      <c r="AJ357" s="210"/>
      <c r="AK357" s="210"/>
      <c r="AL357" s="210"/>
      <c r="AM357" s="210"/>
      <c r="AN357" s="210"/>
      <c r="AO357" s="210"/>
      <c r="AP357" s="210"/>
    </row>
    <row r="358">
      <c r="A358" s="212"/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  <c r="AA358" s="210"/>
      <c r="AB358" s="210"/>
      <c r="AC358" s="210"/>
      <c r="AD358" s="210"/>
      <c r="AE358" s="210"/>
      <c r="AF358" s="210"/>
      <c r="AG358" s="210"/>
      <c r="AH358" s="210"/>
      <c r="AI358" s="210"/>
      <c r="AJ358" s="210"/>
      <c r="AK358" s="210"/>
      <c r="AL358" s="210"/>
      <c r="AM358" s="210"/>
      <c r="AN358" s="210"/>
      <c r="AO358" s="210"/>
      <c r="AP358" s="210"/>
    </row>
    <row r="359">
      <c r="A359" s="212"/>
      <c r="C359" s="210"/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  <c r="AA359" s="210"/>
      <c r="AB359" s="210"/>
      <c r="AC359" s="210"/>
      <c r="AD359" s="210"/>
      <c r="AE359" s="210"/>
      <c r="AF359" s="210"/>
      <c r="AG359" s="210"/>
      <c r="AH359" s="210"/>
      <c r="AI359" s="210"/>
      <c r="AJ359" s="210"/>
      <c r="AK359" s="210"/>
      <c r="AL359" s="210"/>
      <c r="AM359" s="210"/>
      <c r="AN359" s="210"/>
      <c r="AO359" s="210"/>
      <c r="AP359" s="210"/>
    </row>
    <row r="360">
      <c r="A360" s="212"/>
      <c r="C360" s="210"/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0"/>
      <c r="AK360" s="210"/>
      <c r="AL360" s="210"/>
      <c r="AM360" s="210"/>
      <c r="AN360" s="210"/>
      <c r="AO360" s="210"/>
      <c r="AP360" s="210"/>
    </row>
    <row r="361">
      <c r="A361" s="212"/>
      <c r="C361" s="210"/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10"/>
      <c r="AG361" s="210"/>
      <c r="AH361" s="210"/>
      <c r="AI361" s="210"/>
      <c r="AJ361" s="210"/>
      <c r="AK361" s="210"/>
      <c r="AL361" s="210"/>
      <c r="AM361" s="210"/>
      <c r="AN361" s="210"/>
      <c r="AO361" s="210"/>
      <c r="AP361" s="210"/>
    </row>
    <row r="362">
      <c r="A362" s="212"/>
      <c r="C362" s="210"/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  <c r="AA362" s="210"/>
      <c r="AB362" s="210"/>
      <c r="AC362" s="210"/>
      <c r="AD362" s="210"/>
      <c r="AE362" s="210"/>
      <c r="AF362" s="210"/>
      <c r="AG362" s="210"/>
      <c r="AH362" s="210"/>
      <c r="AI362" s="210"/>
      <c r="AJ362" s="210"/>
      <c r="AK362" s="210"/>
      <c r="AL362" s="210"/>
      <c r="AM362" s="210"/>
      <c r="AN362" s="210"/>
      <c r="AO362" s="210"/>
      <c r="AP362" s="210"/>
    </row>
    <row r="363">
      <c r="A363" s="212"/>
      <c r="C363" s="210"/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  <c r="AA363" s="210"/>
      <c r="AB363" s="210"/>
      <c r="AC363" s="210"/>
      <c r="AD363" s="210"/>
      <c r="AE363" s="210"/>
      <c r="AF363" s="210"/>
      <c r="AG363" s="210"/>
      <c r="AH363" s="210"/>
      <c r="AI363" s="210"/>
      <c r="AJ363" s="210"/>
      <c r="AK363" s="210"/>
      <c r="AL363" s="210"/>
      <c r="AM363" s="210"/>
      <c r="AN363" s="210"/>
      <c r="AO363" s="210"/>
      <c r="AP363" s="210"/>
    </row>
    <row r="364">
      <c r="A364" s="212"/>
      <c r="C364" s="210"/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  <c r="AA364" s="210"/>
      <c r="AB364" s="210"/>
      <c r="AC364" s="210"/>
      <c r="AD364" s="210"/>
      <c r="AE364" s="210"/>
      <c r="AF364" s="210"/>
      <c r="AG364" s="210"/>
      <c r="AH364" s="210"/>
      <c r="AI364" s="210"/>
      <c r="AJ364" s="210"/>
      <c r="AK364" s="210"/>
      <c r="AL364" s="210"/>
      <c r="AM364" s="210"/>
      <c r="AN364" s="210"/>
      <c r="AO364" s="210"/>
      <c r="AP364" s="210"/>
    </row>
    <row r="365">
      <c r="A365" s="212"/>
      <c r="C365" s="210"/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  <c r="AA365" s="210"/>
      <c r="AB365" s="210"/>
      <c r="AC365" s="210"/>
      <c r="AD365" s="210"/>
      <c r="AE365" s="210"/>
      <c r="AF365" s="210"/>
      <c r="AG365" s="210"/>
      <c r="AH365" s="210"/>
      <c r="AI365" s="210"/>
      <c r="AJ365" s="210"/>
      <c r="AK365" s="210"/>
      <c r="AL365" s="210"/>
      <c r="AM365" s="210"/>
      <c r="AN365" s="210"/>
      <c r="AO365" s="210"/>
      <c r="AP365" s="210"/>
    </row>
    <row r="366">
      <c r="A366" s="212"/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  <c r="AA366" s="210"/>
      <c r="AB366" s="210"/>
      <c r="AC366" s="210"/>
      <c r="AD366" s="210"/>
      <c r="AE366" s="210"/>
      <c r="AF366" s="210"/>
      <c r="AG366" s="210"/>
      <c r="AH366" s="210"/>
      <c r="AI366" s="210"/>
      <c r="AJ366" s="210"/>
      <c r="AK366" s="210"/>
      <c r="AL366" s="210"/>
      <c r="AM366" s="210"/>
      <c r="AN366" s="210"/>
      <c r="AO366" s="210"/>
      <c r="AP366" s="210"/>
    </row>
    <row r="367">
      <c r="A367" s="212"/>
      <c r="C367" s="210"/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  <c r="AA367" s="210"/>
      <c r="AB367" s="210"/>
      <c r="AC367" s="210"/>
      <c r="AD367" s="210"/>
      <c r="AE367" s="210"/>
      <c r="AF367" s="210"/>
      <c r="AG367" s="210"/>
      <c r="AH367" s="210"/>
      <c r="AI367" s="210"/>
      <c r="AJ367" s="210"/>
      <c r="AK367" s="210"/>
      <c r="AL367" s="210"/>
      <c r="AM367" s="210"/>
      <c r="AN367" s="210"/>
      <c r="AO367" s="210"/>
      <c r="AP367" s="210"/>
    </row>
    <row r="368">
      <c r="A368" s="212"/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  <c r="AA368" s="210"/>
      <c r="AB368" s="210"/>
      <c r="AC368" s="210"/>
      <c r="AD368" s="210"/>
      <c r="AE368" s="210"/>
      <c r="AF368" s="210"/>
      <c r="AG368" s="210"/>
      <c r="AH368" s="210"/>
      <c r="AI368" s="210"/>
      <c r="AJ368" s="210"/>
      <c r="AK368" s="210"/>
      <c r="AL368" s="210"/>
      <c r="AM368" s="210"/>
      <c r="AN368" s="210"/>
      <c r="AO368" s="210"/>
      <c r="AP368" s="210"/>
    </row>
    <row r="369">
      <c r="A369" s="212"/>
      <c r="C369" s="210"/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  <c r="AA369" s="210"/>
      <c r="AB369" s="210"/>
      <c r="AC369" s="210"/>
      <c r="AD369" s="210"/>
      <c r="AE369" s="210"/>
      <c r="AF369" s="210"/>
      <c r="AG369" s="210"/>
      <c r="AH369" s="210"/>
      <c r="AI369" s="210"/>
      <c r="AJ369" s="210"/>
      <c r="AK369" s="210"/>
      <c r="AL369" s="210"/>
      <c r="AM369" s="210"/>
      <c r="AN369" s="210"/>
      <c r="AO369" s="210"/>
      <c r="AP369" s="210"/>
    </row>
    <row r="370">
      <c r="A370" s="212"/>
      <c r="C370" s="210"/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  <c r="AA370" s="210"/>
      <c r="AB370" s="210"/>
      <c r="AC370" s="210"/>
      <c r="AD370" s="210"/>
      <c r="AE370" s="210"/>
      <c r="AF370" s="210"/>
      <c r="AG370" s="210"/>
      <c r="AH370" s="210"/>
      <c r="AI370" s="210"/>
      <c r="AJ370" s="210"/>
      <c r="AK370" s="210"/>
      <c r="AL370" s="210"/>
      <c r="AM370" s="210"/>
      <c r="AN370" s="210"/>
      <c r="AO370" s="210"/>
      <c r="AP370" s="210"/>
    </row>
    <row r="371">
      <c r="A371" s="212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  <c r="AA371" s="210"/>
      <c r="AB371" s="210"/>
      <c r="AC371" s="210"/>
      <c r="AD371" s="210"/>
      <c r="AE371" s="210"/>
      <c r="AF371" s="210"/>
      <c r="AG371" s="210"/>
      <c r="AH371" s="210"/>
      <c r="AI371" s="210"/>
      <c r="AJ371" s="210"/>
      <c r="AK371" s="210"/>
      <c r="AL371" s="210"/>
      <c r="AM371" s="210"/>
      <c r="AN371" s="210"/>
      <c r="AO371" s="210"/>
      <c r="AP371" s="210"/>
    </row>
    <row r="372">
      <c r="A372" s="212"/>
      <c r="C372" s="210"/>
      <c r="D372" s="210"/>
      <c r="E372" s="210"/>
      <c r="F372" s="210"/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  <c r="AA372" s="210"/>
      <c r="AB372" s="210"/>
      <c r="AC372" s="210"/>
      <c r="AD372" s="210"/>
      <c r="AE372" s="210"/>
      <c r="AF372" s="210"/>
      <c r="AG372" s="210"/>
      <c r="AH372" s="210"/>
      <c r="AI372" s="210"/>
      <c r="AJ372" s="210"/>
      <c r="AK372" s="210"/>
      <c r="AL372" s="210"/>
      <c r="AM372" s="210"/>
      <c r="AN372" s="210"/>
      <c r="AO372" s="210"/>
      <c r="AP372" s="210"/>
    </row>
    <row r="373">
      <c r="A373" s="212"/>
      <c r="C373" s="210"/>
      <c r="D373" s="210"/>
      <c r="E373" s="210"/>
      <c r="F373" s="210"/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  <c r="AA373" s="210"/>
      <c r="AB373" s="210"/>
      <c r="AC373" s="210"/>
      <c r="AD373" s="210"/>
      <c r="AE373" s="210"/>
      <c r="AF373" s="210"/>
      <c r="AG373" s="210"/>
      <c r="AH373" s="210"/>
      <c r="AI373" s="210"/>
      <c r="AJ373" s="210"/>
      <c r="AK373" s="210"/>
      <c r="AL373" s="210"/>
      <c r="AM373" s="210"/>
      <c r="AN373" s="210"/>
      <c r="AO373" s="210"/>
      <c r="AP373" s="210"/>
    </row>
    <row r="374">
      <c r="A374" s="212"/>
      <c r="C374" s="210"/>
      <c r="D374" s="210"/>
      <c r="E374" s="210"/>
      <c r="F374" s="210"/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  <c r="AA374" s="210"/>
      <c r="AB374" s="210"/>
      <c r="AC374" s="210"/>
      <c r="AD374" s="210"/>
      <c r="AE374" s="210"/>
      <c r="AF374" s="210"/>
      <c r="AG374" s="210"/>
      <c r="AH374" s="210"/>
      <c r="AI374" s="210"/>
      <c r="AJ374" s="210"/>
      <c r="AK374" s="210"/>
      <c r="AL374" s="210"/>
      <c r="AM374" s="210"/>
      <c r="AN374" s="210"/>
      <c r="AO374" s="210"/>
      <c r="AP374" s="210"/>
    </row>
    <row r="375">
      <c r="A375" s="212"/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  <c r="AA375" s="210"/>
      <c r="AB375" s="210"/>
      <c r="AC375" s="210"/>
      <c r="AD375" s="210"/>
      <c r="AE375" s="210"/>
      <c r="AF375" s="210"/>
      <c r="AG375" s="210"/>
      <c r="AH375" s="210"/>
      <c r="AI375" s="210"/>
      <c r="AJ375" s="210"/>
      <c r="AK375" s="210"/>
      <c r="AL375" s="210"/>
      <c r="AM375" s="210"/>
      <c r="AN375" s="210"/>
      <c r="AO375" s="210"/>
      <c r="AP375" s="210"/>
    </row>
    <row r="376">
      <c r="A376" s="212"/>
      <c r="C376" s="210"/>
      <c r="D376" s="210"/>
      <c r="E376" s="210"/>
      <c r="F376" s="210"/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  <c r="AA376" s="210"/>
      <c r="AB376" s="210"/>
      <c r="AC376" s="210"/>
      <c r="AD376" s="210"/>
      <c r="AE376" s="210"/>
      <c r="AF376" s="210"/>
      <c r="AG376" s="210"/>
      <c r="AH376" s="210"/>
      <c r="AI376" s="210"/>
      <c r="AJ376" s="210"/>
      <c r="AK376" s="210"/>
      <c r="AL376" s="210"/>
      <c r="AM376" s="210"/>
      <c r="AN376" s="210"/>
      <c r="AO376" s="210"/>
      <c r="AP376" s="210"/>
    </row>
    <row r="377">
      <c r="A377" s="212"/>
      <c r="C377" s="210"/>
      <c r="D377" s="210"/>
      <c r="E377" s="210"/>
      <c r="F377" s="210"/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  <c r="AA377" s="210"/>
      <c r="AB377" s="210"/>
      <c r="AC377" s="210"/>
      <c r="AD377" s="210"/>
      <c r="AE377" s="210"/>
      <c r="AF377" s="210"/>
      <c r="AG377" s="210"/>
      <c r="AH377" s="210"/>
      <c r="AI377" s="210"/>
      <c r="AJ377" s="210"/>
      <c r="AK377" s="210"/>
      <c r="AL377" s="210"/>
      <c r="AM377" s="210"/>
      <c r="AN377" s="210"/>
      <c r="AO377" s="210"/>
      <c r="AP377" s="210"/>
    </row>
    <row r="378">
      <c r="A378" s="212"/>
      <c r="C378" s="210"/>
      <c r="D378" s="210"/>
      <c r="E378" s="210"/>
      <c r="F378" s="210"/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  <c r="AA378" s="210"/>
      <c r="AB378" s="210"/>
      <c r="AC378" s="210"/>
      <c r="AD378" s="210"/>
      <c r="AE378" s="210"/>
      <c r="AF378" s="210"/>
      <c r="AG378" s="210"/>
      <c r="AH378" s="210"/>
      <c r="AI378" s="210"/>
      <c r="AJ378" s="210"/>
      <c r="AK378" s="210"/>
      <c r="AL378" s="210"/>
      <c r="AM378" s="210"/>
      <c r="AN378" s="210"/>
      <c r="AO378" s="210"/>
      <c r="AP378" s="210"/>
    </row>
    <row r="379">
      <c r="A379" s="212"/>
      <c r="C379" s="210"/>
      <c r="D379" s="210"/>
      <c r="E379" s="210"/>
      <c r="F379" s="210"/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  <c r="AA379" s="210"/>
      <c r="AB379" s="210"/>
      <c r="AC379" s="210"/>
      <c r="AD379" s="210"/>
      <c r="AE379" s="210"/>
      <c r="AF379" s="210"/>
      <c r="AG379" s="210"/>
      <c r="AH379" s="210"/>
      <c r="AI379" s="210"/>
      <c r="AJ379" s="210"/>
      <c r="AK379" s="210"/>
      <c r="AL379" s="210"/>
      <c r="AM379" s="210"/>
      <c r="AN379" s="210"/>
      <c r="AO379" s="210"/>
      <c r="AP379" s="210"/>
    </row>
    <row r="380">
      <c r="A380" s="212"/>
      <c r="C380" s="210"/>
      <c r="D380" s="210"/>
      <c r="E380" s="210"/>
      <c r="F380" s="210"/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  <c r="AA380" s="210"/>
      <c r="AB380" s="210"/>
      <c r="AC380" s="210"/>
      <c r="AD380" s="210"/>
      <c r="AE380" s="210"/>
      <c r="AF380" s="210"/>
      <c r="AG380" s="210"/>
      <c r="AH380" s="210"/>
      <c r="AI380" s="210"/>
      <c r="AJ380" s="210"/>
      <c r="AK380" s="210"/>
      <c r="AL380" s="210"/>
      <c r="AM380" s="210"/>
      <c r="AN380" s="210"/>
      <c r="AO380" s="210"/>
      <c r="AP380" s="210"/>
    </row>
    <row r="381">
      <c r="A381" s="212"/>
      <c r="C381" s="210"/>
      <c r="D381" s="210"/>
      <c r="E381" s="210"/>
      <c r="F381" s="210"/>
      <c r="G381" s="210"/>
      <c r="H381" s="210"/>
      <c r="I381" s="210"/>
      <c r="J381" s="210"/>
      <c r="K381" s="210"/>
      <c r="L381" s="210"/>
      <c r="M381" s="210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  <c r="AA381" s="210"/>
      <c r="AB381" s="210"/>
      <c r="AC381" s="210"/>
      <c r="AD381" s="210"/>
      <c r="AE381" s="210"/>
      <c r="AF381" s="210"/>
      <c r="AG381" s="210"/>
      <c r="AH381" s="210"/>
      <c r="AI381" s="210"/>
      <c r="AJ381" s="210"/>
      <c r="AK381" s="210"/>
      <c r="AL381" s="210"/>
      <c r="AM381" s="210"/>
      <c r="AN381" s="210"/>
      <c r="AO381" s="210"/>
      <c r="AP381" s="210"/>
    </row>
    <row r="382">
      <c r="A382" s="212"/>
      <c r="C382" s="210"/>
      <c r="D382" s="210"/>
      <c r="E382" s="210"/>
      <c r="F382" s="210"/>
      <c r="G382" s="210"/>
      <c r="H382" s="210"/>
      <c r="I382" s="210"/>
      <c r="J382" s="210"/>
      <c r="K382" s="210"/>
      <c r="L382" s="210"/>
      <c r="M382" s="210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  <c r="AA382" s="210"/>
      <c r="AB382" s="210"/>
      <c r="AC382" s="210"/>
      <c r="AD382" s="210"/>
      <c r="AE382" s="210"/>
      <c r="AF382" s="210"/>
      <c r="AG382" s="210"/>
      <c r="AH382" s="210"/>
      <c r="AI382" s="210"/>
      <c r="AJ382" s="210"/>
      <c r="AK382" s="210"/>
      <c r="AL382" s="210"/>
      <c r="AM382" s="210"/>
      <c r="AN382" s="210"/>
      <c r="AO382" s="210"/>
      <c r="AP382" s="210"/>
    </row>
    <row r="383">
      <c r="A383" s="212"/>
      <c r="C383" s="210"/>
      <c r="D383" s="210"/>
      <c r="E383" s="210"/>
      <c r="F383" s="210"/>
      <c r="G383" s="210"/>
      <c r="H383" s="210"/>
      <c r="I383" s="210"/>
      <c r="J383" s="210"/>
      <c r="K383" s="210"/>
      <c r="L383" s="210"/>
      <c r="M383" s="210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  <c r="AA383" s="210"/>
      <c r="AB383" s="210"/>
      <c r="AC383" s="210"/>
      <c r="AD383" s="210"/>
      <c r="AE383" s="210"/>
      <c r="AF383" s="210"/>
      <c r="AG383" s="210"/>
      <c r="AH383" s="210"/>
      <c r="AI383" s="210"/>
      <c r="AJ383" s="210"/>
      <c r="AK383" s="210"/>
      <c r="AL383" s="210"/>
      <c r="AM383" s="210"/>
      <c r="AN383" s="210"/>
      <c r="AO383" s="210"/>
      <c r="AP383" s="210"/>
    </row>
    <row r="384">
      <c r="A384" s="212"/>
      <c r="C384" s="210"/>
      <c r="D384" s="210"/>
      <c r="E384" s="210"/>
      <c r="F384" s="210"/>
      <c r="G384" s="210"/>
      <c r="H384" s="210"/>
      <c r="I384" s="210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  <c r="AA384" s="210"/>
      <c r="AB384" s="210"/>
      <c r="AC384" s="210"/>
      <c r="AD384" s="210"/>
      <c r="AE384" s="210"/>
      <c r="AF384" s="210"/>
      <c r="AG384" s="210"/>
      <c r="AH384" s="210"/>
      <c r="AI384" s="210"/>
      <c r="AJ384" s="210"/>
      <c r="AK384" s="210"/>
      <c r="AL384" s="210"/>
      <c r="AM384" s="210"/>
      <c r="AN384" s="210"/>
      <c r="AO384" s="210"/>
      <c r="AP384" s="210"/>
    </row>
    <row r="385">
      <c r="A385" s="212"/>
      <c r="C385" s="210"/>
      <c r="D385" s="210"/>
      <c r="E385" s="210"/>
      <c r="F385" s="210"/>
      <c r="G385" s="210"/>
      <c r="H385" s="210"/>
      <c r="I385" s="210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  <c r="AA385" s="210"/>
      <c r="AB385" s="210"/>
      <c r="AC385" s="210"/>
      <c r="AD385" s="210"/>
      <c r="AE385" s="210"/>
      <c r="AF385" s="210"/>
      <c r="AG385" s="210"/>
      <c r="AH385" s="210"/>
      <c r="AI385" s="210"/>
      <c r="AJ385" s="210"/>
      <c r="AK385" s="210"/>
      <c r="AL385" s="210"/>
      <c r="AM385" s="210"/>
      <c r="AN385" s="210"/>
      <c r="AO385" s="210"/>
      <c r="AP385" s="210"/>
    </row>
    <row r="386">
      <c r="A386" s="212"/>
      <c r="C386" s="210"/>
      <c r="D386" s="210"/>
      <c r="E386" s="210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0"/>
      <c r="AG386" s="210"/>
      <c r="AH386" s="210"/>
      <c r="AI386" s="210"/>
      <c r="AJ386" s="210"/>
      <c r="AK386" s="210"/>
      <c r="AL386" s="210"/>
      <c r="AM386" s="210"/>
      <c r="AN386" s="210"/>
      <c r="AO386" s="210"/>
      <c r="AP386" s="210"/>
    </row>
    <row r="387">
      <c r="A387" s="212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10"/>
      <c r="AG387" s="210"/>
      <c r="AH387" s="210"/>
      <c r="AI387" s="210"/>
      <c r="AJ387" s="210"/>
      <c r="AK387" s="210"/>
      <c r="AL387" s="210"/>
      <c r="AM387" s="210"/>
      <c r="AN387" s="210"/>
      <c r="AO387" s="210"/>
      <c r="AP387" s="210"/>
    </row>
    <row r="388">
      <c r="A388" s="212"/>
      <c r="C388" s="210"/>
      <c r="D388" s="210"/>
      <c r="E388" s="210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  <c r="AA388" s="210"/>
      <c r="AB388" s="210"/>
      <c r="AC388" s="210"/>
      <c r="AD388" s="210"/>
      <c r="AE388" s="210"/>
      <c r="AF388" s="210"/>
      <c r="AG388" s="210"/>
      <c r="AH388" s="210"/>
      <c r="AI388" s="210"/>
      <c r="AJ388" s="210"/>
      <c r="AK388" s="210"/>
      <c r="AL388" s="210"/>
      <c r="AM388" s="210"/>
      <c r="AN388" s="210"/>
      <c r="AO388" s="210"/>
      <c r="AP388" s="210"/>
    </row>
    <row r="389">
      <c r="A389" s="212"/>
      <c r="C389" s="210"/>
      <c r="D389" s="210"/>
      <c r="E389" s="210"/>
      <c r="F389" s="210"/>
      <c r="G389" s="210"/>
      <c r="H389" s="210"/>
      <c r="I389" s="210"/>
      <c r="J389" s="210"/>
      <c r="K389" s="210"/>
      <c r="L389" s="210"/>
      <c r="M389" s="210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  <c r="AA389" s="210"/>
      <c r="AB389" s="210"/>
      <c r="AC389" s="210"/>
      <c r="AD389" s="210"/>
      <c r="AE389" s="210"/>
      <c r="AF389" s="210"/>
      <c r="AG389" s="210"/>
      <c r="AH389" s="210"/>
      <c r="AI389" s="210"/>
      <c r="AJ389" s="210"/>
      <c r="AK389" s="210"/>
      <c r="AL389" s="210"/>
      <c r="AM389" s="210"/>
      <c r="AN389" s="210"/>
      <c r="AO389" s="210"/>
      <c r="AP389" s="210"/>
    </row>
    <row r="390">
      <c r="A390" s="212"/>
      <c r="C390" s="210"/>
      <c r="D390" s="210"/>
      <c r="E390" s="210"/>
      <c r="F390" s="210"/>
      <c r="G390" s="210"/>
      <c r="H390" s="210"/>
      <c r="I390" s="210"/>
      <c r="J390" s="210"/>
      <c r="K390" s="210"/>
      <c r="L390" s="210"/>
      <c r="M390" s="210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  <c r="AA390" s="210"/>
      <c r="AB390" s="210"/>
      <c r="AC390" s="210"/>
      <c r="AD390" s="210"/>
      <c r="AE390" s="210"/>
      <c r="AF390" s="210"/>
      <c r="AG390" s="210"/>
      <c r="AH390" s="210"/>
      <c r="AI390" s="210"/>
      <c r="AJ390" s="210"/>
      <c r="AK390" s="210"/>
      <c r="AL390" s="210"/>
      <c r="AM390" s="210"/>
      <c r="AN390" s="210"/>
      <c r="AO390" s="210"/>
      <c r="AP390" s="210"/>
    </row>
    <row r="391">
      <c r="A391" s="212"/>
      <c r="C391" s="210"/>
      <c r="D391" s="210"/>
      <c r="E391" s="210"/>
      <c r="F391" s="210"/>
      <c r="G391" s="210"/>
      <c r="H391" s="210"/>
      <c r="I391" s="210"/>
      <c r="J391" s="210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  <c r="AA391" s="210"/>
      <c r="AB391" s="210"/>
      <c r="AC391" s="210"/>
      <c r="AD391" s="210"/>
      <c r="AE391" s="210"/>
      <c r="AF391" s="210"/>
      <c r="AG391" s="210"/>
      <c r="AH391" s="210"/>
      <c r="AI391" s="210"/>
      <c r="AJ391" s="210"/>
      <c r="AK391" s="210"/>
      <c r="AL391" s="210"/>
      <c r="AM391" s="210"/>
      <c r="AN391" s="210"/>
      <c r="AO391" s="210"/>
      <c r="AP391" s="210"/>
    </row>
    <row r="392">
      <c r="A392" s="212"/>
      <c r="C392" s="210"/>
      <c r="D392" s="210"/>
      <c r="E392" s="210"/>
      <c r="F392" s="210"/>
      <c r="G392" s="210"/>
      <c r="H392" s="210"/>
      <c r="I392" s="210"/>
      <c r="J392" s="210"/>
      <c r="K392" s="210"/>
      <c r="L392" s="210"/>
      <c r="M392" s="210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  <c r="AA392" s="210"/>
      <c r="AB392" s="210"/>
      <c r="AC392" s="210"/>
      <c r="AD392" s="210"/>
      <c r="AE392" s="210"/>
      <c r="AF392" s="210"/>
      <c r="AG392" s="210"/>
      <c r="AH392" s="210"/>
      <c r="AI392" s="210"/>
      <c r="AJ392" s="210"/>
      <c r="AK392" s="210"/>
      <c r="AL392" s="210"/>
      <c r="AM392" s="210"/>
      <c r="AN392" s="210"/>
      <c r="AO392" s="210"/>
      <c r="AP392" s="210"/>
    </row>
    <row r="393">
      <c r="A393" s="212"/>
      <c r="C393" s="210"/>
      <c r="D393" s="210"/>
      <c r="E393" s="210"/>
      <c r="F393" s="210"/>
      <c r="G393" s="210"/>
      <c r="H393" s="210"/>
      <c r="I393" s="210"/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  <c r="AA393" s="210"/>
      <c r="AB393" s="210"/>
      <c r="AC393" s="210"/>
      <c r="AD393" s="210"/>
      <c r="AE393" s="210"/>
      <c r="AF393" s="210"/>
      <c r="AG393" s="210"/>
      <c r="AH393" s="210"/>
      <c r="AI393" s="210"/>
      <c r="AJ393" s="210"/>
      <c r="AK393" s="210"/>
      <c r="AL393" s="210"/>
      <c r="AM393" s="210"/>
      <c r="AN393" s="210"/>
      <c r="AO393" s="210"/>
      <c r="AP393" s="210"/>
    </row>
    <row r="394">
      <c r="A394" s="212"/>
      <c r="C394" s="210"/>
      <c r="D394" s="210"/>
      <c r="E394" s="210"/>
      <c r="F394" s="210"/>
      <c r="G394" s="210"/>
      <c r="H394" s="210"/>
      <c r="I394" s="210"/>
      <c r="J394" s="210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  <c r="AA394" s="210"/>
      <c r="AB394" s="210"/>
      <c r="AC394" s="210"/>
      <c r="AD394" s="210"/>
      <c r="AE394" s="210"/>
      <c r="AF394" s="210"/>
      <c r="AG394" s="210"/>
      <c r="AH394" s="210"/>
      <c r="AI394" s="210"/>
      <c r="AJ394" s="210"/>
      <c r="AK394" s="210"/>
      <c r="AL394" s="210"/>
      <c r="AM394" s="210"/>
      <c r="AN394" s="210"/>
      <c r="AO394" s="210"/>
      <c r="AP394" s="210"/>
    </row>
    <row r="395">
      <c r="A395" s="212"/>
      <c r="C395" s="210"/>
      <c r="D395" s="210"/>
      <c r="E395" s="210"/>
      <c r="F395" s="210"/>
      <c r="G395" s="210"/>
      <c r="H395" s="210"/>
      <c r="I395" s="210"/>
      <c r="J395" s="210"/>
      <c r="K395" s="210"/>
      <c r="L395" s="210"/>
      <c r="M395" s="210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  <c r="AA395" s="210"/>
      <c r="AB395" s="210"/>
      <c r="AC395" s="210"/>
      <c r="AD395" s="210"/>
      <c r="AE395" s="210"/>
      <c r="AF395" s="210"/>
      <c r="AG395" s="210"/>
      <c r="AH395" s="210"/>
      <c r="AI395" s="210"/>
      <c r="AJ395" s="210"/>
      <c r="AK395" s="210"/>
      <c r="AL395" s="210"/>
      <c r="AM395" s="210"/>
      <c r="AN395" s="210"/>
      <c r="AO395" s="210"/>
      <c r="AP395" s="210"/>
    </row>
    <row r="396">
      <c r="A396" s="212"/>
      <c r="C396" s="210"/>
      <c r="D396" s="210"/>
      <c r="E396" s="210"/>
      <c r="F396" s="210"/>
      <c r="G396" s="210"/>
      <c r="H396" s="210"/>
      <c r="I396" s="210"/>
      <c r="J396" s="210"/>
      <c r="K396" s="210"/>
      <c r="L396" s="210"/>
      <c r="M396" s="210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  <c r="AA396" s="210"/>
      <c r="AB396" s="210"/>
      <c r="AC396" s="210"/>
      <c r="AD396" s="210"/>
      <c r="AE396" s="210"/>
      <c r="AF396" s="210"/>
      <c r="AG396" s="210"/>
      <c r="AH396" s="210"/>
      <c r="AI396" s="210"/>
      <c r="AJ396" s="210"/>
      <c r="AK396" s="210"/>
      <c r="AL396" s="210"/>
      <c r="AM396" s="210"/>
      <c r="AN396" s="210"/>
      <c r="AO396" s="210"/>
      <c r="AP396" s="210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75"/>
    <col customWidth="1" min="2" max="2" width="5.5"/>
    <col customWidth="1" min="3" max="3" width="6.25"/>
    <col customWidth="1" min="4" max="4" width="6.38"/>
    <col customWidth="1" min="5" max="7" width="5.63"/>
    <col customWidth="1" min="8" max="9" width="6.5"/>
    <col customWidth="1" min="10" max="13" width="5.63"/>
    <col customWidth="1" min="14" max="14" width="6.5"/>
    <col customWidth="1" min="15" max="15" width="10.25"/>
    <col customWidth="1" min="16" max="16" width="7.75"/>
  </cols>
  <sheetData>
    <row r="1">
      <c r="A1" s="1" t="s">
        <v>139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5"/>
    </row>
    <row r="2">
      <c r="A2" s="6" t="s">
        <v>1</v>
      </c>
      <c r="B2" s="7" t="s">
        <v>2</v>
      </c>
      <c r="C2" s="8" t="s">
        <v>3</v>
      </c>
      <c r="D2" s="9" t="s">
        <v>4</v>
      </c>
      <c r="O2" s="10" t="s">
        <v>5</v>
      </c>
      <c r="P2" s="11" t="s">
        <v>6</v>
      </c>
      <c r="Q2" s="5"/>
    </row>
    <row r="3">
      <c r="A3" s="12" t="s">
        <v>7</v>
      </c>
      <c r="B3" s="13" t="s">
        <v>8</v>
      </c>
      <c r="C3" s="14" t="s">
        <v>3</v>
      </c>
      <c r="D3" s="15">
        <v>0.0</v>
      </c>
      <c r="E3" s="15">
        <v>1.0</v>
      </c>
      <c r="F3" s="15">
        <v>2.0</v>
      </c>
      <c r="G3" s="15">
        <v>3.0</v>
      </c>
      <c r="H3" s="15">
        <v>4.0</v>
      </c>
      <c r="I3" s="15">
        <v>5.0</v>
      </c>
      <c r="J3" s="15">
        <v>6.0</v>
      </c>
      <c r="K3" s="15">
        <v>7.0</v>
      </c>
      <c r="L3" s="15">
        <v>8.0</v>
      </c>
      <c r="M3" s="15">
        <v>9.0</v>
      </c>
      <c r="N3" s="15">
        <v>10.0</v>
      </c>
      <c r="O3" s="16" t="s">
        <v>9</v>
      </c>
      <c r="P3" s="17" t="s">
        <v>10</v>
      </c>
      <c r="Q3" s="5" t="s">
        <v>11</v>
      </c>
    </row>
    <row r="4">
      <c r="A4" s="18" t="s">
        <v>12</v>
      </c>
      <c r="B4" s="19">
        <v>11.0</v>
      </c>
      <c r="C4" s="20">
        <f>LOOKUP($A4, SecondRowPercents!$A$2:$A984, SecondRowPercents!B$2:B984)</f>
        <v>0.6501220006</v>
      </c>
      <c r="D4" s="21">
        <f>LOOKUP($A4, SecondRowPercents!$A$2:$A984, SecondRowPercents!D$2:D984)</f>
        <v>0.7515212982</v>
      </c>
      <c r="E4" s="21">
        <f>LOOKUP($A4, SecondRowPercents!$A$2:$A984, SecondRowPercents!E$2:E984)</f>
        <v>0.7164385668</v>
      </c>
      <c r="F4" s="21">
        <f>LOOKUP($A4, SecondRowPercents!$A$2:$A984, SecondRowPercents!F$2:F984)</f>
        <v>0.6925759337</v>
      </c>
      <c r="G4" s="21">
        <f>LOOKUP($A4, SecondRowPercents!$A$2:$A984, SecondRowPercents!G$2:G984)</f>
        <v>0.6455728633</v>
      </c>
      <c r="H4" s="21">
        <f>LOOKUP($A4, SecondRowPercents!$A$2:$A984, SecondRowPercents!H$2:H984)</f>
        <v>0.6004708999</v>
      </c>
      <c r="I4" s="21">
        <f>LOOKUP($A4, SecondRowPercents!$A$2:$A984, SecondRowPercents!I$2:I984)</f>
        <v>0.5424364495</v>
      </c>
      <c r="J4" s="21">
        <f>LOOKUP($A4, SecondRowPercents!$A$2:$A984, SecondRowPercents!J$2:J984)</f>
        <v>0.4809248555</v>
      </c>
      <c r="K4" s="21">
        <f>LOOKUP($A4, SecondRowPercents!$A$2:$A984, SecondRowPercents!K$2:K984)</f>
        <v>0.4197031039</v>
      </c>
      <c r="L4" s="21">
        <f>LOOKUP($A4, SecondRowPercents!$A$2:$A984, SecondRowPercents!L$2:L984)</f>
        <v>0.3795180723</v>
      </c>
      <c r="M4" s="21">
        <f>LOOKUP($A4, SecondRowPercents!$A$2:$A984, SecondRowPercents!M$2:M984)</f>
        <v>0.3333333333</v>
      </c>
      <c r="N4" s="21">
        <f>LOOKUP($A4, SecondRowPercents!$A$2:$A984, SecondRowPercents!N$2:N984)</f>
        <v>0</v>
      </c>
      <c r="O4" s="22">
        <f>LOOKUP($A4, SecondRowCounts!$A$2:$A984, SecondRowCounts!B$2:B984)</f>
        <v>81557</v>
      </c>
      <c r="P4" s="23">
        <f>LOOKUP($A4, SecondRowTsumo!$A$2:$A984, SecondRowTsumo!B$2:B984) / LOOKUP($A4, SecondRowCounts!$A$2:$A984, SecondRowCounts!B$2:B984)</f>
        <v>0.3404244884</v>
      </c>
      <c r="Q4" s="5"/>
    </row>
    <row r="5">
      <c r="A5" s="18" t="s">
        <v>13</v>
      </c>
      <c r="B5" s="19">
        <v>11.0</v>
      </c>
      <c r="C5" s="24">
        <f>LOOKUP($A5, SecondRowPercents!$A$2:$A984, SecondRowPercents!B$2:B984)</f>
        <v>0.639160856</v>
      </c>
      <c r="D5" s="21">
        <f>LOOKUP($A5, SecondRowPercents!$A$2:$A984, SecondRowPercents!D$2:D984)</f>
        <v>0.7222066648</v>
      </c>
      <c r="E5" s="21">
        <f>LOOKUP($A5, SecondRowPercents!$A$2:$A984, SecondRowPercents!E$2:E984)</f>
        <v>0.7010255405</v>
      </c>
      <c r="F5" s="21">
        <f>LOOKUP($A5, SecondRowPercents!$A$2:$A984, SecondRowPercents!F$2:F984)</f>
        <v>0.6655446607</v>
      </c>
      <c r="G5" s="21">
        <f>LOOKUP($A5, SecondRowPercents!$A$2:$A984, SecondRowPercents!G$2:G984)</f>
        <v>0.626802238</v>
      </c>
      <c r="H5" s="21">
        <f>LOOKUP($A5, SecondRowPercents!$A$2:$A984, SecondRowPercents!H$2:H984)</f>
        <v>0.5799674267</v>
      </c>
      <c r="I5" s="21">
        <f>LOOKUP($A5, SecondRowPercents!$A$2:$A984, SecondRowPercents!I$2:I984)</f>
        <v>0.5448128693</v>
      </c>
      <c r="J5" s="21">
        <f>LOOKUP($A5, SecondRowPercents!$A$2:$A984, SecondRowPercents!J$2:J984)</f>
        <v>0.4856037817</v>
      </c>
      <c r="K5" s="21">
        <f>LOOKUP($A5, SecondRowPercents!$A$2:$A984, SecondRowPercents!K$2:K984)</f>
        <v>0.4206219313</v>
      </c>
      <c r="L5" s="21">
        <f>LOOKUP($A5, SecondRowPercents!$A$2:$A984, SecondRowPercents!L$2:L984)</f>
        <v>0.3313253012</v>
      </c>
      <c r="M5" s="21">
        <f>LOOKUP($A5, SecondRowPercents!$A$2:$A984, SecondRowPercents!M$2:M984)</f>
        <v>0.3181818182</v>
      </c>
      <c r="N5" s="21">
        <f>LOOKUP($A5, SecondRowPercents!$A$2:$A984, SecondRowPercents!N$2:N984)</f>
        <v>0</v>
      </c>
      <c r="O5" s="22">
        <f>LOOKUP($A5, SecondRowCounts!$A$2:$A984, SecondRowCounts!B$2:B984)</f>
        <v>83037</v>
      </c>
      <c r="P5" s="23">
        <f>LOOKUP($A5, SecondRowTsumo!$A$2:$A984, SecondRowTsumo!B$2:B984) / LOOKUP($A5, SecondRowCounts!$A$2:$A984, SecondRowCounts!B$2:B984)</f>
        <v>0.3474234377</v>
      </c>
      <c r="Q5" s="5"/>
    </row>
    <row r="6">
      <c r="A6" s="18" t="s">
        <v>14</v>
      </c>
      <c r="B6" s="19">
        <v>11.0</v>
      </c>
      <c r="C6" s="25">
        <f>LOOKUP($A6, SecondRowPercents!$A$2:$A984, SecondRowPercents!B$2:B984)</f>
        <v>0.6519145803</v>
      </c>
      <c r="D6" s="21">
        <f>LOOKUP($A6, SecondRowPercents!$A$2:$A984, SecondRowPercents!D$2:D984)</f>
        <v>0.7410491257</v>
      </c>
      <c r="E6" s="21">
        <f>LOOKUP($A6, SecondRowPercents!$A$2:$A984, SecondRowPercents!E$2:E984)</f>
        <v>0.7180630284</v>
      </c>
      <c r="F6" s="21">
        <f>LOOKUP($A6, SecondRowPercents!$A$2:$A984, SecondRowPercents!F$2:F984)</f>
        <v>0.6936513612</v>
      </c>
      <c r="G6" s="21">
        <f>LOOKUP($A6, SecondRowPercents!$A$2:$A984, SecondRowPercents!G$2:G984)</f>
        <v>0.6490316004</v>
      </c>
      <c r="H6" s="21">
        <f>LOOKUP($A6, SecondRowPercents!$A$2:$A984, SecondRowPercents!H$2:H984)</f>
        <v>0.6034010664</v>
      </c>
      <c r="I6" s="21">
        <f>LOOKUP($A6, SecondRowPercents!$A$2:$A984, SecondRowPercents!I$2:I984)</f>
        <v>0.5444759207</v>
      </c>
      <c r="J6" s="21">
        <f>LOOKUP($A6, SecondRowPercents!$A$2:$A984, SecondRowPercents!J$2:J984)</f>
        <v>0.5036025787</v>
      </c>
      <c r="K6" s="21">
        <f>LOOKUP($A6, SecondRowPercents!$A$2:$A984, SecondRowPercents!K$2:K984)</f>
        <v>0.4214992928</v>
      </c>
      <c r="L6" s="21">
        <f>LOOKUP($A6, SecondRowPercents!$A$2:$A984, SecondRowPercents!L$2:L984)</f>
        <v>0.3101265823</v>
      </c>
      <c r="M6" s="21">
        <f>LOOKUP($A6, SecondRowPercents!$A$2:$A984, SecondRowPercents!M$2:M984)</f>
        <v>0.3076923077</v>
      </c>
      <c r="N6" s="21">
        <f>LOOKUP($A6, SecondRowPercents!$A$2:$A984, SecondRowPercents!N$2:N984)</f>
        <v>0</v>
      </c>
      <c r="O6" s="22">
        <f>LOOKUP($A6, SecondRowCounts!$A$2:$A984, SecondRowCounts!B$2:B984)</f>
        <v>81480</v>
      </c>
      <c r="P6" s="23">
        <f>LOOKUP($A6, SecondRowTsumo!$A$2:$A984, SecondRowTsumo!B$2:B984) / LOOKUP($A6, SecondRowCounts!$A$2:$A984, SecondRowCounts!B$2:B984)</f>
        <v>0.3418998527</v>
      </c>
      <c r="Q6" s="5"/>
    </row>
    <row r="7">
      <c r="A7" s="12" t="s">
        <v>15</v>
      </c>
      <c r="B7" s="26" t="s">
        <v>8</v>
      </c>
      <c r="C7" s="27" t="s">
        <v>3</v>
      </c>
      <c r="D7" s="28">
        <v>0.0</v>
      </c>
      <c r="E7" s="28">
        <v>1.0</v>
      </c>
      <c r="F7" s="28">
        <v>2.0</v>
      </c>
      <c r="G7" s="28">
        <v>3.0</v>
      </c>
      <c r="H7" s="28">
        <v>4.0</v>
      </c>
      <c r="I7" s="28">
        <v>5.0</v>
      </c>
      <c r="J7" s="28">
        <v>6.0</v>
      </c>
      <c r="K7" s="28">
        <v>7.0</v>
      </c>
      <c r="L7" s="29"/>
      <c r="M7" s="29"/>
      <c r="N7" s="29"/>
      <c r="O7" s="30" t="s">
        <v>9</v>
      </c>
      <c r="P7" s="17" t="s">
        <v>10</v>
      </c>
      <c r="Q7" s="5" t="s">
        <v>16</v>
      </c>
    </row>
    <row r="8">
      <c r="A8" s="18" t="s">
        <v>17</v>
      </c>
      <c r="B8" s="19">
        <v>8.0</v>
      </c>
      <c r="C8" s="31">
        <f>LOOKUP($A8, SecondRowPercents!$A$2:$A984, SecondRowPercents!B$2:B984)</f>
        <v>0.5643168543</v>
      </c>
      <c r="D8" s="21">
        <f>LOOKUP($A8, SecondRowPercents!$A$2:$A984, SecondRowPercents!C$2:C984)</f>
        <v>0.6306240431</v>
      </c>
      <c r="E8" s="21">
        <f>LOOKUP($A8, SecondRowPercents!$A$2:$A984, SecondRowPercents!D$2:D984)</f>
        <v>0.6133639761</v>
      </c>
      <c r="F8" s="21">
        <f>LOOKUP($A8, SecondRowPercents!$A$2:$A984, SecondRowPercents!E$2:E984)</f>
        <v>0.5762618491</v>
      </c>
      <c r="G8" s="21">
        <f>LOOKUP($A8, SecondRowPercents!$A$2:$A984, SecondRowPercents!F$2:F984)</f>
        <v>0.5176912901</v>
      </c>
      <c r="H8" s="21">
        <f>LOOKUP($A8, SecondRowPercents!$A$2:$A984, SecondRowPercents!G$2:G984)</f>
        <v>0.4457524553</v>
      </c>
      <c r="I8" s="21">
        <f>LOOKUP($A8, SecondRowPercents!$A$2:$A984, SecondRowPercents!H$2:H984)</f>
        <v>0.3903769841</v>
      </c>
      <c r="J8" s="21">
        <f>LOOKUP($A8, SecondRowPercents!$A$2:$A984, SecondRowPercents!I$2:I984)</f>
        <v>0.3019877676</v>
      </c>
      <c r="K8" s="21">
        <f>LOOKUP($A8, SecondRowPercents!$A$2:$A984, SecondRowPercents!J$2:J984)</f>
        <v>0.1531531532</v>
      </c>
      <c r="L8" s="32"/>
      <c r="M8" s="33"/>
      <c r="N8" s="34"/>
      <c r="O8" s="22">
        <f>LOOKUP($A8, SecondRowCounts!$A$2:$A984, SecondRowCounts!B$2:B984)</f>
        <v>353702</v>
      </c>
      <c r="P8" s="23">
        <f>LOOKUP($A8, SecondRowTsumo!$A$2:$A984, SecondRowTsumo!B$2:B984) / LOOKUP($A8, SecondRowCounts!$A$2:$A984, SecondRowCounts!B$2:B984)</f>
        <v>0.2871315401</v>
      </c>
      <c r="Q8" s="5"/>
    </row>
    <row r="9">
      <c r="A9" s="18" t="s">
        <v>18</v>
      </c>
      <c r="B9" s="19">
        <v>8.0</v>
      </c>
      <c r="C9" s="35">
        <f>LOOKUP($A9, SecondRowPercents!$A$2:$A984, SecondRowPercents!B$2:B984)</f>
        <v>0.5280745574</v>
      </c>
      <c r="D9" s="21">
        <f>LOOKUP($A9, SecondRowPercents!$A$2:$A984, SecondRowPercents!C$2:C984)</f>
        <v>0.5841641262</v>
      </c>
      <c r="E9" s="21">
        <f>LOOKUP($A9, SecondRowPercents!$A$2:$A984, SecondRowPercents!D$2:D984)</f>
        <v>0.5582541829</v>
      </c>
      <c r="F9" s="21">
        <f>LOOKUP($A9, SecondRowPercents!$A$2:$A984, SecondRowPercents!E$2:E984)</f>
        <v>0.5179840839</v>
      </c>
      <c r="G9" s="21">
        <f>LOOKUP($A9, SecondRowPercents!$A$2:$A984, SecondRowPercents!F$2:F984)</f>
        <v>0.4665121511</v>
      </c>
      <c r="H9" s="21">
        <f>LOOKUP($A9, SecondRowPercents!$A$2:$A984, SecondRowPercents!G$2:G984)</f>
        <v>0.4050410858</v>
      </c>
      <c r="I9" s="21">
        <f>LOOKUP($A9, SecondRowPercents!$A$2:$A984, SecondRowPercents!H$2:H984)</f>
        <v>0.3341831732</v>
      </c>
      <c r="J9" s="21">
        <f>LOOKUP($A9, SecondRowPercents!$A$2:$A984, SecondRowPercents!I$2:I984)</f>
        <v>0.2601010101</v>
      </c>
      <c r="K9" s="21">
        <f>LOOKUP($A9, SecondRowPercents!$A$2:$A984, SecondRowPercents!J$2:J984)</f>
        <v>0.1375</v>
      </c>
      <c r="L9" s="36"/>
      <c r="M9" s="37"/>
      <c r="N9" s="38"/>
      <c r="O9" s="22">
        <f>LOOKUP($A9, SecondRowCounts!$A$2:$A984, SecondRowCounts!B$2:B984)</f>
        <v>406774</v>
      </c>
      <c r="P9" s="23">
        <f>LOOKUP($A9, SecondRowTsumo!$A$2:$A984, SecondRowTsumo!B$2:B984) / LOOKUP($A9, SecondRowCounts!$A$2:$A984, SecondRowCounts!B$2:B984)</f>
        <v>0.2975460575</v>
      </c>
      <c r="Q9" s="5"/>
    </row>
    <row r="10">
      <c r="A10" s="18" t="s">
        <v>19</v>
      </c>
      <c r="B10" s="19">
        <v>8.0</v>
      </c>
      <c r="C10" s="39">
        <f>LOOKUP($A10, SecondRowPercents!$A$2:$A984, SecondRowPercents!B$2:B984)</f>
        <v>0.5096732206</v>
      </c>
      <c r="D10" s="21">
        <f>LOOKUP($A10, SecondRowPercents!$A$2:$A984, SecondRowPercents!C$2:C984)</f>
        <v>0.5688678604</v>
      </c>
      <c r="E10" s="21">
        <f>LOOKUP($A10, SecondRowPercents!$A$2:$A984, SecondRowPercents!D$2:D984)</f>
        <v>0.5320497568</v>
      </c>
      <c r="F10" s="21">
        <f>LOOKUP($A10, SecondRowPercents!$A$2:$A984, SecondRowPercents!E$2:E984)</f>
        <v>0.4901554037</v>
      </c>
      <c r="G10" s="21">
        <f>LOOKUP($A10, SecondRowPercents!$A$2:$A984, SecondRowPercents!F$2:F984)</f>
        <v>0.4368622803</v>
      </c>
      <c r="H10" s="21">
        <f>LOOKUP($A10, SecondRowPercents!$A$2:$A984, SecondRowPercents!G$2:G984)</f>
        <v>0.3806518876</v>
      </c>
      <c r="I10" s="21">
        <f>LOOKUP($A10, SecondRowPercents!$A$2:$A984, SecondRowPercents!H$2:H984)</f>
        <v>0.3151079137</v>
      </c>
      <c r="J10" s="21">
        <f>LOOKUP($A10, SecondRowPercents!$A$2:$A984, SecondRowPercents!I$2:I984)</f>
        <v>0.2349914237</v>
      </c>
      <c r="K10" s="21">
        <f>LOOKUP($A10, SecondRowPercents!$A$2:$A984, SecondRowPercents!J$2:J984)</f>
        <v>0.1153846154</v>
      </c>
      <c r="L10" s="36"/>
      <c r="M10" s="37"/>
      <c r="N10" s="38"/>
      <c r="O10" s="22">
        <f>LOOKUP($A10, SecondRowCounts!$A$2:$A984, SecondRowCounts!B$2:B984)</f>
        <v>444061</v>
      </c>
      <c r="P10" s="23">
        <f>LOOKUP($A10, SecondRowTsumo!$A$2:$A984, SecondRowTsumo!B$2:B984) / LOOKUP($A10, SecondRowCounts!$A$2:$A984, SecondRowCounts!B$2:B984)</f>
        <v>0.2986323951</v>
      </c>
      <c r="Q10" s="5"/>
    </row>
    <row r="11">
      <c r="A11" s="18" t="s">
        <v>20</v>
      </c>
      <c r="B11" s="19">
        <v>8.0</v>
      </c>
      <c r="C11" s="40">
        <f>LOOKUP($A11, SecondRowPercents!$A$2:$A984, SecondRowPercents!B$2:B984)</f>
        <v>0.5092977704</v>
      </c>
      <c r="D11" s="21">
        <f>LOOKUP($A11, SecondRowPercents!$A$2:$A984, SecondRowPercents!C$2:C984)</f>
        <v>0.5704271781</v>
      </c>
      <c r="E11" s="21">
        <f>LOOKUP($A11, SecondRowPercents!$A$2:$A984, SecondRowPercents!D$2:D984)</f>
        <v>0.5319486169</v>
      </c>
      <c r="F11" s="21">
        <f>LOOKUP($A11, SecondRowPercents!$A$2:$A984, SecondRowPercents!E$2:E984)</f>
        <v>0.4870863168</v>
      </c>
      <c r="G11" s="21">
        <f>LOOKUP($A11, SecondRowPercents!$A$2:$A984, SecondRowPercents!F$2:F984)</f>
        <v>0.4356243226</v>
      </c>
      <c r="H11" s="21">
        <f>LOOKUP($A11, SecondRowPercents!$A$2:$A984, SecondRowPercents!G$2:G984)</f>
        <v>0.380464142</v>
      </c>
      <c r="I11" s="21">
        <f>LOOKUP($A11, SecondRowPercents!$A$2:$A984, SecondRowPercents!H$2:H984)</f>
        <v>0.3260922626</v>
      </c>
      <c r="J11" s="21">
        <f>LOOKUP($A11, SecondRowPercents!$A$2:$A984, SecondRowPercents!I$2:I984)</f>
        <v>0.2201680672</v>
      </c>
      <c r="K11" s="21">
        <f>LOOKUP($A11, SecondRowPercents!$A$2:$A984, SecondRowPercents!J$2:J984)</f>
        <v>0.1791044776</v>
      </c>
      <c r="L11" s="36"/>
      <c r="M11" s="37"/>
      <c r="N11" s="38"/>
      <c r="O11" s="22">
        <f>LOOKUP($A11, SecondRowCounts!$A$2:$A984, SecondRowCounts!B$2:B984)</f>
        <v>442633</v>
      </c>
      <c r="P11" s="23">
        <f>LOOKUP($A11, SecondRowTsumo!$A$2:$A984, SecondRowTsumo!B$2:B984) / LOOKUP($A11, SecondRowCounts!$A$2:$A984, SecondRowCounts!B$2:B984)</f>
        <v>0.2997856012</v>
      </c>
      <c r="Q11" s="5"/>
    </row>
    <row r="12">
      <c r="A12" s="18" t="s">
        <v>21</v>
      </c>
      <c r="B12" s="19">
        <v>8.0</v>
      </c>
      <c r="C12" s="41">
        <f>LOOKUP($A12, SecondRowPercents!$A$2:$A984, SecondRowPercents!B$2:B984)</f>
        <v>0.5258431197</v>
      </c>
      <c r="D12" s="21">
        <f>LOOKUP($A12, SecondRowPercents!$A$2:$A984, SecondRowPercents!C$2:C984)</f>
        <v>0.5836143901</v>
      </c>
      <c r="E12" s="21">
        <f>LOOKUP($A12, SecondRowPercents!$A$2:$A984, SecondRowPercents!D$2:D984)</f>
        <v>0.5564246943</v>
      </c>
      <c r="F12" s="21">
        <f>LOOKUP($A12, SecondRowPercents!$A$2:$A984, SecondRowPercents!E$2:E984)</f>
        <v>0.5139780187</v>
      </c>
      <c r="G12" s="21">
        <f>LOOKUP($A12, SecondRowPercents!$A$2:$A984, SecondRowPercents!F$2:F984)</f>
        <v>0.4641388762</v>
      </c>
      <c r="H12" s="21">
        <f>LOOKUP($A12, SecondRowPercents!$A$2:$A984, SecondRowPercents!G$2:G984)</f>
        <v>0.4036375387</v>
      </c>
      <c r="I12" s="21">
        <f>LOOKUP($A12, SecondRowPercents!$A$2:$A984, SecondRowPercents!H$2:H984)</f>
        <v>0.3387281036</v>
      </c>
      <c r="J12" s="21">
        <f>LOOKUP($A12, SecondRowPercents!$A$2:$A984, SecondRowPercents!I$2:I984)</f>
        <v>0.2107186358</v>
      </c>
      <c r="K12" s="21">
        <f>LOOKUP($A12, SecondRowPercents!$A$2:$A984, SecondRowPercents!J$2:J984)</f>
        <v>0.1111111111</v>
      </c>
      <c r="L12" s="36"/>
      <c r="M12" s="37"/>
      <c r="N12" s="38"/>
      <c r="O12" s="22">
        <f>LOOKUP($A12, SecondRowCounts!$A$2:$A984, SecondRowCounts!B$2:B984)</f>
        <v>408987</v>
      </c>
      <c r="P12" s="23">
        <f>LOOKUP($A12, SecondRowTsumo!$A$2:$A984, SecondRowTsumo!B$2:B984) / LOOKUP($A12, SecondRowCounts!$A$2:$A984, SecondRowCounts!B$2:B984)</f>
        <v>0.2968505111</v>
      </c>
      <c r="Q12" s="5"/>
    </row>
    <row r="13">
      <c r="A13" s="18" t="s">
        <v>22</v>
      </c>
      <c r="B13" s="19">
        <v>8.0</v>
      </c>
      <c r="C13" s="42">
        <f>LOOKUP($A13, SecondRowPercents!$A$2:$A984, SecondRowPercents!B$2:B984)</f>
        <v>0.5638924406</v>
      </c>
      <c r="D13" s="21">
        <f>LOOKUP($A13, SecondRowPercents!$A$2:$A984, SecondRowPercents!C$2:C984)</f>
        <v>0.6275818383</v>
      </c>
      <c r="E13" s="21">
        <f>LOOKUP($A13, SecondRowPercents!$A$2:$A984, SecondRowPercents!D$2:D984)</f>
        <v>0.611333594</v>
      </c>
      <c r="F13" s="21">
        <f>LOOKUP($A13, SecondRowPercents!$A$2:$A984, SecondRowPercents!E$2:E984)</f>
        <v>0.5741148361</v>
      </c>
      <c r="G13" s="21">
        <f>LOOKUP($A13, SecondRowPercents!$A$2:$A984, SecondRowPercents!F$2:F984)</f>
        <v>0.519698286</v>
      </c>
      <c r="H13" s="21">
        <f>LOOKUP($A13, SecondRowPercents!$A$2:$A984, SecondRowPercents!G$2:G984)</f>
        <v>0.4541844437</v>
      </c>
      <c r="I13" s="21">
        <f>LOOKUP($A13, SecondRowPercents!$A$2:$A984, SecondRowPercents!H$2:H984)</f>
        <v>0.3809226933</v>
      </c>
      <c r="J13" s="21">
        <f>LOOKUP($A13, SecondRowPercents!$A$2:$A984, SecondRowPercents!I$2:I984)</f>
        <v>0.2775405636</v>
      </c>
      <c r="K13" s="21">
        <f>LOOKUP($A13, SecondRowPercents!$A$2:$A984, SecondRowPercents!J$2:J984)</f>
        <v>0.1136363636</v>
      </c>
      <c r="L13" s="43"/>
      <c r="M13" s="44"/>
      <c r="N13" s="45"/>
      <c r="O13" s="22">
        <f>LOOKUP($A13, SecondRowCounts!$A$2:$A984, SecondRowCounts!B$2:B984)</f>
        <v>357421</v>
      </c>
      <c r="P13" s="23">
        <f>LOOKUP($A13, SecondRowTsumo!$A$2:$A984, SecondRowTsumo!B$2:B984) / LOOKUP($A13, SecondRowCounts!$A$2:$A984, SecondRowCounts!B$2:B984)</f>
        <v>0.2874789114</v>
      </c>
      <c r="Q13" s="5"/>
    </row>
    <row r="14">
      <c r="A14" s="46" t="s">
        <v>23</v>
      </c>
      <c r="B14" s="26" t="s">
        <v>8</v>
      </c>
      <c r="C14" s="27" t="s">
        <v>3</v>
      </c>
      <c r="D14" s="47">
        <v>0.0</v>
      </c>
      <c r="E14" s="47">
        <v>1.0</v>
      </c>
      <c r="F14" s="47">
        <v>2.0</v>
      </c>
      <c r="G14" s="47">
        <v>3.0</v>
      </c>
      <c r="H14" s="29"/>
      <c r="I14" s="29"/>
      <c r="J14" s="29"/>
      <c r="K14" s="29"/>
      <c r="L14" s="29"/>
      <c r="M14" s="29"/>
      <c r="N14" s="29"/>
      <c r="O14" s="30" t="s">
        <v>9</v>
      </c>
      <c r="P14" s="17" t="s">
        <v>10</v>
      </c>
      <c r="Q14" s="5" t="s">
        <v>24</v>
      </c>
    </row>
    <row r="15">
      <c r="A15" s="48" t="str">
        <f>LOOKUP("1+Z (4 tiles)", SecondRowPercents!$A$2:$A984, SecondRowPercents!A$2:A984)</f>
        <v>1+Z</v>
      </c>
      <c r="B15" s="19">
        <v>4.0</v>
      </c>
      <c r="C15" s="49">
        <f>LOOKUP($A15, SecondRowPercents!$A$2:$A984, SecondRowPercents!B$2:B984)</f>
        <v>0.5550706274</v>
      </c>
      <c r="D15" s="21">
        <f>LOOKUP($A15, SecondRowPercents!$A$2:$A984, SecondRowPercents!G$2:G984)</f>
        <v>0.5996583892</v>
      </c>
      <c r="E15" s="21">
        <f>LOOKUP($A15, SecondRowPercents!$A$2:$A984, SecondRowPercents!H$2:H984)</f>
        <v>0.5585811163</v>
      </c>
      <c r="F15" s="21">
        <f>LOOKUP($A15, SecondRowPercents!$A$2:$A984, SecondRowPercents!I$2:I984)</f>
        <v>0.4848566068</v>
      </c>
      <c r="G15" s="21">
        <f>LOOKUP($A15, SecondRowPercents!$A$2:$A984, SecondRowPercents!J$2:J984)</f>
        <v>0.2679045093</v>
      </c>
      <c r="H15" s="50"/>
      <c r="I15" s="51"/>
      <c r="J15" s="51"/>
      <c r="K15" s="51"/>
      <c r="L15" s="51"/>
      <c r="M15" s="51"/>
      <c r="N15" s="52"/>
      <c r="O15" s="22">
        <f>LOOKUP($A15, SecondRowCounts!$A$2:$A984, SecondRowCounts!B$2:B984)</f>
        <v>21309</v>
      </c>
      <c r="P15" s="23">
        <f>LOOKUP($A15, SecondRowTsumo!$A$2:$A984, SecondRowTsumo!B$2:B984) / LOOKUP($A15, SecondRowCounts!$A$2:$A984, SecondRowCounts!B$2:B984)</f>
        <v>0.1862123985</v>
      </c>
      <c r="Q15" s="5"/>
    </row>
    <row r="16">
      <c r="A16" s="48" t="str">
        <f>LOOKUP("2+Z (4 tiles)", SecondRowPercents!$A$2:$A984, SecondRowPercents!A$2:A984)</f>
        <v>2+Z</v>
      </c>
      <c r="B16" s="19">
        <v>4.0</v>
      </c>
      <c r="C16" s="53">
        <f>LOOKUP($A16, SecondRowPercents!$A$2:$A984, SecondRowPercents!B$2:B984)</f>
        <v>0.534507354</v>
      </c>
      <c r="D16" s="21">
        <f>LOOKUP($A16, SecondRowPercents!$A$2:$A984, SecondRowPercents!G$2:G984)</f>
        <v>0.5645585605</v>
      </c>
      <c r="E16" s="21">
        <f>LOOKUP($A16, SecondRowPercents!$A$2:$A984, SecondRowPercents!H$2:H984)</f>
        <v>0.5342744347</v>
      </c>
      <c r="F16" s="21">
        <f>LOOKUP($A16, SecondRowPercents!$A$2:$A984, SecondRowPercents!I$2:I984)</f>
        <v>0.4273318872</v>
      </c>
      <c r="G16" s="21">
        <f>LOOKUP($A16, SecondRowPercents!$A$2:$A984, SecondRowPercents!J$2:J984)</f>
        <v>0.3105590062</v>
      </c>
      <c r="H16" s="54"/>
      <c r="I16" s="55"/>
      <c r="J16" s="55"/>
      <c r="K16" s="55"/>
      <c r="L16" s="55"/>
      <c r="M16" s="55"/>
      <c r="N16" s="56"/>
      <c r="O16" s="22">
        <f>LOOKUP($A16, SecondRowCounts!$A$2:$A984, SecondRowCounts!B$2:B984)</f>
        <v>20329</v>
      </c>
      <c r="P16" s="23">
        <f>LOOKUP($A16, SecondRowTsumo!$A$2:$A984, SecondRowTsumo!B$2:B984) / LOOKUP($A16, SecondRowCounts!$A$2:$A984, SecondRowCounts!B$2:B984)</f>
        <v>0.1873186089</v>
      </c>
      <c r="Q16" s="5"/>
    </row>
    <row r="17">
      <c r="A17" s="48" t="str">
        <f>LOOKUP("3+Z (4 tiles)", SecondRowPercents!$A$2:$A984, SecondRowPercents!A$2:A984)</f>
        <v>3+Z</v>
      </c>
      <c r="B17" s="19">
        <v>4.0</v>
      </c>
      <c r="C17" s="57">
        <f>LOOKUP($A17, SecondRowPercents!$A$2:$A984, SecondRowPercents!B$2:B984)</f>
        <v>0.5199257498</v>
      </c>
      <c r="D17" s="21">
        <f>LOOKUP($A17, SecondRowPercents!$A$2:$A984, SecondRowPercents!G$2:G984)</f>
        <v>0.5474248927</v>
      </c>
      <c r="E17" s="21">
        <f>LOOKUP($A17, SecondRowPercents!$A$2:$A984, SecondRowPercents!H$2:H984)</f>
        <v>0.5034965035</v>
      </c>
      <c r="F17" s="21">
        <f>LOOKUP($A17, SecondRowPercents!$A$2:$A984, SecondRowPercents!I$2:I984)</f>
        <v>0.4150197628</v>
      </c>
      <c r="G17" s="21">
        <f>LOOKUP($A17, SecondRowPercents!$A$2:$A984, SecondRowPercents!J$2:J984)</f>
        <v>0.3287671233</v>
      </c>
      <c r="H17" s="54"/>
      <c r="I17" s="55"/>
      <c r="J17" s="55"/>
      <c r="K17" s="55"/>
      <c r="L17" s="55"/>
      <c r="M17" s="55"/>
      <c r="N17" s="56"/>
      <c r="O17" s="22">
        <f>LOOKUP($A17, SecondRowCounts!$A$2:$A984, SecondRowCounts!B$2:B984)</f>
        <v>17239</v>
      </c>
      <c r="P17" s="23">
        <f>LOOKUP($A17, SecondRowTsumo!$A$2:$A984, SecondRowTsumo!B$2:B984) / LOOKUP($A17, SecondRowCounts!$A$2:$A984, SecondRowCounts!B$2:B984)</f>
        <v>0.1956029932</v>
      </c>
      <c r="Q17" s="5"/>
    </row>
    <row r="18">
      <c r="A18" s="48" t="str">
        <f>LOOKUP("4+Z (4 tiles)", SecondRowPercents!$A$2:$A984, SecondRowPercents!A$2:A984)</f>
        <v>4+Z</v>
      </c>
      <c r="B18" s="19">
        <v>4.0</v>
      </c>
      <c r="C18" s="58">
        <f>LOOKUP($A18, SecondRowPercents!$A$2:$A984, SecondRowPercents!B$2:B984)</f>
        <v>0.5145472927</v>
      </c>
      <c r="D18" s="21">
        <f>LOOKUP($A18, SecondRowPercents!$A$2:$A984, SecondRowPercents!G$2:G984)</f>
        <v>0.541632983</v>
      </c>
      <c r="E18" s="21">
        <f>LOOKUP($A18, SecondRowPercents!$A$2:$A984, SecondRowPercents!H$2:H984)</f>
        <v>0.4932815766</v>
      </c>
      <c r="F18" s="21">
        <f>LOOKUP($A18, SecondRowPercents!$A$2:$A984, SecondRowPercents!I$2:I984)</f>
        <v>0.4188481675</v>
      </c>
      <c r="G18" s="21">
        <f>LOOKUP($A18, SecondRowPercents!$A$2:$A984, SecondRowPercents!J$2:J984)</f>
        <v>0.2698412698</v>
      </c>
      <c r="H18" s="54"/>
      <c r="I18" s="55"/>
      <c r="J18" s="55"/>
      <c r="K18" s="55"/>
      <c r="L18" s="55"/>
      <c r="M18" s="55"/>
      <c r="N18" s="56"/>
      <c r="O18" s="22">
        <f>LOOKUP($A18, SecondRowCounts!$A$2:$A984, SecondRowCounts!B$2:B984)</f>
        <v>17804</v>
      </c>
      <c r="P18" s="23">
        <f>LOOKUP($A18, SecondRowTsumo!$A$2:$A984, SecondRowTsumo!B$2:B984) / LOOKUP($A18, SecondRowCounts!$A$2:$A984, SecondRowCounts!B$2:B984)</f>
        <v>0.1978207144</v>
      </c>
      <c r="Q18" s="5"/>
    </row>
    <row r="19">
      <c r="A19" s="48" t="str">
        <f>LOOKUP("5+Z (4 tiles)", SecondRowPercents!$A$2:$A984, SecondRowPercents!A$2:A984)</f>
        <v>5+Z</v>
      </c>
      <c r="B19" s="19">
        <v>4.0</v>
      </c>
      <c r="C19" s="59">
        <f>LOOKUP($A19, SecondRowPercents!$A$2:$A984, SecondRowPercents!B$2:B984)</f>
        <v>0.5051344287</v>
      </c>
      <c r="D19" s="21">
        <f>LOOKUP($A19, SecondRowPercents!$A$2:$A984, SecondRowPercents!G$2:G984)</f>
        <v>0.5334330094</v>
      </c>
      <c r="E19" s="21">
        <f>LOOKUP($A19, SecondRowPercents!$A$2:$A984, SecondRowPercents!H$2:H984)</f>
        <v>0.4836230789</v>
      </c>
      <c r="F19" s="21">
        <f>LOOKUP($A19, SecondRowPercents!$A$2:$A984, SecondRowPercents!I$2:I984)</f>
        <v>0.3951612903</v>
      </c>
      <c r="G19" s="21">
        <f>LOOKUP($A19, SecondRowPercents!$A$2:$A984, SecondRowPercents!J$2:J984)</f>
        <v>0.2682926829</v>
      </c>
      <c r="H19" s="54"/>
      <c r="I19" s="55"/>
      <c r="J19" s="55"/>
      <c r="K19" s="55"/>
      <c r="L19" s="55"/>
      <c r="M19" s="55"/>
      <c r="N19" s="56"/>
      <c r="O19" s="22">
        <f>LOOKUP($A19, SecondRowCounts!$A$2:$A984, SecondRowCounts!B$2:B984)</f>
        <v>21424</v>
      </c>
      <c r="P19" s="23">
        <f>LOOKUP($A19, SecondRowTsumo!$A$2:$A984, SecondRowTsumo!B$2:B984) / LOOKUP($A19, SecondRowCounts!$A$2:$A984, SecondRowCounts!B$2:B984)</f>
        <v>0.1982356236</v>
      </c>
      <c r="Q19" s="5"/>
    </row>
    <row r="20">
      <c r="A20" s="48" t="str">
        <f>LOOKUP("6+Z (4 tiles)", SecondRowPercents!$A$2:$A984, SecondRowPercents!A$2:A984)</f>
        <v>6+Z</v>
      </c>
      <c r="B20" s="19">
        <v>4.0</v>
      </c>
      <c r="C20" s="60">
        <f>LOOKUP($A20, SecondRowPercents!$A$2:$A984, SecondRowPercents!B$2:B984)</f>
        <v>0.5156819437</v>
      </c>
      <c r="D20" s="21">
        <f>LOOKUP($A20, SecondRowPercents!$A$2:$A984, SecondRowPercents!G$2:G984)</f>
        <v>0.547836443</v>
      </c>
      <c r="E20" s="21">
        <f>LOOKUP($A20, SecondRowPercents!$A$2:$A984, SecondRowPercents!H$2:H984)</f>
        <v>0.4923574368</v>
      </c>
      <c r="F20" s="21">
        <f>LOOKUP($A20, SecondRowPercents!$A$2:$A984, SecondRowPercents!I$2:I984)</f>
        <v>0.3868169991</v>
      </c>
      <c r="G20" s="21">
        <f>LOOKUP($A20, SecondRowPercents!$A$2:$A984, SecondRowPercents!J$2:J984)</f>
        <v>0.3026315789</v>
      </c>
      <c r="H20" s="54"/>
      <c r="I20" s="55"/>
      <c r="J20" s="55"/>
      <c r="K20" s="55"/>
      <c r="L20" s="55"/>
      <c r="M20" s="55"/>
      <c r="N20" s="56"/>
      <c r="O20" s="22">
        <f>LOOKUP($A20, SecondRowCounts!$A$2:$A984, SecondRowCounts!B$2:B984)</f>
        <v>18110</v>
      </c>
      <c r="P20" s="23">
        <f>LOOKUP($A20, SecondRowTsumo!$A$2:$A984, SecondRowTsumo!B$2:B984) / LOOKUP($A20, SecondRowCounts!$A$2:$A984, SecondRowCounts!B$2:B984)</f>
        <v>0.1948094975</v>
      </c>
      <c r="Q20" s="5"/>
    </row>
    <row r="21">
      <c r="A21" s="48" t="str">
        <f>LOOKUP("7+Z (4 tiles)", SecondRowPercents!$A$2:$A984, SecondRowPercents!A$2:A984)</f>
        <v>7+Z</v>
      </c>
      <c r="B21" s="19">
        <v>4.0</v>
      </c>
      <c r="C21" s="61">
        <f>LOOKUP($A21, SecondRowPercents!$A$2:$A984, SecondRowPercents!B$2:B984)</f>
        <v>0.5245304825</v>
      </c>
      <c r="D21" s="21">
        <f>LOOKUP($A21, SecondRowPercents!$A$2:$A984, SecondRowPercents!G$2:G984)</f>
        <v>0.5614552606</v>
      </c>
      <c r="E21" s="21">
        <f>LOOKUP($A21, SecondRowPercents!$A$2:$A984, SecondRowPercents!H$2:H984)</f>
        <v>0.4954874982</v>
      </c>
      <c r="F21" s="21">
        <f>LOOKUP($A21, SecondRowPercents!$A$2:$A984, SecondRowPercents!I$2:I984)</f>
        <v>0.4357034796</v>
      </c>
      <c r="G21" s="21">
        <f>LOOKUP($A21, SecondRowPercents!$A$2:$A984, SecondRowPercents!J$2:J984)</f>
        <v>0.1940298507</v>
      </c>
      <c r="H21" s="54"/>
      <c r="I21" s="55"/>
      <c r="J21" s="55"/>
      <c r="K21" s="55"/>
      <c r="L21" s="55"/>
      <c r="M21" s="55"/>
      <c r="N21" s="56"/>
      <c r="O21" s="22">
        <f>LOOKUP($A21, SecondRowCounts!$A$2:$A984, SecondRowCounts!B$2:B984)</f>
        <v>17305</v>
      </c>
      <c r="P21" s="23">
        <f>LOOKUP($A21, SecondRowTsumo!$A$2:$A984, SecondRowTsumo!B$2:B984) / LOOKUP($A21, SecondRowCounts!$A$2:$A984, SecondRowCounts!B$2:B984)</f>
        <v>0.1947414042</v>
      </c>
      <c r="Q21" s="5"/>
    </row>
    <row r="22">
      <c r="A22" s="48" t="str">
        <f>LOOKUP("8+Z (4 tiles)", SecondRowPercents!$A$2:$A984, SecondRowPercents!A$2:A984)</f>
        <v>8+Z</v>
      </c>
      <c r="B22" s="19">
        <v>4.0</v>
      </c>
      <c r="C22" s="62">
        <f>LOOKUP($A22, SecondRowPercents!$A$2:$A984, SecondRowPercents!B$2:B984)</f>
        <v>0.5335758529</v>
      </c>
      <c r="D22" s="21">
        <f>LOOKUP($A22, SecondRowPercents!$A$2:$A984, SecondRowPercents!G$2:G984)</f>
        <v>0.5732464308</v>
      </c>
      <c r="E22" s="21">
        <f>LOOKUP($A22, SecondRowPercents!$A$2:$A984, SecondRowPercents!H$2:H984)</f>
        <v>0.5159510674</v>
      </c>
      <c r="F22" s="21">
        <f>LOOKUP($A22, SecondRowPercents!$A$2:$A984, SecondRowPercents!I$2:I984)</f>
        <v>0.4424410541</v>
      </c>
      <c r="G22" s="21">
        <f>LOOKUP($A22, SecondRowPercents!$A$2:$A984, SecondRowPercents!J$2:J984)</f>
        <v>0.3157894737</v>
      </c>
      <c r="H22" s="54"/>
      <c r="I22" s="55"/>
      <c r="J22" s="55"/>
      <c r="K22" s="55"/>
      <c r="L22" s="55"/>
      <c r="M22" s="55"/>
      <c r="N22" s="56"/>
      <c r="O22" s="22">
        <f>LOOKUP($A22, SecondRowCounts!$A$2:$A984, SecondRowCounts!B$2:B984)</f>
        <v>20342</v>
      </c>
      <c r="P22" s="23">
        <f>LOOKUP($A22, SecondRowTsumo!$A$2:$A984, SecondRowTsumo!B$2:B984) / LOOKUP($A22, SecondRowCounts!$A$2:$A984, SecondRowCounts!B$2:B984)</f>
        <v>0.1902467801</v>
      </c>
      <c r="Q22" s="5"/>
    </row>
    <row r="23">
      <c r="A23" s="48" t="str">
        <f>LOOKUP("9+Z (4 tiles)", SecondRowPercents!$A$2:$A984, SecondRowPercents!A$2:A984)</f>
        <v>9+Z</v>
      </c>
      <c r="B23" s="19">
        <v>4.0</v>
      </c>
      <c r="C23" s="63">
        <f>LOOKUP($A23, SecondRowPercents!$A$2:$A984, SecondRowPercents!B$2:B984)</f>
        <v>0.5563686257</v>
      </c>
      <c r="D23" s="21">
        <f>LOOKUP($A23, SecondRowPercents!$A$2:$A984, SecondRowPercents!G$2:G984)</f>
        <v>0.6024034774</v>
      </c>
      <c r="E23" s="21">
        <f>LOOKUP($A23, SecondRowPercents!$A$2:$A984, SecondRowPercents!H$2:H984)</f>
        <v>0.5612576065</v>
      </c>
      <c r="F23" s="21">
        <f>LOOKUP($A23, SecondRowPercents!$A$2:$A984, SecondRowPercents!I$2:I984)</f>
        <v>0.4743083004</v>
      </c>
      <c r="G23" s="21">
        <f>LOOKUP($A23, SecondRowPercents!$A$2:$A984, SecondRowPercents!J$2:J984)</f>
        <v>0.3107049608</v>
      </c>
      <c r="H23" s="54"/>
      <c r="I23" s="55"/>
      <c r="J23" s="55"/>
      <c r="K23" s="55"/>
      <c r="L23" s="55"/>
      <c r="M23" s="55"/>
      <c r="N23" s="56"/>
      <c r="O23" s="22">
        <f>LOOKUP($A23, SecondRowCounts!$A$2:$A984, SecondRowCounts!B$2:B984)</f>
        <v>21865</v>
      </c>
      <c r="P23" s="23">
        <f>LOOKUP($A23, SecondRowTsumo!$A$2:$A984, SecondRowTsumo!B$2:B984) / LOOKUP($A23, SecondRowCounts!$A$2:$A984, SecondRowCounts!B$2:B984)</f>
        <v>0.1790075463</v>
      </c>
      <c r="Q23" s="5"/>
    </row>
    <row r="24">
      <c r="A24" s="48" t="str">
        <f>LOOKUP("Z+Z (4 tiles)", SecondRowPercents!$A$2:$A984, SecondRowPercents!A$2:A984)</f>
        <v>Z+Z</v>
      </c>
      <c r="B24" s="19">
        <v>4.0</v>
      </c>
      <c r="C24" s="64">
        <f>LOOKUP($A24, SecondRowPercents!$A$2:$A984, SecondRowPercents!B$2:B984)</f>
        <v>0.5639478176</v>
      </c>
      <c r="D24" s="21">
        <f>LOOKUP($A24, SecondRowPercents!$A$2:$A984, SecondRowPercents!G$2:G984)</f>
        <v>0.5928311397</v>
      </c>
      <c r="E24" s="21">
        <f>LOOKUP($A24, SecondRowPercents!$A$2:$A984, SecondRowPercents!H$2:H984)</f>
        <v>0.5743015045</v>
      </c>
      <c r="F24" s="21">
        <f>LOOKUP($A24, SecondRowPercents!$A$2:$A984, SecondRowPercents!I$2:I984)</f>
        <v>0.4861167002</v>
      </c>
      <c r="G24" s="21">
        <f>LOOKUP($A24, SecondRowPercents!$A$2:$A984, SecondRowPercents!J$2:J984)</f>
        <v>0.2585551331</v>
      </c>
      <c r="H24" s="65"/>
      <c r="I24" s="66"/>
      <c r="J24" s="66"/>
      <c r="K24" s="66"/>
      <c r="L24" s="66"/>
      <c r="M24" s="66"/>
      <c r="N24" s="67"/>
      <c r="O24" s="22">
        <f>LOOKUP($A24, SecondRowCounts!$A$2:$A984, SecondRowCounts!B$2:B984)</f>
        <v>16404</v>
      </c>
      <c r="P24" s="23">
        <f>LOOKUP($A24, SecondRowTsumo!$A$2:$A984, SecondRowTsumo!B$2:B984) / LOOKUP($A24, SecondRowCounts!$A$2:$A984, SecondRowCounts!B$2:B984)</f>
        <v>0.1820897342</v>
      </c>
      <c r="Q24" s="5"/>
    </row>
    <row r="25">
      <c r="A25" s="68" t="s">
        <v>25</v>
      </c>
      <c r="B25" s="26" t="s">
        <v>8</v>
      </c>
      <c r="C25" s="27" t="s">
        <v>3</v>
      </c>
      <c r="D25" s="47">
        <v>0.0</v>
      </c>
      <c r="E25" s="47">
        <v>1.0</v>
      </c>
      <c r="F25" s="47">
        <v>2.0</v>
      </c>
      <c r="G25" s="69">
        <v>3.0</v>
      </c>
      <c r="H25" s="29"/>
      <c r="I25" s="29"/>
      <c r="J25" s="29"/>
      <c r="K25" s="29"/>
      <c r="L25" s="29"/>
      <c r="M25" s="29"/>
      <c r="N25" s="29"/>
      <c r="O25" s="30" t="s">
        <v>9</v>
      </c>
      <c r="P25" s="17" t="s">
        <v>10</v>
      </c>
      <c r="Q25" s="5" t="s">
        <v>26</v>
      </c>
    </row>
    <row r="26">
      <c r="A26" s="18" t="s">
        <v>27</v>
      </c>
      <c r="B26" s="70">
        <v>4.0</v>
      </c>
      <c r="C26" s="71">
        <f>LOOKUP($A26, SecondRowPercents!$A$2:$A984, SecondRowPercents!B$2:B984)</f>
        <v>0.4695916212</v>
      </c>
      <c r="D26" s="21">
        <f>LOOKUP($A26, SecondRowPercents!$A$2:$A984, SecondRowPercents!C$2:C984)</f>
        <v>0.75</v>
      </c>
      <c r="E26" s="21">
        <f>LOOKUP($A26, SecondRowPercents!$A$2:$A984, SecondRowPercents!D$2:D984)</f>
        <v>0.4708458566</v>
      </c>
      <c r="F26" s="21">
        <f>LOOKUP($A26, SecondRowPercents!$A$2:$A984, SecondRowPercents!E$2:E984)</f>
        <v>0.4765171001</v>
      </c>
      <c r="G26" s="21">
        <f>LOOKUP($A26, SecondRowPercents!$A$2:$A984, SecondRowPercents!F$2:F984)</f>
        <v>0.3244680851</v>
      </c>
      <c r="H26" s="50"/>
      <c r="I26" s="51"/>
      <c r="J26" s="51"/>
      <c r="K26" s="51"/>
      <c r="L26" s="51"/>
      <c r="M26" s="51"/>
      <c r="N26" s="52"/>
      <c r="O26" s="22">
        <f>LOOKUP($A26, SecondRowCounts!$A$2:$A984, SecondRowCounts!B$2:B984)</f>
        <v>22724</v>
      </c>
      <c r="P26" s="23">
        <f>LOOKUP($A26, SecondRowTsumo!$A$2:$A984, SecondRowTsumo!B$2:B984) / LOOKUP($A26, SecondRowCounts!$A$2:$A984, SecondRowCounts!B$2:B984)</f>
        <v>0.1461450449</v>
      </c>
      <c r="Q26" s="5"/>
    </row>
    <row r="27">
      <c r="A27" s="18" t="s">
        <v>28</v>
      </c>
      <c r="B27" s="70">
        <v>4.0</v>
      </c>
      <c r="C27" s="72">
        <f>LOOKUP($A27, SecondRowPercents!$A$2:$A984, SecondRowPercents!B$2:B984)</f>
        <v>0.4239535329</v>
      </c>
      <c r="D27" s="21">
        <f>LOOKUP($A27, SecondRowPercents!$A$2:$A984, SecondRowPercents!C$2:C984)</f>
        <v>0.4462713159</v>
      </c>
      <c r="E27" s="21">
        <f>LOOKUP($A27, SecondRowPercents!$A$2:$A984, SecondRowPercents!D$2:D984)</f>
        <v>0.420994733</v>
      </c>
      <c r="F27" s="21">
        <f>LOOKUP($A27, SecondRowPercents!$A$2:$A984, SecondRowPercents!E$2:E984)</f>
        <v>0.3645742153</v>
      </c>
      <c r="G27" s="21">
        <f>LOOKUP($A27, SecondRowPercents!$A$2:$A984, SecondRowPercents!F$2:F984)</f>
        <v>0.2261363636</v>
      </c>
      <c r="H27" s="54"/>
      <c r="I27" s="55"/>
      <c r="J27" s="55"/>
      <c r="K27" s="55"/>
      <c r="L27" s="55"/>
      <c r="M27" s="55"/>
      <c r="N27" s="56"/>
      <c r="O27" s="22">
        <f>LOOKUP($A27, SecondRowCounts!$A$2:$A984, SecondRowCounts!B$2:B984)</f>
        <v>135838</v>
      </c>
      <c r="P27" s="23">
        <f>LOOKUP($A27, SecondRowTsumo!$A$2:$A984, SecondRowTsumo!B$2:B984) / LOOKUP($A27, SecondRowCounts!$A$2:$A984, SecondRowCounts!B$2:B984)</f>
        <v>0.1787864957</v>
      </c>
      <c r="Q27" s="5"/>
    </row>
    <row r="28">
      <c r="A28" s="18" t="s">
        <v>29</v>
      </c>
      <c r="B28" s="70">
        <v>4.0</v>
      </c>
      <c r="C28" s="72">
        <f>LOOKUP($A28, SecondRowPercents!$A$2:$A984, SecondRowPercents!B$2:B984)</f>
        <v>0.3940486203</v>
      </c>
      <c r="D28" s="21">
        <f>LOOKUP($A28, SecondRowPercents!$A$2:$A984, SecondRowPercents!C$2:C984)</f>
        <v>0.4171569493</v>
      </c>
      <c r="E28" s="21">
        <f>LOOKUP($A28, SecondRowPercents!$A$2:$A984, SecondRowPercents!D$2:D984)</f>
        <v>0.3722927213</v>
      </c>
      <c r="F28" s="21">
        <f>LOOKUP($A28, SecondRowPercents!$A$2:$A984, SecondRowPercents!E$2:E984)</f>
        <v>0.3060531398</v>
      </c>
      <c r="G28" s="21">
        <f>LOOKUP($A28, SecondRowPercents!$A$2:$A984, SecondRowPercents!F$2:F984)</f>
        <v>0.19201726</v>
      </c>
      <c r="H28" s="54"/>
      <c r="I28" s="55"/>
      <c r="J28" s="55"/>
      <c r="K28" s="55"/>
      <c r="L28" s="55"/>
      <c r="M28" s="55"/>
      <c r="N28" s="56"/>
      <c r="O28" s="22">
        <f>LOOKUP($A28, SecondRowCounts!$A$2:$A984, SecondRowCounts!B$2:B984)</f>
        <v>249690</v>
      </c>
      <c r="P28" s="23">
        <f>LOOKUP($A28, SecondRowTsumo!$A$2:$A984, SecondRowTsumo!B$2:B984) / LOOKUP($A28, SecondRowCounts!$A$2:$A984, SecondRowCounts!B$2:B984)</f>
        <v>0.1828547399</v>
      </c>
      <c r="Q28" s="5"/>
    </row>
    <row r="29">
      <c r="A29" s="18" t="s">
        <v>30</v>
      </c>
      <c r="B29" s="70">
        <v>4.0</v>
      </c>
      <c r="C29" s="72">
        <f>LOOKUP($A29, SecondRowPercents!$A$2:$A984, SecondRowPercents!B$2:B984)</f>
        <v>0.3489236791</v>
      </c>
      <c r="D29" s="21">
        <f>LOOKUP($A29, SecondRowPercents!$A$2:$A984, SecondRowPercents!C$2:C984)</f>
        <v>0.3723985548</v>
      </c>
      <c r="E29" s="21">
        <f>LOOKUP($A29, SecondRowPercents!$A$2:$A984, SecondRowPercents!D$2:D984)</f>
        <v>0.3189362128</v>
      </c>
      <c r="F29" s="21">
        <f>LOOKUP($A29, SecondRowPercents!$A$2:$A984, SecondRowPercents!E$2:E984)</f>
        <v>0.2571770335</v>
      </c>
      <c r="G29" s="21">
        <f>LOOKUP($A29, SecondRowPercents!$A$2:$A984, SecondRowPercents!F$2:F984)</f>
        <v>0.1496598639</v>
      </c>
      <c r="H29" s="54"/>
      <c r="I29" s="55"/>
      <c r="J29" s="55"/>
      <c r="K29" s="55"/>
      <c r="L29" s="55"/>
      <c r="M29" s="55"/>
      <c r="N29" s="56"/>
      <c r="O29" s="22">
        <f>LOOKUP($A29, SecondRowCounts!$A$2:$A984, SecondRowCounts!B$2:B984)</f>
        <v>107310</v>
      </c>
      <c r="P29" s="23">
        <f>LOOKUP($A29, SecondRowTsumo!$A$2:$A984, SecondRowTsumo!B$2:B984) / LOOKUP($A29, SecondRowCounts!$A$2:$A984, SecondRowCounts!B$2:B984)</f>
        <v>0.1891063275</v>
      </c>
      <c r="Q29" s="5"/>
    </row>
    <row r="30">
      <c r="A30" s="18" t="s">
        <v>31</v>
      </c>
      <c r="B30" s="70">
        <v>4.0</v>
      </c>
      <c r="C30" s="72">
        <f>LOOKUP($A30, SecondRowPercents!$A$2:$A984, SecondRowPercents!B$2:B984)</f>
        <v>0.3257722683</v>
      </c>
      <c r="D30" s="21">
        <f>LOOKUP($A30, SecondRowPercents!$A$2:$A984, SecondRowPercents!C$2:C984)</f>
        <v>0.3509382649</v>
      </c>
      <c r="E30" s="21">
        <f>LOOKUP($A30, SecondRowPercents!$A$2:$A984, SecondRowPercents!D$2:D984)</f>
        <v>0.3027558148</v>
      </c>
      <c r="F30" s="21">
        <f>LOOKUP($A30, SecondRowPercents!$A$2:$A984, SecondRowPercents!E$2:E984)</f>
        <v>0.2464839524</v>
      </c>
      <c r="G30" s="21">
        <f>LOOKUP($A30, SecondRowPercents!$A$2:$A984, SecondRowPercents!F$2:F984)</f>
        <v>0.1316872428</v>
      </c>
      <c r="H30" s="54"/>
      <c r="I30" s="55"/>
      <c r="J30" s="55"/>
      <c r="K30" s="55"/>
      <c r="L30" s="55"/>
      <c r="M30" s="55"/>
      <c r="N30" s="56"/>
      <c r="O30" s="22">
        <f>LOOKUP($A30, SecondRowCounts!$A$2:$A984, SecondRowCounts!B$2:B984)</f>
        <v>100030</v>
      </c>
      <c r="P30" s="23">
        <f>LOOKUP($A30, SecondRowTsumo!$A$2:$A984, SecondRowTsumo!B$2:B984) / LOOKUP($A30, SecondRowCounts!$A$2:$A984, SecondRowCounts!B$2:B984)</f>
        <v>0.1836748975</v>
      </c>
      <c r="Q30" s="5"/>
    </row>
    <row r="31">
      <c r="A31" s="18" t="s">
        <v>32</v>
      </c>
      <c r="B31" s="70">
        <v>4.0</v>
      </c>
      <c r="C31" s="72">
        <f>LOOKUP($A31, SecondRowPercents!$A$2:$A984, SecondRowPercents!B$2:B984)</f>
        <v>0.3489019688</v>
      </c>
      <c r="D31" s="21">
        <f>LOOKUP($A31, SecondRowPercents!$A$2:$A984, SecondRowPercents!C$2:C984)</f>
        <v>0.371174994</v>
      </c>
      <c r="E31" s="21">
        <f>LOOKUP($A31, SecondRowPercents!$A$2:$A984, SecondRowPercents!D$2:D984)</f>
        <v>0.3208667599</v>
      </c>
      <c r="F31" s="21">
        <f>LOOKUP($A31, SecondRowPercents!$A$2:$A984, SecondRowPercents!E$2:E984)</f>
        <v>0.2633326822</v>
      </c>
      <c r="G31" s="21">
        <f>LOOKUP($A31, SecondRowPercents!$A$2:$A984, SecondRowPercents!F$2:F984)</f>
        <v>0.1180555556</v>
      </c>
      <c r="H31" s="54"/>
      <c r="I31" s="55"/>
      <c r="J31" s="55"/>
      <c r="K31" s="55"/>
      <c r="L31" s="55"/>
      <c r="M31" s="55"/>
      <c r="N31" s="56"/>
      <c r="O31" s="22">
        <f>LOOKUP($A31, SecondRowCounts!$A$2:$A984, SecondRowCounts!B$2:B984)</f>
        <v>107374</v>
      </c>
      <c r="P31" s="23">
        <f>LOOKUP($A31, SecondRowTsumo!$A$2:$A984, SecondRowTsumo!B$2:B984) / LOOKUP($A31, SecondRowCounts!$A$2:$A984, SecondRowCounts!B$2:B984)</f>
        <v>0.1875034925</v>
      </c>
      <c r="Q31" s="5"/>
    </row>
    <row r="32">
      <c r="A32" s="18" t="s">
        <v>33</v>
      </c>
      <c r="B32" s="70">
        <v>4.0</v>
      </c>
      <c r="C32" s="72">
        <f>LOOKUP($A32, SecondRowPercents!$A$2:$A984, SecondRowPercents!B$2:B984)</f>
        <v>0.3898723561</v>
      </c>
      <c r="D32" s="21">
        <f>LOOKUP($A32, SecondRowPercents!$A$2:$A984, SecondRowPercents!C$2:C984)</f>
        <v>0.4147918585</v>
      </c>
      <c r="E32" s="21">
        <f>LOOKUP($A32, SecondRowPercents!$A$2:$A984, SecondRowPercents!D$2:D984)</f>
        <v>0.3690324962</v>
      </c>
      <c r="F32" s="21">
        <f>LOOKUP($A32, SecondRowPercents!$A$2:$A984, SecondRowPercents!E$2:E984)</f>
        <v>0.2985282539</v>
      </c>
      <c r="G32" s="21">
        <f>LOOKUP($A32, SecondRowPercents!$A$2:$A984, SecondRowPercents!F$2:F984)</f>
        <v>0.1992031873</v>
      </c>
      <c r="H32" s="54"/>
      <c r="I32" s="55"/>
      <c r="J32" s="55"/>
      <c r="K32" s="55"/>
      <c r="L32" s="55"/>
      <c r="M32" s="55"/>
      <c r="N32" s="56"/>
      <c r="O32" s="22">
        <f>LOOKUP($A32, SecondRowCounts!$A$2:$A984, SecondRowCounts!B$2:B984)</f>
        <v>255163</v>
      </c>
      <c r="P32" s="23">
        <f>LOOKUP($A32, SecondRowTsumo!$A$2:$A984, SecondRowTsumo!B$2:B984) / LOOKUP($A32, SecondRowCounts!$A$2:$A984, SecondRowCounts!B$2:B984)</f>
        <v>0.1822051003</v>
      </c>
      <c r="Q32" s="5"/>
    </row>
    <row r="33">
      <c r="A33" s="18" t="s">
        <v>34</v>
      </c>
      <c r="B33" s="70">
        <v>4.0</v>
      </c>
      <c r="C33" s="72">
        <f>LOOKUP($A33, SecondRowPercents!$A$2:$A984, SecondRowPercents!B$2:B984)</f>
        <v>0.4191117821</v>
      </c>
      <c r="D33" s="21">
        <f>LOOKUP($A33, SecondRowPercents!$A$2:$A984, SecondRowPercents!C$2:C984)</f>
        <v>0.4435481188</v>
      </c>
      <c r="E33" s="21">
        <f>LOOKUP($A33, SecondRowPercents!$A$2:$A984, SecondRowPercents!D$2:D984)</f>
        <v>0.4144735786</v>
      </c>
      <c r="F33" s="21">
        <f>LOOKUP($A33, SecondRowPercents!$A$2:$A984, SecondRowPercents!E$2:E984)</f>
        <v>0.3619372282</v>
      </c>
      <c r="G33" s="21">
        <f>LOOKUP($A33, SecondRowPercents!$A$2:$A984, SecondRowPercents!F$2:F984)</f>
        <v>0.2187822497</v>
      </c>
      <c r="H33" s="54"/>
      <c r="I33" s="55"/>
      <c r="J33" s="55"/>
      <c r="K33" s="55"/>
      <c r="L33" s="55"/>
      <c r="M33" s="55"/>
      <c r="N33" s="56"/>
      <c r="O33" s="22">
        <f>LOOKUP($A33, SecondRowCounts!$A$2:$A984, SecondRowCounts!B$2:B984)</f>
        <v>140416</v>
      </c>
      <c r="P33" s="23">
        <f>LOOKUP($A33, SecondRowTsumo!$A$2:$A984, SecondRowTsumo!B$2:B984) / LOOKUP($A33, SecondRowCounts!$A$2:$A984, SecondRowCounts!B$2:B984)</f>
        <v>0.1785052985</v>
      </c>
      <c r="Q33" s="5"/>
    </row>
    <row r="34">
      <c r="A34" s="18" t="s">
        <v>35</v>
      </c>
      <c r="B34" s="70">
        <v>4.0</v>
      </c>
      <c r="C34" s="73">
        <f>LOOKUP($A34, SecondRowPercents!$A$2:$A984, SecondRowPercents!B$2:B984)</f>
        <v>0.4778025904</v>
      </c>
      <c r="D34" s="21">
        <f>LOOKUP($A34, SecondRowPercents!$A$2:$A984, SecondRowPercents!C$2:C984)</f>
        <v>0.4444444444</v>
      </c>
      <c r="E34" s="21">
        <f>LOOKUP($A34, SecondRowPercents!$A$2:$A984, SecondRowPercents!D$2:D984)</f>
        <v>0.4759409659</v>
      </c>
      <c r="F34" s="21">
        <f>LOOKUP($A34, SecondRowPercents!$A$2:$A984, SecondRowPercents!E$2:E984)</f>
        <v>0.4886276022</v>
      </c>
      <c r="G34" s="21">
        <f>LOOKUP($A34, SecondRowPercents!$A$2:$A984, SecondRowPercents!F$2:F984)</f>
        <v>0.3240223464</v>
      </c>
      <c r="H34" s="54"/>
      <c r="I34" s="55"/>
      <c r="J34" s="55"/>
      <c r="K34" s="55"/>
      <c r="L34" s="55"/>
      <c r="M34" s="55"/>
      <c r="N34" s="56"/>
      <c r="O34" s="22">
        <f>LOOKUP($A34, SecondRowCounts!$A$2:$A984, SecondRowCounts!B$2:B984)</f>
        <v>22390</v>
      </c>
      <c r="P34" s="23">
        <f>LOOKUP($A34, SecondRowTsumo!$A$2:$A984, SecondRowTsumo!B$2:B984) / LOOKUP($A34, SecondRowCounts!$A$2:$A984, SecondRowCounts!B$2:B984)</f>
        <v>0.1467619473</v>
      </c>
      <c r="Q34" s="5"/>
    </row>
    <row r="35">
      <c r="A35" s="18" t="s">
        <v>36</v>
      </c>
      <c r="B35" s="70">
        <v>4.0</v>
      </c>
      <c r="C35" s="59">
        <f>LOOKUP($A35, SecondRowPercents!$A$2:$A984, SecondRowPercents!B$2:B984)</f>
        <v>0.4920893488</v>
      </c>
      <c r="D35" s="21">
        <f>LOOKUP($A35, SecondRowPercents!$A$2:$A984, SecondRowPercents!C$2:C984)</f>
        <v>0.4819277108</v>
      </c>
      <c r="E35" s="21">
        <f>LOOKUP($A35, SecondRowPercents!$A$2:$A984, SecondRowPercents!D$2:D984)</f>
        <v>0.4315170564</v>
      </c>
      <c r="F35" s="21">
        <f>LOOKUP($A35, SecondRowPercents!$A$2:$A984, SecondRowPercents!E$2:E984)</f>
        <v>0.5516772246</v>
      </c>
      <c r="G35" s="21">
        <f>LOOKUP($A35, SecondRowPercents!$A$2:$A984, SecondRowPercents!F$2:F984)</f>
        <v>0.4449156926</v>
      </c>
      <c r="H35" s="65"/>
      <c r="I35" s="66"/>
      <c r="J35" s="66"/>
      <c r="K35" s="66"/>
      <c r="L35" s="66"/>
      <c r="M35" s="66"/>
      <c r="N35" s="67"/>
      <c r="O35" s="22">
        <f>LOOKUP($A35, SecondRowCounts!$A$2:$A984, SecondRowCounts!B$2:B984)</f>
        <v>93924</v>
      </c>
      <c r="P35" s="23">
        <f>LOOKUP($A35, SecondRowTsumo!$A$2:$A984, SecondRowTsumo!B$2:B984) / LOOKUP($A35, SecondRowCounts!$A$2:$A984, SecondRowCounts!B$2:B984)</f>
        <v>0.149972318</v>
      </c>
      <c r="Q35" s="5"/>
    </row>
    <row r="36">
      <c r="A36" s="12" t="s">
        <v>37</v>
      </c>
      <c r="B36" s="26" t="s">
        <v>8</v>
      </c>
      <c r="C36" s="27" t="s">
        <v>3</v>
      </c>
      <c r="D36" s="47">
        <v>0.0</v>
      </c>
      <c r="E36" s="47">
        <v>1.0</v>
      </c>
      <c r="F36" s="47">
        <v>2.0</v>
      </c>
      <c r="G36" s="47">
        <v>3.0</v>
      </c>
      <c r="H36" s="47">
        <v>4.0</v>
      </c>
      <c r="I36" s="47">
        <v>5.0</v>
      </c>
      <c r="J36" s="47">
        <v>6.0</v>
      </c>
      <c r="K36" s="69">
        <v>7.0</v>
      </c>
      <c r="L36" s="29"/>
      <c r="M36" s="29"/>
      <c r="N36" s="29"/>
      <c r="O36" s="30" t="s">
        <v>9</v>
      </c>
      <c r="P36" s="17" t="s">
        <v>10</v>
      </c>
      <c r="Q36" s="5" t="s">
        <v>38</v>
      </c>
    </row>
    <row r="37">
      <c r="A37" s="18" t="s">
        <v>39</v>
      </c>
      <c r="B37" s="70">
        <v>8.0</v>
      </c>
      <c r="C37" s="74">
        <f>LOOKUP($A37, SecondRowPercents!$A$2:$A984, SecondRowPercents!B$2:B984)</f>
        <v>0.6046348315</v>
      </c>
      <c r="D37" s="75">
        <f>LOOKUP($A37, SecondRowPercents!$A$2:$A984, SecondRowPercents!G$2:G984)</f>
        <v>1</v>
      </c>
      <c r="E37" s="21">
        <f>LOOKUP($A37, SecondRowPercents!$A$2:$A984, SecondRowPercents!H$2:H984)</f>
        <v>0.6765799257</v>
      </c>
      <c r="F37" s="21">
        <f>LOOKUP($A37, SecondRowPercents!$A$2:$A984, SecondRowPercents!I$2:I984)</f>
        <v>0.6029723992</v>
      </c>
      <c r="G37" s="21">
        <f>LOOKUP($A37, SecondRowPercents!$A$2:$A984, SecondRowPercents!J$2:J984)</f>
        <v>0.6070528967</v>
      </c>
      <c r="H37" s="21">
        <f>LOOKUP($A37, SecondRowPercents!$A$2:$A984, SecondRowPercents!K$2:K984)</f>
        <v>0.5416666667</v>
      </c>
      <c r="I37" s="21">
        <f>LOOKUP($A37, SecondRowPercents!$A$2:$A984, SecondRowPercents!L$2:L984)</f>
        <v>0.4915254237</v>
      </c>
      <c r="J37" s="21">
        <f>LOOKUP($A37, SecondRowPercents!$A$2:$A984, SecondRowPercents!M$2:M984)</f>
        <v>0.6</v>
      </c>
      <c r="K37" s="21">
        <f>LOOKUP($A37, SecondRowPercents!$A$2:$A984, SecondRowPercents!N$2:N984)</f>
        <v>1</v>
      </c>
      <c r="L37" s="50"/>
      <c r="M37" s="51"/>
      <c r="N37" s="52"/>
      <c r="O37" s="22">
        <f>LOOKUP($A37, SecondRowCounts!$A$2:$A984, SecondRowCounts!B$2:B984)</f>
        <v>1424</v>
      </c>
      <c r="P37" s="23">
        <f>LOOKUP($A37, SecondRowTsumo!$A$2:$A984, SecondRowTsumo!B$2:B984) / LOOKUP($A37, SecondRowCounts!$A$2:$A984, SecondRowCounts!B$2:B984)</f>
        <v>0.2373595506</v>
      </c>
      <c r="Q37" s="5"/>
    </row>
    <row r="38">
      <c r="A38" s="18" t="s">
        <v>40</v>
      </c>
      <c r="B38" s="70">
        <v>8.0</v>
      </c>
      <c r="C38" s="76">
        <f>LOOKUP($A38, SecondRowPercents!$A$2:$A984, SecondRowPercents!B$2:B984)</f>
        <v>0.6141334829</v>
      </c>
      <c r="D38" s="75">
        <f>LOOKUP($A38, SecondRowPercents!$A$2:$A984, SecondRowPercents!G$2:G984)</f>
        <v>1</v>
      </c>
      <c r="E38" s="21">
        <f>LOOKUP($A38, SecondRowPercents!$A$2:$A984, SecondRowPercents!H$2:H984)</f>
        <v>0.6625514403</v>
      </c>
      <c r="F38" s="21">
        <f>LOOKUP($A38, SecondRowPercents!$A$2:$A984, SecondRowPercents!I$2:I984)</f>
        <v>0.6353846154</v>
      </c>
      <c r="G38" s="21">
        <f>LOOKUP($A38, SecondRowPercents!$A$2:$A984, SecondRowPercents!J$2:J984)</f>
        <v>0.5795454545</v>
      </c>
      <c r="H38" s="21">
        <f>LOOKUP($A38, SecondRowPercents!$A$2:$A984, SecondRowPercents!K$2:K984)</f>
        <v>0.534591195</v>
      </c>
      <c r="I38" s="21">
        <f>LOOKUP($A38, SecondRowPercents!$A$2:$A984, SecondRowPercents!L$2:L984)</f>
        <v>0.425</v>
      </c>
      <c r="J38" s="21">
        <f>LOOKUP($A38, SecondRowPercents!$A$2:$A984, SecondRowPercents!M$2:M984)</f>
        <v>0.1666666667</v>
      </c>
      <c r="K38" s="21" t="str">
        <f>LOOKUP($A38, SecondRowPercents!$A$2:$A984, SecondRowPercents!N$2:N984)</f>
        <v>ND</v>
      </c>
      <c r="L38" s="54"/>
      <c r="M38" s="55"/>
      <c r="N38" s="56"/>
      <c r="O38" s="22">
        <f>LOOKUP($A38, SecondRowCounts!$A$2:$A984, SecondRowCounts!B$2:B984)</f>
        <v>1783</v>
      </c>
      <c r="P38" s="23">
        <f>LOOKUP($A38, SecondRowTsumo!$A$2:$A984, SecondRowTsumo!B$2:B984) / LOOKUP($A38, SecondRowCounts!$A$2:$A984, SecondRowCounts!B$2:B984)</f>
        <v>0.2557487381</v>
      </c>
      <c r="Q38" s="5"/>
    </row>
    <row r="39">
      <c r="A39" s="18" t="s">
        <v>41</v>
      </c>
      <c r="B39" s="70">
        <v>8.0</v>
      </c>
      <c r="C39" s="77">
        <f>LOOKUP($A39, SecondRowPercents!$A$2:$A984, SecondRowPercents!B$2:B984)</f>
        <v>0.5939112487</v>
      </c>
      <c r="D39" s="75">
        <f>LOOKUP($A39, SecondRowPercents!$A$2:$A984, SecondRowPercents!G$2:G984)</f>
        <v>0.5</v>
      </c>
      <c r="E39" s="21">
        <f>LOOKUP($A39, SecondRowPercents!$A$2:$A984, SecondRowPercents!H$2:H984)</f>
        <v>0.6476868327</v>
      </c>
      <c r="F39" s="21">
        <f>LOOKUP($A39, SecondRowPercents!$A$2:$A984, SecondRowPercents!I$2:I984)</f>
        <v>0.5987096774</v>
      </c>
      <c r="G39" s="21">
        <f>LOOKUP($A39, SecondRowPercents!$A$2:$A984, SecondRowPercents!J$2:J984)</f>
        <v>0.5529411765</v>
      </c>
      <c r="H39" s="21">
        <f>LOOKUP($A39, SecondRowPercents!$A$2:$A984, SecondRowPercents!K$2:K984)</f>
        <v>0.5107913669</v>
      </c>
      <c r="I39" s="21">
        <f>LOOKUP($A39, SecondRowPercents!$A$2:$A984, SecondRowPercents!L$2:L984)</f>
        <v>0.5357142857</v>
      </c>
      <c r="J39" s="21">
        <f>LOOKUP($A39, SecondRowPercents!$A$2:$A984, SecondRowPercents!M$2:M984)</f>
        <v>0.1428571429</v>
      </c>
      <c r="K39" s="21" t="str">
        <f>LOOKUP($A39, SecondRowPercents!$A$2:$A984, SecondRowPercents!N$2:N984)</f>
        <v>ND</v>
      </c>
      <c r="L39" s="54"/>
      <c r="M39" s="55"/>
      <c r="N39" s="56"/>
      <c r="O39" s="22">
        <f>LOOKUP($A39, SecondRowCounts!$A$2:$A984, SecondRowCounts!B$2:B984)</f>
        <v>1938</v>
      </c>
      <c r="P39" s="23">
        <f>LOOKUP($A39, SecondRowTsumo!$A$2:$A984, SecondRowTsumo!B$2:B984) / LOOKUP($A39, SecondRowCounts!$A$2:$A984, SecondRowCounts!B$2:B984)</f>
        <v>0.2719298246</v>
      </c>
      <c r="Q39" s="5"/>
    </row>
    <row r="40">
      <c r="A40" s="18" t="s">
        <v>42</v>
      </c>
      <c r="B40" s="70">
        <v>8.0</v>
      </c>
      <c r="C40" s="78">
        <f>LOOKUP($A40, SecondRowPercents!$A$2:$A984, SecondRowPercents!B$2:B984)</f>
        <v>0.5914149444</v>
      </c>
      <c r="D40" s="75">
        <f>LOOKUP($A40, SecondRowPercents!$A$2:$A984, SecondRowPercents!G$2:G984)</f>
        <v>1</v>
      </c>
      <c r="E40" s="21">
        <f>LOOKUP($A40, SecondRowPercents!$A$2:$A984, SecondRowPercents!H$2:H984)</f>
        <v>0.6524822695</v>
      </c>
      <c r="F40" s="21">
        <f>LOOKUP($A40, SecondRowPercents!$A$2:$A984, SecondRowPercents!I$2:I984)</f>
        <v>0.6077885953</v>
      </c>
      <c r="G40" s="21">
        <f>LOOKUP($A40, SecondRowPercents!$A$2:$A984, SecondRowPercents!J$2:J984)</f>
        <v>0.5336538462</v>
      </c>
      <c r="H40" s="21">
        <f>LOOKUP($A40, SecondRowPercents!$A$2:$A984, SecondRowPercents!K$2:K984)</f>
        <v>0.4693877551</v>
      </c>
      <c r="I40" s="21">
        <f>LOOKUP($A40, SecondRowPercents!$A$2:$A984, SecondRowPercents!L$2:L984)</f>
        <v>0.4516129032</v>
      </c>
      <c r="J40" s="21">
        <f>LOOKUP($A40, SecondRowPercents!$A$2:$A984, SecondRowPercents!M$2:M984)</f>
        <v>0.5555555556</v>
      </c>
      <c r="K40" s="21" t="str">
        <f>LOOKUP($A40, SecondRowPercents!$A$2:$A984, SecondRowPercents!N$2:N984)</f>
        <v>ND</v>
      </c>
      <c r="L40" s="54"/>
      <c r="M40" s="55"/>
      <c r="N40" s="56"/>
      <c r="O40" s="22">
        <f>LOOKUP($A40, SecondRowCounts!$A$2:$A984, SecondRowCounts!B$2:B984)</f>
        <v>1887</v>
      </c>
      <c r="P40" s="23">
        <f>LOOKUP($A40, SecondRowTsumo!$A$2:$A984, SecondRowTsumo!B$2:B984) / LOOKUP($A40, SecondRowCounts!$A$2:$A984, SecondRowCounts!B$2:B984)</f>
        <v>0.2453630101</v>
      </c>
      <c r="Q40" s="5"/>
    </row>
    <row r="41">
      <c r="A41" s="18" t="s">
        <v>43</v>
      </c>
      <c r="B41" s="70">
        <v>8.0</v>
      </c>
      <c r="C41" s="79">
        <f>LOOKUP($A41, SecondRowPercents!$A$2:$A984, SecondRowPercents!B$2:B984)</f>
        <v>0.5895221647</v>
      </c>
      <c r="D41" s="75">
        <f>LOOKUP($A41, SecondRowPercents!$A$2:$A984, SecondRowPercents!G$2:G984)</f>
        <v>0</v>
      </c>
      <c r="E41" s="21">
        <f>LOOKUP($A41, SecondRowPercents!$A$2:$A984, SecondRowPercents!H$2:H984)</f>
        <v>0.6625615764</v>
      </c>
      <c r="F41" s="21">
        <f>LOOKUP($A41, SecondRowPercents!$A$2:$A984, SecondRowPercents!I$2:I984)</f>
        <v>0.6184615385</v>
      </c>
      <c r="G41" s="21">
        <f>LOOKUP($A41, SecondRowPercents!$A$2:$A984, SecondRowPercents!J$2:J984)</f>
        <v>0.5720720721</v>
      </c>
      <c r="H41" s="21">
        <f>LOOKUP($A41, SecondRowPercents!$A$2:$A984, SecondRowPercents!K$2:K984)</f>
        <v>0.414893617</v>
      </c>
      <c r="I41" s="21">
        <f>LOOKUP($A41, SecondRowPercents!$A$2:$A984, SecondRowPercents!L$2:L984)</f>
        <v>0.4186046512</v>
      </c>
      <c r="J41" s="21">
        <f>LOOKUP($A41, SecondRowPercents!$A$2:$A984, SecondRowPercents!M$2:M984)</f>
        <v>0.6</v>
      </c>
      <c r="K41" s="21" t="str">
        <f>LOOKUP($A41, SecondRowPercents!$A$2:$A984, SecondRowPercents!N$2:N984)</f>
        <v>ND</v>
      </c>
      <c r="L41" s="54"/>
      <c r="M41" s="55"/>
      <c r="N41" s="56"/>
      <c r="O41" s="22">
        <f>LOOKUP($A41, SecondRowCounts!$A$2:$A984, SecondRowCounts!B$2:B984)</f>
        <v>1737</v>
      </c>
      <c r="P41" s="23">
        <f>LOOKUP($A41, SecondRowTsumo!$A$2:$A984, SecondRowTsumo!B$2:B984) / LOOKUP($A41, SecondRowCounts!$A$2:$A984, SecondRowCounts!B$2:B984)</f>
        <v>0.2556131261</v>
      </c>
      <c r="Q41" s="5"/>
    </row>
    <row r="42">
      <c r="A42" s="18" t="s">
        <v>44</v>
      </c>
      <c r="B42" s="70">
        <v>8.0</v>
      </c>
      <c r="C42" s="80">
        <f>LOOKUP($A42, SecondRowPercents!$A$2:$A984, SecondRowPercents!B$2:B984)</f>
        <v>0.6072902338</v>
      </c>
      <c r="D42" s="75" t="str">
        <f>LOOKUP($A42, SecondRowPercents!$A$2:$A984, SecondRowPercents!G$2:G984)</f>
        <v>ND</v>
      </c>
      <c r="E42" s="21">
        <f>LOOKUP($A42, SecondRowPercents!$A$2:$A984, SecondRowPercents!H$2:H984)</f>
        <v>0.6449275362</v>
      </c>
      <c r="F42" s="21">
        <f>LOOKUP($A42, SecondRowPercents!$A$2:$A984, SecondRowPercents!I$2:I984)</f>
        <v>0.6626746507</v>
      </c>
      <c r="G42" s="21">
        <f>LOOKUP($A42, SecondRowPercents!$A$2:$A984, SecondRowPercents!J$2:J984)</f>
        <v>0.5717821782</v>
      </c>
      <c r="H42" s="21">
        <f>LOOKUP($A42, SecondRowPercents!$A$2:$A984, SecondRowPercents!K$2:K984)</f>
        <v>0.552238806</v>
      </c>
      <c r="I42" s="21">
        <f>LOOKUP($A42, SecondRowPercents!$A$2:$A984, SecondRowPercents!L$2:L984)</f>
        <v>0.4603174603</v>
      </c>
      <c r="J42" s="21">
        <f>LOOKUP($A42, SecondRowPercents!$A$2:$A984, SecondRowPercents!M$2:M984)</f>
        <v>0.2222222222</v>
      </c>
      <c r="K42" s="21" t="str">
        <f>LOOKUP($A42, SecondRowPercents!$A$2:$A984, SecondRowPercents!N$2:N984)</f>
        <v>ND</v>
      </c>
      <c r="L42" s="65"/>
      <c r="M42" s="66"/>
      <c r="N42" s="67"/>
      <c r="O42" s="22">
        <f>LOOKUP($A42, SecondRowCounts!$A$2:$A984, SecondRowCounts!B$2:B984)</f>
        <v>1454</v>
      </c>
      <c r="P42" s="23">
        <f>LOOKUP($A42, SecondRowTsumo!$A$2:$A984, SecondRowTsumo!B$2:B984) / LOOKUP($A42, SecondRowCounts!$A$2:$A984, SecondRowCounts!B$2:B984)</f>
        <v>0.2558459422</v>
      </c>
      <c r="Q42" s="5"/>
    </row>
    <row r="43">
      <c r="A43" s="12" t="s">
        <v>45</v>
      </c>
      <c r="B43" s="26" t="s">
        <v>8</v>
      </c>
      <c r="C43" s="27" t="s">
        <v>3</v>
      </c>
      <c r="D43" s="28">
        <v>0.0</v>
      </c>
      <c r="E43" s="28">
        <v>1.0</v>
      </c>
      <c r="F43" s="28">
        <v>2.0</v>
      </c>
      <c r="G43" s="28">
        <v>3.0</v>
      </c>
      <c r="H43" s="28">
        <v>4.0</v>
      </c>
      <c r="I43" s="28">
        <v>5.0</v>
      </c>
      <c r="J43" s="28">
        <v>6.0</v>
      </c>
      <c r="K43" s="28">
        <v>7.0</v>
      </c>
      <c r="L43" s="28">
        <v>8.0</v>
      </c>
      <c r="M43" s="28">
        <v>9.0</v>
      </c>
      <c r="N43" s="28">
        <v>10.0</v>
      </c>
      <c r="O43" s="30" t="s">
        <v>9</v>
      </c>
      <c r="P43" s="17" t="s">
        <v>10</v>
      </c>
      <c r="Q43" s="5" t="s">
        <v>46</v>
      </c>
    </row>
    <row r="44">
      <c r="A44" s="18" t="s">
        <v>47</v>
      </c>
      <c r="B44" s="70">
        <v>11.0</v>
      </c>
      <c r="C44" s="81">
        <f>LOOKUP($A44, SecondRowPercents!$A$2:$A984, SecondRowPercents!B$2:B984)</f>
        <v>0.5953079179</v>
      </c>
      <c r="D44" s="75">
        <f>LOOKUP($A44, SecondRowPercents!$A$2:$A984, SecondRowPercents!H$2:H984)</f>
        <v>1</v>
      </c>
      <c r="E44" s="75">
        <f>LOOKUP($A44, SecondRowPercents!$A$2:$A984, SecondRowPercents!I$2:I984)</f>
        <v>1</v>
      </c>
      <c r="F44" s="75">
        <f>LOOKUP($A44, SecondRowPercents!$A$2:$A984, SecondRowPercents!J$2:J984)</f>
        <v>0.7090909091</v>
      </c>
      <c r="G44" s="21">
        <f>LOOKUP($A44, SecondRowPercents!$A$2:$A984, SecondRowPercents!K$2:K984)</f>
        <v>0.6237623762</v>
      </c>
      <c r="H44" s="21">
        <f>LOOKUP($A44, SecondRowPercents!$A$2:$A984, SecondRowPercents!L$2:L984)</f>
        <v>0.5742574257</v>
      </c>
      <c r="I44" s="21">
        <f>LOOKUP($A44, SecondRowPercents!$A$2:$A984, SecondRowPercents!M$2:M984)</f>
        <v>0.568627451</v>
      </c>
      <c r="J44" s="21">
        <f>LOOKUP($A44, SecondRowPercents!$A$2:$A984, SecondRowPercents!N$2:N984)</f>
        <v>0.380952381</v>
      </c>
      <c r="K44" s="21">
        <f>LOOKUP($A44, SecondRowPercents!$A$2:$A984, SecondRowPercents!O$2:O984)</f>
        <v>0.4285714286</v>
      </c>
      <c r="L44" s="21">
        <f>LOOKUP($A44, SecondRowPercents!$A$2:$A984, SecondRowPercents!P$2:P984)</f>
        <v>0</v>
      </c>
      <c r="M44" s="21">
        <f>LOOKUP($A44, SecondRowPercents!$A$2:$A984, SecondRowPercents!Q$2:Q984)</f>
        <v>0</v>
      </c>
      <c r="N44" s="21" t="str">
        <f>LOOKUP($A44, SecondRowPercents!$A$2:$A984, SecondRowPercents!R$2:R984)</f>
        <v>ND</v>
      </c>
      <c r="O44" s="22">
        <f>LOOKUP($A44, SecondRowCounts!$A$2:$A984, SecondRowCounts!B$2:B984)</f>
        <v>341</v>
      </c>
      <c r="P44" s="23">
        <f>LOOKUP($A44, SecondRowTsumo!$A$2:$A984, SecondRowTsumo!B$2:B984) / LOOKUP($A44, SecondRowCounts!$A$2:$A984, SecondRowCounts!B$2:B984)</f>
        <v>0.284457478</v>
      </c>
      <c r="Q44" s="5"/>
    </row>
    <row r="45">
      <c r="A45" s="18" t="s">
        <v>48</v>
      </c>
      <c r="B45" s="19">
        <v>13.0</v>
      </c>
      <c r="C45" s="82">
        <f>LOOKUP($A45, SecondRowPercents!$A$2:$A984, SecondRowPercents!B$2:B984)</f>
        <v>0.6078431373</v>
      </c>
      <c r="D45" s="21">
        <f>LOOKUP($A45, SecondRowPercents!$A$2:$A984, SecondRowPercents!J$2:J984)</f>
        <v>0.5</v>
      </c>
      <c r="E45" s="21">
        <f>LOOKUP($A45, SecondRowPercents!$A$2:$A984, SecondRowPercents!K$2:K984)</f>
        <v>0.8571428571</v>
      </c>
      <c r="F45" s="21">
        <f>LOOKUP($A45, SecondRowPercents!$A$2:$A984, SecondRowPercents!L$2:L984)</f>
        <v>0.6428571429</v>
      </c>
      <c r="G45" s="21">
        <f>LOOKUP($A45, SecondRowPercents!$A$2:$A984, SecondRowPercents!M$2:M984)</f>
        <v>0.4545454545</v>
      </c>
      <c r="H45" s="21">
        <f>LOOKUP($A45, SecondRowPercents!$A$2:$A984, SecondRowPercents!N$2:N984)</f>
        <v>0.7142857143</v>
      </c>
      <c r="I45" s="21">
        <f>LOOKUP($A45, SecondRowPercents!$A$2:$A984, SecondRowPercents!O$2:O984)</f>
        <v>0.6666666667</v>
      </c>
      <c r="J45" s="21">
        <f>LOOKUP($A45, SecondRowPercents!$A$2:$A984, SecondRowPercents!P$2:P984)</f>
        <v>0.25</v>
      </c>
      <c r="K45" s="21">
        <f>LOOKUP($A45, SecondRowPercents!$A$2:$A984, SecondRowPercents!Q$2:Q984)</f>
        <v>1</v>
      </c>
      <c r="L45" s="21" t="str">
        <f>LOOKUP($A45, SecondRowPercents!$A$2:$A984, SecondRowPercents!R$2:R984)</f>
        <v>ND</v>
      </c>
      <c r="M45" s="21" t="str">
        <f>LOOKUP($A45, SecondRowPercents!$A$2:$A984, SecondRowPercents!S$2:S984)</f>
        <v>ND</v>
      </c>
      <c r="N45" s="21" t="str">
        <f>LOOKUP($A45, SecondRowPercents!$A$2:$A984, SecondRowPercents!T$2:T984)</f>
        <v>ND</v>
      </c>
      <c r="O45" s="83">
        <f>LOOKUP($A45, SecondRowCounts!$A$2:$A984, SecondRowCounts!B$2:B984)</f>
        <v>51</v>
      </c>
      <c r="P45" s="23">
        <f>LOOKUP($A45, SecondRowTsumo!$A$2:$A984, SecondRowTsumo!B$2:B984) / LOOKUP($A45, SecondRowCounts!$A$2:$A984, SecondRowCounts!B$2:B984)</f>
        <v>0.2549019608</v>
      </c>
      <c r="Q45" s="5"/>
    </row>
    <row r="46">
      <c r="A46" s="18" t="s">
        <v>49</v>
      </c>
      <c r="B46" s="19">
        <v>13.0</v>
      </c>
      <c r="C46" s="84">
        <f>LOOKUP($A46, SecondRowPercents!$A$2:$A984, SecondRowPercents!B$2:B984)</f>
        <v>0.765625</v>
      </c>
      <c r="D46" s="21">
        <f>LOOKUP($A46, SecondRowPercents!$A$2:$A984, SecondRowPercents!J$2:J984)</f>
        <v>0.6666666667</v>
      </c>
      <c r="E46" s="21">
        <f>LOOKUP($A46, SecondRowPercents!$A$2:$A984, SecondRowPercents!K$2:K984)</f>
        <v>0.7647058824</v>
      </c>
      <c r="F46" s="21">
        <f>LOOKUP($A46, SecondRowPercents!$A$2:$A984, SecondRowPercents!L$2:L984)</f>
        <v>0.8181818182</v>
      </c>
      <c r="G46" s="21">
        <f>LOOKUP($A46, SecondRowPercents!$A$2:$A984, SecondRowPercents!M$2:M984)</f>
        <v>0.6875</v>
      </c>
      <c r="H46" s="21">
        <f>LOOKUP($A46, SecondRowPercents!$A$2:$A984, SecondRowPercents!N$2:N984)</f>
        <v>0.875</v>
      </c>
      <c r="I46" s="21">
        <f>LOOKUP($A46, SecondRowPercents!$A$2:$A984, SecondRowPercents!O$2:O984)</f>
        <v>0.6666666667</v>
      </c>
      <c r="J46" s="21">
        <f>LOOKUP($A46, SecondRowPercents!$A$2:$A984, SecondRowPercents!P$2:P984)</f>
        <v>1</v>
      </c>
      <c r="K46" s="21" t="str">
        <f>LOOKUP($A46, SecondRowPercents!$A$2:$A984, SecondRowPercents!Q$2:Q984)</f>
        <v>ND</v>
      </c>
      <c r="L46" s="21" t="str">
        <f>LOOKUP($A46, SecondRowPercents!$A$2:$A984, SecondRowPercents!R$2:R984)</f>
        <v>ND</v>
      </c>
      <c r="M46" s="21" t="str">
        <f>LOOKUP($A46, SecondRowPercents!$A$2:$A984, SecondRowPercents!S$2:S984)</f>
        <v>ND</v>
      </c>
      <c r="N46" s="21" t="str">
        <f>LOOKUP($A46, SecondRowPercents!$A$2:$A984, SecondRowPercents!T$2:T984)</f>
        <v>ND</v>
      </c>
      <c r="O46" s="83">
        <f>LOOKUP($A46, SecondRowCounts!$A$2:$A984, SecondRowCounts!B$2:B984)</f>
        <v>64</v>
      </c>
      <c r="P46" s="23">
        <f>LOOKUP($A46, SecondRowTsumo!$A$2:$A984, SecondRowTsumo!B$2:B984) / LOOKUP($A46, SecondRowCounts!$A$2:$A984, SecondRowCounts!B$2:B984)</f>
        <v>0.46875</v>
      </c>
      <c r="Q46" s="5"/>
    </row>
    <row r="47">
      <c r="A47" s="18" t="s">
        <v>50</v>
      </c>
      <c r="B47" s="19">
        <v>13.0</v>
      </c>
      <c r="C47" s="85">
        <f>LOOKUP($A47, SecondRowPercents!$A$2:$A984, SecondRowPercents!B$2:B984)</f>
        <v>0.6875</v>
      </c>
      <c r="D47" s="21">
        <f>LOOKUP($A47, SecondRowPercents!$A$2:$A984, SecondRowPercents!J$2:J984)</f>
        <v>0.5555555556</v>
      </c>
      <c r="E47" s="21">
        <f>LOOKUP($A47, SecondRowPercents!$A$2:$A984, SecondRowPercents!K$2:K984)</f>
        <v>0.7407407407</v>
      </c>
      <c r="F47" s="21">
        <f>LOOKUP($A47, SecondRowPercents!$A$2:$A984, SecondRowPercents!L$2:L984)</f>
        <v>0.7272727273</v>
      </c>
      <c r="G47" s="21">
        <f>LOOKUP($A47, SecondRowPercents!$A$2:$A984, SecondRowPercents!M$2:M984)</f>
        <v>0.6923076923</v>
      </c>
      <c r="H47" s="21">
        <f>LOOKUP($A47, SecondRowPercents!$A$2:$A984, SecondRowPercents!N$2:N984)</f>
        <v>0.6</v>
      </c>
      <c r="I47" s="21">
        <f>LOOKUP($A47, SecondRowPercents!$A$2:$A984, SecondRowPercents!O$2:O984)</f>
        <v>0.3333333333</v>
      </c>
      <c r="J47" s="21">
        <f>LOOKUP($A47, SecondRowPercents!$A$2:$A984, SecondRowPercents!P$2:P984)</f>
        <v>0.8</v>
      </c>
      <c r="K47" s="21">
        <f>LOOKUP($A47, SecondRowPercents!$A$2:$A984, SecondRowPercents!Q$2:Q984)</f>
        <v>1</v>
      </c>
      <c r="L47" s="21">
        <f>LOOKUP($A47, SecondRowPercents!$A$2:$A984, SecondRowPercents!R$2:R984)</f>
        <v>1</v>
      </c>
      <c r="M47" s="21" t="str">
        <f>LOOKUP($A47, SecondRowPercents!$A$2:$A984, SecondRowPercents!S$2:S984)</f>
        <v>ND</v>
      </c>
      <c r="N47" s="21" t="str">
        <f>LOOKUP($A47, SecondRowPercents!$A$2:$A984, SecondRowPercents!T$2:T984)</f>
        <v>ND</v>
      </c>
      <c r="O47" s="83">
        <f>LOOKUP($A47, SecondRowCounts!$A$2:$A984, SecondRowCounts!B$2:B984)</f>
        <v>96</v>
      </c>
      <c r="P47" s="23">
        <f>LOOKUP($A47, SecondRowTsumo!$A$2:$A984, SecondRowTsumo!B$2:B984) / LOOKUP($A47, SecondRowCounts!$A$2:$A984, SecondRowCounts!B$2:B984)</f>
        <v>0.375</v>
      </c>
      <c r="Q47" s="5"/>
    </row>
    <row r="48">
      <c r="A48" s="18" t="s">
        <v>51</v>
      </c>
      <c r="B48" s="19">
        <v>13.0</v>
      </c>
      <c r="C48" s="24">
        <f>LOOKUP($A48, SecondRowPercents!$A$2:$A984, SecondRowPercents!B$2:B984)</f>
        <v>0.703125</v>
      </c>
      <c r="D48" s="21">
        <f>LOOKUP($A48, SecondRowPercents!$A$2:$A984, SecondRowPercents!J$2:J984)</f>
        <v>0.875</v>
      </c>
      <c r="E48" s="21">
        <f>LOOKUP($A48, SecondRowPercents!$A$2:$A984, SecondRowPercents!K$2:K984)</f>
        <v>0.7142857143</v>
      </c>
      <c r="F48" s="21">
        <f>LOOKUP($A48, SecondRowPercents!$A$2:$A984, SecondRowPercents!L$2:L984)</f>
        <v>0.7058823529</v>
      </c>
      <c r="G48" s="21">
        <f>LOOKUP($A48, SecondRowPercents!$A$2:$A984, SecondRowPercents!M$2:M984)</f>
        <v>0.7368421053</v>
      </c>
      <c r="H48" s="21">
        <f>LOOKUP($A48, SecondRowPercents!$A$2:$A984, SecondRowPercents!N$2:N984)</f>
        <v>0.4285714286</v>
      </c>
      <c r="I48" s="21">
        <f>LOOKUP($A48, SecondRowPercents!$A$2:$A984, SecondRowPercents!O$2:O984)</f>
        <v>0.75</v>
      </c>
      <c r="J48" s="21">
        <f>LOOKUP($A48, SecondRowPercents!$A$2:$A984, SecondRowPercents!P$2:P984)</f>
        <v>0</v>
      </c>
      <c r="K48" s="21">
        <f>LOOKUP($A48, SecondRowPercents!$A$2:$A984, SecondRowPercents!Q$2:Q984)</f>
        <v>1</v>
      </c>
      <c r="L48" s="21" t="str">
        <f>LOOKUP($A48, SecondRowPercents!$A$2:$A984, SecondRowPercents!R$2:R984)</f>
        <v>ND</v>
      </c>
      <c r="M48" s="21" t="str">
        <f>LOOKUP($A48, SecondRowPercents!$A$2:$A984, SecondRowPercents!S$2:S984)</f>
        <v>ND</v>
      </c>
      <c r="N48" s="21" t="str">
        <f>LOOKUP($A48, SecondRowPercents!$A$2:$A984, SecondRowPercents!T$2:T984)</f>
        <v>ND</v>
      </c>
      <c r="O48" s="83">
        <f>LOOKUP($A48, SecondRowCounts!$A$2:$A984, SecondRowCounts!B$2:B984)</f>
        <v>64</v>
      </c>
      <c r="P48" s="23">
        <f>LOOKUP($A48, SecondRowTsumo!$A$2:$A984, SecondRowTsumo!B$2:B984) / LOOKUP($A48, SecondRowCounts!$A$2:$A984, SecondRowCounts!B$2:B984)</f>
        <v>0.4375</v>
      </c>
      <c r="Q48" s="5"/>
    </row>
    <row r="49">
      <c r="A49" s="18" t="s">
        <v>52</v>
      </c>
      <c r="B49" s="19">
        <v>13.0</v>
      </c>
      <c r="C49" s="86">
        <f>LOOKUP($A49, SecondRowPercents!$A$2:$A984, SecondRowPercents!B$2:B984)</f>
        <v>0.6666666667</v>
      </c>
      <c r="D49" s="21">
        <f>LOOKUP($A49, SecondRowPercents!$A$2:$A984, SecondRowPercents!J$2:J984)</f>
        <v>0.75</v>
      </c>
      <c r="E49" s="21">
        <f>LOOKUP($A49, SecondRowPercents!$A$2:$A984, SecondRowPercents!K$2:K984)</f>
        <v>0.6666666667</v>
      </c>
      <c r="F49" s="21">
        <f>LOOKUP($A49, SecondRowPercents!$A$2:$A984, SecondRowPercents!L$2:L984)</f>
        <v>0.7</v>
      </c>
      <c r="G49" s="21">
        <f>LOOKUP($A49, SecondRowPercents!$A$2:$A984, SecondRowPercents!M$2:M984)</f>
        <v>0.7857142857</v>
      </c>
      <c r="H49" s="21">
        <f>LOOKUP($A49, SecondRowPercents!$A$2:$A984, SecondRowPercents!N$2:N984)</f>
        <v>0.5</v>
      </c>
      <c r="I49" s="21">
        <f>LOOKUP($A49, SecondRowPercents!$A$2:$A984, SecondRowPercents!O$2:O984)</f>
        <v>0.6666666667</v>
      </c>
      <c r="J49" s="21">
        <f>LOOKUP($A49, SecondRowPercents!$A$2:$A984, SecondRowPercents!P$2:P984)</f>
        <v>0.5</v>
      </c>
      <c r="K49" s="21">
        <f>LOOKUP($A49, SecondRowPercents!$A$2:$A984, SecondRowPercents!Q$2:Q984)</f>
        <v>0.75</v>
      </c>
      <c r="L49" s="21" t="str">
        <f>LOOKUP($A49, SecondRowPercents!$A$2:$A984, SecondRowPercents!R$2:R984)</f>
        <v>ND</v>
      </c>
      <c r="M49" s="21" t="str">
        <f>LOOKUP($A49, SecondRowPercents!$A$2:$A984, SecondRowPercents!S$2:S984)</f>
        <v>ND</v>
      </c>
      <c r="N49" s="21" t="str">
        <f>LOOKUP($A49, SecondRowPercents!$A$2:$A984, SecondRowPercents!T$2:T984)</f>
        <v>ND</v>
      </c>
      <c r="O49" s="83">
        <f>LOOKUP($A49, SecondRowCounts!$A$2:$A984, SecondRowCounts!B$2:B984)</f>
        <v>63</v>
      </c>
      <c r="P49" s="23">
        <f>LOOKUP($A49, SecondRowTsumo!$A$2:$A984, SecondRowTsumo!B$2:B984) / LOOKUP($A49, SecondRowCounts!$A$2:$A984, SecondRowCounts!B$2:B984)</f>
        <v>0.380952381</v>
      </c>
      <c r="Q49" s="5"/>
    </row>
    <row r="50">
      <c r="A50" s="18" t="s">
        <v>53</v>
      </c>
      <c r="B50" s="70">
        <v>11.0</v>
      </c>
      <c r="C50" s="64">
        <f>LOOKUP($A50, SecondRowPercents!$A$2:$A984, SecondRowPercents!B$2:B984)</f>
        <v>0.6379310345</v>
      </c>
      <c r="D50" s="75">
        <f>LOOKUP($A50, SecondRowPercents!$A$2:$A984, SecondRowPercents!H$2:H984)</f>
        <v>1</v>
      </c>
      <c r="E50" s="75">
        <f>LOOKUP($A50, SecondRowPercents!$A$2:$A984, SecondRowPercents!I$2:I984)</f>
        <v>0.6666666667</v>
      </c>
      <c r="F50" s="75">
        <f>LOOKUP($A50, SecondRowPercents!$A$2:$A984, SecondRowPercents!J$2:J984)</f>
        <v>0.7169811321</v>
      </c>
      <c r="G50" s="21">
        <f>LOOKUP($A50, SecondRowPercents!$A$2:$A984, SecondRowPercents!K$2:K984)</f>
        <v>0.6326530612</v>
      </c>
      <c r="H50" s="21">
        <f>LOOKUP($A50, SecondRowPercents!$A$2:$A984, SecondRowPercents!L$2:L984)</f>
        <v>0.6790123457</v>
      </c>
      <c r="I50" s="21">
        <f>LOOKUP($A50, SecondRowPercents!$A$2:$A984, SecondRowPercents!M$2:M984)</f>
        <v>0.6129032258</v>
      </c>
      <c r="J50" s="21">
        <f>LOOKUP($A50, SecondRowPercents!$A$2:$A984, SecondRowPercents!N$2:N984)</f>
        <v>0.5675675676</v>
      </c>
      <c r="K50" s="21">
        <f>LOOKUP($A50, SecondRowPercents!$A$2:$A984, SecondRowPercents!O$2:O984)</f>
        <v>0.4285714286</v>
      </c>
      <c r="L50" s="21">
        <f>LOOKUP($A50, SecondRowPercents!$A$2:$A984, SecondRowPercents!P$2:P984)</f>
        <v>0</v>
      </c>
      <c r="M50" s="21">
        <f>LOOKUP($A50, SecondRowPercents!$A$2:$A984, SecondRowPercents!Q$2:Q984)</f>
        <v>0</v>
      </c>
      <c r="N50" s="21" t="str">
        <f>LOOKUP($A50, SecondRowPercents!$A$2:$A984, SecondRowPercents!R$2:R984)</f>
        <v>ND</v>
      </c>
      <c r="O50" s="22">
        <f>LOOKUP($A50, SecondRowCounts!$A$2:$A984, SecondRowCounts!B$2:B984)</f>
        <v>348</v>
      </c>
      <c r="P50" s="23">
        <f>LOOKUP($A50, SecondRowTsumo!$A$2:$A984, SecondRowTsumo!B$2:B984) / LOOKUP($A50, SecondRowCounts!$A$2:$A984, SecondRowCounts!B$2:B984)</f>
        <v>0.3362068966</v>
      </c>
      <c r="Q50" s="5"/>
    </row>
    <row r="51">
      <c r="A51" s="12" t="s">
        <v>54</v>
      </c>
      <c r="B51" s="26" t="s">
        <v>8</v>
      </c>
      <c r="C51" s="27" t="s">
        <v>3</v>
      </c>
      <c r="D51" s="28">
        <v>0.0</v>
      </c>
      <c r="E51" s="28">
        <v>1.0</v>
      </c>
      <c r="F51" s="28">
        <v>2.0</v>
      </c>
      <c r="G51" s="28">
        <v>3.0</v>
      </c>
      <c r="H51" s="28">
        <v>4.0</v>
      </c>
      <c r="I51" s="28">
        <v>5.0</v>
      </c>
      <c r="J51" s="28">
        <v>6.0</v>
      </c>
      <c r="K51" s="28">
        <v>7.0</v>
      </c>
      <c r="L51" s="28">
        <v>8.0</v>
      </c>
      <c r="M51" s="28">
        <v>9.0</v>
      </c>
      <c r="N51" s="28">
        <v>10.0</v>
      </c>
      <c r="O51" s="30" t="s">
        <v>9</v>
      </c>
      <c r="P51" s="17" t="s">
        <v>10</v>
      </c>
      <c r="Q51" s="5" t="s">
        <v>55</v>
      </c>
    </row>
    <row r="52">
      <c r="A52" s="18" t="s">
        <v>56</v>
      </c>
      <c r="B52" s="19">
        <v>7.0</v>
      </c>
      <c r="C52" s="87">
        <f>LOOKUP($A52, SecondRowPercents!$A$2:$A984, SecondRowPercents!B$2:B984)</f>
        <v>0.518803852</v>
      </c>
      <c r="D52" s="21">
        <f>LOOKUP($A52, SecondRowPercents!$A$2:$A984, SecondRowPercents!D$2:D984)</f>
        <v>0.6168478261</v>
      </c>
      <c r="E52" s="21">
        <f>LOOKUP($A52, SecondRowPercents!$A$2:$A984, SecondRowPercents!E$2:E984)</f>
        <v>0.591350826</v>
      </c>
      <c r="F52" s="21">
        <f>LOOKUP($A52, SecondRowPercents!$A$2:$A984, SecondRowPercents!F$2:F984)</f>
        <v>0.5661512027</v>
      </c>
      <c r="G52" s="21">
        <f>LOOKUP($A52, SecondRowPercents!$A$2:$A984, SecondRowPercents!G$2:G984)</f>
        <v>0.4724535554</v>
      </c>
      <c r="H52" s="21">
        <f>LOOKUP($A52, SecondRowPercents!$A$2:$A984, SecondRowPercents!H$2:H984)</f>
        <v>0.3870076019</v>
      </c>
      <c r="I52" s="21">
        <f>LOOKUP($A52, SecondRowPercents!$A$2:$A984, SecondRowPercents!I$2:I984)</f>
        <v>0.3242009132</v>
      </c>
      <c r="J52" s="21">
        <f>LOOKUP($A52, SecondRowPercents!$A$2:$A984, SecondRowPercents!J$2:J984)</f>
        <v>0.08333333333</v>
      </c>
      <c r="K52" s="21">
        <f>LOOKUP($A52, SecondRowPercents!$A$2:$A984, SecondRowPercents!K$2:K984)</f>
        <v>0</v>
      </c>
      <c r="L52" s="88"/>
      <c r="M52" s="89"/>
      <c r="N52" s="90"/>
      <c r="O52" s="22">
        <f>LOOKUP($A52, SecondRowCounts!$A$2:$A984, SecondRowCounts!B$2:B984)</f>
        <v>9865</v>
      </c>
      <c r="P52" s="23">
        <f>LOOKUP($A52, SecondRowTsumo!$A$2:$A984, SecondRowTsumo!B$2:B984) / LOOKUP($A52, SecondRowCounts!$A$2:$A984, SecondRowCounts!B$2:B984)</f>
        <v>0.2175367461</v>
      </c>
      <c r="Q52" s="91" t="s">
        <v>57</v>
      </c>
    </row>
    <row r="53">
      <c r="A53" s="18" t="s">
        <v>58</v>
      </c>
      <c r="B53" s="19">
        <v>11.0</v>
      </c>
      <c r="C53" s="92">
        <f>LOOKUP($A53, SecondRowPercents!$A$2:$A984, SecondRowPercents!B$2:B984)</f>
        <v>0.6660649819</v>
      </c>
      <c r="D53" s="21">
        <f>LOOKUP($A53, SecondRowPercents!$A$2:$A984, SecondRowPercents!D$2:D984)</f>
        <v>0.7358490566</v>
      </c>
      <c r="E53" s="21">
        <f>LOOKUP($A53, SecondRowPercents!$A$2:$A984, SecondRowPercents!E$2:E984)</f>
        <v>0.7325800377</v>
      </c>
      <c r="F53" s="21">
        <f>LOOKUP($A53, SecondRowPercents!$A$2:$A984, SecondRowPercents!F$2:F984)</f>
        <v>0.687585266</v>
      </c>
      <c r="G53" s="21">
        <f>LOOKUP($A53, SecondRowPercents!$A$2:$A984, SecondRowPercents!G$2:G984)</f>
        <v>0.6358024691</v>
      </c>
      <c r="H53" s="21">
        <f>LOOKUP($A53, SecondRowPercents!$A$2:$A984, SecondRowPercents!H$2:H984)</f>
        <v>0.6404199475</v>
      </c>
      <c r="I53" s="21">
        <f>LOOKUP($A53, SecondRowPercents!$A$2:$A984, SecondRowPercents!I$2:I984)</f>
        <v>0.5465838509</v>
      </c>
      <c r="J53" s="21">
        <f>LOOKUP($A53, SecondRowPercents!$A$2:$A984, SecondRowPercents!J$2:J984)</f>
        <v>0.5068493151</v>
      </c>
      <c r="K53" s="21">
        <f>LOOKUP($A53, SecondRowPercents!$A$2:$A984, SecondRowPercents!K$2:K984)</f>
        <v>0.4814814815</v>
      </c>
      <c r="L53" s="21">
        <f>LOOKUP($A53, SecondRowPercents!$A$2:$A984, SecondRowPercents!L$2:L984)</f>
        <v>0.6666666667</v>
      </c>
      <c r="M53" s="21">
        <f>LOOKUP($A53, SecondRowPercents!$A$2:$A984, SecondRowPercents!M$2:M984)</f>
        <v>0</v>
      </c>
      <c r="N53" s="21" t="str">
        <f>LOOKUP($A53, SecondRowPercents!$A$2:$A984, SecondRowPercents!N$2:N984)</f>
        <v>ND</v>
      </c>
      <c r="O53" s="22">
        <f>LOOKUP($A53, SecondRowCounts!$A$2:$A984, SecondRowCounts!B$2:B984)</f>
        <v>2770</v>
      </c>
      <c r="P53" s="23">
        <f>LOOKUP($A53, SecondRowTsumo!$A$2:$A984, SecondRowTsumo!B$2:B984) / LOOKUP($A53, SecondRowCounts!$A$2:$A984, SecondRowCounts!B$2:B984)</f>
        <v>0.3350180505</v>
      </c>
      <c r="Q53" s="5"/>
    </row>
    <row r="54">
      <c r="A54" s="18" t="s">
        <v>59</v>
      </c>
      <c r="B54" s="19">
        <v>11.0</v>
      </c>
      <c r="C54" s="93">
        <f>LOOKUP($A54, SecondRowPercents!$A$2:$A984, SecondRowPercents!B$2:B984)</f>
        <v>0.6586021505</v>
      </c>
      <c r="D54" s="21">
        <f>LOOKUP($A54, SecondRowPercents!$A$2:$A984, SecondRowPercents!D$2:D984)</f>
        <v>0.7376425856</v>
      </c>
      <c r="E54" s="21">
        <f>LOOKUP($A54, SecondRowPercents!$A$2:$A984, SecondRowPercents!E$2:E984)</f>
        <v>0.685520362</v>
      </c>
      <c r="F54" s="21">
        <f>LOOKUP($A54, SecondRowPercents!$A$2:$A984, SecondRowPercents!F$2:F984)</f>
        <v>0.6618357488</v>
      </c>
      <c r="G54" s="21">
        <f>LOOKUP($A54, SecondRowPercents!$A$2:$A984, SecondRowPercents!G$2:G984)</f>
        <v>0.619047619</v>
      </c>
      <c r="H54" s="21">
        <f>LOOKUP($A54, SecondRowPercents!$A$2:$A984, SecondRowPercents!H$2:H984)</f>
        <v>0.6</v>
      </c>
      <c r="I54" s="21">
        <f>LOOKUP($A54, SecondRowPercents!$A$2:$A984, SecondRowPercents!I$2:I984)</f>
        <v>0.5151515152</v>
      </c>
      <c r="J54" s="21">
        <f>LOOKUP($A54, SecondRowPercents!$A$2:$A984, SecondRowPercents!J$2:J984)</f>
        <v>0.52</v>
      </c>
      <c r="K54" s="21">
        <f>LOOKUP($A54, SecondRowPercents!$A$2:$A984, SecondRowPercents!K$2:K984)</f>
        <v>0.6363636364</v>
      </c>
      <c r="L54" s="21">
        <f>LOOKUP($A54, SecondRowPercents!$A$2:$A984, SecondRowPercents!L$2:L984)</f>
        <v>0.75</v>
      </c>
      <c r="M54" s="21" t="str">
        <f>LOOKUP($A54, SecondRowPercents!$A$2:$A984, SecondRowPercents!M$2:M984)</f>
        <v>ND</v>
      </c>
      <c r="N54" s="21" t="str">
        <f>LOOKUP($A54, SecondRowPercents!$A$2:$A984, SecondRowPercents!N$2:N984)</f>
        <v>ND</v>
      </c>
      <c r="O54" s="22">
        <f>LOOKUP($A54, SecondRowCounts!$A$2:$A984, SecondRowCounts!B$2:B984)</f>
        <v>3348</v>
      </c>
      <c r="P54" s="23">
        <f>LOOKUP($A54, SecondRowTsumo!$A$2:$A984, SecondRowTsumo!B$2:B984) / LOOKUP($A54, SecondRowCounts!$A$2:$A984, SecondRowCounts!B$2:B984)</f>
        <v>0.3661887694</v>
      </c>
      <c r="Q54" s="5"/>
    </row>
    <row r="55">
      <c r="A55" s="18" t="s">
        <v>60</v>
      </c>
      <c r="B55" s="19">
        <v>11.0</v>
      </c>
      <c r="C55" s="94">
        <f>LOOKUP($A55, SecondRowPercents!$A$2:$A984, SecondRowPercents!B$2:B984)</f>
        <v>0.6253164557</v>
      </c>
      <c r="D55" s="21">
        <f>LOOKUP($A55, SecondRowPercents!$A$2:$A984, SecondRowPercents!D$2:D984)</f>
        <v>0.677852349</v>
      </c>
      <c r="E55" s="21">
        <f>LOOKUP($A55, SecondRowPercents!$A$2:$A984, SecondRowPercents!E$2:E984)</f>
        <v>0.6666666667</v>
      </c>
      <c r="F55" s="21">
        <f>LOOKUP($A55, SecondRowPercents!$A$2:$A984, SecondRowPercents!F$2:F984)</f>
        <v>0.6038338658</v>
      </c>
      <c r="G55" s="21">
        <f>LOOKUP($A55, SecondRowPercents!$A$2:$A984, SecondRowPercents!G$2:G984)</f>
        <v>0.6008583691</v>
      </c>
      <c r="H55" s="21">
        <f>LOOKUP($A55, SecondRowPercents!$A$2:$A984, SecondRowPercents!H$2:H984)</f>
        <v>0.6056782334</v>
      </c>
      <c r="I55" s="21">
        <f>LOOKUP($A55, SecondRowPercents!$A$2:$A984, SecondRowPercents!I$2:I984)</f>
        <v>0.4615384615</v>
      </c>
      <c r="J55" s="21">
        <f>LOOKUP($A55, SecondRowPercents!$A$2:$A984, SecondRowPercents!J$2:J984)</f>
        <v>0.3396226415</v>
      </c>
      <c r="K55" s="21">
        <f>LOOKUP($A55, SecondRowPercents!$A$2:$A984, SecondRowPercents!K$2:K984)</f>
        <v>0.4</v>
      </c>
      <c r="L55" s="21">
        <f>LOOKUP($A55, SecondRowPercents!$A$2:$A984, SecondRowPercents!L$2:L984)</f>
        <v>0</v>
      </c>
      <c r="M55" s="21" t="str">
        <f>LOOKUP($A55, SecondRowPercents!$A$2:$A984, SecondRowPercents!M$2:M984)</f>
        <v>ND</v>
      </c>
      <c r="N55" s="21" t="str">
        <f>LOOKUP($A55, SecondRowPercents!$A$2:$A984, SecondRowPercents!N$2:N984)</f>
        <v>ND</v>
      </c>
      <c r="O55" s="22">
        <f>LOOKUP($A55, SecondRowCounts!$A$2:$A984, SecondRowCounts!B$2:B984)</f>
        <v>3950</v>
      </c>
      <c r="P55" s="23">
        <f>LOOKUP($A55, SecondRowTsumo!$A$2:$A984, SecondRowTsumo!B$2:B984) / LOOKUP($A55, SecondRowCounts!$A$2:$A984, SecondRowCounts!B$2:B984)</f>
        <v>0.3678481013</v>
      </c>
      <c r="Q55" s="5"/>
    </row>
    <row r="56">
      <c r="A56" s="18" t="s">
        <v>61</v>
      </c>
      <c r="B56" s="19">
        <v>11.0</v>
      </c>
      <c r="C56" s="95">
        <f>LOOKUP($A56, SecondRowPercents!$A$2:$A984, SecondRowPercents!B$2:B984)</f>
        <v>0.6397260274</v>
      </c>
      <c r="D56" s="21">
        <f>LOOKUP($A56, SecondRowPercents!$A$2:$A984, SecondRowPercents!D$2:D984)</f>
        <v>0.6942567568</v>
      </c>
      <c r="E56" s="21">
        <f>LOOKUP($A56, SecondRowPercents!$A$2:$A984, SecondRowPercents!E$2:E984)</f>
        <v>0.6674937965</v>
      </c>
      <c r="F56" s="21">
        <f>LOOKUP($A56, SecondRowPercents!$A$2:$A984, SecondRowPercents!F$2:F984)</f>
        <v>0.643258427</v>
      </c>
      <c r="G56" s="21">
        <f>LOOKUP($A56, SecondRowPercents!$A$2:$A984, SecondRowPercents!G$2:G984)</f>
        <v>0.5842696629</v>
      </c>
      <c r="H56" s="21">
        <f>LOOKUP($A56, SecondRowPercents!$A$2:$A984, SecondRowPercents!H$2:H984)</f>
        <v>0.5569620253</v>
      </c>
      <c r="I56" s="21">
        <f>LOOKUP($A56, SecondRowPercents!$A$2:$A984, SecondRowPercents!I$2:I984)</f>
        <v>0.5909090909</v>
      </c>
      <c r="J56" s="21">
        <f>LOOKUP($A56, SecondRowPercents!$A$2:$A984, SecondRowPercents!J$2:J984)</f>
        <v>0.4137931034</v>
      </c>
      <c r="K56" s="21">
        <f>LOOKUP($A56, SecondRowPercents!$A$2:$A984, SecondRowPercents!K$2:K984)</f>
        <v>0.5</v>
      </c>
      <c r="L56" s="21">
        <f>LOOKUP($A56, SecondRowPercents!$A$2:$A984, SecondRowPercents!L$2:L984)</f>
        <v>0.3333333333</v>
      </c>
      <c r="M56" s="21" t="str">
        <f>LOOKUP($A56, SecondRowPercents!$A$2:$A984, SecondRowPercents!M$2:M984)</f>
        <v>ND</v>
      </c>
      <c r="N56" s="21" t="str">
        <f>LOOKUP($A56, SecondRowPercents!$A$2:$A984, SecondRowPercents!N$2:N984)</f>
        <v>ND</v>
      </c>
      <c r="O56" s="22">
        <f>LOOKUP($A56, SecondRowCounts!$A$2:$A984, SecondRowCounts!B$2:B984)</f>
        <v>2920</v>
      </c>
      <c r="P56" s="23">
        <f>LOOKUP($A56, SecondRowTsumo!$A$2:$A984, SecondRowTsumo!B$2:B984) / LOOKUP($A56, SecondRowCounts!$A$2:$A984, SecondRowCounts!B$2:B984)</f>
        <v>0.3688356164</v>
      </c>
      <c r="Q56" s="5"/>
    </row>
    <row r="57">
      <c r="A57" s="18" t="s">
        <v>62</v>
      </c>
      <c r="B57" s="19">
        <v>11.0</v>
      </c>
      <c r="C57" s="96">
        <f>LOOKUP($A57, SecondRowPercents!$A$2:$A984, SecondRowPercents!B$2:B984)</f>
        <v>0.6500966584</v>
      </c>
      <c r="D57" s="21">
        <f>LOOKUP($A57, SecondRowPercents!$A$2:$A984, SecondRowPercents!D$2:D984)</f>
        <v>0.7311827957</v>
      </c>
      <c r="E57" s="21">
        <f>LOOKUP($A57, SecondRowPercents!$A$2:$A984, SecondRowPercents!E$2:E984)</f>
        <v>0.6645649433</v>
      </c>
      <c r="F57" s="21">
        <f>LOOKUP($A57, SecondRowPercents!$A$2:$A984, SecondRowPercents!F$2:F984)</f>
        <v>0.6726256983</v>
      </c>
      <c r="G57" s="21">
        <f>LOOKUP($A57, SecondRowPercents!$A$2:$A984, SecondRowPercents!G$2:G984)</f>
        <v>0.6139154161</v>
      </c>
      <c r="H57" s="21">
        <f>LOOKUP($A57, SecondRowPercents!$A$2:$A984, SecondRowPercents!H$2:H984)</f>
        <v>0.6355353075</v>
      </c>
      <c r="I57" s="21">
        <f>LOOKUP($A57, SecondRowPercents!$A$2:$A984, SecondRowPercents!I$2:I984)</f>
        <v>0.5512195122</v>
      </c>
      <c r="J57" s="21">
        <f>LOOKUP($A57, SecondRowPercents!$A$2:$A984, SecondRowPercents!J$2:J984)</f>
        <v>0.5090909091</v>
      </c>
      <c r="K57" s="21">
        <f>LOOKUP($A57, SecondRowPercents!$A$2:$A984, SecondRowPercents!K$2:K984)</f>
        <v>0.4333333333</v>
      </c>
      <c r="L57" s="21">
        <f>LOOKUP($A57, SecondRowPercents!$A$2:$A984, SecondRowPercents!L$2:L984)</f>
        <v>0.4</v>
      </c>
      <c r="M57" s="21">
        <f>LOOKUP($A57, SecondRowPercents!$A$2:$A984, SecondRowPercents!M$2:M984)</f>
        <v>0</v>
      </c>
      <c r="N57" s="21" t="str">
        <f>LOOKUP($A57, SecondRowPercents!$A$2:$A984, SecondRowPercents!N$2:N984)</f>
        <v>ND</v>
      </c>
      <c r="O57" s="22">
        <f>LOOKUP($A57, SecondRowCounts!$A$2:$A984, SecondRowCounts!B$2:B984)</f>
        <v>3621</v>
      </c>
      <c r="P57" s="23">
        <f>LOOKUP($A57, SecondRowTsumo!$A$2:$A984, SecondRowTsumo!B$2:B984) / LOOKUP($A57, SecondRowCounts!$A$2:$A984, SecondRowCounts!B$2:B984)</f>
        <v>0.3526650097</v>
      </c>
      <c r="Q57" s="5"/>
    </row>
    <row r="58">
      <c r="A58" s="18" t="s">
        <v>63</v>
      </c>
      <c r="B58" s="19">
        <v>11.0</v>
      </c>
      <c r="C58" s="84">
        <f>LOOKUP($A58, SecondRowPercents!$A$2:$A984, SecondRowPercents!B$2:B984)</f>
        <v>0.7024866785</v>
      </c>
      <c r="D58" s="21">
        <f>LOOKUP($A58, SecondRowPercents!$A$2:$A984, SecondRowPercents!D$2:D984)</f>
        <v>0.803030303</v>
      </c>
      <c r="E58" s="21">
        <f>LOOKUP($A58, SecondRowPercents!$A$2:$A984, SecondRowPercents!E$2:E984)</f>
        <v>0.75</v>
      </c>
      <c r="F58" s="21">
        <f>LOOKUP($A58, SecondRowPercents!$A$2:$A984, SecondRowPercents!F$2:F984)</f>
        <v>0.7340946166</v>
      </c>
      <c r="G58" s="21">
        <f>LOOKUP($A58, SecondRowPercents!$A$2:$A984, SecondRowPercents!G$2:G984)</f>
        <v>0.6660550459</v>
      </c>
      <c r="H58" s="21">
        <f>LOOKUP($A58, SecondRowPercents!$A$2:$A984, SecondRowPercents!H$2:H984)</f>
        <v>0.6882352941</v>
      </c>
      <c r="I58" s="21">
        <f>LOOKUP($A58, SecondRowPercents!$A$2:$A984, SecondRowPercents!I$2:I984)</f>
        <v>0.6081871345</v>
      </c>
      <c r="J58" s="21">
        <f>LOOKUP($A58, SecondRowPercents!$A$2:$A984, SecondRowPercents!J$2:J984)</f>
        <v>0.5846153846</v>
      </c>
      <c r="K58" s="21">
        <f>LOOKUP($A58, SecondRowPercents!$A$2:$A984, SecondRowPercents!K$2:K984)</f>
        <v>0.6666666667</v>
      </c>
      <c r="L58" s="21">
        <f>LOOKUP($A58, SecondRowPercents!$A$2:$A984, SecondRowPercents!L$2:L984)</f>
        <v>0.3333333333</v>
      </c>
      <c r="M58" s="21" t="str">
        <f>LOOKUP($A58, SecondRowPercents!$A$2:$A984, SecondRowPercents!M$2:M984)</f>
        <v>ND</v>
      </c>
      <c r="N58" s="21" t="str">
        <f>LOOKUP($A58, SecondRowPercents!$A$2:$A984, SecondRowPercents!N$2:N984)</f>
        <v>ND</v>
      </c>
      <c r="O58" s="22">
        <f>LOOKUP($A58, SecondRowCounts!$A$2:$A984, SecondRowCounts!B$2:B984)</f>
        <v>2252</v>
      </c>
      <c r="P58" s="23">
        <f>LOOKUP($A58, SecondRowTsumo!$A$2:$A984, SecondRowTsumo!B$2:B984) / LOOKUP($A58, SecondRowCounts!$A$2:$A984, SecondRowCounts!B$2:B984)</f>
        <v>0.3312611012</v>
      </c>
      <c r="Q58" s="5"/>
    </row>
    <row r="59">
      <c r="A59" s="18" t="s">
        <v>64</v>
      </c>
      <c r="B59" s="19">
        <v>7.0</v>
      </c>
      <c r="C59" s="97">
        <f>LOOKUP($A59, SecondRowPercents!$A$2:$A984, SecondRowPercents!B$2:B984)</f>
        <v>0.5087040619</v>
      </c>
      <c r="D59" s="21">
        <f>LOOKUP($A59, SecondRowPercents!$A$2:$A984, SecondRowPercents!D$2:D984)</f>
        <v>0.6934673367</v>
      </c>
      <c r="E59" s="21">
        <f>LOOKUP($A59, SecondRowPercents!$A$2:$A984, SecondRowPercents!E$2:E984)</f>
        <v>0.6291793313</v>
      </c>
      <c r="F59" s="21">
        <f>LOOKUP($A59, SecondRowPercents!$A$2:$A984, SecondRowPercents!F$2:F984)</f>
        <v>0.6108949416</v>
      </c>
      <c r="G59" s="21">
        <f>LOOKUP($A59, SecondRowPercents!$A$2:$A984, SecondRowPercents!G$2:G984)</f>
        <v>0.5229357798</v>
      </c>
      <c r="H59" s="21">
        <f>LOOKUP($A59, SecondRowPercents!$A$2:$A984, SecondRowPercents!H$2:H984)</f>
        <v>0.4358538658</v>
      </c>
      <c r="I59" s="21">
        <f>LOOKUP($A59, SecondRowPercents!$A$2:$A984, SecondRowPercents!I$2:I984)</f>
        <v>0.371040724</v>
      </c>
      <c r="J59" s="21">
        <f>LOOKUP($A59, SecondRowPercents!$A$2:$A984, SecondRowPercents!J$2:J984)</f>
        <v>0.1666666667</v>
      </c>
      <c r="K59" s="21">
        <f>LOOKUP($A59, SecondRowPercents!$A$2:$A984, SecondRowPercents!K$2:K984)</f>
        <v>0</v>
      </c>
      <c r="L59" s="98"/>
      <c r="M59" s="99"/>
      <c r="N59" s="100"/>
      <c r="O59" s="22">
        <f>LOOKUP($A59, SecondRowCounts!$A$2:$A984, SecondRowCounts!B$2:B984)</f>
        <v>3619</v>
      </c>
      <c r="P59" s="23">
        <f>LOOKUP($A59, SecondRowTsumo!$A$2:$A984, SecondRowTsumo!B$2:B984) / LOOKUP($A59, SecondRowCounts!$A$2:$A984, SecondRowCounts!B$2:B984)</f>
        <v>0.194252556</v>
      </c>
      <c r="Q59" s="5"/>
    </row>
    <row r="60">
      <c r="A60" s="18" t="s">
        <v>65</v>
      </c>
      <c r="B60" s="19">
        <v>7.0</v>
      </c>
      <c r="C60" s="101">
        <f>LOOKUP($A60, SecondRowPercents!$A$2:$A984, SecondRowPercents!B$2:B984)</f>
        <v>0.5115806583</v>
      </c>
      <c r="D60" s="21">
        <f>LOOKUP($A60, SecondRowPercents!$A$2:$A984, SecondRowPercents!D$2:D984)</f>
        <v>0.6233842538</v>
      </c>
      <c r="E60" s="21">
        <f>LOOKUP($A60, SecondRowPercents!$A$2:$A984, SecondRowPercents!E$2:E984)</f>
        <v>0.5660377358</v>
      </c>
      <c r="F60" s="21">
        <f>LOOKUP($A60, SecondRowPercents!$A$2:$A984, SecondRowPercents!F$2:F984)</f>
        <v>0.5716680637</v>
      </c>
      <c r="G60" s="21">
        <f>LOOKUP($A60, SecondRowPercents!$A$2:$A984, SecondRowPercents!G$2:G984)</f>
        <v>0.4642172524</v>
      </c>
      <c r="H60" s="21">
        <f>LOOKUP($A60, SecondRowPercents!$A$2:$A984, SecondRowPercents!H$2:H984)</f>
        <v>0.3888888889</v>
      </c>
      <c r="I60" s="21">
        <f>LOOKUP($A60, SecondRowPercents!$A$2:$A984, SecondRowPercents!I$2:I984)</f>
        <v>0.3114035088</v>
      </c>
      <c r="J60" s="21">
        <f>LOOKUP($A60, SecondRowPercents!$A$2:$A984, SecondRowPercents!J$2:J984)</f>
        <v>0.1666666667</v>
      </c>
      <c r="K60" s="21">
        <f>LOOKUP($A60, SecondRowPercents!$A$2:$A984, SecondRowPercents!K$2:K984)</f>
        <v>0</v>
      </c>
      <c r="L60" s="102"/>
      <c r="M60" s="103"/>
      <c r="N60" s="104"/>
      <c r="O60" s="22">
        <f>LOOKUP($A60, SecondRowCounts!$A$2:$A984, SecondRowCounts!B$2:B984)</f>
        <v>9844</v>
      </c>
      <c r="P60" s="23">
        <f>LOOKUP($A60, SecondRowTsumo!$A$2:$A984, SecondRowTsumo!B$2:B984) / LOOKUP($A60, SecondRowCounts!$A$2:$A984, SecondRowCounts!B$2:B984)</f>
        <v>0.2230800488</v>
      </c>
      <c r="Q60" s="91" t="s">
        <v>57</v>
      </c>
    </row>
    <row r="61">
      <c r="A61" s="18" t="s">
        <v>66</v>
      </c>
      <c r="B61" s="19">
        <v>11.0</v>
      </c>
      <c r="C61" s="105">
        <f>LOOKUP($A61, SecondRowPercents!$A$2:$A984, SecondRowPercents!B$2:B984)</f>
        <v>0.6670164393</v>
      </c>
      <c r="D61" s="21">
        <f>LOOKUP($A61, SecondRowPercents!$A$2:$A984, SecondRowPercents!D$2:D984)</f>
        <v>0.7379912664</v>
      </c>
      <c r="E61" s="21">
        <f>LOOKUP($A61, SecondRowPercents!$A$2:$A984, SecondRowPercents!E$2:E984)</f>
        <v>0.7705479452</v>
      </c>
      <c r="F61" s="21">
        <f>LOOKUP($A61, SecondRowPercents!$A$2:$A984, SecondRowPercents!F$2:F984)</f>
        <v>0.6697490092</v>
      </c>
      <c r="G61" s="21">
        <f>LOOKUP($A61, SecondRowPercents!$A$2:$A984, SecondRowPercents!G$2:G984)</f>
        <v>0.6474358974</v>
      </c>
      <c r="H61" s="21">
        <f>LOOKUP($A61, SecondRowPercents!$A$2:$A984, SecondRowPercents!H$2:H984)</f>
        <v>0.568</v>
      </c>
      <c r="I61" s="21">
        <f>LOOKUP($A61, SecondRowPercents!$A$2:$A984, SecondRowPercents!I$2:I984)</f>
        <v>0.6010638298</v>
      </c>
      <c r="J61" s="21">
        <f>LOOKUP($A61, SecondRowPercents!$A$2:$A984, SecondRowPercents!J$2:J984)</f>
        <v>0.5316455696</v>
      </c>
      <c r="K61" s="21">
        <f>LOOKUP($A61, SecondRowPercents!$A$2:$A984, SecondRowPercents!K$2:K984)</f>
        <v>0.3636363636</v>
      </c>
      <c r="L61" s="21">
        <f>LOOKUP($A61, SecondRowPercents!$A$2:$A984, SecondRowPercents!L$2:L984)</f>
        <v>1</v>
      </c>
      <c r="M61" s="21" t="str">
        <f>LOOKUP($A61, SecondRowPercents!$A$2:$A984, SecondRowPercents!M$2:M984)</f>
        <v>ND</v>
      </c>
      <c r="N61" s="21" t="str">
        <f>LOOKUP($A61, SecondRowPercents!$A$2:$A984, SecondRowPercents!N$2:N984)</f>
        <v>ND</v>
      </c>
      <c r="O61" s="22">
        <f>LOOKUP($A61, SecondRowCounts!$A$2:$A984, SecondRowCounts!B$2:B984)</f>
        <v>2859</v>
      </c>
      <c r="P61" s="23">
        <f>LOOKUP($A61, SecondRowTsumo!$A$2:$A984, SecondRowTsumo!B$2:B984) / LOOKUP($A61, SecondRowCounts!$A$2:$A984, SecondRowCounts!B$2:B984)</f>
        <v>0.3263378804</v>
      </c>
      <c r="Q61" s="5"/>
    </row>
    <row r="62">
      <c r="A62" s="18" t="s">
        <v>67</v>
      </c>
      <c r="B62" s="19">
        <v>11.0</v>
      </c>
      <c r="C62" s="106">
        <f>LOOKUP($A62, SecondRowPercents!$A$2:$A984, SecondRowPercents!B$2:B984)</f>
        <v>0.6421343146</v>
      </c>
      <c r="D62" s="21">
        <f>LOOKUP($A62, SecondRowPercents!$A$2:$A984, SecondRowPercents!D$2:D984)</f>
        <v>0.6946564885</v>
      </c>
      <c r="E62" s="21">
        <f>LOOKUP($A62, SecondRowPercents!$A$2:$A984, SecondRowPercents!E$2:E984)</f>
        <v>0.6967305524</v>
      </c>
      <c r="F62" s="21">
        <f>LOOKUP($A62, SecondRowPercents!$A$2:$A984, SecondRowPercents!F$2:F984)</f>
        <v>0.6308470291</v>
      </c>
      <c r="G62" s="21">
        <f>LOOKUP($A62, SecondRowPercents!$A$2:$A984, SecondRowPercents!G$2:G984)</f>
        <v>0.5992714026</v>
      </c>
      <c r="H62" s="21">
        <f>LOOKUP($A62, SecondRowPercents!$A$2:$A984, SecondRowPercents!H$2:H984)</f>
        <v>0.6056782334</v>
      </c>
      <c r="I62" s="21">
        <f>LOOKUP($A62, SecondRowPercents!$A$2:$A984, SecondRowPercents!I$2:I984)</f>
        <v>0.5294117647</v>
      </c>
      <c r="J62" s="21">
        <f>LOOKUP($A62, SecondRowPercents!$A$2:$A984, SecondRowPercents!J$2:J984)</f>
        <v>0.3095238095</v>
      </c>
      <c r="K62" s="21">
        <f>LOOKUP($A62, SecondRowPercents!$A$2:$A984, SecondRowPercents!K$2:K984)</f>
        <v>0.5</v>
      </c>
      <c r="L62" s="21">
        <f>LOOKUP($A62, SecondRowPercents!$A$2:$A984, SecondRowPercents!L$2:L984)</f>
        <v>0.3333333333</v>
      </c>
      <c r="M62" s="21" t="str">
        <f>LOOKUP($A62, SecondRowPercents!$A$2:$A984, SecondRowPercents!M$2:M984)</f>
        <v>ND</v>
      </c>
      <c r="N62" s="21" t="str">
        <f>LOOKUP($A62, SecondRowPercents!$A$2:$A984, SecondRowPercents!N$2:N984)</f>
        <v>ND</v>
      </c>
      <c r="O62" s="22">
        <f>LOOKUP($A62, SecondRowCounts!$A$2:$A984, SecondRowCounts!B$2:B984)</f>
        <v>3261</v>
      </c>
      <c r="P62" s="23">
        <f>LOOKUP($A62, SecondRowTsumo!$A$2:$A984, SecondRowTsumo!B$2:B984) / LOOKUP($A62, SecondRowCounts!$A$2:$A984, SecondRowCounts!B$2:B984)</f>
        <v>0.3603189206</v>
      </c>
      <c r="Q62" s="5"/>
    </row>
    <row r="63">
      <c r="A63" s="18" t="s">
        <v>68</v>
      </c>
      <c r="B63" s="19">
        <v>11.0</v>
      </c>
      <c r="C63" s="107">
        <f>LOOKUP($A63, SecondRowPercents!$A$2:$A984, SecondRowPercents!B$2:B984)</f>
        <v>0.6378474879</v>
      </c>
      <c r="D63" s="21">
        <f>LOOKUP($A63, SecondRowPercents!$A$2:$A984, SecondRowPercents!D$2:D984)</f>
        <v>0.6978417266</v>
      </c>
      <c r="E63" s="21">
        <f>LOOKUP($A63, SecondRowPercents!$A$2:$A984, SecondRowPercents!E$2:E984)</f>
        <v>0.6622222222</v>
      </c>
      <c r="F63" s="21">
        <f>LOOKUP($A63, SecondRowPercents!$A$2:$A984, SecondRowPercents!F$2:F984)</f>
        <v>0.6422594142</v>
      </c>
      <c r="G63" s="21">
        <f>LOOKUP($A63, SecondRowPercents!$A$2:$A984, SecondRowPercents!G$2:G984)</f>
        <v>0.6070336391</v>
      </c>
      <c r="H63" s="21">
        <f>LOOKUP($A63, SecondRowPercents!$A$2:$A984, SecondRowPercents!H$2:H984)</f>
        <v>0.5665634675</v>
      </c>
      <c r="I63" s="21">
        <f>LOOKUP($A63, SecondRowPercents!$A$2:$A984, SecondRowPercents!I$2:I984)</f>
        <v>0.4827586207</v>
      </c>
      <c r="J63" s="21">
        <f>LOOKUP($A63, SecondRowPercents!$A$2:$A984, SecondRowPercents!J$2:J984)</f>
        <v>0.3902439024</v>
      </c>
      <c r="K63" s="21">
        <f>LOOKUP($A63, SecondRowPercents!$A$2:$A984, SecondRowPercents!K$2:K984)</f>
        <v>0.4545454545</v>
      </c>
      <c r="L63" s="21" t="str">
        <f>LOOKUP($A63, SecondRowPercents!$A$2:$A984, SecondRowPercents!L$2:L984)</f>
        <v>ND</v>
      </c>
      <c r="M63" s="21" t="str">
        <f>LOOKUP($A63, SecondRowPercents!$A$2:$A984, SecondRowPercents!M$2:M984)</f>
        <v>ND</v>
      </c>
      <c r="N63" s="21" t="str">
        <f>LOOKUP($A63, SecondRowPercents!$A$2:$A984, SecondRowPercents!N$2:N984)</f>
        <v>ND</v>
      </c>
      <c r="O63" s="22">
        <f>LOOKUP($A63, SecondRowCounts!$A$2:$A984, SecondRowCounts!B$2:B984)</f>
        <v>3921</v>
      </c>
      <c r="P63" s="23">
        <f>LOOKUP($A63, SecondRowTsumo!$A$2:$A984, SecondRowTsumo!B$2:B984) / LOOKUP($A63, SecondRowCounts!$A$2:$A984, SecondRowCounts!B$2:B984)</f>
        <v>0.3667431778</v>
      </c>
      <c r="Q63" s="5"/>
    </row>
    <row r="64">
      <c r="A64" s="18" t="s">
        <v>69</v>
      </c>
      <c r="B64" s="19">
        <v>11.0</v>
      </c>
      <c r="C64" s="97">
        <f>LOOKUP($A64, SecondRowPercents!$A$2:$A984, SecondRowPercents!B$2:B984)</f>
        <v>0.6436426117</v>
      </c>
      <c r="D64" s="21">
        <f>LOOKUP($A64, SecondRowPercents!$A$2:$A984, SecondRowPercents!D$2:D984)</f>
        <v>0.7118927973</v>
      </c>
      <c r="E64" s="21">
        <f>LOOKUP($A64, SecondRowPercents!$A$2:$A984, SecondRowPercents!E$2:E984)</f>
        <v>0.68125</v>
      </c>
      <c r="F64" s="21">
        <f>LOOKUP($A64, SecondRowPercents!$A$2:$A984, SecondRowPercents!F$2:F984)</f>
        <v>0.6283185841</v>
      </c>
      <c r="G64" s="21">
        <f>LOOKUP($A64, SecondRowPercents!$A$2:$A984, SecondRowPercents!G$2:G984)</f>
        <v>0.6068181818</v>
      </c>
      <c r="H64" s="21">
        <f>LOOKUP($A64, SecondRowPercents!$A$2:$A984, SecondRowPercents!H$2:H984)</f>
        <v>0.5590551181</v>
      </c>
      <c r="I64" s="21">
        <f>LOOKUP($A64, SecondRowPercents!$A$2:$A984, SecondRowPercents!I$2:I984)</f>
        <v>0.5319148936</v>
      </c>
      <c r="J64" s="21">
        <f>LOOKUP($A64, SecondRowPercents!$A$2:$A984, SecondRowPercents!J$2:J984)</f>
        <v>0.4545454545</v>
      </c>
      <c r="K64" s="21">
        <f>LOOKUP($A64, SecondRowPercents!$A$2:$A984, SecondRowPercents!K$2:K984)</f>
        <v>0.25</v>
      </c>
      <c r="L64" s="21">
        <f>LOOKUP($A64, SecondRowPercents!$A$2:$A984, SecondRowPercents!L$2:L984)</f>
        <v>0</v>
      </c>
      <c r="M64" s="21" t="str">
        <f>LOOKUP($A64, SecondRowPercents!$A$2:$A984, SecondRowPercents!M$2:M984)</f>
        <v>ND</v>
      </c>
      <c r="N64" s="21" t="str">
        <f>LOOKUP($A64, SecondRowPercents!$A$2:$A984, SecondRowPercents!N$2:N984)</f>
        <v>ND</v>
      </c>
      <c r="O64" s="22">
        <f>LOOKUP($A64, SecondRowCounts!$A$2:$A984, SecondRowCounts!B$2:B984)</f>
        <v>2910</v>
      </c>
      <c r="P64" s="23">
        <f>LOOKUP($A64, SecondRowTsumo!$A$2:$A984, SecondRowTsumo!B$2:B984) / LOOKUP($A64, SecondRowCounts!$A$2:$A984, SecondRowCounts!B$2:B984)</f>
        <v>0.3731958763</v>
      </c>
      <c r="Q64" s="5"/>
    </row>
    <row r="65">
      <c r="A65" s="18" t="s">
        <v>70</v>
      </c>
      <c r="B65" s="19">
        <v>11.0</v>
      </c>
      <c r="C65" s="108">
        <f>LOOKUP($A65, SecondRowPercents!$A$2:$A984, SecondRowPercents!B$2:B984)</f>
        <v>0.6408584624</v>
      </c>
      <c r="D65" s="21">
        <f>LOOKUP($A65, SecondRowPercents!$A$2:$A984, SecondRowPercents!D$2:D984)</f>
        <v>0.7081545064</v>
      </c>
      <c r="E65" s="21">
        <f>LOOKUP($A65, SecondRowPercents!$A$2:$A984, SecondRowPercents!E$2:E984)</f>
        <v>0.6904474002</v>
      </c>
      <c r="F65" s="21">
        <f>LOOKUP($A65, SecondRowPercents!$A$2:$A984, SecondRowPercents!F$2:F984)</f>
        <v>0.640311804</v>
      </c>
      <c r="G65" s="21">
        <f>LOOKUP($A65, SecondRowPercents!$A$2:$A984, SecondRowPercents!G$2:G984)</f>
        <v>0.6254927727</v>
      </c>
      <c r="H65" s="21">
        <f>LOOKUP($A65, SecondRowPercents!$A$2:$A984, SecondRowPercents!H$2:H984)</f>
        <v>0.5894988067</v>
      </c>
      <c r="I65" s="21">
        <f>LOOKUP($A65, SecondRowPercents!$A$2:$A984, SecondRowPercents!I$2:I984)</f>
        <v>0.5512195122</v>
      </c>
      <c r="J65" s="21">
        <f>LOOKUP($A65, SecondRowPercents!$A$2:$A984, SecondRowPercents!J$2:J984)</f>
        <v>0.4393939394</v>
      </c>
      <c r="K65" s="21">
        <f>LOOKUP($A65, SecondRowPercents!$A$2:$A984, SecondRowPercents!K$2:K984)</f>
        <v>0.5</v>
      </c>
      <c r="L65" s="21">
        <f>LOOKUP($A65, SecondRowPercents!$A$2:$A984, SecondRowPercents!L$2:L984)</f>
        <v>0.2857142857</v>
      </c>
      <c r="M65" s="21" t="str">
        <f>LOOKUP($A65, SecondRowPercents!$A$2:$A984, SecondRowPercents!M$2:M984)</f>
        <v>ND</v>
      </c>
      <c r="N65" s="21" t="str">
        <f>LOOKUP($A65, SecondRowPercents!$A$2:$A984, SecondRowPercents!N$2:N984)</f>
        <v>ND</v>
      </c>
      <c r="O65" s="22">
        <f>LOOKUP($A65, SecondRowCounts!$A$2:$A984, SecondRowCounts!B$2:B984)</f>
        <v>3681</v>
      </c>
      <c r="P65" s="23">
        <f>LOOKUP($A65, SecondRowTsumo!$A$2:$A984, SecondRowTsumo!B$2:B984) / LOOKUP($A65, SecondRowCounts!$A$2:$A984, SecondRowCounts!B$2:B984)</f>
        <v>0.3436566151</v>
      </c>
      <c r="Q65" s="5"/>
    </row>
    <row r="66">
      <c r="A66" s="18" t="s">
        <v>71</v>
      </c>
      <c r="B66" s="19">
        <v>11.0</v>
      </c>
      <c r="C66" s="109">
        <f>LOOKUP($A66, SecondRowPercents!$A$2:$A984, SecondRowPercents!B$2:B984)</f>
        <v>0.6880138468</v>
      </c>
      <c r="D66" s="21">
        <f>LOOKUP($A66, SecondRowPercents!$A$2:$A984, SecondRowPercents!D$2:D984)</f>
        <v>0.7153846154</v>
      </c>
      <c r="E66" s="21">
        <f>LOOKUP($A66, SecondRowPercents!$A$2:$A984, SecondRowPercents!E$2:E984)</f>
        <v>0.7243902439</v>
      </c>
      <c r="F66" s="21">
        <f>LOOKUP($A66, SecondRowPercents!$A$2:$A984, SecondRowPercents!F$2:F984)</f>
        <v>0.7358834244</v>
      </c>
      <c r="G66" s="21">
        <f>LOOKUP($A66, SecondRowPercents!$A$2:$A984, SecondRowPercents!G$2:G984)</f>
        <v>0.6943462898</v>
      </c>
      <c r="H66" s="21">
        <f>LOOKUP($A66, SecondRowPercents!$A$2:$A984, SecondRowPercents!H$2:H984)</f>
        <v>0.6266318538</v>
      </c>
      <c r="I66" s="21">
        <f>LOOKUP($A66, SecondRowPercents!$A$2:$A984, SecondRowPercents!I$2:I984)</f>
        <v>0.612565445</v>
      </c>
      <c r="J66" s="21">
        <f>LOOKUP($A66, SecondRowPercents!$A$2:$A984, SecondRowPercents!J$2:J984)</f>
        <v>0.53125</v>
      </c>
      <c r="K66" s="21">
        <f>LOOKUP($A66, SecondRowPercents!$A$2:$A984, SecondRowPercents!K$2:K984)</f>
        <v>0.6923076923</v>
      </c>
      <c r="L66" s="21">
        <f>LOOKUP($A66, SecondRowPercents!$A$2:$A984, SecondRowPercents!L$2:L984)</f>
        <v>1</v>
      </c>
      <c r="M66" s="21">
        <f>LOOKUP($A66, SecondRowPercents!$A$2:$A984, SecondRowPercents!M$2:M984)</f>
        <v>0</v>
      </c>
      <c r="N66" s="21">
        <f>LOOKUP($A66, SecondRowPercents!$A$2:$A984, SecondRowPercents!N$2:N984)</f>
        <v>0</v>
      </c>
      <c r="O66" s="22">
        <f>LOOKUP($A66, SecondRowCounts!$A$2:$A984, SecondRowCounts!B$2:B984)</f>
        <v>2311</v>
      </c>
      <c r="P66" s="23">
        <f>LOOKUP($A66, SecondRowTsumo!$A$2:$A984, SecondRowTsumo!B$2:B984) / LOOKUP($A66, SecondRowCounts!$A$2:$A984, SecondRowCounts!B$2:B984)</f>
        <v>0.3284292514</v>
      </c>
      <c r="Q66" s="5"/>
    </row>
    <row r="67">
      <c r="A67" s="18" t="s">
        <v>72</v>
      </c>
      <c r="B67" s="19">
        <v>7.0</v>
      </c>
      <c r="C67" s="110">
        <f>LOOKUP($A67, SecondRowPercents!$A$2:$A984, SecondRowPercents!B$2:B984)</f>
        <v>0.4906284454</v>
      </c>
      <c r="D67" s="21">
        <f>LOOKUP($A67, SecondRowPercents!$A$2:$A984, SecondRowPercents!D$2:D984)</f>
        <v>0.6294416244</v>
      </c>
      <c r="E67" s="21">
        <f>LOOKUP($A67, SecondRowPercents!$A$2:$A984, SecondRowPercents!E$2:E984)</f>
        <v>0.6112676056</v>
      </c>
      <c r="F67" s="21">
        <f>LOOKUP($A67, SecondRowPercents!$A$2:$A984, SecondRowPercents!F$2:F984)</f>
        <v>0.6293436293</v>
      </c>
      <c r="G67" s="21">
        <f>LOOKUP($A67, SecondRowPercents!$A$2:$A984, SecondRowPercents!G$2:G984)</f>
        <v>0.4971671388</v>
      </c>
      <c r="H67" s="21">
        <f>LOOKUP($A67, SecondRowPercents!$A$2:$A984, SecondRowPercents!H$2:H984)</f>
        <v>0.4316057774</v>
      </c>
      <c r="I67" s="21">
        <f>LOOKUP($A67, SecondRowPercents!$A$2:$A984, SecondRowPercents!I$2:I984)</f>
        <v>0.2949308756</v>
      </c>
      <c r="J67" s="21">
        <f>LOOKUP($A67, SecondRowPercents!$A$2:$A984, SecondRowPercents!J$2:J984)</f>
        <v>0.1818181818</v>
      </c>
      <c r="K67" s="21" t="str">
        <f>LOOKUP($A67, SecondRowPercents!$A$2:$A984, SecondRowPercents!K$2:K984)</f>
        <v>ND</v>
      </c>
      <c r="L67" s="88"/>
      <c r="M67" s="89"/>
      <c r="N67" s="90"/>
      <c r="O67" s="22">
        <f>LOOKUP($A67, SecondRowCounts!$A$2:$A984, SecondRowCounts!B$2:B984)</f>
        <v>3628</v>
      </c>
      <c r="P67" s="23">
        <f>LOOKUP($A67, SecondRowTsumo!$A$2:$A984, SecondRowTsumo!B$2:B984) / LOOKUP($A67, SecondRowCounts!$A$2:$A984, SecondRowCounts!B$2:B984)</f>
        <v>0.2070011025</v>
      </c>
      <c r="Q67" s="5"/>
    </row>
    <row r="68">
      <c r="A68" s="46" t="s">
        <v>73</v>
      </c>
      <c r="B68" s="26" t="s">
        <v>8</v>
      </c>
      <c r="C68" s="27" t="s">
        <v>3</v>
      </c>
      <c r="D68" s="28">
        <v>0.0</v>
      </c>
      <c r="E68" s="28">
        <v>1.0</v>
      </c>
      <c r="F68" s="28">
        <v>2.0</v>
      </c>
      <c r="G68" s="28">
        <v>3.0</v>
      </c>
      <c r="H68" s="28">
        <v>4.0</v>
      </c>
      <c r="I68" s="28">
        <v>5.0</v>
      </c>
      <c r="J68" s="28">
        <v>6.0</v>
      </c>
      <c r="K68" s="28"/>
      <c r="L68" s="28"/>
      <c r="M68" s="28"/>
      <c r="N68" s="28"/>
      <c r="O68" s="30" t="s">
        <v>9</v>
      </c>
      <c r="P68" s="17" t="s">
        <v>10</v>
      </c>
      <c r="Q68" s="5" t="s">
        <v>74</v>
      </c>
    </row>
    <row r="69">
      <c r="A69" s="18" t="s">
        <v>75</v>
      </c>
      <c r="B69" s="19">
        <v>7.0</v>
      </c>
      <c r="C69" s="111">
        <f>LOOKUP($A69, SecondRowPercents!$A$2:$A984, SecondRowPercents!B$2:B984)</f>
        <v>0.5159413544</v>
      </c>
      <c r="D69" s="21">
        <f>LOOKUP($A69, SecondRowPercents!$A$2:$A984, SecondRowPercents!D$2:D984)</f>
        <v>0.5986394558</v>
      </c>
      <c r="E69" s="21">
        <f>LOOKUP($A69, SecondRowPercents!$A$2:$A984, SecondRowPercents!E$2:E984)</f>
        <v>0.6496815287</v>
      </c>
      <c r="F69" s="21">
        <f>LOOKUP($A69, SecondRowPercents!$A$2:$A984, SecondRowPercents!F$2:F984)</f>
        <v>0.6101694915</v>
      </c>
      <c r="G69" s="21">
        <f>LOOKUP($A69, SecondRowPercents!$A$2:$A984, SecondRowPercents!G$2:G984)</f>
        <v>0.5269655621</v>
      </c>
      <c r="H69" s="21">
        <f>LOOKUP($A69, SecondRowPercents!$A$2:$A984, SecondRowPercents!H$2:H984)</f>
        <v>0.480050665</v>
      </c>
      <c r="I69" s="21">
        <f>LOOKUP($A69, SecondRowPercents!$A$2:$A984, SecondRowPercents!I$2:I984)</f>
        <v>0.4303797468</v>
      </c>
      <c r="J69" s="21">
        <f>LOOKUP($A69, SecondRowPercents!$A$2:$A984, SecondRowPercents!J$2:J984)</f>
        <v>0.2307692308</v>
      </c>
      <c r="K69" s="50"/>
      <c r="L69" s="51"/>
      <c r="M69" s="51"/>
      <c r="N69" s="52"/>
      <c r="O69" s="22">
        <f>LOOKUP($A69, SecondRowCounts!$A$2:$A984, SecondRowCounts!B$2:B984)</f>
        <v>4297</v>
      </c>
      <c r="P69" s="23">
        <f>LOOKUP($A69, SecondRowTsumo!$A$2:$A984, SecondRowTsumo!B$2:B984) / LOOKUP($A69, SecondRowCounts!$A$2:$A984, SecondRowCounts!B$2:B984)</f>
        <v>0.1938561787</v>
      </c>
      <c r="Q69" s="5"/>
    </row>
    <row r="70">
      <c r="A70" s="18" t="s">
        <v>56</v>
      </c>
      <c r="B70" s="19">
        <v>7.0</v>
      </c>
      <c r="C70" s="87">
        <f>LOOKUP($A70, SecondRowPercents!$A$2:$A984, SecondRowPercents!B$2:B984)</f>
        <v>0.518803852</v>
      </c>
      <c r="D70" s="21">
        <f>LOOKUP($A70, SecondRowPercents!$A$2:$A984, SecondRowPercents!D$2:D984)</f>
        <v>0.6168478261</v>
      </c>
      <c r="E70" s="21">
        <f>LOOKUP($A70, SecondRowPercents!$A$2:$A984, SecondRowPercents!E$2:E984)</f>
        <v>0.591350826</v>
      </c>
      <c r="F70" s="21">
        <f>LOOKUP($A70, SecondRowPercents!$A$2:$A984, SecondRowPercents!F$2:F984)</f>
        <v>0.5661512027</v>
      </c>
      <c r="G70" s="21">
        <f>LOOKUP($A70, SecondRowPercents!$A$2:$A984, SecondRowPercents!G$2:G984)</f>
        <v>0.4724535554</v>
      </c>
      <c r="H70" s="21">
        <f>LOOKUP($A70, SecondRowPercents!$A$2:$A984, SecondRowPercents!H$2:H984)</f>
        <v>0.3870076019</v>
      </c>
      <c r="I70" s="21">
        <f>LOOKUP($A70, SecondRowPercents!$A$2:$A984, SecondRowPercents!I$2:I984)</f>
        <v>0.3242009132</v>
      </c>
      <c r="J70" s="21">
        <f>LOOKUP($A70, SecondRowPercents!$A$2:$A984, SecondRowPercents!J$2:J984)</f>
        <v>0.08333333333</v>
      </c>
      <c r="K70" s="54"/>
      <c r="L70" s="55"/>
      <c r="M70" s="55"/>
      <c r="N70" s="56"/>
      <c r="O70" s="22">
        <f>LOOKUP($A70, SecondRowCounts!$A$2:$A984, SecondRowCounts!B$2:B984)</f>
        <v>9865</v>
      </c>
      <c r="P70" s="23">
        <f>LOOKUP($A70, SecondRowTsumo!$A$2:$A984, SecondRowTsumo!B$2:B984) / LOOKUP($A70, SecondRowCounts!$A$2:$A984, SecondRowCounts!B$2:B984)</f>
        <v>0.2175367461</v>
      </c>
      <c r="Q70" s="5"/>
    </row>
    <row r="71">
      <c r="A71" s="18" t="s">
        <v>76</v>
      </c>
      <c r="B71" s="19">
        <v>7.0</v>
      </c>
      <c r="C71" s="112">
        <f>LOOKUP($A71, SecondRowPercents!$A$2:$A984, SecondRowPercents!B$2:B984)</f>
        <v>0.4684556095</v>
      </c>
      <c r="D71" s="21">
        <f>LOOKUP($A71, SecondRowPercents!$A$2:$A984, SecondRowPercents!D$2:D984)</f>
        <v>0.5631944444</v>
      </c>
      <c r="E71" s="21">
        <f>LOOKUP($A71, SecondRowPercents!$A$2:$A984, SecondRowPercents!E$2:E984)</f>
        <v>0.5659295659</v>
      </c>
      <c r="F71" s="21">
        <f>LOOKUP($A71, SecondRowPercents!$A$2:$A984, SecondRowPercents!F$2:F984)</f>
        <v>0.5388888889</v>
      </c>
      <c r="G71" s="21">
        <f>LOOKUP($A71, SecondRowPercents!$A$2:$A984, SecondRowPercents!G$2:G984)</f>
        <v>0.4196395734</v>
      </c>
      <c r="H71" s="21">
        <f>LOOKUP($A71, SecondRowPercents!$A$2:$A984, SecondRowPercents!H$2:H984)</f>
        <v>0.3333333333</v>
      </c>
      <c r="I71" s="21">
        <f>LOOKUP($A71, SecondRowPercents!$A$2:$A984, SecondRowPercents!I$2:I984)</f>
        <v>0.2307692308</v>
      </c>
      <c r="J71" s="21">
        <f>LOOKUP($A71, SecondRowPercents!$A$2:$A984, SecondRowPercents!J$2:J984)</f>
        <v>0.1111111111</v>
      </c>
      <c r="K71" s="54"/>
      <c r="L71" s="55"/>
      <c r="M71" s="55"/>
      <c r="N71" s="56"/>
      <c r="O71" s="22">
        <f>LOOKUP($A71, SecondRowCounts!$A$2:$A984, SecondRowCounts!B$2:B984)</f>
        <v>7006</v>
      </c>
      <c r="P71" s="23">
        <f>LOOKUP($A71, SecondRowTsumo!$A$2:$A984, SecondRowTsumo!B$2:B984) / LOOKUP($A71, SecondRowCounts!$A$2:$A984, SecondRowCounts!B$2:B984)</f>
        <v>0.2288038824</v>
      </c>
      <c r="Q71" s="5"/>
    </row>
    <row r="72">
      <c r="A72" s="18" t="s">
        <v>77</v>
      </c>
      <c r="B72" s="19">
        <v>7.0</v>
      </c>
      <c r="C72" s="113">
        <f>LOOKUP($A72, SecondRowPercents!$A$2:$A984, SecondRowPercents!B$2:B984)</f>
        <v>0.4427480916</v>
      </c>
      <c r="D72" s="21">
        <f>LOOKUP($A72, SecondRowPercents!$A$2:$A984, SecondRowPercents!D$2:D984)</f>
        <v>0.5644132653</v>
      </c>
      <c r="E72" s="21">
        <f>LOOKUP($A72, SecondRowPercents!$A$2:$A984, SecondRowPercents!E$2:E984)</f>
        <v>0.517921147</v>
      </c>
      <c r="F72" s="21">
        <f>LOOKUP($A72, SecondRowPercents!$A$2:$A984, SecondRowPercents!F$2:F984)</f>
        <v>0.4471910112</v>
      </c>
      <c r="G72" s="21">
        <f>LOOKUP($A72, SecondRowPercents!$A$2:$A984, SecondRowPercents!G$2:G984)</f>
        <v>0.3863022942</v>
      </c>
      <c r="H72" s="21">
        <f>LOOKUP($A72, SecondRowPercents!$A$2:$A984, SecondRowPercents!H$2:H984)</f>
        <v>0.3402298851</v>
      </c>
      <c r="I72" s="21">
        <f>LOOKUP($A72, SecondRowPercents!$A$2:$A984, SecondRowPercents!I$2:I984)</f>
        <v>0.2596153846</v>
      </c>
      <c r="J72" s="21">
        <f>LOOKUP($A72, SecondRowPercents!$A$2:$A984, SecondRowPercents!J$2:J984)</f>
        <v>0.2857142857</v>
      </c>
      <c r="K72" s="54"/>
      <c r="L72" s="55"/>
      <c r="M72" s="55"/>
      <c r="N72" s="56"/>
      <c r="O72" s="22">
        <f>LOOKUP($A72, SecondRowCounts!$A$2:$A984, SecondRowCounts!B$2:B984)</f>
        <v>7074</v>
      </c>
      <c r="P72" s="23">
        <f>LOOKUP($A72, SecondRowTsumo!$A$2:$A984, SecondRowTsumo!B$2:B984) / LOOKUP($A72, SecondRowCounts!$A$2:$A984, SecondRowCounts!B$2:B984)</f>
        <v>0.2266044671</v>
      </c>
      <c r="Q72" s="5"/>
    </row>
    <row r="73">
      <c r="A73" s="18" t="s">
        <v>78</v>
      </c>
      <c r="B73" s="19">
        <v>7.0</v>
      </c>
      <c r="C73" s="113">
        <f>LOOKUP($A73, SecondRowPercents!$A$2:$A984, SecondRowPercents!B$2:B984)</f>
        <v>0.4415678334</v>
      </c>
      <c r="D73" s="21">
        <f>LOOKUP($A73, SecondRowPercents!$A$2:$A984, SecondRowPercents!D$2:D984)</f>
        <v>0.5661478599</v>
      </c>
      <c r="E73" s="21">
        <f>LOOKUP($A73, SecondRowPercents!$A$2:$A984, SecondRowPercents!E$2:E984)</f>
        <v>0.4942630185</v>
      </c>
      <c r="F73" s="21">
        <f>LOOKUP($A73, SecondRowPercents!$A$2:$A984, SecondRowPercents!F$2:F984)</f>
        <v>0.483490566</v>
      </c>
      <c r="G73" s="21">
        <f>LOOKUP($A73, SecondRowPercents!$A$2:$A984, SecondRowPercents!G$2:G984)</f>
        <v>0.3967639817</v>
      </c>
      <c r="H73" s="21">
        <f>LOOKUP($A73, SecondRowPercents!$A$2:$A984, SecondRowPercents!H$2:H984)</f>
        <v>0.3060046189</v>
      </c>
      <c r="I73" s="21">
        <f>LOOKUP($A73, SecondRowPercents!$A$2:$A984, SecondRowPercents!I$2:I984)</f>
        <v>0.2222222222</v>
      </c>
      <c r="J73" s="21">
        <f>LOOKUP($A73, SecondRowPercents!$A$2:$A984, SecondRowPercents!J$2:J984)</f>
        <v>0</v>
      </c>
      <c r="K73" s="54"/>
      <c r="L73" s="55"/>
      <c r="M73" s="55"/>
      <c r="N73" s="56"/>
      <c r="O73" s="22">
        <f>LOOKUP($A73, SecondRowCounts!$A$2:$A984, SecondRowCounts!B$2:B984)</f>
        <v>6914</v>
      </c>
      <c r="P73" s="23">
        <f>LOOKUP($A73, SecondRowTsumo!$A$2:$A984, SecondRowTsumo!B$2:B984) / LOOKUP($A73, SecondRowCounts!$A$2:$A984, SecondRowCounts!B$2:B984)</f>
        <v>0.2315591553</v>
      </c>
      <c r="Q73" s="5"/>
    </row>
    <row r="74">
      <c r="A74" s="18" t="s">
        <v>79</v>
      </c>
      <c r="B74" s="19">
        <v>7.0</v>
      </c>
      <c r="C74" s="114">
        <f>LOOKUP($A74, SecondRowPercents!$A$2:$A984, SecondRowPercents!B$2:B984)</f>
        <v>0.4572995202</v>
      </c>
      <c r="D74" s="21">
        <f>LOOKUP($A74, SecondRowPercents!$A$2:$A984, SecondRowPercents!D$2:D984)</f>
        <v>0.5807113543</v>
      </c>
      <c r="E74" s="21">
        <f>LOOKUP($A74, SecondRowPercents!$A$2:$A984, SecondRowPercents!E$2:E984)</f>
        <v>0.5316358025</v>
      </c>
      <c r="F74" s="21">
        <f>LOOKUP($A74, SecondRowPercents!$A$2:$A984, SecondRowPercents!F$2:F984)</f>
        <v>0.4983333333</v>
      </c>
      <c r="G74" s="21">
        <f>LOOKUP($A74, SecondRowPercents!$A$2:$A984, SecondRowPercents!G$2:G984)</f>
        <v>0.4087357955</v>
      </c>
      <c r="H74" s="21">
        <f>LOOKUP($A74, SecondRowPercents!$A$2:$A984, SecondRowPercents!H$2:H984)</f>
        <v>0.3172774869</v>
      </c>
      <c r="I74" s="21">
        <f>LOOKUP($A74, SecondRowPercents!$A$2:$A984, SecondRowPercents!I$2:I984)</f>
        <v>0.2876712329</v>
      </c>
      <c r="J74" s="21">
        <f>LOOKUP($A74, SecondRowPercents!$A$2:$A984, SecondRowPercents!J$2:J984)</f>
        <v>0.1666666667</v>
      </c>
      <c r="K74" s="54"/>
      <c r="L74" s="55"/>
      <c r="M74" s="55"/>
      <c r="N74" s="56"/>
      <c r="O74" s="22">
        <f>LOOKUP($A74, SecondRowCounts!$A$2:$A984, SecondRowCounts!B$2:B984)</f>
        <v>7295</v>
      </c>
      <c r="P74" s="23">
        <f>LOOKUP($A74, SecondRowTsumo!$A$2:$A984, SecondRowTsumo!B$2:B984) / LOOKUP($A74, SecondRowCounts!$A$2:$A984, SecondRowCounts!B$2:B984)</f>
        <v>0.2253598355</v>
      </c>
      <c r="Q74" s="5"/>
    </row>
    <row r="75">
      <c r="A75" s="18" t="s">
        <v>65</v>
      </c>
      <c r="B75" s="19">
        <v>7.0</v>
      </c>
      <c r="C75" s="101">
        <f>LOOKUP($A75, SecondRowPercents!$A$2:$A984, SecondRowPercents!B$2:B984)</f>
        <v>0.5115806583</v>
      </c>
      <c r="D75" s="21">
        <f>LOOKUP($A75, SecondRowPercents!$A$2:$A984, SecondRowPercents!D$2:D984)</f>
        <v>0.6233842538</v>
      </c>
      <c r="E75" s="21">
        <f>LOOKUP($A75, SecondRowPercents!$A$2:$A984, SecondRowPercents!E$2:E984)</f>
        <v>0.5660377358</v>
      </c>
      <c r="F75" s="21">
        <f>LOOKUP($A75, SecondRowPercents!$A$2:$A984, SecondRowPercents!F$2:F984)</f>
        <v>0.5716680637</v>
      </c>
      <c r="G75" s="21">
        <f>LOOKUP($A75, SecondRowPercents!$A$2:$A984, SecondRowPercents!G$2:G984)</f>
        <v>0.4642172524</v>
      </c>
      <c r="H75" s="21">
        <f>LOOKUP($A75, SecondRowPercents!$A$2:$A984, SecondRowPercents!H$2:H984)</f>
        <v>0.3888888889</v>
      </c>
      <c r="I75" s="21">
        <f>LOOKUP($A75, SecondRowPercents!$A$2:$A984, SecondRowPercents!I$2:I984)</f>
        <v>0.3114035088</v>
      </c>
      <c r="J75" s="21">
        <f>LOOKUP($A75, SecondRowPercents!$A$2:$A984, SecondRowPercents!J$2:J984)</f>
        <v>0.1666666667</v>
      </c>
      <c r="K75" s="54"/>
      <c r="L75" s="55"/>
      <c r="M75" s="55"/>
      <c r="N75" s="56"/>
      <c r="O75" s="22">
        <f>LOOKUP($A75, SecondRowCounts!$A$2:$A984, SecondRowCounts!B$2:B984)</f>
        <v>9844</v>
      </c>
      <c r="P75" s="23">
        <f>LOOKUP($A75, SecondRowTsumo!$A$2:$A984, SecondRowTsumo!B$2:B984) / LOOKUP($A75, SecondRowCounts!$A$2:$A984, SecondRowCounts!B$2:B984)</f>
        <v>0.2230800488</v>
      </c>
      <c r="Q75" s="5"/>
    </row>
    <row r="76">
      <c r="A76" s="18" t="s">
        <v>80</v>
      </c>
      <c r="B76" s="19">
        <v>7.0</v>
      </c>
      <c r="C76" s="115">
        <f>LOOKUP($A76, SecondRowPercents!$A$2:$A984, SecondRowPercents!B$2:B984)</f>
        <v>0.5165411818</v>
      </c>
      <c r="D76" s="21">
        <f>LOOKUP($A76, SecondRowPercents!$A$2:$A984, SecondRowPercents!D$2:D984)</f>
        <v>0.6846846847</v>
      </c>
      <c r="E76" s="21">
        <f>LOOKUP($A76, SecondRowPercents!$A$2:$A984, SecondRowPercents!E$2:E984)</f>
        <v>0.6505190311</v>
      </c>
      <c r="F76" s="21">
        <f>LOOKUP($A76, SecondRowPercents!$A$2:$A984, SecondRowPercents!F$2:F984)</f>
        <v>0.6454545455</v>
      </c>
      <c r="G76" s="21">
        <f>LOOKUP($A76, SecondRowPercents!$A$2:$A984, SecondRowPercents!G$2:G984)</f>
        <v>0.532038835</v>
      </c>
      <c r="H76" s="21">
        <f>LOOKUP($A76, SecondRowPercents!$A$2:$A984, SecondRowPercents!H$2:H984)</f>
        <v>0.479368932</v>
      </c>
      <c r="I76" s="21">
        <f>LOOKUP($A76, SecondRowPercents!$A$2:$A984, SecondRowPercents!I$2:I984)</f>
        <v>0.3894009217</v>
      </c>
      <c r="J76" s="21">
        <f>LOOKUP($A76, SecondRowPercents!$A$2:$A984, SecondRowPercents!J$2:J984)</f>
        <v>0.24</v>
      </c>
      <c r="K76" s="65"/>
      <c r="L76" s="66"/>
      <c r="M76" s="66"/>
      <c r="N76" s="67"/>
      <c r="O76" s="22">
        <f>LOOKUP($A76, SecondRowCounts!$A$2:$A984, SecondRowCounts!B$2:B984)</f>
        <v>4383</v>
      </c>
      <c r="P76" s="23">
        <f>LOOKUP($A76, SecondRowTsumo!$A$2:$A984, SecondRowTsumo!B$2:B984) / LOOKUP($A76, SecondRowCounts!$A$2:$A984, SecondRowCounts!B$2:B984)</f>
        <v>0.196440794</v>
      </c>
      <c r="Q76" s="5"/>
    </row>
    <row r="77">
      <c r="A77" s="12" t="s">
        <v>81</v>
      </c>
      <c r="B77" s="26" t="s">
        <v>8</v>
      </c>
      <c r="C77" s="27" t="s">
        <v>3</v>
      </c>
      <c r="D77" s="28">
        <v>0.0</v>
      </c>
      <c r="E77" s="28">
        <v>1.0</v>
      </c>
      <c r="F77" s="28">
        <v>2.0</v>
      </c>
      <c r="G77" s="28">
        <v>3.0</v>
      </c>
      <c r="H77" s="28">
        <v>4.0</v>
      </c>
      <c r="I77" s="28">
        <v>5.0</v>
      </c>
      <c r="J77" s="28">
        <v>6.0</v>
      </c>
      <c r="K77" s="28">
        <v>7.0</v>
      </c>
      <c r="L77" s="116">
        <v>8.0</v>
      </c>
      <c r="M77" s="116">
        <v>9.0</v>
      </c>
      <c r="N77" s="116">
        <v>10.0</v>
      </c>
      <c r="O77" s="30" t="s">
        <v>9</v>
      </c>
      <c r="P77" s="17" t="s">
        <v>10</v>
      </c>
      <c r="Q77" s="5" t="s">
        <v>82</v>
      </c>
    </row>
    <row r="78">
      <c r="A78" s="18" t="s">
        <v>83</v>
      </c>
      <c r="B78" s="70">
        <v>13.0</v>
      </c>
      <c r="C78" s="117">
        <f>LOOKUP($A78, SecondRowPercents!$A$2:$A984, SecondRowPercents!B$2:B984)</f>
        <v>0.7016129032</v>
      </c>
      <c r="D78" s="75">
        <f>LOOKUP($A78, SecondRowPercents!$A$2:$A984, SecondRowPercents!F$2:F984)</f>
        <v>1</v>
      </c>
      <c r="E78" s="75">
        <f>LOOKUP($A78, SecondRowPercents!$A$2:$A984, SecondRowPercents!G$2:G984)</f>
        <v>0.7</v>
      </c>
      <c r="F78" s="75">
        <f>LOOKUP($A78, SecondRowPercents!$A$2:$A984, SecondRowPercents!H$2:H984)</f>
        <v>0.8965517241</v>
      </c>
      <c r="G78" s="75">
        <f>LOOKUP($A78, SecondRowPercents!$A$2:$A984, SecondRowPercents!I$2:I984)</f>
        <v>0.7037037037</v>
      </c>
      <c r="H78" s="75">
        <f>LOOKUP($A78, SecondRowPercents!$A$2:$A984, SecondRowPercents!J$2:J984)</f>
        <v>0.5652173913</v>
      </c>
      <c r="I78" s="21">
        <f>LOOKUP($A78, SecondRowPercents!$A$2:$A984, SecondRowPercents!K$2:K984)</f>
        <v>0.5</v>
      </c>
      <c r="J78" s="21">
        <f>LOOKUP($A78, SecondRowPercents!$A$2:$A984, SecondRowPercents!L$2:L984)</f>
        <v>0.8181818182</v>
      </c>
      <c r="K78" s="21">
        <f>LOOKUP($A78, SecondRowPercents!$A$2:$A984, SecondRowPercents!M$2:M984)</f>
        <v>0.5714285714</v>
      </c>
      <c r="L78" s="21">
        <f>LOOKUP($A78, SecondRowPercents!$A$2:$A984, SecondRowPercents!N$2:N984)</f>
        <v>0.3333333333</v>
      </c>
      <c r="M78" s="21" t="str">
        <f>LOOKUP($A78, SecondRowPercents!$A$2:$A984, SecondRowPercents!O$2:O984)</f>
        <v>ND</v>
      </c>
      <c r="N78" s="21" t="str">
        <f>LOOKUP($A78, SecondRowPercents!$A$2:$A984, SecondRowPercents!P$2:P984)</f>
        <v>ND</v>
      </c>
      <c r="O78" s="83">
        <f>LOOKUP($A78, SecondRowCounts!$A$2:$A984, SecondRowCounts!B$2:B984)</f>
        <v>124</v>
      </c>
      <c r="P78" s="23">
        <f>LOOKUP($A78, SecondRowTsumo!$A$2:$A984, SecondRowTsumo!B$2:B984) / LOOKUP($A78, SecondRowCounts!$A$2:$A984, SecondRowCounts!B$2:B984)</f>
        <v>0.4112903226</v>
      </c>
      <c r="Q78" s="5"/>
    </row>
    <row r="79">
      <c r="A79" s="18" t="s">
        <v>84</v>
      </c>
      <c r="B79" s="70">
        <v>13.0</v>
      </c>
      <c r="C79" s="118">
        <f>LOOKUP($A79, SecondRowPercents!$A$2:$A984, SecondRowPercents!B$2:B984)</f>
        <v>0.678807947</v>
      </c>
      <c r="D79" s="75">
        <f>LOOKUP($A79, SecondRowPercents!$A$2:$A984, SecondRowPercents!F$2:F984)</f>
        <v>0.8017241379</v>
      </c>
      <c r="E79" s="75">
        <f>LOOKUP($A79, SecondRowPercents!$A$2:$A984, SecondRowPercents!G$2:G984)</f>
        <v>0.7</v>
      </c>
      <c r="F79" s="75">
        <f>LOOKUP($A79, SecondRowPercents!$A$2:$A984, SecondRowPercents!H$2:H984)</f>
        <v>0.6810344828</v>
      </c>
      <c r="G79" s="75">
        <f>LOOKUP($A79, SecondRowPercents!$A$2:$A984, SecondRowPercents!I$2:I984)</f>
        <v>0.6463414634</v>
      </c>
      <c r="H79" s="75">
        <f>LOOKUP($A79, SecondRowPercents!$A$2:$A984, SecondRowPercents!J$2:J984)</f>
        <v>0.58</v>
      </c>
      <c r="I79" s="21">
        <f>LOOKUP($A79, SecondRowPercents!$A$2:$A984, SecondRowPercents!K$2:K984)</f>
        <v>0.693877551</v>
      </c>
      <c r="J79" s="21">
        <f>LOOKUP($A79, SecondRowPercents!$A$2:$A984, SecondRowPercents!L$2:L984)</f>
        <v>0.6296296296</v>
      </c>
      <c r="K79" s="21">
        <f>LOOKUP($A79, SecondRowPercents!$A$2:$A984, SecondRowPercents!M$2:M984)</f>
        <v>0.4375</v>
      </c>
      <c r="L79" s="21">
        <f>LOOKUP($A79, SecondRowPercents!$A$2:$A984, SecondRowPercents!N$2:N984)</f>
        <v>1</v>
      </c>
      <c r="M79" s="21" t="str">
        <f>LOOKUP($A79, SecondRowPercents!$A$2:$A984, SecondRowPercents!O$2:O984)</f>
        <v>ND</v>
      </c>
      <c r="N79" s="21" t="str">
        <f>LOOKUP($A79, SecondRowPercents!$A$2:$A984, SecondRowPercents!P$2:P984)</f>
        <v>ND</v>
      </c>
      <c r="O79" s="83">
        <f>LOOKUP($A79, SecondRowCounts!$A$2:$A984, SecondRowCounts!B$2:B984)</f>
        <v>906</v>
      </c>
      <c r="P79" s="23">
        <f>LOOKUP($A79, SecondRowTsumo!$A$2:$A984, SecondRowTsumo!B$2:B984) / LOOKUP($A79, SecondRowCounts!$A$2:$A984, SecondRowCounts!B$2:B984)</f>
        <v>0.3818984547</v>
      </c>
      <c r="Q79" s="5"/>
    </row>
    <row r="80">
      <c r="A80" s="18" t="s">
        <v>85</v>
      </c>
      <c r="B80" s="70">
        <v>13.0</v>
      </c>
      <c r="C80" s="53">
        <f>LOOKUP($A80, SecondRowPercents!$A$2:$A984, SecondRowPercents!B$2:B984)</f>
        <v>0.6</v>
      </c>
      <c r="D80" s="75">
        <f>LOOKUP($A80, SecondRowPercents!$A$2:$A984, SecondRowPercents!F$2:F984)</f>
        <v>0.7777777778</v>
      </c>
      <c r="E80" s="75">
        <f>LOOKUP($A80, SecondRowPercents!$A$2:$A984, SecondRowPercents!G$2:G984)</f>
        <v>0.64</v>
      </c>
      <c r="F80" s="75">
        <f>LOOKUP($A80, SecondRowPercents!$A$2:$A984, SecondRowPercents!H$2:H984)</f>
        <v>0.6774193548</v>
      </c>
      <c r="G80" s="75">
        <f>LOOKUP($A80, SecondRowPercents!$A$2:$A984, SecondRowPercents!I$2:I984)</f>
        <v>0.4285714286</v>
      </c>
      <c r="H80" s="75">
        <f>LOOKUP($A80, SecondRowPercents!$A$2:$A984, SecondRowPercents!J$2:J984)</f>
        <v>0.5454545455</v>
      </c>
      <c r="I80" s="21">
        <f>LOOKUP($A80, SecondRowPercents!$A$2:$A984, SecondRowPercents!K$2:K984)</f>
        <v>0.5652173913</v>
      </c>
      <c r="J80" s="21">
        <f>LOOKUP($A80, SecondRowPercents!$A$2:$A984, SecondRowPercents!L$2:L984)</f>
        <v>0.7272727273</v>
      </c>
      <c r="K80" s="21">
        <f>LOOKUP($A80, SecondRowPercents!$A$2:$A984, SecondRowPercents!M$2:M984)</f>
        <v>0.2857142857</v>
      </c>
      <c r="L80" s="21">
        <f>LOOKUP($A80, SecondRowPercents!$A$2:$A984, SecondRowPercents!N$2:N984)</f>
        <v>1</v>
      </c>
      <c r="M80" s="21">
        <f>LOOKUP($A80, SecondRowPercents!$A$2:$A984, SecondRowPercents!O$2:O984)</f>
        <v>0.6666666667</v>
      </c>
      <c r="N80" s="21" t="str">
        <f>LOOKUP($A80, SecondRowPercents!$A$2:$A984, SecondRowPercents!P$2:P984)</f>
        <v>ND</v>
      </c>
      <c r="O80" s="83">
        <f>LOOKUP($A80, SecondRowCounts!$A$2:$A984, SecondRowCounts!B$2:B984)</f>
        <v>170</v>
      </c>
      <c r="P80" s="23">
        <f>LOOKUP($A80, SecondRowTsumo!$A$2:$A984, SecondRowTsumo!B$2:B984) / LOOKUP($A80, SecondRowCounts!$A$2:$A984, SecondRowCounts!B$2:B984)</f>
        <v>0.3117647059</v>
      </c>
      <c r="Q80" s="5"/>
    </row>
    <row r="81">
      <c r="A81" s="18" t="s">
        <v>86</v>
      </c>
      <c r="B81" s="70">
        <v>13.0</v>
      </c>
      <c r="C81" s="40">
        <f>LOOKUP($A81, SecondRowPercents!$A$2:$A984, SecondRowPercents!B$2:B984)</f>
        <v>0.6685205784</v>
      </c>
      <c r="D81" s="75">
        <f>LOOKUP($A81, SecondRowPercents!$A$2:$A984, SecondRowPercents!F$2:F984)</f>
        <v>0.7115384615</v>
      </c>
      <c r="E81" s="75">
        <f>LOOKUP($A81, SecondRowPercents!$A$2:$A984, SecondRowPercents!G$2:G984)</f>
        <v>0.7286432161</v>
      </c>
      <c r="F81" s="75">
        <f>LOOKUP($A81, SecondRowPercents!$A$2:$A984, SecondRowPercents!H$2:H984)</f>
        <v>0.6696035242</v>
      </c>
      <c r="G81" s="75">
        <f>LOOKUP($A81, SecondRowPercents!$A$2:$A984, SecondRowPercents!I$2:I984)</f>
        <v>0.6086956522</v>
      </c>
      <c r="H81" s="75">
        <f>LOOKUP($A81, SecondRowPercents!$A$2:$A984, SecondRowPercents!J$2:J984)</f>
        <v>0.6635514019</v>
      </c>
      <c r="I81" s="21">
        <f>LOOKUP($A81, SecondRowPercents!$A$2:$A984, SecondRowPercents!K$2:K984)</f>
        <v>0.5185185185</v>
      </c>
      <c r="J81" s="21">
        <f>LOOKUP($A81, SecondRowPercents!$A$2:$A984, SecondRowPercents!L$2:L984)</f>
        <v>0.72</v>
      </c>
      <c r="K81" s="21">
        <f>LOOKUP($A81, SecondRowPercents!$A$2:$A984, SecondRowPercents!M$2:M984)</f>
        <v>0.7647058824</v>
      </c>
      <c r="L81" s="21">
        <f>LOOKUP($A81, SecondRowPercents!$A$2:$A984, SecondRowPercents!N$2:N984)</f>
        <v>0.5</v>
      </c>
      <c r="M81" s="21">
        <f>LOOKUP($A81, SecondRowPercents!$A$2:$A984, SecondRowPercents!O$2:O984)</f>
        <v>0.5</v>
      </c>
      <c r="N81" s="21">
        <f>LOOKUP($A81, SecondRowPercents!$A$2:$A984, SecondRowPercents!P$2:P984)</f>
        <v>0</v>
      </c>
      <c r="O81" s="83">
        <f>LOOKUP($A81, SecondRowCounts!$A$2:$A984, SecondRowCounts!B$2:B984)</f>
        <v>899</v>
      </c>
      <c r="P81" s="23">
        <f>LOOKUP($A81, SecondRowTsumo!$A$2:$A984, SecondRowTsumo!B$2:B984) / LOOKUP($A81, SecondRowCounts!$A$2:$A984, SecondRowCounts!B$2:B984)</f>
        <v>0.3815350389</v>
      </c>
      <c r="Q81" s="5"/>
    </row>
    <row r="82">
      <c r="A82" s="18" t="s">
        <v>87</v>
      </c>
      <c r="B82" s="70">
        <v>13.0</v>
      </c>
      <c r="C82" s="119">
        <f>LOOKUP($A82, SecondRowPercents!$A$2:$A984, SecondRowPercents!B$2:B984)</f>
        <v>0.6744186047</v>
      </c>
      <c r="D82" s="75">
        <f>LOOKUP($A82, SecondRowPercents!$A$2:$A984, SecondRowPercents!F$2:F984)</f>
        <v>0.6666666667</v>
      </c>
      <c r="E82" s="75">
        <f>LOOKUP($A82, SecondRowPercents!$A$2:$A984, SecondRowPercents!G$2:G984)</f>
        <v>0.8</v>
      </c>
      <c r="F82" s="75">
        <f>LOOKUP($A82, SecondRowPercents!$A$2:$A984, SecondRowPercents!H$2:H984)</f>
        <v>0.64</v>
      </c>
      <c r="G82" s="75">
        <f>LOOKUP($A82, SecondRowPercents!$A$2:$A984, SecondRowPercents!I$2:I984)</f>
        <v>0.7</v>
      </c>
      <c r="H82" s="75">
        <f>LOOKUP($A82, SecondRowPercents!$A$2:$A984, SecondRowPercents!J$2:J984)</f>
        <v>0.7307692308</v>
      </c>
      <c r="I82" s="21">
        <f>LOOKUP($A82, SecondRowPercents!$A$2:$A984, SecondRowPercents!K$2:K984)</f>
        <v>0.625</v>
      </c>
      <c r="J82" s="21">
        <f>LOOKUP($A82, SecondRowPercents!$A$2:$A984, SecondRowPercents!L$2:L984)</f>
        <v>0.5454545455</v>
      </c>
      <c r="K82" s="21">
        <f>LOOKUP($A82, SecondRowPercents!$A$2:$A984, SecondRowPercents!M$2:M984)</f>
        <v>0.6</v>
      </c>
      <c r="L82" s="21">
        <f>LOOKUP($A82, SecondRowPercents!$A$2:$A984, SecondRowPercents!N$2:N984)</f>
        <v>0.3333333333</v>
      </c>
      <c r="M82" s="21" t="str">
        <f>LOOKUP($A82, SecondRowPercents!$A$2:$A984, SecondRowPercents!O$2:O984)</f>
        <v>ND</v>
      </c>
      <c r="N82" s="21" t="str">
        <f>LOOKUP($A82, SecondRowPercents!$A$2:$A984, SecondRowPercents!P$2:P984)</f>
        <v>ND</v>
      </c>
      <c r="O82" s="83">
        <f>LOOKUP($A82, SecondRowCounts!$A$2:$A984, SecondRowCounts!B$2:B984)</f>
        <v>129</v>
      </c>
      <c r="P82" s="23">
        <f>LOOKUP($A82, SecondRowTsumo!$A$2:$A984, SecondRowTsumo!B$2:B984) / LOOKUP($A82, SecondRowCounts!$A$2:$A984, SecondRowCounts!B$2:B984)</f>
        <v>0.3488372093</v>
      </c>
      <c r="Q82" s="5"/>
    </row>
    <row r="83">
      <c r="A83" s="120" t="s">
        <v>88</v>
      </c>
      <c r="B83" s="26" t="s">
        <v>8</v>
      </c>
      <c r="C83" s="27" t="s">
        <v>3</v>
      </c>
      <c r="D83" s="28">
        <v>0.0</v>
      </c>
      <c r="E83" s="28">
        <v>1.0</v>
      </c>
      <c r="F83" s="28">
        <v>2.0</v>
      </c>
      <c r="G83" s="28">
        <v>3.0</v>
      </c>
      <c r="H83" s="28">
        <v>4.0</v>
      </c>
      <c r="I83" s="28">
        <v>5.0</v>
      </c>
      <c r="J83" s="28">
        <v>6.0</v>
      </c>
      <c r="K83" s="28">
        <v>7.0</v>
      </c>
      <c r="L83" s="28">
        <v>8.0</v>
      </c>
      <c r="M83" s="28">
        <v>9.0</v>
      </c>
      <c r="N83" s="28"/>
      <c r="O83" s="30" t="s">
        <v>9</v>
      </c>
      <c r="P83" s="17" t="s">
        <v>10</v>
      </c>
      <c r="Q83" s="5" t="s">
        <v>89</v>
      </c>
    </row>
    <row r="84">
      <c r="A84" s="18" t="s">
        <v>90</v>
      </c>
      <c r="B84" s="19">
        <v>10.0</v>
      </c>
      <c r="C84" s="121">
        <f>LOOKUP($A84, SecondRowPercents!$A$2:$A984, SecondRowPercents!B$2:B984)</f>
        <v>0.5676172953</v>
      </c>
      <c r="D84" s="21">
        <f>LOOKUP($A84, SecondRowPercents!$A$2:$A984, SecondRowPercents!E$2:E984)</f>
        <v>0.7115384615</v>
      </c>
      <c r="E84" s="21">
        <f>LOOKUP($A84, SecondRowPercents!$A$2:$A984, SecondRowPercents!F$2:F984)</f>
        <v>0.6428571429</v>
      </c>
      <c r="F84" s="21">
        <f>LOOKUP($A84, SecondRowPercents!$A$2:$A984, SecondRowPercents!G$2:G984)</f>
        <v>0.6533333333</v>
      </c>
      <c r="G84" s="21">
        <f>LOOKUP($A84, SecondRowPercents!$A$2:$A984, SecondRowPercents!H$2:H984)</f>
        <v>0.566552901</v>
      </c>
      <c r="H84" s="21">
        <f>LOOKUP($A84, SecondRowPercents!$A$2:$A984, SecondRowPercents!I$2:I984)</f>
        <v>0.4711538462</v>
      </c>
      <c r="I84" s="21">
        <f>LOOKUP($A84, SecondRowPercents!$A$2:$A984, SecondRowPercents!J$2:J984)</f>
        <v>0.4838709677</v>
      </c>
      <c r="J84" s="21">
        <f>LOOKUP($A84, SecondRowPercents!$A$2:$A984, SecondRowPercents!K$2:K984)</f>
        <v>0.3095238095</v>
      </c>
      <c r="K84" s="21">
        <f>LOOKUP($A84, SecondRowPercents!$A$2:$A984, SecondRowPercents!L$2:L984)</f>
        <v>0.5</v>
      </c>
      <c r="L84" s="21">
        <f>LOOKUP($A84, SecondRowPercents!$A$2:$A984, SecondRowPercents!M$2:M984)</f>
        <v>0</v>
      </c>
      <c r="M84" s="21">
        <f>LOOKUP($A84, SecondRowPercents!$A$2:$A984, SecondRowPercents!N$2:N984)</f>
        <v>0</v>
      </c>
      <c r="N84" s="122"/>
      <c r="O84" s="22">
        <f>LOOKUP($A84, SecondRowCounts!$A$2:$A984, SecondRowCounts!B$2:B984)</f>
        <v>1087</v>
      </c>
      <c r="P84" s="23">
        <f>LOOKUP($A84, SecondRowTsumo!$A$2:$A984, SecondRowTsumo!B$2:B984) / LOOKUP($A84, SecondRowCounts!$A$2:$A984, SecondRowCounts!B$2:B984)</f>
        <v>0.3238270469</v>
      </c>
      <c r="Q84" s="5"/>
    </row>
    <row r="85">
      <c r="A85" s="18" t="s">
        <v>91</v>
      </c>
      <c r="B85" s="19">
        <v>10.0</v>
      </c>
      <c r="C85" s="123">
        <f>LOOKUP($A85, SecondRowPercents!$A$2:$A984, SecondRowPercents!B$2:B984)</f>
        <v>0.5533596838</v>
      </c>
      <c r="D85" s="21">
        <f>LOOKUP($A85, SecondRowPercents!$A$2:$A984, SecondRowPercents!E$2:E984)</f>
        <v>0.6626506024</v>
      </c>
      <c r="E85" s="21">
        <f>LOOKUP($A85, SecondRowPercents!$A$2:$A984, SecondRowPercents!F$2:F984)</f>
        <v>0.5944055944</v>
      </c>
      <c r="F85" s="21">
        <f>LOOKUP($A85, SecondRowPercents!$A$2:$A984, SecondRowPercents!G$2:G984)</f>
        <v>0.61</v>
      </c>
      <c r="G85" s="21">
        <f>LOOKUP($A85, SecondRowPercents!$A$2:$A984, SecondRowPercents!H$2:H984)</f>
        <v>0.5214285714</v>
      </c>
      <c r="H85" s="21">
        <f>LOOKUP($A85, SecondRowPercents!$A$2:$A984, SecondRowPercents!I$2:I984)</f>
        <v>0.4484536082</v>
      </c>
      <c r="I85" s="21">
        <f>LOOKUP($A85, SecondRowPercents!$A$2:$A984, SecondRowPercents!J$2:J984)</f>
        <v>0.4615384615</v>
      </c>
      <c r="J85" s="21">
        <f>LOOKUP($A85, SecondRowPercents!$A$2:$A984, SecondRowPercents!K$2:K984)</f>
        <v>0.4166666667</v>
      </c>
      <c r="K85" s="21">
        <f>LOOKUP($A85, SecondRowPercents!$A$2:$A984, SecondRowPercents!L$2:L984)</f>
        <v>0.6</v>
      </c>
      <c r="L85" s="21">
        <f>LOOKUP($A85, SecondRowPercents!$A$2:$A984, SecondRowPercents!M$2:M984)</f>
        <v>1</v>
      </c>
      <c r="M85" s="21" t="str">
        <f>LOOKUP($A85, SecondRowPercents!$A$2:$A984, SecondRowPercents!N$2:N984)</f>
        <v>ND</v>
      </c>
      <c r="N85" s="124"/>
      <c r="O85" s="22">
        <f>LOOKUP($A85, SecondRowCounts!$A$2:$A984, SecondRowCounts!B$2:B984)</f>
        <v>1265</v>
      </c>
      <c r="P85" s="23">
        <f>LOOKUP($A85, SecondRowTsumo!$A$2:$A984, SecondRowTsumo!B$2:B984) / LOOKUP($A85, SecondRowCounts!$A$2:$A984, SecondRowCounts!B$2:B984)</f>
        <v>0.3146245059</v>
      </c>
      <c r="Q85" s="5"/>
    </row>
    <row r="86">
      <c r="A86" s="18" t="s">
        <v>92</v>
      </c>
      <c r="B86" s="19">
        <v>10.0</v>
      </c>
      <c r="C86" s="125">
        <f>LOOKUP($A86, SecondRowPercents!$A$2:$A984, SecondRowPercents!B$2:B984)</f>
        <v>0.5771428571</v>
      </c>
      <c r="D86" s="21">
        <f>LOOKUP($A86, SecondRowPercents!$A$2:$A984, SecondRowPercents!E$2:E984)</f>
        <v>0.6456692913</v>
      </c>
      <c r="E86" s="21">
        <f>LOOKUP($A86, SecondRowPercents!$A$2:$A984, SecondRowPercents!F$2:F984)</f>
        <v>0.6529680365</v>
      </c>
      <c r="F86" s="21">
        <f>LOOKUP($A86, SecondRowPercents!$A$2:$A984, SecondRowPercents!G$2:G984)</f>
        <v>0.6204819277</v>
      </c>
      <c r="G86" s="21">
        <f>LOOKUP($A86, SecondRowPercents!$A$2:$A984, SecondRowPercents!H$2:H984)</f>
        <v>0.5601659751</v>
      </c>
      <c r="H86" s="21">
        <f>LOOKUP($A86, SecondRowPercents!$A$2:$A984, SecondRowPercents!I$2:I984)</f>
        <v>0.5056818182</v>
      </c>
      <c r="I86" s="21">
        <f>LOOKUP($A86, SecondRowPercents!$A$2:$A984, SecondRowPercents!J$2:J984)</f>
        <v>0.4512195122</v>
      </c>
      <c r="J86" s="21">
        <f>LOOKUP($A86, SecondRowPercents!$A$2:$A984, SecondRowPercents!K$2:K984)</f>
        <v>0.5</v>
      </c>
      <c r="K86" s="21">
        <f>LOOKUP($A86, SecondRowPercents!$A$2:$A984, SecondRowPercents!L$2:L984)</f>
        <v>0.3333333333</v>
      </c>
      <c r="L86" s="21">
        <f>LOOKUP($A86, SecondRowPercents!$A$2:$A984, SecondRowPercents!M$2:M984)</f>
        <v>0</v>
      </c>
      <c r="M86" s="21">
        <f>LOOKUP($A86, SecondRowPercents!$A$2:$A984, SecondRowPercents!N$2:N984)</f>
        <v>0</v>
      </c>
      <c r="N86" s="124"/>
      <c r="O86" s="22">
        <f>LOOKUP($A86, SecondRowCounts!$A$2:$A984, SecondRowCounts!B$2:B984)</f>
        <v>1050</v>
      </c>
      <c r="P86" s="23">
        <f>LOOKUP($A86, SecondRowTsumo!$A$2:$A984, SecondRowTsumo!B$2:B984) / LOOKUP($A86, SecondRowCounts!$A$2:$A984, SecondRowCounts!B$2:B984)</f>
        <v>0.3180952381</v>
      </c>
      <c r="Q86" s="5"/>
    </row>
    <row r="87">
      <c r="A87" s="18" t="s">
        <v>93</v>
      </c>
      <c r="B87" s="19">
        <v>10.0</v>
      </c>
      <c r="C87" s="126">
        <f>LOOKUP($A87, SecondRowPercents!$A$2:$A984, SecondRowPercents!B$2:B984)</f>
        <v>0.5878172589</v>
      </c>
      <c r="D87" s="21">
        <f>LOOKUP($A87, SecondRowPercents!$A$2:$A984, SecondRowPercents!E$2:E984)</f>
        <v>0.7558139535</v>
      </c>
      <c r="E87" s="21">
        <f>LOOKUP($A87, SecondRowPercents!$A$2:$A984, SecondRowPercents!F$2:F984)</f>
        <v>0.6914285714</v>
      </c>
      <c r="F87" s="21">
        <f>LOOKUP($A87, SecondRowPercents!$A$2:$A984, SecondRowPercents!G$2:G984)</f>
        <v>0.5897435897</v>
      </c>
      <c r="G87" s="21">
        <f>LOOKUP($A87, SecondRowPercents!$A$2:$A984, SecondRowPercents!H$2:H984)</f>
        <v>0.6073059361</v>
      </c>
      <c r="H87" s="21">
        <f>LOOKUP($A87, SecondRowPercents!$A$2:$A984, SecondRowPercents!I$2:I984)</f>
        <v>0.5054945055</v>
      </c>
      <c r="I87" s="21">
        <f>LOOKUP($A87, SecondRowPercents!$A$2:$A984, SecondRowPercents!J$2:J984)</f>
        <v>0.4324324324</v>
      </c>
      <c r="J87" s="21">
        <f>LOOKUP($A87, SecondRowPercents!$A$2:$A984, SecondRowPercents!K$2:K984)</f>
        <v>0.5319148936</v>
      </c>
      <c r="K87" s="21">
        <f>LOOKUP($A87, SecondRowPercents!$A$2:$A984, SecondRowPercents!L$2:L984)</f>
        <v>0.4285714286</v>
      </c>
      <c r="L87" s="21">
        <f>LOOKUP($A87, SecondRowPercents!$A$2:$A984, SecondRowPercents!M$2:M984)</f>
        <v>0</v>
      </c>
      <c r="M87" s="21" t="str">
        <f>LOOKUP($A87, SecondRowPercents!$A$2:$A984, SecondRowPercents!N$2:N984)</f>
        <v>ND</v>
      </c>
      <c r="N87" s="124"/>
      <c r="O87" s="22">
        <f>LOOKUP($A87, SecondRowCounts!$A$2:$A984, SecondRowCounts!B$2:B984)</f>
        <v>985</v>
      </c>
      <c r="P87" s="23">
        <f>LOOKUP($A87, SecondRowTsumo!$A$2:$A984, SecondRowTsumo!B$2:B984) / LOOKUP($A87, SecondRowCounts!$A$2:$A984, SecondRowCounts!B$2:B984)</f>
        <v>0.3086294416</v>
      </c>
      <c r="Q87" s="5"/>
    </row>
    <row r="88">
      <c r="A88" s="18" t="s">
        <v>94</v>
      </c>
      <c r="B88" s="19">
        <v>10.0</v>
      </c>
      <c r="C88" s="127">
        <f>LOOKUP($A88, SecondRowPercents!$A$2:$A984, SecondRowPercents!B$2:B984)</f>
        <v>0.5791245791</v>
      </c>
      <c r="D88" s="21">
        <f>LOOKUP($A88, SecondRowPercents!$A$2:$A984, SecondRowPercents!E$2:E984)</f>
        <v>0.624</v>
      </c>
      <c r="E88" s="21">
        <f>LOOKUP($A88, SecondRowPercents!$A$2:$A984, SecondRowPercents!F$2:F984)</f>
        <v>0.6524064171</v>
      </c>
      <c r="F88" s="21">
        <f>LOOKUP($A88, SecondRowPercents!$A$2:$A984, SecondRowPercents!G$2:G984)</f>
        <v>0.6759776536</v>
      </c>
      <c r="G88" s="21">
        <f>LOOKUP($A88, SecondRowPercents!$A$2:$A984, SecondRowPercents!H$2:H984)</f>
        <v>0.590625</v>
      </c>
      <c r="H88" s="21">
        <f>LOOKUP($A88, SecondRowPercents!$A$2:$A984, SecondRowPercents!I$2:I984)</f>
        <v>0.56</v>
      </c>
      <c r="I88" s="21">
        <f>LOOKUP($A88, SecondRowPercents!$A$2:$A984, SecondRowPercents!J$2:J984)</f>
        <v>0.3652173913</v>
      </c>
      <c r="J88" s="21">
        <f>LOOKUP($A88, SecondRowPercents!$A$2:$A984, SecondRowPercents!K$2:K984)</f>
        <v>0.28</v>
      </c>
      <c r="K88" s="21">
        <f>LOOKUP($A88, SecondRowPercents!$A$2:$A984, SecondRowPercents!L$2:L984)</f>
        <v>0.2727272727</v>
      </c>
      <c r="L88" s="21">
        <f>LOOKUP($A88, SecondRowPercents!$A$2:$A984, SecondRowPercents!M$2:M984)</f>
        <v>0</v>
      </c>
      <c r="M88" s="21" t="str">
        <f>LOOKUP($A88, SecondRowPercents!$A$2:$A984, SecondRowPercents!N$2:N984)</f>
        <v>ND</v>
      </c>
      <c r="N88" s="124"/>
      <c r="O88" s="22">
        <f>LOOKUP($A88, SecondRowCounts!$A$2:$A984, SecondRowCounts!B$2:B984)</f>
        <v>1188</v>
      </c>
      <c r="P88" s="23">
        <f>LOOKUP($A88, SecondRowTsumo!$A$2:$A984, SecondRowTsumo!B$2:B984) / LOOKUP($A88, SecondRowCounts!$A$2:$A984, SecondRowCounts!B$2:B984)</f>
        <v>0.2962962963</v>
      </c>
      <c r="Q88" s="5"/>
    </row>
    <row r="89">
      <c r="A89" s="18" t="s">
        <v>95</v>
      </c>
      <c r="B89" s="19">
        <v>10.0</v>
      </c>
      <c r="C89" s="128">
        <f>LOOKUP($A89, SecondRowPercents!$A$2:$A984, SecondRowPercents!B$2:B984)</f>
        <v>0.5595695619</v>
      </c>
      <c r="D89" s="21">
        <f>LOOKUP($A89, SecondRowPercents!$A$2:$A984, SecondRowPercents!E$2:E984)</f>
        <v>0.6865671642</v>
      </c>
      <c r="E89" s="21">
        <f>LOOKUP($A89, SecondRowPercents!$A$2:$A984, SecondRowPercents!F$2:F984)</f>
        <v>0.6138996139</v>
      </c>
      <c r="F89" s="21">
        <f>LOOKUP($A89, SecondRowPercents!$A$2:$A984, SecondRowPercents!G$2:G984)</f>
        <v>0.5885416667</v>
      </c>
      <c r="G89" s="21">
        <f>LOOKUP($A89, SecondRowPercents!$A$2:$A984, SecondRowPercents!H$2:H984)</f>
        <v>0.5376344086</v>
      </c>
      <c r="H89" s="21">
        <f>LOOKUP($A89, SecondRowPercents!$A$2:$A984, SecondRowPercents!I$2:I984)</f>
        <v>0.482300885</v>
      </c>
      <c r="I89" s="21">
        <f>LOOKUP($A89, SecondRowPercents!$A$2:$A984, SecondRowPercents!J$2:J984)</f>
        <v>0.4214876033</v>
      </c>
      <c r="J89" s="21">
        <f>LOOKUP($A89, SecondRowPercents!$A$2:$A984, SecondRowPercents!K$2:K984)</f>
        <v>0.4</v>
      </c>
      <c r="K89" s="21">
        <f>LOOKUP($A89, SecondRowPercents!$A$2:$A984, SecondRowPercents!L$2:L984)</f>
        <v>0</v>
      </c>
      <c r="L89" s="21" t="str">
        <f>LOOKUP($A89, SecondRowPercents!$A$2:$A984, SecondRowPercents!M$2:M984)</f>
        <v>ND</v>
      </c>
      <c r="M89" s="21" t="str">
        <f>LOOKUP($A89, SecondRowPercents!$A$2:$A984, SecondRowPercents!N$2:N984)</f>
        <v>ND</v>
      </c>
      <c r="N89" s="124"/>
      <c r="O89" s="22">
        <f>LOOKUP($A89, SecondRowCounts!$A$2:$A984, SecondRowCounts!B$2:B984)</f>
        <v>1301</v>
      </c>
      <c r="P89" s="23">
        <f>LOOKUP($A89, SecondRowTsumo!$A$2:$A984, SecondRowTsumo!B$2:B984) / LOOKUP($A89, SecondRowCounts!$A$2:$A984, SecondRowCounts!B$2:B984)</f>
        <v>0.3274404304</v>
      </c>
      <c r="Q89" s="5"/>
    </row>
    <row r="90">
      <c r="A90" s="18" t="s">
        <v>96</v>
      </c>
      <c r="B90" s="19">
        <v>10.0</v>
      </c>
      <c r="C90" s="129">
        <f>LOOKUP($A90, SecondRowPercents!$A$2:$A984, SecondRowPercents!B$2:B984)</f>
        <v>0.5812441968</v>
      </c>
      <c r="D90" s="21">
        <f>LOOKUP($A90, SecondRowPercents!$A$2:$A984, SecondRowPercents!E$2:E984)</f>
        <v>0.6928104575</v>
      </c>
      <c r="E90" s="21">
        <f>LOOKUP($A90, SecondRowPercents!$A$2:$A984, SecondRowPercents!F$2:F984)</f>
        <v>0.6766169154</v>
      </c>
      <c r="F90" s="21">
        <f>LOOKUP($A90, SecondRowPercents!$A$2:$A984, SecondRowPercents!G$2:G984)</f>
        <v>0.64375</v>
      </c>
      <c r="G90" s="21">
        <f>LOOKUP($A90, SecondRowPercents!$A$2:$A984, SecondRowPercents!H$2:H984)</f>
        <v>0.5291666667</v>
      </c>
      <c r="H90" s="21">
        <f>LOOKUP($A90, SecondRowPercents!$A$2:$A984, SecondRowPercents!I$2:I984)</f>
        <v>0.5026455026</v>
      </c>
      <c r="I90" s="21">
        <f>LOOKUP($A90, SecondRowPercents!$A$2:$A984, SecondRowPercents!J$2:J984)</f>
        <v>0.4719101124</v>
      </c>
      <c r="J90" s="21">
        <f>LOOKUP($A90, SecondRowPercents!$A$2:$A984, SecondRowPercents!K$2:K984)</f>
        <v>0.4</v>
      </c>
      <c r="K90" s="21">
        <f>LOOKUP($A90, SecondRowPercents!$A$2:$A984, SecondRowPercents!L$2:L984)</f>
        <v>0.375</v>
      </c>
      <c r="L90" s="21">
        <f>LOOKUP($A90, SecondRowPercents!$A$2:$A984, SecondRowPercents!M$2:M984)</f>
        <v>0</v>
      </c>
      <c r="M90" s="21" t="str">
        <f>LOOKUP($A90, SecondRowPercents!$A$2:$A984, SecondRowPercents!N$2:N984)</f>
        <v>ND</v>
      </c>
      <c r="N90" s="124"/>
      <c r="O90" s="22">
        <f>LOOKUP($A90, SecondRowCounts!$A$2:$A984, SecondRowCounts!B$2:B984)</f>
        <v>1077</v>
      </c>
      <c r="P90" s="23">
        <f>LOOKUP($A90, SecondRowTsumo!$A$2:$A984, SecondRowTsumo!B$2:B984) / LOOKUP($A90, SecondRowCounts!$A$2:$A984, SecondRowCounts!B$2:B984)</f>
        <v>0.3268337976</v>
      </c>
      <c r="Q90" s="5"/>
    </row>
    <row r="91">
      <c r="A91" s="18" t="s">
        <v>97</v>
      </c>
      <c r="B91" s="19">
        <v>10.0</v>
      </c>
      <c r="C91" s="130">
        <f>LOOKUP($A91, SecondRowPercents!$A$2:$A984, SecondRowPercents!B$2:B984)</f>
        <v>0.5575313808</v>
      </c>
      <c r="D91" s="21">
        <f>LOOKUP($A91, SecondRowPercents!$A$2:$A984, SecondRowPercents!E$2:E984)</f>
        <v>0.6973684211</v>
      </c>
      <c r="E91" s="21">
        <f>LOOKUP($A91, SecondRowPercents!$A$2:$A984, SecondRowPercents!F$2:F984)</f>
        <v>0.693877551</v>
      </c>
      <c r="F91" s="21">
        <f>LOOKUP($A91, SecondRowPercents!$A$2:$A984, SecondRowPercents!G$2:G984)</f>
        <v>0.5662650602</v>
      </c>
      <c r="G91" s="21">
        <f>LOOKUP($A91, SecondRowPercents!$A$2:$A984, SecondRowPercents!H$2:H984)</f>
        <v>0.53125</v>
      </c>
      <c r="H91" s="21">
        <f>LOOKUP($A91, SecondRowPercents!$A$2:$A984, SecondRowPercents!I$2:I984)</f>
        <v>0.5025125628</v>
      </c>
      <c r="I91" s="21">
        <f>LOOKUP($A91, SecondRowPercents!$A$2:$A984, SecondRowPercents!J$2:J984)</f>
        <v>0.5096153846</v>
      </c>
      <c r="J91" s="21">
        <f>LOOKUP($A91, SecondRowPercents!$A$2:$A984, SecondRowPercents!K$2:K984)</f>
        <v>0.3859649123</v>
      </c>
      <c r="K91" s="21">
        <f>LOOKUP($A91, SecondRowPercents!$A$2:$A984, SecondRowPercents!L$2:L984)</f>
        <v>0.4166666667</v>
      </c>
      <c r="L91" s="21">
        <f>LOOKUP($A91, SecondRowPercents!$A$2:$A984, SecondRowPercents!M$2:M984)</f>
        <v>0.6666666667</v>
      </c>
      <c r="M91" s="21" t="str">
        <f>LOOKUP($A91, SecondRowPercents!$A$2:$A984, SecondRowPercents!N$2:N984)</f>
        <v>ND</v>
      </c>
      <c r="N91" s="131"/>
      <c r="O91" s="22">
        <f>LOOKUP($A91, SecondRowCounts!$A$2:$A984, SecondRowCounts!B$2:B984)</f>
        <v>956</v>
      </c>
      <c r="P91" s="23">
        <f>LOOKUP($A91, SecondRowTsumo!$A$2:$A984, SecondRowTsumo!B$2:B984) / LOOKUP($A91, SecondRowCounts!$A$2:$A984, SecondRowCounts!B$2:B984)</f>
        <v>0.2928870293</v>
      </c>
      <c r="Q91" s="5"/>
    </row>
    <row r="92">
      <c r="A92" s="12" t="s">
        <v>98</v>
      </c>
      <c r="B92" s="26" t="s">
        <v>8</v>
      </c>
      <c r="C92" s="27" t="s">
        <v>3</v>
      </c>
      <c r="D92" s="28">
        <v>0.0</v>
      </c>
      <c r="E92" s="28">
        <v>1.0</v>
      </c>
      <c r="F92" s="28">
        <v>2.0</v>
      </c>
      <c r="G92" s="28">
        <v>3.0</v>
      </c>
      <c r="H92" s="28">
        <v>4.0</v>
      </c>
      <c r="I92" s="69">
        <v>5.0</v>
      </c>
      <c r="J92" s="69">
        <v>6.0</v>
      </c>
      <c r="K92" s="69">
        <v>7.0</v>
      </c>
      <c r="L92" s="69">
        <v>8.0</v>
      </c>
      <c r="M92" s="69">
        <v>9.0</v>
      </c>
      <c r="N92" s="69">
        <v>10.0</v>
      </c>
      <c r="O92" s="30" t="s">
        <v>9</v>
      </c>
      <c r="P92" s="17" t="s">
        <v>10</v>
      </c>
      <c r="Q92" s="5" t="s">
        <v>99</v>
      </c>
    </row>
    <row r="93">
      <c r="A93" s="18" t="s">
        <v>100</v>
      </c>
      <c r="B93" s="70">
        <v>7.0</v>
      </c>
      <c r="C93" s="132">
        <f>LOOKUP($A93, SecondRowPercents!$A$2:$A984, SecondRowPercents!B$2:B984)</f>
        <v>0.4605263158</v>
      </c>
      <c r="D93" s="75" t="str">
        <f>LOOKUP($A93, SecondRowPercents!$A$2:$A984, SecondRowPercents!H$2:H984)</f>
        <v>ND</v>
      </c>
      <c r="E93" s="75">
        <f>LOOKUP($A93, SecondRowPercents!$A$2:$A984, SecondRowPercents!I$2:I984)</f>
        <v>0.5</v>
      </c>
      <c r="F93" s="21">
        <f>LOOKUP($A93, SecondRowPercents!$A$2:$A984, SecondRowPercents!J$2:J984)</f>
        <v>0.4857142857</v>
      </c>
      <c r="G93" s="21">
        <f>LOOKUP($A93, SecondRowPercents!$A$2:$A984, SecondRowPercents!K$2:K984)</f>
        <v>0.5373134328</v>
      </c>
      <c r="H93" s="21">
        <f>LOOKUP($A93, SecondRowPercents!$A$2:$A984, SecondRowPercents!L$2:L984)</f>
        <v>0.3611111111</v>
      </c>
      <c r="I93" s="21">
        <f>LOOKUP($A93, SecondRowPercents!$A$2:$A984, SecondRowPercents!M$2:M984)</f>
        <v>0.3333333333</v>
      </c>
      <c r="J93" s="21">
        <f>LOOKUP($A93, SecondRowPercents!$A$2:$A984, SecondRowPercents!N$2:N984)</f>
        <v>0</v>
      </c>
      <c r="K93" s="88"/>
      <c r="L93" s="89"/>
      <c r="M93" s="89"/>
      <c r="N93" s="90"/>
      <c r="O93" s="83">
        <f>LOOKUP($A93, SecondRowCounts!$A$2:$A984, SecondRowCounts!B$2:B984)</f>
        <v>152</v>
      </c>
      <c r="P93" s="23">
        <f>LOOKUP($A93, SecondRowTsumo!$A$2:$A984, SecondRowTsumo!B$2:B984) / LOOKUP($A93, SecondRowCounts!$A$2:$A984, SecondRowCounts!B$2:B984)</f>
        <v>0.2368421053</v>
      </c>
      <c r="Q93" s="5"/>
    </row>
    <row r="94">
      <c r="A94" s="18" t="s">
        <v>101</v>
      </c>
      <c r="B94" s="70">
        <v>11.0</v>
      </c>
      <c r="C94" s="133">
        <f>LOOKUP($A94, SecondRowPercents!$A$2:$A984, SecondRowPercents!B$2:B984)</f>
        <v>0.5714285714</v>
      </c>
      <c r="D94" s="75">
        <f>LOOKUP($A94, SecondRowPercents!$A$2:$A984, SecondRowPercents!D$2:D984)</f>
        <v>0.7777777778</v>
      </c>
      <c r="E94" s="75">
        <f>LOOKUP($A94, SecondRowPercents!$A$2:$A984, SecondRowPercents!E$2:E984)</f>
        <v>0.7333333333</v>
      </c>
      <c r="F94" s="75">
        <f>LOOKUP($A94, SecondRowPercents!$A$2:$A984, SecondRowPercents!F$2:F984)</f>
        <v>0.9166666667</v>
      </c>
      <c r="G94" s="75">
        <f>LOOKUP($A94, SecondRowPercents!$A$2:$A984, SecondRowPercents!G$2:G984)</f>
        <v>0.4</v>
      </c>
      <c r="H94" s="75">
        <f>LOOKUP($A94, SecondRowPercents!$A$2:$A984, SecondRowPercents!H$2:H984)</f>
        <v>0.6666666667</v>
      </c>
      <c r="I94" s="75" t="str">
        <f>LOOKUP($A94, SecondRowPercents!$A$2:$A984, SecondRowPercents!I$2:I984)</f>
        <v>ND</v>
      </c>
      <c r="J94" s="21">
        <f>LOOKUP($A94, SecondRowPercents!$A$2:$A984, SecondRowPercents!J$2:J984)</f>
        <v>0.5135135135</v>
      </c>
      <c r="K94" s="21">
        <f>LOOKUP($A94, SecondRowPercents!$A$2:$A984, SecondRowPercents!K$2:K984)</f>
        <v>0.4516129032</v>
      </c>
      <c r="L94" s="21">
        <f>LOOKUP($A94, SecondRowPercents!$A$2:$A984, SecondRowPercents!L$2:L984)</f>
        <v>0.5</v>
      </c>
      <c r="M94" s="21" t="str">
        <f>LOOKUP($A94, SecondRowPercents!$A$2:$A984, SecondRowPercents!M$2:M984)</f>
        <v>ND</v>
      </c>
      <c r="N94" s="21">
        <f>LOOKUP($A94, SecondRowPercents!$A$2:$A984, SecondRowPercents!N$2:N984)</f>
        <v>0</v>
      </c>
      <c r="O94" s="83">
        <f>LOOKUP($A94, SecondRowCounts!$A$2:$A984, SecondRowCounts!B$2:B984)</f>
        <v>119</v>
      </c>
      <c r="P94" s="23">
        <f>LOOKUP($A94, SecondRowTsumo!$A$2:$A984, SecondRowTsumo!B$2:B984) / LOOKUP($A94, SecondRowCounts!$A$2:$A984, SecondRowCounts!B$2:B984)</f>
        <v>0.2941176471</v>
      </c>
      <c r="Q94" s="5"/>
    </row>
    <row r="95">
      <c r="A95" s="18" t="s">
        <v>102</v>
      </c>
      <c r="B95" s="70">
        <v>11.0</v>
      </c>
      <c r="C95" s="134">
        <f>LOOKUP($A95, SecondRowPercents!$A$2:$A984, SecondRowPercents!B$2:B984)</f>
        <v>0.5</v>
      </c>
      <c r="D95" s="75">
        <f>LOOKUP($A95, SecondRowPercents!$A$2:$A984, SecondRowPercents!D$2:D984)</f>
        <v>0.5</v>
      </c>
      <c r="E95" s="75">
        <f>LOOKUP($A95, SecondRowPercents!$A$2:$A984, SecondRowPercents!E$2:E984)</f>
        <v>0.7777777778</v>
      </c>
      <c r="F95" s="75">
        <f>LOOKUP($A95, SecondRowPercents!$A$2:$A984, SecondRowPercents!F$2:F984)</f>
        <v>0.3076923077</v>
      </c>
      <c r="G95" s="75">
        <f>LOOKUP($A95, SecondRowPercents!$A$2:$A984, SecondRowPercents!G$2:G984)</f>
        <v>0.5714285714</v>
      </c>
      <c r="H95" s="75" t="str">
        <f>LOOKUP($A95, SecondRowPercents!$A$2:$A984, SecondRowPercents!H$2:H984)</f>
        <v>ND</v>
      </c>
      <c r="I95" s="75">
        <f>LOOKUP($A95, SecondRowPercents!$A$2:$A984, SecondRowPercents!I$2:I984)</f>
        <v>1</v>
      </c>
      <c r="J95" s="21">
        <f>LOOKUP($A95, SecondRowPercents!$A$2:$A984, SecondRowPercents!J$2:J984)</f>
        <v>0.4358974359</v>
      </c>
      <c r="K95" s="21">
        <f>LOOKUP($A95, SecondRowPercents!$A$2:$A984, SecondRowPercents!K$2:K984)</f>
        <v>0.4444444444</v>
      </c>
      <c r="L95" s="21">
        <f>LOOKUP($A95, SecondRowPercents!$A$2:$A984, SecondRowPercents!L$2:L984)</f>
        <v>0.6</v>
      </c>
      <c r="M95" s="21" t="str">
        <f>LOOKUP($A95, SecondRowPercents!$A$2:$A984, SecondRowPercents!M$2:M984)</f>
        <v>ND</v>
      </c>
      <c r="N95" s="21">
        <f>LOOKUP($A95, SecondRowPercents!$A$2:$A984, SecondRowPercents!N$2:N984)</f>
        <v>0</v>
      </c>
      <c r="O95" s="83">
        <f>LOOKUP($A95, SecondRowCounts!$A$2:$A984, SecondRowCounts!B$2:B984)</f>
        <v>126</v>
      </c>
      <c r="P95" s="23">
        <f>LOOKUP($A95, SecondRowTsumo!$A$2:$A984, SecondRowTsumo!B$2:B984) / LOOKUP($A95, SecondRowCounts!$A$2:$A984, SecondRowCounts!B$2:B984)</f>
        <v>0.3015873016</v>
      </c>
      <c r="Q95" s="5"/>
    </row>
    <row r="96">
      <c r="A96" s="18" t="s">
        <v>103</v>
      </c>
      <c r="B96" s="70">
        <v>11.0</v>
      </c>
      <c r="C96" s="135">
        <f>LOOKUP($A96, SecondRowPercents!$A$2:$A984, SecondRowPercents!B$2:B984)</f>
        <v>0.6328125</v>
      </c>
      <c r="D96" s="75">
        <f>LOOKUP($A96, SecondRowPercents!$A$2:$A984, SecondRowPercents!D$2:D984)</f>
        <v>0.8181818182</v>
      </c>
      <c r="E96" s="75">
        <f>LOOKUP($A96, SecondRowPercents!$A$2:$A984, SecondRowPercents!E$2:E984)</f>
        <v>0.6666666667</v>
      </c>
      <c r="F96" s="75">
        <f>LOOKUP($A96, SecondRowPercents!$A$2:$A984, SecondRowPercents!F$2:F984)</f>
        <v>0.875</v>
      </c>
      <c r="G96" s="75">
        <f>LOOKUP($A96, SecondRowPercents!$A$2:$A984, SecondRowPercents!G$2:G984)</f>
        <v>0.8333333333</v>
      </c>
      <c r="H96" s="75">
        <f>LOOKUP($A96, SecondRowPercents!$A$2:$A984, SecondRowPercents!H$2:H984)</f>
        <v>1</v>
      </c>
      <c r="I96" s="75">
        <f>LOOKUP($A96, SecondRowPercents!$A$2:$A984, SecondRowPercents!I$2:I984)</f>
        <v>0.8</v>
      </c>
      <c r="J96" s="21">
        <f>LOOKUP($A96, SecondRowPercents!$A$2:$A984, SecondRowPercents!J$2:J984)</f>
        <v>0.5471698113</v>
      </c>
      <c r="K96" s="21">
        <f>LOOKUP($A96, SecondRowPercents!$A$2:$A984, SecondRowPercents!K$2:K984)</f>
        <v>0.5625</v>
      </c>
      <c r="L96" s="21">
        <f>LOOKUP($A96, SecondRowPercents!$A$2:$A984, SecondRowPercents!L$2:L984)</f>
        <v>0.3333333333</v>
      </c>
      <c r="M96" s="21" t="str">
        <f>LOOKUP($A96, SecondRowPercents!$A$2:$A984, SecondRowPercents!M$2:M984)</f>
        <v>ND</v>
      </c>
      <c r="N96" s="21" t="str">
        <f>LOOKUP($A96, SecondRowPercents!$A$2:$A984, SecondRowPercents!N$2:N984)</f>
        <v>ND</v>
      </c>
      <c r="O96" s="83">
        <f>LOOKUP($A96, SecondRowCounts!$A$2:$A984, SecondRowCounts!B$2:B984)</f>
        <v>128</v>
      </c>
      <c r="P96" s="23">
        <f>LOOKUP($A96, SecondRowTsumo!$A$2:$A984, SecondRowTsumo!B$2:B984) / LOOKUP($A96, SecondRowCounts!$A$2:$A984, SecondRowCounts!B$2:B984)</f>
        <v>0.40625</v>
      </c>
      <c r="Q96" s="5"/>
    </row>
    <row r="97">
      <c r="A97" s="18" t="s">
        <v>104</v>
      </c>
      <c r="B97" s="70">
        <v>11.0</v>
      </c>
      <c r="C97" s="72">
        <f>LOOKUP($A97, SecondRowPercents!$A$2:$A984, SecondRowPercents!B$2:B984)</f>
        <v>0.5333333333</v>
      </c>
      <c r="D97" s="75">
        <f>LOOKUP($A97, SecondRowPercents!$A$2:$A984, SecondRowPercents!D$2:D984)</f>
        <v>0.7142857143</v>
      </c>
      <c r="E97" s="75">
        <f>LOOKUP($A97, SecondRowPercents!$A$2:$A984, SecondRowPercents!E$2:E984)</f>
        <v>0.6296296296</v>
      </c>
      <c r="F97" s="75">
        <f>LOOKUP($A97, SecondRowPercents!$A$2:$A984, SecondRowPercents!F$2:F984)</f>
        <v>0.6</v>
      </c>
      <c r="G97" s="75">
        <f>LOOKUP($A97, SecondRowPercents!$A$2:$A984, SecondRowPercents!G$2:G984)</f>
        <v>1</v>
      </c>
      <c r="H97" s="75">
        <f>LOOKUP($A97, SecondRowPercents!$A$2:$A984, SecondRowPercents!H$2:H984)</f>
        <v>0</v>
      </c>
      <c r="I97" s="75">
        <f>LOOKUP($A97, SecondRowPercents!$A$2:$A984, SecondRowPercents!I$2:I984)</f>
        <v>0</v>
      </c>
      <c r="J97" s="21">
        <f>LOOKUP($A97, SecondRowPercents!$A$2:$A984, SecondRowPercents!J$2:J984)</f>
        <v>0.4736842105</v>
      </c>
      <c r="K97" s="21">
        <f>LOOKUP($A97, SecondRowPercents!$A$2:$A984, SecondRowPercents!K$2:K984)</f>
        <v>0.347826087</v>
      </c>
      <c r="L97" s="21">
        <f>LOOKUP($A97, SecondRowPercents!$A$2:$A984, SecondRowPercents!L$2:L984)</f>
        <v>0.25</v>
      </c>
      <c r="M97" s="21">
        <f>LOOKUP($A97, SecondRowPercents!$A$2:$A984, SecondRowPercents!M$2:M984)</f>
        <v>0</v>
      </c>
      <c r="N97" s="21" t="str">
        <f>LOOKUP($A97, SecondRowPercents!$A$2:$A984, SecondRowPercents!N$2:N984)</f>
        <v>ND</v>
      </c>
      <c r="O97" s="83">
        <f>LOOKUP($A97, SecondRowCounts!$A$2:$A984, SecondRowCounts!B$2:B984)</f>
        <v>135</v>
      </c>
      <c r="P97" s="23">
        <f>LOOKUP($A97, SecondRowTsumo!$A$2:$A984, SecondRowTsumo!B$2:B984) / LOOKUP($A97, SecondRowCounts!$A$2:$A984, SecondRowCounts!B$2:B984)</f>
        <v>0.2740740741</v>
      </c>
      <c r="Q97" s="5"/>
    </row>
    <row r="98">
      <c r="A98" s="18" t="s">
        <v>105</v>
      </c>
      <c r="B98" s="70">
        <v>11.0</v>
      </c>
      <c r="C98" s="133">
        <f>LOOKUP($A98, SecondRowPercents!$A$2:$A984, SecondRowPercents!B$2:B984)</f>
        <v>0.5688073394</v>
      </c>
      <c r="D98" s="75">
        <f>LOOKUP($A98, SecondRowPercents!$A$2:$A984, SecondRowPercents!D$2:D984)</f>
        <v>0.5555555556</v>
      </c>
      <c r="E98" s="75">
        <f>LOOKUP($A98, SecondRowPercents!$A$2:$A984, SecondRowPercents!E$2:E984)</f>
        <v>0.6315789474</v>
      </c>
      <c r="F98" s="75">
        <f>LOOKUP($A98, SecondRowPercents!$A$2:$A984, SecondRowPercents!F$2:F984)</f>
        <v>0.7857142857</v>
      </c>
      <c r="G98" s="75">
        <f>LOOKUP($A98, SecondRowPercents!$A$2:$A984, SecondRowPercents!G$2:G984)</f>
        <v>0.6666666667</v>
      </c>
      <c r="H98" s="75">
        <f>LOOKUP($A98, SecondRowPercents!$A$2:$A984, SecondRowPercents!H$2:H984)</f>
        <v>0.3333333333</v>
      </c>
      <c r="I98" s="75">
        <f>LOOKUP($A98, SecondRowPercents!$A$2:$A984, SecondRowPercents!I$2:I984)</f>
        <v>0.3333333333</v>
      </c>
      <c r="J98" s="21">
        <f>LOOKUP($A98, SecondRowPercents!$A$2:$A984, SecondRowPercents!J$2:J984)</f>
        <v>0.5</v>
      </c>
      <c r="K98" s="21">
        <f>LOOKUP($A98, SecondRowPercents!$A$2:$A984, SecondRowPercents!K$2:K984)</f>
        <v>0.6</v>
      </c>
      <c r="L98" s="21">
        <f>LOOKUP($A98, SecondRowPercents!$A$2:$A984, SecondRowPercents!L$2:L984)</f>
        <v>0.5</v>
      </c>
      <c r="M98" s="21">
        <f>LOOKUP($A98, SecondRowPercents!$A$2:$A984, SecondRowPercents!M$2:M984)</f>
        <v>0</v>
      </c>
      <c r="N98" s="21" t="str">
        <f>LOOKUP($A98, SecondRowPercents!$A$2:$A984, SecondRowPercents!N$2:N984)</f>
        <v>ND</v>
      </c>
      <c r="O98" s="83">
        <f>LOOKUP($A98, SecondRowCounts!$A$2:$A984, SecondRowCounts!B$2:B984)</f>
        <v>109</v>
      </c>
      <c r="P98" s="23">
        <f>LOOKUP($A98, SecondRowTsumo!$A$2:$A984, SecondRowTsumo!B$2:B984) / LOOKUP($A98, SecondRowCounts!$A$2:$A984, SecondRowCounts!B$2:B984)</f>
        <v>0.2568807339</v>
      </c>
      <c r="Q98" s="5"/>
    </row>
    <row r="99">
      <c r="A99" s="18" t="s">
        <v>106</v>
      </c>
      <c r="B99" s="70">
        <v>7.0</v>
      </c>
      <c r="C99" s="136">
        <f>LOOKUP($A99, SecondRowPercents!$A$2:$A984, SecondRowPercents!B$2:B984)</f>
        <v>0.5153846154</v>
      </c>
      <c r="D99" s="75">
        <f>LOOKUP($A99, SecondRowPercents!$A$2:$A984, SecondRowPercents!H$2:H984)</f>
        <v>0</v>
      </c>
      <c r="E99" s="75">
        <f>LOOKUP($A99, SecondRowPercents!$A$2:$A984, SecondRowPercents!I$2:I984)</f>
        <v>0</v>
      </c>
      <c r="F99" s="21">
        <f>LOOKUP($A99, SecondRowPercents!$A$2:$A984, SecondRowPercents!J$2:J984)</f>
        <v>0.5625</v>
      </c>
      <c r="G99" s="21">
        <f>LOOKUP($A99, SecondRowPercents!$A$2:$A984, SecondRowPercents!K$2:K984)</f>
        <v>0.5166666667</v>
      </c>
      <c r="H99" s="21">
        <f>LOOKUP($A99, SecondRowPercents!$A$2:$A984, SecondRowPercents!L$2:L984)</f>
        <v>0.5517241379</v>
      </c>
      <c r="I99" s="21">
        <f>LOOKUP($A99, SecondRowPercents!$A$2:$A984, SecondRowPercents!M$2:M984)</f>
        <v>0.3333333333</v>
      </c>
      <c r="J99" s="21">
        <f>LOOKUP($A99, SecondRowPercents!$A$2:$A984, SecondRowPercents!N$2:N984)</f>
        <v>0</v>
      </c>
      <c r="K99" s="137"/>
      <c r="L99" s="138"/>
      <c r="M99" s="138"/>
      <c r="N99" s="139"/>
      <c r="O99" s="83">
        <f>LOOKUP($A99, SecondRowCounts!$A$2:$A984, SecondRowCounts!B$2:B984)</f>
        <v>130</v>
      </c>
      <c r="P99" s="23">
        <f>LOOKUP($A99, SecondRowTsumo!$A$2:$A984, SecondRowTsumo!B$2:B984) / LOOKUP($A99, SecondRowCounts!$A$2:$A984, SecondRowCounts!B$2:B984)</f>
        <v>0.2</v>
      </c>
      <c r="Q99" s="5"/>
    </row>
    <row r="100">
      <c r="A100" s="120" t="s">
        <v>107</v>
      </c>
      <c r="B100" s="26" t="s">
        <v>8</v>
      </c>
      <c r="C100" s="27" t="s">
        <v>3</v>
      </c>
      <c r="D100" s="28">
        <v>0.0</v>
      </c>
      <c r="E100" s="28">
        <v>1.0</v>
      </c>
      <c r="F100" s="28">
        <v>2.0</v>
      </c>
      <c r="G100" s="28">
        <v>3.0</v>
      </c>
      <c r="H100" s="28">
        <v>4.0</v>
      </c>
      <c r="I100" s="28">
        <v>5.0</v>
      </c>
      <c r="J100" s="28">
        <v>6.0</v>
      </c>
      <c r="K100" s="28">
        <v>7.0</v>
      </c>
      <c r="L100" s="28">
        <v>8.0</v>
      </c>
      <c r="M100" s="28">
        <v>9.0</v>
      </c>
      <c r="N100" s="28">
        <v>10.0</v>
      </c>
      <c r="O100" s="30" t="s">
        <v>9</v>
      </c>
      <c r="P100" s="17" t="s">
        <v>10</v>
      </c>
      <c r="Q100" s="5"/>
    </row>
    <row r="101">
      <c r="A101" s="18" t="s">
        <v>58</v>
      </c>
      <c r="B101" s="70">
        <v>11.0</v>
      </c>
      <c r="C101" s="140">
        <f>LOOKUP($A101, SecondRowPercents!$A$2:$A984, SecondRowPercents!B$2:B984)</f>
        <v>0.6660649819</v>
      </c>
      <c r="D101" s="75">
        <f>LOOKUP($A101, SecondRowPercents!$A$2:$A984, SecondRowPercents!D$2:D984)</f>
        <v>0.7358490566</v>
      </c>
      <c r="E101" s="75">
        <f>LOOKUP($A101, SecondRowPercents!$A$2:$A984, SecondRowPercents!E$2:E984)</f>
        <v>0.7325800377</v>
      </c>
      <c r="F101" s="75">
        <f>LOOKUP($A101, SecondRowPercents!$A$2:$A984, SecondRowPercents!F$2:F984)</f>
        <v>0.687585266</v>
      </c>
      <c r="G101" s="21">
        <f>LOOKUP($A101, SecondRowPercents!$A$2:$A984, SecondRowPercents!G$2:G984)</f>
        <v>0.6358024691</v>
      </c>
      <c r="H101" s="21">
        <f>LOOKUP($A101, SecondRowPercents!$A$2:$A984, SecondRowPercents!H$2:H984)</f>
        <v>0.6404199475</v>
      </c>
      <c r="I101" s="21">
        <f>LOOKUP($A101, SecondRowPercents!$A$2:$A984, SecondRowPercents!I$2:I984)</f>
        <v>0.5465838509</v>
      </c>
      <c r="J101" s="21">
        <f>LOOKUP($A101, SecondRowPercents!$A$2:$A984, SecondRowPercents!J$2:J984)</f>
        <v>0.5068493151</v>
      </c>
      <c r="K101" s="21">
        <f>LOOKUP($A101, SecondRowPercents!$A$2:$A984, SecondRowPercents!K$2:K984)</f>
        <v>0.4814814815</v>
      </c>
      <c r="L101" s="21">
        <f>LOOKUP($A101, SecondRowPercents!$A$2:$A984, SecondRowPercents!L$2:L984)</f>
        <v>0.6666666667</v>
      </c>
      <c r="M101" s="21">
        <f>LOOKUP($A101, SecondRowPercents!$A$2:$A984, SecondRowPercents!M$2:M984)</f>
        <v>0</v>
      </c>
      <c r="N101" s="21" t="str">
        <f>LOOKUP($A101, SecondRowPercents!$A$2:$A984, SecondRowPercents!N$2:N984)</f>
        <v>ND</v>
      </c>
      <c r="O101" s="22">
        <f>LOOKUP($A101, SecondRowCounts!$A$2:$A984, SecondRowCounts!B$2:B984)</f>
        <v>2770</v>
      </c>
      <c r="P101" s="23">
        <f>LOOKUP($A101, SecondRowTsumo!$A$2:$A984, SecondRowTsumo!B$2:B984) / LOOKUP($A101, SecondRowCounts!$A$2:$A984, SecondRowCounts!B$2:B984)</f>
        <v>0.3350180505</v>
      </c>
      <c r="Q101" s="5">
        <v>1122223.0</v>
      </c>
    </row>
    <row r="102">
      <c r="A102" s="18" t="s">
        <v>66</v>
      </c>
      <c r="B102" s="70">
        <v>11.0</v>
      </c>
      <c r="C102" s="141">
        <f>LOOKUP($A102, SecondRowPercents!$A$2:$A984, SecondRowPercents!B$2:B984)</f>
        <v>0.6670164393</v>
      </c>
      <c r="D102" s="75">
        <f>LOOKUP($A102, SecondRowPercents!$A$2:$A984, SecondRowPercents!D$2:D984)</f>
        <v>0.7379912664</v>
      </c>
      <c r="E102" s="75">
        <f>LOOKUP($A102, SecondRowPercents!$A$2:$A984, SecondRowPercents!E$2:E984)</f>
        <v>0.7705479452</v>
      </c>
      <c r="F102" s="75">
        <f>LOOKUP($A102, SecondRowPercents!$A$2:$A984, SecondRowPercents!F$2:F984)</f>
        <v>0.6697490092</v>
      </c>
      <c r="G102" s="21">
        <f>LOOKUP($A102, SecondRowPercents!$A$2:$A984, SecondRowPercents!G$2:G984)</f>
        <v>0.6474358974</v>
      </c>
      <c r="H102" s="21">
        <f>LOOKUP($A102, SecondRowPercents!$A$2:$A984, SecondRowPercents!H$2:H984)</f>
        <v>0.568</v>
      </c>
      <c r="I102" s="21">
        <f>LOOKUP($A102, SecondRowPercents!$A$2:$A984, SecondRowPercents!I$2:I984)</f>
        <v>0.6010638298</v>
      </c>
      <c r="J102" s="21">
        <f>LOOKUP($A102, SecondRowPercents!$A$2:$A984, SecondRowPercents!J$2:J984)</f>
        <v>0.5316455696</v>
      </c>
      <c r="K102" s="21">
        <f>LOOKUP($A102, SecondRowPercents!$A$2:$A984, SecondRowPercents!K$2:K984)</f>
        <v>0.3636363636</v>
      </c>
      <c r="L102" s="21">
        <f>LOOKUP($A102, SecondRowPercents!$A$2:$A984, SecondRowPercents!L$2:L984)</f>
        <v>1</v>
      </c>
      <c r="M102" s="21" t="str">
        <f>LOOKUP($A102, SecondRowPercents!$A$2:$A984, SecondRowPercents!M$2:M984)</f>
        <v>ND</v>
      </c>
      <c r="N102" s="21" t="str">
        <f>LOOKUP($A102, SecondRowPercents!$A$2:$A984, SecondRowPercents!N$2:N984)</f>
        <v>ND</v>
      </c>
      <c r="O102" s="22">
        <f>LOOKUP($A102, SecondRowCounts!$A$2:$A984, SecondRowCounts!B$2:B984)</f>
        <v>2859</v>
      </c>
      <c r="P102" s="23">
        <f>LOOKUP($A102, SecondRowTsumo!$A$2:$A984, SecondRowTsumo!B$2:B984) / LOOKUP($A102, SecondRowCounts!$A$2:$A984, SecondRowCounts!B$2:B984)</f>
        <v>0.3263378804</v>
      </c>
      <c r="Q102" s="5">
        <v>7888899.0</v>
      </c>
    </row>
    <row r="103">
      <c r="A103" s="120" t="s">
        <v>108</v>
      </c>
      <c r="B103" s="26" t="s">
        <v>8</v>
      </c>
      <c r="C103" s="27" t="s">
        <v>3</v>
      </c>
      <c r="D103" s="28">
        <v>0.0</v>
      </c>
      <c r="E103" s="28">
        <v>1.0</v>
      </c>
      <c r="F103" s="28">
        <v>2.0</v>
      </c>
      <c r="G103" s="28">
        <v>3.0</v>
      </c>
      <c r="H103" s="28">
        <v>4.0</v>
      </c>
      <c r="I103" s="28">
        <v>5.0</v>
      </c>
      <c r="J103" s="28">
        <v>6.0</v>
      </c>
      <c r="K103" s="28">
        <v>7.0</v>
      </c>
      <c r="L103" s="28">
        <v>8.0</v>
      </c>
      <c r="M103" s="28">
        <v>9.0</v>
      </c>
      <c r="N103" s="28">
        <v>10.0</v>
      </c>
      <c r="O103" s="30" t="s">
        <v>9</v>
      </c>
      <c r="P103" s="17" t="s">
        <v>10</v>
      </c>
      <c r="Q103" s="5" t="s">
        <v>109</v>
      </c>
    </row>
    <row r="104">
      <c r="A104" s="18" t="s">
        <v>84</v>
      </c>
      <c r="B104" s="19">
        <v>13.0</v>
      </c>
      <c r="C104" s="142">
        <f>LOOKUP($A104, SecondRowPercents!$A$2:$A984, SecondRowPercents!B$2:B984)</f>
        <v>0.678807947</v>
      </c>
      <c r="D104" s="21">
        <f>LOOKUP($A104, SecondRowPercents!$A$2:$A984, SecondRowPercents!F$2:F984)</f>
        <v>0.8017241379</v>
      </c>
      <c r="E104" s="21">
        <f>LOOKUP($A104, SecondRowPercents!$A$2:$A984, SecondRowPercents!G$2:G984)</f>
        <v>0.7</v>
      </c>
      <c r="F104" s="21">
        <f>LOOKUP($A104, SecondRowPercents!$A$2:$A984, SecondRowPercents!H$2:H984)</f>
        <v>0.6810344828</v>
      </c>
      <c r="G104" s="21">
        <f>LOOKUP($A104, SecondRowPercents!$A$2:$A984, SecondRowPercents!I$2:I984)</f>
        <v>0.6463414634</v>
      </c>
      <c r="H104" s="21">
        <f>LOOKUP($A104, SecondRowPercents!$A$2:$A984, SecondRowPercents!J$2:J984)</f>
        <v>0.58</v>
      </c>
      <c r="I104" s="21">
        <f>LOOKUP($A104, SecondRowPercents!$A$2:$A984, SecondRowPercents!K$2:K984)</f>
        <v>0.693877551</v>
      </c>
      <c r="J104" s="21">
        <f>LOOKUP($A104, SecondRowPercents!$A$2:$A984, SecondRowPercents!L$2:L984)</f>
        <v>0.6296296296</v>
      </c>
      <c r="K104" s="21">
        <f>LOOKUP($A104, SecondRowPercents!$A$2:$A984, SecondRowPercents!M$2:M984)</f>
        <v>0.4375</v>
      </c>
      <c r="L104" s="21">
        <f>LOOKUP($A104, SecondRowPercents!$A$2:$A984, SecondRowPercents!N$2:N984)</f>
        <v>1</v>
      </c>
      <c r="M104" s="21" t="str">
        <f>LOOKUP($A104, SecondRowPercents!$A$2:$A984, SecondRowPercents!O$2:O984)</f>
        <v>ND</v>
      </c>
      <c r="N104" s="21" t="str">
        <f>LOOKUP($A104, SecondRowPercents!$A$2:$A984, SecondRowPercents!P$2:P984)</f>
        <v>ND</v>
      </c>
      <c r="O104" s="22">
        <f>LOOKUP($A104, SecondRowCounts!$A$2:$A984, SecondRowCounts!B$2:B984)</f>
        <v>906</v>
      </c>
      <c r="P104" s="23">
        <f>LOOKUP($A104, SecondRowTsumo!$A$2:$A984, SecondRowTsumo!B$2:B984) / LOOKUP($A104, SecondRowCounts!$A$2:$A984, SecondRowCounts!B$2:B984)</f>
        <v>0.3818984547</v>
      </c>
      <c r="Q104" s="5"/>
    </row>
    <row r="105">
      <c r="A105" s="18" t="s">
        <v>110</v>
      </c>
      <c r="B105" s="19">
        <v>17.0</v>
      </c>
      <c r="C105" s="84">
        <f>LOOKUP($A105, SecondRowPercents!$A$2:$A984, SecondRowPercents!B$2:B984)</f>
        <v>0.7303370787</v>
      </c>
      <c r="D105" s="21">
        <f>LOOKUP($A105, SecondRowPercents!$A$2:$A984, SecondRowPercents!F$2:F984)</f>
        <v>0.8</v>
      </c>
      <c r="E105" s="21">
        <f>LOOKUP($A105, SecondRowPercents!$A$2:$A984, SecondRowPercents!G$2:G984)</f>
        <v>0.75</v>
      </c>
      <c r="F105" s="21">
        <f>LOOKUP($A105, SecondRowPercents!$A$2:$A984, SecondRowPercents!H$2:H984)</f>
        <v>0.7413793103</v>
      </c>
      <c r="G105" s="21">
        <f>LOOKUP($A105, SecondRowPercents!$A$2:$A984, SecondRowPercents!I$2:I984)</f>
        <v>0.8016528926</v>
      </c>
      <c r="H105" s="21">
        <f>LOOKUP($A105, SecondRowPercents!$A$2:$A984, SecondRowPercents!J$2:J984)</f>
        <v>0.7849462366</v>
      </c>
      <c r="I105" s="21">
        <f>LOOKUP($A105, SecondRowPercents!$A$2:$A984, SecondRowPercents!K$2:K984)</f>
        <v>0.578125</v>
      </c>
      <c r="J105" s="21">
        <f>LOOKUP($A105, SecondRowPercents!$A$2:$A984, SecondRowPercents!L$2:L984)</f>
        <v>0.6315789474</v>
      </c>
      <c r="K105" s="21">
        <f>LOOKUP($A105, SecondRowPercents!$A$2:$A984, SecondRowPercents!M$2:M984)</f>
        <v>0.6818181818</v>
      </c>
      <c r="L105" s="21">
        <f>LOOKUP($A105, SecondRowPercents!$A$2:$A984, SecondRowPercents!N$2:N984)</f>
        <v>0.6666666667</v>
      </c>
      <c r="M105" s="21">
        <f>LOOKUP($A105, SecondRowPercents!$A$2:$A984, SecondRowPercents!O$2:O984)</f>
        <v>0.25</v>
      </c>
      <c r="N105" s="21" t="str">
        <f>LOOKUP($A105, SecondRowPercents!$A$2:$A984, SecondRowPercents!P$2:P984)</f>
        <v>ND</v>
      </c>
      <c r="O105" s="22">
        <f>LOOKUP($A105, SecondRowCounts!$A$2:$A984, SecondRowCounts!B$2:B984)</f>
        <v>534</v>
      </c>
      <c r="P105" s="23">
        <f>LOOKUP($A105, SecondRowTsumo!$A$2:$A984, SecondRowTsumo!B$2:B984) / LOOKUP($A105, SecondRowCounts!$A$2:$A984, SecondRowCounts!B$2:B984)</f>
        <v>0.425093633</v>
      </c>
      <c r="Q105" s="5"/>
    </row>
    <row r="106">
      <c r="A106" s="18" t="s">
        <v>111</v>
      </c>
      <c r="B106" s="19">
        <v>17.0</v>
      </c>
      <c r="C106" s="84">
        <f>LOOKUP($A106, SecondRowPercents!$A$2:$A984, SecondRowPercents!B$2:B984)</f>
        <v>0.7733537519</v>
      </c>
      <c r="D106" s="21">
        <f>LOOKUP($A106, SecondRowPercents!$A$2:$A984, SecondRowPercents!F$2:F984)</f>
        <v>0.9677419355</v>
      </c>
      <c r="E106" s="21">
        <f>LOOKUP($A106, SecondRowPercents!$A$2:$A984, SecondRowPercents!G$2:G984)</f>
        <v>0.7931034483</v>
      </c>
      <c r="F106" s="21">
        <f>LOOKUP($A106, SecondRowPercents!$A$2:$A984, SecondRowPercents!H$2:H984)</f>
        <v>0.7863247863</v>
      </c>
      <c r="G106" s="21">
        <f>LOOKUP($A106, SecondRowPercents!$A$2:$A984, SecondRowPercents!I$2:I984)</f>
        <v>0.7702702703</v>
      </c>
      <c r="H106" s="21">
        <f>LOOKUP($A106, SecondRowPercents!$A$2:$A984, SecondRowPercents!J$2:J984)</f>
        <v>0.75</v>
      </c>
      <c r="I106" s="21">
        <f>LOOKUP($A106, SecondRowPercents!$A$2:$A984, SecondRowPercents!K$2:K984)</f>
        <v>0.6785714286</v>
      </c>
      <c r="J106" s="21">
        <f>LOOKUP($A106, SecondRowPercents!$A$2:$A984, SecondRowPercents!L$2:L984)</f>
        <v>0.7906976744</v>
      </c>
      <c r="K106" s="21">
        <f>LOOKUP($A106, SecondRowPercents!$A$2:$A984, SecondRowPercents!M$2:M984)</f>
        <v>0.7727272727</v>
      </c>
      <c r="L106" s="21">
        <f>LOOKUP($A106, SecondRowPercents!$A$2:$A984, SecondRowPercents!N$2:N984)</f>
        <v>0.8461538462</v>
      </c>
      <c r="M106" s="21">
        <f>LOOKUP($A106, SecondRowPercents!$A$2:$A984, SecondRowPercents!O$2:O984)</f>
        <v>0.6666666667</v>
      </c>
      <c r="N106" s="21">
        <f>LOOKUP($A106, SecondRowPercents!$A$2:$A984, SecondRowPercents!P$2:P984)</f>
        <v>1</v>
      </c>
      <c r="O106" s="22">
        <f>LOOKUP($A106, SecondRowCounts!$A$2:$A984, SecondRowCounts!B$2:B984)</f>
        <v>653</v>
      </c>
      <c r="P106" s="23">
        <f>LOOKUP($A106, SecondRowTsumo!$A$2:$A984, SecondRowTsumo!B$2:B984) / LOOKUP($A106, SecondRowCounts!$A$2:$A984, SecondRowCounts!B$2:B984)</f>
        <v>0.4410413476</v>
      </c>
      <c r="Q106" s="5"/>
    </row>
    <row r="107">
      <c r="A107" s="18" t="s">
        <v>112</v>
      </c>
      <c r="B107" s="19">
        <v>17.0</v>
      </c>
      <c r="C107" s="84">
        <f>LOOKUP($A107, SecondRowPercents!$A$2:$A984, SecondRowPercents!B$2:B984)</f>
        <v>0.7657807309</v>
      </c>
      <c r="D107" s="21">
        <f>LOOKUP($A107, SecondRowPercents!$A$2:$A984, SecondRowPercents!F$2:F984)</f>
        <v>0.6842105263</v>
      </c>
      <c r="E107" s="21">
        <f>LOOKUP($A107, SecondRowPercents!$A$2:$A984, SecondRowPercents!G$2:G984)</f>
        <v>0.7966101695</v>
      </c>
      <c r="F107" s="21">
        <f>LOOKUP($A107, SecondRowPercents!$A$2:$A984, SecondRowPercents!H$2:H984)</f>
        <v>0.8118811881</v>
      </c>
      <c r="G107" s="21">
        <f>LOOKUP($A107, SecondRowPercents!$A$2:$A984, SecondRowPercents!I$2:I984)</f>
        <v>0.8166666667</v>
      </c>
      <c r="H107" s="21">
        <f>LOOKUP($A107, SecondRowPercents!$A$2:$A984, SecondRowPercents!J$2:J984)</f>
        <v>0.7768595041</v>
      </c>
      <c r="I107" s="21">
        <f>LOOKUP($A107, SecondRowPercents!$A$2:$A984, SecondRowPercents!K$2:K984)</f>
        <v>0.6493506494</v>
      </c>
      <c r="J107" s="21">
        <f>LOOKUP($A107, SecondRowPercents!$A$2:$A984, SecondRowPercents!L$2:L984)</f>
        <v>0.7419354839</v>
      </c>
      <c r="K107" s="21">
        <f>LOOKUP($A107, SecondRowPercents!$A$2:$A984, SecondRowPercents!M$2:M984)</f>
        <v>0.76</v>
      </c>
      <c r="L107" s="21">
        <f>LOOKUP($A107, SecondRowPercents!$A$2:$A984, SecondRowPercents!N$2:N984)</f>
        <v>0.75</v>
      </c>
      <c r="M107" s="21">
        <f>LOOKUP($A107, SecondRowPercents!$A$2:$A984, SecondRowPercents!O$2:O984)</f>
        <v>1</v>
      </c>
      <c r="N107" s="21">
        <f>LOOKUP($A107, SecondRowPercents!$A$2:$A984, SecondRowPercents!P$2:P984)</f>
        <v>0.6666666667</v>
      </c>
      <c r="O107" s="22">
        <f>LOOKUP($A107, SecondRowCounts!$A$2:$A984, SecondRowCounts!B$2:B984)</f>
        <v>602</v>
      </c>
      <c r="P107" s="23">
        <f>LOOKUP($A107, SecondRowTsumo!$A$2:$A984, SecondRowTsumo!B$2:B984) / LOOKUP($A107, SecondRowCounts!$A$2:$A984, SecondRowCounts!B$2:B984)</f>
        <v>0.4335548173</v>
      </c>
      <c r="Q107" s="5"/>
    </row>
    <row r="108">
      <c r="A108" s="18" t="s">
        <v>113</v>
      </c>
      <c r="B108" s="19">
        <v>17.0</v>
      </c>
      <c r="C108" s="84">
        <f>LOOKUP($A108, SecondRowPercents!$A$2:$A984, SecondRowPercents!B$2:B984)</f>
        <v>0.7879341865</v>
      </c>
      <c r="D108" s="21">
        <f>LOOKUP($A108, SecondRowPercents!$A$2:$A984, SecondRowPercents!F$2:F984)</f>
        <v>0.875</v>
      </c>
      <c r="E108" s="21">
        <f>LOOKUP($A108, SecondRowPercents!$A$2:$A984, SecondRowPercents!G$2:G984)</f>
        <v>0.8591549296</v>
      </c>
      <c r="F108" s="21">
        <f>LOOKUP($A108, SecondRowPercents!$A$2:$A984, SecondRowPercents!H$2:H984)</f>
        <v>0.8365384615</v>
      </c>
      <c r="G108" s="21">
        <f>LOOKUP($A108, SecondRowPercents!$A$2:$A984, SecondRowPercents!I$2:I984)</f>
        <v>0.8189655172</v>
      </c>
      <c r="H108" s="21">
        <f>LOOKUP($A108, SecondRowPercents!$A$2:$A984, SecondRowPercents!J$2:J984)</f>
        <v>0.7572815534</v>
      </c>
      <c r="I108" s="21">
        <f>LOOKUP($A108, SecondRowPercents!$A$2:$A984, SecondRowPercents!K$2:K984)</f>
        <v>0.7142857143</v>
      </c>
      <c r="J108" s="21">
        <f>LOOKUP($A108, SecondRowPercents!$A$2:$A984, SecondRowPercents!L$2:L984)</f>
        <v>0.7083333333</v>
      </c>
      <c r="K108" s="21">
        <f>LOOKUP($A108, SecondRowPercents!$A$2:$A984, SecondRowPercents!M$2:M984)</f>
        <v>0.7857142857</v>
      </c>
      <c r="L108" s="21">
        <f>LOOKUP($A108, SecondRowPercents!$A$2:$A984, SecondRowPercents!N$2:N984)</f>
        <v>0.5454545455</v>
      </c>
      <c r="M108" s="21" t="str">
        <f>LOOKUP($A108, SecondRowPercents!$A$2:$A984, SecondRowPercents!O$2:O984)</f>
        <v>ND</v>
      </c>
      <c r="N108" s="21" t="str">
        <f>LOOKUP($A108, SecondRowPercents!$A$2:$A984, SecondRowPercents!P$2:P984)</f>
        <v>ND</v>
      </c>
      <c r="O108" s="22">
        <f>LOOKUP($A108, SecondRowCounts!$A$2:$A984, SecondRowCounts!B$2:B984)</f>
        <v>547</v>
      </c>
      <c r="P108" s="23">
        <f>LOOKUP($A108, SecondRowTsumo!$A$2:$A984, SecondRowTsumo!B$2:B984) / LOOKUP($A108, SecondRowCounts!$A$2:$A984, SecondRowCounts!B$2:B984)</f>
        <v>0.4625228519</v>
      </c>
      <c r="Q108" s="5"/>
    </row>
    <row r="109">
      <c r="A109" s="18" t="s">
        <v>114</v>
      </c>
      <c r="B109" s="19">
        <v>17.0</v>
      </c>
      <c r="C109" s="84">
        <f>LOOKUP($A109, SecondRowPercents!$A$2:$A984, SecondRowPercents!B$2:B984)</f>
        <v>0.7652892562</v>
      </c>
      <c r="D109" s="21">
        <f>LOOKUP($A109, SecondRowPercents!$A$2:$A984, SecondRowPercents!F$2:F984)</f>
        <v>0.8275862069</v>
      </c>
      <c r="E109" s="21">
        <f>LOOKUP($A109, SecondRowPercents!$A$2:$A984, SecondRowPercents!G$2:G984)</f>
        <v>0.8360655738</v>
      </c>
      <c r="F109" s="21">
        <f>LOOKUP($A109, SecondRowPercents!$A$2:$A984, SecondRowPercents!H$2:H984)</f>
        <v>0.7631578947</v>
      </c>
      <c r="G109" s="21">
        <f>LOOKUP($A109, SecondRowPercents!$A$2:$A984, SecondRowPercents!I$2:I984)</f>
        <v>0.8064516129</v>
      </c>
      <c r="H109" s="21">
        <f>LOOKUP($A109, SecondRowPercents!$A$2:$A984, SecondRowPercents!J$2:J984)</f>
        <v>0.752688172</v>
      </c>
      <c r="I109" s="21">
        <f>LOOKUP($A109, SecondRowPercents!$A$2:$A984, SecondRowPercents!K$2:K984)</f>
        <v>0.6707317073</v>
      </c>
      <c r="J109" s="21">
        <f>LOOKUP($A109, SecondRowPercents!$A$2:$A984, SecondRowPercents!L$2:L984)</f>
        <v>0.82</v>
      </c>
      <c r="K109" s="21">
        <f>LOOKUP($A109, SecondRowPercents!$A$2:$A984, SecondRowPercents!M$2:M984)</f>
        <v>0.7407407407</v>
      </c>
      <c r="L109" s="21">
        <f>LOOKUP($A109, SecondRowPercents!$A$2:$A984, SecondRowPercents!N$2:N984)</f>
        <v>0.6111111111</v>
      </c>
      <c r="M109" s="21">
        <f>LOOKUP($A109, SecondRowPercents!$A$2:$A984, SecondRowPercents!O$2:O984)</f>
        <v>0.5</v>
      </c>
      <c r="N109" s="21">
        <f>LOOKUP($A109, SecondRowPercents!$A$2:$A984, SecondRowPercents!P$2:P984)</f>
        <v>1</v>
      </c>
      <c r="O109" s="22">
        <f>LOOKUP($A109, SecondRowCounts!$A$2:$A984, SecondRowCounts!B$2:B984)</f>
        <v>605</v>
      </c>
      <c r="P109" s="23">
        <f>LOOKUP($A109, SecondRowTsumo!$A$2:$A984, SecondRowTsumo!B$2:B984) / LOOKUP($A109, SecondRowCounts!$A$2:$A984, SecondRowCounts!B$2:B984)</f>
        <v>0.4148760331</v>
      </c>
      <c r="Q109" s="5"/>
    </row>
    <row r="110">
      <c r="A110" s="18" t="s">
        <v>115</v>
      </c>
      <c r="B110" s="19">
        <v>17.0</v>
      </c>
      <c r="C110" s="84">
        <f>LOOKUP($A110, SecondRowPercents!$A$2:$A984, SecondRowPercents!B$2:B984)</f>
        <v>0.736</v>
      </c>
      <c r="D110" s="21">
        <f>LOOKUP($A110, SecondRowPercents!$A$2:$A984, SecondRowPercents!F$2:F984)</f>
        <v>0.9333333333</v>
      </c>
      <c r="E110" s="21">
        <f>LOOKUP($A110, SecondRowPercents!$A$2:$A984, SecondRowPercents!G$2:G984)</f>
        <v>0.9491525424</v>
      </c>
      <c r="F110" s="21">
        <f>LOOKUP($A110, SecondRowPercents!$A$2:$A984, SecondRowPercents!H$2:H984)</f>
        <v>0.7009345794</v>
      </c>
      <c r="G110" s="21">
        <f>LOOKUP($A110, SecondRowPercents!$A$2:$A984, SecondRowPercents!I$2:I984)</f>
        <v>0.8016528926</v>
      </c>
      <c r="H110" s="21">
        <f>LOOKUP($A110, SecondRowPercents!$A$2:$A984, SecondRowPercents!J$2:J984)</f>
        <v>0.7107438017</v>
      </c>
      <c r="I110" s="21">
        <f>LOOKUP($A110, SecondRowPercents!$A$2:$A984, SecondRowPercents!K$2:K984)</f>
        <v>0.6913580247</v>
      </c>
      <c r="J110" s="21">
        <f>LOOKUP($A110, SecondRowPercents!$A$2:$A984, SecondRowPercents!L$2:L984)</f>
        <v>0.75</v>
      </c>
      <c r="K110" s="21">
        <f>LOOKUP($A110, SecondRowPercents!$A$2:$A984, SecondRowPercents!M$2:M984)</f>
        <v>0.5666666667</v>
      </c>
      <c r="L110" s="21">
        <f>LOOKUP($A110, SecondRowPercents!$A$2:$A984, SecondRowPercents!N$2:N984)</f>
        <v>0.45</v>
      </c>
      <c r="M110" s="21">
        <f>LOOKUP($A110, SecondRowPercents!$A$2:$A984, SecondRowPercents!O$2:O984)</f>
        <v>0.5833333333</v>
      </c>
      <c r="N110" s="21">
        <f>LOOKUP($A110, SecondRowPercents!$A$2:$A984, SecondRowPercents!P$2:P984)</f>
        <v>0.3333333333</v>
      </c>
      <c r="O110" s="22">
        <f>LOOKUP($A110, SecondRowCounts!$A$2:$A984, SecondRowCounts!B$2:B984)</f>
        <v>625</v>
      </c>
      <c r="P110" s="23">
        <f>LOOKUP($A110, SecondRowTsumo!$A$2:$A984, SecondRowTsumo!B$2:B984) / LOOKUP($A110, SecondRowCounts!$A$2:$A984, SecondRowCounts!B$2:B984)</f>
        <v>0.3904</v>
      </c>
      <c r="Q110" s="5"/>
    </row>
    <row r="111">
      <c r="A111" s="18" t="s">
        <v>86</v>
      </c>
      <c r="B111" s="19">
        <v>13.0</v>
      </c>
      <c r="C111" s="143">
        <f>LOOKUP($A111, SecondRowPercents!$A$2:$A984, SecondRowPercents!B$2:B984)</f>
        <v>0.6685205784</v>
      </c>
      <c r="D111" s="21">
        <f>LOOKUP($A111, SecondRowPercents!$A$2:$A984, SecondRowPercents!F$2:F984)</f>
        <v>0.7115384615</v>
      </c>
      <c r="E111" s="21">
        <f>LOOKUP($A111, SecondRowPercents!$A$2:$A984, SecondRowPercents!G$2:G984)</f>
        <v>0.7286432161</v>
      </c>
      <c r="F111" s="21">
        <f>LOOKUP($A111, SecondRowPercents!$A$2:$A984, SecondRowPercents!H$2:H984)</f>
        <v>0.6696035242</v>
      </c>
      <c r="G111" s="21">
        <f>LOOKUP($A111, SecondRowPercents!$A$2:$A984, SecondRowPercents!I$2:I984)</f>
        <v>0.6086956522</v>
      </c>
      <c r="H111" s="21">
        <f>LOOKUP($A111, SecondRowPercents!$A$2:$A984, SecondRowPercents!J$2:J984)</f>
        <v>0.6635514019</v>
      </c>
      <c r="I111" s="21">
        <f>LOOKUP($A111, SecondRowPercents!$A$2:$A984, SecondRowPercents!K$2:K984)</f>
        <v>0.5185185185</v>
      </c>
      <c r="J111" s="21">
        <f>LOOKUP($A111, SecondRowPercents!$A$2:$A984, SecondRowPercents!L$2:L984)</f>
        <v>0.72</v>
      </c>
      <c r="K111" s="21">
        <f>LOOKUP($A111, SecondRowPercents!$A$2:$A984, SecondRowPercents!M$2:M984)</f>
        <v>0.7647058824</v>
      </c>
      <c r="L111" s="21">
        <f>LOOKUP($A111, SecondRowPercents!$A$2:$A984, SecondRowPercents!N$2:N984)</f>
        <v>0.5</v>
      </c>
      <c r="M111" s="21">
        <f>LOOKUP($A111, SecondRowPercents!$A$2:$A984, SecondRowPercents!O$2:O984)</f>
        <v>0.5</v>
      </c>
      <c r="N111" s="21">
        <f>LOOKUP($A111, SecondRowPercents!$A$2:$A984, SecondRowPercents!P$2:P984)</f>
        <v>0</v>
      </c>
      <c r="O111" s="22">
        <f>LOOKUP($A111, SecondRowCounts!$A$2:$A984, SecondRowCounts!B$2:B984)</f>
        <v>899</v>
      </c>
      <c r="P111" s="23">
        <f>LOOKUP($A111, SecondRowTsumo!$A$2:$A984, SecondRowTsumo!B$2:B984) / LOOKUP($A111, SecondRowCounts!$A$2:$A984, SecondRowCounts!B$2:B984)</f>
        <v>0.3815350389</v>
      </c>
      <c r="Q111" s="5"/>
    </row>
    <row r="112">
      <c r="A112" s="120" t="s">
        <v>116</v>
      </c>
      <c r="B112" s="26" t="s">
        <v>8</v>
      </c>
      <c r="C112" s="27" t="s">
        <v>3</v>
      </c>
      <c r="D112" s="28">
        <v>0.0</v>
      </c>
      <c r="E112" s="28">
        <v>1.0</v>
      </c>
      <c r="F112" s="28">
        <v>2.0</v>
      </c>
      <c r="G112" s="28">
        <v>3.0</v>
      </c>
      <c r="H112" s="28">
        <v>4.0</v>
      </c>
      <c r="I112" s="28">
        <v>5.0</v>
      </c>
      <c r="J112" s="28">
        <v>6.0</v>
      </c>
      <c r="K112" s="28">
        <v>7.0</v>
      </c>
      <c r="L112" s="28">
        <v>8.0</v>
      </c>
      <c r="M112" s="28">
        <v>9.0</v>
      </c>
      <c r="N112" s="28"/>
      <c r="O112" s="30" t="s">
        <v>9</v>
      </c>
      <c r="P112" s="17" t="s">
        <v>10</v>
      </c>
      <c r="Q112" s="5" t="s">
        <v>117</v>
      </c>
    </row>
    <row r="113">
      <c r="A113" s="18" t="s">
        <v>76</v>
      </c>
      <c r="B113" s="70">
        <v>7.0</v>
      </c>
      <c r="C113" s="144">
        <f>LOOKUP($A113, SecondRowPercents!$A$2:$A984, SecondRowPercents!B$2:B984)</f>
        <v>0.4684556095</v>
      </c>
      <c r="D113" s="75">
        <f>LOOKUP($A113, SecondRowPercents!$A$2:$A984, SecondRowPercents!D$2:D984)</f>
        <v>0.5631944444</v>
      </c>
      <c r="E113" s="21">
        <f>LOOKUP($A113, SecondRowPercents!$A$2:$A984, SecondRowPercents!E$2:E984)</f>
        <v>0.5659295659</v>
      </c>
      <c r="F113" s="21">
        <f>LOOKUP($A113, SecondRowPercents!$A$2:$A984, SecondRowPercents!F$2:F984)</f>
        <v>0.5388888889</v>
      </c>
      <c r="G113" s="21">
        <f>LOOKUP($A113, SecondRowPercents!$A$2:$A984, SecondRowPercents!G$2:G984)</f>
        <v>0.4196395734</v>
      </c>
      <c r="H113" s="21">
        <f>LOOKUP($A113, SecondRowPercents!$A$2:$A984, SecondRowPercents!H$2:H984)</f>
        <v>0.3333333333</v>
      </c>
      <c r="I113" s="21">
        <f>LOOKUP($A113, SecondRowPercents!$A$2:$A984, SecondRowPercents!I$2:I984)</f>
        <v>0.2307692308</v>
      </c>
      <c r="J113" s="21">
        <f>LOOKUP($A113, SecondRowPercents!$A$2:$A984, SecondRowPercents!J$2:J984)</f>
        <v>0.1111111111</v>
      </c>
      <c r="K113" s="137"/>
      <c r="L113" s="138"/>
      <c r="M113" s="138"/>
      <c r="N113" s="52"/>
      <c r="O113" s="83">
        <f>LOOKUP($A113, SecondRowCounts!$A$2:$A984, SecondRowCounts!B$2:B984)</f>
        <v>7006</v>
      </c>
      <c r="P113" s="23">
        <f>LOOKUP($A113, SecondRowTsumo!$A$2:$A984, SecondRowTsumo!B$2:B984) / LOOKUP($A113, SecondRowCounts!$A$2:$A984, SecondRowCounts!B$2:B984)</f>
        <v>0.2288038824</v>
      </c>
      <c r="Q113" s="5"/>
    </row>
    <row r="114">
      <c r="A114" s="18" t="s">
        <v>97</v>
      </c>
      <c r="B114" s="19">
        <v>10.0</v>
      </c>
      <c r="C114" s="130">
        <f>LOOKUP($A114, SecondRowPercents!$A$2:$A984, SecondRowPercents!B$2:B984)</f>
        <v>0.5575313808</v>
      </c>
      <c r="D114" s="21">
        <f>LOOKUP($A114, SecondRowPercents!$A$2:$A984, SecondRowPercents!E$2:E984)</f>
        <v>0.6973684211</v>
      </c>
      <c r="E114" s="21">
        <f>LOOKUP($A114, SecondRowPercents!$A$2:$A984, SecondRowPercents!F$2:F984)</f>
        <v>0.693877551</v>
      </c>
      <c r="F114" s="21">
        <f>LOOKUP($A114, SecondRowPercents!$A$2:$A984, SecondRowPercents!G$2:G984)</f>
        <v>0.5662650602</v>
      </c>
      <c r="G114" s="21">
        <f>LOOKUP($A114, SecondRowPercents!$A$2:$A984, SecondRowPercents!H$2:H984)</f>
        <v>0.53125</v>
      </c>
      <c r="H114" s="21">
        <f>LOOKUP($A114, SecondRowPercents!$A$2:$A984, SecondRowPercents!I$2:I984)</f>
        <v>0.5025125628</v>
      </c>
      <c r="I114" s="21">
        <f>LOOKUP($A114, SecondRowPercents!$A$2:$A984, SecondRowPercents!J$2:J984)</f>
        <v>0.5096153846</v>
      </c>
      <c r="J114" s="21">
        <f>LOOKUP($A114, SecondRowPercents!$A$2:$A984, SecondRowPercents!K$2:K984)</f>
        <v>0.3859649123</v>
      </c>
      <c r="K114" s="21">
        <f>LOOKUP($A114, SecondRowPercents!$A$2:$A984, SecondRowPercents!L$2:L984)</f>
        <v>0.4166666667</v>
      </c>
      <c r="L114" s="21">
        <f>LOOKUP($A114, SecondRowPercents!$A$2:$A984, SecondRowPercents!M$2:M984)</f>
        <v>0.6666666667</v>
      </c>
      <c r="M114" s="21" t="str">
        <f>LOOKUP($A114, SecondRowPercents!$A$2:$A984, SecondRowPercents!N$2:N984)</f>
        <v>ND</v>
      </c>
      <c r="N114" s="124"/>
      <c r="O114" s="145">
        <f>LOOKUP($A114, SecondRowCounts!$A$2:$A984, SecondRowCounts!B$2:B984)</f>
        <v>956</v>
      </c>
      <c r="P114" s="23">
        <f>LOOKUP($A114, SecondRowTsumo!$A$2:$A984, SecondRowTsumo!B$2:B984) / LOOKUP($A114, SecondRowCounts!$A$2:$A984, SecondRowCounts!B$2:B984)</f>
        <v>0.2928870293</v>
      </c>
      <c r="Q114" s="5"/>
    </row>
    <row r="115">
      <c r="A115" s="18" t="s">
        <v>96</v>
      </c>
      <c r="B115" s="19">
        <v>10.0</v>
      </c>
      <c r="C115" s="129">
        <f>LOOKUP($A115, SecondRowPercents!$A$2:$A984, SecondRowPercents!B$2:B984)</f>
        <v>0.5812441968</v>
      </c>
      <c r="D115" s="21">
        <f>LOOKUP($A115, SecondRowPercents!$A$2:$A984, SecondRowPercents!E$2:E984)</f>
        <v>0.6928104575</v>
      </c>
      <c r="E115" s="21">
        <f>LOOKUP($A115, SecondRowPercents!$A$2:$A984, SecondRowPercents!F$2:F984)</f>
        <v>0.6766169154</v>
      </c>
      <c r="F115" s="21">
        <f>LOOKUP($A115, SecondRowPercents!$A$2:$A984, SecondRowPercents!G$2:G984)</f>
        <v>0.64375</v>
      </c>
      <c r="G115" s="21">
        <f>LOOKUP($A115, SecondRowPercents!$A$2:$A984, SecondRowPercents!H$2:H984)</f>
        <v>0.5291666667</v>
      </c>
      <c r="H115" s="21">
        <f>LOOKUP($A115, SecondRowPercents!$A$2:$A984, SecondRowPercents!I$2:I984)</f>
        <v>0.5026455026</v>
      </c>
      <c r="I115" s="21">
        <f>LOOKUP($A115, SecondRowPercents!$A$2:$A984, SecondRowPercents!J$2:J984)</f>
        <v>0.4719101124</v>
      </c>
      <c r="J115" s="21">
        <f>LOOKUP($A115, SecondRowPercents!$A$2:$A984, SecondRowPercents!K$2:K984)</f>
        <v>0.4</v>
      </c>
      <c r="K115" s="21">
        <f>LOOKUP($A115, SecondRowPercents!$A$2:$A984, SecondRowPercents!L$2:L984)</f>
        <v>0.375</v>
      </c>
      <c r="L115" s="21">
        <f>LOOKUP($A115, SecondRowPercents!$A$2:$A984, SecondRowPercents!M$2:M984)</f>
        <v>0</v>
      </c>
      <c r="M115" s="21" t="str">
        <f>LOOKUP($A115, SecondRowPercents!$A$2:$A984, SecondRowPercents!N$2:N984)</f>
        <v>ND</v>
      </c>
      <c r="N115" s="124"/>
      <c r="O115" s="145">
        <f>LOOKUP($A115, SecondRowCounts!$A$2:$A984, SecondRowCounts!B$2:B984)</f>
        <v>1077</v>
      </c>
      <c r="P115" s="23">
        <f>LOOKUP($A115, SecondRowTsumo!$A$2:$A984, SecondRowTsumo!B$2:B984) / LOOKUP($A115, SecondRowCounts!$A$2:$A984, SecondRowCounts!B$2:B984)</f>
        <v>0.3268337976</v>
      </c>
      <c r="Q115" s="5"/>
    </row>
    <row r="116">
      <c r="A116" s="18" t="s">
        <v>95</v>
      </c>
      <c r="B116" s="19">
        <v>10.0</v>
      </c>
      <c r="C116" s="128">
        <f>LOOKUP($A116, SecondRowPercents!$A$2:$A984, SecondRowPercents!B$2:B984)</f>
        <v>0.5595695619</v>
      </c>
      <c r="D116" s="21">
        <f>LOOKUP($A116, SecondRowPercents!$A$2:$A984, SecondRowPercents!E$2:E984)</f>
        <v>0.6865671642</v>
      </c>
      <c r="E116" s="21">
        <f>LOOKUP($A116, SecondRowPercents!$A$2:$A984, SecondRowPercents!F$2:F984)</f>
        <v>0.6138996139</v>
      </c>
      <c r="F116" s="21">
        <f>LOOKUP($A116, SecondRowPercents!$A$2:$A984, SecondRowPercents!G$2:G984)</f>
        <v>0.5885416667</v>
      </c>
      <c r="G116" s="21">
        <f>LOOKUP($A116, SecondRowPercents!$A$2:$A984, SecondRowPercents!H$2:H984)</f>
        <v>0.5376344086</v>
      </c>
      <c r="H116" s="21">
        <f>LOOKUP($A116, SecondRowPercents!$A$2:$A984, SecondRowPercents!I$2:I984)</f>
        <v>0.482300885</v>
      </c>
      <c r="I116" s="21">
        <f>LOOKUP($A116, SecondRowPercents!$A$2:$A984, SecondRowPercents!J$2:J984)</f>
        <v>0.4214876033</v>
      </c>
      <c r="J116" s="21">
        <f>LOOKUP($A116, SecondRowPercents!$A$2:$A984, SecondRowPercents!K$2:K984)</f>
        <v>0.4</v>
      </c>
      <c r="K116" s="21">
        <f>LOOKUP($A116, SecondRowPercents!$A$2:$A984, SecondRowPercents!L$2:L984)</f>
        <v>0</v>
      </c>
      <c r="L116" s="21" t="str">
        <f>LOOKUP($A116, SecondRowPercents!$A$2:$A984, SecondRowPercents!M$2:M984)</f>
        <v>ND</v>
      </c>
      <c r="M116" s="21" t="str">
        <f>LOOKUP($A116, SecondRowPercents!$A$2:$A984, SecondRowPercents!N$2:N984)</f>
        <v>ND</v>
      </c>
      <c r="N116" s="124"/>
      <c r="O116" s="145">
        <f>LOOKUP($A116, SecondRowCounts!$A$2:$A984, SecondRowCounts!B$2:B984)</f>
        <v>1301</v>
      </c>
      <c r="P116" s="23">
        <f>LOOKUP($A116, SecondRowTsumo!$A$2:$A984, SecondRowTsumo!B$2:B984) / LOOKUP($A116, SecondRowCounts!$A$2:$A984, SecondRowCounts!B$2:B984)</f>
        <v>0.3274404304</v>
      </c>
      <c r="Q116" s="5"/>
    </row>
    <row r="117">
      <c r="A117" s="18" t="s">
        <v>118</v>
      </c>
      <c r="B117" s="19">
        <v>10.0</v>
      </c>
      <c r="C117" s="146">
        <f>LOOKUP($A117, SecondRowPercents!$A$2:$A984, SecondRowPercents!B$2:B984)</f>
        <v>0.6031128405</v>
      </c>
      <c r="D117" s="21">
        <f>LOOKUP($A117, SecondRowPercents!$A$2:$A984, SecondRowPercents!E$2:E984)</f>
        <v>0.8095238095</v>
      </c>
      <c r="E117" s="21">
        <f>LOOKUP($A117, SecondRowPercents!$A$2:$A984, SecondRowPercents!F$2:F984)</f>
        <v>0.6728971963</v>
      </c>
      <c r="F117" s="21">
        <f>LOOKUP($A117, SecondRowPercents!$A$2:$A984, SecondRowPercents!G$2:G984)</f>
        <v>0.6160714286</v>
      </c>
      <c r="G117" s="21">
        <f>LOOKUP($A117, SecondRowPercents!$A$2:$A984, SecondRowPercents!H$2:H984)</f>
        <v>0.5531914894</v>
      </c>
      <c r="H117" s="21">
        <f>LOOKUP($A117, SecondRowPercents!$A$2:$A984, SecondRowPercents!I$2:I984)</f>
        <v>0.5722543353</v>
      </c>
      <c r="I117" s="21">
        <f>LOOKUP($A117, SecondRowPercents!$A$2:$A984, SecondRowPercents!J$2:J984)</f>
        <v>0.6336633663</v>
      </c>
      <c r="J117" s="21">
        <f>LOOKUP($A117, SecondRowPercents!$A$2:$A984, SecondRowPercents!K$2:K984)</f>
        <v>0.6129032258</v>
      </c>
      <c r="K117" s="21">
        <f>LOOKUP($A117, SecondRowPercents!$A$2:$A984, SecondRowPercents!L$2:L984)</f>
        <v>0.3076923077</v>
      </c>
      <c r="L117" s="21">
        <f>LOOKUP($A117, SecondRowPercents!$A$2:$A984, SecondRowPercents!M$2:M984)</f>
        <v>0</v>
      </c>
      <c r="M117" s="21">
        <f>LOOKUP($A117, SecondRowPercents!$A$2:$A984, SecondRowPercents!N$2:N984)</f>
        <v>0</v>
      </c>
      <c r="N117" s="124"/>
      <c r="O117" s="145">
        <f>LOOKUP($A117, SecondRowCounts!$A$2:$A984, SecondRowCounts!B$2:B984)</f>
        <v>771</v>
      </c>
      <c r="P117" s="23">
        <f>LOOKUP($A117, SecondRowTsumo!$A$2:$A984, SecondRowTsumo!B$2:B984) / LOOKUP($A117, SecondRowCounts!$A$2:$A984, SecondRowCounts!B$2:B984)</f>
        <v>0.2918287938</v>
      </c>
      <c r="Q117" s="5"/>
    </row>
    <row r="118">
      <c r="A118" s="18" t="s">
        <v>93</v>
      </c>
      <c r="B118" s="19">
        <v>10.0</v>
      </c>
      <c r="C118" s="126">
        <f>LOOKUP($A118, SecondRowPercents!$A$2:$A984, SecondRowPercents!B$2:B984)</f>
        <v>0.5878172589</v>
      </c>
      <c r="D118" s="21">
        <f>LOOKUP($A118, SecondRowPercents!$A$2:$A984, SecondRowPercents!E$2:E984)</f>
        <v>0.7558139535</v>
      </c>
      <c r="E118" s="21">
        <f>LOOKUP($A118, SecondRowPercents!$A$2:$A984, SecondRowPercents!F$2:F984)</f>
        <v>0.6914285714</v>
      </c>
      <c r="F118" s="21">
        <f>LOOKUP($A118, SecondRowPercents!$A$2:$A984, SecondRowPercents!G$2:G984)</f>
        <v>0.5897435897</v>
      </c>
      <c r="G118" s="21">
        <f>LOOKUP($A118, SecondRowPercents!$A$2:$A984, SecondRowPercents!H$2:H984)</f>
        <v>0.6073059361</v>
      </c>
      <c r="H118" s="21">
        <f>LOOKUP($A118, SecondRowPercents!$A$2:$A984, SecondRowPercents!I$2:I984)</f>
        <v>0.5054945055</v>
      </c>
      <c r="I118" s="21">
        <f>LOOKUP($A118, SecondRowPercents!$A$2:$A984, SecondRowPercents!J$2:J984)</f>
        <v>0.4324324324</v>
      </c>
      <c r="J118" s="21">
        <f>LOOKUP($A118, SecondRowPercents!$A$2:$A984, SecondRowPercents!K$2:K984)</f>
        <v>0.5319148936</v>
      </c>
      <c r="K118" s="21">
        <f>LOOKUP($A118, SecondRowPercents!$A$2:$A984, SecondRowPercents!L$2:L984)</f>
        <v>0.4285714286</v>
      </c>
      <c r="L118" s="21">
        <f>LOOKUP($A118, SecondRowPercents!$A$2:$A984, SecondRowPercents!M$2:M984)</f>
        <v>0</v>
      </c>
      <c r="M118" s="21" t="str">
        <f>LOOKUP($A118, SecondRowPercents!$A$2:$A984, SecondRowPercents!N$2:N984)</f>
        <v>ND</v>
      </c>
      <c r="N118" s="124"/>
      <c r="O118" s="145">
        <f>LOOKUP($A118, SecondRowCounts!$A$2:$A984, SecondRowCounts!B$2:B984)</f>
        <v>985</v>
      </c>
      <c r="P118" s="23">
        <f>LOOKUP($A118, SecondRowTsumo!$A$2:$A984, SecondRowTsumo!B$2:B984) / LOOKUP($A118, SecondRowCounts!$A$2:$A984, SecondRowCounts!B$2:B984)</f>
        <v>0.3086294416</v>
      </c>
      <c r="Q118" s="5"/>
    </row>
    <row r="119">
      <c r="A119" s="18" t="s">
        <v>92</v>
      </c>
      <c r="B119" s="19">
        <v>10.0</v>
      </c>
      <c r="C119" s="125">
        <f>LOOKUP($A119, SecondRowPercents!$A$2:$A984, SecondRowPercents!B$2:B984)</f>
        <v>0.5771428571</v>
      </c>
      <c r="D119" s="21">
        <f>LOOKUP($A119, SecondRowPercents!$A$2:$A984, SecondRowPercents!E$2:E984)</f>
        <v>0.6456692913</v>
      </c>
      <c r="E119" s="21">
        <f>LOOKUP($A119, SecondRowPercents!$A$2:$A984, SecondRowPercents!F$2:F984)</f>
        <v>0.6529680365</v>
      </c>
      <c r="F119" s="21">
        <f>LOOKUP($A119, SecondRowPercents!$A$2:$A984, SecondRowPercents!G$2:G984)</f>
        <v>0.6204819277</v>
      </c>
      <c r="G119" s="21">
        <f>LOOKUP($A119, SecondRowPercents!$A$2:$A984, SecondRowPercents!H$2:H984)</f>
        <v>0.5601659751</v>
      </c>
      <c r="H119" s="21">
        <f>LOOKUP($A119, SecondRowPercents!$A$2:$A984, SecondRowPercents!I$2:I984)</f>
        <v>0.5056818182</v>
      </c>
      <c r="I119" s="21">
        <f>LOOKUP($A119, SecondRowPercents!$A$2:$A984, SecondRowPercents!J$2:J984)</f>
        <v>0.4512195122</v>
      </c>
      <c r="J119" s="21">
        <f>LOOKUP($A119, SecondRowPercents!$A$2:$A984, SecondRowPercents!K$2:K984)</f>
        <v>0.5</v>
      </c>
      <c r="K119" s="21">
        <f>LOOKUP($A119, SecondRowPercents!$A$2:$A984, SecondRowPercents!L$2:L984)</f>
        <v>0.3333333333</v>
      </c>
      <c r="L119" s="21">
        <f>LOOKUP($A119, SecondRowPercents!$A$2:$A984, SecondRowPercents!M$2:M984)</f>
        <v>0</v>
      </c>
      <c r="M119" s="21">
        <f>LOOKUP($A119, SecondRowPercents!$A$2:$A984, SecondRowPercents!N$2:N984)</f>
        <v>0</v>
      </c>
      <c r="N119" s="124"/>
      <c r="O119" s="145">
        <f>LOOKUP($A119, SecondRowCounts!$A$2:$A984, SecondRowCounts!B$2:B984)</f>
        <v>1050</v>
      </c>
      <c r="P119" s="23">
        <f>LOOKUP($A119, SecondRowTsumo!$A$2:$A984, SecondRowTsumo!B$2:B984) / LOOKUP($A119, SecondRowCounts!$A$2:$A984, SecondRowCounts!B$2:B984)</f>
        <v>0.3180952381</v>
      </c>
      <c r="Q119" s="5"/>
    </row>
    <row r="120">
      <c r="A120" s="18" t="s">
        <v>91</v>
      </c>
      <c r="B120" s="19">
        <v>10.0</v>
      </c>
      <c r="C120" s="123">
        <f>LOOKUP($A120, SecondRowPercents!$A$2:$A984, SecondRowPercents!B$2:B984)</f>
        <v>0.5533596838</v>
      </c>
      <c r="D120" s="21">
        <f>LOOKUP($A120, SecondRowPercents!$A$2:$A984, SecondRowPercents!E$2:E984)</f>
        <v>0.6626506024</v>
      </c>
      <c r="E120" s="21">
        <f>LOOKUP($A120, SecondRowPercents!$A$2:$A984, SecondRowPercents!F$2:F984)</f>
        <v>0.5944055944</v>
      </c>
      <c r="F120" s="21">
        <f>LOOKUP($A120, SecondRowPercents!$A$2:$A984, SecondRowPercents!G$2:G984)</f>
        <v>0.61</v>
      </c>
      <c r="G120" s="21">
        <f>LOOKUP($A120, SecondRowPercents!$A$2:$A984, SecondRowPercents!H$2:H984)</f>
        <v>0.5214285714</v>
      </c>
      <c r="H120" s="21">
        <f>LOOKUP($A120, SecondRowPercents!$A$2:$A984, SecondRowPercents!I$2:I984)</f>
        <v>0.4484536082</v>
      </c>
      <c r="I120" s="21">
        <f>LOOKUP($A120, SecondRowPercents!$A$2:$A984, SecondRowPercents!J$2:J984)</f>
        <v>0.4615384615</v>
      </c>
      <c r="J120" s="21">
        <f>LOOKUP($A120, SecondRowPercents!$A$2:$A984, SecondRowPercents!K$2:K984)</f>
        <v>0.4166666667</v>
      </c>
      <c r="K120" s="21">
        <f>LOOKUP($A120, SecondRowPercents!$A$2:$A984, SecondRowPercents!L$2:L984)</f>
        <v>0.6</v>
      </c>
      <c r="L120" s="21">
        <f>LOOKUP($A120, SecondRowPercents!$A$2:$A984, SecondRowPercents!M$2:M984)</f>
        <v>1</v>
      </c>
      <c r="M120" s="21" t="str">
        <f>LOOKUP($A120, SecondRowPercents!$A$2:$A984, SecondRowPercents!N$2:N984)</f>
        <v>ND</v>
      </c>
      <c r="N120" s="124"/>
      <c r="O120" s="145">
        <f>LOOKUP($A120, SecondRowCounts!$A$2:$A984, SecondRowCounts!B$2:B984)</f>
        <v>1265</v>
      </c>
      <c r="P120" s="23">
        <f>LOOKUP($A120, SecondRowTsumo!$A$2:$A984, SecondRowTsumo!B$2:B984) / LOOKUP($A120, SecondRowCounts!$A$2:$A984, SecondRowCounts!B$2:B984)</f>
        <v>0.3146245059</v>
      </c>
      <c r="Q120" s="5"/>
    </row>
    <row r="121">
      <c r="A121" s="18" t="s">
        <v>90</v>
      </c>
      <c r="B121" s="19">
        <v>10.0</v>
      </c>
      <c r="C121" s="121">
        <f>LOOKUP($A121, SecondRowPercents!$A$2:$A984, SecondRowPercents!B$2:B984)</f>
        <v>0.5676172953</v>
      </c>
      <c r="D121" s="21">
        <f>LOOKUP($A121, SecondRowPercents!$A$2:$A984, SecondRowPercents!E$2:E984)</f>
        <v>0.7115384615</v>
      </c>
      <c r="E121" s="21">
        <f>LOOKUP($A121, SecondRowPercents!$A$2:$A984, SecondRowPercents!F$2:F984)</f>
        <v>0.6428571429</v>
      </c>
      <c r="F121" s="21">
        <f>LOOKUP($A121, SecondRowPercents!$A$2:$A984, SecondRowPercents!G$2:G984)</f>
        <v>0.6533333333</v>
      </c>
      <c r="G121" s="21">
        <f>LOOKUP($A121, SecondRowPercents!$A$2:$A984, SecondRowPercents!H$2:H984)</f>
        <v>0.566552901</v>
      </c>
      <c r="H121" s="21">
        <f>LOOKUP($A121, SecondRowPercents!$A$2:$A984, SecondRowPercents!I$2:I984)</f>
        <v>0.4711538462</v>
      </c>
      <c r="I121" s="21">
        <f>LOOKUP($A121, SecondRowPercents!$A$2:$A984, SecondRowPercents!J$2:J984)</f>
        <v>0.4838709677</v>
      </c>
      <c r="J121" s="21">
        <f>LOOKUP($A121, SecondRowPercents!$A$2:$A984, SecondRowPercents!K$2:K984)</f>
        <v>0.3095238095</v>
      </c>
      <c r="K121" s="21">
        <f>LOOKUP($A121, SecondRowPercents!$A$2:$A984, SecondRowPercents!L$2:L984)</f>
        <v>0.5</v>
      </c>
      <c r="L121" s="21">
        <f>LOOKUP($A121, SecondRowPercents!$A$2:$A984, SecondRowPercents!M$2:M984)</f>
        <v>0</v>
      </c>
      <c r="M121" s="21">
        <f>LOOKUP($A121, SecondRowPercents!$A$2:$A984, SecondRowPercents!N$2:N984)</f>
        <v>0</v>
      </c>
      <c r="N121" s="124"/>
      <c r="O121" s="145">
        <f>LOOKUP($A121, SecondRowCounts!$A$2:$A984, SecondRowCounts!B$2:B984)</f>
        <v>1087</v>
      </c>
      <c r="P121" s="23">
        <f>LOOKUP($A121, SecondRowTsumo!$A$2:$A984, SecondRowTsumo!B$2:B984) / LOOKUP($A121, SecondRowCounts!$A$2:$A984, SecondRowCounts!B$2:B984)</f>
        <v>0.3238270469</v>
      </c>
      <c r="Q121" s="5"/>
    </row>
    <row r="122">
      <c r="A122" s="18" t="s">
        <v>79</v>
      </c>
      <c r="B122" s="70">
        <v>7.0</v>
      </c>
      <c r="C122" s="147">
        <f>LOOKUP($A122, SecondRowPercents!$A$2:$A984, SecondRowPercents!B$2:B984)</f>
        <v>0.4572995202</v>
      </c>
      <c r="D122" s="75">
        <f>LOOKUP($A122, SecondRowPercents!$A$2:$A984, SecondRowPercents!D$2:D984)</f>
        <v>0.5807113543</v>
      </c>
      <c r="E122" s="21">
        <f>LOOKUP($A122, SecondRowPercents!$A$2:$A984, SecondRowPercents!E$2:E984)</f>
        <v>0.5316358025</v>
      </c>
      <c r="F122" s="21">
        <f>LOOKUP($A122, SecondRowPercents!$A$2:$A984, SecondRowPercents!F$2:F984)</f>
        <v>0.4983333333</v>
      </c>
      <c r="G122" s="21">
        <f>LOOKUP($A122, SecondRowPercents!$A$2:$A984, SecondRowPercents!G$2:G984)</f>
        <v>0.4087357955</v>
      </c>
      <c r="H122" s="21">
        <f>LOOKUP($A122, SecondRowPercents!$A$2:$A984, SecondRowPercents!H$2:H984)</f>
        <v>0.3172774869</v>
      </c>
      <c r="I122" s="21">
        <f>LOOKUP($A122, SecondRowPercents!$A$2:$A984, SecondRowPercents!I$2:I984)</f>
        <v>0.2876712329</v>
      </c>
      <c r="J122" s="21">
        <f>LOOKUP($A122, SecondRowPercents!$A$2:$A984, SecondRowPercents!J$2:J984)</f>
        <v>0.1666666667</v>
      </c>
      <c r="K122" s="50"/>
      <c r="L122" s="51"/>
      <c r="M122" s="51"/>
      <c r="N122" s="55"/>
      <c r="O122" s="83">
        <f>LOOKUP($A122, SecondRowCounts!$A$2:$A984, SecondRowCounts!B$2:B984)</f>
        <v>7295</v>
      </c>
      <c r="P122" s="23">
        <f>LOOKUP($A122, SecondRowTsumo!$A$2:$A984, SecondRowTsumo!B$2:B984) / LOOKUP($A122, SecondRowCounts!$A$2:$A984, SecondRowCounts!B$2:B984)</f>
        <v>0.2253598355</v>
      </c>
      <c r="Q122" s="5"/>
    </row>
    <row r="123">
      <c r="A123" s="120" t="s">
        <v>119</v>
      </c>
      <c r="B123" s="26" t="s">
        <v>8</v>
      </c>
      <c r="C123" s="27" t="s">
        <v>3</v>
      </c>
      <c r="D123" s="28">
        <v>0.0</v>
      </c>
      <c r="E123" s="28">
        <v>1.0</v>
      </c>
      <c r="F123" s="28">
        <v>2.0</v>
      </c>
      <c r="G123" s="28">
        <v>3.0</v>
      </c>
      <c r="H123" s="28">
        <v>4.0</v>
      </c>
      <c r="I123" s="28">
        <v>5.0</v>
      </c>
      <c r="J123" s="28">
        <v>6.0</v>
      </c>
      <c r="K123" s="28">
        <v>7.0</v>
      </c>
      <c r="L123" s="28">
        <v>8.0</v>
      </c>
      <c r="M123" s="116">
        <v>9.0</v>
      </c>
      <c r="N123" s="116">
        <v>10.0</v>
      </c>
      <c r="O123" s="30" t="s">
        <v>9</v>
      </c>
      <c r="P123" s="17" t="s">
        <v>10</v>
      </c>
      <c r="Q123" s="5" t="s">
        <v>120</v>
      </c>
    </row>
    <row r="124">
      <c r="A124" s="18" t="s">
        <v>71</v>
      </c>
      <c r="B124" s="70">
        <v>11.0</v>
      </c>
      <c r="C124" s="148">
        <f>LOOKUP($A124, SecondRowPercents!$A$2:$A984, SecondRowPercents!B$2:B984)</f>
        <v>0.6880138468</v>
      </c>
      <c r="D124" s="75">
        <f>LOOKUP($A124, SecondRowPercents!$A$2:$A984, SecondRowPercents!D$2:D984)</f>
        <v>0.7153846154</v>
      </c>
      <c r="E124" s="75">
        <f>LOOKUP($A124, SecondRowPercents!$A$2:$A984, SecondRowPercents!E$2:E984)</f>
        <v>0.7243902439</v>
      </c>
      <c r="F124" s="21">
        <f>LOOKUP($A124, SecondRowPercents!$A$2:$A984, SecondRowPercents!F$2:F984)</f>
        <v>0.7358834244</v>
      </c>
      <c r="G124" s="21">
        <f>LOOKUP($A124, SecondRowPercents!$A$2:$A984, SecondRowPercents!G$2:G984)</f>
        <v>0.6943462898</v>
      </c>
      <c r="H124" s="21">
        <f>LOOKUP($A124, SecondRowPercents!$A$2:$A984, SecondRowPercents!H$2:H984)</f>
        <v>0.6266318538</v>
      </c>
      <c r="I124" s="21">
        <f>LOOKUP($A124, SecondRowPercents!$A$2:$A984, SecondRowPercents!I$2:I984)</f>
        <v>0.612565445</v>
      </c>
      <c r="J124" s="21">
        <f>LOOKUP($A124, SecondRowPercents!$A$2:$A984, SecondRowPercents!J$2:J984)</f>
        <v>0.53125</v>
      </c>
      <c r="K124" s="21">
        <f>LOOKUP($A124, SecondRowPercents!$A$2:$A984, SecondRowPercents!K$2:K984)</f>
        <v>0.6923076923</v>
      </c>
      <c r="L124" s="21">
        <f>LOOKUP($A124, SecondRowPercents!$A$2:$A984, SecondRowPercents!L$2:L984)</f>
        <v>1</v>
      </c>
      <c r="M124" s="21">
        <f>LOOKUP($A124, SecondRowPercents!$A$2:$A984, SecondRowPercents!M$2:M984)</f>
        <v>0</v>
      </c>
      <c r="N124" s="21">
        <f>LOOKUP($A124, SecondRowPercents!$A$2:$A984, SecondRowPercents!N$2:N984)</f>
        <v>0</v>
      </c>
      <c r="O124" s="83">
        <f>LOOKUP($A124, SecondRowCounts!$A$2:$A984, SecondRowCounts!B$2:B984)</f>
        <v>2311</v>
      </c>
      <c r="P124" s="23">
        <f>LOOKUP($A124, SecondRowTsumo!$A$2:$A984, SecondRowTsumo!B$2:B984) / LOOKUP($A124, SecondRowCounts!$A$2:$A984, SecondRowCounts!B$2:B984)</f>
        <v>0.3284292514</v>
      </c>
      <c r="Q124" s="5"/>
    </row>
    <row r="125">
      <c r="A125" s="18" t="s">
        <v>70</v>
      </c>
      <c r="B125" s="70">
        <v>11.0</v>
      </c>
      <c r="C125" s="149">
        <f>LOOKUP($A125, SecondRowPercents!$A$2:$A984, SecondRowPercents!B$2:B984)</f>
        <v>0.6408584624</v>
      </c>
      <c r="D125" s="75">
        <f>LOOKUP($A125, SecondRowPercents!$A$2:$A984, SecondRowPercents!D$2:D984)</f>
        <v>0.7081545064</v>
      </c>
      <c r="E125" s="75">
        <f>LOOKUP($A125, SecondRowPercents!$A$2:$A984, SecondRowPercents!E$2:E984)</f>
        <v>0.6904474002</v>
      </c>
      <c r="F125" s="21">
        <f>LOOKUP($A125, SecondRowPercents!$A$2:$A984, SecondRowPercents!F$2:F984)</f>
        <v>0.640311804</v>
      </c>
      <c r="G125" s="21">
        <f>LOOKUP($A125, SecondRowPercents!$A$2:$A984, SecondRowPercents!G$2:G984)</f>
        <v>0.6254927727</v>
      </c>
      <c r="H125" s="21">
        <f>LOOKUP($A125, SecondRowPercents!$A$2:$A984, SecondRowPercents!H$2:H984)</f>
        <v>0.5894988067</v>
      </c>
      <c r="I125" s="21">
        <f>LOOKUP($A125, SecondRowPercents!$A$2:$A984, SecondRowPercents!I$2:I984)</f>
        <v>0.5512195122</v>
      </c>
      <c r="J125" s="21">
        <f>LOOKUP($A125, SecondRowPercents!$A$2:$A984, SecondRowPercents!J$2:J984)</f>
        <v>0.4393939394</v>
      </c>
      <c r="K125" s="21">
        <f>LOOKUP($A125, SecondRowPercents!$A$2:$A984, SecondRowPercents!K$2:K984)</f>
        <v>0.5</v>
      </c>
      <c r="L125" s="21">
        <f>LOOKUP($A125, SecondRowPercents!$A$2:$A984, SecondRowPercents!L$2:L984)</f>
        <v>0.2857142857</v>
      </c>
      <c r="M125" s="21" t="str">
        <f>LOOKUP($A125, SecondRowPercents!$A$2:$A984, SecondRowPercents!M$2:M984)</f>
        <v>ND</v>
      </c>
      <c r="N125" s="21" t="str">
        <f>LOOKUP($A125, SecondRowPercents!$A$2:$A984, SecondRowPercents!N$2:N984)</f>
        <v>ND</v>
      </c>
      <c r="O125" s="83">
        <f>LOOKUP($A125, SecondRowCounts!$A$2:$A984, SecondRowCounts!B$2:B984)</f>
        <v>3681</v>
      </c>
      <c r="P125" s="23">
        <f>LOOKUP($A125, SecondRowTsumo!$A$2:$A984, SecondRowTsumo!B$2:B984) / LOOKUP($A125, SecondRowCounts!$A$2:$A984, SecondRowCounts!B$2:B984)</f>
        <v>0.3436566151</v>
      </c>
      <c r="Q125" s="5"/>
    </row>
    <row r="126">
      <c r="A126" s="18" t="s">
        <v>69</v>
      </c>
      <c r="B126" s="70">
        <v>11.0</v>
      </c>
      <c r="C126" s="150">
        <f>LOOKUP($A126, SecondRowPercents!$A$2:$A984, SecondRowPercents!B$2:B984)</f>
        <v>0.6436426117</v>
      </c>
      <c r="D126" s="75">
        <f>LOOKUP($A126, SecondRowPercents!$A$2:$A984, SecondRowPercents!D$2:D984)</f>
        <v>0.7118927973</v>
      </c>
      <c r="E126" s="75">
        <f>LOOKUP($A126, SecondRowPercents!$A$2:$A984, SecondRowPercents!E$2:E984)</f>
        <v>0.68125</v>
      </c>
      <c r="F126" s="21">
        <f>LOOKUP($A126, SecondRowPercents!$A$2:$A984, SecondRowPercents!F$2:F984)</f>
        <v>0.6283185841</v>
      </c>
      <c r="G126" s="21">
        <f>LOOKUP($A126, SecondRowPercents!$A$2:$A984, SecondRowPercents!G$2:G984)</f>
        <v>0.6068181818</v>
      </c>
      <c r="H126" s="21">
        <f>LOOKUP($A126, SecondRowPercents!$A$2:$A984, SecondRowPercents!H$2:H984)</f>
        <v>0.5590551181</v>
      </c>
      <c r="I126" s="21">
        <f>LOOKUP($A126, SecondRowPercents!$A$2:$A984, SecondRowPercents!I$2:I984)</f>
        <v>0.5319148936</v>
      </c>
      <c r="J126" s="21">
        <f>LOOKUP($A126, SecondRowPercents!$A$2:$A984, SecondRowPercents!J$2:J984)</f>
        <v>0.4545454545</v>
      </c>
      <c r="K126" s="21">
        <f>LOOKUP($A126, SecondRowPercents!$A$2:$A984, SecondRowPercents!K$2:K984)</f>
        <v>0.25</v>
      </c>
      <c r="L126" s="21">
        <f>LOOKUP($A126, SecondRowPercents!$A$2:$A984, SecondRowPercents!L$2:L984)</f>
        <v>0</v>
      </c>
      <c r="M126" s="21" t="str">
        <f>LOOKUP($A126, SecondRowPercents!$A$2:$A984, SecondRowPercents!M$2:M984)</f>
        <v>ND</v>
      </c>
      <c r="N126" s="21" t="str">
        <f>LOOKUP($A126, SecondRowPercents!$A$2:$A984, SecondRowPercents!N$2:N984)</f>
        <v>ND</v>
      </c>
      <c r="O126" s="83">
        <f>LOOKUP($A126, SecondRowCounts!$A$2:$A984, SecondRowCounts!B$2:B984)</f>
        <v>2910</v>
      </c>
      <c r="P126" s="23">
        <f>LOOKUP($A126, SecondRowTsumo!$A$2:$A984, SecondRowTsumo!B$2:B984) / LOOKUP($A126, SecondRowCounts!$A$2:$A984, SecondRowCounts!B$2:B984)</f>
        <v>0.3731958763</v>
      </c>
      <c r="Q126" s="5"/>
    </row>
    <row r="127">
      <c r="A127" s="18" t="s">
        <v>68</v>
      </c>
      <c r="B127" s="70">
        <v>11.0</v>
      </c>
      <c r="C127" s="151">
        <f>LOOKUP($A127, SecondRowPercents!$A$2:$A984, SecondRowPercents!B$2:B984)</f>
        <v>0.6378474879</v>
      </c>
      <c r="D127" s="75">
        <f>LOOKUP($A127, SecondRowPercents!$A$2:$A984, SecondRowPercents!D$2:D984)</f>
        <v>0.6978417266</v>
      </c>
      <c r="E127" s="75">
        <f>LOOKUP($A127, SecondRowPercents!$A$2:$A984, SecondRowPercents!E$2:E984)</f>
        <v>0.6622222222</v>
      </c>
      <c r="F127" s="21">
        <f>LOOKUP($A127, SecondRowPercents!$A$2:$A984, SecondRowPercents!F$2:F984)</f>
        <v>0.6422594142</v>
      </c>
      <c r="G127" s="21">
        <f>LOOKUP($A127, SecondRowPercents!$A$2:$A984, SecondRowPercents!G$2:G984)</f>
        <v>0.6070336391</v>
      </c>
      <c r="H127" s="21">
        <f>LOOKUP($A127, SecondRowPercents!$A$2:$A984, SecondRowPercents!H$2:H984)</f>
        <v>0.5665634675</v>
      </c>
      <c r="I127" s="21">
        <f>LOOKUP($A127, SecondRowPercents!$A$2:$A984, SecondRowPercents!I$2:I984)</f>
        <v>0.4827586207</v>
      </c>
      <c r="J127" s="21">
        <f>LOOKUP($A127, SecondRowPercents!$A$2:$A984, SecondRowPercents!J$2:J984)</f>
        <v>0.3902439024</v>
      </c>
      <c r="K127" s="21">
        <f>LOOKUP($A127, SecondRowPercents!$A$2:$A984, SecondRowPercents!K$2:K984)</f>
        <v>0.4545454545</v>
      </c>
      <c r="L127" s="21" t="str">
        <f>LOOKUP($A127, SecondRowPercents!$A$2:$A984, SecondRowPercents!L$2:L984)</f>
        <v>ND</v>
      </c>
      <c r="M127" s="21" t="str">
        <f>LOOKUP($A127, SecondRowPercents!$A$2:$A984, SecondRowPercents!M$2:M984)</f>
        <v>ND</v>
      </c>
      <c r="N127" s="21" t="str">
        <f>LOOKUP($A127, SecondRowPercents!$A$2:$A984, SecondRowPercents!N$2:N984)</f>
        <v>ND</v>
      </c>
      <c r="O127" s="83">
        <f>LOOKUP($A127, SecondRowCounts!$A$2:$A984, SecondRowCounts!B$2:B984)</f>
        <v>3921</v>
      </c>
      <c r="P127" s="23">
        <f>LOOKUP($A127, SecondRowTsumo!$A$2:$A984, SecondRowTsumo!B$2:B984) / LOOKUP($A127, SecondRowCounts!$A$2:$A984, SecondRowCounts!B$2:B984)</f>
        <v>0.3667431778</v>
      </c>
      <c r="Q127" s="5"/>
    </row>
    <row r="128">
      <c r="A128" s="18" t="s">
        <v>67</v>
      </c>
      <c r="B128" s="70">
        <v>11.0</v>
      </c>
      <c r="C128" s="152">
        <f>LOOKUP($A128, SecondRowPercents!$A$2:$A984, SecondRowPercents!B$2:B984)</f>
        <v>0.6421343146</v>
      </c>
      <c r="D128" s="75">
        <f>LOOKUP($A128, SecondRowPercents!$A$2:$A984, SecondRowPercents!D$2:D984)</f>
        <v>0.6946564885</v>
      </c>
      <c r="E128" s="75">
        <f>LOOKUP($A128, SecondRowPercents!$A$2:$A984, SecondRowPercents!E$2:E984)</f>
        <v>0.6967305524</v>
      </c>
      <c r="F128" s="21">
        <f>LOOKUP($A128, SecondRowPercents!$A$2:$A984, SecondRowPercents!F$2:F984)</f>
        <v>0.6308470291</v>
      </c>
      <c r="G128" s="21">
        <f>LOOKUP($A128, SecondRowPercents!$A$2:$A984, SecondRowPercents!G$2:G984)</f>
        <v>0.5992714026</v>
      </c>
      <c r="H128" s="21">
        <f>LOOKUP($A128, SecondRowPercents!$A$2:$A984, SecondRowPercents!H$2:H984)</f>
        <v>0.6056782334</v>
      </c>
      <c r="I128" s="21">
        <f>LOOKUP($A128, SecondRowPercents!$A$2:$A984, SecondRowPercents!I$2:I984)</f>
        <v>0.5294117647</v>
      </c>
      <c r="J128" s="21">
        <f>LOOKUP($A128, SecondRowPercents!$A$2:$A984, SecondRowPercents!J$2:J984)</f>
        <v>0.3095238095</v>
      </c>
      <c r="K128" s="21">
        <f>LOOKUP($A128, SecondRowPercents!$A$2:$A984, SecondRowPercents!K$2:K984)</f>
        <v>0.5</v>
      </c>
      <c r="L128" s="21">
        <f>LOOKUP($A128, SecondRowPercents!$A$2:$A984, SecondRowPercents!L$2:L984)</f>
        <v>0.3333333333</v>
      </c>
      <c r="M128" s="21" t="str">
        <f>LOOKUP($A128, SecondRowPercents!$A$2:$A984, SecondRowPercents!M$2:M984)</f>
        <v>ND</v>
      </c>
      <c r="N128" s="21" t="str">
        <f>LOOKUP($A128, SecondRowPercents!$A$2:$A984, SecondRowPercents!N$2:N984)</f>
        <v>ND</v>
      </c>
      <c r="O128" s="83">
        <f>LOOKUP($A128, SecondRowCounts!$A$2:$A984, SecondRowCounts!B$2:B984)</f>
        <v>3261</v>
      </c>
      <c r="P128" s="23">
        <f>LOOKUP($A128, SecondRowTsumo!$A$2:$A984, SecondRowTsumo!B$2:B984) / LOOKUP($A128, SecondRowCounts!$A$2:$A984, SecondRowCounts!B$2:B984)</f>
        <v>0.3603189206</v>
      </c>
      <c r="Q128" s="5"/>
    </row>
    <row r="129">
      <c r="A129" s="18" t="s">
        <v>66</v>
      </c>
      <c r="B129" s="70">
        <v>11.0</v>
      </c>
      <c r="C129" s="141">
        <f>LOOKUP($A129, SecondRowPercents!$A$2:$A984, SecondRowPercents!B$2:B984)</f>
        <v>0.6670164393</v>
      </c>
      <c r="D129" s="75">
        <f>LOOKUP($A129, SecondRowPercents!$A$2:$A984, SecondRowPercents!D$2:D984)</f>
        <v>0.7379912664</v>
      </c>
      <c r="E129" s="75">
        <f>LOOKUP($A129, SecondRowPercents!$A$2:$A984, SecondRowPercents!E$2:E984)</f>
        <v>0.7705479452</v>
      </c>
      <c r="F129" s="21">
        <f>LOOKUP($A129, SecondRowPercents!$A$2:$A984, SecondRowPercents!F$2:F984)</f>
        <v>0.6697490092</v>
      </c>
      <c r="G129" s="21">
        <f>LOOKUP($A129, SecondRowPercents!$A$2:$A984, SecondRowPercents!G$2:G984)</f>
        <v>0.6474358974</v>
      </c>
      <c r="H129" s="21">
        <f>LOOKUP($A129, SecondRowPercents!$A$2:$A984, SecondRowPercents!H$2:H984)</f>
        <v>0.568</v>
      </c>
      <c r="I129" s="21">
        <f>LOOKUP($A129, SecondRowPercents!$A$2:$A984, SecondRowPercents!I$2:I984)</f>
        <v>0.6010638298</v>
      </c>
      <c r="J129" s="21">
        <f>LOOKUP($A129, SecondRowPercents!$A$2:$A984, SecondRowPercents!J$2:J984)</f>
        <v>0.5316455696</v>
      </c>
      <c r="K129" s="21">
        <f>LOOKUP($A129, SecondRowPercents!$A$2:$A984, SecondRowPercents!K$2:K984)</f>
        <v>0.3636363636</v>
      </c>
      <c r="L129" s="21">
        <f>LOOKUP($A129, SecondRowPercents!$A$2:$A984, SecondRowPercents!L$2:L984)</f>
        <v>1</v>
      </c>
      <c r="M129" s="21" t="str">
        <f>LOOKUP($A129, SecondRowPercents!$A$2:$A984, SecondRowPercents!M$2:M984)</f>
        <v>ND</v>
      </c>
      <c r="N129" s="21" t="str">
        <f>LOOKUP($A129, SecondRowPercents!$A$2:$A984, SecondRowPercents!N$2:N984)</f>
        <v>ND</v>
      </c>
      <c r="O129" s="83">
        <f>LOOKUP($A129, SecondRowCounts!$A$2:$A984, SecondRowCounts!B$2:B984)</f>
        <v>2859</v>
      </c>
      <c r="P129" s="23">
        <f>LOOKUP($A129, SecondRowTsumo!$A$2:$A984, SecondRowTsumo!B$2:B984) / LOOKUP($A129, SecondRowCounts!$A$2:$A984, SecondRowCounts!B$2:B984)</f>
        <v>0.3263378804</v>
      </c>
      <c r="Q129" s="5"/>
    </row>
    <row r="130">
      <c r="A130" s="18" t="s">
        <v>65</v>
      </c>
      <c r="B130" s="70">
        <v>7.0</v>
      </c>
      <c r="C130" s="153">
        <f>LOOKUP($A130, SecondRowPercents!$A$2:$A984, SecondRowPercents!B$2:B984)</f>
        <v>0.5115806583</v>
      </c>
      <c r="D130" s="75">
        <f>LOOKUP($A130, SecondRowPercents!$A$2:$A984, SecondRowPercents!D$2:D984)</f>
        <v>0.6233842538</v>
      </c>
      <c r="E130" s="75">
        <f>LOOKUP($A130, SecondRowPercents!$A$2:$A984, SecondRowPercents!E$2:E984)</f>
        <v>0.5660377358</v>
      </c>
      <c r="F130" s="21">
        <f>LOOKUP($A130, SecondRowPercents!$A$2:$A984, SecondRowPercents!F$2:F984)</f>
        <v>0.5716680637</v>
      </c>
      <c r="G130" s="21">
        <f>LOOKUP($A130, SecondRowPercents!$A$2:$A984, SecondRowPercents!G$2:G984)</f>
        <v>0.4642172524</v>
      </c>
      <c r="H130" s="21">
        <f>LOOKUP($A130, SecondRowPercents!$A$2:$A984, SecondRowPercents!H$2:H984)</f>
        <v>0.3888888889</v>
      </c>
      <c r="I130" s="21">
        <f>LOOKUP($A130, SecondRowPercents!$A$2:$A984, SecondRowPercents!I$2:I984)</f>
        <v>0.3114035088</v>
      </c>
      <c r="J130" s="21">
        <f>LOOKUP($A130, SecondRowPercents!$A$2:$A984, SecondRowPercents!J$2:J984)</f>
        <v>0.1666666667</v>
      </c>
      <c r="K130" s="137"/>
      <c r="L130" s="138"/>
      <c r="M130" s="138"/>
      <c r="N130" s="139"/>
      <c r="O130" s="83">
        <f>LOOKUP($A130, SecondRowCounts!$A$2:$A984, SecondRowCounts!B$2:B984)</f>
        <v>9844</v>
      </c>
      <c r="P130" s="23">
        <f>LOOKUP($A130, SecondRowTsumo!$A$2:$A984, SecondRowTsumo!B$2:B984) / LOOKUP($A130, SecondRowCounts!$A$2:$A984, SecondRowCounts!B$2:B984)</f>
        <v>0.2230800488</v>
      </c>
      <c r="Q130" s="5"/>
    </row>
    <row r="131">
      <c r="A131" s="18" t="s">
        <v>63</v>
      </c>
      <c r="B131" s="70">
        <v>11.0</v>
      </c>
      <c r="C131" s="84">
        <f>LOOKUP($A131, SecondRowPercents!$A$2:$A984, SecondRowPercents!B$2:B984)</f>
        <v>0.7024866785</v>
      </c>
      <c r="D131" s="75">
        <f>LOOKUP($A131, SecondRowPercents!$A$2:$A984, SecondRowPercents!D$2:D984)</f>
        <v>0.803030303</v>
      </c>
      <c r="E131" s="75">
        <f>LOOKUP($A131, SecondRowPercents!$A$2:$A984, SecondRowPercents!E$2:E984)</f>
        <v>0.75</v>
      </c>
      <c r="F131" s="21">
        <f>LOOKUP($A131, SecondRowPercents!$A$2:$A984, SecondRowPercents!F$2:F984)</f>
        <v>0.7340946166</v>
      </c>
      <c r="G131" s="21">
        <f>LOOKUP($A131, SecondRowPercents!$A$2:$A984, SecondRowPercents!G$2:G984)</f>
        <v>0.6660550459</v>
      </c>
      <c r="H131" s="21">
        <f>LOOKUP($A131, SecondRowPercents!$A$2:$A984, SecondRowPercents!H$2:H984)</f>
        <v>0.6882352941</v>
      </c>
      <c r="I131" s="21">
        <f>LOOKUP($A131, SecondRowPercents!$A$2:$A984, SecondRowPercents!I$2:I984)</f>
        <v>0.6081871345</v>
      </c>
      <c r="J131" s="21">
        <f>LOOKUP($A131, SecondRowPercents!$A$2:$A984, SecondRowPercents!J$2:J984)</f>
        <v>0.5846153846</v>
      </c>
      <c r="K131" s="21">
        <f>LOOKUP($A131, SecondRowPercents!$A$2:$A984, SecondRowPercents!K$2:K984)</f>
        <v>0.6666666667</v>
      </c>
      <c r="L131" s="21">
        <f>LOOKUP($A131, SecondRowPercents!$A$2:$A984, SecondRowPercents!L$2:L984)</f>
        <v>0.3333333333</v>
      </c>
      <c r="M131" s="21" t="str">
        <f>LOOKUP($A131, SecondRowPercents!$A$2:$A984, SecondRowPercents!M$2:M984)</f>
        <v>ND</v>
      </c>
      <c r="N131" s="21" t="str">
        <f>LOOKUP($A131, SecondRowPercents!$A$2:$A984, SecondRowPercents!N$2:N984)</f>
        <v>ND</v>
      </c>
      <c r="O131" s="83">
        <f>LOOKUP($A131, SecondRowCounts!$A$2:$A984, SecondRowCounts!B$2:B984)</f>
        <v>2252</v>
      </c>
      <c r="P131" s="23">
        <f>LOOKUP($A131, SecondRowTsumo!$A$2:$A984, SecondRowTsumo!B$2:B984) / LOOKUP($A131, SecondRowCounts!$A$2:$A984, SecondRowCounts!B$2:B984)</f>
        <v>0.3312611012</v>
      </c>
      <c r="Q131" s="5"/>
    </row>
    <row r="132">
      <c r="A132" s="18" t="s">
        <v>62</v>
      </c>
      <c r="B132" s="70">
        <v>11.0</v>
      </c>
      <c r="C132" s="53">
        <f>LOOKUP($A132, SecondRowPercents!$A$2:$A984, SecondRowPercents!B$2:B984)</f>
        <v>0.6500966584</v>
      </c>
      <c r="D132" s="75">
        <f>LOOKUP($A132, SecondRowPercents!$A$2:$A984, SecondRowPercents!D$2:D984)</f>
        <v>0.7311827957</v>
      </c>
      <c r="E132" s="75">
        <f>LOOKUP($A132, SecondRowPercents!$A$2:$A984, SecondRowPercents!E$2:E984)</f>
        <v>0.6645649433</v>
      </c>
      <c r="F132" s="21">
        <f>LOOKUP($A132, SecondRowPercents!$A$2:$A984, SecondRowPercents!F$2:F984)</f>
        <v>0.6726256983</v>
      </c>
      <c r="G132" s="21">
        <f>LOOKUP($A132, SecondRowPercents!$A$2:$A984, SecondRowPercents!G$2:G984)</f>
        <v>0.6139154161</v>
      </c>
      <c r="H132" s="21">
        <f>LOOKUP($A132, SecondRowPercents!$A$2:$A984, SecondRowPercents!H$2:H984)</f>
        <v>0.6355353075</v>
      </c>
      <c r="I132" s="21">
        <f>LOOKUP($A132, SecondRowPercents!$A$2:$A984, SecondRowPercents!I$2:I984)</f>
        <v>0.5512195122</v>
      </c>
      <c r="J132" s="21">
        <f>LOOKUP($A132, SecondRowPercents!$A$2:$A984, SecondRowPercents!J$2:J984)</f>
        <v>0.5090909091</v>
      </c>
      <c r="K132" s="21">
        <f>LOOKUP($A132, SecondRowPercents!$A$2:$A984, SecondRowPercents!K$2:K984)</f>
        <v>0.4333333333</v>
      </c>
      <c r="L132" s="21">
        <f>LOOKUP($A132, SecondRowPercents!$A$2:$A984, SecondRowPercents!L$2:L984)</f>
        <v>0.4</v>
      </c>
      <c r="M132" s="21">
        <f>LOOKUP($A132, SecondRowPercents!$A$2:$A984, SecondRowPercents!M$2:M984)</f>
        <v>0</v>
      </c>
      <c r="N132" s="21" t="str">
        <f>LOOKUP($A132, SecondRowPercents!$A$2:$A984, SecondRowPercents!N$2:N984)</f>
        <v>ND</v>
      </c>
      <c r="O132" s="83">
        <f>LOOKUP($A132, SecondRowCounts!$A$2:$A984, SecondRowCounts!B$2:B984)</f>
        <v>3621</v>
      </c>
      <c r="P132" s="23">
        <f>LOOKUP($A132, SecondRowTsumo!$A$2:$A984, SecondRowTsumo!B$2:B984) / LOOKUP($A132, SecondRowCounts!$A$2:$A984, SecondRowCounts!B$2:B984)</f>
        <v>0.3526650097</v>
      </c>
      <c r="Q132" s="5"/>
    </row>
    <row r="133">
      <c r="A133" s="18" t="s">
        <v>61</v>
      </c>
      <c r="B133" s="70">
        <v>11.0</v>
      </c>
      <c r="C133" s="154">
        <f>LOOKUP($A133, SecondRowPercents!$A$2:$A984, SecondRowPercents!B$2:B984)</f>
        <v>0.6397260274</v>
      </c>
      <c r="D133" s="75">
        <f>LOOKUP($A133, SecondRowPercents!$A$2:$A984, SecondRowPercents!D$2:D984)</f>
        <v>0.6942567568</v>
      </c>
      <c r="E133" s="75">
        <f>LOOKUP($A133, SecondRowPercents!$A$2:$A984, SecondRowPercents!E$2:E984)</f>
        <v>0.6674937965</v>
      </c>
      <c r="F133" s="21">
        <f>LOOKUP($A133, SecondRowPercents!$A$2:$A984, SecondRowPercents!F$2:F984)</f>
        <v>0.643258427</v>
      </c>
      <c r="G133" s="21">
        <f>LOOKUP($A133, SecondRowPercents!$A$2:$A984, SecondRowPercents!G$2:G984)</f>
        <v>0.5842696629</v>
      </c>
      <c r="H133" s="21">
        <f>LOOKUP($A133, SecondRowPercents!$A$2:$A984, SecondRowPercents!H$2:H984)</f>
        <v>0.5569620253</v>
      </c>
      <c r="I133" s="21">
        <f>LOOKUP($A133, SecondRowPercents!$A$2:$A984, SecondRowPercents!I$2:I984)</f>
        <v>0.5909090909</v>
      </c>
      <c r="J133" s="21">
        <f>LOOKUP($A133, SecondRowPercents!$A$2:$A984, SecondRowPercents!J$2:J984)</f>
        <v>0.4137931034</v>
      </c>
      <c r="K133" s="21">
        <f>LOOKUP($A133, SecondRowPercents!$A$2:$A984, SecondRowPercents!K$2:K984)</f>
        <v>0.5</v>
      </c>
      <c r="L133" s="21">
        <f>LOOKUP($A133, SecondRowPercents!$A$2:$A984, SecondRowPercents!L$2:L984)</f>
        <v>0.3333333333</v>
      </c>
      <c r="M133" s="21" t="str">
        <f>LOOKUP($A133, SecondRowPercents!$A$2:$A984, SecondRowPercents!M$2:M984)</f>
        <v>ND</v>
      </c>
      <c r="N133" s="21" t="str">
        <f>LOOKUP($A133, SecondRowPercents!$A$2:$A984, SecondRowPercents!N$2:N984)</f>
        <v>ND</v>
      </c>
      <c r="O133" s="83">
        <f>LOOKUP($A133, SecondRowCounts!$A$2:$A984, SecondRowCounts!B$2:B984)</f>
        <v>2920</v>
      </c>
      <c r="P133" s="23">
        <f>LOOKUP($A133, SecondRowTsumo!$A$2:$A984, SecondRowTsumo!B$2:B984) / LOOKUP($A133, SecondRowCounts!$A$2:$A984, SecondRowCounts!B$2:B984)</f>
        <v>0.3688356164</v>
      </c>
      <c r="Q133" s="5"/>
    </row>
    <row r="134">
      <c r="A134" s="18" t="s">
        <v>60</v>
      </c>
      <c r="B134" s="70">
        <v>11.0</v>
      </c>
      <c r="C134" s="155">
        <f>LOOKUP($A134, SecondRowPercents!$A$2:$A984, SecondRowPercents!B$2:B984)</f>
        <v>0.6253164557</v>
      </c>
      <c r="D134" s="75">
        <f>LOOKUP($A134, SecondRowPercents!$A$2:$A984, SecondRowPercents!D$2:D984)</f>
        <v>0.677852349</v>
      </c>
      <c r="E134" s="75">
        <f>LOOKUP($A134, SecondRowPercents!$A$2:$A984, SecondRowPercents!E$2:E984)</f>
        <v>0.6666666667</v>
      </c>
      <c r="F134" s="21">
        <f>LOOKUP($A134, SecondRowPercents!$A$2:$A984, SecondRowPercents!F$2:F984)</f>
        <v>0.6038338658</v>
      </c>
      <c r="G134" s="21">
        <f>LOOKUP($A134, SecondRowPercents!$A$2:$A984, SecondRowPercents!G$2:G984)</f>
        <v>0.6008583691</v>
      </c>
      <c r="H134" s="21">
        <f>LOOKUP($A134, SecondRowPercents!$A$2:$A984, SecondRowPercents!H$2:H984)</f>
        <v>0.6056782334</v>
      </c>
      <c r="I134" s="21">
        <f>LOOKUP($A134, SecondRowPercents!$A$2:$A984, SecondRowPercents!I$2:I984)</f>
        <v>0.4615384615</v>
      </c>
      <c r="J134" s="21">
        <f>LOOKUP($A134, SecondRowPercents!$A$2:$A984, SecondRowPercents!J$2:J984)</f>
        <v>0.3396226415</v>
      </c>
      <c r="K134" s="21">
        <f>LOOKUP($A134, SecondRowPercents!$A$2:$A984, SecondRowPercents!K$2:K984)</f>
        <v>0.4</v>
      </c>
      <c r="L134" s="21">
        <f>LOOKUP($A134, SecondRowPercents!$A$2:$A984, SecondRowPercents!L$2:L984)</f>
        <v>0</v>
      </c>
      <c r="M134" s="21" t="str">
        <f>LOOKUP($A134, SecondRowPercents!$A$2:$A984, SecondRowPercents!M$2:M984)</f>
        <v>ND</v>
      </c>
      <c r="N134" s="21" t="str">
        <f>LOOKUP($A134, SecondRowPercents!$A$2:$A984, SecondRowPercents!N$2:N984)</f>
        <v>ND</v>
      </c>
      <c r="O134" s="83">
        <f>LOOKUP($A134, SecondRowCounts!$A$2:$A984, SecondRowCounts!B$2:B984)</f>
        <v>3950</v>
      </c>
      <c r="P134" s="23">
        <f>LOOKUP($A134, SecondRowTsumo!$A$2:$A984, SecondRowTsumo!B$2:B984) / LOOKUP($A134, SecondRowCounts!$A$2:$A984, SecondRowCounts!B$2:B984)</f>
        <v>0.3678481013</v>
      </c>
      <c r="Q134" s="5"/>
    </row>
    <row r="135">
      <c r="A135" s="18" t="s">
        <v>59</v>
      </c>
      <c r="B135" s="70">
        <v>11.0</v>
      </c>
      <c r="C135" s="156">
        <f>LOOKUP($A135, SecondRowPercents!$A$2:$A984, SecondRowPercents!B$2:B984)</f>
        <v>0.6586021505</v>
      </c>
      <c r="D135" s="75">
        <f>LOOKUP($A135, SecondRowPercents!$A$2:$A984, SecondRowPercents!D$2:D984)</f>
        <v>0.7376425856</v>
      </c>
      <c r="E135" s="75">
        <f>LOOKUP($A135, SecondRowPercents!$A$2:$A984, SecondRowPercents!E$2:E984)</f>
        <v>0.685520362</v>
      </c>
      <c r="F135" s="21">
        <f>LOOKUP($A135, SecondRowPercents!$A$2:$A984, SecondRowPercents!F$2:F984)</f>
        <v>0.6618357488</v>
      </c>
      <c r="G135" s="21">
        <f>LOOKUP($A135, SecondRowPercents!$A$2:$A984, SecondRowPercents!G$2:G984)</f>
        <v>0.619047619</v>
      </c>
      <c r="H135" s="21">
        <f>LOOKUP($A135, SecondRowPercents!$A$2:$A984, SecondRowPercents!H$2:H984)</f>
        <v>0.6</v>
      </c>
      <c r="I135" s="21">
        <f>LOOKUP($A135, SecondRowPercents!$A$2:$A984, SecondRowPercents!I$2:I984)</f>
        <v>0.5151515152</v>
      </c>
      <c r="J135" s="21">
        <f>LOOKUP($A135, SecondRowPercents!$A$2:$A984, SecondRowPercents!J$2:J984)</f>
        <v>0.52</v>
      </c>
      <c r="K135" s="21">
        <f>LOOKUP($A135, SecondRowPercents!$A$2:$A984, SecondRowPercents!K$2:K984)</f>
        <v>0.6363636364</v>
      </c>
      <c r="L135" s="21">
        <f>LOOKUP($A135, SecondRowPercents!$A$2:$A984, SecondRowPercents!L$2:L984)</f>
        <v>0.75</v>
      </c>
      <c r="M135" s="21" t="str">
        <f>LOOKUP($A135, SecondRowPercents!$A$2:$A984, SecondRowPercents!M$2:M984)</f>
        <v>ND</v>
      </c>
      <c r="N135" s="21" t="str">
        <f>LOOKUP($A135, SecondRowPercents!$A$2:$A984, SecondRowPercents!N$2:N984)</f>
        <v>ND</v>
      </c>
      <c r="O135" s="83">
        <f>LOOKUP($A135, SecondRowCounts!$A$2:$A984, SecondRowCounts!B$2:B984)</f>
        <v>3348</v>
      </c>
      <c r="P135" s="23">
        <f>LOOKUP($A135, SecondRowTsumo!$A$2:$A984, SecondRowTsumo!B$2:B984) / LOOKUP($A135, SecondRowCounts!$A$2:$A984, SecondRowCounts!B$2:B984)</f>
        <v>0.3661887694</v>
      </c>
      <c r="Q135" s="5"/>
    </row>
    <row r="136">
      <c r="A136" s="18" t="s">
        <v>58</v>
      </c>
      <c r="B136" s="70">
        <v>11.0</v>
      </c>
      <c r="C136" s="140">
        <f>LOOKUP($A136, SecondRowPercents!$A$2:$A984, SecondRowPercents!B$2:B984)</f>
        <v>0.6660649819</v>
      </c>
      <c r="D136" s="75">
        <f>LOOKUP($A136, SecondRowPercents!$A$2:$A984, SecondRowPercents!D$2:D984)</f>
        <v>0.7358490566</v>
      </c>
      <c r="E136" s="75">
        <f>LOOKUP($A136, SecondRowPercents!$A$2:$A984, SecondRowPercents!E$2:E984)</f>
        <v>0.7325800377</v>
      </c>
      <c r="F136" s="21">
        <f>LOOKUP($A136, SecondRowPercents!$A$2:$A984, SecondRowPercents!F$2:F984)</f>
        <v>0.687585266</v>
      </c>
      <c r="G136" s="21">
        <f>LOOKUP($A136, SecondRowPercents!$A$2:$A984, SecondRowPercents!G$2:G984)</f>
        <v>0.6358024691</v>
      </c>
      <c r="H136" s="21">
        <f>LOOKUP($A136, SecondRowPercents!$A$2:$A984, SecondRowPercents!H$2:H984)</f>
        <v>0.6404199475</v>
      </c>
      <c r="I136" s="21">
        <f>LOOKUP($A136, SecondRowPercents!$A$2:$A984, SecondRowPercents!I$2:I984)</f>
        <v>0.5465838509</v>
      </c>
      <c r="J136" s="21">
        <f>LOOKUP($A136, SecondRowPercents!$A$2:$A984, SecondRowPercents!J$2:J984)</f>
        <v>0.5068493151</v>
      </c>
      <c r="K136" s="21">
        <f>LOOKUP($A136, SecondRowPercents!$A$2:$A984, SecondRowPercents!K$2:K984)</f>
        <v>0.4814814815</v>
      </c>
      <c r="L136" s="21">
        <f>LOOKUP($A136, SecondRowPercents!$A$2:$A984, SecondRowPercents!L$2:L984)</f>
        <v>0.6666666667</v>
      </c>
      <c r="M136" s="21">
        <f>LOOKUP($A136, SecondRowPercents!$A$2:$A984, SecondRowPercents!M$2:M984)</f>
        <v>0</v>
      </c>
      <c r="N136" s="21" t="str">
        <f>LOOKUP($A136, SecondRowPercents!$A$2:$A984, SecondRowPercents!N$2:N984)</f>
        <v>ND</v>
      </c>
      <c r="O136" s="83">
        <f>LOOKUP($A136, SecondRowCounts!$A$2:$A984, SecondRowCounts!B$2:B984)</f>
        <v>2770</v>
      </c>
      <c r="P136" s="23">
        <f>LOOKUP($A136, SecondRowTsumo!$A$2:$A984, SecondRowTsumo!B$2:B984) / LOOKUP($A136, SecondRowCounts!$A$2:$A984, SecondRowCounts!B$2:B984)</f>
        <v>0.3350180505</v>
      </c>
      <c r="Q136" s="5"/>
    </row>
    <row r="137">
      <c r="A137" s="18" t="s">
        <v>56</v>
      </c>
      <c r="B137" s="70">
        <v>7.0</v>
      </c>
      <c r="C137" s="157">
        <f>LOOKUP($A137, SecondRowPercents!$A$2:$A984, SecondRowPercents!B$2:B984)</f>
        <v>0.518803852</v>
      </c>
      <c r="D137" s="75">
        <f>LOOKUP($A137, SecondRowPercents!$A$2:$A984, SecondRowPercents!D$2:D984)</f>
        <v>0.6168478261</v>
      </c>
      <c r="E137" s="75">
        <f>LOOKUP($A137, SecondRowPercents!$A$2:$A984, SecondRowPercents!E$2:E984)</f>
        <v>0.591350826</v>
      </c>
      <c r="F137" s="21">
        <f>LOOKUP($A137, SecondRowPercents!$A$2:$A984, SecondRowPercents!F$2:F984)</f>
        <v>0.5661512027</v>
      </c>
      <c r="G137" s="21">
        <f>LOOKUP($A137, SecondRowPercents!$A$2:$A984, SecondRowPercents!G$2:G984)</f>
        <v>0.4724535554</v>
      </c>
      <c r="H137" s="21">
        <f>LOOKUP($A137, SecondRowPercents!$A$2:$A984, SecondRowPercents!H$2:H984)</f>
        <v>0.3870076019</v>
      </c>
      <c r="I137" s="21">
        <f>LOOKUP($A137, SecondRowPercents!$A$2:$A984, SecondRowPercents!I$2:I984)</f>
        <v>0.3242009132</v>
      </c>
      <c r="J137" s="21">
        <f>LOOKUP($A137, SecondRowPercents!$A$2:$A984, SecondRowPercents!J$2:J984)</f>
        <v>0.08333333333</v>
      </c>
      <c r="K137" s="137"/>
      <c r="L137" s="138"/>
      <c r="M137" s="138"/>
      <c r="N137" s="139"/>
      <c r="O137" s="83">
        <f>LOOKUP($A137, SecondRowCounts!$A$2:$A984, SecondRowCounts!B$2:B984)</f>
        <v>9865</v>
      </c>
      <c r="P137" s="23">
        <f>LOOKUP($A137, SecondRowTsumo!$A$2:$A984, SecondRowTsumo!B$2:B984) / LOOKUP($A137, SecondRowCounts!$A$2:$A984, SecondRowCounts!B$2:B984)</f>
        <v>0.2175367461</v>
      </c>
      <c r="Q137" s="5"/>
    </row>
    <row r="138">
      <c r="A138" s="120" t="s">
        <v>121</v>
      </c>
      <c r="B138" s="26" t="s">
        <v>8</v>
      </c>
      <c r="C138" s="27" t="s">
        <v>3</v>
      </c>
      <c r="D138" s="28">
        <v>0.0</v>
      </c>
      <c r="E138" s="28">
        <v>1.0</v>
      </c>
      <c r="F138" s="28">
        <v>2.0</v>
      </c>
      <c r="G138" s="28">
        <v>3.0</v>
      </c>
      <c r="H138" s="28">
        <v>4.0</v>
      </c>
      <c r="I138" s="28">
        <v>5.0</v>
      </c>
      <c r="J138" s="28">
        <v>6.0</v>
      </c>
      <c r="K138" s="28">
        <v>7.0</v>
      </c>
      <c r="L138" s="28">
        <v>8.0</v>
      </c>
      <c r="M138" s="116">
        <v>9.0</v>
      </c>
      <c r="N138" s="116">
        <v>10.0</v>
      </c>
      <c r="O138" s="30" t="s">
        <v>9</v>
      </c>
      <c r="P138" s="17" t="s">
        <v>10</v>
      </c>
      <c r="Q138" s="158" t="s">
        <v>122</v>
      </c>
    </row>
    <row r="139">
      <c r="A139" s="18" t="s">
        <v>100</v>
      </c>
      <c r="B139" s="70">
        <v>7.0</v>
      </c>
      <c r="C139" s="159">
        <f>LOOKUP($A139, SecondRowPercents!$A$2:$A984, SecondRowPercents!B$2:B984)</f>
        <v>0.4605263158</v>
      </c>
      <c r="D139" s="75" t="str">
        <f>LOOKUP($A139, SecondRowPercents!$A$2:$A984, SecondRowPercents!H$2:H984)</f>
        <v>ND</v>
      </c>
      <c r="E139" s="75">
        <f>LOOKUP($A139, SecondRowPercents!$A$2:$A984, SecondRowPercents!I$2:I984)</f>
        <v>0.5</v>
      </c>
      <c r="F139" s="21">
        <f>LOOKUP($A139, SecondRowPercents!$A$2:$A984, SecondRowPercents!J$2:J984)</f>
        <v>0.4857142857</v>
      </c>
      <c r="G139" s="21">
        <f>LOOKUP($A139, SecondRowPercents!$A$2:$A984, SecondRowPercents!K$2:K984)</f>
        <v>0.5373134328</v>
      </c>
      <c r="H139" s="21">
        <f>LOOKUP($A139, SecondRowPercents!$A$2:$A984, SecondRowPercents!L$2:L984)</f>
        <v>0.3611111111</v>
      </c>
      <c r="I139" s="21">
        <f>LOOKUP($A139, SecondRowPercents!$A$2:$A984, SecondRowPercents!M$2:M984)</f>
        <v>0.3333333333</v>
      </c>
      <c r="J139" s="21">
        <f>LOOKUP($A139, SecondRowPercents!$A$2:$A984, SecondRowPercents!N$2:N984)</f>
        <v>0</v>
      </c>
      <c r="K139" s="160"/>
      <c r="L139" s="161"/>
      <c r="M139" s="161"/>
      <c r="N139" s="162"/>
      <c r="O139" s="83">
        <f>LOOKUP($A139, SecondRowCounts!$A$2:$A984, SecondRowCounts!B$2:B984)</f>
        <v>152</v>
      </c>
      <c r="P139" s="23">
        <f>LOOKUP($A139, SecondRowTsumo!$A$2:$A984, SecondRowTsumo!B$2:B984) / LOOKUP($A139, SecondRowCounts!$A$2:$A984, SecondRowCounts!B$2:B984)</f>
        <v>0.2368421053</v>
      </c>
      <c r="Q139" s="5"/>
    </row>
    <row r="140">
      <c r="A140" s="18" t="s">
        <v>47</v>
      </c>
      <c r="B140" s="70">
        <v>11.0</v>
      </c>
      <c r="C140" s="81">
        <f>LOOKUP($A140, SecondRowPercents!$A$2:$A984, SecondRowPercents!B$2:B984)</f>
        <v>0.5953079179</v>
      </c>
      <c r="D140" s="75">
        <f>LOOKUP($A140, SecondRowPercents!$A$2:$A984, SecondRowPercents!H$2:H984)</f>
        <v>1</v>
      </c>
      <c r="E140" s="75">
        <f>LOOKUP($A140, SecondRowPercents!$A$2:$A984, SecondRowPercents!I$2:I984)</f>
        <v>1</v>
      </c>
      <c r="F140" s="21">
        <f>LOOKUP($A140, SecondRowPercents!$A$2:$A984, SecondRowPercents!J$2:J984)</f>
        <v>0.7090909091</v>
      </c>
      <c r="G140" s="21">
        <f>LOOKUP($A140, SecondRowPercents!$A$2:$A984, SecondRowPercents!K$2:K984)</f>
        <v>0.6237623762</v>
      </c>
      <c r="H140" s="21">
        <f>LOOKUP($A140, SecondRowPercents!$A$2:$A984, SecondRowPercents!L$2:L984)</f>
        <v>0.5742574257</v>
      </c>
      <c r="I140" s="21">
        <f>LOOKUP($A140, SecondRowPercents!$A$2:$A984, SecondRowPercents!M$2:M984)</f>
        <v>0.568627451</v>
      </c>
      <c r="J140" s="21">
        <f>LOOKUP($A140, SecondRowPercents!$A$2:$A984, SecondRowPercents!N$2:N984)</f>
        <v>0.380952381</v>
      </c>
      <c r="K140" s="21">
        <f>LOOKUP($A140, SecondRowPercents!$A$2:$A984, SecondRowPercents!O$2:O984)</f>
        <v>0.4285714286</v>
      </c>
      <c r="L140" s="21">
        <f>LOOKUP($A140, SecondRowPercents!$A$2:$A984, SecondRowPercents!P$2:P984)</f>
        <v>0</v>
      </c>
      <c r="M140" s="21">
        <f>LOOKUP($A140, SecondRowPercents!$A$2:$A984, SecondRowPercents!Q$2:Q984)</f>
        <v>0</v>
      </c>
      <c r="N140" s="21" t="str">
        <f>LOOKUP($A140, SecondRowPercents!$A$2:$A984, SecondRowPercents!R$2:R984)</f>
        <v>ND</v>
      </c>
      <c r="O140" s="83">
        <f>LOOKUP($A140, SecondRowCounts!$A$2:$A984, SecondRowCounts!B$2:B984)</f>
        <v>341</v>
      </c>
      <c r="P140" s="23">
        <f>LOOKUP($A140, SecondRowTsumo!$A$2:$A984, SecondRowTsumo!B$2:B984) / LOOKUP($A140, SecondRowCounts!$A$2:$A984, SecondRowCounts!B$2:B984)</f>
        <v>0.284457478</v>
      </c>
      <c r="Q140" s="5"/>
    </row>
    <row r="141">
      <c r="A141" s="18" t="s">
        <v>123</v>
      </c>
      <c r="B141" s="70">
        <v>11.0</v>
      </c>
      <c r="C141" s="163">
        <f>LOOKUP($A141, SecondRowPercents!$A$2:$A984, SecondRowPercents!B$2:B984)</f>
        <v>0.5316455696</v>
      </c>
      <c r="D141" s="75">
        <f>LOOKUP($A141, SecondRowPercents!$A$2:$A984, SecondRowPercents!H$2:H984)</f>
        <v>0.6666666667</v>
      </c>
      <c r="E141" s="75">
        <f>LOOKUP($A141, SecondRowPercents!$A$2:$A984, SecondRowPercents!I$2:I984)</f>
        <v>0.6666666667</v>
      </c>
      <c r="F141" s="21">
        <f>LOOKUP($A141, SecondRowPercents!$A$2:$A984, SecondRowPercents!J$2:J984)</f>
        <v>0.6210526316</v>
      </c>
      <c r="G141" s="21">
        <f>LOOKUP($A141, SecondRowPercents!$A$2:$A984, SecondRowPercents!K$2:K984)</f>
        <v>0.5447761194</v>
      </c>
      <c r="H141" s="21">
        <f>LOOKUP($A141, SecondRowPercents!$A$2:$A984, SecondRowPercents!L$2:L984)</f>
        <v>0.4931506849</v>
      </c>
      <c r="I141" s="21">
        <f>LOOKUP($A141, SecondRowPercents!$A$2:$A984, SecondRowPercents!M$2:M984)</f>
        <v>0.46</v>
      </c>
      <c r="J141" s="21">
        <f>LOOKUP($A141, SecondRowPercents!$A$2:$A984, SecondRowPercents!N$2:N984)</f>
        <v>0.5238095238</v>
      </c>
      <c r="K141" s="21">
        <f>LOOKUP($A141, SecondRowPercents!$A$2:$A984, SecondRowPercents!O$2:O984)</f>
        <v>0.2857142857</v>
      </c>
      <c r="L141" s="21">
        <f>LOOKUP($A141, SecondRowPercents!$A$2:$A984, SecondRowPercents!P$2:P984)</f>
        <v>0</v>
      </c>
      <c r="M141" s="21">
        <f>LOOKUP($A141, SecondRowPercents!$A$2:$A984, SecondRowPercents!Q$2:Q984)</f>
        <v>0</v>
      </c>
      <c r="N141" s="21" t="str">
        <f>LOOKUP($A141, SecondRowPercents!$A$2:$A984, SecondRowPercents!R$2:R984)</f>
        <v>ND</v>
      </c>
      <c r="O141" s="83">
        <f>LOOKUP($A141, SecondRowCounts!$A$2:$A984, SecondRowCounts!B$2:B984)</f>
        <v>395</v>
      </c>
      <c r="P141" s="23">
        <f>LOOKUP($A141, SecondRowTsumo!$A$2:$A984, SecondRowTsumo!B$2:B984) / LOOKUP($A141, SecondRowCounts!$A$2:$A984, SecondRowCounts!B$2:B984)</f>
        <v>0.2860759494</v>
      </c>
      <c r="Q141" s="5"/>
    </row>
    <row r="142">
      <c r="A142" s="18" t="s">
        <v>124</v>
      </c>
      <c r="B142" s="70">
        <v>11.0</v>
      </c>
      <c r="C142" s="113">
        <f>LOOKUP($A142, SecondRowPercents!$A$2:$A984, SecondRowPercents!B$2:B984)</f>
        <v>0.5300261097</v>
      </c>
      <c r="D142" s="75">
        <f>LOOKUP($A142, SecondRowPercents!$A$2:$A984, SecondRowPercents!H$2:H984)</f>
        <v>1</v>
      </c>
      <c r="E142" s="75">
        <f>LOOKUP($A142, SecondRowPercents!$A$2:$A984, SecondRowPercents!I$2:I984)</f>
        <v>0.25</v>
      </c>
      <c r="F142" s="21">
        <f>LOOKUP($A142, SecondRowPercents!$A$2:$A984, SecondRowPercents!J$2:J984)</f>
        <v>0.59375</v>
      </c>
      <c r="G142" s="21">
        <f>LOOKUP($A142, SecondRowPercents!$A$2:$A984, SecondRowPercents!K$2:K984)</f>
        <v>0.5882352941</v>
      </c>
      <c r="H142" s="21">
        <f>LOOKUP($A142, SecondRowPercents!$A$2:$A984, SecondRowPercents!L$2:L984)</f>
        <v>0.4520547945</v>
      </c>
      <c r="I142" s="21">
        <f>LOOKUP($A142, SecondRowPercents!$A$2:$A984, SecondRowPercents!M$2:M984)</f>
        <v>0.3157894737</v>
      </c>
      <c r="J142" s="21">
        <f>LOOKUP($A142, SecondRowPercents!$A$2:$A984, SecondRowPercents!N$2:N984)</f>
        <v>0.3846153846</v>
      </c>
      <c r="K142" s="21">
        <f>LOOKUP($A142, SecondRowPercents!$A$2:$A984, SecondRowPercents!O$2:O984)</f>
        <v>0.5</v>
      </c>
      <c r="L142" s="21" t="str">
        <f>LOOKUP($A142, SecondRowPercents!$A$2:$A984, SecondRowPercents!P$2:P984)</f>
        <v>ND</v>
      </c>
      <c r="M142" s="21" t="str">
        <f>LOOKUP($A142, SecondRowPercents!$A$2:$A984, SecondRowPercents!Q$2:Q984)</f>
        <v>ND</v>
      </c>
      <c r="N142" s="21" t="str">
        <f>LOOKUP($A142, SecondRowPercents!$A$2:$A984, SecondRowPercents!R$2:R984)</f>
        <v>ND</v>
      </c>
      <c r="O142" s="83">
        <f>LOOKUP($A142, SecondRowCounts!$A$2:$A984, SecondRowCounts!B$2:B984)</f>
        <v>383</v>
      </c>
      <c r="P142" s="23">
        <f>LOOKUP($A142, SecondRowTsumo!$A$2:$A984, SecondRowTsumo!B$2:B984) / LOOKUP($A142, SecondRowCounts!$A$2:$A984, SecondRowCounts!B$2:B984)</f>
        <v>0.3237597911</v>
      </c>
      <c r="Q142" s="5"/>
    </row>
    <row r="143">
      <c r="A143" s="18" t="s">
        <v>125</v>
      </c>
      <c r="B143" s="70">
        <v>11.0</v>
      </c>
      <c r="C143" s="164">
        <f>LOOKUP($A143, SecondRowPercents!$A$2:$A984, SecondRowPercents!B$2:B984)</f>
        <v>0.5941704036</v>
      </c>
      <c r="D143" s="75" t="str">
        <f>LOOKUP($A143, SecondRowPercents!$A$2:$A984, SecondRowPercents!H$2:H984)</f>
        <v>ND</v>
      </c>
      <c r="E143" s="75">
        <f>LOOKUP($A143, SecondRowPercents!$A$2:$A984, SecondRowPercents!I$2:I984)</f>
        <v>0.5</v>
      </c>
      <c r="F143" s="21">
        <f>LOOKUP($A143, SecondRowPercents!$A$2:$A984, SecondRowPercents!J$2:J984)</f>
        <v>0.6845238095</v>
      </c>
      <c r="G143" s="21">
        <f>LOOKUP($A143, SecondRowPercents!$A$2:$A984, SecondRowPercents!K$2:K984)</f>
        <v>0.4965034965</v>
      </c>
      <c r="H143" s="21">
        <f>LOOKUP($A143, SecondRowPercents!$A$2:$A984, SecondRowPercents!L$2:L984)</f>
        <v>0.5925925926</v>
      </c>
      <c r="I143" s="21">
        <f>LOOKUP($A143, SecondRowPercents!$A$2:$A984, SecondRowPercents!M$2:M984)</f>
        <v>0.6206896552</v>
      </c>
      <c r="J143" s="21">
        <f>LOOKUP($A143, SecondRowPercents!$A$2:$A984, SecondRowPercents!N$2:N984)</f>
        <v>0.5</v>
      </c>
      <c r="K143" s="21">
        <f>LOOKUP($A143, SecondRowPercents!$A$2:$A984, SecondRowPercents!O$2:O984)</f>
        <v>0.75</v>
      </c>
      <c r="L143" s="21">
        <f>LOOKUP($A143, SecondRowPercents!$A$2:$A984, SecondRowPercents!P$2:P984)</f>
        <v>0</v>
      </c>
      <c r="M143" s="21" t="str">
        <f>LOOKUP($A143, SecondRowPercents!$A$2:$A984, SecondRowPercents!Q$2:Q984)</f>
        <v>ND</v>
      </c>
      <c r="N143" s="21" t="str">
        <f>LOOKUP($A143, SecondRowPercents!$A$2:$A984, SecondRowPercents!R$2:R984)</f>
        <v>ND</v>
      </c>
      <c r="O143" s="83">
        <f>LOOKUP($A143, SecondRowCounts!$A$2:$A984, SecondRowCounts!B$2:B984)</f>
        <v>446</v>
      </c>
      <c r="P143" s="23">
        <f>LOOKUP($A143, SecondRowTsumo!$A$2:$A984, SecondRowTsumo!B$2:B984) / LOOKUP($A143, SecondRowCounts!$A$2:$A984, SecondRowCounts!B$2:B984)</f>
        <v>0.3071748879</v>
      </c>
      <c r="Q143" s="5"/>
    </row>
    <row r="144">
      <c r="A144" s="18" t="s">
        <v>126</v>
      </c>
      <c r="B144" s="70">
        <v>11.0</v>
      </c>
      <c r="C144" s="165">
        <f>LOOKUP($A144, SecondRowPercents!$A$2:$A984, SecondRowPercents!B$2:B984)</f>
        <v>0.5866666667</v>
      </c>
      <c r="D144" s="75">
        <f>LOOKUP($A144, SecondRowPercents!$A$2:$A984, SecondRowPercents!H$2:H984)</f>
        <v>1</v>
      </c>
      <c r="E144" s="75">
        <f>LOOKUP($A144, SecondRowPercents!$A$2:$A984, SecondRowPercents!I$2:I984)</f>
        <v>0.4</v>
      </c>
      <c r="F144" s="21">
        <f>LOOKUP($A144, SecondRowPercents!$A$2:$A984, SecondRowPercents!J$2:J984)</f>
        <v>0.6136363636</v>
      </c>
      <c r="G144" s="21">
        <f>LOOKUP($A144, SecondRowPercents!$A$2:$A984, SecondRowPercents!K$2:K984)</f>
        <v>0.609375</v>
      </c>
      <c r="H144" s="21">
        <f>LOOKUP($A144, SecondRowPercents!$A$2:$A984, SecondRowPercents!L$2:L984)</f>
        <v>0.5888888889</v>
      </c>
      <c r="I144" s="21">
        <f>LOOKUP($A144, SecondRowPercents!$A$2:$A984, SecondRowPercents!M$2:M984)</f>
        <v>0.55</v>
      </c>
      <c r="J144" s="21">
        <f>LOOKUP($A144, SecondRowPercents!$A$2:$A984, SecondRowPercents!N$2:N984)</f>
        <v>0.4375</v>
      </c>
      <c r="K144" s="21">
        <f>LOOKUP($A144, SecondRowPercents!$A$2:$A984, SecondRowPercents!O$2:O984)</f>
        <v>0.5</v>
      </c>
      <c r="L144" s="21">
        <f>LOOKUP($A144, SecondRowPercents!$A$2:$A984, SecondRowPercents!P$2:P984)</f>
        <v>0.3333333333</v>
      </c>
      <c r="M144" s="21" t="str">
        <f>LOOKUP($A144, SecondRowPercents!$A$2:$A984, SecondRowPercents!Q$2:Q984)</f>
        <v>ND</v>
      </c>
      <c r="N144" s="21" t="str">
        <f>LOOKUP($A144, SecondRowPercents!$A$2:$A984, SecondRowPercents!R$2:R984)</f>
        <v>ND</v>
      </c>
      <c r="O144" s="83">
        <f>LOOKUP($A144, SecondRowCounts!$A$2:$A984, SecondRowCounts!B$2:B984)</f>
        <v>375</v>
      </c>
      <c r="P144" s="23">
        <f>LOOKUP($A144, SecondRowTsumo!$A$2:$A984, SecondRowTsumo!B$2:B984) / LOOKUP($A144, SecondRowCounts!$A$2:$A984, SecondRowCounts!B$2:B984)</f>
        <v>0.304</v>
      </c>
      <c r="Q144" s="5"/>
    </row>
    <row r="145">
      <c r="A145" s="18" t="s">
        <v>53</v>
      </c>
      <c r="B145" s="70">
        <v>11.0</v>
      </c>
      <c r="C145" s="64">
        <f>LOOKUP($A145, SecondRowPercents!$A$2:$A984, SecondRowPercents!B$2:B984)</f>
        <v>0.6379310345</v>
      </c>
      <c r="D145" s="75">
        <f>LOOKUP($A145, SecondRowPercents!$A$2:$A984, SecondRowPercents!H$2:H984)</f>
        <v>1</v>
      </c>
      <c r="E145" s="75">
        <f>LOOKUP($A145, SecondRowPercents!$A$2:$A984, SecondRowPercents!I$2:I984)</f>
        <v>0.6666666667</v>
      </c>
      <c r="F145" s="21">
        <f>LOOKUP($A145, SecondRowPercents!$A$2:$A984, SecondRowPercents!J$2:J984)</f>
        <v>0.7169811321</v>
      </c>
      <c r="G145" s="21">
        <f>LOOKUP($A145, SecondRowPercents!$A$2:$A984, SecondRowPercents!K$2:K984)</f>
        <v>0.6326530612</v>
      </c>
      <c r="H145" s="21">
        <f>LOOKUP($A145, SecondRowPercents!$A$2:$A984, SecondRowPercents!L$2:L984)</f>
        <v>0.6790123457</v>
      </c>
      <c r="I145" s="21">
        <f>LOOKUP($A145, SecondRowPercents!$A$2:$A984, SecondRowPercents!M$2:M984)</f>
        <v>0.6129032258</v>
      </c>
      <c r="J145" s="21">
        <f>LOOKUP($A145, SecondRowPercents!$A$2:$A984, SecondRowPercents!N$2:N984)</f>
        <v>0.5675675676</v>
      </c>
      <c r="K145" s="21">
        <f>LOOKUP($A145, SecondRowPercents!$A$2:$A984, SecondRowPercents!O$2:O984)</f>
        <v>0.4285714286</v>
      </c>
      <c r="L145" s="21">
        <f>LOOKUP($A145, SecondRowPercents!$A$2:$A984, SecondRowPercents!P$2:P984)</f>
        <v>0</v>
      </c>
      <c r="M145" s="21">
        <f>LOOKUP($A145, SecondRowPercents!$A$2:$A984, SecondRowPercents!Q$2:Q984)</f>
        <v>0</v>
      </c>
      <c r="N145" s="21" t="str">
        <f>LOOKUP($A145, SecondRowPercents!$A$2:$A984, SecondRowPercents!R$2:R984)</f>
        <v>ND</v>
      </c>
      <c r="O145" s="83">
        <f>LOOKUP($A145, SecondRowCounts!$A$2:$A984, SecondRowCounts!B$2:B984)</f>
        <v>348</v>
      </c>
      <c r="P145" s="23">
        <f>LOOKUP($A145, SecondRowTsumo!$A$2:$A984, SecondRowTsumo!B$2:B984) / LOOKUP($A145, SecondRowCounts!$A$2:$A984, SecondRowCounts!B$2:B984)</f>
        <v>0.3362068966</v>
      </c>
      <c r="Q145" s="5"/>
    </row>
    <row r="146">
      <c r="A146" s="18" t="s">
        <v>106</v>
      </c>
      <c r="B146" s="70">
        <v>7.0</v>
      </c>
      <c r="C146" s="72">
        <f>LOOKUP($A146, SecondRowPercents!$A$2:$A984, SecondRowPercents!B$2:B984)</f>
        <v>0.5153846154</v>
      </c>
      <c r="D146" s="75">
        <f>LOOKUP($A146, SecondRowPercents!$A$2:$A984, SecondRowPercents!H$2:H984)</f>
        <v>0</v>
      </c>
      <c r="E146" s="75">
        <f>LOOKUP($A146, SecondRowPercents!$A$2:$A984, SecondRowPercents!I$2:I984)</f>
        <v>0</v>
      </c>
      <c r="F146" s="21">
        <f>LOOKUP($A146, SecondRowPercents!$A$2:$A984, SecondRowPercents!J$2:J984)</f>
        <v>0.5625</v>
      </c>
      <c r="G146" s="21">
        <f>LOOKUP($A146, SecondRowPercents!$A$2:$A984, SecondRowPercents!K$2:K984)</f>
        <v>0.5166666667</v>
      </c>
      <c r="H146" s="21">
        <f>LOOKUP($A146, SecondRowPercents!$A$2:$A984, SecondRowPercents!L$2:L984)</f>
        <v>0.5517241379</v>
      </c>
      <c r="I146" s="21">
        <f>LOOKUP($A146, SecondRowPercents!$A$2:$A984, SecondRowPercents!M$2:M984)</f>
        <v>0.3333333333</v>
      </c>
      <c r="J146" s="21">
        <f>LOOKUP($A146, SecondRowPercents!$A$2:$A984, SecondRowPercents!N$2:N984)</f>
        <v>0</v>
      </c>
      <c r="K146" s="160"/>
      <c r="L146" s="161"/>
      <c r="M146" s="161"/>
      <c r="N146" s="162"/>
      <c r="O146" s="83">
        <f>LOOKUP($A146, SecondRowCounts!$A$2:$A984, SecondRowCounts!B$2:B984)</f>
        <v>130</v>
      </c>
      <c r="P146" s="23">
        <f>LOOKUP($A146, SecondRowTsumo!$A$2:$A984, SecondRowTsumo!B$2:B984) / LOOKUP($A146, SecondRowCounts!$A$2:$A984, SecondRowCounts!B$2:B984)</f>
        <v>0.2</v>
      </c>
      <c r="Q146" s="5"/>
    </row>
    <row r="147">
      <c r="A147" s="120" t="s">
        <v>127</v>
      </c>
      <c r="B147" s="26" t="s">
        <v>8</v>
      </c>
      <c r="C147" s="27" t="s">
        <v>3</v>
      </c>
      <c r="D147" s="28">
        <v>0.0</v>
      </c>
      <c r="E147" s="28">
        <v>1.0</v>
      </c>
      <c r="F147" s="28">
        <v>2.0</v>
      </c>
      <c r="G147" s="28">
        <v>3.0</v>
      </c>
      <c r="H147" s="28">
        <v>4.0</v>
      </c>
      <c r="I147" s="28">
        <v>5.0</v>
      </c>
      <c r="J147" s="28">
        <v>6.0</v>
      </c>
      <c r="K147" s="28">
        <v>7.0</v>
      </c>
      <c r="L147" s="28">
        <v>8.0</v>
      </c>
      <c r="M147" s="28">
        <v>9.0</v>
      </c>
      <c r="N147" s="28">
        <v>10.0</v>
      </c>
      <c r="O147" s="30" t="s">
        <v>9</v>
      </c>
      <c r="P147" s="17" t="s">
        <v>10</v>
      </c>
      <c r="Q147" s="5" t="s">
        <v>128</v>
      </c>
    </row>
    <row r="148">
      <c r="A148" s="18" t="s">
        <v>129</v>
      </c>
      <c r="B148" s="19">
        <v>18.0</v>
      </c>
      <c r="C148" s="166">
        <f>LOOKUP($A148, SecondRowPercents!$A$2:$A984, SecondRowPercents!B$2:B984)</f>
        <v>0.6666666667</v>
      </c>
      <c r="D148" s="21" t="str">
        <f>LOOKUP($A148, SecondRowPercents!$A$2:$A984, SecondRowPercents!M$2:M984)</f>
        <v>ND</v>
      </c>
      <c r="E148" s="21" t="str">
        <f>LOOKUP($A148, SecondRowPercents!$A$2:$A984, SecondRowPercents!N$2:N984)</f>
        <v>ND</v>
      </c>
      <c r="F148" s="21" t="str">
        <f>LOOKUP($A148, SecondRowPercents!$A$2:$A984, SecondRowPercents!O$2:O984)</f>
        <v>ND</v>
      </c>
      <c r="G148" s="21">
        <f>LOOKUP($A148, SecondRowPercents!$A$2:$A984, SecondRowPercents!P$2:P984)</f>
        <v>0</v>
      </c>
      <c r="H148" s="21">
        <f>LOOKUP($A148, SecondRowPercents!$A$2:$A984, SecondRowPercents!Q$2:Q984)</f>
        <v>1</v>
      </c>
      <c r="I148" s="21">
        <f>LOOKUP($A148, SecondRowPercents!$A$2:$A984, SecondRowPercents!R$2:R984)</f>
        <v>1</v>
      </c>
      <c r="J148" s="21" t="str">
        <f>LOOKUP($A148, SecondRowPercents!$A$2:$A984, SecondRowPercents!S$2:S984)</f>
        <v>ND</v>
      </c>
      <c r="K148" s="21" t="str">
        <f>LOOKUP($A148, SecondRowPercents!$A$2:$A984, SecondRowPercents!T$2:T984)</f>
        <v>ND</v>
      </c>
      <c r="L148" s="21" t="str">
        <f>LOOKUP($A148, SecondRowPercents!$A$2:$A984, SecondRowPercents!U$2:U984)</f>
        <v>ND</v>
      </c>
      <c r="M148" s="21" t="str">
        <f>LOOKUP($A148, SecondRowPercents!$A$2:$A984, SecondRowPercents!V$2:V984)</f>
        <v>ND</v>
      </c>
      <c r="N148" s="21" t="str">
        <f>LOOKUP($A148, SecondRowPercents!$A$2:$A984, SecondRowPercents!W$2:W984)</f>
        <v>ND</v>
      </c>
      <c r="O148" s="83">
        <f>LOOKUP($A148, SecondRowCounts!$A$2:$A984, SecondRowCounts!B$2:B984)</f>
        <v>3</v>
      </c>
      <c r="P148" s="23">
        <f>LOOKUP($A148, SecondRowTsumo!$A$2:$A984, SecondRowTsumo!B$2:B984) / LOOKUP($A148, SecondRowCounts!$A$2:$A984, SecondRowCounts!B$2:B984)</f>
        <v>0</v>
      </c>
      <c r="Q148" s="5"/>
    </row>
    <row r="149">
      <c r="A149" s="18" t="s">
        <v>130</v>
      </c>
      <c r="B149" s="19">
        <v>22.0</v>
      </c>
      <c r="C149" s="84">
        <f>LOOKUP($A149, SecondRowPercents!$A$2:$A984, SecondRowPercents!B$2:B984)</f>
        <v>1</v>
      </c>
      <c r="D149" s="21" t="str">
        <f>LOOKUP($A149, SecondRowPercents!$A$2:$A984, SecondRowPercents!M$2:M984)</f>
        <v>ND</v>
      </c>
      <c r="E149" s="21" t="str">
        <f>LOOKUP($A149, SecondRowPercents!$A$2:$A984, SecondRowPercents!N$2:N984)</f>
        <v>ND</v>
      </c>
      <c r="F149" s="21" t="str">
        <f>LOOKUP($A149, SecondRowPercents!$A$2:$A984, SecondRowPercents!O$2:O984)</f>
        <v>ND</v>
      </c>
      <c r="G149" s="21">
        <f>LOOKUP($A149, SecondRowPercents!$A$2:$A984, SecondRowPercents!P$2:P984)</f>
        <v>1</v>
      </c>
      <c r="H149" s="21">
        <f>LOOKUP($A149, SecondRowPercents!$A$2:$A984, SecondRowPercents!Q$2:Q984)</f>
        <v>1</v>
      </c>
      <c r="I149" s="21" t="str">
        <f>LOOKUP($A149, SecondRowPercents!$A$2:$A984, SecondRowPercents!R$2:R984)</f>
        <v>ND</v>
      </c>
      <c r="J149" s="21" t="str">
        <f>LOOKUP($A149, SecondRowPercents!$A$2:$A984, SecondRowPercents!S$2:S984)</f>
        <v>ND</v>
      </c>
      <c r="K149" s="21" t="str">
        <f>LOOKUP($A149, SecondRowPercents!$A$2:$A984, SecondRowPercents!T$2:T984)</f>
        <v>ND</v>
      </c>
      <c r="L149" s="21">
        <f>LOOKUP($A149, SecondRowPercents!$A$2:$A984, SecondRowPercents!U$2:U984)</f>
        <v>1</v>
      </c>
      <c r="M149" s="21" t="str">
        <f>LOOKUP($A149, SecondRowPercents!$A$2:$A984, SecondRowPercents!V$2:V984)</f>
        <v>ND</v>
      </c>
      <c r="N149" s="21" t="str">
        <f>LOOKUP($A149, SecondRowPercents!$A$2:$A984, SecondRowPercents!W$2:W984)</f>
        <v>ND</v>
      </c>
      <c r="O149" s="83">
        <f>LOOKUP($A149, SecondRowCounts!$A$2:$A984, SecondRowCounts!B$2:B984)</f>
        <v>5</v>
      </c>
      <c r="P149" s="23">
        <f>LOOKUP($A149, SecondRowTsumo!$A$2:$A984, SecondRowTsumo!B$2:B984) / LOOKUP($A149, SecondRowCounts!$A$2:$A984, SecondRowCounts!B$2:B984)</f>
        <v>0.6</v>
      </c>
      <c r="Q149" s="5"/>
    </row>
    <row r="150">
      <c r="A150" s="18" t="s">
        <v>131</v>
      </c>
      <c r="B150" s="19">
        <v>22.0</v>
      </c>
      <c r="C150" s="84">
        <f>LOOKUP($A150, SecondRowPercents!$A$2:$A984, SecondRowPercents!B$2:B984)</f>
        <v>1</v>
      </c>
      <c r="D150" s="21" t="str">
        <f>LOOKUP($A150, SecondRowPercents!$A$2:$A984, SecondRowPercents!M$2:M984)</f>
        <v>ND</v>
      </c>
      <c r="E150" s="21">
        <f>LOOKUP($A150, SecondRowPercents!$A$2:$A984, SecondRowPercents!N$2:N984)</f>
        <v>1</v>
      </c>
      <c r="F150" s="21" t="str">
        <f>LOOKUP($A150, SecondRowPercents!$A$2:$A984, SecondRowPercents!O$2:O984)</f>
        <v>ND</v>
      </c>
      <c r="G150" s="21">
        <f>LOOKUP($A150, SecondRowPercents!$A$2:$A984, SecondRowPercents!P$2:P984)</f>
        <v>1</v>
      </c>
      <c r="H150" s="21" t="str">
        <f>LOOKUP($A150, SecondRowPercents!$A$2:$A984, SecondRowPercents!Q$2:Q984)</f>
        <v>ND</v>
      </c>
      <c r="I150" s="21" t="str">
        <f>LOOKUP($A150, SecondRowPercents!$A$2:$A984, SecondRowPercents!R$2:R984)</f>
        <v>ND</v>
      </c>
      <c r="J150" s="21">
        <f>LOOKUP($A150, SecondRowPercents!$A$2:$A984, SecondRowPercents!S$2:S984)</f>
        <v>1</v>
      </c>
      <c r="K150" s="21">
        <f>LOOKUP($A150, SecondRowPercents!$A$2:$A984, SecondRowPercents!T$2:T984)</f>
        <v>1</v>
      </c>
      <c r="L150" s="21" t="str">
        <f>LOOKUP($A150, SecondRowPercents!$A$2:$A984, SecondRowPercents!U$2:U984)</f>
        <v>ND</v>
      </c>
      <c r="M150" s="21" t="str">
        <f>LOOKUP($A150, SecondRowPercents!$A$2:$A984, SecondRowPercents!V$2:V984)</f>
        <v>ND</v>
      </c>
      <c r="N150" s="21">
        <f>LOOKUP($A150, SecondRowPercents!$A$2:$A984, SecondRowPercents!W$2:W984)</f>
        <v>1</v>
      </c>
      <c r="O150" s="83">
        <f>LOOKUP($A150, SecondRowCounts!$A$2:$A984, SecondRowCounts!B$2:B984)</f>
        <v>8</v>
      </c>
      <c r="P150" s="23">
        <f>LOOKUP($A150, SecondRowTsumo!$A$2:$A984, SecondRowTsumo!B$2:B984) / LOOKUP($A150, SecondRowCounts!$A$2:$A984, SecondRowCounts!B$2:B984)</f>
        <v>0.625</v>
      </c>
      <c r="Q150" s="5"/>
    </row>
    <row r="151">
      <c r="A151" s="18" t="s">
        <v>132</v>
      </c>
      <c r="B151" s="19">
        <v>18.0</v>
      </c>
      <c r="C151" s="84">
        <f>LOOKUP($A151, SecondRowPercents!$A$2:$A984, SecondRowPercents!B$2:B984)</f>
        <v>0.8571428571</v>
      </c>
      <c r="D151" s="21" t="str">
        <f>LOOKUP($A151, SecondRowPercents!$A$2:$A984, SecondRowPercents!M$2:M984)</f>
        <v>ND</v>
      </c>
      <c r="E151" s="21">
        <f>LOOKUP($A151, SecondRowPercents!$A$2:$A984, SecondRowPercents!N$2:N984)</f>
        <v>1</v>
      </c>
      <c r="F151" s="21">
        <f>LOOKUP($A151, SecondRowPercents!$A$2:$A984, SecondRowPercents!O$2:O984)</f>
        <v>0.5</v>
      </c>
      <c r="G151" s="21" t="str">
        <f>LOOKUP($A151, SecondRowPercents!$A$2:$A984, SecondRowPercents!P$2:P984)</f>
        <v>ND</v>
      </c>
      <c r="H151" s="21">
        <f>LOOKUP($A151, SecondRowPercents!$A$2:$A984, SecondRowPercents!Q$2:Q984)</f>
        <v>1</v>
      </c>
      <c r="I151" s="21">
        <f>LOOKUP($A151, SecondRowPercents!$A$2:$A984, SecondRowPercents!R$2:R984)</f>
        <v>1</v>
      </c>
      <c r="J151" s="21">
        <f>LOOKUP($A151, SecondRowPercents!$A$2:$A984, SecondRowPercents!S$2:S984)</f>
        <v>1</v>
      </c>
      <c r="K151" s="21" t="str">
        <f>LOOKUP($A151, SecondRowPercents!$A$2:$A984, SecondRowPercents!T$2:T984)</f>
        <v>ND</v>
      </c>
      <c r="L151" s="21" t="str">
        <f>LOOKUP($A151, SecondRowPercents!$A$2:$A984, SecondRowPercents!U$2:U984)</f>
        <v>ND</v>
      </c>
      <c r="M151" s="21" t="str">
        <f>LOOKUP($A151, SecondRowPercents!$A$2:$A984, SecondRowPercents!V$2:V984)</f>
        <v>ND</v>
      </c>
      <c r="N151" s="21" t="str">
        <f>LOOKUP($A151, SecondRowPercents!$A$2:$A984, SecondRowPercents!W$2:W984)</f>
        <v>ND</v>
      </c>
      <c r="O151" s="83">
        <f>LOOKUP($A151, SecondRowCounts!$A$2:$A984, SecondRowCounts!B$2:B984)</f>
        <v>7</v>
      </c>
      <c r="P151" s="23">
        <f>LOOKUP($A151, SecondRowTsumo!$A$2:$A984, SecondRowTsumo!B$2:B984) / LOOKUP($A151, SecondRowCounts!$A$2:$A984, SecondRowCounts!B$2:B984)</f>
        <v>0.5714285714</v>
      </c>
      <c r="Q151" s="5"/>
    </row>
    <row r="152">
      <c r="A152" s="68" t="s">
        <v>133</v>
      </c>
      <c r="B152" s="26" t="s">
        <v>8</v>
      </c>
      <c r="C152" s="27" t="s">
        <v>3</v>
      </c>
      <c r="D152" s="28">
        <v>0.0</v>
      </c>
      <c r="E152" s="28">
        <v>1.0</v>
      </c>
      <c r="F152" s="28">
        <v>2.0</v>
      </c>
      <c r="G152" s="28">
        <v>3.0</v>
      </c>
      <c r="H152" s="28">
        <v>4.0</v>
      </c>
      <c r="I152" s="28">
        <v>5.0</v>
      </c>
      <c r="J152" s="28">
        <v>6.0</v>
      </c>
      <c r="K152" s="28">
        <v>7.0</v>
      </c>
      <c r="L152" s="28">
        <v>8.0</v>
      </c>
      <c r="M152" s="28">
        <v>9.0</v>
      </c>
      <c r="N152" s="28">
        <v>10.0</v>
      </c>
      <c r="O152" s="30" t="s">
        <v>9</v>
      </c>
      <c r="P152" s="17" t="s">
        <v>10</v>
      </c>
      <c r="Q152" s="5"/>
    </row>
    <row r="153">
      <c r="A153" s="18" t="s">
        <v>134</v>
      </c>
      <c r="B153" s="19">
        <v>23.0</v>
      </c>
      <c r="C153" s="185">
        <f>LOOKUP($A153, SecondRowPercents!$A$2:$A984, SecondRowPercents!B$2:B984)</f>
        <v>1</v>
      </c>
      <c r="D153" s="21" t="str">
        <f>LOOKUP($A153, SecondRowPercents!$A$2:$A984, SecondRowPercents!P$2:P984)</f>
        <v>ND</v>
      </c>
      <c r="E153" s="21" t="str">
        <f>LOOKUP($A153, SecondRowPercents!$A$2:$A984, SecondRowPercents!Q$2:Q984)</f>
        <v>ND</v>
      </c>
      <c r="F153" s="21">
        <f>LOOKUP($A153, SecondRowPercents!$A$2:$A984, SecondRowPercents!R$2:R984)</f>
        <v>1</v>
      </c>
      <c r="G153" s="21" t="str">
        <f>LOOKUP($A153, SecondRowPercents!$A$2:$A984, SecondRowPercents!S$2:S984)</f>
        <v>ND</v>
      </c>
      <c r="H153" s="21" t="str">
        <f>LOOKUP($A153, SecondRowPercents!$A$2:$A984, SecondRowPercents!T$2:T984)</f>
        <v>ND</v>
      </c>
      <c r="I153" s="21">
        <f>LOOKUP($A153, SecondRowPercents!$A$2:$A984, SecondRowPercents!U$2:U984)</f>
        <v>1</v>
      </c>
      <c r="J153" s="21" t="str">
        <f>LOOKUP($A153, SecondRowPercents!$A$2:$A984, SecondRowPercents!V$2:V984)</f>
        <v>ND</v>
      </c>
      <c r="K153" s="21" t="str">
        <f>LOOKUP($A153, SecondRowPercents!$A$2:$A984, SecondRowPercents!W$2:W984)</f>
        <v>ND</v>
      </c>
      <c r="L153" s="21">
        <f>LOOKUP($A153, SecondRowPercents!$A$2:$A984, SecondRowPercents!X$2:X984)</f>
        <v>1</v>
      </c>
      <c r="M153" s="21" t="str">
        <f>LOOKUP($A153, SecondRowPercents!$A$2:$A984, SecondRowPercents!Y$2:Y984)</f>
        <v>ND</v>
      </c>
      <c r="N153" s="21" t="str">
        <f>LOOKUP($A153, SecondRowPercents!$A$2:$A984, SecondRowPercents!Z$2:Z984)</f>
        <v>ND</v>
      </c>
      <c r="O153" s="83">
        <f>LOOKUP($A153, SecondRowCounts!$A$2:$A984, SecondRowCounts!B$2:B984)</f>
        <v>3</v>
      </c>
      <c r="P153" s="23">
        <f>LOOKUP($A153, SecondRowTsumo!$A$2:$A984, SecondRowTsumo!B$2:B984) / LOOKUP($A153, SecondRowCounts!$A$2:$A984, SecondRowCounts!B$2:B984)</f>
        <v>1</v>
      </c>
      <c r="Q153" s="5" t="s">
        <v>135</v>
      </c>
    </row>
    <row r="154">
      <c r="A154" s="170" t="s">
        <v>136</v>
      </c>
      <c r="B154" s="171">
        <v>39.0</v>
      </c>
      <c r="C154" s="180">
        <f>LOOKUP($A154, SecondRowPercents!$A$2:$A984, SecondRowPercents!B$2:B984)</f>
        <v>1</v>
      </c>
      <c r="D154" s="181" t="str">
        <f>LOOKUP($A154, SecondRowPercents!$A$2:$A984, SecondRowPercents!C$2:C984)</f>
        <v>ND</v>
      </c>
      <c r="E154" s="181" t="str">
        <f>LOOKUP($A154, SecondRowPercents!$A$2:$A984, SecondRowPercents!D$2:D984)</f>
        <v>ND</v>
      </c>
      <c r="F154" s="181" t="str">
        <f>LOOKUP($A154, SecondRowPercents!$A$2:$A984, SecondRowPercents!E$2:E984)</f>
        <v>ND</v>
      </c>
      <c r="G154" s="181" t="str">
        <f>LOOKUP($A154, SecondRowPercents!$A$2:$A984, SecondRowPercents!F$2:F984)</f>
        <v>ND</v>
      </c>
      <c r="H154" s="181" t="str">
        <f>LOOKUP($A154, SecondRowPercents!$A$2:$A984, SecondRowPercents!G$2:G984)</f>
        <v>ND</v>
      </c>
      <c r="I154" s="181" t="str">
        <f>LOOKUP($A154, SecondRowPercents!$A$2:$A984, SecondRowPercents!H$2:H984)</f>
        <v>ND</v>
      </c>
      <c r="J154" s="181" t="str">
        <f>LOOKUP($A154, SecondRowPercents!$A$2:$A984, SecondRowPercents!I$2:I984)</f>
        <v>ND</v>
      </c>
      <c r="K154" s="181" t="str">
        <f>LOOKUP($A154, SecondRowPercents!$A$2:$A984, SecondRowPercents!J$2:J984)</f>
        <v>ND</v>
      </c>
      <c r="L154" s="181" t="str">
        <f>LOOKUP($A154, SecondRowPercents!$A$2:$A984, SecondRowPercents!K$2:K984)</f>
        <v>ND</v>
      </c>
      <c r="M154" s="181" t="str">
        <f>LOOKUP($A154, SecondRowPercents!$A$2:$A984, SecondRowPercents!L$2:L984)</f>
        <v>ND</v>
      </c>
      <c r="N154" s="182" t="str">
        <f>LOOKUP($A154, SecondRowPercents!$A$2:$A984, SecondRowPercents!M$2:M984)</f>
        <v>ND</v>
      </c>
      <c r="O154" s="183">
        <f>LOOKUP($A154, SecondRowCounts!$A$2:$A984, SecondRowCounts!B$2:B984)</f>
        <v>5</v>
      </c>
      <c r="P154" s="184">
        <f>LOOKUP($A154, SecondRowTsumo!$A$2:$A984, SecondRowTsumo!B$2:B984) / LOOKUP($A154, SecondRowCounts!$A$2:$A984, SecondRowCounts!B$2:B984)</f>
        <v>0.2</v>
      </c>
      <c r="Q154" s="5" t="s">
        <v>137</v>
      </c>
    </row>
    <row r="155">
      <c r="A155" s="176"/>
      <c r="C155" s="177"/>
      <c r="O155" s="177"/>
      <c r="P155" s="178"/>
    </row>
    <row r="156">
      <c r="A156" s="176"/>
      <c r="C156" s="177"/>
      <c r="O156" s="177"/>
      <c r="P156" s="178"/>
    </row>
    <row r="157">
      <c r="A157" s="176"/>
      <c r="C157" s="177"/>
      <c r="O157" s="177"/>
      <c r="P157" s="178"/>
    </row>
    <row r="158">
      <c r="A158" s="176"/>
      <c r="C158" s="177"/>
      <c r="O158" s="177"/>
      <c r="P158" s="178"/>
    </row>
    <row r="159">
      <c r="A159" s="176"/>
      <c r="C159" s="177"/>
      <c r="O159" s="177"/>
      <c r="P159" s="178"/>
    </row>
    <row r="160">
      <c r="A160" s="176"/>
      <c r="C160" s="177"/>
      <c r="O160" s="177"/>
      <c r="P160" s="178"/>
    </row>
    <row r="161">
      <c r="A161" s="176"/>
      <c r="C161" s="177"/>
      <c r="O161" s="177"/>
      <c r="P161" s="178"/>
    </row>
    <row r="162">
      <c r="A162" s="176"/>
      <c r="C162" s="177"/>
      <c r="O162" s="177"/>
      <c r="P162" s="178"/>
    </row>
    <row r="163">
      <c r="A163" s="176"/>
      <c r="C163" s="177"/>
      <c r="O163" s="177"/>
      <c r="P163" s="178"/>
    </row>
    <row r="164">
      <c r="A164" s="176"/>
      <c r="C164" s="177"/>
      <c r="O164" s="177"/>
      <c r="P164" s="178"/>
    </row>
    <row r="165">
      <c r="A165" s="176"/>
      <c r="C165" s="177"/>
      <c r="O165" s="177"/>
      <c r="P165" s="178"/>
    </row>
    <row r="166">
      <c r="A166" s="176"/>
      <c r="C166" s="177"/>
      <c r="O166" s="177"/>
      <c r="P166" s="178"/>
    </row>
    <row r="167">
      <c r="A167" s="176"/>
      <c r="C167" s="177"/>
      <c r="O167" s="177"/>
      <c r="P167" s="178"/>
    </row>
    <row r="168">
      <c r="A168" s="176"/>
      <c r="C168" s="177"/>
      <c r="O168" s="177"/>
      <c r="P168" s="178"/>
    </row>
    <row r="169">
      <c r="A169" s="176"/>
      <c r="C169" s="177"/>
      <c r="O169" s="177"/>
      <c r="P169" s="178"/>
    </row>
    <row r="170">
      <c r="A170" s="176"/>
      <c r="C170" s="177"/>
      <c r="O170" s="177"/>
      <c r="P170" s="178"/>
    </row>
    <row r="171">
      <c r="A171" s="176"/>
      <c r="C171" s="177"/>
      <c r="O171" s="177"/>
      <c r="P171" s="178"/>
    </row>
    <row r="172">
      <c r="A172" s="176"/>
      <c r="C172" s="177"/>
      <c r="O172" s="177"/>
      <c r="P172" s="178"/>
    </row>
    <row r="173">
      <c r="A173" s="176"/>
      <c r="C173" s="177"/>
      <c r="O173" s="177"/>
      <c r="P173" s="178"/>
    </row>
    <row r="174">
      <c r="A174" s="176"/>
      <c r="C174" s="177"/>
      <c r="O174" s="177"/>
      <c r="P174" s="178"/>
    </row>
    <row r="175">
      <c r="A175" s="176"/>
      <c r="C175" s="177"/>
      <c r="O175" s="177"/>
      <c r="P175" s="178"/>
    </row>
    <row r="176">
      <c r="A176" s="176"/>
      <c r="C176" s="177"/>
      <c r="O176" s="177"/>
      <c r="P176" s="178"/>
    </row>
    <row r="177">
      <c r="A177" s="176"/>
      <c r="C177" s="177"/>
      <c r="O177" s="177"/>
      <c r="P177" s="178"/>
    </row>
    <row r="178">
      <c r="A178" s="176"/>
      <c r="C178" s="177"/>
      <c r="O178" s="177"/>
      <c r="P178" s="178"/>
    </row>
    <row r="179">
      <c r="A179" s="176"/>
      <c r="C179" s="177"/>
      <c r="O179" s="177"/>
      <c r="P179" s="178"/>
    </row>
    <row r="180">
      <c r="A180" s="176"/>
      <c r="C180" s="177"/>
      <c r="O180" s="177"/>
      <c r="P180" s="178"/>
    </row>
    <row r="181">
      <c r="A181" s="176"/>
      <c r="C181" s="177"/>
      <c r="O181" s="177"/>
      <c r="P181" s="178"/>
    </row>
    <row r="182">
      <c r="A182" s="176"/>
      <c r="C182" s="177"/>
      <c r="O182" s="177"/>
      <c r="P182" s="178"/>
    </row>
    <row r="183">
      <c r="A183" s="176"/>
      <c r="C183" s="177"/>
      <c r="O183" s="177"/>
      <c r="P183" s="178"/>
    </row>
    <row r="184">
      <c r="A184" s="176"/>
      <c r="C184" s="177"/>
      <c r="O184" s="177"/>
      <c r="P184" s="178"/>
    </row>
    <row r="185">
      <c r="A185" s="176"/>
      <c r="C185" s="177"/>
      <c r="O185" s="177"/>
      <c r="P185" s="178"/>
    </row>
    <row r="186">
      <c r="A186" s="176"/>
      <c r="C186" s="177"/>
      <c r="O186" s="177"/>
      <c r="P186" s="178"/>
    </row>
    <row r="187">
      <c r="A187" s="176"/>
      <c r="C187" s="177"/>
      <c r="O187" s="177"/>
      <c r="P187" s="178"/>
    </row>
    <row r="188">
      <c r="A188" s="176"/>
      <c r="C188" s="177"/>
      <c r="O188" s="177"/>
      <c r="P188" s="178"/>
    </row>
    <row r="189">
      <c r="A189" s="176"/>
      <c r="C189" s="177"/>
      <c r="O189" s="177"/>
      <c r="P189" s="178"/>
    </row>
    <row r="190">
      <c r="A190" s="176"/>
      <c r="C190" s="177"/>
      <c r="O190" s="177"/>
      <c r="P190" s="178"/>
    </row>
    <row r="191">
      <c r="A191" s="176"/>
      <c r="C191" s="177"/>
      <c r="O191" s="177"/>
      <c r="P191" s="178"/>
    </row>
    <row r="192">
      <c r="A192" s="176"/>
      <c r="C192" s="177"/>
      <c r="O192" s="177"/>
      <c r="P192" s="178"/>
    </row>
    <row r="193">
      <c r="A193" s="176"/>
      <c r="C193" s="177"/>
      <c r="O193" s="177"/>
      <c r="P193" s="178"/>
    </row>
    <row r="194">
      <c r="A194" s="176"/>
      <c r="C194" s="177"/>
      <c r="O194" s="177"/>
      <c r="P194" s="178"/>
    </row>
    <row r="195">
      <c r="A195" s="176"/>
      <c r="C195" s="177"/>
      <c r="O195" s="177"/>
      <c r="P195" s="178"/>
    </row>
    <row r="196">
      <c r="A196" s="176"/>
      <c r="C196" s="177"/>
      <c r="O196" s="177"/>
      <c r="P196" s="178"/>
    </row>
    <row r="197">
      <c r="A197" s="176"/>
      <c r="C197" s="177"/>
      <c r="O197" s="177"/>
      <c r="P197" s="178"/>
    </row>
    <row r="198">
      <c r="A198" s="176"/>
      <c r="C198" s="177"/>
      <c r="O198" s="177"/>
      <c r="P198" s="178"/>
    </row>
    <row r="199">
      <c r="A199" s="176"/>
      <c r="C199" s="177"/>
      <c r="O199" s="177"/>
      <c r="P199" s="178"/>
    </row>
    <row r="200">
      <c r="A200" s="176"/>
      <c r="C200" s="177"/>
      <c r="O200" s="177"/>
      <c r="P200" s="178"/>
    </row>
    <row r="201">
      <c r="A201" s="176"/>
      <c r="C201" s="177"/>
      <c r="O201" s="177"/>
      <c r="P201" s="178"/>
    </row>
    <row r="202">
      <c r="A202" s="176"/>
      <c r="C202" s="177"/>
      <c r="O202" s="177"/>
      <c r="P202" s="178"/>
    </row>
    <row r="203">
      <c r="A203" s="176"/>
      <c r="C203" s="177"/>
      <c r="O203" s="177"/>
      <c r="P203" s="178"/>
    </row>
    <row r="204">
      <c r="A204" s="176"/>
      <c r="C204" s="177"/>
      <c r="O204" s="177"/>
      <c r="P204" s="178"/>
    </row>
    <row r="205">
      <c r="A205" s="176"/>
      <c r="C205" s="177"/>
      <c r="O205" s="177"/>
      <c r="P205" s="178"/>
    </row>
    <row r="206">
      <c r="A206" s="176"/>
      <c r="C206" s="177"/>
      <c r="O206" s="177"/>
      <c r="P206" s="178"/>
    </row>
    <row r="207">
      <c r="A207" s="176"/>
      <c r="C207" s="177"/>
      <c r="O207" s="177"/>
      <c r="P207" s="178"/>
    </row>
    <row r="208">
      <c r="A208" s="176"/>
      <c r="C208" s="177"/>
      <c r="O208" s="177"/>
      <c r="P208" s="178"/>
    </row>
    <row r="209">
      <c r="A209" s="176"/>
      <c r="C209" s="177"/>
      <c r="O209" s="177"/>
      <c r="P209" s="178"/>
    </row>
    <row r="210">
      <c r="A210" s="176"/>
      <c r="C210" s="177"/>
      <c r="O210" s="177"/>
      <c r="P210" s="178"/>
    </row>
    <row r="211">
      <c r="A211" s="176"/>
      <c r="C211" s="177"/>
      <c r="O211" s="177"/>
      <c r="P211" s="178"/>
    </row>
    <row r="212">
      <c r="A212" s="176"/>
      <c r="C212" s="177"/>
      <c r="O212" s="177"/>
      <c r="P212" s="178"/>
    </row>
    <row r="213">
      <c r="A213" s="176"/>
      <c r="C213" s="177"/>
      <c r="O213" s="177"/>
      <c r="P213" s="178"/>
    </row>
    <row r="214">
      <c r="A214" s="176"/>
      <c r="C214" s="177"/>
      <c r="O214" s="177"/>
      <c r="P214" s="178"/>
    </row>
    <row r="215">
      <c r="A215" s="176"/>
      <c r="C215" s="177"/>
      <c r="O215" s="177"/>
      <c r="P215" s="178"/>
    </row>
    <row r="216">
      <c r="A216" s="176"/>
      <c r="C216" s="177"/>
      <c r="O216" s="177"/>
      <c r="P216" s="178"/>
    </row>
    <row r="217">
      <c r="A217" s="176"/>
      <c r="C217" s="177"/>
      <c r="O217" s="177"/>
      <c r="P217" s="178"/>
    </row>
    <row r="218">
      <c r="A218" s="176"/>
      <c r="C218" s="177"/>
      <c r="O218" s="177"/>
      <c r="P218" s="178"/>
    </row>
    <row r="219">
      <c r="A219" s="176"/>
      <c r="C219" s="177"/>
      <c r="O219" s="177"/>
      <c r="P219" s="178"/>
    </row>
    <row r="220">
      <c r="A220" s="176"/>
      <c r="C220" s="177"/>
      <c r="O220" s="177"/>
      <c r="P220" s="178"/>
    </row>
    <row r="221">
      <c r="A221" s="176"/>
      <c r="C221" s="177"/>
      <c r="O221" s="177"/>
      <c r="P221" s="178"/>
    </row>
    <row r="222">
      <c r="A222" s="176"/>
      <c r="C222" s="177"/>
      <c r="O222" s="177"/>
      <c r="P222" s="178"/>
    </row>
    <row r="223">
      <c r="A223" s="176"/>
      <c r="C223" s="177"/>
      <c r="O223" s="177"/>
      <c r="P223" s="178"/>
    </row>
    <row r="224">
      <c r="A224" s="176"/>
      <c r="C224" s="177"/>
      <c r="O224" s="177"/>
      <c r="P224" s="178"/>
    </row>
    <row r="225">
      <c r="A225" s="176"/>
      <c r="C225" s="177"/>
      <c r="O225" s="177"/>
      <c r="P225" s="178"/>
    </row>
    <row r="226">
      <c r="A226" s="176"/>
      <c r="C226" s="177"/>
      <c r="O226" s="177"/>
      <c r="P226" s="178"/>
    </row>
    <row r="227">
      <c r="A227" s="176"/>
      <c r="C227" s="177"/>
      <c r="O227" s="177"/>
      <c r="P227" s="178"/>
    </row>
    <row r="228">
      <c r="A228" s="176"/>
      <c r="C228" s="177"/>
      <c r="O228" s="177"/>
      <c r="P228" s="178"/>
    </row>
    <row r="229">
      <c r="A229" s="176"/>
      <c r="C229" s="177"/>
      <c r="O229" s="177"/>
      <c r="P229" s="178"/>
    </row>
    <row r="230">
      <c r="A230" s="176"/>
      <c r="C230" s="177"/>
      <c r="O230" s="177"/>
      <c r="P230" s="178"/>
    </row>
    <row r="231">
      <c r="A231" s="176"/>
      <c r="C231" s="177"/>
      <c r="O231" s="177"/>
      <c r="P231" s="178"/>
    </row>
    <row r="232">
      <c r="A232" s="176"/>
      <c r="C232" s="177"/>
      <c r="O232" s="177"/>
      <c r="P232" s="178"/>
    </row>
    <row r="233">
      <c r="A233" s="176"/>
      <c r="C233" s="177"/>
      <c r="O233" s="177"/>
      <c r="P233" s="178"/>
    </row>
    <row r="234">
      <c r="A234" s="176"/>
      <c r="C234" s="177"/>
      <c r="O234" s="177"/>
      <c r="P234" s="178"/>
    </row>
    <row r="235">
      <c r="A235" s="176"/>
      <c r="C235" s="177"/>
      <c r="O235" s="177"/>
      <c r="P235" s="178"/>
    </row>
    <row r="236">
      <c r="A236" s="176"/>
      <c r="C236" s="177"/>
      <c r="O236" s="177"/>
      <c r="P236" s="178"/>
    </row>
    <row r="237">
      <c r="A237" s="176"/>
      <c r="C237" s="177"/>
      <c r="O237" s="177"/>
      <c r="P237" s="178"/>
    </row>
    <row r="238">
      <c r="A238" s="176"/>
      <c r="C238" s="177"/>
      <c r="O238" s="177"/>
      <c r="P238" s="178"/>
    </row>
    <row r="239">
      <c r="A239" s="176"/>
      <c r="C239" s="177"/>
      <c r="O239" s="177"/>
      <c r="P239" s="178"/>
    </row>
    <row r="240">
      <c r="A240" s="176"/>
      <c r="C240" s="177"/>
      <c r="O240" s="177"/>
      <c r="P240" s="178"/>
    </row>
    <row r="241">
      <c r="A241" s="176"/>
      <c r="C241" s="177"/>
      <c r="O241" s="177"/>
      <c r="P241" s="178"/>
    </row>
    <row r="242">
      <c r="A242" s="176"/>
      <c r="C242" s="177"/>
      <c r="O242" s="177"/>
      <c r="P242" s="178"/>
    </row>
    <row r="243">
      <c r="A243" s="176"/>
      <c r="C243" s="177"/>
      <c r="O243" s="177"/>
      <c r="P243" s="178"/>
    </row>
    <row r="244">
      <c r="A244" s="176"/>
      <c r="C244" s="177"/>
      <c r="O244" s="177"/>
      <c r="P244" s="178"/>
    </row>
    <row r="245">
      <c r="A245" s="176"/>
      <c r="C245" s="177"/>
      <c r="O245" s="177"/>
      <c r="P245" s="178"/>
    </row>
    <row r="246">
      <c r="A246" s="176"/>
      <c r="C246" s="177"/>
      <c r="O246" s="177"/>
      <c r="P246" s="178"/>
    </row>
    <row r="247">
      <c r="A247" s="176"/>
      <c r="C247" s="177"/>
      <c r="O247" s="177"/>
      <c r="P247" s="178"/>
    </row>
    <row r="248">
      <c r="A248" s="176"/>
      <c r="C248" s="177"/>
      <c r="O248" s="177"/>
      <c r="P248" s="178"/>
    </row>
    <row r="249">
      <c r="A249" s="176"/>
      <c r="C249" s="177"/>
      <c r="O249" s="177"/>
      <c r="P249" s="178"/>
    </row>
    <row r="250">
      <c r="A250" s="176"/>
      <c r="C250" s="177"/>
      <c r="O250" s="177"/>
      <c r="P250" s="178"/>
    </row>
    <row r="251">
      <c r="A251" s="176"/>
      <c r="C251" s="177"/>
      <c r="O251" s="177"/>
      <c r="P251" s="178"/>
    </row>
    <row r="252">
      <c r="A252" s="176"/>
      <c r="C252" s="177"/>
      <c r="O252" s="177"/>
      <c r="P252" s="178"/>
    </row>
    <row r="253">
      <c r="A253" s="176"/>
      <c r="C253" s="177"/>
      <c r="O253" s="177"/>
      <c r="P253" s="178"/>
    </row>
    <row r="254">
      <c r="A254" s="176"/>
      <c r="C254" s="177"/>
      <c r="O254" s="177"/>
      <c r="P254" s="178"/>
    </row>
    <row r="255">
      <c r="A255" s="176"/>
      <c r="C255" s="177"/>
      <c r="O255" s="177"/>
      <c r="P255" s="178"/>
    </row>
    <row r="256">
      <c r="A256" s="176"/>
      <c r="C256" s="177"/>
      <c r="O256" s="177"/>
      <c r="P256" s="178"/>
    </row>
    <row r="257">
      <c r="A257" s="176"/>
      <c r="C257" s="177"/>
      <c r="O257" s="177"/>
      <c r="P257" s="178"/>
    </row>
    <row r="258">
      <c r="A258" s="176"/>
      <c r="C258" s="177"/>
      <c r="O258" s="177"/>
      <c r="P258" s="178"/>
    </row>
    <row r="259">
      <c r="A259" s="176"/>
      <c r="C259" s="177"/>
      <c r="O259" s="177"/>
      <c r="P259" s="178"/>
    </row>
    <row r="260">
      <c r="A260" s="176"/>
      <c r="C260" s="177"/>
      <c r="O260" s="177"/>
      <c r="P260" s="178"/>
    </row>
    <row r="261">
      <c r="A261" s="176"/>
      <c r="C261" s="177"/>
      <c r="O261" s="177"/>
      <c r="P261" s="178"/>
    </row>
    <row r="262">
      <c r="A262" s="176"/>
      <c r="C262" s="177"/>
      <c r="O262" s="177"/>
      <c r="P262" s="178"/>
    </row>
    <row r="263">
      <c r="A263" s="176"/>
      <c r="C263" s="177"/>
      <c r="O263" s="177"/>
      <c r="P263" s="178"/>
    </row>
    <row r="264">
      <c r="A264" s="176"/>
      <c r="C264" s="177"/>
      <c r="O264" s="177"/>
      <c r="P264" s="178"/>
    </row>
    <row r="265">
      <c r="A265" s="176"/>
      <c r="C265" s="177"/>
      <c r="O265" s="177"/>
      <c r="P265" s="178"/>
    </row>
    <row r="266">
      <c r="A266" s="176"/>
      <c r="C266" s="177"/>
      <c r="O266" s="177"/>
      <c r="P266" s="178"/>
    </row>
    <row r="267">
      <c r="A267" s="176"/>
      <c r="C267" s="177"/>
      <c r="O267" s="177"/>
      <c r="P267" s="178"/>
    </row>
    <row r="268">
      <c r="A268" s="176"/>
      <c r="C268" s="177"/>
      <c r="O268" s="177"/>
      <c r="P268" s="178"/>
    </row>
    <row r="269">
      <c r="A269" s="176"/>
      <c r="C269" s="177"/>
      <c r="O269" s="177"/>
      <c r="P269" s="178"/>
    </row>
    <row r="270">
      <c r="A270" s="176"/>
      <c r="C270" s="177"/>
      <c r="O270" s="177"/>
      <c r="P270" s="178"/>
    </row>
    <row r="271">
      <c r="A271" s="176"/>
      <c r="C271" s="177"/>
      <c r="O271" s="177"/>
      <c r="P271" s="178"/>
    </row>
    <row r="272">
      <c r="A272" s="176"/>
      <c r="C272" s="177"/>
      <c r="O272" s="177"/>
      <c r="P272" s="178"/>
    </row>
    <row r="273">
      <c r="A273" s="176"/>
      <c r="C273" s="177"/>
      <c r="O273" s="177"/>
      <c r="P273" s="178"/>
    </row>
    <row r="274">
      <c r="A274" s="176"/>
      <c r="C274" s="177"/>
      <c r="O274" s="177"/>
      <c r="P274" s="178"/>
    </row>
    <row r="275">
      <c r="A275" s="176"/>
      <c r="C275" s="177"/>
      <c r="O275" s="177"/>
      <c r="P275" s="178"/>
    </row>
    <row r="276">
      <c r="A276" s="176"/>
      <c r="C276" s="177"/>
      <c r="O276" s="177"/>
      <c r="P276" s="178"/>
    </row>
    <row r="277">
      <c r="A277" s="176"/>
      <c r="C277" s="177"/>
      <c r="O277" s="177"/>
      <c r="P277" s="178"/>
    </row>
    <row r="278">
      <c r="A278" s="176"/>
      <c r="C278" s="177"/>
      <c r="O278" s="177"/>
      <c r="P278" s="178"/>
    </row>
    <row r="279">
      <c r="A279" s="176"/>
      <c r="C279" s="177"/>
      <c r="O279" s="177"/>
      <c r="P279" s="178"/>
    </row>
    <row r="280">
      <c r="A280" s="176"/>
      <c r="C280" s="177"/>
      <c r="O280" s="177"/>
      <c r="P280" s="178"/>
    </row>
    <row r="281">
      <c r="A281" s="176"/>
      <c r="C281" s="177"/>
      <c r="O281" s="177"/>
      <c r="P281" s="178"/>
    </row>
    <row r="282">
      <c r="A282" s="176"/>
      <c r="C282" s="177"/>
      <c r="O282" s="177"/>
      <c r="P282" s="178"/>
    </row>
    <row r="283">
      <c r="A283" s="176"/>
      <c r="C283" s="177"/>
      <c r="O283" s="177"/>
      <c r="P283" s="178"/>
    </row>
    <row r="284">
      <c r="A284" s="176"/>
      <c r="C284" s="177"/>
      <c r="O284" s="177"/>
      <c r="P284" s="178"/>
    </row>
    <row r="285">
      <c r="A285" s="176"/>
      <c r="C285" s="177"/>
      <c r="O285" s="177"/>
      <c r="P285" s="178"/>
    </row>
    <row r="286">
      <c r="A286" s="176"/>
      <c r="C286" s="177"/>
      <c r="O286" s="177"/>
      <c r="P286" s="178"/>
    </row>
    <row r="287">
      <c r="A287" s="176"/>
      <c r="C287" s="177"/>
      <c r="O287" s="177"/>
      <c r="P287" s="178"/>
    </row>
    <row r="288">
      <c r="A288" s="176"/>
      <c r="C288" s="177"/>
      <c r="O288" s="177"/>
      <c r="P288" s="178"/>
    </row>
    <row r="289">
      <c r="A289" s="176"/>
      <c r="C289" s="177"/>
      <c r="O289" s="177"/>
      <c r="P289" s="178"/>
    </row>
    <row r="290">
      <c r="A290" s="176"/>
      <c r="C290" s="177"/>
      <c r="O290" s="177"/>
      <c r="P290" s="178"/>
    </row>
    <row r="291">
      <c r="A291" s="176"/>
      <c r="C291" s="177"/>
      <c r="O291" s="177"/>
      <c r="P291" s="178"/>
    </row>
    <row r="292">
      <c r="A292" s="176"/>
      <c r="C292" s="177"/>
      <c r="O292" s="177"/>
      <c r="P292" s="178"/>
    </row>
    <row r="293">
      <c r="A293" s="176"/>
      <c r="C293" s="177"/>
      <c r="O293" s="177"/>
      <c r="P293" s="178"/>
    </row>
    <row r="294">
      <c r="A294" s="176"/>
      <c r="C294" s="177"/>
      <c r="O294" s="177"/>
      <c r="P294" s="178"/>
    </row>
    <row r="295">
      <c r="A295" s="176"/>
      <c r="C295" s="177"/>
      <c r="O295" s="177"/>
      <c r="P295" s="178"/>
    </row>
    <row r="296">
      <c r="A296" s="176"/>
      <c r="C296" s="177"/>
      <c r="O296" s="177"/>
      <c r="P296" s="178"/>
    </row>
    <row r="297">
      <c r="A297" s="176"/>
      <c r="C297" s="177"/>
      <c r="O297" s="177"/>
      <c r="P297" s="178"/>
    </row>
    <row r="298">
      <c r="A298" s="176"/>
      <c r="C298" s="177"/>
      <c r="O298" s="177"/>
      <c r="P298" s="178"/>
    </row>
    <row r="299">
      <c r="A299" s="176"/>
      <c r="C299" s="177"/>
      <c r="O299" s="177"/>
      <c r="P299" s="178"/>
    </row>
    <row r="300">
      <c r="A300" s="176"/>
      <c r="C300" s="177"/>
      <c r="O300" s="177"/>
      <c r="P300" s="178"/>
    </row>
    <row r="301">
      <c r="A301" s="176"/>
      <c r="C301" s="177"/>
      <c r="O301" s="177"/>
      <c r="P301" s="178"/>
    </row>
    <row r="302">
      <c r="A302" s="176"/>
      <c r="C302" s="177"/>
      <c r="O302" s="177"/>
      <c r="P302" s="178"/>
    </row>
    <row r="303">
      <c r="A303" s="176"/>
      <c r="C303" s="177"/>
      <c r="O303" s="177"/>
      <c r="P303" s="178"/>
    </row>
    <row r="304">
      <c r="A304" s="176"/>
      <c r="C304" s="177"/>
      <c r="O304" s="177"/>
      <c r="P304" s="178"/>
    </row>
    <row r="305">
      <c r="A305" s="176"/>
      <c r="C305" s="177"/>
      <c r="O305" s="177"/>
      <c r="P305" s="178"/>
    </row>
    <row r="306">
      <c r="A306" s="176"/>
      <c r="C306" s="177"/>
      <c r="O306" s="177"/>
      <c r="P306" s="178"/>
    </row>
    <row r="307">
      <c r="A307" s="176"/>
      <c r="C307" s="177"/>
      <c r="O307" s="177"/>
      <c r="P307" s="178"/>
    </row>
    <row r="308">
      <c r="A308" s="176"/>
      <c r="C308" s="177"/>
      <c r="O308" s="177"/>
      <c r="P308" s="178"/>
    </row>
    <row r="309">
      <c r="A309" s="176"/>
      <c r="C309" s="177"/>
      <c r="O309" s="177"/>
      <c r="P309" s="178"/>
    </row>
    <row r="310">
      <c r="A310" s="176"/>
      <c r="C310" s="177"/>
      <c r="O310" s="177"/>
      <c r="P310" s="178"/>
    </row>
    <row r="311">
      <c r="A311" s="176"/>
      <c r="C311" s="177"/>
      <c r="O311" s="177"/>
      <c r="P311" s="178"/>
    </row>
    <row r="312">
      <c r="A312" s="176"/>
      <c r="C312" s="177"/>
      <c r="O312" s="177"/>
      <c r="P312" s="178"/>
    </row>
    <row r="313">
      <c r="A313" s="176"/>
      <c r="C313" s="177"/>
      <c r="O313" s="177"/>
      <c r="P313" s="178"/>
    </row>
    <row r="314">
      <c r="A314" s="176"/>
      <c r="C314" s="177"/>
      <c r="O314" s="177"/>
      <c r="P314" s="178"/>
    </row>
    <row r="315">
      <c r="A315" s="176"/>
      <c r="C315" s="177"/>
      <c r="O315" s="177"/>
      <c r="P315" s="178"/>
    </row>
    <row r="316">
      <c r="A316" s="176"/>
      <c r="C316" s="177"/>
      <c r="O316" s="177"/>
      <c r="P316" s="178"/>
    </row>
    <row r="317">
      <c r="A317" s="176"/>
      <c r="C317" s="177"/>
      <c r="O317" s="177"/>
      <c r="P317" s="178"/>
    </row>
    <row r="318">
      <c r="A318" s="176"/>
      <c r="C318" s="177"/>
      <c r="O318" s="177"/>
      <c r="P318" s="178"/>
    </row>
    <row r="319">
      <c r="A319" s="176"/>
      <c r="C319" s="177"/>
      <c r="O319" s="177"/>
      <c r="P319" s="178"/>
    </row>
    <row r="320">
      <c r="A320" s="176"/>
      <c r="C320" s="177"/>
      <c r="O320" s="177"/>
      <c r="P320" s="178"/>
    </row>
    <row r="321">
      <c r="A321" s="176"/>
      <c r="C321" s="177"/>
      <c r="O321" s="177"/>
      <c r="P321" s="178"/>
    </row>
    <row r="322">
      <c r="A322" s="176"/>
      <c r="C322" s="177"/>
      <c r="O322" s="177"/>
      <c r="P322" s="178"/>
    </row>
    <row r="323">
      <c r="A323" s="176"/>
      <c r="C323" s="177"/>
      <c r="O323" s="177"/>
      <c r="P323" s="178"/>
    </row>
    <row r="324">
      <c r="A324" s="176"/>
      <c r="C324" s="177"/>
      <c r="O324" s="177"/>
      <c r="P324" s="178"/>
    </row>
    <row r="325">
      <c r="A325" s="176"/>
      <c r="C325" s="177"/>
      <c r="O325" s="177"/>
      <c r="P325" s="178"/>
    </row>
    <row r="326">
      <c r="A326" s="176"/>
      <c r="C326" s="177"/>
      <c r="O326" s="177"/>
      <c r="P326" s="178"/>
    </row>
    <row r="327">
      <c r="A327" s="176"/>
      <c r="C327" s="177"/>
      <c r="O327" s="177"/>
      <c r="P327" s="178"/>
    </row>
    <row r="328">
      <c r="A328" s="176"/>
      <c r="C328" s="177"/>
      <c r="O328" s="177"/>
      <c r="P328" s="178"/>
    </row>
    <row r="329">
      <c r="A329" s="176"/>
      <c r="C329" s="177"/>
      <c r="O329" s="177"/>
      <c r="P329" s="178"/>
    </row>
    <row r="330">
      <c r="A330" s="176"/>
      <c r="C330" s="177"/>
      <c r="O330" s="177"/>
      <c r="P330" s="178"/>
    </row>
    <row r="331">
      <c r="A331" s="176"/>
      <c r="C331" s="177"/>
      <c r="O331" s="177"/>
      <c r="P331" s="178"/>
    </row>
    <row r="332">
      <c r="A332" s="176"/>
      <c r="C332" s="177"/>
      <c r="O332" s="177"/>
      <c r="P332" s="178"/>
    </row>
    <row r="333">
      <c r="A333" s="176"/>
      <c r="C333" s="177"/>
      <c r="O333" s="177"/>
      <c r="P333" s="178"/>
    </row>
    <row r="334">
      <c r="A334" s="176"/>
      <c r="C334" s="177"/>
      <c r="O334" s="177"/>
      <c r="P334" s="178"/>
    </row>
    <row r="335">
      <c r="A335" s="176"/>
      <c r="C335" s="177"/>
      <c r="O335" s="177"/>
      <c r="P335" s="178"/>
    </row>
    <row r="336">
      <c r="A336" s="176"/>
      <c r="C336" s="177"/>
      <c r="O336" s="177"/>
      <c r="P336" s="178"/>
    </row>
    <row r="337">
      <c r="A337" s="176"/>
      <c r="C337" s="177"/>
      <c r="O337" s="177"/>
      <c r="P337" s="178"/>
    </row>
    <row r="338">
      <c r="A338" s="176"/>
      <c r="C338" s="177"/>
      <c r="O338" s="177"/>
      <c r="P338" s="178"/>
    </row>
    <row r="339">
      <c r="A339" s="176"/>
      <c r="C339" s="177"/>
      <c r="O339" s="177"/>
      <c r="P339" s="178"/>
    </row>
    <row r="340">
      <c r="A340" s="176"/>
      <c r="C340" s="177"/>
      <c r="O340" s="177"/>
      <c r="P340" s="178"/>
    </row>
    <row r="341">
      <c r="A341" s="176"/>
      <c r="C341" s="177"/>
      <c r="O341" s="177"/>
      <c r="P341" s="178"/>
    </row>
    <row r="342">
      <c r="A342" s="176"/>
      <c r="C342" s="177"/>
      <c r="O342" s="177"/>
      <c r="P342" s="178"/>
    </row>
    <row r="343">
      <c r="A343" s="176"/>
      <c r="C343" s="177"/>
      <c r="O343" s="177"/>
      <c r="P343" s="178"/>
    </row>
    <row r="344">
      <c r="A344" s="176"/>
      <c r="C344" s="177"/>
      <c r="O344" s="177"/>
      <c r="P344" s="178"/>
    </row>
    <row r="345">
      <c r="A345" s="176"/>
      <c r="C345" s="177"/>
      <c r="O345" s="177"/>
      <c r="P345" s="178"/>
    </row>
    <row r="346">
      <c r="A346" s="176"/>
      <c r="C346" s="177"/>
      <c r="O346" s="177"/>
      <c r="P346" s="178"/>
    </row>
    <row r="347">
      <c r="A347" s="176"/>
      <c r="C347" s="177"/>
      <c r="O347" s="177"/>
      <c r="P347" s="178"/>
    </row>
    <row r="348">
      <c r="A348" s="176"/>
      <c r="C348" s="177"/>
      <c r="O348" s="177"/>
      <c r="P348" s="178"/>
    </row>
    <row r="349">
      <c r="A349" s="176"/>
      <c r="C349" s="177"/>
      <c r="O349" s="177"/>
      <c r="P349" s="178"/>
    </row>
    <row r="350">
      <c r="A350" s="176"/>
      <c r="C350" s="177"/>
      <c r="O350" s="177"/>
      <c r="P350" s="178"/>
    </row>
    <row r="351">
      <c r="A351" s="176"/>
      <c r="C351" s="177"/>
      <c r="O351" s="177"/>
      <c r="P351" s="178"/>
    </row>
    <row r="352">
      <c r="A352" s="176"/>
      <c r="C352" s="177"/>
      <c r="O352" s="177"/>
      <c r="P352" s="178"/>
    </row>
    <row r="353">
      <c r="A353" s="176"/>
      <c r="C353" s="177"/>
      <c r="O353" s="177"/>
      <c r="P353" s="178"/>
    </row>
    <row r="354">
      <c r="A354" s="176"/>
      <c r="C354" s="177"/>
      <c r="O354" s="177"/>
      <c r="P354" s="178"/>
    </row>
    <row r="355">
      <c r="A355" s="176"/>
      <c r="C355" s="177"/>
      <c r="O355" s="177"/>
      <c r="P355" s="178"/>
    </row>
    <row r="356">
      <c r="A356" s="176"/>
      <c r="C356" s="177"/>
      <c r="O356" s="177"/>
      <c r="P356" s="178"/>
    </row>
    <row r="357">
      <c r="A357" s="176"/>
      <c r="C357" s="177"/>
      <c r="O357" s="177"/>
      <c r="P357" s="178"/>
    </row>
    <row r="358">
      <c r="A358" s="176"/>
      <c r="C358" s="177"/>
      <c r="O358" s="177"/>
      <c r="P358" s="178"/>
    </row>
    <row r="359">
      <c r="A359" s="176"/>
      <c r="C359" s="177"/>
      <c r="O359" s="177"/>
      <c r="P359" s="178"/>
    </row>
    <row r="360">
      <c r="A360" s="176"/>
      <c r="C360" s="177"/>
      <c r="O360" s="177"/>
      <c r="P360" s="178"/>
    </row>
    <row r="361">
      <c r="A361" s="176"/>
      <c r="C361" s="177"/>
      <c r="O361" s="177"/>
      <c r="P361" s="178"/>
    </row>
    <row r="362">
      <c r="A362" s="176"/>
      <c r="C362" s="177"/>
      <c r="O362" s="177"/>
      <c r="P362" s="178"/>
    </row>
    <row r="363">
      <c r="A363" s="176"/>
      <c r="C363" s="177"/>
      <c r="O363" s="177"/>
      <c r="P363" s="178"/>
    </row>
    <row r="364">
      <c r="A364" s="176"/>
      <c r="C364" s="177"/>
      <c r="O364" s="177"/>
      <c r="P364" s="178"/>
    </row>
    <row r="365">
      <c r="A365" s="176"/>
      <c r="C365" s="177"/>
      <c r="O365" s="177"/>
      <c r="P365" s="178"/>
    </row>
    <row r="366">
      <c r="A366" s="176"/>
      <c r="C366" s="177"/>
      <c r="O366" s="177"/>
      <c r="P366" s="178"/>
    </row>
    <row r="367">
      <c r="A367" s="176"/>
      <c r="C367" s="177"/>
      <c r="O367" s="177"/>
      <c r="P367" s="178"/>
    </row>
    <row r="368">
      <c r="A368" s="176"/>
      <c r="C368" s="177"/>
      <c r="O368" s="177"/>
      <c r="P368" s="178"/>
    </row>
    <row r="369">
      <c r="A369" s="176"/>
      <c r="C369" s="177"/>
      <c r="O369" s="177"/>
      <c r="P369" s="178"/>
    </row>
    <row r="370">
      <c r="A370" s="176"/>
      <c r="C370" s="177"/>
      <c r="O370" s="177"/>
      <c r="P370" s="178"/>
    </row>
    <row r="371">
      <c r="A371" s="176"/>
      <c r="C371" s="177"/>
      <c r="O371" s="177"/>
      <c r="P371" s="178"/>
    </row>
    <row r="372">
      <c r="A372" s="176"/>
      <c r="C372" s="177"/>
      <c r="O372" s="177"/>
      <c r="P372" s="178"/>
    </row>
    <row r="373">
      <c r="A373" s="176"/>
      <c r="C373" s="177"/>
      <c r="O373" s="177"/>
      <c r="P373" s="178"/>
    </row>
    <row r="374">
      <c r="A374" s="176"/>
      <c r="C374" s="177"/>
      <c r="O374" s="177"/>
      <c r="P374" s="178"/>
    </row>
    <row r="375">
      <c r="A375" s="176"/>
      <c r="C375" s="177"/>
      <c r="O375" s="177"/>
      <c r="P375" s="178"/>
    </row>
    <row r="376">
      <c r="A376" s="176"/>
      <c r="C376" s="177"/>
      <c r="O376" s="177"/>
      <c r="P376" s="178"/>
    </row>
    <row r="377">
      <c r="A377" s="176"/>
      <c r="C377" s="177"/>
      <c r="O377" s="177"/>
      <c r="P377" s="178"/>
    </row>
    <row r="378">
      <c r="A378" s="176"/>
      <c r="C378" s="177"/>
      <c r="O378" s="177"/>
      <c r="P378" s="178"/>
    </row>
    <row r="379">
      <c r="A379" s="176"/>
      <c r="C379" s="177"/>
      <c r="O379" s="177"/>
      <c r="P379" s="178"/>
    </row>
    <row r="380">
      <c r="A380" s="176"/>
      <c r="C380" s="177"/>
      <c r="O380" s="177"/>
      <c r="P380" s="178"/>
    </row>
    <row r="381">
      <c r="A381" s="176"/>
      <c r="C381" s="177"/>
      <c r="O381" s="177"/>
      <c r="P381" s="178"/>
    </row>
    <row r="382">
      <c r="A382" s="176"/>
      <c r="C382" s="177"/>
      <c r="O382" s="177"/>
      <c r="P382" s="178"/>
    </row>
    <row r="383">
      <c r="A383" s="176"/>
      <c r="C383" s="177"/>
      <c r="O383" s="177"/>
      <c r="P383" s="178"/>
    </row>
    <row r="384">
      <c r="A384" s="176"/>
      <c r="C384" s="177"/>
      <c r="O384" s="177"/>
      <c r="P384" s="178"/>
    </row>
    <row r="385">
      <c r="A385" s="176"/>
      <c r="C385" s="177"/>
      <c r="O385" s="177"/>
      <c r="P385" s="178"/>
    </row>
    <row r="386">
      <c r="A386" s="176"/>
      <c r="C386" s="177"/>
      <c r="O386" s="177"/>
      <c r="P386" s="178"/>
    </row>
    <row r="387">
      <c r="A387" s="176"/>
      <c r="C387" s="177"/>
      <c r="O387" s="177"/>
      <c r="P387" s="178"/>
    </row>
    <row r="388">
      <c r="A388" s="176"/>
      <c r="C388" s="177"/>
      <c r="O388" s="177"/>
      <c r="P388" s="178"/>
    </row>
    <row r="389">
      <c r="A389" s="176"/>
      <c r="C389" s="177"/>
      <c r="O389" s="177"/>
      <c r="P389" s="178"/>
    </row>
    <row r="390">
      <c r="A390" s="176"/>
      <c r="C390" s="177"/>
      <c r="O390" s="177"/>
      <c r="P390" s="178"/>
    </row>
    <row r="391">
      <c r="A391" s="176"/>
      <c r="C391" s="177"/>
      <c r="O391" s="177"/>
      <c r="P391" s="178"/>
    </row>
    <row r="392">
      <c r="A392" s="176"/>
      <c r="C392" s="177"/>
      <c r="O392" s="177"/>
      <c r="P392" s="178"/>
    </row>
    <row r="393">
      <c r="A393" s="176"/>
      <c r="C393" s="177"/>
      <c r="O393" s="177"/>
      <c r="P393" s="178"/>
    </row>
    <row r="394">
      <c r="A394" s="176"/>
      <c r="C394" s="177"/>
      <c r="O394" s="177"/>
      <c r="P394" s="178"/>
    </row>
    <row r="395">
      <c r="A395" s="176"/>
      <c r="C395" s="177"/>
      <c r="O395" s="177"/>
      <c r="P395" s="178"/>
    </row>
    <row r="396">
      <c r="A396" s="176"/>
      <c r="C396" s="177"/>
      <c r="O396" s="177"/>
      <c r="P396" s="178"/>
    </row>
    <row r="397">
      <c r="A397" s="176"/>
      <c r="C397" s="177"/>
      <c r="O397" s="177"/>
      <c r="P397" s="178"/>
    </row>
    <row r="398">
      <c r="A398" s="176"/>
      <c r="C398" s="177"/>
      <c r="O398" s="177"/>
      <c r="P398" s="178"/>
    </row>
    <row r="399">
      <c r="A399" s="176"/>
      <c r="C399" s="177"/>
      <c r="O399" s="177"/>
      <c r="P399" s="178"/>
    </row>
    <row r="400">
      <c r="A400" s="176"/>
      <c r="C400" s="177"/>
      <c r="O400" s="177"/>
      <c r="P400" s="178"/>
    </row>
    <row r="401">
      <c r="A401" s="176"/>
      <c r="C401" s="177"/>
      <c r="O401" s="177"/>
      <c r="P401" s="178"/>
    </row>
    <row r="402">
      <c r="A402" s="176"/>
      <c r="C402" s="177"/>
      <c r="O402" s="177"/>
      <c r="P402" s="178"/>
    </row>
    <row r="403">
      <c r="A403" s="176"/>
      <c r="C403" s="177"/>
      <c r="O403" s="177"/>
      <c r="P403" s="178"/>
    </row>
    <row r="404">
      <c r="A404" s="176"/>
      <c r="C404" s="177"/>
      <c r="O404" s="177"/>
      <c r="P404" s="178"/>
    </row>
    <row r="405">
      <c r="A405" s="176"/>
      <c r="C405" s="177"/>
      <c r="O405" s="177"/>
      <c r="P405" s="178"/>
    </row>
    <row r="406">
      <c r="A406" s="176"/>
      <c r="C406" s="177"/>
      <c r="O406" s="177"/>
      <c r="P406" s="178"/>
    </row>
    <row r="407">
      <c r="A407" s="176"/>
      <c r="C407" s="177"/>
      <c r="O407" s="177"/>
      <c r="P407" s="178"/>
    </row>
    <row r="408">
      <c r="A408" s="176"/>
      <c r="C408" s="177"/>
      <c r="O408" s="177"/>
      <c r="P408" s="178"/>
    </row>
    <row r="409">
      <c r="A409" s="176"/>
      <c r="C409" s="177"/>
      <c r="O409" s="177"/>
      <c r="P409" s="178"/>
    </row>
    <row r="410">
      <c r="A410" s="176"/>
      <c r="C410" s="177"/>
      <c r="O410" s="177"/>
      <c r="P410" s="178"/>
    </row>
    <row r="411">
      <c r="A411" s="176"/>
      <c r="C411" s="177"/>
      <c r="O411" s="177"/>
      <c r="P411" s="178"/>
    </row>
    <row r="412">
      <c r="A412" s="176"/>
      <c r="C412" s="177"/>
      <c r="O412" s="177"/>
      <c r="P412" s="178"/>
    </row>
    <row r="413">
      <c r="A413" s="176"/>
      <c r="C413" s="177"/>
      <c r="O413" s="177"/>
      <c r="P413" s="178"/>
    </row>
    <row r="414">
      <c r="A414" s="176"/>
      <c r="C414" s="177"/>
      <c r="O414" s="177"/>
      <c r="P414" s="178"/>
    </row>
    <row r="415">
      <c r="A415" s="176"/>
      <c r="C415" s="177"/>
      <c r="O415" s="177"/>
      <c r="P415" s="178"/>
    </row>
    <row r="416">
      <c r="A416" s="176"/>
      <c r="C416" s="177"/>
      <c r="O416" s="177"/>
      <c r="P416" s="178"/>
    </row>
    <row r="417">
      <c r="A417" s="176"/>
      <c r="C417" s="177"/>
      <c r="O417" s="177"/>
      <c r="P417" s="178"/>
    </row>
    <row r="418">
      <c r="A418" s="176"/>
      <c r="C418" s="177"/>
      <c r="O418" s="177"/>
      <c r="P418" s="178"/>
    </row>
    <row r="419">
      <c r="A419" s="176"/>
      <c r="C419" s="177"/>
      <c r="O419" s="177"/>
      <c r="P419" s="178"/>
    </row>
    <row r="420">
      <c r="A420" s="176"/>
      <c r="C420" s="177"/>
      <c r="O420" s="177"/>
      <c r="P420" s="178"/>
    </row>
    <row r="421">
      <c r="A421" s="176"/>
      <c r="C421" s="177"/>
      <c r="O421" s="177"/>
      <c r="P421" s="178"/>
    </row>
    <row r="422">
      <c r="A422" s="176"/>
      <c r="C422" s="177"/>
      <c r="O422" s="177"/>
      <c r="P422" s="178"/>
    </row>
    <row r="423">
      <c r="A423" s="176"/>
      <c r="C423" s="177"/>
      <c r="O423" s="177"/>
      <c r="P423" s="178"/>
    </row>
    <row r="424">
      <c r="A424" s="176"/>
      <c r="C424" s="177"/>
      <c r="O424" s="177"/>
      <c r="P424" s="178"/>
    </row>
    <row r="425">
      <c r="A425" s="176"/>
      <c r="C425" s="177"/>
      <c r="O425" s="177"/>
      <c r="P425" s="178"/>
    </row>
    <row r="426">
      <c r="A426" s="176"/>
      <c r="C426" s="177"/>
      <c r="O426" s="177"/>
      <c r="P426" s="178"/>
    </row>
    <row r="427">
      <c r="A427" s="176"/>
      <c r="C427" s="177"/>
      <c r="O427" s="177"/>
      <c r="P427" s="178"/>
    </row>
    <row r="428">
      <c r="A428" s="176"/>
      <c r="C428" s="177"/>
      <c r="O428" s="177"/>
      <c r="P428" s="178"/>
    </row>
    <row r="429">
      <c r="A429" s="176"/>
      <c r="C429" s="177"/>
      <c r="O429" s="177"/>
      <c r="P429" s="178"/>
    </row>
    <row r="430">
      <c r="A430" s="176"/>
      <c r="C430" s="177"/>
      <c r="O430" s="177"/>
      <c r="P430" s="178"/>
    </row>
    <row r="431">
      <c r="A431" s="176"/>
      <c r="C431" s="177"/>
      <c r="O431" s="177"/>
      <c r="P431" s="178"/>
    </row>
    <row r="432">
      <c r="A432" s="176"/>
      <c r="C432" s="177"/>
      <c r="O432" s="177"/>
      <c r="P432" s="178"/>
    </row>
    <row r="433">
      <c r="A433" s="176"/>
      <c r="C433" s="177"/>
      <c r="O433" s="177"/>
      <c r="P433" s="178"/>
    </row>
    <row r="434">
      <c r="A434" s="176"/>
      <c r="C434" s="177"/>
      <c r="O434" s="177"/>
      <c r="P434" s="178"/>
    </row>
    <row r="435">
      <c r="A435" s="176"/>
      <c r="C435" s="177"/>
      <c r="O435" s="177"/>
      <c r="P435" s="178"/>
    </row>
    <row r="436">
      <c r="A436" s="176"/>
      <c r="C436" s="177"/>
      <c r="O436" s="177"/>
      <c r="P436" s="178"/>
    </row>
    <row r="437">
      <c r="A437" s="176"/>
      <c r="C437" s="177"/>
      <c r="O437" s="177"/>
      <c r="P437" s="178"/>
    </row>
    <row r="438">
      <c r="A438" s="176"/>
      <c r="C438" s="177"/>
      <c r="O438" s="177"/>
      <c r="P438" s="178"/>
    </row>
    <row r="439">
      <c r="A439" s="176"/>
      <c r="C439" s="177"/>
      <c r="O439" s="177"/>
      <c r="P439" s="178"/>
    </row>
    <row r="440">
      <c r="A440" s="176"/>
      <c r="C440" s="177"/>
      <c r="O440" s="177"/>
      <c r="P440" s="178"/>
    </row>
    <row r="441">
      <c r="A441" s="176"/>
      <c r="C441" s="177"/>
      <c r="O441" s="177"/>
      <c r="P441" s="178"/>
    </row>
    <row r="442">
      <c r="A442" s="176"/>
      <c r="C442" s="177"/>
      <c r="O442" s="177"/>
      <c r="P442" s="178"/>
    </row>
    <row r="443">
      <c r="A443" s="176"/>
      <c r="C443" s="177"/>
      <c r="O443" s="177"/>
      <c r="P443" s="178"/>
    </row>
    <row r="444">
      <c r="A444" s="176"/>
      <c r="C444" s="177"/>
      <c r="O444" s="177"/>
      <c r="P444" s="178"/>
    </row>
    <row r="445">
      <c r="A445" s="176"/>
      <c r="C445" s="177"/>
      <c r="O445" s="177"/>
      <c r="P445" s="178"/>
    </row>
    <row r="446">
      <c r="A446" s="176"/>
      <c r="C446" s="177"/>
      <c r="O446" s="177"/>
      <c r="P446" s="178"/>
    </row>
    <row r="447">
      <c r="A447" s="176"/>
      <c r="C447" s="177"/>
      <c r="O447" s="177"/>
      <c r="P447" s="178"/>
    </row>
    <row r="448">
      <c r="A448" s="176"/>
      <c r="C448" s="177"/>
      <c r="O448" s="177"/>
      <c r="P448" s="178"/>
    </row>
    <row r="449">
      <c r="A449" s="176"/>
      <c r="C449" s="177"/>
      <c r="O449" s="177"/>
      <c r="P449" s="178"/>
    </row>
    <row r="450">
      <c r="A450" s="176"/>
      <c r="C450" s="177"/>
      <c r="O450" s="177"/>
      <c r="P450" s="178"/>
    </row>
    <row r="451">
      <c r="A451" s="176"/>
      <c r="C451" s="177"/>
      <c r="O451" s="177"/>
      <c r="P451" s="178"/>
    </row>
    <row r="452">
      <c r="A452" s="176"/>
      <c r="C452" s="177"/>
      <c r="O452" s="177"/>
      <c r="P452" s="178"/>
    </row>
    <row r="453">
      <c r="A453" s="176"/>
      <c r="C453" s="177"/>
      <c r="O453" s="177"/>
      <c r="P453" s="178"/>
    </row>
    <row r="454">
      <c r="A454" s="176"/>
      <c r="C454" s="177"/>
      <c r="O454" s="177"/>
      <c r="P454" s="178"/>
    </row>
    <row r="455">
      <c r="A455" s="176"/>
      <c r="C455" s="177"/>
      <c r="O455" s="177"/>
      <c r="P455" s="178"/>
    </row>
    <row r="456">
      <c r="A456" s="176"/>
      <c r="C456" s="177"/>
      <c r="O456" s="177"/>
      <c r="P456" s="178"/>
    </row>
    <row r="457">
      <c r="A457" s="176"/>
      <c r="C457" s="177"/>
      <c r="O457" s="177"/>
      <c r="P457" s="178"/>
    </row>
    <row r="458">
      <c r="A458" s="176"/>
      <c r="C458" s="177"/>
      <c r="O458" s="177"/>
      <c r="P458" s="178"/>
    </row>
    <row r="459">
      <c r="A459" s="176"/>
      <c r="C459" s="177"/>
      <c r="O459" s="177"/>
      <c r="P459" s="178"/>
    </row>
    <row r="460">
      <c r="A460" s="176"/>
      <c r="C460" s="177"/>
      <c r="O460" s="177"/>
      <c r="P460" s="178"/>
    </row>
    <row r="461">
      <c r="A461" s="176"/>
      <c r="C461" s="177"/>
      <c r="O461" s="177"/>
      <c r="P461" s="178"/>
    </row>
    <row r="462">
      <c r="A462" s="176"/>
      <c r="C462" s="177"/>
      <c r="O462" s="177"/>
      <c r="P462" s="178"/>
    </row>
    <row r="463">
      <c r="A463" s="176"/>
      <c r="C463" s="177"/>
      <c r="O463" s="177"/>
      <c r="P463" s="178"/>
    </row>
    <row r="464">
      <c r="A464" s="176"/>
      <c r="C464" s="177"/>
      <c r="O464" s="177"/>
      <c r="P464" s="178"/>
    </row>
    <row r="465">
      <c r="A465" s="176"/>
      <c r="C465" s="177"/>
      <c r="O465" s="177"/>
      <c r="P465" s="178"/>
    </row>
    <row r="466">
      <c r="A466" s="176"/>
      <c r="C466" s="177"/>
      <c r="O466" s="177"/>
      <c r="P466" s="178"/>
    </row>
    <row r="467">
      <c r="A467" s="176"/>
      <c r="C467" s="177"/>
      <c r="O467" s="177"/>
      <c r="P467" s="178"/>
    </row>
    <row r="468">
      <c r="A468" s="176"/>
      <c r="C468" s="177"/>
      <c r="O468" s="177"/>
      <c r="P468" s="178"/>
    </row>
    <row r="469">
      <c r="A469" s="176"/>
      <c r="C469" s="177"/>
      <c r="O469" s="177"/>
      <c r="P469" s="178"/>
    </row>
    <row r="470">
      <c r="A470" s="176"/>
      <c r="C470" s="177"/>
      <c r="O470" s="177"/>
      <c r="P470" s="178"/>
    </row>
    <row r="471">
      <c r="A471" s="176"/>
      <c r="C471" s="177"/>
      <c r="O471" s="177"/>
      <c r="P471" s="178"/>
    </row>
    <row r="472">
      <c r="A472" s="176"/>
      <c r="C472" s="177"/>
      <c r="O472" s="177"/>
      <c r="P472" s="178"/>
    </row>
    <row r="473">
      <c r="A473" s="176"/>
      <c r="C473" s="177"/>
      <c r="O473" s="177"/>
      <c r="P473" s="178"/>
    </row>
    <row r="474">
      <c r="A474" s="176"/>
      <c r="C474" s="177"/>
      <c r="O474" s="177"/>
      <c r="P474" s="178"/>
    </row>
    <row r="475">
      <c r="A475" s="176"/>
      <c r="C475" s="177"/>
      <c r="O475" s="177"/>
      <c r="P475" s="178"/>
    </row>
    <row r="476">
      <c r="A476" s="176"/>
      <c r="C476" s="177"/>
      <c r="O476" s="177"/>
      <c r="P476" s="178"/>
    </row>
    <row r="477">
      <c r="A477" s="176"/>
      <c r="C477" s="177"/>
      <c r="O477" s="177"/>
      <c r="P477" s="178"/>
    </row>
    <row r="478">
      <c r="A478" s="176"/>
      <c r="C478" s="177"/>
      <c r="O478" s="177"/>
      <c r="P478" s="178"/>
    </row>
    <row r="479">
      <c r="A479" s="176"/>
      <c r="C479" s="177"/>
      <c r="O479" s="177"/>
      <c r="P479" s="178"/>
    </row>
    <row r="480">
      <c r="A480" s="176"/>
      <c r="C480" s="177"/>
      <c r="O480" s="177"/>
      <c r="P480" s="178"/>
    </row>
    <row r="481">
      <c r="A481" s="176"/>
      <c r="C481" s="177"/>
      <c r="O481" s="177"/>
      <c r="P481" s="178"/>
    </row>
    <row r="482">
      <c r="A482" s="176"/>
      <c r="C482" s="177"/>
      <c r="O482" s="177"/>
      <c r="P482" s="178"/>
    </row>
    <row r="483">
      <c r="A483" s="176"/>
      <c r="C483" s="177"/>
      <c r="O483" s="177"/>
      <c r="P483" s="178"/>
    </row>
    <row r="484">
      <c r="A484" s="176"/>
      <c r="C484" s="177"/>
      <c r="O484" s="177"/>
      <c r="P484" s="178"/>
    </row>
    <row r="485">
      <c r="A485" s="176"/>
      <c r="C485" s="177"/>
      <c r="O485" s="177"/>
      <c r="P485" s="178"/>
    </row>
    <row r="486">
      <c r="A486" s="176"/>
      <c r="C486" s="177"/>
      <c r="O486" s="177"/>
      <c r="P486" s="178"/>
    </row>
    <row r="487">
      <c r="A487" s="176"/>
      <c r="C487" s="177"/>
      <c r="O487" s="177"/>
      <c r="P487" s="178"/>
    </row>
    <row r="488">
      <c r="A488" s="176"/>
      <c r="C488" s="177"/>
      <c r="O488" s="177"/>
      <c r="P488" s="178"/>
    </row>
    <row r="489">
      <c r="A489" s="176"/>
      <c r="C489" s="177"/>
      <c r="O489" s="177"/>
      <c r="P489" s="178"/>
    </row>
    <row r="490">
      <c r="A490" s="176"/>
      <c r="C490" s="177"/>
      <c r="O490" s="177"/>
      <c r="P490" s="178"/>
    </row>
    <row r="491">
      <c r="A491" s="176"/>
      <c r="C491" s="177"/>
      <c r="O491" s="177"/>
      <c r="P491" s="178"/>
    </row>
    <row r="492">
      <c r="A492" s="176"/>
      <c r="C492" s="177"/>
      <c r="O492" s="177"/>
      <c r="P492" s="178"/>
    </row>
    <row r="493">
      <c r="A493" s="176"/>
      <c r="C493" s="177"/>
      <c r="O493" s="177"/>
      <c r="P493" s="178"/>
    </row>
    <row r="494">
      <c r="A494" s="176"/>
      <c r="C494" s="177"/>
      <c r="O494" s="177"/>
      <c r="P494" s="178"/>
    </row>
    <row r="495">
      <c r="A495" s="176"/>
      <c r="C495" s="177"/>
      <c r="O495" s="177"/>
      <c r="P495" s="178"/>
    </row>
    <row r="496">
      <c r="A496" s="176"/>
      <c r="C496" s="177"/>
      <c r="O496" s="177"/>
      <c r="P496" s="178"/>
    </row>
    <row r="497">
      <c r="A497" s="176"/>
      <c r="C497" s="177"/>
      <c r="O497" s="177"/>
      <c r="P497" s="178"/>
    </row>
    <row r="498">
      <c r="A498" s="176"/>
      <c r="C498" s="177"/>
      <c r="O498" s="177"/>
      <c r="P498" s="178"/>
    </row>
    <row r="499">
      <c r="A499" s="176"/>
      <c r="C499" s="177"/>
      <c r="O499" s="177"/>
      <c r="P499" s="178"/>
    </row>
    <row r="500">
      <c r="A500" s="176"/>
      <c r="C500" s="177"/>
      <c r="O500" s="177"/>
      <c r="P500" s="178"/>
    </row>
    <row r="501">
      <c r="A501" s="176"/>
      <c r="C501" s="177"/>
      <c r="O501" s="177"/>
      <c r="P501" s="178"/>
    </row>
    <row r="502">
      <c r="A502" s="176"/>
      <c r="C502" s="177"/>
      <c r="O502" s="177"/>
      <c r="P502" s="178"/>
    </row>
    <row r="503">
      <c r="A503" s="176"/>
      <c r="C503" s="177"/>
      <c r="O503" s="177"/>
      <c r="P503" s="178"/>
    </row>
    <row r="504">
      <c r="A504" s="176"/>
      <c r="C504" s="177"/>
      <c r="O504" s="177"/>
      <c r="P504" s="178"/>
    </row>
    <row r="505">
      <c r="A505" s="176"/>
      <c r="C505" s="177"/>
      <c r="O505" s="177"/>
      <c r="P505" s="178"/>
    </row>
    <row r="506">
      <c r="A506" s="176"/>
      <c r="C506" s="177"/>
      <c r="O506" s="177"/>
      <c r="P506" s="178"/>
    </row>
    <row r="507">
      <c r="A507" s="176"/>
      <c r="C507" s="177"/>
      <c r="O507" s="177"/>
      <c r="P507" s="178"/>
    </row>
    <row r="508">
      <c r="A508" s="176"/>
      <c r="C508" s="177"/>
      <c r="O508" s="177"/>
      <c r="P508" s="178"/>
    </row>
    <row r="509">
      <c r="A509" s="176"/>
      <c r="C509" s="177"/>
      <c r="O509" s="177"/>
      <c r="P509" s="178"/>
    </row>
    <row r="510">
      <c r="A510" s="176"/>
      <c r="C510" s="177"/>
      <c r="O510" s="177"/>
      <c r="P510" s="178"/>
    </row>
    <row r="511">
      <c r="A511" s="176"/>
      <c r="C511" s="177"/>
      <c r="O511" s="177"/>
      <c r="P511" s="178"/>
    </row>
    <row r="512">
      <c r="A512" s="176"/>
      <c r="C512" s="177"/>
      <c r="O512" s="177"/>
      <c r="P512" s="178"/>
    </row>
    <row r="513">
      <c r="A513" s="176"/>
      <c r="C513" s="177"/>
      <c r="O513" s="177"/>
      <c r="P513" s="178"/>
    </row>
    <row r="514">
      <c r="A514" s="176"/>
      <c r="C514" s="177"/>
      <c r="O514" s="177"/>
      <c r="P514" s="178"/>
    </row>
    <row r="515">
      <c r="A515" s="176"/>
      <c r="C515" s="177"/>
      <c r="O515" s="177"/>
      <c r="P515" s="178"/>
    </row>
    <row r="516">
      <c r="A516" s="176"/>
      <c r="C516" s="177"/>
      <c r="O516" s="177"/>
      <c r="P516" s="178"/>
    </row>
    <row r="517">
      <c r="A517" s="176"/>
      <c r="C517" s="177"/>
      <c r="O517" s="177"/>
      <c r="P517" s="178"/>
    </row>
    <row r="518">
      <c r="A518" s="176"/>
      <c r="C518" s="177"/>
      <c r="O518" s="177"/>
      <c r="P518" s="178"/>
    </row>
    <row r="519">
      <c r="A519" s="176"/>
      <c r="C519" s="177"/>
      <c r="O519" s="177"/>
      <c r="P519" s="178"/>
    </row>
    <row r="520">
      <c r="A520" s="176"/>
      <c r="C520" s="177"/>
      <c r="O520" s="177"/>
      <c r="P520" s="178"/>
    </row>
    <row r="521">
      <c r="A521" s="176"/>
      <c r="C521" s="177"/>
      <c r="O521" s="177"/>
      <c r="P521" s="178"/>
    </row>
    <row r="522">
      <c r="A522" s="176"/>
      <c r="C522" s="177"/>
      <c r="O522" s="177"/>
      <c r="P522" s="178"/>
    </row>
    <row r="523">
      <c r="A523" s="176"/>
      <c r="C523" s="177"/>
      <c r="O523" s="177"/>
      <c r="P523" s="178"/>
    </row>
    <row r="524">
      <c r="A524" s="176"/>
      <c r="C524" s="177"/>
      <c r="O524" s="177"/>
      <c r="P524" s="178"/>
    </row>
    <row r="525">
      <c r="A525" s="176"/>
      <c r="C525" s="177"/>
      <c r="O525" s="177"/>
      <c r="P525" s="178"/>
    </row>
    <row r="526">
      <c r="A526" s="176"/>
      <c r="C526" s="177"/>
      <c r="O526" s="177"/>
      <c r="P526" s="178"/>
    </row>
    <row r="527">
      <c r="A527" s="176"/>
      <c r="C527" s="177"/>
      <c r="O527" s="177"/>
      <c r="P527" s="178"/>
    </row>
    <row r="528">
      <c r="A528" s="176"/>
      <c r="C528" s="177"/>
      <c r="O528" s="177"/>
      <c r="P528" s="178"/>
    </row>
    <row r="529">
      <c r="A529" s="176"/>
      <c r="C529" s="177"/>
      <c r="O529" s="177"/>
      <c r="P529" s="178"/>
    </row>
    <row r="530">
      <c r="A530" s="176"/>
      <c r="C530" s="177"/>
      <c r="O530" s="177"/>
      <c r="P530" s="178"/>
    </row>
    <row r="531">
      <c r="A531" s="176"/>
      <c r="C531" s="177"/>
      <c r="O531" s="177"/>
      <c r="P531" s="178"/>
    </row>
    <row r="532">
      <c r="A532" s="176"/>
      <c r="C532" s="177"/>
      <c r="O532" s="177"/>
      <c r="P532" s="178"/>
    </row>
    <row r="533">
      <c r="A533" s="176"/>
      <c r="C533" s="177"/>
      <c r="O533" s="177"/>
      <c r="P533" s="178"/>
    </row>
    <row r="534">
      <c r="A534" s="176"/>
      <c r="C534" s="177"/>
      <c r="O534" s="177"/>
      <c r="P534" s="178"/>
    </row>
    <row r="535">
      <c r="A535" s="176"/>
      <c r="C535" s="177"/>
      <c r="O535" s="177"/>
      <c r="P535" s="178"/>
    </row>
    <row r="536">
      <c r="A536" s="176"/>
      <c r="C536" s="177"/>
      <c r="O536" s="177"/>
      <c r="P536" s="178"/>
    </row>
    <row r="537">
      <c r="A537" s="176"/>
      <c r="C537" s="177"/>
      <c r="O537" s="177"/>
      <c r="P537" s="178"/>
    </row>
    <row r="538">
      <c r="A538" s="176"/>
      <c r="C538" s="177"/>
      <c r="O538" s="177"/>
      <c r="P538" s="178"/>
    </row>
    <row r="539">
      <c r="A539" s="176"/>
      <c r="C539" s="177"/>
      <c r="O539" s="177"/>
      <c r="P539" s="178"/>
    </row>
    <row r="540">
      <c r="A540" s="176"/>
      <c r="C540" s="177"/>
      <c r="O540" s="177"/>
      <c r="P540" s="178"/>
    </row>
    <row r="541">
      <c r="A541" s="176"/>
      <c r="C541" s="177"/>
      <c r="O541" s="177"/>
      <c r="P541" s="178"/>
    </row>
    <row r="542">
      <c r="A542" s="176"/>
      <c r="C542" s="177"/>
      <c r="O542" s="177"/>
      <c r="P542" s="178"/>
    </row>
    <row r="543">
      <c r="A543" s="176"/>
      <c r="C543" s="177"/>
      <c r="O543" s="177"/>
      <c r="P543" s="178"/>
    </row>
    <row r="544">
      <c r="A544" s="176"/>
      <c r="C544" s="177"/>
      <c r="O544" s="177"/>
      <c r="P544" s="178"/>
    </row>
    <row r="545">
      <c r="A545" s="176"/>
      <c r="C545" s="177"/>
      <c r="O545" s="177"/>
      <c r="P545" s="178"/>
    </row>
    <row r="546">
      <c r="A546" s="176"/>
      <c r="C546" s="177"/>
      <c r="O546" s="177"/>
      <c r="P546" s="178"/>
    </row>
    <row r="547">
      <c r="A547" s="176"/>
      <c r="C547" s="177"/>
      <c r="O547" s="177"/>
      <c r="P547" s="178"/>
    </row>
    <row r="548">
      <c r="A548" s="176"/>
      <c r="C548" s="177"/>
      <c r="O548" s="177"/>
      <c r="P548" s="178"/>
    </row>
    <row r="549">
      <c r="A549" s="176"/>
      <c r="C549" s="177"/>
      <c r="O549" s="177"/>
      <c r="P549" s="178"/>
    </row>
    <row r="550">
      <c r="A550" s="176"/>
      <c r="C550" s="177"/>
      <c r="O550" s="177"/>
      <c r="P550" s="178"/>
    </row>
    <row r="551">
      <c r="A551" s="176"/>
      <c r="C551" s="177"/>
      <c r="O551" s="177"/>
      <c r="P551" s="178"/>
    </row>
    <row r="552">
      <c r="A552" s="176"/>
      <c r="C552" s="177"/>
      <c r="O552" s="177"/>
      <c r="P552" s="178"/>
    </row>
    <row r="553">
      <c r="A553" s="176"/>
      <c r="C553" s="177"/>
      <c r="O553" s="177"/>
      <c r="P553" s="178"/>
    </row>
    <row r="554">
      <c r="A554" s="176"/>
      <c r="C554" s="177"/>
      <c r="O554" s="177"/>
      <c r="P554" s="178"/>
    </row>
    <row r="555">
      <c r="A555" s="176"/>
      <c r="C555" s="177"/>
      <c r="O555" s="177"/>
      <c r="P555" s="178"/>
    </row>
    <row r="556">
      <c r="A556" s="176"/>
      <c r="C556" s="177"/>
      <c r="O556" s="177"/>
      <c r="P556" s="178"/>
    </row>
    <row r="557">
      <c r="A557" s="176"/>
      <c r="C557" s="177"/>
      <c r="O557" s="177"/>
      <c r="P557" s="178"/>
    </row>
    <row r="558">
      <c r="A558" s="176"/>
      <c r="C558" s="177"/>
      <c r="O558" s="177"/>
      <c r="P558" s="178"/>
    </row>
    <row r="559">
      <c r="A559" s="176"/>
      <c r="C559" s="177"/>
      <c r="O559" s="177"/>
      <c r="P559" s="178"/>
    </row>
    <row r="560">
      <c r="A560" s="176"/>
      <c r="C560" s="177"/>
      <c r="O560" s="177"/>
      <c r="P560" s="178"/>
    </row>
    <row r="561">
      <c r="A561" s="176"/>
      <c r="C561" s="177"/>
      <c r="O561" s="177"/>
      <c r="P561" s="178"/>
    </row>
    <row r="562">
      <c r="A562" s="176"/>
      <c r="C562" s="177"/>
      <c r="O562" s="177"/>
      <c r="P562" s="178"/>
    </row>
    <row r="563">
      <c r="A563" s="176"/>
      <c r="C563" s="177"/>
      <c r="O563" s="177"/>
      <c r="P563" s="178"/>
    </row>
    <row r="564">
      <c r="A564" s="176"/>
      <c r="C564" s="177"/>
      <c r="O564" s="177"/>
      <c r="P564" s="178"/>
    </row>
    <row r="565">
      <c r="A565" s="176"/>
      <c r="C565" s="177"/>
      <c r="O565" s="177"/>
      <c r="P565" s="178"/>
    </row>
    <row r="566">
      <c r="A566" s="176"/>
      <c r="C566" s="177"/>
      <c r="O566" s="177"/>
      <c r="P566" s="178"/>
    </row>
    <row r="567">
      <c r="A567" s="176"/>
      <c r="C567" s="177"/>
      <c r="O567" s="177"/>
      <c r="P567" s="178"/>
    </row>
    <row r="568">
      <c r="A568" s="176"/>
      <c r="C568" s="177"/>
      <c r="O568" s="177"/>
      <c r="P568" s="178"/>
    </row>
    <row r="569">
      <c r="A569" s="176"/>
      <c r="C569" s="177"/>
      <c r="O569" s="177"/>
      <c r="P569" s="178"/>
    </row>
    <row r="570">
      <c r="A570" s="176"/>
      <c r="C570" s="177"/>
      <c r="O570" s="177"/>
      <c r="P570" s="178"/>
    </row>
    <row r="571">
      <c r="A571" s="176"/>
      <c r="C571" s="177"/>
      <c r="O571" s="177"/>
      <c r="P571" s="178"/>
    </row>
    <row r="572">
      <c r="A572" s="176"/>
      <c r="C572" s="177"/>
      <c r="O572" s="177"/>
      <c r="P572" s="178"/>
    </row>
    <row r="573">
      <c r="A573" s="176"/>
      <c r="C573" s="177"/>
      <c r="O573" s="177"/>
      <c r="P573" s="178"/>
    </row>
    <row r="574">
      <c r="A574" s="176"/>
      <c r="C574" s="177"/>
      <c r="O574" s="177"/>
      <c r="P574" s="178"/>
    </row>
    <row r="575">
      <c r="A575" s="176"/>
      <c r="C575" s="177"/>
      <c r="O575" s="177"/>
      <c r="P575" s="178"/>
    </row>
    <row r="576">
      <c r="A576" s="176"/>
      <c r="C576" s="177"/>
      <c r="O576" s="177"/>
      <c r="P576" s="178"/>
    </row>
    <row r="577">
      <c r="A577" s="176"/>
      <c r="C577" s="177"/>
      <c r="O577" s="177"/>
      <c r="P577" s="178"/>
    </row>
    <row r="578">
      <c r="A578" s="176"/>
      <c r="C578" s="177"/>
      <c r="O578" s="177"/>
      <c r="P578" s="178"/>
    </row>
    <row r="579">
      <c r="A579" s="176"/>
      <c r="C579" s="177"/>
      <c r="O579" s="177"/>
      <c r="P579" s="178"/>
    </row>
    <row r="580">
      <c r="A580" s="176"/>
      <c r="C580" s="177"/>
      <c r="O580" s="177"/>
      <c r="P580" s="178"/>
    </row>
    <row r="581">
      <c r="A581" s="176"/>
      <c r="C581" s="177"/>
      <c r="O581" s="177"/>
      <c r="P581" s="178"/>
    </row>
    <row r="582">
      <c r="A582" s="176"/>
      <c r="C582" s="177"/>
      <c r="O582" s="177"/>
      <c r="P582" s="178"/>
    </row>
    <row r="583">
      <c r="A583" s="176"/>
      <c r="C583" s="177"/>
      <c r="O583" s="177"/>
      <c r="P583" s="178"/>
    </row>
    <row r="584">
      <c r="A584" s="176"/>
      <c r="C584" s="177"/>
      <c r="O584" s="177"/>
      <c r="P584" s="178"/>
    </row>
    <row r="585">
      <c r="A585" s="176"/>
      <c r="C585" s="177"/>
      <c r="O585" s="177"/>
      <c r="P585" s="178"/>
    </row>
    <row r="586">
      <c r="A586" s="176"/>
      <c r="C586" s="177"/>
      <c r="O586" s="177"/>
      <c r="P586" s="178"/>
    </row>
    <row r="587">
      <c r="A587" s="176"/>
      <c r="C587" s="177"/>
      <c r="O587" s="177"/>
      <c r="P587" s="178"/>
    </row>
    <row r="588">
      <c r="A588" s="176"/>
      <c r="C588" s="177"/>
      <c r="O588" s="177"/>
      <c r="P588" s="178"/>
    </row>
    <row r="589">
      <c r="A589" s="176"/>
      <c r="C589" s="177"/>
      <c r="O589" s="177"/>
      <c r="P589" s="178"/>
    </row>
    <row r="590">
      <c r="A590" s="176"/>
      <c r="C590" s="177"/>
      <c r="O590" s="177"/>
      <c r="P590" s="178"/>
    </row>
    <row r="591">
      <c r="A591" s="176"/>
      <c r="C591" s="177"/>
      <c r="O591" s="177"/>
      <c r="P591" s="178"/>
    </row>
    <row r="592">
      <c r="A592" s="176"/>
      <c r="C592" s="177"/>
      <c r="O592" s="177"/>
      <c r="P592" s="178"/>
    </row>
    <row r="593">
      <c r="A593" s="176"/>
      <c r="C593" s="177"/>
      <c r="O593" s="177"/>
      <c r="P593" s="178"/>
    </row>
    <row r="594">
      <c r="A594" s="176"/>
      <c r="C594" s="177"/>
      <c r="O594" s="177"/>
      <c r="P594" s="178"/>
    </row>
    <row r="595">
      <c r="A595" s="176"/>
      <c r="C595" s="177"/>
      <c r="O595" s="177"/>
      <c r="P595" s="178"/>
    </row>
    <row r="596">
      <c r="A596" s="176"/>
      <c r="C596" s="177"/>
      <c r="O596" s="177"/>
      <c r="P596" s="178"/>
    </row>
    <row r="597">
      <c r="A597" s="176"/>
      <c r="C597" s="177"/>
      <c r="O597" s="177"/>
      <c r="P597" s="178"/>
    </row>
    <row r="598">
      <c r="A598" s="176"/>
      <c r="C598" s="177"/>
      <c r="O598" s="177"/>
      <c r="P598" s="178"/>
    </row>
    <row r="599">
      <c r="A599" s="176"/>
      <c r="C599" s="177"/>
      <c r="O599" s="177"/>
      <c r="P599" s="178"/>
    </row>
    <row r="600">
      <c r="A600" s="176"/>
      <c r="C600" s="177"/>
      <c r="O600" s="177"/>
      <c r="P600" s="178"/>
    </row>
    <row r="601">
      <c r="A601" s="176"/>
      <c r="C601" s="177"/>
      <c r="O601" s="177"/>
      <c r="P601" s="178"/>
    </row>
    <row r="602">
      <c r="A602" s="176"/>
      <c r="C602" s="177"/>
      <c r="O602" s="177"/>
      <c r="P602" s="178"/>
    </row>
    <row r="603">
      <c r="A603" s="176"/>
      <c r="C603" s="177"/>
      <c r="O603" s="177"/>
      <c r="P603" s="178"/>
    </row>
    <row r="604">
      <c r="A604" s="176"/>
      <c r="C604" s="177"/>
      <c r="O604" s="177"/>
      <c r="P604" s="178"/>
    </row>
    <row r="605">
      <c r="A605" s="176"/>
      <c r="C605" s="177"/>
      <c r="O605" s="177"/>
      <c r="P605" s="178"/>
    </row>
    <row r="606">
      <c r="A606" s="176"/>
      <c r="C606" s="177"/>
      <c r="O606" s="177"/>
      <c r="P606" s="178"/>
    </row>
    <row r="607">
      <c r="A607" s="176"/>
      <c r="C607" s="177"/>
      <c r="O607" s="177"/>
      <c r="P607" s="178"/>
    </row>
    <row r="608">
      <c r="A608" s="176"/>
      <c r="C608" s="177"/>
      <c r="O608" s="177"/>
      <c r="P608" s="178"/>
    </row>
    <row r="609">
      <c r="A609" s="176"/>
      <c r="C609" s="177"/>
      <c r="O609" s="177"/>
      <c r="P609" s="178"/>
    </row>
    <row r="610">
      <c r="A610" s="176"/>
      <c r="C610" s="177"/>
      <c r="O610" s="177"/>
      <c r="P610" s="178"/>
    </row>
    <row r="611">
      <c r="A611" s="176"/>
      <c r="C611" s="177"/>
      <c r="O611" s="177"/>
      <c r="P611" s="178"/>
    </row>
    <row r="612">
      <c r="A612" s="176"/>
      <c r="C612" s="177"/>
      <c r="O612" s="177"/>
      <c r="P612" s="178"/>
    </row>
    <row r="613">
      <c r="A613" s="176"/>
      <c r="C613" s="177"/>
      <c r="O613" s="177"/>
      <c r="P613" s="178"/>
    </row>
    <row r="614">
      <c r="A614" s="176"/>
      <c r="C614" s="177"/>
      <c r="O614" s="177"/>
      <c r="P614" s="178"/>
    </row>
    <row r="615">
      <c r="A615" s="176"/>
      <c r="C615" s="177"/>
      <c r="O615" s="177"/>
      <c r="P615" s="178"/>
    </row>
    <row r="616">
      <c r="A616" s="176"/>
      <c r="C616" s="177"/>
      <c r="O616" s="177"/>
      <c r="P616" s="178"/>
    </row>
    <row r="617">
      <c r="A617" s="176"/>
      <c r="C617" s="177"/>
      <c r="O617" s="177"/>
      <c r="P617" s="178"/>
    </row>
    <row r="618">
      <c r="A618" s="176"/>
      <c r="C618" s="177"/>
      <c r="O618" s="177"/>
      <c r="P618" s="178"/>
    </row>
    <row r="619">
      <c r="A619" s="176"/>
      <c r="C619" s="177"/>
      <c r="O619" s="177"/>
      <c r="P619" s="178"/>
    </row>
    <row r="620">
      <c r="A620" s="176"/>
      <c r="C620" s="177"/>
      <c r="O620" s="177"/>
      <c r="P620" s="178"/>
    </row>
    <row r="621">
      <c r="A621" s="176"/>
      <c r="C621" s="177"/>
      <c r="O621" s="177"/>
      <c r="P621" s="178"/>
    </row>
    <row r="622">
      <c r="A622" s="176"/>
      <c r="C622" s="177"/>
      <c r="O622" s="177"/>
      <c r="P622" s="178"/>
    </row>
    <row r="623">
      <c r="A623" s="176"/>
      <c r="C623" s="177"/>
      <c r="O623" s="177"/>
      <c r="P623" s="178"/>
    </row>
    <row r="624">
      <c r="A624" s="176"/>
      <c r="C624" s="177"/>
      <c r="O624" s="177"/>
      <c r="P624" s="178"/>
    </row>
    <row r="625">
      <c r="A625" s="176"/>
      <c r="C625" s="177"/>
      <c r="O625" s="177"/>
      <c r="P625" s="178"/>
    </row>
    <row r="626">
      <c r="A626" s="176"/>
      <c r="C626" s="177"/>
      <c r="O626" s="177"/>
      <c r="P626" s="178"/>
    </row>
    <row r="627">
      <c r="A627" s="176"/>
      <c r="C627" s="177"/>
      <c r="O627" s="177"/>
      <c r="P627" s="178"/>
    </row>
    <row r="628">
      <c r="A628" s="176"/>
      <c r="C628" s="177"/>
      <c r="O628" s="177"/>
      <c r="P628" s="178"/>
    </row>
    <row r="629">
      <c r="A629" s="176"/>
      <c r="C629" s="177"/>
      <c r="O629" s="177"/>
      <c r="P629" s="178"/>
    </row>
    <row r="630">
      <c r="A630" s="176"/>
      <c r="C630" s="177"/>
      <c r="O630" s="177"/>
      <c r="P630" s="178"/>
    </row>
    <row r="631">
      <c r="A631" s="176"/>
      <c r="C631" s="177"/>
      <c r="O631" s="177"/>
      <c r="P631" s="178"/>
    </row>
    <row r="632">
      <c r="A632" s="176"/>
      <c r="C632" s="177"/>
      <c r="O632" s="177"/>
      <c r="P632" s="178"/>
    </row>
    <row r="633">
      <c r="A633" s="176"/>
      <c r="C633" s="177"/>
      <c r="O633" s="177"/>
      <c r="P633" s="178"/>
    </row>
    <row r="634">
      <c r="A634" s="176"/>
      <c r="C634" s="177"/>
      <c r="O634" s="177"/>
      <c r="P634" s="178"/>
    </row>
    <row r="635">
      <c r="A635" s="176"/>
      <c r="C635" s="177"/>
      <c r="O635" s="177"/>
      <c r="P635" s="178"/>
    </row>
    <row r="636">
      <c r="A636" s="176"/>
      <c r="C636" s="177"/>
      <c r="O636" s="177"/>
      <c r="P636" s="178"/>
    </row>
    <row r="637">
      <c r="A637" s="176"/>
      <c r="C637" s="177"/>
      <c r="O637" s="177"/>
      <c r="P637" s="178"/>
    </row>
    <row r="638">
      <c r="A638" s="176"/>
      <c r="C638" s="177"/>
      <c r="O638" s="177"/>
      <c r="P638" s="178"/>
    </row>
    <row r="639">
      <c r="A639" s="176"/>
      <c r="C639" s="177"/>
      <c r="O639" s="177"/>
      <c r="P639" s="178"/>
    </row>
    <row r="640">
      <c r="A640" s="176"/>
      <c r="C640" s="177"/>
      <c r="O640" s="177"/>
      <c r="P640" s="178"/>
    </row>
    <row r="641">
      <c r="A641" s="176"/>
      <c r="C641" s="177"/>
      <c r="O641" s="177"/>
      <c r="P641" s="178"/>
    </row>
    <row r="642">
      <c r="A642" s="176"/>
      <c r="C642" s="177"/>
      <c r="O642" s="177"/>
      <c r="P642" s="178"/>
    </row>
    <row r="643">
      <c r="A643" s="176"/>
      <c r="C643" s="177"/>
      <c r="O643" s="177"/>
      <c r="P643" s="178"/>
    </row>
    <row r="644">
      <c r="A644" s="176"/>
      <c r="C644" s="177"/>
      <c r="O644" s="177"/>
      <c r="P644" s="178"/>
    </row>
    <row r="645">
      <c r="A645" s="176"/>
      <c r="C645" s="177"/>
      <c r="O645" s="177"/>
      <c r="P645" s="178"/>
    </row>
    <row r="646">
      <c r="A646" s="176"/>
      <c r="C646" s="177"/>
      <c r="O646" s="177"/>
      <c r="P646" s="178"/>
    </row>
    <row r="647">
      <c r="A647" s="176"/>
      <c r="C647" s="177"/>
      <c r="O647" s="177"/>
      <c r="P647" s="178"/>
    </row>
    <row r="648">
      <c r="A648" s="176"/>
      <c r="C648" s="177"/>
      <c r="O648" s="177"/>
      <c r="P648" s="178"/>
    </row>
    <row r="649">
      <c r="A649" s="176"/>
      <c r="C649" s="177"/>
      <c r="O649" s="177"/>
      <c r="P649" s="178"/>
    </row>
    <row r="650">
      <c r="A650" s="176"/>
      <c r="C650" s="177"/>
      <c r="O650" s="177"/>
      <c r="P650" s="178"/>
    </row>
    <row r="651">
      <c r="A651" s="176"/>
      <c r="C651" s="177"/>
      <c r="O651" s="177"/>
      <c r="P651" s="178"/>
    </row>
    <row r="652">
      <c r="A652" s="176"/>
      <c r="C652" s="177"/>
      <c r="O652" s="177"/>
      <c r="P652" s="178"/>
    </row>
    <row r="653">
      <c r="A653" s="176"/>
      <c r="C653" s="177"/>
      <c r="O653" s="177"/>
      <c r="P653" s="178"/>
    </row>
    <row r="654">
      <c r="A654" s="176"/>
      <c r="C654" s="177"/>
      <c r="O654" s="177"/>
      <c r="P654" s="178"/>
    </row>
    <row r="655">
      <c r="A655" s="176"/>
      <c r="C655" s="177"/>
      <c r="O655" s="177"/>
      <c r="P655" s="178"/>
    </row>
    <row r="656">
      <c r="A656" s="176"/>
      <c r="C656" s="177"/>
      <c r="O656" s="177"/>
      <c r="P656" s="178"/>
    </row>
    <row r="657">
      <c r="A657" s="176"/>
      <c r="C657" s="177"/>
      <c r="O657" s="177"/>
      <c r="P657" s="178"/>
    </row>
    <row r="658">
      <c r="A658" s="176"/>
      <c r="C658" s="177"/>
      <c r="O658" s="177"/>
      <c r="P658" s="178"/>
    </row>
    <row r="659">
      <c r="A659" s="176"/>
      <c r="C659" s="177"/>
      <c r="O659" s="177"/>
      <c r="P659" s="178"/>
    </row>
    <row r="660">
      <c r="A660" s="176"/>
      <c r="C660" s="177"/>
      <c r="O660" s="177"/>
      <c r="P660" s="178"/>
    </row>
    <row r="661">
      <c r="A661" s="176"/>
      <c r="C661" s="177"/>
      <c r="O661" s="177"/>
      <c r="P661" s="178"/>
    </row>
    <row r="662">
      <c r="A662" s="176"/>
      <c r="C662" s="177"/>
      <c r="O662" s="177"/>
      <c r="P662" s="178"/>
    </row>
    <row r="663">
      <c r="A663" s="176"/>
      <c r="C663" s="177"/>
      <c r="O663" s="177"/>
      <c r="P663" s="178"/>
    </row>
    <row r="664">
      <c r="A664" s="176"/>
      <c r="C664" s="177"/>
      <c r="O664" s="177"/>
      <c r="P664" s="178"/>
    </row>
    <row r="665">
      <c r="A665" s="176"/>
      <c r="C665" s="177"/>
      <c r="O665" s="177"/>
      <c r="P665" s="178"/>
    </row>
    <row r="666">
      <c r="A666" s="176"/>
      <c r="C666" s="177"/>
      <c r="O666" s="177"/>
      <c r="P666" s="178"/>
    </row>
    <row r="667">
      <c r="A667" s="176"/>
      <c r="C667" s="177"/>
      <c r="O667" s="177"/>
      <c r="P667" s="178"/>
    </row>
    <row r="668">
      <c r="A668" s="176"/>
      <c r="C668" s="177"/>
      <c r="O668" s="177"/>
      <c r="P668" s="178"/>
    </row>
    <row r="669">
      <c r="A669" s="176"/>
      <c r="C669" s="177"/>
      <c r="O669" s="177"/>
      <c r="P669" s="178"/>
    </row>
    <row r="670">
      <c r="A670" s="176"/>
      <c r="C670" s="177"/>
      <c r="O670" s="177"/>
      <c r="P670" s="178"/>
    </row>
    <row r="671">
      <c r="A671" s="176"/>
      <c r="C671" s="177"/>
      <c r="O671" s="177"/>
      <c r="P671" s="178"/>
    </row>
    <row r="672">
      <c r="A672" s="176"/>
      <c r="C672" s="177"/>
      <c r="O672" s="177"/>
      <c r="P672" s="178"/>
    </row>
    <row r="673">
      <c r="A673" s="176"/>
      <c r="C673" s="177"/>
      <c r="O673" s="177"/>
      <c r="P673" s="178"/>
    </row>
    <row r="674">
      <c r="A674" s="176"/>
      <c r="C674" s="177"/>
      <c r="O674" s="177"/>
      <c r="P674" s="178"/>
    </row>
    <row r="675">
      <c r="A675" s="176"/>
      <c r="C675" s="177"/>
      <c r="O675" s="177"/>
      <c r="P675" s="178"/>
    </row>
    <row r="676">
      <c r="A676" s="176"/>
      <c r="C676" s="177"/>
      <c r="O676" s="177"/>
      <c r="P676" s="178"/>
    </row>
    <row r="677">
      <c r="A677" s="176"/>
      <c r="C677" s="177"/>
      <c r="O677" s="177"/>
      <c r="P677" s="178"/>
    </row>
    <row r="678">
      <c r="A678" s="176"/>
      <c r="C678" s="177"/>
      <c r="O678" s="177"/>
      <c r="P678" s="178"/>
    </row>
    <row r="679">
      <c r="A679" s="176"/>
      <c r="C679" s="177"/>
      <c r="O679" s="177"/>
      <c r="P679" s="178"/>
    </row>
    <row r="680">
      <c r="A680" s="176"/>
      <c r="C680" s="177"/>
      <c r="O680" s="177"/>
      <c r="P680" s="178"/>
    </row>
    <row r="681">
      <c r="A681" s="176"/>
      <c r="C681" s="177"/>
      <c r="O681" s="177"/>
      <c r="P681" s="178"/>
    </row>
    <row r="682">
      <c r="A682" s="176"/>
      <c r="C682" s="177"/>
      <c r="O682" s="177"/>
      <c r="P682" s="178"/>
    </row>
    <row r="683">
      <c r="A683" s="176"/>
      <c r="C683" s="177"/>
      <c r="O683" s="177"/>
      <c r="P683" s="178"/>
    </row>
    <row r="684">
      <c r="A684" s="176"/>
      <c r="C684" s="177"/>
      <c r="O684" s="177"/>
      <c r="P684" s="178"/>
    </row>
    <row r="685">
      <c r="A685" s="176"/>
      <c r="C685" s="177"/>
      <c r="O685" s="177"/>
      <c r="P685" s="178"/>
    </row>
    <row r="686">
      <c r="A686" s="176"/>
      <c r="C686" s="177"/>
      <c r="O686" s="177"/>
      <c r="P686" s="178"/>
    </row>
    <row r="687">
      <c r="A687" s="176"/>
      <c r="C687" s="177"/>
      <c r="O687" s="177"/>
      <c r="P687" s="178"/>
    </row>
    <row r="688">
      <c r="A688" s="176"/>
      <c r="C688" s="177"/>
      <c r="O688" s="177"/>
      <c r="P688" s="178"/>
    </row>
    <row r="689">
      <c r="A689" s="176"/>
      <c r="C689" s="177"/>
      <c r="O689" s="177"/>
      <c r="P689" s="178"/>
    </row>
    <row r="690">
      <c r="A690" s="176"/>
      <c r="C690" s="177"/>
      <c r="O690" s="177"/>
      <c r="P690" s="178"/>
    </row>
    <row r="691">
      <c r="A691" s="176"/>
      <c r="C691" s="177"/>
      <c r="O691" s="177"/>
      <c r="P691" s="178"/>
    </row>
    <row r="692">
      <c r="A692" s="176"/>
      <c r="C692" s="177"/>
      <c r="O692" s="177"/>
      <c r="P692" s="178"/>
    </row>
    <row r="693">
      <c r="A693" s="176"/>
      <c r="C693" s="177"/>
      <c r="O693" s="177"/>
      <c r="P693" s="178"/>
    </row>
    <row r="694">
      <c r="A694" s="176"/>
      <c r="C694" s="177"/>
      <c r="O694" s="177"/>
      <c r="P694" s="178"/>
    </row>
    <row r="695">
      <c r="A695" s="176"/>
      <c r="C695" s="177"/>
      <c r="O695" s="177"/>
      <c r="P695" s="178"/>
    </row>
    <row r="696">
      <c r="A696" s="176"/>
      <c r="C696" s="177"/>
      <c r="O696" s="177"/>
      <c r="P696" s="178"/>
    </row>
    <row r="697">
      <c r="A697" s="176"/>
      <c r="C697" s="177"/>
      <c r="O697" s="177"/>
      <c r="P697" s="178"/>
    </row>
    <row r="698">
      <c r="A698" s="176"/>
      <c r="C698" s="177"/>
      <c r="O698" s="177"/>
      <c r="P698" s="178"/>
    </row>
    <row r="699">
      <c r="A699" s="176"/>
      <c r="C699" s="177"/>
      <c r="O699" s="177"/>
      <c r="P699" s="178"/>
    </row>
    <row r="700">
      <c r="A700" s="176"/>
      <c r="C700" s="177"/>
      <c r="O700" s="177"/>
      <c r="P700" s="178"/>
    </row>
    <row r="701">
      <c r="A701" s="176"/>
      <c r="C701" s="177"/>
      <c r="O701" s="177"/>
      <c r="P701" s="178"/>
    </row>
    <row r="702">
      <c r="A702" s="176"/>
      <c r="C702" s="177"/>
      <c r="O702" s="177"/>
      <c r="P702" s="178"/>
    </row>
    <row r="703">
      <c r="A703" s="176"/>
      <c r="C703" s="177"/>
      <c r="O703" s="177"/>
      <c r="P703" s="178"/>
    </row>
    <row r="704">
      <c r="A704" s="176"/>
      <c r="C704" s="177"/>
      <c r="O704" s="177"/>
      <c r="P704" s="178"/>
    </row>
    <row r="705">
      <c r="A705" s="176"/>
      <c r="C705" s="177"/>
      <c r="O705" s="177"/>
      <c r="P705" s="178"/>
    </row>
    <row r="706">
      <c r="A706" s="176"/>
      <c r="C706" s="177"/>
      <c r="O706" s="177"/>
      <c r="P706" s="178"/>
    </row>
    <row r="707">
      <c r="A707" s="176"/>
      <c r="C707" s="177"/>
      <c r="O707" s="177"/>
      <c r="P707" s="178"/>
    </row>
    <row r="708">
      <c r="A708" s="176"/>
      <c r="C708" s="177"/>
      <c r="O708" s="177"/>
      <c r="P708" s="178"/>
    </row>
    <row r="709">
      <c r="A709" s="176"/>
      <c r="C709" s="177"/>
      <c r="O709" s="177"/>
      <c r="P709" s="178"/>
    </row>
    <row r="710">
      <c r="A710" s="176"/>
      <c r="C710" s="177"/>
      <c r="O710" s="177"/>
      <c r="P710" s="178"/>
    </row>
    <row r="711">
      <c r="A711" s="176"/>
      <c r="C711" s="177"/>
      <c r="O711" s="177"/>
      <c r="P711" s="178"/>
    </row>
    <row r="712">
      <c r="A712" s="176"/>
      <c r="C712" s="177"/>
      <c r="O712" s="177"/>
      <c r="P712" s="178"/>
    </row>
    <row r="713">
      <c r="A713" s="176"/>
      <c r="C713" s="177"/>
      <c r="O713" s="177"/>
      <c r="P713" s="178"/>
    </row>
    <row r="714">
      <c r="A714" s="176"/>
      <c r="C714" s="177"/>
      <c r="O714" s="177"/>
      <c r="P714" s="178"/>
    </row>
    <row r="715">
      <c r="A715" s="176"/>
      <c r="C715" s="177"/>
      <c r="O715" s="177"/>
      <c r="P715" s="178"/>
    </row>
    <row r="716">
      <c r="A716" s="176"/>
      <c r="C716" s="177"/>
      <c r="O716" s="177"/>
      <c r="P716" s="178"/>
    </row>
    <row r="717">
      <c r="A717" s="176"/>
      <c r="C717" s="177"/>
      <c r="O717" s="177"/>
      <c r="P717" s="178"/>
    </row>
    <row r="718">
      <c r="A718" s="176"/>
      <c r="C718" s="177"/>
      <c r="O718" s="177"/>
      <c r="P718" s="178"/>
    </row>
    <row r="719">
      <c r="A719" s="176"/>
      <c r="C719" s="177"/>
      <c r="O719" s="177"/>
      <c r="P719" s="178"/>
    </row>
    <row r="720">
      <c r="A720" s="176"/>
      <c r="C720" s="177"/>
      <c r="O720" s="177"/>
      <c r="P720" s="178"/>
    </row>
    <row r="721">
      <c r="A721" s="176"/>
      <c r="C721" s="177"/>
      <c r="O721" s="177"/>
      <c r="P721" s="178"/>
    </row>
    <row r="722">
      <c r="A722" s="176"/>
      <c r="C722" s="177"/>
      <c r="O722" s="177"/>
      <c r="P722" s="178"/>
    </row>
    <row r="723">
      <c r="A723" s="176"/>
      <c r="C723" s="177"/>
      <c r="O723" s="177"/>
      <c r="P723" s="178"/>
    </row>
    <row r="724">
      <c r="A724" s="176"/>
      <c r="C724" s="177"/>
      <c r="O724" s="177"/>
      <c r="P724" s="178"/>
    </row>
    <row r="725">
      <c r="A725" s="176"/>
      <c r="C725" s="177"/>
      <c r="O725" s="177"/>
      <c r="P725" s="178"/>
    </row>
    <row r="726">
      <c r="A726" s="176"/>
      <c r="C726" s="177"/>
      <c r="O726" s="177"/>
      <c r="P726" s="178"/>
    </row>
    <row r="727">
      <c r="A727" s="176"/>
      <c r="C727" s="177"/>
      <c r="O727" s="177"/>
      <c r="P727" s="178"/>
    </row>
    <row r="728">
      <c r="A728" s="176"/>
      <c r="C728" s="177"/>
      <c r="O728" s="177"/>
      <c r="P728" s="178"/>
    </row>
    <row r="729">
      <c r="A729" s="176"/>
      <c r="C729" s="177"/>
      <c r="O729" s="177"/>
      <c r="P729" s="178"/>
    </row>
    <row r="730">
      <c r="A730" s="176"/>
      <c r="C730" s="177"/>
      <c r="O730" s="177"/>
      <c r="P730" s="178"/>
    </row>
    <row r="731">
      <c r="A731" s="176"/>
      <c r="C731" s="177"/>
      <c r="O731" s="177"/>
      <c r="P731" s="178"/>
    </row>
    <row r="732">
      <c r="A732" s="176"/>
      <c r="C732" s="177"/>
      <c r="O732" s="177"/>
      <c r="P732" s="178"/>
    </row>
    <row r="733">
      <c r="A733" s="176"/>
      <c r="C733" s="177"/>
      <c r="O733" s="177"/>
      <c r="P733" s="178"/>
    </row>
    <row r="734">
      <c r="A734" s="176"/>
      <c r="C734" s="177"/>
      <c r="O734" s="177"/>
      <c r="P734" s="178"/>
    </row>
    <row r="735">
      <c r="A735" s="176"/>
      <c r="C735" s="177"/>
      <c r="O735" s="177"/>
      <c r="P735" s="178"/>
    </row>
    <row r="736">
      <c r="A736" s="176"/>
      <c r="C736" s="177"/>
      <c r="O736" s="177"/>
      <c r="P736" s="178"/>
    </row>
    <row r="737">
      <c r="A737" s="176"/>
      <c r="C737" s="177"/>
      <c r="O737" s="177"/>
      <c r="P737" s="178"/>
    </row>
    <row r="738">
      <c r="A738" s="176"/>
      <c r="C738" s="177"/>
      <c r="O738" s="177"/>
      <c r="P738" s="178"/>
    </row>
    <row r="739">
      <c r="A739" s="176"/>
      <c r="C739" s="177"/>
      <c r="O739" s="177"/>
      <c r="P739" s="178"/>
    </row>
    <row r="740">
      <c r="A740" s="176"/>
      <c r="C740" s="177"/>
      <c r="O740" s="177"/>
      <c r="P740" s="178"/>
    </row>
    <row r="741">
      <c r="A741" s="176"/>
      <c r="C741" s="177"/>
      <c r="O741" s="177"/>
      <c r="P741" s="178"/>
    </row>
    <row r="742">
      <c r="A742" s="176"/>
      <c r="C742" s="177"/>
      <c r="O742" s="177"/>
      <c r="P742" s="178"/>
    </row>
    <row r="743">
      <c r="A743" s="176"/>
      <c r="C743" s="177"/>
      <c r="O743" s="177"/>
      <c r="P743" s="178"/>
    </row>
    <row r="744">
      <c r="A744" s="176"/>
      <c r="C744" s="177"/>
      <c r="O744" s="177"/>
      <c r="P744" s="178"/>
    </row>
    <row r="745">
      <c r="A745" s="176"/>
      <c r="C745" s="177"/>
      <c r="O745" s="177"/>
      <c r="P745" s="178"/>
    </row>
    <row r="746">
      <c r="A746" s="176"/>
      <c r="C746" s="177"/>
      <c r="O746" s="177"/>
      <c r="P746" s="178"/>
    </row>
    <row r="747">
      <c r="A747" s="176"/>
      <c r="C747" s="177"/>
      <c r="O747" s="177"/>
      <c r="P747" s="178"/>
    </row>
    <row r="748">
      <c r="A748" s="176"/>
      <c r="C748" s="177"/>
      <c r="O748" s="177"/>
      <c r="P748" s="178"/>
    </row>
    <row r="749">
      <c r="A749" s="176"/>
      <c r="C749" s="177"/>
      <c r="O749" s="177"/>
      <c r="P749" s="178"/>
    </row>
    <row r="750">
      <c r="A750" s="176"/>
      <c r="C750" s="177"/>
      <c r="O750" s="177"/>
      <c r="P750" s="178"/>
    </row>
    <row r="751">
      <c r="A751" s="176"/>
      <c r="C751" s="177"/>
      <c r="O751" s="177"/>
      <c r="P751" s="178"/>
    </row>
    <row r="752">
      <c r="A752" s="176"/>
      <c r="C752" s="177"/>
      <c r="O752" s="177"/>
      <c r="P752" s="178"/>
    </row>
    <row r="753">
      <c r="A753" s="176"/>
      <c r="C753" s="177"/>
      <c r="O753" s="177"/>
      <c r="P753" s="178"/>
    </row>
    <row r="754">
      <c r="A754" s="176"/>
      <c r="C754" s="177"/>
      <c r="O754" s="177"/>
      <c r="P754" s="178"/>
    </row>
    <row r="755">
      <c r="A755" s="176"/>
      <c r="C755" s="177"/>
      <c r="O755" s="177"/>
      <c r="P755" s="178"/>
    </row>
    <row r="756">
      <c r="A756" s="176"/>
      <c r="C756" s="177"/>
      <c r="O756" s="177"/>
      <c r="P756" s="178"/>
    </row>
    <row r="757">
      <c r="A757" s="176"/>
      <c r="C757" s="177"/>
      <c r="O757" s="177"/>
      <c r="P757" s="178"/>
    </row>
    <row r="758">
      <c r="A758" s="176"/>
      <c r="C758" s="177"/>
      <c r="O758" s="177"/>
      <c r="P758" s="178"/>
    </row>
    <row r="759">
      <c r="A759" s="176"/>
      <c r="C759" s="177"/>
      <c r="O759" s="177"/>
      <c r="P759" s="178"/>
    </row>
    <row r="760">
      <c r="A760" s="176"/>
      <c r="C760" s="177"/>
      <c r="O760" s="177"/>
      <c r="P760" s="178"/>
    </row>
    <row r="761">
      <c r="A761" s="176"/>
      <c r="C761" s="177"/>
      <c r="O761" s="177"/>
      <c r="P761" s="178"/>
    </row>
    <row r="762">
      <c r="A762" s="176"/>
      <c r="C762" s="177"/>
      <c r="O762" s="177"/>
      <c r="P762" s="178"/>
    </row>
    <row r="763">
      <c r="A763" s="176"/>
      <c r="C763" s="177"/>
      <c r="O763" s="177"/>
      <c r="P763" s="178"/>
    </row>
    <row r="764">
      <c r="A764" s="176"/>
      <c r="C764" s="177"/>
      <c r="O764" s="177"/>
      <c r="P764" s="178"/>
    </row>
    <row r="765">
      <c r="A765" s="176"/>
      <c r="C765" s="177"/>
      <c r="O765" s="177"/>
      <c r="P765" s="178"/>
    </row>
    <row r="766">
      <c r="A766" s="176"/>
      <c r="C766" s="177"/>
      <c r="O766" s="177"/>
      <c r="P766" s="178"/>
    </row>
    <row r="767">
      <c r="A767" s="176"/>
      <c r="C767" s="177"/>
      <c r="O767" s="177"/>
      <c r="P767" s="178"/>
    </row>
    <row r="768">
      <c r="A768" s="176"/>
      <c r="C768" s="177"/>
      <c r="O768" s="177"/>
      <c r="P768" s="178"/>
    </row>
    <row r="769">
      <c r="A769" s="176"/>
      <c r="C769" s="177"/>
      <c r="O769" s="177"/>
      <c r="P769" s="178"/>
    </row>
    <row r="770">
      <c r="A770" s="176"/>
      <c r="C770" s="177"/>
      <c r="O770" s="177"/>
      <c r="P770" s="178"/>
    </row>
    <row r="771">
      <c r="A771" s="176"/>
      <c r="C771" s="177"/>
      <c r="O771" s="177"/>
      <c r="P771" s="178"/>
    </row>
    <row r="772">
      <c r="A772" s="176"/>
      <c r="C772" s="177"/>
      <c r="O772" s="177"/>
      <c r="P772" s="178"/>
    </row>
    <row r="773">
      <c r="A773" s="176"/>
      <c r="C773" s="177"/>
      <c r="O773" s="177"/>
      <c r="P773" s="178"/>
    </row>
    <row r="774">
      <c r="A774" s="176"/>
      <c r="C774" s="177"/>
      <c r="O774" s="177"/>
      <c r="P774" s="178"/>
    </row>
    <row r="775">
      <c r="A775" s="176"/>
      <c r="C775" s="177"/>
      <c r="O775" s="177"/>
      <c r="P775" s="178"/>
    </row>
    <row r="776">
      <c r="A776" s="176"/>
      <c r="C776" s="177"/>
      <c r="O776" s="177"/>
      <c r="P776" s="178"/>
    </row>
    <row r="777">
      <c r="A777" s="176"/>
      <c r="C777" s="177"/>
      <c r="O777" s="177"/>
      <c r="P777" s="178"/>
    </row>
    <row r="778">
      <c r="A778" s="176"/>
      <c r="C778" s="177"/>
      <c r="O778" s="177"/>
      <c r="P778" s="178"/>
    </row>
    <row r="779">
      <c r="A779" s="176"/>
      <c r="C779" s="177"/>
      <c r="O779" s="177"/>
      <c r="P779" s="178"/>
    </row>
    <row r="780">
      <c r="A780" s="176"/>
      <c r="C780" s="177"/>
      <c r="O780" s="177"/>
      <c r="P780" s="178"/>
    </row>
    <row r="781">
      <c r="A781" s="176"/>
      <c r="C781" s="177"/>
      <c r="O781" s="177"/>
      <c r="P781" s="178"/>
    </row>
    <row r="782">
      <c r="A782" s="176"/>
      <c r="C782" s="177"/>
      <c r="O782" s="177"/>
      <c r="P782" s="178"/>
    </row>
    <row r="783">
      <c r="A783" s="176"/>
      <c r="C783" s="177"/>
      <c r="O783" s="177"/>
      <c r="P783" s="178"/>
    </row>
    <row r="784">
      <c r="A784" s="176"/>
      <c r="C784" s="177"/>
      <c r="O784" s="177"/>
      <c r="P784" s="178"/>
    </row>
    <row r="785">
      <c r="A785" s="176"/>
      <c r="C785" s="177"/>
      <c r="O785" s="177"/>
      <c r="P785" s="178"/>
    </row>
    <row r="786">
      <c r="A786" s="176"/>
      <c r="C786" s="177"/>
      <c r="O786" s="177"/>
      <c r="P786" s="178"/>
    </row>
    <row r="787">
      <c r="A787" s="176"/>
      <c r="C787" s="177"/>
      <c r="O787" s="177"/>
      <c r="P787" s="178"/>
    </row>
    <row r="788">
      <c r="A788" s="176"/>
      <c r="C788" s="177"/>
      <c r="O788" s="177"/>
      <c r="P788" s="178"/>
    </row>
    <row r="789">
      <c r="A789" s="176"/>
      <c r="C789" s="177"/>
      <c r="O789" s="177"/>
      <c r="P789" s="178"/>
    </row>
    <row r="790">
      <c r="A790" s="176"/>
      <c r="C790" s="177"/>
      <c r="O790" s="177"/>
      <c r="P790" s="178"/>
    </row>
    <row r="791">
      <c r="A791" s="176"/>
      <c r="C791" s="177"/>
      <c r="O791" s="177"/>
      <c r="P791" s="178"/>
    </row>
    <row r="792">
      <c r="A792" s="176"/>
      <c r="C792" s="177"/>
      <c r="O792" s="177"/>
      <c r="P792" s="178"/>
    </row>
    <row r="793">
      <c r="A793" s="176"/>
      <c r="C793" s="177"/>
      <c r="O793" s="177"/>
      <c r="P793" s="178"/>
    </row>
    <row r="794">
      <c r="A794" s="176"/>
      <c r="C794" s="177"/>
      <c r="O794" s="177"/>
      <c r="P794" s="178"/>
    </row>
    <row r="795">
      <c r="A795" s="176"/>
      <c r="C795" s="177"/>
      <c r="O795" s="177"/>
      <c r="P795" s="178"/>
    </row>
    <row r="796">
      <c r="A796" s="176"/>
      <c r="C796" s="177"/>
      <c r="O796" s="177"/>
      <c r="P796" s="178"/>
    </row>
    <row r="797">
      <c r="A797" s="176"/>
      <c r="C797" s="177"/>
      <c r="O797" s="177"/>
      <c r="P797" s="178"/>
    </row>
    <row r="798">
      <c r="A798" s="176"/>
      <c r="C798" s="177"/>
      <c r="O798" s="177"/>
      <c r="P798" s="178"/>
    </row>
    <row r="799">
      <c r="A799" s="176"/>
      <c r="C799" s="177"/>
      <c r="O799" s="177"/>
      <c r="P799" s="178"/>
    </row>
    <row r="800">
      <c r="A800" s="176"/>
      <c r="C800" s="177"/>
      <c r="O800" s="177"/>
      <c r="P800" s="178"/>
    </row>
    <row r="801">
      <c r="A801" s="176"/>
      <c r="C801" s="177"/>
      <c r="O801" s="177"/>
      <c r="P801" s="178"/>
    </row>
    <row r="802">
      <c r="A802" s="176"/>
      <c r="C802" s="177"/>
      <c r="O802" s="177"/>
      <c r="P802" s="178"/>
    </row>
    <row r="803">
      <c r="A803" s="176"/>
      <c r="C803" s="177"/>
      <c r="O803" s="177"/>
      <c r="P803" s="178"/>
    </row>
    <row r="804">
      <c r="A804" s="176"/>
      <c r="C804" s="177"/>
      <c r="O804" s="177"/>
      <c r="P804" s="178"/>
    </row>
    <row r="805">
      <c r="A805" s="176"/>
      <c r="C805" s="177"/>
      <c r="O805" s="177"/>
      <c r="P805" s="178"/>
    </row>
    <row r="806">
      <c r="A806" s="176"/>
      <c r="C806" s="177"/>
      <c r="O806" s="177"/>
      <c r="P806" s="178"/>
    </row>
    <row r="807">
      <c r="A807" s="176"/>
      <c r="C807" s="177"/>
      <c r="O807" s="177"/>
      <c r="P807" s="178"/>
    </row>
    <row r="808">
      <c r="A808" s="176"/>
      <c r="C808" s="177"/>
      <c r="O808" s="177"/>
      <c r="P808" s="178"/>
    </row>
    <row r="809">
      <c r="A809" s="176"/>
      <c r="C809" s="177"/>
      <c r="O809" s="177"/>
      <c r="P809" s="178"/>
    </row>
    <row r="810">
      <c r="A810" s="176"/>
      <c r="C810" s="177"/>
      <c r="O810" s="177"/>
      <c r="P810" s="178"/>
    </row>
    <row r="811">
      <c r="A811" s="176"/>
      <c r="C811" s="177"/>
      <c r="O811" s="177"/>
      <c r="P811" s="178"/>
    </row>
    <row r="812">
      <c r="A812" s="176"/>
      <c r="C812" s="177"/>
      <c r="O812" s="177"/>
      <c r="P812" s="178"/>
    </row>
    <row r="813">
      <c r="A813" s="176"/>
      <c r="C813" s="177"/>
      <c r="O813" s="177"/>
      <c r="P813" s="178"/>
    </row>
    <row r="814">
      <c r="A814" s="176"/>
      <c r="C814" s="177"/>
      <c r="O814" s="177"/>
      <c r="P814" s="178"/>
    </row>
    <row r="815">
      <c r="A815" s="176"/>
      <c r="C815" s="177"/>
      <c r="O815" s="177"/>
      <c r="P815" s="178"/>
    </row>
    <row r="816">
      <c r="A816" s="176"/>
      <c r="C816" s="177"/>
      <c r="O816" s="177"/>
      <c r="P816" s="178"/>
    </row>
    <row r="817">
      <c r="A817" s="176"/>
      <c r="C817" s="177"/>
      <c r="O817" s="177"/>
      <c r="P817" s="178"/>
    </row>
    <row r="818">
      <c r="A818" s="176"/>
      <c r="C818" s="177"/>
      <c r="O818" s="177"/>
      <c r="P818" s="178"/>
    </row>
    <row r="819">
      <c r="A819" s="176"/>
      <c r="C819" s="177"/>
      <c r="O819" s="177"/>
      <c r="P819" s="178"/>
    </row>
    <row r="820">
      <c r="A820" s="176"/>
      <c r="C820" s="177"/>
      <c r="O820" s="177"/>
      <c r="P820" s="178"/>
    </row>
    <row r="821">
      <c r="A821" s="176"/>
      <c r="C821" s="177"/>
      <c r="O821" s="177"/>
      <c r="P821" s="178"/>
    </row>
    <row r="822">
      <c r="A822" s="176"/>
      <c r="C822" s="177"/>
      <c r="O822" s="177"/>
      <c r="P822" s="178"/>
    </row>
    <row r="823">
      <c r="A823" s="176"/>
      <c r="C823" s="177"/>
      <c r="O823" s="177"/>
      <c r="P823" s="178"/>
    </row>
    <row r="824">
      <c r="A824" s="176"/>
      <c r="C824" s="177"/>
      <c r="O824" s="177"/>
      <c r="P824" s="178"/>
    </row>
    <row r="825">
      <c r="A825" s="176"/>
      <c r="C825" s="177"/>
      <c r="O825" s="177"/>
      <c r="P825" s="178"/>
    </row>
    <row r="826">
      <c r="A826" s="176"/>
      <c r="C826" s="177"/>
      <c r="O826" s="177"/>
      <c r="P826" s="178"/>
    </row>
    <row r="827">
      <c r="A827" s="176"/>
      <c r="C827" s="177"/>
      <c r="O827" s="177"/>
      <c r="P827" s="178"/>
    </row>
    <row r="828">
      <c r="A828" s="176"/>
      <c r="C828" s="177"/>
      <c r="O828" s="177"/>
      <c r="P828" s="178"/>
    </row>
    <row r="829">
      <c r="A829" s="176"/>
      <c r="C829" s="177"/>
      <c r="O829" s="177"/>
      <c r="P829" s="178"/>
    </row>
    <row r="830">
      <c r="A830" s="176"/>
      <c r="C830" s="177"/>
      <c r="O830" s="177"/>
      <c r="P830" s="178"/>
    </row>
    <row r="831">
      <c r="A831" s="176"/>
      <c r="C831" s="177"/>
      <c r="O831" s="177"/>
      <c r="P831" s="178"/>
    </row>
    <row r="832">
      <c r="A832" s="176"/>
      <c r="C832" s="177"/>
      <c r="O832" s="177"/>
      <c r="P832" s="178"/>
    </row>
    <row r="833">
      <c r="A833" s="176"/>
      <c r="C833" s="177"/>
      <c r="O833" s="177"/>
      <c r="P833" s="178"/>
    </row>
    <row r="834">
      <c r="A834" s="176"/>
      <c r="C834" s="177"/>
      <c r="O834" s="177"/>
      <c r="P834" s="178"/>
    </row>
    <row r="835">
      <c r="A835" s="176"/>
      <c r="C835" s="177"/>
      <c r="O835" s="177"/>
      <c r="P835" s="178"/>
    </row>
    <row r="836">
      <c r="A836" s="176"/>
      <c r="C836" s="177"/>
      <c r="O836" s="177"/>
      <c r="P836" s="178"/>
    </row>
    <row r="837">
      <c r="A837" s="176"/>
      <c r="C837" s="177"/>
      <c r="O837" s="177"/>
      <c r="P837" s="178"/>
    </row>
    <row r="838">
      <c r="A838" s="176"/>
      <c r="C838" s="177"/>
      <c r="O838" s="177"/>
      <c r="P838" s="178"/>
    </row>
    <row r="839">
      <c r="A839" s="176"/>
      <c r="C839" s="177"/>
      <c r="O839" s="177"/>
      <c r="P839" s="178"/>
    </row>
    <row r="840">
      <c r="A840" s="176"/>
      <c r="C840" s="177"/>
      <c r="O840" s="177"/>
      <c r="P840" s="178"/>
    </row>
    <row r="841">
      <c r="A841" s="176"/>
      <c r="C841" s="177"/>
      <c r="O841" s="177"/>
      <c r="P841" s="178"/>
    </row>
    <row r="842">
      <c r="A842" s="176"/>
      <c r="C842" s="177"/>
      <c r="O842" s="177"/>
      <c r="P842" s="178"/>
    </row>
    <row r="843">
      <c r="A843" s="176"/>
      <c r="C843" s="177"/>
      <c r="O843" s="177"/>
      <c r="P843" s="178"/>
    </row>
    <row r="844">
      <c r="A844" s="176"/>
      <c r="C844" s="177"/>
      <c r="O844" s="177"/>
      <c r="P844" s="178"/>
    </row>
    <row r="845">
      <c r="A845" s="176"/>
      <c r="C845" s="177"/>
      <c r="O845" s="177"/>
      <c r="P845" s="178"/>
    </row>
    <row r="846">
      <c r="A846" s="176"/>
      <c r="C846" s="177"/>
      <c r="O846" s="177"/>
      <c r="P846" s="178"/>
    </row>
    <row r="847">
      <c r="A847" s="176"/>
      <c r="C847" s="177"/>
      <c r="O847" s="177"/>
      <c r="P847" s="178"/>
    </row>
    <row r="848">
      <c r="A848" s="176"/>
      <c r="C848" s="177"/>
      <c r="O848" s="177"/>
      <c r="P848" s="178"/>
    </row>
    <row r="849">
      <c r="A849" s="176"/>
      <c r="C849" s="177"/>
      <c r="O849" s="177"/>
      <c r="P849" s="178"/>
    </row>
    <row r="850">
      <c r="A850" s="176"/>
      <c r="C850" s="177"/>
      <c r="O850" s="177"/>
      <c r="P850" s="178"/>
    </row>
    <row r="851">
      <c r="A851" s="176"/>
      <c r="C851" s="177"/>
      <c r="O851" s="177"/>
      <c r="P851" s="178"/>
    </row>
    <row r="852">
      <c r="A852" s="176"/>
      <c r="C852" s="177"/>
      <c r="O852" s="177"/>
      <c r="P852" s="178"/>
    </row>
    <row r="853">
      <c r="A853" s="176"/>
      <c r="C853" s="177"/>
      <c r="O853" s="177"/>
      <c r="P853" s="178"/>
    </row>
    <row r="854">
      <c r="A854" s="176"/>
      <c r="C854" s="177"/>
      <c r="O854" s="177"/>
      <c r="P854" s="178"/>
    </row>
    <row r="855">
      <c r="A855" s="176"/>
      <c r="C855" s="177"/>
      <c r="O855" s="177"/>
      <c r="P855" s="178"/>
    </row>
    <row r="856">
      <c r="A856" s="176"/>
      <c r="C856" s="177"/>
      <c r="O856" s="177"/>
      <c r="P856" s="178"/>
    </row>
    <row r="857">
      <c r="A857" s="176"/>
      <c r="C857" s="177"/>
      <c r="O857" s="177"/>
      <c r="P857" s="178"/>
    </row>
    <row r="858">
      <c r="A858" s="176"/>
      <c r="C858" s="177"/>
      <c r="O858" s="177"/>
      <c r="P858" s="178"/>
    </row>
    <row r="859">
      <c r="A859" s="176"/>
      <c r="C859" s="177"/>
      <c r="O859" s="177"/>
      <c r="P859" s="178"/>
    </row>
    <row r="860">
      <c r="A860" s="176"/>
      <c r="C860" s="177"/>
      <c r="O860" s="177"/>
      <c r="P860" s="178"/>
    </row>
    <row r="861">
      <c r="A861" s="176"/>
      <c r="C861" s="177"/>
      <c r="O861" s="177"/>
      <c r="P861" s="178"/>
    </row>
    <row r="862">
      <c r="A862" s="176"/>
      <c r="C862" s="177"/>
      <c r="O862" s="177"/>
      <c r="P862" s="178"/>
    </row>
    <row r="863">
      <c r="A863" s="176"/>
      <c r="C863" s="177"/>
      <c r="O863" s="177"/>
      <c r="P863" s="178"/>
    </row>
    <row r="864">
      <c r="A864" s="176"/>
      <c r="C864" s="177"/>
      <c r="O864" s="177"/>
      <c r="P864" s="178"/>
    </row>
    <row r="865">
      <c r="A865" s="176"/>
      <c r="C865" s="177"/>
      <c r="O865" s="177"/>
      <c r="P865" s="178"/>
    </row>
    <row r="866">
      <c r="A866" s="176"/>
      <c r="C866" s="177"/>
      <c r="O866" s="177"/>
      <c r="P866" s="178"/>
    </row>
    <row r="867">
      <c r="A867" s="176"/>
      <c r="C867" s="177"/>
      <c r="O867" s="177"/>
      <c r="P867" s="178"/>
    </row>
    <row r="868">
      <c r="A868" s="176"/>
      <c r="C868" s="177"/>
      <c r="O868" s="177"/>
      <c r="P868" s="178"/>
    </row>
    <row r="869">
      <c r="A869" s="176"/>
      <c r="C869" s="177"/>
      <c r="O869" s="177"/>
      <c r="P869" s="178"/>
    </row>
    <row r="870">
      <c r="A870" s="176"/>
      <c r="C870" s="177"/>
      <c r="O870" s="177"/>
      <c r="P870" s="178"/>
    </row>
    <row r="871">
      <c r="A871" s="176"/>
      <c r="C871" s="177"/>
      <c r="O871" s="177"/>
      <c r="P871" s="178"/>
    </row>
    <row r="872">
      <c r="A872" s="176"/>
      <c r="C872" s="177"/>
      <c r="O872" s="177"/>
      <c r="P872" s="178"/>
    </row>
    <row r="873">
      <c r="A873" s="176"/>
      <c r="C873" s="177"/>
      <c r="O873" s="177"/>
      <c r="P873" s="178"/>
    </row>
    <row r="874">
      <c r="A874" s="176"/>
      <c r="C874" s="177"/>
      <c r="O874" s="177"/>
      <c r="P874" s="178"/>
    </row>
    <row r="875">
      <c r="A875" s="176"/>
      <c r="C875" s="177"/>
      <c r="O875" s="177"/>
      <c r="P875" s="178"/>
    </row>
    <row r="876">
      <c r="A876" s="176"/>
      <c r="C876" s="177"/>
      <c r="O876" s="177"/>
      <c r="P876" s="178"/>
    </row>
    <row r="877">
      <c r="A877" s="176"/>
      <c r="C877" s="177"/>
      <c r="O877" s="177"/>
      <c r="P877" s="178"/>
    </row>
    <row r="878">
      <c r="A878" s="176"/>
      <c r="C878" s="177"/>
      <c r="O878" s="177"/>
      <c r="P878" s="178"/>
    </row>
    <row r="879">
      <c r="A879" s="176"/>
      <c r="C879" s="177"/>
      <c r="O879" s="177"/>
      <c r="P879" s="178"/>
    </row>
    <row r="880">
      <c r="A880" s="176"/>
      <c r="C880" s="177"/>
      <c r="O880" s="177"/>
      <c r="P880" s="178"/>
    </row>
    <row r="881">
      <c r="A881" s="176"/>
      <c r="C881" s="177"/>
      <c r="O881" s="177"/>
      <c r="P881" s="178"/>
    </row>
    <row r="882">
      <c r="A882" s="176"/>
      <c r="C882" s="177"/>
      <c r="O882" s="177"/>
      <c r="P882" s="178"/>
    </row>
    <row r="883">
      <c r="A883" s="176"/>
      <c r="C883" s="177"/>
      <c r="O883" s="177"/>
      <c r="P883" s="178"/>
    </row>
    <row r="884">
      <c r="A884" s="176"/>
      <c r="C884" s="177"/>
      <c r="O884" s="177"/>
      <c r="P884" s="178"/>
    </row>
    <row r="885">
      <c r="A885" s="176"/>
      <c r="C885" s="177"/>
      <c r="O885" s="177"/>
      <c r="P885" s="178"/>
    </row>
    <row r="886">
      <c r="A886" s="176"/>
      <c r="C886" s="177"/>
      <c r="O886" s="177"/>
      <c r="P886" s="178"/>
    </row>
    <row r="887">
      <c r="A887" s="176"/>
      <c r="C887" s="177"/>
      <c r="O887" s="177"/>
      <c r="P887" s="178"/>
    </row>
    <row r="888">
      <c r="A888" s="176"/>
      <c r="C888" s="177"/>
      <c r="O888" s="177"/>
      <c r="P888" s="178"/>
    </row>
    <row r="889">
      <c r="A889" s="176"/>
      <c r="C889" s="177"/>
      <c r="O889" s="177"/>
      <c r="P889" s="178"/>
    </row>
    <row r="890">
      <c r="A890" s="176"/>
      <c r="C890" s="177"/>
      <c r="O890" s="177"/>
      <c r="P890" s="178"/>
    </row>
    <row r="891">
      <c r="A891" s="176"/>
      <c r="C891" s="177"/>
      <c r="O891" s="177"/>
      <c r="P891" s="178"/>
    </row>
    <row r="892">
      <c r="A892" s="176"/>
      <c r="C892" s="177"/>
      <c r="O892" s="177"/>
      <c r="P892" s="178"/>
    </row>
    <row r="893">
      <c r="A893" s="176"/>
      <c r="C893" s="177"/>
      <c r="O893" s="177"/>
      <c r="P893" s="178"/>
    </row>
    <row r="894">
      <c r="A894" s="176"/>
      <c r="C894" s="177"/>
      <c r="O894" s="177"/>
      <c r="P894" s="178"/>
    </row>
    <row r="895">
      <c r="A895" s="176"/>
      <c r="C895" s="177"/>
      <c r="O895" s="177"/>
      <c r="P895" s="178"/>
    </row>
    <row r="896">
      <c r="A896" s="176"/>
      <c r="C896" s="177"/>
      <c r="O896" s="177"/>
      <c r="P896" s="178"/>
    </row>
    <row r="897">
      <c r="A897" s="176"/>
      <c r="C897" s="177"/>
      <c r="O897" s="177"/>
      <c r="P897" s="178"/>
    </row>
    <row r="898">
      <c r="A898" s="176"/>
      <c r="C898" s="177"/>
      <c r="O898" s="177"/>
      <c r="P898" s="178"/>
    </row>
    <row r="899">
      <c r="A899" s="176"/>
      <c r="C899" s="177"/>
      <c r="O899" s="177"/>
      <c r="P899" s="178"/>
    </row>
    <row r="900">
      <c r="A900" s="176"/>
      <c r="C900" s="177"/>
      <c r="O900" s="177"/>
      <c r="P900" s="178"/>
    </row>
    <row r="901">
      <c r="A901" s="176"/>
      <c r="C901" s="177"/>
      <c r="O901" s="177"/>
      <c r="P901" s="178"/>
    </row>
    <row r="902">
      <c r="A902" s="176"/>
      <c r="C902" s="177"/>
      <c r="O902" s="177"/>
      <c r="P902" s="178"/>
    </row>
    <row r="903">
      <c r="A903" s="176"/>
      <c r="C903" s="177"/>
      <c r="O903" s="177"/>
      <c r="P903" s="178"/>
    </row>
    <row r="904">
      <c r="A904" s="176"/>
      <c r="C904" s="177"/>
      <c r="O904" s="177"/>
      <c r="P904" s="178"/>
    </row>
    <row r="905">
      <c r="A905" s="176"/>
      <c r="C905" s="177"/>
      <c r="O905" s="177"/>
      <c r="P905" s="178"/>
    </row>
    <row r="906">
      <c r="A906" s="176"/>
      <c r="C906" s="177"/>
      <c r="O906" s="177"/>
      <c r="P906" s="178"/>
    </row>
    <row r="907">
      <c r="A907" s="176"/>
      <c r="C907" s="177"/>
      <c r="O907" s="177"/>
      <c r="P907" s="178"/>
    </row>
    <row r="908">
      <c r="A908" s="176"/>
      <c r="C908" s="177"/>
      <c r="O908" s="177"/>
      <c r="P908" s="178"/>
    </row>
    <row r="909">
      <c r="A909" s="176"/>
      <c r="C909" s="177"/>
      <c r="O909" s="177"/>
      <c r="P909" s="178"/>
    </row>
    <row r="910">
      <c r="A910" s="176"/>
      <c r="C910" s="177"/>
      <c r="O910" s="177"/>
      <c r="P910" s="178"/>
    </row>
    <row r="911">
      <c r="A911" s="176"/>
      <c r="C911" s="177"/>
      <c r="O911" s="177"/>
      <c r="P911" s="178"/>
    </row>
    <row r="912">
      <c r="A912" s="176"/>
      <c r="C912" s="177"/>
      <c r="O912" s="177"/>
      <c r="P912" s="178"/>
    </row>
    <row r="913">
      <c r="A913" s="176"/>
      <c r="C913" s="177"/>
      <c r="O913" s="177"/>
      <c r="P913" s="178"/>
    </row>
    <row r="914">
      <c r="A914" s="176"/>
      <c r="C914" s="177"/>
      <c r="O914" s="177"/>
      <c r="P914" s="178"/>
    </row>
    <row r="915">
      <c r="A915" s="176"/>
      <c r="C915" s="177"/>
      <c r="O915" s="177"/>
      <c r="P915" s="178"/>
    </row>
    <row r="916">
      <c r="A916" s="176"/>
      <c r="C916" s="177"/>
      <c r="O916" s="177"/>
      <c r="P916" s="178"/>
    </row>
    <row r="917">
      <c r="A917" s="176"/>
      <c r="C917" s="177"/>
      <c r="O917" s="177"/>
      <c r="P917" s="178"/>
    </row>
    <row r="918">
      <c r="A918" s="176"/>
      <c r="C918" s="177"/>
      <c r="O918" s="177"/>
      <c r="P918" s="178"/>
    </row>
    <row r="919">
      <c r="A919" s="176"/>
      <c r="C919" s="177"/>
      <c r="O919" s="177"/>
      <c r="P919" s="178"/>
    </row>
    <row r="920">
      <c r="A920" s="176"/>
      <c r="C920" s="177"/>
      <c r="O920" s="177"/>
      <c r="P920" s="178"/>
    </row>
    <row r="921">
      <c r="A921" s="176"/>
      <c r="C921" s="177"/>
      <c r="O921" s="177"/>
      <c r="P921" s="178"/>
    </row>
    <row r="922">
      <c r="A922" s="176"/>
      <c r="C922" s="177"/>
      <c r="O922" s="177"/>
      <c r="P922" s="178"/>
    </row>
    <row r="923">
      <c r="A923" s="176"/>
      <c r="C923" s="177"/>
      <c r="O923" s="177"/>
      <c r="P923" s="178"/>
    </row>
    <row r="924">
      <c r="A924" s="176"/>
      <c r="C924" s="177"/>
      <c r="O924" s="177"/>
      <c r="P924" s="178"/>
    </row>
    <row r="925">
      <c r="A925" s="176"/>
      <c r="C925" s="177"/>
      <c r="O925" s="177"/>
      <c r="P925" s="178"/>
    </row>
    <row r="926">
      <c r="A926" s="176"/>
      <c r="C926" s="177"/>
      <c r="O926" s="177"/>
      <c r="P926" s="178"/>
    </row>
    <row r="927">
      <c r="A927" s="176"/>
      <c r="C927" s="177"/>
      <c r="O927" s="177"/>
      <c r="P927" s="178"/>
    </row>
    <row r="928">
      <c r="A928" s="176"/>
      <c r="C928" s="177"/>
      <c r="O928" s="177"/>
      <c r="P928" s="178"/>
    </row>
    <row r="929">
      <c r="A929" s="176"/>
      <c r="C929" s="177"/>
      <c r="O929" s="177"/>
      <c r="P929" s="178"/>
    </row>
    <row r="930">
      <c r="A930" s="176"/>
      <c r="C930" s="177"/>
      <c r="O930" s="177"/>
      <c r="P930" s="178"/>
    </row>
    <row r="931">
      <c r="A931" s="176"/>
      <c r="C931" s="177"/>
      <c r="O931" s="177"/>
      <c r="P931" s="178"/>
    </row>
    <row r="932">
      <c r="A932" s="176"/>
      <c r="C932" s="177"/>
      <c r="O932" s="177"/>
      <c r="P932" s="178"/>
    </row>
    <row r="933">
      <c r="A933" s="176"/>
      <c r="C933" s="177"/>
      <c r="O933" s="177"/>
      <c r="P933" s="178"/>
    </row>
    <row r="934">
      <c r="A934" s="176"/>
      <c r="C934" s="177"/>
      <c r="O934" s="177"/>
      <c r="P934" s="178"/>
    </row>
    <row r="935">
      <c r="A935" s="176"/>
      <c r="C935" s="177"/>
      <c r="O935" s="177"/>
      <c r="P935" s="178"/>
    </row>
    <row r="936">
      <c r="A936" s="176"/>
      <c r="C936" s="177"/>
      <c r="O936" s="177"/>
      <c r="P936" s="178"/>
    </row>
    <row r="937">
      <c r="A937" s="176"/>
      <c r="C937" s="177"/>
      <c r="O937" s="177"/>
      <c r="P937" s="178"/>
    </row>
    <row r="938">
      <c r="A938" s="176"/>
      <c r="C938" s="177"/>
      <c r="O938" s="177"/>
      <c r="P938" s="178"/>
    </row>
    <row r="939">
      <c r="A939" s="176"/>
      <c r="C939" s="177"/>
      <c r="O939" s="177"/>
      <c r="P939" s="178"/>
    </row>
    <row r="940">
      <c r="A940" s="176"/>
      <c r="C940" s="177"/>
      <c r="O940" s="177"/>
      <c r="P940" s="178"/>
    </row>
    <row r="941">
      <c r="A941" s="176"/>
      <c r="C941" s="177"/>
      <c r="O941" s="177"/>
      <c r="P941" s="178"/>
    </row>
    <row r="942">
      <c r="A942" s="176"/>
      <c r="C942" s="177"/>
      <c r="O942" s="177"/>
      <c r="P942" s="178"/>
    </row>
    <row r="943">
      <c r="A943" s="176"/>
      <c r="C943" s="177"/>
      <c r="O943" s="177"/>
      <c r="P943" s="178"/>
    </row>
    <row r="944">
      <c r="A944" s="176"/>
      <c r="C944" s="177"/>
      <c r="O944" s="177"/>
      <c r="P944" s="178"/>
    </row>
    <row r="945">
      <c r="A945" s="176"/>
      <c r="C945" s="177"/>
      <c r="O945" s="177"/>
      <c r="P945" s="178"/>
    </row>
    <row r="946">
      <c r="A946" s="176"/>
      <c r="C946" s="177"/>
      <c r="O946" s="177"/>
      <c r="P946" s="178"/>
    </row>
    <row r="947">
      <c r="A947" s="176"/>
      <c r="C947" s="177"/>
      <c r="O947" s="177"/>
      <c r="P947" s="178"/>
    </row>
    <row r="948">
      <c r="A948" s="176"/>
      <c r="C948" s="177"/>
      <c r="O948" s="177"/>
      <c r="P948" s="178"/>
    </row>
    <row r="949">
      <c r="A949" s="176"/>
      <c r="C949" s="177"/>
      <c r="O949" s="177"/>
      <c r="P949" s="178"/>
    </row>
    <row r="950">
      <c r="A950" s="176"/>
      <c r="C950" s="177"/>
      <c r="O950" s="177"/>
      <c r="P950" s="178"/>
    </row>
    <row r="951">
      <c r="A951" s="176"/>
      <c r="C951" s="177"/>
      <c r="O951" s="177"/>
      <c r="P951" s="178"/>
    </row>
    <row r="952">
      <c r="A952" s="176"/>
      <c r="C952" s="177"/>
      <c r="O952" s="177"/>
      <c r="P952" s="178"/>
    </row>
    <row r="953">
      <c r="A953" s="176"/>
      <c r="C953" s="177"/>
      <c r="O953" s="177"/>
      <c r="P953" s="178"/>
    </row>
    <row r="954">
      <c r="A954" s="176"/>
      <c r="C954" s="177"/>
      <c r="O954" s="177"/>
      <c r="P954" s="178"/>
    </row>
    <row r="955">
      <c r="A955" s="176"/>
      <c r="C955" s="177"/>
      <c r="O955" s="177"/>
      <c r="P955" s="178"/>
    </row>
    <row r="956">
      <c r="A956" s="176"/>
      <c r="C956" s="177"/>
      <c r="O956" s="177"/>
      <c r="P956" s="178"/>
    </row>
    <row r="957">
      <c r="A957" s="176"/>
      <c r="C957" s="177"/>
      <c r="O957" s="177"/>
      <c r="P957" s="178"/>
    </row>
    <row r="958">
      <c r="A958" s="176"/>
      <c r="C958" s="177"/>
      <c r="O958" s="177"/>
      <c r="P958" s="178"/>
    </row>
    <row r="959">
      <c r="A959" s="176"/>
      <c r="C959" s="177"/>
      <c r="O959" s="177"/>
      <c r="P959" s="178"/>
    </row>
    <row r="960">
      <c r="A960" s="176"/>
      <c r="C960" s="177"/>
      <c r="O960" s="177"/>
      <c r="P960" s="178"/>
    </row>
    <row r="961">
      <c r="A961" s="176"/>
      <c r="C961" s="177"/>
      <c r="O961" s="177"/>
      <c r="P961" s="178"/>
    </row>
    <row r="962">
      <c r="A962" s="176"/>
      <c r="C962" s="177"/>
      <c r="O962" s="177"/>
      <c r="P962" s="178"/>
    </row>
    <row r="963">
      <c r="A963" s="176"/>
      <c r="C963" s="177"/>
      <c r="O963" s="177"/>
      <c r="P963" s="178"/>
    </row>
    <row r="964">
      <c r="A964" s="176"/>
      <c r="C964" s="177"/>
      <c r="O964" s="177"/>
      <c r="P964" s="178"/>
    </row>
    <row r="965">
      <c r="A965" s="176"/>
      <c r="C965" s="177"/>
      <c r="O965" s="177"/>
      <c r="P965" s="178"/>
    </row>
    <row r="966">
      <c r="A966" s="176"/>
      <c r="C966" s="177"/>
      <c r="O966" s="177"/>
      <c r="P966" s="178"/>
    </row>
    <row r="967">
      <c r="A967" s="176"/>
      <c r="C967" s="177"/>
      <c r="O967" s="177"/>
      <c r="P967" s="178"/>
    </row>
    <row r="968">
      <c r="A968" s="176"/>
      <c r="C968" s="177"/>
      <c r="O968" s="177"/>
      <c r="P968" s="178"/>
    </row>
    <row r="969">
      <c r="A969" s="176"/>
      <c r="C969" s="177"/>
      <c r="O969" s="177"/>
      <c r="P969" s="178"/>
    </row>
    <row r="970">
      <c r="A970" s="176"/>
      <c r="C970" s="177"/>
      <c r="O970" s="177"/>
      <c r="P970" s="178"/>
    </row>
    <row r="971">
      <c r="A971" s="176"/>
      <c r="C971" s="177"/>
      <c r="O971" s="177"/>
      <c r="P971" s="178"/>
    </row>
    <row r="972">
      <c r="A972" s="176"/>
      <c r="C972" s="177"/>
      <c r="O972" s="177"/>
      <c r="P972" s="178"/>
    </row>
    <row r="973">
      <c r="A973" s="176"/>
      <c r="C973" s="177"/>
      <c r="O973" s="177"/>
      <c r="P973" s="178"/>
    </row>
    <row r="974">
      <c r="A974" s="176"/>
      <c r="C974" s="177"/>
      <c r="O974" s="177"/>
      <c r="P974" s="178"/>
    </row>
    <row r="975">
      <c r="A975" s="176"/>
      <c r="C975" s="177"/>
      <c r="O975" s="177"/>
      <c r="P975" s="178"/>
    </row>
    <row r="976">
      <c r="A976" s="176"/>
      <c r="C976" s="177"/>
      <c r="O976" s="177"/>
      <c r="P976" s="178"/>
    </row>
    <row r="977">
      <c r="A977" s="176"/>
      <c r="C977" s="177"/>
      <c r="O977" s="177"/>
      <c r="P977" s="178"/>
    </row>
    <row r="978">
      <c r="A978" s="176"/>
      <c r="C978" s="177"/>
      <c r="O978" s="177"/>
      <c r="P978" s="178"/>
    </row>
    <row r="979">
      <c r="A979" s="176"/>
      <c r="C979" s="177"/>
      <c r="O979" s="177"/>
      <c r="P979" s="178"/>
    </row>
    <row r="980">
      <c r="A980" s="176"/>
      <c r="C980" s="177"/>
      <c r="O980" s="177"/>
      <c r="P980" s="178"/>
    </row>
    <row r="981">
      <c r="A981" s="176"/>
      <c r="C981" s="177"/>
      <c r="O981" s="177"/>
      <c r="P981" s="178"/>
    </row>
    <row r="982">
      <c r="A982" s="176"/>
      <c r="C982" s="177"/>
      <c r="O982" s="177"/>
      <c r="P982" s="178"/>
    </row>
    <row r="983">
      <c r="A983" s="176"/>
      <c r="C983" s="177"/>
      <c r="O983" s="177"/>
      <c r="P983" s="178"/>
    </row>
    <row r="984">
      <c r="A984" s="176"/>
      <c r="C984" s="179"/>
      <c r="O984" s="179"/>
      <c r="P984" s="178"/>
    </row>
  </sheetData>
  <mergeCells count="2">
    <mergeCell ref="A1:O1"/>
    <mergeCell ref="D2:N2"/>
  </mergeCells>
  <conditionalFormatting sqref="C2:C984 D154:N154">
    <cfRule type="colorScale" priority="1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4:N6 D8:K13 D15:G24 D26:G35">
    <cfRule type="colorScale" priority="2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olorScale" priority="3">
      <colorScale>
        <cfvo type="formula" val="0.3"/>
        <cfvo type="formula" val="0.5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ellIs" dxfId="0" priority="4" operator="equal">
      <formula>"ND"</formula>
    </cfRule>
  </conditionalFormatting>
  <hyperlinks>
    <hyperlink r:id="rId1" ref="A1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75"/>
    <col customWidth="1" min="2" max="2" width="5.5"/>
    <col customWidth="1" min="3" max="3" width="6.25"/>
    <col customWidth="1" min="4" max="4" width="6.38"/>
    <col customWidth="1" min="5" max="7" width="5.63"/>
    <col customWidth="1" min="8" max="9" width="6.5"/>
    <col customWidth="1" min="10" max="13" width="5.63"/>
    <col customWidth="1" min="14" max="14" width="6.5"/>
    <col customWidth="1" min="15" max="15" width="10.25"/>
    <col customWidth="1" min="16" max="16" width="7.75"/>
  </cols>
  <sheetData>
    <row r="1">
      <c r="A1" s="1" t="s">
        <v>140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5"/>
    </row>
    <row r="2">
      <c r="A2" s="6" t="s">
        <v>1</v>
      </c>
      <c r="B2" s="7" t="s">
        <v>2</v>
      </c>
      <c r="C2" s="8" t="s">
        <v>3</v>
      </c>
      <c r="D2" s="9" t="s">
        <v>4</v>
      </c>
      <c r="O2" s="10" t="s">
        <v>5</v>
      </c>
      <c r="P2" s="11" t="s">
        <v>6</v>
      </c>
      <c r="Q2" s="5"/>
    </row>
    <row r="3">
      <c r="A3" s="12" t="s">
        <v>7</v>
      </c>
      <c r="B3" s="13" t="s">
        <v>8</v>
      </c>
      <c r="C3" s="14" t="s">
        <v>3</v>
      </c>
      <c r="D3" s="15">
        <v>0.0</v>
      </c>
      <c r="E3" s="15">
        <v>1.0</v>
      </c>
      <c r="F3" s="15">
        <v>2.0</v>
      </c>
      <c r="G3" s="15">
        <v>3.0</v>
      </c>
      <c r="H3" s="15">
        <v>4.0</v>
      </c>
      <c r="I3" s="15">
        <v>5.0</v>
      </c>
      <c r="J3" s="15">
        <v>6.0</v>
      </c>
      <c r="K3" s="15">
        <v>7.0</v>
      </c>
      <c r="L3" s="15">
        <v>8.0</v>
      </c>
      <c r="M3" s="15">
        <v>9.0</v>
      </c>
      <c r="N3" s="15">
        <v>10.0</v>
      </c>
      <c r="O3" s="16" t="s">
        <v>9</v>
      </c>
      <c r="P3" s="17" t="s">
        <v>10</v>
      </c>
      <c r="Q3" s="5" t="s">
        <v>11</v>
      </c>
    </row>
    <row r="4">
      <c r="A4" s="18" t="s">
        <v>12</v>
      </c>
      <c r="B4" s="19">
        <v>11.0</v>
      </c>
      <c r="C4" s="20">
        <f>LOOKUP($A4, ThirdRowPercents!$A$2:$A984, ThirdRowPercents!B$2:B984)</f>
        <v>0.4461414069</v>
      </c>
      <c r="D4" s="21">
        <f>LOOKUP($A4, ThirdRowPercents!$A$2:$A984, ThirdRowPercents!D$2:D984)</f>
        <v>0.512195122</v>
      </c>
      <c r="E4" s="21">
        <f>LOOKUP($A4, ThirdRowPercents!$A$2:$A984, ThirdRowPercents!E$2:E984)</f>
        <v>0.5558958652</v>
      </c>
      <c r="F4" s="21">
        <f>LOOKUP($A4, ThirdRowPercents!$A$2:$A984, ThirdRowPercents!F$2:F984)</f>
        <v>0.491416309</v>
      </c>
      <c r="G4" s="21">
        <f>LOOKUP($A4, ThirdRowPercents!$A$2:$A984, ThirdRowPercents!G$2:G984)</f>
        <v>0.4880636605</v>
      </c>
      <c r="H4" s="21">
        <f>LOOKUP($A4, ThirdRowPercents!$A$2:$A984, ThirdRowPercents!H$2:H984)</f>
        <v>0.4558529764</v>
      </c>
      <c r="I4" s="21">
        <f>LOOKUP($A4, ThirdRowPercents!$A$2:$A984, ThirdRowPercents!I$2:I984)</f>
        <v>0.4162962963</v>
      </c>
      <c r="J4" s="21">
        <f>LOOKUP($A4, ThirdRowPercents!$A$2:$A984, ThirdRowPercents!J$2:J984)</f>
        <v>0.3870458136</v>
      </c>
      <c r="K4" s="21">
        <f>LOOKUP($A4, ThirdRowPercents!$A$2:$A984, ThirdRowPercents!K$2:K984)</f>
        <v>0.3277027027</v>
      </c>
      <c r="L4" s="21">
        <f>LOOKUP($A4, ThirdRowPercents!$A$2:$A984, ThirdRowPercents!L$2:L984)</f>
        <v>0.2361111111</v>
      </c>
      <c r="M4" s="21">
        <f>LOOKUP($A4, ThirdRowPercents!$A$2:$A984, ThirdRowPercents!M$2:M984)</f>
        <v>0.1333333333</v>
      </c>
      <c r="N4" s="21">
        <f>LOOKUP($A4, ThirdRowPercents!$A$2:$A984, ThirdRowPercents!N$2:N984)</f>
        <v>0.4285714286</v>
      </c>
      <c r="O4" s="22">
        <f>LOOKUP($A4, ThirdRowCounts!$A$2:$A984, ThirdRowCounts!B$2:B984)</f>
        <v>11131</v>
      </c>
      <c r="P4" s="23">
        <f>LOOKUP($A4, ThirdRowTsumo!$A$2:$A984, ThirdRowTsumo!B$2:B984) / LOOKUP($A4, ThirdRowCounts!$A$2:$A984, ThirdRowCounts!B$2:B984)</f>
        <v>0.2249573264</v>
      </c>
      <c r="Q4" s="5"/>
    </row>
    <row r="5">
      <c r="A5" s="18" t="s">
        <v>13</v>
      </c>
      <c r="B5" s="19">
        <v>11.0</v>
      </c>
      <c r="C5" s="24">
        <f>LOOKUP($A5, ThirdRowPercents!$A$2:$A984, ThirdRowPercents!B$2:B984)</f>
        <v>0.4345898004</v>
      </c>
      <c r="D5" s="21">
        <f>LOOKUP($A5, ThirdRowPercents!$A$2:$A984, ThirdRowPercents!D$2:D984)</f>
        <v>0.5063291139</v>
      </c>
      <c r="E5" s="21">
        <f>LOOKUP($A5, ThirdRowPercents!$A$2:$A984, ThirdRowPercents!E$2:E984)</f>
        <v>0.5122222222</v>
      </c>
      <c r="F5" s="21">
        <f>LOOKUP($A5, ThirdRowPercents!$A$2:$A984, ThirdRowPercents!F$2:F984)</f>
        <v>0.4879649891</v>
      </c>
      <c r="G5" s="21">
        <f>LOOKUP($A5, ThirdRowPercents!$A$2:$A984, ThirdRowPercents!G$2:G984)</f>
        <v>0.472634871</v>
      </c>
      <c r="H5" s="21">
        <f>LOOKUP($A5, ThirdRowPercents!$A$2:$A984, ThirdRowPercents!H$2:H984)</f>
        <v>0.4369158879</v>
      </c>
      <c r="I5" s="21">
        <f>LOOKUP($A5, ThirdRowPercents!$A$2:$A984, ThirdRowPercents!I$2:I984)</f>
        <v>0.3842001963</v>
      </c>
      <c r="J5" s="21">
        <f>LOOKUP($A5, ThirdRowPercents!$A$2:$A984, ThirdRowPercents!J$2:J984)</f>
        <v>0.3717728055</v>
      </c>
      <c r="K5" s="21">
        <f>LOOKUP($A5, ThirdRowPercents!$A$2:$A984, ThirdRowPercents!K$2:K984)</f>
        <v>0.3056537102</v>
      </c>
      <c r="L5" s="21">
        <f>LOOKUP($A5, ThirdRowPercents!$A$2:$A984, ThirdRowPercents!L$2:L984)</f>
        <v>0.2857142857</v>
      </c>
      <c r="M5" s="21">
        <f>LOOKUP($A5, ThirdRowPercents!$A$2:$A984, ThirdRowPercents!M$2:M984)</f>
        <v>0.1020408163</v>
      </c>
      <c r="N5" s="21">
        <f>LOOKUP($A5, ThirdRowPercents!$A$2:$A984, ThirdRowPercents!N$2:N984)</f>
        <v>0.3333333333</v>
      </c>
      <c r="O5" s="22">
        <f>LOOKUP($A5, ThirdRowCounts!$A$2:$A984, ThirdRowCounts!B$2:B984)</f>
        <v>12177</v>
      </c>
      <c r="P5" s="23">
        <f>LOOKUP($A5, ThirdRowTsumo!$A$2:$A984, ThirdRowTsumo!B$2:B984) / LOOKUP($A5, ThirdRowCounts!$A$2:$A984, ThirdRowCounts!B$2:B984)</f>
        <v>0.2247680053</v>
      </c>
      <c r="Q5" s="5"/>
    </row>
    <row r="6">
      <c r="A6" s="18" t="s">
        <v>14</v>
      </c>
      <c r="B6" s="19">
        <v>11.0</v>
      </c>
      <c r="C6" s="25">
        <f>LOOKUP($A6, ThirdRowPercents!$A$2:$A984, ThirdRowPercents!B$2:B984)</f>
        <v>0.4469459144</v>
      </c>
      <c r="D6" s="21">
        <f>LOOKUP($A6, ThirdRowPercents!$A$2:$A984, ThirdRowPercents!D$2:D984)</f>
        <v>0.5454545455</v>
      </c>
      <c r="E6" s="21">
        <f>LOOKUP($A6, ThirdRowPercents!$A$2:$A984, ThirdRowPercents!E$2:E984)</f>
        <v>0.5300353357</v>
      </c>
      <c r="F6" s="21">
        <f>LOOKUP($A6, ThirdRowPercents!$A$2:$A984, ThirdRowPercents!F$2:F984)</f>
        <v>0.5</v>
      </c>
      <c r="G6" s="21">
        <f>LOOKUP($A6, ThirdRowPercents!$A$2:$A984, ThirdRowPercents!G$2:G984)</f>
        <v>0.4846870839</v>
      </c>
      <c r="H6" s="21">
        <f>LOOKUP($A6, ThirdRowPercents!$A$2:$A984, ThirdRowPercents!H$2:H984)</f>
        <v>0.4576547231</v>
      </c>
      <c r="I6" s="21">
        <f>LOOKUP($A6, ThirdRowPercents!$A$2:$A984, ThirdRowPercents!I$2:I984)</f>
        <v>0.4342419895</v>
      </c>
      <c r="J6" s="21">
        <f>LOOKUP($A6, ThirdRowPercents!$A$2:$A984, ThirdRowPercents!J$2:J984)</f>
        <v>0.35</v>
      </c>
      <c r="K6" s="21">
        <f>LOOKUP($A6, ThirdRowPercents!$A$2:$A984, ThirdRowPercents!K$2:K984)</f>
        <v>0.3466666667</v>
      </c>
      <c r="L6" s="21">
        <f>LOOKUP($A6, ThirdRowPercents!$A$2:$A984, ThirdRowPercents!L$2:L984)</f>
        <v>0.3068783069</v>
      </c>
      <c r="M6" s="21">
        <f>LOOKUP($A6, ThirdRowPercents!$A$2:$A984, ThirdRowPercents!M$2:M984)</f>
        <v>0.203125</v>
      </c>
      <c r="N6" s="21">
        <f>LOOKUP($A6, ThirdRowPercents!$A$2:$A984, ThirdRowPercents!N$2:N984)</f>
        <v>0.3333333333</v>
      </c>
      <c r="O6" s="22">
        <f>LOOKUP($A6, ThirdRowCounts!$A$2:$A984, ThirdRowCounts!B$2:B984)</f>
        <v>11149</v>
      </c>
      <c r="P6" s="23">
        <f>LOOKUP($A6, ThirdRowTsumo!$A$2:$A984, ThirdRowTsumo!B$2:B984) / LOOKUP($A6, ThirdRowCounts!$A$2:$A984, ThirdRowCounts!B$2:B984)</f>
        <v>0.230872724</v>
      </c>
      <c r="Q6" s="5"/>
    </row>
    <row r="7">
      <c r="A7" s="12" t="s">
        <v>15</v>
      </c>
      <c r="B7" s="26" t="s">
        <v>8</v>
      </c>
      <c r="C7" s="27" t="s">
        <v>3</v>
      </c>
      <c r="D7" s="28">
        <v>0.0</v>
      </c>
      <c r="E7" s="28">
        <v>1.0</v>
      </c>
      <c r="F7" s="28">
        <v>2.0</v>
      </c>
      <c r="G7" s="28">
        <v>3.0</v>
      </c>
      <c r="H7" s="28">
        <v>4.0</v>
      </c>
      <c r="I7" s="28">
        <v>5.0</v>
      </c>
      <c r="J7" s="28">
        <v>6.0</v>
      </c>
      <c r="K7" s="28">
        <v>7.0</v>
      </c>
      <c r="L7" s="29"/>
      <c r="M7" s="29"/>
      <c r="N7" s="29"/>
      <c r="O7" s="30" t="s">
        <v>9</v>
      </c>
      <c r="P7" s="17" t="s">
        <v>10</v>
      </c>
      <c r="Q7" s="5" t="s">
        <v>16</v>
      </c>
    </row>
    <row r="8">
      <c r="A8" s="18" t="s">
        <v>17</v>
      </c>
      <c r="B8" s="19">
        <v>8.0</v>
      </c>
      <c r="C8" s="31">
        <f>LOOKUP($A8, ThirdRowPercents!$A$2:$A984, ThirdRowPercents!B$2:B984)</f>
        <v>0.3753831438</v>
      </c>
      <c r="D8" s="21">
        <f>LOOKUP($A8, ThirdRowPercents!$A$2:$A984, ThirdRowPercents!C$2:C984)</f>
        <v>0.4083557951</v>
      </c>
      <c r="E8" s="21">
        <f>LOOKUP($A8, ThirdRowPercents!$A$2:$A984, ThirdRowPercents!D$2:D984)</f>
        <v>0.42951294</v>
      </c>
      <c r="F8" s="21">
        <f>LOOKUP($A8, ThirdRowPercents!$A$2:$A984, ThirdRowPercents!E$2:E984)</f>
        <v>0.4171919247</v>
      </c>
      <c r="G8" s="21">
        <f>LOOKUP($A8, ThirdRowPercents!$A$2:$A984, ThirdRowPercents!F$2:F984)</f>
        <v>0.3854080791</v>
      </c>
      <c r="H8" s="21">
        <f>LOOKUP($A8, ThirdRowPercents!$A$2:$A984, ThirdRowPercents!G$2:G984)</f>
        <v>0.3334080215</v>
      </c>
      <c r="I8" s="21">
        <f>LOOKUP($A8, ThirdRowPercents!$A$2:$A984, ThirdRowPercents!H$2:H984)</f>
        <v>0.2829643888</v>
      </c>
      <c r="J8" s="21">
        <f>LOOKUP($A8, ThirdRowPercents!$A$2:$A984, ThirdRowPercents!I$2:I984)</f>
        <v>0.2235872236</v>
      </c>
      <c r="K8" s="21">
        <f>LOOKUP($A8, ThirdRowPercents!$A$2:$A984, ThirdRowPercents!J$2:J984)</f>
        <v>0.1204819277</v>
      </c>
      <c r="L8" s="32"/>
      <c r="M8" s="33"/>
      <c r="N8" s="34"/>
      <c r="O8" s="22">
        <f>LOOKUP($A8, ThirdRowCounts!$A$2:$A984, ThirdRowCounts!B$2:B984)</f>
        <v>46001</v>
      </c>
      <c r="P8" s="23">
        <f>LOOKUP($A8, ThirdRowTsumo!$A$2:$A984, ThirdRowTsumo!B$2:B984) / LOOKUP($A8, ThirdRowCounts!$A$2:$A984, ThirdRowCounts!B$2:B984)</f>
        <v>0.1855394448</v>
      </c>
      <c r="Q8" s="5"/>
    </row>
    <row r="9">
      <c r="A9" s="18" t="s">
        <v>18</v>
      </c>
      <c r="B9" s="19">
        <v>8.0</v>
      </c>
      <c r="C9" s="35">
        <f>LOOKUP($A9, ThirdRowPercents!$A$2:$A984, ThirdRowPercents!B$2:B984)</f>
        <v>0.3417450882</v>
      </c>
      <c r="D9" s="21">
        <f>LOOKUP($A9, ThirdRowPercents!$A$2:$A984, ThirdRowPercents!C$2:C984)</f>
        <v>0.3625948039</v>
      </c>
      <c r="E9" s="21">
        <f>LOOKUP($A9, ThirdRowPercents!$A$2:$A984, ThirdRowPercents!D$2:D984)</f>
        <v>0.3783783784</v>
      </c>
      <c r="F9" s="21">
        <f>LOOKUP($A9, ThirdRowPercents!$A$2:$A984, ThirdRowPercents!E$2:E984)</f>
        <v>0.3648648649</v>
      </c>
      <c r="G9" s="21">
        <f>LOOKUP($A9, ThirdRowPercents!$A$2:$A984, ThirdRowPercents!F$2:F984)</f>
        <v>0.3332858466</v>
      </c>
      <c r="H9" s="21">
        <f>LOOKUP($A9, ThirdRowPercents!$A$2:$A984, ThirdRowPercents!G$2:G984)</f>
        <v>0.3042165176</v>
      </c>
      <c r="I9" s="21">
        <f>LOOKUP($A9, ThirdRowPercents!$A$2:$A984, ThirdRowPercents!H$2:H984)</f>
        <v>0.2346908878</v>
      </c>
      <c r="J9" s="21">
        <f>LOOKUP($A9, ThirdRowPercents!$A$2:$A984, ThirdRowPercents!I$2:I984)</f>
        <v>0.2048894063</v>
      </c>
      <c r="K9" s="21">
        <f>LOOKUP($A9, ThirdRowPercents!$A$2:$A984, ThirdRowPercents!J$2:J984)</f>
        <v>0.09836065574</v>
      </c>
      <c r="L9" s="36"/>
      <c r="M9" s="37"/>
      <c r="N9" s="38"/>
      <c r="O9" s="22">
        <f>LOOKUP($A9, ThirdRowCounts!$A$2:$A984, ThirdRowCounts!B$2:B984)</f>
        <v>61739</v>
      </c>
      <c r="P9" s="23">
        <f>LOOKUP($A9, ThirdRowTsumo!$A$2:$A984, ThirdRowTsumo!B$2:B984) / LOOKUP($A9, ThirdRowCounts!$A$2:$A984, ThirdRowCounts!B$2:B984)</f>
        <v>0.1855553216</v>
      </c>
      <c r="Q9" s="5"/>
    </row>
    <row r="10">
      <c r="A10" s="18" t="s">
        <v>19</v>
      </c>
      <c r="B10" s="19">
        <v>8.0</v>
      </c>
      <c r="C10" s="39">
        <f>LOOKUP($A10, ThirdRowPercents!$A$2:$A984, ThirdRowPercents!B$2:B984)</f>
        <v>0.3262437759</v>
      </c>
      <c r="D10" s="21">
        <f>LOOKUP($A10, ThirdRowPercents!$A$2:$A984, ThirdRowPercents!C$2:C984)</f>
        <v>0.3609215017</v>
      </c>
      <c r="E10" s="21">
        <f>LOOKUP($A10, ThirdRowPercents!$A$2:$A984, ThirdRowPercents!D$2:D984)</f>
        <v>0.3621431131</v>
      </c>
      <c r="F10" s="21">
        <f>LOOKUP($A10, ThirdRowPercents!$A$2:$A984, ThirdRowPercents!E$2:E984)</f>
        <v>0.3362950718</v>
      </c>
      <c r="G10" s="21">
        <f>LOOKUP($A10, ThirdRowPercents!$A$2:$A984, ThirdRowPercents!F$2:F984)</f>
        <v>0.3096080745</v>
      </c>
      <c r="H10" s="21">
        <f>LOOKUP($A10, ThirdRowPercents!$A$2:$A984, ThirdRowPercents!G$2:G984)</f>
        <v>0.2796324299</v>
      </c>
      <c r="I10" s="21">
        <f>LOOKUP($A10, ThirdRowPercents!$A$2:$A984, ThirdRowPercents!H$2:H984)</f>
        <v>0.2466340269</v>
      </c>
      <c r="J10" s="21">
        <f>LOOKUP($A10, ThirdRowPercents!$A$2:$A984, ThirdRowPercents!I$2:I984)</f>
        <v>0.1834061135</v>
      </c>
      <c r="K10" s="21">
        <f>LOOKUP($A10, ThirdRowPercents!$A$2:$A984, ThirdRowPercents!J$2:J984)</f>
        <v>0.1164383562</v>
      </c>
      <c r="L10" s="36"/>
      <c r="M10" s="37"/>
      <c r="N10" s="38"/>
      <c r="O10" s="22">
        <f>LOOKUP($A10, ThirdRowCounts!$A$2:$A984, ThirdRowCounts!B$2:B984)</f>
        <v>72501</v>
      </c>
      <c r="P10" s="23">
        <f>LOOKUP($A10, ThirdRowTsumo!$A$2:$A984, ThirdRowTsumo!B$2:B984) / LOOKUP($A10, ThirdRowCounts!$A$2:$A984, ThirdRowCounts!B$2:B984)</f>
        <v>0.1852112385</v>
      </c>
      <c r="Q10" s="5"/>
    </row>
    <row r="11">
      <c r="A11" s="18" t="s">
        <v>20</v>
      </c>
      <c r="B11" s="19">
        <v>8.0</v>
      </c>
      <c r="C11" s="40">
        <f>LOOKUP($A11, ThirdRowPercents!$A$2:$A984, ThirdRowPercents!B$2:B984)</f>
        <v>0.3253193192</v>
      </c>
      <c r="D11" s="21">
        <f>LOOKUP($A11, ThirdRowPercents!$A$2:$A984, ThirdRowPercents!C$2:C984)</f>
        <v>0.3660490137</v>
      </c>
      <c r="E11" s="21">
        <f>LOOKUP($A11, ThirdRowPercents!$A$2:$A984, ThirdRowPercents!D$2:D984)</f>
        <v>0.3527992278</v>
      </c>
      <c r="F11" s="21">
        <f>LOOKUP($A11, ThirdRowPercents!$A$2:$A984, ThirdRowPercents!E$2:E984)</f>
        <v>0.3438776038</v>
      </c>
      <c r="G11" s="21">
        <f>LOOKUP($A11, ThirdRowPercents!$A$2:$A984, ThirdRowPercents!F$2:F984)</f>
        <v>0.3038984825</v>
      </c>
      <c r="H11" s="21">
        <f>LOOKUP($A11, ThirdRowPercents!$A$2:$A984, ThirdRowPercents!G$2:G984)</f>
        <v>0.2817992599</v>
      </c>
      <c r="I11" s="21">
        <f>LOOKUP($A11, ThirdRowPercents!$A$2:$A984, ThirdRowPercents!H$2:H984)</f>
        <v>0.2318349754</v>
      </c>
      <c r="J11" s="21">
        <f>LOOKUP($A11, ThirdRowPercents!$A$2:$A984, ThirdRowPercents!I$2:I984)</f>
        <v>0.1968854283</v>
      </c>
      <c r="K11" s="21">
        <f>LOOKUP($A11, ThirdRowPercents!$A$2:$A984, ThirdRowPercents!J$2:J984)</f>
        <v>0.07692307692</v>
      </c>
      <c r="L11" s="36"/>
      <c r="M11" s="37"/>
      <c r="N11" s="38"/>
      <c r="O11" s="22">
        <f>LOOKUP($A11, ThirdRowCounts!$A$2:$A984, ThirdRowCounts!B$2:B984)</f>
        <v>72498</v>
      </c>
      <c r="P11" s="23">
        <f>LOOKUP($A11, ThirdRowTsumo!$A$2:$A984, ThirdRowTsumo!B$2:B984) / LOOKUP($A11, ThirdRowCounts!$A$2:$A984, ThirdRowCounts!B$2:B984)</f>
        <v>0.1841154239</v>
      </c>
      <c r="Q11" s="5"/>
    </row>
    <row r="12">
      <c r="A12" s="18" t="s">
        <v>21</v>
      </c>
      <c r="B12" s="19">
        <v>8.0</v>
      </c>
      <c r="C12" s="41">
        <f>LOOKUP($A12, ThirdRowPercents!$A$2:$A984, ThirdRowPercents!B$2:B984)</f>
        <v>0.3412979208</v>
      </c>
      <c r="D12" s="21">
        <f>LOOKUP($A12, ThirdRowPercents!$A$2:$A984, ThirdRowPercents!C$2:C984)</f>
        <v>0.3748998237</v>
      </c>
      <c r="E12" s="21">
        <f>LOOKUP($A12, ThirdRowPercents!$A$2:$A984, ThirdRowPercents!D$2:D984)</f>
        <v>0.3801969365</v>
      </c>
      <c r="F12" s="21">
        <f>LOOKUP($A12, ThirdRowPercents!$A$2:$A984, ThirdRowPercents!E$2:E984)</f>
        <v>0.3595828389</v>
      </c>
      <c r="G12" s="21">
        <f>LOOKUP($A12, ThirdRowPercents!$A$2:$A984, ThirdRowPercents!F$2:F984)</f>
        <v>0.3316767502</v>
      </c>
      <c r="H12" s="21">
        <f>LOOKUP($A12, ThirdRowPercents!$A$2:$A984, ThirdRowPercents!G$2:G984)</f>
        <v>0.2956603552</v>
      </c>
      <c r="I12" s="21">
        <f>LOOKUP($A12, ThirdRowPercents!$A$2:$A984, ThirdRowPercents!H$2:H984)</f>
        <v>0.2540935673</v>
      </c>
      <c r="J12" s="21">
        <f>LOOKUP($A12, ThirdRowPercents!$A$2:$A984, ThirdRowPercents!I$2:I984)</f>
        <v>0.1779279279</v>
      </c>
      <c r="K12" s="21">
        <f>LOOKUP($A12, ThirdRowPercents!$A$2:$A984, ThirdRowPercents!J$2:J984)</f>
        <v>0.125</v>
      </c>
      <c r="L12" s="36"/>
      <c r="M12" s="37"/>
      <c r="N12" s="38"/>
      <c r="O12" s="22">
        <f>LOOKUP($A12, ThirdRowCounts!$A$2:$A984, ThirdRowCounts!B$2:B984)</f>
        <v>61899</v>
      </c>
      <c r="P12" s="23">
        <f>LOOKUP($A12, ThirdRowTsumo!$A$2:$A984, ThirdRowTsumo!B$2:B984) / LOOKUP($A12, ThirdRowCounts!$A$2:$A984, ThirdRowCounts!B$2:B984)</f>
        <v>0.183977124</v>
      </c>
      <c r="Q12" s="5"/>
    </row>
    <row r="13">
      <c r="A13" s="18" t="s">
        <v>22</v>
      </c>
      <c r="B13" s="19">
        <v>8.0</v>
      </c>
      <c r="C13" s="42">
        <f>LOOKUP($A13, ThirdRowPercents!$A$2:$A984, ThirdRowPercents!B$2:B984)</f>
        <v>0.3726165423</v>
      </c>
      <c r="D13" s="21">
        <f>LOOKUP($A13, ThirdRowPercents!$A$2:$A984, ThirdRowPercents!C$2:C984)</f>
        <v>0.4163319946</v>
      </c>
      <c r="E13" s="21">
        <f>LOOKUP($A13, ThirdRowPercents!$A$2:$A984, ThirdRowPercents!D$2:D984)</f>
        <v>0.4204813591</v>
      </c>
      <c r="F13" s="21">
        <f>LOOKUP($A13, ThirdRowPercents!$A$2:$A984, ThirdRowPercents!E$2:E984)</f>
        <v>0.4137525978</v>
      </c>
      <c r="G13" s="21">
        <f>LOOKUP($A13, ThirdRowPercents!$A$2:$A984, ThirdRowPercents!F$2:F984)</f>
        <v>0.3829081431</v>
      </c>
      <c r="H13" s="21">
        <f>LOOKUP($A13, ThirdRowPercents!$A$2:$A984, ThirdRowPercents!G$2:G984)</f>
        <v>0.3265982113</v>
      </c>
      <c r="I13" s="21">
        <f>LOOKUP($A13, ThirdRowPercents!$A$2:$A984, ThirdRowPercents!H$2:H984)</f>
        <v>0.2853113984</v>
      </c>
      <c r="J13" s="21">
        <f>LOOKUP($A13, ThirdRowPercents!$A$2:$A984, ThirdRowPercents!I$2:I984)</f>
        <v>0.2456861134</v>
      </c>
      <c r="K13" s="21">
        <f>LOOKUP($A13, ThirdRowPercents!$A$2:$A984, ThirdRowPercents!J$2:J984)</f>
        <v>0.1358695652</v>
      </c>
      <c r="L13" s="43"/>
      <c r="M13" s="44"/>
      <c r="N13" s="45"/>
      <c r="O13" s="22">
        <f>LOOKUP($A13, ThirdRowCounts!$A$2:$A984, ThirdRowCounts!B$2:B984)</f>
        <v>47043</v>
      </c>
      <c r="P13" s="23">
        <f>LOOKUP($A13, ThirdRowTsumo!$A$2:$A984, ThirdRowTsumo!B$2:B984) / LOOKUP($A13, ThirdRowCounts!$A$2:$A984, ThirdRowCounts!B$2:B984)</f>
        <v>0.1817273558</v>
      </c>
      <c r="Q13" s="5"/>
    </row>
    <row r="14">
      <c r="A14" s="46" t="s">
        <v>23</v>
      </c>
      <c r="B14" s="26" t="s">
        <v>8</v>
      </c>
      <c r="C14" s="27" t="s">
        <v>3</v>
      </c>
      <c r="D14" s="47">
        <v>0.0</v>
      </c>
      <c r="E14" s="47">
        <v>1.0</v>
      </c>
      <c r="F14" s="47">
        <v>2.0</v>
      </c>
      <c r="G14" s="47">
        <v>3.0</v>
      </c>
      <c r="H14" s="29"/>
      <c r="I14" s="29"/>
      <c r="J14" s="29"/>
      <c r="K14" s="29"/>
      <c r="L14" s="29"/>
      <c r="M14" s="29"/>
      <c r="N14" s="29"/>
      <c r="O14" s="30" t="s">
        <v>9</v>
      </c>
      <c r="P14" s="17" t="s">
        <v>10</v>
      </c>
      <c r="Q14" s="5" t="s">
        <v>24</v>
      </c>
    </row>
    <row r="15">
      <c r="A15" s="48" t="str">
        <f>LOOKUP("1+Z (4 tiles)", ThirdRowPercents!$A$2:$A984, ThirdRowPercents!A$2:A984)</f>
        <v>1+Z</v>
      </c>
      <c r="B15" s="19">
        <v>4.0</v>
      </c>
      <c r="C15" s="49">
        <f>LOOKUP($A15, ThirdRowPercents!$A$2:$A984, ThirdRowPercents!B$2:B984)</f>
        <v>0.3391489362</v>
      </c>
      <c r="D15" s="21">
        <f>LOOKUP($A15, ThirdRowPercents!$A$2:$A984, ThirdRowPercents!G$2:G984)</f>
        <v>0.3102893891</v>
      </c>
      <c r="E15" s="21">
        <f>LOOKUP($A15, ThirdRowPercents!$A$2:$A984, ThirdRowPercents!H$2:H984)</f>
        <v>0.3806193806</v>
      </c>
      <c r="F15" s="21">
        <f>LOOKUP($A15, ThirdRowPercents!$A$2:$A984, ThirdRowPercents!I$2:I984)</f>
        <v>0.3406408094</v>
      </c>
      <c r="G15" s="21">
        <f>LOOKUP($A15, ThirdRowPercents!$A$2:$A984, ThirdRowPercents!J$2:J984)</f>
        <v>0.1603053435</v>
      </c>
      <c r="H15" s="50"/>
      <c r="I15" s="51"/>
      <c r="J15" s="51"/>
      <c r="K15" s="51"/>
      <c r="L15" s="51"/>
      <c r="M15" s="51"/>
      <c r="N15" s="52"/>
      <c r="O15" s="22">
        <f>LOOKUP($A15, ThirdRowCounts!$A$2:$A984, ThirdRowCounts!B$2:B984)</f>
        <v>2350</v>
      </c>
      <c r="P15" s="23">
        <f>LOOKUP($A15, ThirdRowTsumo!$A$2:$A984, ThirdRowTsumo!B$2:B984) / LOOKUP($A15, ThirdRowCounts!$A$2:$A984, ThirdRowCounts!B$2:B984)</f>
        <v>0.1187234043</v>
      </c>
      <c r="Q15" s="5"/>
    </row>
    <row r="16">
      <c r="A16" s="48" t="str">
        <f>LOOKUP("2+Z (4 tiles)", ThirdRowPercents!$A$2:$A984, ThirdRowPercents!A$2:A984)</f>
        <v>2+Z</v>
      </c>
      <c r="B16" s="19">
        <v>4.0</v>
      </c>
      <c r="C16" s="53">
        <f>LOOKUP($A16, ThirdRowPercents!$A$2:$A984, ThirdRowPercents!B$2:B984)</f>
        <v>0.3250287466</v>
      </c>
      <c r="D16" s="21">
        <f>LOOKUP($A16, ThirdRowPercents!$A$2:$A984, ThirdRowPercents!G$2:G984)</f>
        <v>0.3488372093</v>
      </c>
      <c r="E16" s="21">
        <f>LOOKUP($A16, ThirdRowPercents!$A$2:$A984, ThirdRowPercents!H$2:H984)</f>
        <v>0.3267326733</v>
      </c>
      <c r="F16" s="21">
        <f>LOOKUP($A16, ThirdRowPercents!$A$2:$A984, ThirdRowPercents!I$2:I984)</f>
        <v>0.2886836028</v>
      </c>
      <c r="G16" s="21">
        <f>LOOKUP($A16, ThirdRowPercents!$A$2:$A984, ThirdRowPercents!J$2:J984)</f>
        <v>0.2054794521</v>
      </c>
      <c r="H16" s="54"/>
      <c r="I16" s="55"/>
      <c r="J16" s="55"/>
      <c r="K16" s="55"/>
      <c r="L16" s="55"/>
      <c r="M16" s="55"/>
      <c r="N16" s="56"/>
      <c r="O16" s="22">
        <f>LOOKUP($A16, ThirdRowCounts!$A$2:$A984, ThirdRowCounts!B$2:B984)</f>
        <v>2609</v>
      </c>
      <c r="P16" s="23">
        <f>LOOKUP($A16, ThirdRowTsumo!$A$2:$A984, ThirdRowTsumo!B$2:B984) / LOOKUP($A16, ThirdRowCounts!$A$2:$A984, ThirdRowCounts!B$2:B984)</f>
        <v>0.1257186662</v>
      </c>
      <c r="Q16" s="5"/>
    </row>
    <row r="17">
      <c r="A17" s="48" t="str">
        <f>LOOKUP("3+Z (4 tiles)", ThirdRowPercents!$A$2:$A984, ThirdRowPercents!A$2:A984)</f>
        <v>3+Z</v>
      </c>
      <c r="B17" s="19">
        <v>4.0</v>
      </c>
      <c r="C17" s="57">
        <f>LOOKUP($A17, ThirdRowPercents!$A$2:$A984, ThirdRowPercents!B$2:B984)</f>
        <v>0.3271330368</v>
      </c>
      <c r="D17" s="21">
        <f>LOOKUP($A17, ThirdRowPercents!$A$2:$A984, ThirdRowPercents!G$2:G984)</f>
        <v>0.3345259392</v>
      </c>
      <c r="E17" s="21">
        <f>LOOKUP($A17, ThirdRowPercents!$A$2:$A984, ThirdRowPercents!H$2:H984)</f>
        <v>0.3426853707</v>
      </c>
      <c r="F17" s="21">
        <f>LOOKUP($A17, ThirdRowPercents!$A$2:$A984, ThirdRowPercents!I$2:I984)</f>
        <v>0.2629969419</v>
      </c>
      <c r="G17" s="21">
        <f>LOOKUP($A17, ThirdRowPercents!$A$2:$A984, ThirdRowPercents!J$2:J984)</f>
        <v>0.2333333333</v>
      </c>
      <c r="H17" s="54"/>
      <c r="I17" s="55"/>
      <c r="J17" s="55"/>
      <c r="K17" s="55"/>
      <c r="L17" s="55"/>
      <c r="M17" s="55"/>
      <c r="N17" s="56"/>
      <c r="O17" s="22">
        <f>LOOKUP($A17, ThirdRowCounts!$A$2:$A984, ThirdRowCounts!B$2:B984)</f>
        <v>2473</v>
      </c>
      <c r="P17" s="23">
        <f>LOOKUP($A17, ThirdRowTsumo!$A$2:$A984, ThirdRowTsumo!B$2:B984) / LOOKUP($A17, ThirdRowCounts!$A$2:$A984, ThirdRowCounts!B$2:B984)</f>
        <v>0.1213101496</v>
      </c>
      <c r="Q17" s="5"/>
    </row>
    <row r="18">
      <c r="A18" s="48" t="str">
        <f>LOOKUP("4+Z (4 tiles)", ThirdRowPercents!$A$2:$A984, ThirdRowPercents!A$2:A984)</f>
        <v>4+Z</v>
      </c>
      <c r="B18" s="19">
        <v>4.0</v>
      </c>
      <c r="C18" s="58">
        <f>LOOKUP($A18, ThirdRowPercents!$A$2:$A984, ThirdRowPercents!B$2:B984)</f>
        <v>0.3215876873</v>
      </c>
      <c r="D18" s="21">
        <f>LOOKUP($A18, ThirdRowPercents!$A$2:$A984, ThirdRowPercents!G$2:G984)</f>
        <v>0.3236051502</v>
      </c>
      <c r="E18" s="21">
        <f>LOOKUP($A18, ThirdRowPercents!$A$2:$A984, ThirdRowPercents!H$2:H984)</f>
        <v>0.3340471092</v>
      </c>
      <c r="F18" s="21">
        <f>LOOKUP($A18, ThirdRowPercents!$A$2:$A984, ThirdRowPercents!I$2:I984)</f>
        <v>0.293255132</v>
      </c>
      <c r="G18" s="21">
        <f>LOOKUP($A18, ThirdRowPercents!$A$2:$A984, ThirdRowPercents!J$2:J984)</f>
        <v>0.1724137931</v>
      </c>
      <c r="H18" s="54"/>
      <c r="I18" s="55"/>
      <c r="J18" s="55"/>
      <c r="K18" s="55"/>
      <c r="L18" s="55"/>
      <c r="M18" s="55"/>
      <c r="N18" s="56"/>
      <c r="O18" s="22">
        <f>LOOKUP($A18, ThirdRowCounts!$A$2:$A984, ThirdRowCounts!B$2:B984)</f>
        <v>2469</v>
      </c>
      <c r="P18" s="23">
        <f>LOOKUP($A18, ThirdRowTsumo!$A$2:$A984, ThirdRowTsumo!B$2:B984) / LOOKUP($A18, ThirdRowCounts!$A$2:$A984, ThirdRowCounts!B$2:B984)</f>
        <v>0.1377075739</v>
      </c>
      <c r="Q18" s="5"/>
    </row>
    <row r="19">
      <c r="A19" s="48" t="str">
        <f>LOOKUP("5+Z (4 tiles)", ThirdRowPercents!$A$2:$A984, ThirdRowPercents!A$2:A984)</f>
        <v>5+Z</v>
      </c>
      <c r="B19" s="19">
        <v>4.0</v>
      </c>
      <c r="C19" s="59">
        <f>LOOKUP($A19, ThirdRowPercents!$A$2:$A984, ThirdRowPercents!B$2:B984)</f>
        <v>0.3105413105</v>
      </c>
      <c r="D19" s="21">
        <f>LOOKUP($A19, ThirdRowPercents!$A$2:$A984, ThirdRowPercents!G$2:G984)</f>
        <v>0.313597918</v>
      </c>
      <c r="E19" s="21">
        <f>LOOKUP($A19, ThirdRowPercents!$A$2:$A984, ThirdRowPercents!H$2:H984)</f>
        <v>0.3464696223</v>
      </c>
      <c r="F19" s="21">
        <f>LOOKUP($A19, ThirdRowPercents!$A$2:$A984, ThirdRowPercents!I$2:I984)</f>
        <v>0.2017045455</v>
      </c>
      <c r="G19" s="21">
        <f>LOOKUP($A19, ThirdRowPercents!$A$2:$A984, ThirdRowPercents!J$2:J984)</f>
        <v>0.1176470588</v>
      </c>
      <c r="H19" s="54"/>
      <c r="I19" s="55"/>
      <c r="J19" s="55"/>
      <c r="K19" s="55"/>
      <c r="L19" s="55"/>
      <c r="M19" s="55"/>
      <c r="N19" s="56"/>
      <c r="O19" s="22">
        <f>LOOKUP($A19, ThirdRowCounts!$A$2:$A984, ThirdRowCounts!B$2:B984)</f>
        <v>3159</v>
      </c>
      <c r="P19" s="23">
        <f>LOOKUP($A19, ThirdRowTsumo!$A$2:$A984, ThirdRowTsumo!B$2:B984) / LOOKUP($A19, ThirdRowCounts!$A$2:$A984, ThirdRowCounts!B$2:B984)</f>
        <v>0.1304210193</v>
      </c>
      <c r="Q19" s="5"/>
    </row>
    <row r="20">
      <c r="A20" s="48" t="str">
        <f>LOOKUP("6+Z (4 tiles)", ThirdRowPercents!$A$2:$A984, ThirdRowPercents!A$2:A984)</f>
        <v>6+Z</v>
      </c>
      <c r="B20" s="19">
        <v>4.0</v>
      </c>
      <c r="C20" s="60">
        <f>LOOKUP($A20, ThirdRowPercents!$A$2:$A984, ThirdRowPercents!B$2:B984)</f>
        <v>0.3115738887</v>
      </c>
      <c r="D20" s="21">
        <f>LOOKUP($A20, ThirdRowPercents!$A$2:$A984, ThirdRowPercents!G$2:G984)</f>
        <v>0.33</v>
      </c>
      <c r="E20" s="21">
        <f>LOOKUP($A20, ThirdRowPercents!$A$2:$A984, ThirdRowPercents!H$2:H984)</f>
        <v>0.3185328185</v>
      </c>
      <c r="F20" s="21">
        <f>LOOKUP($A20, ThirdRowPercents!$A$2:$A984, ThirdRowPercents!I$2:I984)</f>
        <v>0.2554517134</v>
      </c>
      <c r="G20" s="21">
        <f>LOOKUP($A20, ThirdRowPercents!$A$2:$A984, ThirdRowPercents!J$2:J984)</f>
        <v>0.07692307692</v>
      </c>
      <c r="H20" s="54"/>
      <c r="I20" s="55"/>
      <c r="J20" s="55"/>
      <c r="K20" s="55"/>
      <c r="L20" s="55"/>
      <c r="M20" s="55"/>
      <c r="N20" s="56"/>
      <c r="O20" s="22">
        <f>LOOKUP($A20, ThirdRowCounts!$A$2:$A984, ThirdRowCounts!B$2:B984)</f>
        <v>2497</v>
      </c>
      <c r="P20" s="23">
        <f>LOOKUP($A20, ThirdRowTsumo!$A$2:$A984, ThirdRowTsumo!B$2:B984) / LOOKUP($A20, ThirdRowCounts!$A$2:$A984, ThirdRowCounts!B$2:B984)</f>
        <v>0.1113336003</v>
      </c>
      <c r="Q20" s="5"/>
    </row>
    <row r="21">
      <c r="A21" s="48" t="str">
        <f>LOOKUP("7+Z (4 tiles)", ThirdRowPercents!$A$2:$A984, ThirdRowPercents!A$2:A984)</f>
        <v>7+Z</v>
      </c>
      <c r="B21" s="19">
        <v>4.0</v>
      </c>
      <c r="C21" s="61">
        <f>LOOKUP($A21, ThirdRowPercents!$A$2:$A984, ThirdRowPercents!B$2:B984)</f>
        <v>0.3236009732</v>
      </c>
      <c r="D21" s="21">
        <f>LOOKUP($A21, ThirdRowPercents!$A$2:$A984, ThirdRowPercents!G$2:G984)</f>
        <v>0.3454376164</v>
      </c>
      <c r="E21" s="21">
        <f>LOOKUP($A21, ThirdRowPercents!$A$2:$A984, ThirdRowPercents!H$2:H984)</f>
        <v>0.3289869609</v>
      </c>
      <c r="F21" s="21">
        <f>LOOKUP($A21, ThirdRowPercents!$A$2:$A984, ThirdRowPercents!I$2:I984)</f>
        <v>0.2550143266</v>
      </c>
      <c r="G21" s="21">
        <f>LOOKUP($A21, ThirdRowPercents!$A$2:$A984, ThirdRowPercents!J$2:J984)</f>
        <v>0.2222222222</v>
      </c>
      <c r="H21" s="54"/>
      <c r="I21" s="55"/>
      <c r="J21" s="55"/>
      <c r="K21" s="55"/>
      <c r="L21" s="55"/>
      <c r="M21" s="55"/>
      <c r="N21" s="56"/>
      <c r="O21" s="22">
        <f>LOOKUP($A21, ThirdRowCounts!$A$2:$A984, ThirdRowCounts!B$2:B984)</f>
        <v>2466</v>
      </c>
      <c r="P21" s="23">
        <f>LOOKUP($A21, ThirdRowTsumo!$A$2:$A984, ThirdRowTsumo!B$2:B984) / LOOKUP($A21, ThirdRowCounts!$A$2:$A984, ThirdRowCounts!B$2:B984)</f>
        <v>0.1309813463</v>
      </c>
      <c r="Q21" s="5"/>
    </row>
    <row r="22">
      <c r="A22" s="48" t="str">
        <f>LOOKUP("8+Z (4 tiles)", ThirdRowPercents!$A$2:$A984, ThirdRowPercents!A$2:A984)</f>
        <v>8+Z</v>
      </c>
      <c r="B22" s="19">
        <v>4.0</v>
      </c>
      <c r="C22" s="62">
        <f>LOOKUP($A22, ThirdRowPercents!$A$2:$A984, ThirdRowPercents!B$2:B984)</f>
        <v>0.3250097542</v>
      </c>
      <c r="D22" s="21">
        <f>LOOKUP($A22, ThirdRowPercents!$A$2:$A984, ThirdRowPercents!G$2:G984)</f>
        <v>0.3482142857</v>
      </c>
      <c r="E22" s="21">
        <f>LOOKUP($A22, ThirdRowPercents!$A$2:$A984, ThirdRowPercents!H$2:H984)</f>
        <v>0.3380149813</v>
      </c>
      <c r="F22" s="21">
        <f>LOOKUP($A22, ThirdRowPercents!$A$2:$A984, ThirdRowPercents!I$2:I984)</f>
        <v>0.2560386473</v>
      </c>
      <c r="G22" s="21">
        <f>LOOKUP($A22, ThirdRowPercents!$A$2:$A984, ThirdRowPercents!J$2:J984)</f>
        <v>0.2142857143</v>
      </c>
      <c r="H22" s="54"/>
      <c r="I22" s="55"/>
      <c r="J22" s="55"/>
      <c r="K22" s="55"/>
      <c r="L22" s="55"/>
      <c r="M22" s="55"/>
      <c r="N22" s="56"/>
      <c r="O22" s="22">
        <f>LOOKUP($A22, ThirdRowCounts!$A$2:$A984, ThirdRowCounts!B$2:B984)</f>
        <v>2563</v>
      </c>
      <c r="P22" s="23">
        <f>LOOKUP($A22, ThirdRowTsumo!$A$2:$A984, ThirdRowTsumo!B$2:B984) / LOOKUP($A22, ThirdRowCounts!$A$2:$A984, ThirdRowCounts!B$2:B984)</f>
        <v>0.1221225127</v>
      </c>
      <c r="Q22" s="5"/>
    </row>
    <row r="23">
      <c r="A23" s="48" t="str">
        <f>LOOKUP("9+Z (4 tiles)", ThirdRowPercents!$A$2:$A984, ThirdRowPercents!A$2:A984)</f>
        <v>9+Z</v>
      </c>
      <c r="B23" s="19">
        <v>4.0</v>
      </c>
      <c r="C23" s="63">
        <f>LOOKUP($A23, ThirdRowPercents!$A$2:$A984, ThirdRowPercents!B$2:B984)</f>
        <v>0.3577023499</v>
      </c>
      <c r="D23" s="21">
        <f>LOOKUP($A23, ThirdRowPercents!$A$2:$A984, ThirdRowPercents!G$2:G984)</f>
        <v>0.3867924528</v>
      </c>
      <c r="E23" s="21">
        <f>LOOKUP($A23, ThirdRowPercents!$A$2:$A984, ThirdRowPercents!H$2:H984)</f>
        <v>0.3758937692</v>
      </c>
      <c r="F23" s="21">
        <f>LOOKUP($A23, ThirdRowPercents!$A$2:$A984, ThirdRowPercents!I$2:I984)</f>
        <v>0.3127272727</v>
      </c>
      <c r="G23" s="21">
        <f>LOOKUP($A23, ThirdRowPercents!$A$2:$A984, ThirdRowPercents!J$2:J984)</f>
        <v>0.288</v>
      </c>
      <c r="H23" s="54"/>
      <c r="I23" s="55"/>
      <c r="J23" s="55"/>
      <c r="K23" s="55"/>
      <c r="L23" s="55"/>
      <c r="M23" s="55"/>
      <c r="N23" s="56"/>
      <c r="O23" s="22">
        <f>LOOKUP($A23, ThirdRowCounts!$A$2:$A984, ThirdRowCounts!B$2:B984)</f>
        <v>2298</v>
      </c>
      <c r="P23" s="23">
        <f>LOOKUP($A23, ThirdRowTsumo!$A$2:$A984, ThirdRowTsumo!B$2:B984) / LOOKUP($A23, ThirdRowCounts!$A$2:$A984, ThirdRowCounts!B$2:B984)</f>
        <v>0.1257615318</v>
      </c>
      <c r="Q23" s="5"/>
    </row>
    <row r="24">
      <c r="A24" s="48" t="str">
        <f>LOOKUP("Z+Z (4 tiles)", ThirdRowPercents!$A$2:$A984, ThirdRowPercents!A$2:A984)</f>
        <v>Z+Z</v>
      </c>
      <c r="B24" s="19">
        <v>4.0</v>
      </c>
      <c r="C24" s="64">
        <f>LOOKUP($A24, ThirdRowPercents!$A$2:$A984, ThirdRowPercents!B$2:B984)</f>
        <v>0.3365287588</v>
      </c>
      <c r="D24" s="21">
        <f>LOOKUP($A24, ThirdRowPercents!$A$2:$A984, ThirdRowPercents!G$2:G984)</f>
        <v>0.3325415677</v>
      </c>
      <c r="E24" s="21">
        <f>LOOKUP($A24, ThirdRowPercents!$A$2:$A984, ThirdRowPercents!H$2:H984)</f>
        <v>0.34643377</v>
      </c>
      <c r="F24" s="21">
        <f>LOOKUP($A24, ThirdRowPercents!$A$2:$A984, ThirdRowPercents!I$2:I984)</f>
        <v>0.3441734417</v>
      </c>
      <c r="G24" s="21">
        <f>LOOKUP($A24, ThirdRowPercents!$A$2:$A984, ThirdRowPercents!J$2:J984)</f>
        <v>0.2682926829</v>
      </c>
      <c r="H24" s="65"/>
      <c r="I24" s="66"/>
      <c r="J24" s="66"/>
      <c r="K24" s="66"/>
      <c r="L24" s="66"/>
      <c r="M24" s="66"/>
      <c r="N24" s="67"/>
      <c r="O24" s="22">
        <f>LOOKUP($A24, ThirdRowCounts!$A$2:$A984, ThirdRowCounts!B$2:B984)</f>
        <v>1982</v>
      </c>
      <c r="P24" s="23">
        <f>LOOKUP($A24, ThirdRowTsumo!$A$2:$A984, ThirdRowTsumo!B$2:B984) / LOOKUP($A24, ThirdRowCounts!$A$2:$A984, ThirdRowCounts!B$2:B984)</f>
        <v>0.1210898083</v>
      </c>
      <c r="Q24" s="5"/>
    </row>
    <row r="25">
      <c r="A25" s="68" t="s">
        <v>25</v>
      </c>
      <c r="B25" s="26" t="s">
        <v>8</v>
      </c>
      <c r="C25" s="27" t="s">
        <v>3</v>
      </c>
      <c r="D25" s="47">
        <v>0.0</v>
      </c>
      <c r="E25" s="47">
        <v>1.0</v>
      </c>
      <c r="F25" s="47">
        <v>2.0</v>
      </c>
      <c r="G25" s="69">
        <v>3.0</v>
      </c>
      <c r="H25" s="29"/>
      <c r="I25" s="29"/>
      <c r="J25" s="29"/>
      <c r="K25" s="29"/>
      <c r="L25" s="29"/>
      <c r="M25" s="29"/>
      <c r="N25" s="29"/>
      <c r="O25" s="30" t="s">
        <v>9</v>
      </c>
      <c r="P25" s="17" t="s">
        <v>10</v>
      </c>
      <c r="Q25" s="5" t="s">
        <v>26</v>
      </c>
    </row>
    <row r="26">
      <c r="A26" s="18" t="s">
        <v>27</v>
      </c>
      <c r="B26" s="70">
        <v>4.0</v>
      </c>
      <c r="C26" s="71">
        <f>LOOKUP($A26, ThirdRowPercents!$A$2:$A984, ThirdRowPercents!B$2:B984)</f>
        <v>0.3257854515</v>
      </c>
      <c r="D26" s="21" t="str">
        <f>LOOKUP($A26, ThirdRowPercents!$A$2:$A984, ThirdRowPercents!C$2:C984)</f>
        <v>ND</v>
      </c>
      <c r="E26" s="21">
        <f>LOOKUP($A26, ThirdRowPercents!$A$2:$A984, ThirdRowPercents!D$2:D984)</f>
        <v>0.2861189802</v>
      </c>
      <c r="F26" s="21">
        <f>LOOKUP($A26, ThirdRowPercents!$A$2:$A984, ThirdRowPercents!E$2:E984)</f>
        <v>0.3719752392</v>
      </c>
      <c r="G26" s="21">
        <f>LOOKUP($A26, ThirdRowPercents!$A$2:$A984, ThirdRowPercents!F$2:F984)</f>
        <v>0.2582582583</v>
      </c>
      <c r="H26" s="50"/>
      <c r="I26" s="51"/>
      <c r="J26" s="51"/>
      <c r="K26" s="51"/>
      <c r="L26" s="51"/>
      <c r="M26" s="51"/>
      <c r="N26" s="52"/>
      <c r="O26" s="22">
        <f>LOOKUP($A26, ThirdRowCounts!$A$2:$A984, ThirdRowCounts!B$2:B984)</f>
        <v>3533</v>
      </c>
      <c r="P26" s="23">
        <f>LOOKUP($A26, ThirdRowTsumo!$A$2:$A984, ThirdRowTsumo!B$2:B984) / LOOKUP($A26, ThirdRowCounts!$A$2:$A984, ThirdRowCounts!B$2:B984)</f>
        <v>0.10670818</v>
      </c>
      <c r="Q26" s="5"/>
    </row>
    <row r="27">
      <c r="A27" s="18" t="s">
        <v>28</v>
      </c>
      <c r="B27" s="70">
        <v>4.0</v>
      </c>
      <c r="C27" s="72">
        <f>LOOKUP($A27, ThirdRowPercents!$A$2:$A984, ThirdRowPercents!B$2:B984)</f>
        <v>0.2564026383</v>
      </c>
      <c r="D27" s="21">
        <f>LOOKUP($A27, ThirdRowPercents!$A$2:$A984, ThirdRowPercents!C$2:C984)</f>
        <v>0.2692393487</v>
      </c>
      <c r="E27" s="21">
        <f>LOOKUP($A27, ThirdRowPercents!$A$2:$A984, ThirdRowPercents!D$2:D984)</f>
        <v>0.2588312541</v>
      </c>
      <c r="F27" s="21">
        <f>LOOKUP($A27, ThirdRowPercents!$A$2:$A984, ThirdRowPercents!E$2:E984)</f>
        <v>0.2560175055</v>
      </c>
      <c r="G27" s="21">
        <f>LOOKUP($A27, ThirdRowPercents!$A$2:$A984, ThirdRowPercents!F$2:F984)</f>
        <v>0.1416526138</v>
      </c>
      <c r="H27" s="54"/>
      <c r="I27" s="55"/>
      <c r="J27" s="55"/>
      <c r="K27" s="55"/>
      <c r="L27" s="55"/>
      <c r="M27" s="55"/>
      <c r="N27" s="56"/>
      <c r="O27" s="22">
        <f>LOOKUP($A27, ThirdRowCounts!$A$2:$A984, ThirdRowCounts!B$2:B984)</f>
        <v>16829</v>
      </c>
      <c r="P27" s="23">
        <f>LOOKUP($A27, ThirdRowTsumo!$A$2:$A984, ThirdRowTsumo!B$2:B984) / LOOKUP($A27, ThirdRowCounts!$A$2:$A984, ThirdRowCounts!B$2:B984)</f>
        <v>0.1029175827</v>
      </c>
      <c r="Q27" s="5"/>
    </row>
    <row r="28">
      <c r="A28" s="18" t="s">
        <v>29</v>
      </c>
      <c r="B28" s="70">
        <v>4.0</v>
      </c>
      <c r="C28" s="72">
        <f>LOOKUP($A28, ThirdRowPercents!$A$2:$A984, ThirdRowPercents!B$2:B984)</f>
        <v>0.2402739889</v>
      </c>
      <c r="D28" s="21">
        <f>LOOKUP($A28, ThirdRowPercents!$A$2:$A984, ThirdRowPercents!C$2:C984)</f>
        <v>0.2539129145</v>
      </c>
      <c r="E28" s="21">
        <f>LOOKUP($A28, ThirdRowPercents!$A$2:$A984, ThirdRowPercents!D$2:D984)</f>
        <v>0.2418137813</v>
      </c>
      <c r="F28" s="21">
        <f>LOOKUP($A28, ThirdRowPercents!$A$2:$A984, ThirdRowPercents!E$2:E984)</f>
        <v>0.2187730968</v>
      </c>
      <c r="G28" s="21">
        <f>LOOKUP($A28, ThirdRowPercents!$A$2:$A984, ThirdRowPercents!F$2:F984)</f>
        <v>0.1327077748</v>
      </c>
      <c r="H28" s="54"/>
      <c r="I28" s="55"/>
      <c r="J28" s="55"/>
      <c r="K28" s="55"/>
      <c r="L28" s="55"/>
      <c r="M28" s="55"/>
      <c r="N28" s="56"/>
      <c r="O28" s="22">
        <f>LOOKUP($A28, ThirdRowCounts!$A$2:$A984, ThirdRowCounts!B$2:B984)</f>
        <v>33724</v>
      </c>
      <c r="P28" s="23">
        <f>LOOKUP($A28, ThirdRowTsumo!$A$2:$A984, ThirdRowTsumo!B$2:B984) / LOOKUP($A28, ThirdRowCounts!$A$2:$A984, ThirdRowCounts!B$2:B984)</f>
        <v>0.1058296762</v>
      </c>
      <c r="Q28" s="5"/>
    </row>
    <row r="29">
      <c r="A29" s="18" t="s">
        <v>30</v>
      </c>
      <c r="B29" s="70">
        <v>4.0</v>
      </c>
      <c r="C29" s="72">
        <f>LOOKUP($A29, ThirdRowPercents!$A$2:$A984, ThirdRowPercents!B$2:B984)</f>
        <v>0.2097973154</v>
      </c>
      <c r="D29" s="21">
        <f>LOOKUP($A29, ThirdRowPercents!$A$2:$A984, ThirdRowPercents!C$2:C984)</f>
        <v>0.2295767717</v>
      </c>
      <c r="E29" s="21">
        <f>LOOKUP($A29, ThirdRowPercents!$A$2:$A984, ThirdRowPercents!D$2:D984)</f>
        <v>0.2043052333</v>
      </c>
      <c r="F29" s="21">
        <f>LOOKUP($A29, ThirdRowPercents!$A$2:$A984, ThirdRowPercents!E$2:E984)</f>
        <v>0.1756</v>
      </c>
      <c r="G29" s="21">
        <f>LOOKUP($A29, ThirdRowPercents!$A$2:$A984, ThirdRowPercents!F$2:F984)</f>
        <v>0.1130136986</v>
      </c>
      <c r="H29" s="54"/>
      <c r="I29" s="55"/>
      <c r="J29" s="55"/>
      <c r="K29" s="55"/>
      <c r="L29" s="55"/>
      <c r="M29" s="55"/>
      <c r="N29" s="56"/>
      <c r="O29" s="22">
        <f>LOOKUP($A29, ThirdRowCounts!$A$2:$A984, ThirdRowCounts!B$2:B984)</f>
        <v>18699</v>
      </c>
      <c r="P29" s="23">
        <f>LOOKUP($A29, ThirdRowTsumo!$A$2:$A984, ThirdRowTsumo!B$2:B984) / LOOKUP($A29, ThirdRowCounts!$A$2:$A984, ThirdRowCounts!B$2:B984)</f>
        <v>0.1043906091</v>
      </c>
      <c r="Q29" s="5"/>
    </row>
    <row r="30">
      <c r="A30" s="18" t="s">
        <v>31</v>
      </c>
      <c r="B30" s="70">
        <v>4.0</v>
      </c>
      <c r="C30" s="72">
        <f>LOOKUP($A30, ThirdRowPercents!$A$2:$A984, ThirdRowPercents!B$2:B984)</f>
        <v>0.1933069603</v>
      </c>
      <c r="D30" s="21">
        <f>LOOKUP($A30, ThirdRowPercents!$A$2:$A984, ThirdRowPercents!C$2:C984)</f>
        <v>0.2149292149</v>
      </c>
      <c r="E30" s="21">
        <f>LOOKUP($A30, ThirdRowPercents!$A$2:$A984, ThirdRowPercents!D$2:D984)</f>
        <v>0.1908474576</v>
      </c>
      <c r="F30" s="21">
        <f>LOOKUP($A30, ThirdRowPercents!$A$2:$A984, ThirdRowPercents!E$2:E984)</f>
        <v>0.1543752388</v>
      </c>
      <c r="G30" s="21">
        <f>LOOKUP($A30, ThirdRowPercents!$A$2:$A984, ThirdRowPercents!F$2:F984)</f>
        <v>0.08547008547</v>
      </c>
      <c r="H30" s="54"/>
      <c r="I30" s="55"/>
      <c r="J30" s="55"/>
      <c r="K30" s="55"/>
      <c r="L30" s="55"/>
      <c r="M30" s="55"/>
      <c r="N30" s="56"/>
      <c r="O30" s="22">
        <f>LOOKUP($A30, ThirdRowCounts!$A$2:$A984, ThirdRowCounts!B$2:B984)</f>
        <v>18706</v>
      </c>
      <c r="P30" s="23">
        <f>LOOKUP($A30, ThirdRowTsumo!$A$2:$A984, ThirdRowTsumo!B$2:B984) / LOOKUP($A30, ThirdRowCounts!$A$2:$A984, ThirdRowCounts!B$2:B984)</f>
        <v>0.0987918315</v>
      </c>
      <c r="Q30" s="5"/>
    </row>
    <row r="31">
      <c r="A31" s="18" t="s">
        <v>32</v>
      </c>
      <c r="B31" s="70">
        <v>4.0</v>
      </c>
      <c r="C31" s="72">
        <f>LOOKUP($A31, ThirdRowPercents!$A$2:$A984, ThirdRowPercents!B$2:B984)</f>
        <v>0.2142336147</v>
      </c>
      <c r="D31" s="21">
        <f>LOOKUP($A31, ThirdRowPercents!$A$2:$A984, ThirdRowPercents!C$2:C984)</f>
        <v>0.2328750747</v>
      </c>
      <c r="E31" s="21">
        <f>LOOKUP($A31, ThirdRowPercents!$A$2:$A984, ThirdRowPercents!D$2:D984)</f>
        <v>0.2114035088</v>
      </c>
      <c r="F31" s="21">
        <f>LOOKUP($A31, ThirdRowPercents!$A$2:$A984, ThirdRowPercents!E$2:E984)</f>
        <v>0.1799516908</v>
      </c>
      <c r="G31" s="21">
        <f>LOOKUP($A31, ThirdRowPercents!$A$2:$A984, ThirdRowPercents!F$2:F984)</f>
        <v>0.08595988539</v>
      </c>
      <c r="H31" s="54"/>
      <c r="I31" s="55"/>
      <c r="J31" s="55"/>
      <c r="K31" s="55"/>
      <c r="L31" s="55"/>
      <c r="M31" s="55"/>
      <c r="N31" s="56"/>
      <c r="O31" s="22">
        <f>LOOKUP($A31, ThirdRowCounts!$A$2:$A984, ThirdRowCounts!B$2:B984)</f>
        <v>19194</v>
      </c>
      <c r="P31" s="23">
        <f>LOOKUP($A31, ThirdRowTsumo!$A$2:$A984, ThirdRowTsumo!B$2:B984) / LOOKUP($A31, ThirdRowCounts!$A$2:$A984, ThirdRowCounts!B$2:B984)</f>
        <v>0.1053975201</v>
      </c>
      <c r="Q31" s="5"/>
    </row>
    <row r="32">
      <c r="A32" s="18" t="s">
        <v>33</v>
      </c>
      <c r="B32" s="70">
        <v>4.0</v>
      </c>
      <c r="C32" s="72">
        <f>LOOKUP($A32, ThirdRowPercents!$A$2:$A984, ThirdRowPercents!B$2:B984)</f>
        <v>0.2366944743</v>
      </c>
      <c r="D32" s="21">
        <f>LOOKUP($A32, ThirdRowPercents!$A$2:$A984, ThirdRowPercents!C$2:C984)</f>
        <v>0.2511066096</v>
      </c>
      <c r="E32" s="21">
        <f>LOOKUP($A32, ThirdRowPercents!$A$2:$A984, ThirdRowPercents!D$2:D984)</f>
        <v>0.2369111756</v>
      </c>
      <c r="F32" s="21">
        <f>LOOKUP($A32, ThirdRowPercents!$A$2:$A984, ThirdRowPercents!E$2:E984)</f>
        <v>0.2171211598</v>
      </c>
      <c r="G32" s="21">
        <f>LOOKUP($A32, ThirdRowPercents!$A$2:$A984, ThirdRowPercents!F$2:F984)</f>
        <v>0.140625</v>
      </c>
      <c r="H32" s="54"/>
      <c r="I32" s="55"/>
      <c r="J32" s="55"/>
      <c r="K32" s="55"/>
      <c r="L32" s="55"/>
      <c r="M32" s="55"/>
      <c r="N32" s="56"/>
      <c r="O32" s="22">
        <f>LOOKUP($A32, ThirdRowCounts!$A$2:$A984, ThirdRowCounts!B$2:B984)</f>
        <v>34403</v>
      </c>
      <c r="P32" s="23">
        <f>LOOKUP($A32, ThirdRowTsumo!$A$2:$A984, ThirdRowTsumo!B$2:B984) / LOOKUP($A32, ThirdRowCounts!$A$2:$A984, ThirdRowCounts!B$2:B984)</f>
        <v>0.1060663314</v>
      </c>
      <c r="Q32" s="5"/>
    </row>
    <row r="33">
      <c r="A33" s="18" t="s">
        <v>34</v>
      </c>
      <c r="B33" s="70">
        <v>4.0</v>
      </c>
      <c r="C33" s="72">
        <f>LOOKUP($A33, ThirdRowPercents!$A$2:$A984, ThirdRowPercents!B$2:B984)</f>
        <v>0.2552731522</v>
      </c>
      <c r="D33" s="21">
        <f>LOOKUP($A33, ThirdRowPercents!$A$2:$A984, ThirdRowPercents!C$2:C984)</f>
        <v>0.2536617843</v>
      </c>
      <c r="E33" s="21">
        <f>LOOKUP($A33, ThirdRowPercents!$A$2:$A984, ThirdRowPercents!D$2:D984)</f>
        <v>0.2625097226</v>
      </c>
      <c r="F33" s="21">
        <f>LOOKUP($A33, ThirdRowPercents!$A$2:$A984, ThirdRowPercents!E$2:E984)</f>
        <v>0.2588736394</v>
      </c>
      <c r="G33" s="21">
        <f>LOOKUP($A33, ThirdRowPercents!$A$2:$A984, ThirdRowPercents!F$2:F984)</f>
        <v>0.1658914729</v>
      </c>
      <c r="H33" s="54"/>
      <c r="I33" s="55"/>
      <c r="J33" s="55"/>
      <c r="K33" s="55"/>
      <c r="L33" s="55"/>
      <c r="M33" s="55"/>
      <c r="N33" s="56"/>
      <c r="O33" s="22">
        <f>LOOKUP($A33, ThirdRowCounts!$A$2:$A984, ThirdRowCounts!B$2:B984)</f>
        <v>17115</v>
      </c>
      <c r="P33" s="23">
        <f>LOOKUP($A33, ThirdRowTsumo!$A$2:$A984, ThirdRowTsumo!B$2:B984) / LOOKUP($A33, ThirdRowCounts!$A$2:$A984, ThirdRowCounts!B$2:B984)</f>
        <v>0.103768624</v>
      </c>
      <c r="Q33" s="5"/>
    </row>
    <row r="34">
      <c r="A34" s="18" t="s">
        <v>35</v>
      </c>
      <c r="B34" s="70">
        <v>4.0</v>
      </c>
      <c r="C34" s="73">
        <f>LOOKUP($A34, ThirdRowPercents!$A$2:$A984, ThirdRowPercents!B$2:B984)</f>
        <v>0.3111535315</v>
      </c>
      <c r="D34" s="21" t="str">
        <f>LOOKUP($A34, ThirdRowPercents!$A$2:$A984, ThirdRowPercents!C$2:C984)</f>
        <v>ND</v>
      </c>
      <c r="E34" s="21">
        <f>LOOKUP($A34, ThirdRowPercents!$A$2:$A984, ThirdRowPercents!D$2:D984)</f>
        <v>0.2703062583</v>
      </c>
      <c r="F34" s="21">
        <f>LOOKUP($A34, ThirdRowPercents!$A$2:$A984, ThirdRowPercents!E$2:E984)</f>
        <v>0.3557422969</v>
      </c>
      <c r="G34" s="21">
        <f>LOOKUP($A34, ThirdRowPercents!$A$2:$A984, ThirdRowPercents!F$2:F984)</f>
        <v>0.2754820937</v>
      </c>
      <c r="H34" s="54"/>
      <c r="I34" s="55"/>
      <c r="J34" s="55"/>
      <c r="K34" s="55"/>
      <c r="L34" s="55"/>
      <c r="M34" s="55"/>
      <c r="N34" s="56"/>
      <c r="O34" s="22">
        <f>LOOKUP($A34, ThirdRowCounts!$A$2:$A984, ThirdRowCounts!B$2:B984)</f>
        <v>3667</v>
      </c>
      <c r="P34" s="23">
        <f>LOOKUP($A34, ThirdRowTsumo!$A$2:$A984, ThirdRowTsumo!B$2:B984) / LOOKUP($A34, ThirdRowCounts!$A$2:$A984, ThirdRowCounts!B$2:B984)</f>
        <v>0.08781019907</v>
      </c>
      <c r="Q34" s="5"/>
    </row>
    <row r="35">
      <c r="A35" s="18" t="s">
        <v>36</v>
      </c>
      <c r="B35" s="70">
        <v>4.0</v>
      </c>
      <c r="C35" s="59">
        <f>LOOKUP($A35, ThirdRowPercents!$A$2:$A984, ThirdRowPercents!B$2:B984)</f>
        <v>0.2908421782</v>
      </c>
      <c r="D35" s="21">
        <f>LOOKUP($A35, ThirdRowPercents!$A$2:$A984, ThirdRowPercents!C$2:C984)</f>
        <v>0.2</v>
      </c>
      <c r="E35" s="21">
        <f>LOOKUP($A35, ThirdRowPercents!$A$2:$A984, ThirdRowPercents!D$2:D984)</f>
        <v>0.205574529</v>
      </c>
      <c r="F35" s="21">
        <f>LOOKUP($A35, ThirdRowPercents!$A$2:$A984, ThirdRowPercents!E$2:E984)</f>
        <v>0.397467903</v>
      </c>
      <c r="G35" s="21">
        <f>LOOKUP($A35, ThirdRowPercents!$A$2:$A984, ThirdRowPercents!F$2:F984)</f>
        <v>0.3499483471</v>
      </c>
      <c r="H35" s="65"/>
      <c r="I35" s="66"/>
      <c r="J35" s="66"/>
      <c r="K35" s="66"/>
      <c r="L35" s="66"/>
      <c r="M35" s="66"/>
      <c r="N35" s="67"/>
      <c r="O35" s="22">
        <f>LOOKUP($A35, ThirdRowCounts!$A$2:$A984, ThirdRowCounts!B$2:B984)</f>
        <v>18749</v>
      </c>
      <c r="P35" s="23">
        <f>LOOKUP($A35, ThirdRowTsumo!$A$2:$A984, ThirdRowTsumo!B$2:B984) / LOOKUP($A35, ThirdRowCounts!$A$2:$A984, ThirdRowCounts!B$2:B984)</f>
        <v>0.09536508614</v>
      </c>
      <c r="Q35" s="5"/>
    </row>
    <row r="36">
      <c r="A36" s="12" t="s">
        <v>37</v>
      </c>
      <c r="B36" s="26" t="s">
        <v>8</v>
      </c>
      <c r="C36" s="27" t="s">
        <v>3</v>
      </c>
      <c r="D36" s="47">
        <v>0.0</v>
      </c>
      <c r="E36" s="47">
        <v>1.0</v>
      </c>
      <c r="F36" s="47">
        <v>2.0</v>
      </c>
      <c r="G36" s="47">
        <v>3.0</v>
      </c>
      <c r="H36" s="47">
        <v>4.0</v>
      </c>
      <c r="I36" s="47">
        <v>5.0</v>
      </c>
      <c r="J36" s="47">
        <v>6.0</v>
      </c>
      <c r="K36" s="69">
        <v>7.0</v>
      </c>
      <c r="L36" s="29"/>
      <c r="M36" s="29"/>
      <c r="N36" s="29"/>
      <c r="O36" s="30" t="s">
        <v>9</v>
      </c>
      <c r="P36" s="17" t="s">
        <v>10</v>
      </c>
      <c r="Q36" s="5" t="s">
        <v>38</v>
      </c>
    </row>
    <row r="37">
      <c r="A37" s="18" t="s">
        <v>39</v>
      </c>
      <c r="B37" s="70">
        <v>8.0</v>
      </c>
      <c r="C37" s="74">
        <f>LOOKUP($A37, ThirdRowPercents!$A$2:$A984, ThirdRowPercents!B$2:B984)</f>
        <v>0.3862433862</v>
      </c>
      <c r="D37" s="75" t="str">
        <f>LOOKUP($A37, ThirdRowPercents!$A$2:$A984, ThirdRowPercents!G$2:G984)</f>
        <v>ND</v>
      </c>
      <c r="E37" s="21">
        <f>LOOKUP($A37, ThirdRowPercents!$A$2:$A984, ThirdRowPercents!H$2:H984)</f>
        <v>0.5</v>
      </c>
      <c r="F37" s="21">
        <f>LOOKUP($A37, ThirdRowPercents!$A$2:$A984, ThirdRowPercents!I$2:I984)</f>
        <v>0.3555555556</v>
      </c>
      <c r="G37" s="21">
        <f>LOOKUP($A37, ThirdRowPercents!$A$2:$A984, ThirdRowPercents!J$2:J984)</f>
        <v>0.46</v>
      </c>
      <c r="H37" s="21">
        <f>LOOKUP($A37, ThirdRowPercents!$A$2:$A984, ThirdRowPercents!K$2:K984)</f>
        <v>0.375</v>
      </c>
      <c r="I37" s="21">
        <f>LOOKUP($A37, ThirdRowPercents!$A$2:$A984, ThirdRowPercents!L$2:L984)</f>
        <v>0.3</v>
      </c>
      <c r="J37" s="21">
        <f>LOOKUP($A37, ThirdRowPercents!$A$2:$A984, ThirdRowPercents!M$2:M984)</f>
        <v>0.2</v>
      </c>
      <c r="K37" s="21" t="str">
        <f>LOOKUP($A37, ThirdRowPercents!$A$2:$A984, ThirdRowPercents!N$2:N984)</f>
        <v>ND</v>
      </c>
      <c r="L37" s="50"/>
      <c r="M37" s="51"/>
      <c r="N37" s="52"/>
      <c r="O37" s="22">
        <f>LOOKUP($A37, ThirdRowCounts!$A$2:$A984, ThirdRowCounts!B$2:B984)</f>
        <v>189</v>
      </c>
      <c r="P37" s="23">
        <f>LOOKUP($A37, ThirdRowTsumo!$A$2:$A984, ThirdRowTsumo!B$2:B984) / LOOKUP($A37, ThirdRowCounts!$A$2:$A984, ThirdRowCounts!B$2:B984)</f>
        <v>0.1904761905</v>
      </c>
      <c r="Q37" s="5"/>
    </row>
    <row r="38">
      <c r="A38" s="18" t="s">
        <v>40</v>
      </c>
      <c r="B38" s="70">
        <v>8.0</v>
      </c>
      <c r="C38" s="76">
        <f>LOOKUP($A38, ThirdRowPercents!$A$2:$A984, ThirdRowPercents!B$2:B984)</f>
        <v>0.3895131086</v>
      </c>
      <c r="D38" s="75" t="str">
        <f>LOOKUP($A38, ThirdRowPercents!$A$2:$A984, ThirdRowPercents!G$2:G984)</f>
        <v>ND</v>
      </c>
      <c r="E38" s="21">
        <f>LOOKUP($A38, ThirdRowPercents!$A$2:$A984, ThirdRowPercents!H$2:H984)</f>
        <v>0.3658536585</v>
      </c>
      <c r="F38" s="21">
        <f>LOOKUP($A38, ThirdRowPercents!$A$2:$A984, ThirdRowPercents!I$2:I984)</f>
        <v>0.417721519</v>
      </c>
      <c r="G38" s="21">
        <f>LOOKUP($A38, ThirdRowPercents!$A$2:$A984, ThirdRowPercents!J$2:J984)</f>
        <v>0.3913043478</v>
      </c>
      <c r="H38" s="21">
        <f>LOOKUP($A38, ThirdRowPercents!$A$2:$A984, ThirdRowPercents!K$2:K984)</f>
        <v>0.431372549</v>
      </c>
      <c r="I38" s="21">
        <f>LOOKUP($A38, ThirdRowPercents!$A$2:$A984, ThirdRowPercents!L$2:L984)</f>
        <v>0.3181818182</v>
      </c>
      <c r="J38" s="21">
        <f>LOOKUP($A38, ThirdRowPercents!$A$2:$A984, ThirdRowPercents!M$2:M984)</f>
        <v>0</v>
      </c>
      <c r="K38" s="21" t="str">
        <f>LOOKUP($A38, ThirdRowPercents!$A$2:$A984, ThirdRowPercents!N$2:N984)</f>
        <v>ND</v>
      </c>
      <c r="L38" s="54"/>
      <c r="M38" s="55"/>
      <c r="N38" s="56"/>
      <c r="O38" s="22">
        <f>LOOKUP($A38, ThirdRowCounts!$A$2:$A984, ThirdRowCounts!B$2:B984)</f>
        <v>267</v>
      </c>
      <c r="P38" s="23">
        <f>LOOKUP($A38, ThirdRowTsumo!$A$2:$A984, ThirdRowTsumo!B$2:B984) / LOOKUP($A38, ThirdRowCounts!$A$2:$A984, ThirdRowCounts!B$2:B984)</f>
        <v>0.1610486891</v>
      </c>
      <c r="Q38" s="5"/>
    </row>
    <row r="39">
      <c r="A39" s="18" t="s">
        <v>41</v>
      </c>
      <c r="B39" s="70">
        <v>8.0</v>
      </c>
      <c r="C39" s="77">
        <f>LOOKUP($A39, ThirdRowPercents!$A$2:$A984, ThirdRowPercents!B$2:B984)</f>
        <v>0.3151515152</v>
      </c>
      <c r="D39" s="75" t="str">
        <f>LOOKUP($A39, ThirdRowPercents!$A$2:$A984, ThirdRowPercents!G$2:G984)</f>
        <v>ND</v>
      </c>
      <c r="E39" s="21">
        <f>LOOKUP($A39, ThirdRowPercents!$A$2:$A984, ThirdRowPercents!H$2:H984)</f>
        <v>0.3529411765</v>
      </c>
      <c r="F39" s="21">
        <f>LOOKUP($A39, ThirdRowPercents!$A$2:$A984, ThirdRowPercents!I$2:I984)</f>
        <v>0.3861386139</v>
      </c>
      <c r="G39" s="21">
        <f>LOOKUP($A39, ThirdRowPercents!$A$2:$A984, ThirdRowPercents!J$2:J984)</f>
        <v>0.2738095238</v>
      </c>
      <c r="H39" s="21">
        <f>LOOKUP($A39, ThirdRowPercents!$A$2:$A984, ThirdRowPercents!K$2:K984)</f>
        <v>0.3043478261</v>
      </c>
      <c r="I39" s="21">
        <f>LOOKUP($A39, ThirdRowPercents!$A$2:$A984, ThirdRowPercents!L$2:L984)</f>
        <v>0.1304347826</v>
      </c>
      <c r="J39" s="21">
        <f>LOOKUP($A39, ThirdRowPercents!$A$2:$A984, ThirdRowPercents!M$2:M984)</f>
        <v>0.2</v>
      </c>
      <c r="K39" s="21">
        <f>LOOKUP($A39, ThirdRowPercents!$A$2:$A984, ThirdRowPercents!N$2:N984)</f>
        <v>0</v>
      </c>
      <c r="L39" s="54"/>
      <c r="M39" s="55"/>
      <c r="N39" s="56"/>
      <c r="O39" s="22">
        <f>LOOKUP($A39, ThirdRowCounts!$A$2:$A984, ThirdRowCounts!B$2:B984)</f>
        <v>330</v>
      </c>
      <c r="P39" s="23">
        <f>LOOKUP($A39, ThirdRowTsumo!$A$2:$A984, ThirdRowTsumo!B$2:B984) / LOOKUP($A39, ThirdRowCounts!$A$2:$A984, ThirdRowCounts!B$2:B984)</f>
        <v>0.1424242424</v>
      </c>
      <c r="Q39" s="5"/>
    </row>
    <row r="40">
      <c r="A40" s="18" t="s">
        <v>42</v>
      </c>
      <c r="B40" s="70">
        <v>8.0</v>
      </c>
      <c r="C40" s="78">
        <f>LOOKUP($A40, ThirdRowPercents!$A$2:$A984, ThirdRowPercents!B$2:B984)</f>
        <v>0.3603603604</v>
      </c>
      <c r="D40" s="75" t="str">
        <f>LOOKUP($A40, ThirdRowPercents!$A$2:$A984, ThirdRowPercents!G$2:G984)</f>
        <v>ND</v>
      </c>
      <c r="E40" s="21">
        <f>LOOKUP($A40, ThirdRowPercents!$A$2:$A984, ThirdRowPercents!H$2:H984)</f>
        <v>0.3018867925</v>
      </c>
      <c r="F40" s="21">
        <f>LOOKUP($A40, ThirdRowPercents!$A$2:$A984, ThirdRowPercents!I$2:I984)</f>
        <v>0.4301075269</v>
      </c>
      <c r="G40" s="21">
        <f>LOOKUP($A40, ThirdRowPercents!$A$2:$A984, ThirdRowPercents!J$2:J984)</f>
        <v>0.3186813187</v>
      </c>
      <c r="H40" s="21">
        <f>LOOKUP($A40, ThirdRowPercents!$A$2:$A984, ThirdRowPercents!K$2:K984)</f>
        <v>0.4285714286</v>
      </c>
      <c r="I40" s="21">
        <f>LOOKUP($A40, ThirdRowPercents!$A$2:$A984, ThirdRowPercents!L$2:L984)</f>
        <v>0.2962962963</v>
      </c>
      <c r="J40" s="21">
        <f>LOOKUP($A40, ThirdRowPercents!$A$2:$A984, ThirdRowPercents!M$2:M984)</f>
        <v>0.25</v>
      </c>
      <c r="K40" s="21">
        <f>LOOKUP($A40, ThirdRowPercents!$A$2:$A984, ThirdRowPercents!N$2:N984)</f>
        <v>0</v>
      </c>
      <c r="L40" s="54"/>
      <c r="M40" s="55"/>
      <c r="N40" s="56"/>
      <c r="O40" s="22">
        <f>LOOKUP($A40, ThirdRowCounts!$A$2:$A984, ThirdRowCounts!B$2:B984)</f>
        <v>333</v>
      </c>
      <c r="P40" s="23">
        <f>LOOKUP($A40, ThirdRowTsumo!$A$2:$A984, ThirdRowTsumo!B$2:B984) / LOOKUP($A40, ThirdRowCounts!$A$2:$A984, ThirdRowCounts!B$2:B984)</f>
        <v>0.1711711712</v>
      </c>
      <c r="Q40" s="5"/>
    </row>
    <row r="41">
      <c r="A41" s="18" t="s">
        <v>43</v>
      </c>
      <c r="B41" s="70">
        <v>8.0</v>
      </c>
      <c r="C41" s="79">
        <f>LOOKUP($A41, ThirdRowPercents!$A$2:$A984, ThirdRowPercents!B$2:B984)</f>
        <v>0.3807692308</v>
      </c>
      <c r="D41" s="75" t="str">
        <f>LOOKUP($A41, ThirdRowPercents!$A$2:$A984, ThirdRowPercents!G$2:G984)</f>
        <v>ND</v>
      </c>
      <c r="E41" s="21">
        <f>LOOKUP($A41, ThirdRowPercents!$A$2:$A984, ThirdRowPercents!H$2:H984)</f>
        <v>0.3777777778</v>
      </c>
      <c r="F41" s="21">
        <f>LOOKUP($A41, ThirdRowPercents!$A$2:$A984, ThirdRowPercents!I$2:I984)</f>
        <v>0.5</v>
      </c>
      <c r="G41" s="21">
        <f>LOOKUP($A41, ThirdRowPercents!$A$2:$A984, ThirdRowPercents!J$2:J984)</f>
        <v>0.4264705882</v>
      </c>
      <c r="H41" s="21">
        <f>LOOKUP($A41, ThirdRowPercents!$A$2:$A984, ThirdRowPercents!K$2:K984)</f>
        <v>0.3111111111</v>
      </c>
      <c r="I41" s="21">
        <f>LOOKUP($A41, ThirdRowPercents!$A$2:$A984, ThirdRowPercents!L$2:L984)</f>
        <v>0.04761904762</v>
      </c>
      <c r="J41" s="21">
        <f>LOOKUP($A41, ThirdRowPercents!$A$2:$A984, ThirdRowPercents!M$2:M984)</f>
        <v>0.1666666667</v>
      </c>
      <c r="K41" s="21">
        <f>LOOKUP($A41, ThirdRowPercents!$A$2:$A984, ThirdRowPercents!N$2:N984)</f>
        <v>0</v>
      </c>
      <c r="L41" s="54"/>
      <c r="M41" s="55"/>
      <c r="N41" s="56"/>
      <c r="O41" s="22">
        <f>LOOKUP($A41, ThirdRowCounts!$A$2:$A984, ThirdRowCounts!B$2:B984)</f>
        <v>260</v>
      </c>
      <c r="P41" s="23">
        <f>LOOKUP($A41, ThirdRowTsumo!$A$2:$A984, ThirdRowTsumo!B$2:B984) / LOOKUP($A41, ThirdRowCounts!$A$2:$A984, ThirdRowCounts!B$2:B984)</f>
        <v>0.1692307692</v>
      </c>
      <c r="Q41" s="5"/>
    </row>
    <row r="42">
      <c r="A42" s="18" t="s">
        <v>44</v>
      </c>
      <c r="B42" s="70">
        <v>8.0</v>
      </c>
      <c r="C42" s="80">
        <f>LOOKUP($A42, ThirdRowPercents!$A$2:$A984, ThirdRowPercents!B$2:B984)</f>
        <v>0.3783783784</v>
      </c>
      <c r="D42" s="75" t="str">
        <f>LOOKUP($A42, ThirdRowPercents!$A$2:$A984, ThirdRowPercents!G$2:G984)</f>
        <v>ND</v>
      </c>
      <c r="E42" s="21">
        <f>LOOKUP($A42, ThirdRowPercents!$A$2:$A984, ThirdRowPercents!H$2:H984)</f>
        <v>0.5652173913</v>
      </c>
      <c r="F42" s="21">
        <f>LOOKUP($A42, ThirdRowPercents!$A$2:$A984, ThirdRowPercents!I$2:I984)</f>
        <v>0.3023255814</v>
      </c>
      <c r="G42" s="21">
        <f>LOOKUP($A42, ThirdRowPercents!$A$2:$A984, ThirdRowPercents!J$2:J984)</f>
        <v>0.4</v>
      </c>
      <c r="H42" s="21">
        <f>LOOKUP($A42, ThirdRowPercents!$A$2:$A984, ThirdRowPercents!K$2:K984)</f>
        <v>0.3142857143</v>
      </c>
      <c r="I42" s="21">
        <f>LOOKUP($A42, ThirdRowPercents!$A$2:$A984, ThirdRowPercents!L$2:L984)</f>
        <v>0.3333333333</v>
      </c>
      <c r="J42" s="21">
        <f>LOOKUP($A42, ThirdRowPercents!$A$2:$A984, ThirdRowPercents!M$2:M984)</f>
        <v>0.5714285714</v>
      </c>
      <c r="K42" s="21">
        <f>LOOKUP($A42, ThirdRowPercents!$A$2:$A984, ThirdRowPercents!N$2:N984)</f>
        <v>0</v>
      </c>
      <c r="L42" s="65"/>
      <c r="M42" s="66"/>
      <c r="N42" s="67"/>
      <c r="O42" s="22">
        <f>LOOKUP($A42, ThirdRowCounts!$A$2:$A984, ThirdRowCounts!B$2:B984)</f>
        <v>185</v>
      </c>
      <c r="P42" s="23">
        <f>LOOKUP($A42, ThirdRowTsumo!$A$2:$A984, ThirdRowTsumo!B$2:B984) / LOOKUP($A42, ThirdRowCounts!$A$2:$A984, ThirdRowCounts!B$2:B984)</f>
        <v>0.2</v>
      </c>
      <c r="Q42" s="5"/>
    </row>
    <row r="43">
      <c r="A43" s="12" t="s">
        <v>45</v>
      </c>
      <c r="B43" s="26" t="s">
        <v>8</v>
      </c>
      <c r="C43" s="27" t="s">
        <v>3</v>
      </c>
      <c r="D43" s="28">
        <v>0.0</v>
      </c>
      <c r="E43" s="28">
        <v>1.0</v>
      </c>
      <c r="F43" s="28">
        <v>2.0</v>
      </c>
      <c r="G43" s="28">
        <v>3.0</v>
      </c>
      <c r="H43" s="28">
        <v>4.0</v>
      </c>
      <c r="I43" s="28">
        <v>5.0</v>
      </c>
      <c r="J43" s="28">
        <v>6.0</v>
      </c>
      <c r="K43" s="28">
        <v>7.0</v>
      </c>
      <c r="L43" s="28">
        <v>8.0</v>
      </c>
      <c r="M43" s="28">
        <v>9.0</v>
      </c>
      <c r="N43" s="28">
        <v>10.0</v>
      </c>
      <c r="O43" s="30" t="s">
        <v>9</v>
      </c>
      <c r="P43" s="17" t="s">
        <v>10</v>
      </c>
      <c r="Q43" s="5" t="s">
        <v>46</v>
      </c>
    </row>
    <row r="44">
      <c r="A44" s="18" t="s">
        <v>47</v>
      </c>
      <c r="B44" s="70">
        <v>11.0</v>
      </c>
      <c r="C44" s="81">
        <f>LOOKUP($A44, ThirdRowPercents!$A$2:$A984, ThirdRowPercents!B$2:B984)</f>
        <v>0.4333333333</v>
      </c>
      <c r="D44" s="75" t="str">
        <f>LOOKUP($A44, ThirdRowPercents!$A$2:$A984, ThirdRowPercents!H$2:H984)</f>
        <v>ND</v>
      </c>
      <c r="E44" s="75" t="str">
        <f>LOOKUP($A44, ThirdRowPercents!$A$2:$A984, ThirdRowPercents!I$2:I984)</f>
        <v>ND</v>
      </c>
      <c r="F44" s="75">
        <f>LOOKUP($A44, ThirdRowPercents!$A$2:$A984, ThirdRowPercents!J$2:J984)</f>
        <v>0.8</v>
      </c>
      <c r="G44" s="21">
        <f>LOOKUP($A44, ThirdRowPercents!$A$2:$A984, ThirdRowPercents!K$2:K984)</f>
        <v>0.5454545455</v>
      </c>
      <c r="H44" s="21">
        <f>LOOKUP($A44, ThirdRowPercents!$A$2:$A984, ThirdRowPercents!L$2:L984)</f>
        <v>0.2857142857</v>
      </c>
      <c r="I44" s="21">
        <f>LOOKUP($A44, ThirdRowPercents!$A$2:$A984, ThirdRowPercents!M$2:M984)</f>
        <v>0.5</v>
      </c>
      <c r="J44" s="21">
        <f>LOOKUP($A44, ThirdRowPercents!$A$2:$A984, ThirdRowPercents!N$2:N984)</f>
        <v>0.4</v>
      </c>
      <c r="K44" s="21">
        <f>LOOKUP($A44, ThirdRowPercents!$A$2:$A984, ThirdRowPercents!O$2:O984)</f>
        <v>0.3333333333</v>
      </c>
      <c r="L44" s="21" t="str">
        <f>LOOKUP($A44, ThirdRowPercents!$A$2:$A984, ThirdRowPercents!P$2:P984)</f>
        <v>ND</v>
      </c>
      <c r="M44" s="21">
        <f>LOOKUP($A44, ThirdRowPercents!$A$2:$A984, ThirdRowPercents!Q$2:Q984)</f>
        <v>0</v>
      </c>
      <c r="N44" s="21" t="str">
        <f>LOOKUP($A44, ThirdRowPercents!$A$2:$A984, ThirdRowPercents!R$2:R984)</f>
        <v>ND</v>
      </c>
      <c r="O44" s="22">
        <f>LOOKUP($A44, ThirdRowCounts!$A$2:$A984, ThirdRowCounts!B$2:B984)</f>
        <v>60</v>
      </c>
      <c r="P44" s="23">
        <f>LOOKUP($A44, ThirdRowTsumo!$A$2:$A984, ThirdRowTsumo!B$2:B984) / LOOKUP($A44, ThirdRowCounts!$A$2:$A984, ThirdRowCounts!B$2:B984)</f>
        <v>0.2166666667</v>
      </c>
      <c r="Q44" s="5"/>
    </row>
    <row r="45">
      <c r="A45" s="18" t="s">
        <v>48</v>
      </c>
      <c r="B45" s="19">
        <v>13.0</v>
      </c>
      <c r="C45" s="82">
        <f>LOOKUP($A45, ThirdRowPercents!$A$2:$A984, ThirdRowPercents!B$2:B984)</f>
        <v>0.5555555556</v>
      </c>
      <c r="D45" s="21" t="str">
        <f>LOOKUP($A45, ThirdRowPercents!$A$2:$A984, ThirdRowPercents!J$2:J984)</f>
        <v>ND</v>
      </c>
      <c r="E45" s="21" t="str">
        <f>LOOKUP($A45, ThirdRowPercents!$A$2:$A984, ThirdRowPercents!K$2:K984)</f>
        <v>ND</v>
      </c>
      <c r="F45" s="21" t="str">
        <f>LOOKUP($A45, ThirdRowPercents!$A$2:$A984, ThirdRowPercents!L$2:L984)</f>
        <v>ND</v>
      </c>
      <c r="G45" s="21">
        <f>LOOKUP($A45, ThirdRowPercents!$A$2:$A984, ThirdRowPercents!M$2:M984)</f>
        <v>1</v>
      </c>
      <c r="H45" s="21">
        <f>LOOKUP($A45, ThirdRowPercents!$A$2:$A984, ThirdRowPercents!N$2:N984)</f>
        <v>0</v>
      </c>
      <c r="I45" s="21">
        <f>LOOKUP($A45, ThirdRowPercents!$A$2:$A984, ThirdRowPercents!O$2:O984)</f>
        <v>0</v>
      </c>
      <c r="J45" s="21">
        <f>LOOKUP($A45, ThirdRowPercents!$A$2:$A984, ThirdRowPercents!P$2:P984)</f>
        <v>0.5</v>
      </c>
      <c r="K45" s="21">
        <f>LOOKUP($A45, ThirdRowPercents!$A$2:$A984, ThirdRowPercents!Q$2:Q984)</f>
        <v>1</v>
      </c>
      <c r="L45" s="21" t="str">
        <f>LOOKUP($A45, ThirdRowPercents!$A$2:$A984, ThirdRowPercents!R$2:R984)</f>
        <v>ND</v>
      </c>
      <c r="M45" s="21" t="str">
        <f>LOOKUP($A45, ThirdRowPercents!$A$2:$A984, ThirdRowPercents!S$2:S984)</f>
        <v>ND</v>
      </c>
      <c r="N45" s="21" t="str">
        <f>LOOKUP($A45, ThirdRowPercents!$A$2:$A984, ThirdRowPercents!T$2:T984)</f>
        <v>ND</v>
      </c>
      <c r="O45" s="83">
        <f>LOOKUP($A45, ThirdRowCounts!$A$2:$A984, ThirdRowCounts!B$2:B984)</f>
        <v>9</v>
      </c>
      <c r="P45" s="23">
        <f>LOOKUP($A45, ThirdRowTsumo!$A$2:$A984, ThirdRowTsumo!B$2:B984) / LOOKUP($A45, ThirdRowCounts!$A$2:$A984, ThirdRowCounts!B$2:B984)</f>
        <v>0.3333333333</v>
      </c>
      <c r="Q45" s="5"/>
    </row>
    <row r="46">
      <c r="A46" s="18" t="s">
        <v>49</v>
      </c>
      <c r="B46" s="19">
        <v>13.0</v>
      </c>
      <c r="C46" s="84">
        <f>LOOKUP($A46, ThirdRowPercents!$A$2:$A984, ThirdRowPercents!B$2:B984)</f>
        <v>0.5333333333</v>
      </c>
      <c r="D46" s="21">
        <f>LOOKUP($A46, ThirdRowPercents!$A$2:$A984, ThirdRowPercents!J$2:J984)</f>
        <v>0</v>
      </c>
      <c r="E46" s="21">
        <f>LOOKUP($A46, ThirdRowPercents!$A$2:$A984, ThirdRowPercents!K$2:K984)</f>
        <v>1</v>
      </c>
      <c r="F46" s="21">
        <f>LOOKUP($A46, ThirdRowPercents!$A$2:$A984, ThirdRowPercents!L$2:L984)</f>
        <v>0.5</v>
      </c>
      <c r="G46" s="21">
        <f>LOOKUP($A46, ThirdRowPercents!$A$2:$A984, ThirdRowPercents!M$2:M984)</f>
        <v>1</v>
      </c>
      <c r="H46" s="21">
        <f>LOOKUP($A46, ThirdRowPercents!$A$2:$A984, ThirdRowPercents!N$2:N984)</f>
        <v>0</v>
      </c>
      <c r="I46" s="21">
        <f>LOOKUP($A46, ThirdRowPercents!$A$2:$A984, ThirdRowPercents!O$2:O984)</f>
        <v>1</v>
      </c>
      <c r="J46" s="21" t="str">
        <f>LOOKUP($A46, ThirdRowPercents!$A$2:$A984, ThirdRowPercents!P$2:P984)</f>
        <v>ND</v>
      </c>
      <c r="K46" s="21">
        <f>LOOKUP($A46, ThirdRowPercents!$A$2:$A984, ThirdRowPercents!Q$2:Q984)</f>
        <v>0</v>
      </c>
      <c r="L46" s="21" t="str">
        <f>LOOKUP($A46, ThirdRowPercents!$A$2:$A984, ThirdRowPercents!R$2:R984)</f>
        <v>ND</v>
      </c>
      <c r="M46" s="21" t="str">
        <f>LOOKUP($A46, ThirdRowPercents!$A$2:$A984, ThirdRowPercents!S$2:S984)</f>
        <v>ND</v>
      </c>
      <c r="N46" s="21" t="str">
        <f>LOOKUP($A46, ThirdRowPercents!$A$2:$A984, ThirdRowPercents!T$2:T984)</f>
        <v>ND</v>
      </c>
      <c r="O46" s="83">
        <f>LOOKUP($A46, ThirdRowCounts!$A$2:$A984, ThirdRowCounts!B$2:B984)</f>
        <v>15</v>
      </c>
      <c r="P46" s="23">
        <f>LOOKUP($A46, ThirdRowTsumo!$A$2:$A984, ThirdRowTsumo!B$2:B984) / LOOKUP($A46, ThirdRowCounts!$A$2:$A984, ThirdRowCounts!B$2:B984)</f>
        <v>0.4</v>
      </c>
      <c r="Q46" s="5"/>
    </row>
    <row r="47">
      <c r="A47" s="18" t="s">
        <v>50</v>
      </c>
      <c r="B47" s="19">
        <v>13.0</v>
      </c>
      <c r="C47" s="85">
        <f>LOOKUP($A47, ThirdRowPercents!$A$2:$A984, ThirdRowPercents!B$2:B984)</f>
        <v>0.2</v>
      </c>
      <c r="D47" s="21" t="str">
        <f>LOOKUP($A47, ThirdRowPercents!$A$2:$A984, ThirdRowPercents!J$2:J984)</f>
        <v>ND</v>
      </c>
      <c r="E47" s="21">
        <f>LOOKUP($A47, ThirdRowPercents!$A$2:$A984, ThirdRowPercents!K$2:K984)</f>
        <v>0</v>
      </c>
      <c r="F47" s="21">
        <f>LOOKUP($A47, ThirdRowPercents!$A$2:$A984, ThirdRowPercents!L$2:L984)</f>
        <v>0</v>
      </c>
      <c r="G47" s="21">
        <f>LOOKUP($A47, ThirdRowPercents!$A$2:$A984, ThirdRowPercents!M$2:M984)</f>
        <v>0.25</v>
      </c>
      <c r="H47" s="21">
        <f>LOOKUP($A47, ThirdRowPercents!$A$2:$A984, ThirdRowPercents!N$2:N984)</f>
        <v>0.2</v>
      </c>
      <c r="I47" s="21">
        <f>LOOKUP($A47, ThirdRowPercents!$A$2:$A984, ThirdRowPercents!O$2:O984)</f>
        <v>0.3333333333</v>
      </c>
      <c r="J47" s="21" t="str">
        <f>LOOKUP($A47, ThirdRowPercents!$A$2:$A984, ThirdRowPercents!P$2:P984)</f>
        <v>ND</v>
      </c>
      <c r="K47" s="21" t="str">
        <f>LOOKUP($A47, ThirdRowPercents!$A$2:$A984, ThirdRowPercents!Q$2:Q984)</f>
        <v>ND</v>
      </c>
      <c r="L47" s="21" t="str">
        <f>LOOKUP($A47, ThirdRowPercents!$A$2:$A984, ThirdRowPercents!R$2:R984)</f>
        <v>ND</v>
      </c>
      <c r="M47" s="21" t="str">
        <f>LOOKUP($A47, ThirdRowPercents!$A$2:$A984, ThirdRowPercents!S$2:S984)</f>
        <v>ND</v>
      </c>
      <c r="N47" s="21" t="str">
        <f>LOOKUP($A47, ThirdRowPercents!$A$2:$A984, ThirdRowPercents!T$2:T984)</f>
        <v>ND</v>
      </c>
      <c r="O47" s="83">
        <f>LOOKUP($A47, ThirdRowCounts!$A$2:$A984, ThirdRowCounts!B$2:B984)</f>
        <v>15</v>
      </c>
      <c r="P47" s="23">
        <f>LOOKUP($A47, ThirdRowTsumo!$A$2:$A984, ThirdRowTsumo!B$2:B984) / LOOKUP($A47, ThirdRowCounts!$A$2:$A984, ThirdRowCounts!B$2:B984)</f>
        <v>0.1333333333</v>
      </c>
      <c r="Q47" s="5"/>
    </row>
    <row r="48">
      <c r="A48" s="18" t="s">
        <v>51</v>
      </c>
      <c r="B48" s="19">
        <v>13.0</v>
      </c>
      <c r="C48" s="24">
        <f>LOOKUP($A48, ThirdRowPercents!$A$2:$A984, ThirdRowPercents!B$2:B984)</f>
        <v>0.375</v>
      </c>
      <c r="D48" s="21">
        <f>LOOKUP($A48, ThirdRowPercents!$A$2:$A984, ThirdRowPercents!J$2:J984)</f>
        <v>0</v>
      </c>
      <c r="E48" s="21">
        <f>LOOKUP($A48, ThirdRowPercents!$A$2:$A984, ThirdRowPercents!K$2:K984)</f>
        <v>0</v>
      </c>
      <c r="F48" s="21">
        <f>LOOKUP($A48, ThirdRowPercents!$A$2:$A984, ThirdRowPercents!L$2:L984)</f>
        <v>0.75</v>
      </c>
      <c r="G48" s="21">
        <f>LOOKUP($A48, ThirdRowPercents!$A$2:$A984, ThirdRowPercents!M$2:M984)</f>
        <v>0.5</v>
      </c>
      <c r="H48" s="21">
        <f>LOOKUP($A48, ThirdRowPercents!$A$2:$A984, ThirdRowPercents!N$2:N984)</f>
        <v>0.6666666667</v>
      </c>
      <c r="I48" s="21">
        <f>LOOKUP($A48, ThirdRowPercents!$A$2:$A984, ThirdRowPercents!O$2:O984)</f>
        <v>0</v>
      </c>
      <c r="J48" s="21" t="str">
        <f>LOOKUP($A48, ThirdRowPercents!$A$2:$A984, ThirdRowPercents!P$2:P984)</f>
        <v>ND</v>
      </c>
      <c r="K48" s="21" t="str">
        <f>LOOKUP($A48, ThirdRowPercents!$A$2:$A984, ThirdRowPercents!Q$2:Q984)</f>
        <v>ND</v>
      </c>
      <c r="L48" s="21">
        <f>LOOKUP($A48, ThirdRowPercents!$A$2:$A984, ThirdRowPercents!R$2:R984)</f>
        <v>0</v>
      </c>
      <c r="M48" s="21" t="str">
        <f>LOOKUP($A48, ThirdRowPercents!$A$2:$A984, ThirdRowPercents!S$2:S984)</f>
        <v>ND</v>
      </c>
      <c r="N48" s="21" t="str">
        <f>LOOKUP($A48, ThirdRowPercents!$A$2:$A984, ThirdRowPercents!T$2:T984)</f>
        <v>ND</v>
      </c>
      <c r="O48" s="83">
        <f>LOOKUP($A48, ThirdRowCounts!$A$2:$A984, ThirdRowCounts!B$2:B984)</f>
        <v>16</v>
      </c>
      <c r="P48" s="23">
        <f>LOOKUP($A48, ThirdRowTsumo!$A$2:$A984, ThirdRowTsumo!B$2:B984) / LOOKUP($A48, ThirdRowCounts!$A$2:$A984, ThirdRowCounts!B$2:B984)</f>
        <v>0.125</v>
      </c>
      <c r="Q48" s="5"/>
    </row>
    <row r="49">
      <c r="A49" s="18" t="s">
        <v>52</v>
      </c>
      <c r="B49" s="19">
        <v>13.0</v>
      </c>
      <c r="C49" s="86">
        <f>LOOKUP($A49, ThirdRowPercents!$A$2:$A984, ThirdRowPercents!B$2:B984)</f>
        <v>0.4444444444</v>
      </c>
      <c r="D49" s="21" t="str">
        <f>LOOKUP($A49, ThirdRowPercents!$A$2:$A984, ThirdRowPercents!J$2:J984)</f>
        <v>ND</v>
      </c>
      <c r="E49" s="21" t="str">
        <f>LOOKUP($A49, ThirdRowPercents!$A$2:$A984, ThirdRowPercents!K$2:K984)</f>
        <v>ND</v>
      </c>
      <c r="F49" s="21" t="str">
        <f>LOOKUP($A49, ThirdRowPercents!$A$2:$A984, ThirdRowPercents!L$2:L984)</f>
        <v>ND</v>
      </c>
      <c r="G49" s="21">
        <f>LOOKUP($A49, ThirdRowPercents!$A$2:$A984, ThirdRowPercents!M$2:M984)</f>
        <v>0.2</v>
      </c>
      <c r="H49" s="21" t="str">
        <f>LOOKUP($A49, ThirdRowPercents!$A$2:$A984, ThirdRowPercents!N$2:N984)</f>
        <v>ND</v>
      </c>
      <c r="I49" s="21">
        <f>LOOKUP($A49, ThirdRowPercents!$A$2:$A984, ThirdRowPercents!O$2:O984)</f>
        <v>0.6666666667</v>
      </c>
      <c r="J49" s="21" t="str">
        <f>LOOKUP($A49, ThirdRowPercents!$A$2:$A984, ThirdRowPercents!P$2:P984)</f>
        <v>ND</v>
      </c>
      <c r="K49" s="21">
        <f>LOOKUP($A49, ThirdRowPercents!$A$2:$A984, ThirdRowPercents!Q$2:Q984)</f>
        <v>1</v>
      </c>
      <c r="L49" s="21" t="str">
        <f>LOOKUP($A49, ThirdRowPercents!$A$2:$A984, ThirdRowPercents!R$2:R984)</f>
        <v>ND</v>
      </c>
      <c r="M49" s="21" t="str">
        <f>LOOKUP($A49, ThirdRowPercents!$A$2:$A984, ThirdRowPercents!S$2:S984)</f>
        <v>ND</v>
      </c>
      <c r="N49" s="21" t="str">
        <f>LOOKUP($A49, ThirdRowPercents!$A$2:$A984, ThirdRowPercents!T$2:T984)</f>
        <v>ND</v>
      </c>
      <c r="O49" s="83">
        <f>LOOKUP($A49, ThirdRowCounts!$A$2:$A984, ThirdRowCounts!B$2:B984)</f>
        <v>9</v>
      </c>
      <c r="P49" s="23">
        <f>LOOKUP($A49, ThirdRowTsumo!$A$2:$A984, ThirdRowTsumo!B$2:B984) / LOOKUP($A49, ThirdRowCounts!$A$2:$A984, ThirdRowCounts!B$2:B984)</f>
        <v>0.3333333333</v>
      </c>
      <c r="Q49" s="5"/>
    </row>
    <row r="50">
      <c r="A50" s="18" t="s">
        <v>53</v>
      </c>
      <c r="B50" s="70">
        <v>11.0</v>
      </c>
      <c r="C50" s="64">
        <f>LOOKUP($A50, ThirdRowPercents!$A$2:$A984, ThirdRowPercents!B$2:B984)</f>
        <v>0.3703703704</v>
      </c>
      <c r="D50" s="75" t="str">
        <f>LOOKUP($A50, ThirdRowPercents!$A$2:$A984, ThirdRowPercents!H$2:H984)</f>
        <v>ND</v>
      </c>
      <c r="E50" s="75">
        <f>LOOKUP($A50, ThirdRowPercents!$A$2:$A984, ThirdRowPercents!I$2:I984)</f>
        <v>0</v>
      </c>
      <c r="F50" s="75">
        <f>LOOKUP($A50, ThirdRowPercents!$A$2:$A984, ThirdRowPercents!J$2:J984)</f>
        <v>0.3333333333</v>
      </c>
      <c r="G50" s="21">
        <f>LOOKUP($A50, ThirdRowPercents!$A$2:$A984, ThirdRowPercents!K$2:K984)</f>
        <v>0.3333333333</v>
      </c>
      <c r="H50" s="21">
        <f>LOOKUP($A50, ThirdRowPercents!$A$2:$A984, ThirdRowPercents!L$2:L984)</f>
        <v>0.2307692308</v>
      </c>
      <c r="I50" s="21">
        <f>LOOKUP($A50, ThirdRowPercents!$A$2:$A984, ThirdRowPercents!M$2:M984)</f>
        <v>0.6363636364</v>
      </c>
      <c r="J50" s="21">
        <f>LOOKUP($A50, ThirdRowPercents!$A$2:$A984, ThirdRowPercents!N$2:N984)</f>
        <v>0.2857142857</v>
      </c>
      <c r="K50" s="21">
        <f>LOOKUP($A50, ThirdRowPercents!$A$2:$A984, ThirdRowPercents!O$2:O984)</f>
        <v>0.4</v>
      </c>
      <c r="L50" s="21">
        <f>LOOKUP($A50, ThirdRowPercents!$A$2:$A984, ThirdRowPercents!P$2:P984)</f>
        <v>0.5</v>
      </c>
      <c r="M50" s="21" t="str">
        <f>LOOKUP($A50, ThirdRowPercents!$A$2:$A984, ThirdRowPercents!Q$2:Q984)</f>
        <v>ND</v>
      </c>
      <c r="N50" s="21" t="str">
        <f>LOOKUP($A50, ThirdRowPercents!$A$2:$A984, ThirdRowPercents!R$2:R984)</f>
        <v>ND</v>
      </c>
      <c r="O50" s="22">
        <f>LOOKUP($A50, ThirdRowCounts!$A$2:$A984, ThirdRowCounts!B$2:B984)</f>
        <v>54</v>
      </c>
      <c r="P50" s="23">
        <f>LOOKUP($A50, ThirdRowTsumo!$A$2:$A984, ThirdRowTsumo!B$2:B984) / LOOKUP($A50, ThirdRowCounts!$A$2:$A984, ThirdRowCounts!B$2:B984)</f>
        <v>0.2037037037</v>
      </c>
      <c r="Q50" s="5"/>
    </row>
    <row r="51">
      <c r="A51" s="12" t="s">
        <v>54</v>
      </c>
      <c r="B51" s="26" t="s">
        <v>8</v>
      </c>
      <c r="C51" s="27" t="s">
        <v>3</v>
      </c>
      <c r="D51" s="28">
        <v>0.0</v>
      </c>
      <c r="E51" s="28">
        <v>1.0</v>
      </c>
      <c r="F51" s="28">
        <v>2.0</v>
      </c>
      <c r="G51" s="28">
        <v>3.0</v>
      </c>
      <c r="H51" s="28">
        <v>4.0</v>
      </c>
      <c r="I51" s="28">
        <v>5.0</v>
      </c>
      <c r="J51" s="28">
        <v>6.0</v>
      </c>
      <c r="K51" s="28">
        <v>7.0</v>
      </c>
      <c r="L51" s="28">
        <v>8.0</v>
      </c>
      <c r="M51" s="28">
        <v>9.0</v>
      </c>
      <c r="N51" s="28">
        <v>10.0</v>
      </c>
      <c r="O51" s="30" t="s">
        <v>9</v>
      </c>
      <c r="P51" s="17" t="s">
        <v>10</v>
      </c>
      <c r="Q51" s="5" t="s">
        <v>55</v>
      </c>
    </row>
    <row r="52">
      <c r="A52" s="18" t="s">
        <v>56</v>
      </c>
      <c r="B52" s="19">
        <v>7.0</v>
      </c>
      <c r="C52" s="87">
        <f>LOOKUP($A52, ThirdRowPercents!$A$2:$A984, ThirdRowPercents!B$2:B984)</f>
        <v>0.3190271817</v>
      </c>
      <c r="D52" s="21">
        <f>LOOKUP($A52, ThirdRowPercents!$A$2:$A984, ThirdRowPercents!D$2:D984)</f>
        <v>0.3643410853</v>
      </c>
      <c r="E52" s="21">
        <f>LOOKUP($A52, ThirdRowPercents!$A$2:$A984, ThirdRowPercents!E$2:E984)</f>
        <v>0.4019607843</v>
      </c>
      <c r="F52" s="21">
        <f>LOOKUP($A52, ThirdRowPercents!$A$2:$A984, ThirdRowPercents!F$2:F984)</f>
        <v>0.3862433862</v>
      </c>
      <c r="G52" s="21">
        <f>LOOKUP($A52, ThirdRowPercents!$A$2:$A984, ThirdRowPercents!G$2:G984)</f>
        <v>0.3053763441</v>
      </c>
      <c r="H52" s="21">
        <f>LOOKUP($A52, ThirdRowPercents!$A$2:$A984, ThirdRowPercents!H$2:H984)</f>
        <v>0.2777777778</v>
      </c>
      <c r="I52" s="21">
        <f>LOOKUP($A52, ThirdRowPercents!$A$2:$A984, ThirdRowPercents!I$2:I984)</f>
        <v>0.1523809524</v>
      </c>
      <c r="J52" s="21">
        <f>LOOKUP($A52, ThirdRowPercents!$A$2:$A984, ThirdRowPercents!J$2:J984)</f>
        <v>0.375</v>
      </c>
      <c r="K52" s="21">
        <f>LOOKUP($A52, ThirdRowPercents!$A$2:$A984, ThirdRowPercents!K$2:K984)</f>
        <v>0</v>
      </c>
      <c r="L52" s="88"/>
      <c r="M52" s="89"/>
      <c r="N52" s="90"/>
      <c r="O52" s="22">
        <f>LOOKUP($A52, ThirdRowCounts!$A$2:$A984, ThirdRowCounts!B$2:B984)</f>
        <v>1398</v>
      </c>
      <c r="P52" s="23">
        <f>LOOKUP($A52, ThirdRowTsumo!$A$2:$A984, ThirdRowTsumo!B$2:B984) / LOOKUP($A52, ThirdRowCounts!$A$2:$A984, ThirdRowCounts!B$2:B984)</f>
        <v>0.1487839771</v>
      </c>
      <c r="Q52" s="91" t="s">
        <v>57</v>
      </c>
    </row>
    <row r="53">
      <c r="A53" s="18" t="s">
        <v>58</v>
      </c>
      <c r="B53" s="19">
        <v>11.0</v>
      </c>
      <c r="C53" s="92">
        <f>LOOKUP($A53, ThirdRowPercents!$A$2:$A984, ThirdRowPercents!B$2:B984)</f>
        <v>0.47</v>
      </c>
      <c r="D53" s="21">
        <f>LOOKUP($A53, ThirdRowPercents!$A$2:$A984, ThirdRowPercents!D$2:D984)</f>
        <v>0.4444444444</v>
      </c>
      <c r="E53" s="21">
        <f>LOOKUP($A53, ThirdRowPercents!$A$2:$A984, ThirdRowPercents!E$2:E984)</f>
        <v>0.4545454545</v>
      </c>
      <c r="F53" s="21">
        <f>LOOKUP($A53, ThirdRowPercents!$A$2:$A984, ThirdRowPercents!F$2:F984)</f>
        <v>0.5692307692</v>
      </c>
      <c r="G53" s="21">
        <f>LOOKUP($A53, ThirdRowPercents!$A$2:$A984, ThirdRowPercents!G$2:G984)</f>
        <v>0.5</v>
      </c>
      <c r="H53" s="21">
        <f>LOOKUP($A53, ThirdRowPercents!$A$2:$A984, ThirdRowPercents!H$2:H984)</f>
        <v>0.4239130435</v>
      </c>
      <c r="I53" s="21">
        <f>LOOKUP($A53, ThirdRowPercents!$A$2:$A984, ThirdRowPercents!I$2:I984)</f>
        <v>0.4411764706</v>
      </c>
      <c r="J53" s="21">
        <f>LOOKUP($A53, ThirdRowPercents!$A$2:$A984, ThirdRowPercents!J$2:J984)</f>
        <v>0.3448275862</v>
      </c>
      <c r="K53" s="21">
        <f>LOOKUP($A53, ThirdRowPercents!$A$2:$A984, ThirdRowPercents!K$2:K984)</f>
        <v>0.6153846154</v>
      </c>
      <c r="L53" s="21">
        <f>LOOKUP($A53, ThirdRowPercents!$A$2:$A984, ThirdRowPercents!L$2:L984)</f>
        <v>0.25</v>
      </c>
      <c r="M53" s="21">
        <f>LOOKUP($A53, ThirdRowPercents!$A$2:$A984, ThirdRowPercents!M$2:M984)</f>
        <v>1</v>
      </c>
      <c r="N53" s="21" t="str">
        <f>LOOKUP($A53, ThirdRowPercents!$A$2:$A984, ThirdRowPercents!N$2:N984)</f>
        <v>ND</v>
      </c>
      <c r="O53" s="22">
        <f>LOOKUP($A53, ThirdRowCounts!$A$2:$A984, ThirdRowCounts!B$2:B984)</f>
        <v>400</v>
      </c>
      <c r="P53" s="23">
        <f>LOOKUP($A53, ThirdRowTsumo!$A$2:$A984, ThirdRowTsumo!B$2:B984) / LOOKUP($A53, ThirdRowCounts!$A$2:$A984, ThirdRowCounts!B$2:B984)</f>
        <v>0.2375</v>
      </c>
      <c r="Q53" s="5"/>
    </row>
    <row r="54">
      <c r="A54" s="18" t="s">
        <v>59</v>
      </c>
      <c r="B54" s="19">
        <v>11.0</v>
      </c>
      <c r="C54" s="93">
        <f>LOOKUP($A54, ThirdRowPercents!$A$2:$A984, ThirdRowPercents!B$2:B984)</f>
        <v>0.4524207012</v>
      </c>
      <c r="D54" s="21">
        <f>LOOKUP($A54, ThirdRowPercents!$A$2:$A984, ThirdRowPercents!D$2:D984)</f>
        <v>0.6279069767</v>
      </c>
      <c r="E54" s="21">
        <f>LOOKUP($A54, ThirdRowPercents!$A$2:$A984, ThirdRowPercents!E$2:E984)</f>
        <v>0.4936708861</v>
      </c>
      <c r="F54" s="21">
        <f>LOOKUP($A54, ThirdRowPercents!$A$2:$A984, ThirdRowPercents!F$2:F984)</f>
        <v>0.5084745763</v>
      </c>
      <c r="G54" s="21">
        <f>LOOKUP($A54, ThirdRowPercents!$A$2:$A984, ThirdRowPercents!G$2:G984)</f>
        <v>0.4326241135</v>
      </c>
      <c r="H54" s="21">
        <f>LOOKUP($A54, ThirdRowPercents!$A$2:$A984, ThirdRowPercents!H$2:H984)</f>
        <v>0.3804347826</v>
      </c>
      <c r="I54" s="21">
        <f>LOOKUP($A54, ThirdRowPercents!$A$2:$A984, ThirdRowPercents!I$2:I984)</f>
        <v>0.4428571429</v>
      </c>
      <c r="J54" s="21">
        <f>LOOKUP($A54, ThirdRowPercents!$A$2:$A984, ThirdRowPercents!J$2:J984)</f>
        <v>0.2972972973</v>
      </c>
      <c r="K54" s="21">
        <f>LOOKUP($A54, ThirdRowPercents!$A$2:$A984, ThirdRowPercents!K$2:K984)</f>
        <v>0.2307692308</v>
      </c>
      <c r="L54" s="21">
        <f>LOOKUP($A54, ThirdRowPercents!$A$2:$A984, ThirdRowPercents!L$2:L984)</f>
        <v>0.75</v>
      </c>
      <c r="M54" s="21">
        <f>LOOKUP($A54, ThirdRowPercents!$A$2:$A984, ThirdRowPercents!M$2:M984)</f>
        <v>0</v>
      </c>
      <c r="N54" s="21">
        <f>LOOKUP($A54, ThirdRowPercents!$A$2:$A984, ThirdRowPercents!N$2:N984)</f>
        <v>1</v>
      </c>
      <c r="O54" s="22">
        <f>LOOKUP($A54, ThirdRowCounts!$A$2:$A984, ThirdRowCounts!B$2:B984)</f>
        <v>599</v>
      </c>
      <c r="P54" s="23">
        <f>LOOKUP($A54, ThirdRowTsumo!$A$2:$A984, ThirdRowTsumo!B$2:B984) / LOOKUP($A54, ThirdRowCounts!$A$2:$A984, ThirdRowCounts!B$2:B984)</f>
        <v>0.2270450751</v>
      </c>
      <c r="Q54" s="5"/>
    </row>
    <row r="55">
      <c r="A55" s="18" t="s">
        <v>60</v>
      </c>
      <c r="B55" s="19">
        <v>11.0</v>
      </c>
      <c r="C55" s="94">
        <f>LOOKUP($A55, ThirdRowPercents!$A$2:$A984, ThirdRowPercents!B$2:B984)</f>
        <v>0.3923182442</v>
      </c>
      <c r="D55" s="21">
        <f>LOOKUP($A55, ThirdRowPercents!$A$2:$A984, ThirdRowPercents!D$2:D984)</f>
        <v>0.3815789474</v>
      </c>
      <c r="E55" s="21">
        <f>LOOKUP($A55, ThirdRowPercents!$A$2:$A984, ThirdRowPercents!E$2:E984)</f>
        <v>0.4074074074</v>
      </c>
      <c r="F55" s="21">
        <f>LOOKUP($A55, ThirdRowPercents!$A$2:$A984, ThirdRowPercents!F$2:F984)</f>
        <v>0.427672956</v>
      </c>
      <c r="G55" s="21">
        <f>LOOKUP($A55, ThirdRowPercents!$A$2:$A984, ThirdRowPercents!G$2:G984)</f>
        <v>0.3703703704</v>
      </c>
      <c r="H55" s="21">
        <f>LOOKUP($A55, ThirdRowPercents!$A$2:$A984, ThirdRowPercents!H$2:H984)</f>
        <v>0.3553719008</v>
      </c>
      <c r="I55" s="21">
        <f>LOOKUP($A55, ThirdRowPercents!$A$2:$A984, ThirdRowPercents!I$2:I984)</f>
        <v>0.3888888889</v>
      </c>
      <c r="J55" s="21">
        <f>LOOKUP($A55, ThirdRowPercents!$A$2:$A984, ThirdRowPercents!J$2:J984)</f>
        <v>0.4571428571</v>
      </c>
      <c r="K55" s="21">
        <f>LOOKUP($A55, ThirdRowPercents!$A$2:$A984, ThirdRowPercents!K$2:K984)</f>
        <v>0.4166666667</v>
      </c>
      <c r="L55" s="21">
        <f>LOOKUP($A55, ThirdRowPercents!$A$2:$A984, ThirdRowPercents!L$2:L984)</f>
        <v>0</v>
      </c>
      <c r="M55" s="21" t="str">
        <f>LOOKUP($A55, ThirdRowPercents!$A$2:$A984, ThirdRowPercents!M$2:M984)</f>
        <v>ND</v>
      </c>
      <c r="N55" s="21" t="str">
        <f>LOOKUP($A55, ThirdRowPercents!$A$2:$A984, ThirdRowPercents!N$2:N984)</f>
        <v>ND</v>
      </c>
      <c r="O55" s="22">
        <f>LOOKUP($A55, ThirdRowCounts!$A$2:$A984, ThirdRowCounts!B$2:B984)</f>
        <v>729</v>
      </c>
      <c r="P55" s="23">
        <f>LOOKUP($A55, ThirdRowTsumo!$A$2:$A984, ThirdRowTsumo!B$2:B984) / LOOKUP($A55, ThirdRowCounts!$A$2:$A984, ThirdRowCounts!B$2:B984)</f>
        <v>0.2208504801</v>
      </c>
      <c r="Q55" s="5"/>
    </row>
    <row r="56">
      <c r="A56" s="18" t="s">
        <v>61</v>
      </c>
      <c r="B56" s="19">
        <v>11.0</v>
      </c>
      <c r="C56" s="95">
        <f>LOOKUP($A56, ThirdRowPercents!$A$2:$A984, ThirdRowPercents!B$2:B984)</f>
        <v>0.3722627737</v>
      </c>
      <c r="D56" s="21">
        <f>LOOKUP($A56, ThirdRowPercents!$A$2:$A984, ThirdRowPercents!D$2:D984)</f>
        <v>0.4181818182</v>
      </c>
      <c r="E56" s="21">
        <f>LOOKUP($A56, ThirdRowPercents!$A$2:$A984, ThirdRowPercents!E$2:E984)</f>
        <v>0.5483870968</v>
      </c>
      <c r="F56" s="21">
        <f>LOOKUP($A56, ThirdRowPercents!$A$2:$A984, ThirdRowPercents!F$2:F984)</f>
        <v>0.3737373737</v>
      </c>
      <c r="G56" s="21">
        <f>LOOKUP($A56, ThirdRowPercents!$A$2:$A984, ThirdRowPercents!G$2:G984)</f>
        <v>0.3185840708</v>
      </c>
      <c r="H56" s="21">
        <f>LOOKUP($A56, ThirdRowPercents!$A$2:$A984, ThirdRowPercents!H$2:H984)</f>
        <v>0.3092783505</v>
      </c>
      <c r="I56" s="21">
        <f>LOOKUP($A56, ThirdRowPercents!$A$2:$A984, ThirdRowPercents!I$2:I984)</f>
        <v>0.2619047619</v>
      </c>
      <c r="J56" s="21">
        <f>LOOKUP($A56, ThirdRowPercents!$A$2:$A984, ThirdRowPercents!J$2:J984)</f>
        <v>0.3125</v>
      </c>
      <c r="K56" s="21">
        <f>LOOKUP($A56, ThirdRowPercents!$A$2:$A984, ThirdRowPercents!K$2:K984)</f>
        <v>0.4545454545</v>
      </c>
      <c r="L56" s="21">
        <f>LOOKUP($A56, ThirdRowPercents!$A$2:$A984, ThirdRowPercents!L$2:L984)</f>
        <v>0.25</v>
      </c>
      <c r="M56" s="21">
        <f>LOOKUP($A56, ThirdRowPercents!$A$2:$A984, ThirdRowPercents!M$2:M984)</f>
        <v>0</v>
      </c>
      <c r="N56" s="21" t="str">
        <f>LOOKUP($A56, ThirdRowPercents!$A$2:$A984, ThirdRowPercents!N$2:N984)</f>
        <v>ND</v>
      </c>
      <c r="O56" s="22">
        <f>LOOKUP($A56, ThirdRowCounts!$A$2:$A984, ThirdRowCounts!B$2:B984)</f>
        <v>548</v>
      </c>
      <c r="P56" s="23">
        <f>LOOKUP($A56, ThirdRowTsumo!$A$2:$A984, ThirdRowTsumo!B$2:B984) / LOOKUP($A56, ThirdRowCounts!$A$2:$A984, ThirdRowCounts!B$2:B984)</f>
        <v>0.2153284672</v>
      </c>
      <c r="Q56" s="5"/>
    </row>
    <row r="57">
      <c r="A57" s="18" t="s">
        <v>62</v>
      </c>
      <c r="B57" s="19">
        <v>11.0</v>
      </c>
      <c r="C57" s="96">
        <f>LOOKUP($A57, ThirdRowPercents!$A$2:$A984, ThirdRowPercents!B$2:B984)</f>
        <v>0.4288194444</v>
      </c>
      <c r="D57" s="21">
        <f>LOOKUP($A57, ThirdRowPercents!$A$2:$A984, ThirdRowPercents!D$2:D984)</f>
        <v>0.5405405405</v>
      </c>
      <c r="E57" s="21">
        <f>LOOKUP($A57, ThirdRowPercents!$A$2:$A984, ThirdRowPercents!E$2:E984)</f>
        <v>0.4098360656</v>
      </c>
      <c r="F57" s="21">
        <f>LOOKUP($A57, ThirdRowPercents!$A$2:$A984, ThirdRowPercents!F$2:F984)</f>
        <v>0.5128205128</v>
      </c>
      <c r="G57" s="21">
        <f>LOOKUP($A57, ThirdRowPercents!$A$2:$A984, ThirdRowPercents!G$2:G984)</f>
        <v>0.4545454545</v>
      </c>
      <c r="H57" s="21">
        <f>LOOKUP($A57, ThirdRowPercents!$A$2:$A984, ThirdRowPercents!H$2:H984)</f>
        <v>0.3737373737</v>
      </c>
      <c r="I57" s="21">
        <f>LOOKUP($A57, ThirdRowPercents!$A$2:$A984, ThirdRowPercents!I$2:I984)</f>
        <v>0.3552631579</v>
      </c>
      <c r="J57" s="21">
        <f>LOOKUP($A57, ThirdRowPercents!$A$2:$A984, ThirdRowPercents!J$2:J984)</f>
        <v>0.4210526316</v>
      </c>
      <c r="K57" s="21">
        <f>LOOKUP($A57, ThirdRowPercents!$A$2:$A984, ThirdRowPercents!K$2:K984)</f>
        <v>0.3684210526</v>
      </c>
      <c r="L57" s="21">
        <f>LOOKUP($A57, ThirdRowPercents!$A$2:$A984, ThirdRowPercents!L$2:L984)</f>
        <v>0</v>
      </c>
      <c r="M57" s="21" t="str">
        <f>LOOKUP($A57, ThirdRowPercents!$A$2:$A984, ThirdRowPercents!M$2:M984)</f>
        <v>ND</v>
      </c>
      <c r="N57" s="21" t="str">
        <f>LOOKUP($A57, ThirdRowPercents!$A$2:$A984, ThirdRowPercents!N$2:N984)</f>
        <v>ND</v>
      </c>
      <c r="O57" s="22">
        <f>LOOKUP($A57, ThirdRowCounts!$A$2:$A984, ThirdRowCounts!B$2:B984)</f>
        <v>576</v>
      </c>
      <c r="P57" s="23">
        <f>LOOKUP($A57, ThirdRowTsumo!$A$2:$A984, ThirdRowTsumo!B$2:B984) / LOOKUP($A57, ThirdRowCounts!$A$2:$A984, ThirdRowCounts!B$2:B984)</f>
        <v>0.203125</v>
      </c>
      <c r="Q57" s="5"/>
    </row>
    <row r="58">
      <c r="A58" s="18" t="s">
        <v>63</v>
      </c>
      <c r="B58" s="19">
        <v>11.0</v>
      </c>
      <c r="C58" s="84">
        <f>LOOKUP($A58, ThirdRowPercents!$A$2:$A984, ThirdRowPercents!B$2:B984)</f>
        <v>0.4659090909</v>
      </c>
      <c r="D58" s="21">
        <f>LOOKUP($A58, ThirdRowPercents!$A$2:$A984, ThirdRowPercents!D$2:D984)</f>
        <v>0.5714285714</v>
      </c>
      <c r="E58" s="21">
        <f>LOOKUP($A58, ThirdRowPercents!$A$2:$A984, ThirdRowPercents!E$2:E984)</f>
        <v>0.4375</v>
      </c>
      <c r="F58" s="21">
        <f>LOOKUP($A58, ThirdRowPercents!$A$2:$A984, ThirdRowPercents!F$2:F984)</f>
        <v>0.4411764706</v>
      </c>
      <c r="G58" s="21">
        <f>LOOKUP($A58, ThirdRowPercents!$A$2:$A984, ThirdRowPercents!G$2:G984)</f>
        <v>0.6101694915</v>
      </c>
      <c r="H58" s="21">
        <f>LOOKUP($A58, ThirdRowPercents!$A$2:$A984, ThirdRowPercents!H$2:H984)</f>
        <v>0.4225352113</v>
      </c>
      <c r="I58" s="21">
        <f>LOOKUP($A58, ThirdRowPercents!$A$2:$A984, ThirdRowPercents!I$2:I984)</f>
        <v>0.5185185185</v>
      </c>
      <c r="J58" s="21">
        <f>LOOKUP($A58, ThirdRowPercents!$A$2:$A984, ThirdRowPercents!J$2:J984)</f>
        <v>0.3703703704</v>
      </c>
      <c r="K58" s="21">
        <f>LOOKUP($A58, ThirdRowPercents!$A$2:$A984, ThirdRowPercents!K$2:K984)</f>
        <v>0.2941176471</v>
      </c>
      <c r="L58" s="21">
        <f>LOOKUP($A58, ThirdRowPercents!$A$2:$A984, ThirdRowPercents!L$2:L984)</f>
        <v>0.4</v>
      </c>
      <c r="M58" s="21">
        <f>LOOKUP($A58, ThirdRowPercents!$A$2:$A984, ThirdRowPercents!M$2:M984)</f>
        <v>0</v>
      </c>
      <c r="N58" s="21" t="str">
        <f>LOOKUP($A58, ThirdRowPercents!$A$2:$A984, ThirdRowPercents!N$2:N984)</f>
        <v>ND</v>
      </c>
      <c r="O58" s="22">
        <f>LOOKUP($A58, ThirdRowCounts!$A$2:$A984, ThirdRowCounts!B$2:B984)</f>
        <v>264</v>
      </c>
      <c r="P58" s="23">
        <f>LOOKUP($A58, ThirdRowTsumo!$A$2:$A984, ThirdRowTsumo!B$2:B984) / LOOKUP($A58, ThirdRowCounts!$A$2:$A984, ThirdRowCounts!B$2:B984)</f>
        <v>0.2083333333</v>
      </c>
      <c r="Q58" s="5"/>
    </row>
    <row r="59">
      <c r="A59" s="18" t="s">
        <v>64</v>
      </c>
      <c r="B59" s="19">
        <v>7.0</v>
      </c>
      <c r="C59" s="97">
        <f>LOOKUP($A59, ThirdRowPercents!$A$2:$A984, ThirdRowPercents!B$2:B984)</f>
        <v>0.308411215</v>
      </c>
      <c r="D59" s="21">
        <f>LOOKUP($A59, ThirdRowPercents!$A$2:$A984, ThirdRowPercents!D$2:D984)</f>
        <v>0.4</v>
      </c>
      <c r="E59" s="21">
        <f>LOOKUP($A59, ThirdRowPercents!$A$2:$A984, ThirdRowPercents!E$2:E984)</f>
        <v>0.1875</v>
      </c>
      <c r="F59" s="21">
        <f>LOOKUP($A59, ThirdRowPercents!$A$2:$A984, ThirdRowPercents!F$2:F984)</f>
        <v>0.5625</v>
      </c>
      <c r="G59" s="21">
        <f>LOOKUP($A59, ThirdRowPercents!$A$2:$A984, ThirdRowPercents!G$2:G984)</f>
        <v>0.2905027933</v>
      </c>
      <c r="H59" s="21">
        <f>LOOKUP($A59, ThirdRowPercents!$A$2:$A984, ThirdRowPercents!H$2:H984)</f>
        <v>0.3004926108</v>
      </c>
      <c r="I59" s="21">
        <f>LOOKUP($A59, ThirdRowPercents!$A$2:$A984, ThirdRowPercents!I$2:I984)</f>
        <v>0.3</v>
      </c>
      <c r="J59" s="21">
        <f>LOOKUP($A59, ThirdRowPercents!$A$2:$A984, ThirdRowPercents!J$2:J984)</f>
        <v>0.1</v>
      </c>
      <c r="K59" s="21" t="str">
        <f>LOOKUP($A59, ThirdRowPercents!$A$2:$A984, ThirdRowPercents!K$2:K984)</f>
        <v>ND</v>
      </c>
      <c r="L59" s="98"/>
      <c r="M59" s="99"/>
      <c r="N59" s="100"/>
      <c r="O59" s="22">
        <f>LOOKUP($A59, ThirdRowCounts!$A$2:$A984, ThirdRowCounts!B$2:B984)</f>
        <v>535</v>
      </c>
      <c r="P59" s="23">
        <f>LOOKUP($A59, ThirdRowTsumo!$A$2:$A984, ThirdRowTsumo!B$2:B984) / LOOKUP($A59, ThirdRowCounts!$A$2:$A984, ThirdRowCounts!B$2:B984)</f>
        <v>0.1214953271</v>
      </c>
      <c r="Q59" s="5"/>
    </row>
    <row r="60">
      <c r="A60" s="18" t="s">
        <v>65</v>
      </c>
      <c r="B60" s="19">
        <v>7.0</v>
      </c>
      <c r="C60" s="101">
        <f>LOOKUP($A60, ThirdRowPercents!$A$2:$A984, ThirdRowPercents!B$2:B984)</f>
        <v>0.3055365687</v>
      </c>
      <c r="D60" s="21">
        <f>LOOKUP($A60, ThirdRowPercents!$A$2:$A984, ThirdRowPercents!D$2:D984)</f>
        <v>0.3656716418</v>
      </c>
      <c r="E60" s="21">
        <f>LOOKUP($A60, ThirdRowPercents!$A$2:$A984, ThirdRowPercents!E$2:E984)</f>
        <v>0.4375</v>
      </c>
      <c r="F60" s="21">
        <f>LOOKUP($A60, ThirdRowPercents!$A$2:$A984, ThirdRowPercents!F$2:F984)</f>
        <v>0.3366834171</v>
      </c>
      <c r="G60" s="21">
        <f>LOOKUP($A60, ThirdRowPercents!$A$2:$A984, ThirdRowPercents!G$2:G984)</f>
        <v>0.2760869565</v>
      </c>
      <c r="H60" s="21">
        <f>LOOKUP($A60, ThirdRowPercents!$A$2:$A984, ThirdRowPercents!H$2:H984)</f>
        <v>0.231292517</v>
      </c>
      <c r="I60" s="21">
        <f>LOOKUP($A60, ThirdRowPercents!$A$2:$A984, ThirdRowPercents!I$2:I984)</f>
        <v>0.2357723577</v>
      </c>
      <c r="J60" s="21">
        <f>LOOKUP($A60, ThirdRowPercents!$A$2:$A984, ThirdRowPercents!J$2:J984)</f>
        <v>0.1538461538</v>
      </c>
      <c r="K60" s="21" t="str">
        <f>LOOKUP($A60, ThirdRowPercents!$A$2:$A984, ThirdRowPercents!K$2:K984)</f>
        <v>ND</v>
      </c>
      <c r="L60" s="102"/>
      <c r="M60" s="103"/>
      <c r="N60" s="104"/>
      <c r="O60" s="22">
        <f>LOOKUP($A60, ThirdRowCounts!$A$2:$A984, ThirdRowCounts!B$2:B984)</f>
        <v>1463</v>
      </c>
      <c r="P60" s="23">
        <f>LOOKUP($A60, ThirdRowTsumo!$A$2:$A984, ThirdRowTsumo!B$2:B984) / LOOKUP($A60, ThirdRowCounts!$A$2:$A984, ThirdRowCounts!B$2:B984)</f>
        <v>0.1408065619</v>
      </c>
      <c r="Q60" s="91" t="s">
        <v>57</v>
      </c>
    </row>
    <row r="61">
      <c r="A61" s="18" t="s">
        <v>66</v>
      </c>
      <c r="B61" s="19">
        <v>11.0</v>
      </c>
      <c r="C61" s="105">
        <f>LOOKUP($A61, ThirdRowPercents!$A$2:$A984, ThirdRowPercents!B$2:B984)</f>
        <v>0.4822695035</v>
      </c>
      <c r="D61" s="21">
        <f>LOOKUP($A61, ThirdRowPercents!$A$2:$A984, ThirdRowPercents!D$2:D984)</f>
        <v>0.375</v>
      </c>
      <c r="E61" s="21">
        <f>LOOKUP($A61, ThirdRowPercents!$A$2:$A984, ThirdRowPercents!E$2:E984)</f>
        <v>0.4736842105</v>
      </c>
      <c r="F61" s="21">
        <f>LOOKUP($A61, ThirdRowPercents!$A$2:$A984, ThirdRowPercents!F$2:F984)</f>
        <v>0.5696202532</v>
      </c>
      <c r="G61" s="21">
        <f>LOOKUP($A61, ThirdRowPercents!$A$2:$A984, ThirdRowPercents!G$2:G984)</f>
        <v>0.5376344086</v>
      </c>
      <c r="H61" s="21">
        <f>LOOKUP($A61, ThirdRowPercents!$A$2:$A984, ThirdRowPercents!H$2:H984)</f>
        <v>0.5154639175</v>
      </c>
      <c r="I61" s="21">
        <f>LOOKUP($A61, ThirdRowPercents!$A$2:$A984, ThirdRowPercents!I$2:I984)</f>
        <v>0.3898305085</v>
      </c>
      <c r="J61" s="21">
        <f>LOOKUP($A61, ThirdRowPercents!$A$2:$A984, ThirdRowPercents!J$2:J984)</f>
        <v>0.3333333333</v>
      </c>
      <c r="K61" s="21">
        <f>LOOKUP($A61, ThirdRowPercents!$A$2:$A984, ThirdRowPercents!K$2:K984)</f>
        <v>0.25</v>
      </c>
      <c r="L61" s="21">
        <f>LOOKUP($A61, ThirdRowPercents!$A$2:$A984, ThirdRowPercents!L$2:L984)</f>
        <v>0.3333333333</v>
      </c>
      <c r="M61" s="21" t="str">
        <f>LOOKUP($A61, ThirdRowPercents!$A$2:$A984, ThirdRowPercents!M$2:M984)</f>
        <v>ND</v>
      </c>
      <c r="N61" s="21" t="str">
        <f>LOOKUP($A61, ThirdRowPercents!$A$2:$A984, ThirdRowPercents!N$2:N984)</f>
        <v>ND</v>
      </c>
      <c r="O61" s="22">
        <f>LOOKUP($A61, ThirdRowCounts!$A$2:$A984, ThirdRowCounts!B$2:B984)</f>
        <v>423</v>
      </c>
      <c r="P61" s="23">
        <f>LOOKUP($A61, ThirdRowTsumo!$A$2:$A984, ThirdRowTsumo!B$2:B984) / LOOKUP($A61, ThirdRowCounts!$A$2:$A984, ThirdRowCounts!B$2:B984)</f>
        <v>0.2127659574</v>
      </c>
      <c r="Q61" s="5"/>
    </row>
    <row r="62">
      <c r="A62" s="18" t="s">
        <v>67</v>
      </c>
      <c r="B62" s="19">
        <v>11.0</v>
      </c>
      <c r="C62" s="106">
        <f>LOOKUP($A62, ThirdRowPercents!$A$2:$A984, ThirdRowPercents!B$2:B984)</f>
        <v>0.3747714808</v>
      </c>
      <c r="D62" s="21">
        <f>LOOKUP($A62, ThirdRowPercents!$A$2:$A984, ThirdRowPercents!D$2:D984)</f>
        <v>0.303030303</v>
      </c>
      <c r="E62" s="21">
        <f>LOOKUP($A62, ThirdRowPercents!$A$2:$A984, ThirdRowPercents!E$2:E984)</f>
        <v>0.4358974359</v>
      </c>
      <c r="F62" s="21">
        <f>LOOKUP($A62, ThirdRowPercents!$A$2:$A984, ThirdRowPercents!F$2:F984)</f>
        <v>0.435483871</v>
      </c>
      <c r="G62" s="21">
        <f>LOOKUP($A62, ThirdRowPercents!$A$2:$A984, ThirdRowPercents!G$2:G984)</f>
        <v>0.3909090909</v>
      </c>
      <c r="H62" s="21">
        <f>LOOKUP($A62, ThirdRowPercents!$A$2:$A984, ThirdRowPercents!H$2:H984)</f>
        <v>0.3186813187</v>
      </c>
      <c r="I62" s="21">
        <f>LOOKUP($A62, ThirdRowPercents!$A$2:$A984, ThirdRowPercents!I$2:I984)</f>
        <v>0.298245614</v>
      </c>
      <c r="J62" s="21">
        <f>LOOKUP($A62, ThirdRowPercents!$A$2:$A984, ThirdRowPercents!J$2:J984)</f>
        <v>0.3333333333</v>
      </c>
      <c r="K62" s="21">
        <f>LOOKUP($A62, ThirdRowPercents!$A$2:$A984, ThirdRowPercents!K$2:K984)</f>
        <v>0.3636363636</v>
      </c>
      <c r="L62" s="21">
        <f>LOOKUP($A62, ThirdRowPercents!$A$2:$A984, ThirdRowPercents!L$2:L984)</f>
        <v>0.4</v>
      </c>
      <c r="M62" s="21">
        <f>LOOKUP($A62, ThirdRowPercents!$A$2:$A984, ThirdRowPercents!M$2:M984)</f>
        <v>0</v>
      </c>
      <c r="N62" s="21" t="str">
        <f>LOOKUP($A62, ThirdRowPercents!$A$2:$A984, ThirdRowPercents!N$2:N984)</f>
        <v>ND</v>
      </c>
      <c r="O62" s="22">
        <f>LOOKUP($A62, ThirdRowCounts!$A$2:$A984, ThirdRowCounts!B$2:B984)</f>
        <v>547</v>
      </c>
      <c r="P62" s="23">
        <f>LOOKUP($A62, ThirdRowTsumo!$A$2:$A984, ThirdRowTsumo!B$2:B984) / LOOKUP($A62, ThirdRowCounts!$A$2:$A984, ThirdRowCounts!B$2:B984)</f>
        <v>0.21023766</v>
      </c>
      <c r="Q62" s="5"/>
    </row>
    <row r="63">
      <c r="A63" s="18" t="s">
        <v>68</v>
      </c>
      <c r="B63" s="19">
        <v>11.0</v>
      </c>
      <c r="C63" s="107">
        <f>LOOKUP($A63, ThirdRowPercents!$A$2:$A984, ThirdRowPercents!B$2:B984)</f>
        <v>0.370523416</v>
      </c>
      <c r="D63" s="21">
        <f>LOOKUP($A63, ThirdRowPercents!$A$2:$A984, ThirdRowPercents!D$2:D984)</f>
        <v>0.4821428571</v>
      </c>
      <c r="E63" s="21">
        <f>LOOKUP($A63, ThirdRowPercents!$A$2:$A984, ThirdRowPercents!E$2:E984)</f>
        <v>0.3796296296</v>
      </c>
      <c r="F63" s="21">
        <f>LOOKUP($A63, ThirdRowPercents!$A$2:$A984, ThirdRowPercents!F$2:F984)</f>
        <v>0.3728813559</v>
      </c>
      <c r="G63" s="21">
        <f>LOOKUP($A63, ThirdRowPercents!$A$2:$A984, ThirdRowPercents!G$2:G984)</f>
        <v>0.3615384615</v>
      </c>
      <c r="H63" s="21">
        <f>LOOKUP($A63, ThirdRowPercents!$A$2:$A984, ThirdRowPercents!H$2:H984)</f>
        <v>0.2822580645</v>
      </c>
      <c r="I63" s="21">
        <f>LOOKUP($A63, ThirdRowPercents!$A$2:$A984, ThirdRowPercents!I$2:I984)</f>
        <v>0.3857142857</v>
      </c>
      <c r="J63" s="21">
        <f>LOOKUP($A63, ThirdRowPercents!$A$2:$A984, ThirdRowPercents!J$2:J984)</f>
        <v>0.488372093</v>
      </c>
      <c r="K63" s="21">
        <f>LOOKUP($A63, ThirdRowPercents!$A$2:$A984, ThirdRowPercents!K$2:K984)</f>
        <v>0.2307692308</v>
      </c>
      <c r="L63" s="21">
        <f>LOOKUP($A63, ThirdRowPercents!$A$2:$A984, ThirdRowPercents!L$2:L984)</f>
        <v>0.6666666667</v>
      </c>
      <c r="M63" s="21">
        <f>LOOKUP($A63, ThirdRowPercents!$A$2:$A984, ThirdRowPercents!M$2:M984)</f>
        <v>0</v>
      </c>
      <c r="N63" s="21">
        <f>LOOKUP($A63, ThirdRowPercents!$A$2:$A984, ThirdRowPercents!N$2:N984)</f>
        <v>0</v>
      </c>
      <c r="O63" s="22">
        <f>LOOKUP($A63, ThirdRowCounts!$A$2:$A984, ThirdRowCounts!B$2:B984)</f>
        <v>726</v>
      </c>
      <c r="P63" s="23">
        <f>LOOKUP($A63, ThirdRowTsumo!$A$2:$A984, ThirdRowTsumo!B$2:B984) / LOOKUP($A63, ThirdRowCounts!$A$2:$A984, ThirdRowCounts!B$2:B984)</f>
        <v>0.196969697</v>
      </c>
      <c r="Q63" s="5"/>
    </row>
    <row r="64">
      <c r="A64" s="18" t="s">
        <v>69</v>
      </c>
      <c r="B64" s="19">
        <v>11.0</v>
      </c>
      <c r="C64" s="97">
        <f>LOOKUP($A64, ThirdRowPercents!$A$2:$A984, ThirdRowPercents!B$2:B984)</f>
        <v>0.4516728625</v>
      </c>
      <c r="D64" s="21">
        <f>LOOKUP($A64, ThirdRowPercents!$A$2:$A984, ThirdRowPercents!D$2:D984)</f>
        <v>0.44</v>
      </c>
      <c r="E64" s="21">
        <f>LOOKUP($A64, ThirdRowPercents!$A$2:$A984, ThirdRowPercents!E$2:E984)</f>
        <v>0.4137931034</v>
      </c>
      <c r="F64" s="21">
        <f>LOOKUP($A64, ThirdRowPercents!$A$2:$A984, ThirdRowPercents!F$2:F984)</f>
        <v>0.4864864865</v>
      </c>
      <c r="G64" s="21">
        <f>LOOKUP($A64, ThirdRowPercents!$A$2:$A984, ThirdRowPercents!G$2:G984)</f>
        <v>0.4666666667</v>
      </c>
      <c r="H64" s="21">
        <f>LOOKUP($A64, ThirdRowPercents!$A$2:$A984, ThirdRowPercents!H$2:H984)</f>
        <v>0.4117647059</v>
      </c>
      <c r="I64" s="21">
        <f>LOOKUP($A64, ThirdRowPercents!$A$2:$A984, ThirdRowPercents!I$2:I984)</f>
        <v>0.4727272727</v>
      </c>
      <c r="J64" s="21">
        <f>LOOKUP($A64, ThirdRowPercents!$A$2:$A984, ThirdRowPercents!J$2:J984)</f>
        <v>0.5</v>
      </c>
      <c r="K64" s="21">
        <f>LOOKUP($A64, ThirdRowPercents!$A$2:$A984, ThirdRowPercents!K$2:K984)</f>
        <v>0.4</v>
      </c>
      <c r="L64" s="21">
        <f>LOOKUP($A64, ThirdRowPercents!$A$2:$A984, ThirdRowPercents!L$2:L984)</f>
        <v>1</v>
      </c>
      <c r="M64" s="21" t="str">
        <f>LOOKUP($A64, ThirdRowPercents!$A$2:$A984, ThirdRowPercents!M$2:M984)</f>
        <v>ND</v>
      </c>
      <c r="N64" s="21">
        <f>LOOKUP($A64, ThirdRowPercents!$A$2:$A984, ThirdRowPercents!N$2:N984)</f>
        <v>0</v>
      </c>
      <c r="O64" s="22">
        <f>LOOKUP($A64, ThirdRowCounts!$A$2:$A984, ThirdRowCounts!B$2:B984)</f>
        <v>538</v>
      </c>
      <c r="P64" s="23">
        <f>LOOKUP($A64, ThirdRowTsumo!$A$2:$A984, ThirdRowTsumo!B$2:B984) / LOOKUP($A64, ThirdRowCounts!$A$2:$A984, ThirdRowCounts!B$2:B984)</f>
        <v>0.2304832714</v>
      </c>
      <c r="Q64" s="5"/>
    </row>
    <row r="65">
      <c r="A65" s="18" t="s">
        <v>70</v>
      </c>
      <c r="B65" s="19">
        <v>11.0</v>
      </c>
      <c r="C65" s="108">
        <f>LOOKUP($A65, ThirdRowPercents!$A$2:$A984, ThirdRowPercents!B$2:B984)</f>
        <v>0.4542124542</v>
      </c>
      <c r="D65" s="21">
        <f>LOOKUP($A65, ThirdRowPercents!$A$2:$A984, ThirdRowPercents!D$2:D984)</f>
        <v>0.4285714286</v>
      </c>
      <c r="E65" s="21">
        <f>LOOKUP($A65, ThirdRowPercents!$A$2:$A984, ThirdRowPercents!E$2:E984)</f>
        <v>0.6081081081</v>
      </c>
      <c r="F65" s="21">
        <f>LOOKUP($A65, ThirdRowPercents!$A$2:$A984, ThirdRowPercents!F$2:F984)</f>
        <v>0.4761904762</v>
      </c>
      <c r="G65" s="21">
        <f>LOOKUP($A65, ThirdRowPercents!$A$2:$A984, ThirdRowPercents!G$2:G984)</f>
        <v>0.4285714286</v>
      </c>
      <c r="H65" s="21">
        <f>LOOKUP($A65, ThirdRowPercents!$A$2:$A984, ThirdRowPercents!H$2:H984)</f>
        <v>0.4356435644</v>
      </c>
      <c r="I65" s="21">
        <f>LOOKUP($A65, ThirdRowPercents!$A$2:$A984, ThirdRowPercents!I$2:I984)</f>
        <v>0.4838709677</v>
      </c>
      <c r="J65" s="21">
        <f>LOOKUP($A65, ThirdRowPercents!$A$2:$A984, ThirdRowPercents!J$2:J984)</f>
        <v>0.2888888889</v>
      </c>
      <c r="K65" s="21">
        <f>LOOKUP($A65, ThirdRowPercents!$A$2:$A984, ThirdRowPercents!K$2:K984)</f>
        <v>0.4285714286</v>
      </c>
      <c r="L65" s="21">
        <f>LOOKUP($A65, ThirdRowPercents!$A$2:$A984, ThirdRowPercents!L$2:L984)</f>
        <v>0</v>
      </c>
      <c r="M65" s="21">
        <f>LOOKUP($A65, ThirdRowPercents!$A$2:$A984, ThirdRowPercents!M$2:M984)</f>
        <v>0</v>
      </c>
      <c r="N65" s="21" t="str">
        <f>LOOKUP($A65, ThirdRowPercents!$A$2:$A984, ThirdRowPercents!N$2:N984)</f>
        <v>ND</v>
      </c>
      <c r="O65" s="22">
        <f>LOOKUP($A65, ThirdRowCounts!$A$2:$A984, ThirdRowCounts!B$2:B984)</f>
        <v>546</v>
      </c>
      <c r="P65" s="23">
        <f>LOOKUP($A65, ThirdRowTsumo!$A$2:$A984, ThirdRowTsumo!B$2:B984) / LOOKUP($A65, ThirdRowCounts!$A$2:$A984, ThirdRowCounts!B$2:B984)</f>
        <v>0.2399267399</v>
      </c>
      <c r="Q65" s="5"/>
    </row>
    <row r="66">
      <c r="A66" s="18" t="s">
        <v>71</v>
      </c>
      <c r="B66" s="19">
        <v>11.0</v>
      </c>
      <c r="C66" s="109">
        <f>LOOKUP($A66, ThirdRowPercents!$A$2:$A984, ThirdRowPercents!B$2:B984)</f>
        <v>0.4781021898</v>
      </c>
      <c r="D66" s="21">
        <f>LOOKUP($A66, ThirdRowPercents!$A$2:$A984, ThirdRowPercents!D$2:D984)</f>
        <v>1</v>
      </c>
      <c r="E66" s="21">
        <f>LOOKUP($A66, ThirdRowPercents!$A$2:$A984, ThirdRowPercents!E$2:E984)</f>
        <v>0.375</v>
      </c>
      <c r="F66" s="21">
        <f>LOOKUP($A66, ThirdRowPercents!$A$2:$A984, ThirdRowPercents!F$2:F984)</f>
        <v>0.5641025641</v>
      </c>
      <c r="G66" s="21">
        <f>LOOKUP($A66, ThirdRowPercents!$A$2:$A984, ThirdRowPercents!G$2:G984)</f>
        <v>0.6428571429</v>
      </c>
      <c r="H66" s="21">
        <f>LOOKUP($A66, ThirdRowPercents!$A$2:$A984, ThirdRowPercents!H$2:H984)</f>
        <v>0.4637681159</v>
      </c>
      <c r="I66" s="21">
        <f>LOOKUP($A66, ThirdRowPercents!$A$2:$A984, ThirdRowPercents!I$2:I984)</f>
        <v>0.4444444444</v>
      </c>
      <c r="J66" s="21">
        <f>LOOKUP($A66, ThirdRowPercents!$A$2:$A984, ThirdRowPercents!J$2:J984)</f>
        <v>0.3333333333</v>
      </c>
      <c r="K66" s="21">
        <f>LOOKUP($A66, ThirdRowPercents!$A$2:$A984, ThirdRowPercents!K$2:K984)</f>
        <v>0.3529411765</v>
      </c>
      <c r="L66" s="21">
        <f>LOOKUP($A66, ThirdRowPercents!$A$2:$A984, ThirdRowPercents!L$2:L984)</f>
        <v>0.2</v>
      </c>
      <c r="M66" s="21">
        <f>LOOKUP($A66, ThirdRowPercents!$A$2:$A984, ThirdRowPercents!M$2:M984)</f>
        <v>0</v>
      </c>
      <c r="N66" s="21" t="str">
        <f>LOOKUP($A66, ThirdRowPercents!$A$2:$A984, ThirdRowPercents!N$2:N984)</f>
        <v>ND</v>
      </c>
      <c r="O66" s="22">
        <f>LOOKUP($A66, ThirdRowCounts!$A$2:$A984, ThirdRowCounts!B$2:B984)</f>
        <v>274</v>
      </c>
      <c r="P66" s="23">
        <f>LOOKUP($A66, ThirdRowTsumo!$A$2:$A984, ThirdRowTsumo!B$2:B984) / LOOKUP($A66, ThirdRowCounts!$A$2:$A984, ThirdRowCounts!B$2:B984)</f>
        <v>0.2116788321</v>
      </c>
      <c r="Q66" s="5"/>
    </row>
    <row r="67">
      <c r="A67" s="18" t="s">
        <v>72</v>
      </c>
      <c r="B67" s="19">
        <v>7.0</v>
      </c>
      <c r="C67" s="110">
        <f>LOOKUP($A67, ThirdRowPercents!$A$2:$A984, ThirdRowPercents!B$2:B984)</f>
        <v>0.3278008299</v>
      </c>
      <c r="D67" s="21">
        <f>LOOKUP($A67, ThirdRowPercents!$A$2:$A984, ThirdRowPercents!D$2:D984)</f>
        <v>0.4761904762</v>
      </c>
      <c r="E67" s="21">
        <f>LOOKUP($A67, ThirdRowPercents!$A$2:$A984, ThirdRowPercents!E$2:E984)</f>
        <v>0.4583333333</v>
      </c>
      <c r="F67" s="21">
        <f>LOOKUP($A67, ThirdRowPercents!$A$2:$A984, ThirdRowPercents!F$2:F984)</f>
        <v>0.4482758621</v>
      </c>
      <c r="G67" s="21">
        <f>LOOKUP($A67, ThirdRowPercents!$A$2:$A984, ThirdRowPercents!G$2:G984)</f>
        <v>0.3441558442</v>
      </c>
      <c r="H67" s="21">
        <f>LOOKUP($A67, ThirdRowPercents!$A$2:$A984, ThirdRowPercents!H$2:H984)</f>
        <v>0.2971428571</v>
      </c>
      <c r="I67" s="21">
        <f>LOOKUP($A67, ThirdRowPercents!$A$2:$A984, ThirdRowPercents!I$2:I984)</f>
        <v>0.25</v>
      </c>
      <c r="J67" s="21">
        <f>LOOKUP($A67, ThirdRowPercents!$A$2:$A984, ThirdRowPercents!J$2:J984)</f>
        <v>0.1666666667</v>
      </c>
      <c r="K67" s="21">
        <f>LOOKUP($A67, ThirdRowPercents!$A$2:$A984, ThirdRowPercents!K$2:K984)</f>
        <v>0</v>
      </c>
      <c r="L67" s="88"/>
      <c r="M67" s="89"/>
      <c r="N67" s="90"/>
      <c r="O67" s="22">
        <f>LOOKUP($A67, ThirdRowCounts!$A$2:$A984, ThirdRowCounts!B$2:B984)</f>
        <v>482</v>
      </c>
      <c r="P67" s="23">
        <f>LOOKUP($A67, ThirdRowTsumo!$A$2:$A984, ThirdRowTsumo!B$2:B984) / LOOKUP($A67, ThirdRowCounts!$A$2:$A984, ThirdRowCounts!B$2:B984)</f>
        <v>0.1452282158</v>
      </c>
      <c r="Q67" s="5"/>
    </row>
    <row r="68">
      <c r="A68" s="46" t="s">
        <v>73</v>
      </c>
      <c r="B68" s="26" t="s">
        <v>8</v>
      </c>
      <c r="C68" s="27" t="s">
        <v>3</v>
      </c>
      <c r="D68" s="28">
        <v>0.0</v>
      </c>
      <c r="E68" s="28">
        <v>1.0</v>
      </c>
      <c r="F68" s="28">
        <v>2.0</v>
      </c>
      <c r="G68" s="28">
        <v>3.0</v>
      </c>
      <c r="H68" s="28">
        <v>4.0</v>
      </c>
      <c r="I68" s="28">
        <v>5.0</v>
      </c>
      <c r="J68" s="28">
        <v>6.0</v>
      </c>
      <c r="K68" s="28"/>
      <c r="L68" s="28"/>
      <c r="M68" s="28"/>
      <c r="N68" s="28"/>
      <c r="O68" s="30" t="s">
        <v>9</v>
      </c>
      <c r="P68" s="17" t="s">
        <v>10</v>
      </c>
      <c r="Q68" s="5" t="s">
        <v>74</v>
      </c>
    </row>
    <row r="69">
      <c r="A69" s="18" t="s">
        <v>75</v>
      </c>
      <c r="B69" s="19">
        <v>7.0</v>
      </c>
      <c r="C69" s="111">
        <f>LOOKUP($A69, ThirdRowPercents!$A$2:$A984, ThirdRowPercents!B$2:B984)</f>
        <v>0.3129496403</v>
      </c>
      <c r="D69" s="21">
        <f>LOOKUP($A69, ThirdRowPercents!$A$2:$A984, ThirdRowPercents!D$2:D984)</f>
        <v>0.2307692308</v>
      </c>
      <c r="E69" s="21">
        <f>LOOKUP($A69, ThirdRowPercents!$A$2:$A984, ThirdRowPercents!E$2:E984)</f>
        <v>0.4210526316</v>
      </c>
      <c r="F69" s="21">
        <f>LOOKUP($A69, ThirdRowPercents!$A$2:$A984, ThirdRowPercents!F$2:F984)</f>
        <v>0.5</v>
      </c>
      <c r="G69" s="21">
        <f>LOOKUP($A69, ThirdRowPercents!$A$2:$A984, ThirdRowPercents!G$2:G984)</f>
        <v>0.296969697</v>
      </c>
      <c r="H69" s="21">
        <f>LOOKUP($A69, ThirdRowPercents!$A$2:$A984, ThirdRowPercents!H$2:H984)</f>
        <v>0.3162790698</v>
      </c>
      <c r="I69" s="21">
        <f>LOOKUP($A69, ThirdRowPercents!$A$2:$A984, ThirdRowPercents!I$2:I984)</f>
        <v>0.2842105263</v>
      </c>
      <c r="J69" s="21">
        <f>LOOKUP($A69, ThirdRowPercents!$A$2:$A984, ThirdRowPercents!J$2:J984)</f>
        <v>0.2</v>
      </c>
      <c r="K69" s="50"/>
      <c r="L69" s="51"/>
      <c r="M69" s="51"/>
      <c r="N69" s="52"/>
      <c r="O69" s="22">
        <f>LOOKUP($A69, ThirdRowCounts!$A$2:$A984, ThirdRowCounts!B$2:B984)</f>
        <v>556</v>
      </c>
      <c r="P69" s="23">
        <f>LOOKUP($A69, ThirdRowTsumo!$A$2:$A984, ThirdRowTsumo!B$2:B984) / LOOKUP($A69, ThirdRowCounts!$A$2:$A984, ThirdRowCounts!B$2:B984)</f>
        <v>0.1223021583</v>
      </c>
      <c r="Q69" s="5"/>
    </row>
    <row r="70">
      <c r="A70" s="18" t="s">
        <v>56</v>
      </c>
      <c r="B70" s="19">
        <v>7.0</v>
      </c>
      <c r="C70" s="87">
        <f>LOOKUP($A70, ThirdRowPercents!$A$2:$A984, ThirdRowPercents!B$2:B984)</f>
        <v>0.3190271817</v>
      </c>
      <c r="D70" s="21">
        <f>LOOKUP($A70, ThirdRowPercents!$A$2:$A984, ThirdRowPercents!D$2:D984)</f>
        <v>0.3643410853</v>
      </c>
      <c r="E70" s="21">
        <f>LOOKUP($A70, ThirdRowPercents!$A$2:$A984, ThirdRowPercents!E$2:E984)</f>
        <v>0.4019607843</v>
      </c>
      <c r="F70" s="21">
        <f>LOOKUP($A70, ThirdRowPercents!$A$2:$A984, ThirdRowPercents!F$2:F984)</f>
        <v>0.3862433862</v>
      </c>
      <c r="G70" s="21">
        <f>LOOKUP($A70, ThirdRowPercents!$A$2:$A984, ThirdRowPercents!G$2:G984)</f>
        <v>0.3053763441</v>
      </c>
      <c r="H70" s="21">
        <f>LOOKUP($A70, ThirdRowPercents!$A$2:$A984, ThirdRowPercents!H$2:H984)</f>
        <v>0.2777777778</v>
      </c>
      <c r="I70" s="21">
        <f>LOOKUP($A70, ThirdRowPercents!$A$2:$A984, ThirdRowPercents!I$2:I984)</f>
        <v>0.1523809524</v>
      </c>
      <c r="J70" s="21">
        <f>LOOKUP($A70, ThirdRowPercents!$A$2:$A984, ThirdRowPercents!J$2:J984)</f>
        <v>0.375</v>
      </c>
      <c r="K70" s="54"/>
      <c r="L70" s="55"/>
      <c r="M70" s="55"/>
      <c r="N70" s="56"/>
      <c r="O70" s="22">
        <f>LOOKUP($A70, ThirdRowCounts!$A$2:$A984, ThirdRowCounts!B$2:B984)</f>
        <v>1398</v>
      </c>
      <c r="P70" s="23">
        <f>LOOKUP($A70, ThirdRowTsumo!$A$2:$A984, ThirdRowTsumo!B$2:B984) / LOOKUP($A70, ThirdRowCounts!$A$2:$A984, ThirdRowCounts!B$2:B984)</f>
        <v>0.1487839771</v>
      </c>
      <c r="Q70" s="5"/>
    </row>
    <row r="71">
      <c r="A71" s="18" t="s">
        <v>76</v>
      </c>
      <c r="B71" s="19">
        <v>7.0</v>
      </c>
      <c r="C71" s="112">
        <f>LOOKUP($A71, ThirdRowPercents!$A$2:$A984, ThirdRowPercents!B$2:B984)</f>
        <v>0.2636986301</v>
      </c>
      <c r="D71" s="21">
        <f>LOOKUP($A71, ThirdRowPercents!$A$2:$A984, ThirdRowPercents!D$2:D984)</f>
        <v>0.3625730994</v>
      </c>
      <c r="E71" s="21">
        <f>LOOKUP($A71, ThirdRowPercents!$A$2:$A984, ThirdRowPercents!E$2:E984)</f>
        <v>0.3350253807</v>
      </c>
      <c r="F71" s="21">
        <f>LOOKUP($A71, ThirdRowPercents!$A$2:$A984, ThirdRowPercents!F$2:F984)</f>
        <v>0.3461538462</v>
      </c>
      <c r="G71" s="21">
        <f>LOOKUP($A71, ThirdRowPercents!$A$2:$A984, ThirdRowPercents!G$2:G984)</f>
        <v>0.2303571429</v>
      </c>
      <c r="H71" s="21">
        <f>LOOKUP($A71, ThirdRowPercents!$A$2:$A984, ThirdRowPercents!H$2:H984)</f>
        <v>0.2302158273</v>
      </c>
      <c r="I71" s="21">
        <f>LOOKUP($A71, ThirdRowPercents!$A$2:$A984, ThirdRowPercents!I$2:I984)</f>
        <v>0.09638554217</v>
      </c>
      <c r="J71" s="21">
        <f>LOOKUP($A71, ThirdRowPercents!$A$2:$A984, ThirdRowPercents!J$2:J984)</f>
        <v>0.1333333333</v>
      </c>
      <c r="K71" s="54"/>
      <c r="L71" s="55"/>
      <c r="M71" s="55"/>
      <c r="N71" s="56"/>
      <c r="O71" s="22">
        <f>LOOKUP($A71, ThirdRowCounts!$A$2:$A984, ThirdRowCounts!B$2:B984)</f>
        <v>1460</v>
      </c>
      <c r="P71" s="23">
        <f>LOOKUP($A71, ThirdRowTsumo!$A$2:$A984, ThirdRowTsumo!B$2:B984) / LOOKUP($A71, ThirdRowCounts!$A$2:$A984, ThirdRowCounts!B$2:B984)</f>
        <v>0.1226027397</v>
      </c>
      <c r="Q71" s="5"/>
    </row>
    <row r="72">
      <c r="A72" s="18" t="s">
        <v>77</v>
      </c>
      <c r="B72" s="19">
        <v>7.0</v>
      </c>
      <c r="C72" s="113">
        <f>LOOKUP($A72, ThirdRowPercents!$A$2:$A984, ThirdRowPercents!B$2:B984)</f>
        <v>0.2697583279</v>
      </c>
      <c r="D72" s="21">
        <f>LOOKUP($A72, ThirdRowPercents!$A$2:$A984, ThirdRowPercents!D$2:D984)</f>
        <v>0.3775510204</v>
      </c>
      <c r="E72" s="21">
        <f>LOOKUP($A72, ThirdRowPercents!$A$2:$A984, ThirdRowPercents!E$2:E984)</f>
        <v>0.2975609756</v>
      </c>
      <c r="F72" s="21">
        <f>LOOKUP($A72, ThirdRowPercents!$A$2:$A984, ThirdRowPercents!F$2:F984)</f>
        <v>0.4188034188</v>
      </c>
      <c r="G72" s="21">
        <f>LOOKUP($A72, ThirdRowPercents!$A$2:$A984, ThirdRowPercents!G$2:G984)</f>
        <v>0.2597402597</v>
      </c>
      <c r="H72" s="21">
        <f>LOOKUP($A72, ThirdRowPercents!$A$2:$A984, ThirdRowPercents!H$2:H984)</f>
        <v>0.1987381703</v>
      </c>
      <c r="I72" s="21">
        <f>LOOKUP($A72, ThirdRowPercents!$A$2:$A984, ThirdRowPercents!I$2:I984)</f>
        <v>0.08333333333</v>
      </c>
      <c r="J72" s="21">
        <f>LOOKUP($A72, ThirdRowPercents!$A$2:$A984, ThirdRowPercents!J$2:J984)</f>
        <v>0</v>
      </c>
      <c r="K72" s="54"/>
      <c r="L72" s="55"/>
      <c r="M72" s="55"/>
      <c r="N72" s="56"/>
      <c r="O72" s="22">
        <f>LOOKUP($A72, ThirdRowCounts!$A$2:$A984, ThirdRowCounts!B$2:B984)</f>
        <v>1531</v>
      </c>
      <c r="P72" s="23">
        <f>LOOKUP($A72, ThirdRowTsumo!$A$2:$A984, ThirdRowTsumo!B$2:B984) / LOOKUP($A72, ThirdRowCounts!$A$2:$A984, ThirdRowCounts!B$2:B984)</f>
        <v>0.1312867407</v>
      </c>
      <c r="Q72" s="5"/>
    </row>
    <row r="73">
      <c r="A73" s="18" t="s">
        <v>78</v>
      </c>
      <c r="B73" s="19">
        <v>7.0</v>
      </c>
      <c r="C73" s="113">
        <f>LOOKUP($A73, ThirdRowPercents!$A$2:$A984, ThirdRowPercents!B$2:B984)</f>
        <v>0.2650130548</v>
      </c>
      <c r="D73" s="21">
        <f>LOOKUP($A73, ThirdRowPercents!$A$2:$A984, ThirdRowPercents!D$2:D984)</f>
        <v>0.3920454545</v>
      </c>
      <c r="E73" s="21">
        <f>LOOKUP($A73, ThirdRowPercents!$A$2:$A984, ThirdRowPercents!E$2:E984)</f>
        <v>0.3193717277</v>
      </c>
      <c r="F73" s="21">
        <f>LOOKUP($A73, ThirdRowPercents!$A$2:$A984, ThirdRowPercents!F$2:F984)</f>
        <v>0.3712121212</v>
      </c>
      <c r="G73" s="21">
        <f>LOOKUP($A73, ThirdRowPercents!$A$2:$A984, ThirdRowPercents!G$2:G984)</f>
        <v>0.2310177706</v>
      </c>
      <c r="H73" s="21">
        <f>LOOKUP($A73, ThirdRowPercents!$A$2:$A984, ThirdRowPercents!H$2:H984)</f>
        <v>0.2194357367</v>
      </c>
      <c r="I73" s="21">
        <f>LOOKUP($A73, ThirdRowPercents!$A$2:$A984, ThirdRowPercents!I$2:I984)</f>
        <v>0.1647058824</v>
      </c>
      <c r="J73" s="21">
        <f>LOOKUP($A73, ThirdRowPercents!$A$2:$A984, ThirdRowPercents!J$2:J984)</f>
        <v>0</v>
      </c>
      <c r="K73" s="54"/>
      <c r="L73" s="55"/>
      <c r="M73" s="55"/>
      <c r="N73" s="56"/>
      <c r="O73" s="22">
        <f>LOOKUP($A73, ThirdRowCounts!$A$2:$A984, ThirdRowCounts!B$2:B984)</f>
        <v>1532</v>
      </c>
      <c r="P73" s="23">
        <f>LOOKUP($A73, ThirdRowTsumo!$A$2:$A984, ThirdRowTsumo!B$2:B984) / LOOKUP($A73, ThirdRowCounts!$A$2:$A984, ThirdRowCounts!B$2:B984)</f>
        <v>0.1318537859</v>
      </c>
      <c r="Q73" s="5"/>
    </row>
    <row r="74">
      <c r="A74" s="18" t="s">
        <v>79</v>
      </c>
      <c r="B74" s="19">
        <v>7.0</v>
      </c>
      <c r="C74" s="114">
        <f>LOOKUP($A74, ThirdRowPercents!$A$2:$A984, ThirdRowPercents!B$2:B984)</f>
        <v>0.2872421696</v>
      </c>
      <c r="D74" s="21">
        <f>LOOKUP($A74, ThirdRowPercents!$A$2:$A984, ThirdRowPercents!D$2:D984)</f>
        <v>0.4015151515</v>
      </c>
      <c r="E74" s="21">
        <f>LOOKUP($A74, ThirdRowPercents!$A$2:$A984, ThirdRowPercents!E$2:E984)</f>
        <v>0.3278688525</v>
      </c>
      <c r="F74" s="21">
        <f>LOOKUP($A74, ThirdRowPercents!$A$2:$A984, ThirdRowPercents!F$2:F984)</f>
        <v>0.328358209</v>
      </c>
      <c r="G74" s="21">
        <f>LOOKUP($A74, ThirdRowPercents!$A$2:$A984, ThirdRowPercents!G$2:G984)</f>
        <v>0.2958333333</v>
      </c>
      <c r="H74" s="21">
        <f>LOOKUP($A74, ThirdRowPercents!$A$2:$A984, ThirdRowPercents!H$2:H984)</f>
        <v>0.2191780822</v>
      </c>
      <c r="I74" s="21">
        <f>LOOKUP($A74, ThirdRowPercents!$A$2:$A984, ThirdRowPercents!I$2:I984)</f>
        <v>0.1780821918</v>
      </c>
      <c r="J74" s="21">
        <f>LOOKUP($A74, ThirdRowPercents!$A$2:$A984, ThirdRowPercents!J$2:J984)</f>
        <v>0</v>
      </c>
      <c r="K74" s="54"/>
      <c r="L74" s="55"/>
      <c r="M74" s="55"/>
      <c r="N74" s="56"/>
      <c r="O74" s="22">
        <f>LOOKUP($A74, ThirdRowCounts!$A$2:$A984, ThirdRowCounts!B$2:B984)</f>
        <v>1309</v>
      </c>
      <c r="P74" s="23">
        <f>LOOKUP($A74, ThirdRowTsumo!$A$2:$A984, ThirdRowTsumo!B$2:B984) / LOOKUP($A74, ThirdRowCounts!$A$2:$A984, ThirdRowCounts!B$2:B984)</f>
        <v>0.1398013751</v>
      </c>
      <c r="Q74" s="5"/>
    </row>
    <row r="75">
      <c r="A75" s="18" t="s">
        <v>65</v>
      </c>
      <c r="B75" s="19">
        <v>7.0</v>
      </c>
      <c r="C75" s="101">
        <f>LOOKUP($A75, ThirdRowPercents!$A$2:$A984, ThirdRowPercents!B$2:B984)</f>
        <v>0.3055365687</v>
      </c>
      <c r="D75" s="21">
        <f>LOOKUP($A75, ThirdRowPercents!$A$2:$A984, ThirdRowPercents!D$2:D984)</f>
        <v>0.3656716418</v>
      </c>
      <c r="E75" s="21">
        <f>LOOKUP($A75, ThirdRowPercents!$A$2:$A984, ThirdRowPercents!E$2:E984)</f>
        <v>0.4375</v>
      </c>
      <c r="F75" s="21">
        <f>LOOKUP($A75, ThirdRowPercents!$A$2:$A984, ThirdRowPercents!F$2:F984)</f>
        <v>0.3366834171</v>
      </c>
      <c r="G75" s="21">
        <f>LOOKUP($A75, ThirdRowPercents!$A$2:$A984, ThirdRowPercents!G$2:G984)</f>
        <v>0.2760869565</v>
      </c>
      <c r="H75" s="21">
        <f>LOOKUP($A75, ThirdRowPercents!$A$2:$A984, ThirdRowPercents!H$2:H984)</f>
        <v>0.231292517</v>
      </c>
      <c r="I75" s="21">
        <f>LOOKUP($A75, ThirdRowPercents!$A$2:$A984, ThirdRowPercents!I$2:I984)</f>
        <v>0.2357723577</v>
      </c>
      <c r="J75" s="21">
        <f>LOOKUP($A75, ThirdRowPercents!$A$2:$A984, ThirdRowPercents!J$2:J984)</f>
        <v>0.1538461538</v>
      </c>
      <c r="K75" s="54"/>
      <c r="L75" s="55"/>
      <c r="M75" s="55"/>
      <c r="N75" s="56"/>
      <c r="O75" s="22">
        <f>LOOKUP($A75, ThirdRowCounts!$A$2:$A984, ThirdRowCounts!B$2:B984)</f>
        <v>1463</v>
      </c>
      <c r="P75" s="23">
        <f>LOOKUP($A75, ThirdRowTsumo!$A$2:$A984, ThirdRowTsumo!B$2:B984) / LOOKUP($A75, ThirdRowCounts!$A$2:$A984, ThirdRowCounts!B$2:B984)</f>
        <v>0.1408065619</v>
      </c>
      <c r="Q75" s="5"/>
    </row>
    <row r="76">
      <c r="A76" s="18" t="s">
        <v>80</v>
      </c>
      <c r="B76" s="19">
        <v>7.0</v>
      </c>
      <c r="C76" s="115">
        <f>LOOKUP($A76, ThirdRowPercents!$A$2:$A984, ThirdRowPercents!B$2:B984)</f>
        <v>0.2906764168</v>
      </c>
      <c r="D76" s="21">
        <f>LOOKUP($A76, ThirdRowPercents!$A$2:$A984, ThirdRowPercents!D$2:D984)</f>
        <v>0.1666666667</v>
      </c>
      <c r="E76" s="21">
        <f>LOOKUP($A76, ThirdRowPercents!$A$2:$A984, ThirdRowPercents!E$2:E984)</f>
        <v>0.4166666667</v>
      </c>
      <c r="F76" s="21">
        <f>LOOKUP($A76, ThirdRowPercents!$A$2:$A984, ThirdRowPercents!F$2:F984)</f>
        <v>0.3928571429</v>
      </c>
      <c r="G76" s="21">
        <f>LOOKUP($A76, ThirdRowPercents!$A$2:$A984, ThirdRowPercents!G$2:G984)</f>
        <v>0.2857142857</v>
      </c>
      <c r="H76" s="21">
        <f>LOOKUP($A76, ThirdRowPercents!$A$2:$A984, ThirdRowPercents!H$2:H984)</f>
        <v>0.3128205128</v>
      </c>
      <c r="I76" s="21">
        <f>LOOKUP($A76, ThirdRowPercents!$A$2:$A984, ThirdRowPercents!I$2:I984)</f>
        <v>0.2605042017</v>
      </c>
      <c r="J76" s="21">
        <f>LOOKUP($A76, ThirdRowPercents!$A$2:$A984, ThirdRowPercents!J$2:J984)</f>
        <v>0.1052631579</v>
      </c>
      <c r="K76" s="65"/>
      <c r="L76" s="66"/>
      <c r="M76" s="66"/>
      <c r="N76" s="67"/>
      <c r="O76" s="22">
        <f>LOOKUP($A76, ThirdRowCounts!$A$2:$A984, ThirdRowCounts!B$2:B984)</f>
        <v>547</v>
      </c>
      <c r="P76" s="23">
        <f>LOOKUP($A76, ThirdRowTsumo!$A$2:$A984, ThirdRowTsumo!B$2:B984) / LOOKUP($A76, ThirdRowCounts!$A$2:$A984, ThirdRowCounts!B$2:B984)</f>
        <v>0.1096892139</v>
      </c>
      <c r="Q76" s="5"/>
    </row>
    <row r="77">
      <c r="A77" s="12" t="s">
        <v>81</v>
      </c>
      <c r="B77" s="26" t="s">
        <v>8</v>
      </c>
      <c r="C77" s="27" t="s">
        <v>3</v>
      </c>
      <c r="D77" s="28">
        <v>0.0</v>
      </c>
      <c r="E77" s="28">
        <v>1.0</v>
      </c>
      <c r="F77" s="28">
        <v>2.0</v>
      </c>
      <c r="G77" s="28">
        <v>3.0</v>
      </c>
      <c r="H77" s="28">
        <v>4.0</v>
      </c>
      <c r="I77" s="28">
        <v>5.0</v>
      </c>
      <c r="J77" s="28">
        <v>6.0</v>
      </c>
      <c r="K77" s="28">
        <v>7.0</v>
      </c>
      <c r="L77" s="116">
        <v>8.0</v>
      </c>
      <c r="M77" s="116">
        <v>9.0</v>
      </c>
      <c r="N77" s="116">
        <v>10.0</v>
      </c>
      <c r="O77" s="30" t="s">
        <v>9</v>
      </c>
      <c r="P77" s="17" t="s">
        <v>10</v>
      </c>
      <c r="Q77" s="5" t="s">
        <v>82</v>
      </c>
    </row>
    <row r="78">
      <c r="A78" s="18" t="s">
        <v>83</v>
      </c>
      <c r="B78" s="70">
        <v>13.0</v>
      </c>
      <c r="C78" s="117">
        <f>LOOKUP($A78, ThirdRowPercents!$A$2:$A984, ThirdRowPercents!B$2:B984)</f>
        <v>0.3333333333</v>
      </c>
      <c r="D78" s="75" t="str">
        <f>LOOKUP($A78, ThirdRowPercents!$A$2:$A984, ThirdRowPercents!F$2:F984)</f>
        <v>ND</v>
      </c>
      <c r="E78" s="75" t="str">
        <f>LOOKUP($A78, ThirdRowPercents!$A$2:$A984, ThirdRowPercents!G$2:G984)</f>
        <v>ND</v>
      </c>
      <c r="F78" s="75">
        <f>LOOKUP($A78, ThirdRowPercents!$A$2:$A984, ThirdRowPercents!H$2:H984)</f>
        <v>1</v>
      </c>
      <c r="G78" s="75">
        <f>LOOKUP($A78, ThirdRowPercents!$A$2:$A984, ThirdRowPercents!I$2:I984)</f>
        <v>0.3333333333</v>
      </c>
      <c r="H78" s="75">
        <f>LOOKUP($A78, ThirdRowPercents!$A$2:$A984, ThirdRowPercents!J$2:J984)</f>
        <v>0.5</v>
      </c>
      <c r="I78" s="21" t="str">
        <f>LOOKUP($A78, ThirdRowPercents!$A$2:$A984, ThirdRowPercents!K$2:K984)</f>
        <v>ND</v>
      </c>
      <c r="J78" s="21">
        <f>LOOKUP($A78, ThirdRowPercents!$A$2:$A984, ThirdRowPercents!L$2:L984)</f>
        <v>0</v>
      </c>
      <c r="K78" s="21" t="str">
        <f>LOOKUP($A78, ThirdRowPercents!$A$2:$A984, ThirdRowPercents!M$2:M984)</f>
        <v>ND</v>
      </c>
      <c r="L78" s="21">
        <f>LOOKUP($A78, ThirdRowPercents!$A$2:$A984, ThirdRowPercents!N$2:N984)</f>
        <v>0</v>
      </c>
      <c r="M78" s="21">
        <f>LOOKUP($A78, ThirdRowPercents!$A$2:$A984, ThirdRowPercents!O$2:O984)</f>
        <v>0</v>
      </c>
      <c r="N78" s="21" t="str">
        <f>LOOKUP($A78, ThirdRowPercents!$A$2:$A984, ThirdRowPercents!P$2:P984)</f>
        <v>ND</v>
      </c>
      <c r="O78" s="83">
        <f>LOOKUP($A78, ThirdRowCounts!$A$2:$A984, ThirdRowCounts!B$2:B984)</f>
        <v>9</v>
      </c>
      <c r="P78" s="23">
        <f>LOOKUP($A78, ThirdRowTsumo!$A$2:$A984, ThirdRowTsumo!B$2:B984) / LOOKUP($A78, ThirdRowCounts!$A$2:$A984, ThirdRowCounts!B$2:B984)</f>
        <v>0.2222222222</v>
      </c>
      <c r="Q78" s="5"/>
    </row>
    <row r="79">
      <c r="A79" s="18" t="s">
        <v>84</v>
      </c>
      <c r="B79" s="70">
        <v>13.0</v>
      </c>
      <c r="C79" s="118">
        <f>LOOKUP($A79, ThirdRowPercents!$A$2:$A984, ThirdRowPercents!B$2:B984)</f>
        <v>0.5214285714</v>
      </c>
      <c r="D79" s="75">
        <f>LOOKUP($A79, ThirdRowPercents!$A$2:$A984, ThirdRowPercents!F$2:F984)</f>
        <v>0.5</v>
      </c>
      <c r="E79" s="75">
        <f>LOOKUP($A79, ThirdRowPercents!$A$2:$A984, ThirdRowPercents!G$2:G984)</f>
        <v>0.5263157895</v>
      </c>
      <c r="F79" s="75">
        <f>LOOKUP($A79, ThirdRowPercents!$A$2:$A984, ThirdRowPercents!H$2:H984)</f>
        <v>0.4761904762</v>
      </c>
      <c r="G79" s="75">
        <f>LOOKUP($A79, ThirdRowPercents!$A$2:$A984, ThirdRowPercents!I$2:I984)</f>
        <v>0.4827586207</v>
      </c>
      <c r="H79" s="75">
        <f>LOOKUP($A79, ThirdRowPercents!$A$2:$A984, ThirdRowPercents!J$2:J984)</f>
        <v>0.619047619</v>
      </c>
      <c r="I79" s="21">
        <f>LOOKUP($A79, ThirdRowPercents!$A$2:$A984, ThirdRowPercents!K$2:K984)</f>
        <v>0.6470588235</v>
      </c>
      <c r="J79" s="21">
        <f>LOOKUP($A79, ThirdRowPercents!$A$2:$A984, ThirdRowPercents!L$2:L984)</f>
        <v>0.4615384615</v>
      </c>
      <c r="K79" s="21">
        <f>LOOKUP($A79, ThirdRowPercents!$A$2:$A984, ThirdRowPercents!M$2:M984)</f>
        <v>0.4285714286</v>
      </c>
      <c r="L79" s="21">
        <f>LOOKUP($A79, ThirdRowPercents!$A$2:$A984, ThirdRowPercents!N$2:N984)</f>
        <v>0.6666666667</v>
      </c>
      <c r="M79" s="21">
        <f>LOOKUP($A79, ThirdRowPercents!$A$2:$A984, ThirdRowPercents!O$2:O984)</f>
        <v>0</v>
      </c>
      <c r="N79" s="21" t="str">
        <f>LOOKUP($A79, ThirdRowPercents!$A$2:$A984, ThirdRowPercents!P$2:P984)</f>
        <v>ND</v>
      </c>
      <c r="O79" s="83">
        <f>LOOKUP($A79, ThirdRowCounts!$A$2:$A984, ThirdRowCounts!B$2:B984)</f>
        <v>140</v>
      </c>
      <c r="P79" s="23">
        <f>LOOKUP($A79, ThirdRowTsumo!$A$2:$A984, ThirdRowTsumo!B$2:B984) / LOOKUP($A79, ThirdRowCounts!$A$2:$A984, ThirdRowCounts!B$2:B984)</f>
        <v>0.3</v>
      </c>
      <c r="Q79" s="5"/>
    </row>
    <row r="80">
      <c r="A80" s="18" t="s">
        <v>85</v>
      </c>
      <c r="B80" s="70">
        <v>13.0</v>
      </c>
      <c r="C80" s="53">
        <f>LOOKUP($A80, ThirdRowPercents!$A$2:$A984, ThirdRowPercents!B$2:B984)</f>
        <v>0.2631578947</v>
      </c>
      <c r="D80" s="75" t="str">
        <f>LOOKUP($A80, ThirdRowPercents!$A$2:$A984, ThirdRowPercents!F$2:F984)</f>
        <v>ND</v>
      </c>
      <c r="E80" s="75">
        <f>LOOKUP($A80, ThirdRowPercents!$A$2:$A984, ThirdRowPercents!G$2:G984)</f>
        <v>0</v>
      </c>
      <c r="F80" s="75">
        <f>LOOKUP($A80, ThirdRowPercents!$A$2:$A984, ThirdRowPercents!H$2:H984)</f>
        <v>0.1666666667</v>
      </c>
      <c r="G80" s="75">
        <f>LOOKUP($A80, ThirdRowPercents!$A$2:$A984, ThirdRowPercents!I$2:I984)</f>
        <v>0.25</v>
      </c>
      <c r="H80" s="75">
        <f>LOOKUP($A80, ThirdRowPercents!$A$2:$A984, ThirdRowPercents!J$2:J984)</f>
        <v>1</v>
      </c>
      <c r="I80" s="21">
        <f>LOOKUP($A80, ThirdRowPercents!$A$2:$A984, ThirdRowPercents!K$2:K984)</f>
        <v>0</v>
      </c>
      <c r="J80" s="21">
        <f>LOOKUP($A80, ThirdRowPercents!$A$2:$A984, ThirdRowPercents!L$2:L984)</f>
        <v>0.3333333333</v>
      </c>
      <c r="K80" s="21">
        <f>LOOKUP($A80, ThirdRowPercents!$A$2:$A984, ThirdRowPercents!M$2:M984)</f>
        <v>0</v>
      </c>
      <c r="L80" s="21">
        <f>LOOKUP($A80, ThirdRowPercents!$A$2:$A984, ThirdRowPercents!N$2:N984)</f>
        <v>0.5</v>
      </c>
      <c r="M80" s="21">
        <f>LOOKUP($A80, ThirdRowPercents!$A$2:$A984, ThirdRowPercents!O$2:O984)</f>
        <v>0.5</v>
      </c>
      <c r="N80" s="21" t="str">
        <f>LOOKUP($A80, ThirdRowPercents!$A$2:$A984, ThirdRowPercents!P$2:P984)</f>
        <v>ND</v>
      </c>
      <c r="O80" s="83">
        <f>LOOKUP($A80, ThirdRowCounts!$A$2:$A984, ThirdRowCounts!B$2:B984)</f>
        <v>38</v>
      </c>
      <c r="P80" s="23">
        <f>LOOKUP($A80, ThirdRowTsumo!$A$2:$A984, ThirdRowTsumo!B$2:B984) / LOOKUP($A80, ThirdRowCounts!$A$2:$A984, ThirdRowCounts!B$2:B984)</f>
        <v>0.1052631579</v>
      </c>
      <c r="Q80" s="5"/>
    </row>
    <row r="81">
      <c r="A81" s="18" t="s">
        <v>86</v>
      </c>
      <c r="B81" s="70">
        <v>13.0</v>
      </c>
      <c r="C81" s="40">
        <f>LOOKUP($A81, ThirdRowPercents!$A$2:$A984, ThirdRowPercents!B$2:B984)</f>
        <v>0.524822695</v>
      </c>
      <c r="D81" s="75">
        <f>LOOKUP($A81, ThirdRowPercents!$A$2:$A984, ThirdRowPercents!F$2:F984)</f>
        <v>0.75</v>
      </c>
      <c r="E81" s="75">
        <f>LOOKUP($A81, ThirdRowPercents!$A$2:$A984, ThirdRowPercents!G$2:G984)</f>
        <v>0.45</v>
      </c>
      <c r="F81" s="75">
        <f>LOOKUP($A81, ThirdRowPercents!$A$2:$A984, ThirdRowPercents!H$2:H984)</f>
        <v>0.5517241379</v>
      </c>
      <c r="G81" s="75">
        <f>LOOKUP($A81, ThirdRowPercents!$A$2:$A984, ThirdRowPercents!I$2:I984)</f>
        <v>0.5454545455</v>
      </c>
      <c r="H81" s="75">
        <f>LOOKUP($A81, ThirdRowPercents!$A$2:$A984, ThirdRowPercents!J$2:J984)</f>
        <v>0.5</v>
      </c>
      <c r="I81" s="21">
        <f>LOOKUP($A81, ThirdRowPercents!$A$2:$A984, ThirdRowPercents!K$2:K984)</f>
        <v>0.7142857143</v>
      </c>
      <c r="J81" s="21">
        <f>LOOKUP($A81, ThirdRowPercents!$A$2:$A984, ThirdRowPercents!L$2:L984)</f>
        <v>0.3125</v>
      </c>
      <c r="K81" s="21">
        <f>LOOKUP($A81, ThirdRowPercents!$A$2:$A984, ThirdRowPercents!M$2:M984)</f>
        <v>0.5</v>
      </c>
      <c r="L81" s="21">
        <f>LOOKUP($A81, ThirdRowPercents!$A$2:$A984, ThirdRowPercents!N$2:N984)</f>
        <v>0</v>
      </c>
      <c r="M81" s="21">
        <f>LOOKUP($A81, ThirdRowPercents!$A$2:$A984, ThirdRowPercents!O$2:O984)</f>
        <v>1</v>
      </c>
      <c r="N81" s="21" t="str">
        <f>LOOKUP($A81, ThirdRowPercents!$A$2:$A984, ThirdRowPercents!P$2:P984)</f>
        <v>ND</v>
      </c>
      <c r="O81" s="83">
        <f>LOOKUP($A81, ThirdRowCounts!$A$2:$A984, ThirdRowCounts!B$2:B984)</f>
        <v>141</v>
      </c>
      <c r="P81" s="23">
        <f>LOOKUP($A81, ThirdRowTsumo!$A$2:$A984, ThirdRowTsumo!B$2:B984) / LOOKUP($A81, ThirdRowCounts!$A$2:$A984, ThirdRowCounts!B$2:B984)</f>
        <v>0.2695035461</v>
      </c>
      <c r="Q81" s="5"/>
    </row>
    <row r="82">
      <c r="A82" s="18" t="s">
        <v>87</v>
      </c>
      <c r="B82" s="70">
        <v>13.0</v>
      </c>
      <c r="C82" s="119">
        <f>LOOKUP($A82, ThirdRowPercents!$A$2:$A984, ThirdRowPercents!B$2:B984)</f>
        <v>0.4</v>
      </c>
      <c r="D82" s="75" t="str">
        <f>LOOKUP($A82, ThirdRowPercents!$A$2:$A984, ThirdRowPercents!F$2:F984)</f>
        <v>ND</v>
      </c>
      <c r="E82" s="75">
        <f>LOOKUP($A82, ThirdRowPercents!$A$2:$A984, ThirdRowPercents!G$2:G984)</f>
        <v>0.3333333333</v>
      </c>
      <c r="F82" s="75">
        <f>LOOKUP($A82, ThirdRowPercents!$A$2:$A984, ThirdRowPercents!H$2:H984)</f>
        <v>0.5</v>
      </c>
      <c r="G82" s="75">
        <f>LOOKUP($A82, ThirdRowPercents!$A$2:$A984, ThirdRowPercents!I$2:I984)</f>
        <v>0.5</v>
      </c>
      <c r="H82" s="75">
        <f>LOOKUP($A82, ThirdRowPercents!$A$2:$A984, ThirdRowPercents!J$2:J984)</f>
        <v>0.5</v>
      </c>
      <c r="I82" s="21">
        <f>LOOKUP($A82, ThirdRowPercents!$A$2:$A984, ThirdRowPercents!K$2:K984)</f>
        <v>0.25</v>
      </c>
      <c r="J82" s="21">
        <f>LOOKUP($A82, ThirdRowPercents!$A$2:$A984, ThirdRowPercents!L$2:L984)</f>
        <v>0.5</v>
      </c>
      <c r="K82" s="21">
        <f>LOOKUP($A82, ThirdRowPercents!$A$2:$A984, ThirdRowPercents!M$2:M984)</f>
        <v>0.5</v>
      </c>
      <c r="L82" s="21">
        <f>LOOKUP($A82, ThirdRowPercents!$A$2:$A984, ThirdRowPercents!N$2:N984)</f>
        <v>0.3333333333</v>
      </c>
      <c r="M82" s="21" t="str">
        <f>LOOKUP($A82, ThirdRowPercents!$A$2:$A984, ThirdRowPercents!O$2:O984)</f>
        <v>ND</v>
      </c>
      <c r="N82" s="21" t="str">
        <f>LOOKUP($A82, ThirdRowPercents!$A$2:$A984, ThirdRowPercents!P$2:P984)</f>
        <v>ND</v>
      </c>
      <c r="O82" s="83">
        <f>LOOKUP($A82, ThirdRowCounts!$A$2:$A984, ThirdRowCounts!B$2:B984)</f>
        <v>30</v>
      </c>
      <c r="P82" s="23">
        <f>LOOKUP($A82, ThirdRowTsumo!$A$2:$A984, ThirdRowTsumo!B$2:B984) / LOOKUP($A82, ThirdRowCounts!$A$2:$A984, ThirdRowCounts!B$2:B984)</f>
        <v>0.2333333333</v>
      </c>
      <c r="Q82" s="5"/>
    </row>
    <row r="83">
      <c r="A83" s="120" t="s">
        <v>88</v>
      </c>
      <c r="B83" s="26" t="s">
        <v>8</v>
      </c>
      <c r="C83" s="27" t="s">
        <v>3</v>
      </c>
      <c r="D83" s="28">
        <v>0.0</v>
      </c>
      <c r="E83" s="28">
        <v>1.0</v>
      </c>
      <c r="F83" s="28">
        <v>2.0</v>
      </c>
      <c r="G83" s="28">
        <v>3.0</v>
      </c>
      <c r="H83" s="28">
        <v>4.0</v>
      </c>
      <c r="I83" s="28">
        <v>5.0</v>
      </c>
      <c r="J83" s="28">
        <v>6.0</v>
      </c>
      <c r="K83" s="28">
        <v>7.0</v>
      </c>
      <c r="L83" s="28">
        <v>8.0</v>
      </c>
      <c r="M83" s="28">
        <v>9.0</v>
      </c>
      <c r="N83" s="28"/>
      <c r="O83" s="30" t="s">
        <v>9</v>
      </c>
      <c r="P83" s="17" t="s">
        <v>10</v>
      </c>
      <c r="Q83" s="5" t="s">
        <v>89</v>
      </c>
    </row>
    <row r="84">
      <c r="A84" s="18" t="s">
        <v>90</v>
      </c>
      <c r="B84" s="19">
        <v>10.0</v>
      </c>
      <c r="C84" s="121">
        <f>LOOKUP($A84, ThirdRowPercents!$A$2:$A984, ThirdRowPercents!B$2:B984)</f>
        <v>0.3952095808</v>
      </c>
      <c r="D84" s="21">
        <f>LOOKUP($A84, ThirdRowPercents!$A$2:$A984, ThirdRowPercents!E$2:E984)</f>
        <v>0.6</v>
      </c>
      <c r="E84" s="21">
        <f>LOOKUP($A84, ThirdRowPercents!$A$2:$A984, ThirdRowPercents!F$2:F984)</f>
        <v>0.5714285714</v>
      </c>
      <c r="F84" s="21">
        <f>LOOKUP($A84, ThirdRowPercents!$A$2:$A984, ThirdRowPercents!G$2:G984)</f>
        <v>0.4117647059</v>
      </c>
      <c r="G84" s="21">
        <f>LOOKUP($A84, ThirdRowPercents!$A$2:$A984, ThirdRowPercents!H$2:H984)</f>
        <v>0.3888888889</v>
      </c>
      <c r="H84" s="21">
        <f>LOOKUP($A84, ThirdRowPercents!$A$2:$A984, ThirdRowPercents!I$2:I984)</f>
        <v>0.3829787234</v>
      </c>
      <c r="I84" s="21">
        <f>LOOKUP($A84, ThirdRowPercents!$A$2:$A984, ThirdRowPercents!J$2:J984)</f>
        <v>0.4444444444</v>
      </c>
      <c r="J84" s="21">
        <f>LOOKUP($A84, ThirdRowPercents!$A$2:$A984, ThirdRowPercents!K$2:K984)</f>
        <v>0.2352941176</v>
      </c>
      <c r="K84" s="21">
        <f>LOOKUP($A84, ThirdRowPercents!$A$2:$A984, ThirdRowPercents!L$2:L984)</f>
        <v>0</v>
      </c>
      <c r="L84" s="21" t="str">
        <f>LOOKUP($A84, ThirdRowPercents!$A$2:$A984, ThirdRowPercents!M$2:M984)</f>
        <v>ND</v>
      </c>
      <c r="M84" s="21" t="str">
        <f>LOOKUP($A84, ThirdRowPercents!$A$2:$A984, ThirdRowPercents!N$2:N984)</f>
        <v>ND</v>
      </c>
      <c r="N84" s="122"/>
      <c r="O84" s="22">
        <f>LOOKUP($A84, ThirdRowCounts!$A$2:$A984, ThirdRowCounts!B$2:B984)</f>
        <v>167</v>
      </c>
      <c r="P84" s="23">
        <f>LOOKUP($A84, ThirdRowTsumo!$A$2:$A984, ThirdRowTsumo!B$2:B984) / LOOKUP($A84, ThirdRowCounts!$A$2:$A984, ThirdRowCounts!B$2:B984)</f>
        <v>0.2395209581</v>
      </c>
      <c r="Q84" s="5"/>
    </row>
    <row r="85">
      <c r="A85" s="18" t="s">
        <v>91</v>
      </c>
      <c r="B85" s="19">
        <v>10.0</v>
      </c>
      <c r="C85" s="123">
        <f>LOOKUP($A85, ThirdRowPercents!$A$2:$A984, ThirdRowPercents!B$2:B984)</f>
        <v>0.3173913043</v>
      </c>
      <c r="D85" s="21">
        <f>LOOKUP($A85, ThirdRowPercents!$A$2:$A984, ThirdRowPercents!E$2:E984)</f>
        <v>0.3636363636</v>
      </c>
      <c r="E85" s="21">
        <f>LOOKUP($A85, ThirdRowPercents!$A$2:$A984, ThirdRowPercents!F$2:F984)</f>
        <v>0.4736842105</v>
      </c>
      <c r="F85" s="21">
        <f>LOOKUP($A85, ThirdRowPercents!$A$2:$A984, ThirdRowPercents!G$2:G984)</f>
        <v>0.375</v>
      </c>
      <c r="G85" s="21">
        <f>LOOKUP($A85, ThirdRowPercents!$A$2:$A984, ThirdRowPercents!H$2:H984)</f>
        <v>0.3137254902</v>
      </c>
      <c r="H85" s="21">
        <f>LOOKUP($A85, ThirdRowPercents!$A$2:$A984, ThirdRowPercents!I$2:I984)</f>
        <v>0.2558139535</v>
      </c>
      <c r="I85" s="21">
        <f>LOOKUP($A85, ThirdRowPercents!$A$2:$A984, ThirdRowPercents!J$2:J984)</f>
        <v>0.2894736842</v>
      </c>
      <c r="J85" s="21">
        <f>LOOKUP($A85, ThirdRowPercents!$A$2:$A984, ThirdRowPercents!K$2:K984)</f>
        <v>0.2222222222</v>
      </c>
      <c r="K85" s="21">
        <f>LOOKUP($A85, ThirdRowPercents!$A$2:$A984, ThirdRowPercents!L$2:L984)</f>
        <v>0</v>
      </c>
      <c r="L85" s="21">
        <f>LOOKUP($A85, ThirdRowPercents!$A$2:$A984, ThirdRowPercents!M$2:M984)</f>
        <v>0</v>
      </c>
      <c r="M85" s="21" t="str">
        <f>LOOKUP($A85, ThirdRowPercents!$A$2:$A984, ThirdRowPercents!N$2:N984)</f>
        <v>ND</v>
      </c>
      <c r="N85" s="124"/>
      <c r="O85" s="22">
        <f>LOOKUP($A85, ThirdRowCounts!$A$2:$A984, ThirdRowCounts!B$2:B984)</f>
        <v>230</v>
      </c>
      <c r="P85" s="23">
        <f>LOOKUP($A85, ThirdRowTsumo!$A$2:$A984, ThirdRowTsumo!B$2:B984) / LOOKUP($A85, ThirdRowCounts!$A$2:$A984, ThirdRowCounts!B$2:B984)</f>
        <v>0.1608695652</v>
      </c>
      <c r="Q85" s="5"/>
    </row>
    <row r="86">
      <c r="A86" s="18" t="s">
        <v>92</v>
      </c>
      <c r="B86" s="19">
        <v>10.0</v>
      </c>
      <c r="C86" s="125">
        <f>LOOKUP($A86, ThirdRowPercents!$A$2:$A984, ThirdRowPercents!B$2:B984)</f>
        <v>0.2850241546</v>
      </c>
      <c r="D86" s="21">
        <f>LOOKUP($A86, ThirdRowPercents!$A$2:$A984, ThirdRowPercents!E$2:E984)</f>
        <v>0.2142857143</v>
      </c>
      <c r="E86" s="21">
        <f>LOOKUP($A86, ThirdRowPercents!$A$2:$A984, ThirdRowPercents!F$2:F984)</f>
        <v>0.2222222222</v>
      </c>
      <c r="F86" s="21">
        <f>LOOKUP($A86, ThirdRowPercents!$A$2:$A984, ThirdRowPercents!G$2:G984)</f>
        <v>0.3461538462</v>
      </c>
      <c r="G86" s="21">
        <f>LOOKUP($A86, ThirdRowPercents!$A$2:$A984, ThirdRowPercents!H$2:H984)</f>
        <v>0.3863636364</v>
      </c>
      <c r="H86" s="21">
        <f>LOOKUP($A86, ThirdRowPercents!$A$2:$A984, ThirdRowPercents!I$2:I984)</f>
        <v>0.3265306122</v>
      </c>
      <c r="I86" s="21">
        <f>LOOKUP($A86, ThirdRowPercents!$A$2:$A984, ThirdRowPercents!J$2:J984)</f>
        <v>0.2068965517</v>
      </c>
      <c r="J86" s="21">
        <f>LOOKUP($A86, ThirdRowPercents!$A$2:$A984, ThirdRowPercents!K$2:K984)</f>
        <v>0.1666666667</v>
      </c>
      <c r="K86" s="21">
        <f>LOOKUP($A86, ThirdRowPercents!$A$2:$A984, ThirdRowPercents!L$2:L984)</f>
        <v>0</v>
      </c>
      <c r="L86" s="21" t="str">
        <f>LOOKUP($A86, ThirdRowPercents!$A$2:$A984, ThirdRowPercents!M$2:M984)</f>
        <v>ND</v>
      </c>
      <c r="M86" s="21" t="str">
        <f>LOOKUP($A86, ThirdRowPercents!$A$2:$A984, ThirdRowPercents!N$2:N984)</f>
        <v>ND</v>
      </c>
      <c r="N86" s="124"/>
      <c r="O86" s="22">
        <f>LOOKUP($A86, ThirdRowCounts!$A$2:$A984, ThirdRowCounts!B$2:B984)</f>
        <v>207</v>
      </c>
      <c r="P86" s="23">
        <f>LOOKUP($A86, ThirdRowTsumo!$A$2:$A984, ThirdRowTsumo!B$2:B984) / LOOKUP($A86, ThirdRowCounts!$A$2:$A984, ThirdRowCounts!B$2:B984)</f>
        <v>0.154589372</v>
      </c>
      <c r="Q86" s="5"/>
    </row>
    <row r="87">
      <c r="A87" s="18" t="s">
        <v>93</v>
      </c>
      <c r="B87" s="19">
        <v>10.0</v>
      </c>
      <c r="C87" s="126">
        <f>LOOKUP($A87, ThirdRowPercents!$A$2:$A984, ThirdRowPercents!B$2:B984)</f>
        <v>0.3788819876</v>
      </c>
      <c r="D87" s="21">
        <f>LOOKUP($A87, ThirdRowPercents!$A$2:$A984, ThirdRowPercents!E$2:E984)</f>
        <v>0.6666666667</v>
      </c>
      <c r="E87" s="21">
        <f>LOOKUP($A87, ThirdRowPercents!$A$2:$A984, ThirdRowPercents!F$2:F984)</f>
        <v>0.5555555556</v>
      </c>
      <c r="F87" s="21">
        <f>LOOKUP($A87, ThirdRowPercents!$A$2:$A984, ThirdRowPercents!G$2:G984)</f>
        <v>0.5</v>
      </c>
      <c r="G87" s="21">
        <f>LOOKUP($A87, ThirdRowPercents!$A$2:$A984, ThirdRowPercents!H$2:H984)</f>
        <v>0.3939393939</v>
      </c>
      <c r="H87" s="21">
        <f>LOOKUP($A87, ThirdRowPercents!$A$2:$A984, ThirdRowPercents!I$2:I984)</f>
        <v>0.3823529412</v>
      </c>
      <c r="I87" s="21">
        <f>LOOKUP($A87, ThirdRowPercents!$A$2:$A984, ThirdRowPercents!J$2:J984)</f>
        <v>0.4</v>
      </c>
      <c r="J87" s="21">
        <f>LOOKUP($A87, ThirdRowPercents!$A$2:$A984, ThirdRowPercents!K$2:K984)</f>
        <v>0.1739130435</v>
      </c>
      <c r="K87" s="21">
        <f>LOOKUP($A87, ThirdRowPercents!$A$2:$A984, ThirdRowPercents!L$2:L984)</f>
        <v>0.2</v>
      </c>
      <c r="L87" s="21">
        <f>LOOKUP($A87, ThirdRowPercents!$A$2:$A984, ThirdRowPercents!M$2:M984)</f>
        <v>0</v>
      </c>
      <c r="M87" s="21" t="str">
        <f>LOOKUP($A87, ThirdRowPercents!$A$2:$A984, ThirdRowPercents!N$2:N984)</f>
        <v>ND</v>
      </c>
      <c r="N87" s="124"/>
      <c r="O87" s="22">
        <f>LOOKUP($A87, ThirdRowCounts!$A$2:$A984, ThirdRowCounts!B$2:B984)</f>
        <v>161</v>
      </c>
      <c r="P87" s="23">
        <f>LOOKUP($A87, ThirdRowTsumo!$A$2:$A984, ThirdRowTsumo!B$2:B984) / LOOKUP($A87, ThirdRowCounts!$A$2:$A984, ThirdRowCounts!B$2:B984)</f>
        <v>0.2173913043</v>
      </c>
      <c r="Q87" s="5"/>
    </row>
    <row r="88">
      <c r="A88" s="18" t="s">
        <v>94</v>
      </c>
      <c r="B88" s="19">
        <v>10.0</v>
      </c>
      <c r="C88" s="127">
        <f>LOOKUP($A88, ThirdRowPercents!$A$2:$A984, ThirdRowPercents!B$2:B984)</f>
        <v>0.3299492386</v>
      </c>
      <c r="D88" s="21">
        <f>LOOKUP($A88, ThirdRowPercents!$A$2:$A984, ThirdRowPercents!E$2:E984)</f>
        <v>0.5</v>
      </c>
      <c r="E88" s="21">
        <f>LOOKUP($A88, ThirdRowPercents!$A$2:$A984, ThirdRowPercents!F$2:F984)</f>
        <v>0.4705882353</v>
      </c>
      <c r="F88" s="21">
        <f>LOOKUP($A88, ThirdRowPercents!$A$2:$A984, ThirdRowPercents!G$2:G984)</f>
        <v>0.4583333333</v>
      </c>
      <c r="G88" s="21">
        <f>LOOKUP($A88, ThirdRowPercents!$A$2:$A984, ThirdRowPercents!H$2:H984)</f>
        <v>0.32</v>
      </c>
      <c r="H88" s="21">
        <f>LOOKUP($A88, ThirdRowPercents!$A$2:$A984, ThirdRowPercents!I$2:I984)</f>
        <v>0.3181818182</v>
      </c>
      <c r="I88" s="21">
        <f>LOOKUP($A88, ThirdRowPercents!$A$2:$A984, ThirdRowPercents!J$2:J984)</f>
        <v>0.3461538462</v>
      </c>
      <c r="J88" s="21">
        <f>LOOKUP($A88, ThirdRowPercents!$A$2:$A984, ThirdRowPercents!K$2:K984)</f>
        <v>0.125</v>
      </c>
      <c r="K88" s="21">
        <f>LOOKUP($A88, ThirdRowPercents!$A$2:$A984, ThirdRowPercents!L$2:L984)</f>
        <v>0</v>
      </c>
      <c r="L88" s="21">
        <f>LOOKUP($A88, ThirdRowPercents!$A$2:$A984, ThirdRowPercents!M$2:M984)</f>
        <v>0</v>
      </c>
      <c r="M88" s="21" t="str">
        <f>LOOKUP($A88, ThirdRowPercents!$A$2:$A984, ThirdRowPercents!N$2:N984)</f>
        <v>ND</v>
      </c>
      <c r="N88" s="124"/>
      <c r="O88" s="22">
        <f>LOOKUP($A88, ThirdRowCounts!$A$2:$A984, ThirdRowCounts!B$2:B984)</f>
        <v>197</v>
      </c>
      <c r="P88" s="23">
        <f>LOOKUP($A88, ThirdRowTsumo!$A$2:$A984, ThirdRowTsumo!B$2:B984) / LOOKUP($A88, ThirdRowCounts!$A$2:$A984, ThirdRowCounts!B$2:B984)</f>
        <v>0.2131979695</v>
      </c>
      <c r="Q88" s="5"/>
    </row>
    <row r="89">
      <c r="A89" s="18" t="s">
        <v>95</v>
      </c>
      <c r="B89" s="19">
        <v>10.0</v>
      </c>
      <c r="C89" s="128">
        <f>LOOKUP($A89, ThirdRowPercents!$A$2:$A984, ThirdRowPercents!B$2:B984)</f>
        <v>0.3112840467</v>
      </c>
      <c r="D89" s="21">
        <f>LOOKUP($A89, ThirdRowPercents!$A$2:$A984, ThirdRowPercents!E$2:E984)</f>
        <v>0.6111111111</v>
      </c>
      <c r="E89" s="21">
        <f>LOOKUP($A89, ThirdRowPercents!$A$2:$A984, ThirdRowPercents!F$2:F984)</f>
        <v>0.4482758621</v>
      </c>
      <c r="F89" s="21">
        <f>LOOKUP($A89, ThirdRowPercents!$A$2:$A984, ThirdRowPercents!G$2:G984)</f>
        <v>0.3421052632</v>
      </c>
      <c r="G89" s="21">
        <f>LOOKUP($A89, ThirdRowPercents!$A$2:$A984, ThirdRowPercents!H$2:H984)</f>
        <v>0.2909090909</v>
      </c>
      <c r="H89" s="21">
        <f>LOOKUP($A89, ThirdRowPercents!$A$2:$A984, ThirdRowPercents!I$2:I984)</f>
        <v>0.2903225806</v>
      </c>
      <c r="I89" s="21">
        <f>LOOKUP($A89, ThirdRowPercents!$A$2:$A984, ThirdRowPercents!J$2:J984)</f>
        <v>0.05882352941</v>
      </c>
      <c r="J89" s="21">
        <f>LOOKUP($A89, ThirdRowPercents!$A$2:$A984, ThirdRowPercents!K$2:K984)</f>
        <v>0.3333333333</v>
      </c>
      <c r="K89" s="21">
        <f>LOOKUP($A89, ThirdRowPercents!$A$2:$A984, ThirdRowPercents!L$2:L984)</f>
        <v>0.3333333333</v>
      </c>
      <c r="L89" s="21">
        <f>LOOKUP($A89, ThirdRowPercents!$A$2:$A984, ThirdRowPercents!M$2:M984)</f>
        <v>0.3333333333</v>
      </c>
      <c r="M89" s="21" t="str">
        <f>LOOKUP($A89, ThirdRowPercents!$A$2:$A984, ThirdRowPercents!N$2:N984)</f>
        <v>ND</v>
      </c>
      <c r="N89" s="124"/>
      <c r="O89" s="22">
        <f>LOOKUP($A89, ThirdRowCounts!$A$2:$A984, ThirdRowCounts!B$2:B984)</f>
        <v>257</v>
      </c>
      <c r="P89" s="23">
        <f>LOOKUP($A89, ThirdRowTsumo!$A$2:$A984, ThirdRowTsumo!B$2:B984) / LOOKUP($A89, ThirdRowCounts!$A$2:$A984, ThirdRowCounts!B$2:B984)</f>
        <v>0.1750972763</v>
      </c>
      <c r="Q89" s="5"/>
    </row>
    <row r="90">
      <c r="A90" s="18" t="s">
        <v>96</v>
      </c>
      <c r="B90" s="19">
        <v>10.0</v>
      </c>
      <c r="C90" s="129">
        <f>LOOKUP($A90, ThirdRowPercents!$A$2:$A984, ThirdRowPercents!B$2:B984)</f>
        <v>0.3657407407</v>
      </c>
      <c r="D90" s="21">
        <f>LOOKUP($A90, ThirdRowPercents!$A$2:$A984, ThirdRowPercents!E$2:E984)</f>
        <v>0.25</v>
      </c>
      <c r="E90" s="21">
        <f>LOOKUP($A90, ThirdRowPercents!$A$2:$A984, ThirdRowPercents!F$2:F984)</f>
        <v>0.4516129032</v>
      </c>
      <c r="F90" s="21">
        <f>LOOKUP($A90, ThirdRowPercents!$A$2:$A984, ThirdRowPercents!G$2:G984)</f>
        <v>0.5555555556</v>
      </c>
      <c r="G90" s="21">
        <f>LOOKUP($A90, ThirdRowPercents!$A$2:$A984, ThirdRowPercents!H$2:H984)</f>
        <v>0.347826087</v>
      </c>
      <c r="H90" s="21">
        <f>LOOKUP($A90, ThirdRowPercents!$A$2:$A984, ThirdRowPercents!I$2:I984)</f>
        <v>0.3428571429</v>
      </c>
      <c r="I90" s="21">
        <f>LOOKUP($A90, ThirdRowPercents!$A$2:$A984, ThirdRowPercents!J$2:J984)</f>
        <v>0.3333333333</v>
      </c>
      <c r="J90" s="21">
        <f>LOOKUP($A90, ThirdRowPercents!$A$2:$A984, ThirdRowPercents!K$2:K984)</f>
        <v>0.2666666667</v>
      </c>
      <c r="K90" s="21">
        <f>LOOKUP($A90, ThirdRowPercents!$A$2:$A984, ThirdRowPercents!L$2:L984)</f>
        <v>0</v>
      </c>
      <c r="L90" s="21">
        <f>LOOKUP($A90, ThirdRowPercents!$A$2:$A984, ThirdRowPercents!M$2:M984)</f>
        <v>0</v>
      </c>
      <c r="M90" s="21">
        <f>LOOKUP($A90, ThirdRowPercents!$A$2:$A984, ThirdRowPercents!N$2:N984)</f>
        <v>1</v>
      </c>
      <c r="N90" s="124"/>
      <c r="O90" s="22">
        <f>LOOKUP($A90, ThirdRowCounts!$A$2:$A984, ThirdRowCounts!B$2:B984)</f>
        <v>216</v>
      </c>
      <c r="P90" s="23">
        <f>LOOKUP($A90, ThirdRowTsumo!$A$2:$A984, ThirdRowTsumo!B$2:B984) / LOOKUP($A90, ThirdRowCounts!$A$2:$A984, ThirdRowCounts!B$2:B984)</f>
        <v>0.2083333333</v>
      </c>
      <c r="Q90" s="5"/>
    </row>
    <row r="91">
      <c r="A91" s="18" t="s">
        <v>97</v>
      </c>
      <c r="B91" s="19">
        <v>10.0</v>
      </c>
      <c r="C91" s="130">
        <f>LOOKUP($A91, ThirdRowPercents!$A$2:$A984, ThirdRowPercents!B$2:B984)</f>
        <v>0.4142011834</v>
      </c>
      <c r="D91" s="21">
        <f>LOOKUP($A91, ThirdRowPercents!$A$2:$A984, ThirdRowPercents!E$2:E984)</f>
        <v>0.6</v>
      </c>
      <c r="E91" s="21">
        <f>LOOKUP($A91, ThirdRowPercents!$A$2:$A984, ThirdRowPercents!F$2:F984)</f>
        <v>0.6363636364</v>
      </c>
      <c r="F91" s="21">
        <f>LOOKUP($A91, ThirdRowPercents!$A$2:$A984, ThirdRowPercents!G$2:G984)</f>
        <v>0.5</v>
      </c>
      <c r="G91" s="21">
        <f>LOOKUP($A91, ThirdRowPercents!$A$2:$A984, ThirdRowPercents!H$2:H984)</f>
        <v>0.2647058824</v>
      </c>
      <c r="H91" s="21">
        <f>LOOKUP($A91, ThirdRowPercents!$A$2:$A984, ThirdRowPercents!I$2:I984)</f>
        <v>0.4324324324</v>
      </c>
      <c r="I91" s="21">
        <f>LOOKUP($A91, ThirdRowPercents!$A$2:$A984, ThirdRowPercents!J$2:J984)</f>
        <v>0.5</v>
      </c>
      <c r="J91" s="21">
        <f>LOOKUP($A91, ThirdRowPercents!$A$2:$A984, ThirdRowPercents!K$2:K984)</f>
        <v>0.3125</v>
      </c>
      <c r="K91" s="21">
        <f>LOOKUP($A91, ThirdRowPercents!$A$2:$A984, ThirdRowPercents!L$2:L984)</f>
        <v>0</v>
      </c>
      <c r="L91" s="21">
        <f>LOOKUP($A91, ThirdRowPercents!$A$2:$A984, ThirdRowPercents!M$2:M984)</f>
        <v>0</v>
      </c>
      <c r="M91" s="21" t="str">
        <f>LOOKUP($A91, ThirdRowPercents!$A$2:$A984, ThirdRowPercents!N$2:N984)</f>
        <v>ND</v>
      </c>
      <c r="N91" s="131"/>
      <c r="O91" s="22">
        <f>LOOKUP($A91, ThirdRowCounts!$A$2:$A984, ThirdRowCounts!B$2:B984)</f>
        <v>169</v>
      </c>
      <c r="P91" s="23">
        <f>LOOKUP($A91, ThirdRowTsumo!$A$2:$A984, ThirdRowTsumo!B$2:B984) / LOOKUP($A91, ThirdRowCounts!$A$2:$A984, ThirdRowCounts!B$2:B984)</f>
        <v>0.2544378698</v>
      </c>
      <c r="Q91" s="5"/>
    </row>
    <row r="92">
      <c r="A92" s="12" t="s">
        <v>98</v>
      </c>
      <c r="B92" s="26" t="s">
        <v>8</v>
      </c>
      <c r="C92" s="27" t="s">
        <v>3</v>
      </c>
      <c r="D92" s="28">
        <v>0.0</v>
      </c>
      <c r="E92" s="28">
        <v>1.0</v>
      </c>
      <c r="F92" s="28">
        <v>2.0</v>
      </c>
      <c r="G92" s="28">
        <v>3.0</v>
      </c>
      <c r="H92" s="28">
        <v>4.0</v>
      </c>
      <c r="I92" s="69">
        <v>5.0</v>
      </c>
      <c r="J92" s="69">
        <v>6.0</v>
      </c>
      <c r="K92" s="69">
        <v>7.0</v>
      </c>
      <c r="L92" s="69">
        <v>8.0</v>
      </c>
      <c r="M92" s="69">
        <v>9.0</v>
      </c>
      <c r="N92" s="69">
        <v>10.0</v>
      </c>
      <c r="O92" s="30" t="s">
        <v>9</v>
      </c>
      <c r="P92" s="17" t="s">
        <v>10</v>
      </c>
      <c r="Q92" s="5" t="s">
        <v>99</v>
      </c>
    </row>
    <row r="93">
      <c r="A93" s="18" t="s">
        <v>100</v>
      </c>
      <c r="B93" s="70">
        <v>7.0</v>
      </c>
      <c r="C93" s="132">
        <f>LOOKUP($A93, ThirdRowPercents!$A$2:$A984, ThirdRowPercents!B$2:B984)</f>
        <v>0.2142857143</v>
      </c>
      <c r="D93" s="75" t="str">
        <f>LOOKUP($A93, ThirdRowPercents!$A$2:$A984, ThirdRowPercents!H$2:H984)</f>
        <v>ND</v>
      </c>
      <c r="E93" s="75">
        <f>LOOKUP($A93, ThirdRowPercents!$A$2:$A984, ThirdRowPercents!I$2:I984)</f>
        <v>1</v>
      </c>
      <c r="F93" s="21">
        <f>LOOKUP($A93, ThirdRowPercents!$A$2:$A984, ThirdRowPercents!J$2:J984)</f>
        <v>0.1666666667</v>
      </c>
      <c r="G93" s="21">
        <f>LOOKUP($A93, ThirdRowPercents!$A$2:$A984, ThirdRowPercents!K$2:K984)</f>
        <v>0.1111111111</v>
      </c>
      <c r="H93" s="21">
        <f>LOOKUP($A93, ThirdRowPercents!$A$2:$A984, ThirdRowPercents!L$2:L984)</f>
        <v>0.2222222222</v>
      </c>
      <c r="I93" s="21">
        <f>LOOKUP($A93, ThirdRowPercents!$A$2:$A984, ThirdRowPercents!M$2:M984)</f>
        <v>0.3333333333</v>
      </c>
      <c r="J93" s="21" t="str">
        <f>LOOKUP($A93, ThirdRowPercents!$A$2:$A984, ThirdRowPercents!N$2:N984)</f>
        <v>ND</v>
      </c>
      <c r="K93" s="88"/>
      <c r="L93" s="89"/>
      <c r="M93" s="89"/>
      <c r="N93" s="90"/>
      <c r="O93" s="83">
        <f>LOOKUP($A93, ThirdRowCounts!$A$2:$A984, ThirdRowCounts!B$2:B984)</f>
        <v>28</v>
      </c>
      <c r="P93" s="23">
        <f>LOOKUP($A93, ThirdRowTsumo!$A$2:$A984, ThirdRowTsumo!B$2:B984) / LOOKUP($A93, ThirdRowCounts!$A$2:$A984, ThirdRowCounts!B$2:B984)</f>
        <v>0.1428571429</v>
      </c>
      <c r="Q93" s="5"/>
    </row>
    <row r="94">
      <c r="A94" s="18" t="s">
        <v>101</v>
      </c>
      <c r="B94" s="70">
        <v>11.0</v>
      </c>
      <c r="C94" s="133">
        <f>LOOKUP($A94, ThirdRowPercents!$A$2:$A984, ThirdRowPercents!B$2:B984)</f>
        <v>0.3181818182</v>
      </c>
      <c r="D94" s="75">
        <f>LOOKUP($A94, ThirdRowPercents!$A$2:$A984, ThirdRowPercents!D$2:D984)</f>
        <v>0</v>
      </c>
      <c r="E94" s="75">
        <f>LOOKUP($A94, ThirdRowPercents!$A$2:$A984, ThirdRowPercents!E$2:E984)</f>
        <v>0</v>
      </c>
      <c r="F94" s="75" t="str">
        <f>LOOKUP($A94, ThirdRowPercents!$A$2:$A984, ThirdRowPercents!F$2:F984)</f>
        <v>ND</v>
      </c>
      <c r="G94" s="75" t="str">
        <f>LOOKUP($A94, ThirdRowPercents!$A$2:$A984, ThirdRowPercents!G$2:G984)</f>
        <v>ND</v>
      </c>
      <c r="H94" s="75">
        <f>LOOKUP($A94, ThirdRowPercents!$A$2:$A984, ThirdRowPercents!H$2:H984)</f>
        <v>0</v>
      </c>
      <c r="I94" s="75" t="str">
        <f>LOOKUP($A94, ThirdRowPercents!$A$2:$A984, ThirdRowPercents!I$2:I984)</f>
        <v>ND</v>
      </c>
      <c r="J94" s="21">
        <f>LOOKUP($A94, ThirdRowPercents!$A$2:$A984, ThirdRowPercents!J$2:J984)</f>
        <v>0.5</v>
      </c>
      <c r="K94" s="21">
        <f>LOOKUP($A94, ThirdRowPercents!$A$2:$A984, ThirdRowPercents!K$2:K984)</f>
        <v>0.5</v>
      </c>
      <c r="L94" s="21">
        <f>LOOKUP($A94, ThirdRowPercents!$A$2:$A984, ThirdRowPercents!L$2:L984)</f>
        <v>0.2</v>
      </c>
      <c r="M94" s="21">
        <f>LOOKUP($A94, ThirdRowPercents!$A$2:$A984, ThirdRowPercents!M$2:M984)</f>
        <v>0</v>
      </c>
      <c r="N94" s="21" t="str">
        <f>LOOKUP($A94, ThirdRowPercents!$A$2:$A984, ThirdRowPercents!N$2:N984)</f>
        <v>ND</v>
      </c>
      <c r="O94" s="83">
        <f>LOOKUP($A94, ThirdRowCounts!$A$2:$A984, ThirdRowCounts!B$2:B984)</f>
        <v>22</v>
      </c>
      <c r="P94" s="23">
        <f>LOOKUP($A94, ThirdRowTsumo!$A$2:$A984, ThirdRowTsumo!B$2:B984) / LOOKUP($A94, ThirdRowCounts!$A$2:$A984, ThirdRowCounts!B$2:B984)</f>
        <v>0.1363636364</v>
      </c>
      <c r="Q94" s="5"/>
    </row>
    <row r="95">
      <c r="A95" s="18" t="s">
        <v>102</v>
      </c>
      <c r="B95" s="70">
        <v>11.0</v>
      </c>
      <c r="C95" s="134">
        <f>LOOKUP($A95, ThirdRowPercents!$A$2:$A984, ThirdRowPercents!B$2:B984)</f>
        <v>0.3</v>
      </c>
      <c r="D95" s="75">
        <f>LOOKUP($A95, ThirdRowPercents!$A$2:$A984, ThirdRowPercents!D$2:D984)</f>
        <v>0.6666666667</v>
      </c>
      <c r="E95" s="75">
        <f>LOOKUP($A95, ThirdRowPercents!$A$2:$A984, ThirdRowPercents!E$2:E984)</f>
        <v>0.5</v>
      </c>
      <c r="F95" s="75">
        <f>LOOKUP($A95, ThirdRowPercents!$A$2:$A984, ThirdRowPercents!F$2:F984)</f>
        <v>0.5</v>
      </c>
      <c r="G95" s="75">
        <f>LOOKUP($A95, ThirdRowPercents!$A$2:$A984, ThirdRowPercents!G$2:G984)</f>
        <v>0</v>
      </c>
      <c r="H95" s="75">
        <f>LOOKUP($A95, ThirdRowPercents!$A$2:$A984, ThirdRowPercents!H$2:H984)</f>
        <v>0.5</v>
      </c>
      <c r="I95" s="75">
        <f>LOOKUP($A95, ThirdRowPercents!$A$2:$A984, ThirdRowPercents!I$2:I984)</f>
        <v>0</v>
      </c>
      <c r="J95" s="21">
        <f>LOOKUP($A95, ThirdRowPercents!$A$2:$A984, ThirdRowPercents!J$2:J984)</f>
        <v>0.1666666667</v>
      </c>
      <c r="K95" s="21">
        <f>LOOKUP($A95, ThirdRowPercents!$A$2:$A984, ThirdRowPercents!K$2:K984)</f>
        <v>0.2</v>
      </c>
      <c r="L95" s="21">
        <f>LOOKUP($A95, ThirdRowPercents!$A$2:$A984, ThirdRowPercents!L$2:L984)</f>
        <v>0</v>
      </c>
      <c r="M95" s="21">
        <f>LOOKUP($A95, ThirdRowPercents!$A$2:$A984, ThirdRowPercents!M$2:M984)</f>
        <v>0</v>
      </c>
      <c r="N95" s="21" t="str">
        <f>LOOKUP($A95, ThirdRowPercents!$A$2:$A984, ThirdRowPercents!N$2:N984)</f>
        <v>ND</v>
      </c>
      <c r="O95" s="83">
        <f>LOOKUP($A95, ThirdRowCounts!$A$2:$A984, ThirdRowCounts!B$2:B984)</f>
        <v>30</v>
      </c>
      <c r="P95" s="23">
        <f>LOOKUP($A95, ThirdRowTsumo!$A$2:$A984, ThirdRowTsumo!B$2:B984) / LOOKUP($A95, ThirdRowCounts!$A$2:$A984, ThirdRowCounts!B$2:B984)</f>
        <v>0.2666666667</v>
      </c>
      <c r="Q95" s="5"/>
    </row>
    <row r="96">
      <c r="A96" s="18" t="s">
        <v>103</v>
      </c>
      <c r="B96" s="70">
        <v>11.0</v>
      </c>
      <c r="C96" s="135">
        <f>LOOKUP($A96, ThirdRowPercents!$A$2:$A984, ThirdRowPercents!B$2:B984)</f>
        <v>0.1935483871</v>
      </c>
      <c r="D96" s="75" t="str">
        <f>LOOKUP($A96, ThirdRowPercents!$A$2:$A984, ThirdRowPercents!D$2:D984)</f>
        <v>ND</v>
      </c>
      <c r="E96" s="75">
        <f>LOOKUP($A96, ThirdRowPercents!$A$2:$A984, ThirdRowPercents!E$2:E984)</f>
        <v>0.3333333333</v>
      </c>
      <c r="F96" s="75">
        <f>LOOKUP($A96, ThirdRowPercents!$A$2:$A984, ThirdRowPercents!F$2:F984)</f>
        <v>0</v>
      </c>
      <c r="G96" s="75">
        <f>LOOKUP($A96, ThirdRowPercents!$A$2:$A984, ThirdRowPercents!G$2:G984)</f>
        <v>0.5</v>
      </c>
      <c r="H96" s="75">
        <f>LOOKUP($A96, ThirdRowPercents!$A$2:$A984, ThirdRowPercents!H$2:H984)</f>
        <v>0</v>
      </c>
      <c r="I96" s="75">
        <f>LOOKUP($A96, ThirdRowPercents!$A$2:$A984, ThirdRowPercents!I$2:I984)</f>
        <v>0</v>
      </c>
      <c r="J96" s="21">
        <f>LOOKUP($A96, ThirdRowPercents!$A$2:$A984, ThirdRowPercents!J$2:J984)</f>
        <v>0.3333333333</v>
      </c>
      <c r="K96" s="21">
        <f>LOOKUP($A96, ThirdRowPercents!$A$2:$A984, ThirdRowPercents!K$2:K984)</f>
        <v>0.1</v>
      </c>
      <c r="L96" s="21">
        <f>LOOKUP($A96, ThirdRowPercents!$A$2:$A984, ThirdRowPercents!L$2:L984)</f>
        <v>0</v>
      </c>
      <c r="M96" s="21" t="str">
        <f>LOOKUP($A96, ThirdRowPercents!$A$2:$A984, ThirdRowPercents!M$2:M984)</f>
        <v>ND</v>
      </c>
      <c r="N96" s="21" t="str">
        <f>LOOKUP($A96, ThirdRowPercents!$A$2:$A984, ThirdRowPercents!N$2:N984)</f>
        <v>ND</v>
      </c>
      <c r="O96" s="83">
        <f>LOOKUP($A96, ThirdRowCounts!$A$2:$A984, ThirdRowCounts!B$2:B984)</f>
        <v>31</v>
      </c>
      <c r="P96" s="23">
        <f>LOOKUP($A96, ThirdRowTsumo!$A$2:$A984, ThirdRowTsumo!B$2:B984) / LOOKUP($A96, ThirdRowCounts!$A$2:$A984, ThirdRowCounts!B$2:B984)</f>
        <v>0.1612903226</v>
      </c>
      <c r="Q96" s="5"/>
    </row>
    <row r="97">
      <c r="A97" s="18" t="s">
        <v>104</v>
      </c>
      <c r="B97" s="70">
        <v>11.0</v>
      </c>
      <c r="C97" s="72">
        <f>LOOKUP($A97, ThirdRowPercents!$A$2:$A984, ThirdRowPercents!B$2:B984)</f>
        <v>0.2592592593</v>
      </c>
      <c r="D97" s="75">
        <f>LOOKUP($A97, ThirdRowPercents!$A$2:$A984, ThirdRowPercents!D$2:D984)</f>
        <v>1</v>
      </c>
      <c r="E97" s="75">
        <f>LOOKUP($A97, ThirdRowPercents!$A$2:$A984, ThirdRowPercents!E$2:E984)</f>
        <v>0.3333333333</v>
      </c>
      <c r="F97" s="75">
        <f>LOOKUP($A97, ThirdRowPercents!$A$2:$A984, ThirdRowPercents!F$2:F984)</f>
        <v>1</v>
      </c>
      <c r="G97" s="75">
        <f>LOOKUP($A97, ThirdRowPercents!$A$2:$A984, ThirdRowPercents!G$2:G984)</f>
        <v>0</v>
      </c>
      <c r="H97" s="75">
        <f>LOOKUP($A97, ThirdRowPercents!$A$2:$A984, ThirdRowPercents!H$2:H984)</f>
        <v>1</v>
      </c>
      <c r="I97" s="75" t="str">
        <f>LOOKUP($A97, ThirdRowPercents!$A$2:$A984, ThirdRowPercents!I$2:I984)</f>
        <v>ND</v>
      </c>
      <c r="J97" s="21">
        <f>LOOKUP($A97, ThirdRowPercents!$A$2:$A984, ThirdRowPercents!J$2:J984)</f>
        <v>0</v>
      </c>
      <c r="K97" s="21">
        <f>LOOKUP($A97, ThirdRowPercents!$A$2:$A984, ThirdRowPercents!K$2:K984)</f>
        <v>0</v>
      </c>
      <c r="L97" s="21">
        <f>LOOKUP($A97, ThirdRowPercents!$A$2:$A984, ThirdRowPercents!L$2:L984)</f>
        <v>0.25</v>
      </c>
      <c r="M97" s="21" t="str">
        <f>LOOKUP($A97, ThirdRowPercents!$A$2:$A984, ThirdRowPercents!M$2:M984)</f>
        <v>ND</v>
      </c>
      <c r="N97" s="21" t="str">
        <f>LOOKUP($A97, ThirdRowPercents!$A$2:$A984, ThirdRowPercents!N$2:N984)</f>
        <v>ND</v>
      </c>
      <c r="O97" s="83">
        <f>LOOKUP($A97, ThirdRowCounts!$A$2:$A984, ThirdRowCounts!B$2:B984)</f>
        <v>27</v>
      </c>
      <c r="P97" s="23">
        <f>LOOKUP($A97, ThirdRowTsumo!$A$2:$A984, ThirdRowTsumo!B$2:B984) / LOOKUP($A97, ThirdRowCounts!$A$2:$A984, ThirdRowCounts!B$2:B984)</f>
        <v>0.07407407407</v>
      </c>
      <c r="Q97" s="5"/>
    </row>
    <row r="98">
      <c r="A98" s="18" t="s">
        <v>105</v>
      </c>
      <c r="B98" s="70">
        <v>11.0</v>
      </c>
      <c r="C98" s="133">
        <f>LOOKUP($A98, ThirdRowPercents!$A$2:$A984, ThirdRowPercents!B$2:B984)</f>
        <v>0.2105263158</v>
      </c>
      <c r="D98" s="75" t="str">
        <f>LOOKUP($A98, ThirdRowPercents!$A$2:$A984, ThirdRowPercents!D$2:D984)</f>
        <v>ND</v>
      </c>
      <c r="E98" s="75">
        <f>LOOKUP($A98, ThirdRowPercents!$A$2:$A984, ThirdRowPercents!E$2:E984)</f>
        <v>0.5</v>
      </c>
      <c r="F98" s="75" t="str">
        <f>LOOKUP($A98, ThirdRowPercents!$A$2:$A984, ThirdRowPercents!F$2:F984)</f>
        <v>ND</v>
      </c>
      <c r="G98" s="75">
        <f>LOOKUP($A98, ThirdRowPercents!$A$2:$A984, ThirdRowPercents!G$2:G984)</f>
        <v>0</v>
      </c>
      <c r="H98" s="75">
        <f>LOOKUP($A98, ThirdRowPercents!$A$2:$A984, ThirdRowPercents!H$2:H984)</f>
        <v>1</v>
      </c>
      <c r="I98" s="75">
        <f>LOOKUP($A98, ThirdRowPercents!$A$2:$A984, ThirdRowPercents!I$2:I984)</f>
        <v>1</v>
      </c>
      <c r="J98" s="21">
        <f>LOOKUP($A98, ThirdRowPercents!$A$2:$A984, ThirdRowPercents!J$2:J984)</f>
        <v>0.25</v>
      </c>
      <c r="K98" s="21">
        <f>LOOKUP($A98, ThirdRowPercents!$A$2:$A984, ThirdRowPercents!K$2:K984)</f>
        <v>0</v>
      </c>
      <c r="L98" s="21">
        <f>LOOKUP($A98, ThirdRowPercents!$A$2:$A984, ThirdRowPercents!L$2:L984)</f>
        <v>0</v>
      </c>
      <c r="M98" s="21" t="str">
        <f>LOOKUP($A98, ThirdRowPercents!$A$2:$A984, ThirdRowPercents!M$2:M984)</f>
        <v>ND</v>
      </c>
      <c r="N98" s="21" t="str">
        <f>LOOKUP($A98, ThirdRowPercents!$A$2:$A984, ThirdRowPercents!N$2:N984)</f>
        <v>ND</v>
      </c>
      <c r="O98" s="83">
        <f>LOOKUP($A98, ThirdRowCounts!$A$2:$A984, ThirdRowCounts!B$2:B984)</f>
        <v>19</v>
      </c>
      <c r="P98" s="23">
        <f>LOOKUP($A98, ThirdRowTsumo!$A$2:$A984, ThirdRowTsumo!B$2:B984) / LOOKUP($A98, ThirdRowCounts!$A$2:$A984, ThirdRowCounts!B$2:B984)</f>
        <v>0.05263157895</v>
      </c>
      <c r="Q98" s="5"/>
    </row>
    <row r="99">
      <c r="A99" s="18" t="s">
        <v>106</v>
      </c>
      <c r="B99" s="70">
        <v>7.0</v>
      </c>
      <c r="C99" s="136">
        <f>LOOKUP($A99, ThirdRowPercents!$A$2:$A984, ThirdRowPercents!B$2:B984)</f>
        <v>0.2424242424</v>
      </c>
      <c r="D99" s="75" t="str">
        <f>LOOKUP($A99, ThirdRowPercents!$A$2:$A984, ThirdRowPercents!H$2:H984)</f>
        <v>ND</v>
      </c>
      <c r="E99" s="75">
        <f>LOOKUP($A99, ThirdRowPercents!$A$2:$A984, ThirdRowPercents!I$2:I984)</f>
        <v>1</v>
      </c>
      <c r="F99" s="21">
        <f>LOOKUP($A99, ThirdRowPercents!$A$2:$A984, ThirdRowPercents!J$2:J984)</f>
        <v>0</v>
      </c>
      <c r="G99" s="21">
        <f>LOOKUP($A99, ThirdRowPercents!$A$2:$A984, ThirdRowPercents!K$2:K984)</f>
        <v>0.375</v>
      </c>
      <c r="H99" s="21">
        <f>LOOKUP($A99, ThirdRowPercents!$A$2:$A984, ThirdRowPercents!L$2:L984)</f>
        <v>0</v>
      </c>
      <c r="I99" s="21">
        <f>LOOKUP($A99, ThirdRowPercents!$A$2:$A984, ThirdRowPercents!M$2:M984)</f>
        <v>0.25</v>
      </c>
      <c r="J99" s="21" t="str">
        <f>LOOKUP($A99, ThirdRowPercents!$A$2:$A984, ThirdRowPercents!N$2:N984)</f>
        <v>ND</v>
      </c>
      <c r="K99" s="137"/>
      <c r="L99" s="138"/>
      <c r="M99" s="138"/>
      <c r="N99" s="139"/>
      <c r="O99" s="83">
        <f>LOOKUP($A99, ThirdRowCounts!$A$2:$A984, ThirdRowCounts!B$2:B984)</f>
        <v>33</v>
      </c>
      <c r="P99" s="23">
        <f>LOOKUP($A99, ThirdRowTsumo!$A$2:$A984, ThirdRowTsumo!B$2:B984) / LOOKUP($A99, ThirdRowCounts!$A$2:$A984, ThirdRowCounts!B$2:B984)</f>
        <v>0.0303030303</v>
      </c>
      <c r="Q99" s="5"/>
    </row>
    <row r="100">
      <c r="A100" s="120" t="s">
        <v>107</v>
      </c>
      <c r="B100" s="26" t="s">
        <v>8</v>
      </c>
      <c r="C100" s="27" t="s">
        <v>3</v>
      </c>
      <c r="D100" s="28">
        <v>0.0</v>
      </c>
      <c r="E100" s="28">
        <v>1.0</v>
      </c>
      <c r="F100" s="28">
        <v>2.0</v>
      </c>
      <c r="G100" s="28">
        <v>3.0</v>
      </c>
      <c r="H100" s="28">
        <v>4.0</v>
      </c>
      <c r="I100" s="28">
        <v>5.0</v>
      </c>
      <c r="J100" s="28">
        <v>6.0</v>
      </c>
      <c r="K100" s="28">
        <v>7.0</v>
      </c>
      <c r="L100" s="28">
        <v>8.0</v>
      </c>
      <c r="M100" s="28">
        <v>9.0</v>
      </c>
      <c r="N100" s="28">
        <v>10.0</v>
      </c>
      <c r="O100" s="30" t="s">
        <v>9</v>
      </c>
      <c r="P100" s="17" t="s">
        <v>10</v>
      </c>
      <c r="Q100" s="5"/>
    </row>
    <row r="101">
      <c r="A101" s="18" t="s">
        <v>58</v>
      </c>
      <c r="B101" s="70">
        <v>11.0</v>
      </c>
      <c r="C101" s="140">
        <f>LOOKUP($A101, ThirdRowPercents!$A$2:$A984, ThirdRowPercents!B$2:B984)</f>
        <v>0.47</v>
      </c>
      <c r="D101" s="75">
        <f>LOOKUP($A101, ThirdRowPercents!$A$2:$A984, ThirdRowPercents!D$2:D984)</f>
        <v>0.4444444444</v>
      </c>
      <c r="E101" s="75">
        <f>LOOKUP($A101, ThirdRowPercents!$A$2:$A984, ThirdRowPercents!E$2:E984)</f>
        <v>0.4545454545</v>
      </c>
      <c r="F101" s="75">
        <f>LOOKUP($A101, ThirdRowPercents!$A$2:$A984, ThirdRowPercents!F$2:F984)</f>
        <v>0.5692307692</v>
      </c>
      <c r="G101" s="21">
        <f>LOOKUP($A101, ThirdRowPercents!$A$2:$A984, ThirdRowPercents!G$2:G984)</f>
        <v>0.5</v>
      </c>
      <c r="H101" s="21">
        <f>LOOKUP($A101, ThirdRowPercents!$A$2:$A984, ThirdRowPercents!H$2:H984)</f>
        <v>0.4239130435</v>
      </c>
      <c r="I101" s="21">
        <f>LOOKUP($A101, ThirdRowPercents!$A$2:$A984, ThirdRowPercents!I$2:I984)</f>
        <v>0.4411764706</v>
      </c>
      <c r="J101" s="21">
        <f>LOOKUP($A101, ThirdRowPercents!$A$2:$A984, ThirdRowPercents!J$2:J984)</f>
        <v>0.3448275862</v>
      </c>
      <c r="K101" s="21">
        <f>LOOKUP($A101, ThirdRowPercents!$A$2:$A984, ThirdRowPercents!K$2:K984)</f>
        <v>0.6153846154</v>
      </c>
      <c r="L101" s="21">
        <f>LOOKUP($A101, ThirdRowPercents!$A$2:$A984, ThirdRowPercents!L$2:L984)</f>
        <v>0.25</v>
      </c>
      <c r="M101" s="21">
        <f>LOOKUP($A101, ThirdRowPercents!$A$2:$A984, ThirdRowPercents!M$2:M984)</f>
        <v>1</v>
      </c>
      <c r="N101" s="21" t="str">
        <f>LOOKUP($A101, ThirdRowPercents!$A$2:$A984, ThirdRowPercents!N$2:N984)</f>
        <v>ND</v>
      </c>
      <c r="O101" s="22">
        <f>LOOKUP($A101, ThirdRowCounts!$A$2:$A984, ThirdRowCounts!B$2:B984)</f>
        <v>400</v>
      </c>
      <c r="P101" s="23">
        <f>LOOKUP($A101, ThirdRowTsumo!$A$2:$A984, ThirdRowTsumo!B$2:B984) / LOOKUP($A101, ThirdRowCounts!$A$2:$A984, ThirdRowCounts!B$2:B984)</f>
        <v>0.2375</v>
      </c>
      <c r="Q101" s="5">
        <v>1122223.0</v>
      </c>
    </row>
    <row r="102">
      <c r="A102" s="18" t="s">
        <v>66</v>
      </c>
      <c r="B102" s="70">
        <v>11.0</v>
      </c>
      <c r="C102" s="141">
        <f>LOOKUP($A102, ThirdRowPercents!$A$2:$A984, ThirdRowPercents!B$2:B984)</f>
        <v>0.4822695035</v>
      </c>
      <c r="D102" s="75">
        <f>LOOKUP($A102, ThirdRowPercents!$A$2:$A984, ThirdRowPercents!D$2:D984)</f>
        <v>0.375</v>
      </c>
      <c r="E102" s="75">
        <f>LOOKUP($A102, ThirdRowPercents!$A$2:$A984, ThirdRowPercents!E$2:E984)</f>
        <v>0.4736842105</v>
      </c>
      <c r="F102" s="75">
        <f>LOOKUP($A102, ThirdRowPercents!$A$2:$A984, ThirdRowPercents!F$2:F984)</f>
        <v>0.5696202532</v>
      </c>
      <c r="G102" s="21">
        <f>LOOKUP($A102, ThirdRowPercents!$A$2:$A984, ThirdRowPercents!G$2:G984)</f>
        <v>0.5376344086</v>
      </c>
      <c r="H102" s="21">
        <f>LOOKUP($A102, ThirdRowPercents!$A$2:$A984, ThirdRowPercents!H$2:H984)</f>
        <v>0.5154639175</v>
      </c>
      <c r="I102" s="21">
        <f>LOOKUP($A102, ThirdRowPercents!$A$2:$A984, ThirdRowPercents!I$2:I984)</f>
        <v>0.3898305085</v>
      </c>
      <c r="J102" s="21">
        <f>LOOKUP($A102, ThirdRowPercents!$A$2:$A984, ThirdRowPercents!J$2:J984)</f>
        <v>0.3333333333</v>
      </c>
      <c r="K102" s="21">
        <f>LOOKUP($A102, ThirdRowPercents!$A$2:$A984, ThirdRowPercents!K$2:K984)</f>
        <v>0.25</v>
      </c>
      <c r="L102" s="21">
        <f>LOOKUP($A102, ThirdRowPercents!$A$2:$A984, ThirdRowPercents!L$2:L984)</f>
        <v>0.3333333333</v>
      </c>
      <c r="M102" s="21" t="str">
        <f>LOOKUP($A102, ThirdRowPercents!$A$2:$A984, ThirdRowPercents!M$2:M984)</f>
        <v>ND</v>
      </c>
      <c r="N102" s="21" t="str">
        <f>LOOKUP($A102, ThirdRowPercents!$A$2:$A984, ThirdRowPercents!N$2:N984)</f>
        <v>ND</v>
      </c>
      <c r="O102" s="22">
        <f>LOOKUP($A102, ThirdRowCounts!$A$2:$A984, ThirdRowCounts!B$2:B984)</f>
        <v>423</v>
      </c>
      <c r="P102" s="23">
        <f>LOOKUP($A102, ThirdRowTsumo!$A$2:$A984, ThirdRowTsumo!B$2:B984) / LOOKUP($A102, ThirdRowCounts!$A$2:$A984, ThirdRowCounts!B$2:B984)</f>
        <v>0.2127659574</v>
      </c>
      <c r="Q102" s="5">
        <v>7888899.0</v>
      </c>
    </row>
    <row r="103">
      <c r="A103" s="120" t="s">
        <v>108</v>
      </c>
      <c r="B103" s="26" t="s">
        <v>8</v>
      </c>
      <c r="C103" s="27" t="s">
        <v>3</v>
      </c>
      <c r="D103" s="28">
        <v>0.0</v>
      </c>
      <c r="E103" s="28">
        <v>1.0</v>
      </c>
      <c r="F103" s="28">
        <v>2.0</v>
      </c>
      <c r="G103" s="28">
        <v>3.0</v>
      </c>
      <c r="H103" s="28">
        <v>4.0</v>
      </c>
      <c r="I103" s="28">
        <v>5.0</v>
      </c>
      <c r="J103" s="28">
        <v>6.0</v>
      </c>
      <c r="K103" s="28">
        <v>7.0</v>
      </c>
      <c r="L103" s="28">
        <v>8.0</v>
      </c>
      <c r="M103" s="28">
        <v>9.0</v>
      </c>
      <c r="N103" s="28">
        <v>10.0</v>
      </c>
      <c r="O103" s="30" t="s">
        <v>9</v>
      </c>
      <c r="P103" s="17" t="s">
        <v>10</v>
      </c>
      <c r="Q103" s="5" t="s">
        <v>109</v>
      </c>
    </row>
    <row r="104">
      <c r="A104" s="18" t="s">
        <v>84</v>
      </c>
      <c r="B104" s="19">
        <v>13.0</v>
      </c>
      <c r="C104" s="142">
        <f>LOOKUP($A104, ThirdRowPercents!$A$2:$A984, ThirdRowPercents!B$2:B984)</f>
        <v>0.5214285714</v>
      </c>
      <c r="D104" s="21">
        <f>LOOKUP($A104, ThirdRowPercents!$A$2:$A984, ThirdRowPercents!F$2:F984)</f>
        <v>0.5</v>
      </c>
      <c r="E104" s="21">
        <f>LOOKUP($A104, ThirdRowPercents!$A$2:$A984, ThirdRowPercents!G$2:G984)</f>
        <v>0.5263157895</v>
      </c>
      <c r="F104" s="21">
        <f>LOOKUP($A104, ThirdRowPercents!$A$2:$A984, ThirdRowPercents!H$2:H984)</f>
        <v>0.4761904762</v>
      </c>
      <c r="G104" s="21">
        <f>LOOKUP($A104, ThirdRowPercents!$A$2:$A984, ThirdRowPercents!I$2:I984)</f>
        <v>0.4827586207</v>
      </c>
      <c r="H104" s="21">
        <f>LOOKUP($A104, ThirdRowPercents!$A$2:$A984, ThirdRowPercents!J$2:J984)</f>
        <v>0.619047619</v>
      </c>
      <c r="I104" s="21">
        <f>LOOKUP($A104, ThirdRowPercents!$A$2:$A984, ThirdRowPercents!K$2:K984)</f>
        <v>0.6470588235</v>
      </c>
      <c r="J104" s="21">
        <f>LOOKUP($A104, ThirdRowPercents!$A$2:$A984, ThirdRowPercents!L$2:L984)</f>
        <v>0.4615384615</v>
      </c>
      <c r="K104" s="21">
        <f>LOOKUP($A104, ThirdRowPercents!$A$2:$A984, ThirdRowPercents!M$2:M984)</f>
        <v>0.4285714286</v>
      </c>
      <c r="L104" s="21">
        <f>LOOKUP($A104, ThirdRowPercents!$A$2:$A984, ThirdRowPercents!N$2:N984)</f>
        <v>0.6666666667</v>
      </c>
      <c r="M104" s="21">
        <f>LOOKUP($A104, ThirdRowPercents!$A$2:$A984, ThirdRowPercents!O$2:O984)</f>
        <v>0</v>
      </c>
      <c r="N104" s="21" t="str">
        <f>LOOKUP($A104, ThirdRowPercents!$A$2:$A984, ThirdRowPercents!P$2:P984)</f>
        <v>ND</v>
      </c>
      <c r="O104" s="22">
        <f>LOOKUP($A104, ThirdRowCounts!$A$2:$A984, ThirdRowCounts!B$2:B984)</f>
        <v>140</v>
      </c>
      <c r="P104" s="23">
        <f>LOOKUP($A104, ThirdRowTsumo!$A$2:$A984, ThirdRowTsumo!B$2:B984) / LOOKUP($A104, ThirdRowCounts!$A$2:$A984, ThirdRowCounts!B$2:B984)</f>
        <v>0.3</v>
      </c>
      <c r="Q104" s="5"/>
    </row>
    <row r="105">
      <c r="A105" s="18" t="s">
        <v>110</v>
      </c>
      <c r="B105" s="19">
        <v>17.0</v>
      </c>
      <c r="C105" s="84">
        <f>LOOKUP($A105, ThirdRowPercents!$A$2:$A984, ThirdRowPercents!B$2:B984)</f>
        <v>0.523255814</v>
      </c>
      <c r="D105" s="21" t="str">
        <f>LOOKUP($A105, ThirdRowPercents!$A$2:$A984, ThirdRowPercents!F$2:F984)</f>
        <v>ND</v>
      </c>
      <c r="E105" s="21">
        <f>LOOKUP($A105, ThirdRowPercents!$A$2:$A984, ThirdRowPercents!G$2:G984)</f>
        <v>0.6666666667</v>
      </c>
      <c r="F105" s="21">
        <f>LOOKUP($A105, ThirdRowPercents!$A$2:$A984, ThirdRowPercents!H$2:H984)</f>
        <v>0.5</v>
      </c>
      <c r="G105" s="21">
        <f>LOOKUP($A105, ThirdRowPercents!$A$2:$A984, ThirdRowPercents!I$2:I984)</f>
        <v>0.8</v>
      </c>
      <c r="H105" s="21">
        <f>LOOKUP($A105, ThirdRowPercents!$A$2:$A984, ThirdRowPercents!J$2:J984)</f>
        <v>0.75</v>
      </c>
      <c r="I105" s="21">
        <f>LOOKUP($A105, ThirdRowPercents!$A$2:$A984, ThirdRowPercents!K$2:K984)</f>
        <v>0.3529411765</v>
      </c>
      <c r="J105" s="21">
        <f>LOOKUP($A105, ThirdRowPercents!$A$2:$A984, ThirdRowPercents!L$2:L984)</f>
        <v>0.5714285714</v>
      </c>
      <c r="K105" s="21">
        <f>LOOKUP($A105, ThirdRowPercents!$A$2:$A984, ThirdRowPercents!M$2:M984)</f>
        <v>0.3636363636</v>
      </c>
      <c r="L105" s="21">
        <f>LOOKUP($A105, ThirdRowPercents!$A$2:$A984, ThirdRowPercents!N$2:N984)</f>
        <v>0.6666666667</v>
      </c>
      <c r="M105" s="21">
        <f>LOOKUP($A105, ThirdRowPercents!$A$2:$A984, ThirdRowPercents!O$2:O984)</f>
        <v>0.5</v>
      </c>
      <c r="N105" s="21">
        <f>LOOKUP($A105, ThirdRowPercents!$A$2:$A984, ThirdRowPercents!P$2:P984)</f>
        <v>0.25</v>
      </c>
      <c r="O105" s="22">
        <f>LOOKUP($A105, ThirdRowCounts!$A$2:$A984, ThirdRowCounts!B$2:B984)</f>
        <v>86</v>
      </c>
      <c r="P105" s="23">
        <f>LOOKUP($A105, ThirdRowTsumo!$A$2:$A984, ThirdRowTsumo!B$2:B984) / LOOKUP($A105, ThirdRowCounts!$A$2:$A984, ThirdRowCounts!B$2:B984)</f>
        <v>0.3139534884</v>
      </c>
      <c r="Q105" s="5"/>
    </row>
    <row r="106">
      <c r="A106" s="18" t="s">
        <v>111</v>
      </c>
      <c r="B106" s="19">
        <v>17.0</v>
      </c>
      <c r="C106" s="84">
        <f>LOOKUP($A106, ThirdRowPercents!$A$2:$A984, ThirdRowPercents!B$2:B984)</f>
        <v>0.5888888889</v>
      </c>
      <c r="D106" s="21" t="str">
        <f>LOOKUP($A106, ThirdRowPercents!$A$2:$A984, ThirdRowPercents!F$2:F984)</f>
        <v>ND</v>
      </c>
      <c r="E106" s="21">
        <f>LOOKUP($A106, ThirdRowPercents!$A$2:$A984, ThirdRowPercents!G$2:G984)</f>
        <v>0.6666666667</v>
      </c>
      <c r="F106" s="21">
        <f>LOOKUP($A106, ThirdRowPercents!$A$2:$A984, ThirdRowPercents!H$2:H984)</f>
        <v>0.6666666667</v>
      </c>
      <c r="G106" s="21">
        <f>LOOKUP($A106, ThirdRowPercents!$A$2:$A984, ThirdRowPercents!I$2:I984)</f>
        <v>0.5714285714</v>
      </c>
      <c r="H106" s="21">
        <f>LOOKUP($A106, ThirdRowPercents!$A$2:$A984, ThirdRowPercents!J$2:J984)</f>
        <v>0.6</v>
      </c>
      <c r="I106" s="21">
        <f>LOOKUP($A106, ThirdRowPercents!$A$2:$A984, ThirdRowPercents!K$2:K984)</f>
        <v>0.4545454545</v>
      </c>
      <c r="J106" s="21">
        <f>LOOKUP($A106, ThirdRowPercents!$A$2:$A984, ThirdRowPercents!L$2:L984)</f>
        <v>0.5333333333</v>
      </c>
      <c r="K106" s="21">
        <f>LOOKUP($A106, ThirdRowPercents!$A$2:$A984, ThirdRowPercents!M$2:M984)</f>
        <v>0.6666666667</v>
      </c>
      <c r="L106" s="21">
        <f>LOOKUP($A106, ThirdRowPercents!$A$2:$A984, ThirdRowPercents!N$2:N984)</f>
        <v>0.875</v>
      </c>
      <c r="M106" s="21">
        <f>LOOKUP($A106, ThirdRowPercents!$A$2:$A984, ThirdRowPercents!O$2:O984)</f>
        <v>0.5</v>
      </c>
      <c r="N106" s="21">
        <f>LOOKUP($A106, ThirdRowPercents!$A$2:$A984, ThirdRowPercents!P$2:P984)</f>
        <v>0</v>
      </c>
      <c r="O106" s="22">
        <f>LOOKUP($A106, ThirdRowCounts!$A$2:$A984, ThirdRowCounts!B$2:B984)</f>
        <v>90</v>
      </c>
      <c r="P106" s="23">
        <f>LOOKUP($A106, ThirdRowTsumo!$A$2:$A984, ThirdRowTsumo!B$2:B984) / LOOKUP($A106, ThirdRowCounts!$A$2:$A984, ThirdRowCounts!B$2:B984)</f>
        <v>0.3555555556</v>
      </c>
      <c r="Q106" s="5"/>
    </row>
    <row r="107">
      <c r="A107" s="18" t="s">
        <v>112</v>
      </c>
      <c r="B107" s="19">
        <v>17.0</v>
      </c>
      <c r="C107" s="84">
        <f>LOOKUP($A107, ThirdRowPercents!$A$2:$A984, ThirdRowPercents!B$2:B984)</f>
        <v>0.5684210526</v>
      </c>
      <c r="D107" s="21" t="str">
        <f>LOOKUP($A107, ThirdRowPercents!$A$2:$A984, ThirdRowPercents!F$2:F984)</f>
        <v>ND</v>
      </c>
      <c r="E107" s="21">
        <f>LOOKUP($A107, ThirdRowPercents!$A$2:$A984, ThirdRowPercents!G$2:G984)</f>
        <v>0.6666666667</v>
      </c>
      <c r="F107" s="21">
        <f>LOOKUP($A107, ThirdRowPercents!$A$2:$A984, ThirdRowPercents!H$2:H984)</f>
        <v>0.3333333333</v>
      </c>
      <c r="G107" s="21">
        <f>LOOKUP($A107, ThirdRowPercents!$A$2:$A984, ThirdRowPercents!I$2:I984)</f>
        <v>0.6</v>
      </c>
      <c r="H107" s="21">
        <f>LOOKUP($A107, ThirdRowPercents!$A$2:$A984, ThirdRowPercents!J$2:J984)</f>
        <v>0.6</v>
      </c>
      <c r="I107" s="21">
        <f>LOOKUP($A107, ThirdRowPercents!$A$2:$A984, ThirdRowPercents!K$2:K984)</f>
        <v>0.6315789474</v>
      </c>
      <c r="J107" s="21">
        <f>LOOKUP($A107, ThirdRowPercents!$A$2:$A984, ThirdRowPercents!L$2:L984)</f>
        <v>0.5</v>
      </c>
      <c r="K107" s="21">
        <f>LOOKUP($A107, ThirdRowPercents!$A$2:$A984, ThirdRowPercents!M$2:M984)</f>
        <v>0.55</v>
      </c>
      <c r="L107" s="21">
        <f>LOOKUP($A107, ThirdRowPercents!$A$2:$A984, ThirdRowPercents!N$2:N984)</f>
        <v>0.5</v>
      </c>
      <c r="M107" s="21">
        <f>LOOKUP($A107, ThirdRowPercents!$A$2:$A984, ThirdRowPercents!O$2:O984)</f>
        <v>0.6666666667</v>
      </c>
      <c r="N107" s="21">
        <f>LOOKUP($A107, ThirdRowPercents!$A$2:$A984, ThirdRowPercents!P$2:P984)</f>
        <v>0.6666666667</v>
      </c>
      <c r="O107" s="22">
        <f>LOOKUP($A107, ThirdRowCounts!$A$2:$A984, ThirdRowCounts!B$2:B984)</f>
        <v>95</v>
      </c>
      <c r="P107" s="23">
        <f>LOOKUP($A107, ThirdRowTsumo!$A$2:$A984, ThirdRowTsumo!B$2:B984) / LOOKUP($A107, ThirdRowCounts!$A$2:$A984, ThirdRowCounts!B$2:B984)</f>
        <v>0.2842105263</v>
      </c>
      <c r="Q107" s="5"/>
    </row>
    <row r="108">
      <c r="A108" s="18" t="s">
        <v>113</v>
      </c>
      <c r="B108" s="19">
        <v>17.0</v>
      </c>
      <c r="C108" s="84">
        <f>LOOKUP($A108, ThirdRowPercents!$A$2:$A984, ThirdRowPercents!B$2:B984)</f>
        <v>0.6025641026</v>
      </c>
      <c r="D108" s="21">
        <f>LOOKUP($A108, ThirdRowPercents!$A$2:$A984, ThirdRowPercents!F$2:F984)</f>
        <v>0</v>
      </c>
      <c r="E108" s="21">
        <f>LOOKUP($A108, ThirdRowPercents!$A$2:$A984, ThirdRowPercents!G$2:G984)</f>
        <v>1</v>
      </c>
      <c r="F108" s="21">
        <f>LOOKUP($A108, ThirdRowPercents!$A$2:$A984, ThirdRowPercents!H$2:H984)</f>
        <v>1</v>
      </c>
      <c r="G108" s="21">
        <f>LOOKUP($A108, ThirdRowPercents!$A$2:$A984, ThirdRowPercents!I$2:I984)</f>
        <v>0.4615384615</v>
      </c>
      <c r="H108" s="21">
        <f>LOOKUP($A108, ThirdRowPercents!$A$2:$A984, ThirdRowPercents!J$2:J984)</f>
        <v>0.6363636364</v>
      </c>
      <c r="I108" s="21">
        <f>LOOKUP($A108, ThirdRowPercents!$A$2:$A984, ThirdRowPercents!K$2:K984)</f>
        <v>0.6923076923</v>
      </c>
      <c r="J108" s="21">
        <f>LOOKUP($A108, ThirdRowPercents!$A$2:$A984, ThirdRowPercents!L$2:L984)</f>
        <v>0.5</v>
      </c>
      <c r="K108" s="21">
        <f>LOOKUP($A108, ThirdRowPercents!$A$2:$A984, ThirdRowPercents!M$2:M984)</f>
        <v>0.6666666667</v>
      </c>
      <c r="L108" s="21">
        <f>LOOKUP($A108, ThirdRowPercents!$A$2:$A984, ThirdRowPercents!N$2:N984)</f>
        <v>0.6</v>
      </c>
      <c r="M108" s="21">
        <f>LOOKUP($A108, ThirdRowPercents!$A$2:$A984, ThirdRowPercents!O$2:O984)</f>
        <v>1</v>
      </c>
      <c r="N108" s="21">
        <f>LOOKUP($A108, ThirdRowPercents!$A$2:$A984, ThirdRowPercents!P$2:P984)</f>
        <v>0</v>
      </c>
      <c r="O108" s="22">
        <f>LOOKUP($A108, ThirdRowCounts!$A$2:$A984, ThirdRowCounts!B$2:B984)</f>
        <v>78</v>
      </c>
      <c r="P108" s="23">
        <f>LOOKUP($A108, ThirdRowTsumo!$A$2:$A984, ThirdRowTsumo!B$2:B984) / LOOKUP($A108, ThirdRowCounts!$A$2:$A984, ThirdRowCounts!B$2:B984)</f>
        <v>0.3333333333</v>
      </c>
      <c r="Q108" s="5"/>
    </row>
    <row r="109">
      <c r="A109" s="18" t="s">
        <v>114</v>
      </c>
      <c r="B109" s="19">
        <v>17.0</v>
      </c>
      <c r="C109" s="84">
        <f>LOOKUP($A109, ThirdRowPercents!$A$2:$A984, ThirdRowPercents!B$2:B984)</f>
        <v>0.5434782609</v>
      </c>
      <c r="D109" s="21" t="str">
        <f>LOOKUP($A109, ThirdRowPercents!$A$2:$A984, ThirdRowPercents!F$2:F984)</f>
        <v>ND</v>
      </c>
      <c r="E109" s="21">
        <f>LOOKUP($A109, ThirdRowPercents!$A$2:$A984, ThirdRowPercents!G$2:G984)</f>
        <v>0.6666666667</v>
      </c>
      <c r="F109" s="21">
        <f>LOOKUP($A109, ThirdRowPercents!$A$2:$A984, ThirdRowPercents!H$2:H984)</f>
        <v>0.8888888889</v>
      </c>
      <c r="G109" s="21">
        <f>LOOKUP($A109, ThirdRowPercents!$A$2:$A984, ThirdRowPercents!I$2:I984)</f>
        <v>0.4444444444</v>
      </c>
      <c r="H109" s="21">
        <f>LOOKUP($A109, ThirdRowPercents!$A$2:$A984, ThirdRowPercents!J$2:J984)</f>
        <v>0.75</v>
      </c>
      <c r="I109" s="21">
        <f>LOOKUP($A109, ThirdRowPercents!$A$2:$A984, ThirdRowPercents!K$2:K984)</f>
        <v>0.5</v>
      </c>
      <c r="J109" s="21">
        <f>LOOKUP($A109, ThirdRowPercents!$A$2:$A984, ThirdRowPercents!L$2:L984)</f>
        <v>0.4545454545</v>
      </c>
      <c r="K109" s="21">
        <f>LOOKUP($A109, ThirdRowPercents!$A$2:$A984, ThirdRowPercents!M$2:M984)</f>
        <v>0.4166666667</v>
      </c>
      <c r="L109" s="21">
        <f>LOOKUP($A109, ThirdRowPercents!$A$2:$A984, ThirdRowPercents!N$2:N984)</f>
        <v>0.4444444444</v>
      </c>
      <c r="M109" s="21">
        <f>LOOKUP($A109, ThirdRowPercents!$A$2:$A984, ThirdRowPercents!O$2:O984)</f>
        <v>0</v>
      </c>
      <c r="N109" s="21">
        <f>LOOKUP($A109, ThirdRowPercents!$A$2:$A984, ThirdRowPercents!P$2:P984)</f>
        <v>1</v>
      </c>
      <c r="O109" s="22">
        <f>LOOKUP($A109, ThirdRowCounts!$A$2:$A984, ThirdRowCounts!B$2:B984)</f>
        <v>92</v>
      </c>
      <c r="P109" s="23">
        <f>LOOKUP($A109, ThirdRowTsumo!$A$2:$A984, ThirdRowTsumo!B$2:B984) / LOOKUP($A109, ThirdRowCounts!$A$2:$A984, ThirdRowCounts!B$2:B984)</f>
        <v>0.2717391304</v>
      </c>
      <c r="Q109" s="5"/>
    </row>
    <row r="110">
      <c r="A110" s="18" t="s">
        <v>115</v>
      </c>
      <c r="B110" s="19">
        <v>17.0</v>
      </c>
      <c r="C110" s="84">
        <f>LOOKUP($A110, ThirdRowPercents!$A$2:$A984, ThirdRowPercents!B$2:B984)</f>
        <v>0.5731707317</v>
      </c>
      <c r="D110" s="21">
        <f>LOOKUP($A110, ThirdRowPercents!$A$2:$A984, ThirdRowPercents!F$2:F984)</f>
        <v>1</v>
      </c>
      <c r="E110" s="21">
        <f>LOOKUP($A110, ThirdRowPercents!$A$2:$A984, ThirdRowPercents!G$2:G984)</f>
        <v>1</v>
      </c>
      <c r="F110" s="21">
        <f>LOOKUP($A110, ThirdRowPercents!$A$2:$A984, ThirdRowPercents!H$2:H984)</f>
        <v>1</v>
      </c>
      <c r="G110" s="21">
        <f>LOOKUP($A110, ThirdRowPercents!$A$2:$A984, ThirdRowPercents!I$2:I984)</f>
        <v>0.375</v>
      </c>
      <c r="H110" s="21">
        <f>LOOKUP($A110, ThirdRowPercents!$A$2:$A984, ThirdRowPercents!J$2:J984)</f>
        <v>0.7142857143</v>
      </c>
      <c r="I110" s="21">
        <f>LOOKUP($A110, ThirdRowPercents!$A$2:$A984, ThirdRowPercents!K$2:K984)</f>
        <v>0.7777777778</v>
      </c>
      <c r="J110" s="21">
        <f>LOOKUP($A110, ThirdRowPercents!$A$2:$A984, ThirdRowPercents!L$2:L984)</f>
        <v>0.6</v>
      </c>
      <c r="K110" s="21">
        <f>LOOKUP($A110, ThirdRowPercents!$A$2:$A984, ThirdRowPercents!M$2:M984)</f>
        <v>0.5454545455</v>
      </c>
      <c r="L110" s="21">
        <f>LOOKUP($A110, ThirdRowPercents!$A$2:$A984, ThirdRowPercents!N$2:N984)</f>
        <v>0.4545454545</v>
      </c>
      <c r="M110" s="21">
        <f>LOOKUP($A110, ThirdRowPercents!$A$2:$A984, ThirdRowPercents!O$2:O984)</f>
        <v>0</v>
      </c>
      <c r="N110" s="21">
        <f>LOOKUP($A110, ThirdRowPercents!$A$2:$A984, ThirdRowPercents!P$2:P984)</f>
        <v>0.4285714286</v>
      </c>
      <c r="O110" s="22">
        <f>LOOKUP($A110, ThirdRowCounts!$A$2:$A984, ThirdRowCounts!B$2:B984)</f>
        <v>82</v>
      </c>
      <c r="P110" s="23">
        <f>LOOKUP($A110, ThirdRowTsumo!$A$2:$A984, ThirdRowTsumo!B$2:B984) / LOOKUP($A110, ThirdRowCounts!$A$2:$A984, ThirdRowCounts!B$2:B984)</f>
        <v>0.3048780488</v>
      </c>
      <c r="Q110" s="5"/>
    </row>
    <row r="111">
      <c r="A111" s="18" t="s">
        <v>86</v>
      </c>
      <c r="B111" s="19">
        <v>13.0</v>
      </c>
      <c r="C111" s="143">
        <f>LOOKUP($A111, ThirdRowPercents!$A$2:$A984, ThirdRowPercents!B$2:B984)</f>
        <v>0.524822695</v>
      </c>
      <c r="D111" s="21">
        <f>LOOKUP($A111, ThirdRowPercents!$A$2:$A984, ThirdRowPercents!F$2:F984)</f>
        <v>0.75</v>
      </c>
      <c r="E111" s="21">
        <f>LOOKUP($A111, ThirdRowPercents!$A$2:$A984, ThirdRowPercents!G$2:G984)</f>
        <v>0.45</v>
      </c>
      <c r="F111" s="21">
        <f>LOOKUP($A111, ThirdRowPercents!$A$2:$A984, ThirdRowPercents!H$2:H984)</f>
        <v>0.5517241379</v>
      </c>
      <c r="G111" s="21">
        <f>LOOKUP($A111, ThirdRowPercents!$A$2:$A984, ThirdRowPercents!I$2:I984)</f>
        <v>0.5454545455</v>
      </c>
      <c r="H111" s="21">
        <f>LOOKUP($A111, ThirdRowPercents!$A$2:$A984, ThirdRowPercents!J$2:J984)</f>
        <v>0.5</v>
      </c>
      <c r="I111" s="21">
        <f>LOOKUP($A111, ThirdRowPercents!$A$2:$A984, ThirdRowPercents!K$2:K984)</f>
        <v>0.7142857143</v>
      </c>
      <c r="J111" s="21">
        <f>LOOKUP($A111, ThirdRowPercents!$A$2:$A984, ThirdRowPercents!L$2:L984)</f>
        <v>0.3125</v>
      </c>
      <c r="K111" s="21">
        <f>LOOKUP($A111, ThirdRowPercents!$A$2:$A984, ThirdRowPercents!M$2:M984)</f>
        <v>0.5</v>
      </c>
      <c r="L111" s="21">
        <f>LOOKUP($A111, ThirdRowPercents!$A$2:$A984, ThirdRowPercents!N$2:N984)</f>
        <v>0</v>
      </c>
      <c r="M111" s="21">
        <f>LOOKUP($A111, ThirdRowPercents!$A$2:$A984, ThirdRowPercents!O$2:O984)</f>
        <v>1</v>
      </c>
      <c r="N111" s="21" t="str">
        <f>LOOKUP($A111, ThirdRowPercents!$A$2:$A984, ThirdRowPercents!P$2:P984)</f>
        <v>ND</v>
      </c>
      <c r="O111" s="22">
        <f>LOOKUP($A111, ThirdRowCounts!$A$2:$A984, ThirdRowCounts!B$2:B984)</f>
        <v>141</v>
      </c>
      <c r="P111" s="23">
        <f>LOOKUP($A111, ThirdRowTsumo!$A$2:$A984, ThirdRowTsumo!B$2:B984) / LOOKUP($A111, ThirdRowCounts!$A$2:$A984, ThirdRowCounts!B$2:B984)</f>
        <v>0.2695035461</v>
      </c>
      <c r="Q111" s="5"/>
    </row>
    <row r="112">
      <c r="A112" s="120" t="s">
        <v>116</v>
      </c>
      <c r="B112" s="26" t="s">
        <v>8</v>
      </c>
      <c r="C112" s="27" t="s">
        <v>3</v>
      </c>
      <c r="D112" s="28">
        <v>0.0</v>
      </c>
      <c r="E112" s="28">
        <v>1.0</v>
      </c>
      <c r="F112" s="28">
        <v>2.0</v>
      </c>
      <c r="G112" s="28">
        <v>3.0</v>
      </c>
      <c r="H112" s="28">
        <v>4.0</v>
      </c>
      <c r="I112" s="28">
        <v>5.0</v>
      </c>
      <c r="J112" s="28">
        <v>6.0</v>
      </c>
      <c r="K112" s="28">
        <v>7.0</v>
      </c>
      <c r="L112" s="28">
        <v>8.0</v>
      </c>
      <c r="M112" s="28">
        <v>9.0</v>
      </c>
      <c r="N112" s="28"/>
      <c r="O112" s="30" t="s">
        <v>9</v>
      </c>
      <c r="P112" s="17" t="s">
        <v>10</v>
      </c>
      <c r="Q112" s="5" t="s">
        <v>117</v>
      </c>
    </row>
    <row r="113">
      <c r="A113" s="18" t="s">
        <v>76</v>
      </c>
      <c r="B113" s="70">
        <v>7.0</v>
      </c>
      <c r="C113" s="144">
        <f>LOOKUP($A113, ThirdRowPercents!$A$2:$A984, ThirdRowPercents!B$2:B984)</f>
        <v>0.2636986301</v>
      </c>
      <c r="D113" s="75">
        <f>LOOKUP($A113, ThirdRowPercents!$A$2:$A984, ThirdRowPercents!D$2:D984)</f>
        <v>0.3625730994</v>
      </c>
      <c r="E113" s="21">
        <f>LOOKUP($A113, ThirdRowPercents!$A$2:$A984, ThirdRowPercents!E$2:E984)</f>
        <v>0.3350253807</v>
      </c>
      <c r="F113" s="21">
        <f>LOOKUP($A113, ThirdRowPercents!$A$2:$A984, ThirdRowPercents!F$2:F984)</f>
        <v>0.3461538462</v>
      </c>
      <c r="G113" s="21">
        <f>LOOKUP($A113, ThirdRowPercents!$A$2:$A984, ThirdRowPercents!G$2:G984)</f>
        <v>0.2303571429</v>
      </c>
      <c r="H113" s="21">
        <f>LOOKUP($A113, ThirdRowPercents!$A$2:$A984, ThirdRowPercents!H$2:H984)</f>
        <v>0.2302158273</v>
      </c>
      <c r="I113" s="21">
        <f>LOOKUP($A113, ThirdRowPercents!$A$2:$A984, ThirdRowPercents!I$2:I984)</f>
        <v>0.09638554217</v>
      </c>
      <c r="J113" s="21">
        <f>LOOKUP($A113, ThirdRowPercents!$A$2:$A984, ThirdRowPercents!J$2:J984)</f>
        <v>0.1333333333</v>
      </c>
      <c r="K113" s="137"/>
      <c r="L113" s="138"/>
      <c r="M113" s="138"/>
      <c r="N113" s="52"/>
      <c r="O113" s="83">
        <f>LOOKUP($A113, ThirdRowCounts!$A$2:$A984, ThirdRowCounts!B$2:B984)</f>
        <v>1460</v>
      </c>
      <c r="P113" s="23">
        <f>LOOKUP($A113, ThirdRowTsumo!$A$2:$A984, ThirdRowTsumo!B$2:B984) / LOOKUP($A113, ThirdRowCounts!$A$2:$A984, ThirdRowCounts!B$2:B984)</f>
        <v>0.1226027397</v>
      </c>
      <c r="Q113" s="5"/>
    </row>
    <row r="114">
      <c r="A114" s="18" t="s">
        <v>97</v>
      </c>
      <c r="B114" s="19">
        <v>10.0</v>
      </c>
      <c r="C114" s="130">
        <f>LOOKUP($A114, ThirdRowPercents!$A$2:$A984, ThirdRowPercents!B$2:B984)</f>
        <v>0.4142011834</v>
      </c>
      <c r="D114" s="21">
        <f>LOOKUP($A114, ThirdRowPercents!$A$2:$A984, ThirdRowPercents!E$2:E984)</f>
        <v>0.6</v>
      </c>
      <c r="E114" s="21">
        <f>LOOKUP($A114, ThirdRowPercents!$A$2:$A984, ThirdRowPercents!F$2:F984)</f>
        <v>0.6363636364</v>
      </c>
      <c r="F114" s="21">
        <f>LOOKUP($A114, ThirdRowPercents!$A$2:$A984, ThirdRowPercents!G$2:G984)</f>
        <v>0.5</v>
      </c>
      <c r="G114" s="21">
        <f>LOOKUP($A114, ThirdRowPercents!$A$2:$A984, ThirdRowPercents!H$2:H984)</f>
        <v>0.2647058824</v>
      </c>
      <c r="H114" s="21">
        <f>LOOKUP($A114, ThirdRowPercents!$A$2:$A984, ThirdRowPercents!I$2:I984)</f>
        <v>0.4324324324</v>
      </c>
      <c r="I114" s="21">
        <f>LOOKUP($A114, ThirdRowPercents!$A$2:$A984, ThirdRowPercents!J$2:J984)</f>
        <v>0.5</v>
      </c>
      <c r="J114" s="21">
        <f>LOOKUP($A114, ThirdRowPercents!$A$2:$A984, ThirdRowPercents!K$2:K984)</f>
        <v>0.3125</v>
      </c>
      <c r="K114" s="21">
        <f>LOOKUP($A114, ThirdRowPercents!$A$2:$A984, ThirdRowPercents!L$2:L984)</f>
        <v>0</v>
      </c>
      <c r="L114" s="21">
        <f>LOOKUP($A114, ThirdRowPercents!$A$2:$A984, ThirdRowPercents!M$2:M984)</f>
        <v>0</v>
      </c>
      <c r="M114" s="21" t="str">
        <f>LOOKUP($A114, ThirdRowPercents!$A$2:$A984, ThirdRowPercents!N$2:N984)</f>
        <v>ND</v>
      </c>
      <c r="N114" s="124"/>
      <c r="O114" s="145">
        <f>LOOKUP($A114, ThirdRowCounts!$A$2:$A984, ThirdRowCounts!B$2:B984)</f>
        <v>169</v>
      </c>
      <c r="P114" s="23">
        <f>LOOKUP($A114, ThirdRowTsumo!$A$2:$A984, ThirdRowTsumo!B$2:B984) / LOOKUP($A114, ThirdRowCounts!$A$2:$A984, ThirdRowCounts!B$2:B984)</f>
        <v>0.2544378698</v>
      </c>
      <c r="Q114" s="5"/>
    </row>
    <row r="115">
      <c r="A115" s="18" t="s">
        <v>96</v>
      </c>
      <c r="B115" s="19">
        <v>10.0</v>
      </c>
      <c r="C115" s="129">
        <f>LOOKUP($A115, ThirdRowPercents!$A$2:$A984, ThirdRowPercents!B$2:B984)</f>
        <v>0.3657407407</v>
      </c>
      <c r="D115" s="21">
        <f>LOOKUP($A115, ThirdRowPercents!$A$2:$A984, ThirdRowPercents!E$2:E984)</f>
        <v>0.25</v>
      </c>
      <c r="E115" s="21">
        <f>LOOKUP($A115, ThirdRowPercents!$A$2:$A984, ThirdRowPercents!F$2:F984)</f>
        <v>0.4516129032</v>
      </c>
      <c r="F115" s="21">
        <f>LOOKUP($A115, ThirdRowPercents!$A$2:$A984, ThirdRowPercents!G$2:G984)</f>
        <v>0.5555555556</v>
      </c>
      <c r="G115" s="21">
        <f>LOOKUP($A115, ThirdRowPercents!$A$2:$A984, ThirdRowPercents!H$2:H984)</f>
        <v>0.347826087</v>
      </c>
      <c r="H115" s="21">
        <f>LOOKUP($A115, ThirdRowPercents!$A$2:$A984, ThirdRowPercents!I$2:I984)</f>
        <v>0.3428571429</v>
      </c>
      <c r="I115" s="21">
        <f>LOOKUP($A115, ThirdRowPercents!$A$2:$A984, ThirdRowPercents!J$2:J984)</f>
        <v>0.3333333333</v>
      </c>
      <c r="J115" s="21">
        <f>LOOKUP($A115, ThirdRowPercents!$A$2:$A984, ThirdRowPercents!K$2:K984)</f>
        <v>0.2666666667</v>
      </c>
      <c r="K115" s="21">
        <f>LOOKUP($A115, ThirdRowPercents!$A$2:$A984, ThirdRowPercents!L$2:L984)</f>
        <v>0</v>
      </c>
      <c r="L115" s="21">
        <f>LOOKUP($A115, ThirdRowPercents!$A$2:$A984, ThirdRowPercents!M$2:M984)</f>
        <v>0</v>
      </c>
      <c r="M115" s="21">
        <f>LOOKUP($A115, ThirdRowPercents!$A$2:$A984, ThirdRowPercents!N$2:N984)</f>
        <v>1</v>
      </c>
      <c r="N115" s="124"/>
      <c r="O115" s="145">
        <f>LOOKUP($A115, ThirdRowCounts!$A$2:$A984, ThirdRowCounts!B$2:B984)</f>
        <v>216</v>
      </c>
      <c r="P115" s="23">
        <f>LOOKUP($A115, ThirdRowTsumo!$A$2:$A984, ThirdRowTsumo!B$2:B984) / LOOKUP($A115, ThirdRowCounts!$A$2:$A984, ThirdRowCounts!B$2:B984)</f>
        <v>0.2083333333</v>
      </c>
      <c r="Q115" s="5"/>
    </row>
    <row r="116">
      <c r="A116" s="18" t="s">
        <v>95</v>
      </c>
      <c r="B116" s="19">
        <v>10.0</v>
      </c>
      <c r="C116" s="128">
        <f>LOOKUP($A116, ThirdRowPercents!$A$2:$A984, ThirdRowPercents!B$2:B984)</f>
        <v>0.3112840467</v>
      </c>
      <c r="D116" s="21">
        <f>LOOKUP($A116, ThirdRowPercents!$A$2:$A984, ThirdRowPercents!E$2:E984)</f>
        <v>0.6111111111</v>
      </c>
      <c r="E116" s="21">
        <f>LOOKUP($A116, ThirdRowPercents!$A$2:$A984, ThirdRowPercents!F$2:F984)</f>
        <v>0.4482758621</v>
      </c>
      <c r="F116" s="21">
        <f>LOOKUP($A116, ThirdRowPercents!$A$2:$A984, ThirdRowPercents!G$2:G984)</f>
        <v>0.3421052632</v>
      </c>
      <c r="G116" s="21">
        <f>LOOKUP($A116, ThirdRowPercents!$A$2:$A984, ThirdRowPercents!H$2:H984)</f>
        <v>0.2909090909</v>
      </c>
      <c r="H116" s="21">
        <f>LOOKUP($A116, ThirdRowPercents!$A$2:$A984, ThirdRowPercents!I$2:I984)</f>
        <v>0.2903225806</v>
      </c>
      <c r="I116" s="21">
        <f>LOOKUP($A116, ThirdRowPercents!$A$2:$A984, ThirdRowPercents!J$2:J984)</f>
        <v>0.05882352941</v>
      </c>
      <c r="J116" s="21">
        <f>LOOKUP($A116, ThirdRowPercents!$A$2:$A984, ThirdRowPercents!K$2:K984)</f>
        <v>0.3333333333</v>
      </c>
      <c r="K116" s="21">
        <f>LOOKUP($A116, ThirdRowPercents!$A$2:$A984, ThirdRowPercents!L$2:L984)</f>
        <v>0.3333333333</v>
      </c>
      <c r="L116" s="21">
        <f>LOOKUP($A116, ThirdRowPercents!$A$2:$A984, ThirdRowPercents!M$2:M984)</f>
        <v>0.3333333333</v>
      </c>
      <c r="M116" s="21" t="str">
        <f>LOOKUP($A116, ThirdRowPercents!$A$2:$A984, ThirdRowPercents!N$2:N984)</f>
        <v>ND</v>
      </c>
      <c r="N116" s="124"/>
      <c r="O116" s="145">
        <f>LOOKUP($A116, ThirdRowCounts!$A$2:$A984, ThirdRowCounts!B$2:B984)</f>
        <v>257</v>
      </c>
      <c r="P116" s="23">
        <f>LOOKUP($A116, ThirdRowTsumo!$A$2:$A984, ThirdRowTsumo!B$2:B984) / LOOKUP($A116, ThirdRowCounts!$A$2:$A984, ThirdRowCounts!B$2:B984)</f>
        <v>0.1750972763</v>
      </c>
      <c r="Q116" s="5"/>
    </row>
    <row r="117">
      <c r="A117" s="18" t="s">
        <v>118</v>
      </c>
      <c r="B117" s="19">
        <v>10.0</v>
      </c>
      <c r="C117" s="146">
        <f>LOOKUP($A117, ThirdRowPercents!$A$2:$A984, ThirdRowPercents!B$2:B984)</f>
        <v>0.4</v>
      </c>
      <c r="D117" s="21">
        <f>LOOKUP($A117, ThirdRowPercents!$A$2:$A984, ThirdRowPercents!E$2:E984)</f>
        <v>0</v>
      </c>
      <c r="E117" s="21">
        <f>LOOKUP($A117, ThirdRowPercents!$A$2:$A984, ThirdRowPercents!F$2:F984)</f>
        <v>0.25</v>
      </c>
      <c r="F117" s="21">
        <f>LOOKUP($A117, ThirdRowPercents!$A$2:$A984, ThirdRowPercents!G$2:G984)</f>
        <v>0.7142857143</v>
      </c>
      <c r="G117" s="21">
        <f>LOOKUP($A117, ThirdRowPercents!$A$2:$A984, ThirdRowPercents!H$2:H984)</f>
        <v>0.36</v>
      </c>
      <c r="H117" s="21">
        <f>LOOKUP($A117, ThirdRowPercents!$A$2:$A984, ThirdRowPercents!I$2:I984)</f>
        <v>0.4285714286</v>
      </c>
      <c r="I117" s="21">
        <f>LOOKUP($A117, ThirdRowPercents!$A$2:$A984, ThirdRowPercents!J$2:J984)</f>
        <v>0.4210526316</v>
      </c>
      <c r="J117" s="21">
        <f>LOOKUP($A117, ThirdRowPercents!$A$2:$A984, ThirdRowPercents!K$2:K984)</f>
        <v>0.2857142857</v>
      </c>
      <c r="K117" s="21">
        <f>LOOKUP($A117, ThirdRowPercents!$A$2:$A984, ThirdRowPercents!L$2:L984)</f>
        <v>0.5</v>
      </c>
      <c r="L117" s="21">
        <f>LOOKUP($A117, ThirdRowPercents!$A$2:$A984, ThirdRowPercents!M$2:M984)</f>
        <v>1</v>
      </c>
      <c r="M117" s="21" t="str">
        <f>LOOKUP($A117, ThirdRowPercents!$A$2:$A984, ThirdRowPercents!N$2:N984)</f>
        <v>ND</v>
      </c>
      <c r="N117" s="124"/>
      <c r="O117" s="145">
        <f>LOOKUP($A117, ThirdRowCounts!$A$2:$A984, ThirdRowCounts!B$2:B984)</f>
        <v>95</v>
      </c>
      <c r="P117" s="23">
        <f>LOOKUP($A117, ThirdRowTsumo!$A$2:$A984, ThirdRowTsumo!B$2:B984) / LOOKUP($A117, ThirdRowCounts!$A$2:$A984, ThirdRowCounts!B$2:B984)</f>
        <v>0.2421052632</v>
      </c>
      <c r="Q117" s="5"/>
    </row>
    <row r="118">
      <c r="A118" s="18" t="s">
        <v>93</v>
      </c>
      <c r="B118" s="19">
        <v>10.0</v>
      </c>
      <c r="C118" s="126">
        <f>LOOKUP($A118, ThirdRowPercents!$A$2:$A984, ThirdRowPercents!B$2:B984)</f>
        <v>0.3788819876</v>
      </c>
      <c r="D118" s="21">
        <f>LOOKUP($A118, ThirdRowPercents!$A$2:$A984, ThirdRowPercents!E$2:E984)</f>
        <v>0.6666666667</v>
      </c>
      <c r="E118" s="21">
        <f>LOOKUP($A118, ThirdRowPercents!$A$2:$A984, ThirdRowPercents!F$2:F984)</f>
        <v>0.5555555556</v>
      </c>
      <c r="F118" s="21">
        <f>LOOKUP($A118, ThirdRowPercents!$A$2:$A984, ThirdRowPercents!G$2:G984)</f>
        <v>0.5</v>
      </c>
      <c r="G118" s="21">
        <f>LOOKUP($A118, ThirdRowPercents!$A$2:$A984, ThirdRowPercents!H$2:H984)</f>
        <v>0.3939393939</v>
      </c>
      <c r="H118" s="21">
        <f>LOOKUP($A118, ThirdRowPercents!$A$2:$A984, ThirdRowPercents!I$2:I984)</f>
        <v>0.3823529412</v>
      </c>
      <c r="I118" s="21">
        <f>LOOKUP($A118, ThirdRowPercents!$A$2:$A984, ThirdRowPercents!J$2:J984)</f>
        <v>0.4</v>
      </c>
      <c r="J118" s="21">
        <f>LOOKUP($A118, ThirdRowPercents!$A$2:$A984, ThirdRowPercents!K$2:K984)</f>
        <v>0.1739130435</v>
      </c>
      <c r="K118" s="21">
        <f>LOOKUP($A118, ThirdRowPercents!$A$2:$A984, ThirdRowPercents!L$2:L984)</f>
        <v>0.2</v>
      </c>
      <c r="L118" s="21">
        <f>LOOKUP($A118, ThirdRowPercents!$A$2:$A984, ThirdRowPercents!M$2:M984)</f>
        <v>0</v>
      </c>
      <c r="M118" s="21" t="str">
        <f>LOOKUP($A118, ThirdRowPercents!$A$2:$A984, ThirdRowPercents!N$2:N984)</f>
        <v>ND</v>
      </c>
      <c r="N118" s="124"/>
      <c r="O118" s="145">
        <f>LOOKUP($A118, ThirdRowCounts!$A$2:$A984, ThirdRowCounts!B$2:B984)</f>
        <v>161</v>
      </c>
      <c r="P118" s="23">
        <f>LOOKUP($A118, ThirdRowTsumo!$A$2:$A984, ThirdRowTsumo!B$2:B984) / LOOKUP($A118, ThirdRowCounts!$A$2:$A984, ThirdRowCounts!B$2:B984)</f>
        <v>0.2173913043</v>
      </c>
      <c r="Q118" s="5"/>
    </row>
    <row r="119">
      <c r="A119" s="18" t="s">
        <v>92</v>
      </c>
      <c r="B119" s="19">
        <v>10.0</v>
      </c>
      <c r="C119" s="125">
        <f>LOOKUP($A119, ThirdRowPercents!$A$2:$A984, ThirdRowPercents!B$2:B984)</f>
        <v>0.2850241546</v>
      </c>
      <c r="D119" s="21">
        <f>LOOKUP($A119, ThirdRowPercents!$A$2:$A984, ThirdRowPercents!E$2:E984)</f>
        <v>0.2142857143</v>
      </c>
      <c r="E119" s="21">
        <f>LOOKUP($A119, ThirdRowPercents!$A$2:$A984, ThirdRowPercents!F$2:F984)</f>
        <v>0.2222222222</v>
      </c>
      <c r="F119" s="21">
        <f>LOOKUP($A119, ThirdRowPercents!$A$2:$A984, ThirdRowPercents!G$2:G984)</f>
        <v>0.3461538462</v>
      </c>
      <c r="G119" s="21">
        <f>LOOKUP($A119, ThirdRowPercents!$A$2:$A984, ThirdRowPercents!H$2:H984)</f>
        <v>0.3863636364</v>
      </c>
      <c r="H119" s="21">
        <f>LOOKUP($A119, ThirdRowPercents!$A$2:$A984, ThirdRowPercents!I$2:I984)</f>
        <v>0.3265306122</v>
      </c>
      <c r="I119" s="21">
        <f>LOOKUP($A119, ThirdRowPercents!$A$2:$A984, ThirdRowPercents!J$2:J984)</f>
        <v>0.2068965517</v>
      </c>
      <c r="J119" s="21">
        <f>LOOKUP($A119, ThirdRowPercents!$A$2:$A984, ThirdRowPercents!K$2:K984)</f>
        <v>0.1666666667</v>
      </c>
      <c r="K119" s="21">
        <f>LOOKUP($A119, ThirdRowPercents!$A$2:$A984, ThirdRowPercents!L$2:L984)</f>
        <v>0</v>
      </c>
      <c r="L119" s="21" t="str">
        <f>LOOKUP($A119, ThirdRowPercents!$A$2:$A984, ThirdRowPercents!M$2:M984)</f>
        <v>ND</v>
      </c>
      <c r="M119" s="21" t="str">
        <f>LOOKUP($A119, ThirdRowPercents!$A$2:$A984, ThirdRowPercents!N$2:N984)</f>
        <v>ND</v>
      </c>
      <c r="N119" s="124"/>
      <c r="O119" s="145">
        <f>LOOKUP($A119, ThirdRowCounts!$A$2:$A984, ThirdRowCounts!B$2:B984)</f>
        <v>207</v>
      </c>
      <c r="P119" s="23">
        <f>LOOKUP($A119, ThirdRowTsumo!$A$2:$A984, ThirdRowTsumo!B$2:B984) / LOOKUP($A119, ThirdRowCounts!$A$2:$A984, ThirdRowCounts!B$2:B984)</f>
        <v>0.154589372</v>
      </c>
      <c r="Q119" s="5"/>
    </row>
    <row r="120">
      <c r="A120" s="18" t="s">
        <v>91</v>
      </c>
      <c r="B120" s="19">
        <v>10.0</v>
      </c>
      <c r="C120" s="123">
        <f>LOOKUP($A120, ThirdRowPercents!$A$2:$A984, ThirdRowPercents!B$2:B984)</f>
        <v>0.3173913043</v>
      </c>
      <c r="D120" s="21">
        <f>LOOKUP($A120, ThirdRowPercents!$A$2:$A984, ThirdRowPercents!E$2:E984)</f>
        <v>0.3636363636</v>
      </c>
      <c r="E120" s="21">
        <f>LOOKUP($A120, ThirdRowPercents!$A$2:$A984, ThirdRowPercents!F$2:F984)</f>
        <v>0.4736842105</v>
      </c>
      <c r="F120" s="21">
        <f>LOOKUP($A120, ThirdRowPercents!$A$2:$A984, ThirdRowPercents!G$2:G984)</f>
        <v>0.375</v>
      </c>
      <c r="G120" s="21">
        <f>LOOKUP($A120, ThirdRowPercents!$A$2:$A984, ThirdRowPercents!H$2:H984)</f>
        <v>0.3137254902</v>
      </c>
      <c r="H120" s="21">
        <f>LOOKUP($A120, ThirdRowPercents!$A$2:$A984, ThirdRowPercents!I$2:I984)</f>
        <v>0.2558139535</v>
      </c>
      <c r="I120" s="21">
        <f>LOOKUP($A120, ThirdRowPercents!$A$2:$A984, ThirdRowPercents!J$2:J984)</f>
        <v>0.2894736842</v>
      </c>
      <c r="J120" s="21">
        <f>LOOKUP($A120, ThirdRowPercents!$A$2:$A984, ThirdRowPercents!K$2:K984)</f>
        <v>0.2222222222</v>
      </c>
      <c r="K120" s="21">
        <f>LOOKUP($A120, ThirdRowPercents!$A$2:$A984, ThirdRowPercents!L$2:L984)</f>
        <v>0</v>
      </c>
      <c r="L120" s="21">
        <f>LOOKUP($A120, ThirdRowPercents!$A$2:$A984, ThirdRowPercents!M$2:M984)</f>
        <v>0</v>
      </c>
      <c r="M120" s="21" t="str">
        <f>LOOKUP($A120, ThirdRowPercents!$A$2:$A984, ThirdRowPercents!N$2:N984)</f>
        <v>ND</v>
      </c>
      <c r="N120" s="124"/>
      <c r="O120" s="145">
        <f>LOOKUP($A120, ThirdRowCounts!$A$2:$A984, ThirdRowCounts!B$2:B984)</f>
        <v>230</v>
      </c>
      <c r="P120" s="23">
        <f>LOOKUP($A120, ThirdRowTsumo!$A$2:$A984, ThirdRowTsumo!B$2:B984) / LOOKUP($A120, ThirdRowCounts!$A$2:$A984, ThirdRowCounts!B$2:B984)</f>
        <v>0.1608695652</v>
      </c>
      <c r="Q120" s="5"/>
    </row>
    <row r="121">
      <c r="A121" s="18" t="s">
        <v>90</v>
      </c>
      <c r="B121" s="19">
        <v>10.0</v>
      </c>
      <c r="C121" s="121">
        <f>LOOKUP($A121, ThirdRowPercents!$A$2:$A984, ThirdRowPercents!B$2:B984)</f>
        <v>0.3952095808</v>
      </c>
      <c r="D121" s="21">
        <f>LOOKUP($A121, ThirdRowPercents!$A$2:$A984, ThirdRowPercents!E$2:E984)</f>
        <v>0.6</v>
      </c>
      <c r="E121" s="21">
        <f>LOOKUP($A121, ThirdRowPercents!$A$2:$A984, ThirdRowPercents!F$2:F984)</f>
        <v>0.5714285714</v>
      </c>
      <c r="F121" s="21">
        <f>LOOKUP($A121, ThirdRowPercents!$A$2:$A984, ThirdRowPercents!G$2:G984)</f>
        <v>0.4117647059</v>
      </c>
      <c r="G121" s="21">
        <f>LOOKUP($A121, ThirdRowPercents!$A$2:$A984, ThirdRowPercents!H$2:H984)</f>
        <v>0.3888888889</v>
      </c>
      <c r="H121" s="21">
        <f>LOOKUP($A121, ThirdRowPercents!$A$2:$A984, ThirdRowPercents!I$2:I984)</f>
        <v>0.3829787234</v>
      </c>
      <c r="I121" s="21">
        <f>LOOKUP($A121, ThirdRowPercents!$A$2:$A984, ThirdRowPercents!J$2:J984)</f>
        <v>0.4444444444</v>
      </c>
      <c r="J121" s="21">
        <f>LOOKUP($A121, ThirdRowPercents!$A$2:$A984, ThirdRowPercents!K$2:K984)</f>
        <v>0.2352941176</v>
      </c>
      <c r="K121" s="21">
        <f>LOOKUP($A121, ThirdRowPercents!$A$2:$A984, ThirdRowPercents!L$2:L984)</f>
        <v>0</v>
      </c>
      <c r="L121" s="21" t="str">
        <f>LOOKUP($A121, ThirdRowPercents!$A$2:$A984, ThirdRowPercents!M$2:M984)</f>
        <v>ND</v>
      </c>
      <c r="M121" s="21" t="str">
        <f>LOOKUP($A121, ThirdRowPercents!$A$2:$A984, ThirdRowPercents!N$2:N984)</f>
        <v>ND</v>
      </c>
      <c r="N121" s="124"/>
      <c r="O121" s="145">
        <f>LOOKUP($A121, ThirdRowCounts!$A$2:$A984, ThirdRowCounts!B$2:B984)</f>
        <v>167</v>
      </c>
      <c r="P121" s="23">
        <f>LOOKUP($A121, ThirdRowTsumo!$A$2:$A984, ThirdRowTsumo!B$2:B984) / LOOKUP($A121, ThirdRowCounts!$A$2:$A984, ThirdRowCounts!B$2:B984)</f>
        <v>0.2395209581</v>
      </c>
      <c r="Q121" s="5"/>
    </row>
    <row r="122">
      <c r="A122" s="18" t="s">
        <v>79</v>
      </c>
      <c r="B122" s="70">
        <v>7.0</v>
      </c>
      <c r="C122" s="147">
        <f>LOOKUP($A122, ThirdRowPercents!$A$2:$A984, ThirdRowPercents!B$2:B984)</f>
        <v>0.2872421696</v>
      </c>
      <c r="D122" s="75">
        <f>LOOKUP($A122, ThirdRowPercents!$A$2:$A984, ThirdRowPercents!D$2:D984)</f>
        <v>0.4015151515</v>
      </c>
      <c r="E122" s="21">
        <f>LOOKUP($A122, ThirdRowPercents!$A$2:$A984, ThirdRowPercents!E$2:E984)</f>
        <v>0.3278688525</v>
      </c>
      <c r="F122" s="21">
        <f>LOOKUP($A122, ThirdRowPercents!$A$2:$A984, ThirdRowPercents!F$2:F984)</f>
        <v>0.328358209</v>
      </c>
      <c r="G122" s="21">
        <f>LOOKUP($A122, ThirdRowPercents!$A$2:$A984, ThirdRowPercents!G$2:G984)</f>
        <v>0.2958333333</v>
      </c>
      <c r="H122" s="21">
        <f>LOOKUP($A122, ThirdRowPercents!$A$2:$A984, ThirdRowPercents!H$2:H984)</f>
        <v>0.2191780822</v>
      </c>
      <c r="I122" s="21">
        <f>LOOKUP($A122, ThirdRowPercents!$A$2:$A984, ThirdRowPercents!I$2:I984)</f>
        <v>0.1780821918</v>
      </c>
      <c r="J122" s="21">
        <f>LOOKUP($A122, ThirdRowPercents!$A$2:$A984, ThirdRowPercents!J$2:J984)</f>
        <v>0</v>
      </c>
      <c r="K122" s="50"/>
      <c r="L122" s="51"/>
      <c r="M122" s="51"/>
      <c r="N122" s="55"/>
      <c r="O122" s="83">
        <f>LOOKUP($A122, ThirdRowCounts!$A$2:$A984, ThirdRowCounts!B$2:B984)</f>
        <v>1309</v>
      </c>
      <c r="P122" s="23">
        <f>LOOKUP($A122, ThirdRowTsumo!$A$2:$A984, ThirdRowTsumo!B$2:B984) / LOOKUP($A122, ThirdRowCounts!$A$2:$A984, ThirdRowCounts!B$2:B984)</f>
        <v>0.1398013751</v>
      </c>
      <c r="Q122" s="5"/>
    </row>
    <row r="123">
      <c r="A123" s="120" t="s">
        <v>119</v>
      </c>
      <c r="B123" s="26" t="s">
        <v>8</v>
      </c>
      <c r="C123" s="27" t="s">
        <v>3</v>
      </c>
      <c r="D123" s="28">
        <v>0.0</v>
      </c>
      <c r="E123" s="28">
        <v>1.0</v>
      </c>
      <c r="F123" s="28">
        <v>2.0</v>
      </c>
      <c r="G123" s="28">
        <v>3.0</v>
      </c>
      <c r="H123" s="28">
        <v>4.0</v>
      </c>
      <c r="I123" s="28">
        <v>5.0</v>
      </c>
      <c r="J123" s="28">
        <v>6.0</v>
      </c>
      <c r="K123" s="28">
        <v>7.0</v>
      </c>
      <c r="L123" s="28">
        <v>8.0</v>
      </c>
      <c r="M123" s="116">
        <v>9.0</v>
      </c>
      <c r="N123" s="116">
        <v>10.0</v>
      </c>
      <c r="O123" s="30" t="s">
        <v>9</v>
      </c>
      <c r="P123" s="17" t="s">
        <v>10</v>
      </c>
      <c r="Q123" s="5" t="s">
        <v>120</v>
      </c>
    </row>
    <row r="124">
      <c r="A124" s="18" t="s">
        <v>71</v>
      </c>
      <c r="B124" s="70">
        <v>11.0</v>
      </c>
      <c r="C124" s="148">
        <f>LOOKUP($A124, ThirdRowPercents!$A$2:$A984, ThirdRowPercents!B$2:B984)</f>
        <v>0.4781021898</v>
      </c>
      <c r="D124" s="75">
        <f>LOOKUP($A124, ThirdRowPercents!$A$2:$A984, ThirdRowPercents!D$2:D984)</f>
        <v>1</v>
      </c>
      <c r="E124" s="75">
        <f>LOOKUP($A124, ThirdRowPercents!$A$2:$A984, ThirdRowPercents!E$2:E984)</f>
        <v>0.375</v>
      </c>
      <c r="F124" s="21">
        <f>LOOKUP($A124, ThirdRowPercents!$A$2:$A984, ThirdRowPercents!F$2:F984)</f>
        <v>0.5641025641</v>
      </c>
      <c r="G124" s="21">
        <f>LOOKUP($A124, ThirdRowPercents!$A$2:$A984, ThirdRowPercents!G$2:G984)</f>
        <v>0.6428571429</v>
      </c>
      <c r="H124" s="21">
        <f>LOOKUP($A124, ThirdRowPercents!$A$2:$A984, ThirdRowPercents!H$2:H984)</f>
        <v>0.4637681159</v>
      </c>
      <c r="I124" s="21">
        <f>LOOKUP($A124, ThirdRowPercents!$A$2:$A984, ThirdRowPercents!I$2:I984)</f>
        <v>0.4444444444</v>
      </c>
      <c r="J124" s="21">
        <f>LOOKUP($A124, ThirdRowPercents!$A$2:$A984, ThirdRowPercents!J$2:J984)</f>
        <v>0.3333333333</v>
      </c>
      <c r="K124" s="21">
        <f>LOOKUP($A124, ThirdRowPercents!$A$2:$A984, ThirdRowPercents!K$2:K984)</f>
        <v>0.3529411765</v>
      </c>
      <c r="L124" s="21">
        <f>LOOKUP($A124, ThirdRowPercents!$A$2:$A984, ThirdRowPercents!L$2:L984)</f>
        <v>0.2</v>
      </c>
      <c r="M124" s="21">
        <f>LOOKUP($A124, ThirdRowPercents!$A$2:$A984, ThirdRowPercents!M$2:M984)</f>
        <v>0</v>
      </c>
      <c r="N124" s="21" t="str">
        <f>LOOKUP($A124, ThirdRowPercents!$A$2:$A984, ThirdRowPercents!N$2:N984)</f>
        <v>ND</v>
      </c>
      <c r="O124" s="83">
        <f>LOOKUP($A124, ThirdRowCounts!$A$2:$A984, ThirdRowCounts!B$2:B984)</f>
        <v>274</v>
      </c>
      <c r="P124" s="23">
        <f>LOOKUP($A124, ThirdRowTsumo!$A$2:$A984, ThirdRowTsumo!B$2:B984) / LOOKUP($A124, ThirdRowCounts!$A$2:$A984, ThirdRowCounts!B$2:B984)</f>
        <v>0.2116788321</v>
      </c>
      <c r="Q124" s="5"/>
    </row>
    <row r="125">
      <c r="A125" s="18" t="s">
        <v>70</v>
      </c>
      <c r="B125" s="70">
        <v>11.0</v>
      </c>
      <c r="C125" s="149">
        <f>LOOKUP($A125, ThirdRowPercents!$A$2:$A984, ThirdRowPercents!B$2:B984)</f>
        <v>0.4542124542</v>
      </c>
      <c r="D125" s="75">
        <f>LOOKUP($A125, ThirdRowPercents!$A$2:$A984, ThirdRowPercents!D$2:D984)</f>
        <v>0.4285714286</v>
      </c>
      <c r="E125" s="75">
        <f>LOOKUP($A125, ThirdRowPercents!$A$2:$A984, ThirdRowPercents!E$2:E984)</f>
        <v>0.6081081081</v>
      </c>
      <c r="F125" s="21">
        <f>LOOKUP($A125, ThirdRowPercents!$A$2:$A984, ThirdRowPercents!F$2:F984)</f>
        <v>0.4761904762</v>
      </c>
      <c r="G125" s="21">
        <f>LOOKUP($A125, ThirdRowPercents!$A$2:$A984, ThirdRowPercents!G$2:G984)</f>
        <v>0.4285714286</v>
      </c>
      <c r="H125" s="21">
        <f>LOOKUP($A125, ThirdRowPercents!$A$2:$A984, ThirdRowPercents!H$2:H984)</f>
        <v>0.4356435644</v>
      </c>
      <c r="I125" s="21">
        <f>LOOKUP($A125, ThirdRowPercents!$A$2:$A984, ThirdRowPercents!I$2:I984)</f>
        <v>0.4838709677</v>
      </c>
      <c r="J125" s="21">
        <f>LOOKUP($A125, ThirdRowPercents!$A$2:$A984, ThirdRowPercents!J$2:J984)</f>
        <v>0.2888888889</v>
      </c>
      <c r="K125" s="21">
        <f>LOOKUP($A125, ThirdRowPercents!$A$2:$A984, ThirdRowPercents!K$2:K984)</f>
        <v>0.4285714286</v>
      </c>
      <c r="L125" s="21">
        <f>LOOKUP($A125, ThirdRowPercents!$A$2:$A984, ThirdRowPercents!L$2:L984)</f>
        <v>0</v>
      </c>
      <c r="M125" s="21">
        <f>LOOKUP($A125, ThirdRowPercents!$A$2:$A984, ThirdRowPercents!M$2:M984)</f>
        <v>0</v>
      </c>
      <c r="N125" s="21" t="str">
        <f>LOOKUP($A125, ThirdRowPercents!$A$2:$A984, ThirdRowPercents!N$2:N984)</f>
        <v>ND</v>
      </c>
      <c r="O125" s="83">
        <f>LOOKUP($A125, ThirdRowCounts!$A$2:$A984, ThirdRowCounts!B$2:B984)</f>
        <v>546</v>
      </c>
      <c r="P125" s="23">
        <f>LOOKUP($A125, ThirdRowTsumo!$A$2:$A984, ThirdRowTsumo!B$2:B984) / LOOKUP($A125, ThirdRowCounts!$A$2:$A984, ThirdRowCounts!B$2:B984)</f>
        <v>0.2399267399</v>
      </c>
      <c r="Q125" s="5"/>
    </row>
    <row r="126">
      <c r="A126" s="18" t="s">
        <v>69</v>
      </c>
      <c r="B126" s="70">
        <v>11.0</v>
      </c>
      <c r="C126" s="150">
        <f>LOOKUP($A126, ThirdRowPercents!$A$2:$A984, ThirdRowPercents!B$2:B984)</f>
        <v>0.4516728625</v>
      </c>
      <c r="D126" s="75">
        <f>LOOKUP($A126, ThirdRowPercents!$A$2:$A984, ThirdRowPercents!D$2:D984)</f>
        <v>0.44</v>
      </c>
      <c r="E126" s="75">
        <f>LOOKUP($A126, ThirdRowPercents!$A$2:$A984, ThirdRowPercents!E$2:E984)</f>
        <v>0.4137931034</v>
      </c>
      <c r="F126" s="21">
        <f>LOOKUP($A126, ThirdRowPercents!$A$2:$A984, ThirdRowPercents!F$2:F984)</f>
        <v>0.4864864865</v>
      </c>
      <c r="G126" s="21">
        <f>LOOKUP($A126, ThirdRowPercents!$A$2:$A984, ThirdRowPercents!G$2:G984)</f>
        <v>0.4666666667</v>
      </c>
      <c r="H126" s="21">
        <f>LOOKUP($A126, ThirdRowPercents!$A$2:$A984, ThirdRowPercents!H$2:H984)</f>
        <v>0.4117647059</v>
      </c>
      <c r="I126" s="21">
        <f>LOOKUP($A126, ThirdRowPercents!$A$2:$A984, ThirdRowPercents!I$2:I984)</f>
        <v>0.4727272727</v>
      </c>
      <c r="J126" s="21">
        <f>LOOKUP($A126, ThirdRowPercents!$A$2:$A984, ThirdRowPercents!J$2:J984)</f>
        <v>0.5</v>
      </c>
      <c r="K126" s="21">
        <f>LOOKUP($A126, ThirdRowPercents!$A$2:$A984, ThirdRowPercents!K$2:K984)</f>
        <v>0.4</v>
      </c>
      <c r="L126" s="21">
        <f>LOOKUP($A126, ThirdRowPercents!$A$2:$A984, ThirdRowPercents!L$2:L984)</f>
        <v>1</v>
      </c>
      <c r="M126" s="21" t="str">
        <f>LOOKUP($A126, ThirdRowPercents!$A$2:$A984, ThirdRowPercents!M$2:M984)</f>
        <v>ND</v>
      </c>
      <c r="N126" s="21">
        <f>LOOKUP($A126, ThirdRowPercents!$A$2:$A984, ThirdRowPercents!N$2:N984)</f>
        <v>0</v>
      </c>
      <c r="O126" s="83">
        <f>LOOKUP($A126, ThirdRowCounts!$A$2:$A984, ThirdRowCounts!B$2:B984)</f>
        <v>538</v>
      </c>
      <c r="P126" s="23">
        <f>LOOKUP($A126, ThirdRowTsumo!$A$2:$A984, ThirdRowTsumo!B$2:B984) / LOOKUP($A126, ThirdRowCounts!$A$2:$A984, ThirdRowCounts!B$2:B984)</f>
        <v>0.2304832714</v>
      </c>
      <c r="Q126" s="5"/>
    </row>
    <row r="127">
      <c r="A127" s="18" t="s">
        <v>68</v>
      </c>
      <c r="B127" s="70">
        <v>11.0</v>
      </c>
      <c r="C127" s="151">
        <f>LOOKUP($A127, ThirdRowPercents!$A$2:$A984, ThirdRowPercents!B$2:B984)</f>
        <v>0.370523416</v>
      </c>
      <c r="D127" s="75">
        <f>LOOKUP($A127, ThirdRowPercents!$A$2:$A984, ThirdRowPercents!D$2:D984)</f>
        <v>0.4821428571</v>
      </c>
      <c r="E127" s="75">
        <f>LOOKUP($A127, ThirdRowPercents!$A$2:$A984, ThirdRowPercents!E$2:E984)</f>
        <v>0.3796296296</v>
      </c>
      <c r="F127" s="21">
        <f>LOOKUP($A127, ThirdRowPercents!$A$2:$A984, ThirdRowPercents!F$2:F984)</f>
        <v>0.3728813559</v>
      </c>
      <c r="G127" s="21">
        <f>LOOKUP($A127, ThirdRowPercents!$A$2:$A984, ThirdRowPercents!G$2:G984)</f>
        <v>0.3615384615</v>
      </c>
      <c r="H127" s="21">
        <f>LOOKUP($A127, ThirdRowPercents!$A$2:$A984, ThirdRowPercents!H$2:H984)</f>
        <v>0.2822580645</v>
      </c>
      <c r="I127" s="21">
        <f>LOOKUP($A127, ThirdRowPercents!$A$2:$A984, ThirdRowPercents!I$2:I984)</f>
        <v>0.3857142857</v>
      </c>
      <c r="J127" s="21">
        <f>LOOKUP($A127, ThirdRowPercents!$A$2:$A984, ThirdRowPercents!J$2:J984)</f>
        <v>0.488372093</v>
      </c>
      <c r="K127" s="21">
        <f>LOOKUP($A127, ThirdRowPercents!$A$2:$A984, ThirdRowPercents!K$2:K984)</f>
        <v>0.2307692308</v>
      </c>
      <c r="L127" s="21">
        <f>LOOKUP($A127, ThirdRowPercents!$A$2:$A984, ThirdRowPercents!L$2:L984)</f>
        <v>0.6666666667</v>
      </c>
      <c r="M127" s="21">
        <f>LOOKUP($A127, ThirdRowPercents!$A$2:$A984, ThirdRowPercents!M$2:M984)</f>
        <v>0</v>
      </c>
      <c r="N127" s="21">
        <f>LOOKUP($A127, ThirdRowPercents!$A$2:$A984, ThirdRowPercents!N$2:N984)</f>
        <v>0</v>
      </c>
      <c r="O127" s="83">
        <f>LOOKUP($A127, ThirdRowCounts!$A$2:$A984, ThirdRowCounts!B$2:B984)</f>
        <v>726</v>
      </c>
      <c r="P127" s="23">
        <f>LOOKUP($A127, ThirdRowTsumo!$A$2:$A984, ThirdRowTsumo!B$2:B984) / LOOKUP($A127, ThirdRowCounts!$A$2:$A984, ThirdRowCounts!B$2:B984)</f>
        <v>0.196969697</v>
      </c>
      <c r="Q127" s="5"/>
    </row>
    <row r="128">
      <c r="A128" s="18" t="s">
        <v>67</v>
      </c>
      <c r="B128" s="70">
        <v>11.0</v>
      </c>
      <c r="C128" s="152">
        <f>LOOKUP($A128, ThirdRowPercents!$A$2:$A984, ThirdRowPercents!B$2:B984)</f>
        <v>0.3747714808</v>
      </c>
      <c r="D128" s="75">
        <f>LOOKUP($A128, ThirdRowPercents!$A$2:$A984, ThirdRowPercents!D$2:D984)</f>
        <v>0.303030303</v>
      </c>
      <c r="E128" s="75">
        <f>LOOKUP($A128, ThirdRowPercents!$A$2:$A984, ThirdRowPercents!E$2:E984)</f>
        <v>0.4358974359</v>
      </c>
      <c r="F128" s="21">
        <f>LOOKUP($A128, ThirdRowPercents!$A$2:$A984, ThirdRowPercents!F$2:F984)</f>
        <v>0.435483871</v>
      </c>
      <c r="G128" s="21">
        <f>LOOKUP($A128, ThirdRowPercents!$A$2:$A984, ThirdRowPercents!G$2:G984)</f>
        <v>0.3909090909</v>
      </c>
      <c r="H128" s="21">
        <f>LOOKUP($A128, ThirdRowPercents!$A$2:$A984, ThirdRowPercents!H$2:H984)</f>
        <v>0.3186813187</v>
      </c>
      <c r="I128" s="21">
        <f>LOOKUP($A128, ThirdRowPercents!$A$2:$A984, ThirdRowPercents!I$2:I984)</f>
        <v>0.298245614</v>
      </c>
      <c r="J128" s="21">
        <f>LOOKUP($A128, ThirdRowPercents!$A$2:$A984, ThirdRowPercents!J$2:J984)</f>
        <v>0.3333333333</v>
      </c>
      <c r="K128" s="21">
        <f>LOOKUP($A128, ThirdRowPercents!$A$2:$A984, ThirdRowPercents!K$2:K984)</f>
        <v>0.3636363636</v>
      </c>
      <c r="L128" s="21">
        <f>LOOKUP($A128, ThirdRowPercents!$A$2:$A984, ThirdRowPercents!L$2:L984)</f>
        <v>0.4</v>
      </c>
      <c r="M128" s="21">
        <f>LOOKUP($A128, ThirdRowPercents!$A$2:$A984, ThirdRowPercents!M$2:M984)</f>
        <v>0</v>
      </c>
      <c r="N128" s="21" t="str">
        <f>LOOKUP($A128, ThirdRowPercents!$A$2:$A984, ThirdRowPercents!N$2:N984)</f>
        <v>ND</v>
      </c>
      <c r="O128" s="83">
        <f>LOOKUP($A128, ThirdRowCounts!$A$2:$A984, ThirdRowCounts!B$2:B984)</f>
        <v>547</v>
      </c>
      <c r="P128" s="23">
        <f>LOOKUP($A128, ThirdRowTsumo!$A$2:$A984, ThirdRowTsumo!B$2:B984) / LOOKUP($A128, ThirdRowCounts!$A$2:$A984, ThirdRowCounts!B$2:B984)</f>
        <v>0.21023766</v>
      </c>
      <c r="Q128" s="5"/>
    </row>
    <row r="129">
      <c r="A129" s="18" t="s">
        <v>66</v>
      </c>
      <c r="B129" s="70">
        <v>11.0</v>
      </c>
      <c r="C129" s="141">
        <f>LOOKUP($A129, ThirdRowPercents!$A$2:$A984, ThirdRowPercents!B$2:B984)</f>
        <v>0.4822695035</v>
      </c>
      <c r="D129" s="75">
        <f>LOOKUP($A129, ThirdRowPercents!$A$2:$A984, ThirdRowPercents!D$2:D984)</f>
        <v>0.375</v>
      </c>
      <c r="E129" s="75">
        <f>LOOKUP($A129, ThirdRowPercents!$A$2:$A984, ThirdRowPercents!E$2:E984)</f>
        <v>0.4736842105</v>
      </c>
      <c r="F129" s="21">
        <f>LOOKUP($A129, ThirdRowPercents!$A$2:$A984, ThirdRowPercents!F$2:F984)</f>
        <v>0.5696202532</v>
      </c>
      <c r="G129" s="21">
        <f>LOOKUP($A129, ThirdRowPercents!$A$2:$A984, ThirdRowPercents!G$2:G984)</f>
        <v>0.5376344086</v>
      </c>
      <c r="H129" s="21">
        <f>LOOKUP($A129, ThirdRowPercents!$A$2:$A984, ThirdRowPercents!H$2:H984)</f>
        <v>0.5154639175</v>
      </c>
      <c r="I129" s="21">
        <f>LOOKUP($A129, ThirdRowPercents!$A$2:$A984, ThirdRowPercents!I$2:I984)</f>
        <v>0.3898305085</v>
      </c>
      <c r="J129" s="21">
        <f>LOOKUP($A129, ThirdRowPercents!$A$2:$A984, ThirdRowPercents!J$2:J984)</f>
        <v>0.3333333333</v>
      </c>
      <c r="K129" s="21">
        <f>LOOKUP($A129, ThirdRowPercents!$A$2:$A984, ThirdRowPercents!K$2:K984)</f>
        <v>0.25</v>
      </c>
      <c r="L129" s="21">
        <f>LOOKUP($A129, ThirdRowPercents!$A$2:$A984, ThirdRowPercents!L$2:L984)</f>
        <v>0.3333333333</v>
      </c>
      <c r="M129" s="21" t="str">
        <f>LOOKUP($A129, ThirdRowPercents!$A$2:$A984, ThirdRowPercents!M$2:M984)</f>
        <v>ND</v>
      </c>
      <c r="N129" s="21" t="str">
        <f>LOOKUP($A129, ThirdRowPercents!$A$2:$A984, ThirdRowPercents!N$2:N984)</f>
        <v>ND</v>
      </c>
      <c r="O129" s="83">
        <f>LOOKUP($A129, ThirdRowCounts!$A$2:$A984, ThirdRowCounts!B$2:B984)</f>
        <v>423</v>
      </c>
      <c r="P129" s="23">
        <f>LOOKUP($A129, ThirdRowTsumo!$A$2:$A984, ThirdRowTsumo!B$2:B984) / LOOKUP($A129, ThirdRowCounts!$A$2:$A984, ThirdRowCounts!B$2:B984)</f>
        <v>0.2127659574</v>
      </c>
      <c r="Q129" s="5"/>
    </row>
    <row r="130">
      <c r="A130" s="18" t="s">
        <v>65</v>
      </c>
      <c r="B130" s="70">
        <v>7.0</v>
      </c>
      <c r="C130" s="153">
        <f>LOOKUP($A130, ThirdRowPercents!$A$2:$A984, ThirdRowPercents!B$2:B984)</f>
        <v>0.3055365687</v>
      </c>
      <c r="D130" s="75">
        <f>LOOKUP($A130, ThirdRowPercents!$A$2:$A984, ThirdRowPercents!D$2:D984)</f>
        <v>0.3656716418</v>
      </c>
      <c r="E130" s="75">
        <f>LOOKUP($A130, ThirdRowPercents!$A$2:$A984, ThirdRowPercents!E$2:E984)</f>
        <v>0.4375</v>
      </c>
      <c r="F130" s="21">
        <f>LOOKUP($A130, ThirdRowPercents!$A$2:$A984, ThirdRowPercents!F$2:F984)</f>
        <v>0.3366834171</v>
      </c>
      <c r="G130" s="21">
        <f>LOOKUP($A130, ThirdRowPercents!$A$2:$A984, ThirdRowPercents!G$2:G984)</f>
        <v>0.2760869565</v>
      </c>
      <c r="H130" s="21">
        <f>LOOKUP($A130, ThirdRowPercents!$A$2:$A984, ThirdRowPercents!H$2:H984)</f>
        <v>0.231292517</v>
      </c>
      <c r="I130" s="21">
        <f>LOOKUP($A130, ThirdRowPercents!$A$2:$A984, ThirdRowPercents!I$2:I984)</f>
        <v>0.2357723577</v>
      </c>
      <c r="J130" s="21">
        <f>LOOKUP($A130, ThirdRowPercents!$A$2:$A984, ThirdRowPercents!J$2:J984)</f>
        <v>0.1538461538</v>
      </c>
      <c r="K130" s="137"/>
      <c r="L130" s="138"/>
      <c r="M130" s="138"/>
      <c r="N130" s="139"/>
      <c r="O130" s="83">
        <f>LOOKUP($A130, ThirdRowCounts!$A$2:$A984, ThirdRowCounts!B$2:B984)</f>
        <v>1463</v>
      </c>
      <c r="P130" s="23">
        <f>LOOKUP($A130, ThirdRowTsumo!$A$2:$A984, ThirdRowTsumo!B$2:B984) / LOOKUP($A130, ThirdRowCounts!$A$2:$A984, ThirdRowCounts!B$2:B984)</f>
        <v>0.1408065619</v>
      </c>
      <c r="Q130" s="5"/>
    </row>
    <row r="131">
      <c r="A131" s="18" t="s">
        <v>63</v>
      </c>
      <c r="B131" s="70">
        <v>11.0</v>
      </c>
      <c r="C131" s="84">
        <f>LOOKUP($A131, ThirdRowPercents!$A$2:$A984, ThirdRowPercents!B$2:B984)</f>
        <v>0.4659090909</v>
      </c>
      <c r="D131" s="75">
        <f>LOOKUP($A131, ThirdRowPercents!$A$2:$A984, ThirdRowPercents!D$2:D984)</f>
        <v>0.5714285714</v>
      </c>
      <c r="E131" s="75">
        <f>LOOKUP($A131, ThirdRowPercents!$A$2:$A984, ThirdRowPercents!E$2:E984)</f>
        <v>0.4375</v>
      </c>
      <c r="F131" s="21">
        <f>LOOKUP($A131, ThirdRowPercents!$A$2:$A984, ThirdRowPercents!F$2:F984)</f>
        <v>0.4411764706</v>
      </c>
      <c r="G131" s="21">
        <f>LOOKUP($A131, ThirdRowPercents!$A$2:$A984, ThirdRowPercents!G$2:G984)</f>
        <v>0.6101694915</v>
      </c>
      <c r="H131" s="21">
        <f>LOOKUP($A131, ThirdRowPercents!$A$2:$A984, ThirdRowPercents!H$2:H984)</f>
        <v>0.4225352113</v>
      </c>
      <c r="I131" s="21">
        <f>LOOKUP($A131, ThirdRowPercents!$A$2:$A984, ThirdRowPercents!I$2:I984)</f>
        <v>0.5185185185</v>
      </c>
      <c r="J131" s="21">
        <f>LOOKUP($A131, ThirdRowPercents!$A$2:$A984, ThirdRowPercents!J$2:J984)</f>
        <v>0.3703703704</v>
      </c>
      <c r="K131" s="21">
        <f>LOOKUP($A131, ThirdRowPercents!$A$2:$A984, ThirdRowPercents!K$2:K984)</f>
        <v>0.2941176471</v>
      </c>
      <c r="L131" s="21">
        <f>LOOKUP($A131, ThirdRowPercents!$A$2:$A984, ThirdRowPercents!L$2:L984)</f>
        <v>0.4</v>
      </c>
      <c r="M131" s="21">
        <f>LOOKUP($A131, ThirdRowPercents!$A$2:$A984, ThirdRowPercents!M$2:M984)</f>
        <v>0</v>
      </c>
      <c r="N131" s="21" t="str">
        <f>LOOKUP($A131, ThirdRowPercents!$A$2:$A984, ThirdRowPercents!N$2:N984)</f>
        <v>ND</v>
      </c>
      <c r="O131" s="83">
        <f>LOOKUP($A131, ThirdRowCounts!$A$2:$A984, ThirdRowCounts!B$2:B984)</f>
        <v>264</v>
      </c>
      <c r="P131" s="23">
        <f>LOOKUP($A131, ThirdRowTsumo!$A$2:$A984, ThirdRowTsumo!B$2:B984) / LOOKUP($A131, ThirdRowCounts!$A$2:$A984, ThirdRowCounts!B$2:B984)</f>
        <v>0.2083333333</v>
      </c>
      <c r="Q131" s="5"/>
    </row>
    <row r="132">
      <c r="A132" s="18" t="s">
        <v>62</v>
      </c>
      <c r="B132" s="70">
        <v>11.0</v>
      </c>
      <c r="C132" s="53">
        <f>LOOKUP($A132, ThirdRowPercents!$A$2:$A984, ThirdRowPercents!B$2:B984)</f>
        <v>0.4288194444</v>
      </c>
      <c r="D132" s="75">
        <f>LOOKUP($A132, ThirdRowPercents!$A$2:$A984, ThirdRowPercents!D$2:D984)</f>
        <v>0.5405405405</v>
      </c>
      <c r="E132" s="75">
        <f>LOOKUP($A132, ThirdRowPercents!$A$2:$A984, ThirdRowPercents!E$2:E984)</f>
        <v>0.4098360656</v>
      </c>
      <c r="F132" s="21">
        <f>LOOKUP($A132, ThirdRowPercents!$A$2:$A984, ThirdRowPercents!F$2:F984)</f>
        <v>0.5128205128</v>
      </c>
      <c r="G132" s="21">
        <f>LOOKUP($A132, ThirdRowPercents!$A$2:$A984, ThirdRowPercents!G$2:G984)</f>
        <v>0.4545454545</v>
      </c>
      <c r="H132" s="21">
        <f>LOOKUP($A132, ThirdRowPercents!$A$2:$A984, ThirdRowPercents!H$2:H984)</f>
        <v>0.3737373737</v>
      </c>
      <c r="I132" s="21">
        <f>LOOKUP($A132, ThirdRowPercents!$A$2:$A984, ThirdRowPercents!I$2:I984)</f>
        <v>0.3552631579</v>
      </c>
      <c r="J132" s="21">
        <f>LOOKUP($A132, ThirdRowPercents!$A$2:$A984, ThirdRowPercents!J$2:J984)</f>
        <v>0.4210526316</v>
      </c>
      <c r="K132" s="21">
        <f>LOOKUP($A132, ThirdRowPercents!$A$2:$A984, ThirdRowPercents!K$2:K984)</f>
        <v>0.3684210526</v>
      </c>
      <c r="L132" s="21">
        <f>LOOKUP($A132, ThirdRowPercents!$A$2:$A984, ThirdRowPercents!L$2:L984)</f>
        <v>0</v>
      </c>
      <c r="M132" s="21" t="str">
        <f>LOOKUP($A132, ThirdRowPercents!$A$2:$A984, ThirdRowPercents!M$2:M984)</f>
        <v>ND</v>
      </c>
      <c r="N132" s="21" t="str">
        <f>LOOKUP($A132, ThirdRowPercents!$A$2:$A984, ThirdRowPercents!N$2:N984)</f>
        <v>ND</v>
      </c>
      <c r="O132" s="83">
        <f>LOOKUP($A132, ThirdRowCounts!$A$2:$A984, ThirdRowCounts!B$2:B984)</f>
        <v>576</v>
      </c>
      <c r="P132" s="23">
        <f>LOOKUP($A132, ThirdRowTsumo!$A$2:$A984, ThirdRowTsumo!B$2:B984) / LOOKUP($A132, ThirdRowCounts!$A$2:$A984, ThirdRowCounts!B$2:B984)</f>
        <v>0.203125</v>
      </c>
      <c r="Q132" s="5"/>
    </row>
    <row r="133">
      <c r="A133" s="18" t="s">
        <v>61</v>
      </c>
      <c r="B133" s="70">
        <v>11.0</v>
      </c>
      <c r="C133" s="154">
        <f>LOOKUP($A133, ThirdRowPercents!$A$2:$A984, ThirdRowPercents!B$2:B984)</f>
        <v>0.3722627737</v>
      </c>
      <c r="D133" s="75">
        <f>LOOKUP($A133, ThirdRowPercents!$A$2:$A984, ThirdRowPercents!D$2:D984)</f>
        <v>0.4181818182</v>
      </c>
      <c r="E133" s="75">
        <f>LOOKUP($A133, ThirdRowPercents!$A$2:$A984, ThirdRowPercents!E$2:E984)</f>
        <v>0.5483870968</v>
      </c>
      <c r="F133" s="21">
        <f>LOOKUP($A133, ThirdRowPercents!$A$2:$A984, ThirdRowPercents!F$2:F984)</f>
        <v>0.3737373737</v>
      </c>
      <c r="G133" s="21">
        <f>LOOKUP($A133, ThirdRowPercents!$A$2:$A984, ThirdRowPercents!G$2:G984)</f>
        <v>0.3185840708</v>
      </c>
      <c r="H133" s="21">
        <f>LOOKUP($A133, ThirdRowPercents!$A$2:$A984, ThirdRowPercents!H$2:H984)</f>
        <v>0.3092783505</v>
      </c>
      <c r="I133" s="21">
        <f>LOOKUP($A133, ThirdRowPercents!$A$2:$A984, ThirdRowPercents!I$2:I984)</f>
        <v>0.2619047619</v>
      </c>
      <c r="J133" s="21">
        <f>LOOKUP($A133, ThirdRowPercents!$A$2:$A984, ThirdRowPercents!J$2:J984)</f>
        <v>0.3125</v>
      </c>
      <c r="K133" s="21">
        <f>LOOKUP($A133, ThirdRowPercents!$A$2:$A984, ThirdRowPercents!K$2:K984)</f>
        <v>0.4545454545</v>
      </c>
      <c r="L133" s="21">
        <f>LOOKUP($A133, ThirdRowPercents!$A$2:$A984, ThirdRowPercents!L$2:L984)</f>
        <v>0.25</v>
      </c>
      <c r="M133" s="21">
        <f>LOOKUP($A133, ThirdRowPercents!$A$2:$A984, ThirdRowPercents!M$2:M984)</f>
        <v>0</v>
      </c>
      <c r="N133" s="21" t="str">
        <f>LOOKUP($A133, ThirdRowPercents!$A$2:$A984, ThirdRowPercents!N$2:N984)</f>
        <v>ND</v>
      </c>
      <c r="O133" s="83">
        <f>LOOKUP($A133, ThirdRowCounts!$A$2:$A984, ThirdRowCounts!B$2:B984)</f>
        <v>548</v>
      </c>
      <c r="P133" s="23">
        <f>LOOKUP($A133, ThirdRowTsumo!$A$2:$A984, ThirdRowTsumo!B$2:B984) / LOOKUP($A133, ThirdRowCounts!$A$2:$A984, ThirdRowCounts!B$2:B984)</f>
        <v>0.2153284672</v>
      </c>
      <c r="Q133" s="5"/>
    </row>
    <row r="134">
      <c r="A134" s="18" t="s">
        <v>60</v>
      </c>
      <c r="B134" s="70">
        <v>11.0</v>
      </c>
      <c r="C134" s="155">
        <f>LOOKUP($A134, ThirdRowPercents!$A$2:$A984, ThirdRowPercents!B$2:B984)</f>
        <v>0.3923182442</v>
      </c>
      <c r="D134" s="75">
        <f>LOOKUP($A134, ThirdRowPercents!$A$2:$A984, ThirdRowPercents!D$2:D984)</f>
        <v>0.3815789474</v>
      </c>
      <c r="E134" s="75">
        <f>LOOKUP($A134, ThirdRowPercents!$A$2:$A984, ThirdRowPercents!E$2:E984)</f>
        <v>0.4074074074</v>
      </c>
      <c r="F134" s="21">
        <f>LOOKUP($A134, ThirdRowPercents!$A$2:$A984, ThirdRowPercents!F$2:F984)</f>
        <v>0.427672956</v>
      </c>
      <c r="G134" s="21">
        <f>LOOKUP($A134, ThirdRowPercents!$A$2:$A984, ThirdRowPercents!G$2:G984)</f>
        <v>0.3703703704</v>
      </c>
      <c r="H134" s="21">
        <f>LOOKUP($A134, ThirdRowPercents!$A$2:$A984, ThirdRowPercents!H$2:H984)</f>
        <v>0.3553719008</v>
      </c>
      <c r="I134" s="21">
        <f>LOOKUP($A134, ThirdRowPercents!$A$2:$A984, ThirdRowPercents!I$2:I984)</f>
        <v>0.3888888889</v>
      </c>
      <c r="J134" s="21">
        <f>LOOKUP($A134, ThirdRowPercents!$A$2:$A984, ThirdRowPercents!J$2:J984)</f>
        <v>0.4571428571</v>
      </c>
      <c r="K134" s="21">
        <f>LOOKUP($A134, ThirdRowPercents!$A$2:$A984, ThirdRowPercents!K$2:K984)</f>
        <v>0.4166666667</v>
      </c>
      <c r="L134" s="21">
        <f>LOOKUP($A134, ThirdRowPercents!$A$2:$A984, ThirdRowPercents!L$2:L984)</f>
        <v>0</v>
      </c>
      <c r="M134" s="21" t="str">
        <f>LOOKUP($A134, ThirdRowPercents!$A$2:$A984, ThirdRowPercents!M$2:M984)</f>
        <v>ND</v>
      </c>
      <c r="N134" s="21" t="str">
        <f>LOOKUP($A134, ThirdRowPercents!$A$2:$A984, ThirdRowPercents!N$2:N984)</f>
        <v>ND</v>
      </c>
      <c r="O134" s="83">
        <f>LOOKUP($A134, ThirdRowCounts!$A$2:$A984, ThirdRowCounts!B$2:B984)</f>
        <v>729</v>
      </c>
      <c r="P134" s="23">
        <f>LOOKUP($A134, ThirdRowTsumo!$A$2:$A984, ThirdRowTsumo!B$2:B984) / LOOKUP($A134, ThirdRowCounts!$A$2:$A984, ThirdRowCounts!B$2:B984)</f>
        <v>0.2208504801</v>
      </c>
      <c r="Q134" s="5"/>
    </row>
    <row r="135">
      <c r="A135" s="18" t="s">
        <v>59</v>
      </c>
      <c r="B135" s="70">
        <v>11.0</v>
      </c>
      <c r="C135" s="156">
        <f>LOOKUP($A135, ThirdRowPercents!$A$2:$A984, ThirdRowPercents!B$2:B984)</f>
        <v>0.4524207012</v>
      </c>
      <c r="D135" s="75">
        <f>LOOKUP($A135, ThirdRowPercents!$A$2:$A984, ThirdRowPercents!D$2:D984)</f>
        <v>0.6279069767</v>
      </c>
      <c r="E135" s="75">
        <f>LOOKUP($A135, ThirdRowPercents!$A$2:$A984, ThirdRowPercents!E$2:E984)</f>
        <v>0.4936708861</v>
      </c>
      <c r="F135" s="21">
        <f>LOOKUP($A135, ThirdRowPercents!$A$2:$A984, ThirdRowPercents!F$2:F984)</f>
        <v>0.5084745763</v>
      </c>
      <c r="G135" s="21">
        <f>LOOKUP($A135, ThirdRowPercents!$A$2:$A984, ThirdRowPercents!G$2:G984)</f>
        <v>0.4326241135</v>
      </c>
      <c r="H135" s="21">
        <f>LOOKUP($A135, ThirdRowPercents!$A$2:$A984, ThirdRowPercents!H$2:H984)</f>
        <v>0.3804347826</v>
      </c>
      <c r="I135" s="21">
        <f>LOOKUP($A135, ThirdRowPercents!$A$2:$A984, ThirdRowPercents!I$2:I984)</f>
        <v>0.4428571429</v>
      </c>
      <c r="J135" s="21">
        <f>LOOKUP($A135, ThirdRowPercents!$A$2:$A984, ThirdRowPercents!J$2:J984)</f>
        <v>0.2972972973</v>
      </c>
      <c r="K135" s="21">
        <f>LOOKUP($A135, ThirdRowPercents!$A$2:$A984, ThirdRowPercents!K$2:K984)</f>
        <v>0.2307692308</v>
      </c>
      <c r="L135" s="21">
        <f>LOOKUP($A135, ThirdRowPercents!$A$2:$A984, ThirdRowPercents!L$2:L984)</f>
        <v>0.75</v>
      </c>
      <c r="M135" s="21">
        <f>LOOKUP($A135, ThirdRowPercents!$A$2:$A984, ThirdRowPercents!M$2:M984)</f>
        <v>0</v>
      </c>
      <c r="N135" s="21">
        <f>LOOKUP($A135, ThirdRowPercents!$A$2:$A984, ThirdRowPercents!N$2:N984)</f>
        <v>1</v>
      </c>
      <c r="O135" s="83">
        <f>LOOKUP($A135, ThirdRowCounts!$A$2:$A984, ThirdRowCounts!B$2:B984)</f>
        <v>599</v>
      </c>
      <c r="P135" s="23">
        <f>LOOKUP($A135, ThirdRowTsumo!$A$2:$A984, ThirdRowTsumo!B$2:B984) / LOOKUP($A135, ThirdRowCounts!$A$2:$A984, ThirdRowCounts!B$2:B984)</f>
        <v>0.2270450751</v>
      </c>
      <c r="Q135" s="5"/>
    </row>
    <row r="136">
      <c r="A136" s="18" t="s">
        <v>58</v>
      </c>
      <c r="B136" s="70">
        <v>11.0</v>
      </c>
      <c r="C136" s="140">
        <f>LOOKUP($A136, ThirdRowPercents!$A$2:$A984, ThirdRowPercents!B$2:B984)</f>
        <v>0.47</v>
      </c>
      <c r="D136" s="75">
        <f>LOOKUP($A136, ThirdRowPercents!$A$2:$A984, ThirdRowPercents!D$2:D984)</f>
        <v>0.4444444444</v>
      </c>
      <c r="E136" s="75">
        <f>LOOKUP($A136, ThirdRowPercents!$A$2:$A984, ThirdRowPercents!E$2:E984)</f>
        <v>0.4545454545</v>
      </c>
      <c r="F136" s="21">
        <f>LOOKUP($A136, ThirdRowPercents!$A$2:$A984, ThirdRowPercents!F$2:F984)</f>
        <v>0.5692307692</v>
      </c>
      <c r="G136" s="21">
        <f>LOOKUP($A136, ThirdRowPercents!$A$2:$A984, ThirdRowPercents!G$2:G984)</f>
        <v>0.5</v>
      </c>
      <c r="H136" s="21">
        <f>LOOKUP($A136, ThirdRowPercents!$A$2:$A984, ThirdRowPercents!H$2:H984)</f>
        <v>0.4239130435</v>
      </c>
      <c r="I136" s="21">
        <f>LOOKUP($A136, ThirdRowPercents!$A$2:$A984, ThirdRowPercents!I$2:I984)</f>
        <v>0.4411764706</v>
      </c>
      <c r="J136" s="21">
        <f>LOOKUP($A136, ThirdRowPercents!$A$2:$A984, ThirdRowPercents!J$2:J984)</f>
        <v>0.3448275862</v>
      </c>
      <c r="K136" s="21">
        <f>LOOKUP($A136, ThirdRowPercents!$A$2:$A984, ThirdRowPercents!K$2:K984)</f>
        <v>0.6153846154</v>
      </c>
      <c r="L136" s="21">
        <f>LOOKUP($A136, ThirdRowPercents!$A$2:$A984, ThirdRowPercents!L$2:L984)</f>
        <v>0.25</v>
      </c>
      <c r="M136" s="21">
        <f>LOOKUP($A136, ThirdRowPercents!$A$2:$A984, ThirdRowPercents!M$2:M984)</f>
        <v>1</v>
      </c>
      <c r="N136" s="21" t="str">
        <f>LOOKUP($A136, ThirdRowPercents!$A$2:$A984, ThirdRowPercents!N$2:N984)</f>
        <v>ND</v>
      </c>
      <c r="O136" s="83">
        <f>LOOKUP($A136, ThirdRowCounts!$A$2:$A984, ThirdRowCounts!B$2:B984)</f>
        <v>400</v>
      </c>
      <c r="P136" s="23">
        <f>LOOKUP($A136, ThirdRowTsumo!$A$2:$A984, ThirdRowTsumo!B$2:B984) / LOOKUP($A136, ThirdRowCounts!$A$2:$A984, ThirdRowCounts!B$2:B984)</f>
        <v>0.2375</v>
      </c>
      <c r="Q136" s="5"/>
    </row>
    <row r="137">
      <c r="A137" s="18" t="s">
        <v>56</v>
      </c>
      <c r="B137" s="70">
        <v>7.0</v>
      </c>
      <c r="C137" s="157">
        <f>LOOKUP($A137, ThirdRowPercents!$A$2:$A984, ThirdRowPercents!B$2:B984)</f>
        <v>0.3190271817</v>
      </c>
      <c r="D137" s="75">
        <f>LOOKUP($A137, ThirdRowPercents!$A$2:$A984, ThirdRowPercents!D$2:D984)</f>
        <v>0.3643410853</v>
      </c>
      <c r="E137" s="75">
        <f>LOOKUP($A137, ThirdRowPercents!$A$2:$A984, ThirdRowPercents!E$2:E984)</f>
        <v>0.4019607843</v>
      </c>
      <c r="F137" s="21">
        <f>LOOKUP($A137, ThirdRowPercents!$A$2:$A984, ThirdRowPercents!F$2:F984)</f>
        <v>0.3862433862</v>
      </c>
      <c r="G137" s="21">
        <f>LOOKUP($A137, ThirdRowPercents!$A$2:$A984, ThirdRowPercents!G$2:G984)</f>
        <v>0.3053763441</v>
      </c>
      <c r="H137" s="21">
        <f>LOOKUP($A137, ThirdRowPercents!$A$2:$A984, ThirdRowPercents!H$2:H984)</f>
        <v>0.2777777778</v>
      </c>
      <c r="I137" s="21">
        <f>LOOKUP($A137, ThirdRowPercents!$A$2:$A984, ThirdRowPercents!I$2:I984)</f>
        <v>0.1523809524</v>
      </c>
      <c r="J137" s="21">
        <f>LOOKUP($A137, ThirdRowPercents!$A$2:$A984, ThirdRowPercents!J$2:J984)</f>
        <v>0.375</v>
      </c>
      <c r="K137" s="137"/>
      <c r="L137" s="138"/>
      <c r="M137" s="138"/>
      <c r="N137" s="139"/>
      <c r="O137" s="83">
        <f>LOOKUP($A137, ThirdRowCounts!$A$2:$A984, ThirdRowCounts!B$2:B984)</f>
        <v>1398</v>
      </c>
      <c r="P137" s="23">
        <f>LOOKUP($A137, ThirdRowTsumo!$A$2:$A984, ThirdRowTsumo!B$2:B984) / LOOKUP($A137, ThirdRowCounts!$A$2:$A984, ThirdRowCounts!B$2:B984)</f>
        <v>0.1487839771</v>
      </c>
      <c r="Q137" s="5"/>
    </row>
    <row r="138">
      <c r="A138" s="120" t="s">
        <v>121</v>
      </c>
      <c r="B138" s="26" t="s">
        <v>8</v>
      </c>
      <c r="C138" s="27" t="s">
        <v>3</v>
      </c>
      <c r="D138" s="28">
        <v>0.0</v>
      </c>
      <c r="E138" s="28">
        <v>1.0</v>
      </c>
      <c r="F138" s="28">
        <v>2.0</v>
      </c>
      <c r="G138" s="28">
        <v>3.0</v>
      </c>
      <c r="H138" s="28">
        <v>4.0</v>
      </c>
      <c r="I138" s="28">
        <v>5.0</v>
      </c>
      <c r="J138" s="28">
        <v>6.0</v>
      </c>
      <c r="K138" s="28">
        <v>7.0</v>
      </c>
      <c r="L138" s="28">
        <v>8.0</v>
      </c>
      <c r="M138" s="116">
        <v>9.0</v>
      </c>
      <c r="N138" s="116">
        <v>10.0</v>
      </c>
      <c r="O138" s="30" t="s">
        <v>9</v>
      </c>
      <c r="P138" s="17" t="s">
        <v>10</v>
      </c>
      <c r="Q138" s="158" t="s">
        <v>122</v>
      </c>
    </row>
    <row r="139">
      <c r="A139" s="18" t="s">
        <v>100</v>
      </c>
      <c r="B139" s="70">
        <v>7.0</v>
      </c>
      <c r="C139" s="159">
        <f>LOOKUP($A139, ThirdRowPercents!$A$2:$A984, ThirdRowPercents!B$2:B984)</f>
        <v>0.2142857143</v>
      </c>
      <c r="D139" s="75" t="str">
        <f>LOOKUP($A139, ThirdRowPercents!$A$2:$A984, ThirdRowPercents!H$2:H984)</f>
        <v>ND</v>
      </c>
      <c r="E139" s="75">
        <f>LOOKUP($A139, ThirdRowPercents!$A$2:$A984, ThirdRowPercents!I$2:I984)</f>
        <v>1</v>
      </c>
      <c r="F139" s="21">
        <f>LOOKUP($A139, ThirdRowPercents!$A$2:$A984, ThirdRowPercents!J$2:J984)</f>
        <v>0.1666666667</v>
      </c>
      <c r="G139" s="21">
        <f>LOOKUP($A139, ThirdRowPercents!$A$2:$A984, ThirdRowPercents!K$2:K984)</f>
        <v>0.1111111111</v>
      </c>
      <c r="H139" s="21">
        <f>LOOKUP($A139, ThirdRowPercents!$A$2:$A984, ThirdRowPercents!L$2:L984)</f>
        <v>0.2222222222</v>
      </c>
      <c r="I139" s="21">
        <f>LOOKUP($A139, ThirdRowPercents!$A$2:$A984, ThirdRowPercents!M$2:M984)</f>
        <v>0.3333333333</v>
      </c>
      <c r="J139" s="21" t="str">
        <f>LOOKUP($A139, ThirdRowPercents!$A$2:$A984, ThirdRowPercents!N$2:N984)</f>
        <v>ND</v>
      </c>
      <c r="K139" s="160"/>
      <c r="L139" s="161"/>
      <c r="M139" s="161"/>
      <c r="N139" s="162"/>
      <c r="O139" s="83">
        <f>LOOKUP($A139, ThirdRowCounts!$A$2:$A984, ThirdRowCounts!B$2:B984)</f>
        <v>28</v>
      </c>
      <c r="P139" s="23">
        <f>LOOKUP($A139, ThirdRowTsumo!$A$2:$A984, ThirdRowTsumo!B$2:B984) / LOOKUP($A139, ThirdRowCounts!$A$2:$A984, ThirdRowCounts!B$2:B984)</f>
        <v>0.1428571429</v>
      </c>
      <c r="Q139" s="5"/>
    </row>
    <row r="140">
      <c r="A140" s="18" t="s">
        <v>47</v>
      </c>
      <c r="B140" s="70">
        <v>11.0</v>
      </c>
      <c r="C140" s="81">
        <f>LOOKUP($A140, ThirdRowPercents!$A$2:$A984, ThirdRowPercents!B$2:B984)</f>
        <v>0.4333333333</v>
      </c>
      <c r="D140" s="75" t="str">
        <f>LOOKUP($A140, ThirdRowPercents!$A$2:$A984, ThirdRowPercents!H$2:H984)</f>
        <v>ND</v>
      </c>
      <c r="E140" s="75" t="str">
        <f>LOOKUP($A140, ThirdRowPercents!$A$2:$A984, ThirdRowPercents!I$2:I984)</f>
        <v>ND</v>
      </c>
      <c r="F140" s="21">
        <f>LOOKUP($A140, ThirdRowPercents!$A$2:$A984, ThirdRowPercents!J$2:J984)</f>
        <v>0.8</v>
      </c>
      <c r="G140" s="21">
        <f>LOOKUP($A140, ThirdRowPercents!$A$2:$A984, ThirdRowPercents!K$2:K984)</f>
        <v>0.5454545455</v>
      </c>
      <c r="H140" s="21">
        <f>LOOKUP($A140, ThirdRowPercents!$A$2:$A984, ThirdRowPercents!L$2:L984)</f>
        <v>0.2857142857</v>
      </c>
      <c r="I140" s="21">
        <f>LOOKUP($A140, ThirdRowPercents!$A$2:$A984, ThirdRowPercents!M$2:M984)</f>
        <v>0.5</v>
      </c>
      <c r="J140" s="21">
        <f>LOOKUP($A140, ThirdRowPercents!$A$2:$A984, ThirdRowPercents!N$2:N984)</f>
        <v>0.4</v>
      </c>
      <c r="K140" s="21">
        <f>LOOKUP($A140, ThirdRowPercents!$A$2:$A984, ThirdRowPercents!O$2:O984)</f>
        <v>0.3333333333</v>
      </c>
      <c r="L140" s="21" t="str">
        <f>LOOKUP($A140, ThirdRowPercents!$A$2:$A984, ThirdRowPercents!P$2:P984)</f>
        <v>ND</v>
      </c>
      <c r="M140" s="21">
        <f>LOOKUP($A140, ThirdRowPercents!$A$2:$A984, ThirdRowPercents!Q$2:Q984)</f>
        <v>0</v>
      </c>
      <c r="N140" s="21" t="str">
        <f>LOOKUP($A140, ThirdRowPercents!$A$2:$A984, ThirdRowPercents!R$2:R984)</f>
        <v>ND</v>
      </c>
      <c r="O140" s="83">
        <f>LOOKUP($A140, ThirdRowCounts!$A$2:$A984, ThirdRowCounts!B$2:B984)</f>
        <v>60</v>
      </c>
      <c r="P140" s="23">
        <f>LOOKUP($A140, ThirdRowTsumo!$A$2:$A984, ThirdRowTsumo!B$2:B984) / LOOKUP($A140, ThirdRowCounts!$A$2:$A984, ThirdRowCounts!B$2:B984)</f>
        <v>0.2166666667</v>
      </c>
      <c r="Q140" s="5"/>
    </row>
    <row r="141">
      <c r="A141" s="18" t="s">
        <v>123</v>
      </c>
      <c r="B141" s="70">
        <v>11.0</v>
      </c>
      <c r="C141" s="163">
        <f>LOOKUP($A141, ThirdRowPercents!$A$2:$A984, ThirdRowPercents!B$2:B984)</f>
        <v>0.45</v>
      </c>
      <c r="D141" s="75" t="str">
        <f>LOOKUP($A141, ThirdRowPercents!$A$2:$A984, ThirdRowPercents!H$2:H984)</f>
        <v>ND</v>
      </c>
      <c r="E141" s="75">
        <f>LOOKUP($A141, ThirdRowPercents!$A$2:$A984, ThirdRowPercents!I$2:I984)</f>
        <v>1</v>
      </c>
      <c r="F141" s="21">
        <f>LOOKUP($A141, ThirdRowPercents!$A$2:$A984, ThirdRowPercents!J$2:J984)</f>
        <v>0.375</v>
      </c>
      <c r="G141" s="21">
        <f>LOOKUP($A141, ThirdRowPercents!$A$2:$A984, ThirdRowPercents!K$2:K984)</f>
        <v>0.5</v>
      </c>
      <c r="H141" s="21">
        <f>LOOKUP($A141, ThirdRowPercents!$A$2:$A984, ThirdRowPercents!L$2:L984)</f>
        <v>0.45</v>
      </c>
      <c r="I141" s="21">
        <f>LOOKUP($A141, ThirdRowPercents!$A$2:$A984, ThirdRowPercents!M$2:M984)</f>
        <v>0.4666666667</v>
      </c>
      <c r="J141" s="21">
        <f>LOOKUP($A141, ThirdRowPercents!$A$2:$A984, ThirdRowPercents!N$2:N984)</f>
        <v>0.1666666667</v>
      </c>
      <c r="K141" s="21">
        <f>LOOKUP($A141, ThirdRowPercents!$A$2:$A984, ThirdRowPercents!O$2:O984)</f>
        <v>1</v>
      </c>
      <c r="L141" s="21">
        <f>LOOKUP($A141, ThirdRowPercents!$A$2:$A984, ThirdRowPercents!P$2:P984)</f>
        <v>0.5</v>
      </c>
      <c r="M141" s="21" t="str">
        <f>LOOKUP($A141, ThirdRowPercents!$A$2:$A984, ThirdRowPercents!Q$2:Q984)</f>
        <v>ND</v>
      </c>
      <c r="N141" s="21" t="str">
        <f>LOOKUP($A141, ThirdRowPercents!$A$2:$A984, ThirdRowPercents!R$2:R984)</f>
        <v>ND</v>
      </c>
      <c r="O141" s="83">
        <f>LOOKUP($A141, ThirdRowCounts!$A$2:$A984, ThirdRowCounts!B$2:B984)</f>
        <v>80</v>
      </c>
      <c r="P141" s="23">
        <f>LOOKUP($A141, ThirdRowTsumo!$A$2:$A984, ThirdRowTsumo!B$2:B984) / LOOKUP($A141, ThirdRowCounts!$A$2:$A984, ThirdRowCounts!B$2:B984)</f>
        <v>0.25</v>
      </c>
      <c r="Q141" s="5"/>
    </row>
    <row r="142">
      <c r="A142" s="18" t="s">
        <v>124</v>
      </c>
      <c r="B142" s="70">
        <v>11.0</v>
      </c>
      <c r="C142" s="113">
        <f>LOOKUP($A142, ThirdRowPercents!$A$2:$A984, ThirdRowPercents!B$2:B984)</f>
        <v>0.3465346535</v>
      </c>
      <c r="D142" s="75" t="str">
        <f>LOOKUP($A142, ThirdRowPercents!$A$2:$A984, ThirdRowPercents!H$2:H984)</f>
        <v>ND</v>
      </c>
      <c r="E142" s="75" t="str">
        <f>LOOKUP($A142, ThirdRowPercents!$A$2:$A984, ThirdRowPercents!I$2:I984)</f>
        <v>ND</v>
      </c>
      <c r="F142" s="21">
        <f>LOOKUP($A142, ThirdRowPercents!$A$2:$A984, ThirdRowPercents!J$2:J984)</f>
        <v>0.3684210526</v>
      </c>
      <c r="G142" s="21">
        <f>LOOKUP($A142, ThirdRowPercents!$A$2:$A984, ThirdRowPercents!K$2:K984)</f>
        <v>0.2727272727</v>
      </c>
      <c r="H142" s="21">
        <f>LOOKUP($A142, ThirdRowPercents!$A$2:$A984, ThirdRowPercents!L$2:L984)</f>
        <v>0.28</v>
      </c>
      <c r="I142" s="21">
        <f>LOOKUP($A142, ThirdRowPercents!$A$2:$A984, ThirdRowPercents!M$2:M984)</f>
        <v>0.4166666667</v>
      </c>
      <c r="J142" s="21">
        <f>LOOKUP($A142, ThirdRowPercents!$A$2:$A984, ThirdRowPercents!N$2:N984)</f>
        <v>0.5</v>
      </c>
      <c r="K142" s="21">
        <f>LOOKUP($A142, ThirdRowPercents!$A$2:$A984, ThirdRowPercents!O$2:O984)</f>
        <v>1</v>
      </c>
      <c r="L142" s="21">
        <f>LOOKUP($A142, ThirdRowPercents!$A$2:$A984, ThirdRowPercents!P$2:P984)</f>
        <v>0.5</v>
      </c>
      <c r="M142" s="21" t="str">
        <f>LOOKUP($A142, ThirdRowPercents!$A$2:$A984, ThirdRowPercents!Q$2:Q984)</f>
        <v>ND</v>
      </c>
      <c r="N142" s="21" t="str">
        <f>LOOKUP($A142, ThirdRowPercents!$A$2:$A984, ThirdRowPercents!R$2:R984)</f>
        <v>ND</v>
      </c>
      <c r="O142" s="83">
        <f>LOOKUP($A142, ThirdRowCounts!$A$2:$A984, ThirdRowCounts!B$2:B984)</f>
        <v>101</v>
      </c>
      <c r="P142" s="23">
        <f>LOOKUP($A142, ThirdRowTsumo!$A$2:$A984, ThirdRowTsumo!B$2:B984) / LOOKUP($A142, ThirdRowCounts!$A$2:$A984, ThirdRowCounts!B$2:B984)</f>
        <v>0.2277227723</v>
      </c>
      <c r="Q142" s="5"/>
    </row>
    <row r="143">
      <c r="A143" s="18" t="s">
        <v>125</v>
      </c>
      <c r="B143" s="70">
        <v>11.0</v>
      </c>
      <c r="C143" s="164">
        <f>LOOKUP($A143, ThirdRowPercents!$A$2:$A984, ThirdRowPercents!B$2:B984)</f>
        <v>0.3448275862</v>
      </c>
      <c r="D143" s="75" t="str">
        <f>LOOKUP($A143, ThirdRowPercents!$A$2:$A984, ThirdRowPercents!H$2:H984)</f>
        <v>ND</v>
      </c>
      <c r="E143" s="75" t="str">
        <f>LOOKUP($A143, ThirdRowPercents!$A$2:$A984, ThirdRowPercents!I$2:I984)</f>
        <v>ND</v>
      </c>
      <c r="F143" s="21">
        <f>LOOKUP($A143, ThirdRowPercents!$A$2:$A984, ThirdRowPercents!J$2:J984)</f>
        <v>0.375</v>
      </c>
      <c r="G143" s="21">
        <f>LOOKUP($A143, ThirdRowPercents!$A$2:$A984, ThirdRowPercents!K$2:K984)</f>
        <v>0.2857142857</v>
      </c>
      <c r="H143" s="21">
        <f>LOOKUP($A143, ThirdRowPercents!$A$2:$A984, ThirdRowPercents!L$2:L984)</f>
        <v>0.347826087</v>
      </c>
      <c r="I143" s="21">
        <f>LOOKUP($A143, ThirdRowPercents!$A$2:$A984, ThirdRowPercents!M$2:M984)</f>
        <v>0.375</v>
      </c>
      <c r="J143" s="21">
        <f>LOOKUP($A143, ThirdRowPercents!$A$2:$A984, ThirdRowPercents!N$2:N984)</f>
        <v>0.25</v>
      </c>
      <c r="K143" s="21">
        <f>LOOKUP($A143, ThirdRowPercents!$A$2:$A984, ThirdRowPercents!O$2:O984)</f>
        <v>0.5</v>
      </c>
      <c r="L143" s="21" t="str">
        <f>LOOKUP($A143, ThirdRowPercents!$A$2:$A984, ThirdRowPercents!P$2:P984)</f>
        <v>ND</v>
      </c>
      <c r="M143" s="21">
        <f>LOOKUP($A143, ThirdRowPercents!$A$2:$A984, ThirdRowPercents!Q$2:Q984)</f>
        <v>1</v>
      </c>
      <c r="N143" s="21" t="str">
        <f>LOOKUP($A143, ThirdRowPercents!$A$2:$A984, ThirdRowPercents!R$2:R984)</f>
        <v>ND</v>
      </c>
      <c r="O143" s="83">
        <f>LOOKUP($A143, ThirdRowCounts!$A$2:$A984, ThirdRowCounts!B$2:B984)</f>
        <v>87</v>
      </c>
      <c r="P143" s="23">
        <f>LOOKUP($A143, ThirdRowTsumo!$A$2:$A984, ThirdRowTsumo!B$2:B984) / LOOKUP($A143, ThirdRowCounts!$A$2:$A984, ThirdRowCounts!B$2:B984)</f>
        <v>0.1609195402</v>
      </c>
      <c r="Q143" s="5"/>
    </row>
    <row r="144">
      <c r="A144" s="18" t="s">
        <v>126</v>
      </c>
      <c r="B144" s="70">
        <v>11.0</v>
      </c>
      <c r="C144" s="165">
        <f>LOOKUP($A144, ThirdRowPercents!$A$2:$A984, ThirdRowPercents!B$2:B984)</f>
        <v>0.3837209302</v>
      </c>
      <c r="D144" s="75" t="str">
        <f>LOOKUP($A144, ThirdRowPercents!$A$2:$A984, ThirdRowPercents!H$2:H984)</f>
        <v>ND</v>
      </c>
      <c r="E144" s="75">
        <f>LOOKUP($A144, ThirdRowPercents!$A$2:$A984, ThirdRowPercents!I$2:I984)</f>
        <v>1</v>
      </c>
      <c r="F144" s="21">
        <f>LOOKUP($A144, ThirdRowPercents!$A$2:$A984, ThirdRowPercents!J$2:J984)</f>
        <v>0.3333333333</v>
      </c>
      <c r="G144" s="21">
        <f>LOOKUP($A144, ThirdRowPercents!$A$2:$A984, ThirdRowPercents!K$2:K984)</f>
        <v>0.347826087</v>
      </c>
      <c r="H144" s="21">
        <f>LOOKUP($A144, ThirdRowPercents!$A$2:$A984, ThirdRowPercents!L$2:L984)</f>
        <v>0.5</v>
      </c>
      <c r="I144" s="21">
        <f>LOOKUP($A144, ThirdRowPercents!$A$2:$A984, ThirdRowPercents!M$2:M984)</f>
        <v>0.5714285714</v>
      </c>
      <c r="J144" s="21">
        <f>LOOKUP($A144, ThirdRowPercents!$A$2:$A984, ThirdRowPercents!N$2:N984)</f>
        <v>0.1428571429</v>
      </c>
      <c r="K144" s="21">
        <f>LOOKUP($A144, ThirdRowPercents!$A$2:$A984, ThirdRowPercents!O$2:O984)</f>
        <v>0</v>
      </c>
      <c r="L144" s="21">
        <f>LOOKUP($A144, ThirdRowPercents!$A$2:$A984, ThirdRowPercents!P$2:P984)</f>
        <v>0</v>
      </c>
      <c r="M144" s="21" t="str">
        <f>LOOKUP($A144, ThirdRowPercents!$A$2:$A984, ThirdRowPercents!Q$2:Q984)</f>
        <v>ND</v>
      </c>
      <c r="N144" s="21" t="str">
        <f>LOOKUP($A144, ThirdRowPercents!$A$2:$A984, ThirdRowPercents!R$2:R984)</f>
        <v>ND</v>
      </c>
      <c r="O144" s="83">
        <f>LOOKUP($A144, ThirdRowCounts!$A$2:$A984, ThirdRowCounts!B$2:B984)</f>
        <v>86</v>
      </c>
      <c r="P144" s="23">
        <f>LOOKUP($A144, ThirdRowTsumo!$A$2:$A984, ThirdRowTsumo!B$2:B984) / LOOKUP($A144, ThirdRowCounts!$A$2:$A984, ThirdRowCounts!B$2:B984)</f>
        <v>0.2093023256</v>
      </c>
      <c r="Q144" s="5"/>
    </row>
    <row r="145">
      <c r="A145" s="18" t="s">
        <v>53</v>
      </c>
      <c r="B145" s="70">
        <v>11.0</v>
      </c>
      <c r="C145" s="64">
        <f>LOOKUP($A145, ThirdRowPercents!$A$2:$A984, ThirdRowPercents!B$2:B984)</f>
        <v>0.3703703704</v>
      </c>
      <c r="D145" s="75" t="str">
        <f>LOOKUP($A145, ThirdRowPercents!$A$2:$A984, ThirdRowPercents!H$2:H984)</f>
        <v>ND</v>
      </c>
      <c r="E145" s="75">
        <f>LOOKUP($A145, ThirdRowPercents!$A$2:$A984, ThirdRowPercents!I$2:I984)</f>
        <v>0</v>
      </c>
      <c r="F145" s="21">
        <f>LOOKUP($A145, ThirdRowPercents!$A$2:$A984, ThirdRowPercents!J$2:J984)</f>
        <v>0.3333333333</v>
      </c>
      <c r="G145" s="21">
        <f>LOOKUP($A145, ThirdRowPercents!$A$2:$A984, ThirdRowPercents!K$2:K984)</f>
        <v>0.3333333333</v>
      </c>
      <c r="H145" s="21">
        <f>LOOKUP($A145, ThirdRowPercents!$A$2:$A984, ThirdRowPercents!L$2:L984)</f>
        <v>0.2307692308</v>
      </c>
      <c r="I145" s="21">
        <f>LOOKUP($A145, ThirdRowPercents!$A$2:$A984, ThirdRowPercents!M$2:M984)</f>
        <v>0.6363636364</v>
      </c>
      <c r="J145" s="21">
        <f>LOOKUP($A145, ThirdRowPercents!$A$2:$A984, ThirdRowPercents!N$2:N984)</f>
        <v>0.2857142857</v>
      </c>
      <c r="K145" s="21">
        <f>LOOKUP($A145, ThirdRowPercents!$A$2:$A984, ThirdRowPercents!O$2:O984)</f>
        <v>0.4</v>
      </c>
      <c r="L145" s="21">
        <f>LOOKUP($A145, ThirdRowPercents!$A$2:$A984, ThirdRowPercents!P$2:P984)</f>
        <v>0.5</v>
      </c>
      <c r="M145" s="21" t="str">
        <f>LOOKUP($A145, ThirdRowPercents!$A$2:$A984, ThirdRowPercents!Q$2:Q984)</f>
        <v>ND</v>
      </c>
      <c r="N145" s="21" t="str">
        <f>LOOKUP($A145, ThirdRowPercents!$A$2:$A984, ThirdRowPercents!R$2:R984)</f>
        <v>ND</v>
      </c>
      <c r="O145" s="83">
        <f>LOOKUP($A145, ThirdRowCounts!$A$2:$A984, ThirdRowCounts!B$2:B984)</f>
        <v>54</v>
      </c>
      <c r="P145" s="23">
        <f>LOOKUP($A145, ThirdRowTsumo!$A$2:$A984, ThirdRowTsumo!B$2:B984) / LOOKUP($A145, ThirdRowCounts!$A$2:$A984, ThirdRowCounts!B$2:B984)</f>
        <v>0.2037037037</v>
      </c>
      <c r="Q145" s="5"/>
    </row>
    <row r="146">
      <c r="A146" s="18" t="s">
        <v>106</v>
      </c>
      <c r="B146" s="70">
        <v>7.0</v>
      </c>
      <c r="C146" s="72">
        <f>LOOKUP($A146, ThirdRowPercents!$A$2:$A984, ThirdRowPercents!B$2:B984)</f>
        <v>0.2424242424</v>
      </c>
      <c r="D146" s="75" t="str">
        <f>LOOKUP($A146, ThirdRowPercents!$A$2:$A984, ThirdRowPercents!H$2:H984)</f>
        <v>ND</v>
      </c>
      <c r="E146" s="75">
        <f>LOOKUP($A146, ThirdRowPercents!$A$2:$A984, ThirdRowPercents!I$2:I984)</f>
        <v>1</v>
      </c>
      <c r="F146" s="21">
        <f>LOOKUP($A146, ThirdRowPercents!$A$2:$A984, ThirdRowPercents!J$2:J984)</f>
        <v>0</v>
      </c>
      <c r="G146" s="21">
        <f>LOOKUP($A146, ThirdRowPercents!$A$2:$A984, ThirdRowPercents!K$2:K984)</f>
        <v>0.375</v>
      </c>
      <c r="H146" s="21">
        <f>LOOKUP($A146, ThirdRowPercents!$A$2:$A984, ThirdRowPercents!L$2:L984)</f>
        <v>0</v>
      </c>
      <c r="I146" s="21">
        <f>LOOKUP($A146, ThirdRowPercents!$A$2:$A984, ThirdRowPercents!M$2:M984)</f>
        <v>0.25</v>
      </c>
      <c r="J146" s="21" t="str">
        <f>LOOKUP($A146, ThirdRowPercents!$A$2:$A984, ThirdRowPercents!N$2:N984)</f>
        <v>ND</v>
      </c>
      <c r="K146" s="160"/>
      <c r="L146" s="161"/>
      <c r="M146" s="161"/>
      <c r="N146" s="162"/>
      <c r="O146" s="83">
        <f>LOOKUP($A146, ThirdRowCounts!$A$2:$A984, ThirdRowCounts!B$2:B984)</f>
        <v>33</v>
      </c>
      <c r="P146" s="23">
        <f>LOOKUP($A146, ThirdRowTsumo!$A$2:$A984, ThirdRowTsumo!B$2:B984) / LOOKUP($A146, ThirdRowCounts!$A$2:$A984, ThirdRowCounts!B$2:B984)</f>
        <v>0.0303030303</v>
      </c>
      <c r="Q146" s="5"/>
    </row>
    <row r="147">
      <c r="A147" s="120" t="s">
        <v>127</v>
      </c>
      <c r="B147" s="26" t="s">
        <v>8</v>
      </c>
      <c r="C147" s="27" t="s">
        <v>3</v>
      </c>
      <c r="D147" s="28">
        <v>0.0</v>
      </c>
      <c r="E147" s="28">
        <v>1.0</v>
      </c>
      <c r="F147" s="28">
        <v>2.0</v>
      </c>
      <c r="G147" s="28">
        <v>3.0</v>
      </c>
      <c r="H147" s="28">
        <v>4.0</v>
      </c>
      <c r="I147" s="28">
        <v>5.0</v>
      </c>
      <c r="J147" s="28">
        <v>6.0</v>
      </c>
      <c r="K147" s="28">
        <v>7.0</v>
      </c>
      <c r="L147" s="28">
        <v>8.0</v>
      </c>
      <c r="M147" s="28">
        <v>9.0</v>
      </c>
      <c r="N147" s="28">
        <v>10.0</v>
      </c>
      <c r="O147" s="30" t="s">
        <v>9</v>
      </c>
      <c r="P147" s="17" t="s">
        <v>10</v>
      </c>
      <c r="Q147" s="5" t="s">
        <v>128</v>
      </c>
    </row>
    <row r="148">
      <c r="A148" s="18" t="s">
        <v>129</v>
      </c>
      <c r="B148" s="19">
        <v>18.0</v>
      </c>
      <c r="C148" s="166">
        <f>LOOKUP($A148, ThirdRowPercents!$A$2:$A984, ThirdRowPercents!B$2:B984)</f>
        <v>1</v>
      </c>
      <c r="D148" s="21" t="str">
        <f>LOOKUP($A148, ThirdRowPercents!$A$2:$A984, ThirdRowPercents!M$2:M984)</f>
        <v>ND</v>
      </c>
      <c r="E148" s="21">
        <f>LOOKUP($A148, ThirdRowPercents!$A$2:$A984, ThirdRowPercents!N$2:N984)</f>
        <v>1</v>
      </c>
      <c r="F148" s="21" t="str">
        <f>LOOKUP($A148, ThirdRowPercents!$A$2:$A984, ThirdRowPercents!O$2:O984)</f>
        <v>ND</v>
      </c>
      <c r="G148" s="21" t="str">
        <f>LOOKUP($A148, ThirdRowPercents!$A$2:$A984, ThirdRowPercents!P$2:P984)</f>
        <v>ND</v>
      </c>
      <c r="H148" s="21" t="str">
        <f>LOOKUP($A148, ThirdRowPercents!$A$2:$A984, ThirdRowPercents!Q$2:Q984)</f>
        <v>ND</v>
      </c>
      <c r="I148" s="21" t="str">
        <f>LOOKUP($A148, ThirdRowPercents!$A$2:$A984, ThirdRowPercents!R$2:R984)</f>
        <v>ND</v>
      </c>
      <c r="J148" s="21" t="str">
        <f>LOOKUP($A148, ThirdRowPercents!$A$2:$A984, ThirdRowPercents!S$2:S984)</f>
        <v>ND</v>
      </c>
      <c r="K148" s="21" t="str">
        <f>LOOKUP($A148, ThirdRowPercents!$A$2:$A984, ThirdRowPercents!T$2:T984)</f>
        <v>ND</v>
      </c>
      <c r="L148" s="21" t="str">
        <f>LOOKUP($A148, ThirdRowPercents!$A$2:$A984, ThirdRowPercents!U$2:U984)</f>
        <v>ND</v>
      </c>
      <c r="M148" s="21" t="str">
        <f>LOOKUP($A148, ThirdRowPercents!$A$2:$A984, ThirdRowPercents!V$2:V984)</f>
        <v>ND</v>
      </c>
      <c r="N148" s="21" t="str">
        <f>LOOKUP($A148, ThirdRowPercents!$A$2:$A984, ThirdRowPercents!W$2:W984)</f>
        <v>ND</v>
      </c>
      <c r="O148" s="83">
        <f>LOOKUP($A148, ThirdRowCounts!$A$2:$A984, ThirdRowCounts!B$2:B984)</f>
        <v>1</v>
      </c>
      <c r="P148" s="23">
        <f>LOOKUP($A148, ThirdRowTsumo!$A$2:$A984, ThirdRowTsumo!B$2:B984) / LOOKUP($A148, ThirdRowCounts!$A$2:$A984, ThirdRowCounts!B$2:B984)</f>
        <v>0</v>
      </c>
      <c r="Q148" s="5"/>
    </row>
    <row r="149">
      <c r="A149" s="18" t="s">
        <v>130</v>
      </c>
      <c r="B149" s="19">
        <v>22.0</v>
      </c>
      <c r="C149" s="84">
        <f>LOOKUP($A149, ThirdRowPercents!$A$2:$A984, ThirdRowPercents!B$2:B984)</f>
        <v>1</v>
      </c>
      <c r="D149" s="21" t="str">
        <f>LOOKUP($A149, ThirdRowPercents!$A$2:$A984, ThirdRowPercents!M$2:M984)</f>
        <v>ND</v>
      </c>
      <c r="E149" s="21">
        <f>LOOKUP($A149, ThirdRowPercents!$A$2:$A984, ThirdRowPercents!N$2:N984)</f>
        <v>1</v>
      </c>
      <c r="F149" s="21" t="str">
        <f>LOOKUP($A149, ThirdRowPercents!$A$2:$A984, ThirdRowPercents!O$2:O984)</f>
        <v>ND</v>
      </c>
      <c r="G149" s="21" t="str">
        <f>LOOKUP($A149, ThirdRowPercents!$A$2:$A984, ThirdRowPercents!P$2:P984)</f>
        <v>ND</v>
      </c>
      <c r="H149" s="21" t="str">
        <f>LOOKUP($A149, ThirdRowPercents!$A$2:$A984, ThirdRowPercents!Q$2:Q984)</f>
        <v>ND</v>
      </c>
      <c r="I149" s="21" t="str">
        <f>LOOKUP($A149, ThirdRowPercents!$A$2:$A984, ThirdRowPercents!R$2:R984)</f>
        <v>ND</v>
      </c>
      <c r="J149" s="21" t="str">
        <f>LOOKUP($A149, ThirdRowPercents!$A$2:$A984, ThirdRowPercents!S$2:S984)</f>
        <v>ND</v>
      </c>
      <c r="K149" s="21" t="str">
        <f>LOOKUP($A149, ThirdRowPercents!$A$2:$A984, ThirdRowPercents!T$2:T984)</f>
        <v>ND</v>
      </c>
      <c r="L149" s="21" t="str">
        <f>LOOKUP($A149, ThirdRowPercents!$A$2:$A984, ThirdRowPercents!U$2:U984)</f>
        <v>ND</v>
      </c>
      <c r="M149" s="21" t="str">
        <f>LOOKUP($A149, ThirdRowPercents!$A$2:$A984, ThirdRowPercents!V$2:V984)</f>
        <v>ND</v>
      </c>
      <c r="N149" s="21" t="str">
        <f>LOOKUP($A149, ThirdRowPercents!$A$2:$A984, ThirdRowPercents!W$2:W984)</f>
        <v>ND</v>
      </c>
      <c r="O149" s="83">
        <f>LOOKUP($A149, ThirdRowCounts!$A$2:$A984, ThirdRowCounts!B$2:B984)</f>
        <v>1</v>
      </c>
      <c r="P149" s="23">
        <f>LOOKUP($A149, ThirdRowTsumo!$A$2:$A984, ThirdRowTsumo!B$2:B984) / LOOKUP($A149, ThirdRowCounts!$A$2:$A984, ThirdRowCounts!B$2:B984)</f>
        <v>0</v>
      </c>
      <c r="Q149" s="5"/>
    </row>
    <row r="150">
      <c r="A150" s="18" t="s">
        <v>131</v>
      </c>
      <c r="B150" s="19">
        <v>22.0</v>
      </c>
      <c r="C150" s="84">
        <f>LOOKUP($A150, ThirdRowPercents!$A$2:$A984, ThirdRowPercents!B$2:B984)</f>
        <v>1</v>
      </c>
      <c r="D150" s="21" t="str">
        <f>LOOKUP($A150, ThirdRowPercents!$A$2:$A984, ThirdRowPercents!M$2:M984)</f>
        <v>ND</v>
      </c>
      <c r="E150" s="21" t="str">
        <f>LOOKUP($A150, ThirdRowPercents!$A$2:$A984, ThirdRowPercents!N$2:N984)</f>
        <v>ND</v>
      </c>
      <c r="F150" s="21" t="str">
        <f>LOOKUP($A150, ThirdRowPercents!$A$2:$A984, ThirdRowPercents!O$2:O984)</f>
        <v>ND</v>
      </c>
      <c r="G150" s="21" t="str">
        <f>LOOKUP($A150, ThirdRowPercents!$A$2:$A984, ThirdRowPercents!P$2:P984)</f>
        <v>ND</v>
      </c>
      <c r="H150" s="21" t="str">
        <f>LOOKUP($A150, ThirdRowPercents!$A$2:$A984, ThirdRowPercents!Q$2:Q984)</f>
        <v>ND</v>
      </c>
      <c r="I150" s="21" t="str">
        <f>LOOKUP($A150, ThirdRowPercents!$A$2:$A984, ThirdRowPercents!R$2:R984)</f>
        <v>ND</v>
      </c>
      <c r="J150" s="21" t="str">
        <f>LOOKUP($A150, ThirdRowPercents!$A$2:$A984, ThirdRowPercents!S$2:S984)</f>
        <v>ND</v>
      </c>
      <c r="K150" s="21" t="str">
        <f>LOOKUP($A150, ThirdRowPercents!$A$2:$A984, ThirdRowPercents!T$2:T984)</f>
        <v>ND</v>
      </c>
      <c r="L150" s="21">
        <f>LOOKUP($A150, ThirdRowPercents!$A$2:$A984, ThirdRowPercents!U$2:U984)</f>
        <v>1</v>
      </c>
      <c r="M150" s="21" t="str">
        <f>LOOKUP($A150, ThirdRowPercents!$A$2:$A984, ThirdRowPercents!V$2:V984)</f>
        <v>ND</v>
      </c>
      <c r="N150" s="21" t="str">
        <f>LOOKUP($A150, ThirdRowPercents!$A$2:$A984, ThirdRowPercents!W$2:W984)</f>
        <v>ND</v>
      </c>
      <c r="O150" s="83">
        <f>LOOKUP($A150, ThirdRowCounts!$A$2:$A984, ThirdRowCounts!B$2:B984)</f>
        <v>1</v>
      </c>
      <c r="P150" s="23">
        <f>LOOKUP($A150, ThirdRowTsumo!$A$2:$A984, ThirdRowTsumo!B$2:B984) / LOOKUP($A150, ThirdRowCounts!$A$2:$A984, ThirdRowCounts!B$2:B984)</f>
        <v>0</v>
      </c>
      <c r="Q150" s="5"/>
    </row>
    <row r="151">
      <c r="A151" s="18" t="s">
        <v>132</v>
      </c>
      <c r="B151" s="19">
        <v>18.0</v>
      </c>
      <c r="C151" s="84">
        <f>LOOKUP($A151, ThirdRowPercents!$A$2:$A984, ThirdRowPercents!B$2:B984)</f>
        <v>0.5</v>
      </c>
      <c r="D151" s="21" t="str">
        <f>LOOKUP($A151, ThirdRowPercents!$A$2:$A984, ThirdRowPercents!M$2:M984)</f>
        <v>ND</v>
      </c>
      <c r="E151" s="21" t="str">
        <f>LOOKUP($A151, ThirdRowPercents!$A$2:$A984, ThirdRowPercents!N$2:N984)</f>
        <v>ND</v>
      </c>
      <c r="F151" s="21" t="str">
        <f>LOOKUP($A151, ThirdRowPercents!$A$2:$A984, ThirdRowPercents!O$2:O984)</f>
        <v>ND</v>
      </c>
      <c r="G151" s="21" t="str">
        <f>LOOKUP($A151, ThirdRowPercents!$A$2:$A984, ThirdRowPercents!P$2:P984)</f>
        <v>ND</v>
      </c>
      <c r="H151" s="21" t="str">
        <f>LOOKUP($A151, ThirdRowPercents!$A$2:$A984, ThirdRowPercents!Q$2:Q984)</f>
        <v>ND</v>
      </c>
      <c r="I151" s="21" t="str">
        <f>LOOKUP($A151, ThirdRowPercents!$A$2:$A984, ThirdRowPercents!R$2:R984)</f>
        <v>ND</v>
      </c>
      <c r="J151" s="21" t="str">
        <f>LOOKUP($A151, ThirdRowPercents!$A$2:$A984, ThirdRowPercents!S$2:S984)</f>
        <v>ND</v>
      </c>
      <c r="K151" s="21">
        <f>LOOKUP($A151, ThirdRowPercents!$A$2:$A984, ThirdRowPercents!T$2:T984)</f>
        <v>0.5</v>
      </c>
      <c r="L151" s="21" t="str">
        <f>LOOKUP($A151, ThirdRowPercents!$A$2:$A984, ThirdRowPercents!U$2:U984)</f>
        <v>ND</v>
      </c>
      <c r="M151" s="21" t="str">
        <f>LOOKUP($A151, ThirdRowPercents!$A$2:$A984, ThirdRowPercents!V$2:V984)</f>
        <v>ND</v>
      </c>
      <c r="N151" s="21" t="str">
        <f>LOOKUP($A151, ThirdRowPercents!$A$2:$A984, ThirdRowPercents!W$2:W984)</f>
        <v>ND</v>
      </c>
      <c r="O151" s="83">
        <f>LOOKUP($A151, ThirdRowCounts!$A$2:$A984, ThirdRowCounts!B$2:B984)</f>
        <v>2</v>
      </c>
      <c r="P151" s="23">
        <f>LOOKUP($A151, ThirdRowTsumo!$A$2:$A984, ThirdRowTsumo!B$2:B984) / LOOKUP($A151, ThirdRowCounts!$A$2:$A984, ThirdRowCounts!B$2:B984)</f>
        <v>0</v>
      </c>
      <c r="Q151" s="5"/>
    </row>
    <row r="152">
      <c r="A152" s="68" t="s">
        <v>133</v>
      </c>
      <c r="B152" s="26" t="s">
        <v>8</v>
      </c>
      <c r="C152" s="27" t="s">
        <v>3</v>
      </c>
      <c r="D152" s="28">
        <v>0.0</v>
      </c>
      <c r="E152" s="28">
        <v>1.0</v>
      </c>
      <c r="F152" s="28">
        <v>2.0</v>
      </c>
      <c r="G152" s="28">
        <v>3.0</v>
      </c>
      <c r="H152" s="28">
        <v>4.0</v>
      </c>
      <c r="I152" s="28">
        <v>5.0</v>
      </c>
      <c r="J152" s="28">
        <v>6.0</v>
      </c>
      <c r="K152" s="28">
        <v>7.0</v>
      </c>
      <c r="L152" s="28">
        <v>8.0</v>
      </c>
      <c r="M152" s="28">
        <v>9.0</v>
      </c>
      <c r="N152" s="28">
        <v>10.0</v>
      </c>
      <c r="O152" s="30" t="s">
        <v>9</v>
      </c>
      <c r="P152" s="17" t="s">
        <v>10</v>
      </c>
      <c r="Q152" s="5"/>
    </row>
    <row r="153">
      <c r="A153" s="18" t="s">
        <v>134</v>
      </c>
      <c r="B153" s="19">
        <v>23.0</v>
      </c>
      <c r="C153" s="185">
        <f>LOOKUP($A153, ThirdRowPercents!$A$2:$A984, ThirdRowPercents!B$2:B984)</f>
        <v>1</v>
      </c>
      <c r="D153" s="21" t="str">
        <f>LOOKUP($A153, ThirdRowPercents!$A$2:$A984, ThirdRowPercents!P$2:P984)</f>
        <v>ND</v>
      </c>
      <c r="E153" s="21" t="str">
        <f>LOOKUP($A153, ThirdRowPercents!$A$2:$A984, ThirdRowPercents!Q$2:Q984)</f>
        <v>ND</v>
      </c>
      <c r="F153" s="21" t="str">
        <f>LOOKUP($A153, ThirdRowPercents!$A$2:$A984, ThirdRowPercents!R$2:R984)</f>
        <v>ND</v>
      </c>
      <c r="G153" s="21" t="str">
        <f>LOOKUP($A153, ThirdRowPercents!$A$2:$A984, ThirdRowPercents!S$2:S984)</f>
        <v>ND</v>
      </c>
      <c r="H153" s="21" t="str">
        <f>LOOKUP($A153, ThirdRowPercents!$A$2:$A984, ThirdRowPercents!T$2:T984)</f>
        <v>ND</v>
      </c>
      <c r="I153" s="21" t="str">
        <f>LOOKUP($A153, ThirdRowPercents!$A$2:$A984, ThirdRowPercents!U$2:U984)</f>
        <v>ND</v>
      </c>
      <c r="J153" s="21" t="str">
        <f>LOOKUP($A153, ThirdRowPercents!$A$2:$A984, ThirdRowPercents!V$2:V984)</f>
        <v>ND</v>
      </c>
      <c r="K153" s="21" t="str">
        <f>LOOKUP($A153, ThirdRowPercents!$A$2:$A984, ThirdRowPercents!W$2:W984)</f>
        <v>ND</v>
      </c>
      <c r="L153" s="21" t="str">
        <f>LOOKUP($A153, ThirdRowPercents!$A$2:$A984, ThirdRowPercents!X$2:X984)</f>
        <v>ND</v>
      </c>
      <c r="M153" s="21" t="str">
        <f>LOOKUP($A153, ThirdRowPercents!$A$2:$A984, ThirdRowPercents!Y$2:Y984)</f>
        <v>ND</v>
      </c>
      <c r="N153" s="21" t="str">
        <f>LOOKUP($A153, ThirdRowPercents!$A$2:$A984, ThirdRowPercents!Z$2:Z984)</f>
        <v>ND</v>
      </c>
      <c r="O153" s="83">
        <f>LOOKUP($A153, ThirdRowCounts!$A$2:$A984, ThirdRowCounts!B$2:B984)</f>
        <v>1</v>
      </c>
      <c r="P153" s="23">
        <f>LOOKUP($A153, ThirdRowTsumo!$A$2:$A984, ThirdRowTsumo!B$2:B984) / LOOKUP($A153, ThirdRowCounts!$A$2:$A984, ThirdRowCounts!B$2:B984)</f>
        <v>0</v>
      </c>
      <c r="Q153" s="5" t="s">
        <v>135</v>
      </c>
    </row>
    <row r="154">
      <c r="A154" s="170" t="s">
        <v>136</v>
      </c>
      <c r="B154" s="171">
        <v>39.0</v>
      </c>
      <c r="C154" s="180">
        <f>LOOKUP($A154, ThirdRowPercents!$A$2:$A984, ThirdRowPercents!B$2:B984)</f>
        <v>0.3460410557</v>
      </c>
      <c r="D154" s="181" t="str">
        <f>LOOKUP($A154, ThirdRowPercents!$A$2:$A984, ThirdRowPercents!C$2:C984)</f>
        <v>ND</v>
      </c>
      <c r="E154" s="181" t="str">
        <f>LOOKUP($A154, ThirdRowPercents!$A$2:$A984, ThirdRowPercents!D$2:D984)</f>
        <v>ND</v>
      </c>
      <c r="F154" s="181" t="str">
        <f>LOOKUP($A154, ThirdRowPercents!$A$2:$A984, ThirdRowPercents!E$2:E984)</f>
        <v>ND</v>
      </c>
      <c r="G154" s="181" t="str">
        <f>LOOKUP($A154, ThirdRowPercents!$A$2:$A984, ThirdRowPercents!F$2:F984)</f>
        <v>ND</v>
      </c>
      <c r="H154" s="181">
        <f>LOOKUP($A154, ThirdRowPercents!$A$2:$A984, ThirdRowPercents!G$2:G984)</f>
        <v>0.390625</v>
      </c>
      <c r="I154" s="181">
        <f>LOOKUP($A154, ThirdRowPercents!$A$2:$A984, ThirdRowPercents!H$2:H984)</f>
        <v>0.3561643836</v>
      </c>
      <c r="J154" s="181">
        <f>LOOKUP($A154, ThirdRowPercents!$A$2:$A984, ThirdRowPercents!I$2:I984)</f>
        <v>0.3090909091</v>
      </c>
      <c r="K154" s="181">
        <f>LOOKUP($A154, ThirdRowPercents!$A$2:$A984, ThirdRowPercents!J$2:J984)</f>
        <v>0.3684210526</v>
      </c>
      <c r="L154" s="181">
        <f>LOOKUP($A154, ThirdRowPercents!$A$2:$A984, ThirdRowPercents!K$2:K984)</f>
        <v>0</v>
      </c>
      <c r="M154" s="181" t="str">
        <f>LOOKUP($A154, ThirdRowPercents!$A$2:$A984, ThirdRowPercents!L$2:L984)</f>
        <v>ND</v>
      </c>
      <c r="N154" s="182" t="str">
        <f>LOOKUP($A154, ThirdRowPercents!$A$2:$A984, ThirdRowPercents!M$2:M984)</f>
        <v>ND</v>
      </c>
      <c r="O154" s="183">
        <f>LOOKUP($A154, ThirdRowCounts!$A$2:$A984, ThirdRowCounts!B$2:B984)</f>
        <v>341</v>
      </c>
      <c r="P154" s="184">
        <f>LOOKUP($A154, ThirdRowTsumo!$A$2:$A984, ThirdRowTsumo!B$2:B984) / LOOKUP($A154, ThirdRowCounts!$A$2:$A984, ThirdRowCounts!B$2:B984)</f>
        <v>0.146627566</v>
      </c>
      <c r="Q154" s="5" t="s">
        <v>137</v>
      </c>
    </row>
    <row r="155">
      <c r="A155" s="176"/>
      <c r="C155" s="177"/>
      <c r="O155" s="177"/>
      <c r="P155" s="178"/>
    </row>
    <row r="156">
      <c r="A156" s="176"/>
      <c r="C156" s="177"/>
      <c r="O156" s="177"/>
      <c r="P156" s="178"/>
    </row>
    <row r="157">
      <c r="A157" s="176"/>
      <c r="C157" s="177"/>
      <c r="O157" s="177"/>
      <c r="P157" s="178"/>
    </row>
    <row r="158">
      <c r="A158" s="176"/>
      <c r="C158" s="177"/>
      <c r="O158" s="177"/>
      <c r="P158" s="178"/>
    </row>
    <row r="159">
      <c r="A159" s="176"/>
      <c r="C159" s="177"/>
      <c r="O159" s="177"/>
      <c r="P159" s="178"/>
    </row>
    <row r="160">
      <c r="A160" s="176"/>
      <c r="C160" s="177"/>
      <c r="O160" s="177"/>
      <c r="P160" s="178"/>
    </row>
    <row r="161">
      <c r="A161" s="176"/>
      <c r="C161" s="177"/>
      <c r="O161" s="177"/>
      <c r="P161" s="178"/>
    </row>
    <row r="162">
      <c r="A162" s="176"/>
      <c r="C162" s="177"/>
      <c r="O162" s="177"/>
      <c r="P162" s="178"/>
    </row>
    <row r="163">
      <c r="A163" s="176"/>
      <c r="C163" s="177"/>
      <c r="O163" s="177"/>
      <c r="P163" s="178"/>
    </row>
    <row r="164">
      <c r="A164" s="176"/>
      <c r="C164" s="177"/>
      <c r="O164" s="177"/>
      <c r="P164" s="178"/>
    </row>
    <row r="165">
      <c r="A165" s="176"/>
      <c r="C165" s="177"/>
      <c r="O165" s="177"/>
      <c r="P165" s="178"/>
    </row>
    <row r="166">
      <c r="A166" s="176"/>
      <c r="C166" s="177"/>
      <c r="O166" s="177"/>
      <c r="P166" s="178"/>
    </row>
    <row r="167">
      <c r="A167" s="176"/>
      <c r="C167" s="177"/>
      <c r="O167" s="177"/>
      <c r="P167" s="178"/>
    </row>
    <row r="168">
      <c r="A168" s="176"/>
      <c r="C168" s="177"/>
      <c r="O168" s="177"/>
      <c r="P168" s="178"/>
    </row>
    <row r="169">
      <c r="A169" s="176"/>
      <c r="C169" s="177"/>
      <c r="O169" s="177"/>
      <c r="P169" s="178"/>
    </row>
    <row r="170">
      <c r="A170" s="176"/>
      <c r="C170" s="177"/>
      <c r="O170" s="177"/>
      <c r="P170" s="178"/>
    </row>
    <row r="171">
      <c r="A171" s="176"/>
      <c r="C171" s="177"/>
      <c r="O171" s="177"/>
      <c r="P171" s="178"/>
    </row>
    <row r="172">
      <c r="A172" s="176"/>
      <c r="C172" s="177"/>
      <c r="O172" s="177"/>
      <c r="P172" s="178"/>
    </row>
    <row r="173">
      <c r="A173" s="176"/>
      <c r="C173" s="177"/>
      <c r="O173" s="177"/>
      <c r="P173" s="178"/>
    </row>
    <row r="174">
      <c r="A174" s="176"/>
      <c r="C174" s="177"/>
      <c r="O174" s="177"/>
      <c r="P174" s="178"/>
    </row>
    <row r="175">
      <c r="A175" s="176"/>
      <c r="C175" s="177"/>
      <c r="O175" s="177"/>
      <c r="P175" s="178"/>
    </row>
    <row r="176">
      <c r="A176" s="176"/>
      <c r="C176" s="177"/>
      <c r="O176" s="177"/>
      <c r="P176" s="178"/>
    </row>
    <row r="177">
      <c r="A177" s="176"/>
      <c r="C177" s="177"/>
      <c r="O177" s="177"/>
      <c r="P177" s="178"/>
    </row>
    <row r="178">
      <c r="A178" s="176"/>
      <c r="C178" s="177"/>
      <c r="O178" s="177"/>
      <c r="P178" s="178"/>
    </row>
    <row r="179">
      <c r="A179" s="176"/>
      <c r="C179" s="177"/>
      <c r="O179" s="177"/>
      <c r="P179" s="178"/>
    </row>
    <row r="180">
      <c r="A180" s="176"/>
      <c r="C180" s="177"/>
      <c r="O180" s="177"/>
      <c r="P180" s="178"/>
    </row>
    <row r="181">
      <c r="A181" s="176"/>
      <c r="C181" s="177"/>
      <c r="O181" s="177"/>
      <c r="P181" s="178"/>
    </row>
    <row r="182">
      <c r="A182" s="176"/>
      <c r="C182" s="177"/>
      <c r="O182" s="177"/>
      <c r="P182" s="178"/>
    </row>
    <row r="183">
      <c r="A183" s="176"/>
      <c r="C183" s="177"/>
      <c r="O183" s="177"/>
      <c r="P183" s="178"/>
    </row>
    <row r="184">
      <c r="A184" s="176"/>
      <c r="C184" s="177"/>
      <c r="O184" s="177"/>
      <c r="P184" s="178"/>
    </row>
    <row r="185">
      <c r="A185" s="176"/>
      <c r="C185" s="177"/>
      <c r="O185" s="177"/>
      <c r="P185" s="178"/>
    </row>
    <row r="186">
      <c r="A186" s="176"/>
      <c r="C186" s="177"/>
      <c r="O186" s="177"/>
      <c r="P186" s="178"/>
    </row>
    <row r="187">
      <c r="A187" s="176"/>
      <c r="C187" s="177"/>
      <c r="O187" s="177"/>
      <c r="P187" s="178"/>
    </row>
    <row r="188">
      <c r="A188" s="176"/>
      <c r="C188" s="177"/>
      <c r="O188" s="177"/>
      <c r="P188" s="178"/>
    </row>
    <row r="189">
      <c r="A189" s="176"/>
      <c r="C189" s="177"/>
      <c r="O189" s="177"/>
      <c r="P189" s="178"/>
    </row>
    <row r="190">
      <c r="A190" s="176"/>
      <c r="C190" s="177"/>
      <c r="O190" s="177"/>
      <c r="P190" s="178"/>
    </row>
    <row r="191">
      <c r="A191" s="176"/>
      <c r="C191" s="177"/>
      <c r="O191" s="177"/>
      <c r="P191" s="178"/>
    </row>
    <row r="192">
      <c r="A192" s="176"/>
      <c r="C192" s="177"/>
      <c r="O192" s="177"/>
      <c r="P192" s="178"/>
    </row>
    <row r="193">
      <c r="A193" s="176"/>
      <c r="C193" s="177"/>
      <c r="O193" s="177"/>
      <c r="P193" s="178"/>
    </row>
    <row r="194">
      <c r="A194" s="176"/>
      <c r="C194" s="177"/>
      <c r="O194" s="177"/>
      <c r="P194" s="178"/>
    </row>
    <row r="195">
      <c r="A195" s="176"/>
      <c r="C195" s="177"/>
      <c r="O195" s="177"/>
      <c r="P195" s="178"/>
    </row>
    <row r="196">
      <c r="A196" s="176"/>
      <c r="C196" s="177"/>
      <c r="O196" s="177"/>
      <c r="P196" s="178"/>
    </row>
    <row r="197">
      <c r="A197" s="176"/>
      <c r="C197" s="177"/>
      <c r="O197" s="177"/>
      <c r="P197" s="178"/>
    </row>
    <row r="198">
      <c r="A198" s="176"/>
      <c r="C198" s="177"/>
      <c r="O198" s="177"/>
      <c r="P198" s="178"/>
    </row>
    <row r="199">
      <c r="A199" s="176"/>
      <c r="C199" s="177"/>
      <c r="O199" s="177"/>
      <c r="P199" s="178"/>
    </row>
    <row r="200">
      <c r="A200" s="176"/>
      <c r="C200" s="177"/>
      <c r="O200" s="177"/>
      <c r="P200" s="178"/>
    </row>
    <row r="201">
      <c r="A201" s="176"/>
      <c r="C201" s="177"/>
      <c r="O201" s="177"/>
      <c r="P201" s="178"/>
    </row>
    <row r="202">
      <c r="A202" s="176"/>
      <c r="C202" s="177"/>
      <c r="O202" s="177"/>
      <c r="P202" s="178"/>
    </row>
    <row r="203">
      <c r="A203" s="176"/>
      <c r="C203" s="177"/>
      <c r="O203" s="177"/>
      <c r="P203" s="178"/>
    </row>
    <row r="204">
      <c r="A204" s="176"/>
      <c r="C204" s="177"/>
      <c r="O204" s="177"/>
      <c r="P204" s="178"/>
    </row>
    <row r="205">
      <c r="A205" s="176"/>
      <c r="C205" s="177"/>
      <c r="O205" s="177"/>
      <c r="P205" s="178"/>
    </row>
    <row r="206">
      <c r="A206" s="176"/>
      <c r="C206" s="177"/>
      <c r="O206" s="177"/>
      <c r="P206" s="178"/>
    </row>
    <row r="207">
      <c r="A207" s="176"/>
      <c r="C207" s="177"/>
      <c r="O207" s="177"/>
      <c r="P207" s="178"/>
    </row>
    <row r="208">
      <c r="A208" s="176"/>
      <c r="C208" s="177"/>
      <c r="O208" s="177"/>
      <c r="P208" s="178"/>
    </row>
    <row r="209">
      <c r="A209" s="176"/>
      <c r="C209" s="177"/>
      <c r="O209" s="177"/>
      <c r="P209" s="178"/>
    </row>
    <row r="210">
      <c r="A210" s="176"/>
      <c r="C210" s="177"/>
      <c r="O210" s="177"/>
      <c r="P210" s="178"/>
    </row>
    <row r="211">
      <c r="A211" s="176"/>
      <c r="C211" s="177"/>
      <c r="O211" s="177"/>
      <c r="P211" s="178"/>
    </row>
    <row r="212">
      <c r="A212" s="176"/>
      <c r="C212" s="177"/>
      <c r="O212" s="177"/>
      <c r="P212" s="178"/>
    </row>
    <row r="213">
      <c r="A213" s="176"/>
      <c r="C213" s="177"/>
      <c r="O213" s="177"/>
      <c r="P213" s="178"/>
    </row>
    <row r="214">
      <c r="A214" s="176"/>
      <c r="C214" s="177"/>
      <c r="O214" s="177"/>
      <c r="P214" s="178"/>
    </row>
    <row r="215">
      <c r="A215" s="176"/>
      <c r="C215" s="177"/>
      <c r="O215" s="177"/>
      <c r="P215" s="178"/>
    </row>
    <row r="216">
      <c r="A216" s="176"/>
      <c r="C216" s="177"/>
      <c r="O216" s="177"/>
      <c r="P216" s="178"/>
    </row>
    <row r="217">
      <c r="A217" s="176"/>
      <c r="C217" s="177"/>
      <c r="O217" s="177"/>
      <c r="P217" s="178"/>
    </row>
    <row r="218">
      <c r="A218" s="176"/>
      <c r="C218" s="177"/>
      <c r="O218" s="177"/>
      <c r="P218" s="178"/>
    </row>
    <row r="219">
      <c r="A219" s="176"/>
      <c r="C219" s="177"/>
      <c r="O219" s="177"/>
      <c r="P219" s="178"/>
    </row>
    <row r="220">
      <c r="A220" s="176"/>
      <c r="C220" s="177"/>
      <c r="O220" s="177"/>
      <c r="P220" s="178"/>
    </row>
    <row r="221">
      <c r="A221" s="176"/>
      <c r="C221" s="177"/>
      <c r="O221" s="177"/>
      <c r="P221" s="178"/>
    </row>
    <row r="222">
      <c r="A222" s="176"/>
      <c r="C222" s="177"/>
      <c r="O222" s="177"/>
      <c r="P222" s="178"/>
    </row>
    <row r="223">
      <c r="A223" s="176"/>
      <c r="C223" s="177"/>
      <c r="O223" s="177"/>
      <c r="P223" s="178"/>
    </row>
    <row r="224">
      <c r="A224" s="176"/>
      <c r="C224" s="177"/>
      <c r="O224" s="177"/>
      <c r="P224" s="178"/>
    </row>
    <row r="225">
      <c r="A225" s="176"/>
      <c r="C225" s="177"/>
      <c r="O225" s="177"/>
      <c r="P225" s="178"/>
    </row>
    <row r="226">
      <c r="A226" s="176"/>
      <c r="C226" s="177"/>
      <c r="O226" s="177"/>
      <c r="P226" s="178"/>
    </row>
    <row r="227">
      <c r="A227" s="176"/>
      <c r="C227" s="177"/>
      <c r="O227" s="177"/>
      <c r="P227" s="178"/>
    </row>
    <row r="228">
      <c r="A228" s="176"/>
      <c r="C228" s="177"/>
      <c r="O228" s="177"/>
      <c r="P228" s="178"/>
    </row>
    <row r="229">
      <c r="A229" s="176"/>
      <c r="C229" s="177"/>
      <c r="O229" s="177"/>
      <c r="P229" s="178"/>
    </row>
    <row r="230">
      <c r="A230" s="176"/>
      <c r="C230" s="177"/>
      <c r="O230" s="177"/>
      <c r="P230" s="178"/>
    </row>
    <row r="231">
      <c r="A231" s="176"/>
      <c r="C231" s="177"/>
      <c r="O231" s="177"/>
      <c r="P231" s="178"/>
    </row>
    <row r="232">
      <c r="A232" s="176"/>
      <c r="C232" s="177"/>
      <c r="O232" s="177"/>
      <c r="P232" s="178"/>
    </row>
    <row r="233">
      <c r="A233" s="176"/>
      <c r="C233" s="177"/>
      <c r="O233" s="177"/>
      <c r="P233" s="178"/>
    </row>
    <row r="234">
      <c r="A234" s="176"/>
      <c r="C234" s="177"/>
      <c r="O234" s="177"/>
      <c r="P234" s="178"/>
    </row>
    <row r="235">
      <c r="A235" s="176"/>
      <c r="C235" s="177"/>
      <c r="O235" s="177"/>
      <c r="P235" s="178"/>
    </row>
    <row r="236">
      <c r="A236" s="176"/>
      <c r="C236" s="177"/>
      <c r="O236" s="177"/>
      <c r="P236" s="178"/>
    </row>
    <row r="237">
      <c r="A237" s="176"/>
      <c r="C237" s="177"/>
      <c r="O237" s="177"/>
      <c r="P237" s="178"/>
    </row>
    <row r="238">
      <c r="A238" s="176"/>
      <c r="C238" s="177"/>
      <c r="O238" s="177"/>
      <c r="P238" s="178"/>
    </row>
    <row r="239">
      <c r="A239" s="176"/>
      <c r="C239" s="177"/>
      <c r="O239" s="177"/>
      <c r="P239" s="178"/>
    </row>
    <row r="240">
      <c r="A240" s="176"/>
      <c r="C240" s="177"/>
      <c r="O240" s="177"/>
      <c r="P240" s="178"/>
    </row>
    <row r="241">
      <c r="A241" s="176"/>
      <c r="C241" s="177"/>
      <c r="O241" s="177"/>
      <c r="P241" s="178"/>
    </row>
    <row r="242">
      <c r="A242" s="176"/>
      <c r="C242" s="177"/>
      <c r="O242" s="177"/>
      <c r="P242" s="178"/>
    </row>
    <row r="243">
      <c r="A243" s="176"/>
      <c r="C243" s="177"/>
      <c r="O243" s="177"/>
      <c r="P243" s="178"/>
    </row>
    <row r="244">
      <c r="A244" s="176"/>
      <c r="C244" s="177"/>
      <c r="O244" s="177"/>
      <c r="P244" s="178"/>
    </row>
    <row r="245">
      <c r="A245" s="176"/>
      <c r="C245" s="177"/>
      <c r="O245" s="177"/>
      <c r="P245" s="178"/>
    </row>
    <row r="246">
      <c r="A246" s="176"/>
      <c r="C246" s="177"/>
      <c r="O246" s="177"/>
      <c r="P246" s="178"/>
    </row>
    <row r="247">
      <c r="A247" s="176"/>
      <c r="C247" s="177"/>
      <c r="O247" s="177"/>
      <c r="P247" s="178"/>
    </row>
    <row r="248">
      <c r="A248" s="176"/>
      <c r="C248" s="177"/>
      <c r="O248" s="177"/>
      <c r="P248" s="178"/>
    </row>
    <row r="249">
      <c r="A249" s="176"/>
      <c r="C249" s="177"/>
      <c r="O249" s="177"/>
      <c r="P249" s="178"/>
    </row>
    <row r="250">
      <c r="A250" s="176"/>
      <c r="C250" s="177"/>
      <c r="O250" s="177"/>
      <c r="P250" s="178"/>
    </row>
    <row r="251">
      <c r="A251" s="176"/>
      <c r="C251" s="177"/>
      <c r="O251" s="177"/>
      <c r="P251" s="178"/>
    </row>
    <row r="252">
      <c r="A252" s="176"/>
      <c r="C252" s="177"/>
      <c r="O252" s="177"/>
      <c r="P252" s="178"/>
    </row>
    <row r="253">
      <c r="A253" s="176"/>
      <c r="C253" s="177"/>
      <c r="O253" s="177"/>
      <c r="P253" s="178"/>
    </row>
    <row r="254">
      <c r="A254" s="176"/>
      <c r="C254" s="177"/>
      <c r="O254" s="177"/>
      <c r="P254" s="178"/>
    </row>
    <row r="255">
      <c r="A255" s="176"/>
      <c r="C255" s="177"/>
      <c r="O255" s="177"/>
      <c r="P255" s="178"/>
    </row>
    <row r="256">
      <c r="A256" s="176"/>
      <c r="C256" s="177"/>
      <c r="O256" s="177"/>
      <c r="P256" s="178"/>
    </row>
    <row r="257">
      <c r="A257" s="176"/>
      <c r="C257" s="177"/>
      <c r="O257" s="177"/>
      <c r="P257" s="178"/>
    </row>
    <row r="258">
      <c r="A258" s="176"/>
      <c r="C258" s="177"/>
      <c r="O258" s="177"/>
      <c r="P258" s="178"/>
    </row>
    <row r="259">
      <c r="A259" s="176"/>
      <c r="C259" s="177"/>
      <c r="O259" s="177"/>
      <c r="P259" s="178"/>
    </row>
    <row r="260">
      <c r="A260" s="176"/>
      <c r="C260" s="177"/>
      <c r="O260" s="177"/>
      <c r="P260" s="178"/>
    </row>
    <row r="261">
      <c r="A261" s="176"/>
      <c r="C261" s="177"/>
      <c r="O261" s="177"/>
      <c r="P261" s="178"/>
    </row>
    <row r="262">
      <c r="A262" s="176"/>
      <c r="C262" s="177"/>
      <c r="O262" s="177"/>
      <c r="P262" s="178"/>
    </row>
    <row r="263">
      <c r="A263" s="176"/>
      <c r="C263" s="177"/>
      <c r="O263" s="177"/>
      <c r="P263" s="178"/>
    </row>
    <row r="264">
      <c r="A264" s="176"/>
      <c r="C264" s="177"/>
      <c r="O264" s="177"/>
      <c r="P264" s="178"/>
    </row>
    <row r="265">
      <c r="A265" s="176"/>
      <c r="C265" s="177"/>
      <c r="O265" s="177"/>
      <c r="P265" s="178"/>
    </row>
    <row r="266">
      <c r="A266" s="176"/>
      <c r="C266" s="177"/>
      <c r="O266" s="177"/>
      <c r="P266" s="178"/>
    </row>
    <row r="267">
      <c r="A267" s="176"/>
      <c r="C267" s="177"/>
      <c r="O267" s="177"/>
      <c r="P267" s="178"/>
    </row>
    <row r="268">
      <c r="A268" s="176"/>
      <c r="C268" s="177"/>
      <c r="O268" s="177"/>
      <c r="P268" s="178"/>
    </row>
    <row r="269">
      <c r="A269" s="176"/>
      <c r="C269" s="177"/>
      <c r="O269" s="177"/>
      <c r="P269" s="178"/>
    </row>
    <row r="270">
      <c r="A270" s="176"/>
      <c r="C270" s="177"/>
      <c r="O270" s="177"/>
      <c r="P270" s="178"/>
    </row>
    <row r="271">
      <c r="A271" s="176"/>
      <c r="C271" s="177"/>
      <c r="O271" s="177"/>
      <c r="P271" s="178"/>
    </row>
    <row r="272">
      <c r="A272" s="176"/>
      <c r="C272" s="177"/>
      <c r="O272" s="177"/>
      <c r="P272" s="178"/>
    </row>
    <row r="273">
      <c r="A273" s="176"/>
      <c r="C273" s="177"/>
      <c r="O273" s="177"/>
      <c r="P273" s="178"/>
    </row>
    <row r="274">
      <c r="A274" s="176"/>
      <c r="C274" s="177"/>
      <c r="O274" s="177"/>
      <c r="P274" s="178"/>
    </row>
    <row r="275">
      <c r="A275" s="176"/>
      <c r="C275" s="177"/>
      <c r="O275" s="177"/>
      <c r="P275" s="178"/>
    </row>
    <row r="276">
      <c r="A276" s="176"/>
      <c r="C276" s="177"/>
      <c r="O276" s="177"/>
      <c r="P276" s="178"/>
    </row>
    <row r="277">
      <c r="A277" s="176"/>
      <c r="C277" s="177"/>
      <c r="O277" s="177"/>
      <c r="P277" s="178"/>
    </row>
    <row r="278">
      <c r="A278" s="176"/>
      <c r="C278" s="177"/>
      <c r="O278" s="177"/>
      <c r="P278" s="178"/>
    </row>
    <row r="279">
      <c r="A279" s="176"/>
      <c r="C279" s="177"/>
      <c r="O279" s="177"/>
      <c r="P279" s="178"/>
    </row>
    <row r="280">
      <c r="A280" s="176"/>
      <c r="C280" s="177"/>
      <c r="O280" s="177"/>
      <c r="P280" s="178"/>
    </row>
    <row r="281">
      <c r="A281" s="176"/>
      <c r="C281" s="177"/>
      <c r="O281" s="177"/>
      <c r="P281" s="178"/>
    </row>
    <row r="282">
      <c r="A282" s="176"/>
      <c r="C282" s="177"/>
      <c r="O282" s="177"/>
      <c r="P282" s="178"/>
    </row>
    <row r="283">
      <c r="A283" s="176"/>
      <c r="C283" s="177"/>
      <c r="O283" s="177"/>
      <c r="P283" s="178"/>
    </row>
    <row r="284">
      <c r="A284" s="176"/>
      <c r="C284" s="177"/>
      <c r="O284" s="177"/>
      <c r="P284" s="178"/>
    </row>
    <row r="285">
      <c r="A285" s="176"/>
      <c r="C285" s="177"/>
      <c r="O285" s="177"/>
      <c r="P285" s="178"/>
    </row>
    <row r="286">
      <c r="A286" s="176"/>
      <c r="C286" s="177"/>
      <c r="O286" s="177"/>
      <c r="P286" s="178"/>
    </row>
    <row r="287">
      <c r="A287" s="176"/>
      <c r="C287" s="177"/>
      <c r="O287" s="177"/>
      <c r="P287" s="178"/>
    </row>
    <row r="288">
      <c r="A288" s="176"/>
      <c r="C288" s="177"/>
      <c r="O288" s="177"/>
      <c r="P288" s="178"/>
    </row>
    <row r="289">
      <c r="A289" s="176"/>
      <c r="C289" s="177"/>
      <c r="O289" s="177"/>
      <c r="P289" s="178"/>
    </row>
    <row r="290">
      <c r="A290" s="176"/>
      <c r="C290" s="177"/>
      <c r="O290" s="177"/>
      <c r="P290" s="178"/>
    </row>
    <row r="291">
      <c r="A291" s="176"/>
      <c r="C291" s="177"/>
      <c r="O291" s="177"/>
      <c r="P291" s="178"/>
    </row>
    <row r="292">
      <c r="A292" s="176"/>
      <c r="C292" s="177"/>
      <c r="O292" s="177"/>
      <c r="P292" s="178"/>
    </row>
    <row r="293">
      <c r="A293" s="176"/>
      <c r="C293" s="177"/>
      <c r="O293" s="177"/>
      <c r="P293" s="178"/>
    </row>
    <row r="294">
      <c r="A294" s="176"/>
      <c r="C294" s="177"/>
      <c r="O294" s="177"/>
      <c r="P294" s="178"/>
    </row>
    <row r="295">
      <c r="A295" s="176"/>
      <c r="C295" s="177"/>
      <c r="O295" s="177"/>
      <c r="P295" s="178"/>
    </row>
    <row r="296">
      <c r="A296" s="176"/>
      <c r="C296" s="177"/>
      <c r="O296" s="177"/>
      <c r="P296" s="178"/>
    </row>
    <row r="297">
      <c r="A297" s="176"/>
      <c r="C297" s="177"/>
      <c r="O297" s="177"/>
      <c r="P297" s="178"/>
    </row>
    <row r="298">
      <c r="A298" s="176"/>
      <c r="C298" s="177"/>
      <c r="O298" s="177"/>
      <c r="P298" s="178"/>
    </row>
    <row r="299">
      <c r="A299" s="176"/>
      <c r="C299" s="177"/>
      <c r="O299" s="177"/>
      <c r="P299" s="178"/>
    </row>
    <row r="300">
      <c r="A300" s="176"/>
      <c r="C300" s="177"/>
      <c r="O300" s="177"/>
      <c r="P300" s="178"/>
    </row>
    <row r="301">
      <c r="A301" s="176"/>
      <c r="C301" s="177"/>
      <c r="O301" s="177"/>
      <c r="P301" s="178"/>
    </row>
    <row r="302">
      <c r="A302" s="176"/>
      <c r="C302" s="177"/>
      <c r="O302" s="177"/>
      <c r="P302" s="178"/>
    </row>
    <row r="303">
      <c r="A303" s="176"/>
      <c r="C303" s="177"/>
      <c r="O303" s="177"/>
      <c r="P303" s="178"/>
    </row>
    <row r="304">
      <c r="A304" s="176"/>
      <c r="C304" s="177"/>
      <c r="O304" s="177"/>
      <c r="P304" s="178"/>
    </row>
    <row r="305">
      <c r="A305" s="176"/>
      <c r="C305" s="177"/>
      <c r="O305" s="177"/>
      <c r="P305" s="178"/>
    </row>
    <row r="306">
      <c r="A306" s="176"/>
      <c r="C306" s="177"/>
      <c r="O306" s="177"/>
      <c r="P306" s="178"/>
    </row>
    <row r="307">
      <c r="A307" s="176"/>
      <c r="C307" s="177"/>
      <c r="O307" s="177"/>
      <c r="P307" s="178"/>
    </row>
    <row r="308">
      <c r="A308" s="176"/>
      <c r="C308" s="177"/>
      <c r="O308" s="177"/>
      <c r="P308" s="178"/>
    </row>
    <row r="309">
      <c r="A309" s="176"/>
      <c r="C309" s="177"/>
      <c r="O309" s="177"/>
      <c r="P309" s="178"/>
    </row>
    <row r="310">
      <c r="A310" s="176"/>
      <c r="C310" s="177"/>
      <c r="O310" s="177"/>
      <c r="P310" s="178"/>
    </row>
    <row r="311">
      <c r="A311" s="176"/>
      <c r="C311" s="177"/>
      <c r="O311" s="177"/>
      <c r="P311" s="178"/>
    </row>
    <row r="312">
      <c r="A312" s="176"/>
      <c r="C312" s="177"/>
      <c r="O312" s="177"/>
      <c r="P312" s="178"/>
    </row>
    <row r="313">
      <c r="A313" s="176"/>
      <c r="C313" s="177"/>
      <c r="O313" s="177"/>
      <c r="P313" s="178"/>
    </row>
    <row r="314">
      <c r="A314" s="176"/>
      <c r="C314" s="177"/>
      <c r="O314" s="177"/>
      <c r="P314" s="178"/>
    </row>
    <row r="315">
      <c r="A315" s="176"/>
      <c r="C315" s="177"/>
      <c r="O315" s="177"/>
      <c r="P315" s="178"/>
    </row>
    <row r="316">
      <c r="A316" s="176"/>
      <c r="C316" s="177"/>
      <c r="O316" s="177"/>
      <c r="P316" s="178"/>
    </row>
    <row r="317">
      <c r="A317" s="176"/>
      <c r="C317" s="177"/>
      <c r="O317" s="177"/>
      <c r="P317" s="178"/>
    </row>
    <row r="318">
      <c r="A318" s="176"/>
      <c r="C318" s="177"/>
      <c r="O318" s="177"/>
      <c r="P318" s="178"/>
    </row>
    <row r="319">
      <c r="A319" s="176"/>
      <c r="C319" s="177"/>
      <c r="O319" s="177"/>
      <c r="P319" s="178"/>
    </row>
    <row r="320">
      <c r="A320" s="176"/>
      <c r="C320" s="177"/>
      <c r="O320" s="177"/>
      <c r="P320" s="178"/>
    </row>
    <row r="321">
      <c r="A321" s="176"/>
      <c r="C321" s="177"/>
      <c r="O321" s="177"/>
      <c r="P321" s="178"/>
    </row>
    <row r="322">
      <c r="A322" s="176"/>
      <c r="C322" s="177"/>
      <c r="O322" s="177"/>
      <c r="P322" s="178"/>
    </row>
    <row r="323">
      <c r="A323" s="176"/>
      <c r="C323" s="177"/>
      <c r="O323" s="177"/>
      <c r="P323" s="178"/>
    </row>
    <row r="324">
      <c r="A324" s="176"/>
      <c r="C324" s="177"/>
      <c r="O324" s="177"/>
      <c r="P324" s="178"/>
    </row>
    <row r="325">
      <c r="A325" s="176"/>
      <c r="C325" s="177"/>
      <c r="O325" s="177"/>
      <c r="P325" s="178"/>
    </row>
    <row r="326">
      <c r="A326" s="176"/>
      <c r="C326" s="177"/>
      <c r="O326" s="177"/>
      <c r="P326" s="178"/>
    </row>
    <row r="327">
      <c r="A327" s="176"/>
      <c r="C327" s="177"/>
      <c r="O327" s="177"/>
      <c r="P327" s="178"/>
    </row>
    <row r="328">
      <c r="A328" s="176"/>
      <c r="C328" s="177"/>
      <c r="O328" s="177"/>
      <c r="P328" s="178"/>
    </row>
    <row r="329">
      <c r="A329" s="176"/>
      <c r="C329" s="177"/>
      <c r="O329" s="177"/>
      <c r="P329" s="178"/>
    </row>
    <row r="330">
      <c r="A330" s="176"/>
      <c r="C330" s="177"/>
      <c r="O330" s="177"/>
      <c r="P330" s="178"/>
    </row>
    <row r="331">
      <c r="A331" s="176"/>
      <c r="C331" s="177"/>
      <c r="O331" s="177"/>
      <c r="P331" s="178"/>
    </row>
    <row r="332">
      <c r="A332" s="176"/>
      <c r="C332" s="177"/>
      <c r="O332" s="177"/>
      <c r="P332" s="178"/>
    </row>
    <row r="333">
      <c r="A333" s="176"/>
      <c r="C333" s="177"/>
      <c r="O333" s="177"/>
      <c r="P333" s="178"/>
    </row>
    <row r="334">
      <c r="A334" s="176"/>
      <c r="C334" s="177"/>
      <c r="O334" s="177"/>
      <c r="P334" s="178"/>
    </row>
    <row r="335">
      <c r="A335" s="176"/>
      <c r="C335" s="177"/>
      <c r="O335" s="177"/>
      <c r="P335" s="178"/>
    </row>
    <row r="336">
      <c r="A336" s="176"/>
      <c r="C336" s="177"/>
      <c r="O336" s="177"/>
      <c r="P336" s="178"/>
    </row>
    <row r="337">
      <c r="A337" s="176"/>
      <c r="C337" s="177"/>
      <c r="O337" s="177"/>
      <c r="P337" s="178"/>
    </row>
    <row r="338">
      <c r="A338" s="176"/>
      <c r="C338" s="177"/>
      <c r="O338" s="177"/>
      <c r="P338" s="178"/>
    </row>
    <row r="339">
      <c r="A339" s="176"/>
      <c r="C339" s="177"/>
      <c r="O339" s="177"/>
      <c r="P339" s="178"/>
    </row>
    <row r="340">
      <c r="A340" s="176"/>
      <c r="C340" s="177"/>
      <c r="O340" s="177"/>
      <c r="P340" s="178"/>
    </row>
    <row r="341">
      <c r="A341" s="176"/>
      <c r="C341" s="177"/>
      <c r="O341" s="177"/>
      <c r="P341" s="178"/>
    </row>
    <row r="342">
      <c r="A342" s="176"/>
      <c r="C342" s="177"/>
      <c r="O342" s="177"/>
      <c r="P342" s="178"/>
    </row>
    <row r="343">
      <c r="A343" s="176"/>
      <c r="C343" s="177"/>
      <c r="O343" s="177"/>
      <c r="P343" s="178"/>
    </row>
    <row r="344">
      <c r="A344" s="176"/>
      <c r="C344" s="177"/>
      <c r="O344" s="177"/>
      <c r="P344" s="178"/>
    </row>
    <row r="345">
      <c r="A345" s="176"/>
      <c r="C345" s="177"/>
      <c r="O345" s="177"/>
      <c r="P345" s="178"/>
    </row>
    <row r="346">
      <c r="A346" s="176"/>
      <c r="C346" s="177"/>
      <c r="O346" s="177"/>
      <c r="P346" s="178"/>
    </row>
    <row r="347">
      <c r="A347" s="176"/>
      <c r="C347" s="177"/>
      <c r="O347" s="177"/>
      <c r="P347" s="178"/>
    </row>
    <row r="348">
      <c r="A348" s="176"/>
      <c r="C348" s="177"/>
      <c r="O348" s="177"/>
      <c r="P348" s="178"/>
    </row>
    <row r="349">
      <c r="A349" s="176"/>
      <c r="C349" s="177"/>
      <c r="O349" s="177"/>
      <c r="P349" s="178"/>
    </row>
    <row r="350">
      <c r="A350" s="176"/>
      <c r="C350" s="177"/>
      <c r="O350" s="177"/>
      <c r="P350" s="178"/>
    </row>
    <row r="351">
      <c r="A351" s="176"/>
      <c r="C351" s="177"/>
      <c r="O351" s="177"/>
      <c r="P351" s="178"/>
    </row>
    <row r="352">
      <c r="A352" s="176"/>
      <c r="C352" s="177"/>
      <c r="O352" s="177"/>
      <c r="P352" s="178"/>
    </row>
    <row r="353">
      <c r="A353" s="176"/>
      <c r="C353" s="177"/>
      <c r="O353" s="177"/>
      <c r="P353" s="178"/>
    </row>
    <row r="354">
      <c r="A354" s="176"/>
      <c r="C354" s="177"/>
      <c r="O354" s="177"/>
      <c r="P354" s="178"/>
    </row>
    <row r="355">
      <c r="A355" s="176"/>
      <c r="C355" s="177"/>
      <c r="O355" s="177"/>
      <c r="P355" s="178"/>
    </row>
    <row r="356">
      <c r="A356" s="176"/>
      <c r="C356" s="177"/>
      <c r="O356" s="177"/>
      <c r="P356" s="178"/>
    </row>
    <row r="357">
      <c r="A357" s="176"/>
      <c r="C357" s="177"/>
      <c r="O357" s="177"/>
      <c r="P357" s="178"/>
    </row>
    <row r="358">
      <c r="A358" s="176"/>
      <c r="C358" s="177"/>
      <c r="O358" s="177"/>
      <c r="P358" s="178"/>
    </row>
    <row r="359">
      <c r="A359" s="176"/>
      <c r="C359" s="177"/>
      <c r="O359" s="177"/>
      <c r="P359" s="178"/>
    </row>
    <row r="360">
      <c r="A360" s="176"/>
      <c r="C360" s="177"/>
      <c r="O360" s="177"/>
      <c r="P360" s="178"/>
    </row>
    <row r="361">
      <c r="A361" s="176"/>
      <c r="C361" s="177"/>
      <c r="O361" s="177"/>
      <c r="P361" s="178"/>
    </row>
    <row r="362">
      <c r="A362" s="176"/>
      <c r="C362" s="177"/>
      <c r="O362" s="177"/>
      <c r="P362" s="178"/>
    </row>
    <row r="363">
      <c r="A363" s="176"/>
      <c r="C363" s="177"/>
      <c r="O363" s="177"/>
      <c r="P363" s="178"/>
    </row>
    <row r="364">
      <c r="A364" s="176"/>
      <c r="C364" s="177"/>
      <c r="O364" s="177"/>
      <c r="P364" s="178"/>
    </row>
    <row r="365">
      <c r="A365" s="176"/>
      <c r="C365" s="177"/>
      <c r="O365" s="177"/>
      <c r="P365" s="178"/>
    </row>
    <row r="366">
      <c r="A366" s="176"/>
      <c r="C366" s="177"/>
      <c r="O366" s="177"/>
      <c r="P366" s="178"/>
    </row>
    <row r="367">
      <c r="A367" s="176"/>
      <c r="C367" s="177"/>
      <c r="O367" s="177"/>
      <c r="P367" s="178"/>
    </row>
    <row r="368">
      <c r="A368" s="176"/>
      <c r="C368" s="177"/>
      <c r="O368" s="177"/>
      <c r="P368" s="178"/>
    </row>
    <row r="369">
      <c r="A369" s="176"/>
      <c r="C369" s="177"/>
      <c r="O369" s="177"/>
      <c r="P369" s="178"/>
    </row>
    <row r="370">
      <c r="A370" s="176"/>
      <c r="C370" s="177"/>
      <c r="O370" s="177"/>
      <c r="P370" s="178"/>
    </row>
    <row r="371">
      <c r="A371" s="176"/>
      <c r="C371" s="177"/>
      <c r="O371" s="177"/>
      <c r="P371" s="178"/>
    </row>
    <row r="372">
      <c r="A372" s="176"/>
      <c r="C372" s="177"/>
      <c r="O372" s="177"/>
      <c r="P372" s="178"/>
    </row>
    <row r="373">
      <c r="A373" s="176"/>
      <c r="C373" s="177"/>
      <c r="O373" s="177"/>
      <c r="P373" s="178"/>
    </row>
    <row r="374">
      <c r="A374" s="176"/>
      <c r="C374" s="177"/>
      <c r="O374" s="177"/>
      <c r="P374" s="178"/>
    </row>
    <row r="375">
      <c r="A375" s="176"/>
      <c r="C375" s="177"/>
      <c r="O375" s="177"/>
      <c r="P375" s="178"/>
    </row>
    <row r="376">
      <c r="A376" s="176"/>
      <c r="C376" s="177"/>
      <c r="O376" s="177"/>
      <c r="P376" s="178"/>
    </row>
    <row r="377">
      <c r="A377" s="176"/>
      <c r="C377" s="177"/>
      <c r="O377" s="177"/>
      <c r="P377" s="178"/>
    </row>
    <row r="378">
      <c r="A378" s="176"/>
      <c r="C378" s="177"/>
      <c r="O378" s="177"/>
      <c r="P378" s="178"/>
    </row>
    <row r="379">
      <c r="A379" s="176"/>
      <c r="C379" s="177"/>
      <c r="O379" s="177"/>
      <c r="P379" s="178"/>
    </row>
    <row r="380">
      <c r="A380" s="176"/>
      <c r="C380" s="177"/>
      <c r="O380" s="177"/>
      <c r="P380" s="178"/>
    </row>
    <row r="381">
      <c r="A381" s="176"/>
      <c r="C381" s="177"/>
      <c r="O381" s="177"/>
      <c r="P381" s="178"/>
    </row>
    <row r="382">
      <c r="A382" s="176"/>
      <c r="C382" s="177"/>
      <c r="O382" s="177"/>
      <c r="P382" s="178"/>
    </row>
    <row r="383">
      <c r="A383" s="176"/>
      <c r="C383" s="177"/>
      <c r="O383" s="177"/>
      <c r="P383" s="178"/>
    </row>
    <row r="384">
      <c r="A384" s="176"/>
      <c r="C384" s="177"/>
      <c r="O384" s="177"/>
      <c r="P384" s="178"/>
    </row>
    <row r="385">
      <c r="A385" s="176"/>
      <c r="C385" s="177"/>
      <c r="O385" s="177"/>
      <c r="P385" s="178"/>
    </row>
    <row r="386">
      <c r="A386" s="176"/>
      <c r="C386" s="177"/>
      <c r="O386" s="177"/>
      <c r="P386" s="178"/>
    </row>
    <row r="387">
      <c r="A387" s="176"/>
      <c r="C387" s="177"/>
      <c r="O387" s="177"/>
      <c r="P387" s="178"/>
    </row>
    <row r="388">
      <c r="A388" s="176"/>
      <c r="C388" s="177"/>
      <c r="O388" s="177"/>
      <c r="P388" s="178"/>
    </row>
    <row r="389">
      <c r="A389" s="176"/>
      <c r="C389" s="177"/>
      <c r="O389" s="177"/>
      <c r="P389" s="178"/>
    </row>
    <row r="390">
      <c r="A390" s="176"/>
      <c r="C390" s="177"/>
      <c r="O390" s="177"/>
      <c r="P390" s="178"/>
    </row>
    <row r="391">
      <c r="A391" s="176"/>
      <c r="C391" s="177"/>
      <c r="O391" s="177"/>
      <c r="P391" s="178"/>
    </row>
    <row r="392">
      <c r="A392" s="176"/>
      <c r="C392" s="177"/>
      <c r="O392" s="177"/>
      <c r="P392" s="178"/>
    </row>
    <row r="393">
      <c r="A393" s="176"/>
      <c r="C393" s="177"/>
      <c r="O393" s="177"/>
      <c r="P393" s="178"/>
    </row>
    <row r="394">
      <c r="A394" s="176"/>
      <c r="C394" s="177"/>
      <c r="O394" s="177"/>
      <c r="P394" s="178"/>
    </row>
    <row r="395">
      <c r="A395" s="176"/>
      <c r="C395" s="177"/>
      <c r="O395" s="177"/>
      <c r="P395" s="178"/>
    </row>
    <row r="396">
      <c r="A396" s="176"/>
      <c r="C396" s="177"/>
      <c r="O396" s="177"/>
      <c r="P396" s="178"/>
    </row>
    <row r="397">
      <c r="A397" s="176"/>
      <c r="C397" s="177"/>
      <c r="O397" s="177"/>
      <c r="P397" s="178"/>
    </row>
    <row r="398">
      <c r="A398" s="176"/>
      <c r="C398" s="177"/>
      <c r="O398" s="177"/>
      <c r="P398" s="178"/>
    </row>
    <row r="399">
      <c r="A399" s="176"/>
      <c r="C399" s="177"/>
      <c r="O399" s="177"/>
      <c r="P399" s="178"/>
    </row>
    <row r="400">
      <c r="A400" s="176"/>
      <c r="C400" s="177"/>
      <c r="O400" s="177"/>
      <c r="P400" s="178"/>
    </row>
    <row r="401">
      <c r="A401" s="176"/>
      <c r="C401" s="177"/>
      <c r="O401" s="177"/>
      <c r="P401" s="178"/>
    </row>
    <row r="402">
      <c r="A402" s="176"/>
      <c r="C402" s="177"/>
      <c r="O402" s="177"/>
      <c r="P402" s="178"/>
    </row>
    <row r="403">
      <c r="A403" s="176"/>
      <c r="C403" s="177"/>
      <c r="O403" s="177"/>
      <c r="P403" s="178"/>
    </row>
    <row r="404">
      <c r="A404" s="176"/>
      <c r="C404" s="177"/>
      <c r="O404" s="177"/>
      <c r="P404" s="178"/>
    </row>
    <row r="405">
      <c r="A405" s="176"/>
      <c r="C405" s="177"/>
      <c r="O405" s="177"/>
      <c r="P405" s="178"/>
    </row>
    <row r="406">
      <c r="A406" s="176"/>
      <c r="C406" s="177"/>
      <c r="O406" s="177"/>
      <c r="P406" s="178"/>
    </row>
    <row r="407">
      <c r="A407" s="176"/>
      <c r="C407" s="177"/>
      <c r="O407" s="177"/>
      <c r="P407" s="178"/>
    </row>
    <row r="408">
      <c r="A408" s="176"/>
      <c r="C408" s="177"/>
      <c r="O408" s="177"/>
      <c r="P408" s="178"/>
    </row>
    <row r="409">
      <c r="A409" s="176"/>
      <c r="C409" s="177"/>
      <c r="O409" s="177"/>
      <c r="P409" s="178"/>
    </row>
    <row r="410">
      <c r="A410" s="176"/>
      <c r="C410" s="177"/>
      <c r="O410" s="177"/>
      <c r="P410" s="178"/>
    </row>
    <row r="411">
      <c r="A411" s="176"/>
      <c r="C411" s="177"/>
      <c r="O411" s="177"/>
      <c r="P411" s="178"/>
    </row>
    <row r="412">
      <c r="A412" s="176"/>
      <c r="C412" s="177"/>
      <c r="O412" s="177"/>
      <c r="P412" s="178"/>
    </row>
    <row r="413">
      <c r="A413" s="176"/>
      <c r="C413" s="177"/>
      <c r="O413" s="177"/>
      <c r="P413" s="178"/>
    </row>
    <row r="414">
      <c r="A414" s="176"/>
      <c r="C414" s="177"/>
      <c r="O414" s="177"/>
      <c r="P414" s="178"/>
    </row>
    <row r="415">
      <c r="A415" s="176"/>
      <c r="C415" s="177"/>
      <c r="O415" s="177"/>
      <c r="P415" s="178"/>
    </row>
    <row r="416">
      <c r="A416" s="176"/>
      <c r="C416" s="177"/>
      <c r="O416" s="177"/>
      <c r="P416" s="178"/>
    </row>
    <row r="417">
      <c r="A417" s="176"/>
      <c r="C417" s="177"/>
      <c r="O417" s="177"/>
      <c r="P417" s="178"/>
    </row>
    <row r="418">
      <c r="A418" s="176"/>
      <c r="C418" s="177"/>
      <c r="O418" s="177"/>
      <c r="P418" s="178"/>
    </row>
    <row r="419">
      <c r="A419" s="176"/>
      <c r="C419" s="177"/>
      <c r="O419" s="177"/>
      <c r="P419" s="178"/>
    </row>
    <row r="420">
      <c r="A420" s="176"/>
      <c r="C420" s="177"/>
      <c r="O420" s="177"/>
      <c r="P420" s="178"/>
    </row>
    <row r="421">
      <c r="A421" s="176"/>
      <c r="C421" s="177"/>
      <c r="O421" s="177"/>
      <c r="P421" s="178"/>
    </row>
    <row r="422">
      <c r="A422" s="176"/>
      <c r="C422" s="177"/>
      <c r="O422" s="177"/>
      <c r="P422" s="178"/>
    </row>
    <row r="423">
      <c r="A423" s="176"/>
      <c r="C423" s="177"/>
      <c r="O423" s="177"/>
      <c r="P423" s="178"/>
    </row>
    <row r="424">
      <c r="A424" s="176"/>
      <c r="C424" s="177"/>
      <c r="O424" s="177"/>
      <c r="P424" s="178"/>
    </row>
    <row r="425">
      <c r="A425" s="176"/>
      <c r="C425" s="177"/>
      <c r="O425" s="177"/>
      <c r="P425" s="178"/>
    </row>
    <row r="426">
      <c r="A426" s="176"/>
      <c r="C426" s="177"/>
      <c r="O426" s="177"/>
      <c r="P426" s="178"/>
    </row>
    <row r="427">
      <c r="A427" s="176"/>
      <c r="C427" s="177"/>
      <c r="O427" s="177"/>
      <c r="P427" s="178"/>
    </row>
    <row r="428">
      <c r="A428" s="176"/>
      <c r="C428" s="177"/>
      <c r="O428" s="177"/>
      <c r="P428" s="178"/>
    </row>
    <row r="429">
      <c r="A429" s="176"/>
      <c r="C429" s="177"/>
      <c r="O429" s="177"/>
      <c r="P429" s="178"/>
    </row>
    <row r="430">
      <c r="A430" s="176"/>
      <c r="C430" s="177"/>
      <c r="O430" s="177"/>
      <c r="P430" s="178"/>
    </row>
    <row r="431">
      <c r="A431" s="176"/>
      <c r="C431" s="177"/>
      <c r="O431" s="177"/>
      <c r="P431" s="178"/>
    </row>
    <row r="432">
      <c r="A432" s="176"/>
      <c r="C432" s="177"/>
      <c r="O432" s="177"/>
      <c r="P432" s="178"/>
    </row>
    <row r="433">
      <c r="A433" s="176"/>
      <c r="C433" s="177"/>
      <c r="O433" s="177"/>
      <c r="P433" s="178"/>
    </row>
    <row r="434">
      <c r="A434" s="176"/>
      <c r="C434" s="177"/>
      <c r="O434" s="177"/>
      <c r="P434" s="178"/>
    </row>
    <row r="435">
      <c r="A435" s="176"/>
      <c r="C435" s="177"/>
      <c r="O435" s="177"/>
      <c r="P435" s="178"/>
    </row>
    <row r="436">
      <c r="A436" s="176"/>
      <c r="C436" s="177"/>
      <c r="O436" s="177"/>
      <c r="P436" s="178"/>
    </row>
    <row r="437">
      <c r="A437" s="176"/>
      <c r="C437" s="177"/>
      <c r="O437" s="177"/>
      <c r="P437" s="178"/>
    </row>
    <row r="438">
      <c r="A438" s="176"/>
      <c r="C438" s="177"/>
      <c r="O438" s="177"/>
      <c r="P438" s="178"/>
    </row>
    <row r="439">
      <c r="A439" s="176"/>
      <c r="C439" s="177"/>
      <c r="O439" s="177"/>
      <c r="P439" s="178"/>
    </row>
    <row r="440">
      <c r="A440" s="176"/>
      <c r="C440" s="177"/>
      <c r="O440" s="177"/>
      <c r="P440" s="178"/>
    </row>
    <row r="441">
      <c r="A441" s="176"/>
      <c r="C441" s="177"/>
      <c r="O441" s="177"/>
      <c r="P441" s="178"/>
    </row>
    <row r="442">
      <c r="A442" s="176"/>
      <c r="C442" s="177"/>
      <c r="O442" s="177"/>
      <c r="P442" s="178"/>
    </row>
    <row r="443">
      <c r="A443" s="176"/>
      <c r="C443" s="177"/>
      <c r="O443" s="177"/>
      <c r="P443" s="178"/>
    </row>
    <row r="444">
      <c r="A444" s="176"/>
      <c r="C444" s="177"/>
      <c r="O444" s="177"/>
      <c r="P444" s="178"/>
    </row>
    <row r="445">
      <c r="A445" s="176"/>
      <c r="C445" s="177"/>
      <c r="O445" s="177"/>
      <c r="P445" s="178"/>
    </row>
    <row r="446">
      <c r="A446" s="176"/>
      <c r="C446" s="177"/>
      <c r="O446" s="177"/>
      <c r="P446" s="178"/>
    </row>
    <row r="447">
      <c r="A447" s="176"/>
      <c r="C447" s="177"/>
      <c r="O447" s="177"/>
      <c r="P447" s="178"/>
    </row>
    <row r="448">
      <c r="A448" s="176"/>
      <c r="C448" s="177"/>
      <c r="O448" s="177"/>
      <c r="P448" s="178"/>
    </row>
    <row r="449">
      <c r="A449" s="176"/>
      <c r="C449" s="177"/>
      <c r="O449" s="177"/>
      <c r="P449" s="178"/>
    </row>
    <row r="450">
      <c r="A450" s="176"/>
      <c r="C450" s="177"/>
      <c r="O450" s="177"/>
      <c r="P450" s="178"/>
    </row>
    <row r="451">
      <c r="A451" s="176"/>
      <c r="C451" s="177"/>
      <c r="O451" s="177"/>
      <c r="P451" s="178"/>
    </row>
    <row r="452">
      <c r="A452" s="176"/>
      <c r="C452" s="177"/>
      <c r="O452" s="177"/>
      <c r="P452" s="178"/>
    </row>
    <row r="453">
      <c r="A453" s="176"/>
      <c r="C453" s="177"/>
      <c r="O453" s="177"/>
      <c r="P453" s="178"/>
    </row>
    <row r="454">
      <c r="A454" s="176"/>
      <c r="C454" s="177"/>
      <c r="O454" s="177"/>
      <c r="P454" s="178"/>
    </row>
    <row r="455">
      <c r="A455" s="176"/>
      <c r="C455" s="177"/>
      <c r="O455" s="177"/>
      <c r="P455" s="178"/>
    </row>
    <row r="456">
      <c r="A456" s="176"/>
      <c r="C456" s="177"/>
      <c r="O456" s="177"/>
      <c r="P456" s="178"/>
    </row>
    <row r="457">
      <c r="A457" s="176"/>
      <c r="C457" s="177"/>
      <c r="O457" s="177"/>
      <c r="P457" s="178"/>
    </row>
    <row r="458">
      <c r="A458" s="176"/>
      <c r="C458" s="177"/>
      <c r="O458" s="177"/>
      <c r="P458" s="178"/>
    </row>
    <row r="459">
      <c r="A459" s="176"/>
      <c r="C459" s="177"/>
      <c r="O459" s="177"/>
      <c r="P459" s="178"/>
    </row>
    <row r="460">
      <c r="A460" s="176"/>
      <c r="C460" s="177"/>
      <c r="O460" s="177"/>
      <c r="P460" s="178"/>
    </row>
    <row r="461">
      <c r="A461" s="176"/>
      <c r="C461" s="177"/>
      <c r="O461" s="177"/>
      <c r="P461" s="178"/>
    </row>
    <row r="462">
      <c r="A462" s="176"/>
      <c r="C462" s="177"/>
      <c r="O462" s="177"/>
      <c r="P462" s="178"/>
    </row>
    <row r="463">
      <c r="A463" s="176"/>
      <c r="C463" s="177"/>
      <c r="O463" s="177"/>
      <c r="P463" s="178"/>
    </row>
    <row r="464">
      <c r="A464" s="176"/>
      <c r="C464" s="177"/>
      <c r="O464" s="177"/>
      <c r="P464" s="178"/>
    </row>
    <row r="465">
      <c r="A465" s="176"/>
      <c r="C465" s="177"/>
      <c r="O465" s="177"/>
      <c r="P465" s="178"/>
    </row>
    <row r="466">
      <c r="A466" s="176"/>
      <c r="C466" s="177"/>
      <c r="O466" s="177"/>
      <c r="P466" s="178"/>
    </row>
    <row r="467">
      <c r="A467" s="176"/>
      <c r="C467" s="177"/>
      <c r="O467" s="177"/>
      <c r="P467" s="178"/>
    </row>
    <row r="468">
      <c r="A468" s="176"/>
      <c r="C468" s="177"/>
      <c r="O468" s="177"/>
      <c r="P468" s="178"/>
    </row>
    <row r="469">
      <c r="A469" s="176"/>
      <c r="C469" s="177"/>
      <c r="O469" s="177"/>
      <c r="P469" s="178"/>
    </row>
    <row r="470">
      <c r="A470" s="176"/>
      <c r="C470" s="177"/>
      <c r="O470" s="177"/>
      <c r="P470" s="178"/>
    </row>
    <row r="471">
      <c r="A471" s="176"/>
      <c r="C471" s="177"/>
      <c r="O471" s="177"/>
      <c r="P471" s="178"/>
    </row>
    <row r="472">
      <c r="A472" s="176"/>
      <c r="C472" s="177"/>
      <c r="O472" s="177"/>
      <c r="P472" s="178"/>
    </row>
    <row r="473">
      <c r="A473" s="176"/>
      <c r="C473" s="177"/>
      <c r="O473" s="177"/>
      <c r="P473" s="178"/>
    </row>
    <row r="474">
      <c r="A474" s="176"/>
      <c r="C474" s="177"/>
      <c r="O474" s="177"/>
      <c r="P474" s="178"/>
    </row>
    <row r="475">
      <c r="A475" s="176"/>
      <c r="C475" s="177"/>
      <c r="O475" s="177"/>
      <c r="P475" s="178"/>
    </row>
    <row r="476">
      <c r="A476" s="176"/>
      <c r="C476" s="177"/>
      <c r="O476" s="177"/>
      <c r="P476" s="178"/>
    </row>
    <row r="477">
      <c r="A477" s="176"/>
      <c r="C477" s="177"/>
      <c r="O477" s="177"/>
      <c r="P477" s="178"/>
    </row>
    <row r="478">
      <c r="A478" s="176"/>
      <c r="C478" s="177"/>
      <c r="O478" s="177"/>
      <c r="P478" s="178"/>
    </row>
    <row r="479">
      <c r="A479" s="176"/>
      <c r="C479" s="177"/>
      <c r="O479" s="177"/>
      <c r="P479" s="178"/>
    </row>
    <row r="480">
      <c r="A480" s="176"/>
      <c r="C480" s="177"/>
      <c r="O480" s="177"/>
      <c r="P480" s="178"/>
    </row>
    <row r="481">
      <c r="A481" s="176"/>
      <c r="C481" s="177"/>
      <c r="O481" s="177"/>
      <c r="P481" s="178"/>
    </row>
    <row r="482">
      <c r="A482" s="176"/>
      <c r="C482" s="177"/>
      <c r="O482" s="177"/>
      <c r="P482" s="178"/>
    </row>
    <row r="483">
      <c r="A483" s="176"/>
      <c r="C483" s="177"/>
      <c r="O483" s="177"/>
      <c r="P483" s="178"/>
    </row>
    <row r="484">
      <c r="A484" s="176"/>
      <c r="C484" s="177"/>
      <c r="O484" s="177"/>
      <c r="P484" s="178"/>
    </row>
    <row r="485">
      <c r="A485" s="176"/>
      <c r="C485" s="177"/>
      <c r="O485" s="177"/>
      <c r="P485" s="178"/>
    </row>
    <row r="486">
      <c r="A486" s="176"/>
      <c r="C486" s="177"/>
      <c r="O486" s="177"/>
      <c r="P486" s="178"/>
    </row>
    <row r="487">
      <c r="A487" s="176"/>
      <c r="C487" s="177"/>
      <c r="O487" s="177"/>
      <c r="P487" s="178"/>
    </row>
    <row r="488">
      <c r="A488" s="176"/>
      <c r="C488" s="177"/>
      <c r="O488" s="177"/>
      <c r="P488" s="178"/>
    </row>
    <row r="489">
      <c r="A489" s="176"/>
      <c r="C489" s="177"/>
      <c r="O489" s="177"/>
      <c r="P489" s="178"/>
    </row>
    <row r="490">
      <c r="A490" s="176"/>
      <c r="C490" s="177"/>
      <c r="O490" s="177"/>
      <c r="P490" s="178"/>
    </row>
    <row r="491">
      <c r="A491" s="176"/>
      <c r="C491" s="177"/>
      <c r="O491" s="177"/>
      <c r="P491" s="178"/>
    </row>
    <row r="492">
      <c r="A492" s="176"/>
      <c r="C492" s="177"/>
      <c r="O492" s="177"/>
      <c r="P492" s="178"/>
    </row>
    <row r="493">
      <c r="A493" s="176"/>
      <c r="C493" s="177"/>
      <c r="O493" s="177"/>
      <c r="P493" s="178"/>
    </row>
    <row r="494">
      <c r="A494" s="176"/>
      <c r="C494" s="177"/>
      <c r="O494" s="177"/>
      <c r="P494" s="178"/>
    </row>
    <row r="495">
      <c r="A495" s="176"/>
      <c r="C495" s="177"/>
      <c r="O495" s="177"/>
      <c r="P495" s="178"/>
    </row>
    <row r="496">
      <c r="A496" s="176"/>
      <c r="C496" s="177"/>
      <c r="O496" s="177"/>
      <c r="P496" s="178"/>
    </row>
    <row r="497">
      <c r="A497" s="176"/>
      <c r="C497" s="177"/>
      <c r="O497" s="177"/>
      <c r="P497" s="178"/>
    </row>
    <row r="498">
      <c r="A498" s="176"/>
      <c r="C498" s="177"/>
      <c r="O498" s="177"/>
      <c r="P498" s="178"/>
    </row>
    <row r="499">
      <c r="A499" s="176"/>
      <c r="C499" s="177"/>
      <c r="O499" s="177"/>
      <c r="P499" s="178"/>
    </row>
    <row r="500">
      <c r="A500" s="176"/>
      <c r="C500" s="177"/>
      <c r="O500" s="177"/>
      <c r="P500" s="178"/>
    </row>
    <row r="501">
      <c r="A501" s="176"/>
      <c r="C501" s="177"/>
      <c r="O501" s="177"/>
      <c r="P501" s="178"/>
    </row>
    <row r="502">
      <c r="A502" s="176"/>
      <c r="C502" s="177"/>
      <c r="O502" s="177"/>
      <c r="P502" s="178"/>
    </row>
    <row r="503">
      <c r="A503" s="176"/>
      <c r="C503" s="177"/>
      <c r="O503" s="177"/>
      <c r="P503" s="178"/>
    </row>
    <row r="504">
      <c r="A504" s="176"/>
      <c r="C504" s="177"/>
      <c r="O504" s="177"/>
      <c r="P504" s="178"/>
    </row>
    <row r="505">
      <c r="A505" s="176"/>
      <c r="C505" s="177"/>
      <c r="O505" s="177"/>
      <c r="P505" s="178"/>
    </row>
    <row r="506">
      <c r="A506" s="176"/>
      <c r="C506" s="177"/>
      <c r="O506" s="177"/>
      <c r="P506" s="178"/>
    </row>
    <row r="507">
      <c r="A507" s="176"/>
      <c r="C507" s="177"/>
      <c r="O507" s="177"/>
      <c r="P507" s="178"/>
    </row>
    <row r="508">
      <c r="A508" s="176"/>
      <c r="C508" s="177"/>
      <c r="O508" s="177"/>
      <c r="P508" s="178"/>
    </row>
    <row r="509">
      <c r="A509" s="176"/>
      <c r="C509" s="177"/>
      <c r="O509" s="177"/>
      <c r="P509" s="178"/>
    </row>
    <row r="510">
      <c r="A510" s="176"/>
      <c r="C510" s="177"/>
      <c r="O510" s="177"/>
      <c r="P510" s="178"/>
    </row>
    <row r="511">
      <c r="A511" s="176"/>
      <c r="C511" s="177"/>
      <c r="O511" s="177"/>
      <c r="P511" s="178"/>
    </row>
    <row r="512">
      <c r="A512" s="176"/>
      <c r="C512" s="177"/>
      <c r="O512" s="177"/>
      <c r="P512" s="178"/>
    </row>
    <row r="513">
      <c r="A513" s="176"/>
      <c r="C513" s="177"/>
      <c r="O513" s="177"/>
      <c r="P513" s="178"/>
    </row>
    <row r="514">
      <c r="A514" s="176"/>
      <c r="C514" s="177"/>
      <c r="O514" s="177"/>
      <c r="P514" s="178"/>
    </row>
    <row r="515">
      <c r="A515" s="176"/>
      <c r="C515" s="177"/>
      <c r="O515" s="177"/>
      <c r="P515" s="178"/>
    </row>
    <row r="516">
      <c r="A516" s="176"/>
      <c r="C516" s="177"/>
      <c r="O516" s="177"/>
      <c r="P516" s="178"/>
    </row>
    <row r="517">
      <c r="A517" s="176"/>
      <c r="C517" s="177"/>
      <c r="O517" s="177"/>
      <c r="P517" s="178"/>
    </row>
    <row r="518">
      <c r="A518" s="176"/>
      <c r="C518" s="177"/>
      <c r="O518" s="177"/>
      <c r="P518" s="178"/>
    </row>
    <row r="519">
      <c r="A519" s="176"/>
      <c r="C519" s="177"/>
      <c r="O519" s="177"/>
      <c r="P519" s="178"/>
    </row>
    <row r="520">
      <c r="A520" s="176"/>
      <c r="C520" s="177"/>
      <c r="O520" s="177"/>
      <c r="P520" s="178"/>
    </row>
    <row r="521">
      <c r="A521" s="176"/>
      <c r="C521" s="177"/>
      <c r="O521" s="177"/>
      <c r="P521" s="178"/>
    </row>
    <row r="522">
      <c r="A522" s="176"/>
      <c r="C522" s="177"/>
      <c r="O522" s="177"/>
      <c r="P522" s="178"/>
    </row>
    <row r="523">
      <c r="A523" s="176"/>
      <c r="C523" s="177"/>
      <c r="O523" s="177"/>
      <c r="P523" s="178"/>
    </row>
    <row r="524">
      <c r="A524" s="176"/>
      <c r="C524" s="177"/>
      <c r="O524" s="177"/>
      <c r="P524" s="178"/>
    </row>
    <row r="525">
      <c r="A525" s="176"/>
      <c r="C525" s="177"/>
      <c r="O525" s="177"/>
      <c r="P525" s="178"/>
    </row>
    <row r="526">
      <c r="A526" s="176"/>
      <c r="C526" s="177"/>
      <c r="O526" s="177"/>
      <c r="P526" s="178"/>
    </row>
    <row r="527">
      <c r="A527" s="176"/>
      <c r="C527" s="177"/>
      <c r="O527" s="177"/>
      <c r="P527" s="178"/>
    </row>
    <row r="528">
      <c r="A528" s="176"/>
      <c r="C528" s="177"/>
      <c r="O528" s="177"/>
      <c r="P528" s="178"/>
    </row>
    <row r="529">
      <c r="A529" s="176"/>
      <c r="C529" s="177"/>
      <c r="O529" s="177"/>
      <c r="P529" s="178"/>
    </row>
    <row r="530">
      <c r="A530" s="176"/>
      <c r="C530" s="177"/>
      <c r="O530" s="177"/>
      <c r="P530" s="178"/>
    </row>
    <row r="531">
      <c r="A531" s="176"/>
      <c r="C531" s="177"/>
      <c r="O531" s="177"/>
      <c r="P531" s="178"/>
    </row>
    <row r="532">
      <c r="A532" s="176"/>
      <c r="C532" s="177"/>
      <c r="O532" s="177"/>
      <c r="P532" s="178"/>
    </row>
    <row r="533">
      <c r="A533" s="176"/>
      <c r="C533" s="177"/>
      <c r="O533" s="177"/>
      <c r="P533" s="178"/>
    </row>
    <row r="534">
      <c r="A534" s="176"/>
      <c r="C534" s="177"/>
      <c r="O534" s="177"/>
      <c r="P534" s="178"/>
    </row>
    <row r="535">
      <c r="A535" s="176"/>
      <c r="C535" s="177"/>
      <c r="O535" s="177"/>
      <c r="P535" s="178"/>
    </row>
    <row r="536">
      <c r="A536" s="176"/>
      <c r="C536" s="177"/>
      <c r="O536" s="177"/>
      <c r="P536" s="178"/>
    </row>
    <row r="537">
      <c r="A537" s="176"/>
      <c r="C537" s="177"/>
      <c r="O537" s="177"/>
      <c r="P537" s="178"/>
    </row>
    <row r="538">
      <c r="A538" s="176"/>
      <c r="C538" s="177"/>
      <c r="O538" s="177"/>
      <c r="P538" s="178"/>
    </row>
    <row r="539">
      <c r="A539" s="176"/>
      <c r="C539" s="177"/>
      <c r="O539" s="177"/>
      <c r="P539" s="178"/>
    </row>
    <row r="540">
      <c r="A540" s="176"/>
      <c r="C540" s="177"/>
      <c r="O540" s="177"/>
      <c r="P540" s="178"/>
    </row>
    <row r="541">
      <c r="A541" s="176"/>
      <c r="C541" s="177"/>
      <c r="O541" s="177"/>
      <c r="P541" s="178"/>
    </row>
    <row r="542">
      <c r="A542" s="176"/>
      <c r="C542" s="177"/>
      <c r="O542" s="177"/>
      <c r="P542" s="178"/>
    </row>
    <row r="543">
      <c r="A543" s="176"/>
      <c r="C543" s="177"/>
      <c r="O543" s="177"/>
      <c r="P543" s="178"/>
    </row>
    <row r="544">
      <c r="A544" s="176"/>
      <c r="C544" s="177"/>
      <c r="O544" s="177"/>
      <c r="P544" s="178"/>
    </row>
    <row r="545">
      <c r="A545" s="176"/>
      <c r="C545" s="177"/>
      <c r="O545" s="177"/>
      <c r="P545" s="178"/>
    </row>
    <row r="546">
      <c r="A546" s="176"/>
      <c r="C546" s="177"/>
      <c r="O546" s="177"/>
      <c r="P546" s="178"/>
    </row>
    <row r="547">
      <c r="A547" s="176"/>
      <c r="C547" s="177"/>
      <c r="O547" s="177"/>
      <c r="P547" s="178"/>
    </row>
    <row r="548">
      <c r="A548" s="176"/>
      <c r="C548" s="177"/>
      <c r="O548" s="177"/>
      <c r="P548" s="178"/>
    </row>
    <row r="549">
      <c r="A549" s="176"/>
      <c r="C549" s="177"/>
      <c r="O549" s="177"/>
      <c r="P549" s="178"/>
    </row>
    <row r="550">
      <c r="A550" s="176"/>
      <c r="C550" s="177"/>
      <c r="O550" s="177"/>
      <c r="P550" s="178"/>
    </row>
    <row r="551">
      <c r="A551" s="176"/>
      <c r="C551" s="177"/>
      <c r="O551" s="177"/>
      <c r="P551" s="178"/>
    </row>
    <row r="552">
      <c r="A552" s="176"/>
      <c r="C552" s="177"/>
      <c r="O552" s="177"/>
      <c r="P552" s="178"/>
    </row>
    <row r="553">
      <c r="A553" s="176"/>
      <c r="C553" s="177"/>
      <c r="O553" s="177"/>
      <c r="P553" s="178"/>
    </row>
    <row r="554">
      <c r="A554" s="176"/>
      <c r="C554" s="177"/>
      <c r="O554" s="177"/>
      <c r="P554" s="178"/>
    </row>
    <row r="555">
      <c r="A555" s="176"/>
      <c r="C555" s="177"/>
      <c r="O555" s="177"/>
      <c r="P555" s="178"/>
    </row>
    <row r="556">
      <c r="A556" s="176"/>
      <c r="C556" s="177"/>
      <c r="O556" s="177"/>
      <c r="P556" s="178"/>
    </row>
    <row r="557">
      <c r="A557" s="176"/>
      <c r="C557" s="177"/>
      <c r="O557" s="177"/>
      <c r="P557" s="178"/>
    </row>
    <row r="558">
      <c r="A558" s="176"/>
      <c r="C558" s="177"/>
      <c r="O558" s="177"/>
      <c r="P558" s="178"/>
    </row>
    <row r="559">
      <c r="A559" s="176"/>
      <c r="C559" s="177"/>
      <c r="O559" s="177"/>
      <c r="P559" s="178"/>
    </row>
    <row r="560">
      <c r="A560" s="176"/>
      <c r="C560" s="177"/>
      <c r="O560" s="177"/>
      <c r="P560" s="178"/>
    </row>
    <row r="561">
      <c r="A561" s="176"/>
      <c r="C561" s="177"/>
      <c r="O561" s="177"/>
      <c r="P561" s="178"/>
    </row>
    <row r="562">
      <c r="A562" s="176"/>
      <c r="C562" s="177"/>
      <c r="O562" s="177"/>
      <c r="P562" s="178"/>
    </row>
    <row r="563">
      <c r="A563" s="176"/>
      <c r="C563" s="177"/>
      <c r="O563" s="177"/>
      <c r="P563" s="178"/>
    </row>
    <row r="564">
      <c r="A564" s="176"/>
      <c r="C564" s="177"/>
      <c r="O564" s="177"/>
      <c r="P564" s="178"/>
    </row>
    <row r="565">
      <c r="A565" s="176"/>
      <c r="C565" s="177"/>
      <c r="O565" s="177"/>
      <c r="P565" s="178"/>
    </row>
    <row r="566">
      <c r="A566" s="176"/>
      <c r="C566" s="177"/>
      <c r="O566" s="177"/>
      <c r="P566" s="178"/>
    </row>
    <row r="567">
      <c r="A567" s="176"/>
      <c r="C567" s="177"/>
      <c r="O567" s="177"/>
      <c r="P567" s="178"/>
    </row>
    <row r="568">
      <c r="A568" s="176"/>
      <c r="C568" s="177"/>
      <c r="O568" s="177"/>
      <c r="P568" s="178"/>
    </row>
    <row r="569">
      <c r="A569" s="176"/>
      <c r="C569" s="177"/>
      <c r="O569" s="177"/>
      <c r="P569" s="178"/>
    </row>
    <row r="570">
      <c r="A570" s="176"/>
      <c r="C570" s="177"/>
      <c r="O570" s="177"/>
      <c r="P570" s="178"/>
    </row>
    <row r="571">
      <c r="A571" s="176"/>
      <c r="C571" s="177"/>
      <c r="O571" s="177"/>
      <c r="P571" s="178"/>
    </row>
    <row r="572">
      <c r="A572" s="176"/>
      <c r="C572" s="177"/>
      <c r="O572" s="177"/>
      <c r="P572" s="178"/>
    </row>
    <row r="573">
      <c r="A573" s="176"/>
      <c r="C573" s="177"/>
      <c r="O573" s="177"/>
      <c r="P573" s="178"/>
    </row>
    <row r="574">
      <c r="A574" s="176"/>
      <c r="C574" s="177"/>
      <c r="O574" s="177"/>
      <c r="P574" s="178"/>
    </row>
    <row r="575">
      <c r="A575" s="176"/>
      <c r="C575" s="177"/>
      <c r="O575" s="177"/>
      <c r="P575" s="178"/>
    </row>
    <row r="576">
      <c r="A576" s="176"/>
      <c r="C576" s="177"/>
      <c r="O576" s="177"/>
      <c r="P576" s="178"/>
    </row>
    <row r="577">
      <c r="A577" s="176"/>
      <c r="C577" s="177"/>
      <c r="O577" s="177"/>
      <c r="P577" s="178"/>
    </row>
    <row r="578">
      <c r="A578" s="176"/>
      <c r="C578" s="177"/>
      <c r="O578" s="177"/>
      <c r="P578" s="178"/>
    </row>
    <row r="579">
      <c r="A579" s="176"/>
      <c r="C579" s="177"/>
      <c r="O579" s="177"/>
      <c r="P579" s="178"/>
    </row>
    <row r="580">
      <c r="A580" s="176"/>
      <c r="C580" s="177"/>
      <c r="O580" s="177"/>
      <c r="P580" s="178"/>
    </row>
    <row r="581">
      <c r="A581" s="176"/>
      <c r="C581" s="177"/>
      <c r="O581" s="177"/>
      <c r="P581" s="178"/>
    </row>
    <row r="582">
      <c r="A582" s="176"/>
      <c r="C582" s="177"/>
      <c r="O582" s="177"/>
      <c r="P582" s="178"/>
    </row>
    <row r="583">
      <c r="A583" s="176"/>
      <c r="C583" s="177"/>
      <c r="O583" s="177"/>
      <c r="P583" s="178"/>
    </row>
    <row r="584">
      <c r="A584" s="176"/>
      <c r="C584" s="177"/>
      <c r="O584" s="177"/>
      <c r="P584" s="178"/>
    </row>
    <row r="585">
      <c r="A585" s="176"/>
      <c r="C585" s="177"/>
      <c r="O585" s="177"/>
      <c r="P585" s="178"/>
    </row>
    <row r="586">
      <c r="A586" s="176"/>
      <c r="C586" s="177"/>
      <c r="O586" s="177"/>
      <c r="P586" s="178"/>
    </row>
    <row r="587">
      <c r="A587" s="176"/>
      <c r="C587" s="177"/>
      <c r="O587" s="177"/>
      <c r="P587" s="178"/>
    </row>
    <row r="588">
      <c r="A588" s="176"/>
      <c r="C588" s="177"/>
      <c r="O588" s="177"/>
      <c r="P588" s="178"/>
    </row>
    <row r="589">
      <c r="A589" s="176"/>
      <c r="C589" s="177"/>
      <c r="O589" s="177"/>
      <c r="P589" s="178"/>
    </row>
    <row r="590">
      <c r="A590" s="176"/>
      <c r="C590" s="177"/>
      <c r="O590" s="177"/>
      <c r="P590" s="178"/>
    </row>
    <row r="591">
      <c r="A591" s="176"/>
      <c r="C591" s="177"/>
      <c r="O591" s="177"/>
      <c r="P591" s="178"/>
    </row>
    <row r="592">
      <c r="A592" s="176"/>
      <c r="C592" s="177"/>
      <c r="O592" s="177"/>
      <c r="P592" s="178"/>
    </row>
    <row r="593">
      <c r="A593" s="176"/>
      <c r="C593" s="177"/>
      <c r="O593" s="177"/>
      <c r="P593" s="178"/>
    </row>
    <row r="594">
      <c r="A594" s="176"/>
      <c r="C594" s="177"/>
      <c r="O594" s="177"/>
      <c r="P594" s="178"/>
    </row>
    <row r="595">
      <c r="A595" s="176"/>
      <c r="C595" s="177"/>
      <c r="O595" s="177"/>
      <c r="P595" s="178"/>
    </row>
    <row r="596">
      <c r="A596" s="176"/>
      <c r="C596" s="177"/>
      <c r="O596" s="177"/>
      <c r="P596" s="178"/>
    </row>
    <row r="597">
      <c r="A597" s="176"/>
      <c r="C597" s="177"/>
      <c r="O597" s="177"/>
      <c r="P597" s="178"/>
    </row>
    <row r="598">
      <c r="A598" s="176"/>
      <c r="C598" s="177"/>
      <c r="O598" s="177"/>
      <c r="P598" s="178"/>
    </row>
    <row r="599">
      <c r="A599" s="176"/>
      <c r="C599" s="177"/>
      <c r="O599" s="177"/>
      <c r="P599" s="178"/>
    </row>
    <row r="600">
      <c r="A600" s="176"/>
      <c r="C600" s="177"/>
      <c r="O600" s="177"/>
      <c r="P600" s="178"/>
    </row>
    <row r="601">
      <c r="A601" s="176"/>
      <c r="C601" s="177"/>
      <c r="O601" s="177"/>
      <c r="P601" s="178"/>
    </row>
    <row r="602">
      <c r="A602" s="176"/>
      <c r="C602" s="177"/>
      <c r="O602" s="177"/>
      <c r="P602" s="178"/>
    </row>
    <row r="603">
      <c r="A603" s="176"/>
      <c r="C603" s="177"/>
      <c r="O603" s="177"/>
      <c r="P603" s="178"/>
    </row>
    <row r="604">
      <c r="A604" s="176"/>
      <c r="C604" s="177"/>
      <c r="O604" s="177"/>
      <c r="P604" s="178"/>
    </row>
    <row r="605">
      <c r="A605" s="176"/>
      <c r="C605" s="177"/>
      <c r="O605" s="177"/>
      <c r="P605" s="178"/>
    </row>
    <row r="606">
      <c r="A606" s="176"/>
      <c r="C606" s="177"/>
      <c r="O606" s="177"/>
      <c r="P606" s="178"/>
    </row>
    <row r="607">
      <c r="A607" s="176"/>
      <c r="C607" s="177"/>
      <c r="O607" s="177"/>
      <c r="P607" s="178"/>
    </row>
    <row r="608">
      <c r="A608" s="176"/>
      <c r="C608" s="177"/>
      <c r="O608" s="177"/>
      <c r="P608" s="178"/>
    </row>
    <row r="609">
      <c r="A609" s="176"/>
      <c r="C609" s="177"/>
      <c r="O609" s="177"/>
      <c r="P609" s="178"/>
    </row>
    <row r="610">
      <c r="A610" s="176"/>
      <c r="C610" s="177"/>
      <c r="O610" s="177"/>
      <c r="P610" s="178"/>
    </row>
    <row r="611">
      <c r="A611" s="176"/>
      <c r="C611" s="177"/>
      <c r="O611" s="177"/>
      <c r="P611" s="178"/>
    </row>
    <row r="612">
      <c r="A612" s="176"/>
      <c r="C612" s="177"/>
      <c r="O612" s="177"/>
      <c r="P612" s="178"/>
    </row>
    <row r="613">
      <c r="A613" s="176"/>
      <c r="C613" s="177"/>
      <c r="O613" s="177"/>
      <c r="P613" s="178"/>
    </row>
    <row r="614">
      <c r="A614" s="176"/>
      <c r="C614" s="177"/>
      <c r="O614" s="177"/>
      <c r="P614" s="178"/>
    </row>
    <row r="615">
      <c r="A615" s="176"/>
      <c r="C615" s="177"/>
      <c r="O615" s="177"/>
      <c r="P615" s="178"/>
    </row>
    <row r="616">
      <c r="A616" s="176"/>
      <c r="C616" s="177"/>
      <c r="O616" s="177"/>
      <c r="P616" s="178"/>
    </row>
    <row r="617">
      <c r="A617" s="176"/>
      <c r="C617" s="177"/>
      <c r="O617" s="177"/>
      <c r="P617" s="178"/>
    </row>
    <row r="618">
      <c r="A618" s="176"/>
      <c r="C618" s="177"/>
      <c r="O618" s="177"/>
      <c r="P618" s="178"/>
    </row>
    <row r="619">
      <c r="A619" s="176"/>
      <c r="C619" s="177"/>
      <c r="O619" s="177"/>
      <c r="P619" s="178"/>
    </row>
    <row r="620">
      <c r="A620" s="176"/>
      <c r="C620" s="177"/>
      <c r="O620" s="177"/>
      <c r="P620" s="178"/>
    </row>
    <row r="621">
      <c r="A621" s="176"/>
      <c r="C621" s="177"/>
      <c r="O621" s="177"/>
      <c r="P621" s="178"/>
    </row>
    <row r="622">
      <c r="A622" s="176"/>
      <c r="C622" s="177"/>
      <c r="O622" s="177"/>
      <c r="P622" s="178"/>
    </row>
    <row r="623">
      <c r="A623" s="176"/>
      <c r="C623" s="177"/>
      <c r="O623" s="177"/>
      <c r="P623" s="178"/>
    </row>
    <row r="624">
      <c r="A624" s="176"/>
      <c r="C624" s="177"/>
      <c r="O624" s="177"/>
      <c r="P624" s="178"/>
    </row>
    <row r="625">
      <c r="A625" s="176"/>
      <c r="C625" s="177"/>
      <c r="O625" s="177"/>
      <c r="P625" s="178"/>
    </row>
    <row r="626">
      <c r="A626" s="176"/>
      <c r="C626" s="177"/>
      <c r="O626" s="177"/>
      <c r="P626" s="178"/>
    </row>
    <row r="627">
      <c r="A627" s="176"/>
      <c r="C627" s="177"/>
      <c r="O627" s="177"/>
      <c r="P627" s="178"/>
    </row>
    <row r="628">
      <c r="A628" s="176"/>
      <c r="C628" s="177"/>
      <c r="O628" s="177"/>
      <c r="P628" s="178"/>
    </row>
    <row r="629">
      <c r="A629" s="176"/>
      <c r="C629" s="177"/>
      <c r="O629" s="177"/>
      <c r="P629" s="178"/>
    </row>
    <row r="630">
      <c r="A630" s="176"/>
      <c r="C630" s="177"/>
      <c r="O630" s="177"/>
      <c r="P630" s="178"/>
    </row>
    <row r="631">
      <c r="A631" s="176"/>
      <c r="C631" s="177"/>
      <c r="O631" s="177"/>
      <c r="P631" s="178"/>
    </row>
    <row r="632">
      <c r="A632" s="176"/>
      <c r="C632" s="177"/>
      <c r="O632" s="177"/>
      <c r="P632" s="178"/>
    </row>
    <row r="633">
      <c r="A633" s="176"/>
      <c r="C633" s="177"/>
      <c r="O633" s="177"/>
      <c r="P633" s="178"/>
    </row>
    <row r="634">
      <c r="A634" s="176"/>
      <c r="C634" s="177"/>
      <c r="O634" s="177"/>
      <c r="P634" s="178"/>
    </row>
    <row r="635">
      <c r="A635" s="176"/>
      <c r="C635" s="177"/>
      <c r="O635" s="177"/>
      <c r="P635" s="178"/>
    </row>
    <row r="636">
      <c r="A636" s="176"/>
      <c r="C636" s="177"/>
      <c r="O636" s="177"/>
      <c r="P636" s="178"/>
    </row>
    <row r="637">
      <c r="A637" s="176"/>
      <c r="C637" s="177"/>
      <c r="O637" s="177"/>
      <c r="P637" s="178"/>
    </row>
    <row r="638">
      <c r="A638" s="176"/>
      <c r="C638" s="177"/>
      <c r="O638" s="177"/>
      <c r="P638" s="178"/>
    </row>
    <row r="639">
      <c r="A639" s="176"/>
      <c r="C639" s="177"/>
      <c r="O639" s="177"/>
      <c r="P639" s="178"/>
    </row>
    <row r="640">
      <c r="A640" s="176"/>
      <c r="C640" s="177"/>
      <c r="O640" s="177"/>
      <c r="P640" s="178"/>
    </row>
    <row r="641">
      <c r="A641" s="176"/>
      <c r="C641" s="177"/>
      <c r="O641" s="177"/>
      <c r="P641" s="178"/>
    </row>
    <row r="642">
      <c r="A642" s="176"/>
      <c r="C642" s="177"/>
      <c r="O642" s="177"/>
      <c r="P642" s="178"/>
    </row>
    <row r="643">
      <c r="A643" s="176"/>
      <c r="C643" s="177"/>
      <c r="O643" s="177"/>
      <c r="P643" s="178"/>
    </row>
    <row r="644">
      <c r="A644" s="176"/>
      <c r="C644" s="177"/>
      <c r="O644" s="177"/>
      <c r="P644" s="178"/>
    </row>
    <row r="645">
      <c r="A645" s="176"/>
      <c r="C645" s="177"/>
      <c r="O645" s="177"/>
      <c r="P645" s="178"/>
    </row>
    <row r="646">
      <c r="A646" s="176"/>
      <c r="C646" s="177"/>
      <c r="O646" s="177"/>
      <c r="P646" s="178"/>
    </row>
    <row r="647">
      <c r="A647" s="176"/>
      <c r="C647" s="177"/>
      <c r="O647" s="177"/>
      <c r="P647" s="178"/>
    </row>
    <row r="648">
      <c r="A648" s="176"/>
      <c r="C648" s="177"/>
      <c r="O648" s="177"/>
      <c r="P648" s="178"/>
    </row>
    <row r="649">
      <c r="A649" s="176"/>
      <c r="C649" s="177"/>
      <c r="O649" s="177"/>
      <c r="P649" s="178"/>
    </row>
    <row r="650">
      <c r="A650" s="176"/>
      <c r="C650" s="177"/>
      <c r="O650" s="177"/>
      <c r="P650" s="178"/>
    </row>
    <row r="651">
      <c r="A651" s="176"/>
      <c r="C651" s="177"/>
      <c r="O651" s="177"/>
      <c r="P651" s="178"/>
    </row>
    <row r="652">
      <c r="A652" s="176"/>
      <c r="C652" s="177"/>
      <c r="O652" s="177"/>
      <c r="P652" s="178"/>
    </row>
    <row r="653">
      <c r="A653" s="176"/>
      <c r="C653" s="177"/>
      <c r="O653" s="177"/>
      <c r="P653" s="178"/>
    </row>
    <row r="654">
      <c r="A654" s="176"/>
      <c r="C654" s="177"/>
      <c r="O654" s="177"/>
      <c r="P654" s="178"/>
    </row>
    <row r="655">
      <c r="A655" s="176"/>
      <c r="C655" s="177"/>
      <c r="O655" s="177"/>
      <c r="P655" s="178"/>
    </row>
    <row r="656">
      <c r="A656" s="176"/>
      <c r="C656" s="177"/>
      <c r="O656" s="177"/>
      <c r="P656" s="178"/>
    </row>
    <row r="657">
      <c r="A657" s="176"/>
      <c r="C657" s="177"/>
      <c r="O657" s="177"/>
      <c r="P657" s="178"/>
    </row>
    <row r="658">
      <c r="A658" s="176"/>
      <c r="C658" s="177"/>
      <c r="O658" s="177"/>
      <c r="P658" s="178"/>
    </row>
    <row r="659">
      <c r="A659" s="176"/>
      <c r="C659" s="177"/>
      <c r="O659" s="177"/>
      <c r="P659" s="178"/>
    </row>
    <row r="660">
      <c r="A660" s="176"/>
      <c r="C660" s="177"/>
      <c r="O660" s="177"/>
      <c r="P660" s="178"/>
    </row>
    <row r="661">
      <c r="A661" s="176"/>
      <c r="C661" s="177"/>
      <c r="O661" s="177"/>
      <c r="P661" s="178"/>
    </row>
    <row r="662">
      <c r="A662" s="176"/>
      <c r="C662" s="177"/>
      <c r="O662" s="177"/>
      <c r="P662" s="178"/>
    </row>
    <row r="663">
      <c r="A663" s="176"/>
      <c r="C663" s="177"/>
      <c r="O663" s="177"/>
      <c r="P663" s="178"/>
    </row>
    <row r="664">
      <c r="A664" s="176"/>
      <c r="C664" s="177"/>
      <c r="O664" s="177"/>
      <c r="P664" s="178"/>
    </row>
    <row r="665">
      <c r="A665" s="176"/>
      <c r="C665" s="177"/>
      <c r="O665" s="177"/>
      <c r="P665" s="178"/>
    </row>
    <row r="666">
      <c r="A666" s="176"/>
      <c r="C666" s="177"/>
      <c r="O666" s="177"/>
      <c r="P666" s="178"/>
    </row>
    <row r="667">
      <c r="A667" s="176"/>
      <c r="C667" s="177"/>
      <c r="O667" s="177"/>
      <c r="P667" s="178"/>
    </row>
    <row r="668">
      <c r="A668" s="176"/>
      <c r="C668" s="177"/>
      <c r="O668" s="177"/>
      <c r="P668" s="178"/>
    </row>
    <row r="669">
      <c r="A669" s="176"/>
      <c r="C669" s="177"/>
      <c r="O669" s="177"/>
      <c r="P669" s="178"/>
    </row>
    <row r="670">
      <c r="A670" s="176"/>
      <c r="C670" s="177"/>
      <c r="O670" s="177"/>
      <c r="P670" s="178"/>
    </row>
    <row r="671">
      <c r="A671" s="176"/>
      <c r="C671" s="177"/>
      <c r="O671" s="177"/>
      <c r="P671" s="178"/>
    </row>
    <row r="672">
      <c r="A672" s="176"/>
      <c r="C672" s="177"/>
      <c r="O672" s="177"/>
      <c r="P672" s="178"/>
    </row>
    <row r="673">
      <c r="A673" s="176"/>
      <c r="C673" s="177"/>
      <c r="O673" s="177"/>
      <c r="P673" s="178"/>
    </row>
    <row r="674">
      <c r="A674" s="176"/>
      <c r="C674" s="177"/>
      <c r="O674" s="177"/>
      <c r="P674" s="178"/>
    </row>
    <row r="675">
      <c r="A675" s="176"/>
      <c r="C675" s="177"/>
      <c r="O675" s="177"/>
      <c r="P675" s="178"/>
    </row>
    <row r="676">
      <c r="A676" s="176"/>
      <c r="C676" s="177"/>
      <c r="O676" s="177"/>
      <c r="P676" s="178"/>
    </row>
    <row r="677">
      <c r="A677" s="176"/>
      <c r="C677" s="177"/>
      <c r="O677" s="177"/>
      <c r="P677" s="178"/>
    </row>
    <row r="678">
      <c r="A678" s="176"/>
      <c r="C678" s="177"/>
      <c r="O678" s="177"/>
      <c r="P678" s="178"/>
    </row>
    <row r="679">
      <c r="A679" s="176"/>
      <c r="C679" s="177"/>
      <c r="O679" s="177"/>
      <c r="P679" s="178"/>
    </row>
    <row r="680">
      <c r="A680" s="176"/>
      <c r="C680" s="177"/>
      <c r="O680" s="177"/>
      <c r="P680" s="178"/>
    </row>
    <row r="681">
      <c r="A681" s="176"/>
      <c r="C681" s="177"/>
      <c r="O681" s="177"/>
      <c r="P681" s="178"/>
    </row>
    <row r="682">
      <c r="A682" s="176"/>
      <c r="C682" s="177"/>
      <c r="O682" s="177"/>
      <c r="P682" s="178"/>
    </row>
    <row r="683">
      <c r="A683" s="176"/>
      <c r="C683" s="177"/>
      <c r="O683" s="177"/>
      <c r="P683" s="178"/>
    </row>
    <row r="684">
      <c r="A684" s="176"/>
      <c r="C684" s="177"/>
      <c r="O684" s="177"/>
      <c r="P684" s="178"/>
    </row>
    <row r="685">
      <c r="A685" s="176"/>
      <c r="C685" s="177"/>
      <c r="O685" s="177"/>
      <c r="P685" s="178"/>
    </row>
    <row r="686">
      <c r="A686" s="176"/>
      <c r="C686" s="177"/>
      <c r="O686" s="177"/>
      <c r="P686" s="178"/>
    </row>
    <row r="687">
      <c r="A687" s="176"/>
      <c r="C687" s="177"/>
      <c r="O687" s="177"/>
      <c r="P687" s="178"/>
    </row>
    <row r="688">
      <c r="A688" s="176"/>
      <c r="C688" s="177"/>
      <c r="O688" s="177"/>
      <c r="P688" s="178"/>
    </row>
    <row r="689">
      <c r="A689" s="176"/>
      <c r="C689" s="177"/>
      <c r="O689" s="177"/>
      <c r="P689" s="178"/>
    </row>
    <row r="690">
      <c r="A690" s="176"/>
      <c r="C690" s="177"/>
      <c r="O690" s="177"/>
      <c r="P690" s="178"/>
    </row>
    <row r="691">
      <c r="A691" s="176"/>
      <c r="C691" s="177"/>
      <c r="O691" s="177"/>
      <c r="P691" s="178"/>
    </row>
    <row r="692">
      <c r="A692" s="176"/>
      <c r="C692" s="177"/>
      <c r="O692" s="177"/>
      <c r="P692" s="178"/>
    </row>
    <row r="693">
      <c r="A693" s="176"/>
      <c r="C693" s="177"/>
      <c r="O693" s="177"/>
      <c r="P693" s="178"/>
    </row>
    <row r="694">
      <c r="A694" s="176"/>
      <c r="C694" s="177"/>
      <c r="O694" s="177"/>
      <c r="P694" s="178"/>
    </row>
    <row r="695">
      <c r="A695" s="176"/>
      <c r="C695" s="177"/>
      <c r="O695" s="177"/>
      <c r="P695" s="178"/>
    </row>
    <row r="696">
      <c r="A696" s="176"/>
      <c r="C696" s="177"/>
      <c r="O696" s="177"/>
      <c r="P696" s="178"/>
    </row>
    <row r="697">
      <c r="A697" s="176"/>
      <c r="C697" s="177"/>
      <c r="O697" s="177"/>
      <c r="P697" s="178"/>
    </row>
    <row r="698">
      <c r="A698" s="176"/>
      <c r="C698" s="177"/>
      <c r="O698" s="177"/>
      <c r="P698" s="178"/>
    </row>
    <row r="699">
      <c r="A699" s="176"/>
      <c r="C699" s="177"/>
      <c r="O699" s="177"/>
      <c r="P699" s="178"/>
    </row>
    <row r="700">
      <c r="A700" s="176"/>
      <c r="C700" s="177"/>
      <c r="O700" s="177"/>
      <c r="P700" s="178"/>
    </row>
    <row r="701">
      <c r="A701" s="176"/>
      <c r="C701" s="177"/>
      <c r="O701" s="177"/>
      <c r="P701" s="178"/>
    </row>
    <row r="702">
      <c r="A702" s="176"/>
      <c r="C702" s="177"/>
      <c r="O702" s="177"/>
      <c r="P702" s="178"/>
    </row>
    <row r="703">
      <c r="A703" s="176"/>
      <c r="C703" s="177"/>
      <c r="O703" s="177"/>
      <c r="P703" s="178"/>
    </row>
    <row r="704">
      <c r="A704" s="176"/>
      <c r="C704" s="177"/>
      <c r="O704" s="177"/>
      <c r="P704" s="178"/>
    </row>
    <row r="705">
      <c r="A705" s="176"/>
      <c r="C705" s="177"/>
      <c r="O705" s="177"/>
      <c r="P705" s="178"/>
    </row>
    <row r="706">
      <c r="A706" s="176"/>
      <c r="C706" s="177"/>
      <c r="O706" s="177"/>
      <c r="P706" s="178"/>
    </row>
    <row r="707">
      <c r="A707" s="176"/>
      <c r="C707" s="177"/>
      <c r="O707" s="177"/>
      <c r="P707" s="178"/>
    </row>
    <row r="708">
      <c r="A708" s="176"/>
      <c r="C708" s="177"/>
      <c r="O708" s="177"/>
      <c r="P708" s="178"/>
    </row>
    <row r="709">
      <c r="A709" s="176"/>
      <c r="C709" s="177"/>
      <c r="O709" s="177"/>
      <c r="P709" s="178"/>
    </row>
    <row r="710">
      <c r="A710" s="176"/>
      <c r="C710" s="177"/>
      <c r="O710" s="177"/>
      <c r="P710" s="178"/>
    </row>
    <row r="711">
      <c r="A711" s="176"/>
      <c r="C711" s="177"/>
      <c r="O711" s="177"/>
      <c r="P711" s="178"/>
    </row>
    <row r="712">
      <c r="A712" s="176"/>
      <c r="C712" s="177"/>
      <c r="O712" s="177"/>
      <c r="P712" s="178"/>
    </row>
    <row r="713">
      <c r="A713" s="176"/>
      <c r="C713" s="177"/>
      <c r="O713" s="177"/>
      <c r="P713" s="178"/>
    </row>
    <row r="714">
      <c r="A714" s="176"/>
      <c r="C714" s="177"/>
      <c r="O714" s="177"/>
      <c r="P714" s="178"/>
    </row>
    <row r="715">
      <c r="A715" s="176"/>
      <c r="C715" s="177"/>
      <c r="O715" s="177"/>
      <c r="P715" s="178"/>
    </row>
    <row r="716">
      <c r="A716" s="176"/>
      <c r="C716" s="177"/>
      <c r="O716" s="177"/>
      <c r="P716" s="178"/>
    </row>
    <row r="717">
      <c r="A717" s="176"/>
      <c r="C717" s="177"/>
      <c r="O717" s="177"/>
      <c r="P717" s="178"/>
    </row>
    <row r="718">
      <c r="A718" s="176"/>
      <c r="C718" s="177"/>
      <c r="O718" s="177"/>
      <c r="P718" s="178"/>
    </row>
    <row r="719">
      <c r="A719" s="176"/>
      <c r="C719" s="177"/>
      <c r="O719" s="177"/>
      <c r="P719" s="178"/>
    </row>
    <row r="720">
      <c r="A720" s="176"/>
      <c r="C720" s="177"/>
      <c r="O720" s="177"/>
      <c r="P720" s="178"/>
    </row>
    <row r="721">
      <c r="A721" s="176"/>
      <c r="C721" s="177"/>
      <c r="O721" s="177"/>
      <c r="P721" s="178"/>
    </row>
    <row r="722">
      <c r="A722" s="176"/>
      <c r="C722" s="177"/>
      <c r="O722" s="177"/>
      <c r="P722" s="178"/>
    </row>
    <row r="723">
      <c r="A723" s="176"/>
      <c r="C723" s="177"/>
      <c r="O723" s="177"/>
      <c r="P723" s="178"/>
    </row>
    <row r="724">
      <c r="A724" s="176"/>
      <c r="C724" s="177"/>
      <c r="O724" s="177"/>
      <c r="P724" s="178"/>
    </row>
    <row r="725">
      <c r="A725" s="176"/>
      <c r="C725" s="177"/>
      <c r="O725" s="177"/>
      <c r="P725" s="178"/>
    </row>
    <row r="726">
      <c r="A726" s="176"/>
      <c r="C726" s="177"/>
      <c r="O726" s="177"/>
      <c r="P726" s="178"/>
    </row>
    <row r="727">
      <c r="A727" s="176"/>
      <c r="C727" s="177"/>
      <c r="O727" s="177"/>
      <c r="P727" s="178"/>
    </row>
    <row r="728">
      <c r="A728" s="176"/>
      <c r="C728" s="177"/>
      <c r="O728" s="177"/>
      <c r="P728" s="178"/>
    </row>
    <row r="729">
      <c r="A729" s="176"/>
      <c r="C729" s="177"/>
      <c r="O729" s="177"/>
      <c r="P729" s="178"/>
    </row>
    <row r="730">
      <c r="A730" s="176"/>
      <c r="C730" s="177"/>
      <c r="O730" s="177"/>
      <c r="P730" s="178"/>
    </row>
    <row r="731">
      <c r="A731" s="176"/>
      <c r="C731" s="177"/>
      <c r="O731" s="177"/>
      <c r="P731" s="178"/>
    </row>
    <row r="732">
      <c r="A732" s="176"/>
      <c r="C732" s="177"/>
      <c r="O732" s="177"/>
      <c r="P732" s="178"/>
    </row>
    <row r="733">
      <c r="A733" s="176"/>
      <c r="C733" s="177"/>
      <c r="O733" s="177"/>
      <c r="P733" s="178"/>
    </row>
    <row r="734">
      <c r="A734" s="176"/>
      <c r="C734" s="177"/>
      <c r="O734" s="177"/>
      <c r="P734" s="178"/>
    </row>
    <row r="735">
      <c r="A735" s="176"/>
      <c r="C735" s="177"/>
      <c r="O735" s="177"/>
      <c r="P735" s="178"/>
    </row>
    <row r="736">
      <c r="A736" s="176"/>
      <c r="C736" s="177"/>
      <c r="O736" s="177"/>
      <c r="P736" s="178"/>
    </row>
    <row r="737">
      <c r="A737" s="176"/>
      <c r="C737" s="177"/>
      <c r="O737" s="177"/>
      <c r="P737" s="178"/>
    </row>
    <row r="738">
      <c r="A738" s="176"/>
      <c r="C738" s="177"/>
      <c r="O738" s="177"/>
      <c r="P738" s="178"/>
    </row>
    <row r="739">
      <c r="A739" s="176"/>
      <c r="C739" s="177"/>
      <c r="O739" s="177"/>
      <c r="P739" s="178"/>
    </row>
    <row r="740">
      <c r="A740" s="176"/>
      <c r="C740" s="177"/>
      <c r="O740" s="177"/>
      <c r="P740" s="178"/>
    </row>
    <row r="741">
      <c r="A741" s="176"/>
      <c r="C741" s="177"/>
      <c r="O741" s="177"/>
      <c r="P741" s="178"/>
    </row>
    <row r="742">
      <c r="A742" s="176"/>
      <c r="C742" s="177"/>
      <c r="O742" s="177"/>
      <c r="P742" s="178"/>
    </row>
    <row r="743">
      <c r="A743" s="176"/>
      <c r="C743" s="177"/>
      <c r="O743" s="177"/>
      <c r="P743" s="178"/>
    </row>
    <row r="744">
      <c r="A744" s="176"/>
      <c r="C744" s="177"/>
      <c r="O744" s="177"/>
      <c r="P744" s="178"/>
    </row>
    <row r="745">
      <c r="A745" s="176"/>
      <c r="C745" s="177"/>
      <c r="O745" s="177"/>
      <c r="P745" s="178"/>
    </row>
    <row r="746">
      <c r="A746" s="176"/>
      <c r="C746" s="177"/>
      <c r="O746" s="177"/>
      <c r="P746" s="178"/>
    </row>
    <row r="747">
      <c r="A747" s="176"/>
      <c r="C747" s="177"/>
      <c r="O747" s="177"/>
      <c r="P747" s="178"/>
    </row>
    <row r="748">
      <c r="A748" s="176"/>
      <c r="C748" s="177"/>
      <c r="O748" s="177"/>
      <c r="P748" s="178"/>
    </row>
    <row r="749">
      <c r="A749" s="176"/>
      <c r="C749" s="177"/>
      <c r="O749" s="177"/>
      <c r="P749" s="178"/>
    </row>
    <row r="750">
      <c r="A750" s="176"/>
      <c r="C750" s="177"/>
      <c r="O750" s="177"/>
      <c r="P750" s="178"/>
    </row>
    <row r="751">
      <c r="A751" s="176"/>
      <c r="C751" s="177"/>
      <c r="O751" s="177"/>
      <c r="P751" s="178"/>
    </row>
    <row r="752">
      <c r="A752" s="176"/>
      <c r="C752" s="177"/>
      <c r="O752" s="177"/>
      <c r="P752" s="178"/>
    </row>
    <row r="753">
      <c r="A753" s="176"/>
      <c r="C753" s="177"/>
      <c r="O753" s="177"/>
      <c r="P753" s="178"/>
    </row>
    <row r="754">
      <c r="A754" s="176"/>
      <c r="C754" s="177"/>
      <c r="O754" s="177"/>
      <c r="P754" s="178"/>
    </row>
    <row r="755">
      <c r="A755" s="176"/>
      <c r="C755" s="177"/>
      <c r="O755" s="177"/>
      <c r="P755" s="178"/>
    </row>
    <row r="756">
      <c r="A756" s="176"/>
      <c r="C756" s="177"/>
      <c r="O756" s="177"/>
      <c r="P756" s="178"/>
    </row>
    <row r="757">
      <c r="A757" s="176"/>
      <c r="C757" s="177"/>
      <c r="O757" s="177"/>
      <c r="P757" s="178"/>
    </row>
    <row r="758">
      <c r="A758" s="176"/>
      <c r="C758" s="177"/>
      <c r="O758" s="177"/>
      <c r="P758" s="178"/>
    </row>
    <row r="759">
      <c r="A759" s="176"/>
      <c r="C759" s="177"/>
      <c r="O759" s="177"/>
      <c r="P759" s="178"/>
    </row>
    <row r="760">
      <c r="A760" s="176"/>
      <c r="C760" s="177"/>
      <c r="O760" s="177"/>
      <c r="P760" s="178"/>
    </row>
    <row r="761">
      <c r="A761" s="176"/>
      <c r="C761" s="177"/>
      <c r="O761" s="177"/>
      <c r="P761" s="178"/>
    </row>
    <row r="762">
      <c r="A762" s="176"/>
      <c r="C762" s="177"/>
      <c r="O762" s="177"/>
      <c r="P762" s="178"/>
    </row>
    <row r="763">
      <c r="A763" s="176"/>
      <c r="C763" s="177"/>
      <c r="O763" s="177"/>
      <c r="P763" s="178"/>
    </row>
    <row r="764">
      <c r="A764" s="176"/>
      <c r="C764" s="177"/>
      <c r="O764" s="177"/>
      <c r="P764" s="178"/>
    </row>
    <row r="765">
      <c r="A765" s="176"/>
      <c r="C765" s="177"/>
      <c r="O765" s="177"/>
      <c r="P765" s="178"/>
    </row>
    <row r="766">
      <c r="A766" s="176"/>
      <c r="C766" s="177"/>
      <c r="O766" s="177"/>
      <c r="P766" s="178"/>
    </row>
    <row r="767">
      <c r="A767" s="176"/>
      <c r="C767" s="177"/>
      <c r="O767" s="177"/>
      <c r="P767" s="178"/>
    </row>
    <row r="768">
      <c r="A768" s="176"/>
      <c r="C768" s="177"/>
      <c r="O768" s="177"/>
      <c r="P768" s="178"/>
    </row>
    <row r="769">
      <c r="A769" s="176"/>
      <c r="C769" s="177"/>
      <c r="O769" s="177"/>
      <c r="P769" s="178"/>
    </row>
    <row r="770">
      <c r="A770" s="176"/>
      <c r="C770" s="177"/>
      <c r="O770" s="177"/>
      <c r="P770" s="178"/>
    </row>
    <row r="771">
      <c r="A771" s="176"/>
      <c r="C771" s="177"/>
      <c r="O771" s="177"/>
      <c r="P771" s="178"/>
    </row>
    <row r="772">
      <c r="A772" s="176"/>
      <c r="C772" s="177"/>
      <c r="O772" s="177"/>
      <c r="P772" s="178"/>
    </row>
    <row r="773">
      <c r="A773" s="176"/>
      <c r="C773" s="177"/>
      <c r="O773" s="177"/>
      <c r="P773" s="178"/>
    </row>
    <row r="774">
      <c r="A774" s="176"/>
      <c r="C774" s="177"/>
      <c r="O774" s="177"/>
      <c r="P774" s="178"/>
    </row>
    <row r="775">
      <c r="A775" s="176"/>
      <c r="C775" s="177"/>
      <c r="O775" s="177"/>
      <c r="P775" s="178"/>
    </row>
    <row r="776">
      <c r="A776" s="176"/>
      <c r="C776" s="177"/>
      <c r="O776" s="177"/>
      <c r="P776" s="178"/>
    </row>
    <row r="777">
      <c r="A777" s="176"/>
      <c r="C777" s="177"/>
      <c r="O777" s="177"/>
      <c r="P777" s="178"/>
    </row>
    <row r="778">
      <c r="A778" s="176"/>
      <c r="C778" s="177"/>
      <c r="O778" s="177"/>
      <c r="P778" s="178"/>
    </row>
    <row r="779">
      <c r="A779" s="176"/>
      <c r="C779" s="177"/>
      <c r="O779" s="177"/>
      <c r="P779" s="178"/>
    </row>
    <row r="780">
      <c r="A780" s="176"/>
      <c r="C780" s="177"/>
      <c r="O780" s="177"/>
      <c r="P780" s="178"/>
    </row>
    <row r="781">
      <c r="A781" s="176"/>
      <c r="C781" s="177"/>
      <c r="O781" s="177"/>
      <c r="P781" s="178"/>
    </row>
    <row r="782">
      <c r="A782" s="176"/>
      <c r="C782" s="177"/>
      <c r="O782" s="177"/>
      <c r="P782" s="178"/>
    </row>
    <row r="783">
      <c r="A783" s="176"/>
      <c r="C783" s="177"/>
      <c r="O783" s="177"/>
      <c r="P783" s="178"/>
    </row>
    <row r="784">
      <c r="A784" s="176"/>
      <c r="C784" s="177"/>
      <c r="O784" s="177"/>
      <c r="P784" s="178"/>
    </row>
    <row r="785">
      <c r="A785" s="176"/>
      <c r="C785" s="177"/>
      <c r="O785" s="177"/>
      <c r="P785" s="178"/>
    </row>
    <row r="786">
      <c r="A786" s="176"/>
      <c r="C786" s="177"/>
      <c r="O786" s="177"/>
      <c r="P786" s="178"/>
    </row>
    <row r="787">
      <c r="A787" s="176"/>
      <c r="C787" s="177"/>
      <c r="O787" s="177"/>
      <c r="P787" s="178"/>
    </row>
    <row r="788">
      <c r="A788" s="176"/>
      <c r="C788" s="177"/>
      <c r="O788" s="177"/>
      <c r="P788" s="178"/>
    </row>
    <row r="789">
      <c r="A789" s="176"/>
      <c r="C789" s="177"/>
      <c r="O789" s="177"/>
      <c r="P789" s="178"/>
    </row>
    <row r="790">
      <c r="A790" s="176"/>
      <c r="C790" s="177"/>
      <c r="O790" s="177"/>
      <c r="P790" s="178"/>
    </row>
    <row r="791">
      <c r="A791" s="176"/>
      <c r="C791" s="177"/>
      <c r="O791" s="177"/>
      <c r="P791" s="178"/>
    </row>
    <row r="792">
      <c r="A792" s="176"/>
      <c r="C792" s="177"/>
      <c r="O792" s="177"/>
      <c r="P792" s="178"/>
    </row>
    <row r="793">
      <c r="A793" s="176"/>
      <c r="C793" s="177"/>
      <c r="O793" s="177"/>
      <c r="P793" s="178"/>
    </row>
    <row r="794">
      <c r="A794" s="176"/>
      <c r="C794" s="177"/>
      <c r="O794" s="177"/>
      <c r="P794" s="178"/>
    </row>
    <row r="795">
      <c r="A795" s="176"/>
      <c r="C795" s="177"/>
      <c r="O795" s="177"/>
      <c r="P795" s="178"/>
    </row>
    <row r="796">
      <c r="A796" s="176"/>
      <c r="C796" s="177"/>
      <c r="O796" s="177"/>
      <c r="P796" s="178"/>
    </row>
    <row r="797">
      <c r="A797" s="176"/>
      <c r="C797" s="177"/>
      <c r="O797" s="177"/>
      <c r="P797" s="178"/>
    </row>
    <row r="798">
      <c r="A798" s="176"/>
      <c r="C798" s="177"/>
      <c r="O798" s="177"/>
      <c r="P798" s="178"/>
    </row>
    <row r="799">
      <c r="A799" s="176"/>
      <c r="C799" s="177"/>
      <c r="O799" s="177"/>
      <c r="P799" s="178"/>
    </row>
    <row r="800">
      <c r="A800" s="176"/>
      <c r="C800" s="177"/>
      <c r="O800" s="177"/>
      <c r="P800" s="178"/>
    </row>
    <row r="801">
      <c r="A801" s="176"/>
      <c r="C801" s="177"/>
      <c r="O801" s="177"/>
      <c r="P801" s="178"/>
    </row>
    <row r="802">
      <c r="A802" s="176"/>
      <c r="C802" s="177"/>
      <c r="O802" s="177"/>
      <c r="P802" s="178"/>
    </row>
    <row r="803">
      <c r="A803" s="176"/>
      <c r="C803" s="177"/>
      <c r="O803" s="177"/>
      <c r="P803" s="178"/>
    </row>
    <row r="804">
      <c r="A804" s="176"/>
      <c r="C804" s="177"/>
      <c r="O804" s="177"/>
      <c r="P804" s="178"/>
    </row>
    <row r="805">
      <c r="A805" s="176"/>
      <c r="C805" s="177"/>
      <c r="O805" s="177"/>
      <c r="P805" s="178"/>
    </row>
    <row r="806">
      <c r="A806" s="176"/>
      <c r="C806" s="177"/>
      <c r="O806" s="177"/>
      <c r="P806" s="178"/>
    </row>
    <row r="807">
      <c r="A807" s="176"/>
      <c r="C807" s="177"/>
      <c r="O807" s="177"/>
      <c r="P807" s="178"/>
    </row>
    <row r="808">
      <c r="A808" s="176"/>
      <c r="C808" s="177"/>
      <c r="O808" s="177"/>
      <c r="P808" s="178"/>
    </row>
    <row r="809">
      <c r="A809" s="176"/>
      <c r="C809" s="177"/>
      <c r="O809" s="177"/>
      <c r="P809" s="178"/>
    </row>
    <row r="810">
      <c r="A810" s="176"/>
      <c r="C810" s="177"/>
      <c r="O810" s="177"/>
      <c r="P810" s="178"/>
    </row>
    <row r="811">
      <c r="A811" s="176"/>
      <c r="C811" s="177"/>
      <c r="O811" s="177"/>
      <c r="P811" s="178"/>
    </row>
    <row r="812">
      <c r="A812" s="176"/>
      <c r="C812" s="177"/>
      <c r="O812" s="177"/>
      <c r="P812" s="178"/>
    </row>
    <row r="813">
      <c r="A813" s="176"/>
      <c r="C813" s="177"/>
      <c r="O813" s="177"/>
      <c r="P813" s="178"/>
    </row>
    <row r="814">
      <c r="A814" s="176"/>
      <c r="C814" s="177"/>
      <c r="O814" s="177"/>
      <c r="P814" s="178"/>
    </row>
    <row r="815">
      <c r="A815" s="176"/>
      <c r="C815" s="177"/>
      <c r="O815" s="177"/>
      <c r="P815" s="178"/>
    </row>
    <row r="816">
      <c r="A816" s="176"/>
      <c r="C816" s="177"/>
      <c r="O816" s="177"/>
      <c r="P816" s="178"/>
    </row>
    <row r="817">
      <c r="A817" s="176"/>
      <c r="C817" s="177"/>
      <c r="O817" s="177"/>
      <c r="P817" s="178"/>
    </row>
    <row r="818">
      <c r="A818" s="176"/>
      <c r="C818" s="177"/>
      <c r="O818" s="177"/>
      <c r="P818" s="178"/>
    </row>
    <row r="819">
      <c r="A819" s="176"/>
      <c r="C819" s="177"/>
      <c r="O819" s="177"/>
      <c r="P819" s="178"/>
    </row>
    <row r="820">
      <c r="A820" s="176"/>
      <c r="C820" s="177"/>
      <c r="O820" s="177"/>
      <c r="P820" s="178"/>
    </row>
    <row r="821">
      <c r="A821" s="176"/>
      <c r="C821" s="177"/>
      <c r="O821" s="177"/>
      <c r="P821" s="178"/>
    </row>
    <row r="822">
      <c r="A822" s="176"/>
      <c r="C822" s="177"/>
      <c r="O822" s="177"/>
      <c r="P822" s="178"/>
    </row>
    <row r="823">
      <c r="A823" s="176"/>
      <c r="C823" s="177"/>
      <c r="O823" s="177"/>
      <c r="P823" s="178"/>
    </row>
    <row r="824">
      <c r="A824" s="176"/>
      <c r="C824" s="177"/>
      <c r="O824" s="177"/>
      <c r="P824" s="178"/>
    </row>
    <row r="825">
      <c r="A825" s="176"/>
      <c r="C825" s="177"/>
      <c r="O825" s="177"/>
      <c r="P825" s="178"/>
    </row>
    <row r="826">
      <c r="A826" s="176"/>
      <c r="C826" s="177"/>
      <c r="O826" s="177"/>
      <c r="P826" s="178"/>
    </row>
    <row r="827">
      <c r="A827" s="176"/>
      <c r="C827" s="177"/>
      <c r="O827" s="177"/>
      <c r="P827" s="178"/>
    </row>
    <row r="828">
      <c r="A828" s="176"/>
      <c r="C828" s="177"/>
      <c r="O828" s="177"/>
      <c r="P828" s="178"/>
    </row>
    <row r="829">
      <c r="A829" s="176"/>
      <c r="C829" s="177"/>
      <c r="O829" s="177"/>
      <c r="P829" s="178"/>
    </row>
    <row r="830">
      <c r="A830" s="176"/>
      <c r="C830" s="177"/>
      <c r="O830" s="177"/>
      <c r="P830" s="178"/>
    </row>
    <row r="831">
      <c r="A831" s="176"/>
      <c r="C831" s="177"/>
      <c r="O831" s="177"/>
      <c r="P831" s="178"/>
    </row>
    <row r="832">
      <c r="A832" s="176"/>
      <c r="C832" s="177"/>
      <c r="O832" s="177"/>
      <c r="P832" s="178"/>
    </row>
    <row r="833">
      <c r="A833" s="176"/>
      <c r="C833" s="177"/>
      <c r="O833" s="177"/>
      <c r="P833" s="178"/>
    </row>
    <row r="834">
      <c r="A834" s="176"/>
      <c r="C834" s="177"/>
      <c r="O834" s="177"/>
      <c r="P834" s="178"/>
    </row>
    <row r="835">
      <c r="A835" s="176"/>
      <c r="C835" s="177"/>
      <c r="O835" s="177"/>
      <c r="P835" s="178"/>
    </row>
    <row r="836">
      <c r="A836" s="176"/>
      <c r="C836" s="177"/>
      <c r="O836" s="177"/>
      <c r="P836" s="178"/>
    </row>
    <row r="837">
      <c r="A837" s="176"/>
      <c r="C837" s="177"/>
      <c r="O837" s="177"/>
      <c r="P837" s="178"/>
    </row>
    <row r="838">
      <c r="A838" s="176"/>
      <c r="C838" s="177"/>
      <c r="O838" s="177"/>
      <c r="P838" s="178"/>
    </row>
    <row r="839">
      <c r="A839" s="176"/>
      <c r="C839" s="177"/>
      <c r="O839" s="177"/>
      <c r="P839" s="178"/>
    </row>
    <row r="840">
      <c r="A840" s="176"/>
      <c r="C840" s="177"/>
      <c r="O840" s="177"/>
      <c r="P840" s="178"/>
    </row>
    <row r="841">
      <c r="A841" s="176"/>
      <c r="C841" s="177"/>
      <c r="O841" s="177"/>
      <c r="P841" s="178"/>
    </row>
    <row r="842">
      <c r="A842" s="176"/>
      <c r="C842" s="177"/>
      <c r="O842" s="177"/>
      <c r="P842" s="178"/>
    </row>
    <row r="843">
      <c r="A843" s="176"/>
      <c r="C843" s="177"/>
      <c r="O843" s="177"/>
      <c r="P843" s="178"/>
    </row>
    <row r="844">
      <c r="A844" s="176"/>
      <c r="C844" s="177"/>
      <c r="O844" s="177"/>
      <c r="P844" s="178"/>
    </row>
    <row r="845">
      <c r="A845" s="176"/>
      <c r="C845" s="177"/>
      <c r="O845" s="177"/>
      <c r="P845" s="178"/>
    </row>
    <row r="846">
      <c r="A846" s="176"/>
      <c r="C846" s="177"/>
      <c r="O846" s="177"/>
      <c r="P846" s="178"/>
    </row>
    <row r="847">
      <c r="A847" s="176"/>
      <c r="C847" s="177"/>
      <c r="O847" s="177"/>
      <c r="P847" s="178"/>
    </row>
    <row r="848">
      <c r="A848" s="176"/>
      <c r="C848" s="177"/>
      <c r="O848" s="177"/>
      <c r="P848" s="178"/>
    </row>
    <row r="849">
      <c r="A849" s="176"/>
      <c r="C849" s="177"/>
      <c r="O849" s="177"/>
      <c r="P849" s="178"/>
    </row>
    <row r="850">
      <c r="A850" s="176"/>
      <c r="C850" s="177"/>
      <c r="O850" s="177"/>
      <c r="P850" s="178"/>
    </row>
    <row r="851">
      <c r="A851" s="176"/>
      <c r="C851" s="177"/>
      <c r="O851" s="177"/>
      <c r="P851" s="178"/>
    </row>
    <row r="852">
      <c r="A852" s="176"/>
      <c r="C852" s="177"/>
      <c r="O852" s="177"/>
      <c r="P852" s="178"/>
    </row>
    <row r="853">
      <c r="A853" s="176"/>
      <c r="C853" s="177"/>
      <c r="O853" s="177"/>
      <c r="P853" s="178"/>
    </row>
    <row r="854">
      <c r="A854" s="176"/>
      <c r="C854" s="177"/>
      <c r="O854" s="177"/>
      <c r="P854" s="178"/>
    </row>
    <row r="855">
      <c r="A855" s="176"/>
      <c r="C855" s="177"/>
      <c r="O855" s="177"/>
      <c r="P855" s="178"/>
    </row>
    <row r="856">
      <c r="A856" s="176"/>
      <c r="C856" s="177"/>
      <c r="O856" s="177"/>
      <c r="P856" s="178"/>
    </row>
    <row r="857">
      <c r="A857" s="176"/>
      <c r="C857" s="177"/>
      <c r="O857" s="177"/>
      <c r="P857" s="178"/>
    </row>
    <row r="858">
      <c r="A858" s="176"/>
      <c r="C858" s="177"/>
      <c r="O858" s="177"/>
      <c r="P858" s="178"/>
    </row>
    <row r="859">
      <c r="A859" s="176"/>
      <c r="C859" s="177"/>
      <c r="O859" s="177"/>
      <c r="P859" s="178"/>
    </row>
    <row r="860">
      <c r="A860" s="176"/>
      <c r="C860" s="177"/>
      <c r="O860" s="177"/>
      <c r="P860" s="178"/>
    </row>
    <row r="861">
      <c r="A861" s="176"/>
      <c r="C861" s="177"/>
      <c r="O861" s="177"/>
      <c r="P861" s="178"/>
    </row>
    <row r="862">
      <c r="A862" s="176"/>
      <c r="C862" s="177"/>
      <c r="O862" s="177"/>
      <c r="P862" s="178"/>
    </row>
    <row r="863">
      <c r="A863" s="176"/>
      <c r="C863" s="177"/>
      <c r="O863" s="177"/>
      <c r="P863" s="178"/>
    </row>
    <row r="864">
      <c r="A864" s="176"/>
      <c r="C864" s="177"/>
      <c r="O864" s="177"/>
      <c r="P864" s="178"/>
    </row>
    <row r="865">
      <c r="A865" s="176"/>
      <c r="C865" s="177"/>
      <c r="O865" s="177"/>
      <c r="P865" s="178"/>
    </row>
    <row r="866">
      <c r="A866" s="176"/>
      <c r="C866" s="177"/>
      <c r="O866" s="177"/>
      <c r="P866" s="178"/>
    </row>
    <row r="867">
      <c r="A867" s="176"/>
      <c r="C867" s="177"/>
      <c r="O867" s="177"/>
      <c r="P867" s="178"/>
    </row>
    <row r="868">
      <c r="A868" s="176"/>
      <c r="C868" s="177"/>
      <c r="O868" s="177"/>
      <c r="P868" s="178"/>
    </row>
    <row r="869">
      <c r="A869" s="176"/>
      <c r="C869" s="177"/>
      <c r="O869" s="177"/>
      <c r="P869" s="178"/>
    </row>
    <row r="870">
      <c r="A870" s="176"/>
      <c r="C870" s="177"/>
      <c r="O870" s="177"/>
      <c r="P870" s="178"/>
    </row>
    <row r="871">
      <c r="A871" s="176"/>
      <c r="C871" s="177"/>
      <c r="O871" s="177"/>
      <c r="P871" s="178"/>
    </row>
    <row r="872">
      <c r="A872" s="176"/>
      <c r="C872" s="177"/>
      <c r="O872" s="177"/>
      <c r="P872" s="178"/>
    </row>
    <row r="873">
      <c r="A873" s="176"/>
      <c r="C873" s="177"/>
      <c r="O873" s="177"/>
      <c r="P873" s="178"/>
    </row>
    <row r="874">
      <c r="A874" s="176"/>
      <c r="C874" s="177"/>
      <c r="O874" s="177"/>
      <c r="P874" s="178"/>
    </row>
    <row r="875">
      <c r="A875" s="176"/>
      <c r="C875" s="177"/>
      <c r="O875" s="177"/>
      <c r="P875" s="178"/>
    </row>
    <row r="876">
      <c r="A876" s="176"/>
      <c r="C876" s="177"/>
      <c r="O876" s="177"/>
      <c r="P876" s="178"/>
    </row>
    <row r="877">
      <c r="A877" s="176"/>
      <c r="C877" s="177"/>
      <c r="O877" s="177"/>
      <c r="P877" s="178"/>
    </row>
    <row r="878">
      <c r="A878" s="176"/>
      <c r="C878" s="177"/>
      <c r="O878" s="177"/>
      <c r="P878" s="178"/>
    </row>
    <row r="879">
      <c r="A879" s="176"/>
      <c r="C879" s="177"/>
      <c r="O879" s="177"/>
      <c r="P879" s="178"/>
    </row>
    <row r="880">
      <c r="A880" s="176"/>
      <c r="C880" s="177"/>
      <c r="O880" s="177"/>
      <c r="P880" s="178"/>
    </row>
    <row r="881">
      <c r="A881" s="176"/>
      <c r="C881" s="177"/>
      <c r="O881" s="177"/>
      <c r="P881" s="178"/>
    </row>
    <row r="882">
      <c r="A882" s="176"/>
      <c r="C882" s="177"/>
      <c r="O882" s="177"/>
      <c r="P882" s="178"/>
    </row>
    <row r="883">
      <c r="A883" s="176"/>
      <c r="C883" s="177"/>
      <c r="O883" s="177"/>
      <c r="P883" s="178"/>
    </row>
    <row r="884">
      <c r="A884" s="176"/>
      <c r="C884" s="177"/>
      <c r="O884" s="177"/>
      <c r="P884" s="178"/>
    </row>
    <row r="885">
      <c r="A885" s="176"/>
      <c r="C885" s="177"/>
      <c r="O885" s="177"/>
      <c r="P885" s="178"/>
    </row>
    <row r="886">
      <c r="A886" s="176"/>
      <c r="C886" s="177"/>
      <c r="O886" s="177"/>
      <c r="P886" s="178"/>
    </row>
    <row r="887">
      <c r="A887" s="176"/>
      <c r="C887" s="177"/>
      <c r="O887" s="177"/>
      <c r="P887" s="178"/>
    </row>
    <row r="888">
      <c r="A888" s="176"/>
      <c r="C888" s="177"/>
      <c r="O888" s="177"/>
      <c r="P888" s="178"/>
    </row>
    <row r="889">
      <c r="A889" s="176"/>
      <c r="C889" s="177"/>
      <c r="O889" s="177"/>
      <c r="P889" s="178"/>
    </row>
    <row r="890">
      <c r="A890" s="176"/>
      <c r="C890" s="177"/>
      <c r="O890" s="177"/>
      <c r="P890" s="178"/>
    </row>
    <row r="891">
      <c r="A891" s="176"/>
      <c r="C891" s="177"/>
      <c r="O891" s="177"/>
      <c r="P891" s="178"/>
    </row>
    <row r="892">
      <c r="A892" s="176"/>
      <c r="C892" s="177"/>
      <c r="O892" s="177"/>
      <c r="P892" s="178"/>
    </row>
    <row r="893">
      <c r="A893" s="176"/>
      <c r="C893" s="177"/>
      <c r="O893" s="177"/>
      <c r="P893" s="178"/>
    </row>
    <row r="894">
      <c r="A894" s="176"/>
      <c r="C894" s="177"/>
      <c r="O894" s="177"/>
      <c r="P894" s="178"/>
    </row>
    <row r="895">
      <c r="A895" s="176"/>
      <c r="C895" s="177"/>
      <c r="O895" s="177"/>
      <c r="P895" s="178"/>
    </row>
    <row r="896">
      <c r="A896" s="176"/>
      <c r="C896" s="177"/>
      <c r="O896" s="177"/>
      <c r="P896" s="178"/>
    </row>
    <row r="897">
      <c r="A897" s="176"/>
      <c r="C897" s="177"/>
      <c r="O897" s="177"/>
      <c r="P897" s="178"/>
    </row>
    <row r="898">
      <c r="A898" s="176"/>
      <c r="C898" s="177"/>
      <c r="O898" s="177"/>
      <c r="P898" s="178"/>
    </row>
    <row r="899">
      <c r="A899" s="176"/>
      <c r="C899" s="177"/>
      <c r="O899" s="177"/>
      <c r="P899" s="178"/>
    </row>
    <row r="900">
      <c r="A900" s="176"/>
      <c r="C900" s="177"/>
      <c r="O900" s="177"/>
      <c r="P900" s="178"/>
    </row>
    <row r="901">
      <c r="A901" s="176"/>
      <c r="C901" s="177"/>
      <c r="O901" s="177"/>
      <c r="P901" s="178"/>
    </row>
    <row r="902">
      <c r="A902" s="176"/>
      <c r="C902" s="177"/>
      <c r="O902" s="177"/>
      <c r="P902" s="178"/>
    </row>
    <row r="903">
      <c r="A903" s="176"/>
      <c r="C903" s="177"/>
      <c r="O903" s="177"/>
      <c r="P903" s="178"/>
    </row>
    <row r="904">
      <c r="A904" s="176"/>
      <c r="C904" s="177"/>
      <c r="O904" s="177"/>
      <c r="P904" s="178"/>
    </row>
    <row r="905">
      <c r="A905" s="176"/>
      <c r="C905" s="177"/>
      <c r="O905" s="177"/>
      <c r="P905" s="178"/>
    </row>
    <row r="906">
      <c r="A906" s="176"/>
      <c r="C906" s="177"/>
      <c r="O906" s="177"/>
      <c r="P906" s="178"/>
    </row>
    <row r="907">
      <c r="A907" s="176"/>
      <c r="C907" s="177"/>
      <c r="O907" s="177"/>
      <c r="P907" s="178"/>
    </row>
    <row r="908">
      <c r="A908" s="176"/>
      <c r="C908" s="177"/>
      <c r="O908" s="177"/>
      <c r="P908" s="178"/>
    </row>
    <row r="909">
      <c r="A909" s="176"/>
      <c r="C909" s="177"/>
      <c r="O909" s="177"/>
      <c r="P909" s="178"/>
    </row>
    <row r="910">
      <c r="A910" s="176"/>
      <c r="C910" s="177"/>
      <c r="O910" s="177"/>
      <c r="P910" s="178"/>
    </row>
    <row r="911">
      <c r="A911" s="176"/>
      <c r="C911" s="177"/>
      <c r="O911" s="177"/>
      <c r="P911" s="178"/>
    </row>
    <row r="912">
      <c r="A912" s="176"/>
      <c r="C912" s="177"/>
      <c r="O912" s="177"/>
      <c r="P912" s="178"/>
    </row>
    <row r="913">
      <c r="A913" s="176"/>
      <c r="C913" s="177"/>
      <c r="O913" s="177"/>
      <c r="P913" s="178"/>
    </row>
    <row r="914">
      <c r="A914" s="176"/>
      <c r="C914" s="177"/>
      <c r="O914" s="177"/>
      <c r="P914" s="178"/>
    </row>
    <row r="915">
      <c r="A915" s="176"/>
      <c r="C915" s="177"/>
      <c r="O915" s="177"/>
      <c r="P915" s="178"/>
    </row>
    <row r="916">
      <c r="A916" s="176"/>
      <c r="C916" s="177"/>
      <c r="O916" s="177"/>
      <c r="P916" s="178"/>
    </row>
    <row r="917">
      <c r="A917" s="176"/>
      <c r="C917" s="177"/>
      <c r="O917" s="177"/>
      <c r="P917" s="178"/>
    </row>
    <row r="918">
      <c r="A918" s="176"/>
      <c r="C918" s="177"/>
      <c r="O918" s="177"/>
      <c r="P918" s="178"/>
    </row>
    <row r="919">
      <c r="A919" s="176"/>
      <c r="C919" s="177"/>
      <c r="O919" s="177"/>
      <c r="P919" s="178"/>
    </row>
    <row r="920">
      <c r="A920" s="176"/>
      <c r="C920" s="177"/>
      <c r="O920" s="177"/>
      <c r="P920" s="178"/>
    </row>
    <row r="921">
      <c r="A921" s="176"/>
      <c r="C921" s="177"/>
      <c r="O921" s="177"/>
      <c r="P921" s="178"/>
    </row>
    <row r="922">
      <c r="A922" s="176"/>
      <c r="C922" s="177"/>
      <c r="O922" s="177"/>
      <c r="P922" s="178"/>
    </row>
    <row r="923">
      <c r="A923" s="176"/>
      <c r="C923" s="177"/>
      <c r="O923" s="177"/>
      <c r="P923" s="178"/>
    </row>
    <row r="924">
      <c r="A924" s="176"/>
      <c r="C924" s="177"/>
      <c r="O924" s="177"/>
      <c r="P924" s="178"/>
    </row>
    <row r="925">
      <c r="A925" s="176"/>
      <c r="C925" s="177"/>
      <c r="O925" s="177"/>
      <c r="P925" s="178"/>
    </row>
    <row r="926">
      <c r="A926" s="176"/>
      <c r="C926" s="177"/>
      <c r="O926" s="177"/>
      <c r="P926" s="178"/>
    </row>
    <row r="927">
      <c r="A927" s="176"/>
      <c r="C927" s="177"/>
      <c r="O927" s="177"/>
      <c r="P927" s="178"/>
    </row>
    <row r="928">
      <c r="A928" s="176"/>
      <c r="C928" s="177"/>
      <c r="O928" s="177"/>
      <c r="P928" s="178"/>
    </row>
    <row r="929">
      <c r="A929" s="176"/>
      <c r="C929" s="177"/>
      <c r="O929" s="177"/>
      <c r="P929" s="178"/>
    </row>
    <row r="930">
      <c r="A930" s="176"/>
      <c r="C930" s="177"/>
      <c r="O930" s="177"/>
      <c r="P930" s="178"/>
    </row>
    <row r="931">
      <c r="A931" s="176"/>
      <c r="C931" s="177"/>
      <c r="O931" s="177"/>
      <c r="P931" s="178"/>
    </row>
    <row r="932">
      <c r="A932" s="176"/>
      <c r="C932" s="177"/>
      <c r="O932" s="177"/>
      <c r="P932" s="178"/>
    </row>
    <row r="933">
      <c r="A933" s="176"/>
      <c r="C933" s="177"/>
      <c r="O933" s="177"/>
      <c r="P933" s="178"/>
    </row>
    <row r="934">
      <c r="A934" s="176"/>
      <c r="C934" s="177"/>
      <c r="O934" s="177"/>
      <c r="P934" s="178"/>
    </row>
    <row r="935">
      <c r="A935" s="176"/>
      <c r="C935" s="177"/>
      <c r="O935" s="177"/>
      <c r="P935" s="178"/>
    </row>
    <row r="936">
      <c r="A936" s="176"/>
      <c r="C936" s="177"/>
      <c r="O936" s="177"/>
      <c r="P936" s="178"/>
    </row>
    <row r="937">
      <c r="A937" s="176"/>
      <c r="C937" s="177"/>
      <c r="O937" s="177"/>
      <c r="P937" s="178"/>
    </row>
    <row r="938">
      <c r="A938" s="176"/>
      <c r="C938" s="177"/>
      <c r="O938" s="177"/>
      <c r="P938" s="178"/>
    </row>
    <row r="939">
      <c r="A939" s="176"/>
      <c r="C939" s="177"/>
      <c r="O939" s="177"/>
      <c r="P939" s="178"/>
    </row>
    <row r="940">
      <c r="A940" s="176"/>
      <c r="C940" s="177"/>
      <c r="O940" s="177"/>
      <c r="P940" s="178"/>
    </row>
    <row r="941">
      <c r="A941" s="176"/>
      <c r="C941" s="177"/>
      <c r="O941" s="177"/>
      <c r="P941" s="178"/>
    </row>
    <row r="942">
      <c r="A942" s="176"/>
      <c r="C942" s="177"/>
      <c r="O942" s="177"/>
      <c r="P942" s="178"/>
    </row>
    <row r="943">
      <c r="A943" s="176"/>
      <c r="C943" s="177"/>
      <c r="O943" s="177"/>
      <c r="P943" s="178"/>
    </row>
    <row r="944">
      <c r="A944" s="176"/>
      <c r="C944" s="177"/>
      <c r="O944" s="177"/>
      <c r="P944" s="178"/>
    </row>
    <row r="945">
      <c r="A945" s="176"/>
      <c r="C945" s="177"/>
      <c r="O945" s="177"/>
      <c r="P945" s="178"/>
    </row>
    <row r="946">
      <c r="A946" s="176"/>
      <c r="C946" s="177"/>
      <c r="O946" s="177"/>
      <c r="P946" s="178"/>
    </row>
    <row r="947">
      <c r="A947" s="176"/>
      <c r="C947" s="177"/>
      <c r="O947" s="177"/>
      <c r="P947" s="178"/>
    </row>
    <row r="948">
      <c r="A948" s="176"/>
      <c r="C948" s="177"/>
      <c r="O948" s="177"/>
      <c r="P948" s="178"/>
    </row>
    <row r="949">
      <c r="A949" s="176"/>
      <c r="C949" s="177"/>
      <c r="O949" s="177"/>
      <c r="P949" s="178"/>
    </row>
    <row r="950">
      <c r="A950" s="176"/>
      <c r="C950" s="177"/>
      <c r="O950" s="177"/>
      <c r="P950" s="178"/>
    </row>
    <row r="951">
      <c r="A951" s="176"/>
      <c r="C951" s="177"/>
      <c r="O951" s="177"/>
      <c r="P951" s="178"/>
    </row>
    <row r="952">
      <c r="A952" s="176"/>
      <c r="C952" s="177"/>
      <c r="O952" s="177"/>
      <c r="P952" s="178"/>
    </row>
    <row r="953">
      <c r="A953" s="176"/>
      <c r="C953" s="177"/>
      <c r="O953" s="177"/>
      <c r="P953" s="178"/>
    </row>
    <row r="954">
      <c r="A954" s="176"/>
      <c r="C954" s="177"/>
      <c r="O954" s="177"/>
      <c r="P954" s="178"/>
    </row>
    <row r="955">
      <c r="A955" s="176"/>
      <c r="C955" s="177"/>
      <c r="O955" s="177"/>
      <c r="P955" s="178"/>
    </row>
    <row r="956">
      <c r="A956" s="176"/>
      <c r="C956" s="177"/>
      <c r="O956" s="177"/>
      <c r="P956" s="178"/>
    </row>
    <row r="957">
      <c r="A957" s="176"/>
      <c r="C957" s="177"/>
      <c r="O957" s="177"/>
      <c r="P957" s="178"/>
    </row>
    <row r="958">
      <c r="A958" s="176"/>
      <c r="C958" s="177"/>
      <c r="O958" s="177"/>
      <c r="P958" s="178"/>
    </row>
    <row r="959">
      <c r="A959" s="176"/>
      <c r="C959" s="177"/>
      <c r="O959" s="177"/>
      <c r="P959" s="178"/>
    </row>
    <row r="960">
      <c r="A960" s="176"/>
      <c r="C960" s="177"/>
      <c r="O960" s="177"/>
      <c r="P960" s="178"/>
    </row>
    <row r="961">
      <c r="A961" s="176"/>
      <c r="C961" s="177"/>
      <c r="O961" s="177"/>
      <c r="P961" s="178"/>
    </row>
    <row r="962">
      <c r="A962" s="176"/>
      <c r="C962" s="177"/>
      <c r="O962" s="177"/>
      <c r="P962" s="178"/>
    </row>
    <row r="963">
      <c r="A963" s="176"/>
      <c r="C963" s="177"/>
      <c r="O963" s="177"/>
      <c r="P963" s="178"/>
    </row>
    <row r="964">
      <c r="A964" s="176"/>
      <c r="C964" s="177"/>
      <c r="O964" s="177"/>
      <c r="P964" s="178"/>
    </row>
    <row r="965">
      <c r="A965" s="176"/>
      <c r="C965" s="177"/>
      <c r="O965" s="177"/>
      <c r="P965" s="178"/>
    </row>
    <row r="966">
      <c r="A966" s="176"/>
      <c r="C966" s="177"/>
      <c r="O966" s="177"/>
      <c r="P966" s="178"/>
    </row>
    <row r="967">
      <c r="A967" s="176"/>
      <c r="C967" s="177"/>
      <c r="O967" s="177"/>
      <c r="P967" s="178"/>
    </row>
    <row r="968">
      <c r="A968" s="176"/>
      <c r="C968" s="177"/>
      <c r="O968" s="177"/>
      <c r="P968" s="178"/>
    </row>
    <row r="969">
      <c r="A969" s="176"/>
      <c r="C969" s="177"/>
      <c r="O969" s="177"/>
      <c r="P969" s="178"/>
    </row>
    <row r="970">
      <c r="A970" s="176"/>
      <c r="C970" s="177"/>
      <c r="O970" s="177"/>
      <c r="P970" s="178"/>
    </row>
    <row r="971">
      <c r="A971" s="176"/>
      <c r="C971" s="177"/>
      <c r="O971" s="177"/>
      <c r="P971" s="178"/>
    </row>
    <row r="972">
      <c r="A972" s="176"/>
      <c r="C972" s="177"/>
      <c r="O972" s="177"/>
      <c r="P972" s="178"/>
    </row>
    <row r="973">
      <c r="A973" s="176"/>
      <c r="C973" s="177"/>
      <c r="O973" s="177"/>
      <c r="P973" s="178"/>
    </row>
    <row r="974">
      <c r="A974" s="176"/>
      <c r="C974" s="177"/>
      <c r="O974" s="177"/>
      <c r="P974" s="178"/>
    </row>
    <row r="975">
      <c r="A975" s="176"/>
      <c r="C975" s="177"/>
      <c r="O975" s="177"/>
      <c r="P975" s="178"/>
    </row>
    <row r="976">
      <c r="A976" s="176"/>
      <c r="C976" s="177"/>
      <c r="O976" s="177"/>
      <c r="P976" s="178"/>
    </row>
    <row r="977">
      <c r="A977" s="176"/>
      <c r="C977" s="177"/>
      <c r="O977" s="177"/>
      <c r="P977" s="178"/>
    </row>
    <row r="978">
      <c r="A978" s="176"/>
      <c r="C978" s="177"/>
      <c r="O978" s="177"/>
      <c r="P978" s="178"/>
    </row>
    <row r="979">
      <c r="A979" s="176"/>
      <c r="C979" s="177"/>
      <c r="O979" s="177"/>
      <c r="P979" s="178"/>
    </row>
    <row r="980">
      <c r="A980" s="176"/>
      <c r="C980" s="177"/>
      <c r="O980" s="177"/>
      <c r="P980" s="178"/>
    </row>
    <row r="981">
      <c r="A981" s="176"/>
      <c r="C981" s="177"/>
      <c r="O981" s="177"/>
      <c r="P981" s="178"/>
    </row>
    <row r="982">
      <c r="A982" s="176"/>
      <c r="C982" s="177"/>
      <c r="O982" s="177"/>
      <c r="P982" s="178"/>
    </row>
    <row r="983">
      <c r="A983" s="176"/>
      <c r="C983" s="177"/>
      <c r="O983" s="177"/>
      <c r="P983" s="178"/>
    </row>
    <row r="984">
      <c r="A984" s="176"/>
      <c r="C984" s="179"/>
      <c r="O984" s="179"/>
      <c r="P984" s="178"/>
    </row>
  </sheetData>
  <mergeCells count="2">
    <mergeCell ref="A1:O1"/>
    <mergeCell ref="D2:N2"/>
  </mergeCells>
  <conditionalFormatting sqref="C2:C984 D154:N154">
    <cfRule type="colorScale" priority="1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4:N6 D8:K13 D15:G24 D26:G35">
    <cfRule type="colorScale" priority="2">
      <colorScale>
        <cfvo type="formula" val="0.3"/>
        <cfvo type="formula" val="0.52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olorScale" priority="3">
      <colorScale>
        <cfvo type="formula" val="0.3"/>
        <cfvo type="formula" val="0.5"/>
        <cfvo type="formula" val="0.7"/>
        <color rgb="FFE67C73"/>
        <color rgb="FFFFFFFF"/>
        <color rgb="FF57BB8A"/>
      </colorScale>
    </cfRule>
  </conditionalFormatting>
  <conditionalFormatting sqref="D37:K42 D44:N50 D52:K67 L53:N58 L61:N66 D69:J76 D78:N82 D84:M91 D93:J99 K94:N98 D101:N102 D104:N111 D113:J122 K114:M121 D124:J137 K124:N129 K131:N136 D139:J146 K140:N145 D148:N151 C153:N154">
    <cfRule type="cellIs" dxfId="0" priority="4" operator="equal">
      <formula>"ND"</formula>
    </cfRule>
  </conditionalFormatting>
  <hyperlinks>
    <hyperlink r:id="rId1" ref="A1"/>
  </hyperlin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5"/>
    <col customWidth="1" min="2" max="2" width="8.0"/>
    <col customWidth="1" min="3" max="3" width="8.38"/>
    <col customWidth="1" min="4" max="4" width="11.0"/>
    <col customWidth="1" min="5" max="5" width="9.13"/>
  </cols>
  <sheetData>
    <row r="1">
      <c r="A1" s="186" t="s">
        <v>141</v>
      </c>
      <c r="B1" s="187" t="s">
        <v>142</v>
      </c>
      <c r="C1" s="188" t="s">
        <v>143</v>
      </c>
      <c r="D1" s="188" t="s">
        <v>144</v>
      </c>
      <c r="E1" s="189" t="s">
        <v>145</v>
      </c>
    </row>
    <row r="2">
      <c r="A2" s="190" t="s">
        <v>146</v>
      </c>
      <c r="B2" s="191">
        <f>sum(DoubleRiichi!O4:O14) / sum(DoubleCounts!B2:B1001)</f>
        <v>0.312229575</v>
      </c>
      <c r="C2" s="192">
        <f>sum(FirstRow!$O$4:$O$14) / sum(FirstRowCounts!$B$2:$B1001)</f>
        <v>0.5466735581</v>
      </c>
      <c r="D2" s="192">
        <f>sum(SecondRow!$O$4:$O$14) / sum(SecondRowCounts!$B$2:$B1001)</f>
        <v>0.5930575537</v>
      </c>
      <c r="E2" s="193">
        <f>sum(ThirdRow!$O$4:$O$14) / sum(ThirdRowCounts!$B$2:$B1001)</f>
        <v>0.58713728</v>
      </c>
    </row>
    <row r="3">
      <c r="A3" s="194" t="s">
        <v>147</v>
      </c>
      <c r="B3" s="195">
        <f>sum(DoubleRiichi!O26:O35) / sum(DoubleCounts!B2:B1001)</f>
        <v>0.5400229066</v>
      </c>
      <c r="C3" s="196">
        <f>sum(FirstRow!$O$26:$O$35) / sum(FirstRowCounts!$B$2:$B1001)</f>
        <v>0.3087725378</v>
      </c>
      <c r="D3" s="196">
        <f>sum(SecondRow!$O$26:$O$35) / sum(SecondRowCounts!$B$2:$B1001)</f>
        <v>0.275352737</v>
      </c>
      <c r="E3" s="197">
        <f>sum(ThirdRow!$O$26:$O$35) / sum(ThirdRowCounts!$B$2:$B1001)</f>
        <v>0.2736336769</v>
      </c>
    </row>
    <row r="4">
      <c r="A4" s="194" t="s">
        <v>148</v>
      </c>
      <c r="B4" s="196">
        <f>sum(DoubleRiichi!$O$15:$O$24) / sum(DoubleCounts!$B$2:$B1001)</f>
        <v>0.06878340545</v>
      </c>
      <c r="C4" s="196">
        <f>sum(FirstRow!$O$15:$O$24) / sum(FirstRowCounts!$B$2:$B1001)</f>
        <v>0.06212346498</v>
      </c>
      <c r="D4" s="196">
        <f>sum(SecondRow!$O$15:$O$24) / sum(SecondRowCounts!$B$2:$B1001)</f>
        <v>0.04284197363</v>
      </c>
      <c r="E4" s="197">
        <f>sum(ThirdRow!$O$15:$O$24) / sum(ThirdRowCounts!$B$2:$B1001)</f>
        <v>0.03685522622</v>
      </c>
    </row>
    <row r="5">
      <c r="A5" s="198" t="s">
        <v>149</v>
      </c>
      <c r="B5" s="199">
        <f t="shared" ref="B5:E5" si="1">1 - B2 - B3 - B4</f>
        <v>0.07896411301</v>
      </c>
      <c r="C5" s="200">
        <f t="shared" si="1"/>
        <v>0.08243043914</v>
      </c>
      <c r="D5" s="200">
        <f t="shared" si="1"/>
        <v>0.08874773561</v>
      </c>
      <c r="E5" s="201">
        <f t="shared" si="1"/>
        <v>0.1023738169</v>
      </c>
    </row>
    <row r="6">
      <c r="A6" s="202"/>
    </row>
    <row r="7">
      <c r="A7" s="203" t="s">
        <v>150</v>
      </c>
      <c r="B7" s="204">
        <f>DoubleRiichi!$O$35 / sum(DoubleCounts!$B$2:$B1001)</f>
        <v>0.1011707814</v>
      </c>
      <c r="C7" s="205">
        <f>FirstRow!$O$35 / sum(FirstRowCounts!$B$2:$B1001)</f>
        <v>0.03153465356</v>
      </c>
      <c r="D7" s="205">
        <f>SecondRow!$O$35 / sum(SecondRowCounts!$B$2:$B1001)</f>
        <v>0.02094346842</v>
      </c>
      <c r="E7" s="206">
        <f>ThirdRow!$O$35 / sum(ThirdRowCounts!$B$2:$B1001)</f>
        <v>0.02778889393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2.63" defaultRowHeight="15.75"/>
  <cols>
    <col customWidth="1" min="2" max="13" width="16.38"/>
    <col customWidth="1" min="14" max="14" width="15.5"/>
  </cols>
  <sheetData>
    <row r="1">
      <c r="A1" s="207" t="s">
        <v>1</v>
      </c>
      <c r="B1" s="208">
        <v>0.0</v>
      </c>
      <c r="C1" s="208">
        <v>1.0</v>
      </c>
      <c r="D1" s="208">
        <v>2.0</v>
      </c>
      <c r="E1" s="208">
        <v>3.0</v>
      </c>
      <c r="F1" s="208">
        <v>4.0</v>
      </c>
      <c r="G1" s="208">
        <v>5.0</v>
      </c>
      <c r="H1" s="208">
        <v>6.0</v>
      </c>
      <c r="I1" s="208">
        <v>7.0</v>
      </c>
      <c r="J1" s="208">
        <v>8.0</v>
      </c>
      <c r="K1" s="208">
        <v>9.0</v>
      </c>
      <c r="L1" s="208">
        <v>10.0</v>
      </c>
      <c r="M1" s="208">
        <v>11.0</v>
      </c>
      <c r="N1" s="208">
        <v>12.0</v>
      </c>
      <c r="O1" s="208" t="s">
        <v>151</v>
      </c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</row>
    <row r="2">
      <c r="A2" s="207" t="s">
        <v>27</v>
      </c>
      <c r="B2" s="210" t="s">
        <v>152</v>
      </c>
      <c r="C2" s="210" t="s">
        <v>153</v>
      </c>
      <c r="D2" s="210" t="s">
        <v>154</v>
      </c>
      <c r="E2" s="210" t="s">
        <v>155</v>
      </c>
      <c r="F2" s="210" t="s">
        <v>156</v>
      </c>
      <c r="G2" s="210" t="s">
        <v>157</v>
      </c>
      <c r="H2" s="210" t="s">
        <v>157</v>
      </c>
      <c r="I2" s="210" t="s">
        <v>157</v>
      </c>
      <c r="J2" s="210" t="s">
        <v>157</v>
      </c>
      <c r="K2" s="210" t="s">
        <v>157</v>
      </c>
      <c r="L2" s="210" t="s">
        <v>157</v>
      </c>
      <c r="M2" s="210" t="s">
        <v>157</v>
      </c>
      <c r="N2" s="210" t="s">
        <v>157</v>
      </c>
      <c r="O2" s="210" t="s">
        <v>157</v>
      </c>
      <c r="P2" s="210" t="s">
        <v>157</v>
      </c>
      <c r="Q2" s="210" t="s">
        <v>157</v>
      </c>
      <c r="R2" s="210" t="s">
        <v>157</v>
      </c>
      <c r="S2" s="210" t="s">
        <v>157</v>
      </c>
      <c r="T2" s="210" t="s">
        <v>157</v>
      </c>
      <c r="U2" s="210" t="s">
        <v>157</v>
      </c>
      <c r="V2" s="210" t="s">
        <v>157</v>
      </c>
      <c r="W2" s="210" t="s">
        <v>157</v>
      </c>
      <c r="X2" s="210" t="s">
        <v>157</v>
      </c>
      <c r="Y2" s="210" t="s">
        <v>157</v>
      </c>
      <c r="Z2" s="210" t="s">
        <v>157</v>
      </c>
      <c r="AA2" s="210" t="s">
        <v>157</v>
      </c>
      <c r="AB2" s="210" t="s">
        <v>157</v>
      </c>
      <c r="AC2" s="210" t="s">
        <v>157</v>
      </c>
      <c r="AD2" s="210" t="s">
        <v>157</v>
      </c>
      <c r="AE2" s="210" t="s">
        <v>157</v>
      </c>
      <c r="AF2" s="210" t="s">
        <v>157</v>
      </c>
      <c r="AG2" s="210" t="s">
        <v>157</v>
      </c>
      <c r="AH2" s="210" t="s">
        <v>157</v>
      </c>
      <c r="AI2" s="210" t="s">
        <v>157</v>
      </c>
      <c r="AJ2" s="210" t="s">
        <v>157</v>
      </c>
      <c r="AK2" s="210" t="s">
        <v>157</v>
      </c>
      <c r="AL2" s="210" t="s">
        <v>157</v>
      </c>
      <c r="AM2" s="210" t="s">
        <v>157</v>
      </c>
      <c r="AN2" s="210" t="s">
        <v>157</v>
      </c>
      <c r="AO2" s="210" t="s">
        <v>157</v>
      </c>
    </row>
    <row r="3">
      <c r="A3" s="207" t="s">
        <v>158</v>
      </c>
      <c r="B3" s="210" t="s">
        <v>157</v>
      </c>
      <c r="C3" s="210" t="s">
        <v>157</v>
      </c>
      <c r="D3" s="210" t="s">
        <v>157</v>
      </c>
      <c r="E3" s="210" t="s">
        <v>157</v>
      </c>
      <c r="F3" s="210" t="s">
        <v>159</v>
      </c>
      <c r="G3" s="210" t="s">
        <v>160</v>
      </c>
      <c r="H3" s="210" t="s">
        <v>161</v>
      </c>
      <c r="I3" s="210" t="s">
        <v>162</v>
      </c>
      <c r="J3" s="210" t="s">
        <v>163</v>
      </c>
      <c r="K3" s="210" t="s">
        <v>157</v>
      </c>
      <c r="L3" s="210" t="s">
        <v>157</v>
      </c>
      <c r="M3" s="210" t="s">
        <v>157</v>
      </c>
      <c r="N3" s="210" t="s">
        <v>157</v>
      </c>
      <c r="O3" s="210" t="s">
        <v>157</v>
      </c>
      <c r="P3" s="210" t="s">
        <v>157</v>
      </c>
      <c r="Q3" s="210" t="s">
        <v>157</v>
      </c>
      <c r="R3" s="210" t="s">
        <v>157</v>
      </c>
      <c r="S3" s="210" t="s">
        <v>157</v>
      </c>
      <c r="T3" s="210" t="s">
        <v>157</v>
      </c>
      <c r="U3" s="210" t="s">
        <v>157</v>
      </c>
      <c r="V3" s="210" t="s">
        <v>157</v>
      </c>
      <c r="W3" s="210" t="s">
        <v>157</v>
      </c>
      <c r="X3" s="210" t="s">
        <v>157</v>
      </c>
      <c r="Y3" s="210" t="s">
        <v>157</v>
      </c>
      <c r="Z3" s="210" t="s">
        <v>157</v>
      </c>
      <c r="AA3" s="210" t="s">
        <v>157</v>
      </c>
      <c r="AB3" s="210" t="s">
        <v>157</v>
      </c>
      <c r="AC3" s="210" t="s">
        <v>157</v>
      </c>
      <c r="AD3" s="210" t="s">
        <v>157</v>
      </c>
      <c r="AE3" s="210" t="s">
        <v>157</v>
      </c>
      <c r="AF3" s="210" t="s">
        <v>157</v>
      </c>
      <c r="AG3" s="210" t="s">
        <v>157</v>
      </c>
      <c r="AH3" s="210" t="s">
        <v>157</v>
      </c>
      <c r="AI3" s="210" t="s">
        <v>157</v>
      </c>
      <c r="AJ3" s="210" t="s">
        <v>157</v>
      </c>
      <c r="AK3" s="210" t="s">
        <v>157</v>
      </c>
      <c r="AL3" s="210" t="s">
        <v>157</v>
      </c>
      <c r="AM3" s="210" t="s">
        <v>157</v>
      </c>
      <c r="AN3" s="210" t="s">
        <v>157</v>
      </c>
      <c r="AO3" s="210" t="s">
        <v>157</v>
      </c>
    </row>
    <row r="4">
      <c r="A4" s="207" t="s">
        <v>164</v>
      </c>
      <c r="B4" s="210" t="s">
        <v>157</v>
      </c>
      <c r="C4" s="210" t="s">
        <v>157</v>
      </c>
      <c r="D4" s="210" t="s">
        <v>157</v>
      </c>
      <c r="E4" s="210" t="s">
        <v>157</v>
      </c>
      <c r="F4" s="210" t="s">
        <v>157</v>
      </c>
      <c r="G4" s="210" t="s">
        <v>165</v>
      </c>
      <c r="H4" s="210" t="s">
        <v>166</v>
      </c>
      <c r="I4" s="210" t="s">
        <v>167</v>
      </c>
      <c r="J4" s="210" t="s">
        <v>168</v>
      </c>
      <c r="K4" s="210" t="s">
        <v>169</v>
      </c>
      <c r="L4" s="210" t="s">
        <v>170</v>
      </c>
      <c r="M4" s="210" t="s">
        <v>171</v>
      </c>
      <c r="N4" s="210" t="s">
        <v>157</v>
      </c>
      <c r="O4" s="210" t="s">
        <v>157</v>
      </c>
      <c r="P4" s="210" t="s">
        <v>157</v>
      </c>
      <c r="Q4" s="210" t="s">
        <v>157</v>
      </c>
      <c r="R4" s="210" t="s">
        <v>157</v>
      </c>
      <c r="S4" s="210" t="s">
        <v>157</v>
      </c>
      <c r="T4" s="210" t="s">
        <v>157</v>
      </c>
      <c r="U4" s="210" t="s">
        <v>157</v>
      </c>
      <c r="V4" s="210" t="s">
        <v>157</v>
      </c>
      <c r="W4" s="210" t="s">
        <v>157</v>
      </c>
      <c r="X4" s="210" t="s">
        <v>157</v>
      </c>
      <c r="Y4" s="210" t="s">
        <v>157</v>
      </c>
      <c r="Z4" s="210" t="s">
        <v>157</v>
      </c>
      <c r="AA4" s="210" t="s">
        <v>157</v>
      </c>
      <c r="AB4" s="210" t="s">
        <v>157</v>
      </c>
      <c r="AC4" s="210" t="s">
        <v>157</v>
      </c>
      <c r="AD4" s="210" t="s">
        <v>157</v>
      </c>
      <c r="AE4" s="210" t="s">
        <v>157</v>
      </c>
      <c r="AF4" s="210" t="s">
        <v>157</v>
      </c>
      <c r="AG4" s="210" t="s">
        <v>157</v>
      </c>
      <c r="AH4" s="210" t="s">
        <v>157</v>
      </c>
      <c r="AI4" s="210" t="s">
        <v>157</v>
      </c>
      <c r="AJ4" s="210" t="s">
        <v>157</v>
      </c>
      <c r="AK4" s="210" t="s">
        <v>157</v>
      </c>
      <c r="AL4" s="210" t="s">
        <v>157</v>
      </c>
      <c r="AM4" s="210" t="s">
        <v>157</v>
      </c>
      <c r="AN4" s="210" t="s">
        <v>157</v>
      </c>
      <c r="AO4" s="210" t="s">
        <v>157</v>
      </c>
    </row>
    <row r="5">
      <c r="A5" s="207" t="s">
        <v>172</v>
      </c>
      <c r="B5" s="210" t="s">
        <v>157</v>
      </c>
      <c r="C5" s="210" t="s">
        <v>157</v>
      </c>
      <c r="D5" s="210" t="s">
        <v>157</v>
      </c>
      <c r="E5" s="210" t="s">
        <v>157</v>
      </c>
      <c r="F5" s="210" t="s">
        <v>157</v>
      </c>
      <c r="G5" s="210" t="s">
        <v>157</v>
      </c>
      <c r="H5" s="210" t="s">
        <v>173</v>
      </c>
      <c r="I5" s="210" t="s">
        <v>174</v>
      </c>
      <c r="J5" s="210" t="s">
        <v>175</v>
      </c>
      <c r="K5" s="210" t="s">
        <v>176</v>
      </c>
      <c r="L5" s="210" t="s">
        <v>177</v>
      </c>
      <c r="M5" s="210" t="s">
        <v>178</v>
      </c>
      <c r="N5" s="210" t="s">
        <v>179</v>
      </c>
      <c r="O5" s="210" t="s">
        <v>157</v>
      </c>
      <c r="P5" s="210" t="s">
        <v>157</v>
      </c>
      <c r="Q5" s="210" t="s">
        <v>157</v>
      </c>
      <c r="R5" s="210" t="s">
        <v>157</v>
      </c>
      <c r="S5" s="210" t="s">
        <v>157</v>
      </c>
      <c r="T5" s="210" t="s">
        <v>157</v>
      </c>
      <c r="U5" s="210" t="s">
        <v>157</v>
      </c>
      <c r="V5" s="210" t="s">
        <v>157</v>
      </c>
      <c r="W5" s="210" t="s">
        <v>157</v>
      </c>
      <c r="X5" s="210" t="s">
        <v>157</v>
      </c>
      <c r="Y5" s="210" t="s">
        <v>157</v>
      </c>
      <c r="Z5" s="210" t="s">
        <v>157</v>
      </c>
      <c r="AA5" s="210" t="s">
        <v>157</v>
      </c>
      <c r="AB5" s="210" t="s">
        <v>157</v>
      </c>
      <c r="AC5" s="210" t="s">
        <v>157</v>
      </c>
      <c r="AD5" s="210" t="s">
        <v>157</v>
      </c>
      <c r="AE5" s="210" t="s">
        <v>157</v>
      </c>
      <c r="AF5" s="210" t="s">
        <v>157</v>
      </c>
      <c r="AG5" s="210" t="s">
        <v>157</v>
      </c>
      <c r="AH5" s="210" t="s">
        <v>157</v>
      </c>
      <c r="AI5" s="210" t="s">
        <v>157</v>
      </c>
      <c r="AJ5" s="210" t="s">
        <v>157</v>
      </c>
      <c r="AK5" s="210" t="s">
        <v>157</v>
      </c>
      <c r="AL5" s="210" t="s">
        <v>157</v>
      </c>
      <c r="AM5" s="210" t="s">
        <v>157</v>
      </c>
      <c r="AN5" s="210" t="s">
        <v>157</v>
      </c>
      <c r="AO5" s="210" t="s">
        <v>157</v>
      </c>
    </row>
    <row r="6">
      <c r="A6" s="207" t="s">
        <v>180</v>
      </c>
      <c r="B6" s="210" t="s">
        <v>157</v>
      </c>
      <c r="C6" s="210" t="s">
        <v>157</v>
      </c>
      <c r="D6" s="210" t="s">
        <v>157</v>
      </c>
      <c r="E6" s="210" t="s">
        <v>157</v>
      </c>
      <c r="F6" s="210" t="s">
        <v>181</v>
      </c>
      <c r="G6" s="210" t="s">
        <v>182</v>
      </c>
      <c r="H6" s="210" t="s">
        <v>183</v>
      </c>
      <c r="I6" s="210" t="s">
        <v>184</v>
      </c>
      <c r="J6" s="210" t="s">
        <v>185</v>
      </c>
      <c r="K6" s="210" t="s">
        <v>157</v>
      </c>
      <c r="L6" s="210" t="s">
        <v>157</v>
      </c>
      <c r="M6" s="210" t="s">
        <v>157</v>
      </c>
      <c r="N6" s="210" t="s">
        <v>157</v>
      </c>
      <c r="O6" s="210" t="s">
        <v>157</v>
      </c>
      <c r="P6" s="210" t="s">
        <v>157</v>
      </c>
      <c r="Q6" s="210" t="s">
        <v>157</v>
      </c>
      <c r="R6" s="210" t="s">
        <v>157</v>
      </c>
      <c r="S6" s="210" t="s">
        <v>157</v>
      </c>
      <c r="T6" s="210" t="s">
        <v>157</v>
      </c>
      <c r="U6" s="210" t="s">
        <v>157</v>
      </c>
      <c r="V6" s="210" t="s">
        <v>157</v>
      </c>
      <c r="W6" s="210" t="s">
        <v>157</v>
      </c>
      <c r="X6" s="210" t="s">
        <v>157</v>
      </c>
      <c r="Y6" s="210" t="s">
        <v>157</v>
      </c>
      <c r="Z6" s="210" t="s">
        <v>157</v>
      </c>
      <c r="AA6" s="210" t="s">
        <v>157</v>
      </c>
      <c r="AB6" s="210" t="s">
        <v>157</v>
      </c>
      <c r="AC6" s="210" t="s">
        <v>157</v>
      </c>
      <c r="AD6" s="210" t="s">
        <v>157</v>
      </c>
      <c r="AE6" s="210" t="s">
        <v>157</v>
      </c>
      <c r="AF6" s="210" t="s">
        <v>157</v>
      </c>
      <c r="AG6" s="210" t="s">
        <v>157</v>
      </c>
      <c r="AH6" s="210" t="s">
        <v>157</v>
      </c>
      <c r="AI6" s="210" t="s">
        <v>157</v>
      </c>
      <c r="AJ6" s="210" t="s">
        <v>157</v>
      </c>
      <c r="AK6" s="210" t="s">
        <v>157</v>
      </c>
      <c r="AL6" s="210" t="s">
        <v>157</v>
      </c>
      <c r="AM6" s="210" t="s">
        <v>157</v>
      </c>
      <c r="AN6" s="210" t="s">
        <v>157</v>
      </c>
      <c r="AO6" s="210" t="s">
        <v>157</v>
      </c>
    </row>
    <row r="7">
      <c r="A7" s="207" t="s">
        <v>186</v>
      </c>
      <c r="B7" s="210" t="s">
        <v>157</v>
      </c>
      <c r="C7" s="210" t="s">
        <v>157</v>
      </c>
      <c r="D7" s="210" t="s">
        <v>157</v>
      </c>
      <c r="E7" s="210" t="s">
        <v>157</v>
      </c>
      <c r="F7" s="210" t="s">
        <v>187</v>
      </c>
      <c r="G7" s="210" t="s">
        <v>188</v>
      </c>
      <c r="H7" s="210" t="s">
        <v>189</v>
      </c>
      <c r="I7" s="210" t="s">
        <v>190</v>
      </c>
      <c r="J7" s="210" t="s">
        <v>191</v>
      </c>
      <c r="K7" s="210" t="s">
        <v>192</v>
      </c>
      <c r="L7" s="210" t="s">
        <v>193</v>
      </c>
      <c r="M7" s="210" t="s">
        <v>194</v>
      </c>
      <c r="N7" s="210" t="s">
        <v>157</v>
      </c>
      <c r="O7" s="210" t="s">
        <v>157</v>
      </c>
      <c r="P7" s="210" t="s">
        <v>157</v>
      </c>
      <c r="Q7" s="210" t="s">
        <v>157</v>
      </c>
      <c r="R7" s="210" t="s">
        <v>157</v>
      </c>
      <c r="S7" s="210" t="s">
        <v>157</v>
      </c>
      <c r="T7" s="210" t="s">
        <v>157</v>
      </c>
      <c r="U7" s="210" t="s">
        <v>157</v>
      </c>
      <c r="V7" s="210" t="s">
        <v>157</v>
      </c>
      <c r="W7" s="210" t="s">
        <v>157</v>
      </c>
      <c r="X7" s="210" t="s">
        <v>157</v>
      </c>
      <c r="Y7" s="210" t="s">
        <v>157</v>
      </c>
      <c r="Z7" s="210" t="s">
        <v>157</v>
      </c>
      <c r="AA7" s="210" t="s">
        <v>157</v>
      </c>
      <c r="AB7" s="210" t="s">
        <v>157</v>
      </c>
      <c r="AC7" s="210" t="s">
        <v>157</v>
      </c>
      <c r="AD7" s="210" t="s">
        <v>157</v>
      </c>
      <c r="AE7" s="210" t="s">
        <v>157</v>
      </c>
      <c r="AF7" s="210" t="s">
        <v>157</v>
      </c>
      <c r="AG7" s="210" t="s">
        <v>157</v>
      </c>
      <c r="AH7" s="210" t="s">
        <v>157</v>
      </c>
      <c r="AI7" s="210" t="s">
        <v>157</v>
      </c>
      <c r="AJ7" s="210" t="s">
        <v>157</v>
      </c>
      <c r="AK7" s="210" t="s">
        <v>157</v>
      </c>
      <c r="AL7" s="210" t="s">
        <v>157</v>
      </c>
      <c r="AM7" s="210" t="s">
        <v>157</v>
      </c>
      <c r="AN7" s="210" t="s">
        <v>157</v>
      </c>
      <c r="AO7" s="210" t="s">
        <v>157</v>
      </c>
    </row>
    <row r="8">
      <c r="A8" s="207" t="s">
        <v>195</v>
      </c>
      <c r="B8" s="210" t="s">
        <v>157</v>
      </c>
      <c r="C8" s="210" t="s">
        <v>157</v>
      </c>
      <c r="D8" s="210" t="s">
        <v>157</v>
      </c>
      <c r="E8" s="210" t="s">
        <v>157</v>
      </c>
      <c r="F8" s="210" t="s">
        <v>157</v>
      </c>
      <c r="G8" s="210" t="s">
        <v>157</v>
      </c>
      <c r="H8" s="210" t="s">
        <v>196</v>
      </c>
      <c r="I8" s="210" t="s">
        <v>197</v>
      </c>
      <c r="J8" s="210" t="s">
        <v>198</v>
      </c>
      <c r="K8" s="210" t="s">
        <v>199</v>
      </c>
      <c r="L8" s="210" t="s">
        <v>200</v>
      </c>
      <c r="M8" s="210" t="s">
        <v>201</v>
      </c>
      <c r="N8" s="210" t="s">
        <v>157</v>
      </c>
      <c r="O8" s="210" t="s">
        <v>202</v>
      </c>
      <c r="P8" s="210" t="s">
        <v>157</v>
      </c>
      <c r="Q8" s="210" t="s">
        <v>157</v>
      </c>
      <c r="R8" s="210" t="s">
        <v>157</v>
      </c>
      <c r="S8" s="210" t="s">
        <v>157</v>
      </c>
      <c r="T8" s="210" t="s">
        <v>157</v>
      </c>
      <c r="U8" s="210" t="s">
        <v>157</v>
      </c>
      <c r="V8" s="210" t="s">
        <v>157</v>
      </c>
      <c r="W8" s="210" t="s">
        <v>157</v>
      </c>
      <c r="X8" s="210" t="s">
        <v>157</v>
      </c>
      <c r="Y8" s="210" t="s">
        <v>157</v>
      </c>
      <c r="Z8" s="210" t="s">
        <v>157</v>
      </c>
      <c r="AA8" s="210" t="s">
        <v>157</v>
      </c>
      <c r="AB8" s="210" t="s">
        <v>157</v>
      </c>
      <c r="AC8" s="210" t="s">
        <v>157</v>
      </c>
      <c r="AD8" s="210" t="s">
        <v>157</v>
      </c>
      <c r="AE8" s="210" t="s">
        <v>157</v>
      </c>
      <c r="AF8" s="210" t="s">
        <v>157</v>
      </c>
      <c r="AG8" s="210" t="s">
        <v>157</v>
      </c>
      <c r="AH8" s="210" t="s">
        <v>157</v>
      </c>
      <c r="AI8" s="210" t="s">
        <v>157</v>
      </c>
      <c r="AJ8" s="210" t="s">
        <v>157</v>
      </c>
      <c r="AK8" s="210" t="s">
        <v>157</v>
      </c>
      <c r="AL8" s="210" t="s">
        <v>157</v>
      </c>
      <c r="AM8" s="210" t="s">
        <v>157</v>
      </c>
      <c r="AN8" s="210" t="s">
        <v>157</v>
      </c>
      <c r="AO8" s="210" t="s">
        <v>157</v>
      </c>
    </row>
    <row r="9">
      <c r="A9" s="207" t="s">
        <v>203</v>
      </c>
      <c r="B9" s="210" t="s">
        <v>157</v>
      </c>
      <c r="C9" s="210" t="s">
        <v>157</v>
      </c>
      <c r="D9" s="210" t="s">
        <v>157</v>
      </c>
      <c r="E9" s="210" t="s">
        <v>157</v>
      </c>
      <c r="F9" s="210" t="s">
        <v>204</v>
      </c>
      <c r="G9" s="210" t="s">
        <v>205</v>
      </c>
      <c r="H9" s="210" t="s">
        <v>206</v>
      </c>
      <c r="I9" s="210" t="s">
        <v>207</v>
      </c>
      <c r="J9" s="210" t="s">
        <v>208</v>
      </c>
      <c r="K9" s="210" t="s">
        <v>157</v>
      </c>
      <c r="L9" s="210" t="s">
        <v>157</v>
      </c>
      <c r="M9" s="210" t="s">
        <v>157</v>
      </c>
      <c r="N9" s="210" t="s">
        <v>157</v>
      </c>
      <c r="O9" s="210" t="s">
        <v>157</v>
      </c>
      <c r="P9" s="210" t="s">
        <v>157</v>
      </c>
      <c r="Q9" s="210" t="s">
        <v>157</v>
      </c>
      <c r="R9" s="210" t="s">
        <v>157</v>
      </c>
      <c r="S9" s="210" t="s">
        <v>157</v>
      </c>
      <c r="T9" s="210" t="s">
        <v>157</v>
      </c>
      <c r="U9" s="210" t="s">
        <v>157</v>
      </c>
      <c r="V9" s="210" t="s">
        <v>157</v>
      </c>
      <c r="W9" s="210" t="s">
        <v>157</v>
      </c>
      <c r="X9" s="210" t="s">
        <v>157</v>
      </c>
      <c r="Y9" s="210" t="s">
        <v>157</v>
      </c>
      <c r="Z9" s="210" t="s">
        <v>157</v>
      </c>
      <c r="AA9" s="210" t="s">
        <v>157</v>
      </c>
      <c r="AB9" s="210" t="s">
        <v>157</v>
      </c>
      <c r="AC9" s="210" t="s">
        <v>157</v>
      </c>
      <c r="AD9" s="210" t="s">
        <v>157</v>
      </c>
      <c r="AE9" s="210" t="s">
        <v>157</v>
      </c>
      <c r="AF9" s="210" t="s">
        <v>157</v>
      </c>
      <c r="AG9" s="210" t="s">
        <v>157</v>
      </c>
      <c r="AH9" s="210" t="s">
        <v>157</v>
      </c>
      <c r="AI9" s="210" t="s">
        <v>157</v>
      </c>
      <c r="AJ9" s="210" t="s">
        <v>157</v>
      </c>
      <c r="AK9" s="210" t="s">
        <v>157</v>
      </c>
      <c r="AL9" s="210" t="s">
        <v>157</v>
      </c>
      <c r="AM9" s="210" t="s">
        <v>157</v>
      </c>
      <c r="AN9" s="210" t="s">
        <v>157</v>
      </c>
      <c r="AO9" s="210" t="s">
        <v>157</v>
      </c>
    </row>
    <row r="10">
      <c r="A10" s="207" t="s">
        <v>209</v>
      </c>
      <c r="B10" s="210" t="s">
        <v>157</v>
      </c>
      <c r="C10" s="210" t="s">
        <v>157</v>
      </c>
      <c r="D10" s="210" t="s">
        <v>157</v>
      </c>
      <c r="E10" s="210" t="s">
        <v>157</v>
      </c>
      <c r="F10" s="210" t="s">
        <v>157</v>
      </c>
      <c r="G10" s="210" t="s">
        <v>210</v>
      </c>
      <c r="H10" s="210" t="s">
        <v>211</v>
      </c>
      <c r="I10" s="210" t="s">
        <v>212</v>
      </c>
      <c r="J10" s="210" t="s">
        <v>213</v>
      </c>
      <c r="K10" s="210" t="s">
        <v>214</v>
      </c>
      <c r="L10" s="210" t="s">
        <v>215</v>
      </c>
      <c r="M10" s="210" t="s">
        <v>216</v>
      </c>
      <c r="N10" s="210" t="s">
        <v>157</v>
      </c>
      <c r="O10" s="210" t="s">
        <v>157</v>
      </c>
      <c r="P10" s="210" t="s">
        <v>157</v>
      </c>
      <c r="Q10" s="210" t="s">
        <v>157</v>
      </c>
      <c r="R10" s="210" t="s">
        <v>157</v>
      </c>
      <c r="S10" s="210" t="s">
        <v>157</v>
      </c>
      <c r="T10" s="210" t="s">
        <v>157</v>
      </c>
      <c r="U10" s="210" t="s">
        <v>157</v>
      </c>
      <c r="V10" s="210" t="s">
        <v>157</v>
      </c>
      <c r="W10" s="210" t="s">
        <v>157</v>
      </c>
      <c r="X10" s="210" t="s">
        <v>157</v>
      </c>
      <c r="Y10" s="210" t="s">
        <v>157</v>
      </c>
      <c r="Z10" s="210" t="s">
        <v>157</v>
      </c>
      <c r="AA10" s="210" t="s">
        <v>157</v>
      </c>
      <c r="AB10" s="210" t="s">
        <v>157</v>
      </c>
      <c r="AC10" s="210" t="s">
        <v>157</v>
      </c>
      <c r="AD10" s="210" t="s">
        <v>157</v>
      </c>
      <c r="AE10" s="210" t="s">
        <v>157</v>
      </c>
      <c r="AF10" s="210" t="s">
        <v>157</v>
      </c>
      <c r="AG10" s="210" t="s">
        <v>157</v>
      </c>
      <c r="AH10" s="210" t="s">
        <v>157</v>
      </c>
      <c r="AI10" s="210" t="s">
        <v>157</v>
      </c>
      <c r="AJ10" s="210" t="s">
        <v>157</v>
      </c>
      <c r="AK10" s="210" t="s">
        <v>157</v>
      </c>
      <c r="AL10" s="210" t="s">
        <v>157</v>
      </c>
      <c r="AM10" s="210" t="s">
        <v>157</v>
      </c>
      <c r="AN10" s="210" t="s">
        <v>157</v>
      </c>
      <c r="AO10" s="210" t="s">
        <v>157</v>
      </c>
    </row>
    <row r="11">
      <c r="A11" s="207" t="s">
        <v>217</v>
      </c>
      <c r="B11" s="210" t="s">
        <v>157</v>
      </c>
      <c r="C11" s="210" t="s">
        <v>157</v>
      </c>
      <c r="D11" s="210" t="s">
        <v>157</v>
      </c>
      <c r="E11" s="210" t="s">
        <v>157</v>
      </c>
      <c r="F11" s="210" t="s">
        <v>157</v>
      </c>
      <c r="G11" s="210" t="s">
        <v>157</v>
      </c>
      <c r="H11" s="210" t="s">
        <v>218</v>
      </c>
      <c r="I11" s="210" t="s">
        <v>219</v>
      </c>
      <c r="J11" s="210" t="s">
        <v>220</v>
      </c>
      <c r="K11" s="210" t="s">
        <v>221</v>
      </c>
      <c r="L11" s="210" t="s">
        <v>222</v>
      </c>
      <c r="M11" s="210" t="s">
        <v>223</v>
      </c>
      <c r="N11" s="210" t="s">
        <v>224</v>
      </c>
      <c r="O11" s="210" t="s">
        <v>225</v>
      </c>
      <c r="P11" s="210" t="s">
        <v>157</v>
      </c>
      <c r="Q11" s="210" t="s">
        <v>157</v>
      </c>
      <c r="R11" s="210" t="s">
        <v>157</v>
      </c>
      <c r="S11" s="210" t="s">
        <v>157</v>
      </c>
      <c r="T11" s="210" t="s">
        <v>157</v>
      </c>
      <c r="U11" s="210" t="s">
        <v>157</v>
      </c>
      <c r="V11" s="210" t="s">
        <v>157</v>
      </c>
      <c r="W11" s="210" t="s">
        <v>157</v>
      </c>
      <c r="X11" s="210" t="s">
        <v>157</v>
      </c>
      <c r="Y11" s="210" t="s">
        <v>157</v>
      </c>
      <c r="Z11" s="210" t="s">
        <v>157</v>
      </c>
      <c r="AA11" s="210" t="s">
        <v>157</v>
      </c>
      <c r="AB11" s="210" t="s">
        <v>157</v>
      </c>
      <c r="AC11" s="210" t="s">
        <v>157</v>
      </c>
      <c r="AD11" s="210" t="s">
        <v>157</v>
      </c>
      <c r="AE11" s="210" t="s">
        <v>157</v>
      </c>
      <c r="AF11" s="210" t="s">
        <v>157</v>
      </c>
      <c r="AG11" s="210" t="s">
        <v>157</v>
      </c>
      <c r="AH11" s="210" t="s">
        <v>157</v>
      </c>
      <c r="AI11" s="210" t="s">
        <v>157</v>
      </c>
      <c r="AJ11" s="210" t="s">
        <v>157</v>
      </c>
      <c r="AK11" s="210" t="s">
        <v>157</v>
      </c>
      <c r="AL11" s="210" t="s">
        <v>157</v>
      </c>
      <c r="AM11" s="210" t="s">
        <v>157</v>
      </c>
      <c r="AN11" s="210" t="s">
        <v>157</v>
      </c>
      <c r="AO11" s="210" t="s">
        <v>157</v>
      </c>
    </row>
    <row r="12">
      <c r="A12" s="207" t="s">
        <v>226</v>
      </c>
      <c r="B12" s="210" t="s">
        <v>157</v>
      </c>
      <c r="C12" s="210" t="s">
        <v>157</v>
      </c>
      <c r="D12" s="210" t="s">
        <v>157</v>
      </c>
      <c r="E12" s="210" t="s">
        <v>157</v>
      </c>
      <c r="F12" s="210" t="s">
        <v>227</v>
      </c>
      <c r="G12" s="210" t="s">
        <v>228</v>
      </c>
      <c r="H12" s="210" t="s">
        <v>229</v>
      </c>
      <c r="I12" s="210" t="s">
        <v>230</v>
      </c>
      <c r="J12" s="210" t="s">
        <v>231</v>
      </c>
      <c r="K12" s="210" t="s">
        <v>157</v>
      </c>
      <c r="L12" s="210" t="s">
        <v>157</v>
      </c>
      <c r="M12" s="210" t="s">
        <v>157</v>
      </c>
      <c r="N12" s="210" t="s">
        <v>157</v>
      </c>
      <c r="O12" s="210" t="s">
        <v>157</v>
      </c>
      <c r="P12" s="210" t="s">
        <v>157</v>
      </c>
      <c r="Q12" s="210" t="s">
        <v>157</v>
      </c>
      <c r="R12" s="210" t="s">
        <v>157</v>
      </c>
      <c r="S12" s="210" t="s">
        <v>157</v>
      </c>
      <c r="T12" s="210" t="s">
        <v>157</v>
      </c>
      <c r="U12" s="210" t="s">
        <v>157</v>
      </c>
      <c r="V12" s="210" t="s">
        <v>157</v>
      </c>
      <c r="W12" s="210" t="s">
        <v>157</v>
      </c>
      <c r="X12" s="210" t="s">
        <v>157</v>
      </c>
      <c r="Y12" s="210" t="s">
        <v>157</v>
      </c>
      <c r="Z12" s="210" t="s">
        <v>157</v>
      </c>
      <c r="AA12" s="210" t="s">
        <v>157</v>
      </c>
      <c r="AB12" s="210" t="s">
        <v>157</v>
      </c>
      <c r="AC12" s="210" t="s">
        <v>157</v>
      </c>
      <c r="AD12" s="210" t="s">
        <v>157</v>
      </c>
      <c r="AE12" s="210" t="s">
        <v>157</v>
      </c>
      <c r="AF12" s="210" t="s">
        <v>157</v>
      </c>
      <c r="AG12" s="210" t="s">
        <v>157</v>
      </c>
      <c r="AH12" s="210" t="s">
        <v>157</v>
      </c>
      <c r="AI12" s="210" t="s">
        <v>157</v>
      </c>
      <c r="AJ12" s="210" t="s">
        <v>157</v>
      </c>
      <c r="AK12" s="210" t="s">
        <v>157</v>
      </c>
      <c r="AL12" s="210" t="s">
        <v>157</v>
      </c>
      <c r="AM12" s="210" t="s">
        <v>157</v>
      </c>
      <c r="AN12" s="210" t="s">
        <v>157</v>
      </c>
      <c r="AO12" s="210" t="s">
        <v>157</v>
      </c>
    </row>
    <row r="13">
      <c r="A13" s="207" t="s">
        <v>232</v>
      </c>
      <c r="B13" s="210" t="s">
        <v>157</v>
      </c>
      <c r="C13" s="210" t="s">
        <v>157</v>
      </c>
      <c r="D13" s="210" t="s">
        <v>157</v>
      </c>
      <c r="E13" s="210" t="s">
        <v>157</v>
      </c>
      <c r="F13" s="210" t="s">
        <v>233</v>
      </c>
      <c r="G13" s="210" t="s">
        <v>234</v>
      </c>
      <c r="H13" s="210" t="s">
        <v>235</v>
      </c>
      <c r="I13" s="210" t="s">
        <v>236</v>
      </c>
      <c r="J13" s="210" t="s">
        <v>237</v>
      </c>
      <c r="K13" s="210" t="s">
        <v>238</v>
      </c>
      <c r="L13" s="210" t="s">
        <v>239</v>
      </c>
      <c r="M13" s="210" t="s">
        <v>157</v>
      </c>
      <c r="N13" s="210" t="s">
        <v>157</v>
      </c>
      <c r="O13" s="210" t="s">
        <v>157</v>
      </c>
      <c r="P13" s="210" t="s">
        <v>157</v>
      </c>
      <c r="Q13" s="210" t="s">
        <v>157</v>
      </c>
      <c r="R13" s="210" t="s">
        <v>157</v>
      </c>
      <c r="S13" s="210" t="s">
        <v>157</v>
      </c>
      <c r="T13" s="210" t="s">
        <v>157</v>
      </c>
      <c r="U13" s="210" t="s">
        <v>157</v>
      </c>
      <c r="V13" s="210" t="s">
        <v>157</v>
      </c>
      <c r="W13" s="210" t="s">
        <v>157</v>
      </c>
      <c r="X13" s="210" t="s">
        <v>157</v>
      </c>
      <c r="Y13" s="210" t="s">
        <v>157</v>
      </c>
      <c r="Z13" s="210" t="s">
        <v>157</v>
      </c>
      <c r="AA13" s="210" t="s">
        <v>157</v>
      </c>
      <c r="AB13" s="210" t="s">
        <v>157</v>
      </c>
      <c r="AC13" s="210" t="s">
        <v>157</v>
      </c>
      <c r="AD13" s="210" t="s">
        <v>157</v>
      </c>
      <c r="AE13" s="210" t="s">
        <v>157</v>
      </c>
      <c r="AF13" s="210" t="s">
        <v>157</v>
      </c>
      <c r="AG13" s="210" t="s">
        <v>157</v>
      </c>
      <c r="AH13" s="210" t="s">
        <v>157</v>
      </c>
      <c r="AI13" s="210" t="s">
        <v>157</v>
      </c>
      <c r="AJ13" s="210" t="s">
        <v>157</v>
      </c>
      <c r="AK13" s="210" t="s">
        <v>157</v>
      </c>
      <c r="AL13" s="210" t="s">
        <v>157</v>
      </c>
      <c r="AM13" s="210" t="s">
        <v>157</v>
      </c>
      <c r="AN13" s="210" t="s">
        <v>157</v>
      </c>
      <c r="AO13" s="210" t="s">
        <v>157</v>
      </c>
    </row>
    <row r="14">
      <c r="A14" s="207" t="s">
        <v>240</v>
      </c>
      <c r="B14" s="210" t="s">
        <v>157</v>
      </c>
      <c r="C14" s="210" t="s">
        <v>157</v>
      </c>
      <c r="D14" s="210" t="s">
        <v>157</v>
      </c>
      <c r="E14" s="210" t="s">
        <v>157</v>
      </c>
      <c r="F14" s="210" t="s">
        <v>241</v>
      </c>
      <c r="G14" s="210" t="s">
        <v>242</v>
      </c>
      <c r="H14" s="210" t="s">
        <v>243</v>
      </c>
      <c r="I14" s="210" t="s">
        <v>244</v>
      </c>
      <c r="J14" s="210" t="s">
        <v>245</v>
      </c>
      <c r="K14" s="210" t="s">
        <v>157</v>
      </c>
      <c r="L14" s="210" t="s">
        <v>157</v>
      </c>
      <c r="M14" s="210" t="s">
        <v>157</v>
      </c>
      <c r="N14" s="210" t="s">
        <v>157</v>
      </c>
      <c r="O14" s="210" t="s">
        <v>157</v>
      </c>
      <c r="P14" s="210" t="s">
        <v>157</v>
      </c>
      <c r="Q14" s="210" t="s">
        <v>157</v>
      </c>
      <c r="R14" s="210" t="s">
        <v>157</v>
      </c>
      <c r="S14" s="210" t="s">
        <v>157</v>
      </c>
      <c r="T14" s="210" t="s">
        <v>157</v>
      </c>
      <c r="U14" s="210" t="s">
        <v>157</v>
      </c>
      <c r="V14" s="210" t="s">
        <v>157</v>
      </c>
      <c r="W14" s="210" t="s">
        <v>157</v>
      </c>
      <c r="X14" s="210" t="s">
        <v>157</v>
      </c>
      <c r="Y14" s="210" t="s">
        <v>157</v>
      </c>
      <c r="Z14" s="210" t="s">
        <v>157</v>
      </c>
      <c r="AA14" s="210" t="s">
        <v>157</v>
      </c>
      <c r="AB14" s="210" t="s">
        <v>157</v>
      </c>
      <c r="AC14" s="210" t="s">
        <v>157</v>
      </c>
      <c r="AD14" s="210" t="s">
        <v>157</v>
      </c>
      <c r="AE14" s="210" t="s">
        <v>157</v>
      </c>
      <c r="AF14" s="210" t="s">
        <v>157</v>
      </c>
      <c r="AG14" s="210" t="s">
        <v>157</v>
      </c>
      <c r="AH14" s="210" t="s">
        <v>157</v>
      </c>
      <c r="AI14" s="210" t="s">
        <v>157</v>
      </c>
      <c r="AJ14" s="210" t="s">
        <v>157</v>
      </c>
      <c r="AK14" s="210" t="s">
        <v>157</v>
      </c>
      <c r="AL14" s="210" t="s">
        <v>157</v>
      </c>
      <c r="AM14" s="210" t="s">
        <v>157</v>
      </c>
      <c r="AN14" s="210" t="s">
        <v>157</v>
      </c>
      <c r="AO14" s="210" t="s">
        <v>157</v>
      </c>
    </row>
    <row r="15">
      <c r="A15" s="207" t="s">
        <v>246</v>
      </c>
      <c r="B15" s="210" t="s">
        <v>157</v>
      </c>
      <c r="C15" s="210" t="s">
        <v>157</v>
      </c>
      <c r="D15" s="210" t="s">
        <v>157</v>
      </c>
      <c r="E15" s="210" t="s">
        <v>157</v>
      </c>
      <c r="F15" s="210" t="s">
        <v>247</v>
      </c>
      <c r="G15" s="210" t="s">
        <v>248</v>
      </c>
      <c r="H15" s="210" t="s">
        <v>249</v>
      </c>
      <c r="I15" s="210" t="s">
        <v>250</v>
      </c>
      <c r="J15" s="210" t="s">
        <v>251</v>
      </c>
      <c r="K15" s="210" t="s">
        <v>252</v>
      </c>
      <c r="L15" s="210" t="s">
        <v>253</v>
      </c>
      <c r="M15" s="210" t="s">
        <v>157</v>
      </c>
      <c r="N15" s="210" t="s">
        <v>157</v>
      </c>
      <c r="O15" s="210" t="s">
        <v>157</v>
      </c>
      <c r="P15" s="210" t="s">
        <v>157</v>
      </c>
      <c r="Q15" s="210" t="s">
        <v>157</v>
      </c>
      <c r="R15" s="210" t="s">
        <v>157</v>
      </c>
      <c r="S15" s="210" t="s">
        <v>157</v>
      </c>
      <c r="T15" s="210" t="s">
        <v>157</v>
      </c>
      <c r="U15" s="210" t="s">
        <v>157</v>
      </c>
      <c r="V15" s="210" t="s">
        <v>157</v>
      </c>
      <c r="W15" s="210" t="s">
        <v>157</v>
      </c>
      <c r="X15" s="210" t="s">
        <v>157</v>
      </c>
      <c r="Y15" s="210" t="s">
        <v>157</v>
      </c>
      <c r="Z15" s="210" t="s">
        <v>157</v>
      </c>
      <c r="AA15" s="210" t="s">
        <v>157</v>
      </c>
      <c r="AB15" s="210" t="s">
        <v>157</v>
      </c>
      <c r="AC15" s="210" t="s">
        <v>157</v>
      </c>
      <c r="AD15" s="210" t="s">
        <v>157</v>
      </c>
      <c r="AE15" s="210" t="s">
        <v>157</v>
      </c>
      <c r="AF15" s="210" t="s">
        <v>157</v>
      </c>
      <c r="AG15" s="210" t="s">
        <v>157</v>
      </c>
      <c r="AH15" s="210" t="s">
        <v>157</v>
      </c>
      <c r="AI15" s="210" t="s">
        <v>157</v>
      </c>
      <c r="AJ15" s="210" t="s">
        <v>157</v>
      </c>
      <c r="AK15" s="210" t="s">
        <v>157</v>
      </c>
      <c r="AL15" s="210" t="s">
        <v>157</v>
      </c>
      <c r="AM15" s="210" t="s">
        <v>157</v>
      </c>
      <c r="AN15" s="210" t="s">
        <v>157</v>
      </c>
      <c r="AO15" s="210" t="s">
        <v>157</v>
      </c>
    </row>
    <row r="16">
      <c r="A16" s="207" t="s">
        <v>254</v>
      </c>
      <c r="B16" s="210" t="s">
        <v>157</v>
      </c>
      <c r="C16" s="210" t="s">
        <v>157</v>
      </c>
      <c r="D16" s="210" t="s">
        <v>157</v>
      </c>
      <c r="E16" s="210" t="s">
        <v>157</v>
      </c>
      <c r="F16" s="210" t="s">
        <v>255</v>
      </c>
      <c r="G16" s="210" t="s">
        <v>256</v>
      </c>
      <c r="H16" s="210" t="s">
        <v>257</v>
      </c>
      <c r="I16" s="210" t="s">
        <v>258</v>
      </c>
      <c r="J16" s="210" t="s">
        <v>259</v>
      </c>
      <c r="K16" s="210" t="s">
        <v>157</v>
      </c>
      <c r="L16" s="210" t="s">
        <v>157</v>
      </c>
      <c r="M16" s="210" t="s">
        <v>157</v>
      </c>
      <c r="N16" s="210" t="s">
        <v>157</v>
      </c>
      <c r="O16" s="210" t="s">
        <v>157</v>
      </c>
      <c r="P16" s="210" t="s">
        <v>157</v>
      </c>
      <c r="Q16" s="210" t="s">
        <v>157</v>
      </c>
      <c r="R16" s="210" t="s">
        <v>157</v>
      </c>
      <c r="S16" s="210" t="s">
        <v>157</v>
      </c>
      <c r="T16" s="210" t="s">
        <v>157</v>
      </c>
      <c r="U16" s="210" t="s">
        <v>157</v>
      </c>
      <c r="V16" s="210" t="s">
        <v>157</v>
      </c>
      <c r="W16" s="210" t="s">
        <v>157</v>
      </c>
      <c r="X16" s="210" t="s">
        <v>157</v>
      </c>
      <c r="Y16" s="210" t="s">
        <v>157</v>
      </c>
      <c r="Z16" s="210" t="s">
        <v>157</v>
      </c>
      <c r="AA16" s="210" t="s">
        <v>157</v>
      </c>
      <c r="AB16" s="210" t="s">
        <v>157</v>
      </c>
      <c r="AC16" s="210" t="s">
        <v>157</v>
      </c>
      <c r="AD16" s="210" t="s">
        <v>157</v>
      </c>
      <c r="AE16" s="210" t="s">
        <v>157</v>
      </c>
      <c r="AF16" s="210" t="s">
        <v>157</v>
      </c>
      <c r="AG16" s="210" t="s">
        <v>157</v>
      </c>
      <c r="AH16" s="210" t="s">
        <v>157</v>
      </c>
      <c r="AI16" s="210" t="s">
        <v>157</v>
      </c>
      <c r="AJ16" s="210" t="s">
        <v>157</v>
      </c>
      <c r="AK16" s="210" t="s">
        <v>157</v>
      </c>
      <c r="AL16" s="210" t="s">
        <v>157</v>
      </c>
      <c r="AM16" s="210" t="s">
        <v>157</v>
      </c>
      <c r="AN16" s="210" t="s">
        <v>157</v>
      </c>
      <c r="AO16" s="210" t="s">
        <v>157</v>
      </c>
    </row>
    <row r="17">
      <c r="A17" s="207" t="s">
        <v>260</v>
      </c>
      <c r="B17" s="210" t="s">
        <v>157</v>
      </c>
      <c r="C17" s="210" t="s">
        <v>157</v>
      </c>
      <c r="D17" s="210" t="s">
        <v>157</v>
      </c>
      <c r="E17" s="210" t="s">
        <v>157</v>
      </c>
      <c r="F17" s="210" t="s">
        <v>261</v>
      </c>
      <c r="G17" s="210" t="s">
        <v>262</v>
      </c>
      <c r="H17" s="210" t="s">
        <v>263</v>
      </c>
      <c r="I17" s="210" t="s">
        <v>264</v>
      </c>
      <c r="J17" s="210" t="s">
        <v>265</v>
      </c>
      <c r="K17" s="210" t="s">
        <v>266</v>
      </c>
      <c r="L17" s="210" t="s">
        <v>267</v>
      </c>
      <c r="M17" s="210" t="s">
        <v>157</v>
      </c>
      <c r="N17" s="210" t="s">
        <v>157</v>
      </c>
      <c r="O17" s="210" t="s">
        <v>157</v>
      </c>
      <c r="P17" s="210" t="s">
        <v>157</v>
      </c>
      <c r="Q17" s="210" t="s">
        <v>157</v>
      </c>
      <c r="R17" s="210" t="s">
        <v>157</v>
      </c>
      <c r="S17" s="210" t="s">
        <v>157</v>
      </c>
      <c r="T17" s="210" t="s">
        <v>157</v>
      </c>
      <c r="U17" s="210" t="s">
        <v>157</v>
      </c>
      <c r="V17" s="210" t="s">
        <v>157</v>
      </c>
      <c r="W17" s="210" t="s">
        <v>157</v>
      </c>
      <c r="X17" s="210" t="s">
        <v>157</v>
      </c>
      <c r="Y17" s="210" t="s">
        <v>157</v>
      </c>
      <c r="Z17" s="210" t="s">
        <v>157</v>
      </c>
      <c r="AA17" s="210" t="s">
        <v>157</v>
      </c>
      <c r="AB17" s="210" t="s">
        <v>157</v>
      </c>
      <c r="AC17" s="210" t="s">
        <v>157</v>
      </c>
      <c r="AD17" s="210" t="s">
        <v>157</v>
      </c>
      <c r="AE17" s="210" t="s">
        <v>157</v>
      </c>
      <c r="AF17" s="210" t="s">
        <v>157</v>
      </c>
      <c r="AG17" s="210" t="s">
        <v>157</v>
      </c>
      <c r="AH17" s="210" t="s">
        <v>157</v>
      </c>
      <c r="AI17" s="210" t="s">
        <v>157</v>
      </c>
      <c r="AJ17" s="210" t="s">
        <v>157</v>
      </c>
      <c r="AK17" s="210" t="s">
        <v>157</v>
      </c>
      <c r="AL17" s="210" t="s">
        <v>157</v>
      </c>
      <c r="AM17" s="210" t="s">
        <v>157</v>
      </c>
      <c r="AN17" s="210" t="s">
        <v>157</v>
      </c>
      <c r="AO17" s="210" t="s">
        <v>157</v>
      </c>
    </row>
    <row r="18">
      <c r="A18" s="207" t="s">
        <v>268</v>
      </c>
      <c r="B18" s="210" t="s">
        <v>157</v>
      </c>
      <c r="C18" s="210" t="s">
        <v>157</v>
      </c>
      <c r="D18" s="210" t="s">
        <v>157</v>
      </c>
      <c r="E18" s="210" t="s">
        <v>157</v>
      </c>
      <c r="F18" s="210" t="s">
        <v>269</v>
      </c>
      <c r="G18" s="210" t="s">
        <v>270</v>
      </c>
      <c r="H18" s="210" t="s">
        <v>271</v>
      </c>
      <c r="I18" s="210" t="s">
        <v>272</v>
      </c>
      <c r="J18" s="210" t="s">
        <v>273</v>
      </c>
      <c r="K18" s="210" t="s">
        <v>157</v>
      </c>
      <c r="L18" s="210" t="s">
        <v>157</v>
      </c>
      <c r="M18" s="210" t="s">
        <v>157</v>
      </c>
      <c r="N18" s="210" t="s">
        <v>157</v>
      </c>
      <c r="O18" s="210" t="s">
        <v>157</v>
      </c>
      <c r="P18" s="210" t="s">
        <v>157</v>
      </c>
      <c r="Q18" s="210" t="s">
        <v>157</v>
      </c>
      <c r="R18" s="210" t="s">
        <v>157</v>
      </c>
      <c r="S18" s="210" t="s">
        <v>157</v>
      </c>
      <c r="T18" s="210" t="s">
        <v>157</v>
      </c>
      <c r="U18" s="210" t="s">
        <v>157</v>
      </c>
      <c r="V18" s="210" t="s">
        <v>157</v>
      </c>
      <c r="W18" s="210" t="s">
        <v>157</v>
      </c>
      <c r="X18" s="210" t="s">
        <v>157</v>
      </c>
      <c r="Y18" s="210" t="s">
        <v>157</v>
      </c>
      <c r="Z18" s="210" t="s">
        <v>157</v>
      </c>
      <c r="AA18" s="210" t="s">
        <v>157</v>
      </c>
      <c r="AB18" s="210" t="s">
        <v>157</v>
      </c>
      <c r="AC18" s="210" t="s">
        <v>157</v>
      </c>
      <c r="AD18" s="210" t="s">
        <v>157</v>
      </c>
      <c r="AE18" s="210" t="s">
        <v>157</v>
      </c>
      <c r="AF18" s="210" t="s">
        <v>157</v>
      </c>
      <c r="AG18" s="210" t="s">
        <v>157</v>
      </c>
      <c r="AH18" s="210" t="s">
        <v>157</v>
      </c>
      <c r="AI18" s="210" t="s">
        <v>157</v>
      </c>
      <c r="AJ18" s="210" t="s">
        <v>157</v>
      </c>
      <c r="AK18" s="210" t="s">
        <v>157</v>
      </c>
      <c r="AL18" s="210" t="s">
        <v>157</v>
      </c>
      <c r="AM18" s="210" t="s">
        <v>157</v>
      </c>
      <c r="AN18" s="210" t="s">
        <v>157</v>
      </c>
      <c r="AO18" s="210" t="s">
        <v>157</v>
      </c>
    </row>
    <row r="19">
      <c r="A19" s="207" t="s">
        <v>274</v>
      </c>
      <c r="B19" s="210" t="s">
        <v>157</v>
      </c>
      <c r="C19" s="210" t="s">
        <v>157</v>
      </c>
      <c r="D19" s="210" t="s">
        <v>157</v>
      </c>
      <c r="E19" s="210" t="s">
        <v>157</v>
      </c>
      <c r="F19" s="210" t="s">
        <v>275</v>
      </c>
      <c r="G19" s="210" t="s">
        <v>276</v>
      </c>
      <c r="H19" s="210" t="s">
        <v>277</v>
      </c>
      <c r="I19" s="210" t="s">
        <v>278</v>
      </c>
      <c r="J19" s="210" t="s">
        <v>279</v>
      </c>
      <c r="K19" s="210" t="s">
        <v>157</v>
      </c>
      <c r="L19" s="210" t="s">
        <v>157</v>
      </c>
      <c r="M19" s="210" t="s">
        <v>157</v>
      </c>
      <c r="N19" s="210" t="s">
        <v>157</v>
      </c>
      <c r="O19" s="210" t="s">
        <v>157</v>
      </c>
      <c r="P19" s="210" t="s">
        <v>157</v>
      </c>
      <c r="Q19" s="210" t="s">
        <v>157</v>
      </c>
      <c r="R19" s="210" t="s">
        <v>157</v>
      </c>
      <c r="S19" s="210" t="s">
        <v>157</v>
      </c>
      <c r="T19" s="210" t="s">
        <v>157</v>
      </c>
      <c r="U19" s="210" t="s">
        <v>157</v>
      </c>
      <c r="V19" s="210" t="s">
        <v>157</v>
      </c>
      <c r="W19" s="210" t="s">
        <v>157</v>
      </c>
      <c r="X19" s="210" t="s">
        <v>157</v>
      </c>
      <c r="Y19" s="210" t="s">
        <v>157</v>
      </c>
      <c r="Z19" s="210" t="s">
        <v>157</v>
      </c>
      <c r="AA19" s="210" t="s">
        <v>157</v>
      </c>
      <c r="AB19" s="210" t="s">
        <v>157</v>
      </c>
      <c r="AC19" s="210" t="s">
        <v>157</v>
      </c>
      <c r="AD19" s="210" t="s">
        <v>157</v>
      </c>
      <c r="AE19" s="210" t="s">
        <v>157</v>
      </c>
      <c r="AF19" s="210" t="s">
        <v>157</v>
      </c>
      <c r="AG19" s="210" t="s">
        <v>157</v>
      </c>
      <c r="AH19" s="210" t="s">
        <v>157</v>
      </c>
      <c r="AI19" s="210" t="s">
        <v>157</v>
      </c>
      <c r="AJ19" s="210" t="s">
        <v>157</v>
      </c>
      <c r="AK19" s="210" t="s">
        <v>157</v>
      </c>
      <c r="AL19" s="210" t="s">
        <v>157</v>
      </c>
      <c r="AM19" s="210" t="s">
        <v>157</v>
      </c>
      <c r="AN19" s="210" t="s">
        <v>157</v>
      </c>
      <c r="AO19" s="210" t="s">
        <v>157</v>
      </c>
    </row>
    <row r="20">
      <c r="A20" s="207" t="s">
        <v>280</v>
      </c>
      <c r="B20" s="210" t="s">
        <v>157</v>
      </c>
      <c r="C20" s="210" t="s">
        <v>157</v>
      </c>
      <c r="D20" s="210" t="s">
        <v>157</v>
      </c>
      <c r="E20" s="210" t="s">
        <v>157</v>
      </c>
      <c r="F20" s="210" t="s">
        <v>281</v>
      </c>
      <c r="G20" s="210" t="s">
        <v>282</v>
      </c>
      <c r="H20" s="210" t="s">
        <v>283</v>
      </c>
      <c r="I20" s="210" t="s">
        <v>284</v>
      </c>
      <c r="J20" s="210" t="s">
        <v>285</v>
      </c>
      <c r="K20" s="210" t="s">
        <v>157</v>
      </c>
      <c r="L20" s="210" t="s">
        <v>157</v>
      </c>
      <c r="M20" s="210" t="s">
        <v>157</v>
      </c>
      <c r="N20" s="210" t="s">
        <v>157</v>
      </c>
      <c r="O20" s="210" t="s">
        <v>157</v>
      </c>
      <c r="P20" s="210" t="s">
        <v>157</v>
      </c>
      <c r="Q20" s="210" t="s">
        <v>157</v>
      </c>
      <c r="R20" s="210" t="s">
        <v>157</v>
      </c>
      <c r="S20" s="210" t="s">
        <v>157</v>
      </c>
      <c r="T20" s="210" t="s">
        <v>157</v>
      </c>
      <c r="U20" s="210" t="s">
        <v>157</v>
      </c>
      <c r="V20" s="210" t="s">
        <v>157</v>
      </c>
      <c r="W20" s="210" t="s">
        <v>157</v>
      </c>
      <c r="X20" s="210" t="s">
        <v>157</v>
      </c>
      <c r="Y20" s="210" t="s">
        <v>157</v>
      </c>
      <c r="Z20" s="210" t="s">
        <v>157</v>
      </c>
      <c r="AA20" s="210" t="s">
        <v>157</v>
      </c>
      <c r="AB20" s="210" t="s">
        <v>157</v>
      </c>
      <c r="AC20" s="210" t="s">
        <v>157</v>
      </c>
      <c r="AD20" s="210" t="s">
        <v>157</v>
      </c>
      <c r="AE20" s="210" t="s">
        <v>157</v>
      </c>
      <c r="AF20" s="210" t="s">
        <v>157</v>
      </c>
      <c r="AG20" s="210" t="s">
        <v>157</v>
      </c>
      <c r="AH20" s="210" t="s">
        <v>157</v>
      </c>
      <c r="AI20" s="210" t="s">
        <v>157</v>
      </c>
      <c r="AJ20" s="210" t="s">
        <v>157</v>
      </c>
      <c r="AK20" s="210" t="s">
        <v>157</v>
      </c>
      <c r="AL20" s="210" t="s">
        <v>157</v>
      </c>
      <c r="AM20" s="210" t="s">
        <v>157</v>
      </c>
      <c r="AN20" s="210" t="s">
        <v>157</v>
      </c>
      <c r="AO20" s="210" t="s">
        <v>157</v>
      </c>
    </row>
    <row r="21">
      <c r="A21" s="207" t="s">
        <v>286</v>
      </c>
      <c r="B21" s="210" t="s">
        <v>157</v>
      </c>
      <c r="C21" s="210" t="s">
        <v>157</v>
      </c>
      <c r="D21" s="210" t="s">
        <v>157</v>
      </c>
      <c r="E21" s="210" t="s">
        <v>157</v>
      </c>
      <c r="F21" s="210" t="s">
        <v>287</v>
      </c>
      <c r="G21" s="210" t="s">
        <v>288</v>
      </c>
      <c r="H21" s="210" t="s">
        <v>289</v>
      </c>
      <c r="I21" s="210" t="s">
        <v>290</v>
      </c>
      <c r="J21" s="210" t="s">
        <v>291</v>
      </c>
      <c r="K21" s="210" t="s">
        <v>157</v>
      </c>
      <c r="L21" s="210" t="s">
        <v>157</v>
      </c>
      <c r="M21" s="210" t="s">
        <v>157</v>
      </c>
      <c r="N21" s="210" t="s">
        <v>157</v>
      </c>
      <c r="O21" s="210" t="s">
        <v>157</v>
      </c>
      <c r="P21" s="210" t="s">
        <v>157</v>
      </c>
      <c r="Q21" s="210" t="s">
        <v>157</v>
      </c>
      <c r="R21" s="210" t="s">
        <v>157</v>
      </c>
      <c r="S21" s="210" t="s">
        <v>157</v>
      </c>
      <c r="T21" s="210" t="s">
        <v>157</v>
      </c>
      <c r="U21" s="210" t="s">
        <v>157</v>
      </c>
      <c r="V21" s="210" t="s">
        <v>157</v>
      </c>
      <c r="W21" s="210" t="s">
        <v>157</v>
      </c>
      <c r="X21" s="210" t="s">
        <v>157</v>
      </c>
      <c r="Y21" s="210" t="s">
        <v>157</v>
      </c>
      <c r="Z21" s="210" t="s">
        <v>157</v>
      </c>
      <c r="AA21" s="210" t="s">
        <v>157</v>
      </c>
      <c r="AB21" s="210" t="s">
        <v>157</v>
      </c>
      <c r="AC21" s="210" t="s">
        <v>157</v>
      </c>
      <c r="AD21" s="210" t="s">
        <v>157</v>
      </c>
      <c r="AE21" s="210" t="s">
        <v>157</v>
      </c>
      <c r="AF21" s="210" t="s">
        <v>157</v>
      </c>
      <c r="AG21" s="210" t="s">
        <v>157</v>
      </c>
      <c r="AH21" s="210" t="s">
        <v>157</v>
      </c>
      <c r="AI21" s="210" t="s">
        <v>157</v>
      </c>
      <c r="AJ21" s="210" t="s">
        <v>157</v>
      </c>
      <c r="AK21" s="210" t="s">
        <v>157</v>
      </c>
      <c r="AL21" s="210" t="s">
        <v>157</v>
      </c>
      <c r="AM21" s="210" t="s">
        <v>157</v>
      </c>
      <c r="AN21" s="210" t="s">
        <v>157</v>
      </c>
      <c r="AO21" s="210" t="s">
        <v>157</v>
      </c>
    </row>
    <row r="22">
      <c r="A22" s="207" t="s">
        <v>75</v>
      </c>
      <c r="B22" s="210" t="s">
        <v>157</v>
      </c>
      <c r="C22" s="210" t="s">
        <v>292</v>
      </c>
      <c r="D22" s="210" t="s">
        <v>293</v>
      </c>
      <c r="E22" s="210" t="s">
        <v>294</v>
      </c>
      <c r="F22" s="210" t="s">
        <v>295</v>
      </c>
      <c r="G22" s="210" t="s">
        <v>296</v>
      </c>
      <c r="H22" s="210" t="s">
        <v>297</v>
      </c>
      <c r="I22" s="210" t="s">
        <v>298</v>
      </c>
      <c r="J22" s="210" t="s">
        <v>299</v>
      </c>
      <c r="K22" s="210" t="s">
        <v>157</v>
      </c>
      <c r="L22" s="210" t="s">
        <v>157</v>
      </c>
      <c r="M22" s="210" t="s">
        <v>157</v>
      </c>
      <c r="N22" s="210" t="s">
        <v>157</v>
      </c>
      <c r="O22" s="210" t="s">
        <v>157</v>
      </c>
      <c r="P22" s="210" t="s">
        <v>157</v>
      </c>
      <c r="Q22" s="210" t="s">
        <v>157</v>
      </c>
      <c r="R22" s="210" t="s">
        <v>157</v>
      </c>
      <c r="S22" s="210" t="s">
        <v>157</v>
      </c>
      <c r="T22" s="210" t="s">
        <v>157</v>
      </c>
      <c r="U22" s="210" t="s">
        <v>157</v>
      </c>
      <c r="V22" s="210" t="s">
        <v>157</v>
      </c>
      <c r="W22" s="210" t="s">
        <v>157</v>
      </c>
      <c r="X22" s="210" t="s">
        <v>157</v>
      </c>
      <c r="Y22" s="210" t="s">
        <v>157</v>
      </c>
      <c r="Z22" s="210" t="s">
        <v>157</v>
      </c>
      <c r="AA22" s="210" t="s">
        <v>157</v>
      </c>
      <c r="AB22" s="210" t="s">
        <v>157</v>
      </c>
      <c r="AC22" s="210" t="s">
        <v>157</v>
      </c>
      <c r="AD22" s="210" t="s">
        <v>157</v>
      </c>
      <c r="AE22" s="210" t="s">
        <v>157</v>
      </c>
      <c r="AF22" s="210" t="s">
        <v>157</v>
      </c>
      <c r="AG22" s="210" t="s">
        <v>157</v>
      </c>
      <c r="AH22" s="210" t="s">
        <v>157</v>
      </c>
      <c r="AI22" s="210" t="s">
        <v>157</v>
      </c>
      <c r="AJ22" s="210" t="s">
        <v>157</v>
      </c>
      <c r="AK22" s="210" t="s">
        <v>157</v>
      </c>
      <c r="AL22" s="210" t="s">
        <v>157</v>
      </c>
      <c r="AM22" s="210" t="s">
        <v>157</v>
      </c>
      <c r="AN22" s="210" t="s">
        <v>157</v>
      </c>
      <c r="AO22" s="210" t="s">
        <v>157</v>
      </c>
    </row>
    <row r="23">
      <c r="A23" s="207" t="s">
        <v>100</v>
      </c>
      <c r="B23" s="210" t="s">
        <v>157</v>
      </c>
      <c r="C23" s="210" t="s">
        <v>157</v>
      </c>
      <c r="D23" s="210" t="s">
        <v>157</v>
      </c>
      <c r="E23" s="210" t="s">
        <v>157</v>
      </c>
      <c r="F23" s="210" t="s">
        <v>157</v>
      </c>
      <c r="G23" s="210" t="s">
        <v>300</v>
      </c>
      <c r="H23" s="210" t="s">
        <v>301</v>
      </c>
      <c r="I23" s="210" t="s">
        <v>302</v>
      </c>
      <c r="J23" s="210" t="s">
        <v>303</v>
      </c>
      <c r="K23" s="210" t="s">
        <v>304</v>
      </c>
      <c r="L23" s="210" t="s">
        <v>305</v>
      </c>
      <c r="M23" s="210" t="s">
        <v>306</v>
      </c>
      <c r="N23" s="210" t="s">
        <v>157</v>
      </c>
      <c r="O23" s="210" t="s">
        <v>157</v>
      </c>
      <c r="P23" s="210" t="s">
        <v>157</v>
      </c>
      <c r="Q23" s="210" t="s">
        <v>157</v>
      </c>
      <c r="R23" s="210" t="s">
        <v>157</v>
      </c>
      <c r="S23" s="210" t="s">
        <v>157</v>
      </c>
      <c r="T23" s="210" t="s">
        <v>157</v>
      </c>
      <c r="U23" s="210" t="s">
        <v>157</v>
      </c>
      <c r="V23" s="210" t="s">
        <v>157</v>
      </c>
      <c r="W23" s="210" t="s">
        <v>157</v>
      </c>
      <c r="X23" s="210" t="s">
        <v>157</v>
      </c>
      <c r="Y23" s="210" t="s">
        <v>157</v>
      </c>
      <c r="Z23" s="210" t="s">
        <v>157</v>
      </c>
      <c r="AA23" s="210" t="s">
        <v>157</v>
      </c>
      <c r="AB23" s="210" t="s">
        <v>157</v>
      </c>
      <c r="AC23" s="210" t="s">
        <v>157</v>
      </c>
      <c r="AD23" s="210" t="s">
        <v>157</v>
      </c>
      <c r="AE23" s="210" t="s">
        <v>157</v>
      </c>
      <c r="AF23" s="210" t="s">
        <v>157</v>
      </c>
      <c r="AG23" s="210" t="s">
        <v>157</v>
      </c>
      <c r="AH23" s="210" t="s">
        <v>157</v>
      </c>
      <c r="AI23" s="210" t="s">
        <v>157</v>
      </c>
      <c r="AJ23" s="210" t="s">
        <v>157</v>
      </c>
      <c r="AK23" s="210" t="s">
        <v>157</v>
      </c>
      <c r="AL23" s="210" t="s">
        <v>157</v>
      </c>
      <c r="AM23" s="210" t="s">
        <v>157</v>
      </c>
      <c r="AN23" s="210" t="s">
        <v>157</v>
      </c>
      <c r="AO23" s="210" t="s">
        <v>157</v>
      </c>
    </row>
    <row r="24">
      <c r="A24" s="207" t="s">
        <v>47</v>
      </c>
      <c r="B24" s="210" t="s">
        <v>157</v>
      </c>
      <c r="C24" s="210" t="s">
        <v>157</v>
      </c>
      <c r="D24" s="210" t="s">
        <v>157</v>
      </c>
      <c r="E24" s="210" t="s">
        <v>157</v>
      </c>
      <c r="F24" s="210" t="s">
        <v>157</v>
      </c>
      <c r="G24" s="210" t="s">
        <v>307</v>
      </c>
      <c r="H24" s="210" t="s">
        <v>308</v>
      </c>
      <c r="I24" s="210" t="s">
        <v>309</v>
      </c>
      <c r="J24" s="210" t="s">
        <v>310</v>
      </c>
      <c r="K24" s="210" t="s">
        <v>311</v>
      </c>
      <c r="L24" s="210" t="s">
        <v>312</v>
      </c>
      <c r="M24" s="210" t="s">
        <v>313</v>
      </c>
      <c r="N24" s="210" t="s">
        <v>314</v>
      </c>
      <c r="O24" s="210" t="s">
        <v>315</v>
      </c>
      <c r="P24" s="210" t="s">
        <v>316</v>
      </c>
      <c r="Q24" s="210" t="s">
        <v>157</v>
      </c>
      <c r="R24" s="210" t="s">
        <v>157</v>
      </c>
      <c r="S24" s="210" t="s">
        <v>157</v>
      </c>
      <c r="T24" s="210" t="s">
        <v>157</v>
      </c>
      <c r="U24" s="210" t="s">
        <v>157</v>
      </c>
      <c r="V24" s="210" t="s">
        <v>157</v>
      </c>
      <c r="W24" s="210" t="s">
        <v>157</v>
      </c>
      <c r="X24" s="210" t="s">
        <v>157</v>
      </c>
      <c r="Y24" s="210" t="s">
        <v>157</v>
      </c>
      <c r="Z24" s="210" t="s">
        <v>157</v>
      </c>
      <c r="AA24" s="210" t="s">
        <v>157</v>
      </c>
      <c r="AB24" s="210" t="s">
        <v>157</v>
      </c>
      <c r="AC24" s="210" t="s">
        <v>157</v>
      </c>
      <c r="AD24" s="210" t="s">
        <v>157</v>
      </c>
      <c r="AE24" s="210" t="s">
        <v>157</v>
      </c>
      <c r="AF24" s="210" t="s">
        <v>157</v>
      </c>
      <c r="AG24" s="210" t="s">
        <v>157</v>
      </c>
      <c r="AH24" s="210" t="s">
        <v>157</v>
      </c>
      <c r="AI24" s="210" t="s">
        <v>157</v>
      </c>
      <c r="AJ24" s="210" t="s">
        <v>157</v>
      </c>
      <c r="AK24" s="210" t="s">
        <v>157</v>
      </c>
      <c r="AL24" s="210" t="s">
        <v>157</v>
      </c>
      <c r="AM24" s="210" t="s">
        <v>157</v>
      </c>
      <c r="AN24" s="210" t="s">
        <v>157</v>
      </c>
      <c r="AO24" s="210" t="s">
        <v>157</v>
      </c>
    </row>
    <row r="25">
      <c r="A25" s="207" t="s">
        <v>48</v>
      </c>
      <c r="B25" s="210" t="s">
        <v>157</v>
      </c>
      <c r="C25" s="210" t="s">
        <v>157</v>
      </c>
      <c r="D25" s="210" t="s">
        <v>157</v>
      </c>
      <c r="E25" s="210" t="s">
        <v>157</v>
      </c>
      <c r="F25" s="210" t="s">
        <v>157</v>
      </c>
      <c r="G25" s="210" t="s">
        <v>157</v>
      </c>
      <c r="H25" s="210" t="s">
        <v>157</v>
      </c>
      <c r="I25" s="210" t="s">
        <v>317</v>
      </c>
      <c r="J25" s="210" t="s">
        <v>318</v>
      </c>
      <c r="K25" s="210" t="s">
        <v>319</v>
      </c>
      <c r="L25" s="210" t="s">
        <v>320</v>
      </c>
      <c r="M25" s="210" t="s">
        <v>321</v>
      </c>
      <c r="N25" s="210" t="s">
        <v>322</v>
      </c>
      <c r="O25" s="210" t="s">
        <v>323</v>
      </c>
      <c r="P25" s="210" t="s">
        <v>324</v>
      </c>
      <c r="Q25" s="210" t="s">
        <v>157</v>
      </c>
      <c r="R25" s="210" t="s">
        <v>157</v>
      </c>
      <c r="S25" s="210" t="s">
        <v>157</v>
      </c>
      <c r="T25" s="210" t="s">
        <v>157</v>
      </c>
      <c r="U25" s="210" t="s">
        <v>157</v>
      </c>
      <c r="V25" s="210" t="s">
        <v>157</v>
      </c>
      <c r="W25" s="210" t="s">
        <v>157</v>
      </c>
      <c r="X25" s="210" t="s">
        <v>157</v>
      </c>
      <c r="Y25" s="210" t="s">
        <v>157</v>
      </c>
      <c r="Z25" s="210" t="s">
        <v>157</v>
      </c>
      <c r="AA25" s="210" t="s">
        <v>157</v>
      </c>
      <c r="AB25" s="210" t="s">
        <v>157</v>
      </c>
      <c r="AC25" s="210" t="s">
        <v>157</v>
      </c>
      <c r="AD25" s="210" t="s">
        <v>157</v>
      </c>
      <c r="AE25" s="210" t="s">
        <v>157</v>
      </c>
      <c r="AF25" s="210" t="s">
        <v>157</v>
      </c>
      <c r="AG25" s="210" t="s">
        <v>157</v>
      </c>
      <c r="AH25" s="210" t="s">
        <v>157</v>
      </c>
      <c r="AI25" s="210" t="s">
        <v>157</v>
      </c>
      <c r="AJ25" s="210" t="s">
        <v>157</v>
      </c>
      <c r="AK25" s="210" t="s">
        <v>157</v>
      </c>
      <c r="AL25" s="210" t="s">
        <v>157</v>
      </c>
      <c r="AM25" s="210" t="s">
        <v>157</v>
      </c>
      <c r="AN25" s="210" t="s">
        <v>157</v>
      </c>
      <c r="AO25" s="210" t="s">
        <v>157</v>
      </c>
    </row>
    <row r="26">
      <c r="A26" s="207" t="s">
        <v>325</v>
      </c>
      <c r="B26" s="210" t="s">
        <v>157</v>
      </c>
      <c r="C26" s="210" t="s">
        <v>157</v>
      </c>
      <c r="D26" s="210" t="s">
        <v>157</v>
      </c>
      <c r="E26" s="210" t="s">
        <v>157</v>
      </c>
      <c r="F26" s="210" t="s">
        <v>157</v>
      </c>
      <c r="G26" s="210" t="s">
        <v>157</v>
      </c>
      <c r="H26" s="210" t="s">
        <v>157</v>
      </c>
      <c r="I26" s="210" t="s">
        <v>157</v>
      </c>
      <c r="J26" s="210" t="s">
        <v>157</v>
      </c>
      <c r="K26" s="210" t="s">
        <v>157</v>
      </c>
      <c r="L26" s="210" t="s">
        <v>157</v>
      </c>
      <c r="M26" s="210" t="s">
        <v>157</v>
      </c>
      <c r="N26" s="210" t="s">
        <v>157</v>
      </c>
      <c r="O26" s="210" t="s">
        <v>326</v>
      </c>
      <c r="P26" s="210" t="s">
        <v>157</v>
      </c>
      <c r="Q26" s="210" t="s">
        <v>327</v>
      </c>
      <c r="R26" s="210" t="s">
        <v>157</v>
      </c>
      <c r="S26" s="210" t="s">
        <v>157</v>
      </c>
      <c r="T26" s="210" t="s">
        <v>157</v>
      </c>
      <c r="U26" s="210" t="s">
        <v>157</v>
      </c>
      <c r="V26" s="210" t="s">
        <v>157</v>
      </c>
      <c r="W26" s="210" t="s">
        <v>157</v>
      </c>
      <c r="X26" s="210" t="s">
        <v>157</v>
      </c>
      <c r="Y26" s="210" t="s">
        <v>157</v>
      </c>
      <c r="Z26" s="210" t="s">
        <v>157</v>
      </c>
      <c r="AA26" s="210" t="s">
        <v>157</v>
      </c>
      <c r="AB26" s="210" t="s">
        <v>157</v>
      </c>
      <c r="AC26" s="210" t="s">
        <v>157</v>
      </c>
      <c r="AD26" s="210" t="s">
        <v>157</v>
      </c>
      <c r="AE26" s="210" t="s">
        <v>157</v>
      </c>
      <c r="AF26" s="210" t="s">
        <v>157</v>
      </c>
      <c r="AG26" s="210" t="s">
        <v>157</v>
      </c>
      <c r="AH26" s="210" t="s">
        <v>157</v>
      </c>
      <c r="AI26" s="210" t="s">
        <v>157</v>
      </c>
      <c r="AJ26" s="210" t="s">
        <v>157</v>
      </c>
      <c r="AK26" s="210" t="s">
        <v>157</v>
      </c>
      <c r="AL26" s="210" t="s">
        <v>157</v>
      </c>
      <c r="AM26" s="210" t="s">
        <v>157</v>
      </c>
      <c r="AN26" s="210" t="s">
        <v>157</v>
      </c>
      <c r="AO26" s="210" t="s">
        <v>157</v>
      </c>
    </row>
    <row r="27">
      <c r="A27" s="207" t="s">
        <v>129</v>
      </c>
      <c r="B27" s="210" t="s">
        <v>157</v>
      </c>
      <c r="C27" s="210" t="s">
        <v>157</v>
      </c>
      <c r="D27" s="210" t="s">
        <v>157</v>
      </c>
      <c r="E27" s="210" t="s">
        <v>157</v>
      </c>
      <c r="F27" s="210" t="s">
        <v>157</v>
      </c>
      <c r="G27" s="210" t="s">
        <v>157</v>
      </c>
      <c r="H27" s="210" t="s">
        <v>157</v>
      </c>
      <c r="I27" s="210" t="s">
        <v>157</v>
      </c>
      <c r="J27" s="210" t="s">
        <v>157</v>
      </c>
      <c r="K27" s="210" t="s">
        <v>157</v>
      </c>
      <c r="L27" s="210" t="s">
        <v>328</v>
      </c>
      <c r="M27" s="210" t="s">
        <v>329</v>
      </c>
      <c r="N27" s="210" t="s">
        <v>330</v>
      </c>
      <c r="O27" s="210" t="s">
        <v>331</v>
      </c>
      <c r="P27" s="210" t="s">
        <v>332</v>
      </c>
      <c r="Q27" s="210" t="s">
        <v>333</v>
      </c>
      <c r="R27" s="210" t="s">
        <v>157</v>
      </c>
      <c r="S27" s="210" t="s">
        <v>334</v>
      </c>
      <c r="T27" s="210" t="s">
        <v>157</v>
      </c>
      <c r="U27" s="210" t="s">
        <v>157</v>
      </c>
      <c r="V27" s="210" t="s">
        <v>157</v>
      </c>
      <c r="W27" s="210" t="s">
        <v>157</v>
      </c>
      <c r="X27" s="210" t="s">
        <v>157</v>
      </c>
      <c r="Y27" s="210" t="s">
        <v>157</v>
      </c>
      <c r="Z27" s="210" t="s">
        <v>157</v>
      </c>
      <c r="AA27" s="210" t="s">
        <v>157</v>
      </c>
      <c r="AB27" s="210" t="s">
        <v>157</v>
      </c>
      <c r="AC27" s="210" t="s">
        <v>157</v>
      </c>
      <c r="AD27" s="210" t="s">
        <v>157</v>
      </c>
      <c r="AE27" s="210" t="s">
        <v>157</v>
      </c>
      <c r="AF27" s="210" t="s">
        <v>157</v>
      </c>
      <c r="AG27" s="210" t="s">
        <v>157</v>
      </c>
      <c r="AH27" s="210" t="s">
        <v>157</v>
      </c>
      <c r="AI27" s="210" t="s">
        <v>157</v>
      </c>
      <c r="AJ27" s="210" t="s">
        <v>157</v>
      </c>
      <c r="AK27" s="210" t="s">
        <v>157</v>
      </c>
      <c r="AL27" s="210" t="s">
        <v>157</v>
      </c>
      <c r="AM27" s="210" t="s">
        <v>157</v>
      </c>
      <c r="AN27" s="210" t="s">
        <v>157</v>
      </c>
      <c r="AO27" s="210" t="s">
        <v>157</v>
      </c>
    </row>
    <row r="28">
      <c r="A28" s="207" t="s">
        <v>130</v>
      </c>
      <c r="B28" s="210" t="s">
        <v>157</v>
      </c>
      <c r="C28" s="210" t="s">
        <v>157</v>
      </c>
      <c r="D28" s="210" t="s">
        <v>157</v>
      </c>
      <c r="E28" s="210" t="s">
        <v>157</v>
      </c>
      <c r="F28" s="210" t="s">
        <v>157</v>
      </c>
      <c r="G28" s="210" t="s">
        <v>157</v>
      </c>
      <c r="H28" s="210" t="s">
        <v>157</v>
      </c>
      <c r="I28" s="210" t="s">
        <v>157</v>
      </c>
      <c r="J28" s="210" t="s">
        <v>157</v>
      </c>
      <c r="K28" s="210" t="s">
        <v>157</v>
      </c>
      <c r="L28" s="210" t="s">
        <v>157</v>
      </c>
      <c r="M28" s="210" t="s">
        <v>157</v>
      </c>
      <c r="N28" s="210" t="s">
        <v>335</v>
      </c>
      <c r="O28" s="210" t="s">
        <v>336</v>
      </c>
      <c r="P28" s="210" t="s">
        <v>337</v>
      </c>
      <c r="Q28" s="210" t="s">
        <v>338</v>
      </c>
      <c r="R28" s="210" t="s">
        <v>157</v>
      </c>
      <c r="S28" s="210" t="s">
        <v>339</v>
      </c>
      <c r="T28" s="210" t="s">
        <v>340</v>
      </c>
      <c r="U28" s="210" t="s">
        <v>157</v>
      </c>
      <c r="V28" s="210" t="s">
        <v>157</v>
      </c>
      <c r="W28" s="210" t="s">
        <v>157</v>
      </c>
      <c r="X28" s="210" t="s">
        <v>157</v>
      </c>
      <c r="Y28" s="210" t="s">
        <v>157</v>
      </c>
      <c r="Z28" s="210" t="s">
        <v>157</v>
      </c>
      <c r="AA28" s="210" t="s">
        <v>157</v>
      </c>
      <c r="AB28" s="210" t="s">
        <v>157</v>
      </c>
      <c r="AC28" s="210" t="s">
        <v>157</v>
      </c>
      <c r="AD28" s="210" t="s">
        <v>157</v>
      </c>
      <c r="AE28" s="210" t="s">
        <v>157</v>
      </c>
      <c r="AF28" s="210" t="s">
        <v>157</v>
      </c>
      <c r="AG28" s="210" t="s">
        <v>157</v>
      </c>
      <c r="AH28" s="210" t="s">
        <v>157</v>
      </c>
      <c r="AI28" s="210" t="s">
        <v>157</v>
      </c>
      <c r="AJ28" s="210" t="s">
        <v>157</v>
      </c>
      <c r="AK28" s="210" t="s">
        <v>157</v>
      </c>
      <c r="AL28" s="210" t="s">
        <v>157</v>
      </c>
      <c r="AM28" s="210" t="s">
        <v>157</v>
      </c>
      <c r="AN28" s="210" t="s">
        <v>157</v>
      </c>
      <c r="AO28" s="210" t="s">
        <v>157</v>
      </c>
    </row>
    <row r="29">
      <c r="A29" s="207" t="s">
        <v>134</v>
      </c>
      <c r="B29" s="210" t="s">
        <v>157</v>
      </c>
      <c r="C29" s="210" t="s">
        <v>157</v>
      </c>
      <c r="D29" s="210" t="s">
        <v>157</v>
      </c>
      <c r="E29" s="210" t="s">
        <v>157</v>
      </c>
      <c r="F29" s="210" t="s">
        <v>157</v>
      </c>
      <c r="G29" s="210" t="s">
        <v>157</v>
      </c>
      <c r="H29" s="210" t="s">
        <v>157</v>
      </c>
      <c r="I29" s="210" t="s">
        <v>157</v>
      </c>
      <c r="J29" s="210" t="s">
        <v>157</v>
      </c>
      <c r="K29" s="210" t="s">
        <v>157</v>
      </c>
      <c r="L29" s="210" t="s">
        <v>157</v>
      </c>
      <c r="M29" s="210" t="s">
        <v>157</v>
      </c>
      <c r="N29" s="210" t="s">
        <v>157</v>
      </c>
      <c r="O29" s="210" t="s">
        <v>157</v>
      </c>
      <c r="P29" s="210" t="s">
        <v>157</v>
      </c>
      <c r="Q29" s="210" t="s">
        <v>341</v>
      </c>
      <c r="R29" s="210" t="s">
        <v>157</v>
      </c>
      <c r="S29" s="210" t="s">
        <v>157</v>
      </c>
      <c r="T29" s="210" t="s">
        <v>342</v>
      </c>
      <c r="U29" s="210" t="s">
        <v>157</v>
      </c>
      <c r="V29" s="210" t="s">
        <v>157</v>
      </c>
      <c r="W29" s="210" t="s">
        <v>343</v>
      </c>
      <c r="X29" s="210" t="s">
        <v>157</v>
      </c>
      <c r="Y29" s="210" t="s">
        <v>157</v>
      </c>
      <c r="Z29" s="210" t="s">
        <v>157</v>
      </c>
      <c r="AA29" s="210" t="s">
        <v>157</v>
      </c>
      <c r="AB29" s="210" t="s">
        <v>157</v>
      </c>
      <c r="AC29" s="210" t="s">
        <v>157</v>
      </c>
      <c r="AD29" s="210" t="s">
        <v>157</v>
      </c>
      <c r="AE29" s="210" t="s">
        <v>157</v>
      </c>
      <c r="AF29" s="210" t="s">
        <v>157</v>
      </c>
      <c r="AG29" s="210" t="s">
        <v>157</v>
      </c>
      <c r="AH29" s="210" t="s">
        <v>157</v>
      </c>
      <c r="AI29" s="210" t="s">
        <v>157</v>
      </c>
      <c r="AJ29" s="210" t="s">
        <v>157</v>
      </c>
      <c r="AK29" s="210" t="s">
        <v>157</v>
      </c>
      <c r="AL29" s="210" t="s">
        <v>157</v>
      </c>
      <c r="AM29" s="210" t="s">
        <v>157</v>
      </c>
      <c r="AN29" s="210" t="s">
        <v>157</v>
      </c>
      <c r="AO29" s="210" t="s">
        <v>157</v>
      </c>
    </row>
    <row r="30">
      <c r="A30" s="207" t="s">
        <v>344</v>
      </c>
      <c r="B30" s="210" t="s">
        <v>157</v>
      </c>
      <c r="C30" s="210" t="s">
        <v>157</v>
      </c>
      <c r="D30" s="210" t="s">
        <v>157</v>
      </c>
      <c r="E30" s="210" t="s">
        <v>157</v>
      </c>
      <c r="F30" s="210" t="s">
        <v>157</v>
      </c>
      <c r="G30" s="210" t="s">
        <v>157</v>
      </c>
      <c r="H30" s="210" t="s">
        <v>157</v>
      </c>
      <c r="I30" s="210" t="s">
        <v>157</v>
      </c>
      <c r="J30" s="210" t="s">
        <v>157</v>
      </c>
      <c r="K30" s="210" t="s">
        <v>157</v>
      </c>
      <c r="L30" s="210" t="s">
        <v>345</v>
      </c>
      <c r="M30" s="210" t="s">
        <v>157</v>
      </c>
      <c r="N30" s="210" t="s">
        <v>346</v>
      </c>
      <c r="O30" s="210" t="s">
        <v>157</v>
      </c>
      <c r="P30" s="210" t="s">
        <v>347</v>
      </c>
      <c r="Q30" s="210" t="s">
        <v>348</v>
      </c>
      <c r="R30" s="210" t="s">
        <v>157</v>
      </c>
      <c r="S30" s="210" t="s">
        <v>157</v>
      </c>
      <c r="T30" s="210" t="s">
        <v>349</v>
      </c>
      <c r="U30" s="210" t="s">
        <v>157</v>
      </c>
      <c r="V30" s="210" t="s">
        <v>157</v>
      </c>
      <c r="W30" s="210" t="s">
        <v>157</v>
      </c>
      <c r="X30" s="210" t="s">
        <v>157</v>
      </c>
      <c r="Y30" s="210" t="s">
        <v>157</v>
      </c>
      <c r="Z30" s="210" t="s">
        <v>157</v>
      </c>
      <c r="AA30" s="210" t="s">
        <v>157</v>
      </c>
      <c r="AB30" s="210" t="s">
        <v>157</v>
      </c>
      <c r="AC30" s="210" t="s">
        <v>157</v>
      </c>
      <c r="AD30" s="210" t="s">
        <v>157</v>
      </c>
      <c r="AE30" s="210" t="s">
        <v>157</v>
      </c>
      <c r="AF30" s="210" t="s">
        <v>157</v>
      </c>
      <c r="AG30" s="210" t="s">
        <v>157</v>
      </c>
      <c r="AH30" s="210" t="s">
        <v>157</v>
      </c>
      <c r="AI30" s="210" t="s">
        <v>157</v>
      </c>
      <c r="AJ30" s="210" t="s">
        <v>157</v>
      </c>
      <c r="AK30" s="210" t="s">
        <v>157</v>
      </c>
      <c r="AL30" s="210" t="s">
        <v>157</v>
      </c>
      <c r="AM30" s="210" t="s">
        <v>157</v>
      </c>
      <c r="AN30" s="210" t="s">
        <v>157</v>
      </c>
      <c r="AO30" s="210" t="s">
        <v>157</v>
      </c>
    </row>
    <row r="31">
      <c r="A31" s="207" t="s">
        <v>350</v>
      </c>
      <c r="B31" s="210" t="s">
        <v>157</v>
      </c>
      <c r="C31" s="210" t="s">
        <v>157</v>
      </c>
      <c r="D31" s="210" t="s">
        <v>157</v>
      </c>
      <c r="E31" s="210" t="s">
        <v>157</v>
      </c>
      <c r="F31" s="210" t="s">
        <v>157</v>
      </c>
      <c r="G31" s="210" t="s">
        <v>157</v>
      </c>
      <c r="H31" s="210" t="s">
        <v>157</v>
      </c>
      <c r="I31" s="210" t="s">
        <v>351</v>
      </c>
      <c r="J31" s="210" t="s">
        <v>157</v>
      </c>
      <c r="K31" s="210" t="s">
        <v>352</v>
      </c>
      <c r="L31" s="210" t="s">
        <v>353</v>
      </c>
      <c r="M31" s="210" t="s">
        <v>157</v>
      </c>
      <c r="N31" s="210" t="s">
        <v>354</v>
      </c>
      <c r="O31" s="210" t="s">
        <v>355</v>
      </c>
      <c r="P31" s="210" t="s">
        <v>356</v>
      </c>
      <c r="Q31" s="210" t="s">
        <v>157</v>
      </c>
      <c r="R31" s="210" t="s">
        <v>157</v>
      </c>
      <c r="S31" s="210" t="s">
        <v>157</v>
      </c>
      <c r="T31" s="210" t="s">
        <v>157</v>
      </c>
      <c r="U31" s="210" t="s">
        <v>157</v>
      </c>
      <c r="V31" s="210" t="s">
        <v>157</v>
      </c>
      <c r="W31" s="210" t="s">
        <v>157</v>
      </c>
      <c r="X31" s="210" t="s">
        <v>157</v>
      </c>
      <c r="Y31" s="210" t="s">
        <v>157</v>
      </c>
      <c r="Z31" s="210" t="s">
        <v>157</v>
      </c>
      <c r="AA31" s="210" t="s">
        <v>157</v>
      </c>
      <c r="AB31" s="210" t="s">
        <v>157</v>
      </c>
      <c r="AC31" s="210" t="s">
        <v>157</v>
      </c>
      <c r="AD31" s="210" t="s">
        <v>157</v>
      </c>
      <c r="AE31" s="210" t="s">
        <v>157</v>
      </c>
      <c r="AF31" s="210" t="s">
        <v>157</v>
      </c>
      <c r="AG31" s="210" t="s">
        <v>157</v>
      </c>
      <c r="AH31" s="210" t="s">
        <v>157</v>
      </c>
      <c r="AI31" s="210" t="s">
        <v>157</v>
      </c>
      <c r="AJ31" s="210" t="s">
        <v>157</v>
      </c>
      <c r="AK31" s="210" t="s">
        <v>157</v>
      </c>
      <c r="AL31" s="210" t="s">
        <v>157</v>
      </c>
      <c r="AM31" s="210" t="s">
        <v>157</v>
      </c>
      <c r="AN31" s="210" t="s">
        <v>157</v>
      </c>
      <c r="AO31" s="210" t="s">
        <v>157</v>
      </c>
    </row>
    <row r="32">
      <c r="A32" s="207" t="s">
        <v>357</v>
      </c>
      <c r="B32" s="210" t="s">
        <v>157</v>
      </c>
      <c r="C32" s="210" t="s">
        <v>157</v>
      </c>
      <c r="D32" s="210" t="s">
        <v>157</v>
      </c>
      <c r="E32" s="210" t="s">
        <v>157</v>
      </c>
      <c r="F32" s="210" t="s">
        <v>157</v>
      </c>
      <c r="G32" s="210" t="s">
        <v>157</v>
      </c>
      <c r="H32" s="210" t="s">
        <v>157</v>
      </c>
      <c r="I32" s="210" t="s">
        <v>157</v>
      </c>
      <c r="J32" s="210" t="s">
        <v>157</v>
      </c>
      <c r="K32" s="210" t="s">
        <v>358</v>
      </c>
      <c r="L32" s="210" t="s">
        <v>359</v>
      </c>
      <c r="M32" s="210" t="s">
        <v>360</v>
      </c>
      <c r="N32" s="210" t="s">
        <v>358</v>
      </c>
      <c r="O32" s="210" t="s">
        <v>361</v>
      </c>
      <c r="P32" s="210" t="s">
        <v>362</v>
      </c>
      <c r="Q32" s="210" t="s">
        <v>363</v>
      </c>
      <c r="R32" s="210" t="s">
        <v>157</v>
      </c>
      <c r="S32" s="210" t="s">
        <v>364</v>
      </c>
      <c r="T32" s="210" t="s">
        <v>157</v>
      </c>
      <c r="U32" s="210" t="s">
        <v>157</v>
      </c>
      <c r="V32" s="210" t="s">
        <v>157</v>
      </c>
      <c r="W32" s="210" t="s">
        <v>157</v>
      </c>
      <c r="X32" s="210" t="s">
        <v>157</v>
      </c>
      <c r="Y32" s="210" t="s">
        <v>157</v>
      </c>
      <c r="Z32" s="210" t="s">
        <v>157</v>
      </c>
      <c r="AA32" s="210" t="s">
        <v>157</v>
      </c>
      <c r="AB32" s="210" t="s">
        <v>157</v>
      </c>
      <c r="AC32" s="210" t="s">
        <v>157</v>
      </c>
      <c r="AD32" s="210" t="s">
        <v>157</v>
      </c>
      <c r="AE32" s="210" t="s">
        <v>157</v>
      </c>
      <c r="AF32" s="210" t="s">
        <v>157</v>
      </c>
      <c r="AG32" s="210" t="s">
        <v>157</v>
      </c>
      <c r="AH32" s="210" t="s">
        <v>157</v>
      </c>
      <c r="AI32" s="210" t="s">
        <v>157</v>
      </c>
      <c r="AJ32" s="210" t="s">
        <v>157</v>
      </c>
      <c r="AK32" s="210" t="s">
        <v>157</v>
      </c>
      <c r="AL32" s="210" t="s">
        <v>157</v>
      </c>
      <c r="AM32" s="210" t="s">
        <v>157</v>
      </c>
      <c r="AN32" s="210" t="s">
        <v>157</v>
      </c>
      <c r="AO32" s="210" t="s">
        <v>157</v>
      </c>
    </row>
    <row r="33">
      <c r="A33" s="207" t="s">
        <v>365</v>
      </c>
      <c r="B33" s="210" t="s">
        <v>157</v>
      </c>
      <c r="C33" s="210" t="s">
        <v>157</v>
      </c>
      <c r="D33" s="210" t="s">
        <v>157</v>
      </c>
      <c r="E33" s="210" t="s">
        <v>157</v>
      </c>
      <c r="F33" s="210" t="s">
        <v>157</v>
      </c>
      <c r="G33" s="210" t="s">
        <v>157</v>
      </c>
      <c r="H33" s="210" t="s">
        <v>157</v>
      </c>
      <c r="I33" s="210" t="s">
        <v>157</v>
      </c>
      <c r="J33" s="210" t="s">
        <v>157</v>
      </c>
      <c r="K33" s="210" t="s">
        <v>157</v>
      </c>
      <c r="L33" s="210" t="s">
        <v>157</v>
      </c>
      <c r="M33" s="210" t="s">
        <v>157</v>
      </c>
      <c r="N33" s="210" t="s">
        <v>157</v>
      </c>
      <c r="O33" s="210" t="s">
        <v>157</v>
      </c>
      <c r="P33" s="210" t="s">
        <v>366</v>
      </c>
      <c r="Q33" s="210" t="s">
        <v>367</v>
      </c>
      <c r="R33" s="210" t="s">
        <v>157</v>
      </c>
      <c r="S33" s="210" t="s">
        <v>157</v>
      </c>
      <c r="T33" s="210" t="s">
        <v>157</v>
      </c>
      <c r="U33" s="210" t="s">
        <v>157</v>
      </c>
      <c r="V33" s="210" t="s">
        <v>157</v>
      </c>
      <c r="W33" s="210" t="s">
        <v>157</v>
      </c>
      <c r="X33" s="210" t="s">
        <v>157</v>
      </c>
      <c r="Y33" s="210" t="s">
        <v>157</v>
      </c>
      <c r="Z33" s="210" t="s">
        <v>157</v>
      </c>
      <c r="AA33" s="210" t="s">
        <v>157</v>
      </c>
      <c r="AB33" s="210" t="s">
        <v>157</v>
      </c>
      <c r="AC33" s="210" t="s">
        <v>157</v>
      </c>
      <c r="AD33" s="210" t="s">
        <v>157</v>
      </c>
      <c r="AE33" s="210" t="s">
        <v>157</v>
      </c>
      <c r="AF33" s="210" t="s">
        <v>157</v>
      </c>
      <c r="AG33" s="210" t="s">
        <v>157</v>
      </c>
      <c r="AH33" s="210" t="s">
        <v>157</v>
      </c>
      <c r="AI33" s="210" t="s">
        <v>157</v>
      </c>
      <c r="AJ33" s="210" t="s">
        <v>157</v>
      </c>
      <c r="AK33" s="210" t="s">
        <v>157</v>
      </c>
      <c r="AL33" s="210" t="s">
        <v>157</v>
      </c>
      <c r="AM33" s="210" t="s">
        <v>157</v>
      </c>
      <c r="AN33" s="210" t="s">
        <v>157</v>
      </c>
      <c r="AO33" s="210" t="s">
        <v>157</v>
      </c>
    </row>
    <row r="34">
      <c r="A34" s="207" t="s">
        <v>368</v>
      </c>
      <c r="B34" s="210" t="s">
        <v>157</v>
      </c>
      <c r="C34" s="210" t="s">
        <v>157</v>
      </c>
      <c r="D34" s="210" t="s">
        <v>157</v>
      </c>
      <c r="E34" s="210" t="s">
        <v>157</v>
      </c>
      <c r="F34" s="210" t="s">
        <v>157</v>
      </c>
      <c r="G34" s="210" t="s">
        <v>157</v>
      </c>
      <c r="H34" s="210" t="s">
        <v>157</v>
      </c>
      <c r="I34" s="210" t="s">
        <v>157</v>
      </c>
      <c r="J34" s="210" t="s">
        <v>369</v>
      </c>
      <c r="K34" s="210" t="s">
        <v>370</v>
      </c>
      <c r="L34" s="210" t="s">
        <v>371</v>
      </c>
      <c r="M34" s="210" t="s">
        <v>372</v>
      </c>
      <c r="N34" s="210" t="s">
        <v>373</v>
      </c>
      <c r="O34" s="210" t="s">
        <v>374</v>
      </c>
      <c r="P34" s="210" t="s">
        <v>375</v>
      </c>
      <c r="Q34" s="210" t="s">
        <v>376</v>
      </c>
      <c r="R34" s="210" t="s">
        <v>377</v>
      </c>
      <c r="S34" s="210" t="s">
        <v>157</v>
      </c>
      <c r="T34" s="210" t="s">
        <v>157</v>
      </c>
      <c r="U34" s="210" t="s">
        <v>157</v>
      </c>
      <c r="V34" s="210" t="s">
        <v>157</v>
      </c>
      <c r="W34" s="210" t="s">
        <v>157</v>
      </c>
      <c r="X34" s="210" t="s">
        <v>157</v>
      </c>
      <c r="Y34" s="210" t="s">
        <v>157</v>
      </c>
      <c r="Z34" s="210" t="s">
        <v>157</v>
      </c>
      <c r="AA34" s="210" t="s">
        <v>157</v>
      </c>
      <c r="AB34" s="210" t="s">
        <v>157</v>
      </c>
      <c r="AC34" s="210" t="s">
        <v>157</v>
      </c>
      <c r="AD34" s="210" t="s">
        <v>157</v>
      </c>
      <c r="AE34" s="210" t="s">
        <v>157</v>
      </c>
      <c r="AF34" s="210" t="s">
        <v>157</v>
      </c>
      <c r="AG34" s="210" t="s">
        <v>157</v>
      </c>
      <c r="AH34" s="210" t="s">
        <v>157</v>
      </c>
      <c r="AI34" s="210" t="s">
        <v>157</v>
      </c>
      <c r="AJ34" s="210" t="s">
        <v>157</v>
      </c>
      <c r="AK34" s="210" t="s">
        <v>157</v>
      </c>
      <c r="AL34" s="210" t="s">
        <v>157</v>
      </c>
      <c r="AM34" s="210" t="s">
        <v>157</v>
      </c>
      <c r="AN34" s="210" t="s">
        <v>157</v>
      </c>
      <c r="AO34" s="210" t="s">
        <v>157</v>
      </c>
    </row>
    <row r="35">
      <c r="A35" s="207" t="s">
        <v>378</v>
      </c>
      <c r="B35" s="210" t="s">
        <v>157</v>
      </c>
      <c r="C35" s="210" t="s">
        <v>157</v>
      </c>
      <c r="D35" s="210" t="s">
        <v>157</v>
      </c>
      <c r="E35" s="210" t="s">
        <v>157</v>
      </c>
      <c r="F35" s="210" t="s">
        <v>157</v>
      </c>
      <c r="G35" s="210" t="s">
        <v>157</v>
      </c>
      <c r="H35" s="210" t="s">
        <v>157</v>
      </c>
      <c r="I35" s="210" t="s">
        <v>157</v>
      </c>
      <c r="J35" s="210" t="s">
        <v>379</v>
      </c>
      <c r="K35" s="210" t="s">
        <v>157</v>
      </c>
      <c r="L35" s="210" t="s">
        <v>380</v>
      </c>
      <c r="M35" s="210" t="s">
        <v>157</v>
      </c>
      <c r="N35" s="210" t="s">
        <v>157</v>
      </c>
      <c r="O35" s="210" t="s">
        <v>157</v>
      </c>
      <c r="P35" s="210" t="s">
        <v>157</v>
      </c>
      <c r="Q35" s="210" t="s">
        <v>157</v>
      </c>
      <c r="R35" s="210" t="s">
        <v>157</v>
      </c>
      <c r="S35" s="210" t="s">
        <v>157</v>
      </c>
      <c r="T35" s="210" t="s">
        <v>157</v>
      </c>
      <c r="U35" s="210" t="s">
        <v>157</v>
      </c>
      <c r="V35" s="210" t="s">
        <v>157</v>
      </c>
      <c r="W35" s="210" t="s">
        <v>157</v>
      </c>
      <c r="X35" s="210" t="s">
        <v>157</v>
      </c>
      <c r="Y35" s="210" t="s">
        <v>157</v>
      </c>
      <c r="Z35" s="210" t="s">
        <v>157</v>
      </c>
      <c r="AA35" s="210" t="s">
        <v>157</v>
      </c>
      <c r="AB35" s="210" t="s">
        <v>157</v>
      </c>
      <c r="AC35" s="210" t="s">
        <v>157</v>
      </c>
      <c r="AD35" s="210" t="s">
        <v>157</v>
      </c>
      <c r="AE35" s="210" t="s">
        <v>157</v>
      </c>
      <c r="AF35" s="210" t="s">
        <v>157</v>
      </c>
      <c r="AG35" s="210" t="s">
        <v>157</v>
      </c>
      <c r="AH35" s="210" t="s">
        <v>157</v>
      </c>
      <c r="AI35" s="210" t="s">
        <v>157</v>
      </c>
      <c r="AJ35" s="210" t="s">
        <v>157</v>
      </c>
      <c r="AK35" s="210" t="s">
        <v>157</v>
      </c>
      <c r="AL35" s="210" t="s">
        <v>157</v>
      </c>
      <c r="AM35" s="210" t="s">
        <v>157</v>
      </c>
      <c r="AN35" s="210" t="s">
        <v>157</v>
      </c>
      <c r="AO35" s="210" t="s">
        <v>157</v>
      </c>
    </row>
    <row r="36">
      <c r="A36" s="207" t="s">
        <v>381</v>
      </c>
      <c r="B36" s="210" t="s">
        <v>157</v>
      </c>
      <c r="C36" s="210" t="s">
        <v>157</v>
      </c>
      <c r="D36" s="210" t="s">
        <v>157</v>
      </c>
      <c r="E36" s="210" t="s">
        <v>157</v>
      </c>
      <c r="F36" s="210" t="s">
        <v>157</v>
      </c>
      <c r="G36" s="210" t="s">
        <v>157</v>
      </c>
      <c r="H36" s="210" t="s">
        <v>157</v>
      </c>
      <c r="I36" s="210" t="s">
        <v>157</v>
      </c>
      <c r="J36" s="210" t="s">
        <v>157</v>
      </c>
      <c r="K36" s="210" t="s">
        <v>382</v>
      </c>
      <c r="L36" s="210" t="s">
        <v>157</v>
      </c>
      <c r="M36" s="210" t="s">
        <v>157</v>
      </c>
      <c r="N36" s="210" t="s">
        <v>157</v>
      </c>
      <c r="O36" s="210" t="s">
        <v>383</v>
      </c>
      <c r="P36" s="210" t="s">
        <v>157</v>
      </c>
      <c r="Q36" s="210" t="s">
        <v>157</v>
      </c>
      <c r="R36" s="210" t="s">
        <v>157</v>
      </c>
      <c r="S36" s="210" t="s">
        <v>157</v>
      </c>
      <c r="T36" s="210" t="s">
        <v>157</v>
      </c>
      <c r="U36" s="210" t="s">
        <v>157</v>
      </c>
      <c r="V36" s="210" t="s">
        <v>157</v>
      </c>
      <c r="W36" s="210" t="s">
        <v>157</v>
      </c>
      <c r="X36" s="210" t="s">
        <v>157</v>
      </c>
      <c r="Y36" s="210" t="s">
        <v>157</v>
      </c>
      <c r="Z36" s="210" t="s">
        <v>157</v>
      </c>
      <c r="AA36" s="210" t="s">
        <v>157</v>
      </c>
      <c r="AB36" s="210" t="s">
        <v>157</v>
      </c>
      <c r="AC36" s="210" t="s">
        <v>157</v>
      </c>
      <c r="AD36" s="210" t="s">
        <v>157</v>
      </c>
      <c r="AE36" s="210" t="s">
        <v>157</v>
      </c>
      <c r="AF36" s="210" t="s">
        <v>157</v>
      </c>
      <c r="AG36" s="210" t="s">
        <v>157</v>
      </c>
      <c r="AH36" s="210" t="s">
        <v>157</v>
      </c>
      <c r="AI36" s="210" t="s">
        <v>157</v>
      </c>
      <c r="AJ36" s="210" t="s">
        <v>157</v>
      </c>
      <c r="AK36" s="210" t="s">
        <v>157</v>
      </c>
      <c r="AL36" s="210" t="s">
        <v>157</v>
      </c>
      <c r="AM36" s="210" t="s">
        <v>157</v>
      </c>
      <c r="AN36" s="210" t="s">
        <v>157</v>
      </c>
      <c r="AO36" s="210" t="s">
        <v>157</v>
      </c>
    </row>
    <row r="37">
      <c r="A37" s="207" t="s">
        <v>384</v>
      </c>
      <c r="B37" s="210" t="s">
        <v>157</v>
      </c>
      <c r="C37" s="210" t="s">
        <v>157</v>
      </c>
      <c r="D37" s="210" t="s">
        <v>157</v>
      </c>
      <c r="E37" s="210" t="s">
        <v>157</v>
      </c>
      <c r="F37" s="210" t="s">
        <v>157</v>
      </c>
      <c r="G37" s="210" t="s">
        <v>157</v>
      </c>
      <c r="H37" s="210" t="s">
        <v>157</v>
      </c>
      <c r="I37" s="210" t="s">
        <v>157</v>
      </c>
      <c r="J37" s="210" t="s">
        <v>157</v>
      </c>
      <c r="K37" s="210" t="s">
        <v>157</v>
      </c>
      <c r="L37" s="210" t="s">
        <v>157</v>
      </c>
      <c r="M37" s="210" t="s">
        <v>385</v>
      </c>
      <c r="N37" s="210" t="s">
        <v>157</v>
      </c>
      <c r="O37" s="210" t="s">
        <v>157</v>
      </c>
      <c r="P37" s="210" t="s">
        <v>157</v>
      </c>
      <c r="Q37" s="210" t="s">
        <v>157</v>
      </c>
      <c r="R37" s="210" t="s">
        <v>157</v>
      </c>
      <c r="S37" s="210" t="s">
        <v>157</v>
      </c>
      <c r="T37" s="210" t="s">
        <v>157</v>
      </c>
      <c r="U37" s="210" t="s">
        <v>157</v>
      </c>
      <c r="V37" s="210" t="s">
        <v>157</v>
      </c>
      <c r="W37" s="210" t="s">
        <v>157</v>
      </c>
      <c r="X37" s="210" t="s">
        <v>157</v>
      </c>
      <c r="Y37" s="210" t="s">
        <v>157</v>
      </c>
      <c r="Z37" s="210" t="s">
        <v>157</v>
      </c>
      <c r="AA37" s="210" t="s">
        <v>157</v>
      </c>
      <c r="AB37" s="210" t="s">
        <v>157</v>
      </c>
      <c r="AC37" s="210" t="s">
        <v>157</v>
      </c>
      <c r="AD37" s="210" t="s">
        <v>157</v>
      </c>
      <c r="AE37" s="210" t="s">
        <v>157</v>
      </c>
      <c r="AF37" s="210" t="s">
        <v>157</v>
      </c>
      <c r="AG37" s="210" t="s">
        <v>157</v>
      </c>
      <c r="AH37" s="210" t="s">
        <v>157</v>
      </c>
      <c r="AI37" s="210" t="s">
        <v>157</v>
      </c>
      <c r="AJ37" s="210" t="s">
        <v>157</v>
      </c>
      <c r="AK37" s="210" t="s">
        <v>157</v>
      </c>
      <c r="AL37" s="210" t="s">
        <v>157</v>
      </c>
      <c r="AM37" s="210" t="s">
        <v>157</v>
      </c>
      <c r="AN37" s="210" t="s">
        <v>157</v>
      </c>
      <c r="AO37" s="210" t="s">
        <v>157</v>
      </c>
    </row>
    <row r="38">
      <c r="A38" s="207" t="s">
        <v>386</v>
      </c>
      <c r="B38" s="210" t="s">
        <v>157</v>
      </c>
      <c r="C38" s="210" t="s">
        <v>157</v>
      </c>
      <c r="D38" s="210" t="s">
        <v>157</v>
      </c>
      <c r="E38" s="210" t="s">
        <v>157</v>
      </c>
      <c r="F38" s="210" t="s">
        <v>157</v>
      </c>
      <c r="G38" s="210" t="s">
        <v>157</v>
      </c>
      <c r="H38" s="210" t="s">
        <v>157</v>
      </c>
      <c r="I38" s="210" t="s">
        <v>157</v>
      </c>
      <c r="J38" s="210" t="s">
        <v>387</v>
      </c>
      <c r="K38" s="210" t="s">
        <v>388</v>
      </c>
      <c r="L38" s="210" t="s">
        <v>389</v>
      </c>
      <c r="M38" s="210" t="s">
        <v>390</v>
      </c>
      <c r="N38" s="210" t="s">
        <v>391</v>
      </c>
      <c r="O38" s="210" t="s">
        <v>157</v>
      </c>
      <c r="P38" s="210" t="s">
        <v>157</v>
      </c>
      <c r="Q38" s="210" t="s">
        <v>157</v>
      </c>
      <c r="R38" s="210" t="s">
        <v>157</v>
      </c>
      <c r="S38" s="210" t="s">
        <v>157</v>
      </c>
      <c r="T38" s="210" t="s">
        <v>157</v>
      </c>
      <c r="U38" s="210" t="s">
        <v>157</v>
      </c>
      <c r="V38" s="210" t="s">
        <v>157</v>
      </c>
      <c r="W38" s="210" t="s">
        <v>157</v>
      </c>
      <c r="X38" s="210" t="s">
        <v>157</v>
      </c>
      <c r="Y38" s="210" t="s">
        <v>157</v>
      </c>
      <c r="Z38" s="210" t="s">
        <v>157</v>
      </c>
      <c r="AA38" s="210" t="s">
        <v>157</v>
      </c>
      <c r="AB38" s="210" t="s">
        <v>157</v>
      </c>
      <c r="AC38" s="210" t="s">
        <v>157</v>
      </c>
      <c r="AD38" s="210" t="s">
        <v>157</v>
      </c>
      <c r="AE38" s="210" t="s">
        <v>157</v>
      </c>
      <c r="AF38" s="210" t="s">
        <v>157</v>
      </c>
      <c r="AG38" s="210" t="s">
        <v>157</v>
      </c>
      <c r="AH38" s="210" t="s">
        <v>157</v>
      </c>
      <c r="AI38" s="210" t="s">
        <v>157</v>
      </c>
      <c r="AJ38" s="210" t="s">
        <v>157</v>
      </c>
      <c r="AK38" s="210" t="s">
        <v>157</v>
      </c>
      <c r="AL38" s="210" t="s">
        <v>157</v>
      </c>
      <c r="AM38" s="210" t="s">
        <v>157</v>
      </c>
      <c r="AN38" s="210" t="s">
        <v>157</v>
      </c>
      <c r="AO38" s="210" t="s">
        <v>157</v>
      </c>
    </row>
    <row r="39">
      <c r="A39" s="207" t="s">
        <v>392</v>
      </c>
      <c r="B39" s="210" t="s">
        <v>157</v>
      </c>
      <c r="C39" s="210" t="s">
        <v>157</v>
      </c>
      <c r="D39" s="210" t="s">
        <v>157</v>
      </c>
      <c r="E39" s="210" t="s">
        <v>157</v>
      </c>
      <c r="F39" s="210" t="s">
        <v>157</v>
      </c>
      <c r="G39" s="210" t="s">
        <v>157</v>
      </c>
      <c r="H39" s="210" t="s">
        <v>157</v>
      </c>
      <c r="I39" s="210" t="s">
        <v>157</v>
      </c>
      <c r="J39" s="210" t="s">
        <v>157</v>
      </c>
      <c r="K39" s="210" t="s">
        <v>157</v>
      </c>
      <c r="L39" s="210" t="s">
        <v>157</v>
      </c>
      <c r="M39" s="210" t="s">
        <v>157</v>
      </c>
      <c r="N39" s="210" t="s">
        <v>393</v>
      </c>
      <c r="O39" s="210" t="s">
        <v>157</v>
      </c>
      <c r="P39" s="210" t="s">
        <v>157</v>
      </c>
      <c r="Q39" s="210" t="s">
        <v>157</v>
      </c>
      <c r="R39" s="210" t="s">
        <v>157</v>
      </c>
      <c r="S39" s="210" t="s">
        <v>157</v>
      </c>
      <c r="T39" s="210" t="s">
        <v>157</v>
      </c>
      <c r="U39" s="210" t="s">
        <v>157</v>
      </c>
      <c r="V39" s="210" t="s">
        <v>157</v>
      </c>
      <c r="W39" s="210" t="s">
        <v>157</v>
      </c>
      <c r="X39" s="210" t="s">
        <v>157</v>
      </c>
      <c r="Y39" s="210" t="s">
        <v>157</v>
      </c>
      <c r="Z39" s="210" t="s">
        <v>157</v>
      </c>
      <c r="AA39" s="210" t="s">
        <v>157</v>
      </c>
      <c r="AB39" s="210" t="s">
        <v>157</v>
      </c>
      <c r="AC39" s="210" t="s">
        <v>157</v>
      </c>
      <c r="AD39" s="210" t="s">
        <v>157</v>
      </c>
      <c r="AE39" s="210" t="s">
        <v>157</v>
      </c>
      <c r="AF39" s="210" t="s">
        <v>157</v>
      </c>
      <c r="AG39" s="210" t="s">
        <v>157</v>
      </c>
      <c r="AH39" s="210" t="s">
        <v>157</v>
      </c>
      <c r="AI39" s="210" t="s">
        <v>157</v>
      </c>
      <c r="AJ39" s="210" t="s">
        <v>157</v>
      </c>
      <c r="AK39" s="210" t="s">
        <v>157</v>
      </c>
      <c r="AL39" s="210" t="s">
        <v>157</v>
      </c>
      <c r="AM39" s="210" t="s">
        <v>157</v>
      </c>
      <c r="AN39" s="210" t="s">
        <v>157</v>
      </c>
      <c r="AO39" s="210" t="s">
        <v>157</v>
      </c>
    </row>
    <row r="40">
      <c r="A40" s="207" t="s">
        <v>71</v>
      </c>
      <c r="B40" s="210" t="s">
        <v>157</v>
      </c>
      <c r="C40" s="210" t="s">
        <v>394</v>
      </c>
      <c r="D40" s="210" t="s">
        <v>395</v>
      </c>
      <c r="E40" s="210" t="s">
        <v>396</v>
      </c>
      <c r="F40" s="210" t="s">
        <v>397</v>
      </c>
      <c r="G40" s="210" t="s">
        <v>398</v>
      </c>
      <c r="H40" s="210" t="s">
        <v>399</v>
      </c>
      <c r="I40" s="210" t="s">
        <v>400</v>
      </c>
      <c r="J40" s="210" t="s">
        <v>401</v>
      </c>
      <c r="K40" s="210" t="s">
        <v>402</v>
      </c>
      <c r="L40" s="210" t="s">
        <v>403</v>
      </c>
      <c r="M40" s="210" t="s">
        <v>404</v>
      </c>
      <c r="N40" s="210" t="s">
        <v>157</v>
      </c>
      <c r="O40" s="210" t="s">
        <v>157</v>
      </c>
      <c r="P40" s="210" t="s">
        <v>157</v>
      </c>
      <c r="Q40" s="210" t="s">
        <v>157</v>
      </c>
      <c r="R40" s="210" t="s">
        <v>157</v>
      </c>
      <c r="S40" s="210" t="s">
        <v>157</v>
      </c>
      <c r="T40" s="210" t="s">
        <v>157</v>
      </c>
      <c r="U40" s="210" t="s">
        <v>157</v>
      </c>
      <c r="V40" s="210" t="s">
        <v>157</v>
      </c>
      <c r="W40" s="210" t="s">
        <v>157</v>
      </c>
      <c r="X40" s="210" t="s">
        <v>157</v>
      </c>
      <c r="Y40" s="210" t="s">
        <v>157</v>
      </c>
      <c r="Z40" s="210" t="s">
        <v>157</v>
      </c>
      <c r="AA40" s="210" t="s">
        <v>157</v>
      </c>
      <c r="AB40" s="210" t="s">
        <v>157</v>
      </c>
      <c r="AC40" s="210" t="s">
        <v>157</v>
      </c>
      <c r="AD40" s="210" t="s">
        <v>157</v>
      </c>
      <c r="AE40" s="210" t="s">
        <v>157</v>
      </c>
      <c r="AF40" s="210" t="s">
        <v>157</v>
      </c>
      <c r="AG40" s="210" t="s">
        <v>157</v>
      </c>
      <c r="AH40" s="210" t="s">
        <v>157</v>
      </c>
      <c r="AI40" s="210" t="s">
        <v>157</v>
      </c>
      <c r="AJ40" s="210" t="s">
        <v>157</v>
      </c>
      <c r="AK40" s="210" t="s">
        <v>157</v>
      </c>
      <c r="AL40" s="210" t="s">
        <v>157</v>
      </c>
      <c r="AM40" s="210" t="s">
        <v>157</v>
      </c>
      <c r="AN40" s="210" t="s">
        <v>157</v>
      </c>
      <c r="AO40" s="210" t="s">
        <v>157</v>
      </c>
    </row>
    <row r="41">
      <c r="A41" s="207" t="s">
        <v>83</v>
      </c>
      <c r="B41" s="210" t="s">
        <v>157</v>
      </c>
      <c r="C41" s="210" t="s">
        <v>157</v>
      </c>
      <c r="D41" s="210" t="s">
        <v>157</v>
      </c>
      <c r="E41" s="210" t="s">
        <v>405</v>
      </c>
      <c r="F41" s="210" t="s">
        <v>406</v>
      </c>
      <c r="G41" s="210" t="s">
        <v>407</v>
      </c>
      <c r="H41" s="210" t="s">
        <v>408</v>
      </c>
      <c r="I41" s="210" t="s">
        <v>409</v>
      </c>
      <c r="J41" s="210" t="s">
        <v>410</v>
      </c>
      <c r="K41" s="210" t="s">
        <v>411</v>
      </c>
      <c r="L41" s="210" t="s">
        <v>412</v>
      </c>
      <c r="M41" s="210" t="s">
        <v>413</v>
      </c>
      <c r="N41" s="210" t="s">
        <v>414</v>
      </c>
      <c r="O41" s="210" t="s">
        <v>157</v>
      </c>
      <c r="P41" s="210" t="s">
        <v>157</v>
      </c>
      <c r="Q41" s="210" t="s">
        <v>157</v>
      </c>
      <c r="R41" s="210" t="s">
        <v>157</v>
      </c>
      <c r="S41" s="210" t="s">
        <v>157</v>
      </c>
      <c r="T41" s="210" t="s">
        <v>157</v>
      </c>
      <c r="U41" s="210" t="s">
        <v>157</v>
      </c>
      <c r="V41" s="210" t="s">
        <v>157</v>
      </c>
      <c r="W41" s="210" t="s">
        <v>157</v>
      </c>
      <c r="X41" s="210" t="s">
        <v>157</v>
      </c>
      <c r="Y41" s="210" t="s">
        <v>157</v>
      </c>
      <c r="Z41" s="210" t="s">
        <v>157</v>
      </c>
      <c r="AA41" s="210" t="s">
        <v>157</v>
      </c>
      <c r="AB41" s="210" t="s">
        <v>157</v>
      </c>
      <c r="AC41" s="210" t="s">
        <v>157</v>
      </c>
      <c r="AD41" s="210" t="s">
        <v>157</v>
      </c>
      <c r="AE41" s="210" t="s">
        <v>157</v>
      </c>
      <c r="AF41" s="210" t="s">
        <v>157</v>
      </c>
      <c r="AG41" s="210" t="s">
        <v>157</v>
      </c>
      <c r="AH41" s="210" t="s">
        <v>157</v>
      </c>
      <c r="AI41" s="210" t="s">
        <v>157</v>
      </c>
      <c r="AJ41" s="210" t="s">
        <v>157</v>
      </c>
      <c r="AK41" s="210" t="s">
        <v>157</v>
      </c>
      <c r="AL41" s="210" t="s">
        <v>157</v>
      </c>
      <c r="AM41" s="210" t="s">
        <v>157</v>
      </c>
      <c r="AN41" s="210" t="s">
        <v>157</v>
      </c>
      <c r="AO41" s="210" t="s">
        <v>157</v>
      </c>
    </row>
    <row r="42">
      <c r="A42" s="207" t="s">
        <v>415</v>
      </c>
      <c r="B42" s="210" t="s">
        <v>157</v>
      </c>
      <c r="C42" s="210" t="s">
        <v>157</v>
      </c>
      <c r="D42" s="210" t="s">
        <v>157</v>
      </c>
      <c r="E42" s="210" t="s">
        <v>157</v>
      </c>
      <c r="F42" s="210" t="s">
        <v>157</v>
      </c>
      <c r="G42" s="210" t="s">
        <v>157</v>
      </c>
      <c r="H42" s="210" t="s">
        <v>157</v>
      </c>
      <c r="I42" s="210" t="s">
        <v>157</v>
      </c>
      <c r="J42" s="210" t="s">
        <v>157</v>
      </c>
      <c r="K42" s="210" t="s">
        <v>157</v>
      </c>
      <c r="L42" s="210" t="s">
        <v>416</v>
      </c>
      <c r="M42" s="210" t="s">
        <v>157</v>
      </c>
      <c r="N42" s="210" t="s">
        <v>417</v>
      </c>
      <c r="O42" s="210" t="s">
        <v>157</v>
      </c>
      <c r="P42" s="210" t="s">
        <v>157</v>
      </c>
      <c r="Q42" s="210" t="s">
        <v>157</v>
      </c>
      <c r="R42" s="210" t="s">
        <v>418</v>
      </c>
      <c r="S42" s="210" t="s">
        <v>157</v>
      </c>
      <c r="T42" s="210" t="s">
        <v>157</v>
      </c>
      <c r="U42" s="210" t="s">
        <v>157</v>
      </c>
      <c r="V42" s="210" t="s">
        <v>157</v>
      </c>
      <c r="W42" s="210" t="s">
        <v>157</v>
      </c>
      <c r="X42" s="210" t="s">
        <v>157</v>
      </c>
      <c r="Y42" s="210" t="s">
        <v>157</v>
      </c>
      <c r="Z42" s="210" t="s">
        <v>157</v>
      </c>
      <c r="AA42" s="210" t="s">
        <v>157</v>
      </c>
      <c r="AB42" s="210" t="s">
        <v>157</v>
      </c>
      <c r="AC42" s="210" t="s">
        <v>157</v>
      </c>
      <c r="AD42" s="210" t="s">
        <v>157</v>
      </c>
      <c r="AE42" s="210" t="s">
        <v>157</v>
      </c>
      <c r="AF42" s="210" t="s">
        <v>157</v>
      </c>
      <c r="AG42" s="210" t="s">
        <v>157</v>
      </c>
      <c r="AH42" s="210" t="s">
        <v>157</v>
      </c>
      <c r="AI42" s="210" t="s">
        <v>157</v>
      </c>
      <c r="AJ42" s="210" t="s">
        <v>157</v>
      </c>
      <c r="AK42" s="210" t="s">
        <v>157</v>
      </c>
      <c r="AL42" s="210" t="s">
        <v>157</v>
      </c>
      <c r="AM42" s="210" t="s">
        <v>157</v>
      </c>
      <c r="AN42" s="210" t="s">
        <v>157</v>
      </c>
      <c r="AO42" s="210" t="s">
        <v>157</v>
      </c>
    </row>
    <row r="43">
      <c r="A43" s="207" t="s">
        <v>419</v>
      </c>
      <c r="B43" s="210" t="s">
        <v>157</v>
      </c>
      <c r="C43" s="210" t="s">
        <v>157</v>
      </c>
      <c r="D43" s="210" t="s">
        <v>157</v>
      </c>
      <c r="E43" s="210" t="s">
        <v>157</v>
      </c>
      <c r="F43" s="210" t="s">
        <v>157</v>
      </c>
      <c r="G43" s="210" t="s">
        <v>157</v>
      </c>
      <c r="H43" s="210" t="s">
        <v>157</v>
      </c>
      <c r="I43" s="210" t="s">
        <v>157</v>
      </c>
      <c r="J43" s="210" t="s">
        <v>157</v>
      </c>
      <c r="K43" s="210" t="s">
        <v>157</v>
      </c>
      <c r="L43" s="210" t="s">
        <v>420</v>
      </c>
      <c r="M43" s="210" t="s">
        <v>421</v>
      </c>
      <c r="N43" s="210" t="s">
        <v>422</v>
      </c>
      <c r="O43" s="210" t="s">
        <v>423</v>
      </c>
      <c r="P43" s="210" t="s">
        <v>157</v>
      </c>
      <c r="Q43" s="210" t="s">
        <v>424</v>
      </c>
      <c r="R43" s="210" t="s">
        <v>425</v>
      </c>
      <c r="S43" s="210" t="s">
        <v>426</v>
      </c>
      <c r="T43" s="210" t="s">
        <v>157</v>
      </c>
      <c r="U43" s="210" t="s">
        <v>157</v>
      </c>
      <c r="V43" s="210" t="s">
        <v>157</v>
      </c>
      <c r="W43" s="210" t="s">
        <v>157</v>
      </c>
      <c r="X43" s="210" t="s">
        <v>157</v>
      </c>
      <c r="Y43" s="210" t="s">
        <v>157</v>
      </c>
      <c r="Z43" s="210" t="s">
        <v>157</v>
      </c>
      <c r="AA43" s="210" t="s">
        <v>157</v>
      </c>
      <c r="AB43" s="210" t="s">
        <v>157</v>
      </c>
      <c r="AC43" s="210" t="s">
        <v>157</v>
      </c>
      <c r="AD43" s="210" t="s">
        <v>157</v>
      </c>
      <c r="AE43" s="210" t="s">
        <v>157</v>
      </c>
      <c r="AF43" s="210" t="s">
        <v>157</v>
      </c>
      <c r="AG43" s="210" t="s">
        <v>157</v>
      </c>
      <c r="AH43" s="210" t="s">
        <v>157</v>
      </c>
      <c r="AI43" s="210" t="s">
        <v>157</v>
      </c>
      <c r="AJ43" s="210" t="s">
        <v>157</v>
      </c>
      <c r="AK43" s="210" t="s">
        <v>157</v>
      </c>
      <c r="AL43" s="210" t="s">
        <v>157</v>
      </c>
      <c r="AM43" s="210" t="s">
        <v>157</v>
      </c>
      <c r="AN43" s="210" t="s">
        <v>157</v>
      </c>
      <c r="AO43" s="210" t="s">
        <v>157</v>
      </c>
    </row>
    <row r="44">
      <c r="A44" s="207" t="s">
        <v>427</v>
      </c>
      <c r="B44" s="210" t="s">
        <v>157</v>
      </c>
      <c r="C44" s="210" t="s">
        <v>157</v>
      </c>
      <c r="D44" s="210" t="s">
        <v>157</v>
      </c>
      <c r="E44" s="210" t="s">
        <v>157</v>
      </c>
      <c r="F44" s="210" t="s">
        <v>157</v>
      </c>
      <c r="G44" s="210" t="s">
        <v>157</v>
      </c>
      <c r="H44" s="210" t="s">
        <v>157</v>
      </c>
      <c r="I44" s="210" t="s">
        <v>157</v>
      </c>
      <c r="J44" s="210" t="s">
        <v>157</v>
      </c>
      <c r="K44" s="210" t="s">
        <v>157</v>
      </c>
      <c r="L44" s="210" t="s">
        <v>157</v>
      </c>
      <c r="M44" s="210" t="s">
        <v>157</v>
      </c>
      <c r="N44" s="210" t="s">
        <v>157</v>
      </c>
      <c r="O44" s="210" t="s">
        <v>157</v>
      </c>
      <c r="P44" s="210" t="s">
        <v>157</v>
      </c>
      <c r="Q44" s="210" t="s">
        <v>157</v>
      </c>
      <c r="R44" s="210" t="s">
        <v>157</v>
      </c>
      <c r="S44" s="210" t="s">
        <v>157</v>
      </c>
      <c r="T44" s="210" t="s">
        <v>157</v>
      </c>
      <c r="U44" s="210" t="s">
        <v>428</v>
      </c>
      <c r="V44" s="210" t="s">
        <v>157</v>
      </c>
      <c r="W44" s="210" t="s">
        <v>157</v>
      </c>
      <c r="X44" s="210" t="s">
        <v>157</v>
      </c>
      <c r="Y44" s="210" t="s">
        <v>157</v>
      </c>
      <c r="Z44" s="210" t="s">
        <v>157</v>
      </c>
      <c r="AA44" s="210" t="s">
        <v>157</v>
      </c>
      <c r="AB44" s="210" t="s">
        <v>157</v>
      </c>
      <c r="AC44" s="210" t="s">
        <v>157</v>
      </c>
      <c r="AD44" s="210" t="s">
        <v>157</v>
      </c>
      <c r="AE44" s="210" t="s">
        <v>157</v>
      </c>
      <c r="AF44" s="210" t="s">
        <v>157</v>
      </c>
      <c r="AG44" s="210" t="s">
        <v>157</v>
      </c>
      <c r="AH44" s="210" t="s">
        <v>157</v>
      </c>
      <c r="AI44" s="210" t="s">
        <v>157</v>
      </c>
      <c r="AJ44" s="210" t="s">
        <v>157</v>
      </c>
      <c r="AK44" s="210" t="s">
        <v>157</v>
      </c>
      <c r="AL44" s="210" t="s">
        <v>157</v>
      </c>
      <c r="AM44" s="210" t="s">
        <v>157</v>
      </c>
      <c r="AN44" s="210" t="s">
        <v>157</v>
      </c>
      <c r="AO44" s="210" t="s">
        <v>157</v>
      </c>
    </row>
    <row r="45">
      <c r="A45" s="207" t="s">
        <v>115</v>
      </c>
      <c r="B45" s="210" t="s">
        <v>157</v>
      </c>
      <c r="C45" s="210" t="s">
        <v>157</v>
      </c>
      <c r="D45" s="210" t="s">
        <v>157</v>
      </c>
      <c r="E45" s="210" t="s">
        <v>429</v>
      </c>
      <c r="F45" s="210" t="s">
        <v>430</v>
      </c>
      <c r="G45" s="210" t="s">
        <v>431</v>
      </c>
      <c r="H45" s="210" t="s">
        <v>432</v>
      </c>
      <c r="I45" s="210" t="s">
        <v>433</v>
      </c>
      <c r="J45" s="210" t="s">
        <v>434</v>
      </c>
      <c r="K45" s="210" t="s">
        <v>435</v>
      </c>
      <c r="L45" s="210" t="s">
        <v>436</v>
      </c>
      <c r="M45" s="210" t="s">
        <v>437</v>
      </c>
      <c r="N45" s="210" t="s">
        <v>438</v>
      </c>
      <c r="O45" s="210" t="s">
        <v>439</v>
      </c>
      <c r="P45" s="210" t="s">
        <v>440</v>
      </c>
      <c r="Q45" s="210" t="s">
        <v>441</v>
      </c>
      <c r="R45" s="210" t="s">
        <v>157</v>
      </c>
      <c r="S45" s="210" t="s">
        <v>157</v>
      </c>
      <c r="T45" s="210" t="s">
        <v>157</v>
      </c>
      <c r="U45" s="210" t="s">
        <v>157</v>
      </c>
      <c r="V45" s="210" t="s">
        <v>157</v>
      </c>
      <c r="W45" s="210" t="s">
        <v>157</v>
      </c>
      <c r="X45" s="210" t="s">
        <v>157</v>
      </c>
      <c r="Y45" s="210" t="s">
        <v>157</v>
      </c>
      <c r="Z45" s="210" t="s">
        <v>157</v>
      </c>
      <c r="AA45" s="210" t="s">
        <v>157</v>
      </c>
      <c r="AB45" s="210" t="s">
        <v>157</v>
      </c>
      <c r="AC45" s="210" t="s">
        <v>157</v>
      </c>
      <c r="AD45" s="210" t="s">
        <v>157</v>
      </c>
      <c r="AE45" s="210" t="s">
        <v>157</v>
      </c>
      <c r="AF45" s="210" t="s">
        <v>157</v>
      </c>
      <c r="AG45" s="210" t="s">
        <v>157</v>
      </c>
      <c r="AH45" s="210" t="s">
        <v>157</v>
      </c>
      <c r="AI45" s="210" t="s">
        <v>157</v>
      </c>
      <c r="AJ45" s="210" t="s">
        <v>157</v>
      </c>
      <c r="AK45" s="210" t="s">
        <v>157</v>
      </c>
      <c r="AL45" s="210" t="s">
        <v>157</v>
      </c>
      <c r="AM45" s="210" t="s">
        <v>157</v>
      </c>
      <c r="AN45" s="210" t="s">
        <v>157</v>
      </c>
      <c r="AO45" s="210" t="s">
        <v>157</v>
      </c>
    </row>
    <row r="46">
      <c r="A46" s="207" t="s">
        <v>442</v>
      </c>
      <c r="B46" s="210" t="s">
        <v>157</v>
      </c>
      <c r="C46" s="210" t="s">
        <v>157</v>
      </c>
      <c r="D46" s="210" t="s">
        <v>157</v>
      </c>
      <c r="E46" s="210" t="s">
        <v>157</v>
      </c>
      <c r="F46" s="210" t="s">
        <v>157</v>
      </c>
      <c r="G46" s="210" t="s">
        <v>443</v>
      </c>
      <c r="H46" s="210" t="s">
        <v>444</v>
      </c>
      <c r="I46" s="210" t="s">
        <v>445</v>
      </c>
      <c r="J46" s="210" t="s">
        <v>446</v>
      </c>
      <c r="K46" s="210" t="s">
        <v>447</v>
      </c>
      <c r="L46" s="210" t="s">
        <v>448</v>
      </c>
      <c r="M46" s="210" t="s">
        <v>449</v>
      </c>
      <c r="N46" s="210" t="s">
        <v>446</v>
      </c>
      <c r="O46" s="210" t="s">
        <v>450</v>
      </c>
      <c r="P46" s="210" t="s">
        <v>451</v>
      </c>
      <c r="Q46" s="210" t="s">
        <v>452</v>
      </c>
      <c r="R46" s="210" t="s">
        <v>157</v>
      </c>
      <c r="S46" s="210" t="s">
        <v>453</v>
      </c>
      <c r="T46" s="210" t="s">
        <v>157</v>
      </c>
      <c r="U46" s="210" t="s">
        <v>157</v>
      </c>
      <c r="V46" s="210" t="s">
        <v>157</v>
      </c>
      <c r="W46" s="210" t="s">
        <v>157</v>
      </c>
      <c r="X46" s="210" t="s">
        <v>157</v>
      </c>
      <c r="Y46" s="210" t="s">
        <v>157</v>
      </c>
      <c r="Z46" s="210" t="s">
        <v>157</v>
      </c>
      <c r="AA46" s="210" t="s">
        <v>157</v>
      </c>
      <c r="AB46" s="210" t="s">
        <v>157</v>
      </c>
      <c r="AC46" s="210" t="s">
        <v>157</v>
      </c>
      <c r="AD46" s="210" t="s">
        <v>157</v>
      </c>
      <c r="AE46" s="210" t="s">
        <v>157</v>
      </c>
      <c r="AF46" s="210" t="s">
        <v>157</v>
      </c>
      <c r="AG46" s="210" t="s">
        <v>157</v>
      </c>
      <c r="AH46" s="210" t="s">
        <v>157</v>
      </c>
      <c r="AI46" s="210" t="s">
        <v>157</v>
      </c>
      <c r="AJ46" s="210" t="s">
        <v>157</v>
      </c>
      <c r="AK46" s="210" t="s">
        <v>157</v>
      </c>
      <c r="AL46" s="210" t="s">
        <v>157</v>
      </c>
      <c r="AM46" s="210" t="s">
        <v>157</v>
      </c>
      <c r="AN46" s="210" t="s">
        <v>157</v>
      </c>
      <c r="AO46" s="210" t="s">
        <v>157</v>
      </c>
    </row>
    <row r="47">
      <c r="A47" s="207" t="s">
        <v>454</v>
      </c>
      <c r="B47" s="210" t="s">
        <v>157</v>
      </c>
      <c r="C47" s="210" t="s">
        <v>157</v>
      </c>
      <c r="D47" s="210" t="s">
        <v>157</v>
      </c>
      <c r="E47" s="210" t="s">
        <v>157</v>
      </c>
      <c r="F47" s="210" t="s">
        <v>157</v>
      </c>
      <c r="G47" s="210" t="s">
        <v>455</v>
      </c>
      <c r="H47" s="210" t="s">
        <v>456</v>
      </c>
      <c r="I47" s="210" t="s">
        <v>457</v>
      </c>
      <c r="J47" s="210" t="s">
        <v>458</v>
      </c>
      <c r="K47" s="210" t="s">
        <v>157</v>
      </c>
      <c r="L47" s="210" t="s">
        <v>459</v>
      </c>
      <c r="M47" s="210" t="s">
        <v>157</v>
      </c>
      <c r="N47" s="210" t="s">
        <v>460</v>
      </c>
      <c r="O47" s="210" t="s">
        <v>157</v>
      </c>
      <c r="P47" s="210" t="s">
        <v>461</v>
      </c>
      <c r="Q47" s="210" t="s">
        <v>157</v>
      </c>
      <c r="R47" s="210" t="s">
        <v>157</v>
      </c>
      <c r="S47" s="210" t="s">
        <v>157</v>
      </c>
      <c r="T47" s="210" t="s">
        <v>157</v>
      </c>
      <c r="U47" s="210" t="s">
        <v>157</v>
      </c>
      <c r="V47" s="210" t="s">
        <v>157</v>
      </c>
      <c r="W47" s="210" t="s">
        <v>157</v>
      </c>
      <c r="X47" s="210" t="s">
        <v>157</v>
      </c>
      <c r="Y47" s="210" t="s">
        <v>157</v>
      </c>
      <c r="Z47" s="210" t="s">
        <v>157</v>
      </c>
      <c r="AA47" s="210" t="s">
        <v>157</v>
      </c>
      <c r="AB47" s="210" t="s">
        <v>157</v>
      </c>
      <c r="AC47" s="210" t="s">
        <v>157</v>
      </c>
      <c r="AD47" s="210" t="s">
        <v>157</v>
      </c>
      <c r="AE47" s="210" t="s">
        <v>157</v>
      </c>
      <c r="AF47" s="210" t="s">
        <v>157</v>
      </c>
      <c r="AG47" s="210" t="s">
        <v>157</v>
      </c>
      <c r="AH47" s="210" t="s">
        <v>157</v>
      </c>
      <c r="AI47" s="210" t="s">
        <v>157</v>
      </c>
      <c r="AJ47" s="210" t="s">
        <v>157</v>
      </c>
      <c r="AK47" s="210" t="s">
        <v>157</v>
      </c>
      <c r="AL47" s="210" t="s">
        <v>157</v>
      </c>
      <c r="AM47" s="210" t="s">
        <v>157</v>
      </c>
      <c r="AN47" s="210" t="s">
        <v>157</v>
      </c>
      <c r="AO47" s="210" t="s">
        <v>157</v>
      </c>
    </row>
    <row r="48">
      <c r="A48" s="207" t="s">
        <v>462</v>
      </c>
      <c r="B48" s="210" t="s">
        <v>157</v>
      </c>
      <c r="C48" s="210" t="s">
        <v>157</v>
      </c>
      <c r="D48" s="210" t="s">
        <v>463</v>
      </c>
      <c r="E48" s="210" t="s">
        <v>464</v>
      </c>
      <c r="F48" s="210" t="s">
        <v>465</v>
      </c>
      <c r="G48" s="210" t="s">
        <v>466</v>
      </c>
      <c r="H48" s="210" t="s">
        <v>467</v>
      </c>
      <c r="I48" s="210" t="s">
        <v>468</v>
      </c>
      <c r="J48" s="210" t="s">
        <v>469</v>
      </c>
      <c r="K48" s="210" t="s">
        <v>470</v>
      </c>
      <c r="L48" s="210" t="s">
        <v>471</v>
      </c>
      <c r="M48" s="210" t="s">
        <v>472</v>
      </c>
      <c r="N48" s="210" t="s">
        <v>157</v>
      </c>
      <c r="O48" s="210" t="s">
        <v>473</v>
      </c>
      <c r="P48" s="210" t="s">
        <v>157</v>
      </c>
      <c r="Q48" s="210" t="s">
        <v>157</v>
      </c>
      <c r="R48" s="210" t="s">
        <v>157</v>
      </c>
      <c r="S48" s="210" t="s">
        <v>157</v>
      </c>
      <c r="T48" s="210" t="s">
        <v>157</v>
      </c>
      <c r="U48" s="210" t="s">
        <v>157</v>
      </c>
      <c r="V48" s="210" t="s">
        <v>157</v>
      </c>
      <c r="W48" s="210" t="s">
        <v>157</v>
      </c>
      <c r="X48" s="210" t="s">
        <v>157</v>
      </c>
      <c r="Y48" s="210" t="s">
        <v>157</v>
      </c>
      <c r="Z48" s="210" t="s">
        <v>157</v>
      </c>
      <c r="AA48" s="210" t="s">
        <v>157</v>
      </c>
      <c r="AB48" s="210" t="s">
        <v>157</v>
      </c>
      <c r="AC48" s="210" t="s">
        <v>157</v>
      </c>
      <c r="AD48" s="210" t="s">
        <v>157</v>
      </c>
      <c r="AE48" s="210" t="s">
        <v>157</v>
      </c>
      <c r="AF48" s="210" t="s">
        <v>157</v>
      </c>
      <c r="AG48" s="210" t="s">
        <v>157</v>
      </c>
      <c r="AH48" s="210" t="s">
        <v>157</v>
      </c>
      <c r="AI48" s="210" t="s">
        <v>157</v>
      </c>
      <c r="AJ48" s="210" t="s">
        <v>157</v>
      </c>
      <c r="AK48" s="210" t="s">
        <v>157</v>
      </c>
      <c r="AL48" s="210" t="s">
        <v>157</v>
      </c>
      <c r="AM48" s="210" t="s">
        <v>157</v>
      </c>
      <c r="AN48" s="210" t="s">
        <v>157</v>
      </c>
      <c r="AO48" s="210" t="s">
        <v>157</v>
      </c>
    </row>
    <row r="49">
      <c r="A49" s="207" t="s">
        <v>474</v>
      </c>
      <c r="B49" s="210" t="s">
        <v>157</v>
      </c>
      <c r="C49" s="210" t="s">
        <v>157</v>
      </c>
      <c r="D49" s="210" t="s">
        <v>157</v>
      </c>
      <c r="E49" s="210" t="s">
        <v>157</v>
      </c>
      <c r="F49" s="210" t="s">
        <v>475</v>
      </c>
      <c r="G49" s="210" t="s">
        <v>476</v>
      </c>
      <c r="H49" s="210" t="s">
        <v>477</v>
      </c>
      <c r="I49" s="210" t="s">
        <v>478</v>
      </c>
      <c r="J49" s="210" t="s">
        <v>479</v>
      </c>
      <c r="K49" s="210" t="s">
        <v>480</v>
      </c>
      <c r="L49" s="210" t="s">
        <v>481</v>
      </c>
      <c r="M49" s="210" t="s">
        <v>157</v>
      </c>
      <c r="N49" s="210" t="s">
        <v>157</v>
      </c>
      <c r="O49" s="210" t="s">
        <v>157</v>
      </c>
      <c r="P49" s="210" t="s">
        <v>157</v>
      </c>
      <c r="Q49" s="210" t="s">
        <v>157</v>
      </c>
      <c r="R49" s="210" t="s">
        <v>157</v>
      </c>
      <c r="S49" s="210" t="s">
        <v>157</v>
      </c>
      <c r="T49" s="210" t="s">
        <v>157</v>
      </c>
      <c r="U49" s="210" t="s">
        <v>157</v>
      </c>
      <c r="V49" s="210" t="s">
        <v>157</v>
      </c>
      <c r="W49" s="210" t="s">
        <v>157</v>
      </c>
      <c r="X49" s="210" t="s">
        <v>157</v>
      </c>
      <c r="Y49" s="210" t="s">
        <v>157</v>
      </c>
      <c r="Z49" s="210" t="s">
        <v>157</v>
      </c>
      <c r="AA49" s="210" t="s">
        <v>157</v>
      </c>
      <c r="AB49" s="210" t="s">
        <v>157</v>
      </c>
      <c r="AC49" s="210" t="s">
        <v>157</v>
      </c>
      <c r="AD49" s="210" t="s">
        <v>157</v>
      </c>
      <c r="AE49" s="210" t="s">
        <v>157</v>
      </c>
      <c r="AF49" s="210" t="s">
        <v>157</v>
      </c>
      <c r="AG49" s="210" t="s">
        <v>157</v>
      </c>
      <c r="AH49" s="210" t="s">
        <v>157</v>
      </c>
      <c r="AI49" s="210" t="s">
        <v>157</v>
      </c>
      <c r="AJ49" s="210" t="s">
        <v>157</v>
      </c>
      <c r="AK49" s="210" t="s">
        <v>157</v>
      </c>
      <c r="AL49" s="210" t="s">
        <v>157</v>
      </c>
      <c r="AM49" s="210" t="s">
        <v>157</v>
      </c>
      <c r="AN49" s="210" t="s">
        <v>157</v>
      </c>
      <c r="AO49" s="210" t="s">
        <v>157</v>
      </c>
    </row>
    <row r="50">
      <c r="A50" s="207" t="s">
        <v>482</v>
      </c>
      <c r="B50" s="210" t="s">
        <v>157</v>
      </c>
      <c r="C50" s="210" t="s">
        <v>157</v>
      </c>
      <c r="D50" s="210" t="s">
        <v>157</v>
      </c>
      <c r="E50" s="210" t="s">
        <v>157</v>
      </c>
      <c r="F50" s="210" t="s">
        <v>157</v>
      </c>
      <c r="G50" s="210" t="s">
        <v>157</v>
      </c>
      <c r="H50" s="210" t="s">
        <v>483</v>
      </c>
      <c r="I50" s="210" t="s">
        <v>484</v>
      </c>
      <c r="J50" s="210" t="s">
        <v>485</v>
      </c>
      <c r="K50" s="210" t="s">
        <v>486</v>
      </c>
      <c r="L50" s="210" t="s">
        <v>487</v>
      </c>
      <c r="M50" s="210" t="s">
        <v>488</v>
      </c>
      <c r="N50" s="210" t="s">
        <v>489</v>
      </c>
      <c r="O50" s="210" t="s">
        <v>157</v>
      </c>
      <c r="P50" s="210" t="s">
        <v>157</v>
      </c>
      <c r="Q50" s="210" t="s">
        <v>157</v>
      </c>
      <c r="R50" s="210" t="s">
        <v>157</v>
      </c>
      <c r="S50" s="210" t="s">
        <v>157</v>
      </c>
      <c r="T50" s="210" t="s">
        <v>157</v>
      </c>
      <c r="U50" s="210" t="s">
        <v>157</v>
      </c>
      <c r="V50" s="210" t="s">
        <v>157</v>
      </c>
      <c r="W50" s="210" t="s">
        <v>157</v>
      </c>
      <c r="X50" s="210" t="s">
        <v>157</v>
      </c>
      <c r="Y50" s="210" t="s">
        <v>157</v>
      </c>
      <c r="Z50" s="210" t="s">
        <v>157</v>
      </c>
      <c r="AA50" s="210" t="s">
        <v>157</v>
      </c>
      <c r="AB50" s="210" t="s">
        <v>157</v>
      </c>
      <c r="AC50" s="210" t="s">
        <v>157</v>
      </c>
      <c r="AD50" s="210" t="s">
        <v>157</v>
      </c>
      <c r="AE50" s="210" t="s">
        <v>157</v>
      </c>
      <c r="AF50" s="210" t="s">
        <v>157</v>
      </c>
      <c r="AG50" s="210" t="s">
        <v>157</v>
      </c>
      <c r="AH50" s="210" t="s">
        <v>157</v>
      </c>
      <c r="AI50" s="210" t="s">
        <v>157</v>
      </c>
      <c r="AJ50" s="210" t="s">
        <v>157</v>
      </c>
      <c r="AK50" s="210" t="s">
        <v>157</v>
      </c>
      <c r="AL50" s="210" t="s">
        <v>157</v>
      </c>
      <c r="AM50" s="210" t="s">
        <v>157</v>
      </c>
      <c r="AN50" s="210" t="s">
        <v>157</v>
      </c>
      <c r="AO50" s="210" t="s">
        <v>157</v>
      </c>
    </row>
    <row r="51">
      <c r="A51" s="207" t="s">
        <v>72</v>
      </c>
      <c r="B51" s="210" t="s">
        <v>157</v>
      </c>
      <c r="C51" s="210" t="s">
        <v>490</v>
      </c>
      <c r="D51" s="210" t="s">
        <v>491</v>
      </c>
      <c r="E51" s="210" t="s">
        <v>492</v>
      </c>
      <c r="F51" s="210" t="s">
        <v>493</v>
      </c>
      <c r="G51" s="210" t="s">
        <v>494</v>
      </c>
      <c r="H51" s="210" t="s">
        <v>495</v>
      </c>
      <c r="I51" s="210" t="s">
        <v>496</v>
      </c>
      <c r="J51" s="210" t="s">
        <v>497</v>
      </c>
      <c r="K51" s="210" t="s">
        <v>157</v>
      </c>
      <c r="L51" s="210" t="s">
        <v>157</v>
      </c>
      <c r="M51" s="210" t="s">
        <v>157</v>
      </c>
      <c r="N51" s="210" t="s">
        <v>157</v>
      </c>
      <c r="O51" s="210" t="s">
        <v>157</v>
      </c>
      <c r="P51" s="210" t="s">
        <v>157</v>
      </c>
      <c r="Q51" s="210" t="s">
        <v>157</v>
      </c>
      <c r="R51" s="210" t="s">
        <v>157</v>
      </c>
      <c r="S51" s="210" t="s">
        <v>157</v>
      </c>
      <c r="T51" s="210" t="s">
        <v>157</v>
      </c>
      <c r="U51" s="210" t="s">
        <v>157</v>
      </c>
      <c r="V51" s="210" t="s">
        <v>157</v>
      </c>
      <c r="W51" s="210" t="s">
        <v>157</v>
      </c>
      <c r="X51" s="210" t="s">
        <v>157</v>
      </c>
      <c r="Y51" s="210" t="s">
        <v>157</v>
      </c>
      <c r="Z51" s="210" t="s">
        <v>157</v>
      </c>
      <c r="AA51" s="210" t="s">
        <v>157</v>
      </c>
      <c r="AB51" s="210" t="s">
        <v>157</v>
      </c>
      <c r="AC51" s="210" t="s">
        <v>157</v>
      </c>
      <c r="AD51" s="210" t="s">
        <v>157</v>
      </c>
      <c r="AE51" s="210" t="s">
        <v>157</v>
      </c>
      <c r="AF51" s="210" t="s">
        <v>157</v>
      </c>
      <c r="AG51" s="210" t="s">
        <v>157</v>
      </c>
      <c r="AH51" s="210" t="s">
        <v>157</v>
      </c>
      <c r="AI51" s="210" t="s">
        <v>157</v>
      </c>
      <c r="AJ51" s="210" t="s">
        <v>157</v>
      </c>
      <c r="AK51" s="210" t="s">
        <v>157</v>
      </c>
      <c r="AL51" s="210" t="s">
        <v>157</v>
      </c>
      <c r="AM51" s="210" t="s">
        <v>157</v>
      </c>
      <c r="AN51" s="210" t="s">
        <v>157</v>
      </c>
      <c r="AO51" s="210" t="s">
        <v>157</v>
      </c>
    </row>
    <row r="52">
      <c r="A52" s="207" t="s">
        <v>58</v>
      </c>
      <c r="B52" s="210" t="s">
        <v>157</v>
      </c>
      <c r="C52" s="210" t="s">
        <v>498</v>
      </c>
      <c r="D52" s="210" t="s">
        <v>499</v>
      </c>
      <c r="E52" s="210" t="s">
        <v>500</v>
      </c>
      <c r="F52" s="210" t="s">
        <v>501</v>
      </c>
      <c r="G52" s="210" t="s">
        <v>502</v>
      </c>
      <c r="H52" s="210" t="s">
        <v>503</v>
      </c>
      <c r="I52" s="210" t="s">
        <v>504</v>
      </c>
      <c r="J52" s="210" t="s">
        <v>505</v>
      </c>
      <c r="K52" s="210" t="s">
        <v>506</v>
      </c>
      <c r="L52" s="210" t="s">
        <v>507</v>
      </c>
      <c r="M52" s="210" t="s">
        <v>508</v>
      </c>
      <c r="N52" s="210" t="s">
        <v>157</v>
      </c>
      <c r="O52" s="210" t="s">
        <v>157</v>
      </c>
      <c r="P52" s="210" t="s">
        <v>157</v>
      </c>
      <c r="Q52" s="210" t="s">
        <v>157</v>
      </c>
      <c r="R52" s="210" t="s">
        <v>157</v>
      </c>
      <c r="S52" s="210" t="s">
        <v>157</v>
      </c>
      <c r="T52" s="210" t="s">
        <v>157</v>
      </c>
      <c r="U52" s="210" t="s">
        <v>157</v>
      </c>
      <c r="V52" s="210" t="s">
        <v>157</v>
      </c>
      <c r="W52" s="210" t="s">
        <v>157</v>
      </c>
      <c r="X52" s="210" t="s">
        <v>157</v>
      </c>
      <c r="Y52" s="210" t="s">
        <v>157</v>
      </c>
      <c r="Z52" s="210" t="s">
        <v>157</v>
      </c>
      <c r="AA52" s="210" t="s">
        <v>157</v>
      </c>
      <c r="AB52" s="210" t="s">
        <v>157</v>
      </c>
      <c r="AC52" s="210" t="s">
        <v>157</v>
      </c>
      <c r="AD52" s="210" t="s">
        <v>157</v>
      </c>
      <c r="AE52" s="210" t="s">
        <v>157</v>
      </c>
      <c r="AF52" s="210" t="s">
        <v>157</v>
      </c>
      <c r="AG52" s="210" t="s">
        <v>157</v>
      </c>
      <c r="AH52" s="210" t="s">
        <v>157</v>
      </c>
      <c r="AI52" s="210" t="s">
        <v>157</v>
      </c>
      <c r="AJ52" s="210" t="s">
        <v>157</v>
      </c>
      <c r="AK52" s="210" t="s">
        <v>157</v>
      </c>
      <c r="AL52" s="210" t="s">
        <v>157</v>
      </c>
      <c r="AM52" s="210" t="s">
        <v>157</v>
      </c>
      <c r="AN52" s="210" t="s">
        <v>157</v>
      </c>
      <c r="AO52" s="210" t="s">
        <v>157</v>
      </c>
    </row>
    <row r="53">
      <c r="A53" s="207" t="s">
        <v>509</v>
      </c>
      <c r="B53" s="210" t="s">
        <v>157</v>
      </c>
      <c r="C53" s="210" t="s">
        <v>157</v>
      </c>
      <c r="D53" s="210" t="s">
        <v>157</v>
      </c>
      <c r="E53" s="210" t="s">
        <v>157</v>
      </c>
      <c r="F53" s="210" t="s">
        <v>157</v>
      </c>
      <c r="G53" s="210" t="s">
        <v>157</v>
      </c>
      <c r="H53" s="210" t="s">
        <v>157</v>
      </c>
      <c r="I53" s="210" t="s">
        <v>157</v>
      </c>
      <c r="J53" s="210" t="s">
        <v>157</v>
      </c>
      <c r="K53" s="210" t="s">
        <v>510</v>
      </c>
      <c r="L53" s="210" t="s">
        <v>511</v>
      </c>
      <c r="M53" s="210" t="s">
        <v>512</v>
      </c>
      <c r="N53" s="210" t="s">
        <v>513</v>
      </c>
      <c r="O53" s="210" t="s">
        <v>157</v>
      </c>
      <c r="P53" s="210" t="s">
        <v>157</v>
      </c>
      <c r="Q53" s="210" t="s">
        <v>157</v>
      </c>
      <c r="R53" s="210" t="s">
        <v>157</v>
      </c>
      <c r="S53" s="210" t="s">
        <v>157</v>
      </c>
      <c r="T53" s="210" t="s">
        <v>157</v>
      </c>
      <c r="U53" s="210" t="s">
        <v>157</v>
      </c>
      <c r="V53" s="210" t="s">
        <v>157</v>
      </c>
      <c r="W53" s="210" t="s">
        <v>157</v>
      </c>
      <c r="X53" s="210" t="s">
        <v>157</v>
      </c>
      <c r="Y53" s="210" t="s">
        <v>157</v>
      </c>
      <c r="Z53" s="210" t="s">
        <v>157</v>
      </c>
      <c r="AA53" s="210" t="s">
        <v>157</v>
      </c>
      <c r="AB53" s="210" t="s">
        <v>157</v>
      </c>
      <c r="AC53" s="210" t="s">
        <v>157</v>
      </c>
      <c r="AD53" s="210" t="s">
        <v>157</v>
      </c>
      <c r="AE53" s="210" t="s">
        <v>157</v>
      </c>
      <c r="AF53" s="210" t="s">
        <v>157</v>
      </c>
      <c r="AG53" s="210" t="s">
        <v>157</v>
      </c>
      <c r="AH53" s="210" t="s">
        <v>157</v>
      </c>
      <c r="AI53" s="210" t="s">
        <v>157</v>
      </c>
      <c r="AJ53" s="210" t="s">
        <v>157</v>
      </c>
      <c r="AK53" s="210" t="s">
        <v>157</v>
      </c>
      <c r="AL53" s="210" t="s">
        <v>157</v>
      </c>
      <c r="AM53" s="210" t="s">
        <v>157</v>
      </c>
      <c r="AN53" s="210" t="s">
        <v>157</v>
      </c>
      <c r="AO53" s="210" t="s">
        <v>157</v>
      </c>
    </row>
    <row r="54">
      <c r="A54" s="207" t="s">
        <v>514</v>
      </c>
      <c r="B54" s="210" t="s">
        <v>157</v>
      </c>
      <c r="C54" s="210" t="s">
        <v>157</v>
      </c>
      <c r="D54" s="210" t="s">
        <v>157</v>
      </c>
      <c r="E54" s="210" t="s">
        <v>157</v>
      </c>
      <c r="F54" s="210" t="s">
        <v>157</v>
      </c>
      <c r="G54" s="210" t="s">
        <v>157</v>
      </c>
      <c r="H54" s="210" t="s">
        <v>157</v>
      </c>
      <c r="I54" s="210" t="s">
        <v>157</v>
      </c>
      <c r="J54" s="210" t="s">
        <v>157</v>
      </c>
      <c r="K54" s="210" t="s">
        <v>515</v>
      </c>
      <c r="L54" s="210" t="s">
        <v>516</v>
      </c>
      <c r="M54" s="210" t="s">
        <v>517</v>
      </c>
      <c r="N54" s="210" t="s">
        <v>518</v>
      </c>
      <c r="O54" s="210" t="s">
        <v>519</v>
      </c>
      <c r="P54" s="210" t="s">
        <v>520</v>
      </c>
      <c r="Q54" s="210" t="s">
        <v>521</v>
      </c>
      <c r="R54" s="210" t="s">
        <v>157</v>
      </c>
      <c r="S54" s="210" t="s">
        <v>522</v>
      </c>
      <c r="T54" s="210" t="s">
        <v>157</v>
      </c>
      <c r="U54" s="210" t="s">
        <v>157</v>
      </c>
      <c r="V54" s="210" t="s">
        <v>157</v>
      </c>
      <c r="W54" s="210" t="s">
        <v>157</v>
      </c>
      <c r="X54" s="210" t="s">
        <v>157</v>
      </c>
      <c r="Y54" s="210" t="s">
        <v>157</v>
      </c>
      <c r="Z54" s="210" t="s">
        <v>157</v>
      </c>
      <c r="AA54" s="210" t="s">
        <v>157</v>
      </c>
      <c r="AB54" s="210" t="s">
        <v>157</v>
      </c>
      <c r="AC54" s="210" t="s">
        <v>157</v>
      </c>
      <c r="AD54" s="210" t="s">
        <v>157</v>
      </c>
      <c r="AE54" s="210" t="s">
        <v>157</v>
      </c>
      <c r="AF54" s="210" t="s">
        <v>157</v>
      </c>
      <c r="AG54" s="210" t="s">
        <v>157</v>
      </c>
      <c r="AH54" s="210" t="s">
        <v>157</v>
      </c>
      <c r="AI54" s="210" t="s">
        <v>157</v>
      </c>
      <c r="AJ54" s="210" t="s">
        <v>157</v>
      </c>
      <c r="AK54" s="210" t="s">
        <v>157</v>
      </c>
      <c r="AL54" s="210" t="s">
        <v>157</v>
      </c>
      <c r="AM54" s="210" t="s">
        <v>157</v>
      </c>
      <c r="AN54" s="210" t="s">
        <v>157</v>
      </c>
      <c r="AO54" s="210" t="s">
        <v>157</v>
      </c>
    </row>
    <row r="55">
      <c r="A55" s="207" t="s">
        <v>523</v>
      </c>
      <c r="B55" s="210" t="s">
        <v>157</v>
      </c>
      <c r="C55" s="210" t="s">
        <v>157</v>
      </c>
      <c r="D55" s="210" t="s">
        <v>157</v>
      </c>
      <c r="E55" s="210" t="s">
        <v>157</v>
      </c>
      <c r="F55" s="210" t="s">
        <v>157</v>
      </c>
      <c r="G55" s="210" t="s">
        <v>157</v>
      </c>
      <c r="H55" s="210" t="s">
        <v>157</v>
      </c>
      <c r="I55" s="210" t="s">
        <v>157</v>
      </c>
      <c r="J55" s="210" t="s">
        <v>157</v>
      </c>
      <c r="K55" s="210" t="s">
        <v>157</v>
      </c>
      <c r="L55" s="210" t="s">
        <v>157</v>
      </c>
      <c r="M55" s="210" t="s">
        <v>524</v>
      </c>
      <c r="N55" s="210" t="s">
        <v>157</v>
      </c>
      <c r="O55" s="210" t="s">
        <v>157</v>
      </c>
      <c r="P55" s="210" t="s">
        <v>524</v>
      </c>
      <c r="Q55" s="210" t="s">
        <v>157</v>
      </c>
      <c r="R55" s="210" t="s">
        <v>157</v>
      </c>
      <c r="S55" s="210" t="s">
        <v>157</v>
      </c>
      <c r="T55" s="210" t="s">
        <v>525</v>
      </c>
      <c r="U55" s="210" t="s">
        <v>157</v>
      </c>
      <c r="V55" s="210" t="s">
        <v>157</v>
      </c>
      <c r="W55" s="210" t="s">
        <v>157</v>
      </c>
      <c r="X55" s="210" t="s">
        <v>157</v>
      </c>
      <c r="Y55" s="210" t="s">
        <v>157</v>
      </c>
      <c r="Z55" s="210" t="s">
        <v>157</v>
      </c>
      <c r="AA55" s="210" t="s">
        <v>157</v>
      </c>
      <c r="AB55" s="210" t="s">
        <v>157</v>
      </c>
      <c r="AC55" s="210" t="s">
        <v>157</v>
      </c>
      <c r="AD55" s="210" t="s">
        <v>157</v>
      </c>
      <c r="AE55" s="210" t="s">
        <v>157</v>
      </c>
      <c r="AF55" s="210" t="s">
        <v>157</v>
      </c>
      <c r="AG55" s="210" t="s">
        <v>157</v>
      </c>
      <c r="AH55" s="210" t="s">
        <v>157</v>
      </c>
      <c r="AI55" s="210" t="s">
        <v>157</v>
      </c>
      <c r="AJ55" s="210" t="s">
        <v>157</v>
      </c>
      <c r="AK55" s="210" t="s">
        <v>157</v>
      </c>
      <c r="AL55" s="210" t="s">
        <v>157</v>
      </c>
      <c r="AM55" s="210" t="s">
        <v>157</v>
      </c>
      <c r="AN55" s="210" t="s">
        <v>157</v>
      </c>
      <c r="AO55" s="210" t="s">
        <v>157</v>
      </c>
    </row>
    <row r="56">
      <c r="A56" s="207" t="s">
        <v>526</v>
      </c>
      <c r="B56" s="210" t="s">
        <v>157</v>
      </c>
      <c r="C56" s="210" t="s">
        <v>157</v>
      </c>
      <c r="D56" s="210" t="s">
        <v>157</v>
      </c>
      <c r="E56" s="210" t="s">
        <v>157</v>
      </c>
      <c r="F56" s="210" t="s">
        <v>157</v>
      </c>
      <c r="G56" s="210" t="s">
        <v>157</v>
      </c>
      <c r="H56" s="210" t="s">
        <v>157</v>
      </c>
      <c r="I56" s="210" t="s">
        <v>157</v>
      </c>
      <c r="J56" s="210" t="s">
        <v>157</v>
      </c>
      <c r="K56" s="210" t="s">
        <v>157</v>
      </c>
      <c r="L56" s="210" t="s">
        <v>527</v>
      </c>
      <c r="M56" s="210" t="s">
        <v>157</v>
      </c>
      <c r="N56" s="210" t="s">
        <v>157</v>
      </c>
      <c r="O56" s="210" t="s">
        <v>157</v>
      </c>
      <c r="P56" s="210" t="s">
        <v>157</v>
      </c>
      <c r="Q56" s="210" t="s">
        <v>157</v>
      </c>
      <c r="R56" s="210" t="s">
        <v>157</v>
      </c>
      <c r="S56" s="210" t="s">
        <v>157</v>
      </c>
      <c r="T56" s="210" t="s">
        <v>157</v>
      </c>
      <c r="U56" s="210" t="s">
        <v>157</v>
      </c>
      <c r="V56" s="210" t="s">
        <v>157</v>
      </c>
      <c r="W56" s="210" t="s">
        <v>157</v>
      </c>
      <c r="X56" s="210" t="s">
        <v>157</v>
      </c>
      <c r="Y56" s="210" t="s">
        <v>157</v>
      </c>
      <c r="Z56" s="210" t="s">
        <v>157</v>
      </c>
      <c r="AA56" s="210" t="s">
        <v>157</v>
      </c>
      <c r="AB56" s="210" t="s">
        <v>157</v>
      </c>
      <c r="AC56" s="210" t="s">
        <v>157</v>
      </c>
      <c r="AD56" s="210" t="s">
        <v>157</v>
      </c>
      <c r="AE56" s="210" t="s">
        <v>157</v>
      </c>
      <c r="AF56" s="210" t="s">
        <v>157</v>
      </c>
      <c r="AG56" s="210" t="s">
        <v>157</v>
      </c>
      <c r="AH56" s="210" t="s">
        <v>157</v>
      </c>
      <c r="AI56" s="210" t="s">
        <v>157</v>
      </c>
      <c r="AJ56" s="210" t="s">
        <v>157</v>
      </c>
      <c r="AK56" s="210" t="s">
        <v>157</v>
      </c>
      <c r="AL56" s="210" t="s">
        <v>157</v>
      </c>
      <c r="AM56" s="210" t="s">
        <v>157</v>
      </c>
      <c r="AN56" s="210" t="s">
        <v>157</v>
      </c>
      <c r="AO56" s="210" t="s">
        <v>157</v>
      </c>
    </row>
    <row r="57">
      <c r="A57" s="207" t="s">
        <v>528</v>
      </c>
      <c r="B57" s="210" t="s">
        <v>157</v>
      </c>
      <c r="C57" s="210" t="s">
        <v>157</v>
      </c>
      <c r="D57" s="210" t="s">
        <v>157</v>
      </c>
      <c r="E57" s="210" t="s">
        <v>529</v>
      </c>
      <c r="F57" s="210" t="s">
        <v>530</v>
      </c>
      <c r="G57" s="210" t="s">
        <v>531</v>
      </c>
      <c r="H57" s="210" t="s">
        <v>532</v>
      </c>
      <c r="I57" s="210" t="s">
        <v>533</v>
      </c>
      <c r="J57" s="210" t="s">
        <v>534</v>
      </c>
      <c r="K57" s="210" t="s">
        <v>535</v>
      </c>
      <c r="L57" s="210" t="s">
        <v>536</v>
      </c>
      <c r="M57" s="210" t="s">
        <v>537</v>
      </c>
      <c r="N57" s="210" t="s">
        <v>538</v>
      </c>
      <c r="O57" s="210" t="s">
        <v>157</v>
      </c>
      <c r="P57" s="210" t="s">
        <v>157</v>
      </c>
      <c r="Q57" s="210" t="s">
        <v>157</v>
      </c>
      <c r="R57" s="210" t="s">
        <v>157</v>
      </c>
      <c r="S57" s="210" t="s">
        <v>157</v>
      </c>
      <c r="T57" s="210" t="s">
        <v>157</v>
      </c>
      <c r="U57" s="210" t="s">
        <v>157</v>
      </c>
      <c r="V57" s="210" t="s">
        <v>157</v>
      </c>
      <c r="W57" s="210" t="s">
        <v>157</v>
      </c>
      <c r="X57" s="210" t="s">
        <v>157</v>
      </c>
      <c r="Y57" s="210" t="s">
        <v>157</v>
      </c>
      <c r="Z57" s="210" t="s">
        <v>157</v>
      </c>
      <c r="AA57" s="210" t="s">
        <v>157</v>
      </c>
      <c r="AB57" s="210" t="s">
        <v>157</v>
      </c>
      <c r="AC57" s="210" t="s">
        <v>157</v>
      </c>
      <c r="AD57" s="210" t="s">
        <v>157</v>
      </c>
      <c r="AE57" s="210" t="s">
        <v>157</v>
      </c>
      <c r="AF57" s="210" t="s">
        <v>157</v>
      </c>
      <c r="AG57" s="210" t="s">
        <v>157</v>
      </c>
      <c r="AH57" s="210" t="s">
        <v>157</v>
      </c>
      <c r="AI57" s="210" t="s">
        <v>157</v>
      </c>
      <c r="AJ57" s="210" t="s">
        <v>157</v>
      </c>
      <c r="AK57" s="210" t="s">
        <v>157</v>
      </c>
      <c r="AL57" s="210" t="s">
        <v>157</v>
      </c>
      <c r="AM57" s="210" t="s">
        <v>157</v>
      </c>
      <c r="AN57" s="210" t="s">
        <v>157</v>
      </c>
      <c r="AO57" s="210" t="s">
        <v>157</v>
      </c>
    </row>
    <row r="58">
      <c r="A58" s="207" t="s">
        <v>110</v>
      </c>
      <c r="B58" s="210" t="s">
        <v>157</v>
      </c>
      <c r="C58" s="210" t="s">
        <v>157</v>
      </c>
      <c r="D58" s="210" t="s">
        <v>157</v>
      </c>
      <c r="E58" s="210" t="s">
        <v>539</v>
      </c>
      <c r="F58" s="210" t="s">
        <v>540</v>
      </c>
      <c r="G58" s="210" t="s">
        <v>541</v>
      </c>
      <c r="H58" s="210" t="s">
        <v>542</v>
      </c>
      <c r="I58" s="210" t="s">
        <v>543</v>
      </c>
      <c r="J58" s="210" t="s">
        <v>544</v>
      </c>
      <c r="K58" s="210" t="s">
        <v>545</v>
      </c>
      <c r="L58" s="210" t="s">
        <v>546</v>
      </c>
      <c r="M58" s="210" t="s">
        <v>547</v>
      </c>
      <c r="N58" s="210" t="s">
        <v>548</v>
      </c>
      <c r="O58" s="210" t="s">
        <v>549</v>
      </c>
      <c r="P58" s="210" t="s">
        <v>550</v>
      </c>
      <c r="Q58" s="210" t="s">
        <v>551</v>
      </c>
      <c r="R58" s="210" t="s">
        <v>157</v>
      </c>
      <c r="S58" s="210" t="s">
        <v>157</v>
      </c>
      <c r="T58" s="210" t="s">
        <v>157</v>
      </c>
      <c r="U58" s="210" t="s">
        <v>157</v>
      </c>
      <c r="V58" s="210" t="s">
        <v>157</v>
      </c>
      <c r="W58" s="210" t="s">
        <v>157</v>
      </c>
      <c r="X58" s="210" t="s">
        <v>157</v>
      </c>
      <c r="Y58" s="210" t="s">
        <v>157</v>
      </c>
      <c r="Z58" s="210" t="s">
        <v>157</v>
      </c>
      <c r="AA58" s="210" t="s">
        <v>157</v>
      </c>
      <c r="AB58" s="210" t="s">
        <v>157</v>
      </c>
      <c r="AC58" s="210" t="s">
        <v>157</v>
      </c>
      <c r="AD58" s="210" t="s">
        <v>157</v>
      </c>
      <c r="AE58" s="210" t="s">
        <v>157</v>
      </c>
      <c r="AF58" s="210" t="s">
        <v>157</v>
      </c>
      <c r="AG58" s="210" t="s">
        <v>157</v>
      </c>
      <c r="AH58" s="210" t="s">
        <v>157</v>
      </c>
      <c r="AI58" s="210" t="s">
        <v>157</v>
      </c>
      <c r="AJ58" s="210" t="s">
        <v>157</v>
      </c>
      <c r="AK58" s="210" t="s">
        <v>157</v>
      </c>
      <c r="AL58" s="210" t="s">
        <v>157</v>
      </c>
      <c r="AM58" s="210" t="s">
        <v>157</v>
      </c>
      <c r="AN58" s="210" t="s">
        <v>157</v>
      </c>
      <c r="AO58" s="210" t="s">
        <v>157</v>
      </c>
    </row>
    <row r="59">
      <c r="A59" s="207" t="s">
        <v>552</v>
      </c>
      <c r="B59" s="210" t="s">
        <v>157</v>
      </c>
      <c r="C59" s="210" t="s">
        <v>157</v>
      </c>
      <c r="D59" s="210" t="s">
        <v>157</v>
      </c>
      <c r="E59" s="210" t="s">
        <v>157</v>
      </c>
      <c r="F59" s="210" t="s">
        <v>157</v>
      </c>
      <c r="G59" s="210" t="s">
        <v>157</v>
      </c>
      <c r="H59" s="210" t="s">
        <v>157</v>
      </c>
      <c r="I59" s="210" t="s">
        <v>157</v>
      </c>
      <c r="J59" s="210" t="s">
        <v>157</v>
      </c>
      <c r="K59" s="210" t="s">
        <v>157</v>
      </c>
      <c r="L59" s="210" t="s">
        <v>157</v>
      </c>
      <c r="M59" s="210" t="s">
        <v>157</v>
      </c>
      <c r="N59" s="210" t="s">
        <v>157</v>
      </c>
      <c r="O59" s="210" t="s">
        <v>553</v>
      </c>
      <c r="P59" s="210" t="s">
        <v>553</v>
      </c>
      <c r="Q59" s="210" t="s">
        <v>157</v>
      </c>
      <c r="R59" s="210" t="s">
        <v>554</v>
      </c>
      <c r="S59" s="210" t="s">
        <v>157</v>
      </c>
      <c r="T59" s="210" t="s">
        <v>157</v>
      </c>
      <c r="U59" s="210" t="s">
        <v>157</v>
      </c>
      <c r="V59" s="210" t="s">
        <v>157</v>
      </c>
      <c r="W59" s="210" t="s">
        <v>157</v>
      </c>
      <c r="X59" s="210" t="s">
        <v>157</v>
      </c>
      <c r="Y59" s="210" t="s">
        <v>157</v>
      </c>
      <c r="Z59" s="210" t="s">
        <v>157</v>
      </c>
      <c r="AA59" s="210" t="s">
        <v>157</v>
      </c>
      <c r="AB59" s="210" t="s">
        <v>157</v>
      </c>
      <c r="AC59" s="210" t="s">
        <v>157</v>
      </c>
      <c r="AD59" s="210" t="s">
        <v>157</v>
      </c>
      <c r="AE59" s="210" t="s">
        <v>157</v>
      </c>
      <c r="AF59" s="210" t="s">
        <v>157</v>
      </c>
      <c r="AG59" s="210" t="s">
        <v>157</v>
      </c>
      <c r="AH59" s="210" t="s">
        <v>157</v>
      </c>
      <c r="AI59" s="210" t="s">
        <v>157</v>
      </c>
      <c r="AJ59" s="210" t="s">
        <v>157</v>
      </c>
      <c r="AK59" s="210" t="s">
        <v>157</v>
      </c>
      <c r="AL59" s="210" t="s">
        <v>157</v>
      </c>
      <c r="AM59" s="210" t="s">
        <v>157</v>
      </c>
      <c r="AN59" s="210" t="s">
        <v>157</v>
      </c>
      <c r="AO59" s="210" t="s">
        <v>157</v>
      </c>
    </row>
    <row r="60">
      <c r="A60" s="207" t="s">
        <v>555</v>
      </c>
      <c r="B60" s="210" t="s">
        <v>157</v>
      </c>
      <c r="C60" s="210" t="s">
        <v>157</v>
      </c>
      <c r="D60" s="210" t="s">
        <v>157</v>
      </c>
      <c r="E60" s="210" t="s">
        <v>157</v>
      </c>
      <c r="F60" s="210" t="s">
        <v>157</v>
      </c>
      <c r="G60" s="210" t="s">
        <v>556</v>
      </c>
      <c r="H60" s="210" t="s">
        <v>557</v>
      </c>
      <c r="I60" s="210" t="s">
        <v>558</v>
      </c>
      <c r="J60" s="210" t="s">
        <v>559</v>
      </c>
      <c r="K60" s="210" t="s">
        <v>560</v>
      </c>
      <c r="L60" s="210" t="s">
        <v>561</v>
      </c>
      <c r="M60" s="210" t="s">
        <v>562</v>
      </c>
      <c r="N60" s="210" t="s">
        <v>563</v>
      </c>
      <c r="O60" s="210" t="s">
        <v>564</v>
      </c>
      <c r="P60" s="210" t="s">
        <v>560</v>
      </c>
      <c r="Q60" s="210" t="s">
        <v>565</v>
      </c>
      <c r="R60" s="210" t="s">
        <v>566</v>
      </c>
      <c r="S60" s="210" t="s">
        <v>157</v>
      </c>
      <c r="T60" s="210" t="s">
        <v>567</v>
      </c>
      <c r="U60" s="210" t="s">
        <v>157</v>
      </c>
      <c r="V60" s="210" t="s">
        <v>157</v>
      </c>
      <c r="W60" s="210" t="s">
        <v>157</v>
      </c>
      <c r="X60" s="210" t="s">
        <v>157</v>
      </c>
      <c r="Y60" s="210" t="s">
        <v>157</v>
      </c>
      <c r="Z60" s="210" t="s">
        <v>157</v>
      </c>
      <c r="AA60" s="210" t="s">
        <v>157</v>
      </c>
      <c r="AB60" s="210" t="s">
        <v>157</v>
      </c>
      <c r="AC60" s="210" t="s">
        <v>157</v>
      </c>
      <c r="AD60" s="210" t="s">
        <v>157</v>
      </c>
      <c r="AE60" s="210" t="s">
        <v>157</v>
      </c>
      <c r="AF60" s="210" t="s">
        <v>157</v>
      </c>
      <c r="AG60" s="210" t="s">
        <v>157</v>
      </c>
      <c r="AH60" s="210" t="s">
        <v>157</v>
      </c>
      <c r="AI60" s="210" t="s">
        <v>157</v>
      </c>
      <c r="AJ60" s="210" t="s">
        <v>157</v>
      </c>
      <c r="AK60" s="210" t="s">
        <v>157</v>
      </c>
      <c r="AL60" s="210" t="s">
        <v>157</v>
      </c>
      <c r="AM60" s="210" t="s">
        <v>157</v>
      </c>
      <c r="AN60" s="210" t="s">
        <v>157</v>
      </c>
      <c r="AO60" s="210" t="s">
        <v>157</v>
      </c>
    </row>
    <row r="61">
      <c r="A61" s="207" t="s">
        <v>568</v>
      </c>
      <c r="B61" s="210" t="s">
        <v>157</v>
      </c>
      <c r="C61" s="210" t="s">
        <v>157</v>
      </c>
      <c r="D61" s="210" t="s">
        <v>157</v>
      </c>
      <c r="E61" s="210" t="s">
        <v>157</v>
      </c>
      <c r="F61" s="210" t="s">
        <v>569</v>
      </c>
      <c r="G61" s="210" t="s">
        <v>570</v>
      </c>
      <c r="H61" s="210" t="s">
        <v>571</v>
      </c>
      <c r="I61" s="210" t="s">
        <v>572</v>
      </c>
      <c r="J61" s="210" t="s">
        <v>573</v>
      </c>
      <c r="K61" s="210" t="s">
        <v>574</v>
      </c>
      <c r="L61" s="210" t="s">
        <v>575</v>
      </c>
      <c r="M61" s="210" t="s">
        <v>576</v>
      </c>
      <c r="N61" s="210" t="s">
        <v>577</v>
      </c>
      <c r="O61" s="210" t="s">
        <v>578</v>
      </c>
      <c r="P61" s="210" t="s">
        <v>579</v>
      </c>
      <c r="Q61" s="210" t="s">
        <v>157</v>
      </c>
      <c r="R61" s="210" t="s">
        <v>580</v>
      </c>
      <c r="S61" s="210" t="s">
        <v>157</v>
      </c>
      <c r="T61" s="210" t="s">
        <v>157</v>
      </c>
      <c r="U61" s="210" t="s">
        <v>157</v>
      </c>
      <c r="V61" s="210" t="s">
        <v>157</v>
      </c>
      <c r="W61" s="210" t="s">
        <v>157</v>
      </c>
      <c r="X61" s="210" t="s">
        <v>157</v>
      </c>
      <c r="Y61" s="210" t="s">
        <v>157</v>
      </c>
      <c r="Z61" s="210" t="s">
        <v>157</v>
      </c>
      <c r="AA61" s="210" t="s">
        <v>157</v>
      </c>
      <c r="AB61" s="210" t="s">
        <v>157</v>
      </c>
      <c r="AC61" s="210" t="s">
        <v>157</v>
      </c>
      <c r="AD61" s="210" t="s">
        <v>157</v>
      </c>
      <c r="AE61" s="210" t="s">
        <v>157</v>
      </c>
      <c r="AF61" s="210" t="s">
        <v>157</v>
      </c>
      <c r="AG61" s="210" t="s">
        <v>157</v>
      </c>
      <c r="AH61" s="210" t="s">
        <v>157</v>
      </c>
      <c r="AI61" s="210" t="s">
        <v>157</v>
      </c>
      <c r="AJ61" s="210" t="s">
        <v>157</v>
      </c>
      <c r="AK61" s="210" t="s">
        <v>157</v>
      </c>
      <c r="AL61" s="210" t="s">
        <v>157</v>
      </c>
      <c r="AM61" s="210" t="s">
        <v>157</v>
      </c>
      <c r="AN61" s="210" t="s">
        <v>157</v>
      </c>
      <c r="AO61" s="210" t="s">
        <v>157</v>
      </c>
    </row>
    <row r="62">
      <c r="A62" s="207" t="s">
        <v>581</v>
      </c>
      <c r="B62" s="210" t="s">
        <v>157</v>
      </c>
      <c r="C62" s="210" t="s">
        <v>157</v>
      </c>
      <c r="D62" s="210" t="s">
        <v>157</v>
      </c>
      <c r="E62" s="210" t="s">
        <v>157</v>
      </c>
      <c r="F62" s="210" t="s">
        <v>582</v>
      </c>
      <c r="G62" s="210" t="s">
        <v>583</v>
      </c>
      <c r="H62" s="210" t="s">
        <v>584</v>
      </c>
      <c r="I62" s="210" t="s">
        <v>585</v>
      </c>
      <c r="J62" s="210" t="s">
        <v>157</v>
      </c>
      <c r="K62" s="210" t="s">
        <v>586</v>
      </c>
      <c r="L62" s="210" t="s">
        <v>587</v>
      </c>
      <c r="M62" s="210" t="s">
        <v>157</v>
      </c>
      <c r="N62" s="210" t="s">
        <v>157</v>
      </c>
      <c r="O62" s="210" t="s">
        <v>157</v>
      </c>
      <c r="P62" s="210" t="s">
        <v>157</v>
      </c>
      <c r="Q62" s="210" t="s">
        <v>157</v>
      </c>
      <c r="R62" s="210" t="s">
        <v>157</v>
      </c>
      <c r="S62" s="210" t="s">
        <v>157</v>
      </c>
      <c r="T62" s="210" t="s">
        <v>157</v>
      </c>
      <c r="U62" s="210" t="s">
        <v>157</v>
      </c>
      <c r="V62" s="210" t="s">
        <v>157</v>
      </c>
      <c r="W62" s="210" t="s">
        <v>157</v>
      </c>
      <c r="X62" s="210" t="s">
        <v>157</v>
      </c>
      <c r="Y62" s="210" t="s">
        <v>157</v>
      </c>
      <c r="Z62" s="210" t="s">
        <v>157</v>
      </c>
      <c r="AA62" s="210" t="s">
        <v>157</v>
      </c>
      <c r="AB62" s="210" t="s">
        <v>157</v>
      </c>
      <c r="AC62" s="210" t="s">
        <v>157</v>
      </c>
      <c r="AD62" s="210" t="s">
        <v>157</v>
      </c>
      <c r="AE62" s="210" t="s">
        <v>157</v>
      </c>
      <c r="AF62" s="210" t="s">
        <v>157</v>
      </c>
      <c r="AG62" s="210" t="s">
        <v>157</v>
      </c>
      <c r="AH62" s="210" t="s">
        <v>157</v>
      </c>
      <c r="AI62" s="210" t="s">
        <v>157</v>
      </c>
      <c r="AJ62" s="210" t="s">
        <v>157</v>
      </c>
      <c r="AK62" s="210" t="s">
        <v>157</v>
      </c>
      <c r="AL62" s="210" t="s">
        <v>157</v>
      </c>
      <c r="AM62" s="210" t="s">
        <v>157</v>
      </c>
      <c r="AN62" s="210" t="s">
        <v>157</v>
      </c>
      <c r="AO62" s="210" t="s">
        <v>157</v>
      </c>
    </row>
    <row r="63">
      <c r="A63" s="207" t="s">
        <v>588</v>
      </c>
      <c r="B63" s="210" t="s">
        <v>157</v>
      </c>
      <c r="C63" s="210" t="s">
        <v>157</v>
      </c>
      <c r="D63" s="210" t="s">
        <v>589</v>
      </c>
      <c r="E63" s="210" t="s">
        <v>590</v>
      </c>
      <c r="F63" s="210" t="s">
        <v>591</v>
      </c>
      <c r="G63" s="210" t="s">
        <v>592</v>
      </c>
      <c r="H63" s="210" t="s">
        <v>593</v>
      </c>
      <c r="I63" s="210" t="s">
        <v>594</v>
      </c>
      <c r="J63" s="210" t="s">
        <v>595</v>
      </c>
      <c r="K63" s="210" t="s">
        <v>596</v>
      </c>
      <c r="L63" s="210" t="s">
        <v>597</v>
      </c>
      <c r="M63" s="210" t="s">
        <v>598</v>
      </c>
      <c r="N63" s="210" t="s">
        <v>157</v>
      </c>
      <c r="O63" s="210" t="s">
        <v>157</v>
      </c>
      <c r="P63" s="210" t="s">
        <v>157</v>
      </c>
      <c r="Q63" s="210" t="s">
        <v>157</v>
      </c>
      <c r="R63" s="210" t="s">
        <v>157</v>
      </c>
      <c r="S63" s="210" t="s">
        <v>157</v>
      </c>
      <c r="T63" s="210" t="s">
        <v>157</v>
      </c>
      <c r="U63" s="210" t="s">
        <v>157</v>
      </c>
      <c r="V63" s="210" t="s">
        <v>157</v>
      </c>
      <c r="W63" s="210" t="s">
        <v>157</v>
      </c>
      <c r="X63" s="210" t="s">
        <v>157</v>
      </c>
      <c r="Y63" s="210" t="s">
        <v>157</v>
      </c>
      <c r="Z63" s="210" t="s">
        <v>157</v>
      </c>
      <c r="AA63" s="210" t="s">
        <v>157</v>
      </c>
      <c r="AB63" s="210" t="s">
        <v>157</v>
      </c>
      <c r="AC63" s="210" t="s">
        <v>157</v>
      </c>
      <c r="AD63" s="210" t="s">
        <v>157</v>
      </c>
      <c r="AE63" s="210" t="s">
        <v>157</v>
      </c>
      <c r="AF63" s="210" t="s">
        <v>157</v>
      </c>
      <c r="AG63" s="210" t="s">
        <v>157</v>
      </c>
      <c r="AH63" s="210" t="s">
        <v>157</v>
      </c>
      <c r="AI63" s="210" t="s">
        <v>157</v>
      </c>
      <c r="AJ63" s="210" t="s">
        <v>157</v>
      </c>
      <c r="AK63" s="210" t="s">
        <v>157</v>
      </c>
      <c r="AL63" s="210" t="s">
        <v>157</v>
      </c>
      <c r="AM63" s="210" t="s">
        <v>157</v>
      </c>
      <c r="AN63" s="210" t="s">
        <v>157</v>
      </c>
      <c r="AO63" s="210" t="s">
        <v>157</v>
      </c>
    </row>
    <row r="64">
      <c r="A64" s="207" t="s">
        <v>599</v>
      </c>
      <c r="B64" s="210" t="s">
        <v>157</v>
      </c>
      <c r="C64" s="210" t="s">
        <v>157</v>
      </c>
      <c r="D64" s="210" t="s">
        <v>157</v>
      </c>
      <c r="E64" s="210" t="s">
        <v>600</v>
      </c>
      <c r="F64" s="210" t="s">
        <v>601</v>
      </c>
      <c r="G64" s="210" t="s">
        <v>602</v>
      </c>
      <c r="H64" s="210" t="s">
        <v>603</v>
      </c>
      <c r="I64" s="210" t="s">
        <v>604</v>
      </c>
      <c r="J64" s="210" t="s">
        <v>605</v>
      </c>
      <c r="K64" s="210" t="s">
        <v>606</v>
      </c>
      <c r="L64" s="210" t="s">
        <v>607</v>
      </c>
      <c r="M64" s="210" t="s">
        <v>608</v>
      </c>
      <c r="N64" s="210" t="s">
        <v>609</v>
      </c>
      <c r="O64" s="210" t="s">
        <v>157</v>
      </c>
      <c r="P64" s="210" t="s">
        <v>157</v>
      </c>
      <c r="Q64" s="210" t="s">
        <v>157</v>
      </c>
      <c r="R64" s="210" t="s">
        <v>157</v>
      </c>
      <c r="S64" s="210" t="s">
        <v>157</v>
      </c>
      <c r="T64" s="210" t="s">
        <v>157</v>
      </c>
      <c r="U64" s="210" t="s">
        <v>157</v>
      </c>
      <c r="V64" s="210" t="s">
        <v>157</v>
      </c>
      <c r="W64" s="210" t="s">
        <v>157</v>
      </c>
      <c r="X64" s="210" t="s">
        <v>157</v>
      </c>
      <c r="Y64" s="210" t="s">
        <v>157</v>
      </c>
      <c r="Z64" s="210" t="s">
        <v>157</v>
      </c>
      <c r="AA64" s="210" t="s">
        <v>157</v>
      </c>
      <c r="AB64" s="210" t="s">
        <v>157</v>
      </c>
      <c r="AC64" s="210" t="s">
        <v>157</v>
      </c>
      <c r="AD64" s="210" t="s">
        <v>157</v>
      </c>
      <c r="AE64" s="210" t="s">
        <v>157</v>
      </c>
      <c r="AF64" s="210" t="s">
        <v>157</v>
      </c>
      <c r="AG64" s="210" t="s">
        <v>157</v>
      </c>
      <c r="AH64" s="210" t="s">
        <v>157</v>
      </c>
      <c r="AI64" s="210" t="s">
        <v>157</v>
      </c>
      <c r="AJ64" s="210" t="s">
        <v>157</v>
      </c>
      <c r="AK64" s="210" t="s">
        <v>157</v>
      </c>
      <c r="AL64" s="210" t="s">
        <v>157</v>
      </c>
      <c r="AM64" s="210" t="s">
        <v>157</v>
      </c>
      <c r="AN64" s="210" t="s">
        <v>157</v>
      </c>
      <c r="AO64" s="210" t="s">
        <v>157</v>
      </c>
    </row>
    <row r="65">
      <c r="A65" s="207" t="s">
        <v>17</v>
      </c>
      <c r="B65" s="210" t="s">
        <v>610</v>
      </c>
      <c r="C65" s="210" t="s">
        <v>611</v>
      </c>
      <c r="D65" s="210" t="s">
        <v>612</v>
      </c>
      <c r="E65" s="210" t="s">
        <v>613</v>
      </c>
      <c r="F65" s="210" t="s">
        <v>614</v>
      </c>
      <c r="G65" s="210" t="s">
        <v>615</v>
      </c>
      <c r="H65" s="210" t="s">
        <v>616</v>
      </c>
      <c r="I65" s="210" t="s">
        <v>617</v>
      </c>
      <c r="J65" s="210" t="s">
        <v>618</v>
      </c>
      <c r="K65" s="210" t="s">
        <v>157</v>
      </c>
      <c r="L65" s="210" t="s">
        <v>157</v>
      </c>
      <c r="M65" s="210" t="s">
        <v>157</v>
      </c>
      <c r="N65" s="210" t="s">
        <v>157</v>
      </c>
      <c r="O65" s="210" t="s">
        <v>157</v>
      </c>
      <c r="P65" s="210" t="s">
        <v>157</v>
      </c>
      <c r="Q65" s="210" t="s">
        <v>157</v>
      </c>
      <c r="R65" s="210" t="s">
        <v>157</v>
      </c>
      <c r="S65" s="210" t="s">
        <v>157</v>
      </c>
      <c r="T65" s="210" t="s">
        <v>157</v>
      </c>
      <c r="U65" s="210" t="s">
        <v>157</v>
      </c>
      <c r="V65" s="210" t="s">
        <v>157</v>
      </c>
      <c r="W65" s="210" t="s">
        <v>157</v>
      </c>
      <c r="X65" s="210" t="s">
        <v>157</v>
      </c>
      <c r="Y65" s="210" t="s">
        <v>157</v>
      </c>
      <c r="Z65" s="210" t="s">
        <v>157</v>
      </c>
      <c r="AA65" s="210" t="s">
        <v>157</v>
      </c>
      <c r="AB65" s="210" t="s">
        <v>157</v>
      </c>
      <c r="AC65" s="210" t="s">
        <v>157</v>
      </c>
      <c r="AD65" s="210" t="s">
        <v>157</v>
      </c>
      <c r="AE65" s="210" t="s">
        <v>157</v>
      </c>
      <c r="AF65" s="210" t="s">
        <v>157</v>
      </c>
      <c r="AG65" s="210" t="s">
        <v>157</v>
      </c>
      <c r="AH65" s="210" t="s">
        <v>157</v>
      </c>
      <c r="AI65" s="210" t="s">
        <v>157</v>
      </c>
      <c r="AJ65" s="210" t="s">
        <v>157</v>
      </c>
      <c r="AK65" s="210" t="s">
        <v>157</v>
      </c>
      <c r="AL65" s="210" t="s">
        <v>157</v>
      </c>
      <c r="AM65" s="210" t="s">
        <v>157</v>
      </c>
      <c r="AN65" s="210" t="s">
        <v>157</v>
      </c>
      <c r="AO65" s="210" t="s">
        <v>157</v>
      </c>
    </row>
    <row r="66">
      <c r="A66" s="207" t="s">
        <v>619</v>
      </c>
      <c r="B66" s="210" t="s">
        <v>157</v>
      </c>
      <c r="C66" s="210" t="s">
        <v>157</v>
      </c>
      <c r="D66" s="210" t="s">
        <v>157</v>
      </c>
      <c r="E66" s="210" t="s">
        <v>157</v>
      </c>
      <c r="F66" s="210" t="s">
        <v>157</v>
      </c>
      <c r="G66" s="210" t="s">
        <v>157</v>
      </c>
      <c r="H66" s="210" t="s">
        <v>620</v>
      </c>
      <c r="I66" s="210" t="s">
        <v>621</v>
      </c>
      <c r="J66" s="210" t="s">
        <v>622</v>
      </c>
      <c r="K66" s="210" t="s">
        <v>623</v>
      </c>
      <c r="L66" s="210" t="s">
        <v>624</v>
      </c>
      <c r="M66" s="210" t="s">
        <v>625</v>
      </c>
      <c r="N66" s="210" t="s">
        <v>626</v>
      </c>
      <c r="O66" s="210" t="s">
        <v>157</v>
      </c>
      <c r="P66" s="210" t="s">
        <v>157</v>
      </c>
      <c r="Q66" s="210" t="s">
        <v>157</v>
      </c>
      <c r="R66" s="210" t="s">
        <v>157</v>
      </c>
      <c r="S66" s="210" t="s">
        <v>157</v>
      </c>
      <c r="T66" s="210" t="s">
        <v>157</v>
      </c>
      <c r="U66" s="210" t="s">
        <v>157</v>
      </c>
      <c r="V66" s="210" t="s">
        <v>157</v>
      </c>
      <c r="W66" s="210" t="s">
        <v>157</v>
      </c>
      <c r="X66" s="210" t="s">
        <v>157</v>
      </c>
      <c r="Y66" s="210" t="s">
        <v>157</v>
      </c>
      <c r="Z66" s="210" t="s">
        <v>157</v>
      </c>
      <c r="AA66" s="210" t="s">
        <v>157</v>
      </c>
      <c r="AB66" s="210" t="s">
        <v>157</v>
      </c>
      <c r="AC66" s="210" t="s">
        <v>157</v>
      </c>
      <c r="AD66" s="210" t="s">
        <v>157</v>
      </c>
      <c r="AE66" s="210" t="s">
        <v>157</v>
      </c>
      <c r="AF66" s="210" t="s">
        <v>157</v>
      </c>
      <c r="AG66" s="210" t="s">
        <v>157</v>
      </c>
      <c r="AH66" s="210" t="s">
        <v>157</v>
      </c>
      <c r="AI66" s="210" t="s">
        <v>157</v>
      </c>
      <c r="AJ66" s="210" t="s">
        <v>157</v>
      </c>
      <c r="AK66" s="210" t="s">
        <v>157</v>
      </c>
      <c r="AL66" s="210" t="s">
        <v>157</v>
      </c>
      <c r="AM66" s="210" t="s">
        <v>157</v>
      </c>
      <c r="AN66" s="210" t="s">
        <v>157</v>
      </c>
      <c r="AO66" s="210" t="s">
        <v>157</v>
      </c>
    </row>
    <row r="67">
      <c r="A67" s="207" t="s">
        <v>627</v>
      </c>
      <c r="B67" s="210" t="s">
        <v>157</v>
      </c>
      <c r="C67" s="210" t="s">
        <v>157</v>
      </c>
      <c r="D67" s="210" t="s">
        <v>157</v>
      </c>
      <c r="E67" s="210" t="s">
        <v>157</v>
      </c>
      <c r="F67" s="210" t="s">
        <v>157</v>
      </c>
      <c r="G67" s="210" t="s">
        <v>157</v>
      </c>
      <c r="H67" s="210" t="s">
        <v>157</v>
      </c>
      <c r="I67" s="210" t="s">
        <v>628</v>
      </c>
      <c r="J67" s="210" t="s">
        <v>157</v>
      </c>
      <c r="K67" s="210" t="s">
        <v>157</v>
      </c>
      <c r="L67" s="210" t="s">
        <v>629</v>
      </c>
      <c r="M67" s="210" t="s">
        <v>157</v>
      </c>
      <c r="N67" s="210" t="s">
        <v>157</v>
      </c>
      <c r="O67" s="210" t="s">
        <v>157</v>
      </c>
      <c r="P67" s="210" t="s">
        <v>157</v>
      </c>
      <c r="Q67" s="210" t="s">
        <v>157</v>
      </c>
      <c r="R67" s="210" t="s">
        <v>157</v>
      </c>
      <c r="S67" s="210" t="s">
        <v>157</v>
      </c>
      <c r="T67" s="210" t="s">
        <v>157</v>
      </c>
      <c r="U67" s="210" t="s">
        <v>157</v>
      </c>
      <c r="V67" s="210" t="s">
        <v>157</v>
      </c>
      <c r="W67" s="210" t="s">
        <v>157</v>
      </c>
      <c r="X67" s="210" t="s">
        <v>157</v>
      </c>
      <c r="Y67" s="210" t="s">
        <v>157</v>
      </c>
      <c r="Z67" s="210" t="s">
        <v>157</v>
      </c>
      <c r="AA67" s="210" t="s">
        <v>157</v>
      </c>
      <c r="AB67" s="210" t="s">
        <v>157</v>
      </c>
      <c r="AC67" s="210" t="s">
        <v>157</v>
      </c>
      <c r="AD67" s="210" t="s">
        <v>157</v>
      </c>
      <c r="AE67" s="210" t="s">
        <v>157</v>
      </c>
      <c r="AF67" s="210" t="s">
        <v>157</v>
      </c>
      <c r="AG67" s="210" t="s">
        <v>157</v>
      </c>
      <c r="AH67" s="210" t="s">
        <v>157</v>
      </c>
      <c r="AI67" s="210" t="s">
        <v>157</v>
      </c>
      <c r="AJ67" s="210" t="s">
        <v>157</v>
      </c>
      <c r="AK67" s="210" t="s">
        <v>157</v>
      </c>
      <c r="AL67" s="210" t="s">
        <v>157</v>
      </c>
      <c r="AM67" s="210" t="s">
        <v>157</v>
      </c>
      <c r="AN67" s="210" t="s">
        <v>157</v>
      </c>
      <c r="AO67" s="210" t="s">
        <v>157</v>
      </c>
    </row>
    <row r="68">
      <c r="A68" s="207" t="s">
        <v>630</v>
      </c>
      <c r="B68" s="210" t="s">
        <v>157</v>
      </c>
      <c r="C68" s="210" t="s">
        <v>157</v>
      </c>
      <c r="D68" s="210" t="s">
        <v>157</v>
      </c>
      <c r="E68" s="210" t="s">
        <v>157</v>
      </c>
      <c r="F68" s="210" t="s">
        <v>157</v>
      </c>
      <c r="G68" s="210" t="s">
        <v>631</v>
      </c>
      <c r="H68" s="210" t="s">
        <v>632</v>
      </c>
      <c r="I68" s="210" t="s">
        <v>633</v>
      </c>
      <c r="J68" s="210" t="s">
        <v>634</v>
      </c>
      <c r="K68" s="210" t="s">
        <v>635</v>
      </c>
      <c r="L68" s="210" t="s">
        <v>636</v>
      </c>
      <c r="M68" s="210" t="s">
        <v>637</v>
      </c>
      <c r="N68" s="210" t="s">
        <v>157</v>
      </c>
      <c r="O68" s="210" t="s">
        <v>157</v>
      </c>
      <c r="P68" s="210" t="s">
        <v>157</v>
      </c>
      <c r="Q68" s="210" t="s">
        <v>157</v>
      </c>
      <c r="R68" s="210" t="s">
        <v>157</v>
      </c>
      <c r="S68" s="210" t="s">
        <v>157</v>
      </c>
      <c r="T68" s="210" t="s">
        <v>157</v>
      </c>
      <c r="U68" s="210" t="s">
        <v>157</v>
      </c>
      <c r="V68" s="210" t="s">
        <v>157</v>
      </c>
      <c r="W68" s="210" t="s">
        <v>157</v>
      </c>
      <c r="X68" s="210" t="s">
        <v>157</v>
      </c>
      <c r="Y68" s="210" t="s">
        <v>157</v>
      </c>
      <c r="Z68" s="210" t="s">
        <v>157</v>
      </c>
      <c r="AA68" s="210" t="s">
        <v>157</v>
      </c>
      <c r="AB68" s="210" t="s">
        <v>157</v>
      </c>
      <c r="AC68" s="210" t="s">
        <v>157</v>
      </c>
      <c r="AD68" s="210" t="s">
        <v>157</v>
      </c>
      <c r="AE68" s="210" t="s">
        <v>157</v>
      </c>
      <c r="AF68" s="210" t="s">
        <v>157</v>
      </c>
      <c r="AG68" s="210" t="s">
        <v>157</v>
      </c>
      <c r="AH68" s="210" t="s">
        <v>157</v>
      </c>
      <c r="AI68" s="210" t="s">
        <v>157</v>
      </c>
      <c r="AJ68" s="210" t="s">
        <v>157</v>
      </c>
      <c r="AK68" s="210" t="s">
        <v>157</v>
      </c>
      <c r="AL68" s="210" t="s">
        <v>157</v>
      </c>
      <c r="AM68" s="210" t="s">
        <v>157</v>
      </c>
      <c r="AN68" s="210" t="s">
        <v>157</v>
      </c>
      <c r="AO68" s="210" t="s">
        <v>157</v>
      </c>
    </row>
    <row r="69">
      <c r="A69" s="207" t="s">
        <v>638</v>
      </c>
      <c r="B69" s="210" t="s">
        <v>157</v>
      </c>
      <c r="C69" s="210" t="s">
        <v>157</v>
      </c>
      <c r="D69" s="210" t="s">
        <v>157</v>
      </c>
      <c r="E69" s="210" t="s">
        <v>157</v>
      </c>
      <c r="F69" s="210" t="s">
        <v>157</v>
      </c>
      <c r="G69" s="210" t="s">
        <v>157</v>
      </c>
      <c r="H69" s="210" t="s">
        <v>639</v>
      </c>
      <c r="I69" s="210" t="s">
        <v>640</v>
      </c>
      <c r="J69" s="210" t="s">
        <v>641</v>
      </c>
      <c r="K69" s="210" t="s">
        <v>642</v>
      </c>
      <c r="L69" s="210" t="s">
        <v>643</v>
      </c>
      <c r="M69" s="210" t="s">
        <v>644</v>
      </c>
      <c r="N69" s="210" t="s">
        <v>645</v>
      </c>
      <c r="O69" s="210" t="s">
        <v>646</v>
      </c>
      <c r="P69" s="210" t="s">
        <v>157</v>
      </c>
      <c r="Q69" s="210" t="s">
        <v>157</v>
      </c>
      <c r="R69" s="210" t="s">
        <v>157</v>
      </c>
      <c r="S69" s="210" t="s">
        <v>157</v>
      </c>
      <c r="T69" s="210" t="s">
        <v>157</v>
      </c>
      <c r="U69" s="210" t="s">
        <v>157</v>
      </c>
      <c r="V69" s="210" t="s">
        <v>157</v>
      </c>
      <c r="W69" s="210" t="s">
        <v>157</v>
      </c>
      <c r="X69" s="210" t="s">
        <v>157</v>
      </c>
      <c r="Y69" s="210" t="s">
        <v>157</v>
      </c>
      <c r="Z69" s="210" t="s">
        <v>157</v>
      </c>
      <c r="AA69" s="210" t="s">
        <v>157</v>
      </c>
      <c r="AB69" s="210" t="s">
        <v>157</v>
      </c>
      <c r="AC69" s="210" t="s">
        <v>157</v>
      </c>
      <c r="AD69" s="210" t="s">
        <v>157</v>
      </c>
      <c r="AE69" s="210" t="s">
        <v>157</v>
      </c>
      <c r="AF69" s="210" t="s">
        <v>157</v>
      </c>
      <c r="AG69" s="210" t="s">
        <v>157</v>
      </c>
      <c r="AH69" s="210" t="s">
        <v>157</v>
      </c>
      <c r="AI69" s="210" t="s">
        <v>157</v>
      </c>
      <c r="AJ69" s="210" t="s">
        <v>157</v>
      </c>
      <c r="AK69" s="210" t="s">
        <v>157</v>
      </c>
      <c r="AL69" s="210" t="s">
        <v>157</v>
      </c>
      <c r="AM69" s="210" t="s">
        <v>157</v>
      </c>
      <c r="AN69" s="210" t="s">
        <v>157</v>
      </c>
      <c r="AO69" s="210" t="s">
        <v>157</v>
      </c>
    </row>
    <row r="70">
      <c r="A70" s="207" t="s">
        <v>647</v>
      </c>
      <c r="B70" s="210" t="s">
        <v>157</v>
      </c>
      <c r="C70" s="210" t="s">
        <v>157</v>
      </c>
      <c r="D70" s="210" t="s">
        <v>157</v>
      </c>
      <c r="E70" s="210" t="s">
        <v>157</v>
      </c>
      <c r="F70" s="210" t="s">
        <v>157</v>
      </c>
      <c r="G70" s="210" t="s">
        <v>157</v>
      </c>
      <c r="H70" s="210" t="s">
        <v>157</v>
      </c>
      <c r="I70" s="210" t="s">
        <v>648</v>
      </c>
      <c r="J70" s="210" t="s">
        <v>649</v>
      </c>
      <c r="K70" s="210" t="s">
        <v>650</v>
      </c>
      <c r="L70" s="210" t="s">
        <v>157</v>
      </c>
      <c r="M70" s="210" t="s">
        <v>157</v>
      </c>
      <c r="N70" s="210" t="s">
        <v>157</v>
      </c>
      <c r="O70" s="210" t="s">
        <v>157</v>
      </c>
      <c r="P70" s="210" t="s">
        <v>157</v>
      </c>
      <c r="Q70" s="210" t="s">
        <v>157</v>
      </c>
      <c r="R70" s="210" t="s">
        <v>157</v>
      </c>
      <c r="S70" s="210" t="s">
        <v>157</v>
      </c>
      <c r="T70" s="210" t="s">
        <v>157</v>
      </c>
      <c r="U70" s="210" t="s">
        <v>157</v>
      </c>
      <c r="V70" s="210" t="s">
        <v>157</v>
      </c>
      <c r="W70" s="210" t="s">
        <v>157</v>
      </c>
      <c r="X70" s="210" t="s">
        <v>157</v>
      </c>
      <c r="Y70" s="210" t="s">
        <v>157</v>
      </c>
      <c r="Z70" s="210" t="s">
        <v>157</v>
      </c>
      <c r="AA70" s="210" t="s">
        <v>157</v>
      </c>
      <c r="AB70" s="210" t="s">
        <v>157</v>
      </c>
      <c r="AC70" s="210" t="s">
        <v>157</v>
      </c>
      <c r="AD70" s="210" t="s">
        <v>157</v>
      </c>
      <c r="AE70" s="210" t="s">
        <v>157</v>
      </c>
      <c r="AF70" s="210" t="s">
        <v>157</v>
      </c>
      <c r="AG70" s="210" t="s">
        <v>157</v>
      </c>
      <c r="AH70" s="210" t="s">
        <v>157</v>
      </c>
      <c r="AI70" s="210" t="s">
        <v>157</v>
      </c>
      <c r="AJ70" s="210" t="s">
        <v>157</v>
      </c>
      <c r="AK70" s="210" t="s">
        <v>157</v>
      </c>
      <c r="AL70" s="210" t="s">
        <v>157</v>
      </c>
      <c r="AM70" s="210" t="s">
        <v>157</v>
      </c>
      <c r="AN70" s="210" t="s">
        <v>157</v>
      </c>
      <c r="AO70" s="210" t="s">
        <v>157</v>
      </c>
    </row>
    <row r="71">
      <c r="A71" s="207" t="s">
        <v>651</v>
      </c>
      <c r="B71" s="210" t="s">
        <v>157</v>
      </c>
      <c r="C71" s="210" t="s">
        <v>157</v>
      </c>
      <c r="D71" s="210" t="s">
        <v>157</v>
      </c>
      <c r="E71" s="210" t="s">
        <v>157</v>
      </c>
      <c r="F71" s="210" t="s">
        <v>652</v>
      </c>
      <c r="G71" s="210" t="s">
        <v>653</v>
      </c>
      <c r="H71" s="210" t="s">
        <v>654</v>
      </c>
      <c r="I71" s="210" t="s">
        <v>655</v>
      </c>
      <c r="J71" s="210" t="s">
        <v>656</v>
      </c>
      <c r="K71" s="210" t="s">
        <v>657</v>
      </c>
      <c r="L71" s="210" t="s">
        <v>658</v>
      </c>
      <c r="M71" s="210" t="s">
        <v>157</v>
      </c>
      <c r="N71" s="210" t="s">
        <v>157</v>
      </c>
      <c r="O71" s="210" t="s">
        <v>157</v>
      </c>
      <c r="P71" s="210" t="s">
        <v>157</v>
      </c>
      <c r="Q71" s="210" t="s">
        <v>157</v>
      </c>
      <c r="R71" s="210" t="s">
        <v>157</v>
      </c>
      <c r="S71" s="210" t="s">
        <v>157</v>
      </c>
      <c r="T71" s="210" t="s">
        <v>157</v>
      </c>
      <c r="U71" s="210" t="s">
        <v>157</v>
      </c>
      <c r="V71" s="210" t="s">
        <v>157</v>
      </c>
      <c r="W71" s="210" t="s">
        <v>157</v>
      </c>
      <c r="X71" s="210" t="s">
        <v>157</v>
      </c>
      <c r="Y71" s="210" t="s">
        <v>157</v>
      </c>
      <c r="Z71" s="210" t="s">
        <v>157</v>
      </c>
      <c r="AA71" s="210" t="s">
        <v>157</v>
      </c>
      <c r="AB71" s="210" t="s">
        <v>157</v>
      </c>
      <c r="AC71" s="210" t="s">
        <v>157</v>
      </c>
      <c r="AD71" s="210" t="s">
        <v>157</v>
      </c>
      <c r="AE71" s="210" t="s">
        <v>157</v>
      </c>
      <c r="AF71" s="210" t="s">
        <v>157</v>
      </c>
      <c r="AG71" s="210" t="s">
        <v>157</v>
      </c>
      <c r="AH71" s="210" t="s">
        <v>157</v>
      </c>
      <c r="AI71" s="210" t="s">
        <v>157</v>
      </c>
      <c r="AJ71" s="210" t="s">
        <v>157</v>
      </c>
      <c r="AK71" s="210" t="s">
        <v>157</v>
      </c>
      <c r="AL71" s="210" t="s">
        <v>157</v>
      </c>
      <c r="AM71" s="210" t="s">
        <v>157</v>
      </c>
      <c r="AN71" s="210" t="s">
        <v>157</v>
      </c>
      <c r="AO71" s="210" t="s">
        <v>157</v>
      </c>
    </row>
    <row r="72">
      <c r="A72" s="207" t="s">
        <v>659</v>
      </c>
      <c r="B72" s="210" t="s">
        <v>157</v>
      </c>
      <c r="C72" s="210" t="s">
        <v>157</v>
      </c>
      <c r="D72" s="210" t="s">
        <v>157</v>
      </c>
      <c r="E72" s="210" t="s">
        <v>157</v>
      </c>
      <c r="F72" s="210" t="s">
        <v>157</v>
      </c>
      <c r="G72" s="210" t="s">
        <v>157</v>
      </c>
      <c r="H72" s="210" t="s">
        <v>660</v>
      </c>
      <c r="I72" s="210" t="s">
        <v>661</v>
      </c>
      <c r="J72" s="210" t="s">
        <v>662</v>
      </c>
      <c r="K72" s="210" t="s">
        <v>663</v>
      </c>
      <c r="L72" s="210" t="s">
        <v>664</v>
      </c>
      <c r="M72" s="210" t="s">
        <v>665</v>
      </c>
      <c r="N72" s="210" t="s">
        <v>666</v>
      </c>
      <c r="O72" s="210" t="s">
        <v>664</v>
      </c>
      <c r="P72" s="210" t="s">
        <v>157</v>
      </c>
      <c r="Q72" s="210" t="s">
        <v>157</v>
      </c>
      <c r="R72" s="210" t="s">
        <v>157</v>
      </c>
      <c r="S72" s="210" t="s">
        <v>157</v>
      </c>
      <c r="T72" s="210" t="s">
        <v>157</v>
      </c>
      <c r="U72" s="210" t="s">
        <v>157</v>
      </c>
      <c r="V72" s="210" t="s">
        <v>157</v>
      </c>
      <c r="W72" s="210" t="s">
        <v>157</v>
      </c>
      <c r="X72" s="210" t="s">
        <v>157</v>
      </c>
      <c r="Y72" s="210" t="s">
        <v>157</v>
      </c>
      <c r="Z72" s="210" t="s">
        <v>157</v>
      </c>
      <c r="AA72" s="210" t="s">
        <v>157</v>
      </c>
      <c r="AB72" s="210" t="s">
        <v>157</v>
      </c>
      <c r="AC72" s="210" t="s">
        <v>157</v>
      </c>
      <c r="AD72" s="210" t="s">
        <v>157</v>
      </c>
      <c r="AE72" s="210" t="s">
        <v>157</v>
      </c>
      <c r="AF72" s="210" t="s">
        <v>157</v>
      </c>
      <c r="AG72" s="210" t="s">
        <v>157</v>
      </c>
      <c r="AH72" s="210" t="s">
        <v>157</v>
      </c>
      <c r="AI72" s="210" t="s">
        <v>157</v>
      </c>
      <c r="AJ72" s="210" t="s">
        <v>157</v>
      </c>
      <c r="AK72" s="210" t="s">
        <v>157</v>
      </c>
      <c r="AL72" s="210" t="s">
        <v>157</v>
      </c>
      <c r="AM72" s="210" t="s">
        <v>157</v>
      </c>
      <c r="AN72" s="210" t="s">
        <v>157</v>
      </c>
      <c r="AO72" s="210" t="s">
        <v>157</v>
      </c>
    </row>
    <row r="73">
      <c r="A73" s="207" t="s">
        <v>667</v>
      </c>
      <c r="B73" s="210" t="s">
        <v>157</v>
      </c>
      <c r="C73" s="210" t="s">
        <v>157</v>
      </c>
      <c r="D73" s="210" t="s">
        <v>157</v>
      </c>
      <c r="E73" s="210" t="s">
        <v>157</v>
      </c>
      <c r="F73" s="210" t="s">
        <v>157</v>
      </c>
      <c r="G73" s="210" t="s">
        <v>157</v>
      </c>
      <c r="H73" s="210" t="s">
        <v>157</v>
      </c>
      <c r="I73" s="210" t="s">
        <v>157</v>
      </c>
      <c r="J73" s="210" t="s">
        <v>157</v>
      </c>
      <c r="K73" s="210" t="s">
        <v>668</v>
      </c>
      <c r="L73" s="210" t="s">
        <v>669</v>
      </c>
      <c r="M73" s="210" t="s">
        <v>670</v>
      </c>
      <c r="N73" s="210" t="s">
        <v>157</v>
      </c>
      <c r="O73" s="210" t="s">
        <v>157</v>
      </c>
      <c r="P73" s="210" t="s">
        <v>157</v>
      </c>
      <c r="Q73" s="210" t="s">
        <v>157</v>
      </c>
      <c r="R73" s="210" t="s">
        <v>157</v>
      </c>
      <c r="S73" s="210" t="s">
        <v>157</v>
      </c>
      <c r="T73" s="210" t="s">
        <v>157</v>
      </c>
      <c r="U73" s="210" t="s">
        <v>157</v>
      </c>
      <c r="V73" s="210" t="s">
        <v>157</v>
      </c>
      <c r="W73" s="210" t="s">
        <v>157</v>
      </c>
      <c r="X73" s="210" t="s">
        <v>157</v>
      </c>
      <c r="Y73" s="210" t="s">
        <v>157</v>
      </c>
      <c r="Z73" s="210" t="s">
        <v>157</v>
      </c>
      <c r="AA73" s="210" t="s">
        <v>157</v>
      </c>
      <c r="AB73" s="210" t="s">
        <v>157</v>
      </c>
      <c r="AC73" s="210" t="s">
        <v>157</v>
      </c>
      <c r="AD73" s="210" t="s">
        <v>157</v>
      </c>
      <c r="AE73" s="210" t="s">
        <v>157</v>
      </c>
      <c r="AF73" s="210" t="s">
        <v>157</v>
      </c>
      <c r="AG73" s="210" t="s">
        <v>157</v>
      </c>
      <c r="AH73" s="210" t="s">
        <v>157</v>
      </c>
      <c r="AI73" s="210" t="s">
        <v>157</v>
      </c>
      <c r="AJ73" s="210" t="s">
        <v>157</v>
      </c>
      <c r="AK73" s="210" t="s">
        <v>157</v>
      </c>
      <c r="AL73" s="210" t="s">
        <v>157</v>
      </c>
      <c r="AM73" s="210" t="s">
        <v>157</v>
      </c>
      <c r="AN73" s="210" t="s">
        <v>157</v>
      </c>
      <c r="AO73" s="210" t="s">
        <v>157</v>
      </c>
    </row>
    <row r="74">
      <c r="A74" s="207" t="s">
        <v>671</v>
      </c>
      <c r="B74" s="210" t="s">
        <v>157</v>
      </c>
      <c r="C74" s="210" t="s">
        <v>157</v>
      </c>
      <c r="D74" s="210" t="s">
        <v>157</v>
      </c>
      <c r="E74" s="210" t="s">
        <v>157</v>
      </c>
      <c r="F74" s="210" t="s">
        <v>672</v>
      </c>
      <c r="G74" s="210" t="s">
        <v>673</v>
      </c>
      <c r="H74" s="210" t="s">
        <v>674</v>
      </c>
      <c r="I74" s="210" t="s">
        <v>675</v>
      </c>
      <c r="J74" s="210" t="s">
        <v>676</v>
      </c>
      <c r="K74" s="210" t="s">
        <v>677</v>
      </c>
      <c r="L74" s="210" t="s">
        <v>678</v>
      </c>
      <c r="M74" s="210" t="s">
        <v>157</v>
      </c>
      <c r="N74" s="210" t="s">
        <v>157</v>
      </c>
      <c r="O74" s="210" t="s">
        <v>157</v>
      </c>
      <c r="P74" s="210" t="s">
        <v>157</v>
      </c>
      <c r="Q74" s="210" t="s">
        <v>157</v>
      </c>
      <c r="R74" s="210" t="s">
        <v>157</v>
      </c>
      <c r="S74" s="210" t="s">
        <v>157</v>
      </c>
      <c r="T74" s="210" t="s">
        <v>157</v>
      </c>
      <c r="U74" s="210" t="s">
        <v>157</v>
      </c>
      <c r="V74" s="210" t="s">
        <v>157</v>
      </c>
      <c r="W74" s="210" t="s">
        <v>157</v>
      </c>
      <c r="X74" s="210" t="s">
        <v>157</v>
      </c>
      <c r="Y74" s="210" t="s">
        <v>157</v>
      </c>
      <c r="Z74" s="210" t="s">
        <v>157</v>
      </c>
      <c r="AA74" s="210" t="s">
        <v>157</v>
      </c>
      <c r="AB74" s="210" t="s">
        <v>157</v>
      </c>
      <c r="AC74" s="210" t="s">
        <v>157</v>
      </c>
      <c r="AD74" s="210" t="s">
        <v>157</v>
      </c>
      <c r="AE74" s="210" t="s">
        <v>157</v>
      </c>
      <c r="AF74" s="210" t="s">
        <v>157</v>
      </c>
      <c r="AG74" s="210" t="s">
        <v>157</v>
      </c>
      <c r="AH74" s="210" t="s">
        <v>157</v>
      </c>
      <c r="AI74" s="210" t="s">
        <v>157</v>
      </c>
      <c r="AJ74" s="210" t="s">
        <v>157</v>
      </c>
      <c r="AK74" s="210" t="s">
        <v>157</v>
      </c>
      <c r="AL74" s="210" t="s">
        <v>157</v>
      </c>
      <c r="AM74" s="210" t="s">
        <v>157</v>
      </c>
      <c r="AN74" s="210" t="s">
        <v>157</v>
      </c>
      <c r="AO74" s="210" t="s">
        <v>157</v>
      </c>
    </row>
    <row r="75">
      <c r="A75" s="207" t="s">
        <v>679</v>
      </c>
      <c r="B75" s="210" t="s">
        <v>157</v>
      </c>
      <c r="C75" s="210" t="s">
        <v>157</v>
      </c>
      <c r="D75" s="210" t="s">
        <v>157</v>
      </c>
      <c r="E75" s="210" t="s">
        <v>157</v>
      </c>
      <c r="F75" s="210" t="s">
        <v>157</v>
      </c>
      <c r="G75" s="210" t="s">
        <v>157</v>
      </c>
      <c r="H75" s="210" t="s">
        <v>680</v>
      </c>
      <c r="I75" s="210" t="s">
        <v>681</v>
      </c>
      <c r="J75" s="210" t="s">
        <v>682</v>
      </c>
      <c r="K75" s="210" t="s">
        <v>683</v>
      </c>
      <c r="L75" s="210" t="s">
        <v>684</v>
      </c>
      <c r="M75" s="210" t="s">
        <v>685</v>
      </c>
      <c r="N75" s="210" t="s">
        <v>157</v>
      </c>
      <c r="O75" s="210" t="s">
        <v>157</v>
      </c>
      <c r="P75" s="210" t="s">
        <v>157</v>
      </c>
      <c r="Q75" s="210" t="s">
        <v>157</v>
      </c>
      <c r="R75" s="210" t="s">
        <v>157</v>
      </c>
      <c r="S75" s="210" t="s">
        <v>157</v>
      </c>
      <c r="T75" s="210" t="s">
        <v>157</v>
      </c>
      <c r="U75" s="210" t="s">
        <v>157</v>
      </c>
      <c r="V75" s="210" t="s">
        <v>157</v>
      </c>
      <c r="W75" s="210" t="s">
        <v>157</v>
      </c>
      <c r="X75" s="210" t="s">
        <v>157</v>
      </c>
      <c r="Y75" s="210" t="s">
        <v>157</v>
      </c>
      <c r="Z75" s="210" t="s">
        <v>157</v>
      </c>
      <c r="AA75" s="210" t="s">
        <v>157</v>
      </c>
      <c r="AB75" s="210" t="s">
        <v>157</v>
      </c>
      <c r="AC75" s="210" t="s">
        <v>157</v>
      </c>
      <c r="AD75" s="210" t="s">
        <v>157</v>
      </c>
      <c r="AE75" s="210" t="s">
        <v>157</v>
      </c>
      <c r="AF75" s="210" t="s">
        <v>157</v>
      </c>
      <c r="AG75" s="210" t="s">
        <v>157</v>
      </c>
      <c r="AH75" s="210" t="s">
        <v>157</v>
      </c>
      <c r="AI75" s="210" t="s">
        <v>157</v>
      </c>
      <c r="AJ75" s="210" t="s">
        <v>157</v>
      </c>
      <c r="AK75" s="210" t="s">
        <v>157</v>
      </c>
      <c r="AL75" s="210" t="s">
        <v>157</v>
      </c>
      <c r="AM75" s="210" t="s">
        <v>157</v>
      </c>
      <c r="AN75" s="210" t="s">
        <v>157</v>
      </c>
      <c r="AO75" s="210" t="s">
        <v>157</v>
      </c>
    </row>
    <row r="76">
      <c r="A76" s="207" t="s">
        <v>686</v>
      </c>
      <c r="B76" s="210" t="s">
        <v>157</v>
      </c>
      <c r="C76" s="210" t="s">
        <v>157</v>
      </c>
      <c r="D76" s="210" t="s">
        <v>157</v>
      </c>
      <c r="E76" s="210" t="s">
        <v>157</v>
      </c>
      <c r="F76" s="210" t="s">
        <v>157</v>
      </c>
      <c r="G76" s="210" t="s">
        <v>687</v>
      </c>
      <c r="H76" s="210" t="s">
        <v>688</v>
      </c>
      <c r="I76" s="210" t="s">
        <v>689</v>
      </c>
      <c r="J76" s="210" t="s">
        <v>690</v>
      </c>
      <c r="K76" s="210" t="s">
        <v>691</v>
      </c>
      <c r="L76" s="210" t="s">
        <v>692</v>
      </c>
      <c r="M76" s="210" t="s">
        <v>693</v>
      </c>
      <c r="N76" s="210" t="s">
        <v>157</v>
      </c>
      <c r="O76" s="210" t="s">
        <v>157</v>
      </c>
      <c r="P76" s="210" t="s">
        <v>157</v>
      </c>
      <c r="Q76" s="210" t="s">
        <v>157</v>
      </c>
      <c r="R76" s="210" t="s">
        <v>157</v>
      </c>
      <c r="S76" s="210" t="s">
        <v>157</v>
      </c>
      <c r="T76" s="210" t="s">
        <v>157</v>
      </c>
      <c r="U76" s="210" t="s">
        <v>157</v>
      </c>
      <c r="V76" s="210" t="s">
        <v>157</v>
      </c>
      <c r="W76" s="210" t="s">
        <v>157</v>
      </c>
      <c r="X76" s="210" t="s">
        <v>157</v>
      </c>
      <c r="Y76" s="210" t="s">
        <v>157</v>
      </c>
      <c r="Z76" s="210" t="s">
        <v>157</v>
      </c>
      <c r="AA76" s="210" t="s">
        <v>157</v>
      </c>
      <c r="AB76" s="210" t="s">
        <v>157</v>
      </c>
      <c r="AC76" s="210" t="s">
        <v>157</v>
      </c>
      <c r="AD76" s="210" t="s">
        <v>157</v>
      </c>
      <c r="AE76" s="210" t="s">
        <v>157</v>
      </c>
      <c r="AF76" s="210" t="s">
        <v>157</v>
      </c>
      <c r="AG76" s="210" t="s">
        <v>157</v>
      </c>
      <c r="AH76" s="210" t="s">
        <v>157</v>
      </c>
      <c r="AI76" s="210" t="s">
        <v>157</v>
      </c>
      <c r="AJ76" s="210" t="s">
        <v>157</v>
      </c>
      <c r="AK76" s="210" t="s">
        <v>157</v>
      </c>
      <c r="AL76" s="210" t="s">
        <v>157</v>
      </c>
      <c r="AM76" s="210" t="s">
        <v>157</v>
      </c>
      <c r="AN76" s="210" t="s">
        <v>157</v>
      </c>
      <c r="AO76" s="210" t="s">
        <v>157</v>
      </c>
    </row>
    <row r="77">
      <c r="A77" s="207" t="s">
        <v>694</v>
      </c>
      <c r="B77" s="210" t="s">
        <v>157</v>
      </c>
      <c r="C77" s="210" t="s">
        <v>157</v>
      </c>
      <c r="D77" s="210" t="s">
        <v>157</v>
      </c>
      <c r="E77" s="210" t="s">
        <v>157</v>
      </c>
      <c r="F77" s="210" t="s">
        <v>157</v>
      </c>
      <c r="G77" s="210" t="s">
        <v>157</v>
      </c>
      <c r="H77" s="210" t="s">
        <v>695</v>
      </c>
      <c r="I77" s="210" t="s">
        <v>696</v>
      </c>
      <c r="J77" s="210" t="s">
        <v>697</v>
      </c>
      <c r="K77" s="210" t="s">
        <v>698</v>
      </c>
      <c r="L77" s="210" t="s">
        <v>699</v>
      </c>
      <c r="M77" s="210" t="s">
        <v>700</v>
      </c>
      <c r="N77" s="210" t="s">
        <v>157</v>
      </c>
      <c r="O77" s="210" t="s">
        <v>157</v>
      </c>
      <c r="P77" s="210" t="s">
        <v>157</v>
      </c>
      <c r="Q77" s="210" t="s">
        <v>157</v>
      </c>
      <c r="R77" s="210" t="s">
        <v>157</v>
      </c>
      <c r="S77" s="210" t="s">
        <v>157</v>
      </c>
      <c r="T77" s="210" t="s">
        <v>157</v>
      </c>
      <c r="U77" s="210" t="s">
        <v>157</v>
      </c>
      <c r="V77" s="210" t="s">
        <v>157</v>
      </c>
      <c r="W77" s="210" t="s">
        <v>157</v>
      </c>
      <c r="X77" s="210" t="s">
        <v>157</v>
      </c>
      <c r="Y77" s="210" t="s">
        <v>157</v>
      </c>
      <c r="Z77" s="210" t="s">
        <v>157</v>
      </c>
      <c r="AA77" s="210" t="s">
        <v>157</v>
      </c>
      <c r="AB77" s="210" t="s">
        <v>157</v>
      </c>
      <c r="AC77" s="210" t="s">
        <v>157</v>
      </c>
      <c r="AD77" s="210" t="s">
        <v>157</v>
      </c>
      <c r="AE77" s="210" t="s">
        <v>157</v>
      </c>
      <c r="AF77" s="210" t="s">
        <v>157</v>
      </c>
      <c r="AG77" s="210" t="s">
        <v>157</v>
      </c>
      <c r="AH77" s="210" t="s">
        <v>157</v>
      </c>
      <c r="AI77" s="210" t="s">
        <v>157</v>
      </c>
      <c r="AJ77" s="210" t="s">
        <v>157</v>
      </c>
      <c r="AK77" s="210" t="s">
        <v>157</v>
      </c>
      <c r="AL77" s="210" t="s">
        <v>157</v>
      </c>
      <c r="AM77" s="210" t="s">
        <v>157</v>
      </c>
      <c r="AN77" s="210" t="s">
        <v>157</v>
      </c>
      <c r="AO77" s="210" t="s">
        <v>157</v>
      </c>
    </row>
    <row r="78">
      <c r="A78" s="207" t="s">
        <v>701</v>
      </c>
      <c r="B78" s="210" t="s">
        <v>157</v>
      </c>
      <c r="C78" s="210" t="s">
        <v>157</v>
      </c>
      <c r="D78" s="210" t="s">
        <v>157</v>
      </c>
      <c r="E78" s="210" t="s">
        <v>157</v>
      </c>
      <c r="F78" s="210" t="s">
        <v>702</v>
      </c>
      <c r="G78" s="210" t="s">
        <v>703</v>
      </c>
      <c r="H78" s="210" t="s">
        <v>704</v>
      </c>
      <c r="I78" s="210" t="s">
        <v>705</v>
      </c>
      <c r="J78" s="210" t="s">
        <v>706</v>
      </c>
      <c r="K78" s="210" t="s">
        <v>707</v>
      </c>
      <c r="L78" s="210" t="s">
        <v>708</v>
      </c>
      <c r="M78" s="210" t="s">
        <v>157</v>
      </c>
      <c r="N78" s="210" t="s">
        <v>157</v>
      </c>
      <c r="O78" s="210" t="s">
        <v>157</v>
      </c>
      <c r="P78" s="210" t="s">
        <v>157</v>
      </c>
      <c r="Q78" s="210" t="s">
        <v>157</v>
      </c>
      <c r="R78" s="210" t="s">
        <v>157</v>
      </c>
      <c r="S78" s="210" t="s">
        <v>157</v>
      </c>
      <c r="T78" s="210" t="s">
        <v>157</v>
      </c>
      <c r="U78" s="210" t="s">
        <v>157</v>
      </c>
      <c r="V78" s="210" t="s">
        <v>157</v>
      </c>
      <c r="W78" s="210" t="s">
        <v>157</v>
      </c>
      <c r="X78" s="210" t="s">
        <v>157</v>
      </c>
      <c r="Y78" s="210" t="s">
        <v>157</v>
      </c>
      <c r="Z78" s="210" t="s">
        <v>157</v>
      </c>
      <c r="AA78" s="210" t="s">
        <v>157</v>
      </c>
      <c r="AB78" s="210" t="s">
        <v>157</v>
      </c>
      <c r="AC78" s="210" t="s">
        <v>157</v>
      </c>
      <c r="AD78" s="210" t="s">
        <v>157</v>
      </c>
      <c r="AE78" s="210" t="s">
        <v>157</v>
      </c>
      <c r="AF78" s="210" t="s">
        <v>157</v>
      </c>
      <c r="AG78" s="210" t="s">
        <v>157</v>
      </c>
      <c r="AH78" s="210" t="s">
        <v>157</v>
      </c>
      <c r="AI78" s="210" t="s">
        <v>157</v>
      </c>
      <c r="AJ78" s="210" t="s">
        <v>157</v>
      </c>
      <c r="AK78" s="210" t="s">
        <v>157</v>
      </c>
      <c r="AL78" s="210" t="s">
        <v>157</v>
      </c>
      <c r="AM78" s="210" t="s">
        <v>157</v>
      </c>
      <c r="AN78" s="210" t="s">
        <v>157</v>
      </c>
      <c r="AO78" s="210" t="s">
        <v>157</v>
      </c>
    </row>
    <row r="79">
      <c r="A79" s="207" t="s">
        <v>709</v>
      </c>
      <c r="B79" s="210" t="s">
        <v>157</v>
      </c>
      <c r="C79" s="210" t="s">
        <v>157</v>
      </c>
      <c r="D79" s="210" t="s">
        <v>157</v>
      </c>
      <c r="E79" s="210" t="s">
        <v>157</v>
      </c>
      <c r="F79" s="210" t="s">
        <v>157</v>
      </c>
      <c r="G79" s="210" t="s">
        <v>157</v>
      </c>
      <c r="H79" s="210" t="s">
        <v>710</v>
      </c>
      <c r="I79" s="210" t="s">
        <v>711</v>
      </c>
      <c r="J79" s="210" t="s">
        <v>712</v>
      </c>
      <c r="K79" s="210" t="s">
        <v>713</v>
      </c>
      <c r="L79" s="210" t="s">
        <v>714</v>
      </c>
      <c r="M79" s="210" t="s">
        <v>715</v>
      </c>
      <c r="N79" s="210" t="s">
        <v>157</v>
      </c>
      <c r="O79" s="210" t="s">
        <v>157</v>
      </c>
      <c r="P79" s="210" t="s">
        <v>157</v>
      </c>
      <c r="Q79" s="210" t="s">
        <v>157</v>
      </c>
      <c r="R79" s="210" t="s">
        <v>157</v>
      </c>
      <c r="S79" s="210" t="s">
        <v>157</v>
      </c>
      <c r="T79" s="210" t="s">
        <v>157</v>
      </c>
      <c r="U79" s="210" t="s">
        <v>157</v>
      </c>
      <c r="V79" s="210" t="s">
        <v>157</v>
      </c>
      <c r="W79" s="210" t="s">
        <v>157</v>
      </c>
      <c r="X79" s="210" t="s">
        <v>157</v>
      </c>
      <c r="Y79" s="210" t="s">
        <v>157</v>
      </c>
      <c r="Z79" s="210" t="s">
        <v>157</v>
      </c>
      <c r="AA79" s="210" t="s">
        <v>157</v>
      </c>
      <c r="AB79" s="210" t="s">
        <v>157</v>
      </c>
      <c r="AC79" s="210" t="s">
        <v>157</v>
      </c>
      <c r="AD79" s="210" t="s">
        <v>157</v>
      </c>
      <c r="AE79" s="210" t="s">
        <v>157</v>
      </c>
      <c r="AF79" s="210" t="s">
        <v>157</v>
      </c>
      <c r="AG79" s="210" t="s">
        <v>157</v>
      </c>
      <c r="AH79" s="210" t="s">
        <v>157</v>
      </c>
      <c r="AI79" s="210" t="s">
        <v>157</v>
      </c>
      <c r="AJ79" s="210" t="s">
        <v>157</v>
      </c>
      <c r="AK79" s="210" t="s">
        <v>157</v>
      </c>
      <c r="AL79" s="210" t="s">
        <v>157</v>
      </c>
      <c r="AM79" s="210" t="s">
        <v>157</v>
      </c>
      <c r="AN79" s="210" t="s">
        <v>157</v>
      </c>
      <c r="AO79" s="210" t="s">
        <v>157</v>
      </c>
    </row>
    <row r="80">
      <c r="A80" s="207" t="s">
        <v>716</v>
      </c>
      <c r="B80" s="210" t="s">
        <v>157</v>
      </c>
      <c r="C80" s="210" t="s">
        <v>157</v>
      </c>
      <c r="D80" s="210" t="s">
        <v>157</v>
      </c>
      <c r="E80" s="210" t="s">
        <v>157</v>
      </c>
      <c r="F80" s="210" t="s">
        <v>717</v>
      </c>
      <c r="G80" s="210" t="s">
        <v>718</v>
      </c>
      <c r="H80" s="210" t="s">
        <v>719</v>
      </c>
      <c r="I80" s="210" t="s">
        <v>720</v>
      </c>
      <c r="J80" s="210" t="s">
        <v>721</v>
      </c>
      <c r="K80" s="210" t="s">
        <v>722</v>
      </c>
      <c r="L80" s="210" t="s">
        <v>723</v>
      </c>
      <c r="M80" s="210" t="s">
        <v>157</v>
      </c>
      <c r="N80" s="210" t="s">
        <v>157</v>
      </c>
      <c r="O80" s="210" t="s">
        <v>157</v>
      </c>
      <c r="P80" s="210" t="s">
        <v>157</v>
      </c>
      <c r="Q80" s="210" t="s">
        <v>157</v>
      </c>
      <c r="R80" s="210" t="s">
        <v>157</v>
      </c>
      <c r="S80" s="210" t="s">
        <v>157</v>
      </c>
      <c r="T80" s="210" t="s">
        <v>157</v>
      </c>
      <c r="U80" s="210" t="s">
        <v>157</v>
      </c>
      <c r="V80" s="210" t="s">
        <v>157</v>
      </c>
      <c r="W80" s="210" t="s">
        <v>157</v>
      </c>
      <c r="X80" s="210" t="s">
        <v>157</v>
      </c>
      <c r="Y80" s="210" t="s">
        <v>157</v>
      </c>
      <c r="Z80" s="210" t="s">
        <v>157</v>
      </c>
      <c r="AA80" s="210" t="s">
        <v>157</v>
      </c>
      <c r="AB80" s="210" t="s">
        <v>157</v>
      </c>
      <c r="AC80" s="210" t="s">
        <v>157</v>
      </c>
      <c r="AD80" s="210" t="s">
        <v>157</v>
      </c>
      <c r="AE80" s="210" t="s">
        <v>157</v>
      </c>
      <c r="AF80" s="210" t="s">
        <v>157</v>
      </c>
      <c r="AG80" s="210" t="s">
        <v>157</v>
      </c>
      <c r="AH80" s="210" t="s">
        <v>157</v>
      </c>
      <c r="AI80" s="210" t="s">
        <v>157</v>
      </c>
      <c r="AJ80" s="210" t="s">
        <v>157</v>
      </c>
      <c r="AK80" s="210" t="s">
        <v>157</v>
      </c>
      <c r="AL80" s="210" t="s">
        <v>157</v>
      </c>
      <c r="AM80" s="210" t="s">
        <v>157</v>
      </c>
      <c r="AN80" s="210" t="s">
        <v>157</v>
      </c>
      <c r="AO80" s="210" t="s">
        <v>157</v>
      </c>
    </row>
    <row r="81">
      <c r="A81" s="207" t="s">
        <v>724</v>
      </c>
      <c r="B81" s="210" t="s">
        <v>157</v>
      </c>
      <c r="C81" s="210" t="s">
        <v>157</v>
      </c>
      <c r="D81" s="210" t="s">
        <v>157</v>
      </c>
      <c r="E81" s="210" t="s">
        <v>157</v>
      </c>
      <c r="F81" s="210" t="s">
        <v>725</v>
      </c>
      <c r="G81" s="210" t="s">
        <v>726</v>
      </c>
      <c r="H81" s="210" t="s">
        <v>727</v>
      </c>
      <c r="I81" s="210" t="s">
        <v>728</v>
      </c>
      <c r="J81" s="210" t="s">
        <v>729</v>
      </c>
      <c r="K81" s="210" t="s">
        <v>730</v>
      </c>
      <c r="L81" s="210" t="s">
        <v>731</v>
      </c>
      <c r="M81" s="210" t="s">
        <v>157</v>
      </c>
      <c r="N81" s="210" t="s">
        <v>157</v>
      </c>
      <c r="O81" s="210" t="s">
        <v>157</v>
      </c>
      <c r="P81" s="210" t="s">
        <v>157</v>
      </c>
      <c r="Q81" s="210" t="s">
        <v>157</v>
      </c>
      <c r="R81" s="210" t="s">
        <v>157</v>
      </c>
      <c r="S81" s="210" t="s">
        <v>157</v>
      </c>
      <c r="T81" s="210" t="s">
        <v>157</v>
      </c>
      <c r="U81" s="210" t="s">
        <v>157</v>
      </c>
      <c r="V81" s="210" t="s">
        <v>157</v>
      </c>
      <c r="W81" s="210" t="s">
        <v>157</v>
      </c>
      <c r="X81" s="210" t="s">
        <v>157</v>
      </c>
      <c r="Y81" s="210" t="s">
        <v>157</v>
      </c>
      <c r="Z81" s="210" t="s">
        <v>157</v>
      </c>
      <c r="AA81" s="210" t="s">
        <v>157</v>
      </c>
      <c r="AB81" s="210" t="s">
        <v>157</v>
      </c>
      <c r="AC81" s="210" t="s">
        <v>157</v>
      </c>
      <c r="AD81" s="210" t="s">
        <v>157</v>
      </c>
      <c r="AE81" s="210" t="s">
        <v>157</v>
      </c>
      <c r="AF81" s="210" t="s">
        <v>157</v>
      </c>
      <c r="AG81" s="210" t="s">
        <v>157</v>
      </c>
      <c r="AH81" s="210" t="s">
        <v>157</v>
      </c>
      <c r="AI81" s="210" t="s">
        <v>157</v>
      </c>
      <c r="AJ81" s="210" t="s">
        <v>157</v>
      </c>
      <c r="AK81" s="210" t="s">
        <v>157</v>
      </c>
      <c r="AL81" s="210" t="s">
        <v>157</v>
      </c>
      <c r="AM81" s="210" t="s">
        <v>157</v>
      </c>
      <c r="AN81" s="210" t="s">
        <v>157</v>
      </c>
      <c r="AO81" s="210" t="s">
        <v>157</v>
      </c>
    </row>
    <row r="82">
      <c r="A82" s="207" t="s">
        <v>732</v>
      </c>
      <c r="B82" s="210" t="s">
        <v>157</v>
      </c>
      <c r="C82" s="210" t="s">
        <v>157</v>
      </c>
      <c r="D82" s="210" t="s">
        <v>157</v>
      </c>
      <c r="E82" s="210" t="s">
        <v>157</v>
      </c>
      <c r="F82" s="210" t="s">
        <v>733</v>
      </c>
      <c r="G82" s="210" t="s">
        <v>734</v>
      </c>
      <c r="H82" s="210" t="s">
        <v>735</v>
      </c>
      <c r="I82" s="210" t="s">
        <v>736</v>
      </c>
      <c r="J82" s="210" t="s">
        <v>737</v>
      </c>
      <c r="K82" s="210" t="s">
        <v>738</v>
      </c>
      <c r="L82" s="210" t="s">
        <v>739</v>
      </c>
      <c r="M82" s="210" t="s">
        <v>740</v>
      </c>
      <c r="N82" s="210" t="s">
        <v>157</v>
      </c>
      <c r="O82" s="210" t="s">
        <v>157</v>
      </c>
      <c r="P82" s="210" t="s">
        <v>157</v>
      </c>
      <c r="Q82" s="210" t="s">
        <v>157</v>
      </c>
      <c r="R82" s="210" t="s">
        <v>157</v>
      </c>
      <c r="S82" s="210" t="s">
        <v>157</v>
      </c>
      <c r="T82" s="210" t="s">
        <v>157</v>
      </c>
      <c r="U82" s="210" t="s">
        <v>157</v>
      </c>
      <c r="V82" s="210" t="s">
        <v>157</v>
      </c>
      <c r="W82" s="210" t="s">
        <v>157</v>
      </c>
      <c r="X82" s="210" t="s">
        <v>157</v>
      </c>
      <c r="Y82" s="210" t="s">
        <v>157</v>
      </c>
      <c r="Z82" s="210" t="s">
        <v>157</v>
      </c>
      <c r="AA82" s="210" t="s">
        <v>157</v>
      </c>
      <c r="AB82" s="210" t="s">
        <v>157</v>
      </c>
      <c r="AC82" s="210" t="s">
        <v>157</v>
      </c>
      <c r="AD82" s="210" t="s">
        <v>157</v>
      </c>
      <c r="AE82" s="210" t="s">
        <v>157</v>
      </c>
      <c r="AF82" s="210" t="s">
        <v>157</v>
      </c>
      <c r="AG82" s="210" t="s">
        <v>157</v>
      </c>
      <c r="AH82" s="210" t="s">
        <v>157</v>
      </c>
      <c r="AI82" s="210" t="s">
        <v>157</v>
      </c>
      <c r="AJ82" s="210" t="s">
        <v>157</v>
      </c>
      <c r="AK82" s="210" t="s">
        <v>157</v>
      </c>
      <c r="AL82" s="210" t="s">
        <v>157</v>
      </c>
      <c r="AM82" s="210" t="s">
        <v>157</v>
      </c>
      <c r="AN82" s="210" t="s">
        <v>157</v>
      </c>
      <c r="AO82" s="210" t="s">
        <v>157</v>
      </c>
    </row>
    <row r="83">
      <c r="A83" s="207" t="s">
        <v>39</v>
      </c>
      <c r="B83" s="210" t="s">
        <v>157</v>
      </c>
      <c r="C83" s="210" t="s">
        <v>157</v>
      </c>
      <c r="D83" s="210" t="s">
        <v>157</v>
      </c>
      <c r="E83" s="210" t="s">
        <v>157</v>
      </c>
      <c r="F83" s="210" t="s">
        <v>741</v>
      </c>
      <c r="G83" s="210" t="s">
        <v>742</v>
      </c>
      <c r="H83" s="210" t="s">
        <v>743</v>
      </c>
      <c r="I83" s="210" t="s">
        <v>744</v>
      </c>
      <c r="J83" s="210" t="s">
        <v>745</v>
      </c>
      <c r="K83" s="210" t="s">
        <v>746</v>
      </c>
      <c r="L83" s="210" t="s">
        <v>747</v>
      </c>
      <c r="M83" s="210" t="s">
        <v>748</v>
      </c>
      <c r="N83" s="210" t="s">
        <v>157</v>
      </c>
      <c r="O83" s="210" t="s">
        <v>157</v>
      </c>
      <c r="P83" s="210" t="s">
        <v>157</v>
      </c>
      <c r="Q83" s="210" t="s">
        <v>157</v>
      </c>
      <c r="R83" s="210" t="s">
        <v>157</v>
      </c>
      <c r="S83" s="210" t="s">
        <v>157</v>
      </c>
      <c r="T83" s="210" t="s">
        <v>157</v>
      </c>
      <c r="U83" s="210" t="s">
        <v>157</v>
      </c>
      <c r="V83" s="210" t="s">
        <v>157</v>
      </c>
      <c r="W83" s="210" t="s">
        <v>157</v>
      </c>
      <c r="X83" s="210" t="s">
        <v>157</v>
      </c>
      <c r="Y83" s="210" t="s">
        <v>157</v>
      </c>
      <c r="Z83" s="210" t="s">
        <v>157</v>
      </c>
      <c r="AA83" s="210" t="s">
        <v>157</v>
      </c>
      <c r="AB83" s="210" t="s">
        <v>157</v>
      </c>
      <c r="AC83" s="210" t="s">
        <v>157</v>
      </c>
      <c r="AD83" s="210" t="s">
        <v>157</v>
      </c>
      <c r="AE83" s="210" t="s">
        <v>157</v>
      </c>
      <c r="AF83" s="210" t="s">
        <v>157</v>
      </c>
      <c r="AG83" s="210" t="s">
        <v>157</v>
      </c>
      <c r="AH83" s="210" t="s">
        <v>157</v>
      </c>
      <c r="AI83" s="210" t="s">
        <v>157</v>
      </c>
      <c r="AJ83" s="210" t="s">
        <v>157</v>
      </c>
      <c r="AK83" s="210" t="s">
        <v>157</v>
      </c>
      <c r="AL83" s="210" t="s">
        <v>157</v>
      </c>
      <c r="AM83" s="210" t="s">
        <v>157</v>
      </c>
      <c r="AN83" s="210" t="s">
        <v>157</v>
      </c>
      <c r="AO83" s="210" t="s">
        <v>157</v>
      </c>
    </row>
    <row r="84">
      <c r="A84" s="207" t="s">
        <v>97</v>
      </c>
      <c r="B84" s="210" t="s">
        <v>157</v>
      </c>
      <c r="C84" s="210" t="s">
        <v>157</v>
      </c>
      <c r="D84" s="210" t="s">
        <v>749</v>
      </c>
      <c r="E84" s="210" t="s">
        <v>750</v>
      </c>
      <c r="F84" s="210" t="s">
        <v>751</v>
      </c>
      <c r="G84" s="210" t="s">
        <v>752</v>
      </c>
      <c r="H84" s="210" t="s">
        <v>753</v>
      </c>
      <c r="I84" s="210" t="s">
        <v>754</v>
      </c>
      <c r="J84" s="210" t="s">
        <v>755</v>
      </c>
      <c r="K84" s="210" t="s">
        <v>756</v>
      </c>
      <c r="L84" s="210" t="s">
        <v>757</v>
      </c>
      <c r="M84" s="210" t="s">
        <v>758</v>
      </c>
      <c r="N84" s="210" t="s">
        <v>157</v>
      </c>
      <c r="O84" s="210" t="s">
        <v>157</v>
      </c>
      <c r="P84" s="210" t="s">
        <v>157</v>
      </c>
      <c r="Q84" s="210" t="s">
        <v>157</v>
      </c>
      <c r="R84" s="210" t="s">
        <v>157</v>
      </c>
      <c r="S84" s="210" t="s">
        <v>157</v>
      </c>
      <c r="T84" s="210" t="s">
        <v>157</v>
      </c>
      <c r="U84" s="210" t="s">
        <v>157</v>
      </c>
      <c r="V84" s="210" t="s">
        <v>157</v>
      </c>
      <c r="W84" s="210" t="s">
        <v>157</v>
      </c>
      <c r="X84" s="210" t="s">
        <v>157</v>
      </c>
      <c r="Y84" s="210" t="s">
        <v>157</v>
      </c>
      <c r="Z84" s="210" t="s">
        <v>157</v>
      </c>
      <c r="AA84" s="210" t="s">
        <v>157</v>
      </c>
      <c r="AB84" s="210" t="s">
        <v>157</v>
      </c>
      <c r="AC84" s="210" t="s">
        <v>157</v>
      </c>
      <c r="AD84" s="210" t="s">
        <v>157</v>
      </c>
      <c r="AE84" s="210" t="s">
        <v>157</v>
      </c>
      <c r="AF84" s="210" t="s">
        <v>157</v>
      </c>
      <c r="AG84" s="210" t="s">
        <v>157</v>
      </c>
      <c r="AH84" s="210" t="s">
        <v>157</v>
      </c>
      <c r="AI84" s="210" t="s">
        <v>157</v>
      </c>
      <c r="AJ84" s="210" t="s">
        <v>157</v>
      </c>
      <c r="AK84" s="210" t="s">
        <v>157</v>
      </c>
      <c r="AL84" s="210" t="s">
        <v>157</v>
      </c>
      <c r="AM84" s="210" t="s">
        <v>157</v>
      </c>
      <c r="AN84" s="210" t="s">
        <v>157</v>
      </c>
      <c r="AO84" s="210" t="s">
        <v>157</v>
      </c>
    </row>
    <row r="85">
      <c r="A85" s="207" t="s">
        <v>759</v>
      </c>
      <c r="B85" s="210" t="s">
        <v>157</v>
      </c>
      <c r="C85" s="210" t="s">
        <v>157</v>
      </c>
      <c r="D85" s="210" t="s">
        <v>157</v>
      </c>
      <c r="E85" s="210" t="s">
        <v>157</v>
      </c>
      <c r="F85" s="210" t="s">
        <v>157</v>
      </c>
      <c r="G85" s="210" t="s">
        <v>157</v>
      </c>
      <c r="H85" s="210" t="s">
        <v>157</v>
      </c>
      <c r="I85" s="210" t="s">
        <v>157</v>
      </c>
      <c r="J85" s="210" t="s">
        <v>760</v>
      </c>
      <c r="K85" s="210" t="s">
        <v>761</v>
      </c>
      <c r="L85" s="210" t="s">
        <v>762</v>
      </c>
      <c r="M85" s="210" t="s">
        <v>763</v>
      </c>
      <c r="N85" s="210" t="s">
        <v>764</v>
      </c>
      <c r="O85" s="210" t="s">
        <v>765</v>
      </c>
      <c r="P85" s="210" t="s">
        <v>766</v>
      </c>
      <c r="Q85" s="210" t="s">
        <v>157</v>
      </c>
      <c r="R85" s="210" t="s">
        <v>157</v>
      </c>
      <c r="S85" s="210" t="s">
        <v>767</v>
      </c>
      <c r="T85" s="210" t="s">
        <v>157</v>
      </c>
      <c r="U85" s="210" t="s">
        <v>157</v>
      </c>
      <c r="V85" s="210" t="s">
        <v>157</v>
      </c>
      <c r="W85" s="210" t="s">
        <v>157</v>
      </c>
      <c r="X85" s="210" t="s">
        <v>157</v>
      </c>
      <c r="Y85" s="210" t="s">
        <v>157</v>
      </c>
      <c r="Z85" s="210" t="s">
        <v>157</v>
      </c>
      <c r="AA85" s="210" t="s">
        <v>157</v>
      </c>
      <c r="AB85" s="210" t="s">
        <v>157</v>
      </c>
      <c r="AC85" s="210" t="s">
        <v>157</v>
      </c>
      <c r="AD85" s="210" t="s">
        <v>157</v>
      </c>
      <c r="AE85" s="210" t="s">
        <v>157</v>
      </c>
      <c r="AF85" s="210" t="s">
        <v>157</v>
      </c>
      <c r="AG85" s="210" t="s">
        <v>157</v>
      </c>
      <c r="AH85" s="210" t="s">
        <v>157</v>
      </c>
      <c r="AI85" s="210" t="s">
        <v>157</v>
      </c>
      <c r="AJ85" s="210" t="s">
        <v>157</v>
      </c>
      <c r="AK85" s="210" t="s">
        <v>157</v>
      </c>
      <c r="AL85" s="210" t="s">
        <v>157</v>
      </c>
      <c r="AM85" s="210" t="s">
        <v>157</v>
      </c>
      <c r="AN85" s="210" t="s">
        <v>157</v>
      </c>
      <c r="AO85" s="210" t="s">
        <v>157</v>
      </c>
    </row>
    <row r="86">
      <c r="A86" s="207" t="s">
        <v>768</v>
      </c>
      <c r="B86" s="210" t="s">
        <v>157</v>
      </c>
      <c r="C86" s="210" t="s">
        <v>157</v>
      </c>
      <c r="D86" s="210" t="s">
        <v>157</v>
      </c>
      <c r="E86" s="210" t="s">
        <v>157</v>
      </c>
      <c r="F86" s="210" t="s">
        <v>157</v>
      </c>
      <c r="G86" s="210" t="s">
        <v>157</v>
      </c>
      <c r="H86" s="210" t="s">
        <v>157</v>
      </c>
      <c r="I86" s="210" t="s">
        <v>157</v>
      </c>
      <c r="J86" s="210" t="s">
        <v>157</v>
      </c>
      <c r="K86" s="210" t="s">
        <v>157</v>
      </c>
      <c r="L86" s="210" t="s">
        <v>769</v>
      </c>
      <c r="M86" s="210" t="s">
        <v>770</v>
      </c>
      <c r="N86" s="210" t="s">
        <v>771</v>
      </c>
      <c r="O86" s="210" t="s">
        <v>772</v>
      </c>
      <c r="P86" s="210" t="s">
        <v>157</v>
      </c>
      <c r="Q86" s="210" t="s">
        <v>773</v>
      </c>
      <c r="R86" s="210" t="s">
        <v>157</v>
      </c>
      <c r="S86" s="210" t="s">
        <v>157</v>
      </c>
      <c r="T86" s="210" t="s">
        <v>157</v>
      </c>
      <c r="U86" s="210" t="s">
        <v>157</v>
      </c>
      <c r="V86" s="210" t="s">
        <v>157</v>
      </c>
      <c r="W86" s="210" t="s">
        <v>157</v>
      </c>
      <c r="X86" s="210" t="s">
        <v>157</v>
      </c>
      <c r="Y86" s="210" t="s">
        <v>157</v>
      </c>
      <c r="Z86" s="210" t="s">
        <v>157</v>
      </c>
      <c r="AA86" s="210" t="s">
        <v>157</v>
      </c>
      <c r="AB86" s="210" t="s">
        <v>157</v>
      </c>
      <c r="AC86" s="210" t="s">
        <v>157</v>
      </c>
      <c r="AD86" s="210" t="s">
        <v>157</v>
      </c>
      <c r="AE86" s="210" t="s">
        <v>157</v>
      </c>
      <c r="AF86" s="210" t="s">
        <v>157</v>
      </c>
      <c r="AG86" s="210" t="s">
        <v>157</v>
      </c>
      <c r="AH86" s="210" t="s">
        <v>157</v>
      </c>
      <c r="AI86" s="210" t="s">
        <v>157</v>
      </c>
      <c r="AJ86" s="210" t="s">
        <v>157</v>
      </c>
      <c r="AK86" s="210" t="s">
        <v>157</v>
      </c>
      <c r="AL86" s="210" t="s">
        <v>157</v>
      </c>
      <c r="AM86" s="210" t="s">
        <v>157</v>
      </c>
      <c r="AN86" s="210" t="s">
        <v>157</v>
      </c>
      <c r="AO86" s="210" t="s">
        <v>157</v>
      </c>
    </row>
    <row r="87">
      <c r="A87" s="207" t="s">
        <v>774</v>
      </c>
      <c r="B87" s="210" t="s">
        <v>157</v>
      </c>
      <c r="C87" s="210" t="s">
        <v>157</v>
      </c>
      <c r="D87" s="210" t="s">
        <v>157</v>
      </c>
      <c r="E87" s="210" t="s">
        <v>157</v>
      </c>
      <c r="F87" s="210" t="s">
        <v>157</v>
      </c>
      <c r="G87" s="210" t="s">
        <v>157</v>
      </c>
      <c r="H87" s="210" t="s">
        <v>157</v>
      </c>
      <c r="I87" s="210" t="s">
        <v>157</v>
      </c>
      <c r="J87" s="210" t="s">
        <v>157</v>
      </c>
      <c r="K87" s="210" t="s">
        <v>157</v>
      </c>
      <c r="L87" s="210" t="s">
        <v>157</v>
      </c>
      <c r="M87" s="210" t="s">
        <v>775</v>
      </c>
      <c r="N87" s="210" t="s">
        <v>157</v>
      </c>
      <c r="O87" s="210" t="s">
        <v>157</v>
      </c>
      <c r="P87" s="210" t="s">
        <v>157</v>
      </c>
      <c r="Q87" s="210" t="s">
        <v>157</v>
      </c>
      <c r="R87" s="210" t="s">
        <v>157</v>
      </c>
      <c r="S87" s="210" t="s">
        <v>157</v>
      </c>
      <c r="T87" s="210" t="s">
        <v>157</v>
      </c>
      <c r="U87" s="210" t="s">
        <v>157</v>
      </c>
      <c r="V87" s="210" t="s">
        <v>157</v>
      </c>
      <c r="W87" s="210" t="s">
        <v>157</v>
      </c>
      <c r="X87" s="210" t="s">
        <v>157</v>
      </c>
      <c r="Y87" s="210" t="s">
        <v>157</v>
      </c>
      <c r="Z87" s="210" t="s">
        <v>157</v>
      </c>
      <c r="AA87" s="210" t="s">
        <v>157</v>
      </c>
      <c r="AB87" s="210" t="s">
        <v>157</v>
      </c>
      <c r="AC87" s="210" t="s">
        <v>157</v>
      </c>
      <c r="AD87" s="210" t="s">
        <v>157</v>
      </c>
      <c r="AE87" s="210" t="s">
        <v>157</v>
      </c>
      <c r="AF87" s="210" t="s">
        <v>157</v>
      </c>
      <c r="AG87" s="210" t="s">
        <v>157</v>
      </c>
      <c r="AH87" s="210" t="s">
        <v>157</v>
      </c>
      <c r="AI87" s="210" t="s">
        <v>157</v>
      </c>
      <c r="AJ87" s="210" t="s">
        <v>157</v>
      </c>
      <c r="AK87" s="210" t="s">
        <v>157</v>
      </c>
      <c r="AL87" s="210" t="s">
        <v>157</v>
      </c>
      <c r="AM87" s="210" t="s">
        <v>157</v>
      </c>
      <c r="AN87" s="210" t="s">
        <v>157</v>
      </c>
      <c r="AO87" s="210" t="s">
        <v>157</v>
      </c>
    </row>
    <row r="88">
      <c r="A88" s="207" t="s">
        <v>776</v>
      </c>
      <c r="B88" s="210" t="s">
        <v>157</v>
      </c>
      <c r="C88" s="210" t="s">
        <v>157</v>
      </c>
      <c r="D88" s="210" t="s">
        <v>157</v>
      </c>
      <c r="E88" s="210" t="s">
        <v>157</v>
      </c>
      <c r="F88" s="210" t="s">
        <v>157</v>
      </c>
      <c r="G88" s="210" t="s">
        <v>157</v>
      </c>
      <c r="H88" s="210" t="s">
        <v>157</v>
      </c>
      <c r="I88" s="210" t="s">
        <v>777</v>
      </c>
      <c r="J88" s="210" t="s">
        <v>157</v>
      </c>
      <c r="K88" s="210" t="s">
        <v>778</v>
      </c>
      <c r="L88" s="210" t="s">
        <v>157</v>
      </c>
      <c r="M88" s="210" t="s">
        <v>157</v>
      </c>
      <c r="N88" s="210" t="s">
        <v>157</v>
      </c>
      <c r="O88" s="210" t="s">
        <v>157</v>
      </c>
      <c r="P88" s="210" t="s">
        <v>157</v>
      </c>
      <c r="Q88" s="210" t="s">
        <v>157</v>
      </c>
      <c r="R88" s="210" t="s">
        <v>157</v>
      </c>
      <c r="S88" s="210" t="s">
        <v>157</v>
      </c>
      <c r="T88" s="210" t="s">
        <v>157</v>
      </c>
      <c r="U88" s="210" t="s">
        <v>157</v>
      </c>
      <c r="V88" s="210" t="s">
        <v>157</v>
      </c>
      <c r="W88" s="210" t="s">
        <v>157</v>
      </c>
      <c r="X88" s="210" t="s">
        <v>157</v>
      </c>
      <c r="Y88" s="210" t="s">
        <v>157</v>
      </c>
      <c r="Z88" s="210" t="s">
        <v>157</v>
      </c>
      <c r="AA88" s="210" t="s">
        <v>157</v>
      </c>
      <c r="AB88" s="210" t="s">
        <v>157</v>
      </c>
      <c r="AC88" s="210" t="s">
        <v>157</v>
      </c>
      <c r="AD88" s="210" t="s">
        <v>157</v>
      </c>
      <c r="AE88" s="210" t="s">
        <v>157</v>
      </c>
      <c r="AF88" s="210" t="s">
        <v>157</v>
      </c>
      <c r="AG88" s="210" t="s">
        <v>157</v>
      </c>
      <c r="AH88" s="210" t="s">
        <v>157</v>
      </c>
      <c r="AI88" s="210" t="s">
        <v>157</v>
      </c>
      <c r="AJ88" s="210" t="s">
        <v>157</v>
      </c>
      <c r="AK88" s="210" t="s">
        <v>157</v>
      </c>
      <c r="AL88" s="210" t="s">
        <v>157</v>
      </c>
      <c r="AM88" s="210" t="s">
        <v>157</v>
      </c>
      <c r="AN88" s="210" t="s">
        <v>157</v>
      </c>
      <c r="AO88" s="210" t="s">
        <v>157</v>
      </c>
    </row>
    <row r="89">
      <c r="A89" s="207" t="s">
        <v>779</v>
      </c>
      <c r="B89" s="210" t="s">
        <v>157</v>
      </c>
      <c r="C89" s="210" t="s">
        <v>157</v>
      </c>
      <c r="D89" s="210" t="s">
        <v>157</v>
      </c>
      <c r="E89" s="210" t="s">
        <v>157</v>
      </c>
      <c r="F89" s="210" t="s">
        <v>157</v>
      </c>
      <c r="G89" s="210" t="s">
        <v>780</v>
      </c>
      <c r="H89" s="210" t="s">
        <v>781</v>
      </c>
      <c r="I89" s="210" t="s">
        <v>782</v>
      </c>
      <c r="J89" s="210" t="s">
        <v>783</v>
      </c>
      <c r="K89" s="210" t="s">
        <v>784</v>
      </c>
      <c r="L89" s="210" t="s">
        <v>785</v>
      </c>
      <c r="M89" s="210" t="s">
        <v>786</v>
      </c>
      <c r="N89" s="210" t="s">
        <v>157</v>
      </c>
      <c r="O89" s="210" t="s">
        <v>787</v>
      </c>
      <c r="P89" s="210" t="s">
        <v>157</v>
      </c>
      <c r="Q89" s="210" t="s">
        <v>157</v>
      </c>
      <c r="R89" s="210" t="s">
        <v>157</v>
      </c>
      <c r="S89" s="210" t="s">
        <v>157</v>
      </c>
      <c r="T89" s="210" t="s">
        <v>157</v>
      </c>
      <c r="U89" s="210" t="s">
        <v>157</v>
      </c>
      <c r="V89" s="210" t="s">
        <v>157</v>
      </c>
      <c r="W89" s="210" t="s">
        <v>157</v>
      </c>
      <c r="X89" s="210" t="s">
        <v>157</v>
      </c>
      <c r="Y89" s="210" t="s">
        <v>157</v>
      </c>
      <c r="Z89" s="210" t="s">
        <v>157</v>
      </c>
      <c r="AA89" s="210" t="s">
        <v>157</v>
      </c>
      <c r="AB89" s="210" t="s">
        <v>157</v>
      </c>
      <c r="AC89" s="210" t="s">
        <v>157</v>
      </c>
      <c r="AD89" s="210" t="s">
        <v>157</v>
      </c>
      <c r="AE89" s="210" t="s">
        <v>157</v>
      </c>
      <c r="AF89" s="210" t="s">
        <v>157</v>
      </c>
      <c r="AG89" s="210" t="s">
        <v>157</v>
      </c>
      <c r="AH89" s="210" t="s">
        <v>157</v>
      </c>
      <c r="AI89" s="210" t="s">
        <v>157</v>
      </c>
      <c r="AJ89" s="210" t="s">
        <v>157</v>
      </c>
      <c r="AK89" s="210" t="s">
        <v>157</v>
      </c>
      <c r="AL89" s="210" t="s">
        <v>157</v>
      </c>
      <c r="AM89" s="210" t="s">
        <v>157</v>
      </c>
      <c r="AN89" s="210" t="s">
        <v>157</v>
      </c>
      <c r="AO89" s="210" t="s">
        <v>157</v>
      </c>
    </row>
    <row r="90">
      <c r="A90" s="207" t="s">
        <v>788</v>
      </c>
      <c r="B90" s="210" t="s">
        <v>157</v>
      </c>
      <c r="C90" s="210" t="s">
        <v>157</v>
      </c>
      <c r="D90" s="210" t="s">
        <v>157</v>
      </c>
      <c r="E90" s="210" t="s">
        <v>157</v>
      </c>
      <c r="F90" s="210" t="s">
        <v>157</v>
      </c>
      <c r="G90" s="210" t="s">
        <v>157</v>
      </c>
      <c r="H90" s="210" t="s">
        <v>789</v>
      </c>
      <c r="I90" s="210" t="s">
        <v>790</v>
      </c>
      <c r="J90" s="210" t="s">
        <v>791</v>
      </c>
      <c r="K90" s="210" t="s">
        <v>792</v>
      </c>
      <c r="L90" s="210" t="s">
        <v>793</v>
      </c>
      <c r="M90" s="210" t="s">
        <v>794</v>
      </c>
      <c r="N90" s="210" t="s">
        <v>157</v>
      </c>
      <c r="O90" s="210" t="s">
        <v>157</v>
      </c>
      <c r="P90" s="210" t="s">
        <v>157</v>
      </c>
      <c r="Q90" s="210" t="s">
        <v>157</v>
      </c>
      <c r="R90" s="210" t="s">
        <v>157</v>
      </c>
      <c r="S90" s="210" t="s">
        <v>157</v>
      </c>
      <c r="T90" s="210" t="s">
        <v>157</v>
      </c>
      <c r="U90" s="210" t="s">
        <v>157</v>
      </c>
      <c r="V90" s="210" t="s">
        <v>157</v>
      </c>
      <c r="W90" s="210" t="s">
        <v>157</v>
      </c>
      <c r="X90" s="210" t="s">
        <v>157</v>
      </c>
      <c r="Y90" s="210" t="s">
        <v>157</v>
      </c>
      <c r="Z90" s="210" t="s">
        <v>157</v>
      </c>
      <c r="AA90" s="210" t="s">
        <v>157</v>
      </c>
      <c r="AB90" s="210" t="s">
        <v>157</v>
      </c>
      <c r="AC90" s="210" t="s">
        <v>157</v>
      </c>
      <c r="AD90" s="210" t="s">
        <v>157</v>
      </c>
      <c r="AE90" s="210" t="s">
        <v>157</v>
      </c>
      <c r="AF90" s="210" t="s">
        <v>157</v>
      </c>
      <c r="AG90" s="210" t="s">
        <v>157</v>
      </c>
      <c r="AH90" s="210" t="s">
        <v>157</v>
      </c>
      <c r="AI90" s="210" t="s">
        <v>157</v>
      </c>
      <c r="AJ90" s="210" t="s">
        <v>157</v>
      </c>
      <c r="AK90" s="210" t="s">
        <v>157</v>
      </c>
      <c r="AL90" s="210" t="s">
        <v>157</v>
      </c>
      <c r="AM90" s="210" t="s">
        <v>157</v>
      </c>
      <c r="AN90" s="210" t="s">
        <v>157</v>
      </c>
      <c r="AO90" s="210" t="s">
        <v>157</v>
      </c>
    </row>
    <row r="91">
      <c r="A91" s="207" t="s">
        <v>795</v>
      </c>
      <c r="B91" s="210" t="s">
        <v>157</v>
      </c>
      <c r="C91" s="210" t="s">
        <v>157</v>
      </c>
      <c r="D91" s="210" t="s">
        <v>157</v>
      </c>
      <c r="E91" s="210" t="s">
        <v>157</v>
      </c>
      <c r="F91" s="210" t="s">
        <v>157</v>
      </c>
      <c r="G91" s="210" t="s">
        <v>796</v>
      </c>
      <c r="H91" s="210" t="s">
        <v>797</v>
      </c>
      <c r="I91" s="210" t="s">
        <v>798</v>
      </c>
      <c r="J91" s="210" t="s">
        <v>799</v>
      </c>
      <c r="K91" s="210" t="s">
        <v>800</v>
      </c>
      <c r="L91" s="210" t="s">
        <v>801</v>
      </c>
      <c r="M91" s="210" t="s">
        <v>157</v>
      </c>
      <c r="N91" s="210" t="s">
        <v>157</v>
      </c>
      <c r="O91" s="210" t="s">
        <v>157</v>
      </c>
      <c r="P91" s="210" t="s">
        <v>157</v>
      </c>
      <c r="Q91" s="210" t="s">
        <v>157</v>
      </c>
      <c r="R91" s="210" t="s">
        <v>157</v>
      </c>
      <c r="S91" s="210" t="s">
        <v>157</v>
      </c>
      <c r="T91" s="210" t="s">
        <v>157</v>
      </c>
      <c r="U91" s="210" t="s">
        <v>157</v>
      </c>
      <c r="V91" s="210" t="s">
        <v>157</v>
      </c>
      <c r="W91" s="210" t="s">
        <v>157</v>
      </c>
      <c r="X91" s="210" t="s">
        <v>157</v>
      </c>
      <c r="Y91" s="210" t="s">
        <v>157</v>
      </c>
      <c r="Z91" s="210" t="s">
        <v>157</v>
      </c>
      <c r="AA91" s="210" t="s">
        <v>157</v>
      </c>
      <c r="AB91" s="210" t="s">
        <v>157</v>
      </c>
      <c r="AC91" s="210" t="s">
        <v>157</v>
      </c>
      <c r="AD91" s="210" t="s">
        <v>157</v>
      </c>
      <c r="AE91" s="210" t="s">
        <v>157</v>
      </c>
      <c r="AF91" s="210" t="s">
        <v>157</v>
      </c>
      <c r="AG91" s="210" t="s">
        <v>157</v>
      </c>
      <c r="AH91" s="210" t="s">
        <v>157</v>
      </c>
      <c r="AI91" s="210" t="s">
        <v>157</v>
      </c>
      <c r="AJ91" s="210" t="s">
        <v>157</v>
      </c>
      <c r="AK91" s="210" t="s">
        <v>157</v>
      </c>
      <c r="AL91" s="210" t="s">
        <v>157</v>
      </c>
      <c r="AM91" s="210" t="s">
        <v>157</v>
      </c>
      <c r="AN91" s="210" t="s">
        <v>157</v>
      </c>
      <c r="AO91" s="210" t="s">
        <v>157</v>
      </c>
    </row>
    <row r="92">
      <c r="A92" s="207" t="s">
        <v>802</v>
      </c>
      <c r="B92" s="210" t="s">
        <v>157</v>
      </c>
      <c r="C92" s="210" t="s">
        <v>157</v>
      </c>
      <c r="D92" s="210" t="s">
        <v>803</v>
      </c>
      <c r="E92" s="210" t="s">
        <v>804</v>
      </c>
      <c r="F92" s="210" t="s">
        <v>805</v>
      </c>
      <c r="G92" s="210" t="s">
        <v>806</v>
      </c>
      <c r="H92" s="210" t="s">
        <v>804</v>
      </c>
      <c r="I92" s="210" t="s">
        <v>807</v>
      </c>
      <c r="J92" s="210" t="s">
        <v>808</v>
      </c>
      <c r="K92" s="210" t="s">
        <v>809</v>
      </c>
      <c r="L92" s="210" t="s">
        <v>810</v>
      </c>
      <c r="M92" s="210" t="s">
        <v>811</v>
      </c>
      <c r="N92" s="210" t="s">
        <v>157</v>
      </c>
      <c r="O92" s="210" t="s">
        <v>812</v>
      </c>
      <c r="P92" s="210" t="s">
        <v>157</v>
      </c>
      <c r="Q92" s="210" t="s">
        <v>157</v>
      </c>
      <c r="R92" s="210" t="s">
        <v>157</v>
      </c>
      <c r="S92" s="210" t="s">
        <v>157</v>
      </c>
      <c r="T92" s="210" t="s">
        <v>157</v>
      </c>
      <c r="U92" s="210" t="s">
        <v>157</v>
      </c>
      <c r="V92" s="210" t="s">
        <v>157</v>
      </c>
      <c r="W92" s="210" t="s">
        <v>157</v>
      </c>
      <c r="X92" s="210" t="s">
        <v>157</v>
      </c>
      <c r="Y92" s="210" t="s">
        <v>157</v>
      </c>
      <c r="Z92" s="210" t="s">
        <v>157</v>
      </c>
      <c r="AA92" s="210" t="s">
        <v>157</v>
      </c>
      <c r="AB92" s="210" t="s">
        <v>157</v>
      </c>
      <c r="AC92" s="210" t="s">
        <v>157</v>
      </c>
      <c r="AD92" s="210" t="s">
        <v>157</v>
      </c>
      <c r="AE92" s="210" t="s">
        <v>157</v>
      </c>
      <c r="AF92" s="210" t="s">
        <v>157</v>
      </c>
      <c r="AG92" s="210" t="s">
        <v>157</v>
      </c>
      <c r="AH92" s="210" t="s">
        <v>157</v>
      </c>
      <c r="AI92" s="210" t="s">
        <v>157</v>
      </c>
      <c r="AJ92" s="210" t="s">
        <v>157</v>
      </c>
      <c r="AK92" s="210" t="s">
        <v>157</v>
      </c>
      <c r="AL92" s="210" t="s">
        <v>157</v>
      </c>
      <c r="AM92" s="210" t="s">
        <v>157</v>
      </c>
      <c r="AN92" s="210" t="s">
        <v>157</v>
      </c>
      <c r="AO92" s="210" t="s">
        <v>157</v>
      </c>
    </row>
    <row r="93">
      <c r="A93" s="207" t="s">
        <v>813</v>
      </c>
      <c r="B93" s="210" t="s">
        <v>157</v>
      </c>
      <c r="C93" s="210" t="s">
        <v>157</v>
      </c>
      <c r="D93" s="210" t="s">
        <v>157</v>
      </c>
      <c r="E93" s="210" t="s">
        <v>157</v>
      </c>
      <c r="F93" s="210" t="s">
        <v>814</v>
      </c>
      <c r="G93" s="210" t="s">
        <v>815</v>
      </c>
      <c r="H93" s="210" t="s">
        <v>816</v>
      </c>
      <c r="I93" s="210" t="s">
        <v>817</v>
      </c>
      <c r="J93" s="210" t="s">
        <v>818</v>
      </c>
      <c r="K93" s="210" t="s">
        <v>819</v>
      </c>
      <c r="L93" s="210" t="s">
        <v>820</v>
      </c>
      <c r="M93" s="210" t="s">
        <v>821</v>
      </c>
      <c r="N93" s="210" t="s">
        <v>822</v>
      </c>
      <c r="O93" s="210" t="s">
        <v>823</v>
      </c>
      <c r="P93" s="210" t="s">
        <v>157</v>
      </c>
      <c r="Q93" s="210" t="s">
        <v>157</v>
      </c>
      <c r="R93" s="210" t="s">
        <v>157</v>
      </c>
      <c r="S93" s="210" t="s">
        <v>157</v>
      </c>
      <c r="T93" s="210" t="s">
        <v>157</v>
      </c>
      <c r="U93" s="210" t="s">
        <v>157</v>
      </c>
      <c r="V93" s="210" t="s">
        <v>157</v>
      </c>
      <c r="W93" s="210" t="s">
        <v>157</v>
      </c>
      <c r="X93" s="210" t="s">
        <v>157</v>
      </c>
      <c r="Y93" s="210" t="s">
        <v>157</v>
      </c>
      <c r="Z93" s="210" t="s">
        <v>157</v>
      </c>
      <c r="AA93" s="210" t="s">
        <v>157</v>
      </c>
      <c r="AB93" s="210" t="s">
        <v>157</v>
      </c>
      <c r="AC93" s="210" t="s">
        <v>157</v>
      </c>
      <c r="AD93" s="210" t="s">
        <v>157</v>
      </c>
      <c r="AE93" s="210" t="s">
        <v>157</v>
      </c>
      <c r="AF93" s="210" t="s">
        <v>157</v>
      </c>
      <c r="AG93" s="210" t="s">
        <v>157</v>
      </c>
      <c r="AH93" s="210" t="s">
        <v>157</v>
      </c>
      <c r="AI93" s="210" t="s">
        <v>157</v>
      </c>
      <c r="AJ93" s="210" t="s">
        <v>157</v>
      </c>
      <c r="AK93" s="210" t="s">
        <v>157</v>
      </c>
      <c r="AL93" s="210" t="s">
        <v>157</v>
      </c>
      <c r="AM93" s="210" t="s">
        <v>157</v>
      </c>
      <c r="AN93" s="210" t="s">
        <v>157</v>
      </c>
      <c r="AO93" s="210" t="s">
        <v>157</v>
      </c>
    </row>
    <row r="94">
      <c r="A94" s="207" t="s">
        <v>824</v>
      </c>
      <c r="B94" s="210" t="s">
        <v>157</v>
      </c>
      <c r="C94" s="210" t="s">
        <v>157</v>
      </c>
      <c r="D94" s="210" t="s">
        <v>157</v>
      </c>
      <c r="E94" s="210" t="s">
        <v>157</v>
      </c>
      <c r="F94" s="210" t="s">
        <v>157</v>
      </c>
      <c r="G94" s="210" t="s">
        <v>157</v>
      </c>
      <c r="H94" s="210" t="s">
        <v>825</v>
      </c>
      <c r="I94" s="210" t="s">
        <v>826</v>
      </c>
      <c r="J94" s="210" t="s">
        <v>827</v>
      </c>
      <c r="K94" s="210" t="s">
        <v>828</v>
      </c>
      <c r="L94" s="210" t="s">
        <v>829</v>
      </c>
      <c r="M94" s="210" t="s">
        <v>830</v>
      </c>
      <c r="N94" s="210" t="s">
        <v>831</v>
      </c>
      <c r="O94" s="210" t="s">
        <v>157</v>
      </c>
      <c r="P94" s="210" t="s">
        <v>832</v>
      </c>
      <c r="Q94" s="210" t="s">
        <v>157</v>
      </c>
      <c r="R94" s="210" t="s">
        <v>157</v>
      </c>
      <c r="S94" s="210" t="s">
        <v>157</v>
      </c>
      <c r="T94" s="210" t="s">
        <v>157</v>
      </c>
      <c r="U94" s="210" t="s">
        <v>157</v>
      </c>
      <c r="V94" s="210" t="s">
        <v>157</v>
      </c>
      <c r="W94" s="210" t="s">
        <v>157</v>
      </c>
      <c r="X94" s="210" t="s">
        <v>157</v>
      </c>
      <c r="Y94" s="210" t="s">
        <v>157</v>
      </c>
      <c r="Z94" s="210" t="s">
        <v>157</v>
      </c>
      <c r="AA94" s="210" t="s">
        <v>157</v>
      </c>
      <c r="AB94" s="210" t="s">
        <v>157</v>
      </c>
      <c r="AC94" s="210" t="s">
        <v>157</v>
      </c>
      <c r="AD94" s="210" t="s">
        <v>157</v>
      </c>
      <c r="AE94" s="210" t="s">
        <v>157</v>
      </c>
      <c r="AF94" s="210" t="s">
        <v>157</v>
      </c>
      <c r="AG94" s="210" t="s">
        <v>157</v>
      </c>
      <c r="AH94" s="210" t="s">
        <v>157</v>
      </c>
      <c r="AI94" s="210" t="s">
        <v>157</v>
      </c>
      <c r="AJ94" s="210" t="s">
        <v>157</v>
      </c>
      <c r="AK94" s="210" t="s">
        <v>157</v>
      </c>
      <c r="AL94" s="210" t="s">
        <v>157</v>
      </c>
      <c r="AM94" s="210" t="s">
        <v>157</v>
      </c>
      <c r="AN94" s="210" t="s">
        <v>157</v>
      </c>
      <c r="AO94" s="210" t="s">
        <v>157</v>
      </c>
    </row>
    <row r="95">
      <c r="A95" s="207" t="s">
        <v>12</v>
      </c>
      <c r="B95" s="210" t="s">
        <v>157</v>
      </c>
      <c r="C95" s="210" t="s">
        <v>833</v>
      </c>
      <c r="D95" s="210" t="s">
        <v>834</v>
      </c>
      <c r="E95" s="210" t="s">
        <v>835</v>
      </c>
      <c r="F95" s="210" t="s">
        <v>836</v>
      </c>
      <c r="G95" s="210" t="s">
        <v>837</v>
      </c>
      <c r="H95" s="210" t="s">
        <v>838</v>
      </c>
      <c r="I95" s="210" t="s">
        <v>839</v>
      </c>
      <c r="J95" s="210" t="s">
        <v>840</v>
      </c>
      <c r="K95" s="210" t="s">
        <v>841</v>
      </c>
      <c r="L95" s="210" t="s">
        <v>842</v>
      </c>
      <c r="M95" s="210" t="s">
        <v>843</v>
      </c>
      <c r="N95" s="210" t="s">
        <v>157</v>
      </c>
      <c r="O95" s="210" t="s">
        <v>157</v>
      </c>
      <c r="P95" s="210" t="s">
        <v>157</v>
      </c>
      <c r="Q95" s="210" t="s">
        <v>157</v>
      </c>
      <c r="R95" s="210" t="s">
        <v>157</v>
      </c>
      <c r="S95" s="210" t="s">
        <v>157</v>
      </c>
      <c r="T95" s="210" t="s">
        <v>157</v>
      </c>
      <c r="U95" s="210" t="s">
        <v>157</v>
      </c>
      <c r="V95" s="210" t="s">
        <v>157</v>
      </c>
      <c r="W95" s="210" t="s">
        <v>157</v>
      </c>
      <c r="X95" s="210" t="s">
        <v>157</v>
      </c>
      <c r="Y95" s="210" t="s">
        <v>157</v>
      </c>
      <c r="Z95" s="210" t="s">
        <v>157</v>
      </c>
      <c r="AA95" s="210" t="s">
        <v>157</v>
      </c>
      <c r="AB95" s="210" t="s">
        <v>157</v>
      </c>
      <c r="AC95" s="210" t="s">
        <v>157</v>
      </c>
      <c r="AD95" s="210" t="s">
        <v>157</v>
      </c>
      <c r="AE95" s="210" t="s">
        <v>157</v>
      </c>
      <c r="AF95" s="210" t="s">
        <v>157</v>
      </c>
      <c r="AG95" s="210" t="s">
        <v>157</v>
      </c>
      <c r="AH95" s="210" t="s">
        <v>157</v>
      </c>
      <c r="AI95" s="210" t="s">
        <v>157</v>
      </c>
      <c r="AJ95" s="210" t="s">
        <v>157</v>
      </c>
      <c r="AK95" s="210" t="s">
        <v>157</v>
      </c>
      <c r="AL95" s="210" t="s">
        <v>157</v>
      </c>
      <c r="AM95" s="210" t="s">
        <v>157</v>
      </c>
      <c r="AN95" s="210" t="s">
        <v>157</v>
      </c>
      <c r="AO95" s="210" t="s">
        <v>157</v>
      </c>
    </row>
    <row r="96">
      <c r="A96" s="207" t="s">
        <v>844</v>
      </c>
      <c r="B96" s="210" t="s">
        <v>157</v>
      </c>
      <c r="C96" s="210" t="s">
        <v>157</v>
      </c>
      <c r="D96" s="210" t="s">
        <v>157</v>
      </c>
      <c r="E96" s="210" t="s">
        <v>157</v>
      </c>
      <c r="F96" s="210" t="s">
        <v>157</v>
      </c>
      <c r="G96" s="210" t="s">
        <v>157</v>
      </c>
      <c r="H96" s="210" t="s">
        <v>845</v>
      </c>
      <c r="I96" s="210" t="s">
        <v>846</v>
      </c>
      <c r="J96" s="210" t="s">
        <v>847</v>
      </c>
      <c r="K96" s="210" t="s">
        <v>848</v>
      </c>
      <c r="L96" s="210" t="s">
        <v>849</v>
      </c>
      <c r="M96" s="210" t="s">
        <v>850</v>
      </c>
      <c r="N96" s="210" t="s">
        <v>851</v>
      </c>
      <c r="O96" s="210" t="s">
        <v>157</v>
      </c>
      <c r="P96" s="210" t="s">
        <v>157</v>
      </c>
      <c r="Q96" s="210" t="s">
        <v>157</v>
      </c>
      <c r="R96" s="210" t="s">
        <v>157</v>
      </c>
      <c r="S96" s="210" t="s">
        <v>157</v>
      </c>
      <c r="T96" s="210" t="s">
        <v>157</v>
      </c>
      <c r="U96" s="210" t="s">
        <v>157</v>
      </c>
      <c r="V96" s="210" t="s">
        <v>157</v>
      </c>
      <c r="W96" s="210" t="s">
        <v>157</v>
      </c>
      <c r="X96" s="210" t="s">
        <v>157</v>
      </c>
      <c r="Y96" s="210" t="s">
        <v>157</v>
      </c>
      <c r="Z96" s="210" t="s">
        <v>157</v>
      </c>
      <c r="AA96" s="210" t="s">
        <v>157</v>
      </c>
      <c r="AB96" s="210" t="s">
        <v>157</v>
      </c>
      <c r="AC96" s="210" t="s">
        <v>157</v>
      </c>
      <c r="AD96" s="210" t="s">
        <v>157</v>
      </c>
      <c r="AE96" s="210" t="s">
        <v>157</v>
      </c>
      <c r="AF96" s="210" t="s">
        <v>157</v>
      </c>
      <c r="AG96" s="210" t="s">
        <v>157</v>
      </c>
      <c r="AH96" s="210" t="s">
        <v>157</v>
      </c>
      <c r="AI96" s="210" t="s">
        <v>157</v>
      </c>
      <c r="AJ96" s="210" t="s">
        <v>157</v>
      </c>
      <c r="AK96" s="210" t="s">
        <v>157</v>
      </c>
      <c r="AL96" s="210" t="s">
        <v>157</v>
      </c>
      <c r="AM96" s="210" t="s">
        <v>157</v>
      </c>
      <c r="AN96" s="210" t="s">
        <v>157</v>
      </c>
      <c r="AO96" s="210" t="s">
        <v>157</v>
      </c>
    </row>
    <row r="97">
      <c r="A97" s="207" t="s">
        <v>852</v>
      </c>
      <c r="B97" s="210" t="s">
        <v>157</v>
      </c>
      <c r="C97" s="210" t="s">
        <v>157</v>
      </c>
      <c r="D97" s="210" t="s">
        <v>157</v>
      </c>
      <c r="E97" s="210" t="s">
        <v>157</v>
      </c>
      <c r="F97" s="210" t="s">
        <v>157</v>
      </c>
      <c r="G97" s="210" t="s">
        <v>157</v>
      </c>
      <c r="H97" s="210" t="s">
        <v>157</v>
      </c>
      <c r="I97" s="210" t="s">
        <v>853</v>
      </c>
      <c r="J97" s="210" t="s">
        <v>854</v>
      </c>
      <c r="K97" s="210" t="s">
        <v>157</v>
      </c>
      <c r="L97" s="210" t="s">
        <v>855</v>
      </c>
      <c r="M97" s="210" t="s">
        <v>157</v>
      </c>
      <c r="N97" s="210" t="s">
        <v>157</v>
      </c>
      <c r="O97" s="210" t="s">
        <v>157</v>
      </c>
      <c r="P97" s="210" t="s">
        <v>157</v>
      </c>
      <c r="Q97" s="210" t="s">
        <v>157</v>
      </c>
      <c r="R97" s="210" t="s">
        <v>157</v>
      </c>
      <c r="S97" s="210" t="s">
        <v>157</v>
      </c>
      <c r="T97" s="210" t="s">
        <v>157</v>
      </c>
      <c r="U97" s="210" t="s">
        <v>157</v>
      </c>
      <c r="V97" s="210" t="s">
        <v>157</v>
      </c>
      <c r="W97" s="210" t="s">
        <v>157</v>
      </c>
      <c r="X97" s="210" t="s">
        <v>157</v>
      </c>
      <c r="Y97" s="210" t="s">
        <v>157</v>
      </c>
      <c r="Z97" s="210" t="s">
        <v>157</v>
      </c>
      <c r="AA97" s="210" t="s">
        <v>157</v>
      </c>
      <c r="AB97" s="210" t="s">
        <v>157</v>
      </c>
      <c r="AC97" s="210" t="s">
        <v>157</v>
      </c>
      <c r="AD97" s="210" t="s">
        <v>157</v>
      </c>
      <c r="AE97" s="210" t="s">
        <v>157</v>
      </c>
      <c r="AF97" s="210" t="s">
        <v>157</v>
      </c>
      <c r="AG97" s="210" t="s">
        <v>157</v>
      </c>
      <c r="AH97" s="210" t="s">
        <v>157</v>
      </c>
      <c r="AI97" s="210" t="s">
        <v>157</v>
      </c>
      <c r="AJ97" s="210" t="s">
        <v>157</v>
      </c>
      <c r="AK97" s="210" t="s">
        <v>157</v>
      </c>
      <c r="AL97" s="210" t="s">
        <v>157</v>
      </c>
      <c r="AM97" s="210" t="s">
        <v>157</v>
      </c>
      <c r="AN97" s="210" t="s">
        <v>157</v>
      </c>
      <c r="AO97" s="210" t="s">
        <v>157</v>
      </c>
    </row>
    <row r="98">
      <c r="A98" s="207" t="s">
        <v>856</v>
      </c>
      <c r="B98" s="210" t="s">
        <v>157</v>
      </c>
      <c r="C98" s="210" t="s">
        <v>157</v>
      </c>
      <c r="D98" s="210" t="s">
        <v>157</v>
      </c>
      <c r="E98" s="210" t="s">
        <v>157</v>
      </c>
      <c r="F98" s="210" t="s">
        <v>157</v>
      </c>
      <c r="G98" s="210" t="s">
        <v>157</v>
      </c>
      <c r="H98" s="210" t="s">
        <v>857</v>
      </c>
      <c r="I98" s="210" t="s">
        <v>858</v>
      </c>
      <c r="J98" s="210" t="s">
        <v>859</v>
      </c>
      <c r="K98" s="210" t="s">
        <v>860</v>
      </c>
      <c r="L98" s="210" t="s">
        <v>861</v>
      </c>
      <c r="M98" s="210" t="s">
        <v>859</v>
      </c>
      <c r="N98" s="210" t="s">
        <v>862</v>
      </c>
      <c r="O98" s="210" t="s">
        <v>157</v>
      </c>
      <c r="P98" s="210" t="s">
        <v>157</v>
      </c>
      <c r="Q98" s="210" t="s">
        <v>157</v>
      </c>
      <c r="R98" s="210" t="s">
        <v>157</v>
      </c>
      <c r="S98" s="210" t="s">
        <v>157</v>
      </c>
      <c r="T98" s="210" t="s">
        <v>157</v>
      </c>
      <c r="U98" s="210" t="s">
        <v>157</v>
      </c>
      <c r="V98" s="210" t="s">
        <v>157</v>
      </c>
      <c r="W98" s="210" t="s">
        <v>157</v>
      </c>
      <c r="X98" s="210" t="s">
        <v>157</v>
      </c>
      <c r="Y98" s="210" t="s">
        <v>157</v>
      </c>
      <c r="Z98" s="210" t="s">
        <v>157</v>
      </c>
      <c r="AA98" s="210" t="s">
        <v>157</v>
      </c>
      <c r="AB98" s="210" t="s">
        <v>157</v>
      </c>
      <c r="AC98" s="210" t="s">
        <v>157</v>
      </c>
      <c r="AD98" s="210" t="s">
        <v>157</v>
      </c>
      <c r="AE98" s="210" t="s">
        <v>157</v>
      </c>
      <c r="AF98" s="210" t="s">
        <v>157</v>
      </c>
      <c r="AG98" s="210" t="s">
        <v>157</v>
      </c>
      <c r="AH98" s="210" t="s">
        <v>157</v>
      </c>
      <c r="AI98" s="210" t="s">
        <v>157</v>
      </c>
      <c r="AJ98" s="210" t="s">
        <v>157</v>
      </c>
      <c r="AK98" s="210" t="s">
        <v>157</v>
      </c>
      <c r="AL98" s="210" t="s">
        <v>157</v>
      </c>
      <c r="AM98" s="210" t="s">
        <v>157</v>
      </c>
      <c r="AN98" s="210" t="s">
        <v>157</v>
      </c>
      <c r="AO98" s="210" t="s">
        <v>157</v>
      </c>
    </row>
    <row r="99">
      <c r="A99" s="207" t="s">
        <v>863</v>
      </c>
      <c r="B99" s="210" t="s">
        <v>157</v>
      </c>
      <c r="C99" s="210" t="s">
        <v>157</v>
      </c>
      <c r="D99" s="210" t="s">
        <v>157</v>
      </c>
      <c r="E99" s="210" t="s">
        <v>157</v>
      </c>
      <c r="F99" s="210" t="s">
        <v>157</v>
      </c>
      <c r="G99" s="210" t="s">
        <v>157</v>
      </c>
      <c r="H99" s="210" t="s">
        <v>157</v>
      </c>
      <c r="I99" s="210" t="s">
        <v>864</v>
      </c>
      <c r="J99" s="210" t="s">
        <v>865</v>
      </c>
      <c r="K99" s="210" t="s">
        <v>866</v>
      </c>
      <c r="L99" s="210" t="s">
        <v>157</v>
      </c>
      <c r="M99" s="210" t="s">
        <v>867</v>
      </c>
      <c r="N99" s="210" t="s">
        <v>157</v>
      </c>
      <c r="O99" s="210" t="s">
        <v>157</v>
      </c>
      <c r="P99" s="210" t="s">
        <v>157</v>
      </c>
      <c r="Q99" s="210" t="s">
        <v>157</v>
      </c>
      <c r="R99" s="210" t="s">
        <v>157</v>
      </c>
      <c r="S99" s="210" t="s">
        <v>157</v>
      </c>
      <c r="T99" s="210" t="s">
        <v>157</v>
      </c>
      <c r="U99" s="210" t="s">
        <v>157</v>
      </c>
      <c r="V99" s="210" t="s">
        <v>157</v>
      </c>
      <c r="W99" s="210" t="s">
        <v>157</v>
      </c>
      <c r="X99" s="210" t="s">
        <v>157</v>
      </c>
      <c r="Y99" s="210" t="s">
        <v>157</v>
      </c>
      <c r="Z99" s="210" t="s">
        <v>157</v>
      </c>
      <c r="AA99" s="210" t="s">
        <v>157</v>
      </c>
      <c r="AB99" s="210" t="s">
        <v>157</v>
      </c>
      <c r="AC99" s="210" t="s">
        <v>157</v>
      </c>
      <c r="AD99" s="210" t="s">
        <v>157</v>
      </c>
      <c r="AE99" s="210" t="s">
        <v>157</v>
      </c>
      <c r="AF99" s="210" t="s">
        <v>157</v>
      </c>
      <c r="AG99" s="210" t="s">
        <v>157</v>
      </c>
      <c r="AH99" s="210" t="s">
        <v>157</v>
      </c>
      <c r="AI99" s="210" t="s">
        <v>157</v>
      </c>
      <c r="AJ99" s="210" t="s">
        <v>157</v>
      </c>
      <c r="AK99" s="210" t="s">
        <v>157</v>
      </c>
      <c r="AL99" s="210" t="s">
        <v>157</v>
      </c>
      <c r="AM99" s="210" t="s">
        <v>157</v>
      </c>
      <c r="AN99" s="210" t="s">
        <v>157</v>
      </c>
      <c r="AO99" s="210" t="s">
        <v>157</v>
      </c>
    </row>
    <row r="100">
      <c r="A100" s="207" t="s">
        <v>868</v>
      </c>
      <c r="B100" s="210" t="s">
        <v>157</v>
      </c>
      <c r="C100" s="210" t="s">
        <v>157</v>
      </c>
      <c r="D100" s="210" t="s">
        <v>157</v>
      </c>
      <c r="E100" s="210" t="s">
        <v>157</v>
      </c>
      <c r="F100" s="210" t="s">
        <v>157</v>
      </c>
      <c r="G100" s="210" t="s">
        <v>157</v>
      </c>
      <c r="H100" s="210" t="s">
        <v>869</v>
      </c>
      <c r="I100" s="210" t="s">
        <v>870</v>
      </c>
      <c r="J100" s="210" t="s">
        <v>871</v>
      </c>
      <c r="K100" s="210" t="s">
        <v>872</v>
      </c>
      <c r="L100" s="210" t="s">
        <v>873</v>
      </c>
      <c r="M100" s="210" t="s">
        <v>874</v>
      </c>
      <c r="N100" s="210" t="s">
        <v>157</v>
      </c>
      <c r="O100" s="210" t="s">
        <v>157</v>
      </c>
      <c r="P100" s="210" t="s">
        <v>157</v>
      </c>
      <c r="Q100" s="210" t="s">
        <v>157</v>
      </c>
      <c r="R100" s="210" t="s">
        <v>157</v>
      </c>
      <c r="S100" s="210" t="s">
        <v>157</v>
      </c>
      <c r="T100" s="210" t="s">
        <v>157</v>
      </c>
      <c r="U100" s="210" t="s">
        <v>157</v>
      </c>
      <c r="V100" s="210" t="s">
        <v>157</v>
      </c>
      <c r="W100" s="210" t="s">
        <v>157</v>
      </c>
      <c r="X100" s="210" t="s">
        <v>157</v>
      </c>
      <c r="Y100" s="210" t="s">
        <v>157</v>
      </c>
      <c r="Z100" s="210" t="s">
        <v>157</v>
      </c>
      <c r="AA100" s="210" t="s">
        <v>157</v>
      </c>
      <c r="AB100" s="210" t="s">
        <v>157</v>
      </c>
      <c r="AC100" s="210" t="s">
        <v>157</v>
      </c>
      <c r="AD100" s="210" t="s">
        <v>157</v>
      </c>
      <c r="AE100" s="210" t="s">
        <v>157</v>
      </c>
      <c r="AF100" s="210" t="s">
        <v>157</v>
      </c>
      <c r="AG100" s="210" t="s">
        <v>157</v>
      </c>
      <c r="AH100" s="210" t="s">
        <v>157</v>
      </c>
      <c r="AI100" s="210" t="s">
        <v>157</v>
      </c>
      <c r="AJ100" s="210" t="s">
        <v>157</v>
      </c>
      <c r="AK100" s="210" t="s">
        <v>157</v>
      </c>
      <c r="AL100" s="210" t="s">
        <v>157</v>
      </c>
      <c r="AM100" s="210" t="s">
        <v>157</v>
      </c>
      <c r="AN100" s="210" t="s">
        <v>157</v>
      </c>
      <c r="AO100" s="210" t="s">
        <v>157</v>
      </c>
    </row>
    <row r="101">
      <c r="A101" s="207" t="s">
        <v>875</v>
      </c>
      <c r="B101" s="210" t="s">
        <v>157</v>
      </c>
      <c r="C101" s="210" t="s">
        <v>157</v>
      </c>
      <c r="D101" s="210" t="s">
        <v>157</v>
      </c>
      <c r="E101" s="210" t="s">
        <v>157</v>
      </c>
      <c r="F101" s="210" t="s">
        <v>157</v>
      </c>
      <c r="G101" s="210" t="s">
        <v>157</v>
      </c>
      <c r="H101" s="210" t="s">
        <v>157</v>
      </c>
      <c r="I101" s="210" t="s">
        <v>157</v>
      </c>
      <c r="J101" s="210" t="s">
        <v>876</v>
      </c>
      <c r="K101" s="210" t="s">
        <v>877</v>
      </c>
      <c r="L101" s="210" t="s">
        <v>876</v>
      </c>
      <c r="M101" s="210" t="s">
        <v>157</v>
      </c>
      <c r="N101" s="210" t="s">
        <v>157</v>
      </c>
      <c r="O101" s="210" t="s">
        <v>157</v>
      </c>
      <c r="P101" s="210" t="s">
        <v>157</v>
      </c>
      <c r="Q101" s="210" t="s">
        <v>157</v>
      </c>
      <c r="R101" s="210" t="s">
        <v>157</v>
      </c>
      <c r="S101" s="210" t="s">
        <v>157</v>
      </c>
      <c r="T101" s="210" t="s">
        <v>157</v>
      </c>
      <c r="U101" s="210" t="s">
        <v>157</v>
      </c>
      <c r="V101" s="210" t="s">
        <v>157</v>
      </c>
      <c r="W101" s="210" t="s">
        <v>157</v>
      </c>
      <c r="X101" s="210" t="s">
        <v>157</v>
      </c>
      <c r="Y101" s="210" t="s">
        <v>157</v>
      </c>
      <c r="Z101" s="210" t="s">
        <v>157</v>
      </c>
      <c r="AA101" s="210" t="s">
        <v>157</v>
      </c>
      <c r="AB101" s="210" t="s">
        <v>157</v>
      </c>
      <c r="AC101" s="210" t="s">
        <v>157</v>
      </c>
      <c r="AD101" s="210" t="s">
        <v>157</v>
      </c>
      <c r="AE101" s="210" t="s">
        <v>157</v>
      </c>
      <c r="AF101" s="210" t="s">
        <v>157</v>
      </c>
      <c r="AG101" s="210" t="s">
        <v>157</v>
      </c>
      <c r="AH101" s="210" t="s">
        <v>157</v>
      </c>
      <c r="AI101" s="210" t="s">
        <v>157</v>
      </c>
      <c r="AJ101" s="210" t="s">
        <v>157</v>
      </c>
      <c r="AK101" s="210" t="s">
        <v>157</v>
      </c>
      <c r="AL101" s="210" t="s">
        <v>157</v>
      </c>
      <c r="AM101" s="210" t="s">
        <v>157</v>
      </c>
      <c r="AN101" s="210" t="s">
        <v>157</v>
      </c>
      <c r="AO101" s="210" t="s">
        <v>157</v>
      </c>
    </row>
    <row r="102">
      <c r="A102" s="207" t="s">
        <v>878</v>
      </c>
      <c r="B102" s="210" t="s">
        <v>157</v>
      </c>
      <c r="C102" s="210" t="s">
        <v>157</v>
      </c>
      <c r="D102" s="210" t="s">
        <v>157</v>
      </c>
      <c r="E102" s="210" t="s">
        <v>157</v>
      </c>
      <c r="F102" s="210" t="s">
        <v>157</v>
      </c>
      <c r="G102" s="210" t="s">
        <v>157</v>
      </c>
      <c r="H102" s="210" t="s">
        <v>879</v>
      </c>
      <c r="I102" s="210" t="s">
        <v>880</v>
      </c>
      <c r="J102" s="210" t="s">
        <v>881</v>
      </c>
      <c r="K102" s="210" t="s">
        <v>882</v>
      </c>
      <c r="L102" s="210" t="s">
        <v>883</v>
      </c>
      <c r="M102" s="210" t="s">
        <v>884</v>
      </c>
      <c r="N102" s="210" t="s">
        <v>885</v>
      </c>
      <c r="O102" s="210" t="s">
        <v>157</v>
      </c>
      <c r="P102" s="210" t="s">
        <v>157</v>
      </c>
      <c r="Q102" s="210" t="s">
        <v>157</v>
      </c>
      <c r="R102" s="210" t="s">
        <v>157</v>
      </c>
      <c r="S102" s="210" t="s">
        <v>157</v>
      </c>
      <c r="T102" s="210" t="s">
        <v>157</v>
      </c>
      <c r="U102" s="210" t="s">
        <v>157</v>
      </c>
      <c r="V102" s="210" t="s">
        <v>157</v>
      </c>
      <c r="W102" s="210" t="s">
        <v>157</v>
      </c>
      <c r="X102" s="210" t="s">
        <v>157</v>
      </c>
      <c r="Y102" s="210" t="s">
        <v>157</v>
      </c>
      <c r="Z102" s="210" t="s">
        <v>157</v>
      </c>
      <c r="AA102" s="210" t="s">
        <v>157</v>
      </c>
      <c r="AB102" s="210" t="s">
        <v>157</v>
      </c>
      <c r="AC102" s="210" t="s">
        <v>157</v>
      </c>
      <c r="AD102" s="210" t="s">
        <v>157</v>
      </c>
      <c r="AE102" s="210" t="s">
        <v>157</v>
      </c>
      <c r="AF102" s="210" t="s">
        <v>157</v>
      </c>
      <c r="AG102" s="210" t="s">
        <v>157</v>
      </c>
      <c r="AH102" s="210" t="s">
        <v>157</v>
      </c>
      <c r="AI102" s="210" t="s">
        <v>157</v>
      </c>
      <c r="AJ102" s="210" t="s">
        <v>157</v>
      </c>
      <c r="AK102" s="210" t="s">
        <v>157</v>
      </c>
      <c r="AL102" s="210" t="s">
        <v>157</v>
      </c>
      <c r="AM102" s="210" t="s">
        <v>157</v>
      </c>
      <c r="AN102" s="210" t="s">
        <v>157</v>
      </c>
      <c r="AO102" s="210" t="s">
        <v>157</v>
      </c>
    </row>
    <row r="103">
      <c r="A103" s="207" t="s">
        <v>886</v>
      </c>
      <c r="B103" s="210" t="s">
        <v>157</v>
      </c>
      <c r="C103" s="210" t="s">
        <v>157</v>
      </c>
      <c r="D103" s="210" t="s">
        <v>157</v>
      </c>
      <c r="E103" s="210" t="s">
        <v>157</v>
      </c>
      <c r="F103" s="210" t="s">
        <v>157</v>
      </c>
      <c r="G103" s="210" t="s">
        <v>157</v>
      </c>
      <c r="H103" s="210" t="s">
        <v>157</v>
      </c>
      <c r="I103" s="210" t="s">
        <v>887</v>
      </c>
      <c r="J103" s="210" t="s">
        <v>888</v>
      </c>
      <c r="K103" s="210" t="s">
        <v>889</v>
      </c>
      <c r="L103" s="210" t="s">
        <v>890</v>
      </c>
      <c r="M103" s="210" t="s">
        <v>891</v>
      </c>
      <c r="N103" s="210" t="s">
        <v>888</v>
      </c>
      <c r="O103" s="210" t="s">
        <v>157</v>
      </c>
      <c r="P103" s="210" t="s">
        <v>157</v>
      </c>
      <c r="Q103" s="210" t="s">
        <v>157</v>
      </c>
      <c r="R103" s="210" t="s">
        <v>157</v>
      </c>
      <c r="S103" s="210" t="s">
        <v>157</v>
      </c>
      <c r="T103" s="210" t="s">
        <v>157</v>
      </c>
      <c r="U103" s="210" t="s">
        <v>157</v>
      </c>
      <c r="V103" s="210" t="s">
        <v>157</v>
      </c>
      <c r="W103" s="210" t="s">
        <v>157</v>
      </c>
      <c r="X103" s="210" t="s">
        <v>157</v>
      </c>
      <c r="Y103" s="210" t="s">
        <v>157</v>
      </c>
      <c r="Z103" s="210" t="s">
        <v>157</v>
      </c>
      <c r="AA103" s="210" t="s">
        <v>157</v>
      </c>
      <c r="AB103" s="210" t="s">
        <v>157</v>
      </c>
      <c r="AC103" s="210" t="s">
        <v>157</v>
      </c>
      <c r="AD103" s="210" t="s">
        <v>157</v>
      </c>
      <c r="AE103" s="210" t="s">
        <v>157</v>
      </c>
      <c r="AF103" s="210" t="s">
        <v>157</v>
      </c>
      <c r="AG103" s="210" t="s">
        <v>157</v>
      </c>
      <c r="AH103" s="210" t="s">
        <v>157</v>
      </c>
      <c r="AI103" s="210" t="s">
        <v>157</v>
      </c>
      <c r="AJ103" s="210" t="s">
        <v>157</v>
      </c>
      <c r="AK103" s="210" t="s">
        <v>157</v>
      </c>
      <c r="AL103" s="210" t="s">
        <v>157</v>
      </c>
      <c r="AM103" s="210" t="s">
        <v>157</v>
      </c>
      <c r="AN103" s="210" t="s">
        <v>157</v>
      </c>
      <c r="AO103" s="210" t="s">
        <v>157</v>
      </c>
    </row>
    <row r="104">
      <c r="A104" s="207" t="s">
        <v>892</v>
      </c>
      <c r="B104" s="210" t="s">
        <v>157</v>
      </c>
      <c r="C104" s="210" t="s">
        <v>157</v>
      </c>
      <c r="D104" s="210" t="s">
        <v>157</v>
      </c>
      <c r="E104" s="210" t="s">
        <v>157</v>
      </c>
      <c r="F104" s="210" t="s">
        <v>157</v>
      </c>
      <c r="G104" s="210" t="s">
        <v>157</v>
      </c>
      <c r="H104" s="210" t="s">
        <v>893</v>
      </c>
      <c r="I104" s="210" t="s">
        <v>894</v>
      </c>
      <c r="J104" s="210" t="s">
        <v>895</v>
      </c>
      <c r="K104" s="210" t="s">
        <v>896</v>
      </c>
      <c r="L104" s="210" t="s">
        <v>897</v>
      </c>
      <c r="M104" s="210" t="s">
        <v>898</v>
      </c>
      <c r="N104" s="210" t="s">
        <v>899</v>
      </c>
      <c r="O104" s="210" t="s">
        <v>900</v>
      </c>
      <c r="P104" s="210" t="s">
        <v>901</v>
      </c>
      <c r="Q104" s="210" t="s">
        <v>157</v>
      </c>
      <c r="R104" s="210" t="s">
        <v>157</v>
      </c>
      <c r="S104" s="210" t="s">
        <v>157</v>
      </c>
      <c r="T104" s="210" t="s">
        <v>157</v>
      </c>
      <c r="U104" s="210" t="s">
        <v>157</v>
      </c>
      <c r="V104" s="210" t="s">
        <v>157</v>
      </c>
      <c r="W104" s="210" t="s">
        <v>157</v>
      </c>
      <c r="X104" s="210" t="s">
        <v>157</v>
      </c>
      <c r="Y104" s="210" t="s">
        <v>157</v>
      </c>
      <c r="Z104" s="210" t="s">
        <v>157</v>
      </c>
      <c r="AA104" s="210" t="s">
        <v>157</v>
      </c>
      <c r="AB104" s="210" t="s">
        <v>157</v>
      </c>
      <c r="AC104" s="210" t="s">
        <v>157</v>
      </c>
      <c r="AD104" s="210" t="s">
        <v>157</v>
      </c>
      <c r="AE104" s="210" t="s">
        <v>157</v>
      </c>
      <c r="AF104" s="210" t="s">
        <v>157</v>
      </c>
      <c r="AG104" s="210" t="s">
        <v>157</v>
      </c>
      <c r="AH104" s="210" t="s">
        <v>157</v>
      </c>
      <c r="AI104" s="210" t="s">
        <v>157</v>
      </c>
      <c r="AJ104" s="210" t="s">
        <v>157</v>
      </c>
      <c r="AK104" s="210" t="s">
        <v>157</v>
      </c>
      <c r="AL104" s="210" t="s">
        <v>157</v>
      </c>
      <c r="AM104" s="210" t="s">
        <v>157</v>
      </c>
      <c r="AN104" s="210" t="s">
        <v>157</v>
      </c>
      <c r="AO104" s="210" t="s">
        <v>157</v>
      </c>
    </row>
    <row r="105">
      <c r="A105" s="207" t="s">
        <v>902</v>
      </c>
      <c r="B105" s="210" t="s">
        <v>157</v>
      </c>
      <c r="C105" s="210" t="s">
        <v>157</v>
      </c>
      <c r="D105" s="210" t="s">
        <v>157</v>
      </c>
      <c r="E105" s="210" t="s">
        <v>157</v>
      </c>
      <c r="F105" s="210" t="s">
        <v>157</v>
      </c>
      <c r="G105" s="210" t="s">
        <v>157</v>
      </c>
      <c r="H105" s="210" t="s">
        <v>157</v>
      </c>
      <c r="I105" s="210" t="s">
        <v>157</v>
      </c>
      <c r="J105" s="210" t="s">
        <v>903</v>
      </c>
      <c r="K105" s="210" t="s">
        <v>904</v>
      </c>
      <c r="L105" s="210" t="s">
        <v>157</v>
      </c>
      <c r="M105" s="210" t="s">
        <v>905</v>
      </c>
      <c r="N105" s="210" t="s">
        <v>157</v>
      </c>
      <c r="O105" s="210" t="s">
        <v>157</v>
      </c>
      <c r="P105" s="210" t="s">
        <v>157</v>
      </c>
      <c r="Q105" s="210" t="s">
        <v>157</v>
      </c>
      <c r="R105" s="210" t="s">
        <v>157</v>
      </c>
      <c r="S105" s="210" t="s">
        <v>157</v>
      </c>
      <c r="T105" s="210" t="s">
        <v>157</v>
      </c>
      <c r="U105" s="210" t="s">
        <v>157</v>
      </c>
      <c r="V105" s="210" t="s">
        <v>157</v>
      </c>
      <c r="W105" s="210" t="s">
        <v>157</v>
      </c>
      <c r="X105" s="210" t="s">
        <v>157</v>
      </c>
      <c r="Y105" s="210" t="s">
        <v>157</v>
      </c>
      <c r="Z105" s="210" t="s">
        <v>157</v>
      </c>
      <c r="AA105" s="210" t="s">
        <v>157</v>
      </c>
      <c r="AB105" s="210" t="s">
        <v>157</v>
      </c>
      <c r="AC105" s="210" t="s">
        <v>157</v>
      </c>
      <c r="AD105" s="210" t="s">
        <v>157</v>
      </c>
      <c r="AE105" s="210" t="s">
        <v>157</v>
      </c>
      <c r="AF105" s="210" t="s">
        <v>157</v>
      </c>
      <c r="AG105" s="210" t="s">
        <v>157</v>
      </c>
      <c r="AH105" s="210" t="s">
        <v>157</v>
      </c>
      <c r="AI105" s="210" t="s">
        <v>157</v>
      </c>
      <c r="AJ105" s="210" t="s">
        <v>157</v>
      </c>
      <c r="AK105" s="210" t="s">
        <v>157</v>
      </c>
      <c r="AL105" s="210" t="s">
        <v>157</v>
      </c>
      <c r="AM105" s="210" t="s">
        <v>157</v>
      </c>
      <c r="AN105" s="210" t="s">
        <v>157</v>
      </c>
      <c r="AO105" s="210" t="s">
        <v>157</v>
      </c>
    </row>
    <row r="106">
      <c r="A106" s="207" t="s">
        <v>906</v>
      </c>
      <c r="B106" s="210" t="s">
        <v>157</v>
      </c>
      <c r="C106" s="210" t="s">
        <v>157</v>
      </c>
      <c r="D106" s="210" t="s">
        <v>157</v>
      </c>
      <c r="E106" s="210" t="s">
        <v>157</v>
      </c>
      <c r="F106" s="210" t="s">
        <v>157</v>
      </c>
      <c r="G106" s="210" t="s">
        <v>907</v>
      </c>
      <c r="H106" s="210" t="s">
        <v>908</v>
      </c>
      <c r="I106" s="210" t="s">
        <v>909</v>
      </c>
      <c r="J106" s="210" t="s">
        <v>910</v>
      </c>
      <c r="K106" s="210" t="s">
        <v>911</v>
      </c>
      <c r="L106" s="210" t="s">
        <v>912</v>
      </c>
      <c r="M106" s="210" t="s">
        <v>913</v>
      </c>
      <c r="N106" s="210" t="s">
        <v>914</v>
      </c>
      <c r="O106" s="210" t="s">
        <v>157</v>
      </c>
      <c r="P106" s="210" t="s">
        <v>157</v>
      </c>
      <c r="Q106" s="210" t="s">
        <v>157</v>
      </c>
      <c r="R106" s="210" t="s">
        <v>157</v>
      </c>
      <c r="S106" s="210" t="s">
        <v>157</v>
      </c>
      <c r="T106" s="210" t="s">
        <v>157</v>
      </c>
      <c r="U106" s="210" t="s">
        <v>157</v>
      </c>
      <c r="V106" s="210" t="s">
        <v>157</v>
      </c>
      <c r="W106" s="210" t="s">
        <v>157</v>
      </c>
      <c r="X106" s="210" t="s">
        <v>157</v>
      </c>
      <c r="Y106" s="210" t="s">
        <v>157</v>
      </c>
      <c r="Z106" s="210" t="s">
        <v>157</v>
      </c>
      <c r="AA106" s="210" t="s">
        <v>157</v>
      </c>
      <c r="AB106" s="210" t="s">
        <v>157</v>
      </c>
      <c r="AC106" s="210" t="s">
        <v>157</v>
      </c>
      <c r="AD106" s="210" t="s">
        <v>157</v>
      </c>
      <c r="AE106" s="210" t="s">
        <v>157</v>
      </c>
      <c r="AF106" s="210" t="s">
        <v>157</v>
      </c>
      <c r="AG106" s="210" t="s">
        <v>157</v>
      </c>
      <c r="AH106" s="210" t="s">
        <v>157</v>
      </c>
      <c r="AI106" s="210" t="s">
        <v>157</v>
      </c>
      <c r="AJ106" s="210" t="s">
        <v>157</v>
      </c>
      <c r="AK106" s="210" t="s">
        <v>157</v>
      </c>
      <c r="AL106" s="210" t="s">
        <v>157</v>
      </c>
      <c r="AM106" s="210" t="s">
        <v>157</v>
      </c>
      <c r="AN106" s="210" t="s">
        <v>157</v>
      </c>
      <c r="AO106" s="210" t="s">
        <v>157</v>
      </c>
    </row>
    <row r="107">
      <c r="A107" s="207" t="s">
        <v>915</v>
      </c>
      <c r="B107" s="210" t="s">
        <v>157</v>
      </c>
      <c r="C107" s="210" t="s">
        <v>157</v>
      </c>
      <c r="D107" s="210" t="s">
        <v>157</v>
      </c>
      <c r="E107" s="210" t="s">
        <v>157</v>
      </c>
      <c r="F107" s="210" t="s">
        <v>157</v>
      </c>
      <c r="G107" s="210" t="s">
        <v>157</v>
      </c>
      <c r="H107" s="210" t="s">
        <v>916</v>
      </c>
      <c r="I107" s="210" t="s">
        <v>917</v>
      </c>
      <c r="J107" s="210" t="s">
        <v>918</v>
      </c>
      <c r="K107" s="210" t="s">
        <v>919</v>
      </c>
      <c r="L107" s="210" t="s">
        <v>920</v>
      </c>
      <c r="M107" s="210" t="s">
        <v>921</v>
      </c>
      <c r="N107" s="210" t="s">
        <v>157</v>
      </c>
      <c r="O107" s="210" t="s">
        <v>157</v>
      </c>
      <c r="P107" s="210" t="s">
        <v>157</v>
      </c>
      <c r="Q107" s="210" t="s">
        <v>157</v>
      </c>
      <c r="R107" s="210" t="s">
        <v>157</v>
      </c>
      <c r="S107" s="210" t="s">
        <v>157</v>
      </c>
      <c r="T107" s="210" t="s">
        <v>157</v>
      </c>
      <c r="U107" s="210" t="s">
        <v>157</v>
      </c>
      <c r="V107" s="210" t="s">
        <v>157</v>
      </c>
      <c r="W107" s="210" t="s">
        <v>157</v>
      </c>
      <c r="X107" s="210" t="s">
        <v>157</v>
      </c>
      <c r="Y107" s="210" t="s">
        <v>157</v>
      </c>
      <c r="Z107" s="210" t="s">
        <v>157</v>
      </c>
      <c r="AA107" s="210" t="s">
        <v>157</v>
      </c>
      <c r="AB107" s="210" t="s">
        <v>157</v>
      </c>
      <c r="AC107" s="210" t="s">
        <v>157</v>
      </c>
      <c r="AD107" s="210" t="s">
        <v>157</v>
      </c>
      <c r="AE107" s="210" t="s">
        <v>157</v>
      </c>
      <c r="AF107" s="210" t="s">
        <v>157</v>
      </c>
      <c r="AG107" s="210" t="s">
        <v>157</v>
      </c>
      <c r="AH107" s="210" t="s">
        <v>157</v>
      </c>
      <c r="AI107" s="210" t="s">
        <v>157</v>
      </c>
      <c r="AJ107" s="210" t="s">
        <v>157</v>
      </c>
      <c r="AK107" s="210" t="s">
        <v>157</v>
      </c>
      <c r="AL107" s="210" t="s">
        <v>157</v>
      </c>
      <c r="AM107" s="210" t="s">
        <v>157</v>
      </c>
      <c r="AN107" s="210" t="s">
        <v>157</v>
      </c>
      <c r="AO107" s="210" t="s">
        <v>157</v>
      </c>
    </row>
    <row r="108">
      <c r="A108" s="207" t="s">
        <v>922</v>
      </c>
      <c r="B108" s="210" t="s">
        <v>157</v>
      </c>
      <c r="C108" s="210" t="s">
        <v>157</v>
      </c>
      <c r="D108" s="210" t="s">
        <v>157</v>
      </c>
      <c r="E108" s="210" t="s">
        <v>157</v>
      </c>
      <c r="F108" s="210" t="s">
        <v>157</v>
      </c>
      <c r="G108" s="210" t="s">
        <v>157</v>
      </c>
      <c r="H108" s="210" t="s">
        <v>923</v>
      </c>
      <c r="I108" s="210" t="s">
        <v>924</v>
      </c>
      <c r="J108" s="210" t="s">
        <v>925</v>
      </c>
      <c r="K108" s="210" t="s">
        <v>926</v>
      </c>
      <c r="L108" s="210" t="s">
        <v>927</v>
      </c>
      <c r="M108" s="210" t="s">
        <v>928</v>
      </c>
      <c r="N108" s="210" t="s">
        <v>929</v>
      </c>
      <c r="O108" s="210" t="s">
        <v>157</v>
      </c>
      <c r="P108" s="210" t="s">
        <v>157</v>
      </c>
      <c r="Q108" s="210" t="s">
        <v>157</v>
      </c>
      <c r="R108" s="210" t="s">
        <v>157</v>
      </c>
      <c r="S108" s="210" t="s">
        <v>157</v>
      </c>
      <c r="T108" s="210" t="s">
        <v>157</v>
      </c>
      <c r="U108" s="210" t="s">
        <v>157</v>
      </c>
      <c r="V108" s="210" t="s">
        <v>157</v>
      </c>
      <c r="W108" s="210" t="s">
        <v>157</v>
      </c>
      <c r="X108" s="210" t="s">
        <v>157</v>
      </c>
      <c r="Y108" s="210" t="s">
        <v>157</v>
      </c>
      <c r="Z108" s="210" t="s">
        <v>157</v>
      </c>
      <c r="AA108" s="210" t="s">
        <v>157</v>
      </c>
      <c r="AB108" s="210" t="s">
        <v>157</v>
      </c>
      <c r="AC108" s="210" t="s">
        <v>157</v>
      </c>
      <c r="AD108" s="210" t="s">
        <v>157</v>
      </c>
      <c r="AE108" s="210" t="s">
        <v>157</v>
      </c>
      <c r="AF108" s="210" t="s">
        <v>157</v>
      </c>
      <c r="AG108" s="210" t="s">
        <v>157</v>
      </c>
      <c r="AH108" s="210" t="s">
        <v>157</v>
      </c>
      <c r="AI108" s="210" t="s">
        <v>157</v>
      </c>
      <c r="AJ108" s="210" t="s">
        <v>157</v>
      </c>
      <c r="AK108" s="210" t="s">
        <v>157</v>
      </c>
      <c r="AL108" s="210" t="s">
        <v>157</v>
      </c>
      <c r="AM108" s="210" t="s">
        <v>157</v>
      </c>
      <c r="AN108" s="210" t="s">
        <v>157</v>
      </c>
      <c r="AO108" s="210" t="s">
        <v>157</v>
      </c>
    </row>
    <row r="109">
      <c r="A109" s="207" t="s">
        <v>930</v>
      </c>
      <c r="B109" s="210" t="s">
        <v>157</v>
      </c>
      <c r="C109" s="210" t="s">
        <v>157</v>
      </c>
      <c r="D109" s="210" t="s">
        <v>157</v>
      </c>
      <c r="E109" s="210" t="s">
        <v>157</v>
      </c>
      <c r="F109" s="210" t="s">
        <v>157</v>
      </c>
      <c r="G109" s="210" t="s">
        <v>157</v>
      </c>
      <c r="H109" s="210" t="s">
        <v>931</v>
      </c>
      <c r="I109" s="210" t="s">
        <v>932</v>
      </c>
      <c r="J109" s="210" t="s">
        <v>933</v>
      </c>
      <c r="K109" s="210" t="s">
        <v>934</v>
      </c>
      <c r="L109" s="210" t="s">
        <v>935</v>
      </c>
      <c r="M109" s="210" t="s">
        <v>936</v>
      </c>
      <c r="N109" s="210" t="s">
        <v>937</v>
      </c>
      <c r="O109" s="210" t="s">
        <v>938</v>
      </c>
      <c r="P109" s="210" t="s">
        <v>157</v>
      </c>
      <c r="Q109" s="210" t="s">
        <v>157</v>
      </c>
      <c r="R109" s="210" t="s">
        <v>157</v>
      </c>
      <c r="S109" s="210" t="s">
        <v>157</v>
      </c>
      <c r="T109" s="210" t="s">
        <v>157</v>
      </c>
      <c r="U109" s="210" t="s">
        <v>157</v>
      </c>
      <c r="V109" s="210" t="s">
        <v>157</v>
      </c>
      <c r="W109" s="210" t="s">
        <v>157</v>
      </c>
      <c r="X109" s="210" t="s">
        <v>157</v>
      </c>
      <c r="Y109" s="210" t="s">
        <v>157</v>
      </c>
      <c r="Z109" s="210" t="s">
        <v>157</v>
      </c>
      <c r="AA109" s="210" t="s">
        <v>157</v>
      </c>
      <c r="AB109" s="210" t="s">
        <v>157</v>
      </c>
      <c r="AC109" s="210" t="s">
        <v>157</v>
      </c>
      <c r="AD109" s="210" t="s">
        <v>157</v>
      </c>
      <c r="AE109" s="210" t="s">
        <v>157</v>
      </c>
      <c r="AF109" s="210" t="s">
        <v>157</v>
      </c>
      <c r="AG109" s="210" t="s">
        <v>157</v>
      </c>
      <c r="AH109" s="210" t="s">
        <v>157</v>
      </c>
      <c r="AI109" s="210" t="s">
        <v>157</v>
      </c>
      <c r="AJ109" s="210" t="s">
        <v>157</v>
      </c>
      <c r="AK109" s="210" t="s">
        <v>157</v>
      </c>
      <c r="AL109" s="210" t="s">
        <v>157</v>
      </c>
      <c r="AM109" s="210" t="s">
        <v>157</v>
      </c>
      <c r="AN109" s="210" t="s">
        <v>157</v>
      </c>
      <c r="AO109" s="210" t="s">
        <v>157</v>
      </c>
    </row>
    <row r="110">
      <c r="A110" s="207" t="s">
        <v>939</v>
      </c>
      <c r="B110" s="210" t="s">
        <v>157</v>
      </c>
      <c r="C110" s="210" t="s">
        <v>157</v>
      </c>
      <c r="D110" s="210" t="s">
        <v>157</v>
      </c>
      <c r="E110" s="210" t="s">
        <v>940</v>
      </c>
      <c r="F110" s="210" t="s">
        <v>941</v>
      </c>
      <c r="G110" s="210" t="s">
        <v>942</v>
      </c>
      <c r="H110" s="210" t="s">
        <v>943</v>
      </c>
      <c r="I110" s="210" t="s">
        <v>944</v>
      </c>
      <c r="J110" s="210" t="s">
        <v>945</v>
      </c>
      <c r="K110" s="210" t="s">
        <v>946</v>
      </c>
      <c r="L110" s="210" t="s">
        <v>947</v>
      </c>
      <c r="M110" s="210" t="s">
        <v>948</v>
      </c>
      <c r="N110" s="210" t="s">
        <v>949</v>
      </c>
      <c r="O110" s="210" t="s">
        <v>940</v>
      </c>
      <c r="P110" s="210" t="s">
        <v>157</v>
      </c>
      <c r="Q110" s="210" t="s">
        <v>157</v>
      </c>
      <c r="R110" s="210" t="s">
        <v>157</v>
      </c>
      <c r="S110" s="210" t="s">
        <v>157</v>
      </c>
      <c r="T110" s="210" t="s">
        <v>157</v>
      </c>
      <c r="U110" s="210" t="s">
        <v>157</v>
      </c>
      <c r="V110" s="210" t="s">
        <v>157</v>
      </c>
      <c r="W110" s="210" t="s">
        <v>157</v>
      </c>
      <c r="X110" s="210" t="s">
        <v>157</v>
      </c>
      <c r="Y110" s="210" t="s">
        <v>157</v>
      </c>
      <c r="Z110" s="210" t="s">
        <v>157</v>
      </c>
      <c r="AA110" s="210" t="s">
        <v>157</v>
      </c>
      <c r="AB110" s="210" t="s">
        <v>157</v>
      </c>
      <c r="AC110" s="210" t="s">
        <v>157</v>
      </c>
      <c r="AD110" s="210" t="s">
        <v>157</v>
      </c>
      <c r="AE110" s="210" t="s">
        <v>157</v>
      </c>
      <c r="AF110" s="210" t="s">
        <v>157</v>
      </c>
      <c r="AG110" s="210" t="s">
        <v>157</v>
      </c>
      <c r="AH110" s="210" t="s">
        <v>157</v>
      </c>
      <c r="AI110" s="210" t="s">
        <v>157</v>
      </c>
      <c r="AJ110" s="210" t="s">
        <v>157</v>
      </c>
      <c r="AK110" s="210" t="s">
        <v>157</v>
      </c>
      <c r="AL110" s="210" t="s">
        <v>157</v>
      </c>
      <c r="AM110" s="210" t="s">
        <v>157</v>
      </c>
      <c r="AN110" s="210" t="s">
        <v>157</v>
      </c>
      <c r="AO110" s="210" t="s">
        <v>157</v>
      </c>
    </row>
    <row r="111">
      <c r="A111" s="207" t="s">
        <v>950</v>
      </c>
      <c r="B111" s="210" t="s">
        <v>157</v>
      </c>
      <c r="C111" s="210" t="s">
        <v>157</v>
      </c>
      <c r="D111" s="210" t="s">
        <v>157</v>
      </c>
      <c r="E111" s="210" t="s">
        <v>157</v>
      </c>
      <c r="F111" s="210" t="s">
        <v>157</v>
      </c>
      <c r="G111" s="210" t="s">
        <v>157</v>
      </c>
      <c r="H111" s="210" t="s">
        <v>157</v>
      </c>
      <c r="I111" s="210" t="s">
        <v>157</v>
      </c>
      <c r="J111" s="210" t="s">
        <v>157</v>
      </c>
      <c r="K111" s="210" t="s">
        <v>157</v>
      </c>
      <c r="L111" s="210" t="s">
        <v>951</v>
      </c>
      <c r="M111" s="210" t="s">
        <v>952</v>
      </c>
      <c r="N111" s="210" t="s">
        <v>953</v>
      </c>
      <c r="O111" s="210" t="s">
        <v>157</v>
      </c>
      <c r="P111" s="210" t="s">
        <v>954</v>
      </c>
      <c r="Q111" s="210" t="s">
        <v>157</v>
      </c>
      <c r="R111" s="210" t="s">
        <v>157</v>
      </c>
      <c r="S111" s="210" t="s">
        <v>157</v>
      </c>
      <c r="T111" s="210" t="s">
        <v>157</v>
      </c>
      <c r="U111" s="210" t="s">
        <v>157</v>
      </c>
      <c r="V111" s="210" t="s">
        <v>157</v>
      </c>
      <c r="W111" s="210" t="s">
        <v>157</v>
      </c>
      <c r="X111" s="210" t="s">
        <v>157</v>
      </c>
      <c r="Y111" s="210" t="s">
        <v>157</v>
      </c>
      <c r="Z111" s="210" t="s">
        <v>157</v>
      </c>
      <c r="AA111" s="210" t="s">
        <v>157</v>
      </c>
      <c r="AB111" s="210" t="s">
        <v>157</v>
      </c>
      <c r="AC111" s="210" t="s">
        <v>157</v>
      </c>
      <c r="AD111" s="210" t="s">
        <v>157</v>
      </c>
      <c r="AE111" s="210" t="s">
        <v>157</v>
      </c>
      <c r="AF111" s="210" t="s">
        <v>157</v>
      </c>
      <c r="AG111" s="210" t="s">
        <v>157</v>
      </c>
      <c r="AH111" s="210" t="s">
        <v>157</v>
      </c>
      <c r="AI111" s="210" t="s">
        <v>157</v>
      </c>
      <c r="AJ111" s="210" t="s">
        <v>157</v>
      </c>
      <c r="AK111" s="210" t="s">
        <v>157</v>
      </c>
      <c r="AL111" s="210" t="s">
        <v>157</v>
      </c>
      <c r="AM111" s="210" t="s">
        <v>157</v>
      </c>
      <c r="AN111" s="210" t="s">
        <v>157</v>
      </c>
      <c r="AO111" s="210" t="s">
        <v>157</v>
      </c>
    </row>
    <row r="112">
      <c r="A112" s="207" t="s">
        <v>955</v>
      </c>
      <c r="B112" s="210" t="s">
        <v>157</v>
      </c>
      <c r="C112" s="210" t="s">
        <v>157</v>
      </c>
      <c r="D112" s="210" t="s">
        <v>157</v>
      </c>
      <c r="E112" s="210" t="s">
        <v>956</v>
      </c>
      <c r="F112" s="210" t="s">
        <v>957</v>
      </c>
      <c r="G112" s="210" t="s">
        <v>958</v>
      </c>
      <c r="H112" s="210" t="s">
        <v>959</v>
      </c>
      <c r="I112" s="210" t="s">
        <v>960</v>
      </c>
      <c r="J112" s="210" t="s">
        <v>961</v>
      </c>
      <c r="K112" s="210" t="s">
        <v>962</v>
      </c>
      <c r="L112" s="210" t="s">
        <v>963</v>
      </c>
      <c r="M112" s="210" t="s">
        <v>964</v>
      </c>
      <c r="N112" s="210" t="s">
        <v>965</v>
      </c>
      <c r="O112" s="210" t="s">
        <v>157</v>
      </c>
      <c r="P112" s="210" t="s">
        <v>157</v>
      </c>
      <c r="Q112" s="210" t="s">
        <v>157</v>
      </c>
      <c r="R112" s="210" t="s">
        <v>157</v>
      </c>
      <c r="S112" s="210" t="s">
        <v>157</v>
      </c>
      <c r="T112" s="210" t="s">
        <v>157</v>
      </c>
      <c r="U112" s="210" t="s">
        <v>157</v>
      </c>
      <c r="V112" s="210" t="s">
        <v>157</v>
      </c>
      <c r="W112" s="210" t="s">
        <v>157</v>
      </c>
      <c r="X112" s="210" t="s">
        <v>157</v>
      </c>
      <c r="Y112" s="210" t="s">
        <v>157</v>
      </c>
      <c r="Z112" s="210" t="s">
        <v>157</v>
      </c>
      <c r="AA112" s="210" t="s">
        <v>157</v>
      </c>
      <c r="AB112" s="210" t="s">
        <v>157</v>
      </c>
      <c r="AC112" s="210" t="s">
        <v>157</v>
      </c>
      <c r="AD112" s="210" t="s">
        <v>157</v>
      </c>
      <c r="AE112" s="210" t="s">
        <v>157</v>
      </c>
      <c r="AF112" s="210" t="s">
        <v>157</v>
      </c>
      <c r="AG112" s="210" t="s">
        <v>157</v>
      </c>
      <c r="AH112" s="210" t="s">
        <v>157</v>
      </c>
      <c r="AI112" s="210" t="s">
        <v>157</v>
      </c>
      <c r="AJ112" s="210" t="s">
        <v>157</v>
      </c>
      <c r="AK112" s="210" t="s">
        <v>157</v>
      </c>
      <c r="AL112" s="210" t="s">
        <v>157</v>
      </c>
      <c r="AM112" s="210" t="s">
        <v>157</v>
      </c>
      <c r="AN112" s="210" t="s">
        <v>157</v>
      </c>
      <c r="AO112" s="210" t="s">
        <v>157</v>
      </c>
    </row>
    <row r="113">
      <c r="A113" s="207" t="s">
        <v>966</v>
      </c>
      <c r="B113" s="210" t="s">
        <v>157</v>
      </c>
      <c r="C113" s="210" t="s">
        <v>157</v>
      </c>
      <c r="D113" s="210" t="s">
        <v>157</v>
      </c>
      <c r="E113" s="210" t="s">
        <v>157</v>
      </c>
      <c r="F113" s="210" t="s">
        <v>157</v>
      </c>
      <c r="G113" s="210" t="s">
        <v>967</v>
      </c>
      <c r="H113" s="210" t="s">
        <v>968</v>
      </c>
      <c r="I113" s="210" t="s">
        <v>969</v>
      </c>
      <c r="J113" s="210" t="s">
        <v>970</v>
      </c>
      <c r="K113" s="210" t="s">
        <v>971</v>
      </c>
      <c r="L113" s="210" t="s">
        <v>157</v>
      </c>
      <c r="M113" s="210" t="s">
        <v>157</v>
      </c>
      <c r="N113" s="210" t="s">
        <v>157</v>
      </c>
      <c r="O113" s="210" t="s">
        <v>157</v>
      </c>
      <c r="P113" s="210" t="s">
        <v>157</v>
      </c>
      <c r="Q113" s="210" t="s">
        <v>157</v>
      </c>
      <c r="R113" s="210" t="s">
        <v>157</v>
      </c>
      <c r="S113" s="210" t="s">
        <v>157</v>
      </c>
      <c r="T113" s="210" t="s">
        <v>157</v>
      </c>
      <c r="U113" s="210" t="s">
        <v>157</v>
      </c>
      <c r="V113" s="210" t="s">
        <v>157</v>
      </c>
      <c r="W113" s="210" t="s">
        <v>157</v>
      </c>
      <c r="X113" s="210" t="s">
        <v>157</v>
      </c>
      <c r="Y113" s="210" t="s">
        <v>157</v>
      </c>
      <c r="Z113" s="210" t="s">
        <v>157</v>
      </c>
      <c r="AA113" s="210" t="s">
        <v>157</v>
      </c>
      <c r="AB113" s="210" t="s">
        <v>157</v>
      </c>
      <c r="AC113" s="210" t="s">
        <v>157</v>
      </c>
      <c r="AD113" s="210" t="s">
        <v>157</v>
      </c>
      <c r="AE113" s="210" t="s">
        <v>157</v>
      </c>
      <c r="AF113" s="210" t="s">
        <v>157</v>
      </c>
      <c r="AG113" s="210" t="s">
        <v>157</v>
      </c>
      <c r="AH113" s="210" t="s">
        <v>157</v>
      </c>
      <c r="AI113" s="210" t="s">
        <v>157</v>
      </c>
      <c r="AJ113" s="210" t="s">
        <v>157</v>
      </c>
      <c r="AK113" s="210" t="s">
        <v>157</v>
      </c>
      <c r="AL113" s="210" t="s">
        <v>157</v>
      </c>
      <c r="AM113" s="210" t="s">
        <v>157</v>
      </c>
      <c r="AN113" s="210" t="s">
        <v>157</v>
      </c>
      <c r="AO113" s="210" t="s">
        <v>157</v>
      </c>
    </row>
    <row r="114">
      <c r="A114" s="207" t="s">
        <v>972</v>
      </c>
      <c r="B114" s="210" t="s">
        <v>157</v>
      </c>
      <c r="C114" s="210" t="s">
        <v>157</v>
      </c>
      <c r="D114" s="210" t="s">
        <v>157</v>
      </c>
      <c r="E114" s="210" t="s">
        <v>157</v>
      </c>
      <c r="F114" s="210" t="s">
        <v>157</v>
      </c>
      <c r="G114" s="210" t="s">
        <v>973</v>
      </c>
      <c r="H114" s="210" t="s">
        <v>974</v>
      </c>
      <c r="I114" s="210" t="s">
        <v>975</v>
      </c>
      <c r="J114" s="210" t="s">
        <v>976</v>
      </c>
      <c r="K114" s="210" t="s">
        <v>977</v>
      </c>
      <c r="L114" s="210" t="s">
        <v>978</v>
      </c>
      <c r="M114" s="210" t="s">
        <v>979</v>
      </c>
      <c r="N114" s="210" t="s">
        <v>157</v>
      </c>
      <c r="O114" s="210" t="s">
        <v>157</v>
      </c>
      <c r="P114" s="210" t="s">
        <v>157</v>
      </c>
      <c r="Q114" s="210" t="s">
        <v>157</v>
      </c>
      <c r="R114" s="210" t="s">
        <v>157</v>
      </c>
      <c r="S114" s="210" t="s">
        <v>157</v>
      </c>
      <c r="T114" s="210" t="s">
        <v>157</v>
      </c>
      <c r="U114" s="210" t="s">
        <v>157</v>
      </c>
      <c r="V114" s="210" t="s">
        <v>157</v>
      </c>
      <c r="W114" s="210" t="s">
        <v>157</v>
      </c>
      <c r="X114" s="210" t="s">
        <v>157</v>
      </c>
      <c r="Y114" s="210" t="s">
        <v>157</v>
      </c>
      <c r="Z114" s="210" t="s">
        <v>157</v>
      </c>
      <c r="AA114" s="210" t="s">
        <v>157</v>
      </c>
      <c r="AB114" s="210" t="s">
        <v>157</v>
      </c>
      <c r="AC114" s="210" t="s">
        <v>157</v>
      </c>
      <c r="AD114" s="210" t="s">
        <v>157</v>
      </c>
      <c r="AE114" s="210" t="s">
        <v>157</v>
      </c>
      <c r="AF114" s="210" t="s">
        <v>157</v>
      </c>
      <c r="AG114" s="210" t="s">
        <v>157</v>
      </c>
      <c r="AH114" s="210" t="s">
        <v>157</v>
      </c>
      <c r="AI114" s="210" t="s">
        <v>157</v>
      </c>
      <c r="AJ114" s="210" t="s">
        <v>157</v>
      </c>
      <c r="AK114" s="210" t="s">
        <v>157</v>
      </c>
      <c r="AL114" s="210" t="s">
        <v>157</v>
      </c>
      <c r="AM114" s="210" t="s">
        <v>157</v>
      </c>
      <c r="AN114" s="210" t="s">
        <v>157</v>
      </c>
      <c r="AO114" s="210" t="s">
        <v>157</v>
      </c>
    </row>
    <row r="115">
      <c r="A115" s="207" t="s">
        <v>980</v>
      </c>
      <c r="B115" s="210" t="s">
        <v>157</v>
      </c>
      <c r="C115" s="210" t="s">
        <v>157</v>
      </c>
      <c r="D115" s="210" t="s">
        <v>157</v>
      </c>
      <c r="E115" s="210" t="s">
        <v>157</v>
      </c>
      <c r="F115" s="210" t="s">
        <v>981</v>
      </c>
      <c r="G115" s="210" t="s">
        <v>982</v>
      </c>
      <c r="H115" s="210" t="s">
        <v>983</v>
      </c>
      <c r="I115" s="210" t="s">
        <v>984</v>
      </c>
      <c r="J115" s="210" t="s">
        <v>157</v>
      </c>
      <c r="K115" s="210" t="s">
        <v>157</v>
      </c>
      <c r="L115" s="210" t="s">
        <v>157</v>
      </c>
      <c r="M115" s="210" t="s">
        <v>157</v>
      </c>
      <c r="N115" s="210" t="s">
        <v>157</v>
      </c>
      <c r="O115" s="210" t="s">
        <v>157</v>
      </c>
      <c r="P115" s="210" t="s">
        <v>157</v>
      </c>
      <c r="Q115" s="210" t="s">
        <v>157</v>
      </c>
      <c r="R115" s="210" t="s">
        <v>157</v>
      </c>
      <c r="S115" s="210" t="s">
        <v>157</v>
      </c>
      <c r="T115" s="210" t="s">
        <v>157</v>
      </c>
      <c r="U115" s="210" t="s">
        <v>157</v>
      </c>
      <c r="V115" s="210" t="s">
        <v>157</v>
      </c>
      <c r="W115" s="210" t="s">
        <v>157</v>
      </c>
      <c r="X115" s="210" t="s">
        <v>157</v>
      </c>
      <c r="Y115" s="210" t="s">
        <v>157</v>
      </c>
      <c r="Z115" s="210" t="s">
        <v>157</v>
      </c>
      <c r="AA115" s="210" t="s">
        <v>157</v>
      </c>
      <c r="AB115" s="210" t="s">
        <v>157</v>
      </c>
      <c r="AC115" s="210" t="s">
        <v>157</v>
      </c>
      <c r="AD115" s="210" t="s">
        <v>157</v>
      </c>
      <c r="AE115" s="210" t="s">
        <v>157</v>
      </c>
      <c r="AF115" s="210" t="s">
        <v>157</v>
      </c>
      <c r="AG115" s="210" t="s">
        <v>157</v>
      </c>
      <c r="AH115" s="210" t="s">
        <v>157</v>
      </c>
      <c r="AI115" s="210" t="s">
        <v>157</v>
      </c>
      <c r="AJ115" s="210" t="s">
        <v>157</v>
      </c>
      <c r="AK115" s="210" t="s">
        <v>157</v>
      </c>
      <c r="AL115" s="210" t="s">
        <v>157</v>
      </c>
      <c r="AM115" s="210" t="s">
        <v>157</v>
      </c>
      <c r="AN115" s="210" t="s">
        <v>157</v>
      </c>
      <c r="AO115" s="210" t="s">
        <v>157</v>
      </c>
    </row>
    <row r="116">
      <c r="A116" s="207" t="s">
        <v>985</v>
      </c>
      <c r="B116" s="210" t="s">
        <v>157</v>
      </c>
      <c r="C116" s="210" t="s">
        <v>157</v>
      </c>
      <c r="D116" s="210" t="s">
        <v>157</v>
      </c>
      <c r="E116" s="210" t="s">
        <v>157</v>
      </c>
      <c r="F116" s="210" t="s">
        <v>986</v>
      </c>
      <c r="G116" s="210" t="s">
        <v>987</v>
      </c>
      <c r="H116" s="210" t="s">
        <v>988</v>
      </c>
      <c r="I116" s="210" t="s">
        <v>989</v>
      </c>
      <c r="J116" s="210" t="s">
        <v>990</v>
      </c>
      <c r="K116" s="210" t="s">
        <v>991</v>
      </c>
      <c r="L116" s="210" t="s">
        <v>992</v>
      </c>
      <c r="M116" s="210" t="s">
        <v>157</v>
      </c>
      <c r="N116" s="210" t="s">
        <v>157</v>
      </c>
      <c r="O116" s="210" t="s">
        <v>157</v>
      </c>
      <c r="P116" s="210" t="s">
        <v>157</v>
      </c>
      <c r="Q116" s="210" t="s">
        <v>157</v>
      </c>
      <c r="R116" s="210" t="s">
        <v>157</v>
      </c>
      <c r="S116" s="210" t="s">
        <v>157</v>
      </c>
      <c r="T116" s="210" t="s">
        <v>157</v>
      </c>
      <c r="U116" s="210" t="s">
        <v>157</v>
      </c>
      <c r="V116" s="210" t="s">
        <v>157</v>
      </c>
      <c r="W116" s="210" t="s">
        <v>157</v>
      </c>
      <c r="X116" s="210" t="s">
        <v>157</v>
      </c>
      <c r="Y116" s="210" t="s">
        <v>157</v>
      </c>
      <c r="Z116" s="210" t="s">
        <v>157</v>
      </c>
      <c r="AA116" s="210" t="s">
        <v>157</v>
      </c>
      <c r="AB116" s="210" t="s">
        <v>157</v>
      </c>
      <c r="AC116" s="210" t="s">
        <v>157</v>
      </c>
      <c r="AD116" s="210" t="s">
        <v>157</v>
      </c>
      <c r="AE116" s="210" t="s">
        <v>157</v>
      </c>
      <c r="AF116" s="210" t="s">
        <v>157</v>
      </c>
      <c r="AG116" s="210" t="s">
        <v>157</v>
      </c>
      <c r="AH116" s="210" t="s">
        <v>157</v>
      </c>
      <c r="AI116" s="210" t="s">
        <v>157</v>
      </c>
      <c r="AJ116" s="210" t="s">
        <v>157</v>
      </c>
      <c r="AK116" s="210" t="s">
        <v>157</v>
      </c>
      <c r="AL116" s="210" t="s">
        <v>157</v>
      </c>
      <c r="AM116" s="210" t="s">
        <v>157</v>
      </c>
      <c r="AN116" s="210" t="s">
        <v>157</v>
      </c>
      <c r="AO116" s="210" t="s">
        <v>157</v>
      </c>
    </row>
    <row r="117">
      <c r="A117" s="207" t="s">
        <v>993</v>
      </c>
      <c r="B117" s="210" t="s">
        <v>157</v>
      </c>
      <c r="C117" s="210" t="s">
        <v>157</v>
      </c>
      <c r="D117" s="210" t="s">
        <v>157</v>
      </c>
      <c r="E117" s="210" t="s">
        <v>157</v>
      </c>
      <c r="F117" s="210" t="s">
        <v>994</v>
      </c>
      <c r="G117" s="210" t="s">
        <v>995</v>
      </c>
      <c r="H117" s="210" t="s">
        <v>996</v>
      </c>
      <c r="I117" s="210" t="s">
        <v>997</v>
      </c>
      <c r="J117" s="210" t="s">
        <v>157</v>
      </c>
      <c r="K117" s="210" t="s">
        <v>157</v>
      </c>
      <c r="L117" s="210" t="s">
        <v>157</v>
      </c>
      <c r="M117" s="210" t="s">
        <v>157</v>
      </c>
      <c r="N117" s="210" t="s">
        <v>157</v>
      </c>
      <c r="O117" s="210" t="s">
        <v>157</v>
      </c>
      <c r="P117" s="210" t="s">
        <v>157</v>
      </c>
      <c r="Q117" s="210" t="s">
        <v>157</v>
      </c>
      <c r="R117" s="210" t="s">
        <v>157</v>
      </c>
      <c r="S117" s="210" t="s">
        <v>157</v>
      </c>
      <c r="T117" s="210" t="s">
        <v>157</v>
      </c>
      <c r="U117" s="210" t="s">
        <v>157</v>
      </c>
      <c r="V117" s="210" t="s">
        <v>157</v>
      </c>
      <c r="W117" s="210" t="s">
        <v>157</v>
      </c>
      <c r="X117" s="210" t="s">
        <v>157</v>
      </c>
      <c r="Y117" s="210" t="s">
        <v>157</v>
      </c>
      <c r="Z117" s="210" t="s">
        <v>157</v>
      </c>
      <c r="AA117" s="210" t="s">
        <v>157</v>
      </c>
      <c r="AB117" s="210" t="s">
        <v>157</v>
      </c>
      <c r="AC117" s="210" t="s">
        <v>157</v>
      </c>
      <c r="AD117" s="210" t="s">
        <v>157</v>
      </c>
      <c r="AE117" s="210" t="s">
        <v>157</v>
      </c>
      <c r="AF117" s="210" t="s">
        <v>157</v>
      </c>
      <c r="AG117" s="210" t="s">
        <v>157</v>
      </c>
      <c r="AH117" s="210" t="s">
        <v>157</v>
      </c>
      <c r="AI117" s="210" t="s">
        <v>157</v>
      </c>
      <c r="AJ117" s="210" t="s">
        <v>157</v>
      </c>
      <c r="AK117" s="210" t="s">
        <v>157</v>
      </c>
      <c r="AL117" s="210" t="s">
        <v>157</v>
      </c>
      <c r="AM117" s="210" t="s">
        <v>157</v>
      </c>
      <c r="AN117" s="210" t="s">
        <v>157</v>
      </c>
      <c r="AO117" s="210" t="s">
        <v>157</v>
      </c>
    </row>
    <row r="118">
      <c r="A118" s="207" t="s">
        <v>998</v>
      </c>
      <c r="B118" s="210" t="s">
        <v>157</v>
      </c>
      <c r="C118" s="210" t="s">
        <v>157</v>
      </c>
      <c r="D118" s="210" t="s">
        <v>157</v>
      </c>
      <c r="E118" s="210" t="s">
        <v>157</v>
      </c>
      <c r="F118" s="210" t="s">
        <v>157</v>
      </c>
      <c r="G118" s="210" t="s">
        <v>999</v>
      </c>
      <c r="H118" s="210" t="s">
        <v>1000</v>
      </c>
      <c r="I118" s="210" t="s">
        <v>1001</v>
      </c>
      <c r="J118" s="210" t="s">
        <v>1002</v>
      </c>
      <c r="K118" s="210" t="s">
        <v>1003</v>
      </c>
      <c r="L118" s="210" t="s">
        <v>1004</v>
      </c>
      <c r="M118" s="210" t="s">
        <v>1005</v>
      </c>
      <c r="N118" s="210" t="s">
        <v>1006</v>
      </c>
      <c r="O118" s="210" t="s">
        <v>157</v>
      </c>
      <c r="P118" s="210" t="s">
        <v>157</v>
      </c>
      <c r="Q118" s="210" t="s">
        <v>157</v>
      </c>
      <c r="R118" s="210" t="s">
        <v>157</v>
      </c>
      <c r="S118" s="210" t="s">
        <v>157</v>
      </c>
      <c r="T118" s="210" t="s">
        <v>157</v>
      </c>
      <c r="U118" s="210" t="s">
        <v>157</v>
      </c>
      <c r="V118" s="210" t="s">
        <v>157</v>
      </c>
      <c r="W118" s="210" t="s">
        <v>157</v>
      </c>
      <c r="X118" s="210" t="s">
        <v>157</v>
      </c>
      <c r="Y118" s="210" t="s">
        <v>157</v>
      </c>
      <c r="Z118" s="210" t="s">
        <v>157</v>
      </c>
      <c r="AA118" s="210" t="s">
        <v>157</v>
      </c>
      <c r="AB118" s="210" t="s">
        <v>157</v>
      </c>
      <c r="AC118" s="210" t="s">
        <v>157</v>
      </c>
      <c r="AD118" s="210" t="s">
        <v>157</v>
      </c>
      <c r="AE118" s="210" t="s">
        <v>157</v>
      </c>
      <c r="AF118" s="210" t="s">
        <v>157</v>
      </c>
      <c r="AG118" s="210" t="s">
        <v>157</v>
      </c>
      <c r="AH118" s="210" t="s">
        <v>157</v>
      </c>
      <c r="AI118" s="210" t="s">
        <v>157</v>
      </c>
      <c r="AJ118" s="210" t="s">
        <v>157</v>
      </c>
      <c r="AK118" s="210" t="s">
        <v>157</v>
      </c>
      <c r="AL118" s="210" t="s">
        <v>157</v>
      </c>
      <c r="AM118" s="210" t="s">
        <v>157</v>
      </c>
      <c r="AN118" s="210" t="s">
        <v>157</v>
      </c>
      <c r="AO118" s="210" t="s">
        <v>157</v>
      </c>
    </row>
    <row r="119">
      <c r="A119" s="207" t="s">
        <v>1007</v>
      </c>
      <c r="B119" s="210" t="s">
        <v>157</v>
      </c>
      <c r="C119" s="210" t="s">
        <v>157</v>
      </c>
      <c r="D119" s="210" t="s">
        <v>157</v>
      </c>
      <c r="E119" s="210" t="s">
        <v>157</v>
      </c>
      <c r="F119" s="210" t="s">
        <v>1008</v>
      </c>
      <c r="G119" s="210" t="s">
        <v>1009</v>
      </c>
      <c r="H119" s="210" t="s">
        <v>1010</v>
      </c>
      <c r="I119" s="210" t="s">
        <v>1011</v>
      </c>
      <c r="J119" s="210" t="s">
        <v>1012</v>
      </c>
      <c r="K119" s="210" t="s">
        <v>157</v>
      </c>
      <c r="L119" s="210" t="s">
        <v>157</v>
      </c>
      <c r="M119" s="210" t="s">
        <v>157</v>
      </c>
      <c r="N119" s="210" t="s">
        <v>157</v>
      </c>
      <c r="O119" s="210" t="s">
        <v>157</v>
      </c>
      <c r="P119" s="210" t="s">
        <v>157</v>
      </c>
      <c r="Q119" s="210" t="s">
        <v>157</v>
      </c>
      <c r="R119" s="210" t="s">
        <v>157</v>
      </c>
      <c r="S119" s="210" t="s">
        <v>157</v>
      </c>
      <c r="T119" s="210" t="s">
        <v>157</v>
      </c>
      <c r="U119" s="210" t="s">
        <v>157</v>
      </c>
      <c r="V119" s="210" t="s">
        <v>157</v>
      </c>
      <c r="W119" s="210" t="s">
        <v>157</v>
      </c>
      <c r="X119" s="210" t="s">
        <v>157</v>
      </c>
      <c r="Y119" s="210" t="s">
        <v>157</v>
      </c>
      <c r="Z119" s="210" t="s">
        <v>157</v>
      </c>
      <c r="AA119" s="210" t="s">
        <v>157</v>
      </c>
      <c r="AB119" s="210" t="s">
        <v>157</v>
      </c>
      <c r="AC119" s="210" t="s">
        <v>157</v>
      </c>
      <c r="AD119" s="210" t="s">
        <v>157</v>
      </c>
      <c r="AE119" s="210" t="s">
        <v>157</v>
      </c>
      <c r="AF119" s="210" t="s">
        <v>157</v>
      </c>
      <c r="AG119" s="210" t="s">
        <v>157</v>
      </c>
      <c r="AH119" s="210" t="s">
        <v>157</v>
      </c>
      <c r="AI119" s="210" t="s">
        <v>157</v>
      </c>
      <c r="AJ119" s="210" t="s">
        <v>157</v>
      </c>
      <c r="AK119" s="210" t="s">
        <v>157</v>
      </c>
      <c r="AL119" s="210" t="s">
        <v>157</v>
      </c>
      <c r="AM119" s="210" t="s">
        <v>157</v>
      </c>
      <c r="AN119" s="210" t="s">
        <v>157</v>
      </c>
      <c r="AO119" s="210" t="s">
        <v>157</v>
      </c>
    </row>
    <row r="120">
      <c r="A120" s="207" t="s">
        <v>1013</v>
      </c>
      <c r="B120" s="210" t="s">
        <v>157</v>
      </c>
      <c r="C120" s="210" t="s">
        <v>157</v>
      </c>
      <c r="D120" s="210" t="s">
        <v>157</v>
      </c>
      <c r="E120" s="210" t="s">
        <v>157</v>
      </c>
      <c r="F120" s="210" t="s">
        <v>1014</v>
      </c>
      <c r="G120" s="210" t="s">
        <v>1015</v>
      </c>
      <c r="H120" s="210" t="s">
        <v>1016</v>
      </c>
      <c r="I120" s="210" t="s">
        <v>1017</v>
      </c>
      <c r="J120" s="210" t="s">
        <v>1018</v>
      </c>
      <c r="K120" s="210" t="s">
        <v>157</v>
      </c>
      <c r="L120" s="210" t="s">
        <v>157</v>
      </c>
      <c r="M120" s="210" t="s">
        <v>157</v>
      </c>
      <c r="N120" s="210" t="s">
        <v>157</v>
      </c>
      <c r="O120" s="210" t="s">
        <v>157</v>
      </c>
      <c r="P120" s="210" t="s">
        <v>157</v>
      </c>
      <c r="Q120" s="210" t="s">
        <v>157</v>
      </c>
      <c r="R120" s="210" t="s">
        <v>157</v>
      </c>
      <c r="S120" s="210" t="s">
        <v>157</v>
      </c>
      <c r="T120" s="210" t="s">
        <v>157</v>
      </c>
      <c r="U120" s="210" t="s">
        <v>157</v>
      </c>
      <c r="V120" s="210" t="s">
        <v>157</v>
      </c>
      <c r="W120" s="210" t="s">
        <v>157</v>
      </c>
      <c r="X120" s="210" t="s">
        <v>157</v>
      </c>
      <c r="Y120" s="210" t="s">
        <v>157</v>
      </c>
      <c r="Z120" s="210" t="s">
        <v>157</v>
      </c>
      <c r="AA120" s="210" t="s">
        <v>157</v>
      </c>
      <c r="AB120" s="210" t="s">
        <v>157</v>
      </c>
      <c r="AC120" s="210" t="s">
        <v>157</v>
      </c>
      <c r="AD120" s="210" t="s">
        <v>157</v>
      </c>
      <c r="AE120" s="210" t="s">
        <v>157</v>
      </c>
      <c r="AF120" s="210" t="s">
        <v>157</v>
      </c>
      <c r="AG120" s="210" t="s">
        <v>157</v>
      </c>
      <c r="AH120" s="210" t="s">
        <v>157</v>
      </c>
      <c r="AI120" s="210" t="s">
        <v>157</v>
      </c>
      <c r="AJ120" s="210" t="s">
        <v>157</v>
      </c>
      <c r="AK120" s="210" t="s">
        <v>157</v>
      </c>
      <c r="AL120" s="210" t="s">
        <v>157</v>
      </c>
      <c r="AM120" s="210" t="s">
        <v>157</v>
      </c>
      <c r="AN120" s="210" t="s">
        <v>157</v>
      </c>
      <c r="AO120" s="210" t="s">
        <v>157</v>
      </c>
    </row>
    <row r="121">
      <c r="A121" s="207" t="s">
        <v>1019</v>
      </c>
      <c r="B121" s="210" t="s">
        <v>157</v>
      </c>
      <c r="C121" s="210" t="s">
        <v>157</v>
      </c>
      <c r="D121" s="210" t="s">
        <v>157</v>
      </c>
      <c r="E121" s="210" t="s">
        <v>157</v>
      </c>
      <c r="F121" s="210" t="s">
        <v>1020</v>
      </c>
      <c r="G121" s="210" t="s">
        <v>1021</v>
      </c>
      <c r="H121" s="210" t="s">
        <v>1022</v>
      </c>
      <c r="I121" s="210" t="s">
        <v>1023</v>
      </c>
      <c r="J121" s="210" t="s">
        <v>1024</v>
      </c>
      <c r="K121" s="210" t="s">
        <v>157</v>
      </c>
      <c r="L121" s="210" t="s">
        <v>157</v>
      </c>
      <c r="M121" s="210" t="s">
        <v>157</v>
      </c>
      <c r="N121" s="210" t="s">
        <v>157</v>
      </c>
      <c r="O121" s="210" t="s">
        <v>157</v>
      </c>
      <c r="P121" s="210" t="s">
        <v>157</v>
      </c>
      <c r="Q121" s="210" t="s">
        <v>157</v>
      </c>
      <c r="R121" s="210" t="s">
        <v>157</v>
      </c>
      <c r="S121" s="210" t="s">
        <v>157</v>
      </c>
      <c r="T121" s="210" t="s">
        <v>157</v>
      </c>
      <c r="U121" s="210" t="s">
        <v>157</v>
      </c>
      <c r="V121" s="210" t="s">
        <v>157</v>
      </c>
      <c r="W121" s="210" t="s">
        <v>157</v>
      </c>
      <c r="X121" s="210" t="s">
        <v>157</v>
      </c>
      <c r="Y121" s="210" t="s">
        <v>157</v>
      </c>
      <c r="Z121" s="210" t="s">
        <v>157</v>
      </c>
      <c r="AA121" s="210" t="s">
        <v>157</v>
      </c>
      <c r="AB121" s="210" t="s">
        <v>157</v>
      </c>
      <c r="AC121" s="210" t="s">
        <v>157</v>
      </c>
      <c r="AD121" s="210" t="s">
        <v>157</v>
      </c>
      <c r="AE121" s="210" t="s">
        <v>157</v>
      </c>
      <c r="AF121" s="210" t="s">
        <v>157</v>
      </c>
      <c r="AG121" s="210" t="s">
        <v>157</v>
      </c>
      <c r="AH121" s="210" t="s">
        <v>157</v>
      </c>
      <c r="AI121" s="210" t="s">
        <v>157</v>
      </c>
      <c r="AJ121" s="210" t="s">
        <v>157</v>
      </c>
      <c r="AK121" s="210" t="s">
        <v>157</v>
      </c>
      <c r="AL121" s="210" t="s">
        <v>157</v>
      </c>
      <c r="AM121" s="210" t="s">
        <v>157</v>
      </c>
      <c r="AN121" s="210" t="s">
        <v>157</v>
      </c>
      <c r="AO121" s="210" t="s">
        <v>157</v>
      </c>
    </row>
    <row r="122">
      <c r="A122" s="207" t="s">
        <v>136</v>
      </c>
      <c r="B122" s="210" t="s">
        <v>157</v>
      </c>
      <c r="C122" s="210" t="s">
        <v>157</v>
      </c>
      <c r="D122" s="210" t="s">
        <v>157</v>
      </c>
      <c r="E122" s="210" t="s">
        <v>157</v>
      </c>
      <c r="F122" s="210" t="s">
        <v>157</v>
      </c>
      <c r="G122" s="210" t="s">
        <v>157</v>
      </c>
      <c r="H122" s="210" t="s">
        <v>157</v>
      </c>
      <c r="I122" s="210" t="s">
        <v>157</v>
      </c>
      <c r="J122" s="210" t="s">
        <v>157</v>
      </c>
      <c r="K122" s="210" t="s">
        <v>157</v>
      </c>
      <c r="L122" s="210" t="s">
        <v>157</v>
      </c>
      <c r="M122" s="210" t="s">
        <v>157</v>
      </c>
      <c r="N122" s="210" t="s">
        <v>157</v>
      </c>
      <c r="O122" s="210" t="s">
        <v>157</v>
      </c>
      <c r="P122" s="210" t="s">
        <v>157</v>
      </c>
      <c r="Q122" s="210" t="s">
        <v>1025</v>
      </c>
      <c r="R122" s="210" t="s">
        <v>157</v>
      </c>
      <c r="S122" s="210" t="s">
        <v>157</v>
      </c>
      <c r="T122" s="210" t="s">
        <v>157</v>
      </c>
      <c r="U122" s="210" t="s">
        <v>157</v>
      </c>
      <c r="V122" s="210" t="s">
        <v>157</v>
      </c>
      <c r="W122" s="210" t="s">
        <v>157</v>
      </c>
      <c r="X122" s="210" t="s">
        <v>1025</v>
      </c>
      <c r="Y122" s="210" t="s">
        <v>157</v>
      </c>
      <c r="Z122" s="210" t="s">
        <v>157</v>
      </c>
      <c r="AA122" s="210" t="s">
        <v>1025</v>
      </c>
      <c r="AB122" s="210" t="s">
        <v>1025</v>
      </c>
      <c r="AC122" s="210" t="s">
        <v>157</v>
      </c>
      <c r="AD122" s="210" t="s">
        <v>1025</v>
      </c>
      <c r="AE122" s="210" t="s">
        <v>1025</v>
      </c>
      <c r="AF122" s="210" t="s">
        <v>157</v>
      </c>
      <c r="AG122" s="210" t="s">
        <v>157</v>
      </c>
      <c r="AH122" s="210" t="s">
        <v>157</v>
      </c>
      <c r="AI122" s="210" t="s">
        <v>1025</v>
      </c>
      <c r="AJ122" s="210" t="s">
        <v>1025</v>
      </c>
      <c r="AK122" s="210" t="s">
        <v>1025</v>
      </c>
      <c r="AL122" s="210" t="s">
        <v>157</v>
      </c>
      <c r="AM122" s="210" t="s">
        <v>157</v>
      </c>
      <c r="AN122" s="210" t="s">
        <v>157</v>
      </c>
      <c r="AO122" s="210" t="s">
        <v>157</v>
      </c>
    </row>
    <row r="123">
      <c r="A123" s="207" t="s">
        <v>28</v>
      </c>
      <c r="B123" s="210" t="s">
        <v>1026</v>
      </c>
      <c r="C123" s="210" t="s">
        <v>1027</v>
      </c>
      <c r="D123" s="210" t="s">
        <v>1028</v>
      </c>
      <c r="E123" s="210" t="s">
        <v>1029</v>
      </c>
      <c r="F123" s="210" t="s">
        <v>1030</v>
      </c>
      <c r="G123" s="210" t="s">
        <v>157</v>
      </c>
      <c r="H123" s="210" t="s">
        <v>157</v>
      </c>
      <c r="I123" s="210" t="s">
        <v>157</v>
      </c>
      <c r="J123" s="210" t="s">
        <v>157</v>
      </c>
      <c r="K123" s="210" t="s">
        <v>157</v>
      </c>
      <c r="L123" s="210" t="s">
        <v>157</v>
      </c>
      <c r="M123" s="210" t="s">
        <v>157</v>
      </c>
      <c r="N123" s="210" t="s">
        <v>157</v>
      </c>
      <c r="O123" s="210" t="s">
        <v>157</v>
      </c>
      <c r="P123" s="210" t="s">
        <v>157</v>
      </c>
      <c r="Q123" s="210" t="s">
        <v>157</v>
      </c>
      <c r="R123" s="210" t="s">
        <v>157</v>
      </c>
      <c r="S123" s="210" t="s">
        <v>157</v>
      </c>
      <c r="T123" s="210" t="s">
        <v>157</v>
      </c>
      <c r="U123" s="210" t="s">
        <v>157</v>
      </c>
      <c r="V123" s="210" t="s">
        <v>157</v>
      </c>
      <c r="W123" s="210" t="s">
        <v>157</v>
      </c>
      <c r="X123" s="210" t="s">
        <v>157</v>
      </c>
      <c r="Y123" s="210" t="s">
        <v>157</v>
      </c>
      <c r="Z123" s="210" t="s">
        <v>157</v>
      </c>
      <c r="AA123" s="210" t="s">
        <v>157</v>
      </c>
      <c r="AB123" s="210" t="s">
        <v>157</v>
      </c>
      <c r="AC123" s="210" t="s">
        <v>157</v>
      </c>
      <c r="AD123" s="210" t="s">
        <v>157</v>
      </c>
      <c r="AE123" s="210" t="s">
        <v>157</v>
      </c>
      <c r="AF123" s="210" t="s">
        <v>157</v>
      </c>
      <c r="AG123" s="210" t="s">
        <v>157</v>
      </c>
      <c r="AH123" s="210" t="s">
        <v>157</v>
      </c>
      <c r="AI123" s="210" t="s">
        <v>157</v>
      </c>
      <c r="AJ123" s="210" t="s">
        <v>157</v>
      </c>
      <c r="AK123" s="210" t="s">
        <v>157</v>
      </c>
      <c r="AL123" s="210" t="s">
        <v>157</v>
      </c>
      <c r="AM123" s="210" t="s">
        <v>157</v>
      </c>
      <c r="AN123" s="210" t="s">
        <v>157</v>
      </c>
      <c r="AO123" s="210" t="s">
        <v>157</v>
      </c>
    </row>
    <row r="124">
      <c r="A124" s="207" t="s">
        <v>1031</v>
      </c>
      <c r="B124" s="210" t="s">
        <v>157</v>
      </c>
      <c r="C124" s="210" t="s">
        <v>157</v>
      </c>
      <c r="D124" s="210" t="s">
        <v>157</v>
      </c>
      <c r="E124" s="210" t="s">
        <v>157</v>
      </c>
      <c r="F124" s="210" t="s">
        <v>1032</v>
      </c>
      <c r="G124" s="210" t="s">
        <v>1033</v>
      </c>
      <c r="H124" s="210" t="s">
        <v>1034</v>
      </c>
      <c r="I124" s="210" t="s">
        <v>1035</v>
      </c>
      <c r="J124" s="210" t="s">
        <v>1036</v>
      </c>
      <c r="K124" s="210" t="s">
        <v>157</v>
      </c>
      <c r="L124" s="210" t="s">
        <v>157</v>
      </c>
      <c r="M124" s="210" t="s">
        <v>157</v>
      </c>
      <c r="N124" s="210" t="s">
        <v>157</v>
      </c>
      <c r="O124" s="210" t="s">
        <v>157</v>
      </c>
      <c r="P124" s="210" t="s">
        <v>157</v>
      </c>
      <c r="Q124" s="210" t="s">
        <v>157</v>
      </c>
      <c r="R124" s="210" t="s">
        <v>157</v>
      </c>
      <c r="S124" s="210" t="s">
        <v>157</v>
      </c>
      <c r="T124" s="210" t="s">
        <v>157</v>
      </c>
      <c r="U124" s="210" t="s">
        <v>157</v>
      </c>
      <c r="V124" s="210" t="s">
        <v>157</v>
      </c>
      <c r="W124" s="210" t="s">
        <v>157</v>
      </c>
      <c r="X124" s="210" t="s">
        <v>157</v>
      </c>
      <c r="Y124" s="210" t="s">
        <v>157</v>
      </c>
      <c r="Z124" s="210" t="s">
        <v>157</v>
      </c>
      <c r="AA124" s="210" t="s">
        <v>157</v>
      </c>
      <c r="AB124" s="210" t="s">
        <v>157</v>
      </c>
      <c r="AC124" s="210" t="s">
        <v>157</v>
      </c>
      <c r="AD124" s="210" t="s">
        <v>157</v>
      </c>
      <c r="AE124" s="210" t="s">
        <v>157</v>
      </c>
      <c r="AF124" s="210" t="s">
        <v>157</v>
      </c>
      <c r="AG124" s="210" t="s">
        <v>157</v>
      </c>
      <c r="AH124" s="210" t="s">
        <v>157</v>
      </c>
      <c r="AI124" s="210" t="s">
        <v>157</v>
      </c>
      <c r="AJ124" s="210" t="s">
        <v>157</v>
      </c>
      <c r="AK124" s="210" t="s">
        <v>157</v>
      </c>
      <c r="AL124" s="210" t="s">
        <v>157</v>
      </c>
      <c r="AM124" s="210" t="s">
        <v>157</v>
      </c>
      <c r="AN124" s="210" t="s">
        <v>157</v>
      </c>
      <c r="AO124" s="210" t="s">
        <v>157</v>
      </c>
    </row>
    <row r="125">
      <c r="A125" s="207" t="s">
        <v>1037</v>
      </c>
      <c r="B125" s="210" t="s">
        <v>157</v>
      </c>
      <c r="C125" s="210" t="s">
        <v>157</v>
      </c>
      <c r="D125" s="210" t="s">
        <v>157</v>
      </c>
      <c r="E125" s="210" t="s">
        <v>157</v>
      </c>
      <c r="F125" s="210" t="s">
        <v>1038</v>
      </c>
      <c r="G125" s="210" t="s">
        <v>1039</v>
      </c>
      <c r="H125" s="210" t="s">
        <v>1040</v>
      </c>
      <c r="I125" s="210" t="s">
        <v>1041</v>
      </c>
      <c r="J125" s="210" t="s">
        <v>1042</v>
      </c>
      <c r="K125" s="210" t="s">
        <v>1043</v>
      </c>
      <c r="L125" s="210" t="s">
        <v>1044</v>
      </c>
      <c r="M125" s="210" t="s">
        <v>157</v>
      </c>
      <c r="N125" s="210" t="s">
        <v>157</v>
      </c>
      <c r="O125" s="210" t="s">
        <v>157</v>
      </c>
      <c r="P125" s="210" t="s">
        <v>157</v>
      </c>
      <c r="Q125" s="210" t="s">
        <v>157</v>
      </c>
      <c r="R125" s="210" t="s">
        <v>157</v>
      </c>
      <c r="S125" s="210" t="s">
        <v>157</v>
      </c>
      <c r="T125" s="210" t="s">
        <v>157</v>
      </c>
      <c r="U125" s="210" t="s">
        <v>157</v>
      </c>
      <c r="V125" s="210" t="s">
        <v>157</v>
      </c>
      <c r="W125" s="210" t="s">
        <v>157</v>
      </c>
      <c r="X125" s="210" t="s">
        <v>157</v>
      </c>
      <c r="Y125" s="210" t="s">
        <v>157</v>
      </c>
      <c r="Z125" s="210" t="s">
        <v>157</v>
      </c>
      <c r="AA125" s="210" t="s">
        <v>157</v>
      </c>
      <c r="AB125" s="210" t="s">
        <v>157</v>
      </c>
      <c r="AC125" s="210" t="s">
        <v>157</v>
      </c>
      <c r="AD125" s="210" t="s">
        <v>157</v>
      </c>
      <c r="AE125" s="210" t="s">
        <v>157</v>
      </c>
      <c r="AF125" s="210" t="s">
        <v>157</v>
      </c>
      <c r="AG125" s="210" t="s">
        <v>157</v>
      </c>
      <c r="AH125" s="210" t="s">
        <v>157</v>
      </c>
      <c r="AI125" s="210" t="s">
        <v>157</v>
      </c>
      <c r="AJ125" s="210" t="s">
        <v>157</v>
      </c>
      <c r="AK125" s="210" t="s">
        <v>157</v>
      </c>
      <c r="AL125" s="210" t="s">
        <v>157</v>
      </c>
      <c r="AM125" s="210" t="s">
        <v>157</v>
      </c>
      <c r="AN125" s="210" t="s">
        <v>157</v>
      </c>
      <c r="AO125" s="210" t="s">
        <v>157</v>
      </c>
    </row>
    <row r="126">
      <c r="A126" s="207" t="s">
        <v>1045</v>
      </c>
      <c r="B126" s="210" t="s">
        <v>157</v>
      </c>
      <c r="C126" s="210" t="s">
        <v>157</v>
      </c>
      <c r="D126" s="210" t="s">
        <v>157</v>
      </c>
      <c r="E126" s="210" t="s">
        <v>157</v>
      </c>
      <c r="F126" s="210" t="s">
        <v>157</v>
      </c>
      <c r="G126" s="210" t="s">
        <v>157</v>
      </c>
      <c r="H126" s="210" t="s">
        <v>1046</v>
      </c>
      <c r="I126" s="210" t="s">
        <v>1047</v>
      </c>
      <c r="J126" s="210" t="s">
        <v>1048</v>
      </c>
      <c r="K126" s="210" t="s">
        <v>1049</v>
      </c>
      <c r="L126" s="210" t="s">
        <v>1050</v>
      </c>
      <c r="M126" s="210" t="s">
        <v>1051</v>
      </c>
      <c r="N126" s="210" t="s">
        <v>1052</v>
      </c>
      <c r="O126" s="210" t="s">
        <v>157</v>
      </c>
      <c r="P126" s="210" t="s">
        <v>157</v>
      </c>
      <c r="Q126" s="210" t="s">
        <v>157</v>
      </c>
      <c r="R126" s="210" t="s">
        <v>157</v>
      </c>
      <c r="S126" s="210" t="s">
        <v>157</v>
      </c>
      <c r="T126" s="210" t="s">
        <v>157</v>
      </c>
      <c r="U126" s="210" t="s">
        <v>157</v>
      </c>
      <c r="V126" s="210" t="s">
        <v>157</v>
      </c>
      <c r="W126" s="210" t="s">
        <v>157</v>
      </c>
      <c r="X126" s="210" t="s">
        <v>157</v>
      </c>
      <c r="Y126" s="210" t="s">
        <v>157</v>
      </c>
      <c r="Z126" s="210" t="s">
        <v>157</v>
      </c>
      <c r="AA126" s="210" t="s">
        <v>157</v>
      </c>
      <c r="AB126" s="210" t="s">
        <v>157</v>
      </c>
      <c r="AC126" s="210" t="s">
        <v>157</v>
      </c>
      <c r="AD126" s="210" t="s">
        <v>157</v>
      </c>
      <c r="AE126" s="210" t="s">
        <v>157</v>
      </c>
      <c r="AF126" s="210" t="s">
        <v>157</v>
      </c>
      <c r="AG126" s="210" t="s">
        <v>157</v>
      </c>
      <c r="AH126" s="210" t="s">
        <v>157</v>
      </c>
      <c r="AI126" s="210" t="s">
        <v>157</v>
      </c>
      <c r="AJ126" s="210" t="s">
        <v>157</v>
      </c>
      <c r="AK126" s="210" t="s">
        <v>157</v>
      </c>
      <c r="AL126" s="210" t="s">
        <v>157</v>
      </c>
      <c r="AM126" s="210" t="s">
        <v>157</v>
      </c>
      <c r="AN126" s="210" t="s">
        <v>157</v>
      </c>
      <c r="AO126" s="210" t="s">
        <v>157</v>
      </c>
    </row>
    <row r="127">
      <c r="A127" s="207" t="s">
        <v>1053</v>
      </c>
      <c r="B127" s="210" t="s">
        <v>157</v>
      </c>
      <c r="C127" s="210" t="s">
        <v>157</v>
      </c>
      <c r="D127" s="210" t="s">
        <v>157</v>
      </c>
      <c r="E127" s="210" t="s">
        <v>157</v>
      </c>
      <c r="F127" s="210" t="s">
        <v>1054</v>
      </c>
      <c r="G127" s="210" t="s">
        <v>1055</v>
      </c>
      <c r="H127" s="210" t="s">
        <v>1056</v>
      </c>
      <c r="I127" s="210" t="s">
        <v>1057</v>
      </c>
      <c r="J127" s="210" t="s">
        <v>157</v>
      </c>
      <c r="K127" s="210" t="s">
        <v>157</v>
      </c>
      <c r="L127" s="210" t="s">
        <v>157</v>
      </c>
      <c r="M127" s="210" t="s">
        <v>157</v>
      </c>
      <c r="N127" s="210" t="s">
        <v>157</v>
      </c>
      <c r="O127" s="210" t="s">
        <v>157</v>
      </c>
      <c r="P127" s="210" t="s">
        <v>157</v>
      </c>
      <c r="Q127" s="210" t="s">
        <v>157</v>
      </c>
      <c r="R127" s="210" t="s">
        <v>157</v>
      </c>
      <c r="S127" s="210" t="s">
        <v>157</v>
      </c>
      <c r="T127" s="210" t="s">
        <v>157</v>
      </c>
      <c r="U127" s="210" t="s">
        <v>157</v>
      </c>
      <c r="V127" s="210" t="s">
        <v>157</v>
      </c>
      <c r="W127" s="210" t="s">
        <v>157</v>
      </c>
      <c r="X127" s="210" t="s">
        <v>157</v>
      </c>
      <c r="Y127" s="210" t="s">
        <v>157</v>
      </c>
      <c r="Z127" s="210" t="s">
        <v>157</v>
      </c>
      <c r="AA127" s="210" t="s">
        <v>157</v>
      </c>
      <c r="AB127" s="210" t="s">
        <v>157</v>
      </c>
      <c r="AC127" s="210" t="s">
        <v>157</v>
      </c>
      <c r="AD127" s="210" t="s">
        <v>157</v>
      </c>
      <c r="AE127" s="210" t="s">
        <v>157</v>
      </c>
      <c r="AF127" s="210" t="s">
        <v>157</v>
      </c>
      <c r="AG127" s="210" t="s">
        <v>157</v>
      </c>
      <c r="AH127" s="210" t="s">
        <v>157</v>
      </c>
      <c r="AI127" s="210" t="s">
        <v>157</v>
      </c>
      <c r="AJ127" s="210" t="s">
        <v>157</v>
      </c>
      <c r="AK127" s="210" t="s">
        <v>157</v>
      </c>
      <c r="AL127" s="210" t="s">
        <v>157</v>
      </c>
      <c r="AM127" s="210" t="s">
        <v>157</v>
      </c>
      <c r="AN127" s="210" t="s">
        <v>157</v>
      </c>
      <c r="AO127" s="210" t="s">
        <v>157</v>
      </c>
    </row>
    <row r="128">
      <c r="A128" s="207" t="s">
        <v>1058</v>
      </c>
      <c r="B128" s="210" t="s">
        <v>157</v>
      </c>
      <c r="C128" s="210" t="s">
        <v>157</v>
      </c>
      <c r="D128" s="210" t="s">
        <v>157</v>
      </c>
      <c r="E128" s="210" t="s">
        <v>157</v>
      </c>
      <c r="F128" s="210" t="s">
        <v>1059</v>
      </c>
      <c r="G128" s="210" t="s">
        <v>1060</v>
      </c>
      <c r="H128" s="210" t="s">
        <v>1061</v>
      </c>
      <c r="I128" s="210" t="s">
        <v>1062</v>
      </c>
      <c r="J128" s="210" t="s">
        <v>1063</v>
      </c>
      <c r="K128" s="210" t="s">
        <v>1064</v>
      </c>
      <c r="L128" s="210" t="s">
        <v>1065</v>
      </c>
      <c r="M128" s="210" t="s">
        <v>157</v>
      </c>
      <c r="N128" s="210" t="s">
        <v>157</v>
      </c>
      <c r="O128" s="210" t="s">
        <v>157</v>
      </c>
      <c r="P128" s="210" t="s">
        <v>157</v>
      </c>
      <c r="Q128" s="210" t="s">
        <v>157</v>
      </c>
      <c r="R128" s="210" t="s">
        <v>157</v>
      </c>
      <c r="S128" s="210" t="s">
        <v>157</v>
      </c>
      <c r="T128" s="210" t="s">
        <v>157</v>
      </c>
      <c r="U128" s="210" t="s">
        <v>157</v>
      </c>
      <c r="V128" s="210" t="s">
        <v>157</v>
      </c>
      <c r="W128" s="210" t="s">
        <v>157</v>
      </c>
      <c r="X128" s="210" t="s">
        <v>157</v>
      </c>
      <c r="Y128" s="210" t="s">
        <v>157</v>
      </c>
      <c r="Z128" s="210" t="s">
        <v>157</v>
      </c>
      <c r="AA128" s="210" t="s">
        <v>157</v>
      </c>
      <c r="AB128" s="210" t="s">
        <v>157</v>
      </c>
      <c r="AC128" s="210" t="s">
        <v>157</v>
      </c>
      <c r="AD128" s="210" t="s">
        <v>157</v>
      </c>
      <c r="AE128" s="210" t="s">
        <v>157</v>
      </c>
      <c r="AF128" s="210" t="s">
        <v>157</v>
      </c>
      <c r="AG128" s="210" t="s">
        <v>157</v>
      </c>
      <c r="AH128" s="210" t="s">
        <v>157</v>
      </c>
      <c r="AI128" s="210" t="s">
        <v>157</v>
      </c>
      <c r="AJ128" s="210" t="s">
        <v>157</v>
      </c>
      <c r="AK128" s="210" t="s">
        <v>157</v>
      </c>
      <c r="AL128" s="210" t="s">
        <v>157</v>
      </c>
      <c r="AM128" s="210" t="s">
        <v>157</v>
      </c>
      <c r="AN128" s="210" t="s">
        <v>157</v>
      </c>
      <c r="AO128" s="210" t="s">
        <v>157</v>
      </c>
    </row>
    <row r="129">
      <c r="A129" s="207" t="s">
        <v>1066</v>
      </c>
      <c r="B129" s="210" t="s">
        <v>157</v>
      </c>
      <c r="C129" s="210" t="s">
        <v>157</v>
      </c>
      <c r="D129" s="210" t="s">
        <v>157</v>
      </c>
      <c r="E129" s="210" t="s">
        <v>157</v>
      </c>
      <c r="F129" s="210" t="s">
        <v>157</v>
      </c>
      <c r="G129" s="210" t="s">
        <v>157</v>
      </c>
      <c r="H129" s="210" t="s">
        <v>1067</v>
      </c>
      <c r="I129" s="210" t="s">
        <v>1068</v>
      </c>
      <c r="J129" s="210" t="s">
        <v>1069</v>
      </c>
      <c r="K129" s="210" t="s">
        <v>1070</v>
      </c>
      <c r="L129" s="210" t="s">
        <v>1071</v>
      </c>
      <c r="M129" s="210" t="s">
        <v>1072</v>
      </c>
      <c r="N129" s="210" t="s">
        <v>1073</v>
      </c>
      <c r="O129" s="210" t="s">
        <v>157</v>
      </c>
      <c r="P129" s="210" t="s">
        <v>157</v>
      </c>
      <c r="Q129" s="210" t="s">
        <v>157</v>
      </c>
      <c r="R129" s="210" t="s">
        <v>157</v>
      </c>
      <c r="S129" s="210" t="s">
        <v>157</v>
      </c>
      <c r="T129" s="210" t="s">
        <v>157</v>
      </c>
      <c r="U129" s="210" t="s">
        <v>157</v>
      </c>
      <c r="V129" s="210" t="s">
        <v>157</v>
      </c>
      <c r="W129" s="210" t="s">
        <v>157</v>
      </c>
      <c r="X129" s="210" t="s">
        <v>157</v>
      </c>
      <c r="Y129" s="210" t="s">
        <v>157</v>
      </c>
      <c r="Z129" s="210" t="s">
        <v>157</v>
      </c>
      <c r="AA129" s="210" t="s">
        <v>157</v>
      </c>
      <c r="AB129" s="210" t="s">
        <v>157</v>
      </c>
      <c r="AC129" s="210" t="s">
        <v>157</v>
      </c>
      <c r="AD129" s="210" t="s">
        <v>157</v>
      </c>
      <c r="AE129" s="210" t="s">
        <v>157</v>
      </c>
      <c r="AF129" s="210" t="s">
        <v>157</v>
      </c>
      <c r="AG129" s="210" t="s">
        <v>157</v>
      </c>
      <c r="AH129" s="210" t="s">
        <v>157</v>
      </c>
      <c r="AI129" s="210" t="s">
        <v>157</v>
      </c>
      <c r="AJ129" s="210" t="s">
        <v>157</v>
      </c>
      <c r="AK129" s="210" t="s">
        <v>157</v>
      </c>
      <c r="AL129" s="210" t="s">
        <v>157</v>
      </c>
      <c r="AM129" s="210" t="s">
        <v>157</v>
      </c>
      <c r="AN129" s="210" t="s">
        <v>157</v>
      </c>
      <c r="AO129" s="210" t="s">
        <v>157</v>
      </c>
    </row>
    <row r="130">
      <c r="A130" s="207" t="s">
        <v>1074</v>
      </c>
      <c r="B130" s="210" t="s">
        <v>157</v>
      </c>
      <c r="C130" s="210" t="s">
        <v>157</v>
      </c>
      <c r="D130" s="210" t="s">
        <v>157</v>
      </c>
      <c r="E130" s="210" t="s">
        <v>157</v>
      </c>
      <c r="F130" s="210" t="s">
        <v>1075</v>
      </c>
      <c r="G130" s="210" t="s">
        <v>1076</v>
      </c>
      <c r="H130" s="210" t="s">
        <v>1077</v>
      </c>
      <c r="I130" s="210" t="s">
        <v>1078</v>
      </c>
      <c r="J130" s="210" t="s">
        <v>1079</v>
      </c>
      <c r="K130" s="210" t="s">
        <v>157</v>
      </c>
      <c r="L130" s="210" t="s">
        <v>157</v>
      </c>
      <c r="M130" s="210" t="s">
        <v>157</v>
      </c>
      <c r="N130" s="210" t="s">
        <v>157</v>
      </c>
      <c r="O130" s="210" t="s">
        <v>157</v>
      </c>
      <c r="P130" s="210" t="s">
        <v>157</v>
      </c>
      <c r="Q130" s="210" t="s">
        <v>157</v>
      </c>
      <c r="R130" s="210" t="s">
        <v>157</v>
      </c>
      <c r="S130" s="210" t="s">
        <v>157</v>
      </c>
      <c r="T130" s="210" t="s">
        <v>157</v>
      </c>
      <c r="U130" s="210" t="s">
        <v>157</v>
      </c>
      <c r="V130" s="210" t="s">
        <v>157</v>
      </c>
      <c r="W130" s="210" t="s">
        <v>157</v>
      </c>
      <c r="X130" s="210" t="s">
        <v>157</v>
      </c>
      <c r="Y130" s="210" t="s">
        <v>157</v>
      </c>
      <c r="Z130" s="210" t="s">
        <v>157</v>
      </c>
      <c r="AA130" s="210" t="s">
        <v>157</v>
      </c>
      <c r="AB130" s="210" t="s">
        <v>157</v>
      </c>
      <c r="AC130" s="210" t="s">
        <v>157</v>
      </c>
      <c r="AD130" s="210" t="s">
        <v>157</v>
      </c>
      <c r="AE130" s="210" t="s">
        <v>157</v>
      </c>
      <c r="AF130" s="210" t="s">
        <v>157</v>
      </c>
      <c r="AG130" s="210" t="s">
        <v>157</v>
      </c>
      <c r="AH130" s="210" t="s">
        <v>157</v>
      </c>
      <c r="AI130" s="210" t="s">
        <v>157</v>
      </c>
      <c r="AJ130" s="210" t="s">
        <v>157</v>
      </c>
      <c r="AK130" s="210" t="s">
        <v>157</v>
      </c>
      <c r="AL130" s="210" t="s">
        <v>157</v>
      </c>
      <c r="AM130" s="210" t="s">
        <v>157</v>
      </c>
      <c r="AN130" s="210" t="s">
        <v>157</v>
      </c>
      <c r="AO130" s="210" t="s">
        <v>157</v>
      </c>
    </row>
    <row r="131">
      <c r="A131" s="207" t="s">
        <v>1080</v>
      </c>
      <c r="B131" s="210" t="s">
        <v>157</v>
      </c>
      <c r="C131" s="210" t="s">
        <v>157</v>
      </c>
      <c r="D131" s="210" t="s">
        <v>157</v>
      </c>
      <c r="E131" s="210" t="s">
        <v>157</v>
      </c>
      <c r="F131" s="210" t="s">
        <v>1081</v>
      </c>
      <c r="G131" s="210" t="s">
        <v>1082</v>
      </c>
      <c r="H131" s="210" t="s">
        <v>1083</v>
      </c>
      <c r="I131" s="210" t="s">
        <v>1084</v>
      </c>
      <c r="J131" s="210" t="s">
        <v>1085</v>
      </c>
      <c r="K131" s="210" t="s">
        <v>1086</v>
      </c>
      <c r="L131" s="210" t="s">
        <v>1087</v>
      </c>
      <c r="M131" s="210" t="s">
        <v>1088</v>
      </c>
      <c r="N131" s="210" t="s">
        <v>157</v>
      </c>
      <c r="O131" s="210" t="s">
        <v>157</v>
      </c>
      <c r="P131" s="210" t="s">
        <v>157</v>
      </c>
      <c r="Q131" s="210" t="s">
        <v>157</v>
      </c>
      <c r="R131" s="210" t="s">
        <v>157</v>
      </c>
      <c r="S131" s="210" t="s">
        <v>157</v>
      </c>
      <c r="T131" s="210" t="s">
        <v>157</v>
      </c>
      <c r="U131" s="210" t="s">
        <v>157</v>
      </c>
      <c r="V131" s="210" t="s">
        <v>157</v>
      </c>
      <c r="W131" s="210" t="s">
        <v>157</v>
      </c>
      <c r="X131" s="210" t="s">
        <v>157</v>
      </c>
      <c r="Y131" s="210" t="s">
        <v>157</v>
      </c>
      <c r="Z131" s="210" t="s">
        <v>157</v>
      </c>
      <c r="AA131" s="210" t="s">
        <v>157</v>
      </c>
      <c r="AB131" s="210" t="s">
        <v>157</v>
      </c>
      <c r="AC131" s="210" t="s">
        <v>157</v>
      </c>
      <c r="AD131" s="210" t="s">
        <v>157</v>
      </c>
      <c r="AE131" s="210" t="s">
        <v>157</v>
      </c>
      <c r="AF131" s="210" t="s">
        <v>157</v>
      </c>
      <c r="AG131" s="210" t="s">
        <v>157</v>
      </c>
      <c r="AH131" s="210" t="s">
        <v>157</v>
      </c>
      <c r="AI131" s="210" t="s">
        <v>157</v>
      </c>
      <c r="AJ131" s="210" t="s">
        <v>157</v>
      </c>
      <c r="AK131" s="210" t="s">
        <v>157</v>
      </c>
      <c r="AL131" s="210" t="s">
        <v>157</v>
      </c>
      <c r="AM131" s="210" t="s">
        <v>157</v>
      </c>
      <c r="AN131" s="210" t="s">
        <v>157</v>
      </c>
      <c r="AO131" s="210" t="s">
        <v>157</v>
      </c>
    </row>
    <row r="132">
      <c r="A132" s="207" t="s">
        <v>1089</v>
      </c>
      <c r="B132" s="210" t="s">
        <v>157</v>
      </c>
      <c r="C132" s="210" t="s">
        <v>157</v>
      </c>
      <c r="D132" s="210" t="s">
        <v>157</v>
      </c>
      <c r="E132" s="210" t="s">
        <v>157</v>
      </c>
      <c r="F132" s="210" t="s">
        <v>1090</v>
      </c>
      <c r="G132" s="210" t="s">
        <v>1091</v>
      </c>
      <c r="H132" s="210" t="s">
        <v>1092</v>
      </c>
      <c r="I132" s="210" t="s">
        <v>1093</v>
      </c>
      <c r="J132" s="210" t="s">
        <v>157</v>
      </c>
      <c r="K132" s="210" t="s">
        <v>157</v>
      </c>
      <c r="L132" s="210" t="s">
        <v>157</v>
      </c>
      <c r="M132" s="210" t="s">
        <v>157</v>
      </c>
      <c r="N132" s="210" t="s">
        <v>157</v>
      </c>
      <c r="O132" s="210" t="s">
        <v>157</v>
      </c>
      <c r="P132" s="210" t="s">
        <v>157</v>
      </c>
      <c r="Q132" s="210" t="s">
        <v>157</v>
      </c>
      <c r="R132" s="210" t="s">
        <v>157</v>
      </c>
      <c r="S132" s="210" t="s">
        <v>157</v>
      </c>
      <c r="T132" s="210" t="s">
        <v>157</v>
      </c>
      <c r="U132" s="210" t="s">
        <v>157</v>
      </c>
      <c r="V132" s="210" t="s">
        <v>157</v>
      </c>
      <c r="W132" s="210" t="s">
        <v>157</v>
      </c>
      <c r="X132" s="210" t="s">
        <v>157</v>
      </c>
      <c r="Y132" s="210" t="s">
        <v>157</v>
      </c>
      <c r="Z132" s="210" t="s">
        <v>157</v>
      </c>
      <c r="AA132" s="210" t="s">
        <v>157</v>
      </c>
      <c r="AB132" s="210" t="s">
        <v>157</v>
      </c>
      <c r="AC132" s="210" t="s">
        <v>157</v>
      </c>
      <c r="AD132" s="210" t="s">
        <v>157</v>
      </c>
      <c r="AE132" s="210" t="s">
        <v>157</v>
      </c>
      <c r="AF132" s="210" t="s">
        <v>157</v>
      </c>
      <c r="AG132" s="210" t="s">
        <v>157</v>
      </c>
      <c r="AH132" s="210" t="s">
        <v>157</v>
      </c>
      <c r="AI132" s="210" t="s">
        <v>157</v>
      </c>
      <c r="AJ132" s="210" t="s">
        <v>157</v>
      </c>
      <c r="AK132" s="210" t="s">
        <v>157</v>
      </c>
      <c r="AL132" s="210" t="s">
        <v>157</v>
      </c>
      <c r="AM132" s="210" t="s">
        <v>157</v>
      </c>
      <c r="AN132" s="210" t="s">
        <v>157</v>
      </c>
      <c r="AO132" s="210" t="s">
        <v>157</v>
      </c>
    </row>
    <row r="133">
      <c r="A133" s="207" t="s">
        <v>1094</v>
      </c>
      <c r="B133" s="210" t="s">
        <v>157</v>
      </c>
      <c r="C133" s="210" t="s">
        <v>157</v>
      </c>
      <c r="D133" s="210" t="s">
        <v>157</v>
      </c>
      <c r="E133" s="210" t="s">
        <v>157</v>
      </c>
      <c r="F133" s="210" t="s">
        <v>1095</v>
      </c>
      <c r="G133" s="210" t="s">
        <v>1096</v>
      </c>
      <c r="H133" s="210" t="s">
        <v>1097</v>
      </c>
      <c r="I133" s="210" t="s">
        <v>1098</v>
      </c>
      <c r="J133" s="210" t="s">
        <v>1099</v>
      </c>
      <c r="K133" s="210" t="s">
        <v>1100</v>
      </c>
      <c r="L133" s="210" t="s">
        <v>1101</v>
      </c>
      <c r="M133" s="210" t="s">
        <v>1102</v>
      </c>
      <c r="N133" s="210" t="s">
        <v>157</v>
      </c>
      <c r="O133" s="210" t="s">
        <v>157</v>
      </c>
      <c r="P133" s="210" t="s">
        <v>157</v>
      </c>
      <c r="Q133" s="210" t="s">
        <v>157</v>
      </c>
      <c r="R133" s="210" t="s">
        <v>157</v>
      </c>
      <c r="S133" s="210" t="s">
        <v>157</v>
      </c>
      <c r="T133" s="210" t="s">
        <v>157</v>
      </c>
      <c r="U133" s="210" t="s">
        <v>157</v>
      </c>
      <c r="V133" s="210" t="s">
        <v>157</v>
      </c>
      <c r="W133" s="210" t="s">
        <v>157</v>
      </c>
      <c r="X133" s="210" t="s">
        <v>157</v>
      </c>
      <c r="Y133" s="210" t="s">
        <v>157</v>
      </c>
      <c r="Z133" s="210" t="s">
        <v>157</v>
      </c>
      <c r="AA133" s="210" t="s">
        <v>157</v>
      </c>
      <c r="AB133" s="210" t="s">
        <v>157</v>
      </c>
      <c r="AC133" s="210" t="s">
        <v>157</v>
      </c>
      <c r="AD133" s="210" t="s">
        <v>157</v>
      </c>
      <c r="AE133" s="210" t="s">
        <v>157</v>
      </c>
      <c r="AF133" s="210" t="s">
        <v>157</v>
      </c>
      <c r="AG133" s="210" t="s">
        <v>157</v>
      </c>
      <c r="AH133" s="210" t="s">
        <v>157</v>
      </c>
      <c r="AI133" s="210" t="s">
        <v>157</v>
      </c>
      <c r="AJ133" s="210" t="s">
        <v>157</v>
      </c>
      <c r="AK133" s="210" t="s">
        <v>157</v>
      </c>
      <c r="AL133" s="210" t="s">
        <v>157</v>
      </c>
      <c r="AM133" s="210" t="s">
        <v>157</v>
      </c>
      <c r="AN133" s="210" t="s">
        <v>157</v>
      </c>
      <c r="AO133" s="210" t="s">
        <v>157</v>
      </c>
    </row>
    <row r="134">
      <c r="A134" s="207" t="s">
        <v>1103</v>
      </c>
      <c r="B134" s="210" t="s">
        <v>157</v>
      </c>
      <c r="C134" s="210" t="s">
        <v>157</v>
      </c>
      <c r="D134" s="210" t="s">
        <v>157</v>
      </c>
      <c r="E134" s="210" t="s">
        <v>157</v>
      </c>
      <c r="F134" s="210" t="s">
        <v>1104</v>
      </c>
      <c r="G134" s="210" t="s">
        <v>1105</v>
      </c>
      <c r="H134" s="210" t="s">
        <v>1106</v>
      </c>
      <c r="I134" s="210" t="s">
        <v>1107</v>
      </c>
      <c r="J134" s="210" t="s">
        <v>157</v>
      </c>
      <c r="K134" s="210" t="s">
        <v>157</v>
      </c>
      <c r="L134" s="210" t="s">
        <v>157</v>
      </c>
      <c r="M134" s="210" t="s">
        <v>157</v>
      </c>
      <c r="N134" s="210" t="s">
        <v>157</v>
      </c>
      <c r="O134" s="210" t="s">
        <v>157</v>
      </c>
      <c r="P134" s="210" t="s">
        <v>157</v>
      </c>
      <c r="Q134" s="210" t="s">
        <v>157</v>
      </c>
      <c r="R134" s="210" t="s">
        <v>157</v>
      </c>
      <c r="S134" s="210" t="s">
        <v>157</v>
      </c>
      <c r="T134" s="210" t="s">
        <v>157</v>
      </c>
      <c r="U134" s="210" t="s">
        <v>157</v>
      </c>
      <c r="V134" s="210" t="s">
        <v>157</v>
      </c>
      <c r="W134" s="210" t="s">
        <v>157</v>
      </c>
      <c r="X134" s="210" t="s">
        <v>157</v>
      </c>
      <c r="Y134" s="210" t="s">
        <v>157</v>
      </c>
      <c r="Z134" s="210" t="s">
        <v>157</v>
      </c>
      <c r="AA134" s="210" t="s">
        <v>157</v>
      </c>
      <c r="AB134" s="210" t="s">
        <v>157</v>
      </c>
      <c r="AC134" s="210" t="s">
        <v>157</v>
      </c>
      <c r="AD134" s="210" t="s">
        <v>157</v>
      </c>
      <c r="AE134" s="210" t="s">
        <v>157</v>
      </c>
      <c r="AF134" s="210" t="s">
        <v>157</v>
      </c>
      <c r="AG134" s="210" t="s">
        <v>157</v>
      </c>
      <c r="AH134" s="210" t="s">
        <v>157</v>
      </c>
      <c r="AI134" s="210" t="s">
        <v>157</v>
      </c>
      <c r="AJ134" s="210" t="s">
        <v>157</v>
      </c>
      <c r="AK134" s="210" t="s">
        <v>157</v>
      </c>
      <c r="AL134" s="210" t="s">
        <v>157</v>
      </c>
      <c r="AM134" s="210" t="s">
        <v>157</v>
      </c>
      <c r="AN134" s="210" t="s">
        <v>157</v>
      </c>
      <c r="AO134" s="210" t="s">
        <v>157</v>
      </c>
    </row>
    <row r="135">
      <c r="A135" s="207" t="s">
        <v>1108</v>
      </c>
      <c r="B135" s="210" t="s">
        <v>157</v>
      </c>
      <c r="C135" s="210" t="s">
        <v>157</v>
      </c>
      <c r="D135" s="210" t="s">
        <v>157</v>
      </c>
      <c r="E135" s="210" t="s">
        <v>157</v>
      </c>
      <c r="F135" s="210" t="s">
        <v>157</v>
      </c>
      <c r="G135" s="210" t="s">
        <v>1109</v>
      </c>
      <c r="H135" s="210" t="s">
        <v>1110</v>
      </c>
      <c r="I135" s="210" t="s">
        <v>1111</v>
      </c>
      <c r="J135" s="210" t="s">
        <v>1112</v>
      </c>
      <c r="K135" s="210" t="s">
        <v>1113</v>
      </c>
      <c r="L135" s="210" t="s">
        <v>1114</v>
      </c>
      <c r="M135" s="210" t="s">
        <v>157</v>
      </c>
      <c r="N135" s="210" t="s">
        <v>157</v>
      </c>
      <c r="O135" s="210" t="s">
        <v>157</v>
      </c>
      <c r="P135" s="210" t="s">
        <v>157</v>
      </c>
      <c r="Q135" s="210" t="s">
        <v>157</v>
      </c>
      <c r="R135" s="210" t="s">
        <v>157</v>
      </c>
      <c r="S135" s="210" t="s">
        <v>157</v>
      </c>
      <c r="T135" s="210" t="s">
        <v>157</v>
      </c>
      <c r="U135" s="210" t="s">
        <v>157</v>
      </c>
      <c r="V135" s="210" t="s">
        <v>157</v>
      </c>
      <c r="W135" s="210" t="s">
        <v>157</v>
      </c>
      <c r="X135" s="210" t="s">
        <v>157</v>
      </c>
      <c r="Y135" s="210" t="s">
        <v>157</v>
      </c>
      <c r="Z135" s="210" t="s">
        <v>157</v>
      </c>
      <c r="AA135" s="210" t="s">
        <v>157</v>
      </c>
      <c r="AB135" s="210" t="s">
        <v>157</v>
      </c>
      <c r="AC135" s="210" t="s">
        <v>157</v>
      </c>
      <c r="AD135" s="210" t="s">
        <v>157</v>
      </c>
      <c r="AE135" s="210" t="s">
        <v>157</v>
      </c>
      <c r="AF135" s="210" t="s">
        <v>157</v>
      </c>
      <c r="AG135" s="210" t="s">
        <v>157</v>
      </c>
      <c r="AH135" s="210" t="s">
        <v>157</v>
      </c>
      <c r="AI135" s="210" t="s">
        <v>157</v>
      </c>
      <c r="AJ135" s="210" t="s">
        <v>157</v>
      </c>
      <c r="AK135" s="210" t="s">
        <v>157</v>
      </c>
      <c r="AL135" s="210" t="s">
        <v>157</v>
      </c>
      <c r="AM135" s="210" t="s">
        <v>157</v>
      </c>
      <c r="AN135" s="210" t="s">
        <v>157</v>
      </c>
      <c r="AO135" s="210" t="s">
        <v>157</v>
      </c>
    </row>
    <row r="136">
      <c r="A136" s="207" t="s">
        <v>1115</v>
      </c>
      <c r="B136" s="210" t="s">
        <v>157</v>
      </c>
      <c r="C136" s="210" t="s">
        <v>157</v>
      </c>
      <c r="D136" s="210" t="s">
        <v>157</v>
      </c>
      <c r="E136" s="210" t="s">
        <v>157</v>
      </c>
      <c r="F136" s="210" t="s">
        <v>1116</v>
      </c>
      <c r="G136" s="210" t="s">
        <v>1117</v>
      </c>
      <c r="H136" s="210" t="s">
        <v>1118</v>
      </c>
      <c r="I136" s="210" t="s">
        <v>1119</v>
      </c>
      <c r="J136" s="210" t="s">
        <v>1120</v>
      </c>
      <c r="K136" s="210" t="s">
        <v>157</v>
      </c>
      <c r="L136" s="210" t="s">
        <v>157</v>
      </c>
      <c r="M136" s="210" t="s">
        <v>157</v>
      </c>
      <c r="N136" s="210" t="s">
        <v>157</v>
      </c>
      <c r="O136" s="210" t="s">
        <v>157</v>
      </c>
      <c r="P136" s="210" t="s">
        <v>157</v>
      </c>
      <c r="Q136" s="210" t="s">
        <v>157</v>
      </c>
      <c r="R136" s="210" t="s">
        <v>157</v>
      </c>
      <c r="S136" s="210" t="s">
        <v>157</v>
      </c>
      <c r="T136" s="210" t="s">
        <v>157</v>
      </c>
      <c r="U136" s="210" t="s">
        <v>157</v>
      </c>
      <c r="V136" s="210" t="s">
        <v>157</v>
      </c>
      <c r="W136" s="210" t="s">
        <v>157</v>
      </c>
      <c r="X136" s="210" t="s">
        <v>157</v>
      </c>
      <c r="Y136" s="210" t="s">
        <v>157</v>
      </c>
      <c r="Z136" s="210" t="s">
        <v>157</v>
      </c>
      <c r="AA136" s="210" t="s">
        <v>157</v>
      </c>
      <c r="AB136" s="210" t="s">
        <v>157</v>
      </c>
      <c r="AC136" s="210" t="s">
        <v>157</v>
      </c>
      <c r="AD136" s="210" t="s">
        <v>157</v>
      </c>
      <c r="AE136" s="210" t="s">
        <v>157</v>
      </c>
      <c r="AF136" s="210" t="s">
        <v>157</v>
      </c>
      <c r="AG136" s="210" t="s">
        <v>157</v>
      </c>
      <c r="AH136" s="210" t="s">
        <v>157</v>
      </c>
      <c r="AI136" s="210" t="s">
        <v>157</v>
      </c>
      <c r="AJ136" s="210" t="s">
        <v>157</v>
      </c>
      <c r="AK136" s="210" t="s">
        <v>157</v>
      </c>
      <c r="AL136" s="210" t="s">
        <v>157</v>
      </c>
      <c r="AM136" s="210" t="s">
        <v>157</v>
      </c>
      <c r="AN136" s="210" t="s">
        <v>157</v>
      </c>
      <c r="AO136" s="210" t="s">
        <v>157</v>
      </c>
    </row>
    <row r="137">
      <c r="A137" s="207" t="s">
        <v>1121</v>
      </c>
      <c r="B137" s="210" t="s">
        <v>157</v>
      </c>
      <c r="C137" s="210" t="s">
        <v>157</v>
      </c>
      <c r="D137" s="210" t="s">
        <v>157</v>
      </c>
      <c r="E137" s="210" t="s">
        <v>157</v>
      </c>
      <c r="F137" s="210" t="s">
        <v>1122</v>
      </c>
      <c r="G137" s="210" t="s">
        <v>1123</v>
      </c>
      <c r="H137" s="210" t="s">
        <v>1124</v>
      </c>
      <c r="I137" s="210" t="s">
        <v>1125</v>
      </c>
      <c r="J137" s="210" t="s">
        <v>1126</v>
      </c>
      <c r="K137" s="210" t="s">
        <v>157</v>
      </c>
      <c r="L137" s="210" t="s">
        <v>157</v>
      </c>
      <c r="M137" s="210" t="s">
        <v>157</v>
      </c>
      <c r="N137" s="210" t="s">
        <v>157</v>
      </c>
      <c r="O137" s="210" t="s">
        <v>157</v>
      </c>
      <c r="P137" s="210" t="s">
        <v>157</v>
      </c>
      <c r="Q137" s="210" t="s">
        <v>157</v>
      </c>
      <c r="R137" s="210" t="s">
        <v>157</v>
      </c>
      <c r="S137" s="210" t="s">
        <v>157</v>
      </c>
      <c r="T137" s="210" t="s">
        <v>157</v>
      </c>
      <c r="U137" s="210" t="s">
        <v>157</v>
      </c>
      <c r="V137" s="210" t="s">
        <v>157</v>
      </c>
      <c r="W137" s="210" t="s">
        <v>157</v>
      </c>
      <c r="X137" s="210" t="s">
        <v>157</v>
      </c>
      <c r="Y137" s="210" t="s">
        <v>157</v>
      </c>
      <c r="Z137" s="210" t="s">
        <v>157</v>
      </c>
      <c r="AA137" s="210" t="s">
        <v>157</v>
      </c>
      <c r="AB137" s="210" t="s">
        <v>157</v>
      </c>
      <c r="AC137" s="210" t="s">
        <v>157</v>
      </c>
      <c r="AD137" s="210" t="s">
        <v>157</v>
      </c>
      <c r="AE137" s="210" t="s">
        <v>157</v>
      </c>
      <c r="AF137" s="210" t="s">
        <v>157</v>
      </c>
      <c r="AG137" s="210" t="s">
        <v>157</v>
      </c>
      <c r="AH137" s="210" t="s">
        <v>157</v>
      </c>
      <c r="AI137" s="210" t="s">
        <v>157</v>
      </c>
      <c r="AJ137" s="210" t="s">
        <v>157</v>
      </c>
      <c r="AK137" s="210" t="s">
        <v>157</v>
      </c>
      <c r="AL137" s="210" t="s">
        <v>157</v>
      </c>
      <c r="AM137" s="210" t="s">
        <v>157</v>
      </c>
      <c r="AN137" s="210" t="s">
        <v>157</v>
      </c>
      <c r="AO137" s="210" t="s">
        <v>157</v>
      </c>
    </row>
    <row r="138">
      <c r="A138" s="207" t="s">
        <v>1127</v>
      </c>
      <c r="B138" s="210" t="s">
        <v>157</v>
      </c>
      <c r="C138" s="210" t="s">
        <v>157</v>
      </c>
      <c r="D138" s="210" t="s">
        <v>157</v>
      </c>
      <c r="E138" s="210" t="s">
        <v>157</v>
      </c>
      <c r="F138" s="210" t="s">
        <v>1128</v>
      </c>
      <c r="G138" s="210" t="s">
        <v>1129</v>
      </c>
      <c r="H138" s="210" t="s">
        <v>1130</v>
      </c>
      <c r="I138" s="210" t="s">
        <v>1131</v>
      </c>
      <c r="J138" s="210" t="s">
        <v>1132</v>
      </c>
      <c r="K138" s="210" t="s">
        <v>157</v>
      </c>
      <c r="L138" s="210" t="s">
        <v>157</v>
      </c>
      <c r="M138" s="210" t="s">
        <v>157</v>
      </c>
      <c r="N138" s="210" t="s">
        <v>157</v>
      </c>
      <c r="O138" s="210" t="s">
        <v>157</v>
      </c>
      <c r="P138" s="210" t="s">
        <v>157</v>
      </c>
      <c r="Q138" s="210" t="s">
        <v>157</v>
      </c>
      <c r="R138" s="210" t="s">
        <v>157</v>
      </c>
      <c r="S138" s="210" t="s">
        <v>157</v>
      </c>
      <c r="T138" s="210" t="s">
        <v>157</v>
      </c>
      <c r="U138" s="210" t="s">
        <v>157</v>
      </c>
      <c r="V138" s="210" t="s">
        <v>157</v>
      </c>
      <c r="W138" s="210" t="s">
        <v>157</v>
      </c>
      <c r="X138" s="210" t="s">
        <v>157</v>
      </c>
      <c r="Y138" s="210" t="s">
        <v>157</v>
      </c>
      <c r="Z138" s="210" t="s">
        <v>157</v>
      </c>
      <c r="AA138" s="210" t="s">
        <v>157</v>
      </c>
      <c r="AB138" s="210" t="s">
        <v>157</v>
      </c>
      <c r="AC138" s="210" t="s">
        <v>157</v>
      </c>
      <c r="AD138" s="210" t="s">
        <v>157</v>
      </c>
      <c r="AE138" s="210" t="s">
        <v>157</v>
      </c>
      <c r="AF138" s="210" t="s">
        <v>157</v>
      </c>
      <c r="AG138" s="210" t="s">
        <v>157</v>
      </c>
      <c r="AH138" s="210" t="s">
        <v>157</v>
      </c>
      <c r="AI138" s="210" t="s">
        <v>157</v>
      </c>
      <c r="AJ138" s="210" t="s">
        <v>157</v>
      </c>
      <c r="AK138" s="210" t="s">
        <v>157</v>
      </c>
      <c r="AL138" s="210" t="s">
        <v>157</v>
      </c>
      <c r="AM138" s="210" t="s">
        <v>157</v>
      </c>
      <c r="AN138" s="210" t="s">
        <v>157</v>
      </c>
      <c r="AO138" s="210" t="s">
        <v>157</v>
      </c>
    </row>
    <row r="139">
      <c r="A139" s="207" t="s">
        <v>1133</v>
      </c>
      <c r="B139" s="210" t="s">
        <v>157</v>
      </c>
      <c r="C139" s="210" t="s">
        <v>157</v>
      </c>
      <c r="D139" s="210" t="s">
        <v>157</v>
      </c>
      <c r="E139" s="210" t="s">
        <v>157</v>
      </c>
      <c r="F139" s="210" t="s">
        <v>1134</v>
      </c>
      <c r="G139" s="210" t="s">
        <v>1135</v>
      </c>
      <c r="H139" s="210" t="s">
        <v>1136</v>
      </c>
      <c r="I139" s="210" t="s">
        <v>1137</v>
      </c>
      <c r="J139" s="210" t="s">
        <v>1138</v>
      </c>
      <c r="K139" s="210" t="s">
        <v>157</v>
      </c>
      <c r="L139" s="210" t="s">
        <v>157</v>
      </c>
      <c r="M139" s="210" t="s">
        <v>157</v>
      </c>
      <c r="N139" s="210" t="s">
        <v>157</v>
      </c>
      <c r="O139" s="210" t="s">
        <v>157</v>
      </c>
      <c r="P139" s="210" t="s">
        <v>157</v>
      </c>
      <c r="Q139" s="210" t="s">
        <v>157</v>
      </c>
      <c r="R139" s="210" t="s">
        <v>157</v>
      </c>
      <c r="S139" s="210" t="s">
        <v>157</v>
      </c>
      <c r="T139" s="210" t="s">
        <v>157</v>
      </c>
      <c r="U139" s="210" t="s">
        <v>157</v>
      </c>
      <c r="V139" s="210" t="s">
        <v>157</v>
      </c>
      <c r="W139" s="210" t="s">
        <v>157</v>
      </c>
      <c r="X139" s="210" t="s">
        <v>157</v>
      </c>
      <c r="Y139" s="210" t="s">
        <v>157</v>
      </c>
      <c r="Z139" s="210" t="s">
        <v>157</v>
      </c>
      <c r="AA139" s="210" t="s">
        <v>157</v>
      </c>
      <c r="AB139" s="210" t="s">
        <v>157</v>
      </c>
      <c r="AC139" s="210" t="s">
        <v>157</v>
      </c>
      <c r="AD139" s="210" t="s">
        <v>157</v>
      </c>
      <c r="AE139" s="210" t="s">
        <v>157</v>
      </c>
      <c r="AF139" s="210" t="s">
        <v>157</v>
      </c>
      <c r="AG139" s="210" t="s">
        <v>157</v>
      </c>
      <c r="AH139" s="210" t="s">
        <v>157</v>
      </c>
      <c r="AI139" s="210" t="s">
        <v>157</v>
      </c>
      <c r="AJ139" s="210" t="s">
        <v>157</v>
      </c>
      <c r="AK139" s="210" t="s">
        <v>157</v>
      </c>
      <c r="AL139" s="210" t="s">
        <v>157</v>
      </c>
      <c r="AM139" s="210" t="s">
        <v>157</v>
      </c>
      <c r="AN139" s="210" t="s">
        <v>157</v>
      </c>
      <c r="AO139" s="210" t="s">
        <v>157</v>
      </c>
    </row>
    <row r="140">
      <c r="A140" s="207" t="s">
        <v>56</v>
      </c>
      <c r="B140" s="210" t="s">
        <v>157</v>
      </c>
      <c r="C140" s="210" t="s">
        <v>1139</v>
      </c>
      <c r="D140" s="210" t="s">
        <v>1140</v>
      </c>
      <c r="E140" s="210" t="s">
        <v>1141</v>
      </c>
      <c r="F140" s="210" t="s">
        <v>1142</v>
      </c>
      <c r="G140" s="210" t="s">
        <v>1143</v>
      </c>
      <c r="H140" s="210" t="s">
        <v>1144</v>
      </c>
      <c r="I140" s="210" t="s">
        <v>1145</v>
      </c>
      <c r="J140" s="210" t="s">
        <v>1146</v>
      </c>
      <c r="K140" s="210" t="s">
        <v>157</v>
      </c>
      <c r="L140" s="210" t="s">
        <v>157</v>
      </c>
      <c r="M140" s="210" t="s">
        <v>157</v>
      </c>
      <c r="N140" s="210" t="s">
        <v>157</v>
      </c>
      <c r="O140" s="210" t="s">
        <v>157</v>
      </c>
      <c r="P140" s="210" t="s">
        <v>157</v>
      </c>
      <c r="Q140" s="210" t="s">
        <v>157</v>
      </c>
      <c r="R140" s="210" t="s">
        <v>157</v>
      </c>
      <c r="S140" s="210" t="s">
        <v>157</v>
      </c>
      <c r="T140" s="210" t="s">
        <v>157</v>
      </c>
      <c r="U140" s="210" t="s">
        <v>157</v>
      </c>
      <c r="V140" s="210" t="s">
        <v>157</v>
      </c>
      <c r="W140" s="210" t="s">
        <v>157</v>
      </c>
      <c r="X140" s="210" t="s">
        <v>157</v>
      </c>
      <c r="Y140" s="210" t="s">
        <v>157</v>
      </c>
      <c r="Z140" s="210" t="s">
        <v>157</v>
      </c>
      <c r="AA140" s="210" t="s">
        <v>157</v>
      </c>
      <c r="AB140" s="210" t="s">
        <v>157</v>
      </c>
      <c r="AC140" s="210" t="s">
        <v>157</v>
      </c>
      <c r="AD140" s="210" t="s">
        <v>157</v>
      </c>
      <c r="AE140" s="210" t="s">
        <v>157</v>
      </c>
      <c r="AF140" s="210" t="s">
        <v>157</v>
      </c>
      <c r="AG140" s="210" t="s">
        <v>157</v>
      </c>
      <c r="AH140" s="210" t="s">
        <v>157</v>
      </c>
      <c r="AI140" s="210" t="s">
        <v>157</v>
      </c>
      <c r="AJ140" s="210" t="s">
        <v>157</v>
      </c>
      <c r="AK140" s="210" t="s">
        <v>157</v>
      </c>
      <c r="AL140" s="210" t="s">
        <v>157</v>
      </c>
      <c r="AM140" s="210" t="s">
        <v>157</v>
      </c>
      <c r="AN140" s="210" t="s">
        <v>157</v>
      </c>
      <c r="AO140" s="210" t="s">
        <v>157</v>
      </c>
    </row>
    <row r="141">
      <c r="A141" s="207" t="s">
        <v>101</v>
      </c>
      <c r="B141" s="210" t="s">
        <v>157</v>
      </c>
      <c r="C141" s="210" t="s">
        <v>1147</v>
      </c>
      <c r="D141" s="210" t="s">
        <v>1148</v>
      </c>
      <c r="E141" s="210" t="s">
        <v>1149</v>
      </c>
      <c r="F141" s="210" t="s">
        <v>1150</v>
      </c>
      <c r="G141" s="210" t="s">
        <v>1151</v>
      </c>
      <c r="H141" s="210" t="s">
        <v>1152</v>
      </c>
      <c r="I141" s="210" t="s">
        <v>1153</v>
      </c>
      <c r="J141" s="210" t="s">
        <v>1154</v>
      </c>
      <c r="K141" s="210" t="s">
        <v>1155</v>
      </c>
      <c r="L141" s="210" t="s">
        <v>1156</v>
      </c>
      <c r="M141" s="210" t="s">
        <v>1157</v>
      </c>
      <c r="N141" s="210" t="s">
        <v>157</v>
      </c>
      <c r="O141" s="210" t="s">
        <v>157</v>
      </c>
      <c r="P141" s="210" t="s">
        <v>157</v>
      </c>
      <c r="Q141" s="210" t="s">
        <v>157</v>
      </c>
      <c r="R141" s="210" t="s">
        <v>157</v>
      </c>
      <c r="S141" s="210" t="s">
        <v>157</v>
      </c>
      <c r="T141" s="210" t="s">
        <v>157</v>
      </c>
      <c r="U141" s="210" t="s">
        <v>157</v>
      </c>
      <c r="V141" s="210" t="s">
        <v>157</v>
      </c>
      <c r="W141" s="210" t="s">
        <v>157</v>
      </c>
      <c r="X141" s="210" t="s">
        <v>157</v>
      </c>
      <c r="Y141" s="210" t="s">
        <v>157</v>
      </c>
      <c r="Z141" s="210" t="s">
        <v>157</v>
      </c>
      <c r="AA141" s="210" t="s">
        <v>157</v>
      </c>
      <c r="AB141" s="210" t="s">
        <v>157</v>
      </c>
      <c r="AC141" s="210" t="s">
        <v>157</v>
      </c>
      <c r="AD141" s="210" t="s">
        <v>157</v>
      </c>
      <c r="AE141" s="210" t="s">
        <v>157</v>
      </c>
      <c r="AF141" s="210" t="s">
        <v>157</v>
      </c>
      <c r="AG141" s="210" t="s">
        <v>157</v>
      </c>
      <c r="AH141" s="210" t="s">
        <v>157</v>
      </c>
      <c r="AI141" s="210" t="s">
        <v>157</v>
      </c>
      <c r="AJ141" s="210" t="s">
        <v>157</v>
      </c>
      <c r="AK141" s="210" t="s">
        <v>157</v>
      </c>
      <c r="AL141" s="210" t="s">
        <v>157</v>
      </c>
      <c r="AM141" s="210" t="s">
        <v>157</v>
      </c>
      <c r="AN141" s="210" t="s">
        <v>157</v>
      </c>
      <c r="AO141" s="210" t="s">
        <v>157</v>
      </c>
    </row>
    <row r="142">
      <c r="A142" s="207" t="s">
        <v>123</v>
      </c>
      <c r="B142" s="210" t="s">
        <v>157</v>
      </c>
      <c r="C142" s="210" t="s">
        <v>157</v>
      </c>
      <c r="D142" s="210" t="s">
        <v>157</v>
      </c>
      <c r="E142" s="210" t="s">
        <v>157</v>
      </c>
      <c r="F142" s="210" t="s">
        <v>157</v>
      </c>
      <c r="G142" s="210" t="s">
        <v>1158</v>
      </c>
      <c r="H142" s="210" t="s">
        <v>1159</v>
      </c>
      <c r="I142" s="210" t="s">
        <v>1160</v>
      </c>
      <c r="J142" s="210" t="s">
        <v>1161</v>
      </c>
      <c r="K142" s="210" t="s">
        <v>1162</v>
      </c>
      <c r="L142" s="210" t="s">
        <v>1163</v>
      </c>
      <c r="M142" s="210" t="s">
        <v>1164</v>
      </c>
      <c r="N142" s="210" t="s">
        <v>1165</v>
      </c>
      <c r="O142" s="210" t="s">
        <v>1166</v>
      </c>
      <c r="P142" s="210" t="s">
        <v>1167</v>
      </c>
      <c r="Q142" s="210" t="s">
        <v>157</v>
      </c>
      <c r="R142" s="210" t="s">
        <v>157</v>
      </c>
      <c r="S142" s="210" t="s">
        <v>157</v>
      </c>
      <c r="T142" s="210" t="s">
        <v>157</v>
      </c>
      <c r="U142" s="210" t="s">
        <v>157</v>
      </c>
      <c r="V142" s="210" t="s">
        <v>157</v>
      </c>
      <c r="W142" s="210" t="s">
        <v>157</v>
      </c>
      <c r="X142" s="210" t="s">
        <v>157</v>
      </c>
      <c r="Y142" s="210" t="s">
        <v>157</v>
      </c>
      <c r="Z142" s="210" t="s">
        <v>157</v>
      </c>
      <c r="AA142" s="210" t="s">
        <v>157</v>
      </c>
      <c r="AB142" s="210" t="s">
        <v>157</v>
      </c>
      <c r="AC142" s="210" t="s">
        <v>157</v>
      </c>
      <c r="AD142" s="210" t="s">
        <v>157</v>
      </c>
      <c r="AE142" s="210" t="s">
        <v>157</v>
      </c>
      <c r="AF142" s="210" t="s">
        <v>157</v>
      </c>
      <c r="AG142" s="210" t="s">
        <v>157</v>
      </c>
      <c r="AH142" s="210" t="s">
        <v>157</v>
      </c>
      <c r="AI142" s="210" t="s">
        <v>157</v>
      </c>
      <c r="AJ142" s="210" t="s">
        <v>157</v>
      </c>
      <c r="AK142" s="210" t="s">
        <v>157</v>
      </c>
      <c r="AL142" s="210" t="s">
        <v>157</v>
      </c>
      <c r="AM142" s="210" t="s">
        <v>157</v>
      </c>
      <c r="AN142" s="210" t="s">
        <v>157</v>
      </c>
      <c r="AO142" s="210" t="s">
        <v>157</v>
      </c>
    </row>
    <row r="143">
      <c r="A143" s="207" t="s">
        <v>49</v>
      </c>
      <c r="B143" s="210" t="s">
        <v>157</v>
      </c>
      <c r="C143" s="210" t="s">
        <v>157</v>
      </c>
      <c r="D143" s="210" t="s">
        <v>157</v>
      </c>
      <c r="E143" s="210" t="s">
        <v>157</v>
      </c>
      <c r="F143" s="210" t="s">
        <v>157</v>
      </c>
      <c r="G143" s="210" t="s">
        <v>157</v>
      </c>
      <c r="H143" s="210" t="s">
        <v>157</v>
      </c>
      <c r="I143" s="210" t="s">
        <v>1168</v>
      </c>
      <c r="J143" s="210" t="s">
        <v>1169</v>
      </c>
      <c r="K143" s="210" t="s">
        <v>1170</v>
      </c>
      <c r="L143" s="210" t="s">
        <v>1171</v>
      </c>
      <c r="M143" s="210" t="s">
        <v>1172</v>
      </c>
      <c r="N143" s="210" t="s">
        <v>1173</v>
      </c>
      <c r="O143" s="210" t="s">
        <v>1174</v>
      </c>
      <c r="P143" s="210" t="s">
        <v>1175</v>
      </c>
      <c r="Q143" s="210" t="s">
        <v>157</v>
      </c>
      <c r="R143" s="210" t="s">
        <v>157</v>
      </c>
      <c r="S143" s="210" t="s">
        <v>157</v>
      </c>
      <c r="T143" s="210" t="s">
        <v>157</v>
      </c>
      <c r="U143" s="210" t="s">
        <v>157</v>
      </c>
      <c r="V143" s="210" t="s">
        <v>157</v>
      </c>
      <c r="W143" s="210" t="s">
        <v>157</v>
      </c>
      <c r="X143" s="210" t="s">
        <v>157</v>
      </c>
      <c r="Y143" s="210" t="s">
        <v>157</v>
      </c>
      <c r="Z143" s="210" t="s">
        <v>157</v>
      </c>
      <c r="AA143" s="210" t="s">
        <v>157</v>
      </c>
      <c r="AB143" s="210" t="s">
        <v>157</v>
      </c>
      <c r="AC143" s="210" t="s">
        <v>157</v>
      </c>
      <c r="AD143" s="210" t="s">
        <v>157</v>
      </c>
      <c r="AE143" s="210" t="s">
        <v>157</v>
      </c>
      <c r="AF143" s="210" t="s">
        <v>157</v>
      </c>
      <c r="AG143" s="210" t="s">
        <v>157</v>
      </c>
      <c r="AH143" s="210" t="s">
        <v>157</v>
      </c>
      <c r="AI143" s="210" t="s">
        <v>157</v>
      </c>
      <c r="AJ143" s="210" t="s">
        <v>157</v>
      </c>
      <c r="AK143" s="210" t="s">
        <v>157</v>
      </c>
      <c r="AL143" s="210" t="s">
        <v>157</v>
      </c>
      <c r="AM143" s="210" t="s">
        <v>157</v>
      </c>
      <c r="AN143" s="210" t="s">
        <v>157</v>
      </c>
      <c r="AO143" s="210" t="s">
        <v>157</v>
      </c>
    </row>
    <row r="144">
      <c r="A144" s="207" t="s">
        <v>1176</v>
      </c>
      <c r="B144" s="210" t="s">
        <v>157</v>
      </c>
      <c r="C144" s="210" t="s">
        <v>157</v>
      </c>
      <c r="D144" s="210" t="s">
        <v>157</v>
      </c>
      <c r="E144" s="210" t="s">
        <v>157</v>
      </c>
      <c r="F144" s="210" t="s">
        <v>157</v>
      </c>
      <c r="G144" s="210" t="s">
        <v>157</v>
      </c>
      <c r="H144" s="210" t="s">
        <v>157</v>
      </c>
      <c r="I144" s="210" t="s">
        <v>157</v>
      </c>
      <c r="J144" s="210" t="s">
        <v>157</v>
      </c>
      <c r="K144" s="210" t="s">
        <v>157</v>
      </c>
      <c r="L144" s="210" t="s">
        <v>157</v>
      </c>
      <c r="M144" s="210" t="s">
        <v>157</v>
      </c>
      <c r="N144" s="210" t="s">
        <v>1177</v>
      </c>
      <c r="O144" s="210" t="s">
        <v>1178</v>
      </c>
      <c r="P144" s="210" t="s">
        <v>157</v>
      </c>
      <c r="Q144" s="210" t="s">
        <v>157</v>
      </c>
      <c r="R144" s="210" t="s">
        <v>157</v>
      </c>
      <c r="S144" s="210" t="s">
        <v>1179</v>
      </c>
      <c r="T144" s="210" t="s">
        <v>157</v>
      </c>
      <c r="U144" s="210" t="s">
        <v>157</v>
      </c>
      <c r="V144" s="210" t="s">
        <v>157</v>
      </c>
      <c r="W144" s="210" t="s">
        <v>157</v>
      </c>
      <c r="X144" s="210" t="s">
        <v>157</v>
      </c>
      <c r="Y144" s="210" t="s">
        <v>157</v>
      </c>
      <c r="Z144" s="210" t="s">
        <v>157</v>
      </c>
      <c r="AA144" s="210" t="s">
        <v>157</v>
      </c>
      <c r="AB144" s="210" t="s">
        <v>157</v>
      </c>
      <c r="AC144" s="210" t="s">
        <v>157</v>
      </c>
      <c r="AD144" s="210" t="s">
        <v>157</v>
      </c>
      <c r="AE144" s="210" t="s">
        <v>157</v>
      </c>
      <c r="AF144" s="210" t="s">
        <v>157</v>
      </c>
      <c r="AG144" s="210" t="s">
        <v>157</v>
      </c>
      <c r="AH144" s="210" t="s">
        <v>157</v>
      </c>
      <c r="AI144" s="210" t="s">
        <v>157</v>
      </c>
      <c r="AJ144" s="210" t="s">
        <v>157</v>
      </c>
      <c r="AK144" s="210" t="s">
        <v>157</v>
      </c>
      <c r="AL144" s="210" t="s">
        <v>157</v>
      </c>
      <c r="AM144" s="210" t="s">
        <v>157</v>
      </c>
      <c r="AN144" s="210" t="s">
        <v>157</v>
      </c>
      <c r="AO144" s="210" t="s">
        <v>157</v>
      </c>
    </row>
    <row r="145">
      <c r="A145" s="207" t="s">
        <v>131</v>
      </c>
      <c r="B145" s="210" t="s">
        <v>157</v>
      </c>
      <c r="C145" s="210" t="s">
        <v>157</v>
      </c>
      <c r="D145" s="210" t="s">
        <v>157</v>
      </c>
      <c r="E145" s="210" t="s">
        <v>157</v>
      </c>
      <c r="F145" s="210" t="s">
        <v>157</v>
      </c>
      <c r="G145" s="210" t="s">
        <v>157</v>
      </c>
      <c r="H145" s="210" t="s">
        <v>157</v>
      </c>
      <c r="I145" s="210" t="s">
        <v>157</v>
      </c>
      <c r="J145" s="210" t="s">
        <v>157</v>
      </c>
      <c r="K145" s="210" t="s">
        <v>157</v>
      </c>
      <c r="L145" s="210" t="s">
        <v>157</v>
      </c>
      <c r="M145" s="210" t="s">
        <v>1180</v>
      </c>
      <c r="N145" s="210" t="s">
        <v>157</v>
      </c>
      <c r="O145" s="210" t="s">
        <v>1181</v>
      </c>
      <c r="P145" s="210" t="s">
        <v>157</v>
      </c>
      <c r="Q145" s="210" t="s">
        <v>157</v>
      </c>
      <c r="R145" s="210" t="s">
        <v>1182</v>
      </c>
      <c r="S145" s="210" t="s">
        <v>1183</v>
      </c>
      <c r="T145" s="210" t="s">
        <v>1184</v>
      </c>
      <c r="U145" s="210" t="s">
        <v>157</v>
      </c>
      <c r="V145" s="210" t="s">
        <v>1185</v>
      </c>
      <c r="W145" s="210" t="s">
        <v>157</v>
      </c>
      <c r="X145" s="210" t="s">
        <v>157</v>
      </c>
      <c r="Y145" s="210" t="s">
        <v>157</v>
      </c>
      <c r="Z145" s="210" t="s">
        <v>157</v>
      </c>
      <c r="AA145" s="210" t="s">
        <v>157</v>
      </c>
      <c r="AB145" s="210" t="s">
        <v>157</v>
      </c>
      <c r="AC145" s="210" t="s">
        <v>157</v>
      </c>
      <c r="AD145" s="210" t="s">
        <v>157</v>
      </c>
      <c r="AE145" s="210" t="s">
        <v>157</v>
      </c>
      <c r="AF145" s="210" t="s">
        <v>157</v>
      </c>
      <c r="AG145" s="210" t="s">
        <v>157</v>
      </c>
      <c r="AH145" s="210" t="s">
        <v>157</v>
      </c>
      <c r="AI145" s="210" t="s">
        <v>157</v>
      </c>
      <c r="AJ145" s="210" t="s">
        <v>157</v>
      </c>
      <c r="AK145" s="210" t="s">
        <v>157</v>
      </c>
      <c r="AL145" s="210" t="s">
        <v>157</v>
      </c>
      <c r="AM145" s="210" t="s">
        <v>157</v>
      </c>
      <c r="AN145" s="210" t="s">
        <v>157</v>
      </c>
      <c r="AO145" s="210" t="s">
        <v>157</v>
      </c>
    </row>
    <row r="146">
      <c r="A146" s="207" t="s">
        <v>1186</v>
      </c>
      <c r="B146" s="210" t="s">
        <v>157</v>
      </c>
      <c r="C146" s="210" t="s">
        <v>157</v>
      </c>
      <c r="D146" s="210" t="s">
        <v>157</v>
      </c>
      <c r="E146" s="210" t="s">
        <v>157</v>
      </c>
      <c r="F146" s="210" t="s">
        <v>157</v>
      </c>
      <c r="G146" s="210" t="s">
        <v>157</v>
      </c>
      <c r="H146" s="210" t="s">
        <v>157</v>
      </c>
      <c r="I146" s="210" t="s">
        <v>157</v>
      </c>
      <c r="J146" s="210" t="s">
        <v>1187</v>
      </c>
      <c r="K146" s="210" t="s">
        <v>1188</v>
      </c>
      <c r="L146" s="210" t="s">
        <v>1189</v>
      </c>
      <c r="M146" s="210" t="s">
        <v>1190</v>
      </c>
      <c r="N146" s="210" t="s">
        <v>1191</v>
      </c>
      <c r="O146" s="210" t="s">
        <v>1192</v>
      </c>
      <c r="P146" s="210" t="s">
        <v>1193</v>
      </c>
      <c r="Q146" s="210" t="s">
        <v>157</v>
      </c>
      <c r="R146" s="210" t="s">
        <v>157</v>
      </c>
      <c r="S146" s="210" t="s">
        <v>157</v>
      </c>
      <c r="T146" s="210" t="s">
        <v>157</v>
      </c>
      <c r="U146" s="210" t="s">
        <v>157</v>
      </c>
      <c r="V146" s="210" t="s">
        <v>157</v>
      </c>
      <c r="W146" s="210" t="s">
        <v>157</v>
      </c>
      <c r="X146" s="210" t="s">
        <v>157</v>
      </c>
      <c r="Y146" s="210" t="s">
        <v>157</v>
      </c>
      <c r="Z146" s="210" t="s">
        <v>157</v>
      </c>
      <c r="AA146" s="210" t="s">
        <v>157</v>
      </c>
      <c r="AB146" s="210" t="s">
        <v>157</v>
      </c>
      <c r="AC146" s="210" t="s">
        <v>157</v>
      </c>
      <c r="AD146" s="210" t="s">
        <v>157</v>
      </c>
      <c r="AE146" s="210" t="s">
        <v>157</v>
      </c>
      <c r="AF146" s="210" t="s">
        <v>157</v>
      </c>
      <c r="AG146" s="210" t="s">
        <v>157</v>
      </c>
      <c r="AH146" s="210" t="s">
        <v>157</v>
      </c>
      <c r="AI146" s="210" t="s">
        <v>157</v>
      </c>
      <c r="AJ146" s="210" t="s">
        <v>157</v>
      </c>
      <c r="AK146" s="210" t="s">
        <v>157</v>
      </c>
      <c r="AL146" s="210" t="s">
        <v>157</v>
      </c>
      <c r="AM146" s="210" t="s">
        <v>157</v>
      </c>
      <c r="AN146" s="210" t="s">
        <v>157</v>
      </c>
      <c r="AO146" s="210" t="s">
        <v>157</v>
      </c>
    </row>
    <row r="147">
      <c r="A147" s="207" t="s">
        <v>1194</v>
      </c>
      <c r="B147" s="210" t="s">
        <v>157</v>
      </c>
      <c r="C147" s="210" t="s">
        <v>157</v>
      </c>
      <c r="D147" s="210" t="s">
        <v>157</v>
      </c>
      <c r="E147" s="210" t="s">
        <v>157</v>
      </c>
      <c r="F147" s="210" t="s">
        <v>157</v>
      </c>
      <c r="G147" s="210" t="s">
        <v>157</v>
      </c>
      <c r="H147" s="210" t="s">
        <v>157</v>
      </c>
      <c r="I147" s="210" t="s">
        <v>157</v>
      </c>
      <c r="J147" s="210" t="s">
        <v>1195</v>
      </c>
      <c r="K147" s="210" t="s">
        <v>1196</v>
      </c>
      <c r="L147" s="210" t="s">
        <v>1197</v>
      </c>
      <c r="M147" s="210" t="s">
        <v>1198</v>
      </c>
      <c r="N147" s="210" t="s">
        <v>1199</v>
      </c>
      <c r="O147" s="210" t="s">
        <v>1200</v>
      </c>
      <c r="P147" s="210" t="s">
        <v>157</v>
      </c>
      <c r="Q147" s="210" t="s">
        <v>157</v>
      </c>
      <c r="R147" s="210" t="s">
        <v>157</v>
      </c>
      <c r="S147" s="210" t="s">
        <v>157</v>
      </c>
      <c r="T147" s="210" t="s">
        <v>157</v>
      </c>
      <c r="U147" s="210" t="s">
        <v>157</v>
      </c>
      <c r="V147" s="210" t="s">
        <v>157</v>
      </c>
      <c r="W147" s="210" t="s">
        <v>157</v>
      </c>
      <c r="X147" s="210" t="s">
        <v>157</v>
      </c>
      <c r="Y147" s="210" t="s">
        <v>157</v>
      </c>
      <c r="Z147" s="210" t="s">
        <v>157</v>
      </c>
      <c r="AA147" s="210" t="s">
        <v>157</v>
      </c>
      <c r="AB147" s="210" t="s">
        <v>157</v>
      </c>
      <c r="AC147" s="210" t="s">
        <v>157</v>
      </c>
      <c r="AD147" s="210" t="s">
        <v>157</v>
      </c>
      <c r="AE147" s="210" t="s">
        <v>157</v>
      </c>
      <c r="AF147" s="210" t="s">
        <v>157</v>
      </c>
      <c r="AG147" s="210" t="s">
        <v>157</v>
      </c>
      <c r="AH147" s="210" t="s">
        <v>157</v>
      </c>
      <c r="AI147" s="210" t="s">
        <v>157</v>
      </c>
      <c r="AJ147" s="210" t="s">
        <v>157</v>
      </c>
      <c r="AK147" s="210" t="s">
        <v>157</v>
      </c>
      <c r="AL147" s="210" t="s">
        <v>157</v>
      </c>
      <c r="AM147" s="210" t="s">
        <v>157</v>
      </c>
      <c r="AN147" s="210" t="s">
        <v>157</v>
      </c>
      <c r="AO147" s="210" t="s">
        <v>157</v>
      </c>
    </row>
    <row r="148">
      <c r="A148" s="207" t="s">
        <v>1201</v>
      </c>
      <c r="B148" s="210" t="s">
        <v>157</v>
      </c>
      <c r="C148" s="210" t="s">
        <v>157</v>
      </c>
      <c r="D148" s="210" t="s">
        <v>157</v>
      </c>
      <c r="E148" s="210" t="s">
        <v>157</v>
      </c>
      <c r="F148" s="210" t="s">
        <v>157</v>
      </c>
      <c r="G148" s="210" t="s">
        <v>157</v>
      </c>
      <c r="H148" s="210" t="s">
        <v>157</v>
      </c>
      <c r="I148" s="210" t="s">
        <v>157</v>
      </c>
      <c r="J148" s="210" t="s">
        <v>157</v>
      </c>
      <c r="K148" s="210" t="s">
        <v>1202</v>
      </c>
      <c r="L148" s="210" t="s">
        <v>1203</v>
      </c>
      <c r="M148" s="210" t="s">
        <v>1204</v>
      </c>
      <c r="N148" s="210" t="s">
        <v>1205</v>
      </c>
      <c r="O148" s="210" t="s">
        <v>157</v>
      </c>
      <c r="P148" s="210" t="s">
        <v>1206</v>
      </c>
      <c r="Q148" s="210" t="s">
        <v>157</v>
      </c>
      <c r="R148" s="210" t="s">
        <v>157</v>
      </c>
      <c r="S148" s="210" t="s">
        <v>157</v>
      </c>
      <c r="T148" s="210" t="s">
        <v>157</v>
      </c>
      <c r="U148" s="210" t="s">
        <v>157</v>
      </c>
      <c r="V148" s="210" t="s">
        <v>157</v>
      </c>
      <c r="W148" s="210" t="s">
        <v>157</v>
      </c>
      <c r="X148" s="210" t="s">
        <v>157</v>
      </c>
      <c r="Y148" s="210" t="s">
        <v>157</v>
      </c>
      <c r="Z148" s="210" t="s">
        <v>157</v>
      </c>
      <c r="AA148" s="210" t="s">
        <v>157</v>
      </c>
      <c r="AB148" s="210" t="s">
        <v>157</v>
      </c>
      <c r="AC148" s="210" t="s">
        <v>157</v>
      </c>
      <c r="AD148" s="210" t="s">
        <v>157</v>
      </c>
      <c r="AE148" s="210" t="s">
        <v>157</v>
      </c>
      <c r="AF148" s="210" t="s">
        <v>157</v>
      </c>
      <c r="AG148" s="210" t="s">
        <v>157</v>
      </c>
      <c r="AH148" s="210" t="s">
        <v>157</v>
      </c>
      <c r="AI148" s="210" t="s">
        <v>157</v>
      </c>
      <c r="AJ148" s="210" t="s">
        <v>157</v>
      </c>
      <c r="AK148" s="210" t="s">
        <v>157</v>
      </c>
      <c r="AL148" s="210" t="s">
        <v>157</v>
      </c>
      <c r="AM148" s="210" t="s">
        <v>157</v>
      </c>
      <c r="AN148" s="210" t="s">
        <v>157</v>
      </c>
      <c r="AO148" s="210" t="s">
        <v>157</v>
      </c>
    </row>
    <row r="149">
      <c r="A149" s="207" t="s">
        <v>1207</v>
      </c>
      <c r="B149" s="210" t="s">
        <v>157</v>
      </c>
      <c r="C149" s="210" t="s">
        <v>157</v>
      </c>
      <c r="D149" s="210" t="s">
        <v>157</v>
      </c>
      <c r="E149" s="210" t="s">
        <v>157</v>
      </c>
      <c r="F149" s="210" t="s">
        <v>157</v>
      </c>
      <c r="G149" s="210" t="s">
        <v>157</v>
      </c>
      <c r="H149" s="210" t="s">
        <v>157</v>
      </c>
      <c r="I149" s="210" t="s">
        <v>157</v>
      </c>
      <c r="J149" s="210" t="s">
        <v>1208</v>
      </c>
      <c r="K149" s="210" t="s">
        <v>1209</v>
      </c>
      <c r="L149" s="210" t="s">
        <v>1210</v>
      </c>
      <c r="M149" s="210" t="s">
        <v>1211</v>
      </c>
      <c r="N149" s="210" t="s">
        <v>1212</v>
      </c>
      <c r="O149" s="210" t="s">
        <v>1213</v>
      </c>
      <c r="P149" s="210" t="s">
        <v>157</v>
      </c>
      <c r="Q149" s="210" t="s">
        <v>157</v>
      </c>
      <c r="R149" s="210" t="s">
        <v>157</v>
      </c>
      <c r="S149" s="210" t="s">
        <v>157</v>
      </c>
      <c r="T149" s="210" t="s">
        <v>157</v>
      </c>
      <c r="U149" s="210" t="s">
        <v>157</v>
      </c>
      <c r="V149" s="210" t="s">
        <v>157</v>
      </c>
      <c r="W149" s="210" t="s">
        <v>157</v>
      </c>
      <c r="X149" s="210" t="s">
        <v>157</v>
      </c>
      <c r="Y149" s="210" t="s">
        <v>157</v>
      </c>
      <c r="Z149" s="210" t="s">
        <v>157</v>
      </c>
      <c r="AA149" s="210" t="s">
        <v>157</v>
      </c>
      <c r="AB149" s="210" t="s">
        <v>157</v>
      </c>
      <c r="AC149" s="210" t="s">
        <v>157</v>
      </c>
      <c r="AD149" s="210" t="s">
        <v>157</v>
      </c>
      <c r="AE149" s="210" t="s">
        <v>157</v>
      </c>
      <c r="AF149" s="210" t="s">
        <v>157</v>
      </c>
      <c r="AG149" s="210" t="s">
        <v>157</v>
      </c>
      <c r="AH149" s="210" t="s">
        <v>157</v>
      </c>
      <c r="AI149" s="210" t="s">
        <v>157</v>
      </c>
      <c r="AJ149" s="210" t="s">
        <v>157</v>
      </c>
      <c r="AK149" s="210" t="s">
        <v>157</v>
      </c>
      <c r="AL149" s="210" t="s">
        <v>157</v>
      </c>
      <c r="AM149" s="210" t="s">
        <v>157</v>
      </c>
      <c r="AN149" s="210" t="s">
        <v>157</v>
      </c>
      <c r="AO149" s="210" t="s">
        <v>157</v>
      </c>
    </row>
    <row r="150">
      <c r="A150" s="207" t="s">
        <v>1214</v>
      </c>
      <c r="B150" s="210" t="s">
        <v>157</v>
      </c>
      <c r="C150" s="210" t="s">
        <v>157</v>
      </c>
      <c r="D150" s="210" t="s">
        <v>157</v>
      </c>
      <c r="E150" s="210" t="s">
        <v>1215</v>
      </c>
      <c r="F150" s="210" t="s">
        <v>157</v>
      </c>
      <c r="G150" s="210" t="s">
        <v>157</v>
      </c>
      <c r="H150" s="210" t="s">
        <v>157</v>
      </c>
      <c r="I150" s="210" t="s">
        <v>157</v>
      </c>
      <c r="J150" s="210" t="s">
        <v>157</v>
      </c>
      <c r="K150" s="210" t="s">
        <v>1216</v>
      </c>
      <c r="L150" s="210" t="s">
        <v>157</v>
      </c>
      <c r="M150" s="210" t="s">
        <v>1217</v>
      </c>
      <c r="N150" s="210" t="s">
        <v>1218</v>
      </c>
      <c r="O150" s="210" t="s">
        <v>1219</v>
      </c>
      <c r="P150" s="210" t="s">
        <v>157</v>
      </c>
      <c r="Q150" s="210" t="s">
        <v>157</v>
      </c>
      <c r="R150" s="210" t="s">
        <v>157</v>
      </c>
      <c r="S150" s="210" t="s">
        <v>157</v>
      </c>
      <c r="T150" s="210" t="s">
        <v>157</v>
      </c>
      <c r="U150" s="210" t="s">
        <v>157</v>
      </c>
      <c r="V150" s="210" t="s">
        <v>157</v>
      </c>
      <c r="W150" s="210" t="s">
        <v>157</v>
      </c>
      <c r="X150" s="210" t="s">
        <v>157</v>
      </c>
      <c r="Y150" s="210" t="s">
        <v>157</v>
      </c>
      <c r="Z150" s="210" t="s">
        <v>157</v>
      </c>
      <c r="AA150" s="210" t="s">
        <v>157</v>
      </c>
      <c r="AB150" s="210" t="s">
        <v>157</v>
      </c>
      <c r="AC150" s="210" t="s">
        <v>157</v>
      </c>
      <c r="AD150" s="210" t="s">
        <v>157</v>
      </c>
      <c r="AE150" s="210" t="s">
        <v>157</v>
      </c>
      <c r="AF150" s="210" t="s">
        <v>157</v>
      </c>
      <c r="AG150" s="210" t="s">
        <v>157</v>
      </c>
      <c r="AH150" s="210" t="s">
        <v>157</v>
      </c>
      <c r="AI150" s="210" t="s">
        <v>157</v>
      </c>
      <c r="AJ150" s="210" t="s">
        <v>157</v>
      </c>
      <c r="AK150" s="210" t="s">
        <v>157</v>
      </c>
      <c r="AL150" s="210" t="s">
        <v>157</v>
      </c>
      <c r="AM150" s="210" t="s">
        <v>157</v>
      </c>
      <c r="AN150" s="210" t="s">
        <v>157</v>
      </c>
      <c r="AO150" s="210" t="s">
        <v>157</v>
      </c>
    </row>
    <row r="151">
      <c r="A151" s="207" t="s">
        <v>1220</v>
      </c>
      <c r="B151" s="210" t="s">
        <v>157</v>
      </c>
      <c r="C151" s="210" t="s">
        <v>157</v>
      </c>
      <c r="D151" s="210" t="s">
        <v>157</v>
      </c>
      <c r="E151" s="210" t="s">
        <v>157</v>
      </c>
      <c r="F151" s="210" t="s">
        <v>157</v>
      </c>
      <c r="G151" s="210" t="s">
        <v>157</v>
      </c>
      <c r="H151" s="210" t="s">
        <v>157</v>
      </c>
      <c r="I151" s="210" t="s">
        <v>157</v>
      </c>
      <c r="J151" s="210" t="s">
        <v>157</v>
      </c>
      <c r="K151" s="210" t="s">
        <v>157</v>
      </c>
      <c r="L151" s="210" t="s">
        <v>157</v>
      </c>
      <c r="M151" s="210" t="s">
        <v>157</v>
      </c>
      <c r="N151" s="210" t="s">
        <v>157</v>
      </c>
      <c r="O151" s="210" t="s">
        <v>1221</v>
      </c>
      <c r="P151" s="210" t="s">
        <v>157</v>
      </c>
      <c r="Q151" s="210" t="s">
        <v>157</v>
      </c>
      <c r="R151" s="210" t="s">
        <v>157</v>
      </c>
      <c r="S151" s="210" t="s">
        <v>157</v>
      </c>
      <c r="T151" s="210" t="s">
        <v>157</v>
      </c>
      <c r="U151" s="210" t="s">
        <v>157</v>
      </c>
      <c r="V151" s="210" t="s">
        <v>157</v>
      </c>
      <c r="W151" s="210" t="s">
        <v>157</v>
      </c>
      <c r="X151" s="210" t="s">
        <v>157</v>
      </c>
      <c r="Y151" s="210" t="s">
        <v>157</v>
      </c>
      <c r="Z151" s="210" t="s">
        <v>157</v>
      </c>
      <c r="AA151" s="210" t="s">
        <v>157</v>
      </c>
      <c r="AB151" s="210" t="s">
        <v>157</v>
      </c>
      <c r="AC151" s="210" t="s">
        <v>157</v>
      </c>
      <c r="AD151" s="210" t="s">
        <v>157</v>
      </c>
      <c r="AE151" s="210" t="s">
        <v>157</v>
      </c>
      <c r="AF151" s="210" t="s">
        <v>157</v>
      </c>
      <c r="AG151" s="210" t="s">
        <v>157</v>
      </c>
      <c r="AH151" s="210" t="s">
        <v>157</v>
      </c>
      <c r="AI151" s="210" t="s">
        <v>157</v>
      </c>
      <c r="AJ151" s="210" t="s">
        <v>157</v>
      </c>
      <c r="AK151" s="210" t="s">
        <v>157</v>
      </c>
      <c r="AL151" s="210" t="s">
        <v>157</v>
      </c>
      <c r="AM151" s="210" t="s">
        <v>157</v>
      </c>
      <c r="AN151" s="210" t="s">
        <v>157</v>
      </c>
      <c r="AO151" s="210" t="s">
        <v>157</v>
      </c>
    </row>
    <row r="152">
      <c r="A152" s="207" t="s">
        <v>70</v>
      </c>
      <c r="B152" s="210" t="s">
        <v>157</v>
      </c>
      <c r="C152" s="210" t="s">
        <v>1222</v>
      </c>
      <c r="D152" s="210" t="s">
        <v>1223</v>
      </c>
      <c r="E152" s="210" t="s">
        <v>1224</v>
      </c>
      <c r="F152" s="210" t="s">
        <v>1225</v>
      </c>
      <c r="G152" s="210" t="s">
        <v>1226</v>
      </c>
      <c r="H152" s="210" t="s">
        <v>1227</v>
      </c>
      <c r="I152" s="210" t="s">
        <v>1228</v>
      </c>
      <c r="J152" s="210" t="s">
        <v>1229</v>
      </c>
      <c r="K152" s="210" t="s">
        <v>1230</v>
      </c>
      <c r="L152" s="210" t="s">
        <v>1231</v>
      </c>
      <c r="M152" s="210" t="s">
        <v>157</v>
      </c>
      <c r="N152" s="210" t="s">
        <v>157</v>
      </c>
      <c r="O152" s="210" t="s">
        <v>157</v>
      </c>
      <c r="P152" s="210" t="s">
        <v>157</v>
      </c>
      <c r="Q152" s="210" t="s">
        <v>157</v>
      </c>
      <c r="R152" s="210" t="s">
        <v>157</v>
      </c>
      <c r="S152" s="210" t="s">
        <v>157</v>
      </c>
      <c r="T152" s="210" t="s">
        <v>157</v>
      </c>
      <c r="U152" s="210" t="s">
        <v>157</v>
      </c>
      <c r="V152" s="210" t="s">
        <v>157</v>
      </c>
      <c r="W152" s="210" t="s">
        <v>157</v>
      </c>
      <c r="X152" s="210" t="s">
        <v>157</v>
      </c>
      <c r="Y152" s="210" t="s">
        <v>157</v>
      </c>
      <c r="Z152" s="210" t="s">
        <v>157</v>
      </c>
      <c r="AA152" s="210" t="s">
        <v>157</v>
      </c>
      <c r="AB152" s="210" t="s">
        <v>157</v>
      </c>
      <c r="AC152" s="210" t="s">
        <v>157</v>
      </c>
      <c r="AD152" s="210" t="s">
        <v>157</v>
      </c>
      <c r="AE152" s="210" t="s">
        <v>157</v>
      </c>
      <c r="AF152" s="210" t="s">
        <v>157</v>
      </c>
      <c r="AG152" s="210" t="s">
        <v>157</v>
      </c>
      <c r="AH152" s="210" t="s">
        <v>157</v>
      </c>
      <c r="AI152" s="210" t="s">
        <v>157</v>
      </c>
      <c r="AJ152" s="210" t="s">
        <v>157</v>
      </c>
      <c r="AK152" s="210" t="s">
        <v>157</v>
      </c>
      <c r="AL152" s="210" t="s">
        <v>157</v>
      </c>
      <c r="AM152" s="210" t="s">
        <v>157</v>
      </c>
      <c r="AN152" s="210" t="s">
        <v>157</v>
      </c>
      <c r="AO152" s="210" t="s">
        <v>157</v>
      </c>
    </row>
    <row r="153">
      <c r="A153" s="207" t="s">
        <v>84</v>
      </c>
      <c r="B153" s="210" t="s">
        <v>157</v>
      </c>
      <c r="C153" s="210" t="s">
        <v>157</v>
      </c>
      <c r="D153" s="210" t="s">
        <v>157</v>
      </c>
      <c r="E153" s="210" t="s">
        <v>1232</v>
      </c>
      <c r="F153" s="210" t="s">
        <v>1233</v>
      </c>
      <c r="G153" s="210" t="s">
        <v>1234</v>
      </c>
      <c r="H153" s="210" t="s">
        <v>1235</v>
      </c>
      <c r="I153" s="210" t="s">
        <v>1236</v>
      </c>
      <c r="J153" s="210" t="s">
        <v>1237</v>
      </c>
      <c r="K153" s="210" t="s">
        <v>1238</v>
      </c>
      <c r="L153" s="210" t="s">
        <v>1239</v>
      </c>
      <c r="M153" s="210" t="s">
        <v>1240</v>
      </c>
      <c r="N153" s="210" t="s">
        <v>1241</v>
      </c>
      <c r="O153" s="210" t="s">
        <v>157</v>
      </c>
      <c r="P153" s="210" t="s">
        <v>1242</v>
      </c>
      <c r="Q153" s="210" t="s">
        <v>157</v>
      </c>
      <c r="R153" s="210" t="s">
        <v>157</v>
      </c>
      <c r="S153" s="210" t="s">
        <v>157</v>
      </c>
      <c r="T153" s="210" t="s">
        <v>157</v>
      </c>
      <c r="U153" s="210" t="s">
        <v>157</v>
      </c>
      <c r="V153" s="210" t="s">
        <v>157</v>
      </c>
      <c r="W153" s="210" t="s">
        <v>157</v>
      </c>
      <c r="X153" s="210" t="s">
        <v>157</v>
      </c>
      <c r="Y153" s="210" t="s">
        <v>157</v>
      </c>
      <c r="Z153" s="210" t="s">
        <v>157</v>
      </c>
      <c r="AA153" s="210" t="s">
        <v>157</v>
      </c>
      <c r="AB153" s="210" t="s">
        <v>157</v>
      </c>
      <c r="AC153" s="210" t="s">
        <v>157</v>
      </c>
      <c r="AD153" s="210" t="s">
        <v>157</v>
      </c>
      <c r="AE153" s="210" t="s">
        <v>157</v>
      </c>
      <c r="AF153" s="210" t="s">
        <v>157</v>
      </c>
      <c r="AG153" s="210" t="s">
        <v>157</v>
      </c>
      <c r="AH153" s="210" t="s">
        <v>157</v>
      </c>
      <c r="AI153" s="210" t="s">
        <v>157</v>
      </c>
      <c r="AJ153" s="210" t="s">
        <v>157</v>
      </c>
      <c r="AK153" s="210" t="s">
        <v>157</v>
      </c>
      <c r="AL153" s="210" t="s">
        <v>157</v>
      </c>
      <c r="AM153" s="210" t="s">
        <v>157</v>
      </c>
      <c r="AN153" s="210" t="s">
        <v>157</v>
      </c>
      <c r="AO153" s="210" t="s">
        <v>157</v>
      </c>
    </row>
    <row r="154">
      <c r="A154" s="207" t="s">
        <v>1243</v>
      </c>
      <c r="B154" s="210" t="s">
        <v>157</v>
      </c>
      <c r="C154" s="210" t="s">
        <v>157</v>
      </c>
      <c r="D154" s="210" t="s">
        <v>157</v>
      </c>
      <c r="E154" s="210" t="s">
        <v>157</v>
      </c>
      <c r="F154" s="210" t="s">
        <v>157</v>
      </c>
      <c r="G154" s="210" t="s">
        <v>157</v>
      </c>
      <c r="H154" s="210" t="s">
        <v>157</v>
      </c>
      <c r="I154" s="210" t="s">
        <v>157</v>
      </c>
      <c r="J154" s="210" t="s">
        <v>157</v>
      </c>
      <c r="K154" s="210" t="s">
        <v>1244</v>
      </c>
      <c r="L154" s="210" t="s">
        <v>1245</v>
      </c>
      <c r="M154" s="210" t="s">
        <v>1246</v>
      </c>
      <c r="N154" s="210" t="s">
        <v>1247</v>
      </c>
      <c r="O154" s="210" t="s">
        <v>157</v>
      </c>
      <c r="P154" s="210" t="s">
        <v>157</v>
      </c>
      <c r="Q154" s="210" t="s">
        <v>157</v>
      </c>
      <c r="R154" s="210" t="s">
        <v>157</v>
      </c>
      <c r="S154" s="210" t="s">
        <v>157</v>
      </c>
      <c r="T154" s="210" t="s">
        <v>157</v>
      </c>
      <c r="U154" s="210" t="s">
        <v>157</v>
      </c>
      <c r="V154" s="210" t="s">
        <v>157</v>
      </c>
      <c r="W154" s="210" t="s">
        <v>157</v>
      </c>
      <c r="X154" s="210" t="s">
        <v>157</v>
      </c>
      <c r="Y154" s="210" t="s">
        <v>157</v>
      </c>
      <c r="Z154" s="210" t="s">
        <v>157</v>
      </c>
      <c r="AA154" s="210" t="s">
        <v>157</v>
      </c>
      <c r="AB154" s="210" t="s">
        <v>157</v>
      </c>
      <c r="AC154" s="210" t="s">
        <v>157</v>
      </c>
      <c r="AD154" s="210" t="s">
        <v>157</v>
      </c>
      <c r="AE154" s="210" t="s">
        <v>157</v>
      </c>
      <c r="AF154" s="210" t="s">
        <v>157</v>
      </c>
      <c r="AG154" s="210" t="s">
        <v>157</v>
      </c>
      <c r="AH154" s="210" t="s">
        <v>157</v>
      </c>
      <c r="AI154" s="210" t="s">
        <v>157</v>
      </c>
      <c r="AJ154" s="210" t="s">
        <v>157</v>
      </c>
      <c r="AK154" s="210" t="s">
        <v>157</v>
      </c>
      <c r="AL154" s="210" t="s">
        <v>157</v>
      </c>
      <c r="AM154" s="210" t="s">
        <v>157</v>
      </c>
      <c r="AN154" s="210" t="s">
        <v>157</v>
      </c>
      <c r="AO154" s="210" t="s">
        <v>157</v>
      </c>
    </row>
    <row r="155">
      <c r="A155" s="207" t="s">
        <v>1248</v>
      </c>
      <c r="B155" s="210" t="s">
        <v>157</v>
      </c>
      <c r="C155" s="210" t="s">
        <v>157</v>
      </c>
      <c r="D155" s="210" t="s">
        <v>157</v>
      </c>
      <c r="E155" s="210" t="s">
        <v>157</v>
      </c>
      <c r="F155" s="210" t="s">
        <v>157</v>
      </c>
      <c r="G155" s="210" t="s">
        <v>157</v>
      </c>
      <c r="H155" s="210" t="s">
        <v>157</v>
      </c>
      <c r="I155" s="210" t="s">
        <v>157</v>
      </c>
      <c r="J155" s="210" t="s">
        <v>157</v>
      </c>
      <c r="K155" s="210" t="s">
        <v>1249</v>
      </c>
      <c r="L155" s="210" t="s">
        <v>157</v>
      </c>
      <c r="M155" s="210" t="s">
        <v>1250</v>
      </c>
      <c r="N155" s="210" t="s">
        <v>1251</v>
      </c>
      <c r="O155" s="210" t="s">
        <v>1252</v>
      </c>
      <c r="P155" s="210" t="s">
        <v>1253</v>
      </c>
      <c r="Q155" s="210" t="s">
        <v>1254</v>
      </c>
      <c r="R155" s="210" t="s">
        <v>157</v>
      </c>
      <c r="S155" s="210" t="s">
        <v>1255</v>
      </c>
      <c r="T155" s="210" t="s">
        <v>157</v>
      </c>
      <c r="U155" s="210" t="s">
        <v>157</v>
      </c>
      <c r="V155" s="210" t="s">
        <v>157</v>
      </c>
      <c r="W155" s="210" t="s">
        <v>157</v>
      </c>
      <c r="X155" s="210" t="s">
        <v>157</v>
      </c>
      <c r="Y155" s="210" t="s">
        <v>157</v>
      </c>
      <c r="Z155" s="210" t="s">
        <v>157</v>
      </c>
      <c r="AA155" s="210" t="s">
        <v>157</v>
      </c>
      <c r="AB155" s="210" t="s">
        <v>157</v>
      </c>
      <c r="AC155" s="210" t="s">
        <v>157</v>
      </c>
      <c r="AD155" s="210" t="s">
        <v>157</v>
      </c>
      <c r="AE155" s="210" t="s">
        <v>157</v>
      </c>
      <c r="AF155" s="210" t="s">
        <v>157</v>
      </c>
      <c r="AG155" s="210" t="s">
        <v>157</v>
      </c>
      <c r="AH155" s="210" t="s">
        <v>157</v>
      </c>
      <c r="AI155" s="210" t="s">
        <v>157</v>
      </c>
      <c r="AJ155" s="210" t="s">
        <v>157</v>
      </c>
      <c r="AK155" s="210" t="s">
        <v>157</v>
      </c>
      <c r="AL155" s="210" t="s">
        <v>157</v>
      </c>
      <c r="AM155" s="210" t="s">
        <v>157</v>
      </c>
      <c r="AN155" s="210" t="s">
        <v>157</v>
      </c>
      <c r="AO155" s="210" t="s">
        <v>157</v>
      </c>
    </row>
    <row r="156">
      <c r="A156" s="207" t="s">
        <v>114</v>
      </c>
      <c r="B156" s="210" t="s">
        <v>157</v>
      </c>
      <c r="C156" s="210" t="s">
        <v>157</v>
      </c>
      <c r="D156" s="210" t="s">
        <v>157</v>
      </c>
      <c r="E156" s="210" t="s">
        <v>1256</v>
      </c>
      <c r="F156" s="210" t="s">
        <v>1257</v>
      </c>
      <c r="G156" s="210" t="s">
        <v>1258</v>
      </c>
      <c r="H156" s="210" t="s">
        <v>1259</v>
      </c>
      <c r="I156" s="210" t="s">
        <v>1260</v>
      </c>
      <c r="J156" s="210" t="s">
        <v>1261</v>
      </c>
      <c r="K156" s="210" t="s">
        <v>1262</v>
      </c>
      <c r="L156" s="210" t="s">
        <v>1263</v>
      </c>
      <c r="M156" s="210" t="s">
        <v>1264</v>
      </c>
      <c r="N156" s="210" t="s">
        <v>1265</v>
      </c>
      <c r="O156" s="210" t="s">
        <v>1266</v>
      </c>
      <c r="P156" s="210" t="s">
        <v>1267</v>
      </c>
      <c r="Q156" s="210" t="s">
        <v>1268</v>
      </c>
      <c r="R156" s="210" t="s">
        <v>157</v>
      </c>
      <c r="S156" s="210" t="s">
        <v>157</v>
      </c>
      <c r="T156" s="210" t="s">
        <v>157</v>
      </c>
      <c r="U156" s="210" t="s">
        <v>157</v>
      </c>
      <c r="V156" s="210" t="s">
        <v>157</v>
      </c>
      <c r="W156" s="210" t="s">
        <v>157</v>
      </c>
      <c r="X156" s="210" t="s">
        <v>157</v>
      </c>
      <c r="Y156" s="210" t="s">
        <v>157</v>
      </c>
      <c r="Z156" s="210" t="s">
        <v>157</v>
      </c>
      <c r="AA156" s="210" t="s">
        <v>157</v>
      </c>
      <c r="AB156" s="210" t="s">
        <v>157</v>
      </c>
      <c r="AC156" s="210" t="s">
        <v>157</v>
      </c>
      <c r="AD156" s="210" t="s">
        <v>157</v>
      </c>
      <c r="AE156" s="210" t="s">
        <v>157</v>
      </c>
      <c r="AF156" s="210" t="s">
        <v>157</v>
      </c>
      <c r="AG156" s="210" t="s">
        <v>157</v>
      </c>
      <c r="AH156" s="210" t="s">
        <v>157</v>
      </c>
      <c r="AI156" s="210" t="s">
        <v>157</v>
      </c>
      <c r="AJ156" s="210" t="s">
        <v>157</v>
      </c>
      <c r="AK156" s="210" t="s">
        <v>157</v>
      </c>
      <c r="AL156" s="210" t="s">
        <v>157</v>
      </c>
      <c r="AM156" s="210" t="s">
        <v>157</v>
      </c>
      <c r="AN156" s="210" t="s">
        <v>157</v>
      </c>
      <c r="AO156" s="210" t="s">
        <v>157</v>
      </c>
    </row>
    <row r="157">
      <c r="A157" s="207" t="s">
        <v>1269</v>
      </c>
      <c r="B157" s="210" t="s">
        <v>157</v>
      </c>
      <c r="C157" s="210" t="s">
        <v>157</v>
      </c>
      <c r="D157" s="210" t="s">
        <v>157</v>
      </c>
      <c r="E157" s="210" t="s">
        <v>157</v>
      </c>
      <c r="F157" s="210" t="s">
        <v>157</v>
      </c>
      <c r="G157" s="210" t="s">
        <v>1270</v>
      </c>
      <c r="H157" s="210" t="s">
        <v>1271</v>
      </c>
      <c r="I157" s="210" t="s">
        <v>1272</v>
      </c>
      <c r="J157" s="210" t="s">
        <v>1273</v>
      </c>
      <c r="K157" s="210" t="s">
        <v>1274</v>
      </c>
      <c r="L157" s="210" t="s">
        <v>1275</v>
      </c>
      <c r="M157" s="210" t="s">
        <v>1276</v>
      </c>
      <c r="N157" s="210" t="s">
        <v>1277</v>
      </c>
      <c r="O157" s="210" t="s">
        <v>1278</v>
      </c>
      <c r="P157" s="210" t="s">
        <v>1279</v>
      </c>
      <c r="Q157" s="210" t="s">
        <v>1280</v>
      </c>
      <c r="R157" s="210" t="s">
        <v>1281</v>
      </c>
      <c r="S157" s="210" t="s">
        <v>157</v>
      </c>
      <c r="T157" s="210" t="s">
        <v>157</v>
      </c>
      <c r="U157" s="210" t="s">
        <v>157</v>
      </c>
      <c r="V157" s="210" t="s">
        <v>157</v>
      </c>
      <c r="W157" s="210" t="s">
        <v>157</v>
      </c>
      <c r="X157" s="210" t="s">
        <v>157</v>
      </c>
      <c r="Y157" s="210" t="s">
        <v>157</v>
      </c>
      <c r="Z157" s="210" t="s">
        <v>157</v>
      </c>
      <c r="AA157" s="210" t="s">
        <v>157</v>
      </c>
      <c r="AB157" s="210" t="s">
        <v>157</v>
      </c>
      <c r="AC157" s="210" t="s">
        <v>157</v>
      </c>
      <c r="AD157" s="210" t="s">
        <v>157</v>
      </c>
      <c r="AE157" s="210" t="s">
        <v>157</v>
      </c>
      <c r="AF157" s="210" t="s">
        <v>157</v>
      </c>
      <c r="AG157" s="210" t="s">
        <v>157</v>
      </c>
      <c r="AH157" s="210" t="s">
        <v>157</v>
      </c>
      <c r="AI157" s="210" t="s">
        <v>157</v>
      </c>
      <c r="AJ157" s="210" t="s">
        <v>157</v>
      </c>
      <c r="AK157" s="210" t="s">
        <v>157</v>
      </c>
      <c r="AL157" s="210" t="s">
        <v>157</v>
      </c>
      <c r="AM157" s="210" t="s">
        <v>157</v>
      </c>
      <c r="AN157" s="210" t="s">
        <v>157</v>
      </c>
      <c r="AO157" s="210" t="s">
        <v>157</v>
      </c>
    </row>
    <row r="158">
      <c r="A158" s="207" t="s">
        <v>1282</v>
      </c>
      <c r="B158" s="210" t="s">
        <v>157</v>
      </c>
      <c r="C158" s="210" t="s">
        <v>157</v>
      </c>
      <c r="D158" s="210" t="s">
        <v>157</v>
      </c>
      <c r="E158" s="210" t="s">
        <v>157</v>
      </c>
      <c r="F158" s="210" t="s">
        <v>1283</v>
      </c>
      <c r="G158" s="210" t="s">
        <v>1284</v>
      </c>
      <c r="H158" s="210" t="s">
        <v>1285</v>
      </c>
      <c r="I158" s="210" t="s">
        <v>1286</v>
      </c>
      <c r="J158" s="210" t="s">
        <v>1287</v>
      </c>
      <c r="K158" s="210" t="s">
        <v>1288</v>
      </c>
      <c r="L158" s="210" t="s">
        <v>1289</v>
      </c>
      <c r="M158" s="210" t="s">
        <v>1290</v>
      </c>
      <c r="N158" s="210" t="s">
        <v>1291</v>
      </c>
      <c r="O158" s="210" t="s">
        <v>157</v>
      </c>
      <c r="P158" s="210" t="s">
        <v>157</v>
      </c>
      <c r="Q158" s="210" t="s">
        <v>157</v>
      </c>
      <c r="R158" s="210" t="s">
        <v>157</v>
      </c>
      <c r="S158" s="210" t="s">
        <v>157</v>
      </c>
      <c r="T158" s="210" t="s">
        <v>157</v>
      </c>
      <c r="U158" s="210" t="s">
        <v>157</v>
      </c>
      <c r="V158" s="210" t="s">
        <v>157</v>
      </c>
      <c r="W158" s="210" t="s">
        <v>157</v>
      </c>
      <c r="X158" s="210" t="s">
        <v>157</v>
      </c>
      <c r="Y158" s="210" t="s">
        <v>157</v>
      </c>
      <c r="Z158" s="210" t="s">
        <v>157</v>
      </c>
      <c r="AA158" s="210" t="s">
        <v>157</v>
      </c>
      <c r="AB158" s="210" t="s">
        <v>157</v>
      </c>
      <c r="AC158" s="210" t="s">
        <v>157</v>
      </c>
      <c r="AD158" s="210" t="s">
        <v>157</v>
      </c>
      <c r="AE158" s="210" t="s">
        <v>157</v>
      </c>
      <c r="AF158" s="210" t="s">
        <v>157</v>
      </c>
      <c r="AG158" s="210" t="s">
        <v>157</v>
      </c>
      <c r="AH158" s="210" t="s">
        <v>157</v>
      </c>
      <c r="AI158" s="210" t="s">
        <v>157</v>
      </c>
      <c r="AJ158" s="210" t="s">
        <v>157</v>
      </c>
      <c r="AK158" s="210" t="s">
        <v>157</v>
      </c>
      <c r="AL158" s="210" t="s">
        <v>157</v>
      </c>
      <c r="AM158" s="210" t="s">
        <v>157</v>
      </c>
      <c r="AN158" s="210" t="s">
        <v>157</v>
      </c>
      <c r="AO158" s="210" t="s">
        <v>157</v>
      </c>
    </row>
    <row r="159">
      <c r="A159" s="207" t="s">
        <v>1292</v>
      </c>
      <c r="B159" s="210" t="s">
        <v>157</v>
      </c>
      <c r="C159" s="210" t="s">
        <v>157</v>
      </c>
      <c r="D159" s="210" t="s">
        <v>1293</v>
      </c>
      <c r="E159" s="210" t="s">
        <v>1294</v>
      </c>
      <c r="F159" s="210" t="s">
        <v>1295</v>
      </c>
      <c r="G159" s="210" t="s">
        <v>1296</v>
      </c>
      <c r="H159" s="210" t="s">
        <v>1297</v>
      </c>
      <c r="I159" s="210" t="s">
        <v>1298</v>
      </c>
      <c r="J159" s="210" t="s">
        <v>1299</v>
      </c>
      <c r="K159" s="210" t="s">
        <v>1300</v>
      </c>
      <c r="L159" s="210" t="s">
        <v>1301</v>
      </c>
      <c r="M159" s="210" t="s">
        <v>1302</v>
      </c>
      <c r="N159" s="210" t="s">
        <v>1303</v>
      </c>
      <c r="O159" s="210" t="s">
        <v>157</v>
      </c>
      <c r="P159" s="210" t="s">
        <v>157</v>
      </c>
      <c r="Q159" s="210" t="s">
        <v>157</v>
      </c>
      <c r="R159" s="210" t="s">
        <v>157</v>
      </c>
      <c r="S159" s="210" t="s">
        <v>157</v>
      </c>
      <c r="T159" s="210" t="s">
        <v>157</v>
      </c>
      <c r="U159" s="210" t="s">
        <v>157</v>
      </c>
      <c r="V159" s="210" t="s">
        <v>157</v>
      </c>
      <c r="W159" s="210" t="s">
        <v>157</v>
      </c>
      <c r="X159" s="210" t="s">
        <v>157</v>
      </c>
      <c r="Y159" s="210" t="s">
        <v>157</v>
      </c>
      <c r="Z159" s="210" t="s">
        <v>157</v>
      </c>
      <c r="AA159" s="210" t="s">
        <v>157</v>
      </c>
      <c r="AB159" s="210" t="s">
        <v>157</v>
      </c>
      <c r="AC159" s="210" t="s">
        <v>157</v>
      </c>
      <c r="AD159" s="210" t="s">
        <v>157</v>
      </c>
      <c r="AE159" s="210" t="s">
        <v>157</v>
      </c>
      <c r="AF159" s="210" t="s">
        <v>157</v>
      </c>
      <c r="AG159" s="210" t="s">
        <v>157</v>
      </c>
      <c r="AH159" s="210" t="s">
        <v>157</v>
      </c>
      <c r="AI159" s="210" t="s">
        <v>157</v>
      </c>
      <c r="AJ159" s="210" t="s">
        <v>157</v>
      </c>
      <c r="AK159" s="210" t="s">
        <v>157</v>
      </c>
      <c r="AL159" s="210" t="s">
        <v>157</v>
      </c>
      <c r="AM159" s="210" t="s">
        <v>157</v>
      </c>
      <c r="AN159" s="210" t="s">
        <v>157</v>
      </c>
      <c r="AO159" s="210" t="s">
        <v>157</v>
      </c>
    </row>
    <row r="160">
      <c r="A160" s="207" t="s">
        <v>90</v>
      </c>
      <c r="B160" s="210" t="s">
        <v>157</v>
      </c>
      <c r="C160" s="210" t="s">
        <v>157</v>
      </c>
      <c r="D160" s="210" t="s">
        <v>1304</v>
      </c>
      <c r="E160" s="210" t="s">
        <v>1305</v>
      </c>
      <c r="F160" s="210" t="s">
        <v>1306</v>
      </c>
      <c r="G160" s="210" t="s">
        <v>1307</v>
      </c>
      <c r="H160" s="210" t="s">
        <v>1308</v>
      </c>
      <c r="I160" s="210" t="s">
        <v>1309</v>
      </c>
      <c r="J160" s="210" t="s">
        <v>1310</v>
      </c>
      <c r="K160" s="210" t="s">
        <v>1311</v>
      </c>
      <c r="L160" s="210" t="s">
        <v>1312</v>
      </c>
      <c r="M160" s="210" t="s">
        <v>1313</v>
      </c>
      <c r="N160" s="210" t="s">
        <v>157</v>
      </c>
      <c r="O160" s="210" t="s">
        <v>157</v>
      </c>
      <c r="P160" s="210" t="s">
        <v>157</v>
      </c>
      <c r="Q160" s="210" t="s">
        <v>157</v>
      </c>
      <c r="R160" s="210" t="s">
        <v>157</v>
      </c>
      <c r="S160" s="210" t="s">
        <v>157</v>
      </c>
      <c r="T160" s="210" t="s">
        <v>157</v>
      </c>
      <c r="U160" s="210" t="s">
        <v>157</v>
      </c>
      <c r="V160" s="210" t="s">
        <v>157</v>
      </c>
      <c r="W160" s="210" t="s">
        <v>157</v>
      </c>
      <c r="X160" s="210" t="s">
        <v>157</v>
      </c>
      <c r="Y160" s="210" t="s">
        <v>157</v>
      </c>
      <c r="Z160" s="210" t="s">
        <v>157</v>
      </c>
      <c r="AA160" s="210" t="s">
        <v>157</v>
      </c>
      <c r="AB160" s="210" t="s">
        <v>157</v>
      </c>
      <c r="AC160" s="210" t="s">
        <v>157</v>
      </c>
      <c r="AD160" s="210" t="s">
        <v>157</v>
      </c>
      <c r="AE160" s="210" t="s">
        <v>157</v>
      </c>
      <c r="AF160" s="210" t="s">
        <v>157</v>
      </c>
      <c r="AG160" s="210" t="s">
        <v>157</v>
      </c>
      <c r="AH160" s="210" t="s">
        <v>157</v>
      </c>
      <c r="AI160" s="210" t="s">
        <v>157</v>
      </c>
      <c r="AJ160" s="210" t="s">
        <v>157</v>
      </c>
      <c r="AK160" s="210" t="s">
        <v>157</v>
      </c>
      <c r="AL160" s="210" t="s">
        <v>157</v>
      </c>
      <c r="AM160" s="210" t="s">
        <v>157</v>
      </c>
      <c r="AN160" s="210" t="s">
        <v>157</v>
      </c>
      <c r="AO160" s="210" t="s">
        <v>157</v>
      </c>
    </row>
    <row r="161">
      <c r="A161" s="207" t="s">
        <v>1314</v>
      </c>
      <c r="B161" s="210" t="s">
        <v>157</v>
      </c>
      <c r="C161" s="210" t="s">
        <v>157</v>
      </c>
      <c r="D161" s="210" t="s">
        <v>1315</v>
      </c>
      <c r="E161" s="210" t="s">
        <v>1316</v>
      </c>
      <c r="F161" s="210" t="s">
        <v>1317</v>
      </c>
      <c r="G161" s="210" t="s">
        <v>1318</v>
      </c>
      <c r="H161" s="210" t="s">
        <v>1319</v>
      </c>
      <c r="I161" s="210" t="s">
        <v>157</v>
      </c>
      <c r="J161" s="210" t="s">
        <v>157</v>
      </c>
      <c r="K161" s="210" t="s">
        <v>157</v>
      </c>
      <c r="L161" s="210" t="s">
        <v>157</v>
      </c>
      <c r="M161" s="210" t="s">
        <v>157</v>
      </c>
      <c r="N161" s="210" t="s">
        <v>157</v>
      </c>
      <c r="O161" s="210" t="s">
        <v>157</v>
      </c>
      <c r="P161" s="210" t="s">
        <v>157</v>
      </c>
      <c r="Q161" s="210" t="s">
        <v>157</v>
      </c>
      <c r="R161" s="210" t="s">
        <v>157</v>
      </c>
      <c r="S161" s="210" t="s">
        <v>157</v>
      </c>
      <c r="T161" s="210" t="s">
        <v>157</v>
      </c>
      <c r="U161" s="210" t="s">
        <v>157</v>
      </c>
      <c r="V161" s="210" t="s">
        <v>157</v>
      </c>
      <c r="W161" s="210" t="s">
        <v>157</v>
      </c>
      <c r="X161" s="210" t="s">
        <v>157</v>
      </c>
      <c r="Y161" s="210" t="s">
        <v>157</v>
      </c>
      <c r="Z161" s="210" t="s">
        <v>157</v>
      </c>
      <c r="AA161" s="210" t="s">
        <v>157</v>
      </c>
      <c r="AB161" s="210" t="s">
        <v>157</v>
      </c>
      <c r="AC161" s="210" t="s">
        <v>157</v>
      </c>
      <c r="AD161" s="210" t="s">
        <v>157</v>
      </c>
      <c r="AE161" s="210" t="s">
        <v>157</v>
      </c>
      <c r="AF161" s="210" t="s">
        <v>157</v>
      </c>
      <c r="AG161" s="210" t="s">
        <v>157</v>
      </c>
      <c r="AH161" s="210" t="s">
        <v>157</v>
      </c>
      <c r="AI161" s="210" t="s">
        <v>157</v>
      </c>
      <c r="AJ161" s="210" t="s">
        <v>157</v>
      </c>
      <c r="AK161" s="210" t="s">
        <v>157</v>
      </c>
      <c r="AL161" s="210" t="s">
        <v>157</v>
      </c>
      <c r="AM161" s="210" t="s">
        <v>157</v>
      </c>
      <c r="AN161" s="210" t="s">
        <v>157</v>
      </c>
      <c r="AO161" s="210" t="s">
        <v>157</v>
      </c>
    </row>
    <row r="162">
      <c r="A162" s="207" t="s">
        <v>1320</v>
      </c>
      <c r="B162" s="210" t="s">
        <v>157</v>
      </c>
      <c r="C162" s="210" t="s">
        <v>157</v>
      </c>
      <c r="D162" s="210" t="s">
        <v>157</v>
      </c>
      <c r="E162" s="210" t="s">
        <v>157</v>
      </c>
      <c r="F162" s="210" t="s">
        <v>157</v>
      </c>
      <c r="G162" s="210" t="s">
        <v>157</v>
      </c>
      <c r="H162" s="210" t="s">
        <v>157</v>
      </c>
      <c r="I162" s="210" t="s">
        <v>1321</v>
      </c>
      <c r="J162" s="210" t="s">
        <v>157</v>
      </c>
      <c r="K162" s="210" t="s">
        <v>157</v>
      </c>
      <c r="L162" s="210" t="s">
        <v>157</v>
      </c>
      <c r="M162" s="210" t="s">
        <v>157</v>
      </c>
      <c r="N162" s="210" t="s">
        <v>157</v>
      </c>
      <c r="O162" s="210" t="s">
        <v>157</v>
      </c>
      <c r="P162" s="210" t="s">
        <v>157</v>
      </c>
      <c r="Q162" s="210" t="s">
        <v>157</v>
      </c>
      <c r="R162" s="210" t="s">
        <v>157</v>
      </c>
      <c r="S162" s="210" t="s">
        <v>157</v>
      </c>
      <c r="T162" s="210" t="s">
        <v>157</v>
      </c>
      <c r="U162" s="210" t="s">
        <v>157</v>
      </c>
      <c r="V162" s="210" t="s">
        <v>157</v>
      </c>
      <c r="W162" s="210" t="s">
        <v>157</v>
      </c>
      <c r="X162" s="210" t="s">
        <v>157</v>
      </c>
      <c r="Y162" s="210" t="s">
        <v>157</v>
      </c>
      <c r="Z162" s="210" t="s">
        <v>157</v>
      </c>
      <c r="AA162" s="210" t="s">
        <v>157</v>
      </c>
      <c r="AB162" s="210" t="s">
        <v>157</v>
      </c>
      <c r="AC162" s="210" t="s">
        <v>157</v>
      </c>
      <c r="AD162" s="210" t="s">
        <v>157</v>
      </c>
      <c r="AE162" s="210" t="s">
        <v>157</v>
      </c>
      <c r="AF162" s="210" t="s">
        <v>157</v>
      </c>
      <c r="AG162" s="210" t="s">
        <v>157</v>
      </c>
      <c r="AH162" s="210" t="s">
        <v>157</v>
      </c>
      <c r="AI162" s="210" t="s">
        <v>157</v>
      </c>
      <c r="AJ162" s="210" t="s">
        <v>157</v>
      </c>
      <c r="AK162" s="210" t="s">
        <v>157</v>
      </c>
      <c r="AL162" s="210" t="s">
        <v>157</v>
      </c>
      <c r="AM162" s="210" t="s">
        <v>157</v>
      </c>
      <c r="AN162" s="210" t="s">
        <v>157</v>
      </c>
      <c r="AO162" s="210" t="s">
        <v>157</v>
      </c>
    </row>
    <row r="163">
      <c r="A163" s="207" t="s">
        <v>1322</v>
      </c>
      <c r="B163" s="210" t="s">
        <v>157</v>
      </c>
      <c r="C163" s="210" t="s">
        <v>157</v>
      </c>
      <c r="D163" s="210" t="s">
        <v>157</v>
      </c>
      <c r="E163" s="210" t="s">
        <v>1323</v>
      </c>
      <c r="F163" s="210" t="s">
        <v>1324</v>
      </c>
      <c r="G163" s="210" t="s">
        <v>1325</v>
      </c>
      <c r="H163" s="210" t="s">
        <v>1326</v>
      </c>
      <c r="I163" s="210" t="s">
        <v>1327</v>
      </c>
      <c r="J163" s="210" t="s">
        <v>1328</v>
      </c>
      <c r="K163" s="210" t="s">
        <v>1329</v>
      </c>
      <c r="L163" s="210" t="s">
        <v>1330</v>
      </c>
      <c r="M163" s="210" t="s">
        <v>1331</v>
      </c>
      <c r="N163" s="210" t="s">
        <v>1332</v>
      </c>
      <c r="O163" s="210" t="s">
        <v>1333</v>
      </c>
      <c r="P163" s="210" t="s">
        <v>157</v>
      </c>
      <c r="Q163" s="210" t="s">
        <v>157</v>
      </c>
      <c r="R163" s="210" t="s">
        <v>157</v>
      </c>
      <c r="S163" s="210" t="s">
        <v>157</v>
      </c>
      <c r="T163" s="210" t="s">
        <v>157</v>
      </c>
      <c r="U163" s="210" t="s">
        <v>157</v>
      </c>
      <c r="V163" s="210" t="s">
        <v>157</v>
      </c>
      <c r="W163" s="210" t="s">
        <v>157</v>
      </c>
      <c r="X163" s="210" t="s">
        <v>157</v>
      </c>
      <c r="Y163" s="210" t="s">
        <v>157</v>
      </c>
      <c r="Z163" s="210" t="s">
        <v>157</v>
      </c>
      <c r="AA163" s="210" t="s">
        <v>157</v>
      </c>
      <c r="AB163" s="210" t="s">
        <v>157</v>
      </c>
      <c r="AC163" s="210" t="s">
        <v>157</v>
      </c>
      <c r="AD163" s="210" t="s">
        <v>157</v>
      </c>
      <c r="AE163" s="210" t="s">
        <v>157</v>
      </c>
      <c r="AF163" s="210" t="s">
        <v>157</v>
      </c>
      <c r="AG163" s="210" t="s">
        <v>157</v>
      </c>
      <c r="AH163" s="210" t="s">
        <v>157</v>
      </c>
      <c r="AI163" s="210" t="s">
        <v>157</v>
      </c>
      <c r="AJ163" s="210" t="s">
        <v>157</v>
      </c>
      <c r="AK163" s="210" t="s">
        <v>157</v>
      </c>
      <c r="AL163" s="210" t="s">
        <v>157</v>
      </c>
      <c r="AM163" s="210" t="s">
        <v>157</v>
      </c>
      <c r="AN163" s="210" t="s">
        <v>157</v>
      </c>
      <c r="AO163" s="210" t="s">
        <v>157</v>
      </c>
    </row>
    <row r="164">
      <c r="A164" s="207" t="s">
        <v>1334</v>
      </c>
      <c r="B164" s="210" t="s">
        <v>157</v>
      </c>
      <c r="C164" s="210" t="s">
        <v>157</v>
      </c>
      <c r="D164" s="210" t="s">
        <v>157</v>
      </c>
      <c r="E164" s="210" t="s">
        <v>157</v>
      </c>
      <c r="F164" s="210" t="s">
        <v>1335</v>
      </c>
      <c r="G164" s="210" t="s">
        <v>1336</v>
      </c>
      <c r="H164" s="210" t="s">
        <v>1337</v>
      </c>
      <c r="I164" s="210" t="s">
        <v>1338</v>
      </c>
      <c r="J164" s="210" t="s">
        <v>1339</v>
      </c>
      <c r="K164" s="210" t="s">
        <v>157</v>
      </c>
      <c r="L164" s="210" t="s">
        <v>157</v>
      </c>
      <c r="M164" s="210" t="s">
        <v>157</v>
      </c>
      <c r="N164" s="210" t="s">
        <v>157</v>
      </c>
      <c r="O164" s="210" t="s">
        <v>157</v>
      </c>
      <c r="P164" s="210" t="s">
        <v>157</v>
      </c>
      <c r="Q164" s="210" t="s">
        <v>157</v>
      </c>
      <c r="R164" s="210" t="s">
        <v>157</v>
      </c>
      <c r="S164" s="210" t="s">
        <v>157</v>
      </c>
      <c r="T164" s="210" t="s">
        <v>157</v>
      </c>
      <c r="U164" s="210" t="s">
        <v>157</v>
      </c>
      <c r="V164" s="210" t="s">
        <v>157</v>
      </c>
      <c r="W164" s="210" t="s">
        <v>157</v>
      </c>
      <c r="X164" s="210" t="s">
        <v>157</v>
      </c>
      <c r="Y164" s="210" t="s">
        <v>157</v>
      </c>
      <c r="Z164" s="210" t="s">
        <v>157</v>
      </c>
      <c r="AA164" s="210" t="s">
        <v>157</v>
      </c>
      <c r="AB164" s="210" t="s">
        <v>157</v>
      </c>
      <c r="AC164" s="210" t="s">
        <v>157</v>
      </c>
      <c r="AD164" s="210" t="s">
        <v>157</v>
      </c>
      <c r="AE164" s="210" t="s">
        <v>157</v>
      </c>
      <c r="AF164" s="210" t="s">
        <v>157</v>
      </c>
      <c r="AG164" s="210" t="s">
        <v>157</v>
      </c>
      <c r="AH164" s="210" t="s">
        <v>157</v>
      </c>
      <c r="AI164" s="210" t="s">
        <v>157</v>
      </c>
      <c r="AJ164" s="210" t="s">
        <v>157</v>
      </c>
      <c r="AK164" s="210" t="s">
        <v>157</v>
      </c>
      <c r="AL164" s="210" t="s">
        <v>157</v>
      </c>
      <c r="AM164" s="210" t="s">
        <v>157</v>
      </c>
      <c r="AN164" s="210" t="s">
        <v>157</v>
      </c>
      <c r="AO164" s="210" t="s">
        <v>157</v>
      </c>
    </row>
    <row r="165">
      <c r="A165" s="207" t="s">
        <v>59</v>
      </c>
      <c r="B165" s="210" t="s">
        <v>157</v>
      </c>
      <c r="C165" s="210" t="s">
        <v>1340</v>
      </c>
      <c r="D165" s="210" t="s">
        <v>1341</v>
      </c>
      <c r="E165" s="210" t="s">
        <v>1342</v>
      </c>
      <c r="F165" s="210" t="s">
        <v>1343</v>
      </c>
      <c r="G165" s="210" t="s">
        <v>1344</v>
      </c>
      <c r="H165" s="210" t="s">
        <v>1345</v>
      </c>
      <c r="I165" s="210" t="s">
        <v>1346</v>
      </c>
      <c r="J165" s="210" t="s">
        <v>1347</v>
      </c>
      <c r="K165" s="210" t="s">
        <v>1348</v>
      </c>
      <c r="L165" s="210" t="s">
        <v>1349</v>
      </c>
      <c r="M165" s="210" t="s">
        <v>1350</v>
      </c>
      <c r="N165" s="210" t="s">
        <v>157</v>
      </c>
      <c r="O165" s="210" t="s">
        <v>157</v>
      </c>
      <c r="P165" s="210" t="s">
        <v>157</v>
      </c>
      <c r="Q165" s="210" t="s">
        <v>157</v>
      </c>
      <c r="R165" s="210" t="s">
        <v>157</v>
      </c>
      <c r="S165" s="210" t="s">
        <v>157</v>
      </c>
      <c r="T165" s="210" t="s">
        <v>157</v>
      </c>
      <c r="U165" s="210" t="s">
        <v>157</v>
      </c>
      <c r="V165" s="210" t="s">
        <v>157</v>
      </c>
      <c r="W165" s="210" t="s">
        <v>157</v>
      </c>
      <c r="X165" s="210" t="s">
        <v>157</v>
      </c>
      <c r="Y165" s="210" t="s">
        <v>157</v>
      </c>
      <c r="Z165" s="210" t="s">
        <v>157</v>
      </c>
      <c r="AA165" s="210" t="s">
        <v>157</v>
      </c>
      <c r="AB165" s="210" t="s">
        <v>157</v>
      </c>
      <c r="AC165" s="210" t="s">
        <v>157</v>
      </c>
      <c r="AD165" s="210" t="s">
        <v>157</v>
      </c>
      <c r="AE165" s="210" t="s">
        <v>157</v>
      </c>
      <c r="AF165" s="210" t="s">
        <v>157</v>
      </c>
      <c r="AG165" s="210" t="s">
        <v>157</v>
      </c>
      <c r="AH165" s="210" t="s">
        <v>157</v>
      </c>
      <c r="AI165" s="210" t="s">
        <v>157</v>
      </c>
      <c r="AJ165" s="210" t="s">
        <v>157</v>
      </c>
      <c r="AK165" s="210" t="s">
        <v>157</v>
      </c>
      <c r="AL165" s="210" t="s">
        <v>157</v>
      </c>
      <c r="AM165" s="210" t="s">
        <v>157</v>
      </c>
      <c r="AN165" s="210" t="s">
        <v>157</v>
      </c>
      <c r="AO165" s="210" t="s">
        <v>157</v>
      </c>
    </row>
    <row r="166">
      <c r="A166" s="207" t="s">
        <v>1351</v>
      </c>
      <c r="B166" s="210" t="s">
        <v>157</v>
      </c>
      <c r="C166" s="210" t="s">
        <v>157</v>
      </c>
      <c r="D166" s="210" t="s">
        <v>157</v>
      </c>
      <c r="E166" s="210" t="s">
        <v>157</v>
      </c>
      <c r="F166" s="210" t="s">
        <v>157</v>
      </c>
      <c r="G166" s="210" t="s">
        <v>157</v>
      </c>
      <c r="H166" s="210" t="s">
        <v>157</v>
      </c>
      <c r="I166" s="210" t="s">
        <v>157</v>
      </c>
      <c r="J166" s="210" t="s">
        <v>157</v>
      </c>
      <c r="K166" s="210" t="s">
        <v>1352</v>
      </c>
      <c r="L166" s="210" t="s">
        <v>1353</v>
      </c>
      <c r="M166" s="210" t="s">
        <v>1354</v>
      </c>
      <c r="N166" s="210" t="s">
        <v>1355</v>
      </c>
      <c r="O166" s="210" t="s">
        <v>157</v>
      </c>
      <c r="P166" s="210" t="s">
        <v>1356</v>
      </c>
      <c r="Q166" s="210" t="s">
        <v>157</v>
      </c>
      <c r="R166" s="210" t="s">
        <v>157</v>
      </c>
      <c r="S166" s="210" t="s">
        <v>157</v>
      </c>
      <c r="T166" s="210" t="s">
        <v>157</v>
      </c>
      <c r="U166" s="210" t="s">
        <v>157</v>
      </c>
      <c r="V166" s="210" t="s">
        <v>157</v>
      </c>
      <c r="W166" s="210" t="s">
        <v>157</v>
      </c>
      <c r="X166" s="210" t="s">
        <v>157</v>
      </c>
      <c r="Y166" s="210" t="s">
        <v>157</v>
      </c>
      <c r="Z166" s="210" t="s">
        <v>157</v>
      </c>
      <c r="AA166" s="210" t="s">
        <v>157</v>
      </c>
      <c r="AB166" s="210" t="s">
        <v>157</v>
      </c>
      <c r="AC166" s="210" t="s">
        <v>157</v>
      </c>
      <c r="AD166" s="210" t="s">
        <v>157</v>
      </c>
      <c r="AE166" s="210" t="s">
        <v>157</v>
      </c>
      <c r="AF166" s="210" t="s">
        <v>157</v>
      </c>
      <c r="AG166" s="210" t="s">
        <v>157</v>
      </c>
      <c r="AH166" s="210" t="s">
        <v>157</v>
      </c>
      <c r="AI166" s="210" t="s">
        <v>157</v>
      </c>
      <c r="AJ166" s="210" t="s">
        <v>157</v>
      </c>
      <c r="AK166" s="210" t="s">
        <v>157</v>
      </c>
      <c r="AL166" s="210" t="s">
        <v>157</v>
      </c>
      <c r="AM166" s="210" t="s">
        <v>157</v>
      </c>
      <c r="AN166" s="210" t="s">
        <v>157</v>
      </c>
      <c r="AO166" s="210" t="s">
        <v>157</v>
      </c>
    </row>
    <row r="167">
      <c r="A167" s="207" t="s">
        <v>1357</v>
      </c>
      <c r="B167" s="210" t="s">
        <v>157</v>
      </c>
      <c r="C167" s="210" t="s">
        <v>157</v>
      </c>
      <c r="D167" s="210" t="s">
        <v>157</v>
      </c>
      <c r="E167" s="210" t="s">
        <v>1358</v>
      </c>
      <c r="F167" s="210" t="s">
        <v>1359</v>
      </c>
      <c r="G167" s="210" t="s">
        <v>1360</v>
      </c>
      <c r="H167" s="210" t="s">
        <v>1361</v>
      </c>
      <c r="I167" s="210" t="s">
        <v>1362</v>
      </c>
      <c r="J167" s="210" t="s">
        <v>1363</v>
      </c>
      <c r="K167" s="210" t="s">
        <v>1364</v>
      </c>
      <c r="L167" s="210" t="s">
        <v>1365</v>
      </c>
      <c r="M167" s="210" t="s">
        <v>1366</v>
      </c>
      <c r="N167" s="210" t="s">
        <v>1367</v>
      </c>
      <c r="O167" s="210" t="s">
        <v>1368</v>
      </c>
      <c r="P167" s="210" t="s">
        <v>157</v>
      </c>
      <c r="Q167" s="210" t="s">
        <v>157</v>
      </c>
      <c r="R167" s="210" t="s">
        <v>157</v>
      </c>
      <c r="S167" s="210" t="s">
        <v>157</v>
      </c>
      <c r="T167" s="210" t="s">
        <v>157</v>
      </c>
      <c r="U167" s="210" t="s">
        <v>157</v>
      </c>
      <c r="V167" s="210" t="s">
        <v>157</v>
      </c>
      <c r="W167" s="210" t="s">
        <v>157</v>
      </c>
      <c r="X167" s="210" t="s">
        <v>157</v>
      </c>
      <c r="Y167" s="210" t="s">
        <v>157</v>
      </c>
      <c r="Z167" s="210" t="s">
        <v>157</v>
      </c>
      <c r="AA167" s="210" t="s">
        <v>157</v>
      </c>
      <c r="AB167" s="210" t="s">
        <v>157</v>
      </c>
      <c r="AC167" s="210" t="s">
        <v>157</v>
      </c>
      <c r="AD167" s="210" t="s">
        <v>157</v>
      </c>
      <c r="AE167" s="210" t="s">
        <v>157</v>
      </c>
      <c r="AF167" s="210" t="s">
        <v>157</v>
      </c>
      <c r="AG167" s="210" t="s">
        <v>157</v>
      </c>
      <c r="AH167" s="210" t="s">
        <v>157</v>
      </c>
      <c r="AI167" s="210" t="s">
        <v>157</v>
      </c>
      <c r="AJ167" s="210" t="s">
        <v>157</v>
      </c>
      <c r="AK167" s="210" t="s">
        <v>157</v>
      </c>
      <c r="AL167" s="210" t="s">
        <v>157</v>
      </c>
      <c r="AM167" s="210" t="s">
        <v>157</v>
      </c>
      <c r="AN167" s="210" t="s">
        <v>157</v>
      </c>
      <c r="AO167" s="210" t="s">
        <v>157</v>
      </c>
    </row>
    <row r="168">
      <c r="A168" s="207" t="s">
        <v>111</v>
      </c>
      <c r="B168" s="210" t="s">
        <v>157</v>
      </c>
      <c r="C168" s="210" t="s">
        <v>157</v>
      </c>
      <c r="D168" s="210" t="s">
        <v>157</v>
      </c>
      <c r="E168" s="210" t="s">
        <v>1369</v>
      </c>
      <c r="F168" s="210" t="s">
        <v>1370</v>
      </c>
      <c r="G168" s="210" t="s">
        <v>1371</v>
      </c>
      <c r="H168" s="210" t="s">
        <v>1372</v>
      </c>
      <c r="I168" s="210" t="s">
        <v>1373</v>
      </c>
      <c r="J168" s="210" t="s">
        <v>1374</v>
      </c>
      <c r="K168" s="210" t="s">
        <v>1375</v>
      </c>
      <c r="L168" s="210" t="s">
        <v>1376</v>
      </c>
      <c r="M168" s="210" t="s">
        <v>1377</v>
      </c>
      <c r="N168" s="210" t="s">
        <v>1378</v>
      </c>
      <c r="O168" s="210" t="s">
        <v>1379</v>
      </c>
      <c r="P168" s="210" t="s">
        <v>1380</v>
      </c>
      <c r="Q168" s="210" t="s">
        <v>1381</v>
      </c>
      <c r="R168" s="210" t="s">
        <v>157</v>
      </c>
      <c r="S168" s="210" t="s">
        <v>157</v>
      </c>
      <c r="T168" s="210" t="s">
        <v>157</v>
      </c>
      <c r="U168" s="210" t="s">
        <v>157</v>
      </c>
      <c r="V168" s="210" t="s">
        <v>157</v>
      </c>
      <c r="W168" s="210" t="s">
        <v>157</v>
      </c>
      <c r="X168" s="210" t="s">
        <v>157</v>
      </c>
      <c r="Y168" s="210" t="s">
        <v>157</v>
      </c>
      <c r="Z168" s="210" t="s">
        <v>157</v>
      </c>
      <c r="AA168" s="210" t="s">
        <v>157</v>
      </c>
      <c r="AB168" s="210" t="s">
        <v>157</v>
      </c>
      <c r="AC168" s="210" t="s">
        <v>157</v>
      </c>
      <c r="AD168" s="210" t="s">
        <v>157</v>
      </c>
      <c r="AE168" s="210" t="s">
        <v>157</v>
      </c>
      <c r="AF168" s="210" t="s">
        <v>157</v>
      </c>
      <c r="AG168" s="210" t="s">
        <v>157</v>
      </c>
      <c r="AH168" s="210" t="s">
        <v>157</v>
      </c>
      <c r="AI168" s="210" t="s">
        <v>157</v>
      </c>
      <c r="AJ168" s="210" t="s">
        <v>157</v>
      </c>
      <c r="AK168" s="210" t="s">
        <v>157</v>
      </c>
      <c r="AL168" s="210" t="s">
        <v>157</v>
      </c>
      <c r="AM168" s="210" t="s">
        <v>157</v>
      </c>
      <c r="AN168" s="210" t="s">
        <v>157</v>
      </c>
      <c r="AO168" s="210" t="s">
        <v>157</v>
      </c>
    </row>
    <row r="169">
      <c r="A169" s="207" t="s">
        <v>1382</v>
      </c>
      <c r="B169" s="210" t="s">
        <v>157</v>
      </c>
      <c r="C169" s="210" t="s">
        <v>157</v>
      </c>
      <c r="D169" s="210" t="s">
        <v>157</v>
      </c>
      <c r="E169" s="210" t="s">
        <v>157</v>
      </c>
      <c r="F169" s="210" t="s">
        <v>1383</v>
      </c>
      <c r="G169" s="210" t="s">
        <v>157</v>
      </c>
      <c r="H169" s="210" t="s">
        <v>157</v>
      </c>
      <c r="I169" s="210" t="s">
        <v>1384</v>
      </c>
      <c r="J169" s="210" t="s">
        <v>157</v>
      </c>
      <c r="K169" s="210" t="s">
        <v>1385</v>
      </c>
      <c r="L169" s="210" t="s">
        <v>157</v>
      </c>
      <c r="M169" s="210" t="s">
        <v>157</v>
      </c>
      <c r="N169" s="210" t="s">
        <v>157</v>
      </c>
      <c r="O169" s="210" t="s">
        <v>157</v>
      </c>
      <c r="P169" s="210" t="s">
        <v>157</v>
      </c>
      <c r="Q169" s="210" t="s">
        <v>157</v>
      </c>
      <c r="R169" s="210" t="s">
        <v>157</v>
      </c>
      <c r="S169" s="210" t="s">
        <v>157</v>
      </c>
      <c r="T169" s="210" t="s">
        <v>157</v>
      </c>
      <c r="U169" s="210" t="s">
        <v>157</v>
      </c>
      <c r="V169" s="210" t="s">
        <v>157</v>
      </c>
      <c r="W169" s="210" t="s">
        <v>157</v>
      </c>
      <c r="X169" s="210" t="s">
        <v>157</v>
      </c>
      <c r="Y169" s="210" t="s">
        <v>157</v>
      </c>
      <c r="Z169" s="210" t="s">
        <v>157</v>
      </c>
      <c r="AA169" s="210" t="s">
        <v>157</v>
      </c>
      <c r="AB169" s="210" t="s">
        <v>157</v>
      </c>
      <c r="AC169" s="210" t="s">
        <v>157</v>
      </c>
      <c r="AD169" s="210" t="s">
        <v>157</v>
      </c>
      <c r="AE169" s="210" t="s">
        <v>157</v>
      </c>
      <c r="AF169" s="210" t="s">
        <v>157</v>
      </c>
      <c r="AG169" s="210" t="s">
        <v>157</v>
      </c>
      <c r="AH169" s="210" t="s">
        <v>157</v>
      </c>
      <c r="AI169" s="210" t="s">
        <v>157</v>
      </c>
      <c r="AJ169" s="210" t="s">
        <v>157</v>
      </c>
      <c r="AK169" s="210" t="s">
        <v>157</v>
      </c>
      <c r="AL169" s="210" t="s">
        <v>157</v>
      </c>
      <c r="AM169" s="210" t="s">
        <v>157</v>
      </c>
      <c r="AN169" s="210" t="s">
        <v>157</v>
      </c>
      <c r="AO169" s="210" t="s">
        <v>157</v>
      </c>
    </row>
    <row r="170">
      <c r="A170" s="207" t="s">
        <v>1386</v>
      </c>
      <c r="B170" s="210" t="s">
        <v>157</v>
      </c>
      <c r="C170" s="210" t="s">
        <v>157</v>
      </c>
      <c r="D170" s="210" t="s">
        <v>157</v>
      </c>
      <c r="E170" s="210" t="s">
        <v>157</v>
      </c>
      <c r="F170" s="210" t="s">
        <v>1387</v>
      </c>
      <c r="G170" s="210" t="s">
        <v>1388</v>
      </c>
      <c r="H170" s="210" t="s">
        <v>1389</v>
      </c>
      <c r="I170" s="210" t="s">
        <v>1390</v>
      </c>
      <c r="J170" s="210" t="s">
        <v>1391</v>
      </c>
      <c r="K170" s="210" t="s">
        <v>1392</v>
      </c>
      <c r="L170" s="210" t="s">
        <v>1393</v>
      </c>
      <c r="M170" s="210" t="s">
        <v>157</v>
      </c>
      <c r="N170" s="210" t="s">
        <v>157</v>
      </c>
      <c r="O170" s="210" t="s">
        <v>157</v>
      </c>
      <c r="P170" s="210" t="s">
        <v>157</v>
      </c>
      <c r="Q170" s="210" t="s">
        <v>157</v>
      </c>
      <c r="R170" s="210" t="s">
        <v>157</v>
      </c>
      <c r="S170" s="210" t="s">
        <v>157</v>
      </c>
      <c r="T170" s="210" t="s">
        <v>157</v>
      </c>
      <c r="U170" s="210" t="s">
        <v>157</v>
      </c>
      <c r="V170" s="210" t="s">
        <v>157</v>
      </c>
      <c r="W170" s="210" t="s">
        <v>157</v>
      </c>
      <c r="X170" s="210" t="s">
        <v>157</v>
      </c>
      <c r="Y170" s="210" t="s">
        <v>157</v>
      </c>
      <c r="Z170" s="210" t="s">
        <v>157</v>
      </c>
      <c r="AA170" s="210" t="s">
        <v>157</v>
      </c>
      <c r="AB170" s="210" t="s">
        <v>157</v>
      </c>
      <c r="AC170" s="210" t="s">
        <v>157</v>
      </c>
      <c r="AD170" s="210" t="s">
        <v>157</v>
      </c>
      <c r="AE170" s="210" t="s">
        <v>157</v>
      </c>
      <c r="AF170" s="210" t="s">
        <v>157</v>
      </c>
      <c r="AG170" s="210" t="s">
        <v>157</v>
      </c>
      <c r="AH170" s="210" t="s">
        <v>157</v>
      </c>
      <c r="AI170" s="210" t="s">
        <v>157</v>
      </c>
      <c r="AJ170" s="210" t="s">
        <v>157</v>
      </c>
      <c r="AK170" s="210" t="s">
        <v>157</v>
      </c>
      <c r="AL170" s="210" t="s">
        <v>157</v>
      </c>
      <c r="AM170" s="210" t="s">
        <v>157</v>
      </c>
      <c r="AN170" s="210" t="s">
        <v>157</v>
      </c>
      <c r="AO170" s="210" t="s">
        <v>157</v>
      </c>
    </row>
    <row r="171">
      <c r="A171" s="207" t="s">
        <v>18</v>
      </c>
      <c r="B171" s="210" t="s">
        <v>1394</v>
      </c>
      <c r="C171" s="210" t="s">
        <v>1395</v>
      </c>
      <c r="D171" s="210" t="s">
        <v>1396</v>
      </c>
      <c r="E171" s="210" t="s">
        <v>1397</v>
      </c>
      <c r="F171" s="210" t="s">
        <v>1398</v>
      </c>
      <c r="G171" s="210" t="s">
        <v>1399</v>
      </c>
      <c r="H171" s="210" t="s">
        <v>1400</v>
      </c>
      <c r="I171" s="210" t="s">
        <v>1401</v>
      </c>
      <c r="J171" s="210" t="s">
        <v>1402</v>
      </c>
      <c r="K171" s="210" t="s">
        <v>157</v>
      </c>
      <c r="L171" s="210" t="s">
        <v>157</v>
      </c>
      <c r="M171" s="210" t="s">
        <v>157</v>
      </c>
      <c r="N171" s="210" t="s">
        <v>157</v>
      </c>
      <c r="O171" s="210" t="s">
        <v>157</v>
      </c>
      <c r="P171" s="210" t="s">
        <v>157</v>
      </c>
      <c r="Q171" s="210" t="s">
        <v>157</v>
      </c>
      <c r="R171" s="210" t="s">
        <v>157</v>
      </c>
      <c r="S171" s="210" t="s">
        <v>157</v>
      </c>
      <c r="T171" s="210" t="s">
        <v>157</v>
      </c>
      <c r="U171" s="210" t="s">
        <v>157</v>
      </c>
      <c r="V171" s="210" t="s">
        <v>157</v>
      </c>
      <c r="W171" s="210" t="s">
        <v>157</v>
      </c>
      <c r="X171" s="210" t="s">
        <v>157</v>
      </c>
      <c r="Y171" s="210" t="s">
        <v>157</v>
      </c>
      <c r="Z171" s="210" t="s">
        <v>157</v>
      </c>
      <c r="AA171" s="210" t="s">
        <v>157</v>
      </c>
      <c r="AB171" s="210" t="s">
        <v>157</v>
      </c>
      <c r="AC171" s="210" t="s">
        <v>157</v>
      </c>
      <c r="AD171" s="210" t="s">
        <v>157</v>
      </c>
      <c r="AE171" s="210" t="s">
        <v>157</v>
      </c>
      <c r="AF171" s="210" t="s">
        <v>157</v>
      </c>
      <c r="AG171" s="210" t="s">
        <v>157</v>
      </c>
      <c r="AH171" s="210" t="s">
        <v>157</v>
      </c>
      <c r="AI171" s="210" t="s">
        <v>157</v>
      </c>
      <c r="AJ171" s="210" t="s">
        <v>157</v>
      </c>
      <c r="AK171" s="210" t="s">
        <v>157</v>
      </c>
      <c r="AL171" s="210" t="s">
        <v>157</v>
      </c>
      <c r="AM171" s="210" t="s">
        <v>157</v>
      </c>
      <c r="AN171" s="210" t="s">
        <v>157</v>
      </c>
      <c r="AO171" s="210" t="s">
        <v>157</v>
      </c>
    </row>
    <row r="172">
      <c r="A172" s="207" t="s">
        <v>1403</v>
      </c>
      <c r="B172" s="210" t="s">
        <v>157</v>
      </c>
      <c r="C172" s="210" t="s">
        <v>157</v>
      </c>
      <c r="D172" s="210" t="s">
        <v>157</v>
      </c>
      <c r="E172" s="210" t="s">
        <v>157</v>
      </c>
      <c r="F172" s="210" t="s">
        <v>157</v>
      </c>
      <c r="G172" s="210" t="s">
        <v>157</v>
      </c>
      <c r="H172" s="210" t="s">
        <v>1404</v>
      </c>
      <c r="I172" s="210" t="s">
        <v>1405</v>
      </c>
      <c r="J172" s="210" t="s">
        <v>1406</v>
      </c>
      <c r="K172" s="210" t="s">
        <v>1407</v>
      </c>
      <c r="L172" s="210" t="s">
        <v>1408</v>
      </c>
      <c r="M172" s="210" t="s">
        <v>157</v>
      </c>
      <c r="N172" s="210" t="s">
        <v>1409</v>
      </c>
      <c r="O172" s="210" t="s">
        <v>157</v>
      </c>
      <c r="P172" s="210" t="s">
        <v>157</v>
      </c>
      <c r="Q172" s="210" t="s">
        <v>157</v>
      </c>
      <c r="R172" s="210" t="s">
        <v>157</v>
      </c>
      <c r="S172" s="210" t="s">
        <v>157</v>
      </c>
      <c r="T172" s="210" t="s">
        <v>157</v>
      </c>
      <c r="U172" s="210" t="s">
        <v>157</v>
      </c>
      <c r="V172" s="210" t="s">
        <v>157</v>
      </c>
      <c r="W172" s="210" t="s">
        <v>157</v>
      </c>
      <c r="X172" s="210" t="s">
        <v>157</v>
      </c>
      <c r="Y172" s="210" t="s">
        <v>157</v>
      </c>
      <c r="Z172" s="210" t="s">
        <v>157</v>
      </c>
      <c r="AA172" s="210" t="s">
        <v>157</v>
      </c>
      <c r="AB172" s="210" t="s">
        <v>157</v>
      </c>
      <c r="AC172" s="210" t="s">
        <v>157</v>
      </c>
      <c r="AD172" s="210" t="s">
        <v>157</v>
      </c>
      <c r="AE172" s="210" t="s">
        <v>157</v>
      </c>
      <c r="AF172" s="210" t="s">
        <v>157</v>
      </c>
      <c r="AG172" s="210" t="s">
        <v>157</v>
      </c>
      <c r="AH172" s="210" t="s">
        <v>157</v>
      </c>
      <c r="AI172" s="210" t="s">
        <v>157</v>
      </c>
      <c r="AJ172" s="210" t="s">
        <v>157</v>
      </c>
      <c r="AK172" s="210" t="s">
        <v>157</v>
      </c>
      <c r="AL172" s="210" t="s">
        <v>157</v>
      </c>
      <c r="AM172" s="210" t="s">
        <v>157</v>
      </c>
      <c r="AN172" s="210" t="s">
        <v>157</v>
      </c>
      <c r="AO172" s="210" t="s">
        <v>157</v>
      </c>
    </row>
    <row r="173">
      <c r="A173" s="207" t="s">
        <v>1410</v>
      </c>
      <c r="B173" s="210" t="s">
        <v>157</v>
      </c>
      <c r="C173" s="210" t="s">
        <v>157</v>
      </c>
      <c r="D173" s="210" t="s">
        <v>157</v>
      </c>
      <c r="E173" s="210" t="s">
        <v>157</v>
      </c>
      <c r="F173" s="210" t="s">
        <v>157</v>
      </c>
      <c r="G173" s="210" t="s">
        <v>157</v>
      </c>
      <c r="H173" s="210" t="s">
        <v>157</v>
      </c>
      <c r="I173" s="210" t="s">
        <v>157</v>
      </c>
      <c r="J173" s="210" t="s">
        <v>1411</v>
      </c>
      <c r="K173" s="210" t="s">
        <v>1412</v>
      </c>
      <c r="L173" s="210" t="s">
        <v>1413</v>
      </c>
      <c r="M173" s="210" t="s">
        <v>1414</v>
      </c>
      <c r="N173" s="210" t="s">
        <v>157</v>
      </c>
      <c r="O173" s="210" t="s">
        <v>157</v>
      </c>
      <c r="P173" s="210" t="s">
        <v>157</v>
      </c>
      <c r="Q173" s="210" t="s">
        <v>157</v>
      </c>
      <c r="R173" s="210" t="s">
        <v>157</v>
      </c>
      <c r="S173" s="210" t="s">
        <v>157</v>
      </c>
      <c r="T173" s="210" t="s">
        <v>157</v>
      </c>
      <c r="U173" s="210" t="s">
        <v>157</v>
      </c>
      <c r="V173" s="210" t="s">
        <v>157</v>
      </c>
      <c r="W173" s="210" t="s">
        <v>157</v>
      </c>
      <c r="X173" s="210" t="s">
        <v>157</v>
      </c>
      <c r="Y173" s="210" t="s">
        <v>157</v>
      </c>
      <c r="Z173" s="210" t="s">
        <v>157</v>
      </c>
      <c r="AA173" s="210" t="s">
        <v>157</v>
      </c>
      <c r="AB173" s="210" t="s">
        <v>157</v>
      </c>
      <c r="AC173" s="210" t="s">
        <v>157</v>
      </c>
      <c r="AD173" s="210" t="s">
        <v>157</v>
      </c>
      <c r="AE173" s="210" t="s">
        <v>157</v>
      </c>
      <c r="AF173" s="210" t="s">
        <v>157</v>
      </c>
      <c r="AG173" s="210" t="s">
        <v>157</v>
      </c>
      <c r="AH173" s="210" t="s">
        <v>157</v>
      </c>
      <c r="AI173" s="210" t="s">
        <v>157</v>
      </c>
      <c r="AJ173" s="210" t="s">
        <v>157</v>
      </c>
      <c r="AK173" s="210" t="s">
        <v>157</v>
      </c>
      <c r="AL173" s="210" t="s">
        <v>157</v>
      </c>
      <c r="AM173" s="210" t="s">
        <v>157</v>
      </c>
      <c r="AN173" s="210" t="s">
        <v>157</v>
      </c>
      <c r="AO173" s="210" t="s">
        <v>157</v>
      </c>
    </row>
    <row r="174">
      <c r="A174" s="207" t="s">
        <v>1415</v>
      </c>
      <c r="B174" s="210" t="s">
        <v>157</v>
      </c>
      <c r="C174" s="210" t="s">
        <v>157</v>
      </c>
      <c r="D174" s="210" t="s">
        <v>157</v>
      </c>
      <c r="E174" s="210" t="s">
        <v>157</v>
      </c>
      <c r="F174" s="210" t="s">
        <v>1416</v>
      </c>
      <c r="G174" s="210" t="s">
        <v>1417</v>
      </c>
      <c r="H174" s="210" t="s">
        <v>1418</v>
      </c>
      <c r="I174" s="210" t="s">
        <v>1419</v>
      </c>
      <c r="J174" s="210" t="s">
        <v>1420</v>
      </c>
      <c r="K174" s="210" t="s">
        <v>1421</v>
      </c>
      <c r="L174" s="210" t="s">
        <v>1422</v>
      </c>
      <c r="M174" s="210" t="s">
        <v>157</v>
      </c>
      <c r="N174" s="210" t="s">
        <v>157</v>
      </c>
      <c r="O174" s="210" t="s">
        <v>157</v>
      </c>
      <c r="P174" s="210" t="s">
        <v>157</v>
      </c>
      <c r="Q174" s="210" t="s">
        <v>157</v>
      </c>
      <c r="R174" s="210" t="s">
        <v>157</v>
      </c>
      <c r="S174" s="210" t="s">
        <v>157</v>
      </c>
      <c r="T174" s="210" t="s">
        <v>157</v>
      </c>
      <c r="U174" s="210" t="s">
        <v>157</v>
      </c>
      <c r="V174" s="210" t="s">
        <v>157</v>
      </c>
      <c r="W174" s="210" t="s">
        <v>157</v>
      </c>
      <c r="X174" s="210" t="s">
        <v>157</v>
      </c>
      <c r="Y174" s="210" t="s">
        <v>157</v>
      </c>
      <c r="Z174" s="210" t="s">
        <v>157</v>
      </c>
      <c r="AA174" s="210" t="s">
        <v>157</v>
      </c>
      <c r="AB174" s="210" t="s">
        <v>157</v>
      </c>
      <c r="AC174" s="210" t="s">
        <v>157</v>
      </c>
      <c r="AD174" s="210" t="s">
        <v>157</v>
      </c>
      <c r="AE174" s="210" t="s">
        <v>157</v>
      </c>
      <c r="AF174" s="210" t="s">
        <v>157</v>
      </c>
      <c r="AG174" s="210" t="s">
        <v>157</v>
      </c>
      <c r="AH174" s="210" t="s">
        <v>157</v>
      </c>
      <c r="AI174" s="210" t="s">
        <v>157</v>
      </c>
      <c r="AJ174" s="210" t="s">
        <v>157</v>
      </c>
      <c r="AK174" s="210" t="s">
        <v>157</v>
      </c>
      <c r="AL174" s="210" t="s">
        <v>157</v>
      </c>
      <c r="AM174" s="210" t="s">
        <v>157</v>
      </c>
      <c r="AN174" s="210" t="s">
        <v>157</v>
      </c>
      <c r="AO174" s="210" t="s">
        <v>157</v>
      </c>
    </row>
    <row r="175">
      <c r="A175" s="207" t="s">
        <v>1423</v>
      </c>
      <c r="B175" s="210" t="s">
        <v>157</v>
      </c>
      <c r="C175" s="210" t="s">
        <v>157</v>
      </c>
      <c r="D175" s="210" t="s">
        <v>157</v>
      </c>
      <c r="E175" s="210" t="s">
        <v>157</v>
      </c>
      <c r="F175" s="210" t="s">
        <v>157</v>
      </c>
      <c r="G175" s="210" t="s">
        <v>157</v>
      </c>
      <c r="H175" s="210" t="s">
        <v>1424</v>
      </c>
      <c r="I175" s="210" t="s">
        <v>1425</v>
      </c>
      <c r="J175" s="210" t="s">
        <v>1425</v>
      </c>
      <c r="K175" s="210" t="s">
        <v>1426</v>
      </c>
      <c r="L175" s="210" t="s">
        <v>1427</v>
      </c>
      <c r="M175" s="210" t="s">
        <v>1428</v>
      </c>
      <c r="N175" s="210" t="s">
        <v>157</v>
      </c>
      <c r="O175" s="210" t="s">
        <v>157</v>
      </c>
      <c r="P175" s="210" t="s">
        <v>157</v>
      </c>
      <c r="Q175" s="210" t="s">
        <v>157</v>
      </c>
      <c r="R175" s="210" t="s">
        <v>157</v>
      </c>
      <c r="S175" s="210" t="s">
        <v>157</v>
      </c>
      <c r="T175" s="210" t="s">
        <v>157</v>
      </c>
      <c r="U175" s="210" t="s">
        <v>157</v>
      </c>
      <c r="V175" s="210" t="s">
        <v>157</v>
      </c>
      <c r="W175" s="210" t="s">
        <v>157</v>
      </c>
      <c r="X175" s="210" t="s">
        <v>157</v>
      </c>
      <c r="Y175" s="210" t="s">
        <v>157</v>
      </c>
      <c r="Z175" s="210" t="s">
        <v>157</v>
      </c>
      <c r="AA175" s="210" t="s">
        <v>157</v>
      </c>
      <c r="AB175" s="210" t="s">
        <v>157</v>
      </c>
      <c r="AC175" s="210" t="s">
        <v>157</v>
      </c>
      <c r="AD175" s="210" t="s">
        <v>157</v>
      </c>
      <c r="AE175" s="210" t="s">
        <v>157</v>
      </c>
      <c r="AF175" s="210" t="s">
        <v>157</v>
      </c>
      <c r="AG175" s="210" t="s">
        <v>157</v>
      </c>
      <c r="AH175" s="210" t="s">
        <v>157</v>
      </c>
      <c r="AI175" s="210" t="s">
        <v>157</v>
      </c>
      <c r="AJ175" s="210" t="s">
        <v>157</v>
      </c>
      <c r="AK175" s="210" t="s">
        <v>157</v>
      </c>
      <c r="AL175" s="210" t="s">
        <v>157</v>
      </c>
      <c r="AM175" s="210" t="s">
        <v>157</v>
      </c>
      <c r="AN175" s="210" t="s">
        <v>157</v>
      </c>
      <c r="AO175" s="210" t="s">
        <v>157</v>
      </c>
    </row>
    <row r="176">
      <c r="A176" s="207" t="s">
        <v>1429</v>
      </c>
      <c r="B176" s="210" t="s">
        <v>157</v>
      </c>
      <c r="C176" s="210" t="s">
        <v>157</v>
      </c>
      <c r="D176" s="210" t="s">
        <v>157</v>
      </c>
      <c r="E176" s="210" t="s">
        <v>157</v>
      </c>
      <c r="F176" s="210" t="s">
        <v>157</v>
      </c>
      <c r="G176" s="210" t="s">
        <v>157</v>
      </c>
      <c r="H176" s="210" t="s">
        <v>157</v>
      </c>
      <c r="I176" s="210" t="s">
        <v>1430</v>
      </c>
      <c r="J176" s="210" t="s">
        <v>1431</v>
      </c>
      <c r="K176" s="210" t="s">
        <v>1432</v>
      </c>
      <c r="L176" s="210" t="s">
        <v>1433</v>
      </c>
      <c r="M176" s="210" t="s">
        <v>1434</v>
      </c>
      <c r="N176" s="210" t="s">
        <v>157</v>
      </c>
      <c r="O176" s="210" t="s">
        <v>157</v>
      </c>
      <c r="P176" s="210" t="s">
        <v>157</v>
      </c>
      <c r="Q176" s="210" t="s">
        <v>157</v>
      </c>
      <c r="R176" s="210" t="s">
        <v>157</v>
      </c>
      <c r="S176" s="210" t="s">
        <v>157</v>
      </c>
      <c r="T176" s="210" t="s">
        <v>157</v>
      </c>
      <c r="U176" s="210" t="s">
        <v>157</v>
      </c>
      <c r="V176" s="210" t="s">
        <v>157</v>
      </c>
      <c r="W176" s="210" t="s">
        <v>157</v>
      </c>
      <c r="X176" s="210" t="s">
        <v>157</v>
      </c>
      <c r="Y176" s="210" t="s">
        <v>157</v>
      </c>
      <c r="Z176" s="210" t="s">
        <v>157</v>
      </c>
      <c r="AA176" s="210" t="s">
        <v>157</v>
      </c>
      <c r="AB176" s="210" t="s">
        <v>157</v>
      </c>
      <c r="AC176" s="210" t="s">
        <v>157</v>
      </c>
      <c r="AD176" s="210" t="s">
        <v>157</v>
      </c>
      <c r="AE176" s="210" t="s">
        <v>157</v>
      </c>
      <c r="AF176" s="210" t="s">
        <v>157</v>
      </c>
      <c r="AG176" s="210" t="s">
        <v>157</v>
      </c>
      <c r="AH176" s="210" t="s">
        <v>157</v>
      </c>
      <c r="AI176" s="210" t="s">
        <v>157</v>
      </c>
      <c r="AJ176" s="210" t="s">
        <v>157</v>
      </c>
      <c r="AK176" s="210" t="s">
        <v>157</v>
      </c>
      <c r="AL176" s="210" t="s">
        <v>157</v>
      </c>
      <c r="AM176" s="210" t="s">
        <v>157</v>
      </c>
      <c r="AN176" s="210" t="s">
        <v>157</v>
      </c>
      <c r="AO176" s="210" t="s">
        <v>157</v>
      </c>
    </row>
    <row r="177">
      <c r="A177" s="207" t="s">
        <v>1435</v>
      </c>
      <c r="B177" s="210" t="s">
        <v>157</v>
      </c>
      <c r="C177" s="210" t="s">
        <v>157</v>
      </c>
      <c r="D177" s="210" t="s">
        <v>157</v>
      </c>
      <c r="E177" s="210" t="s">
        <v>157</v>
      </c>
      <c r="F177" s="210" t="s">
        <v>1436</v>
      </c>
      <c r="G177" s="210" t="s">
        <v>1437</v>
      </c>
      <c r="H177" s="210" t="s">
        <v>1438</v>
      </c>
      <c r="I177" s="210" t="s">
        <v>1439</v>
      </c>
      <c r="J177" s="210" t="s">
        <v>1440</v>
      </c>
      <c r="K177" s="210" t="s">
        <v>1441</v>
      </c>
      <c r="L177" s="210" t="s">
        <v>1442</v>
      </c>
      <c r="M177" s="210" t="s">
        <v>157</v>
      </c>
      <c r="N177" s="210" t="s">
        <v>157</v>
      </c>
      <c r="O177" s="210" t="s">
        <v>157</v>
      </c>
      <c r="P177" s="210" t="s">
        <v>157</v>
      </c>
      <c r="Q177" s="210" t="s">
        <v>157</v>
      </c>
      <c r="R177" s="210" t="s">
        <v>157</v>
      </c>
      <c r="S177" s="210" t="s">
        <v>157</v>
      </c>
      <c r="T177" s="210" t="s">
        <v>157</v>
      </c>
      <c r="U177" s="210" t="s">
        <v>157</v>
      </c>
      <c r="V177" s="210" t="s">
        <v>157</v>
      </c>
      <c r="W177" s="210" t="s">
        <v>157</v>
      </c>
      <c r="X177" s="210" t="s">
        <v>157</v>
      </c>
      <c r="Y177" s="210" t="s">
        <v>157</v>
      </c>
      <c r="Z177" s="210" t="s">
        <v>157</v>
      </c>
      <c r="AA177" s="210" t="s">
        <v>157</v>
      </c>
      <c r="AB177" s="210" t="s">
        <v>157</v>
      </c>
      <c r="AC177" s="210" t="s">
        <v>157</v>
      </c>
      <c r="AD177" s="210" t="s">
        <v>157</v>
      </c>
      <c r="AE177" s="210" t="s">
        <v>157</v>
      </c>
      <c r="AF177" s="210" t="s">
        <v>157</v>
      </c>
      <c r="AG177" s="210" t="s">
        <v>157</v>
      </c>
      <c r="AH177" s="210" t="s">
        <v>157</v>
      </c>
      <c r="AI177" s="210" t="s">
        <v>157</v>
      </c>
      <c r="AJ177" s="210" t="s">
        <v>157</v>
      </c>
      <c r="AK177" s="210" t="s">
        <v>157</v>
      </c>
      <c r="AL177" s="210" t="s">
        <v>157</v>
      </c>
      <c r="AM177" s="210" t="s">
        <v>157</v>
      </c>
      <c r="AN177" s="210" t="s">
        <v>157</v>
      </c>
      <c r="AO177" s="210" t="s">
        <v>157</v>
      </c>
    </row>
    <row r="178">
      <c r="A178" s="207" t="s">
        <v>1443</v>
      </c>
      <c r="B178" s="210" t="s">
        <v>157</v>
      </c>
      <c r="C178" s="210" t="s">
        <v>157</v>
      </c>
      <c r="D178" s="210" t="s">
        <v>157</v>
      </c>
      <c r="E178" s="210" t="s">
        <v>157</v>
      </c>
      <c r="F178" s="210" t="s">
        <v>157</v>
      </c>
      <c r="G178" s="210" t="s">
        <v>157</v>
      </c>
      <c r="H178" s="210" t="s">
        <v>1444</v>
      </c>
      <c r="I178" s="210" t="s">
        <v>1445</v>
      </c>
      <c r="J178" s="210" t="s">
        <v>1446</v>
      </c>
      <c r="K178" s="210" t="s">
        <v>1447</v>
      </c>
      <c r="L178" s="210" t="s">
        <v>1448</v>
      </c>
      <c r="M178" s="210" t="s">
        <v>1449</v>
      </c>
      <c r="N178" s="210" t="s">
        <v>1450</v>
      </c>
      <c r="O178" s="210" t="s">
        <v>157</v>
      </c>
      <c r="P178" s="210" t="s">
        <v>157</v>
      </c>
      <c r="Q178" s="210" t="s">
        <v>157</v>
      </c>
      <c r="R178" s="210" t="s">
        <v>157</v>
      </c>
      <c r="S178" s="210" t="s">
        <v>157</v>
      </c>
      <c r="T178" s="210" t="s">
        <v>157</v>
      </c>
      <c r="U178" s="210" t="s">
        <v>157</v>
      </c>
      <c r="V178" s="210" t="s">
        <v>157</v>
      </c>
      <c r="W178" s="210" t="s">
        <v>157</v>
      </c>
      <c r="X178" s="210" t="s">
        <v>157</v>
      </c>
      <c r="Y178" s="210" t="s">
        <v>157</v>
      </c>
      <c r="Z178" s="210" t="s">
        <v>157</v>
      </c>
      <c r="AA178" s="210" t="s">
        <v>157</v>
      </c>
      <c r="AB178" s="210" t="s">
        <v>157</v>
      </c>
      <c r="AC178" s="210" t="s">
        <v>157</v>
      </c>
      <c r="AD178" s="210" t="s">
        <v>157</v>
      </c>
      <c r="AE178" s="210" t="s">
        <v>157</v>
      </c>
      <c r="AF178" s="210" t="s">
        <v>157</v>
      </c>
      <c r="AG178" s="210" t="s">
        <v>157</v>
      </c>
      <c r="AH178" s="210" t="s">
        <v>157</v>
      </c>
      <c r="AI178" s="210" t="s">
        <v>157</v>
      </c>
      <c r="AJ178" s="210" t="s">
        <v>157</v>
      </c>
      <c r="AK178" s="210" t="s">
        <v>157</v>
      </c>
      <c r="AL178" s="210" t="s">
        <v>157</v>
      </c>
      <c r="AM178" s="210" t="s">
        <v>157</v>
      </c>
      <c r="AN178" s="210" t="s">
        <v>157</v>
      </c>
      <c r="AO178" s="210" t="s">
        <v>157</v>
      </c>
    </row>
    <row r="179">
      <c r="A179" s="207" t="s">
        <v>1451</v>
      </c>
      <c r="B179" s="210" t="s">
        <v>157</v>
      </c>
      <c r="C179" s="210" t="s">
        <v>157</v>
      </c>
      <c r="D179" s="210" t="s">
        <v>157</v>
      </c>
      <c r="E179" s="210" t="s">
        <v>157</v>
      </c>
      <c r="F179" s="210" t="s">
        <v>1452</v>
      </c>
      <c r="G179" s="210" t="s">
        <v>1453</v>
      </c>
      <c r="H179" s="210" t="s">
        <v>1454</v>
      </c>
      <c r="I179" s="210" t="s">
        <v>1455</v>
      </c>
      <c r="J179" s="210" t="s">
        <v>1456</v>
      </c>
      <c r="K179" s="210" t="s">
        <v>1457</v>
      </c>
      <c r="L179" s="210" t="s">
        <v>1458</v>
      </c>
      <c r="M179" s="210" t="s">
        <v>157</v>
      </c>
      <c r="N179" s="210" t="s">
        <v>157</v>
      </c>
      <c r="O179" s="210" t="s">
        <v>157</v>
      </c>
      <c r="P179" s="210" t="s">
        <v>157</v>
      </c>
      <c r="Q179" s="210" t="s">
        <v>157</v>
      </c>
      <c r="R179" s="210" t="s">
        <v>157</v>
      </c>
      <c r="S179" s="210" t="s">
        <v>157</v>
      </c>
      <c r="T179" s="210" t="s">
        <v>157</v>
      </c>
      <c r="U179" s="210" t="s">
        <v>157</v>
      </c>
      <c r="V179" s="210" t="s">
        <v>157</v>
      </c>
      <c r="W179" s="210" t="s">
        <v>157</v>
      </c>
      <c r="X179" s="210" t="s">
        <v>157</v>
      </c>
      <c r="Y179" s="210" t="s">
        <v>157</v>
      </c>
      <c r="Z179" s="210" t="s">
        <v>157</v>
      </c>
      <c r="AA179" s="210" t="s">
        <v>157</v>
      </c>
      <c r="AB179" s="210" t="s">
        <v>157</v>
      </c>
      <c r="AC179" s="210" t="s">
        <v>157</v>
      </c>
      <c r="AD179" s="210" t="s">
        <v>157</v>
      </c>
      <c r="AE179" s="210" t="s">
        <v>157</v>
      </c>
      <c r="AF179" s="210" t="s">
        <v>157</v>
      </c>
      <c r="AG179" s="210" t="s">
        <v>157</v>
      </c>
      <c r="AH179" s="210" t="s">
        <v>157</v>
      </c>
      <c r="AI179" s="210" t="s">
        <v>157</v>
      </c>
      <c r="AJ179" s="210" t="s">
        <v>157</v>
      </c>
      <c r="AK179" s="210" t="s">
        <v>157</v>
      </c>
      <c r="AL179" s="210" t="s">
        <v>157</v>
      </c>
      <c r="AM179" s="210" t="s">
        <v>157</v>
      </c>
      <c r="AN179" s="210" t="s">
        <v>157</v>
      </c>
      <c r="AO179" s="210" t="s">
        <v>157</v>
      </c>
    </row>
    <row r="180">
      <c r="A180" s="207" t="s">
        <v>1459</v>
      </c>
      <c r="B180" s="210" t="s">
        <v>157</v>
      </c>
      <c r="C180" s="210" t="s">
        <v>157</v>
      </c>
      <c r="D180" s="210" t="s">
        <v>157</v>
      </c>
      <c r="E180" s="210" t="s">
        <v>157</v>
      </c>
      <c r="F180" s="210" t="s">
        <v>157</v>
      </c>
      <c r="G180" s="210" t="s">
        <v>157</v>
      </c>
      <c r="H180" s="210" t="s">
        <v>1460</v>
      </c>
      <c r="I180" s="210" t="s">
        <v>1461</v>
      </c>
      <c r="J180" s="210" t="s">
        <v>1462</v>
      </c>
      <c r="K180" s="210" t="s">
        <v>1463</v>
      </c>
      <c r="L180" s="210" t="s">
        <v>1464</v>
      </c>
      <c r="M180" s="210" t="s">
        <v>157</v>
      </c>
      <c r="N180" s="210" t="s">
        <v>157</v>
      </c>
      <c r="O180" s="210" t="s">
        <v>157</v>
      </c>
      <c r="P180" s="210" t="s">
        <v>157</v>
      </c>
      <c r="Q180" s="210" t="s">
        <v>157</v>
      </c>
      <c r="R180" s="210" t="s">
        <v>157</v>
      </c>
      <c r="S180" s="210" t="s">
        <v>157</v>
      </c>
      <c r="T180" s="210" t="s">
        <v>157</v>
      </c>
      <c r="U180" s="210" t="s">
        <v>157</v>
      </c>
      <c r="V180" s="210" t="s">
        <v>157</v>
      </c>
      <c r="W180" s="210" t="s">
        <v>157</v>
      </c>
      <c r="X180" s="210" t="s">
        <v>157</v>
      </c>
      <c r="Y180" s="210" t="s">
        <v>157</v>
      </c>
      <c r="Z180" s="210" t="s">
        <v>157</v>
      </c>
      <c r="AA180" s="210" t="s">
        <v>157</v>
      </c>
      <c r="AB180" s="210" t="s">
        <v>157</v>
      </c>
      <c r="AC180" s="210" t="s">
        <v>157</v>
      </c>
      <c r="AD180" s="210" t="s">
        <v>157</v>
      </c>
      <c r="AE180" s="210" t="s">
        <v>157</v>
      </c>
      <c r="AF180" s="210" t="s">
        <v>157</v>
      </c>
      <c r="AG180" s="210" t="s">
        <v>157</v>
      </c>
      <c r="AH180" s="210" t="s">
        <v>157</v>
      </c>
      <c r="AI180" s="210" t="s">
        <v>157</v>
      </c>
      <c r="AJ180" s="210" t="s">
        <v>157</v>
      </c>
      <c r="AK180" s="210" t="s">
        <v>157</v>
      </c>
      <c r="AL180" s="210" t="s">
        <v>157</v>
      </c>
      <c r="AM180" s="210" t="s">
        <v>157</v>
      </c>
      <c r="AN180" s="210" t="s">
        <v>157</v>
      </c>
      <c r="AO180" s="210" t="s">
        <v>157</v>
      </c>
    </row>
    <row r="181">
      <c r="A181" s="207" t="s">
        <v>1465</v>
      </c>
      <c r="B181" s="210" t="s">
        <v>157</v>
      </c>
      <c r="C181" s="210" t="s">
        <v>157</v>
      </c>
      <c r="D181" s="210" t="s">
        <v>157</v>
      </c>
      <c r="E181" s="210" t="s">
        <v>157</v>
      </c>
      <c r="F181" s="210" t="s">
        <v>1466</v>
      </c>
      <c r="G181" s="210" t="s">
        <v>1467</v>
      </c>
      <c r="H181" s="210" t="s">
        <v>1468</v>
      </c>
      <c r="I181" s="210" t="s">
        <v>1469</v>
      </c>
      <c r="J181" s="210" t="s">
        <v>1470</v>
      </c>
      <c r="K181" s="210" t="s">
        <v>1471</v>
      </c>
      <c r="L181" s="210" t="s">
        <v>1472</v>
      </c>
      <c r="M181" s="210" t="s">
        <v>157</v>
      </c>
      <c r="N181" s="210" t="s">
        <v>157</v>
      </c>
      <c r="O181" s="210" t="s">
        <v>157</v>
      </c>
      <c r="P181" s="210" t="s">
        <v>157</v>
      </c>
      <c r="Q181" s="210" t="s">
        <v>157</v>
      </c>
      <c r="R181" s="210" t="s">
        <v>157</v>
      </c>
      <c r="S181" s="210" t="s">
        <v>157</v>
      </c>
      <c r="T181" s="210" t="s">
        <v>157</v>
      </c>
      <c r="U181" s="210" t="s">
        <v>157</v>
      </c>
      <c r="V181" s="210" t="s">
        <v>157</v>
      </c>
      <c r="W181" s="210" t="s">
        <v>157</v>
      </c>
      <c r="X181" s="210" t="s">
        <v>157</v>
      </c>
      <c r="Y181" s="210" t="s">
        <v>157</v>
      </c>
      <c r="Z181" s="210" t="s">
        <v>157</v>
      </c>
      <c r="AA181" s="210" t="s">
        <v>157</v>
      </c>
      <c r="AB181" s="210" t="s">
        <v>157</v>
      </c>
      <c r="AC181" s="210" t="s">
        <v>157</v>
      </c>
      <c r="AD181" s="210" t="s">
        <v>157</v>
      </c>
      <c r="AE181" s="210" t="s">
        <v>157</v>
      </c>
      <c r="AF181" s="210" t="s">
        <v>157</v>
      </c>
      <c r="AG181" s="210" t="s">
        <v>157</v>
      </c>
      <c r="AH181" s="210" t="s">
        <v>157</v>
      </c>
      <c r="AI181" s="210" t="s">
        <v>157</v>
      </c>
      <c r="AJ181" s="210" t="s">
        <v>157</v>
      </c>
      <c r="AK181" s="210" t="s">
        <v>157</v>
      </c>
      <c r="AL181" s="210" t="s">
        <v>157</v>
      </c>
      <c r="AM181" s="210" t="s">
        <v>157</v>
      </c>
      <c r="AN181" s="210" t="s">
        <v>157</v>
      </c>
      <c r="AO181" s="210" t="s">
        <v>157</v>
      </c>
    </row>
    <row r="182">
      <c r="A182" s="207" t="s">
        <v>1473</v>
      </c>
      <c r="B182" s="210" t="s">
        <v>157</v>
      </c>
      <c r="C182" s="210" t="s">
        <v>157</v>
      </c>
      <c r="D182" s="210" t="s">
        <v>157</v>
      </c>
      <c r="E182" s="210" t="s">
        <v>157</v>
      </c>
      <c r="F182" s="210" t="s">
        <v>157</v>
      </c>
      <c r="G182" s="210" t="s">
        <v>157</v>
      </c>
      <c r="H182" s="210" t="s">
        <v>1474</v>
      </c>
      <c r="I182" s="210" t="s">
        <v>1475</v>
      </c>
      <c r="J182" s="210" t="s">
        <v>1476</v>
      </c>
      <c r="K182" s="210" t="s">
        <v>1477</v>
      </c>
      <c r="L182" s="210" t="s">
        <v>1478</v>
      </c>
      <c r="M182" s="210" t="s">
        <v>157</v>
      </c>
      <c r="N182" s="210" t="s">
        <v>1479</v>
      </c>
      <c r="O182" s="210" t="s">
        <v>1480</v>
      </c>
      <c r="P182" s="210" t="s">
        <v>157</v>
      </c>
      <c r="Q182" s="210" t="s">
        <v>157</v>
      </c>
      <c r="R182" s="210" t="s">
        <v>157</v>
      </c>
      <c r="S182" s="210" t="s">
        <v>157</v>
      </c>
      <c r="T182" s="210" t="s">
        <v>157</v>
      </c>
      <c r="U182" s="210" t="s">
        <v>157</v>
      </c>
      <c r="V182" s="210" t="s">
        <v>157</v>
      </c>
      <c r="W182" s="210" t="s">
        <v>157</v>
      </c>
      <c r="X182" s="210" t="s">
        <v>157</v>
      </c>
      <c r="Y182" s="210" t="s">
        <v>157</v>
      </c>
      <c r="Z182" s="210" t="s">
        <v>157</v>
      </c>
      <c r="AA182" s="210" t="s">
        <v>157</v>
      </c>
      <c r="AB182" s="210" t="s">
        <v>157</v>
      </c>
      <c r="AC182" s="210" t="s">
        <v>157</v>
      </c>
      <c r="AD182" s="210" t="s">
        <v>157</v>
      </c>
      <c r="AE182" s="210" t="s">
        <v>157</v>
      </c>
      <c r="AF182" s="210" t="s">
        <v>157</v>
      </c>
      <c r="AG182" s="210" t="s">
        <v>157</v>
      </c>
      <c r="AH182" s="210" t="s">
        <v>157</v>
      </c>
      <c r="AI182" s="210" t="s">
        <v>157</v>
      </c>
      <c r="AJ182" s="210" t="s">
        <v>157</v>
      </c>
      <c r="AK182" s="210" t="s">
        <v>157</v>
      </c>
      <c r="AL182" s="210" t="s">
        <v>157</v>
      </c>
      <c r="AM182" s="210" t="s">
        <v>157</v>
      </c>
      <c r="AN182" s="210" t="s">
        <v>157</v>
      </c>
      <c r="AO182" s="210" t="s">
        <v>157</v>
      </c>
    </row>
    <row r="183">
      <c r="A183" s="207" t="s">
        <v>1481</v>
      </c>
      <c r="B183" s="210" t="s">
        <v>157</v>
      </c>
      <c r="C183" s="210" t="s">
        <v>157</v>
      </c>
      <c r="D183" s="210" t="s">
        <v>157</v>
      </c>
      <c r="E183" s="210" t="s">
        <v>157</v>
      </c>
      <c r="F183" s="210" t="s">
        <v>1482</v>
      </c>
      <c r="G183" s="210" t="s">
        <v>1483</v>
      </c>
      <c r="H183" s="210" t="s">
        <v>1484</v>
      </c>
      <c r="I183" s="210" t="s">
        <v>1485</v>
      </c>
      <c r="J183" s="210" t="s">
        <v>1486</v>
      </c>
      <c r="K183" s="210" t="s">
        <v>1487</v>
      </c>
      <c r="L183" s="210" t="s">
        <v>1488</v>
      </c>
      <c r="M183" s="210" t="s">
        <v>157</v>
      </c>
      <c r="N183" s="210" t="s">
        <v>157</v>
      </c>
      <c r="O183" s="210" t="s">
        <v>157</v>
      </c>
      <c r="P183" s="210" t="s">
        <v>157</v>
      </c>
      <c r="Q183" s="210" t="s">
        <v>157</v>
      </c>
      <c r="R183" s="210" t="s">
        <v>157</v>
      </c>
      <c r="S183" s="210" t="s">
        <v>157</v>
      </c>
      <c r="T183" s="210" t="s">
        <v>157</v>
      </c>
      <c r="U183" s="210" t="s">
        <v>157</v>
      </c>
      <c r="V183" s="210" t="s">
        <v>157</v>
      </c>
      <c r="W183" s="210" t="s">
        <v>157</v>
      </c>
      <c r="X183" s="210" t="s">
        <v>157</v>
      </c>
      <c r="Y183" s="210" t="s">
        <v>157</v>
      </c>
      <c r="Z183" s="210" t="s">
        <v>157</v>
      </c>
      <c r="AA183" s="210" t="s">
        <v>157</v>
      </c>
      <c r="AB183" s="210" t="s">
        <v>157</v>
      </c>
      <c r="AC183" s="210" t="s">
        <v>157</v>
      </c>
      <c r="AD183" s="210" t="s">
        <v>157</v>
      </c>
      <c r="AE183" s="210" t="s">
        <v>157</v>
      </c>
      <c r="AF183" s="210" t="s">
        <v>157</v>
      </c>
      <c r="AG183" s="210" t="s">
        <v>157</v>
      </c>
      <c r="AH183" s="210" t="s">
        <v>157</v>
      </c>
      <c r="AI183" s="210" t="s">
        <v>157</v>
      </c>
      <c r="AJ183" s="210" t="s">
        <v>157</v>
      </c>
      <c r="AK183" s="210" t="s">
        <v>157</v>
      </c>
      <c r="AL183" s="210" t="s">
        <v>157</v>
      </c>
      <c r="AM183" s="210" t="s">
        <v>157</v>
      </c>
      <c r="AN183" s="210" t="s">
        <v>157</v>
      </c>
      <c r="AO183" s="210" t="s">
        <v>157</v>
      </c>
    </row>
    <row r="184">
      <c r="A184" s="207" t="s">
        <v>1489</v>
      </c>
      <c r="B184" s="210" t="s">
        <v>157</v>
      </c>
      <c r="C184" s="210" t="s">
        <v>157</v>
      </c>
      <c r="D184" s="210" t="s">
        <v>157</v>
      </c>
      <c r="E184" s="210" t="s">
        <v>157</v>
      </c>
      <c r="F184" s="210" t="s">
        <v>1490</v>
      </c>
      <c r="G184" s="210" t="s">
        <v>1491</v>
      </c>
      <c r="H184" s="210" t="s">
        <v>1492</v>
      </c>
      <c r="I184" s="210" t="s">
        <v>1493</v>
      </c>
      <c r="J184" s="210" t="s">
        <v>1494</v>
      </c>
      <c r="K184" s="210" t="s">
        <v>1495</v>
      </c>
      <c r="L184" s="210" t="s">
        <v>1496</v>
      </c>
      <c r="M184" s="210" t="s">
        <v>157</v>
      </c>
      <c r="N184" s="210" t="s">
        <v>157</v>
      </c>
      <c r="O184" s="210" t="s">
        <v>157</v>
      </c>
      <c r="P184" s="210" t="s">
        <v>157</v>
      </c>
      <c r="Q184" s="210" t="s">
        <v>157</v>
      </c>
      <c r="R184" s="210" t="s">
        <v>157</v>
      </c>
      <c r="S184" s="210" t="s">
        <v>157</v>
      </c>
      <c r="T184" s="210" t="s">
        <v>157</v>
      </c>
      <c r="U184" s="210" t="s">
        <v>157</v>
      </c>
      <c r="V184" s="210" t="s">
        <v>157</v>
      </c>
      <c r="W184" s="210" t="s">
        <v>157</v>
      </c>
      <c r="X184" s="210" t="s">
        <v>157</v>
      </c>
      <c r="Y184" s="210" t="s">
        <v>157</v>
      </c>
      <c r="Z184" s="210" t="s">
        <v>157</v>
      </c>
      <c r="AA184" s="210" t="s">
        <v>157</v>
      </c>
      <c r="AB184" s="210" t="s">
        <v>157</v>
      </c>
      <c r="AC184" s="210" t="s">
        <v>157</v>
      </c>
      <c r="AD184" s="210" t="s">
        <v>157</v>
      </c>
      <c r="AE184" s="210" t="s">
        <v>157</v>
      </c>
      <c r="AF184" s="210" t="s">
        <v>157</v>
      </c>
      <c r="AG184" s="210" t="s">
        <v>157</v>
      </c>
      <c r="AH184" s="210" t="s">
        <v>157</v>
      </c>
      <c r="AI184" s="210" t="s">
        <v>157</v>
      </c>
      <c r="AJ184" s="210" t="s">
        <v>157</v>
      </c>
      <c r="AK184" s="210" t="s">
        <v>157</v>
      </c>
      <c r="AL184" s="210" t="s">
        <v>157</v>
      </c>
      <c r="AM184" s="210" t="s">
        <v>157</v>
      </c>
      <c r="AN184" s="210" t="s">
        <v>157</v>
      </c>
      <c r="AO184" s="210" t="s">
        <v>157</v>
      </c>
    </row>
    <row r="185">
      <c r="A185" s="207" t="s">
        <v>1497</v>
      </c>
      <c r="B185" s="210" t="s">
        <v>157</v>
      </c>
      <c r="C185" s="210" t="s">
        <v>157</v>
      </c>
      <c r="D185" s="210" t="s">
        <v>157</v>
      </c>
      <c r="E185" s="210" t="s">
        <v>157</v>
      </c>
      <c r="F185" s="210" t="s">
        <v>1498</v>
      </c>
      <c r="G185" s="210" t="s">
        <v>1499</v>
      </c>
      <c r="H185" s="210" t="s">
        <v>1500</v>
      </c>
      <c r="I185" s="210" t="s">
        <v>1501</v>
      </c>
      <c r="J185" s="210" t="s">
        <v>1502</v>
      </c>
      <c r="K185" s="210" t="s">
        <v>1503</v>
      </c>
      <c r="L185" s="210" t="s">
        <v>1504</v>
      </c>
      <c r="M185" s="210" t="s">
        <v>157</v>
      </c>
      <c r="N185" s="210" t="s">
        <v>157</v>
      </c>
      <c r="O185" s="210" t="s">
        <v>157</v>
      </c>
      <c r="P185" s="210" t="s">
        <v>157</v>
      </c>
      <c r="Q185" s="210" t="s">
        <v>157</v>
      </c>
      <c r="R185" s="210" t="s">
        <v>157</v>
      </c>
      <c r="S185" s="210" t="s">
        <v>157</v>
      </c>
      <c r="T185" s="210" t="s">
        <v>157</v>
      </c>
      <c r="U185" s="210" t="s">
        <v>157</v>
      </c>
      <c r="V185" s="210" t="s">
        <v>157</v>
      </c>
      <c r="W185" s="210" t="s">
        <v>157</v>
      </c>
      <c r="X185" s="210" t="s">
        <v>157</v>
      </c>
      <c r="Y185" s="210" t="s">
        <v>157</v>
      </c>
      <c r="Z185" s="210" t="s">
        <v>157</v>
      </c>
      <c r="AA185" s="210" t="s">
        <v>157</v>
      </c>
      <c r="AB185" s="210" t="s">
        <v>157</v>
      </c>
      <c r="AC185" s="210" t="s">
        <v>157</v>
      </c>
      <c r="AD185" s="210" t="s">
        <v>157</v>
      </c>
      <c r="AE185" s="210" t="s">
        <v>157</v>
      </c>
      <c r="AF185" s="210" t="s">
        <v>157</v>
      </c>
      <c r="AG185" s="210" t="s">
        <v>157</v>
      </c>
      <c r="AH185" s="210" t="s">
        <v>157</v>
      </c>
      <c r="AI185" s="210" t="s">
        <v>157</v>
      </c>
      <c r="AJ185" s="210" t="s">
        <v>157</v>
      </c>
      <c r="AK185" s="210" t="s">
        <v>157</v>
      </c>
      <c r="AL185" s="210" t="s">
        <v>157</v>
      </c>
      <c r="AM185" s="210" t="s">
        <v>157</v>
      </c>
      <c r="AN185" s="210" t="s">
        <v>157</v>
      </c>
      <c r="AO185" s="210" t="s">
        <v>157</v>
      </c>
    </row>
    <row r="186">
      <c r="A186" s="207" t="s">
        <v>40</v>
      </c>
      <c r="B186" s="210" t="s">
        <v>157</v>
      </c>
      <c r="C186" s="210" t="s">
        <v>157</v>
      </c>
      <c r="D186" s="210" t="s">
        <v>157</v>
      </c>
      <c r="E186" s="210" t="s">
        <v>157</v>
      </c>
      <c r="F186" s="210" t="s">
        <v>1505</v>
      </c>
      <c r="G186" s="210" t="s">
        <v>1506</v>
      </c>
      <c r="H186" s="210" t="s">
        <v>1507</v>
      </c>
      <c r="I186" s="210" t="s">
        <v>1508</v>
      </c>
      <c r="J186" s="210" t="s">
        <v>1509</v>
      </c>
      <c r="K186" s="210" t="s">
        <v>1510</v>
      </c>
      <c r="L186" s="210" t="s">
        <v>1511</v>
      </c>
      <c r="M186" s="210" t="s">
        <v>157</v>
      </c>
      <c r="N186" s="210" t="s">
        <v>157</v>
      </c>
      <c r="O186" s="210" t="s">
        <v>157</v>
      </c>
      <c r="P186" s="210" t="s">
        <v>157</v>
      </c>
      <c r="Q186" s="210" t="s">
        <v>157</v>
      </c>
      <c r="R186" s="210" t="s">
        <v>157</v>
      </c>
      <c r="S186" s="210" t="s">
        <v>157</v>
      </c>
      <c r="T186" s="210" t="s">
        <v>157</v>
      </c>
      <c r="U186" s="210" t="s">
        <v>157</v>
      </c>
      <c r="V186" s="210" t="s">
        <v>157</v>
      </c>
      <c r="W186" s="210" t="s">
        <v>157</v>
      </c>
      <c r="X186" s="210" t="s">
        <v>157</v>
      </c>
      <c r="Y186" s="210" t="s">
        <v>157</v>
      </c>
      <c r="Z186" s="210" t="s">
        <v>157</v>
      </c>
      <c r="AA186" s="210" t="s">
        <v>157</v>
      </c>
      <c r="AB186" s="210" t="s">
        <v>157</v>
      </c>
      <c r="AC186" s="210" t="s">
        <v>157</v>
      </c>
      <c r="AD186" s="210" t="s">
        <v>157</v>
      </c>
      <c r="AE186" s="210" t="s">
        <v>157</v>
      </c>
      <c r="AF186" s="210" t="s">
        <v>157</v>
      </c>
      <c r="AG186" s="210" t="s">
        <v>157</v>
      </c>
      <c r="AH186" s="210" t="s">
        <v>157</v>
      </c>
      <c r="AI186" s="210" t="s">
        <v>157</v>
      </c>
      <c r="AJ186" s="210" t="s">
        <v>157</v>
      </c>
      <c r="AK186" s="210" t="s">
        <v>157</v>
      </c>
      <c r="AL186" s="210" t="s">
        <v>157</v>
      </c>
      <c r="AM186" s="210" t="s">
        <v>157</v>
      </c>
      <c r="AN186" s="210" t="s">
        <v>157</v>
      </c>
      <c r="AO186" s="210" t="s">
        <v>157</v>
      </c>
    </row>
    <row r="187">
      <c r="A187" s="207" t="s">
        <v>96</v>
      </c>
      <c r="B187" s="210" t="s">
        <v>157</v>
      </c>
      <c r="C187" s="210" t="s">
        <v>157</v>
      </c>
      <c r="D187" s="210" t="s">
        <v>1512</v>
      </c>
      <c r="E187" s="210" t="s">
        <v>1513</v>
      </c>
      <c r="F187" s="210" t="s">
        <v>1514</v>
      </c>
      <c r="G187" s="210" t="s">
        <v>1515</v>
      </c>
      <c r="H187" s="210" t="s">
        <v>1516</v>
      </c>
      <c r="I187" s="210" t="s">
        <v>1517</v>
      </c>
      <c r="J187" s="210" t="s">
        <v>1518</v>
      </c>
      <c r="K187" s="210" t="s">
        <v>1519</v>
      </c>
      <c r="L187" s="210" t="s">
        <v>1520</v>
      </c>
      <c r="M187" s="210" t="s">
        <v>1521</v>
      </c>
      <c r="N187" s="210" t="s">
        <v>157</v>
      </c>
      <c r="O187" s="210" t="s">
        <v>157</v>
      </c>
      <c r="P187" s="210" t="s">
        <v>157</v>
      </c>
      <c r="Q187" s="210" t="s">
        <v>157</v>
      </c>
      <c r="R187" s="210" t="s">
        <v>157</v>
      </c>
      <c r="S187" s="210" t="s">
        <v>157</v>
      </c>
      <c r="T187" s="210" t="s">
        <v>157</v>
      </c>
      <c r="U187" s="210" t="s">
        <v>157</v>
      </c>
      <c r="V187" s="210" t="s">
        <v>157</v>
      </c>
      <c r="W187" s="210" t="s">
        <v>157</v>
      </c>
      <c r="X187" s="210" t="s">
        <v>157</v>
      </c>
      <c r="Y187" s="210" t="s">
        <v>157</v>
      </c>
      <c r="Z187" s="210" t="s">
        <v>157</v>
      </c>
      <c r="AA187" s="210" t="s">
        <v>157</v>
      </c>
      <c r="AB187" s="210" t="s">
        <v>157</v>
      </c>
      <c r="AC187" s="210" t="s">
        <v>157</v>
      </c>
      <c r="AD187" s="210" t="s">
        <v>157</v>
      </c>
      <c r="AE187" s="210" t="s">
        <v>157</v>
      </c>
      <c r="AF187" s="210" t="s">
        <v>157</v>
      </c>
      <c r="AG187" s="210" t="s">
        <v>157</v>
      </c>
      <c r="AH187" s="210" t="s">
        <v>157</v>
      </c>
      <c r="AI187" s="210" t="s">
        <v>157</v>
      </c>
      <c r="AJ187" s="210" t="s">
        <v>157</v>
      </c>
      <c r="AK187" s="210" t="s">
        <v>157</v>
      </c>
      <c r="AL187" s="210" t="s">
        <v>157</v>
      </c>
      <c r="AM187" s="210" t="s">
        <v>157</v>
      </c>
      <c r="AN187" s="210" t="s">
        <v>157</v>
      </c>
      <c r="AO187" s="210" t="s">
        <v>157</v>
      </c>
    </row>
    <row r="188">
      <c r="A188" s="207" t="s">
        <v>1522</v>
      </c>
      <c r="B188" s="210" t="s">
        <v>157</v>
      </c>
      <c r="C188" s="210" t="s">
        <v>157</v>
      </c>
      <c r="D188" s="210" t="s">
        <v>157</v>
      </c>
      <c r="E188" s="210" t="s">
        <v>157</v>
      </c>
      <c r="F188" s="210" t="s">
        <v>157</v>
      </c>
      <c r="G188" s="210" t="s">
        <v>157</v>
      </c>
      <c r="H188" s="210" t="s">
        <v>157</v>
      </c>
      <c r="I188" s="210" t="s">
        <v>157</v>
      </c>
      <c r="J188" s="210" t="s">
        <v>1523</v>
      </c>
      <c r="K188" s="210" t="s">
        <v>1524</v>
      </c>
      <c r="L188" s="210" t="s">
        <v>1525</v>
      </c>
      <c r="M188" s="210" t="s">
        <v>1526</v>
      </c>
      <c r="N188" s="210" t="s">
        <v>1527</v>
      </c>
      <c r="O188" s="210" t="s">
        <v>1525</v>
      </c>
      <c r="P188" s="210" t="s">
        <v>157</v>
      </c>
      <c r="Q188" s="210" t="s">
        <v>1528</v>
      </c>
      <c r="R188" s="210" t="s">
        <v>157</v>
      </c>
      <c r="S188" s="210" t="s">
        <v>157</v>
      </c>
      <c r="T188" s="210" t="s">
        <v>157</v>
      </c>
      <c r="U188" s="210" t="s">
        <v>157</v>
      </c>
      <c r="V188" s="210" t="s">
        <v>157</v>
      </c>
      <c r="W188" s="210" t="s">
        <v>157</v>
      </c>
      <c r="X188" s="210" t="s">
        <v>157</v>
      </c>
      <c r="Y188" s="210" t="s">
        <v>157</v>
      </c>
      <c r="Z188" s="210" t="s">
        <v>157</v>
      </c>
      <c r="AA188" s="210" t="s">
        <v>157</v>
      </c>
      <c r="AB188" s="210" t="s">
        <v>157</v>
      </c>
      <c r="AC188" s="210" t="s">
        <v>157</v>
      </c>
      <c r="AD188" s="210" t="s">
        <v>157</v>
      </c>
      <c r="AE188" s="210" t="s">
        <v>157</v>
      </c>
      <c r="AF188" s="210" t="s">
        <v>157</v>
      </c>
      <c r="AG188" s="210" t="s">
        <v>157</v>
      </c>
      <c r="AH188" s="210" t="s">
        <v>157</v>
      </c>
      <c r="AI188" s="210" t="s">
        <v>157</v>
      </c>
      <c r="AJ188" s="210" t="s">
        <v>157</v>
      </c>
      <c r="AK188" s="210" t="s">
        <v>157</v>
      </c>
      <c r="AL188" s="210" t="s">
        <v>157</v>
      </c>
      <c r="AM188" s="210" t="s">
        <v>157</v>
      </c>
      <c r="AN188" s="210" t="s">
        <v>157</v>
      </c>
      <c r="AO188" s="210" t="s">
        <v>157</v>
      </c>
    </row>
    <row r="189">
      <c r="A189" s="207" t="s">
        <v>1529</v>
      </c>
      <c r="B189" s="210" t="s">
        <v>157</v>
      </c>
      <c r="C189" s="210" t="s">
        <v>157</v>
      </c>
      <c r="D189" s="210" t="s">
        <v>157</v>
      </c>
      <c r="E189" s="210" t="s">
        <v>157</v>
      </c>
      <c r="F189" s="210" t="s">
        <v>157</v>
      </c>
      <c r="G189" s="210" t="s">
        <v>157</v>
      </c>
      <c r="H189" s="210" t="s">
        <v>157</v>
      </c>
      <c r="I189" s="210" t="s">
        <v>157</v>
      </c>
      <c r="J189" s="210" t="s">
        <v>157</v>
      </c>
      <c r="K189" s="210" t="s">
        <v>1530</v>
      </c>
      <c r="L189" s="210" t="s">
        <v>1531</v>
      </c>
      <c r="M189" s="210" t="s">
        <v>1532</v>
      </c>
      <c r="N189" s="210" t="s">
        <v>1533</v>
      </c>
      <c r="O189" s="210" t="s">
        <v>1534</v>
      </c>
      <c r="P189" s="210" t="s">
        <v>157</v>
      </c>
      <c r="Q189" s="210" t="s">
        <v>1535</v>
      </c>
      <c r="R189" s="210" t="s">
        <v>1536</v>
      </c>
      <c r="S189" s="210" t="s">
        <v>157</v>
      </c>
      <c r="T189" s="210" t="s">
        <v>157</v>
      </c>
      <c r="U189" s="210" t="s">
        <v>157</v>
      </c>
      <c r="V189" s="210" t="s">
        <v>157</v>
      </c>
      <c r="W189" s="210" t="s">
        <v>157</v>
      </c>
      <c r="X189" s="210" t="s">
        <v>157</v>
      </c>
      <c r="Y189" s="210" t="s">
        <v>157</v>
      </c>
      <c r="Z189" s="210" t="s">
        <v>157</v>
      </c>
      <c r="AA189" s="210" t="s">
        <v>157</v>
      </c>
      <c r="AB189" s="210" t="s">
        <v>157</v>
      </c>
      <c r="AC189" s="210" t="s">
        <v>157</v>
      </c>
      <c r="AD189" s="210" t="s">
        <v>157</v>
      </c>
      <c r="AE189" s="210" t="s">
        <v>157</v>
      </c>
      <c r="AF189" s="210" t="s">
        <v>157</v>
      </c>
      <c r="AG189" s="210" t="s">
        <v>157</v>
      </c>
      <c r="AH189" s="210" t="s">
        <v>157</v>
      </c>
      <c r="AI189" s="210" t="s">
        <v>157</v>
      </c>
      <c r="AJ189" s="210" t="s">
        <v>157</v>
      </c>
      <c r="AK189" s="210" t="s">
        <v>157</v>
      </c>
      <c r="AL189" s="210" t="s">
        <v>157</v>
      </c>
      <c r="AM189" s="210" t="s">
        <v>157</v>
      </c>
      <c r="AN189" s="210" t="s">
        <v>157</v>
      </c>
      <c r="AO189" s="210" t="s">
        <v>157</v>
      </c>
    </row>
    <row r="190">
      <c r="A190" s="207" t="s">
        <v>1537</v>
      </c>
      <c r="B190" s="210" t="s">
        <v>157</v>
      </c>
      <c r="C190" s="210" t="s">
        <v>157</v>
      </c>
      <c r="D190" s="210" t="s">
        <v>157</v>
      </c>
      <c r="E190" s="210" t="s">
        <v>157</v>
      </c>
      <c r="F190" s="210" t="s">
        <v>157</v>
      </c>
      <c r="G190" s="210" t="s">
        <v>157</v>
      </c>
      <c r="H190" s="210" t="s">
        <v>1538</v>
      </c>
      <c r="I190" s="210" t="s">
        <v>157</v>
      </c>
      <c r="J190" s="210" t="s">
        <v>157</v>
      </c>
      <c r="K190" s="210" t="s">
        <v>157</v>
      </c>
      <c r="L190" s="210" t="s">
        <v>1539</v>
      </c>
      <c r="M190" s="210" t="s">
        <v>157</v>
      </c>
      <c r="N190" s="210" t="s">
        <v>157</v>
      </c>
      <c r="O190" s="210" t="s">
        <v>157</v>
      </c>
      <c r="P190" s="210" t="s">
        <v>157</v>
      </c>
      <c r="Q190" s="210" t="s">
        <v>157</v>
      </c>
      <c r="R190" s="210" t="s">
        <v>157</v>
      </c>
      <c r="S190" s="210" t="s">
        <v>157</v>
      </c>
      <c r="T190" s="210" t="s">
        <v>157</v>
      </c>
      <c r="U190" s="210" t="s">
        <v>157</v>
      </c>
      <c r="V190" s="210" t="s">
        <v>157</v>
      </c>
      <c r="W190" s="210" t="s">
        <v>157</v>
      </c>
      <c r="X190" s="210" t="s">
        <v>157</v>
      </c>
      <c r="Y190" s="210" t="s">
        <v>157</v>
      </c>
      <c r="Z190" s="210" t="s">
        <v>157</v>
      </c>
      <c r="AA190" s="210" t="s">
        <v>157</v>
      </c>
      <c r="AB190" s="210" t="s">
        <v>157</v>
      </c>
      <c r="AC190" s="210" t="s">
        <v>157</v>
      </c>
      <c r="AD190" s="210" t="s">
        <v>157</v>
      </c>
      <c r="AE190" s="210" t="s">
        <v>157</v>
      </c>
      <c r="AF190" s="210" t="s">
        <v>157</v>
      </c>
      <c r="AG190" s="210" t="s">
        <v>157</v>
      </c>
      <c r="AH190" s="210" t="s">
        <v>157</v>
      </c>
      <c r="AI190" s="210" t="s">
        <v>157</v>
      </c>
      <c r="AJ190" s="210" t="s">
        <v>157</v>
      </c>
      <c r="AK190" s="210" t="s">
        <v>157</v>
      </c>
      <c r="AL190" s="210" t="s">
        <v>157</v>
      </c>
      <c r="AM190" s="210" t="s">
        <v>157</v>
      </c>
      <c r="AN190" s="210" t="s">
        <v>157</v>
      </c>
      <c r="AO190" s="210" t="s">
        <v>157</v>
      </c>
    </row>
    <row r="191">
      <c r="A191" s="207" t="s">
        <v>1540</v>
      </c>
      <c r="B191" s="210" t="s">
        <v>157</v>
      </c>
      <c r="C191" s="210" t="s">
        <v>157</v>
      </c>
      <c r="D191" s="210" t="s">
        <v>157</v>
      </c>
      <c r="E191" s="210" t="s">
        <v>157</v>
      </c>
      <c r="F191" s="210" t="s">
        <v>157</v>
      </c>
      <c r="G191" s="210" t="s">
        <v>1541</v>
      </c>
      <c r="H191" s="210" t="s">
        <v>1542</v>
      </c>
      <c r="I191" s="210" t="s">
        <v>1543</v>
      </c>
      <c r="J191" s="210" t="s">
        <v>1544</v>
      </c>
      <c r="K191" s="210" t="s">
        <v>1545</v>
      </c>
      <c r="L191" s="210" t="s">
        <v>1546</v>
      </c>
      <c r="M191" s="210" t="s">
        <v>1547</v>
      </c>
      <c r="N191" s="210" t="s">
        <v>1548</v>
      </c>
      <c r="O191" s="210" t="s">
        <v>157</v>
      </c>
      <c r="P191" s="210" t="s">
        <v>157</v>
      </c>
      <c r="Q191" s="210" t="s">
        <v>157</v>
      </c>
      <c r="R191" s="210" t="s">
        <v>157</v>
      </c>
      <c r="S191" s="210" t="s">
        <v>157</v>
      </c>
      <c r="T191" s="210" t="s">
        <v>157</v>
      </c>
      <c r="U191" s="210" t="s">
        <v>157</v>
      </c>
      <c r="V191" s="210" t="s">
        <v>157</v>
      </c>
      <c r="W191" s="210" t="s">
        <v>157</v>
      </c>
      <c r="X191" s="210" t="s">
        <v>157</v>
      </c>
      <c r="Y191" s="210" t="s">
        <v>157</v>
      </c>
      <c r="Z191" s="210" t="s">
        <v>157</v>
      </c>
      <c r="AA191" s="210" t="s">
        <v>157</v>
      </c>
      <c r="AB191" s="210" t="s">
        <v>157</v>
      </c>
      <c r="AC191" s="210" t="s">
        <v>157</v>
      </c>
      <c r="AD191" s="210" t="s">
        <v>157</v>
      </c>
      <c r="AE191" s="210" t="s">
        <v>157</v>
      </c>
      <c r="AF191" s="210" t="s">
        <v>157</v>
      </c>
      <c r="AG191" s="210" t="s">
        <v>157</v>
      </c>
      <c r="AH191" s="210" t="s">
        <v>157</v>
      </c>
      <c r="AI191" s="210" t="s">
        <v>157</v>
      </c>
      <c r="AJ191" s="210" t="s">
        <v>157</v>
      </c>
      <c r="AK191" s="210" t="s">
        <v>157</v>
      </c>
      <c r="AL191" s="210" t="s">
        <v>157</v>
      </c>
      <c r="AM191" s="210" t="s">
        <v>157</v>
      </c>
      <c r="AN191" s="210" t="s">
        <v>157</v>
      </c>
      <c r="AO191" s="210" t="s">
        <v>157</v>
      </c>
    </row>
    <row r="192">
      <c r="A192" s="207" t="s">
        <v>1549</v>
      </c>
      <c r="B192" s="210" t="s">
        <v>157</v>
      </c>
      <c r="C192" s="210" t="s">
        <v>157</v>
      </c>
      <c r="D192" s="210" t="s">
        <v>157</v>
      </c>
      <c r="E192" s="210" t="s">
        <v>157</v>
      </c>
      <c r="F192" s="210" t="s">
        <v>157</v>
      </c>
      <c r="G192" s="210" t="s">
        <v>157</v>
      </c>
      <c r="H192" s="210" t="s">
        <v>1550</v>
      </c>
      <c r="I192" s="210" t="s">
        <v>1551</v>
      </c>
      <c r="J192" s="210" t="s">
        <v>1552</v>
      </c>
      <c r="K192" s="210" t="s">
        <v>1553</v>
      </c>
      <c r="L192" s="210" t="s">
        <v>1554</v>
      </c>
      <c r="M192" s="210" t="s">
        <v>1555</v>
      </c>
      <c r="N192" s="210" t="s">
        <v>1556</v>
      </c>
      <c r="O192" s="210" t="s">
        <v>157</v>
      </c>
      <c r="P192" s="210" t="s">
        <v>157</v>
      </c>
      <c r="Q192" s="210" t="s">
        <v>157</v>
      </c>
      <c r="R192" s="210" t="s">
        <v>157</v>
      </c>
      <c r="S192" s="210" t="s">
        <v>157</v>
      </c>
      <c r="T192" s="210" t="s">
        <v>157</v>
      </c>
      <c r="U192" s="210" t="s">
        <v>157</v>
      </c>
      <c r="V192" s="210" t="s">
        <v>157</v>
      </c>
      <c r="W192" s="210" t="s">
        <v>157</v>
      </c>
      <c r="X192" s="210" t="s">
        <v>157</v>
      </c>
      <c r="Y192" s="210" t="s">
        <v>157</v>
      </c>
      <c r="Z192" s="210" t="s">
        <v>157</v>
      </c>
      <c r="AA192" s="210" t="s">
        <v>157</v>
      </c>
      <c r="AB192" s="210" t="s">
        <v>157</v>
      </c>
      <c r="AC192" s="210" t="s">
        <v>157</v>
      </c>
      <c r="AD192" s="210" t="s">
        <v>157</v>
      </c>
      <c r="AE192" s="210" t="s">
        <v>157</v>
      </c>
      <c r="AF192" s="210" t="s">
        <v>157</v>
      </c>
      <c r="AG192" s="210" t="s">
        <v>157</v>
      </c>
      <c r="AH192" s="210" t="s">
        <v>157</v>
      </c>
      <c r="AI192" s="210" t="s">
        <v>157</v>
      </c>
      <c r="AJ192" s="210" t="s">
        <v>157</v>
      </c>
      <c r="AK192" s="210" t="s">
        <v>157</v>
      </c>
      <c r="AL192" s="210" t="s">
        <v>157</v>
      </c>
      <c r="AM192" s="210" t="s">
        <v>157</v>
      </c>
      <c r="AN192" s="210" t="s">
        <v>157</v>
      </c>
      <c r="AO192" s="210" t="s">
        <v>157</v>
      </c>
    </row>
    <row r="193">
      <c r="A193" s="207" t="s">
        <v>1557</v>
      </c>
      <c r="B193" s="210" t="s">
        <v>157</v>
      </c>
      <c r="C193" s="210" t="s">
        <v>157</v>
      </c>
      <c r="D193" s="210" t="s">
        <v>157</v>
      </c>
      <c r="E193" s="210" t="s">
        <v>157</v>
      </c>
      <c r="F193" s="210" t="s">
        <v>157</v>
      </c>
      <c r="G193" s="210" t="s">
        <v>1558</v>
      </c>
      <c r="H193" s="210" t="s">
        <v>1559</v>
      </c>
      <c r="I193" s="210" t="s">
        <v>1560</v>
      </c>
      <c r="J193" s="210" t="s">
        <v>1561</v>
      </c>
      <c r="K193" s="210" t="s">
        <v>1562</v>
      </c>
      <c r="L193" s="210" t="s">
        <v>1563</v>
      </c>
      <c r="M193" s="210" t="s">
        <v>157</v>
      </c>
      <c r="N193" s="210" t="s">
        <v>157</v>
      </c>
      <c r="O193" s="210" t="s">
        <v>157</v>
      </c>
      <c r="P193" s="210" t="s">
        <v>157</v>
      </c>
      <c r="Q193" s="210" t="s">
        <v>157</v>
      </c>
      <c r="R193" s="210" t="s">
        <v>157</v>
      </c>
      <c r="S193" s="210" t="s">
        <v>157</v>
      </c>
      <c r="T193" s="210" t="s">
        <v>157</v>
      </c>
      <c r="U193" s="210" t="s">
        <v>157</v>
      </c>
      <c r="V193" s="210" t="s">
        <v>157</v>
      </c>
      <c r="W193" s="210" t="s">
        <v>157</v>
      </c>
      <c r="X193" s="210" t="s">
        <v>157</v>
      </c>
      <c r="Y193" s="210" t="s">
        <v>157</v>
      </c>
      <c r="Z193" s="210" t="s">
        <v>157</v>
      </c>
      <c r="AA193" s="210" t="s">
        <v>157</v>
      </c>
      <c r="AB193" s="210" t="s">
        <v>157</v>
      </c>
      <c r="AC193" s="210" t="s">
        <v>157</v>
      </c>
      <c r="AD193" s="210" t="s">
        <v>157</v>
      </c>
      <c r="AE193" s="210" t="s">
        <v>157</v>
      </c>
      <c r="AF193" s="210" t="s">
        <v>157</v>
      </c>
      <c r="AG193" s="210" t="s">
        <v>157</v>
      </c>
      <c r="AH193" s="210" t="s">
        <v>157</v>
      </c>
      <c r="AI193" s="210" t="s">
        <v>157</v>
      </c>
      <c r="AJ193" s="210" t="s">
        <v>157</v>
      </c>
      <c r="AK193" s="210" t="s">
        <v>157</v>
      </c>
      <c r="AL193" s="210" t="s">
        <v>157</v>
      </c>
      <c r="AM193" s="210" t="s">
        <v>157</v>
      </c>
      <c r="AN193" s="210" t="s">
        <v>157</v>
      </c>
      <c r="AO193" s="210" t="s">
        <v>157</v>
      </c>
    </row>
    <row r="194">
      <c r="A194" s="207" t="s">
        <v>1564</v>
      </c>
      <c r="B194" s="210" t="s">
        <v>157</v>
      </c>
      <c r="C194" s="210" t="s">
        <v>157</v>
      </c>
      <c r="D194" s="210" t="s">
        <v>1565</v>
      </c>
      <c r="E194" s="210" t="s">
        <v>1566</v>
      </c>
      <c r="F194" s="210" t="s">
        <v>1567</v>
      </c>
      <c r="G194" s="210" t="s">
        <v>1568</v>
      </c>
      <c r="H194" s="210" t="s">
        <v>1569</v>
      </c>
      <c r="I194" s="210" t="s">
        <v>1570</v>
      </c>
      <c r="J194" s="210" t="s">
        <v>1571</v>
      </c>
      <c r="K194" s="210" t="s">
        <v>1572</v>
      </c>
      <c r="L194" s="210" t="s">
        <v>1573</v>
      </c>
      <c r="M194" s="210" t="s">
        <v>1574</v>
      </c>
      <c r="N194" s="210" t="s">
        <v>157</v>
      </c>
      <c r="O194" s="210" t="s">
        <v>1575</v>
      </c>
      <c r="P194" s="210" t="s">
        <v>157</v>
      </c>
      <c r="Q194" s="210" t="s">
        <v>157</v>
      </c>
      <c r="R194" s="210" t="s">
        <v>157</v>
      </c>
      <c r="S194" s="210" t="s">
        <v>157</v>
      </c>
      <c r="T194" s="210" t="s">
        <v>157</v>
      </c>
      <c r="U194" s="210" t="s">
        <v>157</v>
      </c>
      <c r="V194" s="210" t="s">
        <v>157</v>
      </c>
      <c r="W194" s="210" t="s">
        <v>157</v>
      </c>
      <c r="X194" s="210" t="s">
        <v>157</v>
      </c>
      <c r="Y194" s="210" t="s">
        <v>157</v>
      </c>
      <c r="Z194" s="210" t="s">
        <v>157</v>
      </c>
      <c r="AA194" s="210" t="s">
        <v>157</v>
      </c>
      <c r="AB194" s="210" t="s">
        <v>157</v>
      </c>
      <c r="AC194" s="210" t="s">
        <v>157</v>
      </c>
      <c r="AD194" s="210" t="s">
        <v>157</v>
      </c>
      <c r="AE194" s="210" t="s">
        <v>157</v>
      </c>
      <c r="AF194" s="210" t="s">
        <v>157</v>
      </c>
      <c r="AG194" s="210" t="s">
        <v>157</v>
      </c>
      <c r="AH194" s="210" t="s">
        <v>157</v>
      </c>
      <c r="AI194" s="210" t="s">
        <v>157</v>
      </c>
      <c r="AJ194" s="210" t="s">
        <v>157</v>
      </c>
      <c r="AK194" s="210" t="s">
        <v>157</v>
      </c>
      <c r="AL194" s="210" t="s">
        <v>157</v>
      </c>
      <c r="AM194" s="210" t="s">
        <v>157</v>
      </c>
      <c r="AN194" s="210" t="s">
        <v>157</v>
      </c>
      <c r="AO194" s="210" t="s">
        <v>157</v>
      </c>
    </row>
    <row r="195">
      <c r="A195" s="207" t="s">
        <v>13</v>
      </c>
      <c r="B195" s="210" t="s">
        <v>157</v>
      </c>
      <c r="C195" s="210" t="s">
        <v>1576</v>
      </c>
      <c r="D195" s="210" t="s">
        <v>1577</v>
      </c>
      <c r="E195" s="210" t="s">
        <v>1578</v>
      </c>
      <c r="F195" s="210" t="s">
        <v>1579</v>
      </c>
      <c r="G195" s="210" t="s">
        <v>1580</v>
      </c>
      <c r="H195" s="210" t="s">
        <v>1581</v>
      </c>
      <c r="I195" s="210" t="s">
        <v>1582</v>
      </c>
      <c r="J195" s="210" t="s">
        <v>1583</v>
      </c>
      <c r="K195" s="210" t="s">
        <v>1584</v>
      </c>
      <c r="L195" s="210" t="s">
        <v>1585</v>
      </c>
      <c r="M195" s="210" t="s">
        <v>1586</v>
      </c>
      <c r="N195" s="210" t="s">
        <v>1587</v>
      </c>
      <c r="O195" s="210" t="s">
        <v>157</v>
      </c>
      <c r="P195" s="210" t="s">
        <v>157</v>
      </c>
      <c r="Q195" s="210" t="s">
        <v>157</v>
      </c>
      <c r="R195" s="210" t="s">
        <v>157</v>
      </c>
      <c r="S195" s="210" t="s">
        <v>157</v>
      </c>
      <c r="T195" s="210" t="s">
        <v>157</v>
      </c>
      <c r="U195" s="210" t="s">
        <v>157</v>
      </c>
      <c r="V195" s="210" t="s">
        <v>157</v>
      </c>
      <c r="W195" s="210" t="s">
        <v>157</v>
      </c>
      <c r="X195" s="210" t="s">
        <v>157</v>
      </c>
      <c r="Y195" s="210" t="s">
        <v>157</v>
      </c>
      <c r="Z195" s="210" t="s">
        <v>157</v>
      </c>
      <c r="AA195" s="210" t="s">
        <v>157</v>
      </c>
      <c r="AB195" s="210" t="s">
        <v>157</v>
      </c>
      <c r="AC195" s="210" t="s">
        <v>157</v>
      </c>
      <c r="AD195" s="210" t="s">
        <v>157</v>
      </c>
      <c r="AE195" s="210" t="s">
        <v>157</v>
      </c>
      <c r="AF195" s="210" t="s">
        <v>157</v>
      </c>
      <c r="AG195" s="210" t="s">
        <v>157</v>
      </c>
      <c r="AH195" s="210" t="s">
        <v>157</v>
      </c>
      <c r="AI195" s="210" t="s">
        <v>157</v>
      </c>
      <c r="AJ195" s="210" t="s">
        <v>157</v>
      </c>
      <c r="AK195" s="210" t="s">
        <v>157</v>
      </c>
      <c r="AL195" s="210" t="s">
        <v>157</v>
      </c>
      <c r="AM195" s="210" t="s">
        <v>157</v>
      </c>
      <c r="AN195" s="210" t="s">
        <v>157</v>
      </c>
      <c r="AO195" s="210" t="s">
        <v>157</v>
      </c>
    </row>
    <row r="196">
      <c r="A196" s="207" t="s">
        <v>1588</v>
      </c>
      <c r="B196" s="210" t="s">
        <v>157</v>
      </c>
      <c r="C196" s="210" t="s">
        <v>157</v>
      </c>
      <c r="D196" s="210" t="s">
        <v>157</v>
      </c>
      <c r="E196" s="210" t="s">
        <v>157</v>
      </c>
      <c r="F196" s="210" t="s">
        <v>157</v>
      </c>
      <c r="G196" s="210" t="s">
        <v>1589</v>
      </c>
      <c r="H196" s="210" t="s">
        <v>1590</v>
      </c>
      <c r="I196" s="210" t="s">
        <v>1591</v>
      </c>
      <c r="J196" s="210" t="s">
        <v>1592</v>
      </c>
      <c r="K196" s="210" t="s">
        <v>1593</v>
      </c>
      <c r="L196" s="210" t="s">
        <v>1594</v>
      </c>
      <c r="M196" s="210" t="s">
        <v>1595</v>
      </c>
      <c r="N196" s="210" t="s">
        <v>1596</v>
      </c>
      <c r="O196" s="210" t="s">
        <v>157</v>
      </c>
      <c r="P196" s="210" t="s">
        <v>157</v>
      </c>
      <c r="Q196" s="210" t="s">
        <v>157</v>
      </c>
      <c r="R196" s="210" t="s">
        <v>157</v>
      </c>
      <c r="S196" s="210" t="s">
        <v>157</v>
      </c>
      <c r="T196" s="210" t="s">
        <v>157</v>
      </c>
      <c r="U196" s="210" t="s">
        <v>157</v>
      </c>
      <c r="V196" s="210" t="s">
        <v>157</v>
      </c>
      <c r="W196" s="210" t="s">
        <v>157</v>
      </c>
      <c r="X196" s="210" t="s">
        <v>157</v>
      </c>
      <c r="Y196" s="210" t="s">
        <v>157</v>
      </c>
      <c r="Z196" s="210" t="s">
        <v>157</v>
      </c>
      <c r="AA196" s="210" t="s">
        <v>157</v>
      </c>
      <c r="AB196" s="210" t="s">
        <v>157</v>
      </c>
      <c r="AC196" s="210" t="s">
        <v>157</v>
      </c>
      <c r="AD196" s="210" t="s">
        <v>157</v>
      </c>
      <c r="AE196" s="210" t="s">
        <v>157</v>
      </c>
      <c r="AF196" s="210" t="s">
        <v>157</v>
      </c>
      <c r="AG196" s="210" t="s">
        <v>157</v>
      </c>
      <c r="AH196" s="210" t="s">
        <v>157</v>
      </c>
      <c r="AI196" s="210" t="s">
        <v>157</v>
      </c>
      <c r="AJ196" s="210" t="s">
        <v>157</v>
      </c>
      <c r="AK196" s="210" t="s">
        <v>157</v>
      </c>
      <c r="AL196" s="210" t="s">
        <v>157</v>
      </c>
      <c r="AM196" s="210" t="s">
        <v>157</v>
      </c>
      <c r="AN196" s="210" t="s">
        <v>157</v>
      </c>
      <c r="AO196" s="210" t="s">
        <v>157</v>
      </c>
    </row>
    <row r="197">
      <c r="A197" s="207" t="s">
        <v>1597</v>
      </c>
      <c r="B197" s="210" t="s">
        <v>157</v>
      </c>
      <c r="C197" s="210" t="s">
        <v>157</v>
      </c>
      <c r="D197" s="210" t="s">
        <v>157</v>
      </c>
      <c r="E197" s="210" t="s">
        <v>157</v>
      </c>
      <c r="F197" s="210" t="s">
        <v>157</v>
      </c>
      <c r="G197" s="210" t="s">
        <v>157</v>
      </c>
      <c r="H197" s="210" t="s">
        <v>157</v>
      </c>
      <c r="I197" s="210" t="s">
        <v>1598</v>
      </c>
      <c r="J197" s="210" t="s">
        <v>1599</v>
      </c>
      <c r="K197" s="210" t="s">
        <v>157</v>
      </c>
      <c r="L197" s="210" t="s">
        <v>157</v>
      </c>
      <c r="M197" s="210" t="s">
        <v>157</v>
      </c>
      <c r="N197" s="210" t="s">
        <v>157</v>
      </c>
      <c r="O197" s="210" t="s">
        <v>157</v>
      </c>
      <c r="P197" s="210" t="s">
        <v>1600</v>
      </c>
      <c r="Q197" s="210" t="s">
        <v>157</v>
      </c>
      <c r="R197" s="210" t="s">
        <v>157</v>
      </c>
      <c r="S197" s="210" t="s">
        <v>157</v>
      </c>
      <c r="T197" s="210" t="s">
        <v>157</v>
      </c>
      <c r="U197" s="210" t="s">
        <v>157</v>
      </c>
      <c r="V197" s="210" t="s">
        <v>157</v>
      </c>
      <c r="W197" s="210" t="s">
        <v>157</v>
      </c>
      <c r="X197" s="210" t="s">
        <v>157</v>
      </c>
      <c r="Y197" s="210" t="s">
        <v>157</v>
      </c>
      <c r="Z197" s="210" t="s">
        <v>157</v>
      </c>
      <c r="AA197" s="210" t="s">
        <v>157</v>
      </c>
      <c r="AB197" s="210" t="s">
        <v>157</v>
      </c>
      <c r="AC197" s="210" t="s">
        <v>157</v>
      </c>
      <c r="AD197" s="210" t="s">
        <v>157</v>
      </c>
      <c r="AE197" s="210" t="s">
        <v>157</v>
      </c>
      <c r="AF197" s="210" t="s">
        <v>157</v>
      </c>
      <c r="AG197" s="210" t="s">
        <v>157</v>
      </c>
      <c r="AH197" s="210" t="s">
        <v>157</v>
      </c>
      <c r="AI197" s="210" t="s">
        <v>157</v>
      </c>
      <c r="AJ197" s="210" t="s">
        <v>157</v>
      </c>
      <c r="AK197" s="210" t="s">
        <v>157</v>
      </c>
      <c r="AL197" s="210" t="s">
        <v>157</v>
      </c>
      <c r="AM197" s="210" t="s">
        <v>157</v>
      </c>
      <c r="AN197" s="210" t="s">
        <v>157</v>
      </c>
      <c r="AO197" s="210" t="s">
        <v>157</v>
      </c>
    </row>
    <row r="198">
      <c r="A198" s="207" t="s">
        <v>1601</v>
      </c>
      <c r="B198" s="210" t="s">
        <v>157</v>
      </c>
      <c r="C198" s="210" t="s">
        <v>157</v>
      </c>
      <c r="D198" s="210" t="s">
        <v>157</v>
      </c>
      <c r="E198" s="210" t="s">
        <v>157</v>
      </c>
      <c r="F198" s="210" t="s">
        <v>157</v>
      </c>
      <c r="G198" s="210" t="s">
        <v>157</v>
      </c>
      <c r="H198" s="210" t="s">
        <v>1602</v>
      </c>
      <c r="I198" s="210" t="s">
        <v>1603</v>
      </c>
      <c r="J198" s="210" t="s">
        <v>1604</v>
      </c>
      <c r="K198" s="210" t="s">
        <v>1605</v>
      </c>
      <c r="L198" s="210" t="s">
        <v>1606</v>
      </c>
      <c r="M198" s="210" t="s">
        <v>1607</v>
      </c>
      <c r="N198" s="210" t="s">
        <v>1608</v>
      </c>
      <c r="O198" s="210" t="s">
        <v>157</v>
      </c>
      <c r="P198" s="210" t="s">
        <v>157</v>
      </c>
      <c r="Q198" s="210" t="s">
        <v>157</v>
      </c>
      <c r="R198" s="210" t="s">
        <v>157</v>
      </c>
      <c r="S198" s="210" t="s">
        <v>157</v>
      </c>
      <c r="T198" s="210" t="s">
        <v>157</v>
      </c>
      <c r="U198" s="210" t="s">
        <v>157</v>
      </c>
      <c r="V198" s="210" t="s">
        <v>157</v>
      </c>
      <c r="W198" s="210" t="s">
        <v>157</v>
      </c>
      <c r="X198" s="210" t="s">
        <v>157</v>
      </c>
      <c r="Y198" s="210" t="s">
        <v>157</v>
      </c>
      <c r="Z198" s="210" t="s">
        <v>157</v>
      </c>
      <c r="AA198" s="210" t="s">
        <v>157</v>
      </c>
      <c r="AB198" s="210" t="s">
        <v>157</v>
      </c>
      <c r="AC198" s="210" t="s">
        <v>157</v>
      </c>
      <c r="AD198" s="210" t="s">
        <v>157</v>
      </c>
      <c r="AE198" s="210" t="s">
        <v>157</v>
      </c>
      <c r="AF198" s="210" t="s">
        <v>157</v>
      </c>
      <c r="AG198" s="210" t="s">
        <v>157</v>
      </c>
      <c r="AH198" s="210" t="s">
        <v>157</v>
      </c>
      <c r="AI198" s="210" t="s">
        <v>157</v>
      </c>
      <c r="AJ198" s="210" t="s">
        <v>157</v>
      </c>
      <c r="AK198" s="210" t="s">
        <v>157</v>
      </c>
      <c r="AL198" s="210" t="s">
        <v>157</v>
      </c>
      <c r="AM198" s="210" t="s">
        <v>157</v>
      </c>
      <c r="AN198" s="210" t="s">
        <v>157</v>
      </c>
      <c r="AO198" s="210" t="s">
        <v>157</v>
      </c>
    </row>
    <row r="199">
      <c r="A199" s="207" t="s">
        <v>1609</v>
      </c>
      <c r="B199" s="210" t="s">
        <v>157</v>
      </c>
      <c r="C199" s="210" t="s">
        <v>157</v>
      </c>
      <c r="D199" s="210" t="s">
        <v>157</v>
      </c>
      <c r="E199" s="210" t="s">
        <v>157</v>
      </c>
      <c r="F199" s="210" t="s">
        <v>157</v>
      </c>
      <c r="G199" s="210" t="s">
        <v>157</v>
      </c>
      <c r="H199" s="210" t="s">
        <v>157</v>
      </c>
      <c r="I199" s="210" t="s">
        <v>1610</v>
      </c>
      <c r="J199" s="210" t="s">
        <v>1610</v>
      </c>
      <c r="K199" s="210" t="s">
        <v>1611</v>
      </c>
      <c r="L199" s="210" t="s">
        <v>1612</v>
      </c>
      <c r="M199" s="210" t="s">
        <v>1613</v>
      </c>
      <c r="N199" s="210" t="s">
        <v>1614</v>
      </c>
      <c r="O199" s="210" t="s">
        <v>1610</v>
      </c>
      <c r="P199" s="210" t="s">
        <v>157</v>
      </c>
      <c r="Q199" s="210" t="s">
        <v>157</v>
      </c>
      <c r="R199" s="210" t="s">
        <v>157</v>
      </c>
      <c r="S199" s="210" t="s">
        <v>157</v>
      </c>
      <c r="T199" s="210" t="s">
        <v>157</v>
      </c>
      <c r="U199" s="210" t="s">
        <v>157</v>
      </c>
      <c r="V199" s="210" t="s">
        <v>157</v>
      </c>
      <c r="W199" s="210" t="s">
        <v>157</v>
      </c>
      <c r="X199" s="210" t="s">
        <v>157</v>
      </c>
      <c r="Y199" s="210" t="s">
        <v>157</v>
      </c>
      <c r="Z199" s="210" t="s">
        <v>157</v>
      </c>
      <c r="AA199" s="210" t="s">
        <v>157</v>
      </c>
      <c r="AB199" s="210" t="s">
        <v>157</v>
      </c>
      <c r="AC199" s="210" t="s">
        <v>157</v>
      </c>
      <c r="AD199" s="210" t="s">
        <v>157</v>
      </c>
      <c r="AE199" s="210" t="s">
        <v>157</v>
      </c>
      <c r="AF199" s="210" t="s">
        <v>157</v>
      </c>
      <c r="AG199" s="210" t="s">
        <v>157</v>
      </c>
      <c r="AH199" s="210" t="s">
        <v>157</v>
      </c>
      <c r="AI199" s="210" t="s">
        <v>157</v>
      </c>
      <c r="AJ199" s="210" t="s">
        <v>157</v>
      </c>
      <c r="AK199" s="210" t="s">
        <v>157</v>
      </c>
      <c r="AL199" s="210" t="s">
        <v>157</v>
      </c>
      <c r="AM199" s="210" t="s">
        <v>157</v>
      </c>
      <c r="AN199" s="210" t="s">
        <v>157</v>
      </c>
      <c r="AO199" s="210" t="s">
        <v>157</v>
      </c>
    </row>
    <row r="200">
      <c r="A200" s="207" t="s">
        <v>1615</v>
      </c>
      <c r="B200" s="210" t="s">
        <v>157</v>
      </c>
      <c r="C200" s="210" t="s">
        <v>157</v>
      </c>
      <c r="D200" s="210" t="s">
        <v>157</v>
      </c>
      <c r="E200" s="210" t="s">
        <v>157</v>
      </c>
      <c r="F200" s="210" t="s">
        <v>157</v>
      </c>
      <c r="G200" s="210" t="s">
        <v>157</v>
      </c>
      <c r="H200" s="210" t="s">
        <v>1616</v>
      </c>
      <c r="I200" s="210" t="s">
        <v>1617</v>
      </c>
      <c r="J200" s="210" t="s">
        <v>1618</v>
      </c>
      <c r="K200" s="210" t="s">
        <v>1619</v>
      </c>
      <c r="L200" s="210" t="s">
        <v>1620</v>
      </c>
      <c r="M200" s="210" t="s">
        <v>1621</v>
      </c>
      <c r="N200" s="210" t="s">
        <v>1622</v>
      </c>
      <c r="O200" s="210" t="s">
        <v>157</v>
      </c>
      <c r="P200" s="210" t="s">
        <v>157</v>
      </c>
      <c r="Q200" s="210" t="s">
        <v>157</v>
      </c>
      <c r="R200" s="210" t="s">
        <v>157</v>
      </c>
      <c r="S200" s="210" t="s">
        <v>157</v>
      </c>
      <c r="T200" s="210" t="s">
        <v>157</v>
      </c>
      <c r="U200" s="210" t="s">
        <v>157</v>
      </c>
      <c r="V200" s="210" t="s">
        <v>157</v>
      </c>
      <c r="W200" s="210" t="s">
        <v>157</v>
      </c>
      <c r="X200" s="210" t="s">
        <v>157</v>
      </c>
      <c r="Y200" s="210" t="s">
        <v>157</v>
      </c>
      <c r="Z200" s="210" t="s">
        <v>157</v>
      </c>
      <c r="AA200" s="210" t="s">
        <v>157</v>
      </c>
      <c r="AB200" s="210" t="s">
        <v>157</v>
      </c>
      <c r="AC200" s="210" t="s">
        <v>157</v>
      </c>
      <c r="AD200" s="210" t="s">
        <v>157</v>
      </c>
      <c r="AE200" s="210" t="s">
        <v>157</v>
      </c>
      <c r="AF200" s="210" t="s">
        <v>157</v>
      </c>
      <c r="AG200" s="210" t="s">
        <v>157</v>
      </c>
      <c r="AH200" s="210" t="s">
        <v>157</v>
      </c>
      <c r="AI200" s="210" t="s">
        <v>157</v>
      </c>
      <c r="AJ200" s="210" t="s">
        <v>157</v>
      </c>
      <c r="AK200" s="210" t="s">
        <v>157</v>
      </c>
      <c r="AL200" s="210" t="s">
        <v>157</v>
      </c>
      <c r="AM200" s="210" t="s">
        <v>157</v>
      </c>
      <c r="AN200" s="210" t="s">
        <v>157</v>
      </c>
      <c r="AO200" s="210" t="s">
        <v>157</v>
      </c>
    </row>
    <row r="201">
      <c r="A201" s="207" t="s">
        <v>1623</v>
      </c>
      <c r="B201" s="210" t="s">
        <v>157</v>
      </c>
      <c r="C201" s="210" t="s">
        <v>157</v>
      </c>
      <c r="D201" s="210" t="s">
        <v>157</v>
      </c>
      <c r="E201" s="210" t="s">
        <v>157</v>
      </c>
      <c r="F201" s="210" t="s">
        <v>157</v>
      </c>
      <c r="G201" s="210" t="s">
        <v>157</v>
      </c>
      <c r="H201" s="210" t="s">
        <v>157</v>
      </c>
      <c r="I201" s="210" t="s">
        <v>1624</v>
      </c>
      <c r="J201" s="210" t="s">
        <v>1625</v>
      </c>
      <c r="K201" s="210" t="s">
        <v>1626</v>
      </c>
      <c r="L201" s="210" t="s">
        <v>157</v>
      </c>
      <c r="M201" s="210" t="s">
        <v>1627</v>
      </c>
      <c r="N201" s="210" t="s">
        <v>157</v>
      </c>
      <c r="O201" s="210" t="s">
        <v>1627</v>
      </c>
      <c r="P201" s="210" t="s">
        <v>157</v>
      </c>
      <c r="Q201" s="210" t="s">
        <v>157</v>
      </c>
      <c r="R201" s="210" t="s">
        <v>157</v>
      </c>
      <c r="S201" s="210" t="s">
        <v>157</v>
      </c>
      <c r="T201" s="210" t="s">
        <v>157</v>
      </c>
      <c r="U201" s="210" t="s">
        <v>157</v>
      </c>
      <c r="V201" s="210" t="s">
        <v>157</v>
      </c>
      <c r="W201" s="210" t="s">
        <v>157</v>
      </c>
      <c r="X201" s="210" t="s">
        <v>157</v>
      </c>
      <c r="Y201" s="210" t="s">
        <v>157</v>
      </c>
      <c r="Z201" s="210" t="s">
        <v>157</v>
      </c>
      <c r="AA201" s="210" t="s">
        <v>157</v>
      </c>
      <c r="AB201" s="210" t="s">
        <v>157</v>
      </c>
      <c r="AC201" s="210" t="s">
        <v>157</v>
      </c>
      <c r="AD201" s="210" t="s">
        <v>157</v>
      </c>
      <c r="AE201" s="210" t="s">
        <v>157</v>
      </c>
      <c r="AF201" s="210" t="s">
        <v>157</v>
      </c>
      <c r="AG201" s="210" t="s">
        <v>157</v>
      </c>
      <c r="AH201" s="210" t="s">
        <v>157</v>
      </c>
      <c r="AI201" s="210" t="s">
        <v>157</v>
      </c>
      <c r="AJ201" s="210" t="s">
        <v>157</v>
      </c>
      <c r="AK201" s="210" t="s">
        <v>157</v>
      </c>
      <c r="AL201" s="210" t="s">
        <v>157</v>
      </c>
      <c r="AM201" s="210" t="s">
        <v>157</v>
      </c>
      <c r="AN201" s="210" t="s">
        <v>157</v>
      </c>
      <c r="AO201" s="210" t="s">
        <v>157</v>
      </c>
    </row>
    <row r="202">
      <c r="A202" s="207" t="s">
        <v>1628</v>
      </c>
      <c r="B202" s="210" t="s">
        <v>157</v>
      </c>
      <c r="C202" s="210" t="s">
        <v>157</v>
      </c>
      <c r="D202" s="210" t="s">
        <v>157</v>
      </c>
      <c r="E202" s="210" t="s">
        <v>157</v>
      </c>
      <c r="F202" s="210" t="s">
        <v>157</v>
      </c>
      <c r="G202" s="210" t="s">
        <v>157</v>
      </c>
      <c r="H202" s="210" t="s">
        <v>1629</v>
      </c>
      <c r="I202" s="210" t="s">
        <v>1630</v>
      </c>
      <c r="J202" s="210" t="s">
        <v>1631</v>
      </c>
      <c r="K202" s="210" t="s">
        <v>1632</v>
      </c>
      <c r="L202" s="210" t="s">
        <v>1633</v>
      </c>
      <c r="M202" s="210" t="s">
        <v>1634</v>
      </c>
      <c r="N202" s="210" t="s">
        <v>157</v>
      </c>
      <c r="O202" s="210" t="s">
        <v>157</v>
      </c>
      <c r="P202" s="210" t="s">
        <v>157</v>
      </c>
      <c r="Q202" s="210" t="s">
        <v>157</v>
      </c>
      <c r="R202" s="210" t="s">
        <v>157</v>
      </c>
      <c r="S202" s="210" t="s">
        <v>157</v>
      </c>
      <c r="T202" s="210" t="s">
        <v>157</v>
      </c>
      <c r="U202" s="210" t="s">
        <v>157</v>
      </c>
      <c r="V202" s="210" t="s">
        <v>157</v>
      </c>
      <c r="W202" s="210" t="s">
        <v>157</v>
      </c>
      <c r="X202" s="210" t="s">
        <v>157</v>
      </c>
      <c r="Y202" s="210" t="s">
        <v>157</v>
      </c>
      <c r="Z202" s="210" t="s">
        <v>157</v>
      </c>
      <c r="AA202" s="210" t="s">
        <v>157</v>
      </c>
      <c r="AB202" s="210" t="s">
        <v>157</v>
      </c>
      <c r="AC202" s="210" t="s">
        <v>157</v>
      </c>
      <c r="AD202" s="210" t="s">
        <v>157</v>
      </c>
      <c r="AE202" s="210" t="s">
        <v>157</v>
      </c>
      <c r="AF202" s="210" t="s">
        <v>157</v>
      </c>
      <c r="AG202" s="210" t="s">
        <v>157</v>
      </c>
      <c r="AH202" s="210" t="s">
        <v>157</v>
      </c>
      <c r="AI202" s="210" t="s">
        <v>157</v>
      </c>
      <c r="AJ202" s="210" t="s">
        <v>157</v>
      </c>
      <c r="AK202" s="210" t="s">
        <v>157</v>
      </c>
      <c r="AL202" s="210" t="s">
        <v>157</v>
      </c>
      <c r="AM202" s="210" t="s">
        <v>157</v>
      </c>
      <c r="AN202" s="210" t="s">
        <v>157</v>
      </c>
      <c r="AO202" s="210" t="s">
        <v>157</v>
      </c>
    </row>
    <row r="203">
      <c r="A203" s="207" t="s">
        <v>1635</v>
      </c>
      <c r="B203" s="210" t="s">
        <v>157</v>
      </c>
      <c r="C203" s="210" t="s">
        <v>157</v>
      </c>
      <c r="D203" s="210" t="s">
        <v>157</v>
      </c>
      <c r="E203" s="210" t="s">
        <v>157</v>
      </c>
      <c r="F203" s="210" t="s">
        <v>157</v>
      </c>
      <c r="G203" s="210" t="s">
        <v>157</v>
      </c>
      <c r="H203" s="210" t="s">
        <v>157</v>
      </c>
      <c r="I203" s="210" t="s">
        <v>157</v>
      </c>
      <c r="J203" s="210" t="s">
        <v>157</v>
      </c>
      <c r="K203" s="210" t="s">
        <v>1636</v>
      </c>
      <c r="L203" s="210" t="s">
        <v>157</v>
      </c>
      <c r="M203" s="210" t="s">
        <v>157</v>
      </c>
      <c r="N203" s="210" t="s">
        <v>157</v>
      </c>
      <c r="O203" s="210" t="s">
        <v>157</v>
      </c>
      <c r="P203" s="210" t="s">
        <v>157</v>
      </c>
      <c r="Q203" s="210" t="s">
        <v>157</v>
      </c>
      <c r="R203" s="210" t="s">
        <v>157</v>
      </c>
      <c r="S203" s="210" t="s">
        <v>157</v>
      </c>
      <c r="T203" s="210" t="s">
        <v>157</v>
      </c>
      <c r="U203" s="210" t="s">
        <v>157</v>
      </c>
      <c r="V203" s="210" t="s">
        <v>157</v>
      </c>
      <c r="W203" s="210" t="s">
        <v>157</v>
      </c>
      <c r="X203" s="210" t="s">
        <v>157</v>
      </c>
      <c r="Y203" s="210" t="s">
        <v>157</v>
      </c>
      <c r="Z203" s="210" t="s">
        <v>157</v>
      </c>
      <c r="AA203" s="210" t="s">
        <v>157</v>
      </c>
      <c r="AB203" s="210" t="s">
        <v>157</v>
      </c>
      <c r="AC203" s="210" t="s">
        <v>157</v>
      </c>
      <c r="AD203" s="210" t="s">
        <v>157</v>
      </c>
      <c r="AE203" s="210" t="s">
        <v>157</v>
      </c>
      <c r="AF203" s="210" t="s">
        <v>157</v>
      </c>
      <c r="AG203" s="210" t="s">
        <v>157</v>
      </c>
      <c r="AH203" s="210" t="s">
        <v>157</v>
      </c>
      <c r="AI203" s="210" t="s">
        <v>157</v>
      </c>
      <c r="AJ203" s="210" t="s">
        <v>157</v>
      </c>
      <c r="AK203" s="210" t="s">
        <v>157</v>
      </c>
      <c r="AL203" s="210" t="s">
        <v>157</v>
      </c>
      <c r="AM203" s="210" t="s">
        <v>157</v>
      </c>
      <c r="AN203" s="210" t="s">
        <v>157</v>
      </c>
      <c r="AO203" s="210" t="s">
        <v>157</v>
      </c>
    </row>
    <row r="204">
      <c r="A204" s="207" t="s">
        <v>1637</v>
      </c>
      <c r="B204" s="210" t="s">
        <v>157</v>
      </c>
      <c r="C204" s="210" t="s">
        <v>157</v>
      </c>
      <c r="D204" s="210" t="s">
        <v>157</v>
      </c>
      <c r="E204" s="210" t="s">
        <v>157</v>
      </c>
      <c r="F204" s="210" t="s">
        <v>157</v>
      </c>
      <c r="G204" s="210" t="s">
        <v>157</v>
      </c>
      <c r="H204" s="210" t="s">
        <v>1638</v>
      </c>
      <c r="I204" s="210" t="s">
        <v>1639</v>
      </c>
      <c r="J204" s="210" t="s">
        <v>1640</v>
      </c>
      <c r="K204" s="210" t="s">
        <v>1641</v>
      </c>
      <c r="L204" s="210" t="s">
        <v>1642</v>
      </c>
      <c r="M204" s="210" t="s">
        <v>1643</v>
      </c>
      <c r="N204" s="210" t="s">
        <v>1644</v>
      </c>
      <c r="O204" s="210" t="s">
        <v>157</v>
      </c>
      <c r="P204" s="210" t="s">
        <v>157</v>
      </c>
      <c r="Q204" s="210" t="s">
        <v>157</v>
      </c>
      <c r="R204" s="210" t="s">
        <v>157</v>
      </c>
      <c r="S204" s="210" t="s">
        <v>157</v>
      </c>
      <c r="T204" s="210" t="s">
        <v>157</v>
      </c>
      <c r="U204" s="210" t="s">
        <v>157</v>
      </c>
      <c r="V204" s="210" t="s">
        <v>157</v>
      </c>
      <c r="W204" s="210" t="s">
        <v>157</v>
      </c>
      <c r="X204" s="210" t="s">
        <v>157</v>
      </c>
      <c r="Y204" s="210" t="s">
        <v>157</v>
      </c>
      <c r="Z204" s="210" t="s">
        <v>157</v>
      </c>
      <c r="AA204" s="210" t="s">
        <v>157</v>
      </c>
      <c r="AB204" s="210" t="s">
        <v>157</v>
      </c>
      <c r="AC204" s="210" t="s">
        <v>157</v>
      </c>
      <c r="AD204" s="210" t="s">
        <v>157</v>
      </c>
      <c r="AE204" s="210" t="s">
        <v>157</v>
      </c>
      <c r="AF204" s="210" t="s">
        <v>157</v>
      </c>
      <c r="AG204" s="210" t="s">
        <v>157</v>
      </c>
      <c r="AH204" s="210" t="s">
        <v>157</v>
      </c>
      <c r="AI204" s="210" t="s">
        <v>157</v>
      </c>
      <c r="AJ204" s="210" t="s">
        <v>157</v>
      </c>
      <c r="AK204" s="210" t="s">
        <v>157</v>
      </c>
      <c r="AL204" s="210" t="s">
        <v>157</v>
      </c>
      <c r="AM204" s="210" t="s">
        <v>157</v>
      </c>
      <c r="AN204" s="210" t="s">
        <v>157</v>
      </c>
      <c r="AO204" s="210" t="s">
        <v>157</v>
      </c>
    </row>
    <row r="205">
      <c r="A205" s="207" t="s">
        <v>1645</v>
      </c>
      <c r="B205" s="210" t="s">
        <v>157</v>
      </c>
      <c r="C205" s="210" t="s">
        <v>157</v>
      </c>
      <c r="D205" s="210" t="s">
        <v>157</v>
      </c>
      <c r="E205" s="210" t="s">
        <v>157</v>
      </c>
      <c r="F205" s="210" t="s">
        <v>157</v>
      </c>
      <c r="G205" s="210" t="s">
        <v>157</v>
      </c>
      <c r="H205" s="210" t="s">
        <v>1646</v>
      </c>
      <c r="I205" s="210" t="s">
        <v>1647</v>
      </c>
      <c r="J205" s="210" t="s">
        <v>1648</v>
      </c>
      <c r="K205" s="210" t="s">
        <v>1649</v>
      </c>
      <c r="L205" s="210" t="s">
        <v>1650</v>
      </c>
      <c r="M205" s="210" t="s">
        <v>1651</v>
      </c>
      <c r="N205" s="210" t="s">
        <v>1652</v>
      </c>
      <c r="O205" s="210" t="s">
        <v>157</v>
      </c>
      <c r="P205" s="210" t="s">
        <v>157</v>
      </c>
      <c r="Q205" s="210" t="s">
        <v>157</v>
      </c>
      <c r="R205" s="210" t="s">
        <v>157</v>
      </c>
      <c r="S205" s="210" t="s">
        <v>157</v>
      </c>
      <c r="T205" s="210" t="s">
        <v>157</v>
      </c>
      <c r="U205" s="210" t="s">
        <v>157</v>
      </c>
      <c r="V205" s="210" t="s">
        <v>157</v>
      </c>
      <c r="W205" s="210" t="s">
        <v>157</v>
      </c>
      <c r="X205" s="210" t="s">
        <v>157</v>
      </c>
      <c r="Y205" s="210" t="s">
        <v>157</v>
      </c>
      <c r="Z205" s="210" t="s">
        <v>157</v>
      </c>
      <c r="AA205" s="210" t="s">
        <v>157</v>
      </c>
      <c r="AB205" s="210" t="s">
        <v>157</v>
      </c>
      <c r="AC205" s="210" t="s">
        <v>157</v>
      </c>
      <c r="AD205" s="210" t="s">
        <v>157</v>
      </c>
      <c r="AE205" s="210" t="s">
        <v>157</v>
      </c>
      <c r="AF205" s="210" t="s">
        <v>157</v>
      </c>
      <c r="AG205" s="210" t="s">
        <v>157</v>
      </c>
      <c r="AH205" s="210" t="s">
        <v>157</v>
      </c>
      <c r="AI205" s="210" t="s">
        <v>157</v>
      </c>
      <c r="AJ205" s="210" t="s">
        <v>157</v>
      </c>
      <c r="AK205" s="210" t="s">
        <v>157</v>
      </c>
      <c r="AL205" s="210" t="s">
        <v>157</v>
      </c>
      <c r="AM205" s="210" t="s">
        <v>157</v>
      </c>
      <c r="AN205" s="210" t="s">
        <v>157</v>
      </c>
      <c r="AO205" s="210" t="s">
        <v>157</v>
      </c>
    </row>
    <row r="206">
      <c r="A206" s="207" t="s">
        <v>1653</v>
      </c>
      <c r="B206" s="210" t="s">
        <v>157</v>
      </c>
      <c r="C206" s="210" t="s">
        <v>157</v>
      </c>
      <c r="D206" s="210" t="s">
        <v>157</v>
      </c>
      <c r="E206" s="210" t="s">
        <v>157</v>
      </c>
      <c r="F206" s="210" t="s">
        <v>157</v>
      </c>
      <c r="G206" s="210" t="s">
        <v>157</v>
      </c>
      <c r="H206" s="210" t="s">
        <v>1654</v>
      </c>
      <c r="I206" s="210" t="s">
        <v>1655</v>
      </c>
      <c r="J206" s="210" t="s">
        <v>1656</v>
      </c>
      <c r="K206" s="210" t="s">
        <v>1657</v>
      </c>
      <c r="L206" s="210" t="s">
        <v>1658</v>
      </c>
      <c r="M206" s="210" t="s">
        <v>1659</v>
      </c>
      <c r="N206" s="210" t="s">
        <v>1660</v>
      </c>
      <c r="O206" s="210" t="s">
        <v>157</v>
      </c>
      <c r="P206" s="210" t="s">
        <v>157</v>
      </c>
      <c r="Q206" s="210" t="s">
        <v>157</v>
      </c>
      <c r="R206" s="210" t="s">
        <v>157</v>
      </c>
      <c r="S206" s="210" t="s">
        <v>157</v>
      </c>
      <c r="T206" s="210" t="s">
        <v>157</v>
      </c>
      <c r="U206" s="210" t="s">
        <v>157</v>
      </c>
      <c r="V206" s="210" t="s">
        <v>157</v>
      </c>
      <c r="W206" s="210" t="s">
        <v>157</v>
      </c>
      <c r="X206" s="210" t="s">
        <v>157</v>
      </c>
      <c r="Y206" s="210" t="s">
        <v>157</v>
      </c>
      <c r="Z206" s="210" t="s">
        <v>157</v>
      </c>
      <c r="AA206" s="210" t="s">
        <v>157</v>
      </c>
      <c r="AB206" s="210" t="s">
        <v>157</v>
      </c>
      <c r="AC206" s="210" t="s">
        <v>157</v>
      </c>
      <c r="AD206" s="210" t="s">
        <v>157</v>
      </c>
      <c r="AE206" s="210" t="s">
        <v>157</v>
      </c>
      <c r="AF206" s="210" t="s">
        <v>157</v>
      </c>
      <c r="AG206" s="210" t="s">
        <v>157</v>
      </c>
      <c r="AH206" s="210" t="s">
        <v>157</v>
      </c>
      <c r="AI206" s="210" t="s">
        <v>157</v>
      </c>
      <c r="AJ206" s="210" t="s">
        <v>157</v>
      </c>
      <c r="AK206" s="210" t="s">
        <v>157</v>
      </c>
      <c r="AL206" s="210" t="s">
        <v>157</v>
      </c>
      <c r="AM206" s="210" t="s">
        <v>157</v>
      </c>
      <c r="AN206" s="210" t="s">
        <v>157</v>
      </c>
      <c r="AO206" s="210" t="s">
        <v>157</v>
      </c>
    </row>
    <row r="207">
      <c r="A207" s="207" t="s">
        <v>1661</v>
      </c>
      <c r="B207" s="210" t="s">
        <v>157</v>
      </c>
      <c r="C207" s="210" t="s">
        <v>157</v>
      </c>
      <c r="D207" s="210" t="s">
        <v>157</v>
      </c>
      <c r="E207" s="210" t="s">
        <v>157</v>
      </c>
      <c r="F207" s="210" t="s">
        <v>157</v>
      </c>
      <c r="G207" s="210" t="s">
        <v>157</v>
      </c>
      <c r="H207" s="210" t="s">
        <v>1662</v>
      </c>
      <c r="I207" s="210" t="s">
        <v>1663</v>
      </c>
      <c r="J207" s="210" t="s">
        <v>1664</v>
      </c>
      <c r="K207" s="210" t="s">
        <v>1665</v>
      </c>
      <c r="L207" s="210" t="s">
        <v>1666</v>
      </c>
      <c r="M207" s="210" t="s">
        <v>1667</v>
      </c>
      <c r="N207" s="210" t="s">
        <v>1668</v>
      </c>
      <c r="O207" s="210" t="s">
        <v>1669</v>
      </c>
      <c r="P207" s="210" t="s">
        <v>157</v>
      </c>
      <c r="Q207" s="210" t="s">
        <v>157</v>
      </c>
      <c r="R207" s="210" t="s">
        <v>157</v>
      </c>
      <c r="S207" s="210" t="s">
        <v>157</v>
      </c>
      <c r="T207" s="210" t="s">
        <v>157</v>
      </c>
      <c r="U207" s="210" t="s">
        <v>157</v>
      </c>
      <c r="V207" s="210" t="s">
        <v>157</v>
      </c>
      <c r="W207" s="210" t="s">
        <v>157</v>
      </c>
      <c r="X207" s="210" t="s">
        <v>157</v>
      </c>
      <c r="Y207" s="210" t="s">
        <v>157</v>
      </c>
      <c r="Z207" s="210" t="s">
        <v>157</v>
      </c>
      <c r="AA207" s="210" t="s">
        <v>157</v>
      </c>
      <c r="AB207" s="210" t="s">
        <v>157</v>
      </c>
      <c r="AC207" s="210" t="s">
        <v>157</v>
      </c>
      <c r="AD207" s="210" t="s">
        <v>157</v>
      </c>
      <c r="AE207" s="210" t="s">
        <v>157</v>
      </c>
      <c r="AF207" s="210" t="s">
        <v>157</v>
      </c>
      <c r="AG207" s="210" t="s">
        <v>157</v>
      </c>
      <c r="AH207" s="210" t="s">
        <v>157</v>
      </c>
      <c r="AI207" s="210" t="s">
        <v>157</v>
      </c>
      <c r="AJ207" s="210" t="s">
        <v>157</v>
      </c>
      <c r="AK207" s="210" t="s">
        <v>157</v>
      </c>
      <c r="AL207" s="210" t="s">
        <v>157</v>
      </c>
      <c r="AM207" s="210" t="s">
        <v>157</v>
      </c>
      <c r="AN207" s="210" t="s">
        <v>157</v>
      </c>
      <c r="AO207" s="210" t="s">
        <v>157</v>
      </c>
    </row>
    <row r="208">
      <c r="A208" s="207" t="s">
        <v>1670</v>
      </c>
      <c r="B208" s="210" t="s">
        <v>157</v>
      </c>
      <c r="C208" s="210" t="s">
        <v>157</v>
      </c>
      <c r="D208" s="210" t="s">
        <v>157</v>
      </c>
      <c r="E208" s="210" t="s">
        <v>157</v>
      </c>
      <c r="F208" s="210" t="s">
        <v>157</v>
      </c>
      <c r="G208" s="210" t="s">
        <v>157</v>
      </c>
      <c r="H208" s="210" t="s">
        <v>1671</v>
      </c>
      <c r="I208" s="210" t="s">
        <v>1672</v>
      </c>
      <c r="J208" s="210" t="s">
        <v>1673</v>
      </c>
      <c r="K208" s="210" t="s">
        <v>1674</v>
      </c>
      <c r="L208" s="210" t="s">
        <v>1675</v>
      </c>
      <c r="M208" s="210" t="s">
        <v>1676</v>
      </c>
      <c r="N208" s="210" t="s">
        <v>1677</v>
      </c>
      <c r="O208" s="210" t="s">
        <v>1678</v>
      </c>
      <c r="P208" s="210" t="s">
        <v>157</v>
      </c>
      <c r="Q208" s="210" t="s">
        <v>157</v>
      </c>
      <c r="R208" s="210" t="s">
        <v>157</v>
      </c>
      <c r="S208" s="210" t="s">
        <v>157</v>
      </c>
      <c r="T208" s="210" t="s">
        <v>157</v>
      </c>
      <c r="U208" s="210" t="s">
        <v>157</v>
      </c>
      <c r="V208" s="210" t="s">
        <v>157</v>
      </c>
      <c r="W208" s="210" t="s">
        <v>157</v>
      </c>
      <c r="X208" s="210" t="s">
        <v>157</v>
      </c>
      <c r="Y208" s="210" t="s">
        <v>157</v>
      </c>
      <c r="Z208" s="210" t="s">
        <v>157</v>
      </c>
      <c r="AA208" s="210" t="s">
        <v>157</v>
      </c>
      <c r="AB208" s="210" t="s">
        <v>157</v>
      </c>
      <c r="AC208" s="210" t="s">
        <v>157</v>
      </c>
      <c r="AD208" s="210" t="s">
        <v>157</v>
      </c>
      <c r="AE208" s="210" t="s">
        <v>157</v>
      </c>
      <c r="AF208" s="210" t="s">
        <v>157</v>
      </c>
      <c r="AG208" s="210" t="s">
        <v>157</v>
      </c>
      <c r="AH208" s="210" t="s">
        <v>157</v>
      </c>
      <c r="AI208" s="210" t="s">
        <v>157</v>
      </c>
      <c r="AJ208" s="210" t="s">
        <v>157</v>
      </c>
      <c r="AK208" s="210" t="s">
        <v>157</v>
      </c>
      <c r="AL208" s="210" t="s">
        <v>157</v>
      </c>
      <c r="AM208" s="210" t="s">
        <v>157</v>
      </c>
      <c r="AN208" s="210" t="s">
        <v>157</v>
      </c>
      <c r="AO208" s="210" t="s">
        <v>157</v>
      </c>
    </row>
    <row r="209">
      <c r="A209" s="207" t="s">
        <v>1679</v>
      </c>
      <c r="B209" s="210" t="s">
        <v>157</v>
      </c>
      <c r="C209" s="210" t="s">
        <v>157</v>
      </c>
      <c r="D209" s="210" t="s">
        <v>157</v>
      </c>
      <c r="E209" s="210" t="s">
        <v>157</v>
      </c>
      <c r="F209" s="210" t="s">
        <v>1680</v>
      </c>
      <c r="G209" s="210" t="s">
        <v>1681</v>
      </c>
      <c r="H209" s="210" t="s">
        <v>1682</v>
      </c>
      <c r="I209" s="210" t="s">
        <v>1683</v>
      </c>
      <c r="J209" s="210" t="s">
        <v>1684</v>
      </c>
      <c r="K209" s="210" t="s">
        <v>1685</v>
      </c>
      <c r="L209" s="210" t="s">
        <v>1686</v>
      </c>
      <c r="M209" s="210" t="s">
        <v>157</v>
      </c>
      <c r="N209" s="210" t="s">
        <v>157</v>
      </c>
      <c r="O209" s="210" t="s">
        <v>157</v>
      </c>
      <c r="P209" s="210" t="s">
        <v>157</v>
      </c>
      <c r="Q209" s="210" t="s">
        <v>157</v>
      </c>
      <c r="R209" s="210" t="s">
        <v>157</v>
      </c>
      <c r="S209" s="210" t="s">
        <v>157</v>
      </c>
      <c r="T209" s="210" t="s">
        <v>157</v>
      </c>
      <c r="U209" s="210" t="s">
        <v>157</v>
      </c>
      <c r="V209" s="210" t="s">
        <v>157</v>
      </c>
      <c r="W209" s="210" t="s">
        <v>157</v>
      </c>
      <c r="X209" s="210" t="s">
        <v>157</v>
      </c>
      <c r="Y209" s="210" t="s">
        <v>157</v>
      </c>
      <c r="Z209" s="210" t="s">
        <v>157</v>
      </c>
      <c r="AA209" s="210" t="s">
        <v>157</v>
      </c>
      <c r="AB209" s="210" t="s">
        <v>157</v>
      </c>
      <c r="AC209" s="210" t="s">
        <v>157</v>
      </c>
      <c r="AD209" s="210" t="s">
        <v>157</v>
      </c>
      <c r="AE209" s="210" t="s">
        <v>157</v>
      </c>
      <c r="AF209" s="210" t="s">
        <v>157</v>
      </c>
      <c r="AG209" s="210" t="s">
        <v>157</v>
      </c>
      <c r="AH209" s="210" t="s">
        <v>157</v>
      </c>
      <c r="AI209" s="210" t="s">
        <v>157</v>
      </c>
      <c r="AJ209" s="210" t="s">
        <v>157</v>
      </c>
      <c r="AK209" s="210" t="s">
        <v>157</v>
      </c>
      <c r="AL209" s="210" t="s">
        <v>157</v>
      </c>
      <c r="AM209" s="210" t="s">
        <v>157</v>
      </c>
      <c r="AN209" s="210" t="s">
        <v>157</v>
      </c>
      <c r="AO209" s="210" t="s">
        <v>157</v>
      </c>
    </row>
    <row r="210">
      <c r="A210" s="207" t="s">
        <v>1687</v>
      </c>
      <c r="B210" s="210" t="s">
        <v>157</v>
      </c>
      <c r="C210" s="210" t="s">
        <v>157</v>
      </c>
      <c r="D210" s="210" t="s">
        <v>157</v>
      </c>
      <c r="E210" s="210" t="s">
        <v>157</v>
      </c>
      <c r="F210" s="210" t="s">
        <v>1688</v>
      </c>
      <c r="G210" s="210" t="s">
        <v>1689</v>
      </c>
      <c r="H210" s="210" t="s">
        <v>1690</v>
      </c>
      <c r="I210" s="210" t="s">
        <v>1691</v>
      </c>
      <c r="J210" s="210" t="s">
        <v>157</v>
      </c>
      <c r="K210" s="210" t="s">
        <v>157</v>
      </c>
      <c r="L210" s="210" t="s">
        <v>157</v>
      </c>
      <c r="M210" s="210" t="s">
        <v>157</v>
      </c>
      <c r="N210" s="210" t="s">
        <v>157</v>
      </c>
      <c r="O210" s="210" t="s">
        <v>157</v>
      </c>
      <c r="P210" s="210" t="s">
        <v>157</v>
      </c>
      <c r="Q210" s="210" t="s">
        <v>157</v>
      </c>
      <c r="R210" s="210" t="s">
        <v>157</v>
      </c>
      <c r="S210" s="210" t="s">
        <v>157</v>
      </c>
      <c r="T210" s="210" t="s">
        <v>157</v>
      </c>
      <c r="U210" s="210" t="s">
        <v>157</v>
      </c>
      <c r="V210" s="210" t="s">
        <v>157</v>
      </c>
      <c r="W210" s="210" t="s">
        <v>157</v>
      </c>
      <c r="X210" s="210" t="s">
        <v>157</v>
      </c>
      <c r="Y210" s="210" t="s">
        <v>157</v>
      </c>
      <c r="Z210" s="210" t="s">
        <v>157</v>
      </c>
      <c r="AA210" s="210" t="s">
        <v>157</v>
      </c>
      <c r="AB210" s="210" t="s">
        <v>157</v>
      </c>
      <c r="AC210" s="210" t="s">
        <v>157</v>
      </c>
      <c r="AD210" s="210" t="s">
        <v>157</v>
      </c>
      <c r="AE210" s="210" t="s">
        <v>157</v>
      </c>
      <c r="AF210" s="210" t="s">
        <v>157</v>
      </c>
      <c r="AG210" s="210" t="s">
        <v>157</v>
      </c>
      <c r="AH210" s="210" t="s">
        <v>157</v>
      </c>
      <c r="AI210" s="210" t="s">
        <v>157</v>
      </c>
      <c r="AJ210" s="210" t="s">
        <v>157</v>
      </c>
      <c r="AK210" s="210" t="s">
        <v>157</v>
      </c>
      <c r="AL210" s="210" t="s">
        <v>157</v>
      </c>
      <c r="AM210" s="210" t="s">
        <v>157</v>
      </c>
      <c r="AN210" s="210" t="s">
        <v>157</v>
      </c>
      <c r="AO210" s="210" t="s">
        <v>157</v>
      </c>
    </row>
    <row r="211">
      <c r="A211" s="207" t="s">
        <v>1692</v>
      </c>
      <c r="B211" s="210" t="s">
        <v>157</v>
      </c>
      <c r="C211" s="210" t="s">
        <v>157</v>
      </c>
      <c r="D211" s="210" t="s">
        <v>157</v>
      </c>
      <c r="E211" s="210" t="s">
        <v>157</v>
      </c>
      <c r="F211" s="210" t="s">
        <v>1693</v>
      </c>
      <c r="G211" s="210" t="s">
        <v>1694</v>
      </c>
      <c r="H211" s="210" t="s">
        <v>1695</v>
      </c>
      <c r="I211" s="210" t="s">
        <v>1696</v>
      </c>
      <c r="J211" s="210" t="s">
        <v>1697</v>
      </c>
      <c r="K211" s="210" t="s">
        <v>1698</v>
      </c>
      <c r="L211" s="210" t="s">
        <v>1699</v>
      </c>
      <c r="M211" s="210" t="s">
        <v>157</v>
      </c>
      <c r="N211" s="210" t="s">
        <v>157</v>
      </c>
      <c r="O211" s="210" t="s">
        <v>157</v>
      </c>
      <c r="P211" s="210" t="s">
        <v>157</v>
      </c>
      <c r="Q211" s="210" t="s">
        <v>157</v>
      </c>
      <c r="R211" s="210" t="s">
        <v>157</v>
      </c>
      <c r="S211" s="210" t="s">
        <v>157</v>
      </c>
      <c r="T211" s="210" t="s">
        <v>157</v>
      </c>
      <c r="U211" s="210" t="s">
        <v>157</v>
      </c>
      <c r="V211" s="210" t="s">
        <v>157</v>
      </c>
      <c r="W211" s="210" t="s">
        <v>157</v>
      </c>
      <c r="X211" s="210" t="s">
        <v>157</v>
      </c>
      <c r="Y211" s="210" t="s">
        <v>157</v>
      </c>
      <c r="Z211" s="210" t="s">
        <v>157</v>
      </c>
      <c r="AA211" s="210" t="s">
        <v>157</v>
      </c>
      <c r="AB211" s="210" t="s">
        <v>157</v>
      </c>
      <c r="AC211" s="210" t="s">
        <v>157</v>
      </c>
      <c r="AD211" s="210" t="s">
        <v>157</v>
      </c>
      <c r="AE211" s="210" t="s">
        <v>157</v>
      </c>
      <c r="AF211" s="210" t="s">
        <v>157</v>
      </c>
      <c r="AG211" s="210" t="s">
        <v>157</v>
      </c>
      <c r="AH211" s="210" t="s">
        <v>157</v>
      </c>
      <c r="AI211" s="210" t="s">
        <v>157</v>
      </c>
      <c r="AJ211" s="210" t="s">
        <v>157</v>
      </c>
      <c r="AK211" s="210" t="s">
        <v>157</v>
      </c>
      <c r="AL211" s="210" t="s">
        <v>157</v>
      </c>
      <c r="AM211" s="210" t="s">
        <v>157</v>
      </c>
      <c r="AN211" s="210" t="s">
        <v>157</v>
      </c>
      <c r="AO211" s="210" t="s">
        <v>157</v>
      </c>
    </row>
    <row r="212">
      <c r="A212" s="207" t="s">
        <v>1700</v>
      </c>
      <c r="B212" s="210" t="s">
        <v>157</v>
      </c>
      <c r="C212" s="210" t="s">
        <v>157</v>
      </c>
      <c r="D212" s="210" t="s">
        <v>157</v>
      </c>
      <c r="E212" s="210" t="s">
        <v>157</v>
      </c>
      <c r="F212" s="210" t="s">
        <v>1701</v>
      </c>
      <c r="G212" s="210" t="s">
        <v>1702</v>
      </c>
      <c r="H212" s="210" t="s">
        <v>1703</v>
      </c>
      <c r="I212" s="210" t="s">
        <v>1704</v>
      </c>
      <c r="J212" s="210" t="s">
        <v>1705</v>
      </c>
      <c r="K212" s="210" t="s">
        <v>157</v>
      </c>
      <c r="L212" s="210" t="s">
        <v>157</v>
      </c>
      <c r="M212" s="210" t="s">
        <v>157</v>
      </c>
      <c r="N212" s="210" t="s">
        <v>157</v>
      </c>
      <c r="O212" s="210" t="s">
        <v>157</v>
      </c>
      <c r="P212" s="210" t="s">
        <v>157</v>
      </c>
      <c r="Q212" s="210" t="s">
        <v>157</v>
      </c>
      <c r="R212" s="210" t="s">
        <v>157</v>
      </c>
      <c r="S212" s="210" t="s">
        <v>157</v>
      </c>
      <c r="T212" s="210" t="s">
        <v>157</v>
      </c>
      <c r="U212" s="210" t="s">
        <v>157</v>
      </c>
      <c r="V212" s="210" t="s">
        <v>157</v>
      </c>
      <c r="W212" s="210" t="s">
        <v>157</v>
      </c>
      <c r="X212" s="210" t="s">
        <v>157</v>
      </c>
      <c r="Y212" s="210" t="s">
        <v>157</v>
      </c>
      <c r="Z212" s="210" t="s">
        <v>157</v>
      </c>
      <c r="AA212" s="210" t="s">
        <v>157</v>
      </c>
      <c r="AB212" s="210" t="s">
        <v>157</v>
      </c>
      <c r="AC212" s="210" t="s">
        <v>157</v>
      </c>
      <c r="AD212" s="210" t="s">
        <v>157</v>
      </c>
      <c r="AE212" s="210" t="s">
        <v>157</v>
      </c>
      <c r="AF212" s="210" t="s">
        <v>157</v>
      </c>
      <c r="AG212" s="210" t="s">
        <v>157</v>
      </c>
      <c r="AH212" s="210" t="s">
        <v>157</v>
      </c>
      <c r="AI212" s="210" t="s">
        <v>157</v>
      </c>
      <c r="AJ212" s="210" t="s">
        <v>157</v>
      </c>
      <c r="AK212" s="210" t="s">
        <v>157</v>
      </c>
      <c r="AL212" s="210" t="s">
        <v>157</v>
      </c>
      <c r="AM212" s="210" t="s">
        <v>157</v>
      </c>
      <c r="AN212" s="210" t="s">
        <v>157</v>
      </c>
      <c r="AO212" s="210" t="s">
        <v>157</v>
      </c>
    </row>
    <row r="213">
      <c r="A213" s="207" t="s">
        <v>1706</v>
      </c>
      <c r="B213" s="210" t="s">
        <v>157</v>
      </c>
      <c r="C213" s="210" t="s">
        <v>157</v>
      </c>
      <c r="D213" s="210" t="s">
        <v>157</v>
      </c>
      <c r="E213" s="210" t="s">
        <v>157</v>
      </c>
      <c r="F213" s="210" t="s">
        <v>1707</v>
      </c>
      <c r="G213" s="210" t="s">
        <v>1708</v>
      </c>
      <c r="H213" s="210" t="s">
        <v>1709</v>
      </c>
      <c r="I213" s="210" t="s">
        <v>1710</v>
      </c>
      <c r="J213" s="210" t="s">
        <v>1711</v>
      </c>
      <c r="K213" s="210" t="s">
        <v>157</v>
      </c>
      <c r="L213" s="210" t="s">
        <v>157</v>
      </c>
      <c r="M213" s="210" t="s">
        <v>157</v>
      </c>
      <c r="N213" s="210" t="s">
        <v>157</v>
      </c>
      <c r="O213" s="210" t="s">
        <v>157</v>
      </c>
      <c r="P213" s="210" t="s">
        <v>157</v>
      </c>
      <c r="Q213" s="210" t="s">
        <v>157</v>
      </c>
      <c r="R213" s="210" t="s">
        <v>157</v>
      </c>
      <c r="S213" s="210" t="s">
        <v>157</v>
      </c>
      <c r="T213" s="210" t="s">
        <v>157</v>
      </c>
      <c r="U213" s="210" t="s">
        <v>157</v>
      </c>
      <c r="V213" s="210" t="s">
        <v>157</v>
      </c>
      <c r="W213" s="210" t="s">
        <v>157</v>
      </c>
      <c r="X213" s="210" t="s">
        <v>157</v>
      </c>
      <c r="Y213" s="210" t="s">
        <v>157</v>
      </c>
      <c r="Z213" s="210" t="s">
        <v>157</v>
      </c>
      <c r="AA213" s="210" t="s">
        <v>157</v>
      </c>
      <c r="AB213" s="210" t="s">
        <v>157</v>
      </c>
      <c r="AC213" s="210" t="s">
        <v>157</v>
      </c>
      <c r="AD213" s="210" t="s">
        <v>157</v>
      </c>
      <c r="AE213" s="210" t="s">
        <v>157</v>
      </c>
      <c r="AF213" s="210" t="s">
        <v>157</v>
      </c>
      <c r="AG213" s="210" t="s">
        <v>157</v>
      </c>
      <c r="AH213" s="210" t="s">
        <v>157</v>
      </c>
      <c r="AI213" s="210" t="s">
        <v>157</v>
      </c>
      <c r="AJ213" s="210" t="s">
        <v>157</v>
      </c>
      <c r="AK213" s="210" t="s">
        <v>157</v>
      </c>
      <c r="AL213" s="210" t="s">
        <v>157</v>
      </c>
      <c r="AM213" s="210" t="s">
        <v>157</v>
      </c>
      <c r="AN213" s="210" t="s">
        <v>157</v>
      </c>
      <c r="AO213" s="210" t="s">
        <v>157</v>
      </c>
    </row>
    <row r="214">
      <c r="A214" s="207" t="s">
        <v>1712</v>
      </c>
      <c r="B214" s="210" t="s">
        <v>157</v>
      </c>
      <c r="C214" s="210" t="s">
        <v>157</v>
      </c>
      <c r="D214" s="210" t="s">
        <v>157</v>
      </c>
      <c r="E214" s="210" t="s">
        <v>157</v>
      </c>
      <c r="F214" s="210" t="s">
        <v>1713</v>
      </c>
      <c r="G214" s="210" t="s">
        <v>1714</v>
      </c>
      <c r="H214" s="210" t="s">
        <v>1715</v>
      </c>
      <c r="I214" s="210" t="s">
        <v>1716</v>
      </c>
      <c r="J214" s="210" t="s">
        <v>157</v>
      </c>
      <c r="K214" s="210" t="s">
        <v>157</v>
      </c>
      <c r="L214" s="210" t="s">
        <v>157</v>
      </c>
      <c r="M214" s="210" t="s">
        <v>157</v>
      </c>
      <c r="N214" s="210" t="s">
        <v>157</v>
      </c>
      <c r="O214" s="210" t="s">
        <v>157</v>
      </c>
      <c r="P214" s="210" t="s">
        <v>157</v>
      </c>
      <c r="Q214" s="210" t="s">
        <v>157</v>
      </c>
      <c r="R214" s="210" t="s">
        <v>157</v>
      </c>
      <c r="S214" s="210" t="s">
        <v>157</v>
      </c>
      <c r="T214" s="210" t="s">
        <v>157</v>
      </c>
      <c r="U214" s="210" t="s">
        <v>157</v>
      </c>
      <c r="V214" s="210" t="s">
        <v>157</v>
      </c>
      <c r="W214" s="210" t="s">
        <v>157</v>
      </c>
      <c r="X214" s="210" t="s">
        <v>157</v>
      </c>
      <c r="Y214" s="210" t="s">
        <v>157</v>
      </c>
      <c r="Z214" s="210" t="s">
        <v>157</v>
      </c>
      <c r="AA214" s="210" t="s">
        <v>157</v>
      </c>
      <c r="AB214" s="210" t="s">
        <v>157</v>
      </c>
      <c r="AC214" s="210" t="s">
        <v>157</v>
      </c>
      <c r="AD214" s="210" t="s">
        <v>157</v>
      </c>
      <c r="AE214" s="210" t="s">
        <v>157</v>
      </c>
      <c r="AF214" s="210" t="s">
        <v>157</v>
      </c>
      <c r="AG214" s="210" t="s">
        <v>157</v>
      </c>
      <c r="AH214" s="210" t="s">
        <v>157</v>
      </c>
      <c r="AI214" s="210" t="s">
        <v>157</v>
      </c>
      <c r="AJ214" s="210" t="s">
        <v>157</v>
      </c>
      <c r="AK214" s="210" t="s">
        <v>157</v>
      </c>
      <c r="AL214" s="210" t="s">
        <v>157</v>
      </c>
      <c r="AM214" s="210" t="s">
        <v>157</v>
      </c>
      <c r="AN214" s="210" t="s">
        <v>157</v>
      </c>
      <c r="AO214" s="210" t="s">
        <v>157</v>
      </c>
    </row>
    <row r="215">
      <c r="A215" s="207" t="s">
        <v>29</v>
      </c>
      <c r="B215" s="210" t="s">
        <v>1717</v>
      </c>
      <c r="C215" s="210" t="s">
        <v>1718</v>
      </c>
      <c r="D215" s="210" t="s">
        <v>1719</v>
      </c>
      <c r="E215" s="210" t="s">
        <v>1720</v>
      </c>
      <c r="F215" s="210" t="s">
        <v>1721</v>
      </c>
      <c r="G215" s="210" t="s">
        <v>157</v>
      </c>
      <c r="H215" s="210" t="s">
        <v>157</v>
      </c>
      <c r="I215" s="210" t="s">
        <v>157</v>
      </c>
      <c r="J215" s="210" t="s">
        <v>157</v>
      </c>
      <c r="K215" s="210" t="s">
        <v>157</v>
      </c>
      <c r="L215" s="210" t="s">
        <v>157</v>
      </c>
      <c r="M215" s="210" t="s">
        <v>157</v>
      </c>
      <c r="N215" s="210" t="s">
        <v>157</v>
      </c>
      <c r="O215" s="210" t="s">
        <v>157</v>
      </c>
      <c r="P215" s="210" t="s">
        <v>157</v>
      </c>
      <c r="Q215" s="210" t="s">
        <v>157</v>
      </c>
      <c r="R215" s="210" t="s">
        <v>157</v>
      </c>
      <c r="S215" s="210" t="s">
        <v>157</v>
      </c>
      <c r="T215" s="210" t="s">
        <v>157</v>
      </c>
      <c r="U215" s="210" t="s">
        <v>157</v>
      </c>
      <c r="V215" s="210" t="s">
        <v>157</v>
      </c>
      <c r="W215" s="210" t="s">
        <v>157</v>
      </c>
      <c r="X215" s="210" t="s">
        <v>157</v>
      </c>
      <c r="Y215" s="210" t="s">
        <v>157</v>
      </c>
      <c r="Z215" s="210" t="s">
        <v>157</v>
      </c>
      <c r="AA215" s="210" t="s">
        <v>157</v>
      </c>
      <c r="AB215" s="210" t="s">
        <v>157</v>
      </c>
      <c r="AC215" s="210" t="s">
        <v>157</v>
      </c>
      <c r="AD215" s="210" t="s">
        <v>157</v>
      </c>
      <c r="AE215" s="210" t="s">
        <v>157</v>
      </c>
      <c r="AF215" s="210" t="s">
        <v>157</v>
      </c>
      <c r="AG215" s="210" t="s">
        <v>157</v>
      </c>
      <c r="AH215" s="210" t="s">
        <v>157</v>
      </c>
      <c r="AI215" s="210" t="s">
        <v>157</v>
      </c>
      <c r="AJ215" s="210" t="s">
        <v>157</v>
      </c>
      <c r="AK215" s="210" t="s">
        <v>157</v>
      </c>
      <c r="AL215" s="210" t="s">
        <v>157</v>
      </c>
      <c r="AM215" s="210" t="s">
        <v>157</v>
      </c>
      <c r="AN215" s="210" t="s">
        <v>157</v>
      </c>
      <c r="AO215" s="210" t="s">
        <v>157</v>
      </c>
    </row>
    <row r="216">
      <c r="A216" s="207" t="s">
        <v>1722</v>
      </c>
      <c r="B216" s="210" t="s">
        <v>157</v>
      </c>
      <c r="C216" s="210" t="s">
        <v>157</v>
      </c>
      <c r="D216" s="210" t="s">
        <v>157</v>
      </c>
      <c r="E216" s="210" t="s">
        <v>157</v>
      </c>
      <c r="F216" s="210" t="s">
        <v>1723</v>
      </c>
      <c r="G216" s="210" t="s">
        <v>1724</v>
      </c>
      <c r="H216" s="210" t="s">
        <v>1725</v>
      </c>
      <c r="I216" s="210" t="s">
        <v>1726</v>
      </c>
      <c r="J216" s="210" t="s">
        <v>157</v>
      </c>
      <c r="K216" s="210" t="s">
        <v>157</v>
      </c>
      <c r="L216" s="210" t="s">
        <v>157</v>
      </c>
      <c r="M216" s="210" t="s">
        <v>157</v>
      </c>
      <c r="N216" s="210" t="s">
        <v>157</v>
      </c>
      <c r="O216" s="210" t="s">
        <v>157</v>
      </c>
      <c r="P216" s="210" t="s">
        <v>157</v>
      </c>
      <c r="Q216" s="210" t="s">
        <v>157</v>
      </c>
      <c r="R216" s="210" t="s">
        <v>157</v>
      </c>
      <c r="S216" s="210" t="s">
        <v>157</v>
      </c>
      <c r="T216" s="210" t="s">
        <v>157</v>
      </c>
      <c r="U216" s="210" t="s">
        <v>157</v>
      </c>
      <c r="V216" s="210" t="s">
        <v>157</v>
      </c>
      <c r="W216" s="210" t="s">
        <v>157</v>
      </c>
      <c r="X216" s="210" t="s">
        <v>157</v>
      </c>
      <c r="Y216" s="210" t="s">
        <v>157</v>
      </c>
      <c r="Z216" s="210" t="s">
        <v>157</v>
      </c>
      <c r="AA216" s="210" t="s">
        <v>157</v>
      </c>
      <c r="AB216" s="210" t="s">
        <v>157</v>
      </c>
      <c r="AC216" s="210" t="s">
        <v>157</v>
      </c>
      <c r="AD216" s="210" t="s">
        <v>157</v>
      </c>
      <c r="AE216" s="210" t="s">
        <v>157</v>
      </c>
      <c r="AF216" s="210" t="s">
        <v>157</v>
      </c>
      <c r="AG216" s="210" t="s">
        <v>157</v>
      </c>
      <c r="AH216" s="210" t="s">
        <v>157</v>
      </c>
      <c r="AI216" s="210" t="s">
        <v>157</v>
      </c>
      <c r="AJ216" s="210" t="s">
        <v>157</v>
      </c>
      <c r="AK216" s="210" t="s">
        <v>157</v>
      </c>
      <c r="AL216" s="210" t="s">
        <v>157</v>
      </c>
      <c r="AM216" s="210" t="s">
        <v>157</v>
      </c>
      <c r="AN216" s="210" t="s">
        <v>157</v>
      </c>
      <c r="AO216" s="210" t="s">
        <v>157</v>
      </c>
    </row>
    <row r="217">
      <c r="A217" s="207" t="s">
        <v>1727</v>
      </c>
      <c r="B217" s="210" t="s">
        <v>157</v>
      </c>
      <c r="C217" s="210" t="s">
        <v>157</v>
      </c>
      <c r="D217" s="210" t="s">
        <v>157</v>
      </c>
      <c r="E217" s="210" t="s">
        <v>157</v>
      </c>
      <c r="F217" s="210" t="s">
        <v>1728</v>
      </c>
      <c r="G217" s="210" t="s">
        <v>1729</v>
      </c>
      <c r="H217" s="210" t="s">
        <v>1730</v>
      </c>
      <c r="I217" s="210" t="s">
        <v>1731</v>
      </c>
      <c r="J217" s="210" t="s">
        <v>1732</v>
      </c>
      <c r="K217" s="210" t="s">
        <v>1733</v>
      </c>
      <c r="L217" s="210" t="s">
        <v>1734</v>
      </c>
      <c r="M217" s="210" t="s">
        <v>1735</v>
      </c>
      <c r="N217" s="210" t="s">
        <v>157</v>
      </c>
      <c r="O217" s="210" t="s">
        <v>157</v>
      </c>
      <c r="P217" s="210" t="s">
        <v>157</v>
      </c>
      <c r="Q217" s="210" t="s">
        <v>157</v>
      </c>
      <c r="R217" s="210" t="s">
        <v>157</v>
      </c>
      <c r="S217" s="210" t="s">
        <v>157</v>
      </c>
      <c r="T217" s="210" t="s">
        <v>157</v>
      </c>
      <c r="U217" s="210" t="s">
        <v>157</v>
      </c>
      <c r="V217" s="210" t="s">
        <v>157</v>
      </c>
      <c r="W217" s="210" t="s">
        <v>157</v>
      </c>
      <c r="X217" s="210" t="s">
        <v>157</v>
      </c>
      <c r="Y217" s="210" t="s">
        <v>157</v>
      </c>
      <c r="Z217" s="210" t="s">
        <v>157</v>
      </c>
      <c r="AA217" s="210" t="s">
        <v>157</v>
      </c>
      <c r="AB217" s="210" t="s">
        <v>157</v>
      </c>
      <c r="AC217" s="210" t="s">
        <v>157</v>
      </c>
      <c r="AD217" s="210" t="s">
        <v>157</v>
      </c>
      <c r="AE217" s="210" t="s">
        <v>157</v>
      </c>
      <c r="AF217" s="210" t="s">
        <v>157</v>
      </c>
      <c r="AG217" s="210" t="s">
        <v>157</v>
      </c>
      <c r="AH217" s="210" t="s">
        <v>157</v>
      </c>
      <c r="AI217" s="210" t="s">
        <v>157</v>
      </c>
      <c r="AJ217" s="210" t="s">
        <v>157</v>
      </c>
      <c r="AK217" s="210" t="s">
        <v>157</v>
      </c>
      <c r="AL217" s="210" t="s">
        <v>157</v>
      </c>
      <c r="AM217" s="210" t="s">
        <v>157</v>
      </c>
      <c r="AN217" s="210" t="s">
        <v>157</v>
      </c>
      <c r="AO217" s="210" t="s">
        <v>157</v>
      </c>
    </row>
    <row r="218">
      <c r="A218" s="207" t="s">
        <v>1736</v>
      </c>
      <c r="B218" s="210" t="s">
        <v>157</v>
      </c>
      <c r="C218" s="210" t="s">
        <v>157</v>
      </c>
      <c r="D218" s="210" t="s">
        <v>157</v>
      </c>
      <c r="E218" s="210" t="s">
        <v>157</v>
      </c>
      <c r="F218" s="210" t="s">
        <v>157</v>
      </c>
      <c r="G218" s="210" t="s">
        <v>157</v>
      </c>
      <c r="H218" s="210" t="s">
        <v>1737</v>
      </c>
      <c r="I218" s="210" t="s">
        <v>1738</v>
      </c>
      <c r="J218" s="210" t="s">
        <v>1739</v>
      </c>
      <c r="K218" s="210" t="s">
        <v>1740</v>
      </c>
      <c r="L218" s="210" t="s">
        <v>1741</v>
      </c>
      <c r="M218" s="210" t="s">
        <v>1742</v>
      </c>
      <c r="N218" s="210" t="s">
        <v>1743</v>
      </c>
      <c r="O218" s="210" t="s">
        <v>1744</v>
      </c>
      <c r="P218" s="210" t="s">
        <v>157</v>
      </c>
      <c r="Q218" s="210" t="s">
        <v>157</v>
      </c>
      <c r="R218" s="210" t="s">
        <v>157</v>
      </c>
      <c r="S218" s="210" t="s">
        <v>157</v>
      </c>
      <c r="T218" s="210" t="s">
        <v>157</v>
      </c>
      <c r="U218" s="210" t="s">
        <v>157</v>
      </c>
      <c r="V218" s="210" t="s">
        <v>157</v>
      </c>
      <c r="W218" s="210" t="s">
        <v>157</v>
      </c>
      <c r="X218" s="210" t="s">
        <v>157</v>
      </c>
      <c r="Y218" s="210" t="s">
        <v>157</v>
      </c>
      <c r="Z218" s="210" t="s">
        <v>157</v>
      </c>
      <c r="AA218" s="210" t="s">
        <v>157</v>
      </c>
      <c r="AB218" s="210" t="s">
        <v>157</v>
      </c>
      <c r="AC218" s="210" t="s">
        <v>157</v>
      </c>
      <c r="AD218" s="210" t="s">
        <v>157</v>
      </c>
      <c r="AE218" s="210" t="s">
        <v>157</v>
      </c>
      <c r="AF218" s="210" t="s">
        <v>157</v>
      </c>
      <c r="AG218" s="210" t="s">
        <v>157</v>
      </c>
      <c r="AH218" s="210" t="s">
        <v>157</v>
      </c>
      <c r="AI218" s="210" t="s">
        <v>157</v>
      </c>
      <c r="AJ218" s="210" t="s">
        <v>157</v>
      </c>
      <c r="AK218" s="210" t="s">
        <v>157</v>
      </c>
      <c r="AL218" s="210" t="s">
        <v>157</v>
      </c>
      <c r="AM218" s="210" t="s">
        <v>157</v>
      </c>
      <c r="AN218" s="210" t="s">
        <v>157</v>
      </c>
      <c r="AO218" s="210" t="s">
        <v>157</v>
      </c>
    </row>
    <row r="219">
      <c r="A219" s="207" t="s">
        <v>1745</v>
      </c>
      <c r="B219" s="210" t="s">
        <v>157</v>
      </c>
      <c r="C219" s="210" t="s">
        <v>157</v>
      </c>
      <c r="D219" s="210" t="s">
        <v>157</v>
      </c>
      <c r="E219" s="210" t="s">
        <v>157</v>
      </c>
      <c r="F219" s="210" t="s">
        <v>1746</v>
      </c>
      <c r="G219" s="210" t="s">
        <v>1747</v>
      </c>
      <c r="H219" s="210" t="s">
        <v>1748</v>
      </c>
      <c r="I219" s="210" t="s">
        <v>1749</v>
      </c>
      <c r="J219" s="210" t="s">
        <v>1750</v>
      </c>
      <c r="K219" s="210" t="s">
        <v>157</v>
      </c>
      <c r="L219" s="210" t="s">
        <v>157</v>
      </c>
      <c r="M219" s="210" t="s">
        <v>157</v>
      </c>
      <c r="N219" s="210" t="s">
        <v>157</v>
      </c>
      <c r="O219" s="210" t="s">
        <v>157</v>
      </c>
      <c r="P219" s="210" t="s">
        <v>157</v>
      </c>
      <c r="Q219" s="210" t="s">
        <v>157</v>
      </c>
      <c r="R219" s="210" t="s">
        <v>157</v>
      </c>
      <c r="S219" s="210" t="s">
        <v>157</v>
      </c>
      <c r="T219" s="210" t="s">
        <v>157</v>
      </c>
      <c r="U219" s="210" t="s">
        <v>157</v>
      </c>
      <c r="V219" s="210" t="s">
        <v>157</v>
      </c>
      <c r="W219" s="210" t="s">
        <v>157</v>
      </c>
      <c r="X219" s="210" t="s">
        <v>157</v>
      </c>
      <c r="Y219" s="210" t="s">
        <v>157</v>
      </c>
      <c r="Z219" s="210" t="s">
        <v>157</v>
      </c>
      <c r="AA219" s="210" t="s">
        <v>157</v>
      </c>
      <c r="AB219" s="210" t="s">
        <v>157</v>
      </c>
      <c r="AC219" s="210" t="s">
        <v>157</v>
      </c>
      <c r="AD219" s="210" t="s">
        <v>157</v>
      </c>
      <c r="AE219" s="210" t="s">
        <v>157</v>
      </c>
      <c r="AF219" s="210" t="s">
        <v>157</v>
      </c>
      <c r="AG219" s="210" t="s">
        <v>157</v>
      </c>
      <c r="AH219" s="210" t="s">
        <v>157</v>
      </c>
      <c r="AI219" s="210" t="s">
        <v>157</v>
      </c>
      <c r="AJ219" s="210" t="s">
        <v>157</v>
      </c>
      <c r="AK219" s="210" t="s">
        <v>157</v>
      </c>
      <c r="AL219" s="210" t="s">
        <v>157</v>
      </c>
      <c r="AM219" s="210" t="s">
        <v>157</v>
      </c>
      <c r="AN219" s="210" t="s">
        <v>157</v>
      </c>
      <c r="AO219" s="210" t="s">
        <v>157</v>
      </c>
    </row>
    <row r="220">
      <c r="A220" s="207" t="s">
        <v>1751</v>
      </c>
      <c r="B220" s="210" t="s">
        <v>157</v>
      </c>
      <c r="C220" s="210" t="s">
        <v>157</v>
      </c>
      <c r="D220" s="210" t="s">
        <v>157</v>
      </c>
      <c r="E220" s="210" t="s">
        <v>157</v>
      </c>
      <c r="F220" s="210" t="s">
        <v>1752</v>
      </c>
      <c r="G220" s="210" t="s">
        <v>1753</v>
      </c>
      <c r="H220" s="210" t="s">
        <v>1754</v>
      </c>
      <c r="I220" s="210" t="s">
        <v>1755</v>
      </c>
      <c r="J220" s="210" t="s">
        <v>1756</v>
      </c>
      <c r="K220" s="210" t="s">
        <v>1757</v>
      </c>
      <c r="L220" s="210" t="s">
        <v>1758</v>
      </c>
      <c r="M220" s="210" t="s">
        <v>1759</v>
      </c>
      <c r="N220" s="210" t="s">
        <v>157</v>
      </c>
      <c r="O220" s="210" t="s">
        <v>157</v>
      </c>
      <c r="P220" s="210" t="s">
        <v>157</v>
      </c>
      <c r="Q220" s="210" t="s">
        <v>157</v>
      </c>
      <c r="R220" s="210" t="s">
        <v>157</v>
      </c>
      <c r="S220" s="210" t="s">
        <v>157</v>
      </c>
      <c r="T220" s="210" t="s">
        <v>157</v>
      </c>
      <c r="U220" s="210" t="s">
        <v>157</v>
      </c>
      <c r="V220" s="210" t="s">
        <v>157</v>
      </c>
      <c r="W220" s="210" t="s">
        <v>157</v>
      </c>
      <c r="X220" s="210" t="s">
        <v>157</v>
      </c>
      <c r="Y220" s="210" t="s">
        <v>157</v>
      </c>
      <c r="Z220" s="210" t="s">
        <v>157</v>
      </c>
      <c r="AA220" s="210" t="s">
        <v>157</v>
      </c>
      <c r="AB220" s="210" t="s">
        <v>157</v>
      </c>
      <c r="AC220" s="210" t="s">
        <v>157</v>
      </c>
      <c r="AD220" s="210" t="s">
        <v>157</v>
      </c>
      <c r="AE220" s="210" t="s">
        <v>157</v>
      </c>
      <c r="AF220" s="210" t="s">
        <v>157</v>
      </c>
      <c r="AG220" s="210" t="s">
        <v>157</v>
      </c>
      <c r="AH220" s="210" t="s">
        <v>157</v>
      </c>
      <c r="AI220" s="210" t="s">
        <v>157</v>
      </c>
      <c r="AJ220" s="210" t="s">
        <v>157</v>
      </c>
      <c r="AK220" s="210" t="s">
        <v>157</v>
      </c>
      <c r="AL220" s="210" t="s">
        <v>157</v>
      </c>
      <c r="AM220" s="210" t="s">
        <v>157</v>
      </c>
      <c r="AN220" s="210" t="s">
        <v>157</v>
      </c>
      <c r="AO220" s="210" t="s">
        <v>157</v>
      </c>
    </row>
    <row r="221">
      <c r="A221" s="207" t="s">
        <v>1760</v>
      </c>
      <c r="B221" s="210" t="s">
        <v>157</v>
      </c>
      <c r="C221" s="210" t="s">
        <v>157</v>
      </c>
      <c r="D221" s="210" t="s">
        <v>157</v>
      </c>
      <c r="E221" s="210" t="s">
        <v>157</v>
      </c>
      <c r="F221" s="210" t="s">
        <v>1761</v>
      </c>
      <c r="G221" s="210" t="s">
        <v>1762</v>
      </c>
      <c r="H221" s="210" t="s">
        <v>1763</v>
      </c>
      <c r="I221" s="210" t="s">
        <v>1764</v>
      </c>
      <c r="J221" s="210" t="s">
        <v>157</v>
      </c>
      <c r="K221" s="210" t="s">
        <v>157</v>
      </c>
      <c r="L221" s="210" t="s">
        <v>157</v>
      </c>
      <c r="M221" s="210" t="s">
        <v>157</v>
      </c>
      <c r="N221" s="210" t="s">
        <v>157</v>
      </c>
      <c r="O221" s="210" t="s">
        <v>157</v>
      </c>
      <c r="P221" s="210" t="s">
        <v>157</v>
      </c>
      <c r="Q221" s="210" t="s">
        <v>157</v>
      </c>
      <c r="R221" s="210" t="s">
        <v>157</v>
      </c>
      <c r="S221" s="210" t="s">
        <v>157</v>
      </c>
      <c r="T221" s="210" t="s">
        <v>157</v>
      </c>
      <c r="U221" s="210" t="s">
        <v>157</v>
      </c>
      <c r="V221" s="210" t="s">
        <v>157</v>
      </c>
      <c r="W221" s="210" t="s">
        <v>157</v>
      </c>
      <c r="X221" s="210" t="s">
        <v>157</v>
      </c>
      <c r="Y221" s="210" t="s">
        <v>157</v>
      </c>
      <c r="Z221" s="210" t="s">
        <v>157</v>
      </c>
      <c r="AA221" s="210" t="s">
        <v>157</v>
      </c>
      <c r="AB221" s="210" t="s">
        <v>157</v>
      </c>
      <c r="AC221" s="210" t="s">
        <v>157</v>
      </c>
      <c r="AD221" s="210" t="s">
        <v>157</v>
      </c>
      <c r="AE221" s="210" t="s">
        <v>157</v>
      </c>
      <c r="AF221" s="210" t="s">
        <v>157</v>
      </c>
      <c r="AG221" s="210" t="s">
        <v>157</v>
      </c>
      <c r="AH221" s="210" t="s">
        <v>157</v>
      </c>
      <c r="AI221" s="210" t="s">
        <v>157</v>
      </c>
      <c r="AJ221" s="210" t="s">
        <v>157</v>
      </c>
      <c r="AK221" s="210" t="s">
        <v>157</v>
      </c>
      <c r="AL221" s="210" t="s">
        <v>157</v>
      </c>
      <c r="AM221" s="210" t="s">
        <v>157</v>
      </c>
      <c r="AN221" s="210" t="s">
        <v>157</v>
      </c>
      <c r="AO221" s="210" t="s">
        <v>157</v>
      </c>
    </row>
    <row r="222">
      <c r="A222" s="207" t="s">
        <v>1765</v>
      </c>
      <c r="B222" s="210" t="s">
        <v>157</v>
      </c>
      <c r="C222" s="210" t="s">
        <v>157</v>
      </c>
      <c r="D222" s="210" t="s">
        <v>157</v>
      </c>
      <c r="E222" s="210" t="s">
        <v>157</v>
      </c>
      <c r="F222" s="210" t="s">
        <v>157</v>
      </c>
      <c r="G222" s="210" t="s">
        <v>1766</v>
      </c>
      <c r="H222" s="210" t="s">
        <v>1767</v>
      </c>
      <c r="I222" s="210" t="s">
        <v>1768</v>
      </c>
      <c r="J222" s="210" t="s">
        <v>1769</v>
      </c>
      <c r="K222" s="210" t="s">
        <v>1770</v>
      </c>
      <c r="L222" s="210" t="s">
        <v>1771</v>
      </c>
      <c r="M222" s="210" t="s">
        <v>1772</v>
      </c>
      <c r="N222" s="210" t="s">
        <v>157</v>
      </c>
      <c r="O222" s="210" t="s">
        <v>157</v>
      </c>
      <c r="P222" s="210" t="s">
        <v>157</v>
      </c>
      <c r="Q222" s="210" t="s">
        <v>157</v>
      </c>
      <c r="R222" s="210" t="s">
        <v>157</v>
      </c>
      <c r="S222" s="210" t="s">
        <v>157</v>
      </c>
      <c r="T222" s="210" t="s">
        <v>157</v>
      </c>
      <c r="U222" s="210" t="s">
        <v>157</v>
      </c>
      <c r="V222" s="210" t="s">
        <v>157</v>
      </c>
      <c r="W222" s="210" t="s">
        <v>157</v>
      </c>
      <c r="X222" s="210" t="s">
        <v>157</v>
      </c>
      <c r="Y222" s="210" t="s">
        <v>157</v>
      </c>
      <c r="Z222" s="210" t="s">
        <v>157</v>
      </c>
      <c r="AA222" s="210" t="s">
        <v>157</v>
      </c>
      <c r="AB222" s="210" t="s">
        <v>157</v>
      </c>
      <c r="AC222" s="210" t="s">
        <v>157</v>
      </c>
      <c r="AD222" s="210" t="s">
        <v>157</v>
      </c>
      <c r="AE222" s="210" t="s">
        <v>157</v>
      </c>
      <c r="AF222" s="210" t="s">
        <v>157</v>
      </c>
      <c r="AG222" s="210" t="s">
        <v>157</v>
      </c>
      <c r="AH222" s="210" t="s">
        <v>157</v>
      </c>
      <c r="AI222" s="210" t="s">
        <v>157</v>
      </c>
      <c r="AJ222" s="210" t="s">
        <v>157</v>
      </c>
      <c r="AK222" s="210" t="s">
        <v>157</v>
      </c>
      <c r="AL222" s="210" t="s">
        <v>157</v>
      </c>
      <c r="AM222" s="210" t="s">
        <v>157</v>
      </c>
      <c r="AN222" s="210" t="s">
        <v>157</v>
      </c>
      <c r="AO222" s="210" t="s">
        <v>157</v>
      </c>
    </row>
    <row r="223">
      <c r="A223" s="207" t="s">
        <v>1773</v>
      </c>
      <c r="B223" s="210" t="s">
        <v>157</v>
      </c>
      <c r="C223" s="210" t="s">
        <v>157</v>
      </c>
      <c r="D223" s="210" t="s">
        <v>157</v>
      </c>
      <c r="E223" s="210" t="s">
        <v>157</v>
      </c>
      <c r="F223" s="210" t="s">
        <v>1774</v>
      </c>
      <c r="G223" s="210" t="s">
        <v>1775</v>
      </c>
      <c r="H223" s="210" t="s">
        <v>1776</v>
      </c>
      <c r="I223" s="210" t="s">
        <v>1777</v>
      </c>
      <c r="J223" s="210" t="s">
        <v>1778</v>
      </c>
      <c r="K223" s="210" t="s">
        <v>157</v>
      </c>
      <c r="L223" s="210" t="s">
        <v>157</v>
      </c>
      <c r="M223" s="210" t="s">
        <v>157</v>
      </c>
      <c r="N223" s="210" t="s">
        <v>157</v>
      </c>
      <c r="O223" s="210" t="s">
        <v>157</v>
      </c>
      <c r="P223" s="210" t="s">
        <v>157</v>
      </c>
      <c r="Q223" s="210" t="s">
        <v>157</v>
      </c>
      <c r="R223" s="210" t="s">
        <v>157</v>
      </c>
      <c r="S223" s="210" t="s">
        <v>157</v>
      </c>
      <c r="T223" s="210" t="s">
        <v>157</v>
      </c>
      <c r="U223" s="210" t="s">
        <v>157</v>
      </c>
      <c r="V223" s="210" t="s">
        <v>157</v>
      </c>
      <c r="W223" s="210" t="s">
        <v>157</v>
      </c>
      <c r="X223" s="210" t="s">
        <v>157</v>
      </c>
      <c r="Y223" s="210" t="s">
        <v>157</v>
      </c>
      <c r="Z223" s="210" t="s">
        <v>157</v>
      </c>
      <c r="AA223" s="210" t="s">
        <v>157</v>
      </c>
      <c r="AB223" s="210" t="s">
        <v>157</v>
      </c>
      <c r="AC223" s="210" t="s">
        <v>157</v>
      </c>
      <c r="AD223" s="210" t="s">
        <v>157</v>
      </c>
      <c r="AE223" s="210" t="s">
        <v>157</v>
      </c>
      <c r="AF223" s="210" t="s">
        <v>157</v>
      </c>
      <c r="AG223" s="210" t="s">
        <v>157</v>
      </c>
      <c r="AH223" s="210" t="s">
        <v>157</v>
      </c>
      <c r="AI223" s="210" t="s">
        <v>157</v>
      </c>
      <c r="AJ223" s="210" t="s">
        <v>157</v>
      </c>
      <c r="AK223" s="210" t="s">
        <v>157</v>
      </c>
      <c r="AL223" s="210" t="s">
        <v>157</v>
      </c>
      <c r="AM223" s="210" t="s">
        <v>157</v>
      </c>
      <c r="AN223" s="210" t="s">
        <v>157</v>
      </c>
      <c r="AO223" s="210" t="s">
        <v>157</v>
      </c>
    </row>
    <row r="224">
      <c r="A224" s="207" t="s">
        <v>1779</v>
      </c>
      <c r="B224" s="210" t="s">
        <v>157</v>
      </c>
      <c r="C224" s="210" t="s">
        <v>157</v>
      </c>
      <c r="D224" s="210" t="s">
        <v>157</v>
      </c>
      <c r="E224" s="210" t="s">
        <v>157</v>
      </c>
      <c r="F224" s="210" t="s">
        <v>1780</v>
      </c>
      <c r="G224" s="210" t="s">
        <v>1781</v>
      </c>
      <c r="H224" s="210" t="s">
        <v>1782</v>
      </c>
      <c r="I224" s="210" t="s">
        <v>1783</v>
      </c>
      <c r="J224" s="210" t="s">
        <v>1784</v>
      </c>
      <c r="K224" s="210" t="s">
        <v>1785</v>
      </c>
      <c r="L224" s="210" t="s">
        <v>1786</v>
      </c>
      <c r="M224" s="210" t="s">
        <v>157</v>
      </c>
      <c r="N224" s="210" t="s">
        <v>157</v>
      </c>
      <c r="O224" s="210" t="s">
        <v>157</v>
      </c>
      <c r="P224" s="210" t="s">
        <v>157</v>
      </c>
      <c r="Q224" s="210" t="s">
        <v>157</v>
      </c>
      <c r="R224" s="210" t="s">
        <v>157</v>
      </c>
      <c r="S224" s="210" t="s">
        <v>157</v>
      </c>
      <c r="T224" s="210" t="s">
        <v>157</v>
      </c>
      <c r="U224" s="210" t="s">
        <v>157</v>
      </c>
      <c r="V224" s="210" t="s">
        <v>157</v>
      </c>
      <c r="W224" s="210" t="s">
        <v>157</v>
      </c>
      <c r="X224" s="210" t="s">
        <v>157</v>
      </c>
      <c r="Y224" s="210" t="s">
        <v>157</v>
      </c>
      <c r="Z224" s="210" t="s">
        <v>157</v>
      </c>
      <c r="AA224" s="210" t="s">
        <v>157</v>
      </c>
      <c r="AB224" s="210" t="s">
        <v>157</v>
      </c>
      <c r="AC224" s="210" t="s">
        <v>157</v>
      </c>
      <c r="AD224" s="210" t="s">
        <v>157</v>
      </c>
      <c r="AE224" s="210" t="s">
        <v>157</v>
      </c>
      <c r="AF224" s="210" t="s">
        <v>157</v>
      </c>
      <c r="AG224" s="210" t="s">
        <v>157</v>
      </c>
      <c r="AH224" s="210" t="s">
        <v>157</v>
      </c>
      <c r="AI224" s="210" t="s">
        <v>157</v>
      </c>
      <c r="AJ224" s="210" t="s">
        <v>157</v>
      </c>
      <c r="AK224" s="210" t="s">
        <v>157</v>
      </c>
      <c r="AL224" s="210" t="s">
        <v>157</v>
      </c>
      <c r="AM224" s="210" t="s">
        <v>157</v>
      </c>
      <c r="AN224" s="210" t="s">
        <v>157</v>
      </c>
      <c r="AO224" s="210" t="s">
        <v>157</v>
      </c>
    </row>
    <row r="225">
      <c r="A225" s="207" t="s">
        <v>1787</v>
      </c>
      <c r="B225" s="210" t="s">
        <v>157</v>
      </c>
      <c r="C225" s="210" t="s">
        <v>157</v>
      </c>
      <c r="D225" s="210" t="s">
        <v>157</v>
      </c>
      <c r="E225" s="210" t="s">
        <v>157</v>
      </c>
      <c r="F225" s="210" t="s">
        <v>1788</v>
      </c>
      <c r="G225" s="210" t="s">
        <v>1789</v>
      </c>
      <c r="H225" s="210" t="s">
        <v>1790</v>
      </c>
      <c r="I225" s="210" t="s">
        <v>1791</v>
      </c>
      <c r="J225" s="210" t="s">
        <v>157</v>
      </c>
      <c r="K225" s="210" t="s">
        <v>157</v>
      </c>
      <c r="L225" s="210" t="s">
        <v>157</v>
      </c>
      <c r="M225" s="210" t="s">
        <v>157</v>
      </c>
      <c r="N225" s="210" t="s">
        <v>157</v>
      </c>
      <c r="O225" s="210" t="s">
        <v>157</v>
      </c>
      <c r="P225" s="210" t="s">
        <v>157</v>
      </c>
      <c r="Q225" s="210" t="s">
        <v>157</v>
      </c>
      <c r="R225" s="210" t="s">
        <v>157</v>
      </c>
      <c r="S225" s="210" t="s">
        <v>157</v>
      </c>
      <c r="T225" s="210" t="s">
        <v>157</v>
      </c>
      <c r="U225" s="210" t="s">
        <v>157</v>
      </c>
      <c r="V225" s="210" t="s">
        <v>157</v>
      </c>
      <c r="W225" s="210" t="s">
        <v>157</v>
      </c>
      <c r="X225" s="210" t="s">
        <v>157</v>
      </c>
      <c r="Y225" s="210" t="s">
        <v>157</v>
      </c>
      <c r="Z225" s="210" t="s">
        <v>157</v>
      </c>
      <c r="AA225" s="210" t="s">
        <v>157</v>
      </c>
      <c r="AB225" s="210" t="s">
        <v>157</v>
      </c>
      <c r="AC225" s="210" t="s">
        <v>157</v>
      </c>
      <c r="AD225" s="210" t="s">
        <v>157</v>
      </c>
      <c r="AE225" s="210" t="s">
        <v>157</v>
      </c>
      <c r="AF225" s="210" t="s">
        <v>157</v>
      </c>
      <c r="AG225" s="210" t="s">
        <v>157</v>
      </c>
      <c r="AH225" s="210" t="s">
        <v>157</v>
      </c>
      <c r="AI225" s="210" t="s">
        <v>157</v>
      </c>
      <c r="AJ225" s="210" t="s">
        <v>157</v>
      </c>
      <c r="AK225" s="210" t="s">
        <v>157</v>
      </c>
      <c r="AL225" s="210" t="s">
        <v>157</v>
      </c>
      <c r="AM225" s="210" t="s">
        <v>157</v>
      </c>
      <c r="AN225" s="210" t="s">
        <v>157</v>
      </c>
      <c r="AO225" s="210" t="s">
        <v>157</v>
      </c>
    </row>
    <row r="226">
      <c r="A226" s="207" t="s">
        <v>1792</v>
      </c>
      <c r="B226" s="210" t="s">
        <v>157</v>
      </c>
      <c r="C226" s="210" t="s">
        <v>157</v>
      </c>
      <c r="D226" s="210" t="s">
        <v>157</v>
      </c>
      <c r="E226" s="210" t="s">
        <v>157</v>
      </c>
      <c r="F226" s="210" t="s">
        <v>1793</v>
      </c>
      <c r="G226" s="210" t="s">
        <v>1794</v>
      </c>
      <c r="H226" s="210" t="s">
        <v>1795</v>
      </c>
      <c r="I226" s="210" t="s">
        <v>1796</v>
      </c>
      <c r="J226" s="210" t="s">
        <v>157</v>
      </c>
      <c r="K226" s="210" t="s">
        <v>157</v>
      </c>
      <c r="L226" s="210" t="s">
        <v>157</v>
      </c>
      <c r="M226" s="210" t="s">
        <v>157</v>
      </c>
      <c r="N226" s="210" t="s">
        <v>157</v>
      </c>
      <c r="O226" s="210" t="s">
        <v>157</v>
      </c>
      <c r="P226" s="210" t="s">
        <v>157</v>
      </c>
      <c r="Q226" s="210" t="s">
        <v>157</v>
      </c>
      <c r="R226" s="210" t="s">
        <v>157</v>
      </c>
      <c r="S226" s="210" t="s">
        <v>157</v>
      </c>
      <c r="T226" s="210" t="s">
        <v>157</v>
      </c>
      <c r="U226" s="210" t="s">
        <v>157</v>
      </c>
      <c r="V226" s="210" t="s">
        <v>157</v>
      </c>
      <c r="W226" s="210" t="s">
        <v>157</v>
      </c>
      <c r="X226" s="210" t="s">
        <v>157</v>
      </c>
      <c r="Y226" s="210" t="s">
        <v>157</v>
      </c>
      <c r="Z226" s="210" t="s">
        <v>157</v>
      </c>
      <c r="AA226" s="210" t="s">
        <v>157</v>
      </c>
      <c r="AB226" s="210" t="s">
        <v>157</v>
      </c>
      <c r="AC226" s="210" t="s">
        <v>157</v>
      </c>
      <c r="AD226" s="210" t="s">
        <v>157</v>
      </c>
      <c r="AE226" s="210" t="s">
        <v>157</v>
      </c>
      <c r="AF226" s="210" t="s">
        <v>157</v>
      </c>
      <c r="AG226" s="210" t="s">
        <v>157</v>
      </c>
      <c r="AH226" s="210" t="s">
        <v>157</v>
      </c>
      <c r="AI226" s="210" t="s">
        <v>157</v>
      </c>
      <c r="AJ226" s="210" t="s">
        <v>157</v>
      </c>
      <c r="AK226" s="210" t="s">
        <v>157</v>
      </c>
      <c r="AL226" s="210" t="s">
        <v>157</v>
      </c>
      <c r="AM226" s="210" t="s">
        <v>157</v>
      </c>
      <c r="AN226" s="210" t="s">
        <v>157</v>
      </c>
      <c r="AO226" s="210" t="s">
        <v>157</v>
      </c>
    </row>
    <row r="227">
      <c r="A227" s="207" t="s">
        <v>1797</v>
      </c>
      <c r="B227" s="210" t="s">
        <v>157</v>
      </c>
      <c r="C227" s="210" t="s">
        <v>157</v>
      </c>
      <c r="D227" s="210" t="s">
        <v>157</v>
      </c>
      <c r="E227" s="210" t="s">
        <v>157</v>
      </c>
      <c r="F227" s="210" t="s">
        <v>1798</v>
      </c>
      <c r="G227" s="210" t="s">
        <v>1799</v>
      </c>
      <c r="H227" s="210" t="s">
        <v>1800</v>
      </c>
      <c r="I227" s="210" t="s">
        <v>1801</v>
      </c>
      <c r="J227" s="210" t="s">
        <v>157</v>
      </c>
      <c r="K227" s="210" t="s">
        <v>157</v>
      </c>
      <c r="L227" s="210" t="s">
        <v>157</v>
      </c>
      <c r="M227" s="210" t="s">
        <v>157</v>
      </c>
      <c r="N227" s="210" t="s">
        <v>157</v>
      </c>
      <c r="O227" s="210" t="s">
        <v>157</v>
      </c>
      <c r="P227" s="210" t="s">
        <v>157</v>
      </c>
      <c r="Q227" s="210" t="s">
        <v>157</v>
      </c>
      <c r="R227" s="210" t="s">
        <v>157</v>
      </c>
      <c r="S227" s="210" t="s">
        <v>157</v>
      </c>
      <c r="T227" s="210" t="s">
        <v>157</v>
      </c>
      <c r="U227" s="210" t="s">
        <v>157</v>
      </c>
      <c r="V227" s="210" t="s">
        <v>157</v>
      </c>
      <c r="W227" s="210" t="s">
        <v>157</v>
      </c>
      <c r="X227" s="210" t="s">
        <v>157</v>
      </c>
      <c r="Y227" s="210" t="s">
        <v>157</v>
      </c>
      <c r="Z227" s="210" t="s">
        <v>157</v>
      </c>
      <c r="AA227" s="210" t="s">
        <v>157</v>
      </c>
      <c r="AB227" s="210" t="s">
        <v>157</v>
      </c>
      <c r="AC227" s="210" t="s">
        <v>157</v>
      </c>
      <c r="AD227" s="210" t="s">
        <v>157</v>
      </c>
      <c r="AE227" s="210" t="s">
        <v>157</v>
      </c>
      <c r="AF227" s="210" t="s">
        <v>157</v>
      </c>
      <c r="AG227" s="210" t="s">
        <v>157</v>
      </c>
      <c r="AH227" s="210" t="s">
        <v>157</v>
      </c>
      <c r="AI227" s="210" t="s">
        <v>157</v>
      </c>
      <c r="AJ227" s="210" t="s">
        <v>157</v>
      </c>
      <c r="AK227" s="210" t="s">
        <v>157</v>
      </c>
      <c r="AL227" s="210" t="s">
        <v>157</v>
      </c>
      <c r="AM227" s="210" t="s">
        <v>157</v>
      </c>
      <c r="AN227" s="210" t="s">
        <v>157</v>
      </c>
      <c r="AO227" s="210" t="s">
        <v>157</v>
      </c>
    </row>
    <row r="228">
      <c r="A228" s="207" t="s">
        <v>1802</v>
      </c>
      <c r="B228" s="210" t="s">
        <v>157</v>
      </c>
      <c r="C228" s="210" t="s">
        <v>157</v>
      </c>
      <c r="D228" s="210" t="s">
        <v>157</v>
      </c>
      <c r="E228" s="210" t="s">
        <v>157</v>
      </c>
      <c r="F228" s="210" t="s">
        <v>1803</v>
      </c>
      <c r="G228" s="210" t="s">
        <v>1804</v>
      </c>
      <c r="H228" s="210" t="s">
        <v>1805</v>
      </c>
      <c r="I228" s="210" t="s">
        <v>1806</v>
      </c>
      <c r="J228" s="210" t="s">
        <v>1807</v>
      </c>
      <c r="K228" s="210" t="s">
        <v>157</v>
      </c>
      <c r="L228" s="210" t="s">
        <v>157</v>
      </c>
      <c r="M228" s="210" t="s">
        <v>157</v>
      </c>
      <c r="N228" s="210" t="s">
        <v>157</v>
      </c>
      <c r="O228" s="210" t="s">
        <v>157</v>
      </c>
      <c r="P228" s="210" t="s">
        <v>157</v>
      </c>
      <c r="Q228" s="210" t="s">
        <v>157</v>
      </c>
      <c r="R228" s="210" t="s">
        <v>157</v>
      </c>
      <c r="S228" s="210" t="s">
        <v>157</v>
      </c>
      <c r="T228" s="210" t="s">
        <v>157</v>
      </c>
      <c r="U228" s="210" t="s">
        <v>157</v>
      </c>
      <c r="V228" s="210" t="s">
        <v>157</v>
      </c>
      <c r="W228" s="210" t="s">
        <v>157</v>
      </c>
      <c r="X228" s="210" t="s">
        <v>157</v>
      </c>
      <c r="Y228" s="210" t="s">
        <v>157</v>
      </c>
      <c r="Z228" s="210" t="s">
        <v>157</v>
      </c>
      <c r="AA228" s="210" t="s">
        <v>157</v>
      </c>
      <c r="AB228" s="210" t="s">
        <v>157</v>
      </c>
      <c r="AC228" s="210" t="s">
        <v>157</v>
      </c>
      <c r="AD228" s="210" t="s">
        <v>157</v>
      </c>
      <c r="AE228" s="210" t="s">
        <v>157</v>
      </c>
      <c r="AF228" s="210" t="s">
        <v>157</v>
      </c>
      <c r="AG228" s="210" t="s">
        <v>157</v>
      </c>
      <c r="AH228" s="210" t="s">
        <v>157</v>
      </c>
      <c r="AI228" s="210" t="s">
        <v>157</v>
      </c>
      <c r="AJ228" s="210" t="s">
        <v>157</v>
      </c>
      <c r="AK228" s="210" t="s">
        <v>157</v>
      </c>
      <c r="AL228" s="210" t="s">
        <v>157</v>
      </c>
      <c r="AM228" s="210" t="s">
        <v>157</v>
      </c>
      <c r="AN228" s="210" t="s">
        <v>157</v>
      </c>
      <c r="AO228" s="210" t="s">
        <v>157</v>
      </c>
    </row>
    <row r="229">
      <c r="A229" s="207" t="s">
        <v>76</v>
      </c>
      <c r="B229" s="210" t="s">
        <v>157</v>
      </c>
      <c r="C229" s="210" t="s">
        <v>1808</v>
      </c>
      <c r="D229" s="210" t="s">
        <v>1809</v>
      </c>
      <c r="E229" s="210" t="s">
        <v>1810</v>
      </c>
      <c r="F229" s="210" t="s">
        <v>1811</v>
      </c>
      <c r="G229" s="210" t="s">
        <v>1812</v>
      </c>
      <c r="H229" s="210" t="s">
        <v>1813</v>
      </c>
      <c r="I229" s="210" t="s">
        <v>1814</v>
      </c>
      <c r="J229" s="210" t="s">
        <v>157</v>
      </c>
      <c r="K229" s="210" t="s">
        <v>157</v>
      </c>
      <c r="L229" s="210" t="s">
        <v>157</v>
      </c>
      <c r="M229" s="210" t="s">
        <v>157</v>
      </c>
      <c r="N229" s="210" t="s">
        <v>157</v>
      </c>
      <c r="O229" s="210" t="s">
        <v>157</v>
      </c>
      <c r="P229" s="210" t="s">
        <v>157</v>
      </c>
      <c r="Q229" s="210" t="s">
        <v>157</v>
      </c>
      <c r="R229" s="210" t="s">
        <v>157</v>
      </c>
      <c r="S229" s="210" t="s">
        <v>157</v>
      </c>
      <c r="T229" s="210" t="s">
        <v>157</v>
      </c>
      <c r="U229" s="210" t="s">
        <v>157</v>
      </c>
      <c r="V229" s="210" t="s">
        <v>157</v>
      </c>
      <c r="W229" s="210" t="s">
        <v>157</v>
      </c>
      <c r="X229" s="210" t="s">
        <v>157</v>
      </c>
      <c r="Y229" s="210" t="s">
        <v>157</v>
      </c>
      <c r="Z229" s="210" t="s">
        <v>157</v>
      </c>
      <c r="AA229" s="210" t="s">
        <v>157</v>
      </c>
      <c r="AB229" s="210" t="s">
        <v>157</v>
      </c>
      <c r="AC229" s="210" t="s">
        <v>157</v>
      </c>
      <c r="AD229" s="210" t="s">
        <v>157</v>
      </c>
      <c r="AE229" s="210" t="s">
        <v>157</v>
      </c>
      <c r="AF229" s="210" t="s">
        <v>157</v>
      </c>
      <c r="AG229" s="210" t="s">
        <v>157</v>
      </c>
      <c r="AH229" s="210" t="s">
        <v>157</v>
      </c>
      <c r="AI229" s="210" t="s">
        <v>157</v>
      </c>
      <c r="AJ229" s="210" t="s">
        <v>157</v>
      </c>
      <c r="AK229" s="210" t="s">
        <v>157</v>
      </c>
      <c r="AL229" s="210" t="s">
        <v>157</v>
      </c>
      <c r="AM229" s="210" t="s">
        <v>157</v>
      </c>
      <c r="AN229" s="210" t="s">
        <v>157</v>
      </c>
      <c r="AO229" s="210" t="s">
        <v>157</v>
      </c>
    </row>
    <row r="230">
      <c r="A230" s="207" t="s">
        <v>102</v>
      </c>
      <c r="B230" s="210" t="s">
        <v>157</v>
      </c>
      <c r="C230" s="210" t="s">
        <v>1815</v>
      </c>
      <c r="D230" s="210" t="s">
        <v>1816</v>
      </c>
      <c r="E230" s="210" t="s">
        <v>1817</v>
      </c>
      <c r="F230" s="210" t="s">
        <v>1818</v>
      </c>
      <c r="G230" s="210" t="s">
        <v>1819</v>
      </c>
      <c r="H230" s="210" t="s">
        <v>1820</v>
      </c>
      <c r="I230" s="210" t="s">
        <v>1821</v>
      </c>
      <c r="J230" s="210" t="s">
        <v>1822</v>
      </c>
      <c r="K230" s="210" t="s">
        <v>1823</v>
      </c>
      <c r="L230" s="210" t="s">
        <v>1824</v>
      </c>
      <c r="M230" s="210" t="s">
        <v>1825</v>
      </c>
      <c r="N230" s="210" t="s">
        <v>157</v>
      </c>
      <c r="O230" s="210" t="s">
        <v>157</v>
      </c>
      <c r="P230" s="210" t="s">
        <v>157</v>
      </c>
      <c r="Q230" s="210" t="s">
        <v>157</v>
      </c>
      <c r="R230" s="210" t="s">
        <v>157</v>
      </c>
      <c r="S230" s="210" t="s">
        <v>157</v>
      </c>
      <c r="T230" s="210" t="s">
        <v>157</v>
      </c>
      <c r="U230" s="210" t="s">
        <v>157</v>
      </c>
      <c r="V230" s="210" t="s">
        <v>157</v>
      </c>
      <c r="W230" s="210" t="s">
        <v>157</v>
      </c>
      <c r="X230" s="210" t="s">
        <v>157</v>
      </c>
      <c r="Y230" s="210" t="s">
        <v>157</v>
      </c>
      <c r="Z230" s="210" t="s">
        <v>157</v>
      </c>
      <c r="AA230" s="210" t="s">
        <v>157</v>
      </c>
      <c r="AB230" s="210" t="s">
        <v>157</v>
      </c>
      <c r="AC230" s="210" t="s">
        <v>157</v>
      </c>
      <c r="AD230" s="210" t="s">
        <v>157</v>
      </c>
      <c r="AE230" s="210" t="s">
        <v>157</v>
      </c>
      <c r="AF230" s="210" t="s">
        <v>157</v>
      </c>
      <c r="AG230" s="210" t="s">
        <v>157</v>
      </c>
      <c r="AH230" s="210" t="s">
        <v>157</v>
      </c>
      <c r="AI230" s="210" t="s">
        <v>157</v>
      </c>
      <c r="AJ230" s="210" t="s">
        <v>157</v>
      </c>
      <c r="AK230" s="210" t="s">
        <v>157</v>
      </c>
      <c r="AL230" s="210" t="s">
        <v>157</v>
      </c>
      <c r="AM230" s="210" t="s">
        <v>157</v>
      </c>
      <c r="AN230" s="210" t="s">
        <v>157</v>
      </c>
      <c r="AO230" s="210" t="s">
        <v>157</v>
      </c>
    </row>
    <row r="231">
      <c r="A231" s="207" t="s">
        <v>124</v>
      </c>
      <c r="B231" s="210" t="s">
        <v>157</v>
      </c>
      <c r="C231" s="210" t="s">
        <v>157</v>
      </c>
      <c r="D231" s="210" t="s">
        <v>157</v>
      </c>
      <c r="E231" s="210" t="s">
        <v>157</v>
      </c>
      <c r="F231" s="210" t="s">
        <v>157</v>
      </c>
      <c r="G231" s="210" t="s">
        <v>1826</v>
      </c>
      <c r="H231" s="210" t="s">
        <v>1827</v>
      </c>
      <c r="I231" s="210" t="s">
        <v>1828</v>
      </c>
      <c r="J231" s="210" t="s">
        <v>1829</v>
      </c>
      <c r="K231" s="210" t="s">
        <v>1830</v>
      </c>
      <c r="L231" s="210" t="s">
        <v>1831</v>
      </c>
      <c r="M231" s="210" t="s">
        <v>1832</v>
      </c>
      <c r="N231" s="210" t="s">
        <v>1833</v>
      </c>
      <c r="O231" s="210" t="s">
        <v>1834</v>
      </c>
      <c r="P231" s="210" t="s">
        <v>157</v>
      </c>
      <c r="Q231" s="210" t="s">
        <v>157</v>
      </c>
      <c r="R231" s="210" t="s">
        <v>157</v>
      </c>
      <c r="S231" s="210" t="s">
        <v>157</v>
      </c>
      <c r="T231" s="210" t="s">
        <v>157</v>
      </c>
      <c r="U231" s="210" t="s">
        <v>157</v>
      </c>
      <c r="V231" s="210" t="s">
        <v>157</v>
      </c>
      <c r="W231" s="210" t="s">
        <v>157</v>
      </c>
      <c r="X231" s="210" t="s">
        <v>157</v>
      </c>
      <c r="Y231" s="210" t="s">
        <v>157</v>
      </c>
      <c r="Z231" s="210" t="s">
        <v>157</v>
      </c>
      <c r="AA231" s="210" t="s">
        <v>157</v>
      </c>
      <c r="AB231" s="210" t="s">
        <v>157</v>
      </c>
      <c r="AC231" s="210" t="s">
        <v>157</v>
      </c>
      <c r="AD231" s="210" t="s">
        <v>157</v>
      </c>
      <c r="AE231" s="210" t="s">
        <v>157</v>
      </c>
      <c r="AF231" s="210" t="s">
        <v>157</v>
      </c>
      <c r="AG231" s="210" t="s">
        <v>157</v>
      </c>
      <c r="AH231" s="210" t="s">
        <v>157</v>
      </c>
      <c r="AI231" s="210" t="s">
        <v>157</v>
      </c>
      <c r="AJ231" s="210" t="s">
        <v>157</v>
      </c>
      <c r="AK231" s="210" t="s">
        <v>157</v>
      </c>
      <c r="AL231" s="210" t="s">
        <v>157</v>
      </c>
      <c r="AM231" s="210" t="s">
        <v>157</v>
      </c>
      <c r="AN231" s="210" t="s">
        <v>157</v>
      </c>
      <c r="AO231" s="210" t="s">
        <v>157</v>
      </c>
    </row>
    <row r="232">
      <c r="A232" s="207" t="s">
        <v>50</v>
      </c>
      <c r="B232" s="210" t="s">
        <v>157</v>
      </c>
      <c r="C232" s="210" t="s">
        <v>157</v>
      </c>
      <c r="D232" s="210" t="s">
        <v>157</v>
      </c>
      <c r="E232" s="210" t="s">
        <v>157</v>
      </c>
      <c r="F232" s="210" t="s">
        <v>157</v>
      </c>
      <c r="G232" s="210" t="s">
        <v>157</v>
      </c>
      <c r="H232" s="210" t="s">
        <v>157</v>
      </c>
      <c r="I232" s="210" t="s">
        <v>1835</v>
      </c>
      <c r="J232" s="210" t="s">
        <v>1836</v>
      </c>
      <c r="K232" s="210" t="s">
        <v>1837</v>
      </c>
      <c r="L232" s="210" t="s">
        <v>1838</v>
      </c>
      <c r="M232" s="210" t="s">
        <v>1839</v>
      </c>
      <c r="N232" s="210" t="s">
        <v>1840</v>
      </c>
      <c r="O232" s="210" t="s">
        <v>1841</v>
      </c>
      <c r="P232" s="210" t="s">
        <v>1842</v>
      </c>
      <c r="Q232" s="210" t="s">
        <v>1843</v>
      </c>
      <c r="R232" s="210" t="s">
        <v>157</v>
      </c>
      <c r="S232" s="210" t="s">
        <v>157</v>
      </c>
      <c r="T232" s="210" t="s">
        <v>157</v>
      </c>
      <c r="U232" s="210" t="s">
        <v>157</v>
      </c>
      <c r="V232" s="210" t="s">
        <v>157</v>
      </c>
      <c r="W232" s="210" t="s">
        <v>157</v>
      </c>
      <c r="X232" s="210" t="s">
        <v>157</v>
      </c>
      <c r="Y232" s="210" t="s">
        <v>157</v>
      </c>
      <c r="Z232" s="210" t="s">
        <v>157</v>
      </c>
      <c r="AA232" s="210" t="s">
        <v>157</v>
      </c>
      <c r="AB232" s="210" t="s">
        <v>157</v>
      </c>
      <c r="AC232" s="210" t="s">
        <v>157</v>
      </c>
      <c r="AD232" s="210" t="s">
        <v>157</v>
      </c>
      <c r="AE232" s="210" t="s">
        <v>157</v>
      </c>
      <c r="AF232" s="210" t="s">
        <v>157</v>
      </c>
      <c r="AG232" s="210" t="s">
        <v>157</v>
      </c>
      <c r="AH232" s="210" t="s">
        <v>157</v>
      </c>
      <c r="AI232" s="210" t="s">
        <v>157</v>
      </c>
      <c r="AJ232" s="210" t="s">
        <v>157</v>
      </c>
      <c r="AK232" s="210" t="s">
        <v>157</v>
      </c>
      <c r="AL232" s="210" t="s">
        <v>157</v>
      </c>
      <c r="AM232" s="210" t="s">
        <v>157</v>
      </c>
      <c r="AN232" s="210" t="s">
        <v>157</v>
      </c>
      <c r="AO232" s="210" t="s">
        <v>157</v>
      </c>
    </row>
    <row r="233">
      <c r="A233" s="207" t="s">
        <v>132</v>
      </c>
      <c r="B233" s="210" t="s">
        <v>157</v>
      </c>
      <c r="C233" s="210" t="s">
        <v>157</v>
      </c>
      <c r="D233" s="210" t="s">
        <v>157</v>
      </c>
      <c r="E233" s="210" t="s">
        <v>157</v>
      </c>
      <c r="F233" s="210" t="s">
        <v>157</v>
      </c>
      <c r="G233" s="210" t="s">
        <v>157</v>
      </c>
      <c r="H233" s="210" t="s">
        <v>157</v>
      </c>
      <c r="I233" s="210" t="s">
        <v>157</v>
      </c>
      <c r="J233" s="210" t="s">
        <v>157</v>
      </c>
      <c r="K233" s="210" t="s">
        <v>157</v>
      </c>
      <c r="L233" s="210" t="s">
        <v>1844</v>
      </c>
      <c r="M233" s="210" t="s">
        <v>1845</v>
      </c>
      <c r="N233" s="210" t="s">
        <v>1846</v>
      </c>
      <c r="O233" s="210" t="s">
        <v>1847</v>
      </c>
      <c r="P233" s="210" t="s">
        <v>1848</v>
      </c>
      <c r="Q233" s="210" t="s">
        <v>1849</v>
      </c>
      <c r="R233" s="210" t="s">
        <v>1850</v>
      </c>
      <c r="S233" s="210" t="s">
        <v>1844</v>
      </c>
      <c r="T233" s="210" t="s">
        <v>1851</v>
      </c>
      <c r="U233" s="210" t="s">
        <v>157</v>
      </c>
      <c r="V233" s="210" t="s">
        <v>157</v>
      </c>
      <c r="W233" s="210" t="s">
        <v>157</v>
      </c>
      <c r="X233" s="210" t="s">
        <v>157</v>
      </c>
      <c r="Y233" s="210" t="s">
        <v>157</v>
      </c>
      <c r="Z233" s="210" t="s">
        <v>157</v>
      </c>
      <c r="AA233" s="210" t="s">
        <v>157</v>
      </c>
      <c r="AB233" s="210" t="s">
        <v>157</v>
      </c>
      <c r="AC233" s="210" t="s">
        <v>157</v>
      </c>
      <c r="AD233" s="210" t="s">
        <v>157</v>
      </c>
      <c r="AE233" s="210" t="s">
        <v>157</v>
      </c>
      <c r="AF233" s="210" t="s">
        <v>157</v>
      </c>
      <c r="AG233" s="210" t="s">
        <v>157</v>
      </c>
      <c r="AH233" s="210" t="s">
        <v>157</v>
      </c>
      <c r="AI233" s="210" t="s">
        <v>157</v>
      </c>
      <c r="AJ233" s="210" t="s">
        <v>157</v>
      </c>
      <c r="AK233" s="210" t="s">
        <v>157</v>
      </c>
      <c r="AL233" s="210" t="s">
        <v>157</v>
      </c>
      <c r="AM233" s="210" t="s">
        <v>157</v>
      </c>
      <c r="AN233" s="210" t="s">
        <v>157</v>
      </c>
      <c r="AO233" s="210" t="s">
        <v>157</v>
      </c>
    </row>
    <row r="234">
      <c r="A234" s="207" t="s">
        <v>1852</v>
      </c>
      <c r="B234" s="210" t="s">
        <v>157</v>
      </c>
      <c r="C234" s="210" t="s">
        <v>157</v>
      </c>
      <c r="D234" s="210" t="s">
        <v>157</v>
      </c>
      <c r="E234" s="210" t="s">
        <v>157</v>
      </c>
      <c r="F234" s="210" t="s">
        <v>157</v>
      </c>
      <c r="G234" s="210" t="s">
        <v>157</v>
      </c>
      <c r="H234" s="210" t="s">
        <v>157</v>
      </c>
      <c r="I234" s="210" t="s">
        <v>1853</v>
      </c>
      <c r="J234" s="210" t="s">
        <v>157</v>
      </c>
      <c r="K234" s="210" t="s">
        <v>1854</v>
      </c>
      <c r="L234" s="210" t="s">
        <v>1855</v>
      </c>
      <c r="M234" s="210" t="s">
        <v>1856</v>
      </c>
      <c r="N234" s="210" t="s">
        <v>1857</v>
      </c>
      <c r="O234" s="210" t="s">
        <v>157</v>
      </c>
      <c r="P234" s="210" t="s">
        <v>157</v>
      </c>
      <c r="Q234" s="210" t="s">
        <v>157</v>
      </c>
      <c r="R234" s="210" t="s">
        <v>157</v>
      </c>
      <c r="S234" s="210" t="s">
        <v>157</v>
      </c>
      <c r="T234" s="210" t="s">
        <v>157</v>
      </c>
      <c r="U234" s="210" t="s">
        <v>157</v>
      </c>
      <c r="V234" s="210" t="s">
        <v>157</v>
      </c>
      <c r="W234" s="210" t="s">
        <v>157</v>
      </c>
      <c r="X234" s="210" t="s">
        <v>157</v>
      </c>
      <c r="Y234" s="210" t="s">
        <v>157</v>
      </c>
      <c r="Z234" s="210" t="s">
        <v>157</v>
      </c>
      <c r="AA234" s="210" t="s">
        <v>157</v>
      </c>
      <c r="AB234" s="210" t="s">
        <v>157</v>
      </c>
      <c r="AC234" s="210" t="s">
        <v>157</v>
      </c>
      <c r="AD234" s="210" t="s">
        <v>157</v>
      </c>
      <c r="AE234" s="210" t="s">
        <v>157</v>
      </c>
      <c r="AF234" s="210" t="s">
        <v>157</v>
      </c>
      <c r="AG234" s="210" t="s">
        <v>157</v>
      </c>
      <c r="AH234" s="210" t="s">
        <v>157</v>
      </c>
      <c r="AI234" s="210" t="s">
        <v>157</v>
      </c>
      <c r="AJ234" s="210" t="s">
        <v>157</v>
      </c>
      <c r="AK234" s="210" t="s">
        <v>157</v>
      </c>
      <c r="AL234" s="210" t="s">
        <v>157</v>
      </c>
      <c r="AM234" s="210" t="s">
        <v>157</v>
      </c>
      <c r="AN234" s="210" t="s">
        <v>157</v>
      </c>
      <c r="AO234" s="210" t="s">
        <v>157</v>
      </c>
    </row>
    <row r="235">
      <c r="A235" s="207" t="s">
        <v>1858</v>
      </c>
      <c r="B235" s="210" t="s">
        <v>157</v>
      </c>
      <c r="C235" s="210" t="s">
        <v>157</v>
      </c>
      <c r="D235" s="210" t="s">
        <v>157</v>
      </c>
      <c r="E235" s="210" t="s">
        <v>157</v>
      </c>
      <c r="F235" s="210" t="s">
        <v>157</v>
      </c>
      <c r="G235" s="210" t="s">
        <v>157</v>
      </c>
      <c r="H235" s="210" t="s">
        <v>157</v>
      </c>
      <c r="I235" s="210" t="s">
        <v>157</v>
      </c>
      <c r="J235" s="210" t="s">
        <v>157</v>
      </c>
      <c r="K235" s="210" t="s">
        <v>1859</v>
      </c>
      <c r="L235" s="210" t="s">
        <v>157</v>
      </c>
      <c r="M235" s="210" t="s">
        <v>1860</v>
      </c>
      <c r="N235" s="210" t="s">
        <v>1861</v>
      </c>
      <c r="O235" s="210" t="s">
        <v>1862</v>
      </c>
      <c r="P235" s="210" t="s">
        <v>1863</v>
      </c>
      <c r="Q235" s="210" t="s">
        <v>157</v>
      </c>
      <c r="R235" s="210" t="s">
        <v>157</v>
      </c>
      <c r="S235" s="210" t="s">
        <v>157</v>
      </c>
      <c r="T235" s="210" t="s">
        <v>157</v>
      </c>
      <c r="U235" s="210" t="s">
        <v>157</v>
      </c>
      <c r="V235" s="210" t="s">
        <v>157</v>
      </c>
      <c r="W235" s="210" t="s">
        <v>157</v>
      </c>
      <c r="X235" s="210" t="s">
        <v>157</v>
      </c>
      <c r="Y235" s="210" t="s">
        <v>157</v>
      </c>
      <c r="Z235" s="210" t="s">
        <v>157</v>
      </c>
      <c r="AA235" s="210" t="s">
        <v>157</v>
      </c>
      <c r="AB235" s="210" t="s">
        <v>157</v>
      </c>
      <c r="AC235" s="210" t="s">
        <v>157</v>
      </c>
      <c r="AD235" s="210" t="s">
        <v>157</v>
      </c>
      <c r="AE235" s="210" t="s">
        <v>157</v>
      </c>
      <c r="AF235" s="210" t="s">
        <v>157</v>
      </c>
      <c r="AG235" s="210" t="s">
        <v>157</v>
      </c>
      <c r="AH235" s="210" t="s">
        <v>157</v>
      </c>
      <c r="AI235" s="210" t="s">
        <v>157</v>
      </c>
      <c r="AJ235" s="210" t="s">
        <v>157</v>
      </c>
      <c r="AK235" s="210" t="s">
        <v>157</v>
      </c>
      <c r="AL235" s="210" t="s">
        <v>157</v>
      </c>
      <c r="AM235" s="210" t="s">
        <v>157</v>
      </c>
      <c r="AN235" s="210" t="s">
        <v>157</v>
      </c>
      <c r="AO235" s="210" t="s">
        <v>157</v>
      </c>
    </row>
    <row r="236">
      <c r="A236" s="207" t="s">
        <v>1864</v>
      </c>
      <c r="B236" s="210" t="s">
        <v>157</v>
      </c>
      <c r="C236" s="210" t="s">
        <v>157</v>
      </c>
      <c r="D236" s="210" t="s">
        <v>157</v>
      </c>
      <c r="E236" s="210" t="s">
        <v>157</v>
      </c>
      <c r="F236" s="210" t="s">
        <v>157</v>
      </c>
      <c r="G236" s="210" t="s">
        <v>157</v>
      </c>
      <c r="H236" s="210" t="s">
        <v>157</v>
      </c>
      <c r="I236" s="210" t="s">
        <v>157</v>
      </c>
      <c r="J236" s="210" t="s">
        <v>1865</v>
      </c>
      <c r="K236" s="210" t="s">
        <v>1866</v>
      </c>
      <c r="L236" s="210" t="s">
        <v>1867</v>
      </c>
      <c r="M236" s="210" t="s">
        <v>1868</v>
      </c>
      <c r="N236" s="210" t="s">
        <v>1869</v>
      </c>
      <c r="O236" s="210" t="s">
        <v>1868</v>
      </c>
      <c r="P236" s="210" t="s">
        <v>1870</v>
      </c>
      <c r="Q236" s="210" t="s">
        <v>1871</v>
      </c>
      <c r="R236" s="210" t="s">
        <v>157</v>
      </c>
      <c r="S236" s="210" t="s">
        <v>157</v>
      </c>
      <c r="T236" s="210" t="s">
        <v>157</v>
      </c>
      <c r="U236" s="210" t="s">
        <v>157</v>
      </c>
      <c r="V236" s="210" t="s">
        <v>157</v>
      </c>
      <c r="W236" s="210" t="s">
        <v>157</v>
      </c>
      <c r="X236" s="210" t="s">
        <v>157</v>
      </c>
      <c r="Y236" s="210" t="s">
        <v>157</v>
      </c>
      <c r="Z236" s="210" t="s">
        <v>157</v>
      </c>
      <c r="AA236" s="210" t="s">
        <v>157</v>
      </c>
      <c r="AB236" s="210" t="s">
        <v>157</v>
      </c>
      <c r="AC236" s="210" t="s">
        <v>157</v>
      </c>
      <c r="AD236" s="210" t="s">
        <v>157</v>
      </c>
      <c r="AE236" s="210" t="s">
        <v>157</v>
      </c>
      <c r="AF236" s="210" t="s">
        <v>157</v>
      </c>
      <c r="AG236" s="210" t="s">
        <v>157</v>
      </c>
      <c r="AH236" s="210" t="s">
        <v>157</v>
      </c>
      <c r="AI236" s="210" t="s">
        <v>157</v>
      </c>
      <c r="AJ236" s="210" t="s">
        <v>157</v>
      </c>
      <c r="AK236" s="210" t="s">
        <v>157</v>
      </c>
      <c r="AL236" s="210" t="s">
        <v>157</v>
      </c>
      <c r="AM236" s="210" t="s">
        <v>157</v>
      </c>
      <c r="AN236" s="210" t="s">
        <v>157</v>
      </c>
      <c r="AO236" s="210" t="s">
        <v>157</v>
      </c>
    </row>
    <row r="237">
      <c r="A237" s="207" t="s">
        <v>1872</v>
      </c>
      <c r="B237" s="210" t="s">
        <v>157</v>
      </c>
      <c r="C237" s="210" t="s">
        <v>157</v>
      </c>
      <c r="D237" s="210" t="s">
        <v>157</v>
      </c>
      <c r="E237" s="210" t="s">
        <v>157</v>
      </c>
      <c r="F237" s="210" t="s">
        <v>157</v>
      </c>
      <c r="G237" s="210" t="s">
        <v>1873</v>
      </c>
      <c r="H237" s="210" t="s">
        <v>157</v>
      </c>
      <c r="I237" s="210" t="s">
        <v>157</v>
      </c>
      <c r="J237" s="210" t="s">
        <v>157</v>
      </c>
      <c r="K237" s="210" t="s">
        <v>1874</v>
      </c>
      <c r="L237" s="210" t="s">
        <v>1875</v>
      </c>
      <c r="M237" s="210" t="s">
        <v>157</v>
      </c>
      <c r="N237" s="210" t="s">
        <v>1876</v>
      </c>
      <c r="O237" s="210" t="s">
        <v>157</v>
      </c>
      <c r="P237" s="210" t="s">
        <v>157</v>
      </c>
      <c r="Q237" s="210" t="s">
        <v>157</v>
      </c>
      <c r="R237" s="210" t="s">
        <v>157</v>
      </c>
      <c r="S237" s="210" t="s">
        <v>157</v>
      </c>
      <c r="T237" s="210" t="s">
        <v>157</v>
      </c>
      <c r="U237" s="210" t="s">
        <v>157</v>
      </c>
      <c r="V237" s="210" t="s">
        <v>157</v>
      </c>
      <c r="W237" s="210" t="s">
        <v>157</v>
      </c>
      <c r="X237" s="210" t="s">
        <v>157</v>
      </c>
      <c r="Y237" s="210" t="s">
        <v>157</v>
      </c>
      <c r="Z237" s="210" t="s">
        <v>157</v>
      </c>
      <c r="AA237" s="210" t="s">
        <v>157</v>
      </c>
      <c r="AB237" s="210" t="s">
        <v>157</v>
      </c>
      <c r="AC237" s="210" t="s">
        <v>157</v>
      </c>
      <c r="AD237" s="210" t="s">
        <v>157</v>
      </c>
      <c r="AE237" s="210" t="s">
        <v>157</v>
      </c>
      <c r="AF237" s="210" t="s">
        <v>157</v>
      </c>
      <c r="AG237" s="210" t="s">
        <v>157</v>
      </c>
      <c r="AH237" s="210" t="s">
        <v>157</v>
      </c>
      <c r="AI237" s="210" t="s">
        <v>157</v>
      </c>
      <c r="AJ237" s="210" t="s">
        <v>157</v>
      </c>
      <c r="AK237" s="210" t="s">
        <v>157</v>
      </c>
      <c r="AL237" s="210" t="s">
        <v>157</v>
      </c>
      <c r="AM237" s="210" t="s">
        <v>157</v>
      </c>
      <c r="AN237" s="210" t="s">
        <v>157</v>
      </c>
      <c r="AO237" s="210" t="s">
        <v>157</v>
      </c>
    </row>
    <row r="238">
      <c r="A238" s="207" t="s">
        <v>69</v>
      </c>
      <c r="B238" s="210" t="s">
        <v>157</v>
      </c>
      <c r="C238" s="210" t="s">
        <v>1877</v>
      </c>
      <c r="D238" s="210" t="s">
        <v>1878</v>
      </c>
      <c r="E238" s="210" t="s">
        <v>1879</v>
      </c>
      <c r="F238" s="210" t="s">
        <v>1880</v>
      </c>
      <c r="G238" s="210" t="s">
        <v>1881</v>
      </c>
      <c r="H238" s="210" t="s">
        <v>1882</v>
      </c>
      <c r="I238" s="210" t="s">
        <v>1883</v>
      </c>
      <c r="J238" s="210" t="s">
        <v>1884</v>
      </c>
      <c r="K238" s="210" t="s">
        <v>1885</v>
      </c>
      <c r="L238" s="210" t="s">
        <v>1886</v>
      </c>
      <c r="M238" s="210" t="s">
        <v>1887</v>
      </c>
      <c r="N238" s="210" t="s">
        <v>157</v>
      </c>
      <c r="O238" s="210" t="s">
        <v>157</v>
      </c>
      <c r="P238" s="210" t="s">
        <v>157</v>
      </c>
      <c r="Q238" s="210" t="s">
        <v>157</v>
      </c>
      <c r="R238" s="210" t="s">
        <v>157</v>
      </c>
      <c r="S238" s="210" t="s">
        <v>157</v>
      </c>
      <c r="T238" s="210" t="s">
        <v>157</v>
      </c>
      <c r="U238" s="210" t="s">
        <v>157</v>
      </c>
      <c r="V238" s="210" t="s">
        <v>157</v>
      </c>
      <c r="W238" s="210" t="s">
        <v>157</v>
      </c>
      <c r="X238" s="210" t="s">
        <v>157</v>
      </c>
      <c r="Y238" s="210" t="s">
        <v>157</v>
      </c>
      <c r="Z238" s="210" t="s">
        <v>157</v>
      </c>
      <c r="AA238" s="210" t="s">
        <v>157</v>
      </c>
      <c r="AB238" s="210" t="s">
        <v>157</v>
      </c>
      <c r="AC238" s="210" t="s">
        <v>157</v>
      </c>
      <c r="AD238" s="210" t="s">
        <v>157</v>
      </c>
      <c r="AE238" s="210" t="s">
        <v>157</v>
      </c>
      <c r="AF238" s="210" t="s">
        <v>157</v>
      </c>
      <c r="AG238" s="210" t="s">
        <v>157</v>
      </c>
      <c r="AH238" s="210" t="s">
        <v>157</v>
      </c>
      <c r="AI238" s="210" t="s">
        <v>157</v>
      </c>
      <c r="AJ238" s="210" t="s">
        <v>157</v>
      </c>
      <c r="AK238" s="210" t="s">
        <v>157</v>
      </c>
      <c r="AL238" s="210" t="s">
        <v>157</v>
      </c>
      <c r="AM238" s="210" t="s">
        <v>157</v>
      </c>
      <c r="AN238" s="210" t="s">
        <v>157</v>
      </c>
      <c r="AO238" s="210" t="s">
        <v>157</v>
      </c>
    </row>
    <row r="239">
      <c r="A239" s="207" t="s">
        <v>85</v>
      </c>
      <c r="B239" s="210" t="s">
        <v>157</v>
      </c>
      <c r="C239" s="210" t="s">
        <v>157</v>
      </c>
      <c r="D239" s="210" t="s">
        <v>157</v>
      </c>
      <c r="E239" s="210" t="s">
        <v>1888</v>
      </c>
      <c r="F239" s="210" t="s">
        <v>1889</v>
      </c>
      <c r="G239" s="210" t="s">
        <v>1890</v>
      </c>
      <c r="H239" s="210" t="s">
        <v>1891</v>
      </c>
      <c r="I239" s="210" t="s">
        <v>1892</v>
      </c>
      <c r="J239" s="210" t="s">
        <v>1893</v>
      </c>
      <c r="K239" s="210" t="s">
        <v>1894</v>
      </c>
      <c r="L239" s="210" t="s">
        <v>1895</v>
      </c>
      <c r="M239" s="210" t="s">
        <v>1896</v>
      </c>
      <c r="N239" s="210" t="s">
        <v>1897</v>
      </c>
      <c r="O239" s="210" t="s">
        <v>157</v>
      </c>
      <c r="P239" s="210" t="s">
        <v>157</v>
      </c>
      <c r="Q239" s="210" t="s">
        <v>157</v>
      </c>
      <c r="R239" s="210" t="s">
        <v>157</v>
      </c>
      <c r="S239" s="210" t="s">
        <v>157</v>
      </c>
      <c r="T239" s="210" t="s">
        <v>157</v>
      </c>
      <c r="U239" s="210" t="s">
        <v>157</v>
      </c>
      <c r="V239" s="210" t="s">
        <v>157</v>
      </c>
      <c r="W239" s="210" t="s">
        <v>157</v>
      </c>
      <c r="X239" s="210" t="s">
        <v>157</v>
      </c>
      <c r="Y239" s="210" t="s">
        <v>157</v>
      </c>
      <c r="Z239" s="210" t="s">
        <v>157</v>
      </c>
      <c r="AA239" s="210" t="s">
        <v>157</v>
      </c>
      <c r="AB239" s="210" t="s">
        <v>157</v>
      </c>
      <c r="AC239" s="210" t="s">
        <v>157</v>
      </c>
      <c r="AD239" s="210" t="s">
        <v>157</v>
      </c>
      <c r="AE239" s="210" t="s">
        <v>157</v>
      </c>
      <c r="AF239" s="210" t="s">
        <v>157</v>
      </c>
      <c r="AG239" s="210" t="s">
        <v>157</v>
      </c>
      <c r="AH239" s="210" t="s">
        <v>157</v>
      </c>
      <c r="AI239" s="210" t="s">
        <v>157</v>
      </c>
      <c r="AJ239" s="210" t="s">
        <v>157</v>
      </c>
      <c r="AK239" s="210" t="s">
        <v>157</v>
      </c>
      <c r="AL239" s="210" t="s">
        <v>157</v>
      </c>
      <c r="AM239" s="210" t="s">
        <v>157</v>
      </c>
      <c r="AN239" s="210" t="s">
        <v>157</v>
      </c>
      <c r="AO239" s="210" t="s">
        <v>157</v>
      </c>
    </row>
    <row r="240">
      <c r="A240" s="207" t="s">
        <v>1898</v>
      </c>
      <c r="B240" s="210" t="s">
        <v>157</v>
      </c>
      <c r="C240" s="210" t="s">
        <v>157</v>
      </c>
      <c r="D240" s="210" t="s">
        <v>157</v>
      </c>
      <c r="E240" s="210" t="s">
        <v>157</v>
      </c>
      <c r="F240" s="210" t="s">
        <v>157</v>
      </c>
      <c r="G240" s="210" t="s">
        <v>157</v>
      </c>
      <c r="H240" s="210" t="s">
        <v>157</v>
      </c>
      <c r="I240" s="210" t="s">
        <v>157</v>
      </c>
      <c r="J240" s="210" t="s">
        <v>157</v>
      </c>
      <c r="K240" s="210" t="s">
        <v>1899</v>
      </c>
      <c r="L240" s="210" t="s">
        <v>1900</v>
      </c>
      <c r="M240" s="210" t="s">
        <v>1901</v>
      </c>
      <c r="N240" s="210" t="s">
        <v>1902</v>
      </c>
      <c r="O240" s="210" t="s">
        <v>157</v>
      </c>
      <c r="P240" s="210" t="s">
        <v>157</v>
      </c>
      <c r="Q240" s="210" t="s">
        <v>157</v>
      </c>
      <c r="R240" s="210" t="s">
        <v>157</v>
      </c>
      <c r="S240" s="210" t="s">
        <v>157</v>
      </c>
      <c r="T240" s="210" t="s">
        <v>157</v>
      </c>
      <c r="U240" s="210" t="s">
        <v>157</v>
      </c>
      <c r="V240" s="210" t="s">
        <v>157</v>
      </c>
      <c r="W240" s="210" t="s">
        <v>157</v>
      </c>
      <c r="X240" s="210" t="s">
        <v>157</v>
      </c>
      <c r="Y240" s="210" t="s">
        <v>157</v>
      </c>
      <c r="Z240" s="210" t="s">
        <v>157</v>
      </c>
      <c r="AA240" s="210" t="s">
        <v>157</v>
      </c>
      <c r="AB240" s="210" t="s">
        <v>157</v>
      </c>
      <c r="AC240" s="210" t="s">
        <v>157</v>
      </c>
      <c r="AD240" s="210" t="s">
        <v>157</v>
      </c>
      <c r="AE240" s="210" t="s">
        <v>157</v>
      </c>
      <c r="AF240" s="210" t="s">
        <v>157</v>
      </c>
      <c r="AG240" s="210" t="s">
        <v>157</v>
      </c>
      <c r="AH240" s="210" t="s">
        <v>157</v>
      </c>
      <c r="AI240" s="210" t="s">
        <v>157</v>
      </c>
      <c r="AJ240" s="210" t="s">
        <v>157</v>
      </c>
      <c r="AK240" s="210" t="s">
        <v>157</v>
      </c>
      <c r="AL240" s="210" t="s">
        <v>157</v>
      </c>
      <c r="AM240" s="210" t="s">
        <v>157</v>
      </c>
      <c r="AN240" s="210" t="s">
        <v>157</v>
      </c>
      <c r="AO240" s="210" t="s">
        <v>157</v>
      </c>
    </row>
    <row r="241">
      <c r="A241" s="207" t="s">
        <v>1903</v>
      </c>
      <c r="B241" s="210" t="s">
        <v>157</v>
      </c>
      <c r="C241" s="210" t="s">
        <v>157</v>
      </c>
      <c r="D241" s="210" t="s">
        <v>157</v>
      </c>
      <c r="E241" s="210" t="s">
        <v>157</v>
      </c>
      <c r="F241" s="210" t="s">
        <v>157</v>
      </c>
      <c r="G241" s="210" t="s">
        <v>157</v>
      </c>
      <c r="H241" s="210" t="s">
        <v>157</v>
      </c>
      <c r="I241" s="210" t="s">
        <v>157</v>
      </c>
      <c r="J241" s="210" t="s">
        <v>157</v>
      </c>
      <c r="K241" s="210" t="s">
        <v>1904</v>
      </c>
      <c r="L241" s="210" t="s">
        <v>1905</v>
      </c>
      <c r="M241" s="210" t="s">
        <v>1906</v>
      </c>
      <c r="N241" s="210" t="s">
        <v>1907</v>
      </c>
      <c r="O241" s="210" t="s">
        <v>1908</v>
      </c>
      <c r="P241" s="210" t="s">
        <v>1905</v>
      </c>
      <c r="Q241" s="210" t="s">
        <v>157</v>
      </c>
      <c r="R241" s="210" t="s">
        <v>157</v>
      </c>
      <c r="S241" s="210" t="s">
        <v>157</v>
      </c>
      <c r="T241" s="210" t="s">
        <v>157</v>
      </c>
      <c r="U241" s="210" t="s">
        <v>157</v>
      </c>
      <c r="V241" s="210" t="s">
        <v>157</v>
      </c>
      <c r="W241" s="210" t="s">
        <v>157</v>
      </c>
      <c r="X241" s="210" t="s">
        <v>157</v>
      </c>
      <c r="Y241" s="210" t="s">
        <v>157</v>
      </c>
      <c r="Z241" s="210" t="s">
        <v>157</v>
      </c>
      <c r="AA241" s="210" t="s">
        <v>157</v>
      </c>
      <c r="AB241" s="210" t="s">
        <v>157</v>
      </c>
      <c r="AC241" s="210" t="s">
        <v>157</v>
      </c>
      <c r="AD241" s="210" t="s">
        <v>157</v>
      </c>
      <c r="AE241" s="210" t="s">
        <v>157</v>
      </c>
      <c r="AF241" s="210" t="s">
        <v>157</v>
      </c>
      <c r="AG241" s="210" t="s">
        <v>157</v>
      </c>
      <c r="AH241" s="210" t="s">
        <v>157</v>
      </c>
      <c r="AI241" s="210" t="s">
        <v>157</v>
      </c>
      <c r="AJ241" s="210" t="s">
        <v>157</v>
      </c>
      <c r="AK241" s="210" t="s">
        <v>157</v>
      </c>
      <c r="AL241" s="210" t="s">
        <v>157</v>
      </c>
      <c r="AM241" s="210" t="s">
        <v>157</v>
      </c>
      <c r="AN241" s="210" t="s">
        <v>157</v>
      </c>
      <c r="AO241" s="210" t="s">
        <v>157</v>
      </c>
    </row>
    <row r="242">
      <c r="A242" s="207" t="s">
        <v>113</v>
      </c>
      <c r="B242" s="210" t="s">
        <v>157</v>
      </c>
      <c r="C242" s="210" t="s">
        <v>157</v>
      </c>
      <c r="D242" s="210" t="s">
        <v>157</v>
      </c>
      <c r="E242" s="210" t="s">
        <v>1909</v>
      </c>
      <c r="F242" s="210" t="s">
        <v>1910</v>
      </c>
      <c r="G242" s="210" t="s">
        <v>1911</v>
      </c>
      <c r="H242" s="210" t="s">
        <v>1912</v>
      </c>
      <c r="I242" s="210" t="s">
        <v>1913</v>
      </c>
      <c r="J242" s="210" t="s">
        <v>1914</v>
      </c>
      <c r="K242" s="210" t="s">
        <v>1915</v>
      </c>
      <c r="L242" s="210" t="s">
        <v>1916</v>
      </c>
      <c r="M242" s="210" t="s">
        <v>1917</v>
      </c>
      <c r="N242" s="210" t="s">
        <v>1918</v>
      </c>
      <c r="O242" s="210" t="s">
        <v>1919</v>
      </c>
      <c r="P242" s="210" t="s">
        <v>1920</v>
      </c>
      <c r="Q242" s="210" t="s">
        <v>1921</v>
      </c>
      <c r="R242" s="210" t="s">
        <v>157</v>
      </c>
      <c r="S242" s="210" t="s">
        <v>157</v>
      </c>
      <c r="T242" s="210" t="s">
        <v>157</v>
      </c>
      <c r="U242" s="210" t="s">
        <v>157</v>
      </c>
      <c r="V242" s="210" t="s">
        <v>157</v>
      </c>
      <c r="W242" s="210" t="s">
        <v>157</v>
      </c>
      <c r="X242" s="210" t="s">
        <v>157</v>
      </c>
      <c r="Y242" s="210" t="s">
        <v>157</v>
      </c>
      <c r="Z242" s="210" t="s">
        <v>157</v>
      </c>
      <c r="AA242" s="210" t="s">
        <v>157</v>
      </c>
      <c r="AB242" s="210" t="s">
        <v>157</v>
      </c>
      <c r="AC242" s="210" t="s">
        <v>157</v>
      </c>
      <c r="AD242" s="210" t="s">
        <v>157</v>
      </c>
      <c r="AE242" s="210" t="s">
        <v>157</v>
      </c>
      <c r="AF242" s="210" t="s">
        <v>157</v>
      </c>
      <c r="AG242" s="210" t="s">
        <v>157</v>
      </c>
      <c r="AH242" s="210" t="s">
        <v>157</v>
      </c>
      <c r="AI242" s="210" t="s">
        <v>157</v>
      </c>
      <c r="AJ242" s="210" t="s">
        <v>157</v>
      </c>
      <c r="AK242" s="210" t="s">
        <v>157</v>
      </c>
      <c r="AL242" s="210" t="s">
        <v>157</v>
      </c>
      <c r="AM242" s="210" t="s">
        <v>157</v>
      </c>
      <c r="AN242" s="210" t="s">
        <v>157</v>
      </c>
      <c r="AO242" s="210" t="s">
        <v>157</v>
      </c>
    </row>
    <row r="243">
      <c r="A243" s="207" t="s">
        <v>1922</v>
      </c>
      <c r="B243" s="210" t="s">
        <v>157</v>
      </c>
      <c r="C243" s="210" t="s">
        <v>157</v>
      </c>
      <c r="D243" s="210" t="s">
        <v>1923</v>
      </c>
      <c r="E243" s="210" t="s">
        <v>1924</v>
      </c>
      <c r="F243" s="210" t="s">
        <v>1925</v>
      </c>
      <c r="G243" s="210" t="s">
        <v>1926</v>
      </c>
      <c r="H243" s="210" t="s">
        <v>1927</v>
      </c>
      <c r="I243" s="210" t="s">
        <v>1928</v>
      </c>
      <c r="J243" s="210" t="s">
        <v>1929</v>
      </c>
      <c r="K243" s="210" t="s">
        <v>1930</v>
      </c>
      <c r="L243" s="210" t="s">
        <v>1931</v>
      </c>
      <c r="M243" s="210" t="s">
        <v>1932</v>
      </c>
      <c r="N243" s="210" t="s">
        <v>1933</v>
      </c>
      <c r="O243" s="210" t="s">
        <v>157</v>
      </c>
      <c r="P243" s="210" t="s">
        <v>157</v>
      </c>
      <c r="Q243" s="210" t="s">
        <v>157</v>
      </c>
      <c r="R243" s="210" t="s">
        <v>157</v>
      </c>
      <c r="S243" s="210" t="s">
        <v>157</v>
      </c>
      <c r="T243" s="210" t="s">
        <v>157</v>
      </c>
      <c r="U243" s="210" t="s">
        <v>157</v>
      </c>
      <c r="V243" s="210" t="s">
        <v>157</v>
      </c>
      <c r="W243" s="210" t="s">
        <v>157</v>
      </c>
      <c r="X243" s="210" t="s">
        <v>157</v>
      </c>
      <c r="Y243" s="210" t="s">
        <v>157</v>
      </c>
      <c r="Z243" s="210" t="s">
        <v>157</v>
      </c>
      <c r="AA243" s="210" t="s">
        <v>157</v>
      </c>
      <c r="AB243" s="210" t="s">
        <v>157</v>
      </c>
      <c r="AC243" s="210" t="s">
        <v>157</v>
      </c>
      <c r="AD243" s="210" t="s">
        <v>157</v>
      </c>
      <c r="AE243" s="210" t="s">
        <v>157</v>
      </c>
      <c r="AF243" s="210" t="s">
        <v>157</v>
      </c>
      <c r="AG243" s="210" t="s">
        <v>157</v>
      </c>
      <c r="AH243" s="210" t="s">
        <v>157</v>
      </c>
      <c r="AI243" s="210" t="s">
        <v>157</v>
      </c>
      <c r="AJ243" s="210" t="s">
        <v>157</v>
      </c>
      <c r="AK243" s="210" t="s">
        <v>157</v>
      </c>
      <c r="AL243" s="210" t="s">
        <v>157</v>
      </c>
      <c r="AM243" s="210" t="s">
        <v>157</v>
      </c>
      <c r="AN243" s="210" t="s">
        <v>157</v>
      </c>
      <c r="AO243" s="210" t="s">
        <v>157</v>
      </c>
    </row>
    <row r="244">
      <c r="A244" s="207" t="s">
        <v>91</v>
      </c>
      <c r="B244" s="210" t="s">
        <v>157</v>
      </c>
      <c r="C244" s="210" t="s">
        <v>157</v>
      </c>
      <c r="D244" s="210" t="s">
        <v>1934</v>
      </c>
      <c r="E244" s="210" t="s">
        <v>1935</v>
      </c>
      <c r="F244" s="210" t="s">
        <v>1936</v>
      </c>
      <c r="G244" s="210" t="s">
        <v>1937</v>
      </c>
      <c r="H244" s="210" t="s">
        <v>1938</v>
      </c>
      <c r="I244" s="210" t="s">
        <v>1939</v>
      </c>
      <c r="J244" s="210" t="s">
        <v>1940</v>
      </c>
      <c r="K244" s="210" t="s">
        <v>1941</v>
      </c>
      <c r="L244" s="210" t="s">
        <v>1942</v>
      </c>
      <c r="M244" s="210" t="s">
        <v>157</v>
      </c>
      <c r="N244" s="210" t="s">
        <v>157</v>
      </c>
      <c r="O244" s="210" t="s">
        <v>157</v>
      </c>
      <c r="P244" s="210" t="s">
        <v>157</v>
      </c>
      <c r="Q244" s="210" t="s">
        <v>157</v>
      </c>
      <c r="R244" s="210" t="s">
        <v>157</v>
      </c>
      <c r="S244" s="210" t="s">
        <v>157</v>
      </c>
      <c r="T244" s="210" t="s">
        <v>157</v>
      </c>
      <c r="U244" s="210" t="s">
        <v>157</v>
      </c>
      <c r="V244" s="210" t="s">
        <v>157</v>
      </c>
      <c r="W244" s="210" t="s">
        <v>157</v>
      </c>
      <c r="X244" s="210" t="s">
        <v>157</v>
      </c>
      <c r="Y244" s="210" t="s">
        <v>157</v>
      </c>
      <c r="Z244" s="210" t="s">
        <v>157</v>
      </c>
      <c r="AA244" s="210" t="s">
        <v>157</v>
      </c>
      <c r="AB244" s="210" t="s">
        <v>157</v>
      </c>
      <c r="AC244" s="210" t="s">
        <v>157</v>
      </c>
      <c r="AD244" s="210" t="s">
        <v>157</v>
      </c>
      <c r="AE244" s="210" t="s">
        <v>157</v>
      </c>
      <c r="AF244" s="210" t="s">
        <v>157</v>
      </c>
      <c r="AG244" s="210" t="s">
        <v>157</v>
      </c>
      <c r="AH244" s="210" t="s">
        <v>157</v>
      </c>
      <c r="AI244" s="210" t="s">
        <v>157</v>
      </c>
      <c r="AJ244" s="210" t="s">
        <v>157</v>
      </c>
      <c r="AK244" s="210" t="s">
        <v>157</v>
      </c>
      <c r="AL244" s="210" t="s">
        <v>157</v>
      </c>
      <c r="AM244" s="210" t="s">
        <v>157</v>
      </c>
      <c r="AN244" s="210" t="s">
        <v>157</v>
      </c>
      <c r="AO244" s="210" t="s">
        <v>157</v>
      </c>
    </row>
    <row r="245">
      <c r="A245" s="207" t="s">
        <v>1943</v>
      </c>
      <c r="B245" s="210" t="s">
        <v>157</v>
      </c>
      <c r="C245" s="210" t="s">
        <v>157</v>
      </c>
      <c r="D245" s="210" t="s">
        <v>157</v>
      </c>
      <c r="E245" s="210" t="s">
        <v>1944</v>
      </c>
      <c r="F245" s="210" t="s">
        <v>1945</v>
      </c>
      <c r="G245" s="210" t="s">
        <v>1946</v>
      </c>
      <c r="H245" s="210" t="s">
        <v>1947</v>
      </c>
      <c r="I245" s="210" t="s">
        <v>1948</v>
      </c>
      <c r="J245" s="210" t="s">
        <v>157</v>
      </c>
      <c r="K245" s="210" t="s">
        <v>157</v>
      </c>
      <c r="L245" s="210" t="s">
        <v>157</v>
      </c>
      <c r="M245" s="210" t="s">
        <v>157</v>
      </c>
      <c r="N245" s="210" t="s">
        <v>157</v>
      </c>
      <c r="O245" s="210" t="s">
        <v>157</v>
      </c>
      <c r="P245" s="210" t="s">
        <v>157</v>
      </c>
      <c r="Q245" s="210" t="s">
        <v>157</v>
      </c>
      <c r="R245" s="210" t="s">
        <v>157</v>
      </c>
      <c r="S245" s="210" t="s">
        <v>157</v>
      </c>
      <c r="T245" s="210" t="s">
        <v>157</v>
      </c>
      <c r="U245" s="210" t="s">
        <v>157</v>
      </c>
      <c r="V245" s="210" t="s">
        <v>157</v>
      </c>
      <c r="W245" s="210" t="s">
        <v>157</v>
      </c>
      <c r="X245" s="210" t="s">
        <v>157</v>
      </c>
      <c r="Y245" s="210" t="s">
        <v>157</v>
      </c>
      <c r="Z245" s="210" t="s">
        <v>157</v>
      </c>
      <c r="AA245" s="210" t="s">
        <v>157</v>
      </c>
      <c r="AB245" s="210" t="s">
        <v>157</v>
      </c>
      <c r="AC245" s="210" t="s">
        <v>157</v>
      </c>
      <c r="AD245" s="210" t="s">
        <v>157</v>
      </c>
      <c r="AE245" s="210" t="s">
        <v>157</v>
      </c>
      <c r="AF245" s="210" t="s">
        <v>157</v>
      </c>
      <c r="AG245" s="210" t="s">
        <v>157</v>
      </c>
      <c r="AH245" s="210" t="s">
        <v>157</v>
      </c>
      <c r="AI245" s="210" t="s">
        <v>157</v>
      </c>
      <c r="AJ245" s="210" t="s">
        <v>157</v>
      </c>
      <c r="AK245" s="210" t="s">
        <v>157</v>
      </c>
      <c r="AL245" s="210" t="s">
        <v>157</v>
      </c>
      <c r="AM245" s="210" t="s">
        <v>157</v>
      </c>
      <c r="AN245" s="210" t="s">
        <v>157</v>
      </c>
      <c r="AO245" s="210" t="s">
        <v>157</v>
      </c>
    </row>
    <row r="246">
      <c r="A246" s="207" t="s">
        <v>1949</v>
      </c>
      <c r="B246" s="210" t="s">
        <v>157</v>
      </c>
      <c r="C246" s="210" t="s">
        <v>157</v>
      </c>
      <c r="D246" s="210" t="s">
        <v>157</v>
      </c>
      <c r="E246" s="210" t="s">
        <v>157</v>
      </c>
      <c r="F246" s="210" t="s">
        <v>1950</v>
      </c>
      <c r="G246" s="210" t="s">
        <v>1951</v>
      </c>
      <c r="H246" s="210" t="s">
        <v>1952</v>
      </c>
      <c r="I246" s="210" t="s">
        <v>1953</v>
      </c>
      <c r="J246" s="210" t="s">
        <v>1954</v>
      </c>
      <c r="K246" s="210" t="s">
        <v>157</v>
      </c>
      <c r="L246" s="210" t="s">
        <v>157</v>
      </c>
      <c r="M246" s="210" t="s">
        <v>157</v>
      </c>
      <c r="N246" s="210" t="s">
        <v>157</v>
      </c>
      <c r="O246" s="210" t="s">
        <v>157</v>
      </c>
      <c r="P246" s="210" t="s">
        <v>157</v>
      </c>
      <c r="Q246" s="210" t="s">
        <v>157</v>
      </c>
      <c r="R246" s="210" t="s">
        <v>157</v>
      </c>
      <c r="S246" s="210" t="s">
        <v>157</v>
      </c>
      <c r="T246" s="210" t="s">
        <v>157</v>
      </c>
      <c r="U246" s="210" t="s">
        <v>157</v>
      </c>
      <c r="V246" s="210" t="s">
        <v>157</v>
      </c>
      <c r="W246" s="210" t="s">
        <v>157</v>
      </c>
      <c r="X246" s="210" t="s">
        <v>157</v>
      </c>
      <c r="Y246" s="210" t="s">
        <v>157</v>
      </c>
      <c r="Z246" s="210" t="s">
        <v>157</v>
      </c>
      <c r="AA246" s="210" t="s">
        <v>157</v>
      </c>
      <c r="AB246" s="210" t="s">
        <v>157</v>
      </c>
      <c r="AC246" s="210" t="s">
        <v>157</v>
      </c>
      <c r="AD246" s="210" t="s">
        <v>157</v>
      </c>
      <c r="AE246" s="210" t="s">
        <v>157</v>
      </c>
      <c r="AF246" s="210" t="s">
        <v>157</v>
      </c>
      <c r="AG246" s="210" t="s">
        <v>157</v>
      </c>
      <c r="AH246" s="210" t="s">
        <v>157</v>
      </c>
      <c r="AI246" s="210" t="s">
        <v>157</v>
      </c>
      <c r="AJ246" s="210" t="s">
        <v>157</v>
      </c>
      <c r="AK246" s="210" t="s">
        <v>157</v>
      </c>
      <c r="AL246" s="210" t="s">
        <v>157</v>
      </c>
      <c r="AM246" s="210" t="s">
        <v>157</v>
      </c>
      <c r="AN246" s="210" t="s">
        <v>157</v>
      </c>
      <c r="AO246" s="210" t="s">
        <v>157</v>
      </c>
    </row>
    <row r="247">
      <c r="A247" s="207" t="s">
        <v>60</v>
      </c>
      <c r="B247" s="210" t="s">
        <v>157</v>
      </c>
      <c r="C247" s="210" t="s">
        <v>1955</v>
      </c>
      <c r="D247" s="210" t="s">
        <v>1956</v>
      </c>
      <c r="E247" s="210" t="s">
        <v>1957</v>
      </c>
      <c r="F247" s="210" t="s">
        <v>1958</v>
      </c>
      <c r="G247" s="210" t="s">
        <v>1959</v>
      </c>
      <c r="H247" s="210" t="s">
        <v>1960</v>
      </c>
      <c r="I247" s="210" t="s">
        <v>1961</v>
      </c>
      <c r="J247" s="210" t="s">
        <v>1962</v>
      </c>
      <c r="K247" s="210" t="s">
        <v>1963</v>
      </c>
      <c r="L247" s="210" t="s">
        <v>157</v>
      </c>
      <c r="M247" s="210" t="s">
        <v>157</v>
      </c>
      <c r="N247" s="210" t="s">
        <v>157</v>
      </c>
      <c r="O247" s="210" t="s">
        <v>157</v>
      </c>
      <c r="P247" s="210" t="s">
        <v>157</v>
      </c>
      <c r="Q247" s="210" t="s">
        <v>157</v>
      </c>
      <c r="R247" s="210" t="s">
        <v>157</v>
      </c>
      <c r="S247" s="210" t="s">
        <v>157</v>
      </c>
      <c r="T247" s="210" t="s">
        <v>157</v>
      </c>
      <c r="U247" s="210" t="s">
        <v>157</v>
      </c>
      <c r="V247" s="210" t="s">
        <v>157</v>
      </c>
      <c r="W247" s="210" t="s">
        <v>157</v>
      </c>
      <c r="X247" s="210" t="s">
        <v>157</v>
      </c>
      <c r="Y247" s="210" t="s">
        <v>157</v>
      </c>
      <c r="Z247" s="210" t="s">
        <v>157</v>
      </c>
      <c r="AA247" s="210" t="s">
        <v>157</v>
      </c>
      <c r="AB247" s="210" t="s">
        <v>157</v>
      </c>
      <c r="AC247" s="210" t="s">
        <v>157</v>
      </c>
      <c r="AD247" s="210" t="s">
        <v>157</v>
      </c>
      <c r="AE247" s="210" t="s">
        <v>157</v>
      </c>
      <c r="AF247" s="210" t="s">
        <v>157</v>
      </c>
      <c r="AG247" s="210" t="s">
        <v>157</v>
      </c>
      <c r="AH247" s="210" t="s">
        <v>157</v>
      </c>
      <c r="AI247" s="210" t="s">
        <v>157</v>
      </c>
      <c r="AJ247" s="210" t="s">
        <v>157</v>
      </c>
      <c r="AK247" s="210" t="s">
        <v>157</v>
      </c>
      <c r="AL247" s="210" t="s">
        <v>157</v>
      </c>
      <c r="AM247" s="210" t="s">
        <v>157</v>
      </c>
      <c r="AN247" s="210" t="s">
        <v>157</v>
      </c>
      <c r="AO247" s="210" t="s">
        <v>157</v>
      </c>
    </row>
    <row r="248">
      <c r="A248" s="207" t="s">
        <v>1964</v>
      </c>
      <c r="B248" s="210" t="s">
        <v>157</v>
      </c>
      <c r="C248" s="210" t="s">
        <v>157</v>
      </c>
      <c r="D248" s="210" t="s">
        <v>157</v>
      </c>
      <c r="E248" s="210" t="s">
        <v>157</v>
      </c>
      <c r="F248" s="210" t="s">
        <v>157</v>
      </c>
      <c r="G248" s="210" t="s">
        <v>157</v>
      </c>
      <c r="H248" s="210" t="s">
        <v>157</v>
      </c>
      <c r="I248" s="210" t="s">
        <v>157</v>
      </c>
      <c r="J248" s="210" t="s">
        <v>157</v>
      </c>
      <c r="K248" s="210" t="s">
        <v>1965</v>
      </c>
      <c r="L248" s="210" t="s">
        <v>157</v>
      </c>
      <c r="M248" s="210" t="s">
        <v>157</v>
      </c>
      <c r="N248" s="210" t="s">
        <v>157</v>
      </c>
      <c r="O248" s="210" t="s">
        <v>157</v>
      </c>
      <c r="P248" s="210" t="s">
        <v>157</v>
      </c>
      <c r="Q248" s="210" t="s">
        <v>157</v>
      </c>
      <c r="R248" s="210" t="s">
        <v>157</v>
      </c>
      <c r="S248" s="210" t="s">
        <v>157</v>
      </c>
      <c r="T248" s="210" t="s">
        <v>157</v>
      </c>
      <c r="U248" s="210" t="s">
        <v>157</v>
      </c>
      <c r="V248" s="210" t="s">
        <v>157</v>
      </c>
      <c r="W248" s="210" t="s">
        <v>157</v>
      </c>
      <c r="X248" s="210" t="s">
        <v>157</v>
      </c>
      <c r="Y248" s="210" t="s">
        <v>157</v>
      </c>
      <c r="Z248" s="210" t="s">
        <v>157</v>
      </c>
      <c r="AA248" s="210" t="s">
        <v>157</v>
      </c>
      <c r="AB248" s="210" t="s">
        <v>157</v>
      </c>
      <c r="AC248" s="210" t="s">
        <v>157</v>
      </c>
      <c r="AD248" s="210" t="s">
        <v>157</v>
      </c>
      <c r="AE248" s="210" t="s">
        <v>157</v>
      </c>
      <c r="AF248" s="210" t="s">
        <v>157</v>
      </c>
      <c r="AG248" s="210" t="s">
        <v>157</v>
      </c>
      <c r="AH248" s="210" t="s">
        <v>157</v>
      </c>
      <c r="AI248" s="210" t="s">
        <v>157</v>
      </c>
      <c r="AJ248" s="210" t="s">
        <v>157</v>
      </c>
      <c r="AK248" s="210" t="s">
        <v>157</v>
      </c>
      <c r="AL248" s="210" t="s">
        <v>157</v>
      </c>
      <c r="AM248" s="210" t="s">
        <v>157</v>
      </c>
      <c r="AN248" s="210" t="s">
        <v>157</v>
      </c>
      <c r="AO248" s="210" t="s">
        <v>157</v>
      </c>
    </row>
    <row r="249">
      <c r="A249" s="207" t="s">
        <v>1966</v>
      </c>
      <c r="B249" s="210" t="s">
        <v>157</v>
      </c>
      <c r="C249" s="210" t="s">
        <v>157</v>
      </c>
      <c r="D249" s="210" t="s">
        <v>157</v>
      </c>
      <c r="E249" s="210" t="s">
        <v>157</v>
      </c>
      <c r="F249" s="210" t="s">
        <v>157</v>
      </c>
      <c r="G249" s="210" t="s">
        <v>157</v>
      </c>
      <c r="H249" s="210" t="s">
        <v>157</v>
      </c>
      <c r="I249" s="210" t="s">
        <v>1967</v>
      </c>
      <c r="J249" s="210" t="s">
        <v>157</v>
      </c>
      <c r="K249" s="210" t="s">
        <v>1968</v>
      </c>
      <c r="L249" s="210" t="s">
        <v>1969</v>
      </c>
      <c r="M249" s="210" t="s">
        <v>1970</v>
      </c>
      <c r="N249" s="210" t="s">
        <v>1969</v>
      </c>
      <c r="O249" s="210" t="s">
        <v>1971</v>
      </c>
      <c r="P249" s="210" t="s">
        <v>157</v>
      </c>
      <c r="Q249" s="210" t="s">
        <v>157</v>
      </c>
      <c r="R249" s="210" t="s">
        <v>157</v>
      </c>
      <c r="S249" s="210" t="s">
        <v>157</v>
      </c>
      <c r="T249" s="210" t="s">
        <v>157</v>
      </c>
      <c r="U249" s="210" t="s">
        <v>157</v>
      </c>
      <c r="V249" s="210" t="s">
        <v>157</v>
      </c>
      <c r="W249" s="210" t="s">
        <v>157</v>
      </c>
      <c r="X249" s="210" t="s">
        <v>157</v>
      </c>
      <c r="Y249" s="210" t="s">
        <v>157</v>
      </c>
      <c r="Z249" s="210" t="s">
        <v>157</v>
      </c>
      <c r="AA249" s="210" t="s">
        <v>157</v>
      </c>
      <c r="AB249" s="210" t="s">
        <v>157</v>
      </c>
      <c r="AC249" s="210" t="s">
        <v>157</v>
      </c>
      <c r="AD249" s="210" t="s">
        <v>157</v>
      </c>
      <c r="AE249" s="210" t="s">
        <v>157</v>
      </c>
      <c r="AF249" s="210" t="s">
        <v>157</v>
      </c>
      <c r="AG249" s="210" t="s">
        <v>157</v>
      </c>
      <c r="AH249" s="210" t="s">
        <v>157</v>
      </c>
      <c r="AI249" s="210" t="s">
        <v>157</v>
      </c>
      <c r="AJ249" s="210" t="s">
        <v>157</v>
      </c>
      <c r="AK249" s="210" t="s">
        <v>157</v>
      </c>
      <c r="AL249" s="210" t="s">
        <v>157</v>
      </c>
      <c r="AM249" s="210" t="s">
        <v>157</v>
      </c>
      <c r="AN249" s="210" t="s">
        <v>157</v>
      </c>
      <c r="AO249" s="210" t="s">
        <v>157</v>
      </c>
    </row>
    <row r="250">
      <c r="A250" s="207" t="s">
        <v>1972</v>
      </c>
      <c r="B250" s="210" t="s">
        <v>157</v>
      </c>
      <c r="C250" s="210" t="s">
        <v>157</v>
      </c>
      <c r="D250" s="210" t="s">
        <v>157</v>
      </c>
      <c r="E250" s="210" t="s">
        <v>1973</v>
      </c>
      <c r="F250" s="210" t="s">
        <v>1974</v>
      </c>
      <c r="G250" s="210" t="s">
        <v>1975</v>
      </c>
      <c r="H250" s="210" t="s">
        <v>1976</v>
      </c>
      <c r="I250" s="210" t="s">
        <v>1977</v>
      </c>
      <c r="J250" s="210" t="s">
        <v>1978</v>
      </c>
      <c r="K250" s="210" t="s">
        <v>1979</v>
      </c>
      <c r="L250" s="210" t="s">
        <v>1980</v>
      </c>
      <c r="M250" s="210" t="s">
        <v>1981</v>
      </c>
      <c r="N250" s="210" t="s">
        <v>157</v>
      </c>
      <c r="O250" s="210" t="s">
        <v>1982</v>
      </c>
      <c r="P250" s="210" t="s">
        <v>1983</v>
      </c>
      <c r="Q250" s="210" t="s">
        <v>157</v>
      </c>
      <c r="R250" s="210" t="s">
        <v>157</v>
      </c>
      <c r="S250" s="210" t="s">
        <v>157</v>
      </c>
      <c r="T250" s="210" t="s">
        <v>157</v>
      </c>
      <c r="U250" s="210" t="s">
        <v>157</v>
      </c>
      <c r="V250" s="210" t="s">
        <v>157</v>
      </c>
      <c r="W250" s="210" t="s">
        <v>157</v>
      </c>
      <c r="X250" s="210" t="s">
        <v>157</v>
      </c>
      <c r="Y250" s="210" t="s">
        <v>157</v>
      </c>
      <c r="Z250" s="210" t="s">
        <v>157</v>
      </c>
      <c r="AA250" s="210" t="s">
        <v>157</v>
      </c>
      <c r="AB250" s="210" t="s">
        <v>157</v>
      </c>
      <c r="AC250" s="210" t="s">
        <v>157</v>
      </c>
      <c r="AD250" s="210" t="s">
        <v>157</v>
      </c>
      <c r="AE250" s="210" t="s">
        <v>157</v>
      </c>
      <c r="AF250" s="210" t="s">
        <v>157</v>
      </c>
      <c r="AG250" s="210" t="s">
        <v>157</v>
      </c>
      <c r="AH250" s="210" t="s">
        <v>157</v>
      </c>
      <c r="AI250" s="210" t="s">
        <v>157</v>
      </c>
      <c r="AJ250" s="210" t="s">
        <v>157</v>
      </c>
      <c r="AK250" s="210" t="s">
        <v>157</v>
      </c>
      <c r="AL250" s="210" t="s">
        <v>157</v>
      </c>
      <c r="AM250" s="210" t="s">
        <v>157</v>
      </c>
      <c r="AN250" s="210" t="s">
        <v>157</v>
      </c>
      <c r="AO250" s="210" t="s">
        <v>157</v>
      </c>
    </row>
    <row r="251">
      <c r="A251" s="207" t="s">
        <v>112</v>
      </c>
      <c r="B251" s="210" t="s">
        <v>157</v>
      </c>
      <c r="C251" s="210" t="s">
        <v>157</v>
      </c>
      <c r="D251" s="210" t="s">
        <v>157</v>
      </c>
      <c r="E251" s="210" t="s">
        <v>1984</v>
      </c>
      <c r="F251" s="210" t="s">
        <v>1985</v>
      </c>
      <c r="G251" s="210" t="s">
        <v>1986</v>
      </c>
      <c r="H251" s="210" t="s">
        <v>1987</v>
      </c>
      <c r="I251" s="210" t="s">
        <v>1988</v>
      </c>
      <c r="J251" s="210" t="s">
        <v>1989</v>
      </c>
      <c r="K251" s="210" t="s">
        <v>1990</v>
      </c>
      <c r="L251" s="210" t="s">
        <v>1991</v>
      </c>
      <c r="M251" s="210" t="s">
        <v>1992</v>
      </c>
      <c r="N251" s="210" t="s">
        <v>1993</v>
      </c>
      <c r="O251" s="210" t="s">
        <v>1994</v>
      </c>
      <c r="P251" s="210" t="s">
        <v>1995</v>
      </c>
      <c r="Q251" s="210" t="s">
        <v>157</v>
      </c>
      <c r="R251" s="210" t="s">
        <v>157</v>
      </c>
      <c r="S251" s="210" t="s">
        <v>157</v>
      </c>
      <c r="T251" s="210" t="s">
        <v>157</v>
      </c>
      <c r="U251" s="210" t="s">
        <v>157</v>
      </c>
      <c r="V251" s="210" t="s">
        <v>157</v>
      </c>
      <c r="W251" s="210" t="s">
        <v>157</v>
      </c>
      <c r="X251" s="210" t="s">
        <v>157</v>
      </c>
      <c r="Y251" s="210" t="s">
        <v>157</v>
      </c>
      <c r="Z251" s="210" t="s">
        <v>157</v>
      </c>
      <c r="AA251" s="210" t="s">
        <v>157</v>
      </c>
      <c r="AB251" s="210" t="s">
        <v>157</v>
      </c>
      <c r="AC251" s="210" t="s">
        <v>157</v>
      </c>
      <c r="AD251" s="210" t="s">
        <v>157</v>
      </c>
      <c r="AE251" s="210" t="s">
        <v>157</v>
      </c>
      <c r="AF251" s="210" t="s">
        <v>157</v>
      </c>
      <c r="AG251" s="210" t="s">
        <v>157</v>
      </c>
      <c r="AH251" s="210" t="s">
        <v>157</v>
      </c>
      <c r="AI251" s="210" t="s">
        <v>157</v>
      </c>
      <c r="AJ251" s="210" t="s">
        <v>157</v>
      </c>
      <c r="AK251" s="210" t="s">
        <v>157</v>
      </c>
      <c r="AL251" s="210" t="s">
        <v>157</v>
      </c>
      <c r="AM251" s="210" t="s">
        <v>157</v>
      </c>
      <c r="AN251" s="210" t="s">
        <v>157</v>
      </c>
      <c r="AO251" s="210" t="s">
        <v>157</v>
      </c>
    </row>
    <row r="252">
      <c r="A252" s="207" t="s">
        <v>1996</v>
      </c>
      <c r="B252" s="210" t="s">
        <v>157</v>
      </c>
      <c r="C252" s="210" t="s">
        <v>157</v>
      </c>
      <c r="D252" s="210" t="s">
        <v>157</v>
      </c>
      <c r="E252" s="210" t="s">
        <v>157</v>
      </c>
      <c r="F252" s="210" t="s">
        <v>157</v>
      </c>
      <c r="G252" s="210" t="s">
        <v>1997</v>
      </c>
      <c r="H252" s="210" t="s">
        <v>1998</v>
      </c>
      <c r="I252" s="210" t="s">
        <v>157</v>
      </c>
      <c r="J252" s="210" t="s">
        <v>157</v>
      </c>
      <c r="K252" s="210" t="s">
        <v>157</v>
      </c>
      <c r="L252" s="210" t="s">
        <v>157</v>
      </c>
      <c r="M252" s="210" t="s">
        <v>157</v>
      </c>
      <c r="N252" s="210" t="s">
        <v>157</v>
      </c>
      <c r="O252" s="210" t="s">
        <v>157</v>
      </c>
      <c r="P252" s="210" t="s">
        <v>157</v>
      </c>
      <c r="Q252" s="210" t="s">
        <v>157</v>
      </c>
      <c r="R252" s="210" t="s">
        <v>157</v>
      </c>
      <c r="S252" s="210" t="s">
        <v>157</v>
      </c>
      <c r="T252" s="210" t="s">
        <v>157</v>
      </c>
      <c r="U252" s="210" t="s">
        <v>157</v>
      </c>
      <c r="V252" s="210" t="s">
        <v>157</v>
      </c>
      <c r="W252" s="210" t="s">
        <v>157</v>
      </c>
      <c r="X252" s="210" t="s">
        <v>157</v>
      </c>
      <c r="Y252" s="210" t="s">
        <v>157</v>
      </c>
      <c r="Z252" s="210" t="s">
        <v>157</v>
      </c>
      <c r="AA252" s="210" t="s">
        <v>157</v>
      </c>
      <c r="AB252" s="210" t="s">
        <v>157</v>
      </c>
      <c r="AC252" s="210" t="s">
        <v>157</v>
      </c>
      <c r="AD252" s="210" t="s">
        <v>157</v>
      </c>
      <c r="AE252" s="210" t="s">
        <v>157</v>
      </c>
      <c r="AF252" s="210" t="s">
        <v>157</v>
      </c>
      <c r="AG252" s="210" t="s">
        <v>157</v>
      </c>
      <c r="AH252" s="210" t="s">
        <v>157</v>
      </c>
      <c r="AI252" s="210" t="s">
        <v>157</v>
      </c>
      <c r="AJ252" s="210" t="s">
        <v>157</v>
      </c>
      <c r="AK252" s="210" t="s">
        <v>157</v>
      </c>
      <c r="AL252" s="210" t="s">
        <v>157</v>
      </c>
      <c r="AM252" s="210" t="s">
        <v>157</v>
      </c>
      <c r="AN252" s="210" t="s">
        <v>157</v>
      </c>
      <c r="AO252" s="210" t="s">
        <v>157</v>
      </c>
    </row>
    <row r="253">
      <c r="A253" s="207" t="s">
        <v>1999</v>
      </c>
      <c r="B253" s="210" t="s">
        <v>157</v>
      </c>
      <c r="C253" s="210" t="s">
        <v>157</v>
      </c>
      <c r="D253" s="210" t="s">
        <v>157</v>
      </c>
      <c r="E253" s="210" t="s">
        <v>157</v>
      </c>
      <c r="F253" s="210" t="s">
        <v>157</v>
      </c>
      <c r="G253" s="210" t="s">
        <v>2000</v>
      </c>
      <c r="H253" s="210" t="s">
        <v>2001</v>
      </c>
      <c r="I253" s="210" t="s">
        <v>2002</v>
      </c>
      <c r="J253" s="210" t="s">
        <v>2001</v>
      </c>
      <c r="K253" s="210" t="s">
        <v>2003</v>
      </c>
      <c r="L253" s="210" t="s">
        <v>2004</v>
      </c>
      <c r="M253" s="210" t="s">
        <v>157</v>
      </c>
      <c r="N253" s="210" t="s">
        <v>157</v>
      </c>
      <c r="O253" s="210" t="s">
        <v>157</v>
      </c>
      <c r="P253" s="210" t="s">
        <v>157</v>
      </c>
      <c r="Q253" s="210" t="s">
        <v>157</v>
      </c>
      <c r="R253" s="210" t="s">
        <v>157</v>
      </c>
      <c r="S253" s="210" t="s">
        <v>157</v>
      </c>
      <c r="T253" s="210" t="s">
        <v>157</v>
      </c>
      <c r="U253" s="210" t="s">
        <v>157</v>
      </c>
      <c r="V253" s="210" t="s">
        <v>157</v>
      </c>
      <c r="W253" s="210" t="s">
        <v>157</v>
      </c>
      <c r="X253" s="210" t="s">
        <v>157</v>
      </c>
      <c r="Y253" s="210" t="s">
        <v>157</v>
      </c>
      <c r="Z253" s="210" t="s">
        <v>157</v>
      </c>
      <c r="AA253" s="210" t="s">
        <v>157</v>
      </c>
      <c r="AB253" s="210" t="s">
        <v>157</v>
      </c>
      <c r="AC253" s="210" t="s">
        <v>157</v>
      </c>
      <c r="AD253" s="210" t="s">
        <v>157</v>
      </c>
      <c r="AE253" s="210" t="s">
        <v>157</v>
      </c>
      <c r="AF253" s="210" t="s">
        <v>157</v>
      </c>
      <c r="AG253" s="210" t="s">
        <v>157</v>
      </c>
      <c r="AH253" s="210" t="s">
        <v>157</v>
      </c>
      <c r="AI253" s="210" t="s">
        <v>157</v>
      </c>
      <c r="AJ253" s="210" t="s">
        <v>157</v>
      </c>
      <c r="AK253" s="210" t="s">
        <v>157</v>
      </c>
      <c r="AL253" s="210" t="s">
        <v>157</v>
      </c>
      <c r="AM253" s="210" t="s">
        <v>157</v>
      </c>
      <c r="AN253" s="210" t="s">
        <v>157</v>
      </c>
      <c r="AO253" s="210" t="s">
        <v>157</v>
      </c>
    </row>
    <row r="254">
      <c r="A254" s="207" t="s">
        <v>19</v>
      </c>
      <c r="B254" s="210" t="s">
        <v>2005</v>
      </c>
      <c r="C254" s="210" t="s">
        <v>2006</v>
      </c>
      <c r="D254" s="210" t="s">
        <v>2007</v>
      </c>
      <c r="E254" s="210" t="s">
        <v>2008</v>
      </c>
      <c r="F254" s="210" t="s">
        <v>2009</v>
      </c>
      <c r="G254" s="210" t="s">
        <v>2010</v>
      </c>
      <c r="H254" s="210" t="s">
        <v>2011</v>
      </c>
      <c r="I254" s="210" t="s">
        <v>2012</v>
      </c>
      <c r="J254" s="210" t="s">
        <v>2013</v>
      </c>
      <c r="K254" s="210" t="s">
        <v>157</v>
      </c>
      <c r="L254" s="210" t="s">
        <v>157</v>
      </c>
      <c r="M254" s="210" t="s">
        <v>157</v>
      </c>
      <c r="N254" s="210" t="s">
        <v>157</v>
      </c>
      <c r="O254" s="210" t="s">
        <v>157</v>
      </c>
      <c r="P254" s="210" t="s">
        <v>157</v>
      </c>
      <c r="Q254" s="210" t="s">
        <v>157</v>
      </c>
      <c r="R254" s="210" t="s">
        <v>157</v>
      </c>
      <c r="S254" s="210" t="s">
        <v>157</v>
      </c>
      <c r="T254" s="210" t="s">
        <v>157</v>
      </c>
      <c r="U254" s="210" t="s">
        <v>157</v>
      </c>
      <c r="V254" s="210" t="s">
        <v>157</v>
      </c>
      <c r="W254" s="210" t="s">
        <v>157</v>
      </c>
      <c r="X254" s="210" t="s">
        <v>157</v>
      </c>
      <c r="Y254" s="210" t="s">
        <v>157</v>
      </c>
      <c r="Z254" s="210" t="s">
        <v>157</v>
      </c>
      <c r="AA254" s="210" t="s">
        <v>157</v>
      </c>
      <c r="AB254" s="210" t="s">
        <v>157</v>
      </c>
      <c r="AC254" s="210" t="s">
        <v>157</v>
      </c>
      <c r="AD254" s="210" t="s">
        <v>157</v>
      </c>
      <c r="AE254" s="210" t="s">
        <v>157</v>
      </c>
      <c r="AF254" s="210" t="s">
        <v>157</v>
      </c>
      <c r="AG254" s="210" t="s">
        <v>157</v>
      </c>
      <c r="AH254" s="210" t="s">
        <v>157</v>
      </c>
      <c r="AI254" s="210" t="s">
        <v>157</v>
      </c>
      <c r="AJ254" s="210" t="s">
        <v>157</v>
      </c>
      <c r="AK254" s="210" t="s">
        <v>157</v>
      </c>
      <c r="AL254" s="210" t="s">
        <v>157</v>
      </c>
      <c r="AM254" s="210" t="s">
        <v>157</v>
      </c>
      <c r="AN254" s="210" t="s">
        <v>157</v>
      </c>
      <c r="AO254" s="210" t="s">
        <v>157</v>
      </c>
    </row>
    <row r="255">
      <c r="A255" s="207" t="s">
        <v>2014</v>
      </c>
      <c r="B255" s="210" t="s">
        <v>157</v>
      </c>
      <c r="C255" s="210" t="s">
        <v>157</v>
      </c>
      <c r="D255" s="210" t="s">
        <v>157</v>
      </c>
      <c r="E255" s="210" t="s">
        <v>157</v>
      </c>
      <c r="F255" s="210" t="s">
        <v>157</v>
      </c>
      <c r="G255" s="210" t="s">
        <v>157</v>
      </c>
      <c r="H255" s="210" t="s">
        <v>2015</v>
      </c>
      <c r="I255" s="210" t="s">
        <v>2016</v>
      </c>
      <c r="J255" s="210" t="s">
        <v>2017</v>
      </c>
      <c r="K255" s="210" t="s">
        <v>2018</v>
      </c>
      <c r="L255" s="210" t="s">
        <v>2019</v>
      </c>
      <c r="M255" s="210" t="s">
        <v>2020</v>
      </c>
      <c r="N255" s="210" t="s">
        <v>157</v>
      </c>
      <c r="O255" s="210" t="s">
        <v>157</v>
      </c>
      <c r="P255" s="210" t="s">
        <v>157</v>
      </c>
      <c r="Q255" s="210" t="s">
        <v>157</v>
      </c>
      <c r="R255" s="210" t="s">
        <v>157</v>
      </c>
      <c r="S255" s="210" t="s">
        <v>157</v>
      </c>
      <c r="T255" s="210" t="s">
        <v>157</v>
      </c>
      <c r="U255" s="210" t="s">
        <v>157</v>
      </c>
      <c r="V255" s="210" t="s">
        <v>157</v>
      </c>
      <c r="W255" s="210" t="s">
        <v>157</v>
      </c>
      <c r="X255" s="210" t="s">
        <v>157</v>
      </c>
      <c r="Y255" s="210" t="s">
        <v>157</v>
      </c>
      <c r="Z255" s="210" t="s">
        <v>157</v>
      </c>
      <c r="AA255" s="210" t="s">
        <v>157</v>
      </c>
      <c r="AB255" s="210" t="s">
        <v>157</v>
      </c>
      <c r="AC255" s="210" t="s">
        <v>157</v>
      </c>
      <c r="AD255" s="210" t="s">
        <v>157</v>
      </c>
      <c r="AE255" s="210" t="s">
        <v>157</v>
      </c>
      <c r="AF255" s="210" t="s">
        <v>157</v>
      </c>
      <c r="AG255" s="210" t="s">
        <v>157</v>
      </c>
      <c r="AH255" s="210" t="s">
        <v>157</v>
      </c>
      <c r="AI255" s="210" t="s">
        <v>157</v>
      </c>
      <c r="AJ255" s="210" t="s">
        <v>157</v>
      </c>
      <c r="AK255" s="210" t="s">
        <v>157</v>
      </c>
      <c r="AL255" s="210" t="s">
        <v>157</v>
      </c>
      <c r="AM255" s="210" t="s">
        <v>157</v>
      </c>
      <c r="AN255" s="210" t="s">
        <v>157</v>
      </c>
      <c r="AO255" s="210" t="s">
        <v>157</v>
      </c>
    </row>
    <row r="256">
      <c r="A256" s="207" t="s">
        <v>2021</v>
      </c>
      <c r="B256" s="210" t="s">
        <v>157</v>
      </c>
      <c r="C256" s="210" t="s">
        <v>157</v>
      </c>
      <c r="D256" s="210" t="s">
        <v>157</v>
      </c>
      <c r="E256" s="210" t="s">
        <v>157</v>
      </c>
      <c r="F256" s="210" t="s">
        <v>157</v>
      </c>
      <c r="G256" s="210" t="s">
        <v>157</v>
      </c>
      <c r="H256" s="210" t="s">
        <v>157</v>
      </c>
      <c r="I256" s="210" t="s">
        <v>2022</v>
      </c>
      <c r="J256" s="210" t="s">
        <v>2023</v>
      </c>
      <c r="K256" s="210" t="s">
        <v>2024</v>
      </c>
      <c r="L256" s="210" t="s">
        <v>2025</v>
      </c>
      <c r="M256" s="210" t="s">
        <v>157</v>
      </c>
      <c r="N256" s="210" t="s">
        <v>2024</v>
      </c>
      <c r="O256" s="210" t="s">
        <v>2026</v>
      </c>
      <c r="P256" s="210" t="s">
        <v>157</v>
      </c>
      <c r="Q256" s="210" t="s">
        <v>157</v>
      </c>
      <c r="R256" s="210" t="s">
        <v>157</v>
      </c>
      <c r="S256" s="210" t="s">
        <v>157</v>
      </c>
      <c r="T256" s="210" t="s">
        <v>157</v>
      </c>
      <c r="U256" s="210" t="s">
        <v>157</v>
      </c>
      <c r="V256" s="210" t="s">
        <v>157</v>
      </c>
      <c r="W256" s="210" t="s">
        <v>157</v>
      </c>
      <c r="X256" s="210" t="s">
        <v>157</v>
      </c>
      <c r="Y256" s="210" t="s">
        <v>157</v>
      </c>
      <c r="Z256" s="210" t="s">
        <v>157</v>
      </c>
      <c r="AA256" s="210" t="s">
        <v>157</v>
      </c>
      <c r="AB256" s="210" t="s">
        <v>157</v>
      </c>
      <c r="AC256" s="210" t="s">
        <v>157</v>
      </c>
      <c r="AD256" s="210" t="s">
        <v>157</v>
      </c>
      <c r="AE256" s="210" t="s">
        <v>157</v>
      </c>
      <c r="AF256" s="210" t="s">
        <v>157</v>
      </c>
      <c r="AG256" s="210" t="s">
        <v>157</v>
      </c>
      <c r="AH256" s="210" t="s">
        <v>157</v>
      </c>
      <c r="AI256" s="210" t="s">
        <v>157</v>
      </c>
      <c r="AJ256" s="210" t="s">
        <v>157</v>
      </c>
      <c r="AK256" s="210" t="s">
        <v>157</v>
      </c>
      <c r="AL256" s="210" t="s">
        <v>157</v>
      </c>
      <c r="AM256" s="210" t="s">
        <v>157</v>
      </c>
      <c r="AN256" s="210" t="s">
        <v>157</v>
      </c>
      <c r="AO256" s="210" t="s">
        <v>157</v>
      </c>
    </row>
    <row r="257">
      <c r="A257" s="207" t="s">
        <v>2027</v>
      </c>
      <c r="B257" s="210" t="s">
        <v>157</v>
      </c>
      <c r="C257" s="210" t="s">
        <v>157</v>
      </c>
      <c r="D257" s="210" t="s">
        <v>157</v>
      </c>
      <c r="E257" s="210" t="s">
        <v>157</v>
      </c>
      <c r="F257" s="210" t="s">
        <v>2028</v>
      </c>
      <c r="G257" s="210" t="s">
        <v>2029</v>
      </c>
      <c r="H257" s="210" t="s">
        <v>2030</v>
      </c>
      <c r="I257" s="210" t="s">
        <v>2031</v>
      </c>
      <c r="J257" s="210" t="s">
        <v>2032</v>
      </c>
      <c r="K257" s="210" t="s">
        <v>2033</v>
      </c>
      <c r="L257" s="210" t="s">
        <v>2034</v>
      </c>
      <c r="M257" s="210" t="s">
        <v>157</v>
      </c>
      <c r="N257" s="210" t="s">
        <v>157</v>
      </c>
      <c r="O257" s="210" t="s">
        <v>157</v>
      </c>
      <c r="P257" s="210" t="s">
        <v>157</v>
      </c>
      <c r="Q257" s="210" t="s">
        <v>157</v>
      </c>
      <c r="R257" s="210" t="s">
        <v>157</v>
      </c>
      <c r="S257" s="210" t="s">
        <v>157</v>
      </c>
      <c r="T257" s="210" t="s">
        <v>157</v>
      </c>
      <c r="U257" s="210" t="s">
        <v>157</v>
      </c>
      <c r="V257" s="210" t="s">
        <v>157</v>
      </c>
      <c r="W257" s="210" t="s">
        <v>157</v>
      </c>
      <c r="X257" s="210" t="s">
        <v>157</v>
      </c>
      <c r="Y257" s="210" t="s">
        <v>157</v>
      </c>
      <c r="Z257" s="210" t="s">
        <v>157</v>
      </c>
      <c r="AA257" s="210" t="s">
        <v>157</v>
      </c>
      <c r="AB257" s="210" t="s">
        <v>157</v>
      </c>
      <c r="AC257" s="210" t="s">
        <v>157</v>
      </c>
      <c r="AD257" s="210" t="s">
        <v>157</v>
      </c>
      <c r="AE257" s="210" t="s">
        <v>157</v>
      </c>
      <c r="AF257" s="210" t="s">
        <v>157</v>
      </c>
      <c r="AG257" s="210" t="s">
        <v>157</v>
      </c>
      <c r="AH257" s="210" t="s">
        <v>157</v>
      </c>
      <c r="AI257" s="210" t="s">
        <v>157</v>
      </c>
      <c r="AJ257" s="210" t="s">
        <v>157</v>
      </c>
      <c r="AK257" s="210" t="s">
        <v>157</v>
      </c>
      <c r="AL257" s="210" t="s">
        <v>157</v>
      </c>
      <c r="AM257" s="210" t="s">
        <v>157</v>
      </c>
      <c r="AN257" s="210" t="s">
        <v>157</v>
      </c>
      <c r="AO257" s="210" t="s">
        <v>157</v>
      </c>
    </row>
    <row r="258">
      <c r="A258" s="207" t="s">
        <v>2035</v>
      </c>
      <c r="B258" s="210" t="s">
        <v>157</v>
      </c>
      <c r="C258" s="210" t="s">
        <v>157</v>
      </c>
      <c r="D258" s="210" t="s">
        <v>157</v>
      </c>
      <c r="E258" s="210" t="s">
        <v>157</v>
      </c>
      <c r="F258" s="210" t="s">
        <v>157</v>
      </c>
      <c r="G258" s="210" t="s">
        <v>157</v>
      </c>
      <c r="H258" s="210" t="s">
        <v>2036</v>
      </c>
      <c r="I258" s="210" t="s">
        <v>2037</v>
      </c>
      <c r="J258" s="210" t="s">
        <v>2038</v>
      </c>
      <c r="K258" s="210" t="s">
        <v>2039</v>
      </c>
      <c r="L258" s="210" t="s">
        <v>2040</v>
      </c>
      <c r="M258" s="210" t="s">
        <v>2041</v>
      </c>
      <c r="N258" s="210" t="s">
        <v>2042</v>
      </c>
      <c r="O258" s="210" t="s">
        <v>157</v>
      </c>
      <c r="P258" s="210" t="s">
        <v>157</v>
      </c>
      <c r="Q258" s="210" t="s">
        <v>157</v>
      </c>
      <c r="R258" s="210" t="s">
        <v>157</v>
      </c>
      <c r="S258" s="210" t="s">
        <v>157</v>
      </c>
      <c r="T258" s="210" t="s">
        <v>157</v>
      </c>
      <c r="U258" s="210" t="s">
        <v>157</v>
      </c>
      <c r="V258" s="210" t="s">
        <v>157</v>
      </c>
      <c r="W258" s="210" t="s">
        <v>157</v>
      </c>
      <c r="X258" s="210" t="s">
        <v>157</v>
      </c>
      <c r="Y258" s="210" t="s">
        <v>157</v>
      </c>
      <c r="Z258" s="210" t="s">
        <v>157</v>
      </c>
      <c r="AA258" s="210" t="s">
        <v>157</v>
      </c>
      <c r="AB258" s="210" t="s">
        <v>157</v>
      </c>
      <c r="AC258" s="210" t="s">
        <v>157</v>
      </c>
      <c r="AD258" s="210" t="s">
        <v>157</v>
      </c>
      <c r="AE258" s="210" t="s">
        <v>157</v>
      </c>
      <c r="AF258" s="210" t="s">
        <v>157</v>
      </c>
      <c r="AG258" s="210" t="s">
        <v>157</v>
      </c>
      <c r="AH258" s="210" t="s">
        <v>157</v>
      </c>
      <c r="AI258" s="210" t="s">
        <v>157</v>
      </c>
      <c r="AJ258" s="210" t="s">
        <v>157</v>
      </c>
      <c r="AK258" s="210" t="s">
        <v>157</v>
      </c>
      <c r="AL258" s="210" t="s">
        <v>157</v>
      </c>
      <c r="AM258" s="210" t="s">
        <v>157</v>
      </c>
      <c r="AN258" s="210" t="s">
        <v>157</v>
      </c>
      <c r="AO258" s="210" t="s">
        <v>157</v>
      </c>
    </row>
    <row r="259">
      <c r="A259" s="207" t="s">
        <v>2043</v>
      </c>
      <c r="B259" s="210" t="s">
        <v>157</v>
      </c>
      <c r="C259" s="210" t="s">
        <v>157</v>
      </c>
      <c r="D259" s="210" t="s">
        <v>157</v>
      </c>
      <c r="E259" s="210" t="s">
        <v>157</v>
      </c>
      <c r="F259" s="210" t="s">
        <v>2044</v>
      </c>
      <c r="G259" s="210" t="s">
        <v>2045</v>
      </c>
      <c r="H259" s="210" t="s">
        <v>2046</v>
      </c>
      <c r="I259" s="210" t="s">
        <v>2047</v>
      </c>
      <c r="J259" s="210" t="s">
        <v>2048</v>
      </c>
      <c r="K259" s="210" t="s">
        <v>2049</v>
      </c>
      <c r="L259" s="210" t="s">
        <v>2050</v>
      </c>
      <c r="M259" s="210" t="s">
        <v>2051</v>
      </c>
      <c r="N259" s="210" t="s">
        <v>157</v>
      </c>
      <c r="O259" s="210" t="s">
        <v>157</v>
      </c>
      <c r="P259" s="210" t="s">
        <v>157</v>
      </c>
      <c r="Q259" s="210" t="s">
        <v>157</v>
      </c>
      <c r="R259" s="210" t="s">
        <v>157</v>
      </c>
      <c r="S259" s="210" t="s">
        <v>157</v>
      </c>
      <c r="T259" s="210" t="s">
        <v>157</v>
      </c>
      <c r="U259" s="210" t="s">
        <v>157</v>
      </c>
      <c r="V259" s="210" t="s">
        <v>157</v>
      </c>
      <c r="W259" s="210" t="s">
        <v>157</v>
      </c>
      <c r="X259" s="210" t="s">
        <v>157</v>
      </c>
      <c r="Y259" s="210" t="s">
        <v>157</v>
      </c>
      <c r="Z259" s="210" t="s">
        <v>157</v>
      </c>
      <c r="AA259" s="210" t="s">
        <v>157</v>
      </c>
      <c r="AB259" s="210" t="s">
        <v>157</v>
      </c>
      <c r="AC259" s="210" t="s">
        <v>157</v>
      </c>
      <c r="AD259" s="210" t="s">
        <v>157</v>
      </c>
      <c r="AE259" s="210" t="s">
        <v>157</v>
      </c>
      <c r="AF259" s="210" t="s">
        <v>157</v>
      </c>
      <c r="AG259" s="210" t="s">
        <v>157</v>
      </c>
      <c r="AH259" s="210" t="s">
        <v>157</v>
      </c>
      <c r="AI259" s="210" t="s">
        <v>157</v>
      </c>
      <c r="AJ259" s="210" t="s">
        <v>157</v>
      </c>
      <c r="AK259" s="210" t="s">
        <v>157</v>
      </c>
      <c r="AL259" s="210" t="s">
        <v>157</v>
      </c>
      <c r="AM259" s="210" t="s">
        <v>157</v>
      </c>
      <c r="AN259" s="210" t="s">
        <v>157</v>
      </c>
      <c r="AO259" s="210" t="s">
        <v>157</v>
      </c>
    </row>
    <row r="260">
      <c r="A260" s="207" t="s">
        <v>2052</v>
      </c>
      <c r="B260" s="210" t="s">
        <v>157</v>
      </c>
      <c r="C260" s="210" t="s">
        <v>157</v>
      </c>
      <c r="D260" s="210" t="s">
        <v>157</v>
      </c>
      <c r="E260" s="210" t="s">
        <v>157</v>
      </c>
      <c r="F260" s="210" t="s">
        <v>157</v>
      </c>
      <c r="G260" s="210" t="s">
        <v>157</v>
      </c>
      <c r="H260" s="210" t="s">
        <v>2053</v>
      </c>
      <c r="I260" s="210" t="s">
        <v>2054</v>
      </c>
      <c r="J260" s="210" t="s">
        <v>2055</v>
      </c>
      <c r="K260" s="210" t="s">
        <v>2056</v>
      </c>
      <c r="L260" s="210" t="s">
        <v>2057</v>
      </c>
      <c r="M260" s="210" t="s">
        <v>2058</v>
      </c>
      <c r="N260" s="210" t="s">
        <v>157</v>
      </c>
      <c r="O260" s="210" t="s">
        <v>157</v>
      </c>
      <c r="P260" s="210" t="s">
        <v>157</v>
      </c>
      <c r="Q260" s="210" t="s">
        <v>157</v>
      </c>
      <c r="R260" s="210" t="s">
        <v>157</v>
      </c>
      <c r="S260" s="210" t="s">
        <v>157</v>
      </c>
      <c r="T260" s="210" t="s">
        <v>157</v>
      </c>
      <c r="U260" s="210" t="s">
        <v>157</v>
      </c>
      <c r="V260" s="210" t="s">
        <v>157</v>
      </c>
      <c r="W260" s="210" t="s">
        <v>157</v>
      </c>
      <c r="X260" s="210" t="s">
        <v>157</v>
      </c>
      <c r="Y260" s="210" t="s">
        <v>157</v>
      </c>
      <c r="Z260" s="210" t="s">
        <v>157</v>
      </c>
      <c r="AA260" s="210" t="s">
        <v>157</v>
      </c>
      <c r="AB260" s="210" t="s">
        <v>157</v>
      </c>
      <c r="AC260" s="210" t="s">
        <v>157</v>
      </c>
      <c r="AD260" s="210" t="s">
        <v>157</v>
      </c>
      <c r="AE260" s="210" t="s">
        <v>157</v>
      </c>
      <c r="AF260" s="210" t="s">
        <v>157</v>
      </c>
      <c r="AG260" s="210" t="s">
        <v>157</v>
      </c>
      <c r="AH260" s="210" t="s">
        <v>157</v>
      </c>
      <c r="AI260" s="210" t="s">
        <v>157</v>
      </c>
      <c r="AJ260" s="210" t="s">
        <v>157</v>
      </c>
      <c r="AK260" s="210" t="s">
        <v>157</v>
      </c>
      <c r="AL260" s="210" t="s">
        <v>157</v>
      </c>
      <c r="AM260" s="210" t="s">
        <v>157</v>
      </c>
      <c r="AN260" s="210" t="s">
        <v>157</v>
      </c>
      <c r="AO260" s="210" t="s">
        <v>157</v>
      </c>
    </row>
    <row r="261">
      <c r="A261" s="207" t="s">
        <v>2059</v>
      </c>
      <c r="B261" s="210" t="s">
        <v>157</v>
      </c>
      <c r="C261" s="210" t="s">
        <v>157</v>
      </c>
      <c r="D261" s="210" t="s">
        <v>157</v>
      </c>
      <c r="E261" s="210" t="s">
        <v>157</v>
      </c>
      <c r="F261" s="210" t="s">
        <v>2060</v>
      </c>
      <c r="G261" s="210" t="s">
        <v>2061</v>
      </c>
      <c r="H261" s="210" t="s">
        <v>2062</v>
      </c>
      <c r="I261" s="210" t="s">
        <v>2063</v>
      </c>
      <c r="J261" s="210" t="s">
        <v>2064</v>
      </c>
      <c r="K261" s="210" t="s">
        <v>2065</v>
      </c>
      <c r="L261" s="210" t="s">
        <v>2066</v>
      </c>
      <c r="M261" s="210" t="s">
        <v>157</v>
      </c>
      <c r="N261" s="210" t="s">
        <v>157</v>
      </c>
      <c r="O261" s="210" t="s">
        <v>157</v>
      </c>
      <c r="P261" s="210" t="s">
        <v>157</v>
      </c>
      <c r="Q261" s="210" t="s">
        <v>157</v>
      </c>
      <c r="R261" s="210" t="s">
        <v>157</v>
      </c>
      <c r="S261" s="210" t="s">
        <v>157</v>
      </c>
      <c r="T261" s="210" t="s">
        <v>157</v>
      </c>
      <c r="U261" s="210" t="s">
        <v>157</v>
      </c>
      <c r="V261" s="210" t="s">
        <v>157</v>
      </c>
      <c r="W261" s="210" t="s">
        <v>157</v>
      </c>
      <c r="X261" s="210" t="s">
        <v>157</v>
      </c>
      <c r="Y261" s="210" t="s">
        <v>157</v>
      </c>
      <c r="Z261" s="210" t="s">
        <v>157</v>
      </c>
      <c r="AA261" s="210" t="s">
        <v>157</v>
      </c>
      <c r="AB261" s="210" t="s">
        <v>157</v>
      </c>
      <c r="AC261" s="210" t="s">
        <v>157</v>
      </c>
      <c r="AD261" s="210" t="s">
        <v>157</v>
      </c>
      <c r="AE261" s="210" t="s">
        <v>157</v>
      </c>
      <c r="AF261" s="210" t="s">
        <v>157</v>
      </c>
      <c r="AG261" s="210" t="s">
        <v>157</v>
      </c>
      <c r="AH261" s="210" t="s">
        <v>157</v>
      </c>
      <c r="AI261" s="210" t="s">
        <v>157</v>
      </c>
      <c r="AJ261" s="210" t="s">
        <v>157</v>
      </c>
      <c r="AK261" s="210" t="s">
        <v>157</v>
      </c>
      <c r="AL261" s="210" t="s">
        <v>157</v>
      </c>
      <c r="AM261" s="210" t="s">
        <v>157</v>
      </c>
      <c r="AN261" s="210" t="s">
        <v>157</v>
      </c>
      <c r="AO261" s="210" t="s">
        <v>157</v>
      </c>
    </row>
    <row r="262">
      <c r="A262" s="207" t="s">
        <v>2067</v>
      </c>
      <c r="B262" s="210" t="s">
        <v>157</v>
      </c>
      <c r="C262" s="210" t="s">
        <v>157</v>
      </c>
      <c r="D262" s="210" t="s">
        <v>157</v>
      </c>
      <c r="E262" s="210" t="s">
        <v>157</v>
      </c>
      <c r="F262" s="210" t="s">
        <v>157</v>
      </c>
      <c r="G262" s="210" t="s">
        <v>157</v>
      </c>
      <c r="H262" s="210" t="s">
        <v>2068</v>
      </c>
      <c r="I262" s="210" t="s">
        <v>2069</v>
      </c>
      <c r="J262" s="210" t="s">
        <v>2070</v>
      </c>
      <c r="K262" s="210" t="s">
        <v>2071</v>
      </c>
      <c r="L262" s="210" t="s">
        <v>2072</v>
      </c>
      <c r="M262" s="210" t="s">
        <v>2073</v>
      </c>
      <c r="N262" s="210" t="s">
        <v>2074</v>
      </c>
      <c r="O262" s="210" t="s">
        <v>157</v>
      </c>
      <c r="P262" s="210" t="s">
        <v>157</v>
      </c>
      <c r="Q262" s="210" t="s">
        <v>157</v>
      </c>
      <c r="R262" s="210" t="s">
        <v>157</v>
      </c>
      <c r="S262" s="210" t="s">
        <v>157</v>
      </c>
      <c r="T262" s="210" t="s">
        <v>157</v>
      </c>
      <c r="U262" s="210" t="s">
        <v>157</v>
      </c>
      <c r="V262" s="210" t="s">
        <v>157</v>
      </c>
      <c r="W262" s="210" t="s">
        <v>157</v>
      </c>
      <c r="X262" s="210" t="s">
        <v>157</v>
      </c>
      <c r="Y262" s="210" t="s">
        <v>157</v>
      </c>
      <c r="Z262" s="210" t="s">
        <v>157</v>
      </c>
      <c r="AA262" s="210" t="s">
        <v>157</v>
      </c>
      <c r="AB262" s="210" t="s">
        <v>157</v>
      </c>
      <c r="AC262" s="210" t="s">
        <v>157</v>
      </c>
      <c r="AD262" s="210" t="s">
        <v>157</v>
      </c>
      <c r="AE262" s="210" t="s">
        <v>157</v>
      </c>
      <c r="AF262" s="210" t="s">
        <v>157</v>
      </c>
      <c r="AG262" s="210" t="s">
        <v>157</v>
      </c>
      <c r="AH262" s="210" t="s">
        <v>157</v>
      </c>
      <c r="AI262" s="210" t="s">
        <v>157</v>
      </c>
      <c r="AJ262" s="210" t="s">
        <v>157</v>
      </c>
      <c r="AK262" s="210" t="s">
        <v>157</v>
      </c>
      <c r="AL262" s="210" t="s">
        <v>157</v>
      </c>
      <c r="AM262" s="210" t="s">
        <v>157</v>
      </c>
      <c r="AN262" s="210" t="s">
        <v>157</v>
      </c>
      <c r="AO262" s="210" t="s">
        <v>157</v>
      </c>
    </row>
    <row r="263">
      <c r="A263" s="207" t="s">
        <v>2075</v>
      </c>
      <c r="B263" s="210" t="s">
        <v>157</v>
      </c>
      <c r="C263" s="210" t="s">
        <v>157</v>
      </c>
      <c r="D263" s="210" t="s">
        <v>157</v>
      </c>
      <c r="E263" s="210" t="s">
        <v>157</v>
      </c>
      <c r="F263" s="210" t="s">
        <v>2076</v>
      </c>
      <c r="G263" s="210" t="s">
        <v>2077</v>
      </c>
      <c r="H263" s="210" t="s">
        <v>2078</v>
      </c>
      <c r="I263" s="210" t="s">
        <v>2079</v>
      </c>
      <c r="J263" s="210" t="s">
        <v>2080</v>
      </c>
      <c r="K263" s="210" t="s">
        <v>2081</v>
      </c>
      <c r="L263" s="210" t="s">
        <v>2082</v>
      </c>
      <c r="M263" s="210" t="s">
        <v>157</v>
      </c>
      <c r="N263" s="210" t="s">
        <v>157</v>
      </c>
      <c r="O263" s="210" t="s">
        <v>157</v>
      </c>
      <c r="P263" s="210" t="s">
        <v>157</v>
      </c>
      <c r="Q263" s="210" t="s">
        <v>157</v>
      </c>
      <c r="R263" s="210" t="s">
        <v>157</v>
      </c>
      <c r="S263" s="210" t="s">
        <v>157</v>
      </c>
      <c r="T263" s="210" t="s">
        <v>157</v>
      </c>
      <c r="U263" s="210" t="s">
        <v>157</v>
      </c>
      <c r="V263" s="210" t="s">
        <v>157</v>
      </c>
      <c r="W263" s="210" t="s">
        <v>157</v>
      </c>
      <c r="X263" s="210" t="s">
        <v>157</v>
      </c>
      <c r="Y263" s="210" t="s">
        <v>157</v>
      </c>
      <c r="Z263" s="210" t="s">
        <v>157</v>
      </c>
      <c r="AA263" s="210" t="s">
        <v>157</v>
      </c>
      <c r="AB263" s="210" t="s">
        <v>157</v>
      </c>
      <c r="AC263" s="210" t="s">
        <v>157</v>
      </c>
      <c r="AD263" s="210" t="s">
        <v>157</v>
      </c>
      <c r="AE263" s="210" t="s">
        <v>157</v>
      </c>
      <c r="AF263" s="210" t="s">
        <v>157</v>
      </c>
      <c r="AG263" s="210" t="s">
        <v>157</v>
      </c>
      <c r="AH263" s="210" t="s">
        <v>157</v>
      </c>
      <c r="AI263" s="210" t="s">
        <v>157</v>
      </c>
      <c r="AJ263" s="210" t="s">
        <v>157</v>
      </c>
      <c r="AK263" s="210" t="s">
        <v>157</v>
      </c>
      <c r="AL263" s="210" t="s">
        <v>157</v>
      </c>
      <c r="AM263" s="210" t="s">
        <v>157</v>
      </c>
      <c r="AN263" s="210" t="s">
        <v>157</v>
      </c>
      <c r="AO263" s="210" t="s">
        <v>157</v>
      </c>
    </row>
    <row r="264">
      <c r="A264" s="207" t="s">
        <v>2083</v>
      </c>
      <c r="B264" s="210" t="s">
        <v>157</v>
      </c>
      <c r="C264" s="210" t="s">
        <v>157</v>
      </c>
      <c r="D264" s="210" t="s">
        <v>157</v>
      </c>
      <c r="E264" s="210" t="s">
        <v>157</v>
      </c>
      <c r="F264" s="210" t="s">
        <v>2084</v>
      </c>
      <c r="G264" s="210" t="s">
        <v>2085</v>
      </c>
      <c r="H264" s="210" t="s">
        <v>2086</v>
      </c>
      <c r="I264" s="210" t="s">
        <v>2087</v>
      </c>
      <c r="J264" s="210" t="s">
        <v>2088</v>
      </c>
      <c r="K264" s="210" t="s">
        <v>2089</v>
      </c>
      <c r="L264" s="210" t="s">
        <v>2090</v>
      </c>
      <c r="M264" s="210" t="s">
        <v>157</v>
      </c>
      <c r="N264" s="210" t="s">
        <v>157</v>
      </c>
      <c r="O264" s="210" t="s">
        <v>157</v>
      </c>
      <c r="P264" s="210" t="s">
        <v>157</v>
      </c>
      <c r="Q264" s="210" t="s">
        <v>157</v>
      </c>
      <c r="R264" s="210" t="s">
        <v>157</v>
      </c>
      <c r="S264" s="210" t="s">
        <v>157</v>
      </c>
      <c r="T264" s="210" t="s">
        <v>157</v>
      </c>
      <c r="U264" s="210" t="s">
        <v>157</v>
      </c>
      <c r="V264" s="210" t="s">
        <v>157</v>
      </c>
      <c r="W264" s="210" t="s">
        <v>157</v>
      </c>
      <c r="X264" s="210" t="s">
        <v>157</v>
      </c>
      <c r="Y264" s="210" t="s">
        <v>157</v>
      </c>
      <c r="Z264" s="210" t="s">
        <v>157</v>
      </c>
      <c r="AA264" s="210" t="s">
        <v>157</v>
      </c>
      <c r="AB264" s="210" t="s">
        <v>157</v>
      </c>
      <c r="AC264" s="210" t="s">
        <v>157</v>
      </c>
      <c r="AD264" s="210" t="s">
        <v>157</v>
      </c>
      <c r="AE264" s="210" t="s">
        <v>157</v>
      </c>
      <c r="AF264" s="210" t="s">
        <v>157</v>
      </c>
      <c r="AG264" s="210" t="s">
        <v>157</v>
      </c>
      <c r="AH264" s="210" t="s">
        <v>157</v>
      </c>
      <c r="AI264" s="210" t="s">
        <v>157</v>
      </c>
      <c r="AJ264" s="210" t="s">
        <v>157</v>
      </c>
      <c r="AK264" s="210" t="s">
        <v>157</v>
      </c>
      <c r="AL264" s="210" t="s">
        <v>157</v>
      </c>
      <c r="AM264" s="210" t="s">
        <v>157</v>
      </c>
      <c r="AN264" s="210" t="s">
        <v>157</v>
      </c>
      <c r="AO264" s="210" t="s">
        <v>157</v>
      </c>
    </row>
    <row r="265">
      <c r="A265" s="207" t="s">
        <v>2091</v>
      </c>
      <c r="B265" s="210" t="s">
        <v>157</v>
      </c>
      <c r="C265" s="210" t="s">
        <v>157</v>
      </c>
      <c r="D265" s="210" t="s">
        <v>157</v>
      </c>
      <c r="E265" s="210" t="s">
        <v>157</v>
      </c>
      <c r="F265" s="210" t="s">
        <v>2092</v>
      </c>
      <c r="G265" s="210" t="s">
        <v>2093</v>
      </c>
      <c r="H265" s="210" t="s">
        <v>2094</v>
      </c>
      <c r="I265" s="210" t="s">
        <v>2095</v>
      </c>
      <c r="J265" s="210" t="s">
        <v>2096</v>
      </c>
      <c r="K265" s="210" t="s">
        <v>2097</v>
      </c>
      <c r="L265" s="210" t="s">
        <v>2098</v>
      </c>
      <c r="M265" s="210" t="s">
        <v>2099</v>
      </c>
      <c r="N265" s="210" t="s">
        <v>157</v>
      </c>
      <c r="O265" s="210" t="s">
        <v>157</v>
      </c>
      <c r="P265" s="210" t="s">
        <v>157</v>
      </c>
      <c r="Q265" s="210" t="s">
        <v>157</v>
      </c>
      <c r="R265" s="210" t="s">
        <v>157</v>
      </c>
      <c r="S265" s="210" t="s">
        <v>157</v>
      </c>
      <c r="T265" s="210" t="s">
        <v>157</v>
      </c>
      <c r="U265" s="210" t="s">
        <v>157</v>
      </c>
      <c r="V265" s="210" t="s">
        <v>157</v>
      </c>
      <c r="W265" s="210" t="s">
        <v>157</v>
      </c>
      <c r="X265" s="210" t="s">
        <v>157</v>
      </c>
      <c r="Y265" s="210" t="s">
        <v>157</v>
      </c>
      <c r="Z265" s="210" t="s">
        <v>157</v>
      </c>
      <c r="AA265" s="210" t="s">
        <v>157</v>
      </c>
      <c r="AB265" s="210" t="s">
        <v>157</v>
      </c>
      <c r="AC265" s="210" t="s">
        <v>157</v>
      </c>
      <c r="AD265" s="210" t="s">
        <v>157</v>
      </c>
      <c r="AE265" s="210" t="s">
        <v>157</v>
      </c>
      <c r="AF265" s="210" t="s">
        <v>157</v>
      </c>
      <c r="AG265" s="210" t="s">
        <v>157</v>
      </c>
      <c r="AH265" s="210" t="s">
        <v>157</v>
      </c>
      <c r="AI265" s="210" t="s">
        <v>157</v>
      </c>
      <c r="AJ265" s="210" t="s">
        <v>157</v>
      </c>
      <c r="AK265" s="210" t="s">
        <v>157</v>
      </c>
      <c r="AL265" s="210" t="s">
        <v>157</v>
      </c>
      <c r="AM265" s="210" t="s">
        <v>157</v>
      </c>
      <c r="AN265" s="210" t="s">
        <v>157</v>
      </c>
      <c r="AO265" s="210" t="s">
        <v>157</v>
      </c>
    </row>
    <row r="266">
      <c r="A266" s="207" t="s">
        <v>41</v>
      </c>
      <c r="B266" s="210" t="s">
        <v>157</v>
      </c>
      <c r="C266" s="210" t="s">
        <v>157</v>
      </c>
      <c r="D266" s="210" t="s">
        <v>157</v>
      </c>
      <c r="E266" s="210" t="s">
        <v>157</v>
      </c>
      <c r="F266" s="210" t="s">
        <v>2100</v>
      </c>
      <c r="G266" s="210" t="s">
        <v>2101</v>
      </c>
      <c r="H266" s="210" t="s">
        <v>2102</v>
      </c>
      <c r="I266" s="210" t="s">
        <v>2103</v>
      </c>
      <c r="J266" s="210" t="s">
        <v>2104</v>
      </c>
      <c r="K266" s="210" t="s">
        <v>2105</v>
      </c>
      <c r="L266" s="210" t="s">
        <v>2106</v>
      </c>
      <c r="M266" s="210" t="s">
        <v>2107</v>
      </c>
      <c r="N266" s="210" t="s">
        <v>2108</v>
      </c>
      <c r="O266" s="210" t="s">
        <v>157</v>
      </c>
      <c r="P266" s="210" t="s">
        <v>157</v>
      </c>
      <c r="Q266" s="210" t="s">
        <v>157</v>
      </c>
      <c r="R266" s="210" t="s">
        <v>157</v>
      </c>
      <c r="S266" s="210" t="s">
        <v>157</v>
      </c>
      <c r="T266" s="210" t="s">
        <v>157</v>
      </c>
      <c r="U266" s="210" t="s">
        <v>157</v>
      </c>
      <c r="V266" s="210" t="s">
        <v>157</v>
      </c>
      <c r="W266" s="210" t="s">
        <v>157</v>
      </c>
      <c r="X266" s="210" t="s">
        <v>157</v>
      </c>
      <c r="Y266" s="210" t="s">
        <v>157</v>
      </c>
      <c r="Z266" s="210" t="s">
        <v>157</v>
      </c>
      <c r="AA266" s="210" t="s">
        <v>157</v>
      </c>
      <c r="AB266" s="210" t="s">
        <v>157</v>
      </c>
      <c r="AC266" s="210" t="s">
        <v>157</v>
      </c>
      <c r="AD266" s="210" t="s">
        <v>157</v>
      </c>
      <c r="AE266" s="210" t="s">
        <v>157</v>
      </c>
      <c r="AF266" s="210" t="s">
        <v>157</v>
      </c>
      <c r="AG266" s="210" t="s">
        <v>157</v>
      </c>
      <c r="AH266" s="210" t="s">
        <v>157</v>
      </c>
      <c r="AI266" s="210" t="s">
        <v>157</v>
      </c>
      <c r="AJ266" s="210" t="s">
        <v>157</v>
      </c>
      <c r="AK266" s="210" t="s">
        <v>157</v>
      </c>
      <c r="AL266" s="210" t="s">
        <v>157</v>
      </c>
      <c r="AM266" s="210" t="s">
        <v>157</v>
      </c>
      <c r="AN266" s="210" t="s">
        <v>157</v>
      </c>
      <c r="AO266" s="210" t="s">
        <v>157</v>
      </c>
    </row>
    <row r="267">
      <c r="A267" s="207" t="s">
        <v>95</v>
      </c>
      <c r="B267" s="210" t="s">
        <v>157</v>
      </c>
      <c r="C267" s="210" t="s">
        <v>157</v>
      </c>
      <c r="D267" s="210" t="s">
        <v>2109</v>
      </c>
      <c r="E267" s="210" t="s">
        <v>2110</v>
      </c>
      <c r="F267" s="210" t="s">
        <v>2111</v>
      </c>
      <c r="G267" s="210" t="s">
        <v>2112</v>
      </c>
      <c r="H267" s="210" t="s">
        <v>2113</v>
      </c>
      <c r="I267" s="210" t="s">
        <v>2114</v>
      </c>
      <c r="J267" s="210" t="s">
        <v>2115</v>
      </c>
      <c r="K267" s="210" t="s">
        <v>2116</v>
      </c>
      <c r="L267" s="210" t="s">
        <v>2117</v>
      </c>
      <c r="M267" s="210" t="s">
        <v>157</v>
      </c>
      <c r="N267" s="210" t="s">
        <v>157</v>
      </c>
      <c r="O267" s="210" t="s">
        <v>157</v>
      </c>
      <c r="P267" s="210" t="s">
        <v>157</v>
      </c>
      <c r="Q267" s="210" t="s">
        <v>157</v>
      </c>
      <c r="R267" s="210" t="s">
        <v>157</v>
      </c>
      <c r="S267" s="210" t="s">
        <v>157</v>
      </c>
      <c r="T267" s="210" t="s">
        <v>157</v>
      </c>
      <c r="U267" s="210" t="s">
        <v>157</v>
      </c>
      <c r="V267" s="210" t="s">
        <v>157</v>
      </c>
      <c r="W267" s="210" t="s">
        <v>157</v>
      </c>
      <c r="X267" s="210" t="s">
        <v>157</v>
      </c>
      <c r="Y267" s="210" t="s">
        <v>157</v>
      </c>
      <c r="Z267" s="210" t="s">
        <v>157</v>
      </c>
      <c r="AA267" s="210" t="s">
        <v>157</v>
      </c>
      <c r="AB267" s="210" t="s">
        <v>157</v>
      </c>
      <c r="AC267" s="210" t="s">
        <v>157</v>
      </c>
      <c r="AD267" s="210" t="s">
        <v>157</v>
      </c>
      <c r="AE267" s="210" t="s">
        <v>157</v>
      </c>
      <c r="AF267" s="210" t="s">
        <v>157</v>
      </c>
      <c r="AG267" s="210" t="s">
        <v>157</v>
      </c>
      <c r="AH267" s="210" t="s">
        <v>157</v>
      </c>
      <c r="AI267" s="210" t="s">
        <v>157</v>
      </c>
      <c r="AJ267" s="210" t="s">
        <v>157</v>
      </c>
      <c r="AK267" s="210" t="s">
        <v>157</v>
      </c>
      <c r="AL267" s="210" t="s">
        <v>157</v>
      </c>
      <c r="AM267" s="210" t="s">
        <v>157</v>
      </c>
      <c r="AN267" s="210" t="s">
        <v>157</v>
      </c>
      <c r="AO267" s="210" t="s">
        <v>157</v>
      </c>
    </row>
    <row r="268">
      <c r="A268" s="207" t="s">
        <v>2118</v>
      </c>
      <c r="B268" s="210" t="s">
        <v>157</v>
      </c>
      <c r="C268" s="210" t="s">
        <v>157</v>
      </c>
      <c r="D268" s="210" t="s">
        <v>157</v>
      </c>
      <c r="E268" s="210" t="s">
        <v>157</v>
      </c>
      <c r="F268" s="210" t="s">
        <v>157</v>
      </c>
      <c r="G268" s="210" t="s">
        <v>157</v>
      </c>
      <c r="H268" s="210" t="s">
        <v>157</v>
      </c>
      <c r="I268" s="210" t="s">
        <v>157</v>
      </c>
      <c r="J268" s="210" t="s">
        <v>2119</v>
      </c>
      <c r="K268" s="210" t="s">
        <v>2120</v>
      </c>
      <c r="L268" s="210" t="s">
        <v>2121</v>
      </c>
      <c r="M268" s="210" t="s">
        <v>2122</v>
      </c>
      <c r="N268" s="210" t="s">
        <v>2123</v>
      </c>
      <c r="O268" s="210" t="s">
        <v>2124</v>
      </c>
      <c r="P268" s="210" t="s">
        <v>2125</v>
      </c>
      <c r="Q268" s="210" t="s">
        <v>2126</v>
      </c>
      <c r="R268" s="210" t="s">
        <v>2127</v>
      </c>
      <c r="S268" s="210" t="s">
        <v>157</v>
      </c>
      <c r="T268" s="210" t="s">
        <v>157</v>
      </c>
      <c r="U268" s="210" t="s">
        <v>157</v>
      </c>
      <c r="V268" s="210" t="s">
        <v>157</v>
      </c>
      <c r="W268" s="210" t="s">
        <v>157</v>
      </c>
      <c r="X268" s="210" t="s">
        <v>157</v>
      </c>
      <c r="Y268" s="210" t="s">
        <v>157</v>
      </c>
      <c r="Z268" s="210" t="s">
        <v>157</v>
      </c>
      <c r="AA268" s="210" t="s">
        <v>157</v>
      </c>
      <c r="AB268" s="210" t="s">
        <v>157</v>
      </c>
      <c r="AC268" s="210" t="s">
        <v>157</v>
      </c>
      <c r="AD268" s="210" t="s">
        <v>157</v>
      </c>
      <c r="AE268" s="210" t="s">
        <v>157</v>
      </c>
      <c r="AF268" s="210" t="s">
        <v>157</v>
      </c>
      <c r="AG268" s="210" t="s">
        <v>157</v>
      </c>
      <c r="AH268" s="210" t="s">
        <v>157</v>
      </c>
      <c r="AI268" s="210" t="s">
        <v>157</v>
      </c>
      <c r="AJ268" s="210" t="s">
        <v>157</v>
      </c>
      <c r="AK268" s="210" t="s">
        <v>157</v>
      </c>
      <c r="AL268" s="210" t="s">
        <v>157</v>
      </c>
      <c r="AM268" s="210" t="s">
        <v>157</v>
      </c>
      <c r="AN268" s="210" t="s">
        <v>157</v>
      </c>
      <c r="AO268" s="210" t="s">
        <v>157</v>
      </c>
    </row>
    <row r="269">
      <c r="A269" s="207" t="s">
        <v>2128</v>
      </c>
      <c r="B269" s="210" t="s">
        <v>157</v>
      </c>
      <c r="C269" s="210" t="s">
        <v>157</v>
      </c>
      <c r="D269" s="210" t="s">
        <v>157</v>
      </c>
      <c r="E269" s="210" t="s">
        <v>157</v>
      </c>
      <c r="F269" s="210" t="s">
        <v>2129</v>
      </c>
      <c r="G269" s="210" t="s">
        <v>2130</v>
      </c>
      <c r="H269" s="210" t="s">
        <v>2131</v>
      </c>
      <c r="I269" s="210" t="s">
        <v>2132</v>
      </c>
      <c r="J269" s="210" t="s">
        <v>2133</v>
      </c>
      <c r="K269" s="210" t="s">
        <v>2134</v>
      </c>
      <c r="L269" s="210" t="s">
        <v>2135</v>
      </c>
      <c r="M269" s="210" t="s">
        <v>2136</v>
      </c>
      <c r="N269" s="210" t="s">
        <v>157</v>
      </c>
      <c r="O269" s="210" t="s">
        <v>157</v>
      </c>
      <c r="P269" s="210" t="s">
        <v>157</v>
      </c>
      <c r="Q269" s="210" t="s">
        <v>157</v>
      </c>
      <c r="R269" s="210" t="s">
        <v>157</v>
      </c>
      <c r="S269" s="210" t="s">
        <v>157</v>
      </c>
      <c r="T269" s="210" t="s">
        <v>157</v>
      </c>
      <c r="U269" s="210" t="s">
        <v>157</v>
      </c>
      <c r="V269" s="210" t="s">
        <v>157</v>
      </c>
      <c r="W269" s="210" t="s">
        <v>157</v>
      </c>
      <c r="X269" s="210" t="s">
        <v>157</v>
      </c>
      <c r="Y269" s="210" t="s">
        <v>157</v>
      </c>
      <c r="Z269" s="210" t="s">
        <v>157</v>
      </c>
      <c r="AA269" s="210" t="s">
        <v>157</v>
      </c>
      <c r="AB269" s="210" t="s">
        <v>157</v>
      </c>
      <c r="AC269" s="210" t="s">
        <v>157</v>
      </c>
      <c r="AD269" s="210" t="s">
        <v>157</v>
      </c>
      <c r="AE269" s="210" t="s">
        <v>157</v>
      </c>
      <c r="AF269" s="210" t="s">
        <v>157</v>
      </c>
      <c r="AG269" s="210" t="s">
        <v>157</v>
      </c>
      <c r="AH269" s="210" t="s">
        <v>157</v>
      </c>
      <c r="AI269" s="210" t="s">
        <v>157</v>
      </c>
      <c r="AJ269" s="210" t="s">
        <v>157</v>
      </c>
      <c r="AK269" s="210" t="s">
        <v>157</v>
      </c>
      <c r="AL269" s="210" t="s">
        <v>157</v>
      </c>
      <c r="AM269" s="210" t="s">
        <v>157</v>
      </c>
      <c r="AN269" s="210" t="s">
        <v>157</v>
      </c>
      <c r="AO269" s="210" t="s">
        <v>157</v>
      </c>
    </row>
    <row r="270">
      <c r="A270" s="207" t="s">
        <v>2137</v>
      </c>
      <c r="B270" s="210" t="s">
        <v>157</v>
      </c>
      <c r="C270" s="210" t="s">
        <v>157</v>
      </c>
      <c r="D270" s="210" t="s">
        <v>157</v>
      </c>
      <c r="E270" s="210" t="s">
        <v>157</v>
      </c>
      <c r="F270" s="210" t="s">
        <v>157</v>
      </c>
      <c r="G270" s="210" t="s">
        <v>2138</v>
      </c>
      <c r="H270" s="210" t="s">
        <v>2139</v>
      </c>
      <c r="I270" s="210" t="s">
        <v>2140</v>
      </c>
      <c r="J270" s="210" t="s">
        <v>2141</v>
      </c>
      <c r="K270" s="210" t="s">
        <v>2142</v>
      </c>
      <c r="L270" s="210" t="s">
        <v>2143</v>
      </c>
      <c r="M270" s="210" t="s">
        <v>157</v>
      </c>
      <c r="N270" s="210" t="s">
        <v>157</v>
      </c>
      <c r="O270" s="210" t="s">
        <v>157</v>
      </c>
      <c r="P270" s="210" t="s">
        <v>157</v>
      </c>
      <c r="Q270" s="210" t="s">
        <v>157</v>
      </c>
      <c r="R270" s="210" t="s">
        <v>157</v>
      </c>
      <c r="S270" s="210" t="s">
        <v>157</v>
      </c>
      <c r="T270" s="210" t="s">
        <v>157</v>
      </c>
      <c r="U270" s="210" t="s">
        <v>157</v>
      </c>
      <c r="V270" s="210" t="s">
        <v>157</v>
      </c>
      <c r="W270" s="210" t="s">
        <v>157</v>
      </c>
      <c r="X270" s="210" t="s">
        <v>157</v>
      </c>
      <c r="Y270" s="210" t="s">
        <v>157</v>
      </c>
      <c r="Z270" s="210" t="s">
        <v>157</v>
      </c>
      <c r="AA270" s="210" t="s">
        <v>157</v>
      </c>
      <c r="AB270" s="210" t="s">
        <v>157</v>
      </c>
      <c r="AC270" s="210" t="s">
        <v>157</v>
      </c>
      <c r="AD270" s="210" t="s">
        <v>157</v>
      </c>
      <c r="AE270" s="210" t="s">
        <v>157</v>
      </c>
      <c r="AF270" s="210" t="s">
        <v>157</v>
      </c>
      <c r="AG270" s="210" t="s">
        <v>157</v>
      </c>
      <c r="AH270" s="210" t="s">
        <v>157</v>
      </c>
      <c r="AI270" s="210" t="s">
        <v>157</v>
      </c>
      <c r="AJ270" s="210" t="s">
        <v>157</v>
      </c>
      <c r="AK270" s="210" t="s">
        <v>157</v>
      </c>
      <c r="AL270" s="210" t="s">
        <v>157</v>
      </c>
      <c r="AM270" s="210" t="s">
        <v>157</v>
      </c>
      <c r="AN270" s="210" t="s">
        <v>157</v>
      </c>
      <c r="AO270" s="210" t="s">
        <v>157</v>
      </c>
    </row>
    <row r="271">
      <c r="A271" s="207" t="s">
        <v>2144</v>
      </c>
      <c r="B271" s="210" t="s">
        <v>157</v>
      </c>
      <c r="C271" s="210" t="s">
        <v>157</v>
      </c>
      <c r="D271" s="210" t="s">
        <v>2145</v>
      </c>
      <c r="E271" s="210" t="s">
        <v>2146</v>
      </c>
      <c r="F271" s="210" t="s">
        <v>2147</v>
      </c>
      <c r="G271" s="210" t="s">
        <v>2148</v>
      </c>
      <c r="H271" s="210" t="s">
        <v>2149</v>
      </c>
      <c r="I271" s="210" t="s">
        <v>2150</v>
      </c>
      <c r="J271" s="210" t="s">
        <v>2151</v>
      </c>
      <c r="K271" s="210" t="s">
        <v>2152</v>
      </c>
      <c r="L271" s="210" t="s">
        <v>2153</v>
      </c>
      <c r="M271" s="210" t="s">
        <v>2154</v>
      </c>
      <c r="N271" s="210" t="s">
        <v>2155</v>
      </c>
      <c r="O271" s="210" t="s">
        <v>157</v>
      </c>
      <c r="P271" s="210" t="s">
        <v>157</v>
      </c>
      <c r="Q271" s="210" t="s">
        <v>157</v>
      </c>
      <c r="R271" s="210" t="s">
        <v>157</v>
      </c>
      <c r="S271" s="210" t="s">
        <v>157</v>
      </c>
      <c r="T271" s="210" t="s">
        <v>157</v>
      </c>
      <c r="U271" s="210" t="s">
        <v>157</v>
      </c>
      <c r="V271" s="210" t="s">
        <v>157</v>
      </c>
      <c r="W271" s="210" t="s">
        <v>157</v>
      </c>
      <c r="X271" s="210" t="s">
        <v>157</v>
      </c>
      <c r="Y271" s="210" t="s">
        <v>157</v>
      </c>
      <c r="Z271" s="210" t="s">
        <v>157</v>
      </c>
      <c r="AA271" s="210" t="s">
        <v>157</v>
      </c>
      <c r="AB271" s="210" t="s">
        <v>157</v>
      </c>
      <c r="AC271" s="210" t="s">
        <v>157</v>
      </c>
      <c r="AD271" s="210" t="s">
        <v>157</v>
      </c>
      <c r="AE271" s="210" t="s">
        <v>157</v>
      </c>
      <c r="AF271" s="210" t="s">
        <v>157</v>
      </c>
      <c r="AG271" s="210" t="s">
        <v>157</v>
      </c>
      <c r="AH271" s="210" t="s">
        <v>157</v>
      </c>
      <c r="AI271" s="210" t="s">
        <v>157</v>
      </c>
      <c r="AJ271" s="210" t="s">
        <v>157</v>
      </c>
      <c r="AK271" s="210" t="s">
        <v>157</v>
      </c>
      <c r="AL271" s="210" t="s">
        <v>157</v>
      </c>
      <c r="AM271" s="210" t="s">
        <v>157</v>
      </c>
      <c r="AN271" s="210" t="s">
        <v>157</v>
      </c>
      <c r="AO271" s="210" t="s">
        <v>157</v>
      </c>
    </row>
    <row r="272">
      <c r="A272" s="207" t="s">
        <v>14</v>
      </c>
      <c r="B272" s="210" t="s">
        <v>157</v>
      </c>
      <c r="C272" s="210" t="s">
        <v>2156</v>
      </c>
      <c r="D272" s="210" t="s">
        <v>2157</v>
      </c>
      <c r="E272" s="210" t="s">
        <v>2158</v>
      </c>
      <c r="F272" s="210" t="s">
        <v>2159</v>
      </c>
      <c r="G272" s="210" t="s">
        <v>2160</v>
      </c>
      <c r="H272" s="210" t="s">
        <v>2161</v>
      </c>
      <c r="I272" s="210" t="s">
        <v>2162</v>
      </c>
      <c r="J272" s="210" t="s">
        <v>2163</v>
      </c>
      <c r="K272" s="210" t="s">
        <v>2164</v>
      </c>
      <c r="L272" s="210" t="s">
        <v>2165</v>
      </c>
      <c r="M272" s="210" t="s">
        <v>2166</v>
      </c>
      <c r="N272" s="210" t="s">
        <v>157</v>
      </c>
      <c r="O272" s="210" t="s">
        <v>157</v>
      </c>
      <c r="P272" s="210" t="s">
        <v>157</v>
      </c>
      <c r="Q272" s="210" t="s">
        <v>157</v>
      </c>
      <c r="R272" s="210" t="s">
        <v>157</v>
      </c>
      <c r="S272" s="210" t="s">
        <v>157</v>
      </c>
      <c r="T272" s="210" t="s">
        <v>157</v>
      </c>
      <c r="U272" s="210" t="s">
        <v>157</v>
      </c>
      <c r="V272" s="210" t="s">
        <v>157</v>
      </c>
      <c r="W272" s="210" t="s">
        <v>157</v>
      </c>
      <c r="X272" s="210" t="s">
        <v>157</v>
      </c>
      <c r="Y272" s="210" t="s">
        <v>157</v>
      </c>
      <c r="Z272" s="210" t="s">
        <v>157</v>
      </c>
      <c r="AA272" s="210" t="s">
        <v>157</v>
      </c>
      <c r="AB272" s="210" t="s">
        <v>157</v>
      </c>
      <c r="AC272" s="210" t="s">
        <v>157</v>
      </c>
      <c r="AD272" s="210" t="s">
        <v>157</v>
      </c>
      <c r="AE272" s="210" t="s">
        <v>157</v>
      </c>
      <c r="AF272" s="210" t="s">
        <v>157</v>
      </c>
      <c r="AG272" s="210" t="s">
        <v>157</v>
      </c>
      <c r="AH272" s="210" t="s">
        <v>157</v>
      </c>
      <c r="AI272" s="210" t="s">
        <v>157</v>
      </c>
      <c r="AJ272" s="210" t="s">
        <v>157</v>
      </c>
      <c r="AK272" s="210" t="s">
        <v>157</v>
      </c>
      <c r="AL272" s="210" t="s">
        <v>157</v>
      </c>
      <c r="AM272" s="210" t="s">
        <v>157</v>
      </c>
      <c r="AN272" s="210" t="s">
        <v>157</v>
      </c>
      <c r="AO272" s="210" t="s">
        <v>157</v>
      </c>
    </row>
    <row r="273">
      <c r="A273" s="207" t="s">
        <v>2167</v>
      </c>
      <c r="B273" s="210" t="s">
        <v>157</v>
      </c>
      <c r="C273" s="210" t="s">
        <v>157</v>
      </c>
      <c r="D273" s="210" t="s">
        <v>157</v>
      </c>
      <c r="E273" s="210" t="s">
        <v>157</v>
      </c>
      <c r="F273" s="210" t="s">
        <v>157</v>
      </c>
      <c r="G273" s="210" t="s">
        <v>157</v>
      </c>
      <c r="H273" s="210" t="s">
        <v>2168</v>
      </c>
      <c r="I273" s="210" t="s">
        <v>2169</v>
      </c>
      <c r="J273" s="210" t="s">
        <v>2170</v>
      </c>
      <c r="K273" s="210" t="s">
        <v>2171</v>
      </c>
      <c r="L273" s="210" t="s">
        <v>2172</v>
      </c>
      <c r="M273" s="210" t="s">
        <v>2173</v>
      </c>
      <c r="N273" s="210" t="s">
        <v>2174</v>
      </c>
      <c r="O273" s="210" t="s">
        <v>157</v>
      </c>
      <c r="P273" s="210" t="s">
        <v>157</v>
      </c>
      <c r="Q273" s="210" t="s">
        <v>157</v>
      </c>
      <c r="R273" s="210" t="s">
        <v>157</v>
      </c>
      <c r="S273" s="210" t="s">
        <v>157</v>
      </c>
      <c r="T273" s="210" t="s">
        <v>157</v>
      </c>
      <c r="U273" s="210" t="s">
        <v>157</v>
      </c>
      <c r="V273" s="210" t="s">
        <v>157</v>
      </c>
      <c r="W273" s="210" t="s">
        <v>157</v>
      </c>
      <c r="X273" s="210" t="s">
        <v>157</v>
      </c>
      <c r="Y273" s="210" t="s">
        <v>157</v>
      </c>
      <c r="Z273" s="210" t="s">
        <v>157</v>
      </c>
      <c r="AA273" s="210" t="s">
        <v>157</v>
      </c>
      <c r="AB273" s="210" t="s">
        <v>157</v>
      </c>
      <c r="AC273" s="210" t="s">
        <v>157</v>
      </c>
      <c r="AD273" s="210" t="s">
        <v>157</v>
      </c>
      <c r="AE273" s="210" t="s">
        <v>157</v>
      </c>
      <c r="AF273" s="210" t="s">
        <v>157</v>
      </c>
      <c r="AG273" s="210" t="s">
        <v>157</v>
      </c>
      <c r="AH273" s="210" t="s">
        <v>157</v>
      </c>
      <c r="AI273" s="210" t="s">
        <v>157</v>
      </c>
      <c r="AJ273" s="210" t="s">
        <v>157</v>
      </c>
      <c r="AK273" s="210" t="s">
        <v>157</v>
      </c>
      <c r="AL273" s="210" t="s">
        <v>157</v>
      </c>
      <c r="AM273" s="210" t="s">
        <v>157</v>
      </c>
      <c r="AN273" s="210" t="s">
        <v>157</v>
      </c>
      <c r="AO273" s="210" t="s">
        <v>157</v>
      </c>
    </row>
    <row r="274">
      <c r="A274" s="207" t="s">
        <v>2175</v>
      </c>
      <c r="B274" s="210" t="s">
        <v>157</v>
      </c>
      <c r="C274" s="210" t="s">
        <v>157</v>
      </c>
      <c r="D274" s="210" t="s">
        <v>157</v>
      </c>
      <c r="E274" s="210" t="s">
        <v>157</v>
      </c>
      <c r="F274" s="210" t="s">
        <v>157</v>
      </c>
      <c r="G274" s="210" t="s">
        <v>157</v>
      </c>
      <c r="H274" s="210" t="s">
        <v>157</v>
      </c>
      <c r="I274" s="210" t="s">
        <v>157</v>
      </c>
      <c r="J274" s="210" t="s">
        <v>157</v>
      </c>
      <c r="K274" s="210" t="s">
        <v>2176</v>
      </c>
      <c r="L274" s="210" t="s">
        <v>2177</v>
      </c>
      <c r="M274" s="210" t="s">
        <v>2178</v>
      </c>
      <c r="N274" s="210" t="s">
        <v>157</v>
      </c>
      <c r="O274" s="210" t="s">
        <v>157</v>
      </c>
      <c r="P274" s="210" t="s">
        <v>157</v>
      </c>
      <c r="Q274" s="210" t="s">
        <v>157</v>
      </c>
      <c r="R274" s="210" t="s">
        <v>157</v>
      </c>
      <c r="S274" s="210" t="s">
        <v>157</v>
      </c>
      <c r="T274" s="210" t="s">
        <v>157</v>
      </c>
      <c r="U274" s="210" t="s">
        <v>157</v>
      </c>
      <c r="V274" s="210" t="s">
        <v>157</v>
      </c>
      <c r="W274" s="210" t="s">
        <v>157</v>
      </c>
      <c r="X274" s="210" t="s">
        <v>157</v>
      </c>
      <c r="Y274" s="210" t="s">
        <v>157</v>
      </c>
      <c r="Z274" s="210" t="s">
        <v>157</v>
      </c>
      <c r="AA274" s="210" t="s">
        <v>157</v>
      </c>
      <c r="AB274" s="210" t="s">
        <v>157</v>
      </c>
      <c r="AC274" s="210" t="s">
        <v>157</v>
      </c>
      <c r="AD274" s="210" t="s">
        <v>157</v>
      </c>
      <c r="AE274" s="210" t="s">
        <v>157</v>
      </c>
      <c r="AF274" s="210" t="s">
        <v>157</v>
      </c>
      <c r="AG274" s="210" t="s">
        <v>157</v>
      </c>
      <c r="AH274" s="210" t="s">
        <v>157</v>
      </c>
      <c r="AI274" s="210" t="s">
        <v>157</v>
      </c>
      <c r="AJ274" s="210" t="s">
        <v>157</v>
      </c>
      <c r="AK274" s="210" t="s">
        <v>157</v>
      </c>
      <c r="AL274" s="210" t="s">
        <v>157</v>
      </c>
      <c r="AM274" s="210" t="s">
        <v>157</v>
      </c>
      <c r="AN274" s="210" t="s">
        <v>157</v>
      </c>
      <c r="AO274" s="210" t="s">
        <v>157</v>
      </c>
    </row>
    <row r="275">
      <c r="A275" s="207" t="s">
        <v>2179</v>
      </c>
      <c r="B275" s="210" t="s">
        <v>157</v>
      </c>
      <c r="C275" s="210" t="s">
        <v>157</v>
      </c>
      <c r="D275" s="210" t="s">
        <v>157</v>
      </c>
      <c r="E275" s="210" t="s">
        <v>157</v>
      </c>
      <c r="F275" s="210" t="s">
        <v>157</v>
      </c>
      <c r="G275" s="210" t="s">
        <v>157</v>
      </c>
      <c r="H275" s="210" t="s">
        <v>2180</v>
      </c>
      <c r="I275" s="210" t="s">
        <v>2181</v>
      </c>
      <c r="J275" s="210" t="s">
        <v>2182</v>
      </c>
      <c r="K275" s="210" t="s">
        <v>2183</v>
      </c>
      <c r="L275" s="210" t="s">
        <v>2184</v>
      </c>
      <c r="M275" s="210" t="s">
        <v>2185</v>
      </c>
      <c r="N275" s="210" t="s">
        <v>2186</v>
      </c>
      <c r="O275" s="210" t="s">
        <v>157</v>
      </c>
      <c r="P275" s="210" t="s">
        <v>157</v>
      </c>
      <c r="Q275" s="210" t="s">
        <v>157</v>
      </c>
      <c r="R275" s="210" t="s">
        <v>157</v>
      </c>
      <c r="S275" s="210" t="s">
        <v>157</v>
      </c>
      <c r="T275" s="210" t="s">
        <v>157</v>
      </c>
      <c r="U275" s="210" t="s">
        <v>157</v>
      </c>
      <c r="V275" s="210" t="s">
        <v>157</v>
      </c>
      <c r="W275" s="210" t="s">
        <v>157</v>
      </c>
      <c r="X275" s="210" t="s">
        <v>157</v>
      </c>
      <c r="Y275" s="210" t="s">
        <v>157</v>
      </c>
      <c r="Z275" s="210" t="s">
        <v>157</v>
      </c>
      <c r="AA275" s="210" t="s">
        <v>157</v>
      </c>
      <c r="AB275" s="210" t="s">
        <v>157</v>
      </c>
      <c r="AC275" s="210" t="s">
        <v>157</v>
      </c>
      <c r="AD275" s="210" t="s">
        <v>157</v>
      </c>
      <c r="AE275" s="210" t="s">
        <v>157</v>
      </c>
      <c r="AF275" s="210" t="s">
        <v>157</v>
      </c>
      <c r="AG275" s="210" t="s">
        <v>157</v>
      </c>
      <c r="AH275" s="210" t="s">
        <v>157</v>
      </c>
      <c r="AI275" s="210" t="s">
        <v>157</v>
      </c>
      <c r="AJ275" s="210" t="s">
        <v>157</v>
      </c>
      <c r="AK275" s="210" t="s">
        <v>157</v>
      </c>
      <c r="AL275" s="210" t="s">
        <v>157</v>
      </c>
      <c r="AM275" s="210" t="s">
        <v>157</v>
      </c>
      <c r="AN275" s="210" t="s">
        <v>157</v>
      </c>
      <c r="AO275" s="210" t="s">
        <v>157</v>
      </c>
    </row>
    <row r="276">
      <c r="A276" s="207" t="s">
        <v>2187</v>
      </c>
      <c r="B276" s="210" t="s">
        <v>157</v>
      </c>
      <c r="C276" s="210" t="s">
        <v>157</v>
      </c>
      <c r="D276" s="210" t="s">
        <v>157</v>
      </c>
      <c r="E276" s="210" t="s">
        <v>157</v>
      </c>
      <c r="F276" s="210" t="s">
        <v>157</v>
      </c>
      <c r="G276" s="210" t="s">
        <v>157</v>
      </c>
      <c r="H276" s="210" t="s">
        <v>157</v>
      </c>
      <c r="I276" s="210" t="s">
        <v>2188</v>
      </c>
      <c r="J276" s="210" t="s">
        <v>2189</v>
      </c>
      <c r="K276" s="210" t="s">
        <v>2190</v>
      </c>
      <c r="L276" s="210" t="s">
        <v>157</v>
      </c>
      <c r="M276" s="210" t="s">
        <v>2191</v>
      </c>
      <c r="N276" s="210" t="s">
        <v>157</v>
      </c>
      <c r="O276" s="210" t="s">
        <v>157</v>
      </c>
      <c r="P276" s="210" t="s">
        <v>157</v>
      </c>
      <c r="Q276" s="210" t="s">
        <v>157</v>
      </c>
      <c r="R276" s="210" t="s">
        <v>157</v>
      </c>
      <c r="S276" s="210" t="s">
        <v>157</v>
      </c>
      <c r="T276" s="210" t="s">
        <v>157</v>
      </c>
      <c r="U276" s="210" t="s">
        <v>157</v>
      </c>
      <c r="V276" s="210" t="s">
        <v>157</v>
      </c>
      <c r="W276" s="210" t="s">
        <v>157</v>
      </c>
      <c r="X276" s="210" t="s">
        <v>157</v>
      </c>
      <c r="Y276" s="210" t="s">
        <v>157</v>
      </c>
      <c r="Z276" s="210" t="s">
        <v>157</v>
      </c>
      <c r="AA276" s="210" t="s">
        <v>157</v>
      </c>
      <c r="AB276" s="210" t="s">
        <v>157</v>
      </c>
      <c r="AC276" s="210" t="s">
        <v>157</v>
      </c>
      <c r="AD276" s="210" t="s">
        <v>157</v>
      </c>
      <c r="AE276" s="210" t="s">
        <v>157</v>
      </c>
      <c r="AF276" s="210" t="s">
        <v>157</v>
      </c>
      <c r="AG276" s="210" t="s">
        <v>157</v>
      </c>
      <c r="AH276" s="210" t="s">
        <v>157</v>
      </c>
      <c r="AI276" s="210" t="s">
        <v>157</v>
      </c>
      <c r="AJ276" s="210" t="s">
        <v>157</v>
      </c>
      <c r="AK276" s="210" t="s">
        <v>157</v>
      </c>
      <c r="AL276" s="210" t="s">
        <v>157</v>
      </c>
      <c r="AM276" s="210" t="s">
        <v>157</v>
      </c>
      <c r="AN276" s="210" t="s">
        <v>157</v>
      </c>
      <c r="AO276" s="210" t="s">
        <v>157</v>
      </c>
    </row>
    <row r="277">
      <c r="A277" s="207" t="s">
        <v>2192</v>
      </c>
      <c r="B277" s="210" t="s">
        <v>157</v>
      </c>
      <c r="C277" s="210" t="s">
        <v>157</v>
      </c>
      <c r="D277" s="210" t="s">
        <v>157</v>
      </c>
      <c r="E277" s="210" t="s">
        <v>157</v>
      </c>
      <c r="F277" s="210" t="s">
        <v>157</v>
      </c>
      <c r="G277" s="210" t="s">
        <v>157</v>
      </c>
      <c r="H277" s="210" t="s">
        <v>2193</v>
      </c>
      <c r="I277" s="210" t="s">
        <v>2194</v>
      </c>
      <c r="J277" s="210" t="s">
        <v>2195</v>
      </c>
      <c r="K277" s="210" t="s">
        <v>2196</v>
      </c>
      <c r="L277" s="210" t="s">
        <v>2197</v>
      </c>
      <c r="M277" s="210" t="s">
        <v>2198</v>
      </c>
      <c r="N277" s="210" t="s">
        <v>2199</v>
      </c>
      <c r="O277" s="210" t="s">
        <v>157</v>
      </c>
      <c r="P277" s="210" t="s">
        <v>157</v>
      </c>
      <c r="Q277" s="210" t="s">
        <v>2200</v>
      </c>
      <c r="R277" s="210" t="s">
        <v>157</v>
      </c>
      <c r="S277" s="210" t="s">
        <v>157</v>
      </c>
      <c r="T277" s="210" t="s">
        <v>157</v>
      </c>
      <c r="U277" s="210" t="s">
        <v>157</v>
      </c>
      <c r="V277" s="210" t="s">
        <v>157</v>
      </c>
      <c r="W277" s="210" t="s">
        <v>157</v>
      </c>
      <c r="X277" s="210" t="s">
        <v>157</v>
      </c>
      <c r="Y277" s="210" t="s">
        <v>157</v>
      </c>
      <c r="Z277" s="210" t="s">
        <v>157</v>
      </c>
      <c r="AA277" s="210" t="s">
        <v>157</v>
      </c>
      <c r="AB277" s="210" t="s">
        <v>157</v>
      </c>
      <c r="AC277" s="210" t="s">
        <v>157</v>
      </c>
      <c r="AD277" s="210" t="s">
        <v>157</v>
      </c>
      <c r="AE277" s="210" t="s">
        <v>157</v>
      </c>
      <c r="AF277" s="210" t="s">
        <v>157</v>
      </c>
      <c r="AG277" s="210" t="s">
        <v>157</v>
      </c>
      <c r="AH277" s="210" t="s">
        <v>157</v>
      </c>
      <c r="AI277" s="210" t="s">
        <v>157</v>
      </c>
      <c r="AJ277" s="210" t="s">
        <v>157</v>
      </c>
      <c r="AK277" s="210" t="s">
        <v>157</v>
      </c>
      <c r="AL277" s="210" t="s">
        <v>157</v>
      </c>
      <c r="AM277" s="210" t="s">
        <v>157</v>
      </c>
      <c r="AN277" s="210" t="s">
        <v>157</v>
      </c>
      <c r="AO277" s="210" t="s">
        <v>157</v>
      </c>
    </row>
    <row r="278">
      <c r="A278" s="207" t="s">
        <v>2201</v>
      </c>
      <c r="B278" s="210" t="s">
        <v>157</v>
      </c>
      <c r="C278" s="210" t="s">
        <v>157</v>
      </c>
      <c r="D278" s="210" t="s">
        <v>157</v>
      </c>
      <c r="E278" s="210" t="s">
        <v>157</v>
      </c>
      <c r="F278" s="210" t="s">
        <v>157</v>
      </c>
      <c r="G278" s="210" t="s">
        <v>157</v>
      </c>
      <c r="H278" s="210" t="s">
        <v>157</v>
      </c>
      <c r="I278" s="210" t="s">
        <v>2202</v>
      </c>
      <c r="J278" s="210" t="s">
        <v>2203</v>
      </c>
      <c r="K278" s="210" t="s">
        <v>157</v>
      </c>
      <c r="L278" s="210" t="s">
        <v>2204</v>
      </c>
      <c r="M278" s="210" t="s">
        <v>157</v>
      </c>
      <c r="N278" s="210" t="s">
        <v>157</v>
      </c>
      <c r="O278" s="210" t="s">
        <v>157</v>
      </c>
      <c r="P278" s="210" t="s">
        <v>157</v>
      </c>
      <c r="Q278" s="210" t="s">
        <v>157</v>
      </c>
      <c r="R278" s="210" t="s">
        <v>157</v>
      </c>
      <c r="S278" s="210" t="s">
        <v>157</v>
      </c>
      <c r="T278" s="210" t="s">
        <v>157</v>
      </c>
      <c r="U278" s="210" t="s">
        <v>157</v>
      </c>
      <c r="V278" s="210" t="s">
        <v>157</v>
      </c>
      <c r="W278" s="210" t="s">
        <v>157</v>
      </c>
      <c r="X278" s="210" t="s">
        <v>157</v>
      </c>
      <c r="Y278" s="210" t="s">
        <v>157</v>
      </c>
      <c r="Z278" s="210" t="s">
        <v>157</v>
      </c>
      <c r="AA278" s="210" t="s">
        <v>157</v>
      </c>
      <c r="AB278" s="210" t="s">
        <v>157</v>
      </c>
      <c r="AC278" s="210" t="s">
        <v>157</v>
      </c>
      <c r="AD278" s="210" t="s">
        <v>157</v>
      </c>
      <c r="AE278" s="210" t="s">
        <v>157</v>
      </c>
      <c r="AF278" s="210" t="s">
        <v>157</v>
      </c>
      <c r="AG278" s="210" t="s">
        <v>157</v>
      </c>
      <c r="AH278" s="210" t="s">
        <v>157</v>
      </c>
      <c r="AI278" s="210" t="s">
        <v>157</v>
      </c>
      <c r="AJ278" s="210" t="s">
        <v>157</v>
      </c>
      <c r="AK278" s="210" t="s">
        <v>157</v>
      </c>
      <c r="AL278" s="210" t="s">
        <v>157</v>
      </c>
      <c r="AM278" s="210" t="s">
        <v>157</v>
      </c>
      <c r="AN278" s="210" t="s">
        <v>157</v>
      </c>
      <c r="AO278" s="210" t="s">
        <v>157</v>
      </c>
    </row>
    <row r="279">
      <c r="A279" s="207" t="s">
        <v>2205</v>
      </c>
      <c r="B279" s="210" t="s">
        <v>157</v>
      </c>
      <c r="C279" s="210" t="s">
        <v>157</v>
      </c>
      <c r="D279" s="210" t="s">
        <v>157</v>
      </c>
      <c r="E279" s="210" t="s">
        <v>157</v>
      </c>
      <c r="F279" s="210" t="s">
        <v>157</v>
      </c>
      <c r="G279" s="210" t="s">
        <v>157</v>
      </c>
      <c r="H279" s="210" t="s">
        <v>2206</v>
      </c>
      <c r="I279" s="210" t="s">
        <v>2207</v>
      </c>
      <c r="J279" s="210" t="s">
        <v>2208</v>
      </c>
      <c r="K279" s="210" t="s">
        <v>2209</v>
      </c>
      <c r="L279" s="210" t="s">
        <v>2210</v>
      </c>
      <c r="M279" s="210" t="s">
        <v>2211</v>
      </c>
      <c r="N279" s="210" t="s">
        <v>2212</v>
      </c>
      <c r="O279" s="210" t="s">
        <v>157</v>
      </c>
      <c r="P279" s="210" t="s">
        <v>157</v>
      </c>
      <c r="Q279" s="210" t="s">
        <v>157</v>
      </c>
      <c r="R279" s="210" t="s">
        <v>157</v>
      </c>
      <c r="S279" s="210" t="s">
        <v>157</v>
      </c>
      <c r="T279" s="210" t="s">
        <v>157</v>
      </c>
      <c r="U279" s="210" t="s">
        <v>157</v>
      </c>
      <c r="V279" s="210" t="s">
        <v>157</v>
      </c>
      <c r="W279" s="210" t="s">
        <v>157</v>
      </c>
      <c r="X279" s="210" t="s">
        <v>157</v>
      </c>
      <c r="Y279" s="210" t="s">
        <v>157</v>
      </c>
      <c r="Z279" s="210" t="s">
        <v>157</v>
      </c>
      <c r="AA279" s="210" t="s">
        <v>157</v>
      </c>
      <c r="AB279" s="210" t="s">
        <v>157</v>
      </c>
      <c r="AC279" s="210" t="s">
        <v>157</v>
      </c>
      <c r="AD279" s="210" t="s">
        <v>157</v>
      </c>
      <c r="AE279" s="210" t="s">
        <v>157</v>
      </c>
      <c r="AF279" s="210" t="s">
        <v>157</v>
      </c>
      <c r="AG279" s="210" t="s">
        <v>157</v>
      </c>
      <c r="AH279" s="210" t="s">
        <v>157</v>
      </c>
      <c r="AI279" s="210" t="s">
        <v>157</v>
      </c>
      <c r="AJ279" s="210" t="s">
        <v>157</v>
      </c>
      <c r="AK279" s="210" t="s">
        <v>157</v>
      </c>
      <c r="AL279" s="210" t="s">
        <v>157</v>
      </c>
      <c r="AM279" s="210" t="s">
        <v>157</v>
      </c>
      <c r="AN279" s="210" t="s">
        <v>157</v>
      </c>
      <c r="AO279" s="210" t="s">
        <v>157</v>
      </c>
    </row>
    <row r="280">
      <c r="A280" s="207" t="s">
        <v>2213</v>
      </c>
      <c r="B280" s="210" t="s">
        <v>157</v>
      </c>
      <c r="C280" s="210" t="s">
        <v>157</v>
      </c>
      <c r="D280" s="210" t="s">
        <v>157</v>
      </c>
      <c r="E280" s="210" t="s">
        <v>157</v>
      </c>
      <c r="F280" s="210" t="s">
        <v>157</v>
      </c>
      <c r="G280" s="210" t="s">
        <v>157</v>
      </c>
      <c r="H280" s="210" t="s">
        <v>2214</v>
      </c>
      <c r="I280" s="210" t="s">
        <v>2215</v>
      </c>
      <c r="J280" s="210" t="s">
        <v>2216</v>
      </c>
      <c r="K280" s="210" t="s">
        <v>2217</v>
      </c>
      <c r="L280" s="210" t="s">
        <v>2218</v>
      </c>
      <c r="M280" s="210" t="s">
        <v>2219</v>
      </c>
      <c r="N280" s="210" t="s">
        <v>2220</v>
      </c>
      <c r="O280" s="210" t="s">
        <v>157</v>
      </c>
      <c r="P280" s="210" t="s">
        <v>157</v>
      </c>
      <c r="Q280" s="210" t="s">
        <v>157</v>
      </c>
      <c r="R280" s="210" t="s">
        <v>157</v>
      </c>
      <c r="S280" s="210" t="s">
        <v>157</v>
      </c>
      <c r="T280" s="210" t="s">
        <v>157</v>
      </c>
      <c r="U280" s="210" t="s">
        <v>157</v>
      </c>
      <c r="V280" s="210" t="s">
        <v>157</v>
      </c>
      <c r="W280" s="210" t="s">
        <v>157</v>
      </c>
      <c r="X280" s="210" t="s">
        <v>157</v>
      </c>
      <c r="Y280" s="210" t="s">
        <v>157</v>
      </c>
      <c r="Z280" s="210" t="s">
        <v>157</v>
      </c>
      <c r="AA280" s="210" t="s">
        <v>157</v>
      </c>
      <c r="AB280" s="210" t="s">
        <v>157</v>
      </c>
      <c r="AC280" s="210" t="s">
        <v>157</v>
      </c>
      <c r="AD280" s="210" t="s">
        <v>157</v>
      </c>
      <c r="AE280" s="210" t="s">
        <v>157</v>
      </c>
      <c r="AF280" s="210" t="s">
        <v>157</v>
      </c>
      <c r="AG280" s="210" t="s">
        <v>157</v>
      </c>
      <c r="AH280" s="210" t="s">
        <v>157</v>
      </c>
      <c r="AI280" s="210" t="s">
        <v>157</v>
      </c>
      <c r="AJ280" s="210" t="s">
        <v>157</v>
      </c>
      <c r="AK280" s="210" t="s">
        <v>157</v>
      </c>
      <c r="AL280" s="210" t="s">
        <v>157</v>
      </c>
      <c r="AM280" s="210" t="s">
        <v>157</v>
      </c>
      <c r="AN280" s="210" t="s">
        <v>157</v>
      </c>
      <c r="AO280" s="210" t="s">
        <v>157</v>
      </c>
    </row>
    <row r="281">
      <c r="A281" s="207" t="s">
        <v>2221</v>
      </c>
      <c r="B281" s="210" t="s">
        <v>157</v>
      </c>
      <c r="C281" s="210" t="s">
        <v>157</v>
      </c>
      <c r="D281" s="210" t="s">
        <v>157</v>
      </c>
      <c r="E281" s="210" t="s">
        <v>157</v>
      </c>
      <c r="F281" s="210" t="s">
        <v>157</v>
      </c>
      <c r="G281" s="210" t="s">
        <v>157</v>
      </c>
      <c r="H281" s="210" t="s">
        <v>2222</v>
      </c>
      <c r="I281" s="210" t="s">
        <v>2223</v>
      </c>
      <c r="J281" s="210" t="s">
        <v>2224</v>
      </c>
      <c r="K281" s="210" t="s">
        <v>2225</v>
      </c>
      <c r="L281" s="210" t="s">
        <v>2226</v>
      </c>
      <c r="M281" s="210" t="s">
        <v>2227</v>
      </c>
      <c r="N281" s="210" t="s">
        <v>157</v>
      </c>
      <c r="O281" s="210" t="s">
        <v>157</v>
      </c>
      <c r="P281" s="210" t="s">
        <v>157</v>
      </c>
      <c r="Q281" s="210" t="s">
        <v>157</v>
      </c>
      <c r="R281" s="210" t="s">
        <v>157</v>
      </c>
      <c r="S281" s="210" t="s">
        <v>157</v>
      </c>
      <c r="T281" s="210" t="s">
        <v>157</v>
      </c>
      <c r="U281" s="210" t="s">
        <v>157</v>
      </c>
      <c r="V281" s="210" t="s">
        <v>157</v>
      </c>
      <c r="W281" s="210" t="s">
        <v>157</v>
      </c>
      <c r="X281" s="210" t="s">
        <v>157</v>
      </c>
      <c r="Y281" s="210" t="s">
        <v>157</v>
      </c>
      <c r="Z281" s="210" t="s">
        <v>157</v>
      </c>
      <c r="AA281" s="210" t="s">
        <v>157</v>
      </c>
      <c r="AB281" s="210" t="s">
        <v>157</v>
      </c>
      <c r="AC281" s="210" t="s">
        <v>157</v>
      </c>
      <c r="AD281" s="210" t="s">
        <v>157</v>
      </c>
      <c r="AE281" s="210" t="s">
        <v>157</v>
      </c>
      <c r="AF281" s="210" t="s">
        <v>157</v>
      </c>
      <c r="AG281" s="210" t="s">
        <v>157</v>
      </c>
      <c r="AH281" s="210" t="s">
        <v>157</v>
      </c>
      <c r="AI281" s="210" t="s">
        <v>157</v>
      </c>
      <c r="AJ281" s="210" t="s">
        <v>157</v>
      </c>
      <c r="AK281" s="210" t="s">
        <v>157</v>
      </c>
      <c r="AL281" s="210" t="s">
        <v>157</v>
      </c>
      <c r="AM281" s="210" t="s">
        <v>157</v>
      </c>
      <c r="AN281" s="210" t="s">
        <v>157</v>
      </c>
      <c r="AO281" s="210" t="s">
        <v>157</v>
      </c>
    </row>
    <row r="282">
      <c r="A282" s="207" t="s">
        <v>2228</v>
      </c>
      <c r="B282" s="210" t="s">
        <v>157</v>
      </c>
      <c r="C282" s="210" t="s">
        <v>157</v>
      </c>
      <c r="D282" s="210" t="s">
        <v>157</v>
      </c>
      <c r="E282" s="210" t="s">
        <v>157</v>
      </c>
      <c r="F282" s="210" t="s">
        <v>157</v>
      </c>
      <c r="G282" s="210" t="s">
        <v>157</v>
      </c>
      <c r="H282" s="210" t="s">
        <v>2229</v>
      </c>
      <c r="I282" s="210" t="s">
        <v>2230</v>
      </c>
      <c r="J282" s="210" t="s">
        <v>2231</v>
      </c>
      <c r="K282" s="210" t="s">
        <v>2232</v>
      </c>
      <c r="L282" s="210" t="s">
        <v>2233</v>
      </c>
      <c r="M282" s="210" t="s">
        <v>2234</v>
      </c>
      <c r="N282" s="210" t="s">
        <v>2235</v>
      </c>
      <c r="O282" s="210" t="s">
        <v>2236</v>
      </c>
      <c r="P282" s="210" t="s">
        <v>157</v>
      </c>
      <c r="Q282" s="210" t="s">
        <v>157</v>
      </c>
      <c r="R282" s="210" t="s">
        <v>157</v>
      </c>
      <c r="S282" s="210" t="s">
        <v>157</v>
      </c>
      <c r="T282" s="210" t="s">
        <v>157</v>
      </c>
      <c r="U282" s="210" t="s">
        <v>157</v>
      </c>
      <c r="V282" s="210" t="s">
        <v>157</v>
      </c>
      <c r="W282" s="210" t="s">
        <v>157</v>
      </c>
      <c r="X282" s="210" t="s">
        <v>157</v>
      </c>
      <c r="Y282" s="210" t="s">
        <v>157</v>
      </c>
      <c r="Z282" s="210" t="s">
        <v>157</v>
      </c>
      <c r="AA282" s="210" t="s">
        <v>157</v>
      </c>
      <c r="AB282" s="210" t="s">
        <v>157</v>
      </c>
      <c r="AC282" s="210" t="s">
        <v>157</v>
      </c>
      <c r="AD282" s="210" t="s">
        <v>157</v>
      </c>
      <c r="AE282" s="210" t="s">
        <v>157</v>
      </c>
      <c r="AF282" s="210" t="s">
        <v>157</v>
      </c>
      <c r="AG282" s="210" t="s">
        <v>157</v>
      </c>
      <c r="AH282" s="210" t="s">
        <v>157</v>
      </c>
      <c r="AI282" s="210" t="s">
        <v>157</v>
      </c>
      <c r="AJ282" s="210" t="s">
        <v>157</v>
      </c>
      <c r="AK282" s="210" t="s">
        <v>157</v>
      </c>
      <c r="AL282" s="210" t="s">
        <v>157</v>
      </c>
      <c r="AM282" s="210" t="s">
        <v>157</v>
      </c>
      <c r="AN282" s="210" t="s">
        <v>157</v>
      </c>
      <c r="AO282" s="210" t="s">
        <v>157</v>
      </c>
    </row>
    <row r="283">
      <c r="A283" s="207" t="s">
        <v>2237</v>
      </c>
      <c r="B283" s="210" t="s">
        <v>157</v>
      </c>
      <c r="C283" s="210" t="s">
        <v>157</v>
      </c>
      <c r="D283" s="210" t="s">
        <v>157</v>
      </c>
      <c r="E283" s="210" t="s">
        <v>157</v>
      </c>
      <c r="F283" s="210" t="s">
        <v>2238</v>
      </c>
      <c r="G283" s="210" t="s">
        <v>2239</v>
      </c>
      <c r="H283" s="210" t="s">
        <v>2240</v>
      </c>
      <c r="I283" s="210" t="s">
        <v>2241</v>
      </c>
      <c r="J283" s="210" t="s">
        <v>157</v>
      </c>
      <c r="K283" s="210" t="s">
        <v>157</v>
      </c>
      <c r="L283" s="210" t="s">
        <v>157</v>
      </c>
      <c r="M283" s="210" t="s">
        <v>157</v>
      </c>
      <c r="N283" s="210" t="s">
        <v>157</v>
      </c>
      <c r="O283" s="210" t="s">
        <v>157</v>
      </c>
      <c r="P283" s="210" t="s">
        <v>157</v>
      </c>
      <c r="Q283" s="210" t="s">
        <v>157</v>
      </c>
      <c r="R283" s="210" t="s">
        <v>157</v>
      </c>
      <c r="S283" s="210" t="s">
        <v>157</v>
      </c>
      <c r="T283" s="210" t="s">
        <v>157</v>
      </c>
      <c r="U283" s="210" t="s">
        <v>157</v>
      </c>
      <c r="V283" s="210" t="s">
        <v>157</v>
      </c>
      <c r="W283" s="210" t="s">
        <v>157</v>
      </c>
      <c r="X283" s="210" t="s">
        <v>157</v>
      </c>
      <c r="Y283" s="210" t="s">
        <v>157</v>
      </c>
      <c r="Z283" s="210" t="s">
        <v>157</v>
      </c>
      <c r="AA283" s="210" t="s">
        <v>157</v>
      </c>
      <c r="AB283" s="210" t="s">
        <v>157</v>
      </c>
      <c r="AC283" s="210" t="s">
        <v>157</v>
      </c>
      <c r="AD283" s="210" t="s">
        <v>157</v>
      </c>
      <c r="AE283" s="210" t="s">
        <v>157</v>
      </c>
      <c r="AF283" s="210" t="s">
        <v>157</v>
      </c>
      <c r="AG283" s="210" t="s">
        <v>157</v>
      </c>
      <c r="AH283" s="210" t="s">
        <v>157</v>
      </c>
      <c r="AI283" s="210" t="s">
        <v>157</v>
      </c>
      <c r="AJ283" s="210" t="s">
        <v>157</v>
      </c>
      <c r="AK283" s="210" t="s">
        <v>157</v>
      </c>
      <c r="AL283" s="210" t="s">
        <v>157</v>
      </c>
      <c r="AM283" s="210" t="s">
        <v>157</v>
      </c>
      <c r="AN283" s="210" t="s">
        <v>157</v>
      </c>
      <c r="AO283" s="210" t="s">
        <v>157</v>
      </c>
    </row>
    <row r="284">
      <c r="A284" s="207" t="s">
        <v>2242</v>
      </c>
      <c r="B284" s="210" t="s">
        <v>157</v>
      </c>
      <c r="C284" s="210" t="s">
        <v>157</v>
      </c>
      <c r="D284" s="210" t="s">
        <v>157</v>
      </c>
      <c r="E284" s="210" t="s">
        <v>157</v>
      </c>
      <c r="F284" s="210" t="s">
        <v>2243</v>
      </c>
      <c r="G284" s="210" t="s">
        <v>2244</v>
      </c>
      <c r="H284" s="210" t="s">
        <v>2245</v>
      </c>
      <c r="I284" s="210" t="s">
        <v>2246</v>
      </c>
      <c r="J284" s="210" t="s">
        <v>2247</v>
      </c>
      <c r="K284" s="210" t="s">
        <v>157</v>
      </c>
      <c r="L284" s="210" t="s">
        <v>157</v>
      </c>
      <c r="M284" s="210" t="s">
        <v>157</v>
      </c>
      <c r="N284" s="210" t="s">
        <v>157</v>
      </c>
      <c r="O284" s="210" t="s">
        <v>157</v>
      </c>
      <c r="P284" s="210" t="s">
        <v>157</v>
      </c>
      <c r="Q284" s="210" t="s">
        <v>157</v>
      </c>
      <c r="R284" s="210" t="s">
        <v>157</v>
      </c>
      <c r="S284" s="210" t="s">
        <v>157</v>
      </c>
      <c r="T284" s="210" t="s">
        <v>157</v>
      </c>
      <c r="U284" s="210" t="s">
        <v>157</v>
      </c>
      <c r="V284" s="210" t="s">
        <v>157</v>
      </c>
      <c r="W284" s="210" t="s">
        <v>157</v>
      </c>
      <c r="X284" s="210" t="s">
        <v>157</v>
      </c>
      <c r="Y284" s="210" t="s">
        <v>157</v>
      </c>
      <c r="Z284" s="210" t="s">
        <v>157</v>
      </c>
      <c r="AA284" s="210" t="s">
        <v>157</v>
      </c>
      <c r="AB284" s="210" t="s">
        <v>157</v>
      </c>
      <c r="AC284" s="210" t="s">
        <v>157</v>
      </c>
      <c r="AD284" s="210" t="s">
        <v>157</v>
      </c>
      <c r="AE284" s="210" t="s">
        <v>157</v>
      </c>
      <c r="AF284" s="210" t="s">
        <v>157</v>
      </c>
      <c r="AG284" s="210" t="s">
        <v>157</v>
      </c>
      <c r="AH284" s="210" t="s">
        <v>157</v>
      </c>
      <c r="AI284" s="210" t="s">
        <v>157</v>
      </c>
      <c r="AJ284" s="210" t="s">
        <v>157</v>
      </c>
      <c r="AK284" s="210" t="s">
        <v>157</v>
      </c>
      <c r="AL284" s="210" t="s">
        <v>157</v>
      </c>
      <c r="AM284" s="210" t="s">
        <v>157</v>
      </c>
      <c r="AN284" s="210" t="s">
        <v>157</v>
      </c>
      <c r="AO284" s="210" t="s">
        <v>157</v>
      </c>
    </row>
    <row r="285">
      <c r="A285" s="207" t="s">
        <v>2248</v>
      </c>
      <c r="B285" s="210" t="s">
        <v>157</v>
      </c>
      <c r="C285" s="210" t="s">
        <v>157</v>
      </c>
      <c r="D285" s="210" t="s">
        <v>157</v>
      </c>
      <c r="E285" s="210" t="s">
        <v>157</v>
      </c>
      <c r="F285" s="210" t="s">
        <v>2249</v>
      </c>
      <c r="G285" s="210" t="s">
        <v>2250</v>
      </c>
      <c r="H285" s="210" t="s">
        <v>2251</v>
      </c>
      <c r="I285" s="210" t="s">
        <v>2252</v>
      </c>
      <c r="J285" s="210" t="s">
        <v>2253</v>
      </c>
      <c r="K285" s="210" t="s">
        <v>157</v>
      </c>
      <c r="L285" s="210" t="s">
        <v>157</v>
      </c>
      <c r="M285" s="210" t="s">
        <v>157</v>
      </c>
      <c r="N285" s="210" t="s">
        <v>157</v>
      </c>
      <c r="O285" s="210" t="s">
        <v>157</v>
      </c>
      <c r="P285" s="210" t="s">
        <v>157</v>
      </c>
      <c r="Q285" s="210" t="s">
        <v>157</v>
      </c>
      <c r="R285" s="210" t="s">
        <v>157</v>
      </c>
      <c r="S285" s="210" t="s">
        <v>157</v>
      </c>
      <c r="T285" s="210" t="s">
        <v>157</v>
      </c>
      <c r="U285" s="210" t="s">
        <v>157</v>
      </c>
      <c r="V285" s="210" t="s">
        <v>157</v>
      </c>
      <c r="W285" s="210" t="s">
        <v>157</v>
      </c>
      <c r="X285" s="210" t="s">
        <v>157</v>
      </c>
      <c r="Y285" s="210" t="s">
        <v>157</v>
      </c>
      <c r="Z285" s="210" t="s">
        <v>157</v>
      </c>
      <c r="AA285" s="210" t="s">
        <v>157</v>
      </c>
      <c r="AB285" s="210" t="s">
        <v>157</v>
      </c>
      <c r="AC285" s="210" t="s">
        <v>157</v>
      </c>
      <c r="AD285" s="210" t="s">
        <v>157</v>
      </c>
      <c r="AE285" s="210" t="s">
        <v>157</v>
      </c>
      <c r="AF285" s="210" t="s">
        <v>157</v>
      </c>
      <c r="AG285" s="210" t="s">
        <v>157</v>
      </c>
      <c r="AH285" s="210" t="s">
        <v>157</v>
      </c>
      <c r="AI285" s="210" t="s">
        <v>157</v>
      </c>
      <c r="AJ285" s="210" t="s">
        <v>157</v>
      </c>
      <c r="AK285" s="210" t="s">
        <v>157</v>
      </c>
      <c r="AL285" s="210" t="s">
        <v>157</v>
      </c>
      <c r="AM285" s="210" t="s">
        <v>157</v>
      </c>
      <c r="AN285" s="210" t="s">
        <v>157</v>
      </c>
      <c r="AO285" s="210" t="s">
        <v>157</v>
      </c>
    </row>
    <row r="286">
      <c r="A286" s="207" t="s">
        <v>30</v>
      </c>
      <c r="B286" s="210" t="s">
        <v>2254</v>
      </c>
      <c r="C286" s="210" t="s">
        <v>2255</v>
      </c>
      <c r="D286" s="210" t="s">
        <v>2256</v>
      </c>
      <c r="E286" s="210" t="s">
        <v>2257</v>
      </c>
      <c r="F286" s="210" t="s">
        <v>2258</v>
      </c>
      <c r="G286" s="210" t="s">
        <v>157</v>
      </c>
      <c r="H286" s="210" t="s">
        <v>157</v>
      </c>
      <c r="I286" s="210" t="s">
        <v>157</v>
      </c>
      <c r="J286" s="210" t="s">
        <v>157</v>
      </c>
      <c r="K286" s="210" t="s">
        <v>157</v>
      </c>
      <c r="L286" s="210" t="s">
        <v>157</v>
      </c>
      <c r="M286" s="210" t="s">
        <v>157</v>
      </c>
      <c r="N286" s="210" t="s">
        <v>157</v>
      </c>
      <c r="O286" s="210" t="s">
        <v>157</v>
      </c>
      <c r="P286" s="210" t="s">
        <v>157</v>
      </c>
      <c r="Q286" s="210" t="s">
        <v>157</v>
      </c>
      <c r="R286" s="210" t="s">
        <v>157</v>
      </c>
      <c r="S286" s="210" t="s">
        <v>157</v>
      </c>
      <c r="T286" s="210" t="s">
        <v>157</v>
      </c>
      <c r="U286" s="210" t="s">
        <v>157</v>
      </c>
      <c r="V286" s="210" t="s">
        <v>157</v>
      </c>
      <c r="W286" s="210" t="s">
        <v>157</v>
      </c>
      <c r="X286" s="210" t="s">
        <v>157</v>
      </c>
      <c r="Y286" s="210" t="s">
        <v>157</v>
      </c>
      <c r="Z286" s="210" t="s">
        <v>157</v>
      </c>
      <c r="AA286" s="210" t="s">
        <v>157</v>
      </c>
      <c r="AB286" s="210" t="s">
        <v>157</v>
      </c>
      <c r="AC286" s="210" t="s">
        <v>157</v>
      </c>
      <c r="AD286" s="210" t="s">
        <v>157</v>
      </c>
      <c r="AE286" s="210" t="s">
        <v>157</v>
      </c>
      <c r="AF286" s="210" t="s">
        <v>157</v>
      </c>
      <c r="AG286" s="210" t="s">
        <v>157</v>
      </c>
      <c r="AH286" s="210" t="s">
        <v>157</v>
      </c>
      <c r="AI286" s="210" t="s">
        <v>157</v>
      </c>
      <c r="AJ286" s="210" t="s">
        <v>157</v>
      </c>
      <c r="AK286" s="210" t="s">
        <v>157</v>
      </c>
      <c r="AL286" s="210" t="s">
        <v>157</v>
      </c>
      <c r="AM286" s="210" t="s">
        <v>157</v>
      </c>
      <c r="AN286" s="210" t="s">
        <v>157</v>
      </c>
      <c r="AO286" s="210" t="s">
        <v>157</v>
      </c>
    </row>
    <row r="287">
      <c r="A287" s="207" t="s">
        <v>2259</v>
      </c>
      <c r="B287" s="210" t="s">
        <v>157</v>
      </c>
      <c r="C287" s="210" t="s">
        <v>157</v>
      </c>
      <c r="D287" s="210" t="s">
        <v>157</v>
      </c>
      <c r="E287" s="210" t="s">
        <v>157</v>
      </c>
      <c r="F287" s="210" t="s">
        <v>2260</v>
      </c>
      <c r="G287" s="210" t="s">
        <v>2261</v>
      </c>
      <c r="H287" s="210" t="s">
        <v>2262</v>
      </c>
      <c r="I287" s="210" t="s">
        <v>2263</v>
      </c>
      <c r="J287" s="210" t="s">
        <v>157</v>
      </c>
      <c r="K287" s="210" t="s">
        <v>157</v>
      </c>
      <c r="L287" s="210" t="s">
        <v>157</v>
      </c>
      <c r="M287" s="210" t="s">
        <v>157</v>
      </c>
      <c r="N287" s="210" t="s">
        <v>157</v>
      </c>
      <c r="O287" s="210" t="s">
        <v>157</v>
      </c>
      <c r="P287" s="210" t="s">
        <v>157</v>
      </c>
      <c r="Q287" s="210" t="s">
        <v>157</v>
      </c>
      <c r="R287" s="210" t="s">
        <v>157</v>
      </c>
      <c r="S287" s="210" t="s">
        <v>157</v>
      </c>
      <c r="T287" s="210" t="s">
        <v>157</v>
      </c>
      <c r="U287" s="210" t="s">
        <v>157</v>
      </c>
      <c r="V287" s="210" t="s">
        <v>157</v>
      </c>
      <c r="W287" s="210" t="s">
        <v>157</v>
      </c>
      <c r="X287" s="210" t="s">
        <v>157</v>
      </c>
      <c r="Y287" s="210" t="s">
        <v>157</v>
      </c>
      <c r="Z287" s="210" t="s">
        <v>157</v>
      </c>
      <c r="AA287" s="210" t="s">
        <v>157</v>
      </c>
      <c r="AB287" s="210" t="s">
        <v>157</v>
      </c>
      <c r="AC287" s="210" t="s">
        <v>157</v>
      </c>
      <c r="AD287" s="210" t="s">
        <v>157</v>
      </c>
      <c r="AE287" s="210" t="s">
        <v>157</v>
      </c>
      <c r="AF287" s="210" t="s">
        <v>157</v>
      </c>
      <c r="AG287" s="210" t="s">
        <v>157</v>
      </c>
      <c r="AH287" s="210" t="s">
        <v>157</v>
      </c>
      <c r="AI287" s="210" t="s">
        <v>157</v>
      </c>
      <c r="AJ287" s="210" t="s">
        <v>157</v>
      </c>
      <c r="AK287" s="210" t="s">
        <v>157</v>
      </c>
      <c r="AL287" s="210" t="s">
        <v>157</v>
      </c>
      <c r="AM287" s="210" t="s">
        <v>157</v>
      </c>
      <c r="AN287" s="210" t="s">
        <v>157</v>
      </c>
      <c r="AO287" s="210" t="s">
        <v>157</v>
      </c>
    </row>
    <row r="288">
      <c r="A288" s="207" t="s">
        <v>2264</v>
      </c>
      <c r="B288" s="210" t="s">
        <v>157</v>
      </c>
      <c r="C288" s="210" t="s">
        <v>157</v>
      </c>
      <c r="D288" s="210" t="s">
        <v>157</v>
      </c>
      <c r="E288" s="210" t="s">
        <v>157</v>
      </c>
      <c r="F288" s="210" t="s">
        <v>2265</v>
      </c>
      <c r="G288" s="210" t="s">
        <v>2266</v>
      </c>
      <c r="H288" s="210" t="s">
        <v>2267</v>
      </c>
      <c r="I288" s="210" t="s">
        <v>2268</v>
      </c>
      <c r="J288" s="210" t="s">
        <v>2269</v>
      </c>
      <c r="K288" s="210" t="s">
        <v>2270</v>
      </c>
      <c r="L288" s="210" t="s">
        <v>2271</v>
      </c>
      <c r="M288" s="210" t="s">
        <v>2272</v>
      </c>
      <c r="N288" s="210" t="s">
        <v>157</v>
      </c>
      <c r="O288" s="210" t="s">
        <v>157</v>
      </c>
      <c r="P288" s="210" t="s">
        <v>157</v>
      </c>
      <c r="Q288" s="210" t="s">
        <v>157</v>
      </c>
      <c r="R288" s="210" t="s">
        <v>157</v>
      </c>
      <c r="S288" s="210" t="s">
        <v>157</v>
      </c>
      <c r="T288" s="210" t="s">
        <v>157</v>
      </c>
      <c r="U288" s="210" t="s">
        <v>157</v>
      </c>
      <c r="V288" s="210" t="s">
        <v>157</v>
      </c>
      <c r="W288" s="210" t="s">
        <v>157</v>
      </c>
      <c r="X288" s="210" t="s">
        <v>157</v>
      </c>
      <c r="Y288" s="210" t="s">
        <v>157</v>
      </c>
      <c r="Z288" s="210" t="s">
        <v>157</v>
      </c>
      <c r="AA288" s="210" t="s">
        <v>157</v>
      </c>
      <c r="AB288" s="210" t="s">
        <v>157</v>
      </c>
      <c r="AC288" s="210" t="s">
        <v>157</v>
      </c>
      <c r="AD288" s="210" t="s">
        <v>157</v>
      </c>
      <c r="AE288" s="210" t="s">
        <v>157</v>
      </c>
      <c r="AF288" s="210" t="s">
        <v>157</v>
      </c>
      <c r="AG288" s="210" t="s">
        <v>157</v>
      </c>
      <c r="AH288" s="210" t="s">
        <v>157</v>
      </c>
      <c r="AI288" s="210" t="s">
        <v>157</v>
      </c>
      <c r="AJ288" s="210" t="s">
        <v>157</v>
      </c>
      <c r="AK288" s="210" t="s">
        <v>157</v>
      </c>
      <c r="AL288" s="210" t="s">
        <v>157</v>
      </c>
      <c r="AM288" s="210" t="s">
        <v>157</v>
      </c>
      <c r="AN288" s="210" t="s">
        <v>157</v>
      </c>
      <c r="AO288" s="210" t="s">
        <v>157</v>
      </c>
    </row>
    <row r="289">
      <c r="A289" s="207" t="s">
        <v>2273</v>
      </c>
      <c r="B289" s="210" t="s">
        <v>157</v>
      </c>
      <c r="C289" s="210" t="s">
        <v>157</v>
      </c>
      <c r="D289" s="210" t="s">
        <v>157</v>
      </c>
      <c r="E289" s="210" t="s">
        <v>157</v>
      </c>
      <c r="F289" s="210" t="s">
        <v>2274</v>
      </c>
      <c r="G289" s="210" t="s">
        <v>2275</v>
      </c>
      <c r="H289" s="210" t="s">
        <v>2276</v>
      </c>
      <c r="I289" s="210" t="s">
        <v>2277</v>
      </c>
      <c r="J289" s="210" t="s">
        <v>157</v>
      </c>
      <c r="K289" s="210" t="s">
        <v>157</v>
      </c>
      <c r="L289" s="210" t="s">
        <v>157</v>
      </c>
      <c r="M289" s="210" t="s">
        <v>157</v>
      </c>
      <c r="N289" s="210" t="s">
        <v>157</v>
      </c>
      <c r="O289" s="210" t="s">
        <v>157</v>
      </c>
      <c r="P289" s="210" t="s">
        <v>157</v>
      </c>
      <c r="Q289" s="210" t="s">
        <v>157</v>
      </c>
      <c r="R289" s="210" t="s">
        <v>157</v>
      </c>
      <c r="S289" s="210" t="s">
        <v>157</v>
      </c>
      <c r="T289" s="210" t="s">
        <v>157</v>
      </c>
      <c r="U289" s="210" t="s">
        <v>157</v>
      </c>
      <c r="V289" s="210" t="s">
        <v>157</v>
      </c>
      <c r="W289" s="210" t="s">
        <v>157</v>
      </c>
      <c r="X289" s="210" t="s">
        <v>157</v>
      </c>
      <c r="Y289" s="210" t="s">
        <v>157</v>
      </c>
      <c r="Z289" s="210" t="s">
        <v>157</v>
      </c>
      <c r="AA289" s="210" t="s">
        <v>157</v>
      </c>
      <c r="AB289" s="210" t="s">
        <v>157</v>
      </c>
      <c r="AC289" s="210" t="s">
        <v>157</v>
      </c>
      <c r="AD289" s="210" t="s">
        <v>157</v>
      </c>
      <c r="AE289" s="210" t="s">
        <v>157</v>
      </c>
      <c r="AF289" s="210" t="s">
        <v>157</v>
      </c>
      <c r="AG289" s="210" t="s">
        <v>157</v>
      </c>
      <c r="AH289" s="210" t="s">
        <v>157</v>
      </c>
      <c r="AI289" s="210" t="s">
        <v>157</v>
      </c>
      <c r="AJ289" s="210" t="s">
        <v>157</v>
      </c>
      <c r="AK289" s="210" t="s">
        <v>157</v>
      </c>
      <c r="AL289" s="210" t="s">
        <v>157</v>
      </c>
      <c r="AM289" s="210" t="s">
        <v>157</v>
      </c>
      <c r="AN289" s="210" t="s">
        <v>157</v>
      </c>
      <c r="AO289" s="210" t="s">
        <v>157</v>
      </c>
    </row>
    <row r="290">
      <c r="A290" s="207" t="s">
        <v>2278</v>
      </c>
      <c r="B290" s="210" t="s">
        <v>157</v>
      </c>
      <c r="C290" s="210" t="s">
        <v>157</v>
      </c>
      <c r="D290" s="210" t="s">
        <v>157</v>
      </c>
      <c r="E290" s="210" t="s">
        <v>157</v>
      </c>
      <c r="F290" s="210" t="s">
        <v>2279</v>
      </c>
      <c r="G290" s="210" t="s">
        <v>2280</v>
      </c>
      <c r="H290" s="210" t="s">
        <v>2281</v>
      </c>
      <c r="I290" s="210" t="s">
        <v>2282</v>
      </c>
      <c r="J290" s="210" t="s">
        <v>2283</v>
      </c>
      <c r="K290" s="210" t="s">
        <v>2284</v>
      </c>
      <c r="L290" s="210" t="s">
        <v>2285</v>
      </c>
      <c r="M290" s="210" t="s">
        <v>157</v>
      </c>
      <c r="N290" s="210" t="s">
        <v>157</v>
      </c>
      <c r="O290" s="210" t="s">
        <v>157</v>
      </c>
      <c r="P290" s="210" t="s">
        <v>157</v>
      </c>
      <c r="Q290" s="210" t="s">
        <v>157</v>
      </c>
      <c r="R290" s="210" t="s">
        <v>157</v>
      </c>
      <c r="S290" s="210" t="s">
        <v>157</v>
      </c>
      <c r="T290" s="210" t="s">
        <v>157</v>
      </c>
      <c r="U290" s="210" t="s">
        <v>157</v>
      </c>
      <c r="V290" s="210" t="s">
        <v>157</v>
      </c>
      <c r="W290" s="210" t="s">
        <v>157</v>
      </c>
      <c r="X290" s="210" t="s">
        <v>157</v>
      </c>
      <c r="Y290" s="210" t="s">
        <v>157</v>
      </c>
      <c r="Z290" s="210" t="s">
        <v>157</v>
      </c>
      <c r="AA290" s="210" t="s">
        <v>157</v>
      </c>
      <c r="AB290" s="210" t="s">
        <v>157</v>
      </c>
      <c r="AC290" s="210" t="s">
        <v>157</v>
      </c>
      <c r="AD290" s="210" t="s">
        <v>157</v>
      </c>
      <c r="AE290" s="210" t="s">
        <v>157</v>
      </c>
      <c r="AF290" s="210" t="s">
        <v>157</v>
      </c>
      <c r="AG290" s="210" t="s">
        <v>157</v>
      </c>
      <c r="AH290" s="210" t="s">
        <v>157</v>
      </c>
      <c r="AI290" s="210" t="s">
        <v>157</v>
      </c>
      <c r="AJ290" s="210" t="s">
        <v>157</v>
      </c>
      <c r="AK290" s="210" t="s">
        <v>157</v>
      </c>
      <c r="AL290" s="210" t="s">
        <v>157</v>
      </c>
      <c r="AM290" s="210" t="s">
        <v>157</v>
      </c>
      <c r="AN290" s="210" t="s">
        <v>157</v>
      </c>
      <c r="AO290" s="210" t="s">
        <v>157</v>
      </c>
    </row>
    <row r="291">
      <c r="A291" s="207" t="s">
        <v>2286</v>
      </c>
      <c r="B291" s="210" t="s">
        <v>157</v>
      </c>
      <c r="C291" s="210" t="s">
        <v>157</v>
      </c>
      <c r="D291" s="210" t="s">
        <v>157</v>
      </c>
      <c r="E291" s="210" t="s">
        <v>157</v>
      </c>
      <c r="F291" s="210" t="s">
        <v>2287</v>
      </c>
      <c r="G291" s="210" t="s">
        <v>2288</v>
      </c>
      <c r="H291" s="210" t="s">
        <v>2289</v>
      </c>
      <c r="I291" s="210" t="s">
        <v>2290</v>
      </c>
      <c r="J291" s="210" t="s">
        <v>157</v>
      </c>
      <c r="K291" s="210" t="s">
        <v>157</v>
      </c>
      <c r="L291" s="210" t="s">
        <v>157</v>
      </c>
      <c r="M291" s="210" t="s">
        <v>157</v>
      </c>
      <c r="N291" s="210" t="s">
        <v>157</v>
      </c>
      <c r="O291" s="210" t="s">
        <v>157</v>
      </c>
      <c r="P291" s="210" t="s">
        <v>157</v>
      </c>
      <c r="Q291" s="210" t="s">
        <v>157</v>
      </c>
      <c r="R291" s="210" t="s">
        <v>157</v>
      </c>
      <c r="S291" s="210" t="s">
        <v>157</v>
      </c>
      <c r="T291" s="210" t="s">
        <v>157</v>
      </c>
      <c r="U291" s="210" t="s">
        <v>157</v>
      </c>
      <c r="V291" s="210" t="s">
        <v>157</v>
      </c>
      <c r="W291" s="210" t="s">
        <v>157</v>
      </c>
      <c r="X291" s="210" t="s">
        <v>157</v>
      </c>
      <c r="Y291" s="210" t="s">
        <v>157</v>
      </c>
      <c r="Z291" s="210" t="s">
        <v>157</v>
      </c>
      <c r="AA291" s="210" t="s">
        <v>157</v>
      </c>
      <c r="AB291" s="210" t="s">
        <v>157</v>
      </c>
      <c r="AC291" s="210" t="s">
        <v>157</v>
      </c>
      <c r="AD291" s="210" t="s">
        <v>157</v>
      </c>
      <c r="AE291" s="210" t="s">
        <v>157</v>
      </c>
      <c r="AF291" s="210" t="s">
        <v>157</v>
      </c>
      <c r="AG291" s="210" t="s">
        <v>157</v>
      </c>
      <c r="AH291" s="210" t="s">
        <v>157</v>
      </c>
      <c r="AI291" s="210" t="s">
        <v>157</v>
      </c>
      <c r="AJ291" s="210" t="s">
        <v>157</v>
      </c>
      <c r="AK291" s="210" t="s">
        <v>157</v>
      </c>
      <c r="AL291" s="210" t="s">
        <v>157</v>
      </c>
      <c r="AM291" s="210" t="s">
        <v>157</v>
      </c>
      <c r="AN291" s="210" t="s">
        <v>157</v>
      </c>
      <c r="AO291" s="210" t="s">
        <v>157</v>
      </c>
    </row>
    <row r="292">
      <c r="A292" s="207" t="s">
        <v>2291</v>
      </c>
      <c r="B292" s="210" t="s">
        <v>157</v>
      </c>
      <c r="C292" s="210" t="s">
        <v>157</v>
      </c>
      <c r="D292" s="210" t="s">
        <v>157</v>
      </c>
      <c r="E292" s="210" t="s">
        <v>157</v>
      </c>
      <c r="F292" s="210" t="s">
        <v>2292</v>
      </c>
      <c r="G292" s="210" t="s">
        <v>2293</v>
      </c>
      <c r="H292" s="210" t="s">
        <v>2294</v>
      </c>
      <c r="I292" s="210" t="s">
        <v>2295</v>
      </c>
      <c r="J292" s="210" t="s">
        <v>2296</v>
      </c>
      <c r="K292" s="210" t="s">
        <v>2297</v>
      </c>
      <c r="L292" s="210" t="s">
        <v>2298</v>
      </c>
      <c r="M292" s="210" t="s">
        <v>2299</v>
      </c>
      <c r="N292" s="210" t="s">
        <v>157</v>
      </c>
      <c r="O292" s="210" t="s">
        <v>157</v>
      </c>
      <c r="P292" s="210" t="s">
        <v>157</v>
      </c>
      <c r="Q292" s="210" t="s">
        <v>157</v>
      </c>
      <c r="R292" s="210" t="s">
        <v>157</v>
      </c>
      <c r="S292" s="210" t="s">
        <v>157</v>
      </c>
      <c r="T292" s="210" t="s">
        <v>157</v>
      </c>
      <c r="U292" s="210" t="s">
        <v>157</v>
      </c>
      <c r="V292" s="210" t="s">
        <v>157</v>
      </c>
      <c r="W292" s="210" t="s">
        <v>157</v>
      </c>
      <c r="X292" s="210" t="s">
        <v>157</v>
      </c>
      <c r="Y292" s="210" t="s">
        <v>157</v>
      </c>
      <c r="Z292" s="210" t="s">
        <v>157</v>
      </c>
      <c r="AA292" s="210" t="s">
        <v>157</v>
      </c>
      <c r="AB292" s="210" t="s">
        <v>157</v>
      </c>
      <c r="AC292" s="210" t="s">
        <v>157</v>
      </c>
      <c r="AD292" s="210" t="s">
        <v>157</v>
      </c>
      <c r="AE292" s="210" t="s">
        <v>157</v>
      </c>
      <c r="AF292" s="210" t="s">
        <v>157</v>
      </c>
      <c r="AG292" s="210" t="s">
        <v>157</v>
      </c>
      <c r="AH292" s="210" t="s">
        <v>157</v>
      </c>
      <c r="AI292" s="210" t="s">
        <v>157</v>
      </c>
      <c r="AJ292" s="210" t="s">
        <v>157</v>
      </c>
      <c r="AK292" s="210" t="s">
        <v>157</v>
      </c>
      <c r="AL292" s="210" t="s">
        <v>157</v>
      </c>
      <c r="AM292" s="210" t="s">
        <v>157</v>
      </c>
      <c r="AN292" s="210" t="s">
        <v>157</v>
      </c>
      <c r="AO292" s="210" t="s">
        <v>157</v>
      </c>
    </row>
    <row r="293">
      <c r="A293" s="207" t="s">
        <v>2300</v>
      </c>
      <c r="B293" s="210" t="s">
        <v>157</v>
      </c>
      <c r="C293" s="210" t="s">
        <v>157</v>
      </c>
      <c r="D293" s="210" t="s">
        <v>157</v>
      </c>
      <c r="E293" s="210" t="s">
        <v>157</v>
      </c>
      <c r="F293" s="210" t="s">
        <v>2301</v>
      </c>
      <c r="G293" s="210" t="s">
        <v>2302</v>
      </c>
      <c r="H293" s="210" t="s">
        <v>2303</v>
      </c>
      <c r="I293" s="210" t="s">
        <v>2304</v>
      </c>
      <c r="J293" s="210" t="s">
        <v>2305</v>
      </c>
      <c r="K293" s="210" t="s">
        <v>157</v>
      </c>
      <c r="L293" s="210" t="s">
        <v>157</v>
      </c>
      <c r="M293" s="210" t="s">
        <v>157</v>
      </c>
      <c r="N293" s="210" t="s">
        <v>157</v>
      </c>
      <c r="O293" s="210" t="s">
        <v>157</v>
      </c>
      <c r="P293" s="210" t="s">
        <v>157</v>
      </c>
      <c r="Q293" s="210" t="s">
        <v>157</v>
      </c>
      <c r="R293" s="210" t="s">
        <v>157</v>
      </c>
      <c r="S293" s="210" t="s">
        <v>157</v>
      </c>
      <c r="T293" s="210" t="s">
        <v>157</v>
      </c>
      <c r="U293" s="210" t="s">
        <v>157</v>
      </c>
      <c r="V293" s="210" t="s">
        <v>157</v>
      </c>
      <c r="W293" s="210" t="s">
        <v>157</v>
      </c>
      <c r="X293" s="210" t="s">
        <v>157</v>
      </c>
      <c r="Y293" s="210" t="s">
        <v>157</v>
      </c>
      <c r="Z293" s="210" t="s">
        <v>157</v>
      </c>
      <c r="AA293" s="210" t="s">
        <v>157</v>
      </c>
      <c r="AB293" s="210" t="s">
        <v>157</v>
      </c>
      <c r="AC293" s="210" t="s">
        <v>157</v>
      </c>
      <c r="AD293" s="210" t="s">
        <v>157</v>
      </c>
      <c r="AE293" s="210" t="s">
        <v>157</v>
      </c>
      <c r="AF293" s="210" t="s">
        <v>157</v>
      </c>
      <c r="AG293" s="210" t="s">
        <v>157</v>
      </c>
      <c r="AH293" s="210" t="s">
        <v>157</v>
      </c>
      <c r="AI293" s="210" t="s">
        <v>157</v>
      </c>
      <c r="AJ293" s="210" t="s">
        <v>157</v>
      </c>
      <c r="AK293" s="210" t="s">
        <v>157</v>
      </c>
      <c r="AL293" s="210" t="s">
        <v>157</v>
      </c>
      <c r="AM293" s="210" t="s">
        <v>157</v>
      </c>
      <c r="AN293" s="210" t="s">
        <v>157</v>
      </c>
      <c r="AO293" s="210" t="s">
        <v>157</v>
      </c>
    </row>
    <row r="294">
      <c r="A294" s="207" t="s">
        <v>2306</v>
      </c>
      <c r="B294" s="210" t="s">
        <v>157</v>
      </c>
      <c r="C294" s="210" t="s">
        <v>157</v>
      </c>
      <c r="D294" s="210" t="s">
        <v>157</v>
      </c>
      <c r="E294" s="210" t="s">
        <v>157</v>
      </c>
      <c r="F294" s="210" t="s">
        <v>2307</v>
      </c>
      <c r="G294" s="210" t="s">
        <v>2308</v>
      </c>
      <c r="H294" s="210" t="s">
        <v>2309</v>
      </c>
      <c r="I294" s="210" t="s">
        <v>2310</v>
      </c>
      <c r="J294" s="210" t="s">
        <v>157</v>
      </c>
      <c r="K294" s="210" t="s">
        <v>157</v>
      </c>
      <c r="L294" s="210" t="s">
        <v>157</v>
      </c>
      <c r="M294" s="210" t="s">
        <v>157</v>
      </c>
      <c r="N294" s="210" t="s">
        <v>157</v>
      </c>
      <c r="O294" s="210" t="s">
        <v>157</v>
      </c>
      <c r="P294" s="210" t="s">
        <v>157</v>
      </c>
      <c r="Q294" s="210" t="s">
        <v>157</v>
      </c>
      <c r="R294" s="210" t="s">
        <v>157</v>
      </c>
      <c r="S294" s="210" t="s">
        <v>157</v>
      </c>
      <c r="T294" s="210" t="s">
        <v>157</v>
      </c>
      <c r="U294" s="210" t="s">
        <v>157</v>
      </c>
      <c r="V294" s="210" t="s">
        <v>157</v>
      </c>
      <c r="W294" s="210" t="s">
        <v>157</v>
      </c>
      <c r="X294" s="210" t="s">
        <v>157</v>
      </c>
      <c r="Y294" s="210" t="s">
        <v>157</v>
      </c>
      <c r="Z294" s="210" t="s">
        <v>157</v>
      </c>
      <c r="AA294" s="210" t="s">
        <v>157</v>
      </c>
      <c r="AB294" s="210" t="s">
        <v>157</v>
      </c>
      <c r="AC294" s="210" t="s">
        <v>157</v>
      </c>
      <c r="AD294" s="210" t="s">
        <v>157</v>
      </c>
      <c r="AE294" s="210" t="s">
        <v>157</v>
      </c>
      <c r="AF294" s="210" t="s">
        <v>157</v>
      </c>
      <c r="AG294" s="210" t="s">
        <v>157</v>
      </c>
      <c r="AH294" s="210" t="s">
        <v>157</v>
      </c>
      <c r="AI294" s="210" t="s">
        <v>157</v>
      </c>
      <c r="AJ294" s="210" t="s">
        <v>157</v>
      </c>
      <c r="AK294" s="210" t="s">
        <v>157</v>
      </c>
      <c r="AL294" s="210" t="s">
        <v>157</v>
      </c>
      <c r="AM294" s="210" t="s">
        <v>157</v>
      </c>
      <c r="AN294" s="210" t="s">
        <v>157</v>
      </c>
      <c r="AO294" s="210" t="s">
        <v>157</v>
      </c>
    </row>
    <row r="295">
      <c r="A295" s="207" t="s">
        <v>2311</v>
      </c>
      <c r="B295" s="210" t="s">
        <v>157</v>
      </c>
      <c r="C295" s="210" t="s">
        <v>157</v>
      </c>
      <c r="D295" s="210" t="s">
        <v>157</v>
      </c>
      <c r="E295" s="210" t="s">
        <v>157</v>
      </c>
      <c r="F295" s="210" t="s">
        <v>2312</v>
      </c>
      <c r="G295" s="210" t="s">
        <v>2313</v>
      </c>
      <c r="H295" s="210" t="s">
        <v>2314</v>
      </c>
      <c r="I295" s="210" t="s">
        <v>2315</v>
      </c>
      <c r="J295" s="210" t="s">
        <v>2316</v>
      </c>
      <c r="K295" s="210" t="s">
        <v>157</v>
      </c>
      <c r="L295" s="210" t="s">
        <v>157</v>
      </c>
      <c r="M295" s="210" t="s">
        <v>157</v>
      </c>
      <c r="N295" s="210" t="s">
        <v>157</v>
      </c>
      <c r="O295" s="210" t="s">
        <v>157</v>
      </c>
      <c r="P295" s="210" t="s">
        <v>157</v>
      </c>
      <c r="Q295" s="210" t="s">
        <v>157</v>
      </c>
      <c r="R295" s="210" t="s">
        <v>157</v>
      </c>
      <c r="S295" s="210" t="s">
        <v>157</v>
      </c>
      <c r="T295" s="210" t="s">
        <v>157</v>
      </c>
      <c r="U295" s="210" t="s">
        <v>157</v>
      </c>
      <c r="V295" s="210" t="s">
        <v>157</v>
      </c>
      <c r="W295" s="210" t="s">
        <v>157</v>
      </c>
      <c r="X295" s="210" t="s">
        <v>157</v>
      </c>
      <c r="Y295" s="210" t="s">
        <v>157</v>
      </c>
      <c r="Z295" s="210" t="s">
        <v>157</v>
      </c>
      <c r="AA295" s="210" t="s">
        <v>157</v>
      </c>
      <c r="AB295" s="210" t="s">
        <v>157</v>
      </c>
      <c r="AC295" s="210" t="s">
        <v>157</v>
      </c>
      <c r="AD295" s="210" t="s">
        <v>157</v>
      </c>
      <c r="AE295" s="210" t="s">
        <v>157</v>
      </c>
      <c r="AF295" s="210" t="s">
        <v>157</v>
      </c>
      <c r="AG295" s="210" t="s">
        <v>157</v>
      </c>
      <c r="AH295" s="210" t="s">
        <v>157</v>
      </c>
      <c r="AI295" s="210" t="s">
        <v>157</v>
      </c>
      <c r="AJ295" s="210" t="s">
        <v>157</v>
      </c>
      <c r="AK295" s="210" t="s">
        <v>157</v>
      </c>
      <c r="AL295" s="210" t="s">
        <v>157</v>
      </c>
      <c r="AM295" s="210" t="s">
        <v>157</v>
      </c>
      <c r="AN295" s="210" t="s">
        <v>157</v>
      </c>
      <c r="AO295" s="210" t="s">
        <v>157</v>
      </c>
    </row>
    <row r="296">
      <c r="A296" s="207" t="s">
        <v>2317</v>
      </c>
      <c r="B296" s="210" t="s">
        <v>157</v>
      </c>
      <c r="C296" s="210" t="s">
        <v>157</v>
      </c>
      <c r="D296" s="210" t="s">
        <v>157</v>
      </c>
      <c r="E296" s="210" t="s">
        <v>157</v>
      </c>
      <c r="F296" s="210" t="s">
        <v>2318</v>
      </c>
      <c r="G296" s="210" t="s">
        <v>2319</v>
      </c>
      <c r="H296" s="210" t="s">
        <v>2320</v>
      </c>
      <c r="I296" s="210" t="s">
        <v>2321</v>
      </c>
      <c r="J296" s="210" t="s">
        <v>2322</v>
      </c>
      <c r="K296" s="210" t="s">
        <v>157</v>
      </c>
      <c r="L296" s="210" t="s">
        <v>157</v>
      </c>
      <c r="M296" s="210" t="s">
        <v>157</v>
      </c>
      <c r="N296" s="210" t="s">
        <v>157</v>
      </c>
      <c r="O296" s="210" t="s">
        <v>157</v>
      </c>
      <c r="P296" s="210" t="s">
        <v>157</v>
      </c>
      <c r="Q296" s="210" t="s">
        <v>157</v>
      </c>
      <c r="R296" s="210" t="s">
        <v>157</v>
      </c>
      <c r="S296" s="210" t="s">
        <v>157</v>
      </c>
      <c r="T296" s="210" t="s">
        <v>157</v>
      </c>
      <c r="U296" s="210" t="s">
        <v>157</v>
      </c>
      <c r="V296" s="210" t="s">
        <v>157</v>
      </c>
      <c r="W296" s="210" t="s">
        <v>157</v>
      </c>
      <c r="X296" s="210" t="s">
        <v>157</v>
      </c>
      <c r="Y296" s="210" t="s">
        <v>157</v>
      </c>
      <c r="Z296" s="210" t="s">
        <v>157</v>
      </c>
      <c r="AA296" s="210" t="s">
        <v>157</v>
      </c>
      <c r="AB296" s="210" t="s">
        <v>157</v>
      </c>
      <c r="AC296" s="210" t="s">
        <v>157</v>
      </c>
      <c r="AD296" s="210" t="s">
        <v>157</v>
      </c>
      <c r="AE296" s="210" t="s">
        <v>157</v>
      </c>
      <c r="AF296" s="210" t="s">
        <v>157</v>
      </c>
      <c r="AG296" s="210" t="s">
        <v>157</v>
      </c>
      <c r="AH296" s="210" t="s">
        <v>157</v>
      </c>
      <c r="AI296" s="210" t="s">
        <v>157</v>
      </c>
      <c r="AJ296" s="210" t="s">
        <v>157</v>
      </c>
      <c r="AK296" s="210" t="s">
        <v>157</v>
      </c>
      <c r="AL296" s="210" t="s">
        <v>157</v>
      </c>
      <c r="AM296" s="210" t="s">
        <v>157</v>
      </c>
      <c r="AN296" s="210" t="s">
        <v>157</v>
      </c>
      <c r="AO296" s="210" t="s">
        <v>157</v>
      </c>
    </row>
    <row r="297">
      <c r="A297" s="207" t="s">
        <v>77</v>
      </c>
      <c r="B297" s="210" t="s">
        <v>157</v>
      </c>
      <c r="C297" s="210" t="s">
        <v>2323</v>
      </c>
      <c r="D297" s="210" t="s">
        <v>2324</v>
      </c>
      <c r="E297" s="210" t="s">
        <v>2325</v>
      </c>
      <c r="F297" s="210" t="s">
        <v>2326</v>
      </c>
      <c r="G297" s="210" t="s">
        <v>2327</v>
      </c>
      <c r="H297" s="210" t="s">
        <v>2328</v>
      </c>
      <c r="I297" s="210" t="s">
        <v>2329</v>
      </c>
      <c r="J297" s="210" t="s">
        <v>157</v>
      </c>
      <c r="K297" s="210" t="s">
        <v>157</v>
      </c>
      <c r="L297" s="210" t="s">
        <v>157</v>
      </c>
      <c r="M297" s="210" t="s">
        <v>157</v>
      </c>
      <c r="N297" s="210" t="s">
        <v>157</v>
      </c>
      <c r="O297" s="210" t="s">
        <v>157</v>
      </c>
      <c r="P297" s="210" t="s">
        <v>157</v>
      </c>
      <c r="Q297" s="210" t="s">
        <v>157</v>
      </c>
      <c r="R297" s="210" t="s">
        <v>157</v>
      </c>
      <c r="S297" s="210" t="s">
        <v>157</v>
      </c>
      <c r="T297" s="210" t="s">
        <v>157</v>
      </c>
      <c r="U297" s="210" t="s">
        <v>157</v>
      </c>
      <c r="V297" s="210" t="s">
        <v>157</v>
      </c>
      <c r="W297" s="210" t="s">
        <v>157</v>
      </c>
      <c r="X297" s="210" t="s">
        <v>157</v>
      </c>
      <c r="Y297" s="210" t="s">
        <v>157</v>
      </c>
      <c r="Z297" s="210" t="s">
        <v>157</v>
      </c>
      <c r="AA297" s="210" t="s">
        <v>157</v>
      </c>
      <c r="AB297" s="210" t="s">
        <v>157</v>
      </c>
      <c r="AC297" s="210" t="s">
        <v>157</v>
      </c>
      <c r="AD297" s="210" t="s">
        <v>157</v>
      </c>
      <c r="AE297" s="210" t="s">
        <v>157</v>
      </c>
      <c r="AF297" s="210" t="s">
        <v>157</v>
      </c>
      <c r="AG297" s="210" t="s">
        <v>157</v>
      </c>
      <c r="AH297" s="210" t="s">
        <v>157</v>
      </c>
      <c r="AI297" s="210" t="s">
        <v>157</v>
      </c>
      <c r="AJ297" s="210" t="s">
        <v>157</v>
      </c>
      <c r="AK297" s="210" t="s">
        <v>157</v>
      </c>
      <c r="AL297" s="210" t="s">
        <v>157</v>
      </c>
      <c r="AM297" s="210" t="s">
        <v>157</v>
      </c>
      <c r="AN297" s="210" t="s">
        <v>157</v>
      </c>
      <c r="AO297" s="210" t="s">
        <v>157</v>
      </c>
    </row>
    <row r="298">
      <c r="A298" s="207" t="s">
        <v>103</v>
      </c>
      <c r="B298" s="210" t="s">
        <v>157</v>
      </c>
      <c r="C298" s="210" t="s">
        <v>2330</v>
      </c>
      <c r="D298" s="210" t="s">
        <v>2331</v>
      </c>
      <c r="E298" s="210" t="s">
        <v>2332</v>
      </c>
      <c r="F298" s="210" t="s">
        <v>2333</v>
      </c>
      <c r="G298" s="210" t="s">
        <v>2334</v>
      </c>
      <c r="H298" s="210" t="s">
        <v>2335</v>
      </c>
      <c r="I298" s="210" t="s">
        <v>2336</v>
      </c>
      <c r="J298" s="210" t="s">
        <v>2337</v>
      </c>
      <c r="K298" s="210" t="s">
        <v>2338</v>
      </c>
      <c r="L298" s="210" t="s">
        <v>2339</v>
      </c>
      <c r="M298" s="210" t="s">
        <v>157</v>
      </c>
      <c r="N298" s="210" t="s">
        <v>157</v>
      </c>
      <c r="O298" s="210" t="s">
        <v>157</v>
      </c>
      <c r="P298" s="210" t="s">
        <v>157</v>
      </c>
      <c r="Q298" s="210" t="s">
        <v>157</v>
      </c>
      <c r="R298" s="210" t="s">
        <v>157</v>
      </c>
      <c r="S298" s="210" t="s">
        <v>157</v>
      </c>
      <c r="T298" s="210" t="s">
        <v>157</v>
      </c>
      <c r="U298" s="210" t="s">
        <v>157</v>
      </c>
      <c r="V298" s="210" t="s">
        <v>157</v>
      </c>
      <c r="W298" s="210" t="s">
        <v>157</v>
      </c>
      <c r="X298" s="210" t="s">
        <v>157</v>
      </c>
      <c r="Y298" s="210" t="s">
        <v>157</v>
      </c>
      <c r="Z298" s="210" t="s">
        <v>157</v>
      </c>
      <c r="AA298" s="210" t="s">
        <v>157</v>
      </c>
      <c r="AB298" s="210" t="s">
        <v>157</v>
      </c>
      <c r="AC298" s="210" t="s">
        <v>157</v>
      </c>
      <c r="AD298" s="210" t="s">
        <v>157</v>
      </c>
      <c r="AE298" s="210" t="s">
        <v>157</v>
      </c>
      <c r="AF298" s="210" t="s">
        <v>157</v>
      </c>
      <c r="AG298" s="210" t="s">
        <v>157</v>
      </c>
      <c r="AH298" s="210" t="s">
        <v>157</v>
      </c>
      <c r="AI298" s="210" t="s">
        <v>157</v>
      </c>
      <c r="AJ298" s="210" t="s">
        <v>157</v>
      </c>
      <c r="AK298" s="210" t="s">
        <v>157</v>
      </c>
      <c r="AL298" s="210" t="s">
        <v>157</v>
      </c>
      <c r="AM298" s="210" t="s">
        <v>157</v>
      </c>
      <c r="AN298" s="210" t="s">
        <v>157</v>
      </c>
      <c r="AO298" s="210" t="s">
        <v>157</v>
      </c>
    </row>
    <row r="299">
      <c r="A299" s="207" t="s">
        <v>125</v>
      </c>
      <c r="B299" s="210" t="s">
        <v>157</v>
      </c>
      <c r="C299" s="210" t="s">
        <v>157</v>
      </c>
      <c r="D299" s="210" t="s">
        <v>157</v>
      </c>
      <c r="E299" s="210" t="s">
        <v>157</v>
      </c>
      <c r="F299" s="210" t="s">
        <v>157</v>
      </c>
      <c r="G299" s="210" t="s">
        <v>2340</v>
      </c>
      <c r="H299" s="210" t="s">
        <v>2341</v>
      </c>
      <c r="I299" s="210" t="s">
        <v>2342</v>
      </c>
      <c r="J299" s="210" t="s">
        <v>2343</v>
      </c>
      <c r="K299" s="210" t="s">
        <v>2344</v>
      </c>
      <c r="L299" s="210" t="s">
        <v>2345</v>
      </c>
      <c r="M299" s="210" t="s">
        <v>2346</v>
      </c>
      <c r="N299" s="210" t="s">
        <v>2347</v>
      </c>
      <c r="O299" s="210" t="s">
        <v>2348</v>
      </c>
      <c r="P299" s="210" t="s">
        <v>2349</v>
      </c>
      <c r="Q299" s="210" t="s">
        <v>157</v>
      </c>
      <c r="R299" s="210" t="s">
        <v>157</v>
      </c>
      <c r="S299" s="210" t="s">
        <v>157</v>
      </c>
      <c r="T299" s="210" t="s">
        <v>157</v>
      </c>
      <c r="U299" s="210" t="s">
        <v>157</v>
      </c>
      <c r="V299" s="210" t="s">
        <v>157</v>
      </c>
      <c r="W299" s="210" t="s">
        <v>157</v>
      </c>
      <c r="X299" s="210" t="s">
        <v>157</v>
      </c>
      <c r="Y299" s="210" t="s">
        <v>157</v>
      </c>
      <c r="Z299" s="210" t="s">
        <v>157</v>
      </c>
      <c r="AA299" s="210" t="s">
        <v>157</v>
      </c>
      <c r="AB299" s="210" t="s">
        <v>157</v>
      </c>
      <c r="AC299" s="210" t="s">
        <v>157</v>
      </c>
      <c r="AD299" s="210" t="s">
        <v>157</v>
      </c>
      <c r="AE299" s="210" t="s">
        <v>157</v>
      </c>
      <c r="AF299" s="210" t="s">
        <v>157</v>
      </c>
      <c r="AG299" s="210" t="s">
        <v>157</v>
      </c>
      <c r="AH299" s="210" t="s">
        <v>157</v>
      </c>
      <c r="AI299" s="210" t="s">
        <v>157</v>
      </c>
      <c r="AJ299" s="210" t="s">
        <v>157</v>
      </c>
      <c r="AK299" s="210" t="s">
        <v>157</v>
      </c>
      <c r="AL299" s="210" t="s">
        <v>157</v>
      </c>
      <c r="AM299" s="210" t="s">
        <v>157</v>
      </c>
      <c r="AN299" s="210" t="s">
        <v>157</v>
      </c>
      <c r="AO299" s="210" t="s">
        <v>157</v>
      </c>
    </row>
    <row r="300">
      <c r="A300" s="207" t="s">
        <v>51</v>
      </c>
      <c r="B300" s="210" t="s">
        <v>157</v>
      </c>
      <c r="C300" s="210" t="s">
        <v>157</v>
      </c>
      <c r="D300" s="210" t="s">
        <v>157</v>
      </c>
      <c r="E300" s="210" t="s">
        <v>157</v>
      </c>
      <c r="F300" s="210" t="s">
        <v>157</v>
      </c>
      <c r="G300" s="210" t="s">
        <v>157</v>
      </c>
      <c r="H300" s="210" t="s">
        <v>157</v>
      </c>
      <c r="I300" s="210" t="s">
        <v>2350</v>
      </c>
      <c r="J300" s="210" t="s">
        <v>2351</v>
      </c>
      <c r="K300" s="210" t="s">
        <v>2352</v>
      </c>
      <c r="L300" s="210" t="s">
        <v>2353</v>
      </c>
      <c r="M300" s="210" t="s">
        <v>2354</v>
      </c>
      <c r="N300" s="210" t="s">
        <v>2354</v>
      </c>
      <c r="O300" s="210" t="s">
        <v>2355</v>
      </c>
      <c r="P300" s="210" t="s">
        <v>2356</v>
      </c>
      <c r="Q300" s="210" t="s">
        <v>2357</v>
      </c>
      <c r="R300" s="210" t="s">
        <v>157</v>
      </c>
      <c r="S300" s="210" t="s">
        <v>157</v>
      </c>
      <c r="T300" s="210" t="s">
        <v>157</v>
      </c>
      <c r="U300" s="210" t="s">
        <v>157</v>
      </c>
      <c r="V300" s="210" t="s">
        <v>157</v>
      </c>
      <c r="W300" s="210" t="s">
        <v>157</v>
      </c>
      <c r="X300" s="210" t="s">
        <v>157</v>
      </c>
      <c r="Y300" s="210" t="s">
        <v>157</v>
      </c>
      <c r="Z300" s="210" t="s">
        <v>157</v>
      </c>
      <c r="AA300" s="210" t="s">
        <v>157</v>
      </c>
      <c r="AB300" s="210" t="s">
        <v>157</v>
      </c>
      <c r="AC300" s="210" t="s">
        <v>157</v>
      </c>
      <c r="AD300" s="210" t="s">
        <v>157</v>
      </c>
      <c r="AE300" s="210" t="s">
        <v>157</v>
      </c>
      <c r="AF300" s="210" t="s">
        <v>157</v>
      </c>
      <c r="AG300" s="210" t="s">
        <v>157</v>
      </c>
      <c r="AH300" s="210" t="s">
        <v>157</v>
      </c>
      <c r="AI300" s="210" t="s">
        <v>157</v>
      </c>
      <c r="AJ300" s="210" t="s">
        <v>157</v>
      </c>
      <c r="AK300" s="210" t="s">
        <v>157</v>
      </c>
      <c r="AL300" s="210" t="s">
        <v>157</v>
      </c>
      <c r="AM300" s="210" t="s">
        <v>157</v>
      </c>
      <c r="AN300" s="210" t="s">
        <v>157</v>
      </c>
      <c r="AO300" s="210" t="s">
        <v>157</v>
      </c>
    </row>
    <row r="301">
      <c r="A301" s="207" t="s">
        <v>2358</v>
      </c>
      <c r="B301" s="210" t="s">
        <v>157</v>
      </c>
      <c r="C301" s="210" t="s">
        <v>157</v>
      </c>
      <c r="D301" s="210" t="s">
        <v>157</v>
      </c>
      <c r="E301" s="210" t="s">
        <v>157</v>
      </c>
      <c r="F301" s="210" t="s">
        <v>157</v>
      </c>
      <c r="G301" s="210" t="s">
        <v>157</v>
      </c>
      <c r="H301" s="210" t="s">
        <v>157</v>
      </c>
      <c r="I301" s="210" t="s">
        <v>157</v>
      </c>
      <c r="J301" s="210" t="s">
        <v>157</v>
      </c>
      <c r="K301" s="210" t="s">
        <v>157</v>
      </c>
      <c r="L301" s="210" t="s">
        <v>157</v>
      </c>
      <c r="M301" s="210" t="s">
        <v>157</v>
      </c>
      <c r="N301" s="210" t="s">
        <v>157</v>
      </c>
      <c r="O301" s="210" t="s">
        <v>2359</v>
      </c>
      <c r="P301" s="210" t="s">
        <v>2360</v>
      </c>
      <c r="Q301" s="210" t="s">
        <v>157</v>
      </c>
      <c r="R301" s="210" t="s">
        <v>157</v>
      </c>
      <c r="S301" s="210" t="s">
        <v>157</v>
      </c>
      <c r="T301" s="210" t="s">
        <v>157</v>
      </c>
      <c r="U301" s="210" t="s">
        <v>157</v>
      </c>
      <c r="V301" s="210" t="s">
        <v>157</v>
      </c>
      <c r="W301" s="210" t="s">
        <v>157</v>
      </c>
      <c r="X301" s="210" t="s">
        <v>157</v>
      </c>
      <c r="Y301" s="210" t="s">
        <v>157</v>
      </c>
      <c r="Z301" s="210" t="s">
        <v>157</v>
      </c>
      <c r="AA301" s="210" t="s">
        <v>157</v>
      </c>
      <c r="AB301" s="210" t="s">
        <v>157</v>
      </c>
      <c r="AC301" s="210" t="s">
        <v>157</v>
      </c>
      <c r="AD301" s="210" t="s">
        <v>157</v>
      </c>
      <c r="AE301" s="210" t="s">
        <v>157</v>
      </c>
      <c r="AF301" s="210" t="s">
        <v>157</v>
      </c>
      <c r="AG301" s="210" t="s">
        <v>157</v>
      </c>
      <c r="AH301" s="210" t="s">
        <v>157</v>
      </c>
      <c r="AI301" s="210" t="s">
        <v>157</v>
      </c>
      <c r="AJ301" s="210" t="s">
        <v>157</v>
      </c>
      <c r="AK301" s="210" t="s">
        <v>157</v>
      </c>
      <c r="AL301" s="210" t="s">
        <v>157</v>
      </c>
      <c r="AM301" s="210" t="s">
        <v>157</v>
      </c>
      <c r="AN301" s="210" t="s">
        <v>157</v>
      </c>
      <c r="AO301" s="210" t="s">
        <v>157</v>
      </c>
    </row>
    <row r="302">
      <c r="A302" s="207" t="s">
        <v>2361</v>
      </c>
      <c r="B302" s="210" t="s">
        <v>157</v>
      </c>
      <c r="C302" s="210" t="s">
        <v>157</v>
      </c>
      <c r="D302" s="210" t="s">
        <v>157</v>
      </c>
      <c r="E302" s="210" t="s">
        <v>157</v>
      </c>
      <c r="F302" s="210" t="s">
        <v>157</v>
      </c>
      <c r="G302" s="210" t="s">
        <v>157</v>
      </c>
      <c r="H302" s="210" t="s">
        <v>157</v>
      </c>
      <c r="I302" s="210" t="s">
        <v>157</v>
      </c>
      <c r="J302" s="210" t="s">
        <v>2362</v>
      </c>
      <c r="K302" s="210" t="s">
        <v>2363</v>
      </c>
      <c r="L302" s="210" t="s">
        <v>2364</v>
      </c>
      <c r="M302" s="210" t="s">
        <v>2365</v>
      </c>
      <c r="N302" s="210" t="s">
        <v>2366</v>
      </c>
      <c r="O302" s="210" t="s">
        <v>2367</v>
      </c>
      <c r="P302" s="210" t="s">
        <v>157</v>
      </c>
      <c r="Q302" s="210" t="s">
        <v>2368</v>
      </c>
      <c r="R302" s="210" t="s">
        <v>157</v>
      </c>
      <c r="S302" s="210" t="s">
        <v>157</v>
      </c>
      <c r="T302" s="210" t="s">
        <v>157</v>
      </c>
      <c r="U302" s="210" t="s">
        <v>157</v>
      </c>
      <c r="V302" s="210" t="s">
        <v>157</v>
      </c>
      <c r="W302" s="210" t="s">
        <v>157</v>
      </c>
      <c r="X302" s="210" t="s">
        <v>157</v>
      </c>
      <c r="Y302" s="210" t="s">
        <v>157</v>
      </c>
      <c r="Z302" s="210" t="s">
        <v>157</v>
      </c>
      <c r="AA302" s="210" t="s">
        <v>157</v>
      </c>
      <c r="AB302" s="210" t="s">
        <v>157</v>
      </c>
      <c r="AC302" s="210" t="s">
        <v>157</v>
      </c>
      <c r="AD302" s="210" t="s">
        <v>157</v>
      </c>
      <c r="AE302" s="210" t="s">
        <v>157</v>
      </c>
      <c r="AF302" s="210" t="s">
        <v>157</v>
      </c>
      <c r="AG302" s="210" t="s">
        <v>157</v>
      </c>
      <c r="AH302" s="210" t="s">
        <v>157</v>
      </c>
      <c r="AI302" s="210" t="s">
        <v>157</v>
      </c>
      <c r="AJ302" s="210" t="s">
        <v>157</v>
      </c>
      <c r="AK302" s="210" t="s">
        <v>157</v>
      </c>
      <c r="AL302" s="210" t="s">
        <v>157</v>
      </c>
      <c r="AM302" s="210" t="s">
        <v>157</v>
      </c>
      <c r="AN302" s="210" t="s">
        <v>157</v>
      </c>
      <c r="AO302" s="210" t="s">
        <v>157</v>
      </c>
    </row>
    <row r="303">
      <c r="A303" s="207" t="s">
        <v>2369</v>
      </c>
      <c r="B303" s="210" t="s">
        <v>157</v>
      </c>
      <c r="C303" s="210" t="s">
        <v>157</v>
      </c>
      <c r="D303" s="210" t="s">
        <v>157</v>
      </c>
      <c r="E303" s="210" t="s">
        <v>157</v>
      </c>
      <c r="F303" s="210" t="s">
        <v>157</v>
      </c>
      <c r="G303" s="210" t="s">
        <v>157</v>
      </c>
      <c r="H303" s="210" t="s">
        <v>157</v>
      </c>
      <c r="I303" s="210" t="s">
        <v>157</v>
      </c>
      <c r="J303" s="210" t="s">
        <v>157</v>
      </c>
      <c r="K303" s="210" t="s">
        <v>157</v>
      </c>
      <c r="L303" s="210" t="s">
        <v>2370</v>
      </c>
      <c r="M303" s="210" t="s">
        <v>157</v>
      </c>
      <c r="N303" s="210" t="s">
        <v>157</v>
      </c>
      <c r="O303" s="210" t="s">
        <v>157</v>
      </c>
      <c r="P303" s="210" t="s">
        <v>157</v>
      </c>
      <c r="Q303" s="210" t="s">
        <v>157</v>
      </c>
      <c r="R303" s="210" t="s">
        <v>157</v>
      </c>
      <c r="S303" s="210" t="s">
        <v>157</v>
      </c>
      <c r="T303" s="210" t="s">
        <v>157</v>
      </c>
      <c r="U303" s="210" t="s">
        <v>157</v>
      </c>
      <c r="V303" s="210" t="s">
        <v>157</v>
      </c>
      <c r="W303" s="210" t="s">
        <v>157</v>
      </c>
      <c r="X303" s="210" t="s">
        <v>157</v>
      </c>
      <c r="Y303" s="210" t="s">
        <v>157</v>
      </c>
      <c r="Z303" s="210" t="s">
        <v>157</v>
      </c>
      <c r="AA303" s="210" t="s">
        <v>157</v>
      </c>
      <c r="AB303" s="210" t="s">
        <v>157</v>
      </c>
      <c r="AC303" s="210" t="s">
        <v>157</v>
      </c>
      <c r="AD303" s="210" t="s">
        <v>157</v>
      </c>
      <c r="AE303" s="210" t="s">
        <v>157</v>
      </c>
      <c r="AF303" s="210" t="s">
        <v>157</v>
      </c>
      <c r="AG303" s="210" t="s">
        <v>157</v>
      </c>
      <c r="AH303" s="210" t="s">
        <v>157</v>
      </c>
      <c r="AI303" s="210" t="s">
        <v>157</v>
      </c>
      <c r="AJ303" s="210" t="s">
        <v>157</v>
      </c>
      <c r="AK303" s="210" t="s">
        <v>157</v>
      </c>
      <c r="AL303" s="210" t="s">
        <v>157</v>
      </c>
      <c r="AM303" s="210" t="s">
        <v>157</v>
      </c>
      <c r="AN303" s="210" t="s">
        <v>157</v>
      </c>
      <c r="AO303" s="210" t="s">
        <v>157</v>
      </c>
    </row>
    <row r="304">
      <c r="A304" s="207" t="s">
        <v>2371</v>
      </c>
      <c r="B304" s="210" t="s">
        <v>157</v>
      </c>
      <c r="C304" s="210" t="s">
        <v>157</v>
      </c>
      <c r="D304" s="210" t="s">
        <v>157</v>
      </c>
      <c r="E304" s="210" t="s">
        <v>157</v>
      </c>
      <c r="F304" s="210" t="s">
        <v>157</v>
      </c>
      <c r="G304" s="210" t="s">
        <v>157</v>
      </c>
      <c r="H304" s="210" t="s">
        <v>2372</v>
      </c>
      <c r="I304" s="210" t="s">
        <v>2373</v>
      </c>
      <c r="J304" s="210" t="s">
        <v>157</v>
      </c>
      <c r="K304" s="210" t="s">
        <v>157</v>
      </c>
      <c r="L304" s="210" t="s">
        <v>2374</v>
      </c>
      <c r="M304" s="210" t="s">
        <v>157</v>
      </c>
      <c r="N304" s="210" t="s">
        <v>2375</v>
      </c>
      <c r="O304" s="210" t="s">
        <v>157</v>
      </c>
      <c r="P304" s="210" t="s">
        <v>157</v>
      </c>
      <c r="Q304" s="210" t="s">
        <v>157</v>
      </c>
      <c r="R304" s="210" t="s">
        <v>157</v>
      </c>
      <c r="S304" s="210" t="s">
        <v>157</v>
      </c>
      <c r="T304" s="210" t="s">
        <v>157</v>
      </c>
      <c r="U304" s="210" t="s">
        <v>157</v>
      </c>
      <c r="V304" s="210" t="s">
        <v>157</v>
      </c>
      <c r="W304" s="210" t="s">
        <v>157</v>
      </c>
      <c r="X304" s="210" t="s">
        <v>157</v>
      </c>
      <c r="Y304" s="210" t="s">
        <v>157</v>
      </c>
      <c r="Z304" s="210" t="s">
        <v>157</v>
      </c>
      <c r="AA304" s="210" t="s">
        <v>157</v>
      </c>
      <c r="AB304" s="210" t="s">
        <v>157</v>
      </c>
      <c r="AC304" s="210" t="s">
        <v>157</v>
      </c>
      <c r="AD304" s="210" t="s">
        <v>157</v>
      </c>
      <c r="AE304" s="210" t="s">
        <v>157</v>
      </c>
      <c r="AF304" s="210" t="s">
        <v>157</v>
      </c>
      <c r="AG304" s="210" t="s">
        <v>157</v>
      </c>
      <c r="AH304" s="210" t="s">
        <v>157</v>
      </c>
      <c r="AI304" s="210" t="s">
        <v>157</v>
      </c>
      <c r="AJ304" s="210" t="s">
        <v>157</v>
      </c>
      <c r="AK304" s="210" t="s">
        <v>157</v>
      </c>
      <c r="AL304" s="210" t="s">
        <v>157</v>
      </c>
      <c r="AM304" s="210" t="s">
        <v>157</v>
      </c>
      <c r="AN304" s="210" t="s">
        <v>157</v>
      </c>
      <c r="AO304" s="210" t="s">
        <v>157</v>
      </c>
    </row>
    <row r="305">
      <c r="A305" s="207" t="s">
        <v>68</v>
      </c>
      <c r="B305" s="210" t="s">
        <v>157</v>
      </c>
      <c r="C305" s="210" t="s">
        <v>2376</v>
      </c>
      <c r="D305" s="210" t="s">
        <v>2377</v>
      </c>
      <c r="E305" s="210" t="s">
        <v>2378</v>
      </c>
      <c r="F305" s="210" t="s">
        <v>2379</v>
      </c>
      <c r="G305" s="210" t="s">
        <v>2380</v>
      </c>
      <c r="H305" s="210" t="s">
        <v>2381</v>
      </c>
      <c r="I305" s="210" t="s">
        <v>2382</v>
      </c>
      <c r="J305" s="210" t="s">
        <v>2383</v>
      </c>
      <c r="K305" s="210" t="s">
        <v>2384</v>
      </c>
      <c r="L305" s="210" t="s">
        <v>2385</v>
      </c>
      <c r="M305" s="210" t="s">
        <v>2386</v>
      </c>
      <c r="N305" s="210" t="s">
        <v>157</v>
      </c>
      <c r="O305" s="210" t="s">
        <v>157</v>
      </c>
      <c r="P305" s="210" t="s">
        <v>157</v>
      </c>
      <c r="Q305" s="210" t="s">
        <v>157</v>
      </c>
      <c r="R305" s="210" t="s">
        <v>157</v>
      </c>
      <c r="S305" s="210" t="s">
        <v>157</v>
      </c>
      <c r="T305" s="210" t="s">
        <v>157</v>
      </c>
      <c r="U305" s="210" t="s">
        <v>157</v>
      </c>
      <c r="V305" s="210" t="s">
        <v>157</v>
      </c>
      <c r="W305" s="210" t="s">
        <v>157</v>
      </c>
      <c r="X305" s="210" t="s">
        <v>157</v>
      </c>
      <c r="Y305" s="210" t="s">
        <v>157</v>
      </c>
      <c r="Z305" s="210" t="s">
        <v>157</v>
      </c>
      <c r="AA305" s="210" t="s">
        <v>157</v>
      </c>
      <c r="AB305" s="210" t="s">
        <v>157</v>
      </c>
      <c r="AC305" s="210" t="s">
        <v>157</v>
      </c>
      <c r="AD305" s="210" t="s">
        <v>157</v>
      </c>
      <c r="AE305" s="210" t="s">
        <v>157</v>
      </c>
      <c r="AF305" s="210" t="s">
        <v>157</v>
      </c>
      <c r="AG305" s="210" t="s">
        <v>157</v>
      </c>
      <c r="AH305" s="210" t="s">
        <v>157</v>
      </c>
      <c r="AI305" s="210" t="s">
        <v>157</v>
      </c>
      <c r="AJ305" s="210" t="s">
        <v>157</v>
      </c>
      <c r="AK305" s="210" t="s">
        <v>157</v>
      </c>
      <c r="AL305" s="210" t="s">
        <v>157</v>
      </c>
      <c r="AM305" s="210" t="s">
        <v>157</v>
      </c>
      <c r="AN305" s="210" t="s">
        <v>157</v>
      </c>
      <c r="AO305" s="210" t="s">
        <v>157</v>
      </c>
    </row>
    <row r="306">
      <c r="A306" s="207" t="s">
        <v>86</v>
      </c>
      <c r="B306" s="210" t="s">
        <v>157</v>
      </c>
      <c r="C306" s="210" t="s">
        <v>157</v>
      </c>
      <c r="D306" s="210" t="s">
        <v>157</v>
      </c>
      <c r="E306" s="210" t="s">
        <v>2387</v>
      </c>
      <c r="F306" s="210" t="s">
        <v>2388</v>
      </c>
      <c r="G306" s="210" t="s">
        <v>2389</v>
      </c>
      <c r="H306" s="210" t="s">
        <v>2390</v>
      </c>
      <c r="I306" s="210" t="s">
        <v>2391</v>
      </c>
      <c r="J306" s="210" t="s">
        <v>2392</v>
      </c>
      <c r="K306" s="210" t="s">
        <v>2393</v>
      </c>
      <c r="L306" s="210" t="s">
        <v>2394</v>
      </c>
      <c r="M306" s="210" t="s">
        <v>2395</v>
      </c>
      <c r="N306" s="210" t="s">
        <v>2396</v>
      </c>
      <c r="O306" s="210" t="s">
        <v>2397</v>
      </c>
      <c r="P306" s="210" t="s">
        <v>157</v>
      </c>
      <c r="Q306" s="210" t="s">
        <v>157</v>
      </c>
      <c r="R306" s="210" t="s">
        <v>157</v>
      </c>
      <c r="S306" s="210" t="s">
        <v>157</v>
      </c>
      <c r="T306" s="210" t="s">
        <v>157</v>
      </c>
      <c r="U306" s="210" t="s">
        <v>157</v>
      </c>
      <c r="V306" s="210" t="s">
        <v>157</v>
      </c>
      <c r="W306" s="210" t="s">
        <v>157</v>
      </c>
      <c r="X306" s="210" t="s">
        <v>157</v>
      </c>
      <c r="Y306" s="210" t="s">
        <v>157</v>
      </c>
      <c r="Z306" s="210" t="s">
        <v>157</v>
      </c>
      <c r="AA306" s="210" t="s">
        <v>157</v>
      </c>
      <c r="AB306" s="210" t="s">
        <v>157</v>
      </c>
      <c r="AC306" s="210" t="s">
        <v>157</v>
      </c>
      <c r="AD306" s="210" t="s">
        <v>157</v>
      </c>
      <c r="AE306" s="210" t="s">
        <v>157</v>
      </c>
      <c r="AF306" s="210" t="s">
        <v>157</v>
      </c>
      <c r="AG306" s="210" t="s">
        <v>157</v>
      </c>
      <c r="AH306" s="210" t="s">
        <v>157</v>
      </c>
      <c r="AI306" s="210" t="s">
        <v>157</v>
      </c>
      <c r="AJ306" s="210" t="s">
        <v>157</v>
      </c>
      <c r="AK306" s="210" t="s">
        <v>157</v>
      </c>
      <c r="AL306" s="210" t="s">
        <v>157</v>
      </c>
      <c r="AM306" s="210" t="s">
        <v>157</v>
      </c>
      <c r="AN306" s="210" t="s">
        <v>157</v>
      </c>
      <c r="AO306" s="210" t="s">
        <v>157</v>
      </c>
    </row>
    <row r="307">
      <c r="A307" s="207" t="s">
        <v>2398</v>
      </c>
      <c r="B307" s="210" t="s">
        <v>157</v>
      </c>
      <c r="C307" s="210" t="s">
        <v>157</v>
      </c>
      <c r="D307" s="210" t="s">
        <v>157</v>
      </c>
      <c r="E307" s="210" t="s">
        <v>157</v>
      </c>
      <c r="F307" s="210" t="s">
        <v>157</v>
      </c>
      <c r="G307" s="210" t="s">
        <v>157</v>
      </c>
      <c r="H307" s="210" t="s">
        <v>157</v>
      </c>
      <c r="I307" s="210" t="s">
        <v>157</v>
      </c>
      <c r="J307" s="210" t="s">
        <v>157</v>
      </c>
      <c r="K307" s="210" t="s">
        <v>2399</v>
      </c>
      <c r="L307" s="210" t="s">
        <v>2400</v>
      </c>
      <c r="M307" s="210" t="s">
        <v>157</v>
      </c>
      <c r="N307" s="210" t="s">
        <v>2401</v>
      </c>
      <c r="O307" s="210" t="s">
        <v>157</v>
      </c>
      <c r="P307" s="210" t="s">
        <v>157</v>
      </c>
      <c r="Q307" s="210" t="s">
        <v>157</v>
      </c>
      <c r="R307" s="210" t="s">
        <v>157</v>
      </c>
      <c r="S307" s="210" t="s">
        <v>157</v>
      </c>
      <c r="T307" s="210" t="s">
        <v>157</v>
      </c>
      <c r="U307" s="210" t="s">
        <v>157</v>
      </c>
      <c r="V307" s="210" t="s">
        <v>157</v>
      </c>
      <c r="W307" s="210" t="s">
        <v>157</v>
      </c>
      <c r="X307" s="210" t="s">
        <v>157</v>
      </c>
      <c r="Y307" s="210" t="s">
        <v>157</v>
      </c>
      <c r="Z307" s="210" t="s">
        <v>157</v>
      </c>
      <c r="AA307" s="210" t="s">
        <v>157</v>
      </c>
      <c r="AB307" s="210" t="s">
        <v>157</v>
      </c>
      <c r="AC307" s="210" t="s">
        <v>157</v>
      </c>
      <c r="AD307" s="210" t="s">
        <v>157</v>
      </c>
      <c r="AE307" s="210" t="s">
        <v>157</v>
      </c>
      <c r="AF307" s="210" t="s">
        <v>157</v>
      </c>
      <c r="AG307" s="210" t="s">
        <v>157</v>
      </c>
      <c r="AH307" s="210" t="s">
        <v>157</v>
      </c>
      <c r="AI307" s="210" t="s">
        <v>157</v>
      </c>
      <c r="AJ307" s="210" t="s">
        <v>157</v>
      </c>
      <c r="AK307" s="210" t="s">
        <v>157</v>
      </c>
      <c r="AL307" s="210" t="s">
        <v>157</v>
      </c>
      <c r="AM307" s="210" t="s">
        <v>157</v>
      </c>
      <c r="AN307" s="210" t="s">
        <v>157</v>
      </c>
      <c r="AO307" s="210" t="s">
        <v>157</v>
      </c>
    </row>
    <row r="308">
      <c r="A308" s="207" t="s">
        <v>92</v>
      </c>
      <c r="B308" s="210" t="s">
        <v>157</v>
      </c>
      <c r="C308" s="210" t="s">
        <v>157</v>
      </c>
      <c r="D308" s="210" t="s">
        <v>2402</v>
      </c>
      <c r="E308" s="210" t="s">
        <v>2403</v>
      </c>
      <c r="F308" s="210" t="s">
        <v>2404</v>
      </c>
      <c r="G308" s="210" t="s">
        <v>2405</v>
      </c>
      <c r="H308" s="210" t="s">
        <v>2406</v>
      </c>
      <c r="I308" s="210" t="s">
        <v>2407</v>
      </c>
      <c r="J308" s="210" t="s">
        <v>2408</v>
      </c>
      <c r="K308" s="210" t="s">
        <v>2409</v>
      </c>
      <c r="L308" s="210" t="s">
        <v>2410</v>
      </c>
      <c r="M308" s="210" t="s">
        <v>2411</v>
      </c>
      <c r="N308" s="210" t="s">
        <v>157</v>
      </c>
      <c r="O308" s="210" t="s">
        <v>157</v>
      </c>
      <c r="P308" s="210" t="s">
        <v>157</v>
      </c>
      <c r="Q308" s="210" t="s">
        <v>157</v>
      </c>
      <c r="R308" s="210" t="s">
        <v>157</v>
      </c>
      <c r="S308" s="210" t="s">
        <v>157</v>
      </c>
      <c r="T308" s="210" t="s">
        <v>157</v>
      </c>
      <c r="U308" s="210" t="s">
        <v>157</v>
      </c>
      <c r="V308" s="210" t="s">
        <v>157</v>
      </c>
      <c r="W308" s="210" t="s">
        <v>157</v>
      </c>
      <c r="X308" s="210" t="s">
        <v>157</v>
      </c>
      <c r="Y308" s="210" t="s">
        <v>157</v>
      </c>
      <c r="Z308" s="210" t="s">
        <v>157</v>
      </c>
      <c r="AA308" s="210" t="s">
        <v>157</v>
      </c>
      <c r="AB308" s="210" t="s">
        <v>157</v>
      </c>
      <c r="AC308" s="210" t="s">
        <v>157</v>
      </c>
      <c r="AD308" s="210" t="s">
        <v>157</v>
      </c>
      <c r="AE308" s="210" t="s">
        <v>157</v>
      </c>
      <c r="AF308" s="210" t="s">
        <v>157</v>
      </c>
      <c r="AG308" s="210" t="s">
        <v>157</v>
      </c>
      <c r="AH308" s="210" t="s">
        <v>157</v>
      </c>
      <c r="AI308" s="210" t="s">
        <v>157</v>
      </c>
      <c r="AJ308" s="210" t="s">
        <v>157</v>
      </c>
      <c r="AK308" s="210" t="s">
        <v>157</v>
      </c>
      <c r="AL308" s="210" t="s">
        <v>157</v>
      </c>
      <c r="AM308" s="210" t="s">
        <v>157</v>
      </c>
      <c r="AN308" s="210" t="s">
        <v>157</v>
      </c>
      <c r="AO308" s="210" t="s">
        <v>157</v>
      </c>
    </row>
    <row r="309">
      <c r="A309" s="207" t="s">
        <v>2412</v>
      </c>
      <c r="B309" s="210" t="s">
        <v>157</v>
      </c>
      <c r="C309" s="210" t="s">
        <v>157</v>
      </c>
      <c r="D309" s="210" t="s">
        <v>157</v>
      </c>
      <c r="E309" s="210" t="s">
        <v>157</v>
      </c>
      <c r="F309" s="210" t="s">
        <v>2413</v>
      </c>
      <c r="G309" s="210" t="s">
        <v>2414</v>
      </c>
      <c r="H309" s="210" t="s">
        <v>2415</v>
      </c>
      <c r="I309" s="210" t="s">
        <v>2416</v>
      </c>
      <c r="J309" s="210" t="s">
        <v>157</v>
      </c>
      <c r="K309" s="210" t="s">
        <v>157</v>
      </c>
      <c r="L309" s="210" t="s">
        <v>157</v>
      </c>
      <c r="M309" s="210" t="s">
        <v>157</v>
      </c>
      <c r="N309" s="210" t="s">
        <v>157</v>
      </c>
      <c r="O309" s="210" t="s">
        <v>157</v>
      </c>
      <c r="P309" s="210" t="s">
        <v>157</v>
      </c>
      <c r="Q309" s="210" t="s">
        <v>157</v>
      </c>
      <c r="R309" s="210" t="s">
        <v>157</v>
      </c>
      <c r="S309" s="210" t="s">
        <v>157</v>
      </c>
      <c r="T309" s="210" t="s">
        <v>157</v>
      </c>
      <c r="U309" s="210" t="s">
        <v>157</v>
      </c>
      <c r="V309" s="210" t="s">
        <v>157</v>
      </c>
      <c r="W309" s="210" t="s">
        <v>157</v>
      </c>
      <c r="X309" s="210" t="s">
        <v>157</v>
      </c>
      <c r="Y309" s="210" t="s">
        <v>157</v>
      </c>
      <c r="Z309" s="210" t="s">
        <v>157</v>
      </c>
      <c r="AA309" s="210" t="s">
        <v>157</v>
      </c>
      <c r="AB309" s="210" t="s">
        <v>157</v>
      </c>
      <c r="AC309" s="210" t="s">
        <v>157</v>
      </c>
      <c r="AD309" s="210" t="s">
        <v>157</v>
      </c>
      <c r="AE309" s="210" t="s">
        <v>157</v>
      </c>
      <c r="AF309" s="210" t="s">
        <v>157</v>
      </c>
      <c r="AG309" s="210" t="s">
        <v>157</v>
      </c>
      <c r="AH309" s="210" t="s">
        <v>157</v>
      </c>
      <c r="AI309" s="210" t="s">
        <v>157</v>
      </c>
      <c r="AJ309" s="210" t="s">
        <v>157</v>
      </c>
      <c r="AK309" s="210" t="s">
        <v>157</v>
      </c>
      <c r="AL309" s="210" t="s">
        <v>157</v>
      </c>
      <c r="AM309" s="210" t="s">
        <v>157</v>
      </c>
      <c r="AN309" s="210" t="s">
        <v>157</v>
      </c>
      <c r="AO309" s="210" t="s">
        <v>157</v>
      </c>
    </row>
    <row r="310">
      <c r="A310" s="207" t="s">
        <v>61</v>
      </c>
      <c r="B310" s="210" t="s">
        <v>157</v>
      </c>
      <c r="C310" s="210" t="s">
        <v>2417</v>
      </c>
      <c r="D310" s="210" t="s">
        <v>2418</v>
      </c>
      <c r="E310" s="210" t="s">
        <v>2419</v>
      </c>
      <c r="F310" s="210" t="s">
        <v>2420</v>
      </c>
      <c r="G310" s="210" t="s">
        <v>2421</v>
      </c>
      <c r="H310" s="210" t="s">
        <v>2422</v>
      </c>
      <c r="I310" s="210" t="s">
        <v>2423</v>
      </c>
      <c r="J310" s="210" t="s">
        <v>2424</v>
      </c>
      <c r="K310" s="210" t="s">
        <v>2425</v>
      </c>
      <c r="L310" s="210" t="s">
        <v>2426</v>
      </c>
      <c r="M310" s="210" t="s">
        <v>157</v>
      </c>
      <c r="N310" s="210" t="s">
        <v>2427</v>
      </c>
      <c r="O310" s="210" t="s">
        <v>157</v>
      </c>
      <c r="P310" s="210" t="s">
        <v>157</v>
      </c>
      <c r="Q310" s="210" t="s">
        <v>157</v>
      </c>
      <c r="R310" s="210" t="s">
        <v>157</v>
      </c>
      <c r="S310" s="210" t="s">
        <v>157</v>
      </c>
      <c r="T310" s="210" t="s">
        <v>157</v>
      </c>
      <c r="U310" s="210" t="s">
        <v>157</v>
      </c>
      <c r="V310" s="210" t="s">
        <v>157</v>
      </c>
      <c r="W310" s="210" t="s">
        <v>157</v>
      </c>
      <c r="X310" s="210" t="s">
        <v>157</v>
      </c>
      <c r="Y310" s="210" t="s">
        <v>157</v>
      </c>
      <c r="Z310" s="210" t="s">
        <v>157</v>
      </c>
      <c r="AA310" s="210" t="s">
        <v>157</v>
      </c>
      <c r="AB310" s="210" t="s">
        <v>157</v>
      </c>
      <c r="AC310" s="210" t="s">
        <v>157</v>
      </c>
      <c r="AD310" s="210" t="s">
        <v>157</v>
      </c>
      <c r="AE310" s="210" t="s">
        <v>157</v>
      </c>
      <c r="AF310" s="210" t="s">
        <v>157</v>
      </c>
      <c r="AG310" s="210" t="s">
        <v>157</v>
      </c>
      <c r="AH310" s="210" t="s">
        <v>157</v>
      </c>
      <c r="AI310" s="210" t="s">
        <v>157</v>
      </c>
      <c r="AJ310" s="210" t="s">
        <v>157</v>
      </c>
      <c r="AK310" s="210" t="s">
        <v>157</v>
      </c>
      <c r="AL310" s="210" t="s">
        <v>157</v>
      </c>
      <c r="AM310" s="210" t="s">
        <v>157</v>
      </c>
      <c r="AN310" s="210" t="s">
        <v>157</v>
      </c>
      <c r="AO310" s="210" t="s">
        <v>157</v>
      </c>
    </row>
    <row r="311">
      <c r="A311" s="207" t="s">
        <v>2428</v>
      </c>
      <c r="B311" s="210" t="s">
        <v>157</v>
      </c>
      <c r="C311" s="210" t="s">
        <v>157</v>
      </c>
      <c r="D311" s="210" t="s">
        <v>157</v>
      </c>
      <c r="E311" s="210" t="s">
        <v>157</v>
      </c>
      <c r="F311" s="210" t="s">
        <v>157</v>
      </c>
      <c r="G311" s="210" t="s">
        <v>157</v>
      </c>
      <c r="H311" s="210" t="s">
        <v>157</v>
      </c>
      <c r="I311" s="210" t="s">
        <v>157</v>
      </c>
      <c r="J311" s="210" t="s">
        <v>157</v>
      </c>
      <c r="K311" s="210" t="s">
        <v>157</v>
      </c>
      <c r="L311" s="210" t="s">
        <v>2429</v>
      </c>
      <c r="M311" s="210" t="s">
        <v>157</v>
      </c>
      <c r="N311" s="210" t="s">
        <v>157</v>
      </c>
      <c r="O311" s="210" t="s">
        <v>157</v>
      </c>
      <c r="P311" s="210" t="s">
        <v>157</v>
      </c>
      <c r="Q311" s="210" t="s">
        <v>157</v>
      </c>
      <c r="R311" s="210" t="s">
        <v>157</v>
      </c>
      <c r="S311" s="210" t="s">
        <v>157</v>
      </c>
      <c r="T311" s="210" t="s">
        <v>157</v>
      </c>
      <c r="U311" s="210" t="s">
        <v>157</v>
      </c>
      <c r="V311" s="210" t="s">
        <v>157</v>
      </c>
      <c r="W311" s="210" t="s">
        <v>157</v>
      </c>
      <c r="X311" s="210" t="s">
        <v>157</v>
      </c>
      <c r="Y311" s="210" t="s">
        <v>157</v>
      </c>
      <c r="Z311" s="210" t="s">
        <v>157</v>
      </c>
      <c r="AA311" s="210" t="s">
        <v>157</v>
      </c>
      <c r="AB311" s="210" t="s">
        <v>157</v>
      </c>
      <c r="AC311" s="210" t="s">
        <v>157</v>
      </c>
      <c r="AD311" s="210" t="s">
        <v>157</v>
      </c>
      <c r="AE311" s="210" t="s">
        <v>157</v>
      </c>
      <c r="AF311" s="210" t="s">
        <v>157</v>
      </c>
      <c r="AG311" s="210" t="s">
        <v>157</v>
      </c>
      <c r="AH311" s="210" t="s">
        <v>157</v>
      </c>
      <c r="AI311" s="210" t="s">
        <v>157</v>
      </c>
      <c r="AJ311" s="210" t="s">
        <v>157</v>
      </c>
      <c r="AK311" s="210" t="s">
        <v>157</v>
      </c>
      <c r="AL311" s="210" t="s">
        <v>157</v>
      </c>
      <c r="AM311" s="210" t="s">
        <v>157</v>
      </c>
      <c r="AN311" s="210" t="s">
        <v>157</v>
      </c>
      <c r="AO311" s="210" t="s">
        <v>157</v>
      </c>
    </row>
    <row r="312">
      <c r="A312" s="207" t="s">
        <v>2430</v>
      </c>
      <c r="B312" s="210" t="s">
        <v>157</v>
      </c>
      <c r="C312" s="210" t="s">
        <v>157</v>
      </c>
      <c r="D312" s="210" t="s">
        <v>157</v>
      </c>
      <c r="E312" s="210" t="s">
        <v>157</v>
      </c>
      <c r="F312" s="210" t="s">
        <v>157</v>
      </c>
      <c r="G312" s="210" t="s">
        <v>157</v>
      </c>
      <c r="H312" s="210" t="s">
        <v>157</v>
      </c>
      <c r="I312" s="210" t="s">
        <v>157</v>
      </c>
      <c r="J312" s="210" t="s">
        <v>157</v>
      </c>
      <c r="K312" s="210" t="s">
        <v>2431</v>
      </c>
      <c r="L312" s="210" t="s">
        <v>2432</v>
      </c>
      <c r="M312" s="210" t="s">
        <v>2433</v>
      </c>
      <c r="N312" s="210" t="s">
        <v>2434</v>
      </c>
      <c r="O312" s="210" t="s">
        <v>2435</v>
      </c>
      <c r="P312" s="210" t="s">
        <v>157</v>
      </c>
      <c r="Q312" s="210" t="s">
        <v>2436</v>
      </c>
      <c r="R312" s="210" t="s">
        <v>157</v>
      </c>
      <c r="S312" s="210" t="s">
        <v>157</v>
      </c>
      <c r="T312" s="210" t="s">
        <v>157</v>
      </c>
      <c r="U312" s="210" t="s">
        <v>157</v>
      </c>
      <c r="V312" s="210" t="s">
        <v>157</v>
      </c>
      <c r="W312" s="210" t="s">
        <v>157</v>
      </c>
      <c r="X312" s="210" t="s">
        <v>157</v>
      </c>
      <c r="Y312" s="210" t="s">
        <v>157</v>
      </c>
      <c r="Z312" s="210" t="s">
        <v>157</v>
      </c>
      <c r="AA312" s="210" t="s">
        <v>157</v>
      </c>
      <c r="AB312" s="210" t="s">
        <v>157</v>
      </c>
      <c r="AC312" s="210" t="s">
        <v>157</v>
      </c>
      <c r="AD312" s="210" t="s">
        <v>157</v>
      </c>
      <c r="AE312" s="210" t="s">
        <v>157</v>
      </c>
      <c r="AF312" s="210" t="s">
        <v>157</v>
      </c>
      <c r="AG312" s="210" t="s">
        <v>157</v>
      </c>
      <c r="AH312" s="210" t="s">
        <v>157</v>
      </c>
      <c r="AI312" s="210" t="s">
        <v>157</v>
      </c>
      <c r="AJ312" s="210" t="s">
        <v>157</v>
      </c>
      <c r="AK312" s="210" t="s">
        <v>157</v>
      </c>
      <c r="AL312" s="210" t="s">
        <v>157</v>
      </c>
      <c r="AM312" s="210" t="s">
        <v>157</v>
      </c>
      <c r="AN312" s="210" t="s">
        <v>157</v>
      </c>
      <c r="AO312" s="210" t="s">
        <v>157</v>
      </c>
    </row>
    <row r="313">
      <c r="A313" s="207" t="s">
        <v>2437</v>
      </c>
      <c r="B313" s="210" t="s">
        <v>157</v>
      </c>
      <c r="C313" s="210" t="s">
        <v>157</v>
      </c>
      <c r="D313" s="210" t="s">
        <v>157</v>
      </c>
      <c r="E313" s="210" t="s">
        <v>2438</v>
      </c>
      <c r="F313" s="210" t="s">
        <v>2439</v>
      </c>
      <c r="G313" s="210" t="s">
        <v>2440</v>
      </c>
      <c r="H313" s="210" t="s">
        <v>2441</v>
      </c>
      <c r="I313" s="210" t="s">
        <v>2442</v>
      </c>
      <c r="J313" s="210" t="s">
        <v>2443</v>
      </c>
      <c r="K313" s="210" t="s">
        <v>2444</v>
      </c>
      <c r="L313" s="210" t="s">
        <v>2445</v>
      </c>
      <c r="M313" s="210" t="s">
        <v>2446</v>
      </c>
      <c r="N313" s="210" t="s">
        <v>2447</v>
      </c>
      <c r="O313" s="210" t="s">
        <v>2448</v>
      </c>
      <c r="P313" s="210" t="s">
        <v>157</v>
      </c>
      <c r="Q313" s="210" t="s">
        <v>157</v>
      </c>
      <c r="R313" s="210" t="s">
        <v>157</v>
      </c>
      <c r="S313" s="210" t="s">
        <v>157</v>
      </c>
      <c r="T313" s="210" t="s">
        <v>157</v>
      </c>
      <c r="U313" s="210" t="s">
        <v>157</v>
      </c>
      <c r="V313" s="210" t="s">
        <v>157</v>
      </c>
      <c r="W313" s="210" t="s">
        <v>157</v>
      </c>
      <c r="X313" s="210" t="s">
        <v>157</v>
      </c>
      <c r="Y313" s="210" t="s">
        <v>157</v>
      </c>
      <c r="Z313" s="210" t="s">
        <v>157</v>
      </c>
      <c r="AA313" s="210" t="s">
        <v>157</v>
      </c>
      <c r="AB313" s="210" t="s">
        <v>157</v>
      </c>
      <c r="AC313" s="210" t="s">
        <v>157</v>
      </c>
      <c r="AD313" s="210" t="s">
        <v>157</v>
      </c>
      <c r="AE313" s="210" t="s">
        <v>157</v>
      </c>
      <c r="AF313" s="210" t="s">
        <v>157</v>
      </c>
      <c r="AG313" s="210" t="s">
        <v>157</v>
      </c>
      <c r="AH313" s="210" t="s">
        <v>157</v>
      </c>
      <c r="AI313" s="210" t="s">
        <v>157</v>
      </c>
      <c r="AJ313" s="210" t="s">
        <v>157</v>
      </c>
      <c r="AK313" s="210" t="s">
        <v>157</v>
      </c>
      <c r="AL313" s="210" t="s">
        <v>157</v>
      </c>
      <c r="AM313" s="210" t="s">
        <v>157</v>
      </c>
      <c r="AN313" s="210" t="s">
        <v>157</v>
      </c>
      <c r="AO313" s="210" t="s">
        <v>157</v>
      </c>
    </row>
    <row r="314">
      <c r="A314" s="207" t="s">
        <v>2449</v>
      </c>
      <c r="B314" s="210" t="s">
        <v>157</v>
      </c>
      <c r="C314" s="210" t="s">
        <v>157</v>
      </c>
      <c r="D314" s="210" t="s">
        <v>157</v>
      </c>
      <c r="E314" s="210" t="s">
        <v>157</v>
      </c>
      <c r="F314" s="210" t="s">
        <v>2450</v>
      </c>
      <c r="G314" s="210" t="s">
        <v>2451</v>
      </c>
      <c r="H314" s="210" t="s">
        <v>2452</v>
      </c>
      <c r="I314" s="210" t="s">
        <v>2453</v>
      </c>
      <c r="J314" s="210" t="s">
        <v>2454</v>
      </c>
      <c r="K314" s="210" t="s">
        <v>2455</v>
      </c>
      <c r="L314" s="210" t="s">
        <v>2456</v>
      </c>
      <c r="M314" s="210" t="s">
        <v>157</v>
      </c>
      <c r="N314" s="210" t="s">
        <v>157</v>
      </c>
      <c r="O314" s="210" t="s">
        <v>157</v>
      </c>
      <c r="P314" s="210" t="s">
        <v>157</v>
      </c>
      <c r="Q314" s="210" t="s">
        <v>157</v>
      </c>
      <c r="R314" s="210" t="s">
        <v>157</v>
      </c>
      <c r="S314" s="210" t="s">
        <v>157</v>
      </c>
      <c r="T314" s="210" t="s">
        <v>157</v>
      </c>
      <c r="U314" s="210" t="s">
        <v>157</v>
      </c>
      <c r="V314" s="210" t="s">
        <v>157</v>
      </c>
      <c r="W314" s="210" t="s">
        <v>157</v>
      </c>
      <c r="X314" s="210" t="s">
        <v>157</v>
      </c>
      <c r="Y314" s="210" t="s">
        <v>157</v>
      </c>
      <c r="Z314" s="210" t="s">
        <v>157</v>
      </c>
      <c r="AA314" s="210" t="s">
        <v>157</v>
      </c>
      <c r="AB314" s="210" t="s">
        <v>157</v>
      </c>
      <c r="AC314" s="210" t="s">
        <v>157</v>
      </c>
      <c r="AD314" s="210" t="s">
        <v>157</v>
      </c>
      <c r="AE314" s="210" t="s">
        <v>157</v>
      </c>
      <c r="AF314" s="210" t="s">
        <v>157</v>
      </c>
      <c r="AG314" s="210" t="s">
        <v>157</v>
      </c>
      <c r="AH314" s="210" t="s">
        <v>157</v>
      </c>
      <c r="AI314" s="210" t="s">
        <v>157</v>
      </c>
      <c r="AJ314" s="210" t="s">
        <v>157</v>
      </c>
      <c r="AK314" s="210" t="s">
        <v>157</v>
      </c>
      <c r="AL314" s="210" t="s">
        <v>157</v>
      </c>
      <c r="AM314" s="210" t="s">
        <v>157</v>
      </c>
      <c r="AN314" s="210" t="s">
        <v>157</v>
      </c>
      <c r="AO314" s="210" t="s">
        <v>157</v>
      </c>
    </row>
    <row r="315">
      <c r="A315" s="207" t="s">
        <v>20</v>
      </c>
      <c r="B315" s="210" t="s">
        <v>2457</v>
      </c>
      <c r="C315" s="210" t="s">
        <v>2458</v>
      </c>
      <c r="D315" s="210" t="s">
        <v>2459</v>
      </c>
      <c r="E315" s="210" t="s">
        <v>2460</v>
      </c>
      <c r="F315" s="210" t="s">
        <v>2461</v>
      </c>
      <c r="G315" s="210" t="s">
        <v>2462</v>
      </c>
      <c r="H315" s="210" t="s">
        <v>2463</v>
      </c>
      <c r="I315" s="210" t="s">
        <v>2464</v>
      </c>
      <c r="J315" s="210" t="s">
        <v>2465</v>
      </c>
      <c r="K315" s="210" t="s">
        <v>157</v>
      </c>
      <c r="L315" s="210" t="s">
        <v>157</v>
      </c>
      <c r="M315" s="210" t="s">
        <v>157</v>
      </c>
      <c r="N315" s="210" t="s">
        <v>157</v>
      </c>
      <c r="O315" s="210" t="s">
        <v>157</v>
      </c>
      <c r="P315" s="210" t="s">
        <v>157</v>
      </c>
      <c r="Q315" s="210" t="s">
        <v>157</v>
      </c>
      <c r="R315" s="210" t="s">
        <v>157</v>
      </c>
      <c r="S315" s="210" t="s">
        <v>157</v>
      </c>
      <c r="T315" s="210" t="s">
        <v>157</v>
      </c>
      <c r="U315" s="210" t="s">
        <v>157</v>
      </c>
      <c r="V315" s="210" t="s">
        <v>157</v>
      </c>
      <c r="W315" s="210" t="s">
        <v>157</v>
      </c>
      <c r="X315" s="210" t="s">
        <v>157</v>
      </c>
      <c r="Y315" s="210" t="s">
        <v>157</v>
      </c>
      <c r="Z315" s="210" t="s">
        <v>157</v>
      </c>
      <c r="AA315" s="210" t="s">
        <v>157</v>
      </c>
      <c r="AB315" s="210" t="s">
        <v>157</v>
      </c>
      <c r="AC315" s="210" t="s">
        <v>157</v>
      </c>
      <c r="AD315" s="210" t="s">
        <v>157</v>
      </c>
      <c r="AE315" s="210" t="s">
        <v>157</v>
      </c>
      <c r="AF315" s="210" t="s">
        <v>157</v>
      </c>
      <c r="AG315" s="210" t="s">
        <v>157</v>
      </c>
      <c r="AH315" s="210" t="s">
        <v>157</v>
      </c>
      <c r="AI315" s="210" t="s">
        <v>157</v>
      </c>
      <c r="AJ315" s="210" t="s">
        <v>157</v>
      </c>
      <c r="AK315" s="210" t="s">
        <v>157</v>
      </c>
      <c r="AL315" s="210" t="s">
        <v>157</v>
      </c>
      <c r="AM315" s="210" t="s">
        <v>157</v>
      </c>
      <c r="AN315" s="210" t="s">
        <v>157</v>
      </c>
      <c r="AO315" s="210" t="s">
        <v>157</v>
      </c>
    </row>
    <row r="316">
      <c r="A316" s="207" t="s">
        <v>2466</v>
      </c>
      <c r="B316" s="210" t="s">
        <v>157</v>
      </c>
      <c r="C316" s="210" t="s">
        <v>157</v>
      </c>
      <c r="D316" s="210" t="s">
        <v>157</v>
      </c>
      <c r="E316" s="210" t="s">
        <v>157</v>
      </c>
      <c r="F316" s="210" t="s">
        <v>157</v>
      </c>
      <c r="G316" s="210" t="s">
        <v>157</v>
      </c>
      <c r="H316" s="210" t="s">
        <v>2467</v>
      </c>
      <c r="I316" s="210" t="s">
        <v>2468</v>
      </c>
      <c r="J316" s="210" t="s">
        <v>2469</v>
      </c>
      <c r="K316" s="210" t="s">
        <v>2470</v>
      </c>
      <c r="L316" s="210" t="s">
        <v>2471</v>
      </c>
      <c r="M316" s="210" t="s">
        <v>2472</v>
      </c>
      <c r="N316" s="210" t="s">
        <v>2473</v>
      </c>
      <c r="O316" s="210" t="s">
        <v>157</v>
      </c>
      <c r="P316" s="210" t="s">
        <v>157</v>
      </c>
      <c r="Q316" s="210" t="s">
        <v>157</v>
      </c>
      <c r="R316" s="210" t="s">
        <v>157</v>
      </c>
      <c r="S316" s="210" t="s">
        <v>157</v>
      </c>
      <c r="T316" s="210" t="s">
        <v>157</v>
      </c>
      <c r="U316" s="210" t="s">
        <v>157</v>
      </c>
      <c r="V316" s="210" t="s">
        <v>157</v>
      </c>
      <c r="W316" s="210" t="s">
        <v>157</v>
      </c>
      <c r="X316" s="210" t="s">
        <v>157</v>
      </c>
      <c r="Y316" s="210" t="s">
        <v>157</v>
      </c>
      <c r="Z316" s="210" t="s">
        <v>157</v>
      </c>
      <c r="AA316" s="210" t="s">
        <v>157</v>
      </c>
      <c r="AB316" s="210" t="s">
        <v>157</v>
      </c>
      <c r="AC316" s="210" t="s">
        <v>157</v>
      </c>
      <c r="AD316" s="210" t="s">
        <v>157</v>
      </c>
      <c r="AE316" s="210" t="s">
        <v>157</v>
      </c>
      <c r="AF316" s="210" t="s">
        <v>157</v>
      </c>
      <c r="AG316" s="210" t="s">
        <v>157</v>
      </c>
      <c r="AH316" s="210" t="s">
        <v>157</v>
      </c>
      <c r="AI316" s="210" t="s">
        <v>157</v>
      </c>
      <c r="AJ316" s="210" t="s">
        <v>157</v>
      </c>
      <c r="AK316" s="210" t="s">
        <v>157</v>
      </c>
      <c r="AL316" s="210" t="s">
        <v>157</v>
      </c>
      <c r="AM316" s="210" t="s">
        <v>157</v>
      </c>
      <c r="AN316" s="210" t="s">
        <v>157</v>
      </c>
      <c r="AO316" s="210" t="s">
        <v>157</v>
      </c>
    </row>
    <row r="317">
      <c r="A317" s="207" t="s">
        <v>2474</v>
      </c>
      <c r="B317" s="210" t="s">
        <v>157</v>
      </c>
      <c r="C317" s="210" t="s">
        <v>157</v>
      </c>
      <c r="D317" s="210" t="s">
        <v>157</v>
      </c>
      <c r="E317" s="210" t="s">
        <v>157</v>
      </c>
      <c r="F317" s="210" t="s">
        <v>2475</v>
      </c>
      <c r="G317" s="210" t="s">
        <v>2476</v>
      </c>
      <c r="H317" s="210" t="s">
        <v>2477</v>
      </c>
      <c r="I317" s="210" t="s">
        <v>2478</v>
      </c>
      <c r="J317" s="210" t="s">
        <v>2479</v>
      </c>
      <c r="K317" s="210" t="s">
        <v>2480</v>
      </c>
      <c r="L317" s="210" t="s">
        <v>2481</v>
      </c>
      <c r="M317" s="210" t="s">
        <v>157</v>
      </c>
      <c r="N317" s="210" t="s">
        <v>157</v>
      </c>
      <c r="O317" s="210" t="s">
        <v>157</v>
      </c>
      <c r="P317" s="210" t="s">
        <v>157</v>
      </c>
      <c r="Q317" s="210" t="s">
        <v>157</v>
      </c>
      <c r="R317" s="210" t="s">
        <v>157</v>
      </c>
      <c r="S317" s="210" t="s">
        <v>157</v>
      </c>
      <c r="T317" s="210" t="s">
        <v>157</v>
      </c>
      <c r="U317" s="210" t="s">
        <v>157</v>
      </c>
      <c r="V317" s="210" t="s">
        <v>157</v>
      </c>
      <c r="W317" s="210" t="s">
        <v>157</v>
      </c>
      <c r="X317" s="210" t="s">
        <v>157</v>
      </c>
      <c r="Y317" s="210" t="s">
        <v>157</v>
      </c>
      <c r="Z317" s="210" t="s">
        <v>157</v>
      </c>
      <c r="AA317" s="210" t="s">
        <v>157</v>
      </c>
      <c r="AB317" s="210" t="s">
        <v>157</v>
      </c>
      <c r="AC317" s="210" t="s">
        <v>157</v>
      </c>
      <c r="AD317" s="210" t="s">
        <v>157</v>
      </c>
      <c r="AE317" s="210" t="s">
        <v>157</v>
      </c>
      <c r="AF317" s="210" t="s">
        <v>157</v>
      </c>
      <c r="AG317" s="210" t="s">
        <v>157</v>
      </c>
      <c r="AH317" s="210" t="s">
        <v>157</v>
      </c>
      <c r="AI317" s="210" t="s">
        <v>157</v>
      </c>
      <c r="AJ317" s="210" t="s">
        <v>157</v>
      </c>
      <c r="AK317" s="210" t="s">
        <v>157</v>
      </c>
      <c r="AL317" s="210" t="s">
        <v>157</v>
      </c>
      <c r="AM317" s="210" t="s">
        <v>157</v>
      </c>
      <c r="AN317" s="210" t="s">
        <v>157</v>
      </c>
      <c r="AO317" s="210" t="s">
        <v>157</v>
      </c>
    </row>
    <row r="318">
      <c r="A318" s="207" t="s">
        <v>2482</v>
      </c>
      <c r="B318" s="210" t="s">
        <v>157</v>
      </c>
      <c r="C318" s="210" t="s">
        <v>157</v>
      </c>
      <c r="D318" s="210" t="s">
        <v>157</v>
      </c>
      <c r="E318" s="210" t="s">
        <v>157</v>
      </c>
      <c r="F318" s="210" t="s">
        <v>157</v>
      </c>
      <c r="G318" s="210" t="s">
        <v>157</v>
      </c>
      <c r="H318" s="210" t="s">
        <v>2483</v>
      </c>
      <c r="I318" s="210" t="s">
        <v>2484</v>
      </c>
      <c r="J318" s="210" t="s">
        <v>2485</v>
      </c>
      <c r="K318" s="210" t="s">
        <v>2486</v>
      </c>
      <c r="L318" s="210" t="s">
        <v>2487</v>
      </c>
      <c r="M318" s="210" t="s">
        <v>2488</v>
      </c>
      <c r="N318" s="210" t="s">
        <v>157</v>
      </c>
      <c r="O318" s="210" t="s">
        <v>157</v>
      </c>
      <c r="P318" s="210" t="s">
        <v>157</v>
      </c>
      <c r="Q318" s="210" t="s">
        <v>157</v>
      </c>
      <c r="R318" s="210" t="s">
        <v>157</v>
      </c>
      <c r="S318" s="210" t="s">
        <v>157</v>
      </c>
      <c r="T318" s="210" t="s">
        <v>157</v>
      </c>
      <c r="U318" s="210" t="s">
        <v>157</v>
      </c>
      <c r="V318" s="210" t="s">
        <v>157</v>
      </c>
      <c r="W318" s="210" t="s">
        <v>157</v>
      </c>
      <c r="X318" s="210" t="s">
        <v>157</v>
      </c>
      <c r="Y318" s="210" t="s">
        <v>157</v>
      </c>
      <c r="Z318" s="210" t="s">
        <v>157</v>
      </c>
      <c r="AA318" s="210" t="s">
        <v>157</v>
      </c>
      <c r="AB318" s="210" t="s">
        <v>157</v>
      </c>
      <c r="AC318" s="210" t="s">
        <v>157</v>
      </c>
      <c r="AD318" s="210" t="s">
        <v>157</v>
      </c>
      <c r="AE318" s="210" t="s">
        <v>157</v>
      </c>
      <c r="AF318" s="210" t="s">
        <v>157</v>
      </c>
      <c r="AG318" s="210" t="s">
        <v>157</v>
      </c>
      <c r="AH318" s="210" t="s">
        <v>157</v>
      </c>
      <c r="AI318" s="210" t="s">
        <v>157</v>
      </c>
      <c r="AJ318" s="210" t="s">
        <v>157</v>
      </c>
      <c r="AK318" s="210" t="s">
        <v>157</v>
      </c>
      <c r="AL318" s="210" t="s">
        <v>157</v>
      </c>
      <c r="AM318" s="210" t="s">
        <v>157</v>
      </c>
      <c r="AN318" s="210" t="s">
        <v>157</v>
      </c>
      <c r="AO318" s="210" t="s">
        <v>157</v>
      </c>
    </row>
    <row r="319">
      <c r="A319" s="207" t="s">
        <v>2489</v>
      </c>
      <c r="B319" s="210" t="s">
        <v>157</v>
      </c>
      <c r="C319" s="210" t="s">
        <v>157</v>
      </c>
      <c r="D319" s="210" t="s">
        <v>157</v>
      </c>
      <c r="E319" s="210" t="s">
        <v>157</v>
      </c>
      <c r="F319" s="210" t="s">
        <v>2490</v>
      </c>
      <c r="G319" s="210" t="s">
        <v>2491</v>
      </c>
      <c r="H319" s="210" t="s">
        <v>2492</v>
      </c>
      <c r="I319" s="210" t="s">
        <v>2493</v>
      </c>
      <c r="J319" s="210" t="s">
        <v>2494</v>
      </c>
      <c r="K319" s="210" t="s">
        <v>2495</v>
      </c>
      <c r="L319" s="210" t="s">
        <v>2496</v>
      </c>
      <c r="M319" s="210" t="s">
        <v>157</v>
      </c>
      <c r="N319" s="210" t="s">
        <v>157</v>
      </c>
      <c r="O319" s="210" t="s">
        <v>157</v>
      </c>
      <c r="P319" s="210" t="s">
        <v>157</v>
      </c>
      <c r="Q319" s="210" t="s">
        <v>157</v>
      </c>
      <c r="R319" s="210" t="s">
        <v>157</v>
      </c>
      <c r="S319" s="210" t="s">
        <v>157</v>
      </c>
      <c r="T319" s="210" t="s">
        <v>157</v>
      </c>
      <c r="U319" s="210" t="s">
        <v>157</v>
      </c>
      <c r="V319" s="210" t="s">
        <v>157</v>
      </c>
      <c r="W319" s="210" t="s">
        <v>157</v>
      </c>
      <c r="X319" s="210" t="s">
        <v>157</v>
      </c>
      <c r="Y319" s="210" t="s">
        <v>157</v>
      </c>
      <c r="Z319" s="210" t="s">
        <v>157</v>
      </c>
      <c r="AA319" s="210" t="s">
        <v>157</v>
      </c>
      <c r="AB319" s="210" t="s">
        <v>157</v>
      </c>
      <c r="AC319" s="210" t="s">
        <v>157</v>
      </c>
      <c r="AD319" s="210" t="s">
        <v>157</v>
      </c>
      <c r="AE319" s="210" t="s">
        <v>157</v>
      </c>
      <c r="AF319" s="210" t="s">
        <v>157</v>
      </c>
      <c r="AG319" s="210" t="s">
        <v>157</v>
      </c>
      <c r="AH319" s="210" t="s">
        <v>157</v>
      </c>
      <c r="AI319" s="210" t="s">
        <v>157</v>
      </c>
      <c r="AJ319" s="210" t="s">
        <v>157</v>
      </c>
      <c r="AK319" s="210" t="s">
        <v>157</v>
      </c>
      <c r="AL319" s="210" t="s">
        <v>157</v>
      </c>
      <c r="AM319" s="210" t="s">
        <v>157</v>
      </c>
      <c r="AN319" s="210" t="s">
        <v>157</v>
      </c>
      <c r="AO319" s="210" t="s">
        <v>157</v>
      </c>
    </row>
    <row r="320">
      <c r="A320" s="207" t="s">
        <v>2497</v>
      </c>
      <c r="B320" s="210" t="s">
        <v>157</v>
      </c>
      <c r="C320" s="210" t="s">
        <v>157</v>
      </c>
      <c r="D320" s="210" t="s">
        <v>157</v>
      </c>
      <c r="E320" s="210" t="s">
        <v>157</v>
      </c>
      <c r="F320" s="210" t="s">
        <v>157</v>
      </c>
      <c r="G320" s="210" t="s">
        <v>157</v>
      </c>
      <c r="H320" s="210" t="s">
        <v>2498</v>
      </c>
      <c r="I320" s="210" t="s">
        <v>2499</v>
      </c>
      <c r="J320" s="210" t="s">
        <v>2500</v>
      </c>
      <c r="K320" s="210" t="s">
        <v>2501</v>
      </c>
      <c r="L320" s="210" t="s">
        <v>2502</v>
      </c>
      <c r="M320" s="210" t="s">
        <v>2503</v>
      </c>
      <c r="N320" s="210" t="s">
        <v>157</v>
      </c>
      <c r="O320" s="210" t="s">
        <v>157</v>
      </c>
      <c r="P320" s="210" t="s">
        <v>157</v>
      </c>
      <c r="Q320" s="210" t="s">
        <v>157</v>
      </c>
      <c r="R320" s="210" t="s">
        <v>157</v>
      </c>
      <c r="S320" s="210" t="s">
        <v>157</v>
      </c>
      <c r="T320" s="210" t="s">
        <v>157</v>
      </c>
      <c r="U320" s="210" t="s">
        <v>157</v>
      </c>
      <c r="V320" s="210" t="s">
        <v>157</v>
      </c>
      <c r="W320" s="210" t="s">
        <v>157</v>
      </c>
      <c r="X320" s="210" t="s">
        <v>157</v>
      </c>
      <c r="Y320" s="210" t="s">
        <v>157</v>
      </c>
      <c r="Z320" s="210" t="s">
        <v>157</v>
      </c>
      <c r="AA320" s="210" t="s">
        <v>157</v>
      </c>
      <c r="AB320" s="210" t="s">
        <v>157</v>
      </c>
      <c r="AC320" s="210" t="s">
        <v>157</v>
      </c>
      <c r="AD320" s="210" t="s">
        <v>157</v>
      </c>
      <c r="AE320" s="210" t="s">
        <v>157</v>
      </c>
      <c r="AF320" s="210" t="s">
        <v>157</v>
      </c>
      <c r="AG320" s="210" t="s">
        <v>157</v>
      </c>
      <c r="AH320" s="210" t="s">
        <v>157</v>
      </c>
      <c r="AI320" s="210" t="s">
        <v>157</v>
      </c>
      <c r="AJ320" s="210" t="s">
        <v>157</v>
      </c>
      <c r="AK320" s="210" t="s">
        <v>157</v>
      </c>
      <c r="AL320" s="210" t="s">
        <v>157</v>
      </c>
      <c r="AM320" s="210" t="s">
        <v>157</v>
      </c>
      <c r="AN320" s="210" t="s">
        <v>157</v>
      </c>
      <c r="AO320" s="210" t="s">
        <v>157</v>
      </c>
    </row>
    <row r="321">
      <c r="A321" s="207" t="s">
        <v>2504</v>
      </c>
      <c r="B321" s="210" t="s">
        <v>157</v>
      </c>
      <c r="C321" s="210" t="s">
        <v>157</v>
      </c>
      <c r="D321" s="210" t="s">
        <v>157</v>
      </c>
      <c r="E321" s="210" t="s">
        <v>157</v>
      </c>
      <c r="F321" s="210" t="s">
        <v>2505</v>
      </c>
      <c r="G321" s="210" t="s">
        <v>2506</v>
      </c>
      <c r="H321" s="210" t="s">
        <v>2507</v>
      </c>
      <c r="I321" s="210" t="s">
        <v>2508</v>
      </c>
      <c r="J321" s="210" t="s">
        <v>2509</v>
      </c>
      <c r="K321" s="210" t="s">
        <v>2510</v>
      </c>
      <c r="L321" s="210" t="s">
        <v>2511</v>
      </c>
      <c r="M321" s="210" t="s">
        <v>2512</v>
      </c>
      <c r="N321" s="210" t="s">
        <v>157</v>
      </c>
      <c r="O321" s="210" t="s">
        <v>157</v>
      </c>
      <c r="P321" s="210" t="s">
        <v>157</v>
      </c>
      <c r="Q321" s="210" t="s">
        <v>157</v>
      </c>
      <c r="R321" s="210" t="s">
        <v>157</v>
      </c>
      <c r="S321" s="210" t="s">
        <v>157</v>
      </c>
      <c r="T321" s="210" t="s">
        <v>157</v>
      </c>
      <c r="U321" s="210" t="s">
        <v>157</v>
      </c>
      <c r="V321" s="210" t="s">
        <v>157</v>
      </c>
      <c r="W321" s="210" t="s">
        <v>157</v>
      </c>
      <c r="X321" s="210" t="s">
        <v>157</v>
      </c>
      <c r="Y321" s="210" t="s">
        <v>157</v>
      </c>
      <c r="Z321" s="210" t="s">
        <v>157</v>
      </c>
      <c r="AA321" s="210" t="s">
        <v>157</v>
      </c>
      <c r="AB321" s="210" t="s">
        <v>157</v>
      </c>
      <c r="AC321" s="210" t="s">
        <v>157</v>
      </c>
      <c r="AD321" s="210" t="s">
        <v>157</v>
      </c>
      <c r="AE321" s="210" t="s">
        <v>157</v>
      </c>
      <c r="AF321" s="210" t="s">
        <v>157</v>
      </c>
      <c r="AG321" s="210" t="s">
        <v>157</v>
      </c>
      <c r="AH321" s="210" t="s">
        <v>157</v>
      </c>
      <c r="AI321" s="210" t="s">
        <v>157</v>
      </c>
      <c r="AJ321" s="210" t="s">
        <v>157</v>
      </c>
      <c r="AK321" s="210" t="s">
        <v>157</v>
      </c>
      <c r="AL321" s="210" t="s">
        <v>157</v>
      </c>
      <c r="AM321" s="210" t="s">
        <v>157</v>
      </c>
      <c r="AN321" s="210" t="s">
        <v>157</v>
      </c>
      <c r="AO321" s="210" t="s">
        <v>157</v>
      </c>
    </row>
    <row r="322">
      <c r="A322" s="207" t="s">
        <v>2513</v>
      </c>
      <c r="B322" s="210" t="s">
        <v>157</v>
      </c>
      <c r="C322" s="210" t="s">
        <v>157</v>
      </c>
      <c r="D322" s="210" t="s">
        <v>157</v>
      </c>
      <c r="E322" s="210" t="s">
        <v>157</v>
      </c>
      <c r="F322" s="210" t="s">
        <v>2514</v>
      </c>
      <c r="G322" s="210" t="s">
        <v>2515</v>
      </c>
      <c r="H322" s="210" t="s">
        <v>2516</v>
      </c>
      <c r="I322" s="210" t="s">
        <v>2517</v>
      </c>
      <c r="J322" s="210" t="s">
        <v>2518</v>
      </c>
      <c r="K322" s="210" t="s">
        <v>2519</v>
      </c>
      <c r="L322" s="210" t="s">
        <v>2520</v>
      </c>
      <c r="M322" s="210" t="s">
        <v>157</v>
      </c>
      <c r="N322" s="210" t="s">
        <v>157</v>
      </c>
      <c r="O322" s="210" t="s">
        <v>157</v>
      </c>
      <c r="P322" s="210" t="s">
        <v>157</v>
      </c>
      <c r="Q322" s="210" t="s">
        <v>157</v>
      </c>
      <c r="R322" s="210" t="s">
        <v>157</v>
      </c>
      <c r="S322" s="210" t="s">
        <v>157</v>
      </c>
      <c r="T322" s="210" t="s">
        <v>157</v>
      </c>
      <c r="U322" s="210" t="s">
        <v>157</v>
      </c>
      <c r="V322" s="210" t="s">
        <v>157</v>
      </c>
      <c r="W322" s="210" t="s">
        <v>157</v>
      </c>
      <c r="X322" s="210" t="s">
        <v>157</v>
      </c>
      <c r="Y322" s="210" t="s">
        <v>157</v>
      </c>
      <c r="Z322" s="210" t="s">
        <v>157</v>
      </c>
      <c r="AA322" s="210" t="s">
        <v>157</v>
      </c>
      <c r="AB322" s="210" t="s">
        <v>157</v>
      </c>
      <c r="AC322" s="210" t="s">
        <v>157</v>
      </c>
      <c r="AD322" s="210" t="s">
        <v>157</v>
      </c>
      <c r="AE322" s="210" t="s">
        <v>157</v>
      </c>
      <c r="AF322" s="210" t="s">
        <v>157</v>
      </c>
      <c r="AG322" s="210" t="s">
        <v>157</v>
      </c>
      <c r="AH322" s="210" t="s">
        <v>157</v>
      </c>
      <c r="AI322" s="210" t="s">
        <v>157</v>
      </c>
      <c r="AJ322" s="210" t="s">
        <v>157</v>
      </c>
      <c r="AK322" s="210" t="s">
        <v>157</v>
      </c>
      <c r="AL322" s="210" t="s">
        <v>157</v>
      </c>
      <c r="AM322" s="210" t="s">
        <v>157</v>
      </c>
      <c r="AN322" s="210" t="s">
        <v>157</v>
      </c>
      <c r="AO322" s="210" t="s">
        <v>157</v>
      </c>
    </row>
    <row r="323">
      <c r="A323" s="207" t="s">
        <v>2521</v>
      </c>
      <c r="B323" s="210" t="s">
        <v>157</v>
      </c>
      <c r="C323" s="210" t="s">
        <v>157</v>
      </c>
      <c r="D323" s="210" t="s">
        <v>157</v>
      </c>
      <c r="E323" s="210" t="s">
        <v>157</v>
      </c>
      <c r="F323" s="210" t="s">
        <v>2522</v>
      </c>
      <c r="G323" s="210" t="s">
        <v>2523</v>
      </c>
      <c r="H323" s="210" t="s">
        <v>2524</v>
      </c>
      <c r="I323" s="210" t="s">
        <v>2525</v>
      </c>
      <c r="J323" s="210" t="s">
        <v>2526</v>
      </c>
      <c r="K323" s="210" t="s">
        <v>2527</v>
      </c>
      <c r="L323" s="210" t="s">
        <v>2528</v>
      </c>
      <c r="M323" s="210" t="s">
        <v>2529</v>
      </c>
      <c r="N323" s="210" t="s">
        <v>157</v>
      </c>
      <c r="O323" s="210" t="s">
        <v>157</v>
      </c>
      <c r="P323" s="210" t="s">
        <v>157</v>
      </c>
      <c r="Q323" s="210" t="s">
        <v>157</v>
      </c>
      <c r="R323" s="210" t="s">
        <v>157</v>
      </c>
      <c r="S323" s="210" t="s">
        <v>157</v>
      </c>
      <c r="T323" s="210" t="s">
        <v>157</v>
      </c>
      <c r="U323" s="210" t="s">
        <v>157</v>
      </c>
      <c r="V323" s="210" t="s">
        <v>157</v>
      </c>
      <c r="W323" s="210" t="s">
        <v>157</v>
      </c>
      <c r="X323" s="210" t="s">
        <v>157</v>
      </c>
      <c r="Y323" s="210" t="s">
        <v>157</v>
      </c>
      <c r="Z323" s="210" t="s">
        <v>157</v>
      </c>
      <c r="AA323" s="210" t="s">
        <v>157</v>
      </c>
      <c r="AB323" s="210" t="s">
        <v>157</v>
      </c>
      <c r="AC323" s="210" t="s">
        <v>157</v>
      </c>
      <c r="AD323" s="210" t="s">
        <v>157</v>
      </c>
      <c r="AE323" s="210" t="s">
        <v>157</v>
      </c>
      <c r="AF323" s="210" t="s">
        <v>157</v>
      </c>
      <c r="AG323" s="210" t="s">
        <v>157</v>
      </c>
      <c r="AH323" s="210" t="s">
        <v>157</v>
      </c>
      <c r="AI323" s="210" t="s">
        <v>157</v>
      </c>
      <c r="AJ323" s="210" t="s">
        <v>157</v>
      </c>
      <c r="AK323" s="210" t="s">
        <v>157</v>
      </c>
      <c r="AL323" s="210" t="s">
        <v>157</v>
      </c>
      <c r="AM323" s="210" t="s">
        <v>157</v>
      </c>
      <c r="AN323" s="210" t="s">
        <v>157</v>
      </c>
      <c r="AO323" s="210" t="s">
        <v>157</v>
      </c>
    </row>
    <row r="324">
      <c r="A324" s="207" t="s">
        <v>42</v>
      </c>
      <c r="B324" s="210" t="s">
        <v>157</v>
      </c>
      <c r="C324" s="210" t="s">
        <v>157</v>
      </c>
      <c r="D324" s="210" t="s">
        <v>157</v>
      </c>
      <c r="E324" s="210" t="s">
        <v>157</v>
      </c>
      <c r="F324" s="210" t="s">
        <v>2530</v>
      </c>
      <c r="G324" s="210" t="s">
        <v>2531</v>
      </c>
      <c r="H324" s="210" t="s">
        <v>2532</v>
      </c>
      <c r="I324" s="210" t="s">
        <v>2533</v>
      </c>
      <c r="J324" s="210" t="s">
        <v>2534</v>
      </c>
      <c r="K324" s="210" t="s">
        <v>2535</v>
      </c>
      <c r="L324" s="210" t="s">
        <v>2536</v>
      </c>
      <c r="M324" s="210" t="s">
        <v>2537</v>
      </c>
      <c r="N324" s="210" t="s">
        <v>157</v>
      </c>
      <c r="O324" s="210" t="s">
        <v>157</v>
      </c>
      <c r="P324" s="210" t="s">
        <v>157</v>
      </c>
      <c r="Q324" s="210" t="s">
        <v>157</v>
      </c>
      <c r="R324" s="210" t="s">
        <v>157</v>
      </c>
      <c r="S324" s="210" t="s">
        <v>157</v>
      </c>
      <c r="T324" s="210" t="s">
        <v>157</v>
      </c>
      <c r="U324" s="210" t="s">
        <v>157</v>
      </c>
      <c r="V324" s="210" t="s">
        <v>157</v>
      </c>
      <c r="W324" s="210" t="s">
        <v>157</v>
      </c>
      <c r="X324" s="210" t="s">
        <v>157</v>
      </c>
      <c r="Y324" s="210" t="s">
        <v>157</v>
      </c>
      <c r="Z324" s="210" t="s">
        <v>157</v>
      </c>
      <c r="AA324" s="210" t="s">
        <v>157</v>
      </c>
      <c r="AB324" s="210" t="s">
        <v>157</v>
      </c>
      <c r="AC324" s="210" t="s">
        <v>157</v>
      </c>
      <c r="AD324" s="210" t="s">
        <v>157</v>
      </c>
      <c r="AE324" s="210" t="s">
        <v>157</v>
      </c>
      <c r="AF324" s="210" t="s">
        <v>157</v>
      </c>
      <c r="AG324" s="210" t="s">
        <v>157</v>
      </c>
      <c r="AH324" s="210" t="s">
        <v>157</v>
      </c>
      <c r="AI324" s="210" t="s">
        <v>157</v>
      </c>
      <c r="AJ324" s="210" t="s">
        <v>157</v>
      </c>
      <c r="AK324" s="210" t="s">
        <v>157</v>
      </c>
      <c r="AL324" s="210" t="s">
        <v>157</v>
      </c>
      <c r="AM324" s="210" t="s">
        <v>157</v>
      </c>
      <c r="AN324" s="210" t="s">
        <v>157</v>
      </c>
      <c r="AO324" s="210" t="s">
        <v>157</v>
      </c>
    </row>
    <row r="325">
      <c r="A325" s="207" t="s">
        <v>94</v>
      </c>
      <c r="B325" s="210" t="s">
        <v>157</v>
      </c>
      <c r="C325" s="210" t="s">
        <v>157</v>
      </c>
      <c r="D325" s="210" t="s">
        <v>2538</v>
      </c>
      <c r="E325" s="210" t="s">
        <v>2539</v>
      </c>
      <c r="F325" s="210" t="s">
        <v>2540</v>
      </c>
      <c r="G325" s="210" t="s">
        <v>2541</v>
      </c>
      <c r="H325" s="210" t="s">
        <v>2542</v>
      </c>
      <c r="I325" s="210" t="s">
        <v>2543</v>
      </c>
      <c r="J325" s="210" t="s">
        <v>2544</v>
      </c>
      <c r="K325" s="210" t="s">
        <v>2545</v>
      </c>
      <c r="L325" s="210" t="s">
        <v>2546</v>
      </c>
      <c r="M325" s="210" t="s">
        <v>157</v>
      </c>
      <c r="N325" s="210" t="s">
        <v>157</v>
      </c>
      <c r="O325" s="210" t="s">
        <v>157</v>
      </c>
      <c r="P325" s="210" t="s">
        <v>157</v>
      </c>
      <c r="Q325" s="210" t="s">
        <v>157</v>
      </c>
      <c r="R325" s="210" t="s">
        <v>157</v>
      </c>
      <c r="S325" s="210" t="s">
        <v>157</v>
      </c>
      <c r="T325" s="210" t="s">
        <v>157</v>
      </c>
      <c r="U325" s="210" t="s">
        <v>157</v>
      </c>
      <c r="V325" s="210" t="s">
        <v>157</v>
      </c>
      <c r="W325" s="210" t="s">
        <v>157</v>
      </c>
      <c r="X325" s="210" t="s">
        <v>157</v>
      </c>
      <c r="Y325" s="210" t="s">
        <v>157</v>
      </c>
      <c r="Z325" s="210" t="s">
        <v>157</v>
      </c>
      <c r="AA325" s="210" t="s">
        <v>157</v>
      </c>
      <c r="AB325" s="210" t="s">
        <v>157</v>
      </c>
      <c r="AC325" s="210" t="s">
        <v>157</v>
      </c>
      <c r="AD325" s="210" t="s">
        <v>157</v>
      </c>
      <c r="AE325" s="210" t="s">
        <v>157</v>
      </c>
      <c r="AF325" s="210" t="s">
        <v>157</v>
      </c>
      <c r="AG325" s="210" t="s">
        <v>157</v>
      </c>
      <c r="AH325" s="210" t="s">
        <v>157</v>
      </c>
      <c r="AI325" s="210" t="s">
        <v>157</v>
      </c>
      <c r="AJ325" s="210" t="s">
        <v>157</v>
      </c>
      <c r="AK325" s="210" t="s">
        <v>157</v>
      </c>
      <c r="AL325" s="210" t="s">
        <v>157</v>
      </c>
      <c r="AM325" s="210" t="s">
        <v>157</v>
      </c>
      <c r="AN325" s="210" t="s">
        <v>157</v>
      </c>
      <c r="AO325" s="210" t="s">
        <v>157</v>
      </c>
    </row>
    <row r="326">
      <c r="A326" s="207" t="s">
        <v>2547</v>
      </c>
      <c r="B326" s="210" t="s">
        <v>157</v>
      </c>
      <c r="C326" s="210" t="s">
        <v>157</v>
      </c>
      <c r="D326" s="210" t="s">
        <v>157</v>
      </c>
      <c r="E326" s="210" t="s">
        <v>157</v>
      </c>
      <c r="F326" s="210" t="s">
        <v>157</v>
      </c>
      <c r="G326" s="210" t="s">
        <v>157</v>
      </c>
      <c r="H326" s="210" t="s">
        <v>157</v>
      </c>
      <c r="I326" s="210" t="s">
        <v>157</v>
      </c>
      <c r="J326" s="210" t="s">
        <v>2548</v>
      </c>
      <c r="K326" s="210" t="s">
        <v>2549</v>
      </c>
      <c r="L326" s="210" t="s">
        <v>2550</v>
      </c>
      <c r="M326" s="210" t="s">
        <v>2548</v>
      </c>
      <c r="N326" s="210" t="s">
        <v>2551</v>
      </c>
      <c r="O326" s="210" t="s">
        <v>157</v>
      </c>
      <c r="P326" s="210" t="s">
        <v>157</v>
      </c>
      <c r="Q326" s="210" t="s">
        <v>157</v>
      </c>
      <c r="R326" s="210" t="s">
        <v>157</v>
      </c>
      <c r="S326" s="210" t="s">
        <v>157</v>
      </c>
      <c r="T326" s="210" t="s">
        <v>157</v>
      </c>
      <c r="U326" s="210" t="s">
        <v>157</v>
      </c>
      <c r="V326" s="210" t="s">
        <v>157</v>
      </c>
      <c r="W326" s="210" t="s">
        <v>157</v>
      </c>
      <c r="X326" s="210" t="s">
        <v>157</v>
      </c>
      <c r="Y326" s="210" t="s">
        <v>157</v>
      </c>
      <c r="Z326" s="210" t="s">
        <v>157</v>
      </c>
      <c r="AA326" s="210" t="s">
        <v>157</v>
      </c>
      <c r="AB326" s="210" t="s">
        <v>157</v>
      </c>
      <c r="AC326" s="210" t="s">
        <v>157</v>
      </c>
      <c r="AD326" s="210" t="s">
        <v>157</v>
      </c>
      <c r="AE326" s="210" t="s">
        <v>157</v>
      </c>
      <c r="AF326" s="210" t="s">
        <v>157</v>
      </c>
      <c r="AG326" s="210" t="s">
        <v>157</v>
      </c>
      <c r="AH326" s="210" t="s">
        <v>157</v>
      </c>
      <c r="AI326" s="210" t="s">
        <v>157</v>
      </c>
      <c r="AJ326" s="210" t="s">
        <v>157</v>
      </c>
      <c r="AK326" s="210" t="s">
        <v>157</v>
      </c>
      <c r="AL326" s="210" t="s">
        <v>157</v>
      </c>
      <c r="AM326" s="210" t="s">
        <v>157</v>
      </c>
      <c r="AN326" s="210" t="s">
        <v>157</v>
      </c>
      <c r="AO326" s="210" t="s">
        <v>157</v>
      </c>
    </row>
    <row r="327">
      <c r="A327" s="207" t="s">
        <v>118</v>
      </c>
      <c r="B327" s="210" t="s">
        <v>157</v>
      </c>
      <c r="C327" s="210" t="s">
        <v>157</v>
      </c>
      <c r="D327" s="210" t="s">
        <v>2552</v>
      </c>
      <c r="E327" s="210" t="s">
        <v>2553</v>
      </c>
      <c r="F327" s="210" t="s">
        <v>2554</v>
      </c>
      <c r="G327" s="210" t="s">
        <v>2555</v>
      </c>
      <c r="H327" s="210" t="s">
        <v>2556</v>
      </c>
      <c r="I327" s="210" t="s">
        <v>2557</v>
      </c>
      <c r="J327" s="210" t="s">
        <v>2558</v>
      </c>
      <c r="K327" s="210" t="s">
        <v>2559</v>
      </c>
      <c r="L327" s="210" t="s">
        <v>2560</v>
      </c>
      <c r="M327" s="210" t="s">
        <v>2561</v>
      </c>
      <c r="N327" s="210" t="s">
        <v>157</v>
      </c>
      <c r="O327" s="210" t="s">
        <v>157</v>
      </c>
      <c r="P327" s="210" t="s">
        <v>157</v>
      </c>
      <c r="Q327" s="210" t="s">
        <v>157</v>
      </c>
      <c r="R327" s="210" t="s">
        <v>157</v>
      </c>
      <c r="S327" s="210" t="s">
        <v>157</v>
      </c>
      <c r="T327" s="210" t="s">
        <v>157</v>
      </c>
      <c r="U327" s="210" t="s">
        <v>157</v>
      </c>
      <c r="V327" s="210" t="s">
        <v>157</v>
      </c>
      <c r="W327" s="210" t="s">
        <v>157</v>
      </c>
      <c r="X327" s="210" t="s">
        <v>157</v>
      </c>
      <c r="Y327" s="210" t="s">
        <v>157</v>
      </c>
      <c r="Z327" s="210" t="s">
        <v>157</v>
      </c>
      <c r="AA327" s="210" t="s">
        <v>157</v>
      </c>
      <c r="AB327" s="210" t="s">
        <v>157</v>
      </c>
      <c r="AC327" s="210" t="s">
        <v>157</v>
      </c>
      <c r="AD327" s="210" t="s">
        <v>157</v>
      </c>
      <c r="AE327" s="210" t="s">
        <v>157</v>
      </c>
      <c r="AF327" s="210" t="s">
        <v>157</v>
      </c>
      <c r="AG327" s="210" t="s">
        <v>157</v>
      </c>
      <c r="AH327" s="210" t="s">
        <v>157</v>
      </c>
      <c r="AI327" s="210" t="s">
        <v>157</v>
      </c>
      <c r="AJ327" s="210" t="s">
        <v>157</v>
      </c>
      <c r="AK327" s="210" t="s">
        <v>157</v>
      </c>
      <c r="AL327" s="210" t="s">
        <v>157</v>
      </c>
      <c r="AM327" s="210" t="s">
        <v>157</v>
      </c>
      <c r="AN327" s="210" t="s">
        <v>157</v>
      </c>
      <c r="AO327" s="210" t="s">
        <v>157</v>
      </c>
    </row>
    <row r="328">
      <c r="A328" s="207" t="s">
        <v>2562</v>
      </c>
      <c r="B328" s="210" t="s">
        <v>157</v>
      </c>
      <c r="C328" s="210" t="s">
        <v>157</v>
      </c>
      <c r="D328" s="210" t="s">
        <v>157</v>
      </c>
      <c r="E328" s="210" t="s">
        <v>157</v>
      </c>
      <c r="F328" s="210" t="s">
        <v>2563</v>
      </c>
      <c r="G328" s="210" t="s">
        <v>2564</v>
      </c>
      <c r="H328" s="210" t="s">
        <v>2565</v>
      </c>
      <c r="I328" s="210" t="s">
        <v>2566</v>
      </c>
      <c r="J328" s="210" t="s">
        <v>157</v>
      </c>
      <c r="K328" s="210" t="s">
        <v>157</v>
      </c>
      <c r="L328" s="210" t="s">
        <v>157</v>
      </c>
      <c r="M328" s="210" t="s">
        <v>157</v>
      </c>
      <c r="N328" s="210" t="s">
        <v>157</v>
      </c>
      <c r="O328" s="210" t="s">
        <v>157</v>
      </c>
      <c r="P328" s="210" t="s">
        <v>157</v>
      </c>
      <c r="Q328" s="210" t="s">
        <v>157</v>
      </c>
      <c r="R328" s="210" t="s">
        <v>157</v>
      </c>
      <c r="S328" s="210" t="s">
        <v>157</v>
      </c>
      <c r="T328" s="210" t="s">
        <v>157</v>
      </c>
      <c r="U328" s="210" t="s">
        <v>157</v>
      </c>
      <c r="V328" s="210" t="s">
        <v>157</v>
      </c>
      <c r="W328" s="210" t="s">
        <v>157</v>
      </c>
      <c r="X328" s="210" t="s">
        <v>157</v>
      </c>
      <c r="Y328" s="210" t="s">
        <v>157</v>
      </c>
      <c r="Z328" s="210" t="s">
        <v>157</v>
      </c>
      <c r="AA328" s="210" t="s">
        <v>157</v>
      </c>
      <c r="AB328" s="210" t="s">
        <v>157</v>
      </c>
      <c r="AC328" s="210" t="s">
        <v>157</v>
      </c>
      <c r="AD328" s="210" t="s">
        <v>157</v>
      </c>
      <c r="AE328" s="210" t="s">
        <v>157</v>
      </c>
      <c r="AF328" s="210" t="s">
        <v>157</v>
      </c>
      <c r="AG328" s="210" t="s">
        <v>157</v>
      </c>
      <c r="AH328" s="210" t="s">
        <v>157</v>
      </c>
      <c r="AI328" s="210" t="s">
        <v>157</v>
      </c>
      <c r="AJ328" s="210" t="s">
        <v>157</v>
      </c>
      <c r="AK328" s="210" t="s">
        <v>157</v>
      </c>
      <c r="AL328" s="210" t="s">
        <v>157</v>
      </c>
      <c r="AM328" s="210" t="s">
        <v>157</v>
      </c>
      <c r="AN328" s="210" t="s">
        <v>157</v>
      </c>
      <c r="AO328" s="210" t="s">
        <v>157</v>
      </c>
    </row>
    <row r="329">
      <c r="A329" s="207" t="s">
        <v>2567</v>
      </c>
      <c r="B329" s="210" t="s">
        <v>157</v>
      </c>
      <c r="C329" s="210" t="s">
        <v>157</v>
      </c>
      <c r="D329" s="210" t="s">
        <v>157</v>
      </c>
      <c r="E329" s="210" t="s">
        <v>157</v>
      </c>
      <c r="F329" s="210" t="s">
        <v>2568</v>
      </c>
      <c r="G329" s="210" t="s">
        <v>2569</v>
      </c>
      <c r="H329" s="210" t="s">
        <v>2570</v>
      </c>
      <c r="I329" s="210" t="s">
        <v>2571</v>
      </c>
      <c r="J329" s="210" t="s">
        <v>157</v>
      </c>
      <c r="K329" s="210" t="s">
        <v>157</v>
      </c>
      <c r="L329" s="210" t="s">
        <v>157</v>
      </c>
      <c r="M329" s="210" t="s">
        <v>157</v>
      </c>
      <c r="N329" s="210" t="s">
        <v>157</v>
      </c>
      <c r="O329" s="210" t="s">
        <v>157</v>
      </c>
      <c r="P329" s="210" t="s">
        <v>157</v>
      </c>
      <c r="Q329" s="210" t="s">
        <v>157</v>
      </c>
      <c r="R329" s="210" t="s">
        <v>157</v>
      </c>
      <c r="S329" s="210" t="s">
        <v>157</v>
      </c>
      <c r="T329" s="210" t="s">
        <v>157</v>
      </c>
      <c r="U329" s="210" t="s">
        <v>157</v>
      </c>
      <c r="V329" s="210" t="s">
        <v>157</v>
      </c>
      <c r="W329" s="210" t="s">
        <v>157</v>
      </c>
      <c r="X329" s="210" t="s">
        <v>157</v>
      </c>
      <c r="Y329" s="210" t="s">
        <v>157</v>
      </c>
      <c r="Z329" s="210" t="s">
        <v>157</v>
      </c>
      <c r="AA329" s="210" t="s">
        <v>157</v>
      </c>
      <c r="AB329" s="210" t="s">
        <v>157</v>
      </c>
      <c r="AC329" s="210" t="s">
        <v>157</v>
      </c>
      <c r="AD329" s="210" t="s">
        <v>157</v>
      </c>
      <c r="AE329" s="210" t="s">
        <v>157</v>
      </c>
      <c r="AF329" s="210" t="s">
        <v>157</v>
      </c>
      <c r="AG329" s="210" t="s">
        <v>157</v>
      </c>
      <c r="AH329" s="210" t="s">
        <v>157</v>
      </c>
      <c r="AI329" s="210" t="s">
        <v>157</v>
      </c>
      <c r="AJ329" s="210" t="s">
        <v>157</v>
      </c>
      <c r="AK329" s="210" t="s">
        <v>157</v>
      </c>
      <c r="AL329" s="210" t="s">
        <v>157</v>
      </c>
      <c r="AM329" s="210" t="s">
        <v>157</v>
      </c>
      <c r="AN329" s="210" t="s">
        <v>157</v>
      </c>
      <c r="AO329" s="210" t="s">
        <v>157</v>
      </c>
    </row>
    <row r="330">
      <c r="A330" s="207" t="s">
        <v>31</v>
      </c>
      <c r="B330" s="210" t="s">
        <v>2572</v>
      </c>
      <c r="C330" s="210" t="s">
        <v>2573</v>
      </c>
      <c r="D330" s="210" t="s">
        <v>2574</v>
      </c>
      <c r="E330" s="210" t="s">
        <v>2575</v>
      </c>
      <c r="F330" s="210" t="s">
        <v>2576</v>
      </c>
      <c r="G330" s="210" t="s">
        <v>157</v>
      </c>
      <c r="H330" s="210" t="s">
        <v>157</v>
      </c>
      <c r="I330" s="210" t="s">
        <v>157</v>
      </c>
      <c r="J330" s="210" t="s">
        <v>157</v>
      </c>
      <c r="K330" s="210" t="s">
        <v>157</v>
      </c>
      <c r="L330" s="210" t="s">
        <v>157</v>
      </c>
      <c r="M330" s="210" t="s">
        <v>157</v>
      </c>
      <c r="N330" s="210" t="s">
        <v>157</v>
      </c>
      <c r="O330" s="210" t="s">
        <v>157</v>
      </c>
      <c r="P330" s="210" t="s">
        <v>157</v>
      </c>
      <c r="Q330" s="210" t="s">
        <v>157</v>
      </c>
      <c r="R330" s="210" t="s">
        <v>157</v>
      </c>
      <c r="S330" s="210" t="s">
        <v>157</v>
      </c>
      <c r="T330" s="210" t="s">
        <v>157</v>
      </c>
      <c r="U330" s="210" t="s">
        <v>157</v>
      </c>
      <c r="V330" s="210" t="s">
        <v>157</v>
      </c>
      <c r="W330" s="210" t="s">
        <v>157</v>
      </c>
      <c r="X330" s="210" t="s">
        <v>157</v>
      </c>
      <c r="Y330" s="210" t="s">
        <v>157</v>
      </c>
      <c r="Z330" s="210" t="s">
        <v>157</v>
      </c>
      <c r="AA330" s="210" t="s">
        <v>157</v>
      </c>
      <c r="AB330" s="210" t="s">
        <v>157</v>
      </c>
      <c r="AC330" s="210" t="s">
        <v>157</v>
      </c>
      <c r="AD330" s="210" t="s">
        <v>157</v>
      </c>
      <c r="AE330" s="210" t="s">
        <v>157</v>
      </c>
      <c r="AF330" s="210" t="s">
        <v>157</v>
      </c>
      <c r="AG330" s="210" t="s">
        <v>157</v>
      </c>
      <c r="AH330" s="210" t="s">
        <v>157</v>
      </c>
      <c r="AI330" s="210" t="s">
        <v>157</v>
      </c>
      <c r="AJ330" s="210" t="s">
        <v>157</v>
      </c>
      <c r="AK330" s="210" t="s">
        <v>157</v>
      </c>
      <c r="AL330" s="210" t="s">
        <v>157</v>
      </c>
      <c r="AM330" s="210" t="s">
        <v>157</v>
      </c>
      <c r="AN330" s="210" t="s">
        <v>157</v>
      </c>
      <c r="AO330" s="210" t="s">
        <v>157</v>
      </c>
    </row>
    <row r="331">
      <c r="A331" s="207" t="s">
        <v>2577</v>
      </c>
      <c r="B331" s="210" t="s">
        <v>157</v>
      </c>
      <c r="C331" s="210" t="s">
        <v>157</v>
      </c>
      <c r="D331" s="210" t="s">
        <v>157</v>
      </c>
      <c r="E331" s="210" t="s">
        <v>157</v>
      </c>
      <c r="F331" s="210" t="s">
        <v>2578</v>
      </c>
      <c r="G331" s="210" t="s">
        <v>2579</v>
      </c>
      <c r="H331" s="210" t="s">
        <v>2580</v>
      </c>
      <c r="I331" s="210" t="s">
        <v>2581</v>
      </c>
      <c r="J331" s="210" t="s">
        <v>157</v>
      </c>
      <c r="K331" s="210" t="s">
        <v>157</v>
      </c>
      <c r="L331" s="210" t="s">
        <v>157</v>
      </c>
      <c r="M331" s="210" t="s">
        <v>157</v>
      </c>
      <c r="N331" s="210" t="s">
        <v>157</v>
      </c>
      <c r="O331" s="210" t="s">
        <v>157</v>
      </c>
      <c r="P331" s="210" t="s">
        <v>157</v>
      </c>
      <c r="Q331" s="210" t="s">
        <v>157</v>
      </c>
      <c r="R331" s="210" t="s">
        <v>157</v>
      </c>
      <c r="S331" s="210" t="s">
        <v>157</v>
      </c>
      <c r="T331" s="210" t="s">
        <v>157</v>
      </c>
      <c r="U331" s="210" t="s">
        <v>157</v>
      </c>
      <c r="V331" s="210" t="s">
        <v>157</v>
      </c>
      <c r="W331" s="210" t="s">
        <v>157</v>
      </c>
      <c r="X331" s="210" t="s">
        <v>157</v>
      </c>
      <c r="Y331" s="210" t="s">
        <v>157</v>
      </c>
      <c r="Z331" s="210" t="s">
        <v>157</v>
      </c>
      <c r="AA331" s="210" t="s">
        <v>157</v>
      </c>
      <c r="AB331" s="210" t="s">
        <v>157</v>
      </c>
      <c r="AC331" s="210" t="s">
        <v>157</v>
      </c>
      <c r="AD331" s="210" t="s">
        <v>157</v>
      </c>
      <c r="AE331" s="210" t="s">
        <v>157</v>
      </c>
      <c r="AF331" s="210" t="s">
        <v>157</v>
      </c>
      <c r="AG331" s="210" t="s">
        <v>157</v>
      </c>
      <c r="AH331" s="210" t="s">
        <v>157</v>
      </c>
      <c r="AI331" s="210" t="s">
        <v>157</v>
      </c>
      <c r="AJ331" s="210" t="s">
        <v>157</v>
      </c>
      <c r="AK331" s="210" t="s">
        <v>157</v>
      </c>
      <c r="AL331" s="210" t="s">
        <v>157</v>
      </c>
      <c r="AM331" s="210" t="s">
        <v>157</v>
      </c>
      <c r="AN331" s="210" t="s">
        <v>157</v>
      </c>
      <c r="AO331" s="210" t="s">
        <v>157</v>
      </c>
    </row>
    <row r="332">
      <c r="A332" s="207" t="s">
        <v>2582</v>
      </c>
      <c r="B332" s="210" t="s">
        <v>157</v>
      </c>
      <c r="C332" s="210" t="s">
        <v>157</v>
      </c>
      <c r="D332" s="210" t="s">
        <v>157</v>
      </c>
      <c r="E332" s="210" t="s">
        <v>157</v>
      </c>
      <c r="F332" s="210" t="s">
        <v>157</v>
      </c>
      <c r="G332" s="210" t="s">
        <v>2583</v>
      </c>
      <c r="H332" s="210" t="s">
        <v>2584</v>
      </c>
      <c r="I332" s="210" t="s">
        <v>2585</v>
      </c>
      <c r="J332" s="210" t="s">
        <v>2586</v>
      </c>
      <c r="K332" s="210" t="s">
        <v>2587</v>
      </c>
      <c r="L332" s="210" t="s">
        <v>2588</v>
      </c>
      <c r="M332" s="210" t="s">
        <v>157</v>
      </c>
      <c r="N332" s="210" t="s">
        <v>157</v>
      </c>
      <c r="O332" s="210" t="s">
        <v>157</v>
      </c>
      <c r="P332" s="210" t="s">
        <v>157</v>
      </c>
      <c r="Q332" s="210" t="s">
        <v>157</v>
      </c>
      <c r="R332" s="210" t="s">
        <v>157</v>
      </c>
      <c r="S332" s="210" t="s">
        <v>157</v>
      </c>
      <c r="T332" s="210" t="s">
        <v>157</v>
      </c>
      <c r="U332" s="210" t="s">
        <v>157</v>
      </c>
      <c r="V332" s="210" t="s">
        <v>157</v>
      </c>
      <c r="W332" s="210" t="s">
        <v>157</v>
      </c>
      <c r="X332" s="210" t="s">
        <v>157</v>
      </c>
      <c r="Y332" s="210" t="s">
        <v>157</v>
      </c>
      <c r="Z332" s="210" t="s">
        <v>157</v>
      </c>
      <c r="AA332" s="210" t="s">
        <v>157</v>
      </c>
      <c r="AB332" s="210" t="s">
        <v>157</v>
      </c>
      <c r="AC332" s="210" t="s">
        <v>157</v>
      </c>
      <c r="AD332" s="210" t="s">
        <v>157</v>
      </c>
      <c r="AE332" s="210" t="s">
        <v>157</v>
      </c>
      <c r="AF332" s="210" t="s">
        <v>157</v>
      </c>
      <c r="AG332" s="210" t="s">
        <v>157</v>
      </c>
      <c r="AH332" s="210" t="s">
        <v>157</v>
      </c>
      <c r="AI332" s="210" t="s">
        <v>157</v>
      </c>
      <c r="AJ332" s="210" t="s">
        <v>157</v>
      </c>
      <c r="AK332" s="210" t="s">
        <v>157</v>
      </c>
      <c r="AL332" s="210" t="s">
        <v>157</v>
      </c>
      <c r="AM332" s="210" t="s">
        <v>157</v>
      </c>
      <c r="AN332" s="210" t="s">
        <v>157</v>
      </c>
      <c r="AO332" s="210" t="s">
        <v>157</v>
      </c>
    </row>
    <row r="333">
      <c r="A333" s="207" t="s">
        <v>2589</v>
      </c>
      <c r="B333" s="210" t="s">
        <v>157</v>
      </c>
      <c r="C333" s="210" t="s">
        <v>157</v>
      </c>
      <c r="D333" s="210" t="s">
        <v>157</v>
      </c>
      <c r="E333" s="210" t="s">
        <v>157</v>
      </c>
      <c r="F333" s="210" t="s">
        <v>2590</v>
      </c>
      <c r="G333" s="210" t="s">
        <v>2591</v>
      </c>
      <c r="H333" s="210" t="s">
        <v>2592</v>
      </c>
      <c r="I333" s="210" t="s">
        <v>2593</v>
      </c>
      <c r="J333" s="210" t="s">
        <v>157</v>
      </c>
      <c r="K333" s="210" t="s">
        <v>157</v>
      </c>
      <c r="L333" s="210" t="s">
        <v>157</v>
      </c>
      <c r="M333" s="210" t="s">
        <v>157</v>
      </c>
      <c r="N333" s="210" t="s">
        <v>157</v>
      </c>
      <c r="O333" s="210" t="s">
        <v>157</v>
      </c>
      <c r="P333" s="210" t="s">
        <v>157</v>
      </c>
      <c r="Q333" s="210" t="s">
        <v>157</v>
      </c>
      <c r="R333" s="210" t="s">
        <v>157</v>
      </c>
      <c r="S333" s="210" t="s">
        <v>157</v>
      </c>
      <c r="T333" s="210" t="s">
        <v>157</v>
      </c>
      <c r="U333" s="210" t="s">
        <v>157</v>
      </c>
      <c r="V333" s="210" t="s">
        <v>157</v>
      </c>
      <c r="W333" s="210" t="s">
        <v>157</v>
      </c>
      <c r="X333" s="210" t="s">
        <v>157</v>
      </c>
      <c r="Y333" s="210" t="s">
        <v>157</v>
      </c>
      <c r="Z333" s="210" t="s">
        <v>157</v>
      </c>
      <c r="AA333" s="210" t="s">
        <v>157</v>
      </c>
      <c r="AB333" s="210" t="s">
        <v>157</v>
      </c>
      <c r="AC333" s="210" t="s">
        <v>157</v>
      </c>
      <c r="AD333" s="210" t="s">
        <v>157</v>
      </c>
      <c r="AE333" s="210" t="s">
        <v>157</v>
      </c>
      <c r="AF333" s="210" t="s">
        <v>157</v>
      </c>
      <c r="AG333" s="210" t="s">
        <v>157</v>
      </c>
      <c r="AH333" s="210" t="s">
        <v>157</v>
      </c>
      <c r="AI333" s="210" t="s">
        <v>157</v>
      </c>
      <c r="AJ333" s="210" t="s">
        <v>157</v>
      </c>
      <c r="AK333" s="210" t="s">
        <v>157</v>
      </c>
      <c r="AL333" s="210" t="s">
        <v>157</v>
      </c>
      <c r="AM333" s="210" t="s">
        <v>157</v>
      </c>
      <c r="AN333" s="210" t="s">
        <v>157</v>
      </c>
      <c r="AO333" s="210" t="s">
        <v>157</v>
      </c>
    </row>
    <row r="334">
      <c r="A334" s="207" t="s">
        <v>2594</v>
      </c>
      <c r="B334" s="210" t="s">
        <v>157</v>
      </c>
      <c r="C334" s="210" t="s">
        <v>157</v>
      </c>
      <c r="D334" s="210" t="s">
        <v>157</v>
      </c>
      <c r="E334" s="210" t="s">
        <v>157</v>
      </c>
      <c r="F334" s="210" t="s">
        <v>2595</v>
      </c>
      <c r="G334" s="210" t="s">
        <v>2596</v>
      </c>
      <c r="H334" s="210" t="s">
        <v>2597</v>
      </c>
      <c r="I334" s="210" t="s">
        <v>2598</v>
      </c>
      <c r="J334" s="210" t="s">
        <v>2599</v>
      </c>
      <c r="K334" s="210" t="s">
        <v>2600</v>
      </c>
      <c r="L334" s="210" t="s">
        <v>2601</v>
      </c>
      <c r="M334" s="210" t="s">
        <v>157</v>
      </c>
      <c r="N334" s="210" t="s">
        <v>157</v>
      </c>
      <c r="O334" s="210" t="s">
        <v>157</v>
      </c>
      <c r="P334" s="210" t="s">
        <v>157</v>
      </c>
      <c r="Q334" s="210" t="s">
        <v>157</v>
      </c>
      <c r="R334" s="210" t="s">
        <v>157</v>
      </c>
      <c r="S334" s="210" t="s">
        <v>157</v>
      </c>
      <c r="T334" s="210" t="s">
        <v>157</v>
      </c>
      <c r="U334" s="210" t="s">
        <v>157</v>
      </c>
      <c r="V334" s="210" t="s">
        <v>157</v>
      </c>
      <c r="W334" s="210" t="s">
        <v>157</v>
      </c>
      <c r="X334" s="210" t="s">
        <v>157</v>
      </c>
      <c r="Y334" s="210" t="s">
        <v>157</v>
      </c>
      <c r="Z334" s="210" t="s">
        <v>157</v>
      </c>
      <c r="AA334" s="210" t="s">
        <v>157</v>
      </c>
      <c r="AB334" s="210" t="s">
        <v>157</v>
      </c>
      <c r="AC334" s="210" t="s">
        <v>157</v>
      </c>
      <c r="AD334" s="210" t="s">
        <v>157</v>
      </c>
      <c r="AE334" s="210" t="s">
        <v>157</v>
      </c>
      <c r="AF334" s="210" t="s">
        <v>157</v>
      </c>
      <c r="AG334" s="210" t="s">
        <v>157</v>
      </c>
      <c r="AH334" s="210" t="s">
        <v>157</v>
      </c>
      <c r="AI334" s="210" t="s">
        <v>157</v>
      </c>
      <c r="AJ334" s="210" t="s">
        <v>157</v>
      </c>
      <c r="AK334" s="210" t="s">
        <v>157</v>
      </c>
      <c r="AL334" s="210" t="s">
        <v>157</v>
      </c>
      <c r="AM334" s="210" t="s">
        <v>157</v>
      </c>
      <c r="AN334" s="210" t="s">
        <v>157</v>
      </c>
      <c r="AO334" s="210" t="s">
        <v>157</v>
      </c>
    </row>
    <row r="335">
      <c r="A335" s="207" t="s">
        <v>2602</v>
      </c>
      <c r="B335" s="210" t="s">
        <v>157</v>
      </c>
      <c r="C335" s="210" t="s">
        <v>157</v>
      </c>
      <c r="D335" s="210" t="s">
        <v>157</v>
      </c>
      <c r="E335" s="210" t="s">
        <v>157</v>
      </c>
      <c r="F335" s="210" t="s">
        <v>2603</v>
      </c>
      <c r="G335" s="210" t="s">
        <v>2604</v>
      </c>
      <c r="H335" s="210" t="s">
        <v>2605</v>
      </c>
      <c r="I335" s="210" t="s">
        <v>2606</v>
      </c>
      <c r="J335" s="210" t="s">
        <v>2607</v>
      </c>
      <c r="K335" s="210" t="s">
        <v>157</v>
      </c>
      <c r="L335" s="210" t="s">
        <v>157</v>
      </c>
      <c r="M335" s="210" t="s">
        <v>157</v>
      </c>
      <c r="N335" s="210" t="s">
        <v>157</v>
      </c>
      <c r="O335" s="210" t="s">
        <v>157</v>
      </c>
      <c r="P335" s="210" t="s">
        <v>157</v>
      </c>
      <c r="Q335" s="210" t="s">
        <v>157</v>
      </c>
      <c r="R335" s="210" t="s">
        <v>157</v>
      </c>
      <c r="S335" s="210" t="s">
        <v>157</v>
      </c>
      <c r="T335" s="210" t="s">
        <v>157</v>
      </c>
      <c r="U335" s="210" t="s">
        <v>157</v>
      </c>
      <c r="V335" s="210" t="s">
        <v>157</v>
      </c>
      <c r="W335" s="210" t="s">
        <v>157</v>
      </c>
      <c r="X335" s="210" t="s">
        <v>157</v>
      </c>
      <c r="Y335" s="210" t="s">
        <v>157</v>
      </c>
      <c r="Z335" s="210" t="s">
        <v>157</v>
      </c>
      <c r="AA335" s="210" t="s">
        <v>157</v>
      </c>
      <c r="AB335" s="210" t="s">
        <v>157</v>
      </c>
      <c r="AC335" s="210" t="s">
        <v>157</v>
      </c>
      <c r="AD335" s="210" t="s">
        <v>157</v>
      </c>
      <c r="AE335" s="210" t="s">
        <v>157</v>
      </c>
      <c r="AF335" s="210" t="s">
        <v>157</v>
      </c>
      <c r="AG335" s="210" t="s">
        <v>157</v>
      </c>
      <c r="AH335" s="210" t="s">
        <v>157</v>
      </c>
      <c r="AI335" s="210" t="s">
        <v>157</v>
      </c>
      <c r="AJ335" s="210" t="s">
        <v>157</v>
      </c>
      <c r="AK335" s="210" t="s">
        <v>157</v>
      </c>
      <c r="AL335" s="210" t="s">
        <v>157</v>
      </c>
      <c r="AM335" s="210" t="s">
        <v>157</v>
      </c>
      <c r="AN335" s="210" t="s">
        <v>157</v>
      </c>
      <c r="AO335" s="210" t="s">
        <v>157</v>
      </c>
    </row>
    <row r="336">
      <c r="A336" s="207" t="s">
        <v>2608</v>
      </c>
      <c r="B336" s="210" t="s">
        <v>157</v>
      </c>
      <c r="C336" s="210" t="s">
        <v>157</v>
      </c>
      <c r="D336" s="210" t="s">
        <v>157</v>
      </c>
      <c r="E336" s="210" t="s">
        <v>157</v>
      </c>
      <c r="F336" s="210" t="s">
        <v>2609</v>
      </c>
      <c r="G336" s="210" t="s">
        <v>2610</v>
      </c>
      <c r="H336" s="210" t="s">
        <v>2611</v>
      </c>
      <c r="I336" s="210" t="s">
        <v>2612</v>
      </c>
      <c r="J336" s="210" t="s">
        <v>157</v>
      </c>
      <c r="K336" s="210" t="s">
        <v>157</v>
      </c>
      <c r="L336" s="210" t="s">
        <v>157</v>
      </c>
      <c r="M336" s="210" t="s">
        <v>157</v>
      </c>
      <c r="N336" s="210" t="s">
        <v>157</v>
      </c>
      <c r="O336" s="210" t="s">
        <v>157</v>
      </c>
      <c r="P336" s="210" t="s">
        <v>157</v>
      </c>
      <c r="Q336" s="210" t="s">
        <v>157</v>
      </c>
      <c r="R336" s="210" t="s">
        <v>157</v>
      </c>
      <c r="S336" s="210" t="s">
        <v>157</v>
      </c>
      <c r="T336" s="210" t="s">
        <v>157</v>
      </c>
      <c r="U336" s="210" t="s">
        <v>157</v>
      </c>
      <c r="V336" s="210" t="s">
        <v>157</v>
      </c>
      <c r="W336" s="210" t="s">
        <v>157</v>
      </c>
      <c r="X336" s="210" t="s">
        <v>157</v>
      </c>
      <c r="Y336" s="210" t="s">
        <v>157</v>
      </c>
      <c r="Z336" s="210" t="s">
        <v>157</v>
      </c>
      <c r="AA336" s="210" t="s">
        <v>157</v>
      </c>
      <c r="AB336" s="210" t="s">
        <v>157</v>
      </c>
      <c r="AC336" s="210" t="s">
        <v>157</v>
      </c>
      <c r="AD336" s="210" t="s">
        <v>157</v>
      </c>
      <c r="AE336" s="210" t="s">
        <v>157</v>
      </c>
      <c r="AF336" s="210" t="s">
        <v>157</v>
      </c>
      <c r="AG336" s="210" t="s">
        <v>157</v>
      </c>
      <c r="AH336" s="210" t="s">
        <v>157</v>
      </c>
      <c r="AI336" s="210" t="s">
        <v>157</v>
      </c>
      <c r="AJ336" s="210" t="s">
        <v>157</v>
      </c>
      <c r="AK336" s="210" t="s">
        <v>157</v>
      </c>
      <c r="AL336" s="210" t="s">
        <v>157</v>
      </c>
      <c r="AM336" s="210" t="s">
        <v>157</v>
      </c>
      <c r="AN336" s="210" t="s">
        <v>157</v>
      </c>
      <c r="AO336" s="210" t="s">
        <v>157</v>
      </c>
    </row>
    <row r="337">
      <c r="A337" s="207" t="s">
        <v>2613</v>
      </c>
      <c r="B337" s="210" t="s">
        <v>157</v>
      </c>
      <c r="C337" s="210" t="s">
        <v>157</v>
      </c>
      <c r="D337" s="210" t="s">
        <v>157</v>
      </c>
      <c r="E337" s="210" t="s">
        <v>157</v>
      </c>
      <c r="F337" s="210" t="s">
        <v>2614</v>
      </c>
      <c r="G337" s="210" t="s">
        <v>2615</v>
      </c>
      <c r="H337" s="210" t="s">
        <v>2616</v>
      </c>
      <c r="I337" s="210" t="s">
        <v>2617</v>
      </c>
      <c r="J337" s="210" t="s">
        <v>2618</v>
      </c>
      <c r="K337" s="210" t="s">
        <v>157</v>
      </c>
      <c r="L337" s="210" t="s">
        <v>157</v>
      </c>
      <c r="M337" s="210" t="s">
        <v>157</v>
      </c>
      <c r="N337" s="210" t="s">
        <v>157</v>
      </c>
      <c r="O337" s="210" t="s">
        <v>157</v>
      </c>
      <c r="P337" s="210" t="s">
        <v>157</v>
      </c>
      <c r="Q337" s="210" t="s">
        <v>157</v>
      </c>
      <c r="R337" s="210" t="s">
        <v>157</v>
      </c>
      <c r="S337" s="210" t="s">
        <v>157</v>
      </c>
      <c r="T337" s="210" t="s">
        <v>157</v>
      </c>
      <c r="U337" s="210" t="s">
        <v>157</v>
      </c>
      <c r="V337" s="210" t="s">
        <v>157</v>
      </c>
      <c r="W337" s="210" t="s">
        <v>157</v>
      </c>
      <c r="X337" s="210" t="s">
        <v>157</v>
      </c>
      <c r="Y337" s="210" t="s">
        <v>157</v>
      </c>
      <c r="Z337" s="210" t="s">
        <v>157</v>
      </c>
      <c r="AA337" s="210" t="s">
        <v>157</v>
      </c>
      <c r="AB337" s="210" t="s">
        <v>157</v>
      </c>
      <c r="AC337" s="210" t="s">
        <v>157</v>
      </c>
      <c r="AD337" s="210" t="s">
        <v>157</v>
      </c>
      <c r="AE337" s="210" t="s">
        <v>157</v>
      </c>
      <c r="AF337" s="210" t="s">
        <v>157</v>
      </c>
      <c r="AG337" s="210" t="s">
        <v>157</v>
      </c>
      <c r="AH337" s="210" t="s">
        <v>157</v>
      </c>
      <c r="AI337" s="210" t="s">
        <v>157</v>
      </c>
      <c r="AJ337" s="210" t="s">
        <v>157</v>
      </c>
      <c r="AK337" s="210" t="s">
        <v>157</v>
      </c>
      <c r="AL337" s="210" t="s">
        <v>157</v>
      </c>
      <c r="AM337" s="210" t="s">
        <v>157</v>
      </c>
      <c r="AN337" s="210" t="s">
        <v>157</v>
      </c>
      <c r="AO337" s="210" t="s">
        <v>157</v>
      </c>
    </row>
    <row r="338">
      <c r="A338" s="207" t="s">
        <v>2619</v>
      </c>
      <c r="B338" s="210" t="s">
        <v>157</v>
      </c>
      <c r="C338" s="210" t="s">
        <v>157</v>
      </c>
      <c r="D338" s="210" t="s">
        <v>157</v>
      </c>
      <c r="E338" s="210" t="s">
        <v>157</v>
      </c>
      <c r="F338" s="210" t="s">
        <v>2620</v>
      </c>
      <c r="G338" s="210" t="s">
        <v>2621</v>
      </c>
      <c r="H338" s="210" t="s">
        <v>2622</v>
      </c>
      <c r="I338" s="210" t="s">
        <v>2623</v>
      </c>
      <c r="J338" s="210" t="s">
        <v>2624</v>
      </c>
      <c r="K338" s="210" t="s">
        <v>157</v>
      </c>
      <c r="L338" s="210" t="s">
        <v>157</v>
      </c>
      <c r="M338" s="210" t="s">
        <v>157</v>
      </c>
      <c r="N338" s="210" t="s">
        <v>157</v>
      </c>
      <c r="O338" s="210" t="s">
        <v>157</v>
      </c>
      <c r="P338" s="210" t="s">
        <v>157</v>
      </c>
      <c r="Q338" s="210" t="s">
        <v>157</v>
      </c>
      <c r="R338" s="210" t="s">
        <v>157</v>
      </c>
      <c r="S338" s="210" t="s">
        <v>157</v>
      </c>
      <c r="T338" s="210" t="s">
        <v>157</v>
      </c>
      <c r="U338" s="210" t="s">
        <v>157</v>
      </c>
      <c r="V338" s="210" t="s">
        <v>157</v>
      </c>
      <c r="W338" s="210" t="s">
        <v>157</v>
      </c>
      <c r="X338" s="210" t="s">
        <v>157</v>
      </c>
      <c r="Y338" s="210" t="s">
        <v>157</v>
      </c>
      <c r="Z338" s="210" t="s">
        <v>157</v>
      </c>
      <c r="AA338" s="210" t="s">
        <v>157</v>
      </c>
      <c r="AB338" s="210" t="s">
        <v>157</v>
      </c>
      <c r="AC338" s="210" t="s">
        <v>157</v>
      </c>
      <c r="AD338" s="210" t="s">
        <v>157</v>
      </c>
      <c r="AE338" s="210" t="s">
        <v>157</v>
      </c>
      <c r="AF338" s="210" t="s">
        <v>157</v>
      </c>
      <c r="AG338" s="210" t="s">
        <v>157</v>
      </c>
      <c r="AH338" s="210" t="s">
        <v>157</v>
      </c>
      <c r="AI338" s="210" t="s">
        <v>157</v>
      </c>
      <c r="AJ338" s="210" t="s">
        <v>157</v>
      </c>
      <c r="AK338" s="210" t="s">
        <v>157</v>
      </c>
      <c r="AL338" s="210" t="s">
        <v>157</v>
      </c>
      <c r="AM338" s="210" t="s">
        <v>157</v>
      </c>
      <c r="AN338" s="210" t="s">
        <v>157</v>
      </c>
      <c r="AO338" s="210" t="s">
        <v>157</v>
      </c>
    </row>
    <row r="339">
      <c r="A339" s="207" t="s">
        <v>78</v>
      </c>
      <c r="B339" s="210" t="s">
        <v>157</v>
      </c>
      <c r="C339" s="210" t="s">
        <v>2625</v>
      </c>
      <c r="D339" s="210" t="s">
        <v>2626</v>
      </c>
      <c r="E339" s="210" t="s">
        <v>2627</v>
      </c>
      <c r="F339" s="210" t="s">
        <v>2628</v>
      </c>
      <c r="G339" s="210" t="s">
        <v>2629</v>
      </c>
      <c r="H339" s="210" t="s">
        <v>2630</v>
      </c>
      <c r="I339" s="210" t="s">
        <v>2631</v>
      </c>
      <c r="J339" s="210" t="s">
        <v>2632</v>
      </c>
      <c r="K339" s="210" t="s">
        <v>157</v>
      </c>
      <c r="L339" s="210" t="s">
        <v>157</v>
      </c>
      <c r="M339" s="210" t="s">
        <v>157</v>
      </c>
      <c r="N339" s="210" t="s">
        <v>157</v>
      </c>
      <c r="O339" s="210" t="s">
        <v>157</v>
      </c>
      <c r="P339" s="210" t="s">
        <v>157</v>
      </c>
      <c r="Q339" s="210" t="s">
        <v>157</v>
      </c>
      <c r="R339" s="210" t="s">
        <v>157</v>
      </c>
      <c r="S339" s="210" t="s">
        <v>157</v>
      </c>
      <c r="T339" s="210" t="s">
        <v>157</v>
      </c>
      <c r="U339" s="210" t="s">
        <v>157</v>
      </c>
      <c r="V339" s="210" t="s">
        <v>157</v>
      </c>
      <c r="W339" s="210" t="s">
        <v>157</v>
      </c>
      <c r="X339" s="210" t="s">
        <v>157</v>
      </c>
      <c r="Y339" s="210" t="s">
        <v>157</v>
      </c>
      <c r="Z339" s="210" t="s">
        <v>157</v>
      </c>
      <c r="AA339" s="210" t="s">
        <v>157</v>
      </c>
      <c r="AB339" s="210" t="s">
        <v>157</v>
      </c>
      <c r="AC339" s="210" t="s">
        <v>157</v>
      </c>
      <c r="AD339" s="210" t="s">
        <v>157</v>
      </c>
      <c r="AE339" s="210" t="s">
        <v>157</v>
      </c>
      <c r="AF339" s="210" t="s">
        <v>157</v>
      </c>
      <c r="AG339" s="210" t="s">
        <v>157</v>
      </c>
      <c r="AH339" s="210" t="s">
        <v>157</v>
      </c>
      <c r="AI339" s="210" t="s">
        <v>157</v>
      </c>
      <c r="AJ339" s="210" t="s">
        <v>157</v>
      </c>
      <c r="AK339" s="210" t="s">
        <v>157</v>
      </c>
      <c r="AL339" s="210" t="s">
        <v>157</v>
      </c>
      <c r="AM339" s="210" t="s">
        <v>157</v>
      </c>
      <c r="AN339" s="210" t="s">
        <v>157</v>
      </c>
      <c r="AO339" s="210" t="s">
        <v>157</v>
      </c>
    </row>
    <row r="340">
      <c r="A340" s="207" t="s">
        <v>104</v>
      </c>
      <c r="B340" s="210" t="s">
        <v>157</v>
      </c>
      <c r="C340" s="210" t="s">
        <v>2633</v>
      </c>
      <c r="D340" s="210" t="s">
        <v>2634</v>
      </c>
      <c r="E340" s="210" t="s">
        <v>2635</v>
      </c>
      <c r="F340" s="210" t="s">
        <v>2636</v>
      </c>
      <c r="G340" s="210" t="s">
        <v>2637</v>
      </c>
      <c r="H340" s="210" t="s">
        <v>2638</v>
      </c>
      <c r="I340" s="210" t="s">
        <v>2639</v>
      </c>
      <c r="J340" s="210" t="s">
        <v>2640</v>
      </c>
      <c r="K340" s="210" t="s">
        <v>2641</v>
      </c>
      <c r="L340" s="210" t="s">
        <v>2642</v>
      </c>
      <c r="M340" s="210" t="s">
        <v>2643</v>
      </c>
      <c r="N340" s="210" t="s">
        <v>157</v>
      </c>
      <c r="O340" s="210" t="s">
        <v>157</v>
      </c>
      <c r="P340" s="210" t="s">
        <v>157</v>
      </c>
      <c r="Q340" s="210" t="s">
        <v>157</v>
      </c>
      <c r="R340" s="210" t="s">
        <v>157</v>
      </c>
      <c r="S340" s="210" t="s">
        <v>157</v>
      </c>
      <c r="T340" s="210" t="s">
        <v>157</v>
      </c>
      <c r="U340" s="210" t="s">
        <v>157</v>
      </c>
      <c r="V340" s="210" t="s">
        <v>157</v>
      </c>
      <c r="W340" s="210" t="s">
        <v>157</v>
      </c>
      <c r="X340" s="210" t="s">
        <v>157</v>
      </c>
      <c r="Y340" s="210" t="s">
        <v>157</v>
      </c>
      <c r="Z340" s="210" t="s">
        <v>157</v>
      </c>
      <c r="AA340" s="210" t="s">
        <v>157</v>
      </c>
      <c r="AB340" s="210" t="s">
        <v>157</v>
      </c>
      <c r="AC340" s="210" t="s">
        <v>157</v>
      </c>
      <c r="AD340" s="210" t="s">
        <v>157</v>
      </c>
      <c r="AE340" s="210" t="s">
        <v>157</v>
      </c>
      <c r="AF340" s="210" t="s">
        <v>157</v>
      </c>
      <c r="AG340" s="210" t="s">
        <v>157</v>
      </c>
      <c r="AH340" s="210" t="s">
        <v>157</v>
      </c>
      <c r="AI340" s="210" t="s">
        <v>157</v>
      </c>
      <c r="AJ340" s="210" t="s">
        <v>157</v>
      </c>
      <c r="AK340" s="210" t="s">
        <v>157</v>
      </c>
      <c r="AL340" s="210" t="s">
        <v>157</v>
      </c>
      <c r="AM340" s="210" t="s">
        <v>157</v>
      </c>
      <c r="AN340" s="210" t="s">
        <v>157</v>
      </c>
      <c r="AO340" s="210" t="s">
        <v>157</v>
      </c>
    </row>
    <row r="341">
      <c r="A341" s="207" t="s">
        <v>126</v>
      </c>
      <c r="B341" s="210" t="s">
        <v>157</v>
      </c>
      <c r="C341" s="210" t="s">
        <v>157</v>
      </c>
      <c r="D341" s="210" t="s">
        <v>157</v>
      </c>
      <c r="E341" s="210" t="s">
        <v>157</v>
      </c>
      <c r="F341" s="210" t="s">
        <v>157</v>
      </c>
      <c r="G341" s="210" t="s">
        <v>2644</v>
      </c>
      <c r="H341" s="210" t="s">
        <v>2644</v>
      </c>
      <c r="I341" s="210" t="s">
        <v>2645</v>
      </c>
      <c r="J341" s="210" t="s">
        <v>2646</v>
      </c>
      <c r="K341" s="210" t="s">
        <v>2647</v>
      </c>
      <c r="L341" s="210" t="s">
        <v>2648</v>
      </c>
      <c r="M341" s="210" t="s">
        <v>2649</v>
      </c>
      <c r="N341" s="210" t="s">
        <v>2650</v>
      </c>
      <c r="O341" s="210" t="s">
        <v>2651</v>
      </c>
      <c r="P341" s="210" t="s">
        <v>2652</v>
      </c>
      <c r="Q341" s="210" t="s">
        <v>157</v>
      </c>
      <c r="R341" s="210" t="s">
        <v>157</v>
      </c>
      <c r="S341" s="210" t="s">
        <v>157</v>
      </c>
      <c r="T341" s="210" t="s">
        <v>157</v>
      </c>
      <c r="U341" s="210" t="s">
        <v>157</v>
      </c>
      <c r="V341" s="210" t="s">
        <v>157</v>
      </c>
      <c r="W341" s="210" t="s">
        <v>157</v>
      </c>
      <c r="X341" s="210" t="s">
        <v>157</v>
      </c>
      <c r="Y341" s="210" t="s">
        <v>157</v>
      </c>
      <c r="Z341" s="210" t="s">
        <v>157</v>
      </c>
      <c r="AA341" s="210" t="s">
        <v>157</v>
      </c>
      <c r="AB341" s="210" t="s">
        <v>157</v>
      </c>
      <c r="AC341" s="210" t="s">
        <v>157</v>
      </c>
      <c r="AD341" s="210" t="s">
        <v>157</v>
      </c>
      <c r="AE341" s="210" t="s">
        <v>157</v>
      </c>
      <c r="AF341" s="210" t="s">
        <v>157</v>
      </c>
      <c r="AG341" s="210" t="s">
        <v>157</v>
      </c>
      <c r="AH341" s="210" t="s">
        <v>157</v>
      </c>
      <c r="AI341" s="210" t="s">
        <v>157</v>
      </c>
      <c r="AJ341" s="210" t="s">
        <v>157</v>
      </c>
      <c r="AK341" s="210" t="s">
        <v>157</v>
      </c>
      <c r="AL341" s="210" t="s">
        <v>157</v>
      </c>
      <c r="AM341" s="210" t="s">
        <v>157</v>
      </c>
      <c r="AN341" s="210" t="s">
        <v>157</v>
      </c>
      <c r="AO341" s="210" t="s">
        <v>157</v>
      </c>
    </row>
    <row r="342">
      <c r="A342" s="207" t="s">
        <v>52</v>
      </c>
      <c r="B342" s="210" t="s">
        <v>157</v>
      </c>
      <c r="C342" s="210" t="s">
        <v>157</v>
      </c>
      <c r="D342" s="210" t="s">
        <v>157</v>
      </c>
      <c r="E342" s="210" t="s">
        <v>157</v>
      </c>
      <c r="F342" s="210" t="s">
        <v>157</v>
      </c>
      <c r="G342" s="210" t="s">
        <v>157</v>
      </c>
      <c r="H342" s="210" t="s">
        <v>157</v>
      </c>
      <c r="I342" s="210" t="s">
        <v>2653</v>
      </c>
      <c r="J342" s="210" t="s">
        <v>2654</v>
      </c>
      <c r="K342" s="210" t="s">
        <v>2655</v>
      </c>
      <c r="L342" s="210" t="s">
        <v>2656</v>
      </c>
      <c r="M342" s="210" t="s">
        <v>2657</v>
      </c>
      <c r="N342" s="210" t="s">
        <v>2658</v>
      </c>
      <c r="O342" s="210" t="s">
        <v>2659</v>
      </c>
      <c r="P342" s="210" t="s">
        <v>2660</v>
      </c>
      <c r="Q342" s="210" t="s">
        <v>157</v>
      </c>
      <c r="R342" s="210" t="s">
        <v>157</v>
      </c>
      <c r="S342" s="210" t="s">
        <v>157</v>
      </c>
      <c r="T342" s="210" t="s">
        <v>157</v>
      </c>
      <c r="U342" s="210" t="s">
        <v>157</v>
      </c>
      <c r="V342" s="210" t="s">
        <v>157</v>
      </c>
      <c r="W342" s="210" t="s">
        <v>157</v>
      </c>
      <c r="X342" s="210" t="s">
        <v>157</v>
      </c>
      <c r="Y342" s="210" t="s">
        <v>157</v>
      </c>
      <c r="Z342" s="210" t="s">
        <v>157</v>
      </c>
      <c r="AA342" s="210" t="s">
        <v>157</v>
      </c>
      <c r="AB342" s="210" t="s">
        <v>157</v>
      </c>
      <c r="AC342" s="210" t="s">
        <v>157</v>
      </c>
      <c r="AD342" s="210" t="s">
        <v>157</v>
      </c>
      <c r="AE342" s="210" t="s">
        <v>157</v>
      </c>
      <c r="AF342" s="210" t="s">
        <v>157</v>
      </c>
      <c r="AG342" s="210" t="s">
        <v>157</v>
      </c>
      <c r="AH342" s="210" t="s">
        <v>157</v>
      </c>
      <c r="AI342" s="210" t="s">
        <v>157</v>
      </c>
      <c r="AJ342" s="210" t="s">
        <v>157</v>
      </c>
      <c r="AK342" s="210" t="s">
        <v>157</v>
      </c>
      <c r="AL342" s="210" t="s">
        <v>157</v>
      </c>
      <c r="AM342" s="210" t="s">
        <v>157</v>
      </c>
      <c r="AN342" s="210" t="s">
        <v>157</v>
      </c>
      <c r="AO342" s="210" t="s">
        <v>157</v>
      </c>
    </row>
    <row r="343">
      <c r="A343" s="207" t="s">
        <v>2661</v>
      </c>
      <c r="B343" s="210" t="s">
        <v>157</v>
      </c>
      <c r="C343" s="210" t="s">
        <v>157</v>
      </c>
      <c r="D343" s="210" t="s">
        <v>157</v>
      </c>
      <c r="E343" s="210" t="s">
        <v>157</v>
      </c>
      <c r="F343" s="210" t="s">
        <v>157</v>
      </c>
      <c r="G343" s="210" t="s">
        <v>157</v>
      </c>
      <c r="H343" s="210" t="s">
        <v>157</v>
      </c>
      <c r="I343" s="210" t="s">
        <v>157</v>
      </c>
      <c r="J343" s="210" t="s">
        <v>157</v>
      </c>
      <c r="K343" s="210" t="s">
        <v>2662</v>
      </c>
      <c r="L343" s="210" t="s">
        <v>2663</v>
      </c>
      <c r="M343" s="210" t="s">
        <v>2664</v>
      </c>
      <c r="N343" s="210" t="s">
        <v>157</v>
      </c>
      <c r="O343" s="210" t="s">
        <v>157</v>
      </c>
      <c r="P343" s="210" t="s">
        <v>157</v>
      </c>
      <c r="Q343" s="210" t="s">
        <v>157</v>
      </c>
      <c r="R343" s="210" t="s">
        <v>157</v>
      </c>
      <c r="S343" s="210" t="s">
        <v>157</v>
      </c>
      <c r="T343" s="210" t="s">
        <v>157</v>
      </c>
      <c r="U343" s="210" t="s">
        <v>157</v>
      </c>
      <c r="V343" s="210" t="s">
        <v>157</v>
      </c>
      <c r="W343" s="210" t="s">
        <v>157</v>
      </c>
      <c r="X343" s="210" t="s">
        <v>157</v>
      </c>
      <c r="Y343" s="210" t="s">
        <v>157</v>
      </c>
      <c r="Z343" s="210" t="s">
        <v>157</v>
      </c>
      <c r="AA343" s="210" t="s">
        <v>157</v>
      </c>
      <c r="AB343" s="210" t="s">
        <v>157</v>
      </c>
      <c r="AC343" s="210" t="s">
        <v>157</v>
      </c>
      <c r="AD343" s="210" t="s">
        <v>157</v>
      </c>
      <c r="AE343" s="210" t="s">
        <v>157</v>
      </c>
      <c r="AF343" s="210" t="s">
        <v>157</v>
      </c>
      <c r="AG343" s="210" t="s">
        <v>157</v>
      </c>
      <c r="AH343" s="210" t="s">
        <v>157</v>
      </c>
      <c r="AI343" s="210" t="s">
        <v>157</v>
      </c>
      <c r="AJ343" s="210" t="s">
        <v>157</v>
      </c>
      <c r="AK343" s="210" t="s">
        <v>157</v>
      </c>
      <c r="AL343" s="210" t="s">
        <v>157</v>
      </c>
      <c r="AM343" s="210" t="s">
        <v>157</v>
      </c>
      <c r="AN343" s="210" t="s">
        <v>157</v>
      </c>
      <c r="AO343" s="210" t="s">
        <v>157</v>
      </c>
    </row>
    <row r="344">
      <c r="A344" s="207" t="s">
        <v>67</v>
      </c>
      <c r="B344" s="210" t="s">
        <v>157</v>
      </c>
      <c r="C344" s="210" t="s">
        <v>2665</v>
      </c>
      <c r="D344" s="210" t="s">
        <v>2666</v>
      </c>
      <c r="E344" s="210" t="s">
        <v>2667</v>
      </c>
      <c r="F344" s="210" t="s">
        <v>2668</v>
      </c>
      <c r="G344" s="210" t="s">
        <v>2669</v>
      </c>
      <c r="H344" s="210" t="s">
        <v>2670</v>
      </c>
      <c r="I344" s="210" t="s">
        <v>2671</v>
      </c>
      <c r="J344" s="210" t="s">
        <v>2672</v>
      </c>
      <c r="K344" s="210" t="s">
        <v>2673</v>
      </c>
      <c r="L344" s="210" t="s">
        <v>2674</v>
      </c>
      <c r="M344" s="210" t="s">
        <v>157</v>
      </c>
      <c r="N344" s="210" t="s">
        <v>157</v>
      </c>
      <c r="O344" s="210" t="s">
        <v>157</v>
      </c>
      <c r="P344" s="210" t="s">
        <v>157</v>
      </c>
      <c r="Q344" s="210" t="s">
        <v>157</v>
      </c>
      <c r="R344" s="210" t="s">
        <v>157</v>
      </c>
      <c r="S344" s="210" t="s">
        <v>157</v>
      </c>
      <c r="T344" s="210" t="s">
        <v>157</v>
      </c>
      <c r="U344" s="210" t="s">
        <v>157</v>
      </c>
      <c r="V344" s="210" t="s">
        <v>157</v>
      </c>
      <c r="W344" s="210" t="s">
        <v>157</v>
      </c>
      <c r="X344" s="210" t="s">
        <v>157</v>
      </c>
      <c r="Y344" s="210" t="s">
        <v>157</v>
      </c>
      <c r="Z344" s="210" t="s">
        <v>157</v>
      </c>
      <c r="AA344" s="210" t="s">
        <v>157</v>
      </c>
      <c r="AB344" s="210" t="s">
        <v>157</v>
      </c>
      <c r="AC344" s="210" t="s">
        <v>157</v>
      </c>
      <c r="AD344" s="210" t="s">
        <v>157</v>
      </c>
      <c r="AE344" s="210" t="s">
        <v>157</v>
      </c>
      <c r="AF344" s="210" t="s">
        <v>157</v>
      </c>
      <c r="AG344" s="210" t="s">
        <v>157</v>
      </c>
      <c r="AH344" s="210" t="s">
        <v>157</v>
      </c>
      <c r="AI344" s="210" t="s">
        <v>157</v>
      </c>
      <c r="AJ344" s="210" t="s">
        <v>157</v>
      </c>
      <c r="AK344" s="210" t="s">
        <v>157</v>
      </c>
      <c r="AL344" s="210" t="s">
        <v>157</v>
      </c>
      <c r="AM344" s="210" t="s">
        <v>157</v>
      </c>
      <c r="AN344" s="210" t="s">
        <v>157</v>
      </c>
      <c r="AO344" s="210" t="s">
        <v>157</v>
      </c>
    </row>
    <row r="345">
      <c r="A345" s="207" t="s">
        <v>87</v>
      </c>
      <c r="B345" s="210" t="s">
        <v>157</v>
      </c>
      <c r="C345" s="210" t="s">
        <v>157</v>
      </c>
      <c r="D345" s="210" t="s">
        <v>157</v>
      </c>
      <c r="E345" s="210" t="s">
        <v>2675</v>
      </c>
      <c r="F345" s="210" t="s">
        <v>2676</v>
      </c>
      <c r="G345" s="210" t="s">
        <v>2677</v>
      </c>
      <c r="H345" s="210" t="s">
        <v>2678</v>
      </c>
      <c r="I345" s="210" t="s">
        <v>2679</v>
      </c>
      <c r="J345" s="210" t="s">
        <v>2680</v>
      </c>
      <c r="K345" s="210" t="s">
        <v>2681</v>
      </c>
      <c r="L345" s="210" t="s">
        <v>2682</v>
      </c>
      <c r="M345" s="210" t="s">
        <v>2683</v>
      </c>
      <c r="N345" s="210" t="s">
        <v>2684</v>
      </c>
      <c r="O345" s="210" t="s">
        <v>157</v>
      </c>
      <c r="P345" s="210" t="s">
        <v>157</v>
      </c>
      <c r="Q345" s="210" t="s">
        <v>157</v>
      </c>
      <c r="R345" s="210" t="s">
        <v>157</v>
      </c>
      <c r="S345" s="210" t="s">
        <v>157</v>
      </c>
      <c r="T345" s="210" t="s">
        <v>157</v>
      </c>
      <c r="U345" s="210" t="s">
        <v>157</v>
      </c>
      <c r="V345" s="210" t="s">
        <v>157</v>
      </c>
      <c r="W345" s="210" t="s">
        <v>157</v>
      </c>
      <c r="X345" s="210" t="s">
        <v>157</v>
      </c>
      <c r="Y345" s="210" t="s">
        <v>157</v>
      </c>
      <c r="Z345" s="210" t="s">
        <v>157</v>
      </c>
      <c r="AA345" s="210" t="s">
        <v>157</v>
      </c>
      <c r="AB345" s="210" t="s">
        <v>157</v>
      </c>
      <c r="AC345" s="210" t="s">
        <v>157</v>
      </c>
      <c r="AD345" s="210" t="s">
        <v>157</v>
      </c>
      <c r="AE345" s="210" t="s">
        <v>157</v>
      </c>
      <c r="AF345" s="210" t="s">
        <v>157</v>
      </c>
      <c r="AG345" s="210" t="s">
        <v>157</v>
      </c>
      <c r="AH345" s="210" t="s">
        <v>157</v>
      </c>
      <c r="AI345" s="210" t="s">
        <v>157</v>
      </c>
      <c r="AJ345" s="210" t="s">
        <v>157</v>
      </c>
      <c r="AK345" s="210" t="s">
        <v>157</v>
      </c>
      <c r="AL345" s="210" t="s">
        <v>157</v>
      </c>
      <c r="AM345" s="210" t="s">
        <v>157</v>
      </c>
      <c r="AN345" s="210" t="s">
        <v>157</v>
      </c>
      <c r="AO345" s="210" t="s">
        <v>157</v>
      </c>
    </row>
    <row r="346">
      <c r="A346" s="207" t="s">
        <v>93</v>
      </c>
      <c r="B346" s="210" t="s">
        <v>157</v>
      </c>
      <c r="C346" s="210" t="s">
        <v>157</v>
      </c>
      <c r="D346" s="210" t="s">
        <v>2685</v>
      </c>
      <c r="E346" s="210" t="s">
        <v>2686</v>
      </c>
      <c r="F346" s="210" t="s">
        <v>2687</v>
      </c>
      <c r="G346" s="210" t="s">
        <v>2688</v>
      </c>
      <c r="H346" s="210" t="s">
        <v>2689</v>
      </c>
      <c r="I346" s="210" t="s">
        <v>2690</v>
      </c>
      <c r="J346" s="210" t="s">
        <v>2691</v>
      </c>
      <c r="K346" s="210" t="s">
        <v>2692</v>
      </c>
      <c r="L346" s="210" t="s">
        <v>2693</v>
      </c>
      <c r="M346" s="210" t="s">
        <v>157</v>
      </c>
      <c r="N346" s="210" t="s">
        <v>157</v>
      </c>
      <c r="O346" s="210" t="s">
        <v>157</v>
      </c>
      <c r="P346" s="210" t="s">
        <v>157</v>
      </c>
      <c r="Q346" s="210" t="s">
        <v>157</v>
      </c>
      <c r="R346" s="210" t="s">
        <v>157</v>
      </c>
      <c r="S346" s="210" t="s">
        <v>157</v>
      </c>
      <c r="T346" s="210" t="s">
        <v>157</v>
      </c>
      <c r="U346" s="210" t="s">
        <v>157</v>
      </c>
      <c r="V346" s="210" t="s">
        <v>157</v>
      </c>
      <c r="W346" s="210" t="s">
        <v>157</v>
      </c>
      <c r="X346" s="210" t="s">
        <v>157</v>
      </c>
      <c r="Y346" s="210" t="s">
        <v>157</v>
      </c>
      <c r="Z346" s="210" t="s">
        <v>157</v>
      </c>
      <c r="AA346" s="210" t="s">
        <v>157</v>
      </c>
      <c r="AB346" s="210" t="s">
        <v>157</v>
      </c>
      <c r="AC346" s="210" t="s">
        <v>157</v>
      </c>
      <c r="AD346" s="210" t="s">
        <v>157</v>
      </c>
      <c r="AE346" s="210" t="s">
        <v>157</v>
      </c>
      <c r="AF346" s="210" t="s">
        <v>157</v>
      </c>
      <c r="AG346" s="210" t="s">
        <v>157</v>
      </c>
      <c r="AH346" s="210" t="s">
        <v>157</v>
      </c>
      <c r="AI346" s="210" t="s">
        <v>157</v>
      </c>
      <c r="AJ346" s="210" t="s">
        <v>157</v>
      </c>
      <c r="AK346" s="210" t="s">
        <v>157</v>
      </c>
      <c r="AL346" s="210" t="s">
        <v>157</v>
      </c>
      <c r="AM346" s="210" t="s">
        <v>157</v>
      </c>
      <c r="AN346" s="210" t="s">
        <v>157</v>
      </c>
      <c r="AO346" s="210" t="s">
        <v>157</v>
      </c>
    </row>
    <row r="347">
      <c r="A347" s="207" t="s">
        <v>2694</v>
      </c>
      <c r="B347" s="210" t="s">
        <v>157</v>
      </c>
      <c r="C347" s="210" t="s">
        <v>157</v>
      </c>
      <c r="D347" s="210" t="s">
        <v>157</v>
      </c>
      <c r="E347" s="210" t="s">
        <v>157</v>
      </c>
      <c r="F347" s="210" t="s">
        <v>2695</v>
      </c>
      <c r="G347" s="210" t="s">
        <v>2696</v>
      </c>
      <c r="H347" s="210" t="s">
        <v>2697</v>
      </c>
      <c r="I347" s="210" t="s">
        <v>2698</v>
      </c>
      <c r="J347" s="210" t="s">
        <v>2699</v>
      </c>
      <c r="K347" s="210" t="s">
        <v>157</v>
      </c>
      <c r="L347" s="210" t="s">
        <v>157</v>
      </c>
      <c r="M347" s="210" t="s">
        <v>157</v>
      </c>
      <c r="N347" s="210" t="s">
        <v>157</v>
      </c>
      <c r="O347" s="210" t="s">
        <v>157</v>
      </c>
      <c r="P347" s="210" t="s">
        <v>157</v>
      </c>
      <c r="Q347" s="210" t="s">
        <v>157</v>
      </c>
      <c r="R347" s="210" t="s">
        <v>157</v>
      </c>
      <c r="S347" s="210" t="s">
        <v>157</v>
      </c>
      <c r="T347" s="210" t="s">
        <v>157</v>
      </c>
      <c r="U347" s="210" t="s">
        <v>157</v>
      </c>
      <c r="V347" s="210" t="s">
        <v>157</v>
      </c>
      <c r="W347" s="210" t="s">
        <v>157</v>
      </c>
      <c r="X347" s="210" t="s">
        <v>157</v>
      </c>
      <c r="Y347" s="210" t="s">
        <v>157</v>
      </c>
      <c r="Z347" s="210" t="s">
        <v>157</v>
      </c>
      <c r="AA347" s="210" t="s">
        <v>157</v>
      </c>
      <c r="AB347" s="210" t="s">
        <v>157</v>
      </c>
      <c r="AC347" s="210" t="s">
        <v>157</v>
      </c>
      <c r="AD347" s="210" t="s">
        <v>157</v>
      </c>
      <c r="AE347" s="210" t="s">
        <v>157</v>
      </c>
      <c r="AF347" s="210" t="s">
        <v>157</v>
      </c>
      <c r="AG347" s="210" t="s">
        <v>157</v>
      </c>
      <c r="AH347" s="210" t="s">
        <v>157</v>
      </c>
      <c r="AI347" s="210" t="s">
        <v>157</v>
      </c>
      <c r="AJ347" s="210" t="s">
        <v>157</v>
      </c>
      <c r="AK347" s="210" t="s">
        <v>157</v>
      </c>
      <c r="AL347" s="210" t="s">
        <v>157</v>
      </c>
      <c r="AM347" s="210" t="s">
        <v>157</v>
      </c>
      <c r="AN347" s="210" t="s">
        <v>157</v>
      </c>
      <c r="AO347" s="210" t="s">
        <v>157</v>
      </c>
    </row>
    <row r="348">
      <c r="A348" s="207" t="s">
        <v>62</v>
      </c>
      <c r="B348" s="210" t="s">
        <v>157</v>
      </c>
      <c r="C348" s="210" t="s">
        <v>2700</v>
      </c>
      <c r="D348" s="210" t="s">
        <v>2701</v>
      </c>
      <c r="E348" s="210" t="s">
        <v>2702</v>
      </c>
      <c r="F348" s="210" t="s">
        <v>2703</v>
      </c>
      <c r="G348" s="210" t="s">
        <v>2704</v>
      </c>
      <c r="H348" s="210" t="s">
        <v>2705</v>
      </c>
      <c r="I348" s="210" t="s">
        <v>2706</v>
      </c>
      <c r="J348" s="210" t="s">
        <v>2707</v>
      </c>
      <c r="K348" s="210" t="s">
        <v>2708</v>
      </c>
      <c r="L348" s="210" t="s">
        <v>2709</v>
      </c>
      <c r="M348" s="210" t="s">
        <v>157</v>
      </c>
      <c r="N348" s="210" t="s">
        <v>157</v>
      </c>
      <c r="O348" s="210" t="s">
        <v>157</v>
      </c>
      <c r="P348" s="210" t="s">
        <v>157</v>
      </c>
      <c r="Q348" s="210" t="s">
        <v>157</v>
      </c>
      <c r="R348" s="210" t="s">
        <v>157</v>
      </c>
      <c r="S348" s="210" t="s">
        <v>157</v>
      </c>
      <c r="T348" s="210" t="s">
        <v>157</v>
      </c>
      <c r="U348" s="210" t="s">
        <v>157</v>
      </c>
      <c r="V348" s="210" t="s">
        <v>157</v>
      </c>
      <c r="W348" s="210" t="s">
        <v>157</v>
      </c>
      <c r="X348" s="210" t="s">
        <v>157</v>
      </c>
      <c r="Y348" s="210" t="s">
        <v>157</v>
      </c>
      <c r="Z348" s="210" t="s">
        <v>157</v>
      </c>
      <c r="AA348" s="210" t="s">
        <v>157</v>
      </c>
      <c r="AB348" s="210" t="s">
        <v>157</v>
      </c>
      <c r="AC348" s="210" t="s">
        <v>157</v>
      </c>
      <c r="AD348" s="210" t="s">
        <v>157</v>
      </c>
      <c r="AE348" s="210" t="s">
        <v>157</v>
      </c>
      <c r="AF348" s="210" t="s">
        <v>157</v>
      </c>
      <c r="AG348" s="210" t="s">
        <v>157</v>
      </c>
      <c r="AH348" s="210" t="s">
        <v>157</v>
      </c>
      <c r="AI348" s="210" t="s">
        <v>157</v>
      </c>
      <c r="AJ348" s="210" t="s">
        <v>157</v>
      </c>
      <c r="AK348" s="210" t="s">
        <v>157</v>
      </c>
      <c r="AL348" s="210" t="s">
        <v>157</v>
      </c>
      <c r="AM348" s="210" t="s">
        <v>157</v>
      </c>
      <c r="AN348" s="210" t="s">
        <v>157</v>
      </c>
      <c r="AO348" s="210" t="s">
        <v>157</v>
      </c>
    </row>
    <row r="349">
      <c r="A349" s="207" t="s">
        <v>2710</v>
      </c>
      <c r="B349" s="210" t="s">
        <v>157</v>
      </c>
      <c r="C349" s="210" t="s">
        <v>157</v>
      </c>
      <c r="D349" s="210" t="s">
        <v>157</v>
      </c>
      <c r="E349" s="210" t="s">
        <v>157</v>
      </c>
      <c r="F349" s="210" t="s">
        <v>157</v>
      </c>
      <c r="G349" s="210" t="s">
        <v>157</v>
      </c>
      <c r="H349" s="210" t="s">
        <v>157</v>
      </c>
      <c r="I349" s="210" t="s">
        <v>2711</v>
      </c>
      <c r="J349" s="210" t="s">
        <v>157</v>
      </c>
      <c r="K349" s="210" t="s">
        <v>2712</v>
      </c>
      <c r="L349" s="210" t="s">
        <v>157</v>
      </c>
      <c r="M349" s="210" t="s">
        <v>157</v>
      </c>
      <c r="N349" s="210" t="s">
        <v>157</v>
      </c>
      <c r="O349" s="210" t="s">
        <v>157</v>
      </c>
      <c r="P349" s="210" t="s">
        <v>157</v>
      </c>
      <c r="Q349" s="210" t="s">
        <v>157</v>
      </c>
      <c r="R349" s="210" t="s">
        <v>157</v>
      </c>
      <c r="S349" s="210" t="s">
        <v>157</v>
      </c>
      <c r="T349" s="210" t="s">
        <v>157</v>
      </c>
      <c r="U349" s="210" t="s">
        <v>157</v>
      </c>
      <c r="V349" s="210" t="s">
        <v>157</v>
      </c>
      <c r="W349" s="210" t="s">
        <v>157</v>
      </c>
      <c r="X349" s="210" t="s">
        <v>157</v>
      </c>
      <c r="Y349" s="210" t="s">
        <v>157</v>
      </c>
      <c r="Z349" s="210" t="s">
        <v>157</v>
      </c>
      <c r="AA349" s="210" t="s">
        <v>157</v>
      </c>
      <c r="AB349" s="210" t="s">
        <v>157</v>
      </c>
      <c r="AC349" s="210" t="s">
        <v>157</v>
      </c>
      <c r="AD349" s="210" t="s">
        <v>157</v>
      </c>
      <c r="AE349" s="210" t="s">
        <v>157</v>
      </c>
      <c r="AF349" s="210" t="s">
        <v>157</v>
      </c>
      <c r="AG349" s="210" t="s">
        <v>157</v>
      </c>
      <c r="AH349" s="210" t="s">
        <v>157</v>
      </c>
      <c r="AI349" s="210" t="s">
        <v>157</v>
      </c>
      <c r="AJ349" s="210" t="s">
        <v>157</v>
      </c>
      <c r="AK349" s="210" t="s">
        <v>157</v>
      </c>
      <c r="AL349" s="210" t="s">
        <v>157</v>
      </c>
      <c r="AM349" s="210" t="s">
        <v>157</v>
      </c>
      <c r="AN349" s="210" t="s">
        <v>157</v>
      </c>
      <c r="AO349" s="210" t="s">
        <v>157</v>
      </c>
    </row>
    <row r="350">
      <c r="A350" s="207" t="s">
        <v>21</v>
      </c>
      <c r="B350" s="210" t="s">
        <v>2713</v>
      </c>
      <c r="C350" s="210" t="s">
        <v>2714</v>
      </c>
      <c r="D350" s="210" t="s">
        <v>2715</v>
      </c>
      <c r="E350" s="210" t="s">
        <v>2716</v>
      </c>
      <c r="F350" s="210" t="s">
        <v>2717</v>
      </c>
      <c r="G350" s="210" t="s">
        <v>2718</v>
      </c>
      <c r="H350" s="210" t="s">
        <v>2719</v>
      </c>
      <c r="I350" s="210" t="s">
        <v>2720</v>
      </c>
      <c r="J350" s="210" t="s">
        <v>2721</v>
      </c>
      <c r="K350" s="210" t="s">
        <v>157</v>
      </c>
      <c r="L350" s="210" t="s">
        <v>157</v>
      </c>
      <c r="M350" s="210" t="s">
        <v>157</v>
      </c>
      <c r="N350" s="210" t="s">
        <v>157</v>
      </c>
      <c r="O350" s="210" t="s">
        <v>157</v>
      </c>
      <c r="P350" s="210" t="s">
        <v>157</v>
      </c>
      <c r="Q350" s="210" t="s">
        <v>157</v>
      </c>
      <c r="R350" s="210" t="s">
        <v>157</v>
      </c>
      <c r="S350" s="210" t="s">
        <v>157</v>
      </c>
      <c r="T350" s="210" t="s">
        <v>157</v>
      </c>
      <c r="U350" s="210" t="s">
        <v>157</v>
      </c>
      <c r="V350" s="210" t="s">
        <v>157</v>
      </c>
      <c r="W350" s="210" t="s">
        <v>157</v>
      </c>
      <c r="X350" s="210" t="s">
        <v>157</v>
      </c>
      <c r="Y350" s="210" t="s">
        <v>157</v>
      </c>
      <c r="Z350" s="210" t="s">
        <v>157</v>
      </c>
      <c r="AA350" s="210" t="s">
        <v>157</v>
      </c>
      <c r="AB350" s="210" t="s">
        <v>157</v>
      </c>
      <c r="AC350" s="210" t="s">
        <v>157</v>
      </c>
      <c r="AD350" s="210" t="s">
        <v>157</v>
      </c>
      <c r="AE350" s="210" t="s">
        <v>157</v>
      </c>
      <c r="AF350" s="210" t="s">
        <v>157</v>
      </c>
      <c r="AG350" s="210" t="s">
        <v>157</v>
      </c>
      <c r="AH350" s="210" t="s">
        <v>157</v>
      </c>
      <c r="AI350" s="210" t="s">
        <v>157</v>
      </c>
      <c r="AJ350" s="210" t="s">
        <v>157</v>
      </c>
      <c r="AK350" s="210" t="s">
        <v>157</v>
      </c>
      <c r="AL350" s="210" t="s">
        <v>157</v>
      </c>
      <c r="AM350" s="210" t="s">
        <v>157</v>
      </c>
      <c r="AN350" s="210" t="s">
        <v>157</v>
      </c>
      <c r="AO350" s="210" t="s">
        <v>157</v>
      </c>
    </row>
    <row r="351">
      <c r="A351" s="207" t="s">
        <v>2722</v>
      </c>
      <c r="B351" s="210" t="s">
        <v>157</v>
      </c>
      <c r="C351" s="210" t="s">
        <v>157</v>
      </c>
      <c r="D351" s="210" t="s">
        <v>157</v>
      </c>
      <c r="E351" s="210" t="s">
        <v>157</v>
      </c>
      <c r="F351" s="210" t="s">
        <v>157</v>
      </c>
      <c r="G351" s="210" t="s">
        <v>157</v>
      </c>
      <c r="H351" s="210" t="s">
        <v>2723</v>
      </c>
      <c r="I351" s="210" t="s">
        <v>2724</v>
      </c>
      <c r="J351" s="210" t="s">
        <v>2725</v>
      </c>
      <c r="K351" s="210" t="s">
        <v>2726</v>
      </c>
      <c r="L351" s="210" t="s">
        <v>2727</v>
      </c>
      <c r="M351" s="210" t="s">
        <v>2728</v>
      </c>
      <c r="N351" s="210" t="s">
        <v>157</v>
      </c>
      <c r="O351" s="210" t="s">
        <v>157</v>
      </c>
      <c r="P351" s="210" t="s">
        <v>157</v>
      </c>
      <c r="Q351" s="210" t="s">
        <v>157</v>
      </c>
      <c r="R351" s="210" t="s">
        <v>157</v>
      </c>
      <c r="S351" s="210" t="s">
        <v>157</v>
      </c>
      <c r="T351" s="210" t="s">
        <v>157</v>
      </c>
      <c r="U351" s="210" t="s">
        <v>157</v>
      </c>
      <c r="V351" s="210" t="s">
        <v>157</v>
      </c>
      <c r="W351" s="210" t="s">
        <v>157</v>
      </c>
      <c r="X351" s="210" t="s">
        <v>157</v>
      </c>
      <c r="Y351" s="210" t="s">
        <v>157</v>
      </c>
      <c r="Z351" s="210" t="s">
        <v>157</v>
      </c>
      <c r="AA351" s="210" t="s">
        <v>157</v>
      </c>
      <c r="AB351" s="210" t="s">
        <v>157</v>
      </c>
      <c r="AC351" s="210" t="s">
        <v>157</v>
      </c>
      <c r="AD351" s="210" t="s">
        <v>157</v>
      </c>
      <c r="AE351" s="210" t="s">
        <v>157</v>
      </c>
      <c r="AF351" s="210" t="s">
        <v>157</v>
      </c>
      <c r="AG351" s="210" t="s">
        <v>157</v>
      </c>
      <c r="AH351" s="210" t="s">
        <v>157</v>
      </c>
      <c r="AI351" s="210" t="s">
        <v>157</v>
      </c>
      <c r="AJ351" s="210" t="s">
        <v>157</v>
      </c>
      <c r="AK351" s="210" t="s">
        <v>157</v>
      </c>
      <c r="AL351" s="210" t="s">
        <v>157</v>
      </c>
      <c r="AM351" s="210" t="s">
        <v>157</v>
      </c>
      <c r="AN351" s="210" t="s">
        <v>157</v>
      </c>
      <c r="AO351" s="210" t="s">
        <v>157</v>
      </c>
    </row>
    <row r="352">
      <c r="A352" s="207" t="s">
        <v>2729</v>
      </c>
      <c r="B352" s="210" t="s">
        <v>157</v>
      </c>
      <c r="C352" s="210" t="s">
        <v>157</v>
      </c>
      <c r="D352" s="210" t="s">
        <v>157</v>
      </c>
      <c r="E352" s="210" t="s">
        <v>157</v>
      </c>
      <c r="F352" s="210" t="s">
        <v>2730</v>
      </c>
      <c r="G352" s="210" t="s">
        <v>2731</v>
      </c>
      <c r="H352" s="210" t="s">
        <v>2732</v>
      </c>
      <c r="I352" s="210" t="s">
        <v>2733</v>
      </c>
      <c r="J352" s="210" t="s">
        <v>2734</v>
      </c>
      <c r="K352" s="210" t="s">
        <v>2735</v>
      </c>
      <c r="L352" s="210" t="s">
        <v>2736</v>
      </c>
      <c r="M352" s="210" t="s">
        <v>157</v>
      </c>
      <c r="N352" s="210" t="s">
        <v>157</v>
      </c>
      <c r="O352" s="210" t="s">
        <v>157</v>
      </c>
      <c r="P352" s="210" t="s">
        <v>157</v>
      </c>
      <c r="Q352" s="210" t="s">
        <v>157</v>
      </c>
      <c r="R352" s="210" t="s">
        <v>157</v>
      </c>
      <c r="S352" s="210" t="s">
        <v>157</v>
      </c>
      <c r="T352" s="210" t="s">
        <v>157</v>
      </c>
      <c r="U352" s="210" t="s">
        <v>157</v>
      </c>
      <c r="V352" s="210" t="s">
        <v>157</v>
      </c>
      <c r="W352" s="210" t="s">
        <v>157</v>
      </c>
      <c r="X352" s="210" t="s">
        <v>157</v>
      </c>
      <c r="Y352" s="210" t="s">
        <v>157</v>
      </c>
      <c r="Z352" s="210" t="s">
        <v>157</v>
      </c>
      <c r="AA352" s="210" t="s">
        <v>157</v>
      </c>
      <c r="AB352" s="210" t="s">
        <v>157</v>
      </c>
      <c r="AC352" s="210" t="s">
        <v>157</v>
      </c>
      <c r="AD352" s="210" t="s">
        <v>157</v>
      </c>
      <c r="AE352" s="210" t="s">
        <v>157</v>
      </c>
      <c r="AF352" s="210" t="s">
        <v>157</v>
      </c>
      <c r="AG352" s="210" t="s">
        <v>157</v>
      </c>
      <c r="AH352" s="210" t="s">
        <v>157</v>
      </c>
      <c r="AI352" s="210" t="s">
        <v>157</v>
      </c>
      <c r="AJ352" s="210" t="s">
        <v>157</v>
      </c>
      <c r="AK352" s="210" t="s">
        <v>157</v>
      </c>
      <c r="AL352" s="210" t="s">
        <v>157</v>
      </c>
      <c r="AM352" s="210" t="s">
        <v>157</v>
      </c>
      <c r="AN352" s="210" t="s">
        <v>157</v>
      </c>
      <c r="AO352" s="210" t="s">
        <v>157</v>
      </c>
    </row>
    <row r="353">
      <c r="A353" s="207" t="s">
        <v>2737</v>
      </c>
      <c r="B353" s="210" t="s">
        <v>157</v>
      </c>
      <c r="C353" s="210" t="s">
        <v>157</v>
      </c>
      <c r="D353" s="210" t="s">
        <v>157</v>
      </c>
      <c r="E353" s="210" t="s">
        <v>157</v>
      </c>
      <c r="F353" s="210" t="s">
        <v>157</v>
      </c>
      <c r="G353" s="210" t="s">
        <v>157</v>
      </c>
      <c r="H353" s="210" t="s">
        <v>2738</v>
      </c>
      <c r="I353" s="210" t="s">
        <v>2739</v>
      </c>
      <c r="J353" s="210" t="s">
        <v>2740</v>
      </c>
      <c r="K353" s="210" t="s">
        <v>2741</v>
      </c>
      <c r="L353" s="210" t="s">
        <v>2742</v>
      </c>
      <c r="M353" s="210" t="s">
        <v>2743</v>
      </c>
      <c r="N353" s="210" t="s">
        <v>157</v>
      </c>
      <c r="O353" s="210" t="s">
        <v>157</v>
      </c>
      <c r="P353" s="210" t="s">
        <v>157</v>
      </c>
      <c r="Q353" s="210" t="s">
        <v>157</v>
      </c>
      <c r="R353" s="210" t="s">
        <v>157</v>
      </c>
      <c r="S353" s="210" t="s">
        <v>157</v>
      </c>
      <c r="T353" s="210" t="s">
        <v>157</v>
      </c>
      <c r="U353" s="210" t="s">
        <v>157</v>
      </c>
      <c r="V353" s="210" t="s">
        <v>157</v>
      </c>
      <c r="W353" s="210" t="s">
        <v>157</v>
      </c>
      <c r="X353" s="210" t="s">
        <v>157</v>
      </c>
      <c r="Y353" s="210" t="s">
        <v>157</v>
      </c>
      <c r="Z353" s="210" t="s">
        <v>157</v>
      </c>
      <c r="AA353" s="210" t="s">
        <v>157</v>
      </c>
      <c r="AB353" s="210" t="s">
        <v>157</v>
      </c>
      <c r="AC353" s="210" t="s">
        <v>157</v>
      </c>
      <c r="AD353" s="210" t="s">
        <v>157</v>
      </c>
      <c r="AE353" s="210" t="s">
        <v>157</v>
      </c>
      <c r="AF353" s="210" t="s">
        <v>157</v>
      </c>
      <c r="AG353" s="210" t="s">
        <v>157</v>
      </c>
      <c r="AH353" s="210" t="s">
        <v>157</v>
      </c>
      <c r="AI353" s="210" t="s">
        <v>157</v>
      </c>
      <c r="AJ353" s="210" t="s">
        <v>157</v>
      </c>
      <c r="AK353" s="210" t="s">
        <v>157</v>
      </c>
      <c r="AL353" s="210" t="s">
        <v>157</v>
      </c>
      <c r="AM353" s="210" t="s">
        <v>157</v>
      </c>
      <c r="AN353" s="210" t="s">
        <v>157</v>
      </c>
      <c r="AO353" s="210" t="s">
        <v>157</v>
      </c>
    </row>
    <row r="354">
      <c r="A354" s="207" t="s">
        <v>2744</v>
      </c>
      <c r="B354" s="210" t="s">
        <v>157</v>
      </c>
      <c r="C354" s="210" t="s">
        <v>157</v>
      </c>
      <c r="D354" s="210" t="s">
        <v>157</v>
      </c>
      <c r="E354" s="210" t="s">
        <v>157</v>
      </c>
      <c r="F354" s="210" t="s">
        <v>2745</v>
      </c>
      <c r="G354" s="210" t="s">
        <v>2746</v>
      </c>
      <c r="H354" s="210" t="s">
        <v>2747</v>
      </c>
      <c r="I354" s="210" t="s">
        <v>2748</v>
      </c>
      <c r="J354" s="210" t="s">
        <v>2749</v>
      </c>
      <c r="K354" s="210" t="s">
        <v>2750</v>
      </c>
      <c r="L354" s="210" t="s">
        <v>2751</v>
      </c>
      <c r="M354" s="210" t="s">
        <v>157</v>
      </c>
      <c r="N354" s="210" t="s">
        <v>157</v>
      </c>
      <c r="O354" s="210" t="s">
        <v>157</v>
      </c>
      <c r="P354" s="210" t="s">
        <v>157</v>
      </c>
      <c r="Q354" s="210" t="s">
        <v>157</v>
      </c>
      <c r="R354" s="210" t="s">
        <v>157</v>
      </c>
      <c r="S354" s="210" t="s">
        <v>157</v>
      </c>
      <c r="T354" s="210" t="s">
        <v>157</v>
      </c>
      <c r="U354" s="210" t="s">
        <v>157</v>
      </c>
      <c r="V354" s="210" t="s">
        <v>157</v>
      </c>
      <c r="W354" s="210" t="s">
        <v>157</v>
      </c>
      <c r="X354" s="210" t="s">
        <v>157</v>
      </c>
      <c r="Y354" s="210" t="s">
        <v>157</v>
      </c>
      <c r="Z354" s="210" t="s">
        <v>157</v>
      </c>
      <c r="AA354" s="210" t="s">
        <v>157</v>
      </c>
      <c r="AB354" s="210" t="s">
        <v>157</v>
      </c>
      <c r="AC354" s="210" t="s">
        <v>157</v>
      </c>
      <c r="AD354" s="210" t="s">
        <v>157</v>
      </c>
      <c r="AE354" s="210" t="s">
        <v>157</v>
      </c>
      <c r="AF354" s="210" t="s">
        <v>157</v>
      </c>
      <c r="AG354" s="210" t="s">
        <v>157</v>
      </c>
      <c r="AH354" s="210" t="s">
        <v>157</v>
      </c>
      <c r="AI354" s="210" t="s">
        <v>157</v>
      </c>
      <c r="AJ354" s="210" t="s">
        <v>157</v>
      </c>
      <c r="AK354" s="210" t="s">
        <v>157</v>
      </c>
      <c r="AL354" s="210" t="s">
        <v>157</v>
      </c>
      <c r="AM354" s="210" t="s">
        <v>157</v>
      </c>
      <c r="AN354" s="210" t="s">
        <v>157</v>
      </c>
      <c r="AO354" s="210" t="s">
        <v>157</v>
      </c>
    </row>
    <row r="355">
      <c r="A355" s="207" t="s">
        <v>2752</v>
      </c>
      <c r="B355" s="210" t="s">
        <v>157</v>
      </c>
      <c r="C355" s="210" t="s">
        <v>157</v>
      </c>
      <c r="D355" s="210" t="s">
        <v>157</v>
      </c>
      <c r="E355" s="210" t="s">
        <v>157</v>
      </c>
      <c r="F355" s="210" t="s">
        <v>2753</v>
      </c>
      <c r="G355" s="210" t="s">
        <v>2754</v>
      </c>
      <c r="H355" s="210" t="s">
        <v>2755</v>
      </c>
      <c r="I355" s="210" t="s">
        <v>2756</v>
      </c>
      <c r="J355" s="210" t="s">
        <v>2757</v>
      </c>
      <c r="K355" s="210" t="s">
        <v>2758</v>
      </c>
      <c r="L355" s="210" t="s">
        <v>2759</v>
      </c>
      <c r="M355" s="210" t="s">
        <v>2760</v>
      </c>
      <c r="N355" s="210" t="s">
        <v>157</v>
      </c>
      <c r="O355" s="210" t="s">
        <v>157</v>
      </c>
      <c r="P355" s="210" t="s">
        <v>157</v>
      </c>
      <c r="Q355" s="210" t="s">
        <v>157</v>
      </c>
      <c r="R355" s="210" t="s">
        <v>157</v>
      </c>
      <c r="S355" s="210" t="s">
        <v>157</v>
      </c>
      <c r="T355" s="210" t="s">
        <v>157</v>
      </c>
      <c r="U355" s="210" t="s">
        <v>157</v>
      </c>
      <c r="V355" s="210" t="s">
        <v>157</v>
      </c>
      <c r="W355" s="210" t="s">
        <v>157</v>
      </c>
      <c r="X355" s="210" t="s">
        <v>157</v>
      </c>
      <c r="Y355" s="210" t="s">
        <v>157</v>
      </c>
      <c r="Z355" s="210" t="s">
        <v>157</v>
      </c>
      <c r="AA355" s="210" t="s">
        <v>157</v>
      </c>
      <c r="AB355" s="210" t="s">
        <v>157</v>
      </c>
      <c r="AC355" s="210" t="s">
        <v>157</v>
      </c>
      <c r="AD355" s="210" t="s">
        <v>157</v>
      </c>
      <c r="AE355" s="210" t="s">
        <v>157</v>
      </c>
      <c r="AF355" s="210" t="s">
        <v>157</v>
      </c>
      <c r="AG355" s="210" t="s">
        <v>157</v>
      </c>
      <c r="AH355" s="210" t="s">
        <v>157</v>
      </c>
      <c r="AI355" s="210" t="s">
        <v>157</v>
      </c>
      <c r="AJ355" s="210" t="s">
        <v>157</v>
      </c>
      <c r="AK355" s="210" t="s">
        <v>157</v>
      </c>
      <c r="AL355" s="210" t="s">
        <v>157</v>
      </c>
      <c r="AM355" s="210" t="s">
        <v>157</v>
      </c>
      <c r="AN355" s="210" t="s">
        <v>157</v>
      </c>
      <c r="AO355" s="210" t="s">
        <v>157</v>
      </c>
    </row>
    <row r="356">
      <c r="A356" s="207" t="s">
        <v>2761</v>
      </c>
      <c r="B356" s="210" t="s">
        <v>157</v>
      </c>
      <c r="C356" s="210" t="s">
        <v>157</v>
      </c>
      <c r="D356" s="210" t="s">
        <v>157</v>
      </c>
      <c r="E356" s="210" t="s">
        <v>157</v>
      </c>
      <c r="F356" s="210" t="s">
        <v>2762</v>
      </c>
      <c r="G356" s="210" t="s">
        <v>2763</v>
      </c>
      <c r="H356" s="210" t="s">
        <v>2764</v>
      </c>
      <c r="I356" s="210" t="s">
        <v>2765</v>
      </c>
      <c r="J356" s="210" t="s">
        <v>2766</v>
      </c>
      <c r="K356" s="210" t="s">
        <v>2767</v>
      </c>
      <c r="L356" s="210" t="s">
        <v>2768</v>
      </c>
      <c r="M356" s="210" t="s">
        <v>2769</v>
      </c>
      <c r="N356" s="210" t="s">
        <v>157</v>
      </c>
      <c r="O356" s="210" t="s">
        <v>157</v>
      </c>
      <c r="P356" s="210" t="s">
        <v>157</v>
      </c>
      <c r="Q356" s="210" t="s">
        <v>157</v>
      </c>
      <c r="R356" s="210" t="s">
        <v>157</v>
      </c>
      <c r="S356" s="210" t="s">
        <v>157</v>
      </c>
      <c r="T356" s="210" t="s">
        <v>157</v>
      </c>
      <c r="U356" s="210" t="s">
        <v>157</v>
      </c>
      <c r="V356" s="210" t="s">
        <v>157</v>
      </c>
      <c r="W356" s="210" t="s">
        <v>157</v>
      </c>
      <c r="X356" s="210" t="s">
        <v>157</v>
      </c>
      <c r="Y356" s="210" t="s">
        <v>157</v>
      </c>
      <c r="Z356" s="210" t="s">
        <v>157</v>
      </c>
      <c r="AA356" s="210" t="s">
        <v>157</v>
      </c>
      <c r="AB356" s="210" t="s">
        <v>157</v>
      </c>
      <c r="AC356" s="210" t="s">
        <v>157</v>
      </c>
      <c r="AD356" s="210" t="s">
        <v>157</v>
      </c>
      <c r="AE356" s="210" t="s">
        <v>157</v>
      </c>
      <c r="AF356" s="210" t="s">
        <v>157</v>
      </c>
      <c r="AG356" s="210" t="s">
        <v>157</v>
      </c>
      <c r="AH356" s="210" t="s">
        <v>157</v>
      </c>
      <c r="AI356" s="210" t="s">
        <v>157</v>
      </c>
      <c r="AJ356" s="210" t="s">
        <v>157</v>
      </c>
      <c r="AK356" s="210" t="s">
        <v>157</v>
      </c>
      <c r="AL356" s="210" t="s">
        <v>157</v>
      </c>
      <c r="AM356" s="210" t="s">
        <v>157</v>
      </c>
      <c r="AN356" s="210" t="s">
        <v>157</v>
      </c>
      <c r="AO356" s="210" t="s">
        <v>157</v>
      </c>
    </row>
    <row r="357">
      <c r="A357" s="207" t="s">
        <v>43</v>
      </c>
      <c r="B357" s="210" t="s">
        <v>157</v>
      </c>
      <c r="C357" s="210" t="s">
        <v>157</v>
      </c>
      <c r="D357" s="210" t="s">
        <v>157</v>
      </c>
      <c r="E357" s="210" t="s">
        <v>157</v>
      </c>
      <c r="F357" s="210" t="s">
        <v>2770</v>
      </c>
      <c r="G357" s="210" t="s">
        <v>2771</v>
      </c>
      <c r="H357" s="210" t="s">
        <v>2772</v>
      </c>
      <c r="I357" s="210" t="s">
        <v>2773</v>
      </c>
      <c r="J357" s="210" t="s">
        <v>2774</v>
      </c>
      <c r="K357" s="210" t="s">
        <v>2775</v>
      </c>
      <c r="L357" s="210" t="s">
        <v>2776</v>
      </c>
      <c r="M357" s="210" t="s">
        <v>2777</v>
      </c>
      <c r="N357" s="210" t="s">
        <v>157</v>
      </c>
      <c r="O357" s="210" t="s">
        <v>157</v>
      </c>
      <c r="P357" s="210" t="s">
        <v>157</v>
      </c>
      <c r="Q357" s="210" t="s">
        <v>157</v>
      </c>
      <c r="R357" s="210" t="s">
        <v>157</v>
      </c>
      <c r="S357" s="210" t="s">
        <v>157</v>
      </c>
      <c r="T357" s="210" t="s">
        <v>157</v>
      </c>
      <c r="U357" s="210" t="s">
        <v>157</v>
      </c>
      <c r="V357" s="210" t="s">
        <v>157</v>
      </c>
      <c r="W357" s="210" t="s">
        <v>157</v>
      </c>
      <c r="X357" s="210" t="s">
        <v>157</v>
      </c>
      <c r="Y357" s="210" t="s">
        <v>157</v>
      </c>
      <c r="Z357" s="210" t="s">
        <v>157</v>
      </c>
      <c r="AA357" s="210" t="s">
        <v>157</v>
      </c>
      <c r="AB357" s="210" t="s">
        <v>157</v>
      </c>
      <c r="AC357" s="210" t="s">
        <v>157</v>
      </c>
      <c r="AD357" s="210" t="s">
        <v>157</v>
      </c>
      <c r="AE357" s="210" t="s">
        <v>157</v>
      </c>
      <c r="AF357" s="210" t="s">
        <v>157</v>
      </c>
      <c r="AG357" s="210" t="s">
        <v>157</v>
      </c>
      <c r="AH357" s="210" t="s">
        <v>157</v>
      </c>
      <c r="AI357" s="210" t="s">
        <v>157</v>
      </c>
      <c r="AJ357" s="210" t="s">
        <v>157</v>
      </c>
      <c r="AK357" s="210" t="s">
        <v>157</v>
      </c>
      <c r="AL357" s="210" t="s">
        <v>157</v>
      </c>
      <c r="AM357" s="210" t="s">
        <v>157</v>
      </c>
      <c r="AN357" s="210" t="s">
        <v>157</v>
      </c>
      <c r="AO357" s="210" t="s">
        <v>157</v>
      </c>
    </row>
    <row r="358">
      <c r="A358" s="207" t="s">
        <v>2778</v>
      </c>
      <c r="B358" s="210" t="s">
        <v>157</v>
      </c>
      <c r="C358" s="210" t="s">
        <v>157</v>
      </c>
      <c r="D358" s="210" t="s">
        <v>157</v>
      </c>
      <c r="E358" s="210" t="s">
        <v>157</v>
      </c>
      <c r="F358" s="210" t="s">
        <v>157</v>
      </c>
      <c r="G358" s="210" t="s">
        <v>2779</v>
      </c>
      <c r="H358" s="210" t="s">
        <v>2780</v>
      </c>
      <c r="I358" s="210" t="s">
        <v>2781</v>
      </c>
      <c r="J358" s="210" t="s">
        <v>2782</v>
      </c>
      <c r="K358" s="210" t="s">
        <v>2783</v>
      </c>
      <c r="L358" s="210" t="s">
        <v>2784</v>
      </c>
      <c r="M358" s="210" t="s">
        <v>2785</v>
      </c>
      <c r="N358" s="210" t="s">
        <v>157</v>
      </c>
      <c r="O358" s="210" t="s">
        <v>157</v>
      </c>
      <c r="P358" s="210" t="s">
        <v>157</v>
      </c>
      <c r="Q358" s="210" t="s">
        <v>157</v>
      </c>
      <c r="R358" s="210" t="s">
        <v>157</v>
      </c>
      <c r="S358" s="210" t="s">
        <v>157</v>
      </c>
      <c r="T358" s="210" t="s">
        <v>157</v>
      </c>
      <c r="U358" s="210" t="s">
        <v>157</v>
      </c>
      <c r="V358" s="210" t="s">
        <v>157</v>
      </c>
      <c r="W358" s="210" t="s">
        <v>157</v>
      </c>
      <c r="X358" s="210" t="s">
        <v>157</v>
      </c>
      <c r="Y358" s="210" t="s">
        <v>157</v>
      </c>
      <c r="Z358" s="210" t="s">
        <v>157</v>
      </c>
      <c r="AA358" s="210" t="s">
        <v>157</v>
      </c>
      <c r="AB358" s="210" t="s">
        <v>157</v>
      </c>
      <c r="AC358" s="210" t="s">
        <v>157</v>
      </c>
      <c r="AD358" s="210" t="s">
        <v>157</v>
      </c>
      <c r="AE358" s="210" t="s">
        <v>157</v>
      </c>
      <c r="AF358" s="210" t="s">
        <v>157</v>
      </c>
      <c r="AG358" s="210" t="s">
        <v>157</v>
      </c>
      <c r="AH358" s="210" t="s">
        <v>157</v>
      </c>
      <c r="AI358" s="210" t="s">
        <v>157</v>
      </c>
      <c r="AJ358" s="210" t="s">
        <v>157</v>
      </c>
      <c r="AK358" s="210" t="s">
        <v>157</v>
      </c>
      <c r="AL358" s="210" t="s">
        <v>157</v>
      </c>
      <c r="AM358" s="210" t="s">
        <v>157</v>
      </c>
      <c r="AN358" s="210" t="s">
        <v>157</v>
      </c>
      <c r="AO358" s="210" t="s">
        <v>157</v>
      </c>
    </row>
    <row r="359">
      <c r="A359" s="207" t="s">
        <v>2786</v>
      </c>
      <c r="B359" s="210" t="s">
        <v>157</v>
      </c>
      <c r="C359" s="210" t="s">
        <v>157</v>
      </c>
      <c r="D359" s="210" t="s">
        <v>157</v>
      </c>
      <c r="E359" s="210" t="s">
        <v>157</v>
      </c>
      <c r="F359" s="210" t="s">
        <v>2787</v>
      </c>
      <c r="G359" s="210" t="s">
        <v>2788</v>
      </c>
      <c r="H359" s="210" t="s">
        <v>2789</v>
      </c>
      <c r="I359" s="210" t="s">
        <v>2790</v>
      </c>
      <c r="J359" s="210" t="s">
        <v>157</v>
      </c>
      <c r="K359" s="210" t="s">
        <v>157</v>
      </c>
      <c r="L359" s="210" t="s">
        <v>157</v>
      </c>
      <c r="M359" s="210" t="s">
        <v>157</v>
      </c>
      <c r="N359" s="210" t="s">
        <v>157</v>
      </c>
      <c r="O359" s="210" t="s">
        <v>157</v>
      </c>
      <c r="P359" s="210" t="s">
        <v>157</v>
      </c>
      <c r="Q359" s="210" t="s">
        <v>157</v>
      </c>
      <c r="R359" s="210" t="s">
        <v>157</v>
      </c>
      <c r="S359" s="210" t="s">
        <v>157</v>
      </c>
      <c r="T359" s="210" t="s">
        <v>157</v>
      </c>
      <c r="U359" s="210" t="s">
        <v>157</v>
      </c>
      <c r="V359" s="210" t="s">
        <v>157</v>
      </c>
      <c r="W359" s="210" t="s">
        <v>157</v>
      </c>
      <c r="X359" s="210" t="s">
        <v>157</v>
      </c>
      <c r="Y359" s="210" t="s">
        <v>157</v>
      </c>
      <c r="Z359" s="210" t="s">
        <v>157</v>
      </c>
      <c r="AA359" s="210" t="s">
        <v>157</v>
      </c>
      <c r="AB359" s="210" t="s">
        <v>157</v>
      </c>
      <c r="AC359" s="210" t="s">
        <v>157</v>
      </c>
      <c r="AD359" s="210" t="s">
        <v>157</v>
      </c>
      <c r="AE359" s="210" t="s">
        <v>157</v>
      </c>
      <c r="AF359" s="210" t="s">
        <v>157</v>
      </c>
      <c r="AG359" s="210" t="s">
        <v>157</v>
      </c>
      <c r="AH359" s="210" t="s">
        <v>157</v>
      </c>
      <c r="AI359" s="210" t="s">
        <v>157</v>
      </c>
      <c r="AJ359" s="210" t="s">
        <v>157</v>
      </c>
      <c r="AK359" s="210" t="s">
        <v>157</v>
      </c>
      <c r="AL359" s="210" t="s">
        <v>157</v>
      </c>
      <c r="AM359" s="210" t="s">
        <v>157</v>
      </c>
      <c r="AN359" s="210" t="s">
        <v>157</v>
      </c>
      <c r="AO359" s="210" t="s">
        <v>157</v>
      </c>
    </row>
    <row r="360">
      <c r="A360" s="207" t="s">
        <v>32</v>
      </c>
      <c r="B360" s="210" t="s">
        <v>2791</v>
      </c>
      <c r="C360" s="210" t="s">
        <v>2792</v>
      </c>
      <c r="D360" s="210" t="s">
        <v>2793</v>
      </c>
      <c r="E360" s="210" t="s">
        <v>2794</v>
      </c>
      <c r="F360" s="210" t="s">
        <v>2795</v>
      </c>
      <c r="G360" s="210" t="s">
        <v>157</v>
      </c>
      <c r="H360" s="210" t="s">
        <v>157</v>
      </c>
      <c r="I360" s="210" t="s">
        <v>157</v>
      </c>
      <c r="J360" s="210" t="s">
        <v>157</v>
      </c>
      <c r="K360" s="210" t="s">
        <v>157</v>
      </c>
      <c r="L360" s="210" t="s">
        <v>157</v>
      </c>
      <c r="M360" s="210" t="s">
        <v>157</v>
      </c>
      <c r="N360" s="210" t="s">
        <v>157</v>
      </c>
      <c r="O360" s="210" t="s">
        <v>157</v>
      </c>
      <c r="P360" s="210" t="s">
        <v>157</v>
      </c>
      <c r="Q360" s="210" t="s">
        <v>157</v>
      </c>
      <c r="R360" s="210" t="s">
        <v>157</v>
      </c>
      <c r="S360" s="210" t="s">
        <v>157</v>
      </c>
      <c r="T360" s="210" t="s">
        <v>157</v>
      </c>
      <c r="U360" s="210" t="s">
        <v>157</v>
      </c>
      <c r="V360" s="210" t="s">
        <v>157</v>
      </c>
      <c r="W360" s="210" t="s">
        <v>157</v>
      </c>
      <c r="X360" s="210" t="s">
        <v>157</v>
      </c>
      <c r="Y360" s="210" t="s">
        <v>157</v>
      </c>
      <c r="Z360" s="210" t="s">
        <v>157</v>
      </c>
      <c r="AA360" s="210" t="s">
        <v>157</v>
      </c>
      <c r="AB360" s="210" t="s">
        <v>157</v>
      </c>
      <c r="AC360" s="210" t="s">
        <v>157</v>
      </c>
      <c r="AD360" s="210" t="s">
        <v>157</v>
      </c>
      <c r="AE360" s="210" t="s">
        <v>157</v>
      </c>
      <c r="AF360" s="210" t="s">
        <v>157</v>
      </c>
      <c r="AG360" s="210" t="s">
        <v>157</v>
      </c>
      <c r="AH360" s="210" t="s">
        <v>157</v>
      </c>
      <c r="AI360" s="210" t="s">
        <v>157</v>
      </c>
      <c r="AJ360" s="210" t="s">
        <v>157</v>
      </c>
      <c r="AK360" s="210" t="s">
        <v>157</v>
      </c>
      <c r="AL360" s="210" t="s">
        <v>157</v>
      </c>
      <c r="AM360" s="210" t="s">
        <v>157</v>
      </c>
      <c r="AN360" s="210" t="s">
        <v>157</v>
      </c>
      <c r="AO360" s="210" t="s">
        <v>157</v>
      </c>
    </row>
    <row r="361">
      <c r="A361" s="207" t="s">
        <v>2796</v>
      </c>
      <c r="B361" s="210" t="s">
        <v>157</v>
      </c>
      <c r="C361" s="210" t="s">
        <v>157</v>
      </c>
      <c r="D361" s="210" t="s">
        <v>157</v>
      </c>
      <c r="E361" s="210" t="s">
        <v>157</v>
      </c>
      <c r="F361" s="210" t="s">
        <v>2797</v>
      </c>
      <c r="G361" s="210" t="s">
        <v>2798</v>
      </c>
      <c r="H361" s="210" t="s">
        <v>2799</v>
      </c>
      <c r="I361" s="210" t="s">
        <v>2800</v>
      </c>
      <c r="J361" s="210" t="s">
        <v>157</v>
      </c>
      <c r="K361" s="210" t="s">
        <v>157</v>
      </c>
      <c r="L361" s="210" t="s">
        <v>157</v>
      </c>
      <c r="M361" s="210" t="s">
        <v>157</v>
      </c>
      <c r="N361" s="210" t="s">
        <v>157</v>
      </c>
      <c r="O361" s="210" t="s">
        <v>157</v>
      </c>
      <c r="P361" s="210" t="s">
        <v>157</v>
      </c>
      <c r="Q361" s="210" t="s">
        <v>157</v>
      </c>
      <c r="R361" s="210" t="s">
        <v>157</v>
      </c>
      <c r="S361" s="210" t="s">
        <v>157</v>
      </c>
      <c r="T361" s="210" t="s">
        <v>157</v>
      </c>
      <c r="U361" s="210" t="s">
        <v>157</v>
      </c>
      <c r="V361" s="210" t="s">
        <v>157</v>
      </c>
      <c r="W361" s="210" t="s">
        <v>157</v>
      </c>
      <c r="X361" s="210" t="s">
        <v>157</v>
      </c>
      <c r="Y361" s="210" t="s">
        <v>157</v>
      </c>
      <c r="Z361" s="210" t="s">
        <v>157</v>
      </c>
      <c r="AA361" s="210" t="s">
        <v>157</v>
      </c>
      <c r="AB361" s="210" t="s">
        <v>157</v>
      </c>
      <c r="AC361" s="210" t="s">
        <v>157</v>
      </c>
      <c r="AD361" s="210" t="s">
        <v>157</v>
      </c>
      <c r="AE361" s="210" t="s">
        <v>157</v>
      </c>
      <c r="AF361" s="210" t="s">
        <v>157</v>
      </c>
      <c r="AG361" s="210" t="s">
        <v>157</v>
      </c>
      <c r="AH361" s="210" t="s">
        <v>157</v>
      </c>
      <c r="AI361" s="210" t="s">
        <v>157</v>
      </c>
      <c r="AJ361" s="210" t="s">
        <v>157</v>
      </c>
      <c r="AK361" s="210" t="s">
        <v>157</v>
      </c>
      <c r="AL361" s="210" t="s">
        <v>157</v>
      </c>
      <c r="AM361" s="210" t="s">
        <v>157</v>
      </c>
      <c r="AN361" s="210" t="s">
        <v>157</v>
      </c>
      <c r="AO361" s="210" t="s">
        <v>157</v>
      </c>
    </row>
    <row r="362">
      <c r="A362" s="207" t="s">
        <v>2801</v>
      </c>
      <c r="B362" s="210" t="s">
        <v>157</v>
      </c>
      <c r="C362" s="210" t="s">
        <v>157</v>
      </c>
      <c r="D362" s="210" t="s">
        <v>157</v>
      </c>
      <c r="E362" s="210" t="s">
        <v>157</v>
      </c>
      <c r="F362" s="210" t="s">
        <v>157</v>
      </c>
      <c r="G362" s="210" t="s">
        <v>2802</v>
      </c>
      <c r="H362" s="210" t="s">
        <v>2803</v>
      </c>
      <c r="I362" s="210" t="s">
        <v>2804</v>
      </c>
      <c r="J362" s="210" t="s">
        <v>2805</v>
      </c>
      <c r="K362" s="210" t="s">
        <v>2806</v>
      </c>
      <c r="L362" s="210" t="s">
        <v>2807</v>
      </c>
      <c r="M362" s="210" t="s">
        <v>157</v>
      </c>
      <c r="N362" s="210" t="s">
        <v>157</v>
      </c>
      <c r="O362" s="210" t="s">
        <v>157</v>
      </c>
      <c r="P362" s="210" t="s">
        <v>157</v>
      </c>
      <c r="Q362" s="210" t="s">
        <v>157</v>
      </c>
      <c r="R362" s="210" t="s">
        <v>157</v>
      </c>
      <c r="S362" s="210" t="s">
        <v>157</v>
      </c>
      <c r="T362" s="210" t="s">
        <v>157</v>
      </c>
      <c r="U362" s="210" t="s">
        <v>157</v>
      </c>
      <c r="V362" s="210" t="s">
        <v>157</v>
      </c>
      <c r="W362" s="210" t="s">
        <v>157</v>
      </c>
      <c r="X362" s="210" t="s">
        <v>157</v>
      </c>
      <c r="Y362" s="210" t="s">
        <v>157</v>
      </c>
      <c r="Z362" s="210" t="s">
        <v>157</v>
      </c>
      <c r="AA362" s="210" t="s">
        <v>157</v>
      </c>
      <c r="AB362" s="210" t="s">
        <v>157</v>
      </c>
      <c r="AC362" s="210" t="s">
        <v>157</v>
      </c>
      <c r="AD362" s="210" t="s">
        <v>157</v>
      </c>
      <c r="AE362" s="210" t="s">
        <v>157</v>
      </c>
      <c r="AF362" s="210" t="s">
        <v>157</v>
      </c>
      <c r="AG362" s="210" t="s">
        <v>157</v>
      </c>
      <c r="AH362" s="210" t="s">
        <v>157</v>
      </c>
      <c r="AI362" s="210" t="s">
        <v>157</v>
      </c>
      <c r="AJ362" s="210" t="s">
        <v>157</v>
      </c>
      <c r="AK362" s="210" t="s">
        <v>157</v>
      </c>
      <c r="AL362" s="210" t="s">
        <v>157</v>
      </c>
      <c r="AM362" s="210" t="s">
        <v>157</v>
      </c>
      <c r="AN362" s="210" t="s">
        <v>157</v>
      </c>
      <c r="AO362" s="210" t="s">
        <v>157</v>
      </c>
    </row>
    <row r="363">
      <c r="A363" s="207" t="s">
        <v>2808</v>
      </c>
      <c r="B363" s="210" t="s">
        <v>157</v>
      </c>
      <c r="C363" s="210" t="s">
        <v>157</v>
      </c>
      <c r="D363" s="210" t="s">
        <v>157</v>
      </c>
      <c r="E363" s="210" t="s">
        <v>157</v>
      </c>
      <c r="F363" s="210" t="s">
        <v>2809</v>
      </c>
      <c r="G363" s="210" t="s">
        <v>2810</v>
      </c>
      <c r="H363" s="210" t="s">
        <v>2811</v>
      </c>
      <c r="I363" s="210" t="s">
        <v>2812</v>
      </c>
      <c r="J363" s="210" t="s">
        <v>157</v>
      </c>
      <c r="K363" s="210" t="s">
        <v>157</v>
      </c>
      <c r="L363" s="210" t="s">
        <v>157</v>
      </c>
      <c r="M363" s="210" t="s">
        <v>157</v>
      </c>
      <c r="N363" s="210" t="s">
        <v>157</v>
      </c>
      <c r="O363" s="210" t="s">
        <v>157</v>
      </c>
      <c r="P363" s="210" t="s">
        <v>157</v>
      </c>
      <c r="Q363" s="210" t="s">
        <v>157</v>
      </c>
      <c r="R363" s="210" t="s">
        <v>157</v>
      </c>
      <c r="S363" s="210" t="s">
        <v>157</v>
      </c>
      <c r="T363" s="210" t="s">
        <v>157</v>
      </c>
      <c r="U363" s="210" t="s">
        <v>157</v>
      </c>
      <c r="V363" s="210" t="s">
        <v>157</v>
      </c>
      <c r="W363" s="210" t="s">
        <v>157</v>
      </c>
      <c r="X363" s="210" t="s">
        <v>157</v>
      </c>
      <c r="Y363" s="210" t="s">
        <v>157</v>
      </c>
      <c r="Z363" s="210" t="s">
        <v>157</v>
      </c>
      <c r="AA363" s="210" t="s">
        <v>157</v>
      </c>
      <c r="AB363" s="210" t="s">
        <v>157</v>
      </c>
      <c r="AC363" s="210" t="s">
        <v>157</v>
      </c>
      <c r="AD363" s="210" t="s">
        <v>157</v>
      </c>
      <c r="AE363" s="210" t="s">
        <v>157</v>
      </c>
      <c r="AF363" s="210" t="s">
        <v>157</v>
      </c>
      <c r="AG363" s="210" t="s">
        <v>157</v>
      </c>
      <c r="AH363" s="210" t="s">
        <v>157</v>
      </c>
      <c r="AI363" s="210" t="s">
        <v>157</v>
      </c>
      <c r="AJ363" s="210" t="s">
        <v>157</v>
      </c>
      <c r="AK363" s="210" t="s">
        <v>157</v>
      </c>
      <c r="AL363" s="210" t="s">
        <v>157</v>
      </c>
      <c r="AM363" s="210" t="s">
        <v>157</v>
      </c>
      <c r="AN363" s="210" t="s">
        <v>157</v>
      </c>
      <c r="AO363" s="210" t="s">
        <v>157</v>
      </c>
    </row>
    <row r="364">
      <c r="A364" s="207" t="s">
        <v>2813</v>
      </c>
      <c r="B364" s="210" t="s">
        <v>157</v>
      </c>
      <c r="C364" s="210" t="s">
        <v>157</v>
      </c>
      <c r="D364" s="210" t="s">
        <v>157</v>
      </c>
      <c r="E364" s="210" t="s">
        <v>157</v>
      </c>
      <c r="F364" s="210" t="s">
        <v>2814</v>
      </c>
      <c r="G364" s="210" t="s">
        <v>2815</v>
      </c>
      <c r="H364" s="210" t="s">
        <v>2816</v>
      </c>
      <c r="I364" s="210" t="s">
        <v>2817</v>
      </c>
      <c r="J364" s="210" t="s">
        <v>2818</v>
      </c>
      <c r="K364" s="210" t="s">
        <v>157</v>
      </c>
      <c r="L364" s="210" t="s">
        <v>157</v>
      </c>
      <c r="M364" s="210" t="s">
        <v>157</v>
      </c>
      <c r="N364" s="210" t="s">
        <v>157</v>
      </c>
      <c r="O364" s="210" t="s">
        <v>157</v>
      </c>
      <c r="P364" s="210" t="s">
        <v>157</v>
      </c>
      <c r="Q364" s="210" t="s">
        <v>157</v>
      </c>
      <c r="R364" s="210" t="s">
        <v>157</v>
      </c>
      <c r="S364" s="210" t="s">
        <v>157</v>
      </c>
      <c r="T364" s="210" t="s">
        <v>157</v>
      </c>
      <c r="U364" s="210" t="s">
        <v>157</v>
      </c>
      <c r="V364" s="210" t="s">
        <v>157</v>
      </c>
      <c r="W364" s="210" t="s">
        <v>157</v>
      </c>
      <c r="X364" s="210" t="s">
        <v>157</v>
      </c>
      <c r="Y364" s="210" t="s">
        <v>157</v>
      </c>
      <c r="Z364" s="210" t="s">
        <v>157</v>
      </c>
      <c r="AA364" s="210" t="s">
        <v>157</v>
      </c>
      <c r="AB364" s="210" t="s">
        <v>157</v>
      </c>
      <c r="AC364" s="210" t="s">
        <v>157</v>
      </c>
      <c r="AD364" s="210" t="s">
        <v>157</v>
      </c>
      <c r="AE364" s="210" t="s">
        <v>157</v>
      </c>
      <c r="AF364" s="210" t="s">
        <v>157</v>
      </c>
      <c r="AG364" s="210" t="s">
        <v>157</v>
      </c>
      <c r="AH364" s="210" t="s">
        <v>157</v>
      </c>
      <c r="AI364" s="210" t="s">
        <v>157</v>
      </c>
      <c r="AJ364" s="210" t="s">
        <v>157</v>
      </c>
      <c r="AK364" s="210" t="s">
        <v>157</v>
      </c>
      <c r="AL364" s="210" t="s">
        <v>157</v>
      </c>
      <c r="AM364" s="210" t="s">
        <v>157</v>
      </c>
      <c r="AN364" s="210" t="s">
        <v>157</v>
      </c>
      <c r="AO364" s="210" t="s">
        <v>157</v>
      </c>
    </row>
    <row r="365">
      <c r="A365" s="207" t="s">
        <v>2819</v>
      </c>
      <c r="B365" s="210" t="s">
        <v>157</v>
      </c>
      <c r="C365" s="210" t="s">
        <v>157</v>
      </c>
      <c r="D365" s="210" t="s">
        <v>157</v>
      </c>
      <c r="E365" s="210" t="s">
        <v>157</v>
      </c>
      <c r="F365" s="210" t="s">
        <v>2820</v>
      </c>
      <c r="G365" s="210" t="s">
        <v>2821</v>
      </c>
      <c r="H365" s="210" t="s">
        <v>2822</v>
      </c>
      <c r="I365" s="210" t="s">
        <v>2823</v>
      </c>
      <c r="J365" s="210" t="s">
        <v>2824</v>
      </c>
      <c r="K365" s="210" t="s">
        <v>157</v>
      </c>
      <c r="L365" s="210" t="s">
        <v>157</v>
      </c>
      <c r="M365" s="210" t="s">
        <v>157</v>
      </c>
      <c r="N365" s="210" t="s">
        <v>157</v>
      </c>
      <c r="O365" s="210" t="s">
        <v>157</v>
      </c>
      <c r="P365" s="210" t="s">
        <v>157</v>
      </c>
      <c r="Q365" s="210" t="s">
        <v>157</v>
      </c>
      <c r="R365" s="210" t="s">
        <v>157</v>
      </c>
      <c r="S365" s="210" t="s">
        <v>157</v>
      </c>
      <c r="T365" s="210" t="s">
        <v>157</v>
      </c>
      <c r="U365" s="210" t="s">
        <v>157</v>
      </c>
      <c r="V365" s="210" t="s">
        <v>157</v>
      </c>
      <c r="W365" s="210" t="s">
        <v>157</v>
      </c>
      <c r="X365" s="210" t="s">
        <v>157</v>
      </c>
      <c r="Y365" s="210" t="s">
        <v>157</v>
      </c>
      <c r="Z365" s="210" t="s">
        <v>157</v>
      </c>
      <c r="AA365" s="210" t="s">
        <v>157</v>
      </c>
      <c r="AB365" s="210" t="s">
        <v>157</v>
      </c>
      <c r="AC365" s="210" t="s">
        <v>157</v>
      </c>
      <c r="AD365" s="210" t="s">
        <v>157</v>
      </c>
      <c r="AE365" s="210" t="s">
        <v>157</v>
      </c>
      <c r="AF365" s="210" t="s">
        <v>157</v>
      </c>
      <c r="AG365" s="210" t="s">
        <v>157</v>
      </c>
      <c r="AH365" s="210" t="s">
        <v>157</v>
      </c>
      <c r="AI365" s="210" t="s">
        <v>157</v>
      </c>
      <c r="AJ365" s="210" t="s">
        <v>157</v>
      </c>
      <c r="AK365" s="210" t="s">
        <v>157</v>
      </c>
      <c r="AL365" s="210" t="s">
        <v>157</v>
      </c>
      <c r="AM365" s="210" t="s">
        <v>157</v>
      </c>
      <c r="AN365" s="210" t="s">
        <v>157</v>
      </c>
      <c r="AO365" s="210" t="s">
        <v>157</v>
      </c>
    </row>
    <row r="366">
      <c r="A366" s="207" t="s">
        <v>2825</v>
      </c>
      <c r="B366" s="210" t="s">
        <v>157</v>
      </c>
      <c r="C366" s="210" t="s">
        <v>157</v>
      </c>
      <c r="D366" s="210" t="s">
        <v>157</v>
      </c>
      <c r="E366" s="210" t="s">
        <v>157</v>
      </c>
      <c r="F366" s="210" t="s">
        <v>2826</v>
      </c>
      <c r="G366" s="210" t="s">
        <v>2827</v>
      </c>
      <c r="H366" s="210" t="s">
        <v>2828</v>
      </c>
      <c r="I366" s="210" t="s">
        <v>2829</v>
      </c>
      <c r="J366" s="210" t="s">
        <v>2830</v>
      </c>
      <c r="K366" s="210" t="s">
        <v>157</v>
      </c>
      <c r="L366" s="210" t="s">
        <v>157</v>
      </c>
      <c r="M366" s="210" t="s">
        <v>157</v>
      </c>
      <c r="N366" s="210" t="s">
        <v>157</v>
      </c>
      <c r="O366" s="210" t="s">
        <v>157</v>
      </c>
      <c r="P366" s="210" t="s">
        <v>157</v>
      </c>
      <c r="Q366" s="210" t="s">
        <v>157</v>
      </c>
      <c r="R366" s="210" t="s">
        <v>157</v>
      </c>
      <c r="S366" s="210" t="s">
        <v>157</v>
      </c>
      <c r="T366" s="210" t="s">
        <v>157</v>
      </c>
      <c r="U366" s="210" t="s">
        <v>157</v>
      </c>
      <c r="V366" s="210" t="s">
        <v>157</v>
      </c>
      <c r="W366" s="210" t="s">
        <v>157</v>
      </c>
      <c r="X366" s="210" t="s">
        <v>157</v>
      </c>
      <c r="Y366" s="210" t="s">
        <v>157</v>
      </c>
      <c r="Z366" s="210" t="s">
        <v>157</v>
      </c>
      <c r="AA366" s="210" t="s">
        <v>157</v>
      </c>
      <c r="AB366" s="210" t="s">
        <v>157</v>
      </c>
      <c r="AC366" s="210" t="s">
        <v>157</v>
      </c>
      <c r="AD366" s="210" t="s">
        <v>157</v>
      </c>
      <c r="AE366" s="210" t="s">
        <v>157</v>
      </c>
      <c r="AF366" s="210" t="s">
        <v>157</v>
      </c>
      <c r="AG366" s="210" t="s">
        <v>157</v>
      </c>
      <c r="AH366" s="210" t="s">
        <v>157</v>
      </c>
      <c r="AI366" s="210" t="s">
        <v>157</v>
      </c>
      <c r="AJ366" s="210" t="s">
        <v>157</v>
      </c>
      <c r="AK366" s="210" t="s">
        <v>157</v>
      </c>
      <c r="AL366" s="210" t="s">
        <v>157</v>
      </c>
      <c r="AM366" s="210" t="s">
        <v>157</v>
      </c>
      <c r="AN366" s="210" t="s">
        <v>157</v>
      </c>
      <c r="AO366" s="210" t="s">
        <v>157</v>
      </c>
    </row>
    <row r="367">
      <c r="A367" s="207" t="s">
        <v>79</v>
      </c>
      <c r="B367" s="210" t="s">
        <v>157</v>
      </c>
      <c r="C367" s="210" t="s">
        <v>2831</v>
      </c>
      <c r="D367" s="210" t="s">
        <v>2832</v>
      </c>
      <c r="E367" s="210" t="s">
        <v>2833</v>
      </c>
      <c r="F367" s="210" t="s">
        <v>2834</v>
      </c>
      <c r="G367" s="210" t="s">
        <v>2835</v>
      </c>
      <c r="H367" s="210" t="s">
        <v>2836</v>
      </c>
      <c r="I367" s="210" t="s">
        <v>2837</v>
      </c>
      <c r="J367" s="210" t="s">
        <v>2838</v>
      </c>
      <c r="K367" s="210" t="s">
        <v>157</v>
      </c>
      <c r="L367" s="210" t="s">
        <v>157</v>
      </c>
      <c r="M367" s="210" t="s">
        <v>157</v>
      </c>
      <c r="N367" s="210" t="s">
        <v>157</v>
      </c>
      <c r="O367" s="210" t="s">
        <v>157</v>
      </c>
      <c r="P367" s="210" t="s">
        <v>157</v>
      </c>
      <c r="Q367" s="210" t="s">
        <v>157</v>
      </c>
      <c r="R367" s="210" t="s">
        <v>157</v>
      </c>
      <c r="S367" s="210" t="s">
        <v>157</v>
      </c>
      <c r="T367" s="210" t="s">
        <v>157</v>
      </c>
      <c r="U367" s="210" t="s">
        <v>157</v>
      </c>
      <c r="V367" s="210" t="s">
        <v>157</v>
      </c>
      <c r="W367" s="210" t="s">
        <v>157</v>
      </c>
      <c r="X367" s="210" t="s">
        <v>157</v>
      </c>
      <c r="Y367" s="210" t="s">
        <v>157</v>
      </c>
      <c r="Z367" s="210" t="s">
        <v>157</v>
      </c>
      <c r="AA367" s="210" t="s">
        <v>157</v>
      </c>
      <c r="AB367" s="210" t="s">
        <v>157</v>
      </c>
      <c r="AC367" s="210" t="s">
        <v>157</v>
      </c>
      <c r="AD367" s="210" t="s">
        <v>157</v>
      </c>
      <c r="AE367" s="210" t="s">
        <v>157</v>
      </c>
      <c r="AF367" s="210" t="s">
        <v>157</v>
      </c>
      <c r="AG367" s="210" t="s">
        <v>157</v>
      </c>
      <c r="AH367" s="210" t="s">
        <v>157</v>
      </c>
      <c r="AI367" s="210" t="s">
        <v>157</v>
      </c>
      <c r="AJ367" s="210" t="s">
        <v>157</v>
      </c>
      <c r="AK367" s="210" t="s">
        <v>157</v>
      </c>
      <c r="AL367" s="210" t="s">
        <v>157</v>
      </c>
      <c r="AM367" s="210" t="s">
        <v>157</v>
      </c>
      <c r="AN367" s="210" t="s">
        <v>157</v>
      </c>
      <c r="AO367" s="210" t="s">
        <v>157</v>
      </c>
    </row>
    <row r="368">
      <c r="A368" s="207" t="s">
        <v>105</v>
      </c>
      <c r="B368" s="210" t="s">
        <v>157</v>
      </c>
      <c r="C368" s="210" t="s">
        <v>2839</v>
      </c>
      <c r="D368" s="210" t="s">
        <v>2840</v>
      </c>
      <c r="E368" s="210" t="s">
        <v>2841</v>
      </c>
      <c r="F368" s="210" t="s">
        <v>2842</v>
      </c>
      <c r="G368" s="210" t="s">
        <v>2843</v>
      </c>
      <c r="H368" s="210" t="s">
        <v>2844</v>
      </c>
      <c r="I368" s="210" t="s">
        <v>2845</v>
      </c>
      <c r="J368" s="210" t="s">
        <v>2846</v>
      </c>
      <c r="K368" s="210" t="s">
        <v>2847</v>
      </c>
      <c r="L368" s="210" t="s">
        <v>2848</v>
      </c>
      <c r="M368" s="210" t="s">
        <v>157</v>
      </c>
      <c r="N368" s="210" t="s">
        <v>157</v>
      </c>
      <c r="O368" s="210" t="s">
        <v>157</v>
      </c>
      <c r="P368" s="210" t="s">
        <v>157</v>
      </c>
      <c r="Q368" s="210" t="s">
        <v>157</v>
      </c>
      <c r="R368" s="210" t="s">
        <v>157</v>
      </c>
      <c r="S368" s="210" t="s">
        <v>157</v>
      </c>
      <c r="T368" s="210" t="s">
        <v>157</v>
      </c>
      <c r="U368" s="210" t="s">
        <v>157</v>
      </c>
      <c r="V368" s="210" t="s">
        <v>157</v>
      </c>
      <c r="W368" s="210" t="s">
        <v>157</v>
      </c>
      <c r="X368" s="210" t="s">
        <v>157</v>
      </c>
      <c r="Y368" s="210" t="s">
        <v>157</v>
      </c>
      <c r="Z368" s="210" t="s">
        <v>157</v>
      </c>
      <c r="AA368" s="210" t="s">
        <v>157</v>
      </c>
      <c r="AB368" s="210" t="s">
        <v>157</v>
      </c>
      <c r="AC368" s="210" t="s">
        <v>157</v>
      </c>
      <c r="AD368" s="210" t="s">
        <v>157</v>
      </c>
      <c r="AE368" s="210" t="s">
        <v>157</v>
      </c>
      <c r="AF368" s="210" t="s">
        <v>157</v>
      </c>
      <c r="AG368" s="210" t="s">
        <v>157</v>
      </c>
      <c r="AH368" s="210" t="s">
        <v>157</v>
      </c>
      <c r="AI368" s="210" t="s">
        <v>157</v>
      </c>
      <c r="AJ368" s="210" t="s">
        <v>157</v>
      </c>
      <c r="AK368" s="210" t="s">
        <v>157</v>
      </c>
      <c r="AL368" s="210" t="s">
        <v>157</v>
      </c>
      <c r="AM368" s="210" t="s">
        <v>157</v>
      </c>
      <c r="AN368" s="210" t="s">
        <v>157</v>
      </c>
      <c r="AO368" s="210" t="s">
        <v>157</v>
      </c>
    </row>
    <row r="369">
      <c r="A369" s="207" t="s">
        <v>53</v>
      </c>
      <c r="B369" s="210" t="s">
        <v>157</v>
      </c>
      <c r="C369" s="210" t="s">
        <v>157</v>
      </c>
      <c r="D369" s="210" t="s">
        <v>157</v>
      </c>
      <c r="E369" s="210" t="s">
        <v>157</v>
      </c>
      <c r="F369" s="210" t="s">
        <v>157</v>
      </c>
      <c r="G369" s="210" t="s">
        <v>2849</v>
      </c>
      <c r="H369" s="210" t="s">
        <v>2849</v>
      </c>
      <c r="I369" s="210" t="s">
        <v>2850</v>
      </c>
      <c r="J369" s="210" t="s">
        <v>2851</v>
      </c>
      <c r="K369" s="210" t="s">
        <v>2852</v>
      </c>
      <c r="L369" s="210" t="s">
        <v>2853</v>
      </c>
      <c r="M369" s="210" t="s">
        <v>2854</v>
      </c>
      <c r="N369" s="210" t="s">
        <v>2855</v>
      </c>
      <c r="O369" s="210" t="s">
        <v>2856</v>
      </c>
      <c r="P369" s="210" t="s">
        <v>2857</v>
      </c>
      <c r="Q369" s="210" t="s">
        <v>157</v>
      </c>
      <c r="R369" s="210" t="s">
        <v>157</v>
      </c>
      <c r="S369" s="210" t="s">
        <v>157</v>
      </c>
      <c r="T369" s="210" t="s">
        <v>157</v>
      </c>
      <c r="U369" s="210" t="s">
        <v>157</v>
      </c>
      <c r="V369" s="210" t="s">
        <v>157</v>
      </c>
      <c r="W369" s="210" t="s">
        <v>157</v>
      </c>
      <c r="X369" s="210" t="s">
        <v>157</v>
      </c>
      <c r="Y369" s="210" t="s">
        <v>157</v>
      </c>
      <c r="Z369" s="210" t="s">
        <v>157</v>
      </c>
      <c r="AA369" s="210" t="s">
        <v>157</v>
      </c>
      <c r="AB369" s="210" t="s">
        <v>157</v>
      </c>
      <c r="AC369" s="210" t="s">
        <v>157</v>
      </c>
      <c r="AD369" s="210" t="s">
        <v>157</v>
      </c>
      <c r="AE369" s="210" t="s">
        <v>157</v>
      </c>
      <c r="AF369" s="210" t="s">
        <v>157</v>
      </c>
      <c r="AG369" s="210" t="s">
        <v>157</v>
      </c>
      <c r="AH369" s="210" t="s">
        <v>157</v>
      </c>
      <c r="AI369" s="210" t="s">
        <v>157</v>
      </c>
      <c r="AJ369" s="210" t="s">
        <v>157</v>
      </c>
      <c r="AK369" s="210" t="s">
        <v>157</v>
      </c>
      <c r="AL369" s="210" t="s">
        <v>157</v>
      </c>
      <c r="AM369" s="210" t="s">
        <v>157</v>
      </c>
      <c r="AN369" s="210" t="s">
        <v>157</v>
      </c>
      <c r="AO369" s="210" t="s">
        <v>157</v>
      </c>
    </row>
    <row r="370">
      <c r="A370" s="207" t="s">
        <v>66</v>
      </c>
      <c r="B370" s="210" t="s">
        <v>157</v>
      </c>
      <c r="C370" s="210" t="s">
        <v>2858</v>
      </c>
      <c r="D370" s="210" t="s">
        <v>2859</v>
      </c>
      <c r="E370" s="210" t="s">
        <v>2860</v>
      </c>
      <c r="F370" s="210" t="s">
        <v>2861</v>
      </c>
      <c r="G370" s="210" t="s">
        <v>2862</v>
      </c>
      <c r="H370" s="210" t="s">
        <v>2863</v>
      </c>
      <c r="I370" s="210" t="s">
        <v>2864</v>
      </c>
      <c r="J370" s="210" t="s">
        <v>2865</v>
      </c>
      <c r="K370" s="210" t="s">
        <v>2866</v>
      </c>
      <c r="L370" s="210" t="s">
        <v>157</v>
      </c>
      <c r="M370" s="210" t="s">
        <v>157</v>
      </c>
      <c r="N370" s="210" t="s">
        <v>157</v>
      </c>
      <c r="O370" s="210" t="s">
        <v>157</v>
      </c>
      <c r="P370" s="210" t="s">
        <v>157</v>
      </c>
      <c r="Q370" s="210" t="s">
        <v>157</v>
      </c>
      <c r="R370" s="210" t="s">
        <v>157</v>
      </c>
      <c r="S370" s="210" t="s">
        <v>157</v>
      </c>
      <c r="T370" s="210" t="s">
        <v>157</v>
      </c>
      <c r="U370" s="210" t="s">
        <v>157</v>
      </c>
      <c r="V370" s="210" t="s">
        <v>157</v>
      </c>
      <c r="W370" s="210" t="s">
        <v>157</v>
      </c>
      <c r="X370" s="210" t="s">
        <v>157</v>
      </c>
      <c r="Y370" s="210" t="s">
        <v>157</v>
      </c>
      <c r="Z370" s="210" t="s">
        <v>157</v>
      </c>
      <c r="AA370" s="210" t="s">
        <v>157</v>
      </c>
      <c r="AB370" s="210" t="s">
        <v>157</v>
      </c>
      <c r="AC370" s="210" t="s">
        <v>157</v>
      </c>
      <c r="AD370" s="210" t="s">
        <v>157</v>
      </c>
      <c r="AE370" s="210" t="s">
        <v>157</v>
      </c>
      <c r="AF370" s="210" t="s">
        <v>157</v>
      </c>
      <c r="AG370" s="210" t="s">
        <v>157</v>
      </c>
      <c r="AH370" s="210" t="s">
        <v>157</v>
      </c>
      <c r="AI370" s="210" t="s">
        <v>157</v>
      </c>
      <c r="AJ370" s="210" t="s">
        <v>157</v>
      </c>
      <c r="AK370" s="210" t="s">
        <v>157</v>
      </c>
      <c r="AL370" s="210" t="s">
        <v>157</v>
      </c>
      <c r="AM370" s="210" t="s">
        <v>157</v>
      </c>
      <c r="AN370" s="210" t="s">
        <v>157</v>
      </c>
      <c r="AO370" s="210" t="s">
        <v>157</v>
      </c>
    </row>
    <row r="371">
      <c r="A371" s="207" t="s">
        <v>2867</v>
      </c>
      <c r="B371" s="210" t="s">
        <v>157</v>
      </c>
      <c r="C371" s="210" t="s">
        <v>157</v>
      </c>
      <c r="D371" s="210" t="s">
        <v>157</v>
      </c>
      <c r="E371" s="210" t="s">
        <v>157</v>
      </c>
      <c r="F371" s="210" t="s">
        <v>2868</v>
      </c>
      <c r="G371" s="210" t="s">
        <v>2869</v>
      </c>
      <c r="H371" s="210" t="s">
        <v>2870</v>
      </c>
      <c r="I371" s="210" t="s">
        <v>2871</v>
      </c>
      <c r="J371" s="210" t="s">
        <v>2872</v>
      </c>
      <c r="K371" s="210" t="s">
        <v>157</v>
      </c>
      <c r="L371" s="210" t="s">
        <v>157</v>
      </c>
      <c r="M371" s="210" t="s">
        <v>157</v>
      </c>
      <c r="N371" s="210" t="s">
        <v>157</v>
      </c>
      <c r="O371" s="210" t="s">
        <v>157</v>
      </c>
      <c r="P371" s="210" t="s">
        <v>157</v>
      </c>
      <c r="Q371" s="210" t="s">
        <v>157</v>
      </c>
      <c r="R371" s="210" t="s">
        <v>157</v>
      </c>
      <c r="S371" s="210" t="s">
        <v>157</v>
      </c>
      <c r="T371" s="210" t="s">
        <v>157</v>
      </c>
      <c r="U371" s="210" t="s">
        <v>157</v>
      </c>
      <c r="V371" s="210" t="s">
        <v>157</v>
      </c>
      <c r="W371" s="210" t="s">
        <v>157</v>
      </c>
      <c r="X371" s="210" t="s">
        <v>157</v>
      </c>
      <c r="Y371" s="210" t="s">
        <v>157</v>
      </c>
      <c r="Z371" s="210" t="s">
        <v>157</v>
      </c>
      <c r="AA371" s="210" t="s">
        <v>157</v>
      </c>
      <c r="AB371" s="210" t="s">
        <v>157</v>
      </c>
      <c r="AC371" s="210" t="s">
        <v>157</v>
      </c>
      <c r="AD371" s="210" t="s">
        <v>157</v>
      </c>
      <c r="AE371" s="210" t="s">
        <v>157</v>
      </c>
      <c r="AF371" s="210" t="s">
        <v>157</v>
      </c>
      <c r="AG371" s="210" t="s">
        <v>157</v>
      </c>
      <c r="AH371" s="210" t="s">
        <v>157</v>
      </c>
      <c r="AI371" s="210" t="s">
        <v>157</v>
      </c>
      <c r="AJ371" s="210" t="s">
        <v>157</v>
      </c>
      <c r="AK371" s="210" t="s">
        <v>157</v>
      </c>
      <c r="AL371" s="210" t="s">
        <v>157</v>
      </c>
      <c r="AM371" s="210" t="s">
        <v>157</v>
      </c>
      <c r="AN371" s="210" t="s">
        <v>157</v>
      </c>
      <c r="AO371" s="210" t="s">
        <v>157</v>
      </c>
    </row>
    <row r="372">
      <c r="A372" s="207" t="s">
        <v>63</v>
      </c>
      <c r="B372" s="210" t="s">
        <v>157</v>
      </c>
      <c r="C372" s="210" t="s">
        <v>2873</v>
      </c>
      <c r="D372" s="210" t="s">
        <v>2874</v>
      </c>
      <c r="E372" s="210" t="s">
        <v>2875</v>
      </c>
      <c r="F372" s="210" t="s">
        <v>2876</v>
      </c>
      <c r="G372" s="210" t="s">
        <v>2877</v>
      </c>
      <c r="H372" s="210" t="s">
        <v>2878</v>
      </c>
      <c r="I372" s="210" t="s">
        <v>2879</v>
      </c>
      <c r="J372" s="210" t="s">
        <v>2880</v>
      </c>
      <c r="K372" s="210" t="s">
        <v>2881</v>
      </c>
      <c r="L372" s="210" t="s">
        <v>2882</v>
      </c>
      <c r="M372" s="210" t="s">
        <v>157</v>
      </c>
      <c r="N372" s="210" t="s">
        <v>157</v>
      </c>
      <c r="O372" s="210" t="s">
        <v>157</v>
      </c>
      <c r="P372" s="210" t="s">
        <v>157</v>
      </c>
      <c r="Q372" s="210" t="s">
        <v>157</v>
      </c>
      <c r="R372" s="210" t="s">
        <v>157</v>
      </c>
      <c r="S372" s="210" t="s">
        <v>157</v>
      </c>
      <c r="T372" s="210" t="s">
        <v>157</v>
      </c>
      <c r="U372" s="210" t="s">
        <v>157</v>
      </c>
      <c r="V372" s="210" t="s">
        <v>157</v>
      </c>
      <c r="W372" s="210" t="s">
        <v>157</v>
      </c>
      <c r="X372" s="210" t="s">
        <v>157</v>
      </c>
      <c r="Y372" s="210" t="s">
        <v>157</v>
      </c>
      <c r="Z372" s="210" t="s">
        <v>157</v>
      </c>
      <c r="AA372" s="210" t="s">
        <v>157</v>
      </c>
      <c r="AB372" s="210" t="s">
        <v>157</v>
      </c>
      <c r="AC372" s="210" t="s">
        <v>157</v>
      </c>
      <c r="AD372" s="210" t="s">
        <v>157</v>
      </c>
      <c r="AE372" s="210" t="s">
        <v>157</v>
      </c>
      <c r="AF372" s="210" t="s">
        <v>157</v>
      </c>
      <c r="AG372" s="210" t="s">
        <v>157</v>
      </c>
      <c r="AH372" s="210" t="s">
        <v>157</v>
      </c>
      <c r="AI372" s="210" t="s">
        <v>157</v>
      </c>
      <c r="AJ372" s="210" t="s">
        <v>157</v>
      </c>
      <c r="AK372" s="210" t="s">
        <v>157</v>
      </c>
      <c r="AL372" s="210" t="s">
        <v>157</v>
      </c>
      <c r="AM372" s="210" t="s">
        <v>157</v>
      </c>
      <c r="AN372" s="210" t="s">
        <v>157</v>
      </c>
      <c r="AO372" s="210" t="s">
        <v>157</v>
      </c>
    </row>
    <row r="373">
      <c r="A373" s="207" t="s">
        <v>22</v>
      </c>
      <c r="B373" s="210" t="s">
        <v>2883</v>
      </c>
      <c r="C373" s="210" t="s">
        <v>2884</v>
      </c>
      <c r="D373" s="210" t="s">
        <v>2885</v>
      </c>
      <c r="E373" s="210" t="s">
        <v>2886</v>
      </c>
      <c r="F373" s="210" t="s">
        <v>2887</v>
      </c>
      <c r="G373" s="210" t="s">
        <v>2888</v>
      </c>
      <c r="H373" s="210" t="s">
        <v>2889</v>
      </c>
      <c r="I373" s="210" t="s">
        <v>2890</v>
      </c>
      <c r="J373" s="210" t="s">
        <v>2891</v>
      </c>
      <c r="K373" s="210" t="s">
        <v>157</v>
      </c>
      <c r="L373" s="210" t="s">
        <v>157</v>
      </c>
      <c r="M373" s="210" t="s">
        <v>157</v>
      </c>
      <c r="N373" s="210" t="s">
        <v>157</v>
      </c>
      <c r="O373" s="210" t="s">
        <v>157</v>
      </c>
      <c r="P373" s="210" t="s">
        <v>157</v>
      </c>
      <c r="Q373" s="210" t="s">
        <v>157</v>
      </c>
      <c r="R373" s="210" t="s">
        <v>157</v>
      </c>
      <c r="S373" s="210" t="s">
        <v>157</v>
      </c>
      <c r="T373" s="210" t="s">
        <v>157</v>
      </c>
      <c r="U373" s="210" t="s">
        <v>157</v>
      </c>
      <c r="V373" s="210" t="s">
        <v>157</v>
      </c>
      <c r="W373" s="210" t="s">
        <v>157</v>
      </c>
      <c r="X373" s="210" t="s">
        <v>157</v>
      </c>
      <c r="Y373" s="210" t="s">
        <v>157</v>
      </c>
      <c r="Z373" s="210" t="s">
        <v>157</v>
      </c>
      <c r="AA373" s="210" t="s">
        <v>157</v>
      </c>
      <c r="AB373" s="210" t="s">
        <v>157</v>
      </c>
      <c r="AC373" s="210" t="s">
        <v>157</v>
      </c>
      <c r="AD373" s="210" t="s">
        <v>157</v>
      </c>
      <c r="AE373" s="210" t="s">
        <v>157</v>
      </c>
      <c r="AF373" s="210" t="s">
        <v>157</v>
      </c>
      <c r="AG373" s="210" t="s">
        <v>157</v>
      </c>
      <c r="AH373" s="210" t="s">
        <v>157</v>
      </c>
      <c r="AI373" s="210" t="s">
        <v>157</v>
      </c>
      <c r="AJ373" s="210" t="s">
        <v>157</v>
      </c>
      <c r="AK373" s="210" t="s">
        <v>157</v>
      </c>
      <c r="AL373" s="210" t="s">
        <v>157</v>
      </c>
      <c r="AM373" s="210" t="s">
        <v>157</v>
      </c>
      <c r="AN373" s="210" t="s">
        <v>157</v>
      </c>
      <c r="AO373" s="210" t="s">
        <v>157</v>
      </c>
    </row>
    <row r="374">
      <c r="A374" s="207" t="s">
        <v>2892</v>
      </c>
      <c r="B374" s="210" t="s">
        <v>157</v>
      </c>
      <c r="C374" s="210" t="s">
        <v>157</v>
      </c>
      <c r="D374" s="210" t="s">
        <v>157</v>
      </c>
      <c r="E374" s="210" t="s">
        <v>157</v>
      </c>
      <c r="F374" s="210" t="s">
        <v>157</v>
      </c>
      <c r="G374" s="210" t="s">
        <v>157</v>
      </c>
      <c r="H374" s="210" t="s">
        <v>2893</v>
      </c>
      <c r="I374" s="210" t="s">
        <v>2894</v>
      </c>
      <c r="J374" s="210" t="s">
        <v>2895</v>
      </c>
      <c r="K374" s="210" t="s">
        <v>2896</v>
      </c>
      <c r="L374" s="210" t="s">
        <v>2897</v>
      </c>
      <c r="M374" s="210" t="s">
        <v>2898</v>
      </c>
      <c r="N374" s="210" t="s">
        <v>157</v>
      </c>
      <c r="O374" s="210" t="s">
        <v>157</v>
      </c>
      <c r="P374" s="210" t="s">
        <v>157</v>
      </c>
      <c r="Q374" s="210" t="s">
        <v>157</v>
      </c>
      <c r="R374" s="210" t="s">
        <v>157</v>
      </c>
      <c r="S374" s="210" t="s">
        <v>157</v>
      </c>
      <c r="T374" s="210" t="s">
        <v>157</v>
      </c>
      <c r="U374" s="210" t="s">
        <v>157</v>
      </c>
      <c r="V374" s="210" t="s">
        <v>157</v>
      </c>
      <c r="W374" s="210" t="s">
        <v>157</v>
      </c>
      <c r="X374" s="210" t="s">
        <v>157</v>
      </c>
      <c r="Y374" s="210" t="s">
        <v>157</v>
      </c>
      <c r="Z374" s="210" t="s">
        <v>157</v>
      </c>
      <c r="AA374" s="210" t="s">
        <v>157</v>
      </c>
      <c r="AB374" s="210" t="s">
        <v>157</v>
      </c>
      <c r="AC374" s="210" t="s">
        <v>157</v>
      </c>
      <c r="AD374" s="210" t="s">
        <v>157</v>
      </c>
      <c r="AE374" s="210" t="s">
        <v>157</v>
      </c>
      <c r="AF374" s="210" t="s">
        <v>157</v>
      </c>
      <c r="AG374" s="210" t="s">
        <v>157</v>
      </c>
      <c r="AH374" s="210" t="s">
        <v>157</v>
      </c>
      <c r="AI374" s="210" t="s">
        <v>157</v>
      </c>
      <c r="AJ374" s="210" t="s">
        <v>157</v>
      </c>
      <c r="AK374" s="210" t="s">
        <v>157</v>
      </c>
      <c r="AL374" s="210" t="s">
        <v>157</v>
      </c>
      <c r="AM374" s="210" t="s">
        <v>157</v>
      </c>
      <c r="AN374" s="210" t="s">
        <v>157</v>
      </c>
      <c r="AO374" s="210" t="s">
        <v>157</v>
      </c>
    </row>
    <row r="375">
      <c r="A375" s="207" t="s">
        <v>2899</v>
      </c>
      <c r="B375" s="210" t="s">
        <v>157</v>
      </c>
      <c r="C375" s="210" t="s">
        <v>157</v>
      </c>
      <c r="D375" s="210" t="s">
        <v>157</v>
      </c>
      <c r="E375" s="210" t="s">
        <v>157</v>
      </c>
      <c r="F375" s="210" t="s">
        <v>2900</v>
      </c>
      <c r="G375" s="210" t="s">
        <v>2901</v>
      </c>
      <c r="H375" s="210" t="s">
        <v>2902</v>
      </c>
      <c r="I375" s="210" t="s">
        <v>2903</v>
      </c>
      <c r="J375" s="210" t="s">
        <v>2904</v>
      </c>
      <c r="K375" s="210" t="s">
        <v>2905</v>
      </c>
      <c r="L375" s="210" t="s">
        <v>2906</v>
      </c>
      <c r="M375" s="210" t="s">
        <v>2907</v>
      </c>
      <c r="N375" s="210" t="s">
        <v>157</v>
      </c>
      <c r="O375" s="210" t="s">
        <v>157</v>
      </c>
      <c r="P375" s="210" t="s">
        <v>157</v>
      </c>
      <c r="Q375" s="210" t="s">
        <v>157</v>
      </c>
      <c r="R375" s="210" t="s">
        <v>157</v>
      </c>
      <c r="S375" s="210" t="s">
        <v>157</v>
      </c>
      <c r="T375" s="210" t="s">
        <v>157</v>
      </c>
      <c r="U375" s="210" t="s">
        <v>157</v>
      </c>
      <c r="V375" s="210" t="s">
        <v>157</v>
      </c>
      <c r="W375" s="210" t="s">
        <v>157</v>
      </c>
      <c r="X375" s="210" t="s">
        <v>157</v>
      </c>
      <c r="Y375" s="210" t="s">
        <v>157</v>
      </c>
      <c r="Z375" s="210" t="s">
        <v>157</v>
      </c>
      <c r="AA375" s="210" t="s">
        <v>157</v>
      </c>
      <c r="AB375" s="210" t="s">
        <v>157</v>
      </c>
      <c r="AC375" s="210" t="s">
        <v>157</v>
      </c>
      <c r="AD375" s="210" t="s">
        <v>157</v>
      </c>
      <c r="AE375" s="210" t="s">
        <v>157</v>
      </c>
      <c r="AF375" s="210" t="s">
        <v>157</v>
      </c>
      <c r="AG375" s="210" t="s">
        <v>157</v>
      </c>
      <c r="AH375" s="210" t="s">
        <v>157</v>
      </c>
      <c r="AI375" s="210" t="s">
        <v>157</v>
      </c>
      <c r="AJ375" s="210" t="s">
        <v>157</v>
      </c>
      <c r="AK375" s="210" t="s">
        <v>157</v>
      </c>
      <c r="AL375" s="210" t="s">
        <v>157</v>
      </c>
      <c r="AM375" s="210" t="s">
        <v>157</v>
      </c>
      <c r="AN375" s="210" t="s">
        <v>157</v>
      </c>
      <c r="AO375" s="210" t="s">
        <v>157</v>
      </c>
    </row>
    <row r="376">
      <c r="A376" s="207" t="s">
        <v>2908</v>
      </c>
      <c r="B376" s="210" t="s">
        <v>157</v>
      </c>
      <c r="C376" s="210" t="s">
        <v>157</v>
      </c>
      <c r="D376" s="210" t="s">
        <v>157</v>
      </c>
      <c r="E376" s="210" t="s">
        <v>157</v>
      </c>
      <c r="F376" s="210" t="s">
        <v>2909</v>
      </c>
      <c r="G376" s="210" t="s">
        <v>2910</v>
      </c>
      <c r="H376" s="210" t="s">
        <v>2911</v>
      </c>
      <c r="I376" s="210" t="s">
        <v>2912</v>
      </c>
      <c r="J376" s="210" t="s">
        <v>2913</v>
      </c>
      <c r="K376" s="210" t="s">
        <v>2914</v>
      </c>
      <c r="L376" s="210" t="s">
        <v>2915</v>
      </c>
      <c r="M376" s="210" t="s">
        <v>157</v>
      </c>
      <c r="N376" s="210" t="s">
        <v>157</v>
      </c>
      <c r="O376" s="210" t="s">
        <v>157</v>
      </c>
      <c r="P376" s="210" t="s">
        <v>157</v>
      </c>
      <c r="Q376" s="210" t="s">
        <v>157</v>
      </c>
      <c r="R376" s="210" t="s">
        <v>157</v>
      </c>
      <c r="S376" s="210" t="s">
        <v>157</v>
      </c>
      <c r="T376" s="210" t="s">
        <v>157</v>
      </c>
      <c r="U376" s="210" t="s">
        <v>157</v>
      </c>
      <c r="V376" s="210" t="s">
        <v>157</v>
      </c>
      <c r="W376" s="210" t="s">
        <v>157</v>
      </c>
      <c r="X376" s="210" t="s">
        <v>157</v>
      </c>
      <c r="Y376" s="210" t="s">
        <v>157</v>
      </c>
      <c r="Z376" s="210" t="s">
        <v>157</v>
      </c>
      <c r="AA376" s="210" t="s">
        <v>157</v>
      </c>
      <c r="AB376" s="210" t="s">
        <v>157</v>
      </c>
      <c r="AC376" s="210" t="s">
        <v>157</v>
      </c>
      <c r="AD376" s="210" t="s">
        <v>157</v>
      </c>
      <c r="AE376" s="210" t="s">
        <v>157</v>
      </c>
      <c r="AF376" s="210" t="s">
        <v>157</v>
      </c>
      <c r="AG376" s="210" t="s">
        <v>157</v>
      </c>
      <c r="AH376" s="210" t="s">
        <v>157</v>
      </c>
      <c r="AI376" s="210" t="s">
        <v>157</v>
      </c>
      <c r="AJ376" s="210" t="s">
        <v>157</v>
      </c>
      <c r="AK376" s="210" t="s">
        <v>157</v>
      </c>
      <c r="AL376" s="210" t="s">
        <v>157</v>
      </c>
      <c r="AM376" s="210" t="s">
        <v>157</v>
      </c>
      <c r="AN376" s="210" t="s">
        <v>157</v>
      </c>
      <c r="AO376" s="210" t="s">
        <v>157</v>
      </c>
    </row>
    <row r="377">
      <c r="A377" s="207" t="s">
        <v>2916</v>
      </c>
      <c r="B377" s="210" t="s">
        <v>157</v>
      </c>
      <c r="C377" s="210" t="s">
        <v>157</v>
      </c>
      <c r="D377" s="210" t="s">
        <v>157</v>
      </c>
      <c r="E377" s="210" t="s">
        <v>157</v>
      </c>
      <c r="F377" s="210" t="s">
        <v>157</v>
      </c>
      <c r="G377" s="210" t="s">
        <v>2917</v>
      </c>
      <c r="H377" s="210" t="s">
        <v>2918</v>
      </c>
      <c r="I377" s="210" t="s">
        <v>2919</v>
      </c>
      <c r="J377" s="210" t="s">
        <v>2920</v>
      </c>
      <c r="K377" s="210" t="s">
        <v>2921</v>
      </c>
      <c r="L377" s="210" t="s">
        <v>2922</v>
      </c>
      <c r="M377" s="210" t="s">
        <v>2923</v>
      </c>
      <c r="N377" s="210" t="s">
        <v>157</v>
      </c>
      <c r="O377" s="210" t="s">
        <v>157</v>
      </c>
      <c r="P377" s="210" t="s">
        <v>157</v>
      </c>
      <c r="Q377" s="210" t="s">
        <v>157</v>
      </c>
      <c r="R377" s="210" t="s">
        <v>157</v>
      </c>
      <c r="S377" s="210" t="s">
        <v>157</v>
      </c>
      <c r="T377" s="210" t="s">
        <v>157</v>
      </c>
      <c r="U377" s="210" t="s">
        <v>157</v>
      </c>
      <c r="V377" s="210" t="s">
        <v>157</v>
      </c>
      <c r="W377" s="210" t="s">
        <v>157</v>
      </c>
      <c r="X377" s="210" t="s">
        <v>157</v>
      </c>
      <c r="Y377" s="210" t="s">
        <v>157</v>
      </c>
      <c r="Z377" s="210" t="s">
        <v>157</v>
      </c>
      <c r="AA377" s="210" t="s">
        <v>157</v>
      </c>
      <c r="AB377" s="210" t="s">
        <v>157</v>
      </c>
      <c r="AC377" s="210" t="s">
        <v>157</v>
      </c>
      <c r="AD377" s="210" t="s">
        <v>157</v>
      </c>
      <c r="AE377" s="210" t="s">
        <v>157</v>
      </c>
      <c r="AF377" s="210" t="s">
        <v>157</v>
      </c>
      <c r="AG377" s="210" t="s">
        <v>157</v>
      </c>
      <c r="AH377" s="210" t="s">
        <v>157</v>
      </c>
      <c r="AI377" s="210" t="s">
        <v>157</v>
      </c>
      <c r="AJ377" s="210" t="s">
        <v>157</v>
      </c>
      <c r="AK377" s="210" t="s">
        <v>157</v>
      </c>
      <c r="AL377" s="210" t="s">
        <v>157</v>
      </c>
      <c r="AM377" s="210" t="s">
        <v>157</v>
      </c>
      <c r="AN377" s="210" t="s">
        <v>157</v>
      </c>
      <c r="AO377" s="210" t="s">
        <v>157</v>
      </c>
    </row>
    <row r="378">
      <c r="A378" s="207" t="s">
        <v>44</v>
      </c>
      <c r="B378" s="210" t="s">
        <v>157</v>
      </c>
      <c r="C378" s="210" t="s">
        <v>157</v>
      </c>
      <c r="D378" s="210" t="s">
        <v>157</v>
      </c>
      <c r="E378" s="210" t="s">
        <v>157</v>
      </c>
      <c r="F378" s="210" t="s">
        <v>157</v>
      </c>
      <c r="G378" s="210" t="s">
        <v>2924</v>
      </c>
      <c r="H378" s="210" t="s">
        <v>2925</v>
      </c>
      <c r="I378" s="210" t="s">
        <v>2926</v>
      </c>
      <c r="J378" s="210" t="s">
        <v>2927</v>
      </c>
      <c r="K378" s="210" t="s">
        <v>2928</v>
      </c>
      <c r="L378" s="210" t="s">
        <v>2929</v>
      </c>
      <c r="M378" s="210" t="s">
        <v>2930</v>
      </c>
      <c r="N378" s="210" t="s">
        <v>157</v>
      </c>
      <c r="O378" s="210" t="s">
        <v>157</v>
      </c>
      <c r="P378" s="210" t="s">
        <v>157</v>
      </c>
      <c r="Q378" s="210" t="s">
        <v>157</v>
      </c>
      <c r="R378" s="210" t="s">
        <v>157</v>
      </c>
      <c r="S378" s="210" t="s">
        <v>157</v>
      </c>
      <c r="T378" s="210" t="s">
        <v>157</v>
      </c>
      <c r="U378" s="210" t="s">
        <v>157</v>
      </c>
      <c r="V378" s="210" t="s">
        <v>157</v>
      </c>
      <c r="W378" s="210" t="s">
        <v>157</v>
      </c>
      <c r="X378" s="210" t="s">
        <v>157</v>
      </c>
      <c r="Y378" s="210" t="s">
        <v>157</v>
      </c>
      <c r="Z378" s="210" t="s">
        <v>157</v>
      </c>
      <c r="AA378" s="210" t="s">
        <v>157</v>
      </c>
      <c r="AB378" s="210" t="s">
        <v>157</v>
      </c>
      <c r="AC378" s="210" t="s">
        <v>157</v>
      </c>
      <c r="AD378" s="210" t="s">
        <v>157</v>
      </c>
      <c r="AE378" s="210" t="s">
        <v>157</v>
      </c>
      <c r="AF378" s="210" t="s">
        <v>157</v>
      </c>
      <c r="AG378" s="210" t="s">
        <v>157</v>
      </c>
      <c r="AH378" s="210" t="s">
        <v>157</v>
      </c>
      <c r="AI378" s="210" t="s">
        <v>157</v>
      </c>
      <c r="AJ378" s="210" t="s">
        <v>157</v>
      </c>
      <c r="AK378" s="210" t="s">
        <v>157</v>
      </c>
      <c r="AL378" s="210" t="s">
        <v>157</v>
      </c>
      <c r="AM378" s="210" t="s">
        <v>157</v>
      </c>
      <c r="AN378" s="210" t="s">
        <v>157</v>
      </c>
      <c r="AO378" s="210" t="s">
        <v>157</v>
      </c>
    </row>
    <row r="379">
      <c r="A379" s="207" t="s">
        <v>33</v>
      </c>
      <c r="B379" s="210" t="s">
        <v>2931</v>
      </c>
      <c r="C379" s="210" t="s">
        <v>2932</v>
      </c>
      <c r="D379" s="210" t="s">
        <v>2933</v>
      </c>
      <c r="E379" s="210" t="s">
        <v>2934</v>
      </c>
      <c r="F379" s="210" t="s">
        <v>2935</v>
      </c>
      <c r="G379" s="210" t="s">
        <v>157</v>
      </c>
      <c r="H379" s="210" t="s">
        <v>157</v>
      </c>
      <c r="I379" s="210" t="s">
        <v>157</v>
      </c>
      <c r="J379" s="210" t="s">
        <v>157</v>
      </c>
      <c r="K379" s="210" t="s">
        <v>157</v>
      </c>
      <c r="L379" s="210" t="s">
        <v>157</v>
      </c>
      <c r="M379" s="210" t="s">
        <v>157</v>
      </c>
      <c r="N379" s="210" t="s">
        <v>157</v>
      </c>
      <c r="O379" s="210" t="s">
        <v>157</v>
      </c>
      <c r="P379" s="210" t="s">
        <v>157</v>
      </c>
      <c r="Q379" s="210" t="s">
        <v>157</v>
      </c>
      <c r="R379" s="210" t="s">
        <v>157</v>
      </c>
      <c r="S379" s="210" t="s">
        <v>157</v>
      </c>
      <c r="T379" s="210" t="s">
        <v>157</v>
      </c>
      <c r="U379" s="210" t="s">
        <v>157</v>
      </c>
      <c r="V379" s="210" t="s">
        <v>157</v>
      </c>
      <c r="W379" s="210" t="s">
        <v>157</v>
      </c>
      <c r="X379" s="210" t="s">
        <v>157</v>
      </c>
      <c r="Y379" s="210" t="s">
        <v>157</v>
      </c>
      <c r="Z379" s="210" t="s">
        <v>157</v>
      </c>
      <c r="AA379" s="210" t="s">
        <v>157</v>
      </c>
      <c r="AB379" s="210" t="s">
        <v>157</v>
      </c>
      <c r="AC379" s="210" t="s">
        <v>157</v>
      </c>
      <c r="AD379" s="210" t="s">
        <v>157</v>
      </c>
      <c r="AE379" s="210" t="s">
        <v>157</v>
      </c>
      <c r="AF379" s="210" t="s">
        <v>157</v>
      </c>
      <c r="AG379" s="210" t="s">
        <v>157</v>
      </c>
      <c r="AH379" s="210" t="s">
        <v>157</v>
      </c>
      <c r="AI379" s="210" t="s">
        <v>157</v>
      </c>
      <c r="AJ379" s="210" t="s">
        <v>157</v>
      </c>
      <c r="AK379" s="210" t="s">
        <v>157</v>
      </c>
      <c r="AL379" s="210" t="s">
        <v>157</v>
      </c>
      <c r="AM379" s="210" t="s">
        <v>157</v>
      </c>
      <c r="AN379" s="210" t="s">
        <v>157</v>
      </c>
      <c r="AO379" s="210" t="s">
        <v>157</v>
      </c>
    </row>
    <row r="380">
      <c r="A380" s="207" t="s">
        <v>2936</v>
      </c>
      <c r="B380" s="210" t="s">
        <v>157</v>
      </c>
      <c r="C380" s="210" t="s">
        <v>157</v>
      </c>
      <c r="D380" s="210" t="s">
        <v>157</v>
      </c>
      <c r="E380" s="210" t="s">
        <v>157</v>
      </c>
      <c r="F380" s="210" t="s">
        <v>2937</v>
      </c>
      <c r="G380" s="210" t="s">
        <v>2938</v>
      </c>
      <c r="H380" s="210" t="s">
        <v>2939</v>
      </c>
      <c r="I380" s="210" t="s">
        <v>2940</v>
      </c>
      <c r="J380" s="210" t="s">
        <v>157</v>
      </c>
      <c r="K380" s="210" t="s">
        <v>157</v>
      </c>
      <c r="L380" s="210" t="s">
        <v>157</v>
      </c>
      <c r="M380" s="210" t="s">
        <v>157</v>
      </c>
      <c r="N380" s="210" t="s">
        <v>157</v>
      </c>
      <c r="O380" s="210" t="s">
        <v>157</v>
      </c>
      <c r="P380" s="210" t="s">
        <v>157</v>
      </c>
      <c r="Q380" s="210" t="s">
        <v>157</v>
      </c>
      <c r="R380" s="210" t="s">
        <v>157</v>
      </c>
      <c r="S380" s="210" t="s">
        <v>157</v>
      </c>
      <c r="T380" s="210" t="s">
        <v>157</v>
      </c>
      <c r="U380" s="210" t="s">
        <v>157</v>
      </c>
      <c r="V380" s="210" t="s">
        <v>157</v>
      </c>
      <c r="W380" s="210" t="s">
        <v>157</v>
      </c>
      <c r="X380" s="210" t="s">
        <v>157</v>
      </c>
      <c r="Y380" s="210" t="s">
        <v>157</v>
      </c>
      <c r="Z380" s="210" t="s">
        <v>157</v>
      </c>
      <c r="AA380" s="210" t="s">
        <v>157</v>
      </c>
      <c r="AB380" s="210" t="s">
        <v>157</v>
      </c>
      <c r="AC380" s="210" t="s">
        <v>157</v>
      </c>
      <c r="AD380" s="210" t="s">
        <v>157</v>
      </c>
      <c r="AE380" s="210" t="s">
        <v>157</v>
      </c>
      <c r="AF380" s="210" t="s">
        <v>157</v>
      </c>
      <c r="AG380" s="210" t="s">
        <v>157</v>
      </c>
      <c r="AH380" s="210" t="s">
        <v>157</v>
      </c>
      <c r="AI380" s="210" t="s">
        <v>157</v>
      </c>
      <c r="AJ380" s="210" t="s">
        <v>157</v>
      </c>
      <c r="AK380" s="210" t="s">
        <v>157</v>
      </c>
      <c r="AL380" s="210" t="s">
        <v>157</v>
      </c>
      <c r="AM380" s="210" t="s">
        <v>157</v>
      </c>
      <c r="AN380" s="210" t="s">
        <v>157</v>
      </c>
      <c r="AO380" s="210" t="s">
        <v>157</v>
      </c>
    </row>
    <row r="381">
      <c r="A381" s="207" t="s">
        <v>2941</v>
      </c>
      <c r="B381" s="210" t="s">
        <v>157</v>
      </c>
      <c r="C381" s="210" t="s">
        <v>157</v>
      </c>
      <c r="D381" s="210" t="s">
        <v>157</v>
      </c>
      <c r="E381" s="210" t="s">
        <v>157</v>
      </c>
      <c r="F381" s="210" t="s">
        <v>2942</v>
      </c>
      <c r="G381" s="210" t="s">
        <v>2943</v>
      </c>
      <c r="H381" s="210" t="s">
        <v>2944</v>
      </c>
      <c r="I381" s="210" t="s">
        <v>2945</v>
      </c>
      <c r="J381" s="210" t="s">
        <v>2946</v>
      </c>
      <c r="K381" s="210" t="s">
        <v>157</v>
      </c>
      <c r="L381" s="210" t="s">
        <v>157</v>
      </c>
      <c r="M381" s="210" t="s">
        <v>157</v>
      </c>
      <c r="N381" s="210" t="s">
        <v>157</v>
      </c>
      <c r="O381" s="210" t="s">
        <v>157</v>
      </c>
      <c r="P381" s="210" t="s">
        <v>157</v>
      </c>
      <c r="Q381" s="210" t="s">
        <v>157</v>
      </c>
      <c r="R381" s="210" t="s">
        <v>157</v>
      </c>
      <c r="S381" s="210" t="s">
        <v>157</v>
      </c>
      <c r="T381" s="210" t="s">
        <v>157</v>
      </c>
      <c r="U381" s="210" t="s">
        <v>157</v>
      </c>
      <c r="V381" s="210" t="s">
        <v>157</v>
      </c>
      <c r="W381" s="210" t="s">
        <v>157</v>
      </c>
      <c r="X381" s="210" t="s">
        <v>157</v>
      </c>
      <c r="Y381" s="210" t="s">
        <v>157</v>
      </c>
      <c r="Z381" s="210" t="s">
        <v>157</v>
      </c>
      <c r="AA381" s="210" t="s">
        <v>157</v>
      </c>
      <c r="AB381" s="210" t="s">
        <v>157</v>
      </c>
      <c r="AC381" s="210" t="s">
        <v>157</v>
      </c>
      <c r="AD381" s="210" t="s">
        <v>157</v>
      </c>
      <c r="AE381" s="210" t="s">
        <v>157</v>
      </c>
      <c r="AF381" s="210" t="s">
        <v>157</v>
      </c>
      <c r="AG381" s="210" t="s">
        <v>157</v>
      </c>
      <c r="AH381" s="210" t="s">
        <v>157</v>
      </c>
      <c r="AI381" s="210" t="s">
        <v>157</v>
      </c>
      <c r="AJ381" s="210" t="s">
        <v>157</v>
      </c>
      <c r="AK381" s="210" t="s">
        <v>157</v>
      </c>
      <c r="AL381" s="210" t="s">
        <v>157</v>
      </c>
      <c r="AM381" s="210" t="s">
        <v>157</v>
      </c>
      <c r="AN381" s="210" t="s">
        <v>157</v>
      </c>
      <c r="AO381" s="210" t="s">
        <v>157</v>
      </c>
    </row>
    <row r="382">
      <c r="A382" s="207" t="s">
        <v>2947</v>
      </c>
      <c r="B382" s="210" t="s">
        <v>157</v>
      </c>
      <c r="C382" s="210" t="s">
        <v>157</v>
      </c>
      <c r="D382" s="210" t="s">
        <v>157</v>
      </c>
      <c r="E382" s="210" t="s">
        <v>157</v>
      </c>
      <c r="F382" s="210" t="s">
        <v>2948</v>
      </c>
      <c r="G382" s="210" t="s">
        <v>2949</v>
      </c>
      <c r="H382" s="210" t="s">
        <v>2950</v>
      </c>
      <c r="I382" s="210" t="s">
        <v>2951</v>
      </c>
      <c r="J382" s="210" t="s">
        <v>2952</v>
      </c>
      <c r="K382" s="210" t="s">
        <v>157</v>
      </c>
      <c r="L382" s="210" t="s">
        <v>157</v>
      </c>
      <c r="M382" s="210" t="s">
        <v>157</v>
      </c>
      <c r="N382" s="210" t="s">
        <v>157</v>
      </c>
      <c r="O382" s="210" t="s">
        <v>157</v>
      </c>
      <c r="P382" s="210" t="s">
        <v>157</v>
      </c>
      <c r="Q382" s="210" t="s">
        <v>157</v>
      </c>
      <c r="R382" s="210" t="s">
        <v>157</v>
      </c>
      <c r="S382" s="210" t="s">
        <v>157</v>
      </c>
      <c r="T382" s="210" t="s">
        <v>157</v>
      </c>
      <c r="U382" s="210" t="s">
        <v>157</v>
      </c>
      <c r="V382" s="210" t="s">
        <v>157</v>
      </c>
      <c r="W382" s="210" t="s">
        <v>157</v>
      </c>
      <c r="X382" s="210" t="s">
        <v>157</v>
      </c>
      <c r="Y382" s="210" t="s">
        <v>157</v>
      </c>
      <c r="Z382" s="210" t="s">
        <v>157</v>
      </c>
      <c r="AA382" s="210" t="s">
        <v>157</v>
      </c>
      <c r="AB382" s="210" t="s">
        <v>157</v>
      </c>
      <c r="AC382" s="210" t="s">
        <v>157</v>
      </c>
      <c r="AD382" s="210" t="s">
        <v>157</v>
      </c>
      <c r="AE382" s="210" t="s">
        <v>157</v>
      </c>
      <c r="AF382" s="210" t="s">
        <v>157</v>
      </c>
      <c r="AG382" s="210" t="s">
        <v>157</v>
      </c>
      <c r="AH382" s="210" t="s">
        <v>157</v>
      </c>
      <c r="AI382" s="210" t="s">
        <v>157</v>
      </c>
      <c r="AJ382" s="210" t="s">
        <v>157</v>
      </c>
      <c r="AK382" s="210" t="s">
        <v>157</v>
      </c>
      <c r="AL382" s="210" t="s">
        <v>157</v>
      </c>
      <c r="AM382" s="210" t="s">
        <v>157</v>
      </c>
      <c r="AN382" s="210" t="s">
        <v>157</v>
      </c>
      <c r="AO382" s="210" t="s">
        <v>157</v>
      </c>
    </row>
    <row r="383">
      <c r="A383" s="207" t="s">
        <v>2953</v>
      </c>
      <c r="B383" s="210" t="s">
        <v>157</v>
      </c>
      <c r="C383" s="210" t="s">
        <v>157</v>
      </c>
      <c r="D383" s="210" t="s">
        <v>157</v>
      </c>
      <c r="E383" s="210" t="s">
        <v>157</v>
      </c>
      <c r="F383" s="210" t="s">
        <v>2954</v>
      </c>
      <c r="G383" s="210" t="s">
        <v>2955</v>
      </c>
      <c r="H383" s="210" t="s">
        <v>2956</v>
      </c>
      <c r="I383" s="210" t="s">
        <v>2957</v>
      </c>
      <c r="J383" s="210" t="s">
        <v>2958</v>
      </c>
      <c r="K383" s="210" t="s">
        <v>157</v>
      </c>
      <c r="L383" s="210" t="s">
        <v>157</v>
      </c>
      <c r="M383" s="210" t="s">
        <v>157</v>
      </c>
      <c r="N383" s="210" t="s">
        <v>157</v>
      </c>
      <c r="O383" s="210" t="s">
        <v>157</v>
      </c>
      <c r="P383" s="210" t="s">
        <v>157</v>
      </c>
      <c r="Q383" s="210" t="s">
        <v>157</v>
      </c>
      <c r="R383" s="210" t="s">
        <v>157</v>
      </c>
      <c r="S383" s="210" t="s">
        <v>157</v>
      </c>
      <c r="T383" s="210" t="s">
        <v>157</v>
      </c>
      <c r="U383" s="210" t="s">
        <v>157</v>
      </c>
      <c r="V383" s="210" t="s">
        <v>157</v>
      </c>
      <c r="W383" s="210" t="s">
        <v>157</v>
      </c>
      <c r="X383" s="210" t="s">
        <v>157</v>
      </c>
      <c r="Y383" s="210" t="s">
        <v>157</v>
      </c>
      <c r="Z383" s="210" t="s">
        <v>157</v>
      </c>
      <c r="AA383" s="210" t="s">
        <v>157</v>
      </c>
      <c r="AB383" s="210" t="s">
        <v>157</v>
      </c>
      <c r="AC383" s="210" t="s">
        <v>157</v>
      </c>
      <c r="AD383" s="210" t="s">
        <v>157</v>
      </c>
      <c r="AE383" s="210" t="s">
        <v>157</v>
      </c>
      <c r="AF383" s="210" t="s">
        <v>157</v>
      </c>
      <c r="AG383" s="210" t="s">
        <v>157</v>
      </c>
      <c r="AH383" s="210" t="s">
        <v>157</v>
      </c>
      <c r="AI383" s="210" t="s">
        <v>157</v>
      </c>
      <c r="AJ383" s="210" t="s">
        <v>157</v>
      </c>
      <c r="AK383" s="210" t="s">
        <v>157</v>
      </c>
      <c r="AL383" s="210" t="s">
        <v>157</v>
      </c>
      <c r="AM383" s="210" t="s">
        <v>157</v>
      </c>
      <c r="AN383" s="210" t="s">
        <v>157</v>
      </c>
      <c r="AO383" s="210" t="s">
        <v>157</v>
      </c>
    </row>
    <row r="384">
      <c r="A384" s="207" t="s">
        <v>65</v>
      </c>
      <c r="B384" s="210" t="s">
        <v>157</v>
      </c>
      <c r="C384" s="210" t="s">
        <v>2959</v>
      </c>
      <c r="D384" s="210" t="s">
        <v>2960</v>
      </c>
      <c r="E384" s="210" t="s">
        <v>2961</v>
      </c>
      <c r="F384" s="210" t="s">
        <v>2962</v>
      </c>
      <c r="G384" s="210" t="s">
        <v>2963</v>
      </c>
      <c r="H384" s="210" t="s">
        <v>2964</v>
      </c>
      <c r="I384" s="210" t="s">
        <v>2965</v>
      </c>
      <c r="J384" s="210" t="s">
        <v>2966</v>
      </c>
      <c r="K384" s="210" t="s">
        <v>157</v>
      </c>
      <c r="L384" s="210" t="s">
        <v>157</v>
      </c>
      <c r="M384" s="210" t="s">
        <v>157</v>
      </c>
      <c r="N384" s="210" t="s">
        <v>157</v>
      </c>
      <c r="O384" s="210" t="s">
        <v>157</v>
      </c>
      <c r="P384" s="210" t="s">
        <v>157</v>
      </c>
      <c r="Q384" s="210" t="s">
        <v>157</v>
      </c>
      <c r="R384" s="210" t="s">
        <v>157</v>
      </c>
      <c r="S384" s="210" t="s">
        <v>157</v>
      </c>
      <c r="T384" s="210" t="s">
        <v>157</v>
      </c>
      <c r="U384" s="210" t="s">
        <v>157</v>
      </c>
      <c r="V384" s="210" t="s">
        <v>157</v>
      </c>
      <c r="W384" s="210" t="s">
        <v>157</v>
      </c>
      <c r="X384" s="210" t="s">
        <v>157</v>
      </c>
      <c r="Y384" s="210" t="s">
        <v>157</v>
      </c>
      <c r="Z384" s="210" t="s">
        <v>157</v>
      </c>
      <c r="AA384" s="210" t="s">
        <v>157</v>
      </c>
      <c r="AB384" s="210" t="s">
        <v>157</v>
      </c>
      <c r="AC384" s="210" t="s">
        <v>157</v>
      </c>
      <c r="AD384" s="210" t="s">
        <v>157</v>
      </c>
      <c r="AE384" s="210" t="s">
        <v>157</v>
      </c>
      <c r="AF384" s="210" t="s">
        <v>157</v>
      </c>
      <c r="AG384" s="210" t="s">
        <v>157</v>
      </c>
      <c r="AH384" s="210" t="s">
        <v>157</v>
      </c>
      <c r="AI384" s="210" t="s">
        <v>157</v>
      </c>
      <c r="AJ384" s="210" t="s">
        <v>157</v>
      </c>
      <c r="AK384" s="210" t="s">
        <v>157</v>
      </c>
      <c r="AL384" s="210" t="s">
        <v>157</v>
      </c>
      <c r="AM384" s="210" t="s">
        <v>157</v>
      </c>
      <c r="AN384" s="210" t="s">
        <v>157</v>
      </c>
      <c r="AO384" s="210" t="s">
        <v>157</v>
      </c>
    </row>
    <row r="385">
      <c r="A385" s="207" t="s">
        <v>106</v>
      </c>
      <c r="B385" s="210" t="s">
        <v>157</v>
      </c>
      <c r="C385" s="210" t="s">
        <v>157</v>
      </c>
      <c r="D385" s="210" t="s">
        <v>157</v>
      </c>
      <c r="E385" s="210" t="s">
        <v>157</v>
      </c>
      <c r="F385" s="210" t="s">
        <v>157</v>
      </c>
      <c r="G385" s="210" t="s">
        <v>2967</v>
      </c>
      <c r="H385" s="210" t="s">
        <v>2968</v>
      </c>
      <c r="I385" s="210" t="s">
        <v>2969</v>
      </c>
      <c r="J385" s="210" t="s">
        <v>2970</v>
      </c>
      <c r="K385" s="210" t="s">
        <v>2971</v>
      </c>
      <c r="L385" s="210" t="s">
        <v>2972</v>
      </c>
      <c r="M385" s="210" t="s">
        <v>2973</v>
      </c>
      <c r="N385" s="210" t="s">
        <v>2974</v>
      </c>
      <c r="O385" s="210" t="s">
        <v>157</v>
      </c>
      <c r="P385" s="210" t="s">
        <v>157</v>
      </c>
      <c r="Q385" s="210" t="s">
        <v>157</v>
      </c>
      <c r="R385" s="210" t="s">
        <v>157</v>
      </c>
      <c r="S385" s="210" t="s">
        <v>157</v>
      </c>
      <c r="T385" s="210" t="s">
        <v>157</v>
      </c>
      <c r="U385" s="210" t="s">
        <v>157</v>
      </c>
      <c r="V385" s="210" t="s">
        <v>157</v>
      </c>
      <c r="W385" s="210" t="s">
        <v>157</v>
      </c>
      <c r="X385" s="210" t="s">
        <v>157</v>
      </c>
      <c r="Y385" s="210" t="s">
        <v>157</v>
      </c>
      <c r="Z385" s="210" t="s">
        <v>157</v>
      </c>
      <c r="AA385" s="210" t="s">
        <v>157</v>
      </c>
      <c r="AB385" s="210" t="s">
        <v>157</v>
      </c>
      <c r="AC385" s="210" t="s">
        <v>157</v>
      </c>
      <c r="AD385" s="210" t="s">
        <v>157</v>
      </c>
      <c r="AE385" s="210" t="s">
        <v>157</v>
      </c>
      <c r="AF385" s="210" t="s">
        <v>157</v>
      </c>
      <c r="AG385" s="210" t="s">
        <v>157</v>
      </c>
      <c r="AH385" s="210" t="s">
        <v>157</v>
      </c>
      <c r="AI385" s="210" t="s">
        <v>157</v>
      </c>
      <c r="AJ385" s="210" t="s">
        <v>157</v>
      </c>
      <c r="AK385" s="210" t="s">
        <v>157</v>
      </c>
      <c r="AL385" s="210" t="s">
        <v>157</v>
      </c>
      <c r="AM385" s="210" t="s">
        <v>157</v>
      </c>
      <c r="AN385" s="210" t="s">
        <v>157</v>
      </c>
      <c r="AO385" s="210" t="s">
        <v>157</v>
      </c>
    </row>
    <row r="386">
      <c r="A386" s="207" t="s">
        <v>64</v>
      </c>
      <c r="B386" s="210" t="s">
        <v>157</v>
      </c>
      <c r="C386" s="210" t="s">
        <v>2975</v>
      </c>
      <c r="D386" s="210" t="s">
        <v>2976</v>
      </c>
      <c r="E386" s="210" t="s">
        <v>2977</v>
      </c>
      <c r="F386" s="210" t="s">
        <v>2978</v>
      </c>
      <c r="G386" s="210" t="s">
        <v>2979</v>
      </c>
      <c r="H386" s="210" t="s">
        <v>2980</v>
      </c>
      <c r="I386" s="210" t="s">
        <v>2981</v>
      </c>
      <c r="J386" s="210" t="s">
        <v>2982</v>
      </c>
      <c r="K386" s="210" t="s">
        <v>157</v>
      </c>
      <c r="L386" s="210" t="s">
        <v>157</v>
      </c>
      <c r="M386" s="210" t="s">
        <v>157</v>
      </c>
      <c r="N386" s="210" t="s">
        <v>157</v>
      </c>
      <c r="O386" s="210" t="s">
        <v>157</v>
      </c>
      <c r="P386" s="210" t="s">
        <v>157</v>
      </c>
      <c r="Q386" s="210" t="s">
        <v>157</v>
      </c>
      <c r="R386" s="210" t="s">
        <v>157</v>
      </c>
      <c r="S386" s="210" t="s">
        <v>157</v>
      </c>
      <c r="T386" s="210" t="s">
        <v>157</v>
      </c>
      <c r="U386" s="210" t="s">
        <v>157</v>
      </c>
      <c r="V386" s="210" t="s">
        <v>157</v>
      </c>
      <c r="W386" s="210" t="s">
        <v>157</v>
      </c>
      <c r="X386" s="210" t="s">
        <v>157</v>
      </c>
      <c r="Y386" s="210" t="s">
        <v>157</v>
      </c>
      <c r="Z386" s="210" t="s">
        <v>157</v>
      </c>
      <c r="AA386" s="210" t="s">
        <v>157</v>
      </c>
      <c r="AB386" s="210" t="s">
        <v>157</v>
      </c>
      <c r="AC386" s="210" t="s">
        <v>157</v>
      </c>
      <c r="AD386" s="210" t="s">
        <v>157</v>
      </c>
      <c r="AE386" s="210" t="s">
        <v>157</v>
      </c>
      <c r="AF386" s="210" t="s">
        <v>157</v>
      </c>
      <c r="AG386" s="210" t="s">
        <v>157</v>
      </c>
      <c r="AH386" s="210" t="s">
        <v>157</v>
      </c>
      <c r="AI386" s="210" t="s">
        <v>157</v>
      </c>
      <c r="AJ386" s="210" t="s">
        <v>157</v>
      </c>
      <c r="AK386" s="210" t="s">
        <v>157</v>
      </c>
      <c r="AL386" s="210" t="s">
        <v>157</v>
      </c>
      <c r="AM386" s="210" t="s">
        <v>157</v>
      </c>
      <c r="AN386" s="210" t="s">
        <v>157</v>
      </c>
      <c r="AO386" s="210" t="s">
        <v>157</v>
      </c>
    </row>
    <row r="387">
      <c r="A387" s="207" t="s">
        <v>34</v>
      </c>
      <c r="B387" s="210" t="s">
        <v>2983</v>
      </c>
      <c r="C387" s="210" t="s">
        <v>2984</v>
      </c>
      <c r="D387" s="210" t="s">
        <v>2985</v>
      </c>
      <c r="E387" s="210" t="s">
        <v>2986</v>
      </c>
      <c r="F387" s="210" t="s">
        <v>2987</v>
      </c>
      <c r="G387" s="210" t="s">
        <v>157</v>
      </c>
      <c r="H387" s="210" t="s">
        <v>157</v>
      </c>
      <c r="I387" s="210" t="s">
        <v>157</v>
      </c>
      <c r="J387" s="210" t="s">
        <v>157</v>
      </c>
      <c r="K387" s="210" t="s">
        <v>157</v>
      </c>
      <c r="L387" s="210" t="s">
        <v>157</v>
      </c>
      <c r="M387" s="210" t="s">
        <v>157</v>
      </c>
      <c r="N387" s="210" t="s">
        <v>157</v>
      </c>
      <c r="O387" s="210" t="s">
        <v>157</v>
      </c>
      <c r="P387" s="210" t="s">
        <v>157</v>
      </c>
      <c r="Q387" s="210" t="s">
        <v>157</v>
      </c>
      <c r="R387" s="210" t="s">
        <v>157</v>
      </c>
      <c r="S387" s="210" t="s">
        <v>157</v>
      </c>
      <c r="T387" s="210" t="s">
        <v>157</v>
      </c>
      <c r="U387" s="210" t="s">
        <v>157</v>
      </c>
      <c r="V387" s="210" t="s">
        <v>157</v>
      </c>
      <c r="W387" s="210" t="s">
        <v>157</v>
      </c>
      <c r="X387" s="210" t="s">
        <v>157</v>
      </c>
      <c r="Y387" s="210" t="s">
        <v>157</v>
      </c>
      <c r="Z387" s="210" t="s">
        <v>157</v>
      </c>
      <c r="AA387" s="210" t="s">
        <v>157</v>
      </c>
      <c r="AB387" s="210" t="s">
        <v>157</v>
      </c>
      <c r="AC387" s="210" t="s">
        <v>157</v>
      </c>
      <c r="AD387" s="210" t="s">
        <v>157</v>
      </c>
      <c r="AE387" s="210" t="s">
        <v>157</v>
      </c>
      <c r="AF387" s="210" t="s">
        <v>157</v>
      </c>
      <c r="AG387" s="210" t="s">
        <v>157</v>
      </c>
      <c r="AH387" s="210" t="s">
        <v>157</v>
      </c>
      <c r="AI387" s="210" t="s">
        <v>157</v>
      </c>
      <c r="AJ387" s="210" t="s">
        <v>157</v>
      </c>
      <c r="AK387" s="210" t="s">
        <v>157</v>
      </c>
      <c r="AL387" s="210" t="s">
        <v>157</v>
      </c>
      <c r="AM387" s="210" t="s">
        <v>157</v>
      </c>
      <c r="AN387" s="210" t="s">
        <v>157</v>
      </c>
      <c r="AO387" s="210" t="s">
        <v>157</v>
      </c>
    </row>
    <row r="388">
      <c r="A388" s="207" t="s">
        <v>2988</v>
      </c>
      <c r="B388" s="210" t="s">
        <v>157</v>
      </c>
      <c r="C388" s="210" t="s">
        <v>157</v>
      </c>
      <c r="D388" s="210" t="s">
        <v>157</v>
      </c>
      <c r="E388" s="210" t="s">
        <v>157</v>
      </c>
      <c r="F388" s="210" t="s">
        <v>2989</v>
      </c>
      <c r="G388" s="210" t="s">
        <v>2990</v>
      </c>
      <c r="H388" s="210" t="s">
        <v>2991</v>
      </c>
      <c r="I388" s="210" t="s">
        <v>2992</v>
      </c>
      <c r="J388" s="210" t="s">
        <v>157</v>
      </c>
      <c r="K388" s="210" t="s">
        <v>157</v>
      </c>
      <c r="L388" s="210" t="s">
        <v>157</v>
      </c>
      <c r="M388" s="210" t="s">
        <v>157</v>
      </c>
      <c r="N388" s="210" t="s">
        <v>157</v>
      </c>
      <c r="O388" s="210" t="s">
        <v>157</v>
      </c>
      <c r="P388" s="210" t="s">
        <v>157</v>
      </c>
      <c r="Q388" s="210" t="s">
        <v>157</v>
      </c>
      <c r="R388" s="210" t="s">
        <v>157</v>
      </c>
      <c r="S388" s="210" t="s">
        <v>157</v>
      </c>
      <c r="T388" s="210" t="s">
        <v>157</v>
      </c>
      <c r="U388" s="210" t="s">
        <v>157</v>
      </c>
      <c r="V388" s="210" t="s">
        <v>157</v>
      </c>
      <c r="W388" s="210" t="s">
        <v>157</v>
      </c>
      <c r="X388" s="210" t="s">
        <v>157</v>
      </c>
      <c r="Y388" s="210" t="s">
        <v>157</v>
      </c>
      <c r="Z388" s="210" t="s">
        <v>157</v>
      </c>
      <c r="AA388" s="210" t="s">
        <v>157</v>
      </c>
      <c r="AB388" s="210" t="s">
        <v>157</v>
      </c>
      <c r="AC388" s="210" t="s">
        <v>157</v>
      </c>
      <c r="AD388" s="210" t="s">
        <v>157</v>
      </c>
      <c r="AE388" s="210" t="s">
        <v>157</v>
      </c>
      <c r="AF388" s="210" t="s">
        <v>157</v>
      </c>
      <c r="AG388" s="210" t="s">
        <v>157</v>
      </c>
      <c r="AH388" s="210" t="s">
        <v>157</v>
      </c>
      <c r="AI388" s="210" t="s">
        <v>157</v>
      </c>
      <c r="AJ388" s="210" t="s">
        <v>157</v>
      </c>
      <c r="AK388" s="210" t="s">
        <v>157</v>
      </c>
      <c r="AL388" s="210" t="s">
        <v>157</v>
      </c>
      <c r="AM388" s="210" t="s">
        <v>157</v>
      </c>
      <c r="AN388" s="210" t="s">
        <v>157</v>
      </c>
      <c r="AO388" s="210" t="s">
        <v>157</v>
      </c>
    </row>
    <row r="389">
      <c r="A389" s="207" t="s">
        <v>2993</v>
      </c>
      <c r="B389" s="210" t="s">
        <v>157</v>
      </c>
      <c r="C389" s="210" t="s">
        <v>157</v>
      </c>
      <c r="D389" s="210" t="s">
        <v>157</v>
      </c>
      <c r="E389" s="210" t="s">
        <v>157</v>
      </c>
      <c r="F389" s="210" t="s">
        <v>2994</v>
      </c>
      <c r="G389" s="210" t="s">
        <v>2995</v>
      </c>
      <c r="H389" s="210" t="s">
        <v>2996</v>
      </c>
      <c r="I389" s="210" t="s">
        <v>2997</v>
      </c>
      <c r="J389" s="210" t="s">
        <v>2998</v>
      </c>
      <c r="K389" s="210" t="s">
        <v>157</v>
      </c>
      <c r="L389" s="210" t="s">
        <v>157</v>
      </c>
      <c r="M389" s="210" t="s">
        <v>157</v>
      </c>
      <c r="N389" s="210" t="s">
        <v>157</v>
      </c>
      <c r="O389" s="210" t="s">
        <v>157</v>
      </c>
      <c r="P389" s="210" t="s">
        <v>157</v>
      </c>
      <c r="Q389" s="210" t="s">
        <v>157</v>
      </c>
      <c r="R389" s="210" t="s">
        <v>157</v>
      </c>
      <c r="S389" s="210" t="s">
        <v>157</v>
      </c>
      <c r="T389" s="210" t="s">
        <v>157</v>
      </c>
      <c r="U389" s="210" t="s">
        <v>157</v>
      </c>
      <c r="V389" s="210" t="s">
        <v>157</v>
      </c>
      <c r="W389" s="210" t="s">
        <v>157</v>
      </c>
      <c r="X389" s="210" t="s">
        <v>157</v>
      </c>
      <c r="Y389" s="210" t="s">
        <v>157</v>
      </c>
      <c r="Z389" s="210" t="s">
        <v>157</v>
      </c>
      <c r="AA389" s="210" t="s">
        <v>157</v>
      </c>
      <c r="AB389" s="210" t="s">
        <v>157</v>
      </c>
      <c r="AC389" s="210" t="s">
        <v>157</v>
      </c>
      <c r="AD389" s="210" t="s">
        <v>157</v>
      </c>
      <c r="AE389" s="210" t="s">
        <v>157</v>
      </c>
      <c r="AF389" s="210" t="s">
        <v>157</v>
      </c>
      <c r="AG389" s="210" t="s">
        <v>157</v>
      </c>
      <c r="AH389" s="210" t="s">
        <v>157</v>
      </c>
      <c r="AI389" s="210" t="s">
        <v>157</v>
      </c>
      <c r="AJ389" s="210" t="s">
        <v>157</v>
      </c>
      <c r="AK389" s="210" t="s">
        <v>157</v>
      </c>
      <c r="AL389" s="210" t="s">
        <v>157</v>
      </c>
      <c r="AM389" s="210" t="s">
        <v>157</v>
      </c>
      <c r="AN389" s="210" t="s">
        <v>157</v>
      </c>
      <c r="AO389" s="210" t="s">
        <v>157</v>
      </c>
    </row>
    <row r="390">
      <c r="A390" s="207" t="s">
        <v>2999</v>
      </c>
      <c r="B390" s="210" t="s">
        <v>157</v>
      </c>
      <c r="C390" s="210" t="s">
        <v>157</v>
      </c>
      <c r="D390" s="210" t="s">
        <v>157</v>
      </c>
      <c r="E390" s="210" t="s">
        <v>157</v>
      </c>
      <c r="F390" s="210" t="s">
        <v>3000</v>
      </c>
      <c r="G390" s="210" t="s">
        <v>3001</v>
      </c>
      <c r="H390" s="210" t="s">
        <v>3002</v>
      </c>
      <c r="I390" s="210" t="s">
        <v>3003</v>
      </c>
      <c r="J390" s="210" t="s">
        <v>3004</v>
      </c>
      <c r="K390" s="210" t="s">
        <v>157</v>
      </c>
      <c r="L390" s="210" t="s">
        <v>157</v>
      </c>
      <c r="M390" s="210" t="s">
        <v>157</v>
      </c>
      <c r="N390" s="210" t="s">
        <v>157</v>
      </c>
      <c r="O390" s="210" t="s">
        <v>157</v>
      </c>
      <c r="P390" s="210" t="s">
        <v>157</v>
      </c>
      <c r="Q390" s="210" t="s">
        <v>157</v>
      </c>
      <c r="R390" s="210" t="s">
        <v>157</v>
      </c>
      <c r="S390" s="210" t="s">
        <v>157</v>
      </c>
      <c r="T390" s="210" t="s">
        <v>157</v>
      </c>
      <c r="U390" s="210" t="s">
        <v>157</v>
      </c>
      <c r="V390" s="210" t="s">
        <v>157</v>
      </c>
      <c r="W390" s="210" t="s">
        <v>157</v>
      </c>
      <c r="X390" s="210" t="s">
        <v>157</v>
      </c>
      <c r="Y390" s="210" t="s">
        <v>157</v>
      </c>
      <c r="Z390" s="210" t="s">
        <v>157</v>
      </c>
      <c r="AA390" s="210" t="s">
        <v>157</v>
      </c>
      <c r="AB390" s="210" t="s">
        <v>157</v>
      </c>
      <c r="AC390" s="210" t="s">
        <v>157</v>
      </c>
      <c r="AD390" s="210" t="s">
        <v>157</v>
      </c>
      <c r="AE390" s="210" t="s">
        <v>157</v>
      </c>
      <c r="AF390" s="210" t="s">
        <v>157</v>
      </c>
      <c r="AG390" s="210" t="s">
        <v>157</v>
      </c>
      <c r="AH390" s="210" t="s">
        <v>157</v>
      </c>
      <c r="AI390" s="210" t="s">
        <v>157</v>
      </c>
      <c r="AJ390" s="210" t="s">
        <v>157</v>
      </c>
      <c r="AK390" s="210" t="s">
        <v>157</v>
      </c>
      <c r="AL390" s="210" t="s">
        <v>157</v>
      </c>
      <c r="AM390" s="210" t="s">
        <v>157</v>
      </c>
      <c r="AN390" s="210" t="s">
        <v>157</v>
      </c>
      <c r="AO390" s="210" t="s">
        <v>157</v>
      </c>
    </row>
    <row r="391">
      <c r="A391" s="207" t="s">
        <v>80</v>
      </c>
      <c r="B391" s="210" t="s">
        <v>157</v>
      </c>
      <c r="C391" s="210" t="s">
        <v>3005</v>
      </c>
      <c r="D391" s="210" t="s">
        <v>3006</v>
      </c>
      <c r="E391" s="210" t="s">
        <v>3007</v>
      </c>
      <c r="F391" s="210" t="s">
        <v>3008</v>
      </c>
      <c r="G391" s="210" t="s">
        <v>3009</v>
      </c>
      <c r="H391" s="210" t="s">
        <v>3010</v>
      </c>
      <c r="I391" s="210" t="s">
        <v>3011</v>
      </c>
      <c r="J391" s="210" t="s">
        <v>3012</v>
      </c>
      <c r="K391" s="210" t="s">
        <v>157</v>
      </c>
      <c r="L391" s="210" t="s">
        <v>157</v>
      </c>
      <c r="M391" s="210" t="s">
        <v>157</v>
      </c>
      <c r="N391" s="210" t="s">
        <v>157</v>
      </c>
      <c r="O391" s="210" t="s">
        <v>157</v>
      </c>
      <c r="P391" s="210" t="s">
        <v>157</v>
      </c>
      <c r="Q391" s="210" t="s">
        <v>157</v>
      </c>
      <c r="R391" s="210" t="s">
        <v>157</v>
      </c>
      <c r="S391" s="210" t="s">
        <v>157</v>
      </c>
      <c r="T391" s="210" t="s">
        <v>157</v>
      </c>
      <c r="U391" s="210" t="s">
        <v>157</v>
      </c>
      <c r="V391" s="210" t="s">
        <v>157</v>
      </c>
      <c r="W391" s="210" t="s">
        <v>157</v>
      </c>
      <c r="X391" s="210" t="s">
        <v>157</v>
      </c>
      <c r="Y391" s="210" t="s">
        <v>157</v>
      </c>
      <c r="Z391" s="210" t="s">
        <v>157</v>
      </c>
      <c r="AA391" s="210" t="s">
        <v>157</v>
      </c>
      <c r="AB391" s="210" t="s">
        <v>157</v>
      </c>
      <c r="AC391" s="210" t="s">
        <v>157</v>
      </c>
      <c r="AD391" s="210" t="s">
        <v>157</v>
      </c>
      <c r="AE391" s="210" t="s">
        <v>157</v>
      </c>
      <c r="AF391" s="210" t="s">
        <v>157</v>
      </c>
      <c r="AG391" s="210" t="s">
        <v>157</v>
      </c>
      <c r="AH391" s="210" t="s">
        <v>157</v>
      </c>
      <c r="AI391" s="210" t="s">
        <v>157</v>
      </c>
      <c r="AJ391" s="210" t="s">
        <v>157</v>
      </c>
      <c r="AK391" s="210" t="s">
        <v>157</v>
      </c>
      <c r="AL391" s="210" t="s">
        <v>157</v>
      </c>
      <c r="AM391" s="210" t="s">
        <v>157</v>
      </c>
      <c r="AN391" s="210" t="s">
        <v>157</v>
      </c>
      <c r="AO391" s="210" t="s">
        <v>157</v>
      </c>
    </row>
    <row r="392">
      <c r="A392" s="207" t="s">
        <v>35</v>
      </c>
      <c r="B392" s="210" t="s">
        <v>3013</v>
      </c>
      <c r="C392" s="210" t="s">
        <v>3014</v>
      </c>
      <c r="D392" s="210" t="s">
        <v>3015</v>
      </c>
      <c r="E392" s="210" t="s">
        <v>3016</v>
      </c>
      <c r="F392" s="210" t="s">
        <v>3017</v>
      </c>
      <c r="G392" s="210" t="s">
        <v>157</v>
      </c>
      <c r="H392" s="210" t="s">
        <v>157</v>
      </c>
      <c r="I392" s="210" t="s">
        <v>157</v>
      </c>
      <c r="J392" s="210" t="s">
        <v>157</v>
      </c>
      <c r="K392" s="210" t="s">
        <v>157</v>
      </c>
      <c r="L392" s="210" t="s">
        <v>157</v>
      </c>
      <c r="M392" s="210" t="s">
        <v>157</v>
      </c>
      <c r="N392" s="210" t="s">
        <v>157</v>
      </c>
      <c r="O392" s="210" t="s">
        <v>157</v>
      </c>
      <c r="P392" s="210" t="s">
        <v>157</v>
      </c>
      <c r="Q392" s="210" t="s">
        <v>157</v>
      </c>
      <c r="R392" s="210" t="s">
        <v>157</v>
      </c>
      <c r="S392" s="210" t="s">
        <v>157</v>
      </c>
      <c r="T392" s="210" t="s">
        <v>157</v>
      </c>
      <c r="U392" s="210" t="s">
        <v>157</v>
      </c>
      <c r="V392" s="210" t="s">
        <v>157</v>
      </c>
      <c r="W392" s="210" t="s">
        <v>157</v>
      </c>
      <c r="X392" s="210" t="s">
        <v>157</v>
      </c>
      <c r="Y392" s="210" t="s">
        <v>157</v>
      </c>
      <c r="Z392" s="210" t="s">
        <v>157</v>
      </c>
      <c r="AA392" s="210" t="s">
        <v>157</v>
      </c>
      <c r="AB392" s="210" t="s">
        <v>157</v>
      </c>
      <c r="AC392" s="210" t="s">
        <v>157</v>
      </c>
      <c r="AD392" s="210" t="s">
        <v>157</v>
      </c>
      <c r="AE392" s="210" t="s">
        <v>157</v>
      </c>
      <c r="AF392" s="210" t="s">
        <v>157</v>
      </c>
      <c r="AG392" s="210" t="s">
        <v>157</v>
      </c>
      <c r="AH392" s="210" t="s">
        <v>157</v>
      </c>
      <c r="AI392" s="210" t="s">
        <v>157</v>
      </c>
      <c r="AJ392" s="210" t="s">
        <v>157</v>
      </c>
      <c r="AK392" s="210" t="s">
        <v>157</v>
      </c>
      <c r="AL392" s="210" t="s">
        <v>157</v>
      </c>
      <c r="AM392" s="210" t="s">
        <v>157</v>
      </c>
      <c r="AN392" s="210" t="s">
        <v>157</v>
      </c>
      <c r="AO392" s="210" t="s">
        <v>157</v>
      </c>
    </row>
    <row r="393">
      <c r="A393" s="207" t="s">
        <v>3018</v>
      </c>
      <c r="B393" s="210" t="s">
        <v>157</v>
      </c>
      <c r="C393" s="210" t="s">
        <v>157</v>
      </c>
      <c r="D393" s="210" t="s">
        <v>157</v>
      </c>
      <c r="E393" s="210" t="s">
        <v>157</v>
      </c>
      <c r="F393" s="210" t="s">
        <v>3019</v>
      </c>
      <c r="G393" s="210" t="s">
        <v>3020</v>
      </c>
      <c r="H393" s="210" t="s">
        <v>3021</v>
      </c>
      <c r="I393" s="210" t="s">
        <v>3022</v>
      </c>
      <c r="J393" s="210" t="s">
        <v>3023</v>
      </c>
      <c r="K393" s="210" t="s">
        <v>157</v>
      </c>
      <c r="L393" s="210" t="s">
        <v>157</v>
      </c>
      <c r="M393" s="210" t="s">
        <v>157</v>
      </c>
      <c r="N393" s="210" t="s">
        <v>157</v>
      </c>
      <c r="O393" s="210" t="s">
        <v>157</v>
      </c>
      <c r="P393" s="210" t="s">
        <v>157</v>
      </c>
      <c r="Q393" s="210" t="s">
        <v>157</v>
      </c>
      <c r="R393" s="210" t="s">
        <v>157</v>
      </c>
      <c r="S393" s="210" t="s">
        <v>157</v>
      </c>
      <c r="T393" s="210" t="s">
        <v>157</v>
      </c>
      <c r="U393" s="210" t="s">
        <v>157</v>
      </c>
      <c r="V393" s="210" t="s">
        <v>157</v>
      </c>
      <c r="W393" s="210" t="s">
        <v>157</v>
      </c>
      <c r="X393" s="210" t="s">
        <v>157</v>
      </c>
      <c r="Y393" s="210" t="s">
        <v>157</v>
      </c>
      <c r="Z393" s="210" t="s">
        <v>157</v>
      </c>
      <c r="AA393" s="210" t="s">
        <v>157</v>
      </c>
      <c r="AB393" s="210" t="s">
        <v>157</v>
      </c>
      <c r="AC393" s="210" t="s">
        <v>157</v>
      </c>
      <c r="AD393" s="210" t="s">
        <v>157</v>
      </c>
      <c r="AE393" s="210" t="s">
        <v>157</v>
      </c>
      <c r="AF393" s="210" t="s">
        <v>157</v>
      </c>
      <c r="AG393" s="210" t="s">
        <v>157</v>
      </c>
      <c r="AH393" s="210" t="s">
        <v>157</v>
      </c>
      <c r="AI393" s="210" t="s">
        <v>157</v>
      </c>
      <c r="AJ393" s="210" t="s">
        <v>157</v>
      </c>
      <c r="AK393" s="210" t="s">
        <v>157</v>
      </c>
      <c r="AL393" s="210" t="s">
        <v>157</v>
      </c>
      <c r="AM393" s="210" t="s">
        <v>157</v>
      </c>
      <c r="AN393" s="210" t="s">
        <v>157</v>
      </c>
      <c r="AO393" s="210" t="s">
        <v>157</v>
      </c>
    </row>
    <row r="394">
      <c r="A394" s="207" t="s">
        <v>3024</v>
      </c>
      <c r="B394" s="210" t="s">
        <v>157</v>
      </c>
      <c r="C394" s="210" t="s">
        <v>157</v>
      </c>
      <c r="D394" s="210" t="s">
        <v>157</v>
      </c>
      <c r="E394" s="210" t="s">
        <v>157</v>
      </c>
      <c r="F394" s="210" t="s">
        <v>3025</v>
      </c>
      <c r="G394" s="210" t="s">
        <v>3026</v>
      </c>
      <c r="H394" s="210" t="s">
        <v>3027</v>
      </c>
      <c r="I394" s="210" t="s">
        <v>3028</v>
      </c>
      <c r="J394" s="210" t="s">
        <v>3029</v>
      </c>
      <c r="K394" s="210" t="s">
        <v>157</v>
      </c>
      <c r="L394" s="210" t="s">
        <v>157</v>
      </c>
      <c r="M394" s="210" t="s">
        <v>157</v>
      </c>
      <c r="N394" s="210" t="s">
        <v>157</v>
      </c>
      <c r="O394" s="210" t="s">
        <v>157</v>
      </c>
      <c r="P394" s="210" t="s">
        <v>157</v>
      </c>
      <c r="Q394" s="210" t="s">
        <v>157</v>
      </c>
      <c r="R394" s="210" t="s">
        <v>157</v>
      </c>
      <c r="S394" s="210" t="s">
        <v>157</v>
      </c>
      <c r="T394" s="210" t="s">
        <v>157</v>
      </c>
      <c r="U394" s="210" t="s">
        <v>157</v>
      </c>
      <c r="V394" s="210" t="s">
        <v>157</v>
      </c>
      <c r="W394" s="210" t="s">
        <v>157</v>
      </c>
      <c r="X394" s="210" t="s">
        <v>157</v>
      </c>
      <c r="Y394" s="210" t="s">
        <v>157</v>
      </c>
      <c r="Z394" s="210" t="s">
        <v>157</v>
      </c>
      <c r="AA394" s="210" t="s">
        <v>157</v>
      </c>
      <c r="AB394" s="210" t="s">
        <v>157</v>
      </c>
      <c r="AC394" s="210" t="s">
        <v>157</v>
      </c>
      <c r="AD394" s="210" t="s">
        <v>157</v>
      </c>
      <c r="AE394" s="210" t="s">
        <v>157</v>
      </c>
      <c r="AF394" s="210" t="s">
        <v>157</v>
      </c>
      <c r="AG394" s="210" t="s">
        <v>157</v>
      </c>
      <c r="AH394" s="210" t="s">
        <v>157</v>
      </c>
      <c r="AI394" s="210" t="s">
        <v>157</v>
      </c>
      <c r="AJ394" s="210" t="s">
        <v>157</v>
      </c>
      <c r="AK394" s="210" t="s">
        <v>157</v>
      </c>
      <c r="AL394" s="210" t="s">
        <v>157</v>
      </c>
      <c r="AM394" s="210" t="s">
        <v>157</v>
      </c>
      <c r="AN394" s="210" t="s">
        <v>157</v>
      </c>
      <c r="AO394" s="210" t="s">
        <v>157</v>
      </c>
    </row>
    <row r="395">
      <c r="A395" s="207" t="s">
        <v>36</v>
      </c>
      <c r="B395" s="210" t="s">
        <v>3030</v>
      </c>
      <c r="C395" s="210" t="s">
        <v>3031</v>
      </c>
      <c r="D395" s="210" t="s">
        <v>3032</v>
      </c>
      <c r="E395" s="210" t="s">
        <v>3033</v>
      </c>
      <c r="F395" s="210" t="s">
        <v>3034</v>
      </c>
      <c r="G395" s="210" t="s">
        <v>157</v>
      </c>
      <c r="H395" s="210" t="s">
        <v>157</v>
      </c>
      <c r="I395" s="210" t="s">
        <v>157</v>
      </c>
      <c r="J395" s="210" t="s">
        <v>157</v>
      </c>
      <c r="K395" s="210" t="s">
        <v>157</v>
      </c>
      <c r="L395" s="210" t="s">
        <v>157</v>
      </c>
      <c r="M395" s="210" t="s">
        <v>157</v>
      </c>
      <c r="N395" s="210" t="s">
        <v>157</v>
      </c>
      <c r="O395" s="210" t="s">
        <v>157</v>
      </c>
      <c r="P395" s="210" t="s">
        <v>157</v>
      </c>
      <c r="Q395" s="210" t="s">
        <v>157</v>
      </c>
      <c r="R395" s="210" t="s">
        <v>157</v>
      </c>
      <c r="S395" s="210" t="s">
        <v>157</v>
      </c>
      <c r="T395" s="210" t="s">
        <v>157</v>
      </c>
      <c r="U395" s="210" t="s">
        <v>157</v>
      </c>
      <c r="V395" s="210" t="s">
        <v>157</v>
      </c>
      <c r="W395" s="210" t="s">
        <v>157</v>
      </c>
      <c r="X395" s="210" t="s">
        <v>157</v>
      </c>
      <c r="Y395" s="210" t="s">
        <v>157</v>
      </c>
      <c r="Z395" s="210" t="s">
        <v>157</v>
      </c>
      <c r="AA395" s="210" t="s">
        <v>157</v>
      </c>
      <c r="AB395" s="210" t="s">
        <v>157</v>
      </c>
      <c r="AC395" s="210" t="s">
        <v>157</v>
      </c>
      <c r="AD395" s="210" t="s">
        <v>157</v>
      </c>
      <c r="AE395" s="210" t="s">
        <v>157</v>
      </c>
      <c r="AF395" s="210" t="s">
        <v>157</v>
      </c>
      <c r="AG395" s="210" t="s">
        <v>157</v>
      </c>
      <c r="AH395" s="210" t="s">
        <v>157</v>
      </c>
      <c r="AI395" s="210" t="s">
        <v>157</v>
      </c>
      <c r="AJ395" s="210" t="s">
        <v>157</v>
      </c>
      <c r="AK395" s="210" t="s">
        <v>157</v>
      </c>
      <c r="AL395" s="210" t="s">
        <v>157</v>
      </c>
      <c r="AM395" s="210" t="s">
        <v>157</v>
      </c>
      <c r="AN395" s="210" t="s">
        <v>157</v>
      </c>
      <c r="AO395" s="210" t="s">
        <v>157</v>
      </c>
    </row>
    <row r="396">
      <c r="A396" s="207" t="s">
        <v>3035</v>
      </c>
      <c r="B396" s="210" t="s">
        <v>157</v>
      </c>
      <c r="C396" s="210" t="s">
        <v>157</v>
      </c>
      <c r="D396" s="210" t="s">
        <v>157</v>
      </c>
      <c r="E396" s="210" t="s">
        <v>157</v>
      </c>
      <c r="F396" s="210" t="s">
        <v>3036</v>
      </c>
      <c r="G396" s="210" t="s">
        <v>3037</v>
      </c>
      <c r="H396" s="210" t="s">
        <v>3038</v>
      </c>
      <c r="I396" s="210" t="s">
        <v>3039</v>
      </c>
      <c r="J396" s="210" t="s">
        <v>3040</v>
      </c>
      <c r="K396" s="210" t="s">
        <v>157</v>
      </c>
      <c r="L396" s="210" t="s">
        <v>157</v>
      </c>
      <c r="M396" s="210" t="s">
        <v>157</v>
      </c>
      <c r="N396" s="210" t="s">
        <v>157</v>
      </c>
      <c r="O396" s="210" t="s">
        <v>157</v>
      </c>
      <c r="P396" s="210" t="s">
        <v>157</v>
      </c>
      <c r="Q396" s="210" t="s">
        <v>157</v>
      </c>
      <c r="R396" s="210" t="s">
        <v>157</v>
      </c>
      <c r="S396" s="210" t="s">
        <v>157</v>
      </c>
      <c r="T396" s="210" t="s">
        <v>157</v>
      </c>
      <c r="U396" s="210" t="s">
        <v>157</v>
      </c>
      <c r="V396" s="210" t="s">
        <v>157</v>
      </c>
      <c r="W396" s="210" t="s">
        <v>157</v>
      </c>
      <c r="X396" s="210" t="s">
        <v>157</v>
      </c>
      <c r="Y396" s="210" t="s">
        <v>157</v>
      </c>
      <c r="Z396" s="210" t="s">
        <v>157</v>
      </c>
      <c r="AA396" s="210" t="s">
        <v>157</v>
      </c>
      <c r="AB396" s="210" t="s">
        <v>157</v>
      </c>
      <c r="AC396" s="210" t="s">
        <v>157</v>
      </c>
      <c r="AD396" s="210" t="s">
        <v>157</v>
      </c>
      <c r="AE396" s="210" t="s">
        <v>157</v>
      </c>
      <c r="AF396" s="210" t="s">
        <v>157</v>
      </c>
      <c r="AG396" s="210" t="s">
        <v>157</v>
      </c>
      <c r="AH396" s="210" t="s">
        <v>157</v>
      </c>
      <c r="AI396" s="210" t="s">
        <v>157</v>
      </c>
      <c r="AJ396" s="210" t="s">
        <v>157</v>
      </c>
      <c r="AK396" s="210" t="s">
        <v>157</v>
      </c>
      <c r="AL396" s="210" t="s">
        <v>157</v>
      </c>
      <c r="AM396" s="210" t="s">
        <v>157</v>
      </c>
      <c r="AN396" s="210" t="s">
        <v>157</v>
      </c>
      <c r="AO396" s="210" t="s">
        <v>157</v>
      </c>
    </row>
    <row r="397">
      <c r="A397" s="211"/>
    </row>
    <row r="398">
      <c r="A398" s="211"/>
    </row>
    <row r="399">
      <c r="A399" s="211"/>
    </row>
    <row r="400">
      <c r="A400" s="211"/>
    </row>
    <row r="401">
      <c r="A401" s="211"/>
    </row>
    <row r="402">
      <c r="A402" s="211"/>
    </row>
    <row r="403">
      <c r="A403" s="211"/>
    </row>
    <row r="404">
      <c r="A404" s="211"/>
    </row>
    <row r="405">
      <c r="A405" s="211"/>
    </row>
    <row r="406">
      <c r="A406" s="211"/>
    </row>
    <row r="407">
      <c r="A407" s="211"/>
    </row>
    <row r="408">
      <c r="A408" s="211"/>
    </row>
    <row r="409">
      <c r="A409" s="211"/>
    </row>
    <row r="410">
      <c r="A410" s="211"/>
    </row>
    <row r="411">
      <c r="A411" s="211"/>
    </row>
    <row r="412">
      <c r="A412" s="211"/>
    </row>
    <row r="413">
      <c r="A413" s="211"/>
    </row>
    <row r="414">
      <c r="A414" s="211"/>
    </row>
    <row r="415">
      <c r="A415" s="211"/>
    </row>
    <row r="416">
      <c r="A416" s="211"/>
    </row>
    <row r="417">
      <c r="A417" s="211"/>
    </row>
    <row r="418">
      <c r="A418" s="211"/>
    </row>
    <row r="419">
      <c r="A419" s="211"/>
    </row>
    <row r="420">
      <c r="A420" s="211"/>
    </row>
    <row r="421">
      <c r="A421" s="211"/>
    </row>
    <row r="422">
      <c r="A422" s="211"/>
    </row>
    <row r="423">
      <c r="A423" s="211"/>
    </row>
    <row r="424">
      <c r="A424" s="211"/>
    </row>
    <row r="425">
      <c r="A425" s="211"/>
    </row>
    <row r="426">
      <c r="A426" s="211"/>
    </row>
    <row r="427">
      <c r="A427" s="211"/>
    </row>
    <row r="428">
      <c r="A428" s="211"/>
    </row>
    <row r="429">
      <c r="A429" s="211"/>
    </row>
    <row r="430">
      <c r="A430" s="211"/>
    </row>
    <row r="431">
      <c r="A431" s="211"/>
    </row>
    <row r="432">
      <c r="A432" s="211"/>
    </row>
    <row r="433">
      <c r="A433" s="211"/>
    </row>
    <row r="434">
      <c r="A434" s="211"/>
    </row>
    <row r="435">
      <c r="A435" s="211"/>
    </row>
    <row r="436">
      <c r="A436" s="211"/>
    </row>
    <row r="437">
      <c r="A437" s="211"/>
    </row>
    <row r="438">
      <c r="A438" s="211"/>
    </row>
    <row r="439">
      <c r="A439" s="211"/>
    </row>
    <row r="440">
      <c r="A440" s="211"/>
    </row>
    <row r="441">
      <c r="A441" s="211"/>
    </row>
    <row r="442">
      <c r="A442" s="211"/>
    </row>
    <row r="443">
      <c r="A443" s="211"/>
    </row>
    <row r="444">
      <c r="A444" s="211"/>
    </row>
    <row r="445">
      <c r="A445" s="211"/>
    </row>
    <row r="446">
      <c r="A446" s="211"/>
    </row>
    <row r="447">
      <c r="A447" s="211"/>
    </row>
    <row r="448">
      <c r="A448" s="211"/>
    </row>
    <row r="449">
      <c r="A449" s="211"/>
    </row>
    <row r="450">
      <c r="A450" s="211"/>
    </row>
    <row r="451">
      <c r="A451" s="211"/>
    </row>
    <row r="452">
      <c r="A452" s="211"/>
    </row>
    <row r="453">
      <c r="A453" s="211"/>
    </row>
    <row r="454">
      <c r="A454" s="211"/>
    </row>
    <row r="455">
      <c r="A455" s="211"/>
    </row>
    <row r="456">
      <c r="A456" s="211"/>
    </row>
    <row r="457">
      <c r="A457" s="211"/>
    </row>
    <row r="458">
      <c r="A458" s="211"/>
    </row>
    <row r="459">
      <c r="A459" s="211"/>
    </row>
    <row r="460">
      <c r="A460" s="211"/>
    </row>
    <row r="461">
      <c r="A461" s="211"/>
    </row>
    <row r="462">
      <c r="A462" s="211"/>
    </row>
    <row r="463">
      <c r="A463" s="211"/>
    </row>
    <row r="464">
      <c r="A464" s="211"/>
    </row>
    <row r="465">
      <c r="A465" s="211"/>
    </row>
    <row r="466">
      <c r="A466" s="211"/>
    </row>
    <row r="467">
      <c r="A467" s="211"/>
    </row>
    <row r="468">
      <c r="A468" s="211"/>
    </row>
    <row r="469">
      <c r="A469" s="211"/>
    </row>
    <row r="470">
      <c r="A470" s="211"/>
    </row>
    <row r="471">
      <c r="A471" s="211"/>
    </row>
    <row r="472">
      <c r="A472" s="211"/>
    </row>
    <row r="473">
      <c r="A473" s="211"/>
    </row>
    <row r="474">
      <c r="A474" s="211"/>
    </row>
    <row r="475">
      <c r="A475" s="211"/>
    </row>
    <row r="476">
      <c r="A476" s="211"/>
    </row>
    <row r="477">
      <c r="A477" s="211"/>
    </row>
    <row r="478">
      <c r="A478" s="211"/>
    </row>
    <row r="479">
      <c r="A479" s="211"/>
    </row>
    <row r="480">
      <c r="A480" s="211"/>
    </row>
    <row r="481">
      <c r="A481" s="211"/>
    </row>
    <row r="482">
      <c r="A482" s="211"/>
    </row>
    <row r="483">
      <c r="A483" s="211"/>
    </row>
    <row r="484">
      <c r="A484" s="211"/>
    </row>
    <row r="485">
      <c r="A485" s="211"/>
    </row>
    <row r="486">
      <c r="A486" s="211"/>
    </row>
    <row r="487">
      <c r="A487" s="211"/>
    </row>
    <row r="488">
      <c r="A488" s="211"/>
    </row>
    <row r="489">
      <c r="A489" s="211"/>
    </row>
    <row r="490">
      <c r="A490" s="211"/>
    </row>
    <row r="491">
      <c r="A491" s="211"/>
    </row>
    <row r="492">
      <c r="A492" s="211"/>
    </row>
    <row r="493">
      <c r="A493" s="211"/>
    </row>
    <row r="494">
      <c r="A494" s="211"/>
    </row>
    <row r="495">
      <c r="A495" s="211"/>
    </row>
    <row r="496">
      <c r="A496" s="211"/>
    </row>
    <row r="497">
      <c r="A497" s="211"/>
    </row>
    <row r="498">
      <c r="A498" s="211"/>
    </row>
    <row r="499">
      <c r="A499" s="211"/>
    </row>
    <row r="500">
      <c r="A500" s="211"/>
    </row>
    <row r="501">
      <c r="A501" s="211"/>
    </row>
    <row r="502">
      <c r="A502" s="211"/>
    </row>
    <row r="503">
      <c r="A503" s="211"/>
    </row>
    <row r="504">
      <c r="A504" s="211"/>
    </row>
    <row r="505">
      <c r="A505" s="211"/>
    </row>
    <row r="506">
      <c r="A506" s="211"/>
    </row>
    <row r="507">
      <c r="A507" s="211"/>
    </row>
    <row r="508">
      <c r="A508" s="211"/>
    </row>
    <row r="509">
      <c r="A509" s="211"/>
    </row>
    <row r="510">
      <c r="A510" s="211"/>
    </row>
    <row r="511">
      <c r="A511" s="211"/>
    </row>
    <row r="512">
      <c r="A512" s="211"/>
    </row>
    <row r="513">
      <c r="A513" s="211"/>
    </row>
    <row r="514">
      <c r="A514" s="211"/>
    </row>
    <row r="515">
      <c r="A515" s="211"/>
    </row>
    <row r="516">
      <c r="A516" s="211"/>
    </row>
    <row r="517">
      <c r="A517" s="211"/>
    </row>
    <row r="518">
      <c r="A518" s="211"/>
    </row>
    <row r="519">
      <c r="A519" s="211"/>
    </row>
    <row r="520">
      <c r="A520" s="211"/>
    </row>
    <row r="521">
      <c r="A521" s="211"/>
    </row>
    <row r="522">
      <c r="A522" s="211"/>
    </row>
    <row r="523">
      <c r="A523" s="211"/>
    </row>
    <row r="524">
      <c r="A524" s="211"/>
    </row>
    <row r="525">
      <c r="A525" s="211"/>
    </row>
    <row r="526">
      <c r="A526" s="211"/>
    </row>
    <row r="527">
      <c r="A527" s="211"/>
    </row>
    <row r="528">
      <c r="A528" s="211"/>
    </row>
    <row r="529">
      <c r="A529" s="211"/>
    </row>
    <row r="530">
      <c r="A530" s="211"/>
    </row>
    <row r="531">
      <c r="A531" s="211"/>
    </row>
    <row r="532">
      <c r="A532" s="211"/>
    </row>
    <row r="533">
      <c r="A533" s="211"/>
    </row>
    <row r="534">
      <c r="A534" s="211"/>
    </row>
    <row r="535">
      <c r="A535" s="211"/>
    </row>
    <row r="536">
      <c r="A536" s="211"/>
    </row>
    <row r="537">
      <c r="A537" s="211"/>
    </row>
    <row r="538">
      <c r="A538" s="211"/>
    </row>
    <row r="539">
      <c r="A539" s="211"/>
    </row>
    <row r="540">
      <c r="A540" s="211"/>
    </row>
    <row r="541">
      <c r="A541" s="211"/>
    </row>
    <row r="542">
      <c r="A542" s="211"/>
    </row>
    <row r="543">
      <c r="A543" s="211"/>
    </row>
    <row r="544">
      <c r="A544" s="211"/>
    </row>
    <row r="545">
      <c r="A545" s="211"/>
    </row>
    <row r="546">
      <c r="A546" s="211"/>
    </row>
    <row r="547">
      <c r="A547" s="211"/>
    </row>
    <row r="548">
      <c r="A548" s="211"/>
    </row>
    <row r="549">
      <c r="A549" s="211"/>
    </row>
    <row r="550">
      <c r="A550" s="211"/>
    </row>
    <row r="551">
      <c r="A551" s="211"/>
    </row>
    <row r="552">
      <c r="A552" s="211"/>
    </row>
    <row r="553">
      <c r="A553" s="211"/>
    </row>
    <row r="554">
      <c r="A554" s="211"/>
    </row>
    <row r="555">
      <c r="A555" s="211"/>
    </row>
    <row r="556">
      <c r="A556" s="211"/>
    </row>
    <row r="557">
      <c r="A557" s="211"/>
    </row>
    <row r="558">
      <c r="A558" s="211"/>
    </row>
    <row r="559">
      <c r="A559" s="211"/>
    </row>
    <row r="560">
      <c r="A560" s="211"/>
    </row>
    <row r="561">
      <c r="A561" s="211"/>
    </row>
    <row r="562">
      <c r="A562" s="211"/>
    </row>
    <row r="563">
      <c r="A563" s="211"/>
    </row>
    <row r="564">
      <c r="A564" s="211"/>
    </row>
    <row r="565">
      <c r="A565" s="211"/>
    </row>
    <row r="566">
      <c r="A566" s="211"/>
    </row>
    <row r="567">
      <c r="A567" s="211"/>
    </row>
    <row r="568">
      <c r="A568" s="211"/>
    </row>
    <row r="569">
      <c r="A569" s="211"/>
    </row>
    <row r="570">
      <c r="A570" s="211"/>
    </row>
    <row r="571">
      <c r="A571" s="211"/>
    </row>
    <row r="572">
      <c r="A572" s="211"/>
    </row>
    <row r="573">
      <c r="A573" s="211"/>
    </row>
    <row r="574">
      <c r="A574" s="211"/>
    </row>
    <row r="575">
      <c r="A575" s="211"/>
    </row>
    <row r="576">
      <c r="A576" s="211"/>
    </row>
    <row r="577">
      <c r="A577" s="211"/>
    </row>
    <row r="578">
      <c r="A578" s="211"/>
    </row>
    <row r="579">
      <c r="A579" s="211"/>
    </row>
    <row r="580">
      <c r="A580" s="211"/>
    </row>
    <row r="581">
      <c r="A581" s="211"/>
    </row>
    <row r="582">
      <c r="A582" s="211"/>
    </row>
    <row r="583">
      <c r="A583" s="211"/>
    </row>
    <row r="584">
      <c r="A584" s="211"/>
    </row>
    <row r="585">
      <c r="A585" s="211"/>
    </row>
    <row r="586">
      <c r="A586" s="211"/>
    </row>
    <row r="587">
      <c r="A587" s="211"/>
    </row>
    <row r="588">
      <c r="A588" s="211"/>
    </row>
    <row r="589">
      <c r="A589" s="211"/>
    </row>
    <row r="590">
      <c r="A590" s="211"/>
    </row>
    <row r="591">
      <c r="A591" s="211"/>
    </row>
    <row r="592">
      <c r="A592" s="211"/>
    </row>
    <row r="593">
      <c r="A593" s="211"/>
    </row>
    <row r="594">
      <c r="A594" s="211"/>
    </row>
    <row r="595">
      <c r="A595" s="211"/>
    </row>
    <row r="596">
      <c r="A596" s="211"/>
    </row>
    <row r="597">
      <c r="A597" s="211"/>
    </row>
    <row r="598">
      <c r="A598" s="211"/>
    </row>
    <row r="599">
      <c r="A599" s="211"/>
    </row>
    <row r="600">
      <c r="A600" s="211"/>
    </row>
    <row r="601">
      <c r="A601" s="211"/>
    </row>
    <row r="602">
      <c r="A602" s="211"/>
    </row>
    <row r="603">
      <c r="A603" s="211"/>
    </row>
    <row r="604">
      <c r="A604" s="211"/>
    </row>
    <row r="605">
      <c r="A605" s="211"/>
    </row>
    <row r="606">
      <c r="A606" s="211"/>
    </row>
    <row r="607">
      <c r="A607" s="211"/>
    </row>
    <row r="608">
      <c r="A608" s="211"/>
    </row>
    <row r="609">
      <c r="A609" s="211"/>
    </row>
    <row r="610">
      <c r="A610" s="211"/>
    </row>
    <row r="611">
      <c r="A611" s="211"/>
    </row>
    <row r="612">
      <c r="A612" s="211"/>
    </row>
    <row r="613">
      <c r="A613" s="211"/>
    </row>
    <row r="614">
      <c r="A614" s="211"/>
    </row>
    <row r="615">
      <c r="A615" s="211"/>
    </row>
    <row r="616">
      <c r="A616" s="211"/>
    </row>
    <row r="617">
      <c r="A617" s="211"/>
    </row>
    <row r="618">
      <c r="A618" s="211"/>
    </row>
    <row r="619">
      <c r="A619" s="211"/>
    </row>
    <row r="620">
      <c r="A620" s="211"/>
    </row>
    <row r="621">
      <c r="A621" s="211"/>
    </row>
    <row r="622">
      <c r="A622" s="211"/>
    </row>
    <row r="623">
      <c r="A623" s="211"/>
    </row>
    <row r="624">
      <c r="A624" s="211"/>
    </row>
    <row r="625">
      <c r="A625" s="211"/>
    </row>
    <row r="626">
      <c r="A626" s="211"/>
    </row>
    <row r="627">
      <c r="A627" s="211"/>
    </row>
    <row r="628">
      <c r="A628" s="211"/>
    </row>
    <row r="629">
      <c r="A629" s="211"/>
    </row>
    <row r="630">
      <c r="A630" s="211"/>
    </row>
    <row r="631">
      <c r="A631" s="211"/>
    </row>
    <row r="632">
      <c r="A632" s="211"/>
    </row>
    <row r="633">
      <c r="A633" s="211"/>
    </row>
    <row r="634">
      <c r="A634" s="211"/>
    </row>
    <row r="635">
      <c r="A635" s="211"/>
    </row>
    <row r="636">
      <c r="A636" s="211"/>
    </row>
    <row r="637">
      <c r="A637" s="211"/>
    </row>
    <row r="638">
      <c r="A638" s="211"/>
    </row>
    <row r="639">
      <c r="A639" s="211"/>
    </row>
    <row r="640">
      <c r="A640" s="211"/>
    </row>
    <row r="641">
      <c r="A641" s="211"/>
    </row>
    <row r="642">
      <c r="A642" s="211"/>
    </row>
    <row r="643">
      <c r="A643" s="211"/>
    </row>
    <row r="644">
      <c r="A644" s="211"/>
    </row>
    <row r="645">
      <c r="A645" s="211"/>
    </row>
    <row r="646">
      <c r="A646" s="211"/>
    </row>
    <row r="647">
      <c r="A647" s="211"/>
    </row>
    <row r="648">
      <c r="A648" s="211"/>
    </row>
    <row r="649">
      <c r="A649" s="211"/>
    </row>
    <row r="650">
      <c r="A650" s="211"/>
    </row>
    <row r="651">
      <c r="A651" s="211"/>
    </row>
    <row r="652">
      <c r="A652" s="211"/>
    </row>
    <row r="653">
      <c r="A653" s="211"/>
    </row>
    <row r="654">
      <c r="A654" s="211"/>
    </row>
    <row r="655">
      <c r="A655" s="211"/>
    </row>
    <row r="656">
      <c r="A656" s="211"/>
    </row>
    <row r="657">
      <c r="A657" s="211"/>
    </row>
    <row r="658">
      <c r="A658" s="211"/>
    </row>
    <row r="659">
      <c r="A659" s="211"/>
    </row>
    <row r="660">
      <c r="A660" s="211"/>
    </row>
    <row r="661">
      <c r="A661" s="211"/>
    </row>
    <row r="662">
      <c r="A662" s="211"/>
    </row>
    <row r="663">
      <c r="A663" s="211"/>
    </row>
    <row r="664">
      <c r="A664" s="211"/>
    </row>
    <row r="665">
      <c r="A665" s="211"/>
    </row>
    <row r="666">
      <c r="A666" s="211"/>
    </row>
    <row r="667">
      <c r="A667" s="211"/>
    </row>
    <row r="668">
      <c r="A668" s="211"/>
    </row>
    <row r="669">
      <c r="A669" s="211"/>
    </row>
    <row r="670">
      <c r="A670" s="211"/>
    </row>
    <row r="671">
      <c r="A671" s="211"/>
    </row>
    <row r="672">
      <c r="A672" s="211"/>
    </row>
    <row r="673">
      <c r="A673" s="211"/>
    </row>
    <row r="674">
      <c r="A674" s="211"/>
    </row>
    <row r="675">
      <c r="A675" s="211"/>
    </row>
    <row r="676">
      <c r="A676" s="211"/>
    </row>
    <row r="677">
      <c r="A677" s="211"/>
    </row>
    <row r="678">
      <c r="A678" s="211"/>
    </row>
    <row r="679">
      <c r="A679" s="211"/>
    </row>
    <row r="680">
      <c r="A680" s="211"/>
    </row>
    <row r="681">
      <c r="A681" s="211"/>
    </row>
    <row r="682">
      <c r="A682" s="211"/>
    </row>
    <row r="683">
      <c r="A683" s="211"/>
    </row>
    <row r="684">
      <c r="A684" s="211"/>
    </row>
    <row r="685">
      <c r="A685" s="211"/>
    </row>
    <row r="686">
      <c r="A686" s="211"/>
    </row>
    <row r="687">
      <c r="A687" s="211"/>
    </row>
    <row r="688">
      <c r="A688" s="211"/>
    </row>
    <row r="689">
      <c r="A689" s="211"/>
    </row>
    <row r="690">
      <c r="A690" s="211"/>
    </row>
    <row r="691">
      <c r="A691" s="211"/>
    </row>
    <row r="692">
      <c r="A692" s="211"/>
    </row>
    <row r="693">
      <c r="A693" s="211"/>
    </row>
    <row r="694">
      <c r="A694" s="211"/>
    </row>
    <row r="695">
      <c r="A695" s="211"/>
    </row>
    <row r="696">
      <c r="A696" s="211"/>
    </row>
    <row r="697">
      <c r="A697" s="211"/>
    </row>
    <row r="698">
      <c r="A698" s="211"/>
    </row>
    <row r="699">
      <c r="A699" s="211"/>
    </row>
    <row r="700">
      <c r="A700" s="211"/>
    </row>
    <row r="701">
      <c r="A701" s="211"/>
    </row>
    <row r="702">
      <c r="A702" s="211"/>
    </row>
    <row r="703">
      <c r="A703" s="211"/>
    </row>
    <row r="704">
      <c r="A704" s="211"/>
    </row>
    <row r="705">
      <c r="A705" s="211"/>
    </row>
    <row r="706">
      <c r="A706" s="211"/>
    </row>
    <row r="707">
      <c r="A707" s="211"/>
    </row>
    <row r="708">
      <c r="A708" s="211"/>
    </row>
    <row r="709">
      <c r="A709" s="211"/>
    </row>
    <row r="710">
      <c r="A710" s="211"/>
    </row>
    <row r="711">
      <c r="A711" s="211"/>
    </row>
    <row r="712">
      <c r="A712" s="211"/>
    </row>
    <row r="713">
      <c r="A713" s="211"/>
    </row>
    <row r="714">
      <c r="A714" s="211"/>
    </row>
    <row r="715">
      <c r="A715" s="211"/>
    </row>
    <row r="716">
      <c r="A716" s="211"/>
    </row>
    <row r="717">
      <c r="A717" s="211"/>
    </row>
    <row r="718">
      <c r="A718" s="211"/>
    </row>
    <row r="719">
      <c r="A719" s="211"/>
    </row>
    <row r="720">
      <c r="A720" s="211"/>
    </row>
    <row r="721">
      <c r="A721" s="211"/>
    </row>
    <row r="722">
      <c r="A722" s="211"/>
    </row>
    <row r="723">
      <c r="A723" s="211"/>
    </row>
    <row r="724">
      <c r="A724" s="211"/>
    </row>
    <row r="725">
      <c r="A725" s="211"/>
    </row>
    <row r="726">
      <c r="A726" s="211"/>
    </row>
    <row r="727">
      <c r="A727" s="211"/>
    </row>
    <row r="728">
      <c r="A728" s="211"/>
    </row>
    <row r="729">
      <c r="A729" s="211"/>
    </row>
    <row r="730">
      <c r="A730" s="211"/>
    </row>
    <row r="731">
      <c r="A731" s="211"/>
    </row>
    <row r="732">
      <c r="A732" s="211"/>
    </row>
    <row r="733">
      <c r="A733" s="211"/>
    </row>
    <row r="734">
      <c r="A734" s="211"/>
    </row>
    <row r="735">
      <c r="A735" s="211"/>
    </row>
    <row r="736">
      <c r="A736" s="211"/>
    </row>
    <row r="737">
      <c r="A737" s="211"/>
    </row>
    <row r="738">
      <c r="A738" s="211"/>
    </row>
    <row r="739">
      <c r="A739" s="211"/>
    </row>
    <row r="740">
      <c r="A740" s="211"/>
    </row>
    <row r="741">
      <c r="A741" s="211"/>
    </row>
    <row r="742">
      <c r="A742" s="211"/>
    </row>
    <row r="743">
      <c r="A743" s="211"/>
    </row>
    <row r="744">
      <c r="A744" s="211"/>
    </row>
    <row r="745">
      <c r="A745" s="211"/>
    </row>
    <row r="746">
      <c r="A746" s="211"/>
    </row>
    <row r="747">
      <c r="A747" s="211"/>
    </row>
    <row r="748">
      <c r="A748" s="211"/>
    </row>
    <row r="749">
      <c r="A749" s="211"/>
    </row>
    <row r="750">
      <c r="A750" s="211"/>
    </row>
    <row r="751">
      <c r="A751" s="211"/>
    </row>
    <row r="752">
      <c r="A752" s="211"/>
    </row>
    <row r="753">
      <c r="A753" s="211"/>
    </row>
    <row r="754">
      <c r="A754" s="211"/>
    </row>
    <row r="755">
      <c r="A755" s="211"/>
    </row>
    <row r="756">
      <c r="A756" s="211"/>
    </row>
    <row r="757">
      <c r="A757" s="211"/>
    </row>
    <row r="758">
      <c r="A758" s="211"/>
    </row>
    <row r="759">
      <c r="A759" s="211"/>
    </row>
    <row r="760">
      <c r="A760" s="211"/>
    </row>
    <row r="761">
      <c r="A761" s="211"/>
    </row>
    <row r="762">
      <c r="A762" s="211"/>
    </row>
    <row r="763">
      <c r="A763" s="211"/>
    </row>
    <row r="764">
      <c r="A764" s="211"/>
    </row>
    <row r="765">
      <c r="A765" s="211"/>
    </row>
    <row r="766">
      <c r="A766" s="211"/>
    </row>
    <row r="767">
      <c r="A767" s="211"/>
    </row>
    <row r="768">
      <c r="A768" s="211"/>
    </row>
    <row r="769">
      <c r="A769" s="211"/>
    </row>
    <row r="770">
      <c r="A770" s="211"/>
    </row>
    <row r="771">
      <c r="A771" s="211"/>
    </row>
    <row r="772">
      <c r="A772" s="211"/>
    </row>
    <row r="773">
      <c r="A773" s="211"/>
    </row>
    <row r="774">
      <c r="A774" s="211"/>
    </row>
    <row r="775">
      <c r="A775" s="211"/>
    </row>
    <row r="776">
      <c r="A776" s="211"/>
    </row>
    <row r="777">
      <c r="A777" s="211"/>
    </row>
    <row r="778">
      <c r="A778" s="211"/>
    </row>
    <row r="779">
      <c r="A779" s="211"/>
    </row>
    <row r="780">
      <c r="A780" s="211"/>
    </row>
    <row r="781">
      <c r="A781" s="211"/>
    </row>
    <row r="782">
      <c r="A782" s="211"/>
    </row>
    <row r="783">
      <c r="A783" s="211"/>
    </row>
    <row r="784">
      <c r="A784" s="211"/>
    </row>
    <row r="785">
      <c r="A785" s="211"/>
    </row>
    <row r="786">
      <c r="A786" s="211"/>
    </row>
    <row r="787">
      <c r="A787" s="211"/>
    </row>
    <row r="788">
      <c r="A788" s="211"/>
    </row>
    <row r="789">
      <c r="A789" s="211"/>
    </row>
    <row r="790">
      <c r="A790" s="211"/>
    </row>
    <row r="791">
      <c r="A791" s="211"/>
    </row>
    <row r="792">
      <c r="A792" s="211"/>
    </row>
    <row r="793">
      <c r="A793" s="211"/>
    </row>
    <row r="794">
      <c r="A794" s="211"/>
    </row>
    <row r="795">
      <c r="A795" s="211"/>
    </row>
    <row r="796">
      <c r="A796" s="211"/>
    </row>
    <row r="797">
      <c r="A797" s="211"/>
    </row>
    <row r="798">
      <c r="A798" s="211"/>
    </row>
    <row r="799">
      <c r="A799" s="211"/>
    </row>
    <row r="800">
      <c r="A800" s="211"/>
    </row>
    <row r="801">
      <c r="A801" s="211"/>
    </row>
    <row r="802">
      <c r="A802" s="211"/>
    </row>
    <row r="803">
      <c r="A803" s="211"/>
    </row>
    <row r="804">
      <c r="A804" s="211"/>
    </row>
    <row r="805">
      <c r="A805" s="211"/>
    </row>
    <row r="806">
      <c r="A806" s="211"/>
    </row>
    <row r="807">
      <c r="A807" s="211"/>
    </row>
    <row r="808">
      <c r="A808" s="211"/>
    </row>
    <row r="809">
      <c r="A809" s="211"/>
    </row>
    <row r="810">
      <c r="A810" s="211"/>
    </row>
    <row r="811">
      <c r="A811" s="211"/>
    </row>
    <row r="812">
      <c r="A812" s="211"/>
    </row>
    <row r="813">
      <c r="A813" s="211"/>
    </row>
    <row r="814">
      <c r="A814" s="211"/>
    </row>
    <row r="815">
      <c r="A815" s="211"/>
    </row>
    <row r="816">
      <c r="A816" s="211"/>
    </row>
    <row r="817">
      <c r="A817" s="211"/>
    </row>
    <row r="818">
      <c r="A818" s="211"/>
    </row>
    <row r="819">
      <c r="A819" s="211"/>
    </row>
    <row r="820">
      <c r="A820" s="211"/>
    </row>
    <row r="821">
      <c r="A821" s="211"/>
    </row>
    <row r="822">
      <c r="A822" s="211"/>
    </row>
    <row r="823">
      <c r="A823" s="211"/>
    </row>
    <row r="824">
      <c r="A824" s="211"/>
    </row>
    <row r="825">
      <c r="A825" s="211"/>
    </row>
    <row r="826">
      <c r="A826" s="211"/>
    </row>
    <row r="827">
      <c r="A827" s="211"/>
    </row>
    <row r="828">
      <c r="A828" s="211"/>
    </row>
    <row r="829">
      <c r="A829" s="211"/>
    </row>
    <row r="830">
      <c r="A830" s="211"/>
    </row>
    <row r="831">
      <c r="A831" s="211"/>
    </row>
    <row r="832">
      <c r="A832" s="211"/>
    </row>
    <row r="833">
      <c r="A833" s="211"/>
    </row>
    <row r="834">
      <c r="A834" s="211"/>
    </row>
    <row r="835">
      <c r="A835" s="211"/>
    </row>
    <row r="836">
      <c r="A836" s="211"/>
    </row>
    <row r="837">
      <c r="A837" s="211"/>
    </row>
    <row r="838">
      <c r="A838" s="211"/>
    </row>
    <row r="839">
      <c r="A839" s="211"/>
    </row>
    <row r="840">
      <c r="A840" s="211"/>
    </row>
    <row r="841">
      <c r="A841" s="211"/>
    </row>
    <row r="842">
      <c r="A842" s="211"/>
    </row>
    <row r="843">
      <c r="A843" s="211"/>
    </row>
    <row r="844">
      <c r="A844" s="211"/>
    </row>
    <row r="845">
      <c r="A845" s="211"/>
    </row>
    <row r="846">
      <c r="A846" s="211"/>
    </row>
    <row r="847">
      <c r="A847" s="211"/>
    </row>
    <row r="848">
      <c r="A848" s="211"/>
    </row>
    <row r="849">
      <c r="A849" s="211"/>
    </row>
    <row r="850">
      <c r="A850" s="211"/>
    </row>
    <row r="851">
      <c r="A851" s="211"/>
    </row>
    <row r="852">
      <c r="A852" s="211"/>
    </row>
    <row r="853">
      <c r="A853" s="211"/>
    </row>
    <row r="854">
      <c r="A854" s="211"/>
    </row>
    <row r="855">
      <c r="A855" s="211"/>
    </row>
    <row r="856">
      <c r="A856" s="211"/>
    </row>
    <row r="857">
      <c r="A857" s="211"/>
    </row>
    <row r="858">
      <c r="A858" s="211"/>
    </row>
    <row r="859">
      <c r="A859" s="211"/>
    </row>
    <row r="860">
      <c r="A860" s="211"/>
    </row>
    <row r="861">
      <c r="A861" s="211"/>
    </row>
    <row r="862">
      <c r="A862" s="211"/>
    </row>
    <row r="863">
      <c r="A863" s="211"/>
    </row>
    <row r="864">
      <c r="A864" s="211"/>
    </row>
    <row r="865">
      <c r="A865" s="211"/>
    </row>
    <row r="866">
      <c r="A866" s="211"/>
    </row>
    <row r="867">
      <c r="A867" s="211"/>
    </row>
    <row r="868">
      <c r="A868" s="211"/>
    </row>
    <row r="869">
      <c r="A869" s="211"/>
    </row>
    <row r="870">
      <c r="A870" s="211"/>
    </row>
    <row r="871">
      <c r="A871" s="211"/>
    </row>
    <row r="872">
      <c r="A872" s="211"/>
    </row>
    <row r="873">
      <c r="A873" s="211"/>
    </row>
    <row r="874">
      <c r="A874" s="211"/>
    </row>
    <row r="875">
      <c r="A875" s="211"/>
    </row>
    <row r="876">
      <c r="A876" s="211"/>
    </row>
    <row r="877">
      <c r="A877" s="211"/>
    </row>
    <row r="878">
      <c r="A878" s="211"/>
    </row>
    <row r="879">
      <c r="A879" s="211"/>
    </row>
    <row r="880">
      <c r="A880" s="211"/>
    </row>
    <row r="881">
      <c r="A881" s="211"/>
    </row>
    <row r="882">
      <c r="A882" s="211"/>
    </row>
    <row r="883">
      <c r="A883" s="211"/>
    </row>
    <row r="884">
      <c r="A884" s="211"/>
    </row>
    <row r="885">
      <c r="A885" s="211"/>
    </row>
    <row r="886">
      <c r="A886" s="211"/>
    </row>
    <row r="887">
      <c r="A887" s="211"/>
    </row>
    <row r="888">
      <c r="A888" s="211"/>
    </row>
    <row r="889">
      <c r="A889" s="211"/>
    </row>
    <row r="890">
      <c r="A890" s="211"/>
    </row>
    <row r="891">
      <c r="A891" s="211"/>
    </row>
    <row r="892">
      <c r="A892" s="211"/>
    </row>
    <row r="893">
      <c r="A893" s="211"/>
    </row>
    <row r="894">
      <c r="A894" s="211"/>
    </row>
    <row r="895">
      <c r="A895" s="211"/>
    </row>
    <row r="896">
      <c r="A896" s="211"/>
    </row>
    <row r="897">
      <c r="A897" s="211"/>
    </row>
    <row r="898">
      <c r="A898" s="211"/>
    </row>
    <row r="899">
      <c r="A899" s="211"/>
    </row>
    <row r="900">
      <c r="A900" s="211"/>
    </row>
    <row r="901">
      <c r="A901" s="211"/>
    </row>
    <row r="902">
      <c r="A902" s="211"/>
    </row>
    <row r="903">
      <c r="A903" s="211"/>
    </row>
    <row r="904">
      <c r="A904" s="211"/>
    </row>
    <row r="905">
      <c r="A905" s="211"/>
    </row>
    <row r="906">
      <c r="A906" s="211"/>
    </row>
    <row r="907">
      <c r="A907" s="211"/>
    </row>
    <row r="908">
      <c r="A908" s="211"/>
    </row>
    <row r="909">
      <c r="A909" s="211"/>
    </row>
    <row r="910">
      <c r="A910" s="211"/>
    </row>
    <row r="911">
      <c r="A911" s="211"/>
    </row>
    <row r="912">
      <c r="A912" s="211"/>
    </row>
    <row r="913">
      <c r="A913" s="211"/>
    </row>
    <row r="914">
      <c r="A914" s="211"/>
    </row>
    <row r="915">
      <c r="A915" s="211"/>
    </row>
    <row r="916">
      <c r="A916" s="211"/>
    </row>
    <row r="917">
      <c r="A917" s="211"/>
    </row>
    <row r="918">
      <c r="A918" s="211"/>
    </row>
    <row r="919">
      <c r="A919" s="211"/>
    </row>
    <row r="920">
      <c r="A920" s="211"/>
    </row>
    <row r="921">
      <c r="A921" s="211"/>
    </row>
    <row r="922">
      <c r="A922" s="211"/>
    </row>
    <row r="923">
      <c r="A923" s="211"/>
    </row>
    <row r="924">
      <c r="A924" s="211"/>
    </row>
    <row r="925">
      <c r="A925" s="211"/>
    </row>
    <row r="926">
      <c r="A926" s="211"/>
    </row>
    <row r="927">
      <c r="A927" s="211"/>
    </row>
    <row r="928">
      <c r="A928" s="211"/>
    </row>
    <row r="929">
      <c r="A929" s="211"/>
    </row>
    <row r="930">
      <c r="A930" s="211"/>
    </row>
    <row r="931">
      <c r="A931" s="211"/>
    </row>
    <row r="932">
      <c r="A932" s="211"/>
    </row>
    <row r="933">
      <c r="A933" s="211"/>
    </row>
    <row r="934">
      <c r="A934" s="211"/>
    </row>
    <row r="935">
      <c r="A935" s="211"/>
    </row>
    <row r="936">
      <c r="A936" s="211"/>
    </row>
    <row r="937">
      <c r="A937" s="211"/>
    </row>
    <row r="938">
      <c r="A938" s="211"/>
    </row>
    <row r="939">
      <c r="A939" s="211"/>
    </row>
    <row r="940">
      <c r="A940" s="211"/>
    </row>
    <row r="941">
      <c r="A941" s="211"/>
    </row>
    <row r="942">
      <c r="A942" s="211"/>
    </row>
    <row r="943">
      <c r="A943" s="211"/>
    </row>
    <row r="944">
      <c r="A944" s="211"/>
    </row>
    <row r="945">
      <c r="A945" s="211"/>
    </row>
    <row r="946">
      <c r="A946" s="211"/>
    </row>
    <row r="947">
      <c r="A947" s="211"/>
    </row>
    <row r="948">
      <c r="A948" s="211"/>
    </row>
    <row r="949">
      <c r="A949" s="211"/>
    </row>
    <row r="950">
      <c r="A950" s="211"/>
    </row>
    <row r="951">
      <c r="A951" s="211"/>
    </row>
    <row r="952">
      <c r="A952" s="211"/>
    </row>
    <row r="953">
      <c r="A953" s="211"/>
    </row>
    <row r="954">
      <c r="A954" s="211"/>
    </row>
    <row r="955">
      <c r="A955" s="211"/>
    </row>
    <row r="956">
      <c r="A956" s="211"/>
    </row>
    <row r="957">
      <c r="A957" s="211"/>
    </row>
    <row r="958">
      <c r="A958" s="211"/>
    </row>
    <row r="959">
      <c r="A959" s="211"/>
    </row>
    <row r="960">
      <c r="A960" s="211"/>
    </row>
    <row r="961">
      <c r="A961" s="211"/>
    </row>
    <row r="962">
      <c r="A962" s="211"/>
    </row>
    <row r="963">
      <c r="A963" s="211"/>
    </row>
    <row r="964">
      <c r="A964" s="211"/>
    </row>
    <row r="965">
      <c r="A965" s="211"/>
    </row>
    <row r="966">
      <c r="A966" s="211"/>
    </row>
    <row r="967">
      <c r="A967" s="211"/>
    </row>
    <row r="968">
      <c r="A968" s="211"/>
    </row>
    <row r="969">
      <c r="A969" s="211"/>
    </row>
    <row r="970">
      <c r="A970" s="211"/>
    </row>
    <row r="971">
      <c r="A971" s="211"/>
    </row>
    <row r="972">
      <c r="A972" s="211"/>
    </row>
    <row r="973">
      <c r="A973" s="211"/>
    </row>
    <row r="974">
      <c r="A974" s="211"/>
    </row>
    <row r="975">
      <c r="A975" s="211"/>
    </row>
    <row r="976">
      <c r="A976" s="211"/>
    </row>
    <row r="977">
      <c r="A977" s="211"/>
    </row>
    <row r="978">
      <c r="A978" s="211"/>
    </row>
    <row r="979">
      <c r="A979" s="211"/>
    </row>
    <row r="980">
      <c r="A980" s="211"/>
    </row>
    <row r="981">
      <c r="A981" s="211"/>
    </row>
    <row r="982">
      <c r="A982" s="211"/>
    </row>
    <row r="983">
      <c r="A983" s="211"/>
    </row>
    <row r="984">
      <c r="A984" s="211"/>
    </row>
    <row r="985">
      <c r="A985" s="211"/>
    </row>
    <row r="986">
      <c r="A986" s="211"/>
    </row>
    <row r="987">
      <c r="A987" s="211"/>
    </row>
    <row r="988">
      <c r="A988" s="211"/>
    </row>
    <row r="989">
      <c r="A989" s="211"/>
    </row>
    <row r="990">
      <c r="A990" s="211"/>
    </row>
    <row r="991">
      <c r="A991" s="211"/>
    </row>
    <row r="992">
      <c r="A992" s="211"/>
    </row>
    <row r="993">
      <c r="A993" s="211"/>
    </row>
    <row r="994">
      <c r="A994" s="211"/>
    </row>
    <row r="995">
      <c r="A995" s="211"/>
    </row>
    <row r="996">
      <c r="A996" s="211"/>
    </row>
    <row r="997">
      <c r="A997" s="211"/>
    </row>
    <row r="998">
      <c r="A998" s="211"/>
    </row>
    <row r="999">
      <c r="A999" s="211"/>
    </row>
    <row r="1000">
      <c r="A1000" s="211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356" si="1">sum(C2:AP2)</f>
        <v>3533</v>
      </c>
      <c r="C2" s="210">
        <v>0.0</v>
      </c>
      <c r="D2" s="210">
        <v>1412.0</v>
      </c>
      <c r="E2" s="210">
        <v>1777.0</v>
      </c>
      <c r="F2" s="210">
        <v>333.0</v>
      </c>
      <c r="G2" s="210">
        <v>11.0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374</v>
      </c>
      <c r="C3" s="210">
        <v>0.0</v>
      </c>
      <c r="D3" s="210">
        <v>0.0</v>
      </c>
      <c r="E3" s="210">
        <v>0.0</v>
      </c>
      <c r="F3" s="210">
        <v>0.0</v>
      </c>
      <c r="G3" s="210">
        <v>77.0</v>
      </c>
      <c r="H3" s="210">
        <v>171.0</v>
      </c>
      <c r="I3" s="210">
        <v>111.0</v>
      </c>
      <c r="J3" s="210">
        <v>14.0</v>
      </c>
      <c r="K3" s="210">
        <v>1.0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65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6.0</v>
      </c>
      <c r="I4" s="210">
        <v>9.0</v>
      </c>
      <c r="J4" s="210">
        <v>15.0</v>
      </c>
      <c r="K4" s="210">
        <v>19.0</v>
      </c>
      <c r="L4" s="210">
        <v>11.0</v>
      </c>
      <c r="M4" s="210">
        <v>4.0</v>
      </c>
      <c r="N4" s="210">
        <v>1.0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172</v>
      </c>
      <c r="B5" s="213">
        <f t="shared" si="1"/>
        <v>13</v>
      </c>
      <c r="C5" s="210">
        <v>0.0</v>
      </c>
      <c r="D5" s="210">
        <v>0.0</v>
      </c>
      <c r="E5" s="210">
        <v>0.0</v>
      </c>
      <c r="F5" s="210">
        <v>0.0</v>
      </c>
      <c r="G5" s="210">
        <v>0.0</v>
      </c>
      <c r="H5" s="210">
        <v>0.0</v>
      </c>
      <c r="I5" s="210">
        <v>0.0</v>
      </c>
      <c r="J5" s="210">
        <v>2.0</v>
      </c>
      <c r="K5" s="210">
        <v>2.0</v>
      </c>
      <c r="L5" s="210">
        <v>0.0</v>
      </c>
      <c r="M5" s="210">
        <v>5.0</v>
      </c>
      <c r="N5" s="210">
        <v>1.0</v>
      </c>
      <c r="O5" s="210">
        <v>3.0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180</v>
      </c>
      <c r="B6" s="213">
        <f t="shared" si="1"/>
        <v>701</v>
      </c>
      <c r="C6" s="210">
        <v>0.0</v>
      </c>
      <c r="D6" s="210">
        <v>0.0</v>
      </c>
      <c r="E6" s="210">
        <v>0.0</v>
      </c>
      <c r="F6" s="210">
        <v>0.0</v>
      </c>
      <c r="G6" s="210">
        <v>191.0</v>
      </c>
      <c r="H6" s="210">
        <v>335.0</v>
      </c>
      <c r="I6" s="210">
        <v>155.0</v>
      </c>
      <c r="J6" s="210">
        <v>20.0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186</v>
      </c>
      <c r="B7" s="213">
        <f t="shared" si="1"/>
        <v>94</v>
      </c>
      <c r="C7" s="210">
        <v>0.0</v>
      </c>
      <c r="D7" s="210">
        <v>0.0</v>
      </c>
      <c r="E7" s="210">
        <v>0.0</v>
      </c>
      <c r="F7" s="210">
        <v>0.0</v>
      </c>
      <c r="G7" s="210">
        <v>1.0</v>
      </c>
      <c r="H7" s="210">
        <v>6.0</v>
      </c>
      <c r="I7" s="210">
        <v>22.0</v>
      </c>
      <c r="J7" s="210">
        <v>26.0</v>
      </c>
      <c r="K7" s="210">
        <v>23.0</v>
      </c>
      <c r="L7" s="210">
        <v>10.0</v>
      </c>
      <c r="M7" s="210">
        <v>6.0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195</v>
      </c>
      <c r="B8" s="213">
        <f t="shared" si="1"/>
        <v>10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0.0</v>
      </c>
      <c r="J8" s="210">
        <v>1.0</v>
      </c>
      <c r="K8" s="210">
        <v>1.0</v>
      </c>
      <c r="L8" s="210">
        <v>4.0</v>
      </c>
      <c r="M8" s="210">
        <v>3.0</v>
      </c>
      <c r="N8" s="210">
        <v>1.0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203</v>
      </c>
      <c r="B9" s="213">
        <f t="shared" si="1"/>
        <v>570</v>
      </c>
      <c r="C9" s="210">
        <v>0.0</v>
      </c>
      <c r="D9" s="210">
        <v>0.0</v>
      </c>
      <c r="E9" s="210">
        <v>0.0</v>
      </c>
      <c r="F9" s="210">
        <v>0.0</v>
      </c>
      <c r="G9" s="210">
        <v>180.0</v>
      </c>
      <c r="H9" s="210">
        <v>270.0</v>
      </c>
      <c r="I9" s="210">
        <v>105.0</v>
      </c>
      <c r="J9" s="210">
        <v>14.0</v>
      </c>
      <c r="K9" s="210">
        <v>1.0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209</v>
      </c>
      <c r="B10" s="213">
        <f t="shared" si="1"/>
        <v>115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12.0</v>
      </c>
      <c r="I10" s="210">
        <v>25.0</v>
      </c>
      <c r="J10" s="210">
        <v>39.0</v>
      </c>
      <c r="K10" s="210">
        <v>26.0</v>
      </c>
      <c r="L10" s="210">
        <v>11.0</v>
      </c>
      <c r="M10" s="210">
        <v>2.0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217</v>
      </c>
      <c r="B11" s="213">
        <f t="shared" si="1"/>
        <v>9</v>
      </c>
      <c r="C11" s="210">
        <v>0.0</v>
      </c>
      <c r="D11" s="210">
        <v>0.0</v>
      </c>
      <c r="E11" s="210">
        <v>0.0</v>
      </c>
      <c r="F11" s="210">
        <v>0.0</v>
      </c>
      <c r="G11" s="210">
        <v>0.0</v>
      </c>
      <c r="H11" s="210">
        <v>0.0</v>
      </c>
      <c r="I11" s="210">
        <v>0.0</v>
      </c>
      <c r="J11" s="210">
        <v>1.0</v>
      </c>
      <c r="K11" s="210">
        <v>0.0</v>
      </c>
      <c r="L11" s="210">
        <v>4.0</v>
      </c>
      <c r="M11" s="210">
        <v>1.0</v>
      </c>
      <c r="N11" s="210">
        <v>1.0</v>
      </c>
      <c r="O11" s="210">
        <v>2.0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226</v>
      </c>
      <c r="B12" s="213">
        <f t="shared" si="1"/>
        <v>620</v>
      </c>
      <c r="C12" s="210">
        <v>0.0</v>
      </c>
      <c r="D12" s="210">
        <v>0.0</v>
      </c>
      <c r="E12" s="210">
        <v>0.0</v>
      </c>
      <c r="F12" s="210">
        <v>0.0</v>
      </c>
      <c r="G12" s="210">
        <v>223.0</v>
      </c>
      <c r="H12" s="210">
        <v>291.0</v>
      </c>
      <c r="I12" s="210">
        <v>91.0</v>
      </c>
      <c r="J12" s="210">
        <v>14.0</v>
      </c>
      <c r="K12" s="210">
        <v>1.0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232</v>
      </c>
      <c r="B13" s="213">
        <f t="shared" si="1"/>
        <v>113</v>
      </c>
      <c r="C13" s="210">
        <v>0.0</v>
      </c>
      <c r="D13" s="210">
        <v>0.0</v>
      </c>
      <c r="E13" s="210">
        <v>0.0</v>
      </c>
      <c r="F13" s="210">
        <v>0.0</v>
      </c>
      <c r="G13" s="210">
        <v>0.0</v>
      </c>
      <c r="H13" s="210">
        <v>14.0</v>
      </c>
      <c r="I13" s="210">
        <v>26.0</v>
      </c>
      <c r="J13" s="210">
        <v>35.0</v>
      </c>
      <c r="K13" s="210">
        <v>29.0</v>
      </c>
      <c r="L13" s="210">
        <v>8.0</v>
      </c>
      <c r="M13" s="210">
        <v>1.0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240</v>
      </c>
      <c r="B14" s="213">
        <f t="shared" si="1"/>
        <v>818</v>
      </c>
      <c r="C14" s="210">
        <v>0.0</v>
      </c>
      <c r="D14" s="210">
        <v>0.0</v>
      </c>
      <c r="E14" s="210">
        <v>0.0</v>
      </c>
      <c r="F14" s="210">
        <v>0.0</v>
      </c>
      <c r="G14" s="210">
        <v>287.0</v>
      </c>
      <c r="H14" s="210">
        <v>376.0</v>
      </c>
      <c r="I14" s="210">
        <v>134.0</v>
      </c>
      <c r="J14" s="210">
        <v>20.0</v>
      </c>
      <c r="K14" s="210">
        <v>1.0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246</v>
      </c>
      <c r="B15" s="213">
        <f t="shared" si="1"/>
        <v>102</v>
      </c>
      <c r="C15" s="210">
        <v>0.0</v>
      </c>
      <c r="D15" s="210">
        <v>0.0</v>
      </c>
      <c r="E15" s="210">
        <v>0.0</v>
      </c>
      <c r="F15" s="210">
        <v>0.0</v>
      </c>
      <c r="G15" s="210">
        <v>0.0</v>
      </c>
      <c r="H15" s="210">
        <v>16.0</v>
      </c>
      <c r="I15" s="210">
        <v>28.0</v>
      </c>
      <c r="J15" s="210">
        <v>27.0</v>
      </c>
      <c r="K15" s="210">
        <v>20.0</v>
      </c>
      <c r="L15" s="210">
        <v>9.0</v>
      </c>
      <c r="M15" s="210">
        <v>2.0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254</v>
      </c>
      <c r="B16" s="213">
        <f t="shared" si="1"/>
        <v>639</v>
      </c>
      <c r="C16" s="210">
        <v>0.0</v>
      </c>
      <c r="D16" s="210">
        <v>0.0</v>
      </c>
      <c r="E16" s="210">
        <v>0.0</v>
      </c>
      <c r="F16" s="210">
        <v>0.0</v>
      </c>
      <c r="G16" s="210">
        <v>206.0</v>
      </c>
      <c r="H16" s="210">
        <v>314.0</v>
      </c>
      <c r="I16" s="210">
        <v>107.0</v>
      </c>
      <c r="J16" s="210">
        <v>11.0</v>
      </c>
      <c r="K16" s="210">
        <v>1.0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260</v>
      </c>
      <c r="B17" s="213">
        <f t="shared" si="1"/>
        <v>59</v>
      </c>
      <c r="C17" s="210">
        <v>0.0</v>
      </c>
      <c r="D17" s="210">
        <v>0.0</v>
      </c>
      <c r="E17" s="210">
        <v>0.0</v>
      </c>
      <c r="F17" s="210">
        <v>0.0</v>
      </c>
      <c r="G17" s="210">
        <v>0.0</v>
      </c>
      <c r="H17" s="210">
        <v>5.0</v>
      </c>
      <c r="I17" s="210">
        <v>9.0</v>
      </c>
      <c r="J17" s="210">
        <v>17.0</v>
      </c>
      <c r="K17" s="210">
        <v>13.0</v>
      </c>
      <c r="L17" s="210">
        <v>12.0</v>
      </c>
      <c r="M17" s="210">
        <v>3.0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268</v>
      </c>
      <c r="B18" s="213">
        <f t="shared" si="1"/>
        <v>612</v>
      </c>
      <c r="C18" s="210">
        <v>0.0</v>
      </c>
      <c r="D18" s="210">
        <v>0.0</v>
      </c>
      <c r="E18" s="210">
        <v>0.0</v>
      </c>
      <c r="F18" s="210">
        <v>0.0</v>
      </c>
      <c r="G18" s="210">
        <v>201.0</v>
      </c>
      <c r="H18" s="210">
        <v>290.0</v>
      </c>
      <c r="I18" s="210">
        <v>108.0</v>
      </c>
      <c r="J18" s="210">
        <v>13.0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274</v>
      </c>
      <c r="B19" s="213">
        <f t="shared" si="1"/>
        <v>672</v>
      </c>
      <c r="C19" s="210">
        <v>0.0</v>
      </c>
      <c r="D19" s="210">
        <v>0.0</v>
      </c>
      <c r="E19" s="210">
        <v>0.0</v>
      </c>
      <c r="F19" s="210">
        <v>0.0</v>
      </c>
      <c r="G19" s="210">
        <v>192.0</v>
      </c>
      <c r="H19" s="210">
        <v>303.0</v>
      </c>
      <c r="I19" s="210">
        <v>153.0</v>
      </c>
      <c r="J19" s="210">
        <v>22.0</v>
      </c>
      <c r="K19" s="210">
        <v>2.0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280</v>
      </c>
      <c r="B20" s="213">
        <f t="shared" si="1"/>
        <v>774</v>
      </c>
      <c r="C20" s="210">
        <v>0.0</v>
      </c>
      <c r="D20" s="210">
        <v>0.0</v>
      </c>
      <c r="E20" s="210">
        <v>0.0</v>
      </c>
      <c r="F20" s="210">
        <v>0.0</v>
      </c>
      <c r="G20" s="210">
        <v>177.0</v>
      </c>
      <c r="H20" s="210">
        <v>337.0</v>
      </c>
      <c r="I20" s="210">
        <v>216.0</v>
      </c>
      <c r="J20" s="210">
        <v>42.0</v>
      </c>
      <c r="K20" s="210">
        <v>2.0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286</v>
      </c>
      <c r="B21" s="213">
        <f t="shared" si="1"/>
        <v>2350</v>
      </c>
      <c r="C21" s="210">
        <v>0.0</v>
      </c>
      <c r="D21" s="210">
        <v>0.0</v>
      </c>
      <c r="E21" s="210">
        <v>0.0</v>
      </c>
      <c r="F21" s="210">
        <v>0.0</v>
      </c>
      <c r="G21" s="210">
        <v>622.0</v>
      </c>
      <c r="H21" s="210">
        <v>1001.0</v>
      </c>
      <c r="I21" s="210">
        <v>593.0</v>
      </c>
      <c r="J21" s="210">
        <v>131.0</v>
      </c>
      <c r="K21" s="210">
        <v>3.0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75</v>
      </c>
      <c r="B22" s="213">
        <f t="shared" si="1"/>
        <v>556</v>
      </c>
      <c r="C22" s="210">
        <v>0.0</v>
      </c>
      <c r="D22" s="210">
        <v>13.0</v>
      </c>
      <c r="E22" s="210">
        <v>19.0</v>
      </c>
      <c r="F22" s="210">
        <v>32.0</v>
      </c>
      <c r="G22" s="210">
        <v>165.0</v>
      </c>
      <c r="H22" s="210">
        <v>215.0</v>
      </c>
      <c r="I22" s="210">
        <v>95.0</v>
      </c>
      <c r="J22" s="210">
        <v>15.0</v>
      </c>
      <c r="K22" s="210">
        <v>2.0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100</v>
      </c>
      <c r="B23" s="213">
        <f t="shared" si="1"/>
        <v>28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1.0</v>
      </c>
      <c r="J23" s="210">
        <v>6.0</v>
      </c>
      <c r="K23" s="210">
        <v>9.0</v>
      </c>
      <c r="L23" s="210">
        <v>9.0</v>
      </c>
      <c r="M23" s="210">
        <v>3.0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47</v>
      </c>
      <c r="B24" s="213">
        <f t="shared" si="1"/>
        <v>60</v>
      </c>
      <c r="C24" s="210">
        <v>0.0</v>
      </c>
      <c r="D24" s="210">
        <v>0.0</v>
      </c>
      <c r="E24" s="210">
        <v>0.0</v>
      </c>
      <c r="F24" s="210">
        <v>0.0</v>
      </c>
      <c r="G24" s="210">
        <v>0.0</v>
      </c>
      <c r="H24" s="210">
        <v>0.0</v>
      </c>
      <c r="I24" s="210">
        <v>0.0</v>
      </c>
      <c r="J24" s="210">
        <v>5.0</v>
      </c>
      <c r="K24" s="210">
        <v>11.0</v>
      </c>
      <c r="L24" s="210">
        <v>14.0</v>
      </c>
      <c r="M24" s="210">
        <v>10.0</v>
      </c>
      <c r="N24" s="210">
        <v>15.0</v>
      </c>
      <c r="O24" s="210">
        <v>3.0</v>
      </c>
      <c r="P24" s="210">
        <v>0.0</v>
      </c>
      <c r="Q24" s="210">
        <v>2.0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48</v>
      </c>
      <c r="B25" s="213">
        <f t="shared" si="1"/>
        <v>9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0.0</v>
      </c>
      <c r="K25" s="210">
        <v>0.0</v>
      </c>
      <c r="L25" s="210">
        <v>0.0</v>
      </c>
      <c r="M25" s="210">
        <v>3.0</v>
      </c>
      <c r="N25" s="210">
        <v>2.0</v>
      </c>
      <c r="O25" s="210">
        <v>1.0</v>
      </c>
      <c r="P25" s="210">
        <v>2.0</v>
      </c>
      <c r="Q25" s="210">
        <v>1.0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129</v>
      </c>
      <c r="B26" s="213">
        <f t="shared" si="1"/>
        <v>1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0.0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1.0</v>
      </c>
      <c r="O26" s="210">
        <v>0.0</v>
      </c>
      <c r="P26" s="210">
        <v>0.0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344</v>
      </c>
      <c r="B27" s="213">
        <f t="shared" si="1"/>
        <v>2</v>
      </c>
      <c r="C27" s="210">
        <v>0.0</v>
      </c>
      <c r="D27" s="210">
        <v>0.0</v>
      </c>
      <c r="E27" s="210">
        <v>0.0</v>
      </c>
      <c r="F27" s="210">
        <v>0.0</v>
      </c>
      <c r="G27" s="210">
        <v>0.0</v>
      </c>
      <c r="H27" s="210">
        <v>0.0</v>
      </c>
      <c r="I27" s="210">
        <v>0.0</v>
      </c>
      <c r="J27" s="210">
        <v>0.0</v>
      </c>
      <c r="K27" s="210">
        <v>0.0</v>
      </c>
      <c r="L27" s="210">
        <v>0.0</v>
      </c>
      <c r="M27" s="210">
        <v>1.0</v>
      </c>
      <c r="N27" s="210">
        <v>0.0</v>
      </c>
      <c r="O27" s="210">
        <v>1.0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350</v>
      </c>
      <c r="B28" s="213">
        <f t="shared" si="1"/>
        <v>2</v>
      </c>
      <c r="C28" s="210">
        <v>0.0</v>
      </c>
      <c r="D28" s="210">
        <v>0.0</v>
      </c>
      <c r="E28" s="210">
        <v>0.0</v>
      </c>
      <c r="F28" s="210">
        <v>0.0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0.0</v>
      </c>
      <c r="M28" s="210">
        <v>0.0</v>
      </c>
      <c r="N28" s="210">
        <v>0.0</v>
      </c>
      <c r="O28" s="210">
        <v>0.0</v>
      </c>
      <c r="P28" s="210">
        <v>0.0</v>
      </c>
      <c r="Q28" s="210">
        <v>2.0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357</v>
      </c>
      <c r="B29" s="213">
        <f t="shared" si="1"/>
        <v>1</v>
      </c>
      <c r="C29" s="210">
        <v>0.0</v>
      </c>
      <c r="D29" s="210">
        <v>0.0</v>
      </c>
      <c r="E29" s="210">
        <v>0.0</v>
      </c>
      <c r="F29" s="210">
        <v>0.0</v>
      </c>
      <c r="G29" s="210">
        <v>0.0</v>
      </c>
      <c r="H29" s="210">
        <v>0.0</v>
      </c>
      <c r="I29" s="210">
        <v>0.0</v>
      </c>
      <c r="J29" s="210">
        <v>0.0</v>
      </c>
      <c r="K29" s="210">
        <v>0.0</v>
      </c>
      <c r="L29" s="210">
        <v>0.0</v>
      </c>
      <c r="M29" s="210">
        <v>0.0</v>
      </c>
      <c r="N29" s="210">
        <v>0.0</v>
      </c>
      <c r="O29" s="210">
        <v>1.0</v>
      </c>
      <c r="P29" s="210">
        <v>0.0</v>
      </c>
      <c r="Q29" s="210">
        <v>0.0</v>
      </c>
      <c r="R29" s="210">
        <v>0.0</v>
      </c>
      <c r="S29" s="210">
        <v>0.0</v>
      </c>
      <c r="T29" s="210">
        <v>0.0</v>
      </c>
      <c r="U29" s="210">
        <v>0.0</v>
      </c>
      <c r="V29" s="210">
        <v>0.0</v>
      </c>
      <c r="W29" s="210">
        <v>0.0</v>
      </c>
      <c r="X29" s="210">
        <v>0.0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365</v>
      </c>
      <c r="B30" s="213">
        <f t="shared" si="1"/>
        <v>1</v>
      </c>
      <c r="C30" s="210">
        <v>0.0</v>
      </c>
      <c r="D30" s="210">
        <v>0.0</v>
      </c>
      <c r="E30" s="210">
        <v>0.0</v>
      </c>
      <c r="F30" s="210">
        <v>0.0</v>
      </c>
      <c r="G30" s="210">
        <v>0.0</v>
      </c>
      <c r="H30" s="210">
        <v>0.0</v>
      </c>
      <c r="I30" s="210">
        <v>0.0</v>
      </c>
      <c r="J30" s="210">
        <v>0.0</v>
      </c>
      <c r="K30" s="210">
        <v>0.0</v>
      </c>
      <c r="L30" s="210">
        <v>0.0</v>
      </c>
      <c r="M30" s="210">
        <v>0.0</v>
      </c>
      <c r="N30" s="210">
        <v>0.0</v>
      </c>
      <c r="O30" s="210">
        <v>0.0</v>
      </c>
      <c r="P30" s="210">
        <v>0.0</v>
      </c>
      <c r="Q30" s="210">
        <v>0.0</v>
      </c>
      <c r="R30" s="210">
        <v>1.0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368</v>
      </c>
      <c r="B31" s="213">
        <f t="shared" si="1"/>
        <v>16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0.0</v>
      </c>
      <c r="L31" s="210">
        <v>1.0</v>
      </c>
      <c r="M31" s="210">
        <v>2.0</v>
      </c>
      <c r="N31" s="210">
        <v>5.0</v>
      </c>
      <c r="O31" s="210">
        <v>5.0</v>
      </c>
      <c r="P31" s="210">
        <v>2.0</v>
      </c>
      <c r="Q31" s="210">
        <v>0.0</v>
      </c>
      <c r="R31" s="210">
        <v>0.0</v>
      </c>
      <c r="S31" s="210">
        <v>1.0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386</v>
      </c>
      <c r="B32" s="213">
        <f t="shared" si="1"/>
        <v>3</v>
      </c>
      <c r="C32" s="210">
        <v>0.0</v>
      </c>
      <c r="D32" s="210">
        <v>0.0</v>
      </c>
      <c r="E32" s="210">
        <v>0.0</v>
      </c>
      <c r="F32" s="210">
        <v>0.0</v>
      </c>
      <c r="G32" s="210">
        <v>0.0</v>
      </c>
      <c r="H32" s="210">
        <v>0.0</v>
      </c>
      <c r="I32" s="210">
        <v>0.0</v>
      </c>
      <c r="J32" s="210">
        <v>0.0</v>
      </c>
      <c r="K32" s="210">
        <v>2.0</v>
      </c>
      <c r="L32" s="210">
        <v>1.0</v>
      </c>
      <c r="M32" s="210">
        <v>0.0</v>
      </c>
      <c r="N32" s="210">
        <v>0.0</v>
      </c>
      <c r="O32" s="210">
        <v>0.0</v>
      </c>
      <c r="P32" s="210">
        <v>0.0</v>
      </c>
      <c r="Q32" s="210">
        <v>0.0</v>
      </c>
      <c r="R32" s="210">
        <v>0.0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71</v>
      </c>
      <c r="B33" s="213">
        <f t="shared" si="1"/>
        <v>274</v>
      </c>
      <c r="C33" s="210">
        <v>0.0</v>
      </c>
      <c r="D33" s="210">
        <v>4.0</v>
      </c>
      <c r="E33" s="210">
        <v>16.0</v>
      </c>
      <c r="F33" s="210">
        <v>39.0</v>
      </c>
      <c r="G33" s="210">
        <v>42.0</v>
      </c>
      <c r="H33" s="210">
        <v>69.0</v>
      </c>
      <c r="I33" s="210">
        <v>54.0</v>
      </c>
      <c r="J33" s="210">
        <v>27.0</v>
      </c>
      <c r="K33" s="210">
        <v>17.0</v>
      </c>
      <c r="L33" s="210">
        <v>5.0</v>
      </c>
      <c r="M33" s="210">
        <v>1.0</v>
      </c>
      <c r="N33" s="210">
        <v>0.0</v>
      </c>
      <c r="O33" s="210">
        <v>0.0</v>
      </c>
      <c r="P33" s="210">
        <v>0.0</v>
      </c>
      <c r="Q33" s="210">
        <v>0.0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83</v>
      </c>
      <c r="B34" s="213">
        <f t="shared" si="1"/>
        <v>9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1.0</v>
      </c>
      <c r="I34" s="210">
        <v>3.0</v>
      </c>
      <c r="J34" s="210">
        <v>2.0</v>
      </c>
      <c r="K34" s="210">
        <v>0.0</v>
      </c>
      <c r="L34" s="210">
        <v>1.0</v>
      </c>
      <c r="M34" s="210">
        <v>0.0</v>
      </c>
      <c r="N34" s="210">
        <v>1.0</v>
      </c>
      <c r="O34" s="210">
        <v>1.0</v>
      </c>
      <c r="P34" s="210">
        <v>0.0</v>
      </c>
      <c r="Q34" s="210">
        <v>0.0</v>
      </c>
      <c r="R34" s="210">
        <v>0.0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419</v>
      </c>
      <c r="B35" s="213">
        <f t="shared" si="1"/>
        <v>4</v>
      </c>
      <c r="C35" s="210">
        <v>0.0</v>
      </c>
      <c r="D35" s="210">
        <v>0.0</v>
      </c>
      <c r="E35" s="210">
        <v>0.0</v>
      </c>
      <c r="F35" s="210">
        <v>0.0</v>
      </c>
      <c r="G35" s="210">
        <v>0.0</v>
      </c>
      <c r="H35" s="210">
        <v>0.0</v>
      </c>
      <c r="I35" s="210">
        <v>0.0</v>
      </c>
      <c r="J35" s="210">
        <v>0.0</v>
      </c>
      <c r="K35" s="210">
        <v>0.0</v>
      </c>
      <c r="L35" s="210">
        <v>0.0</v>
      </c>
      <c r="M35" s="210">
        <v>0.0</v>
      </c>
      <c r="N35" s="210">
        <v>0.0</v>
      </c>
      <c r="O35" s="210">
        <v>2.0</v>
      </c>
      <c r="P35" s="210">
        <v>0.0</v>
      </c>
      <c r="Q35" s="210">
        <v>0.0</v>
      </c>
      <c r="R35" s="210">
        <v>1.0</v>
      </c>
      <c r="S35" s="210">
        <v>1.0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115</v>
      </c>
      <c r="B36" s="213">
        <f t="shared" si="1"/>
        <v>82</v>
      </c>
      <c r="C36" s="210">
        <v>0.0</v>
      </c>
      <c r="D36" s="210">
        <v>0.0</v>
      </c>
      <c r="E36" s="210">
        <v>0.0</v>
      </c>
      <c r="F36" s="210">
        <v>1.0</v>
      </c>
      <c r="G36" s="210">
        <v>1.0</v>
      </c>
      <c r="H36" s="210">
        <v>4.0</v>
      </c>
      <c r="I36" s="210">
        <v>8.0</v>
      </c>
      <c r="J36" s="210">
        <v>7.0</v>
      </c>
      <c r="K36" s="210">
        <v>9.0</v>
      </c>
      <c r="L36" s="210">
        <v>20.0</v>
      </c>
      <c r="M36" s="210">
        <v>11.0</v>
      </c>
      <c r="N36" s="210">
        <v>11.0</v>
      </c>
      <c r="O36" s="210">
        <v>1.0</v>
      </c>
      <c r="P36" s="210">
        <v>7.0</v>
      </c>
      <c r="Q36" s="210">
        <v>0.0</v>
      </c>
      <c r="R36" s="210">
        <v>2.0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442</v>
      </c>
      <c r="B37" s="213">
        <f t="shared" si="1"/>
        <v>11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0.0</v>
      </c>
      <c r="J37" s="210">
        <v>0.0</v>
      </c>
      <c r="K37" s="210">
        <v>0.0</v>
      </c>
      <c r="L37" s="210">
        <v>3.0</v>
      </c>
      <c r="M37" s="210">
        <v>1.0</v>
      </c>
      <c r="N37" s="210">
        <v>4.0</v>
      </c>
      <c r="O37" s="210">
        <v>0.0</v>
      </c>
      <c r="P37" s="210">
        <v>2.0</v>
      </c>
      <c r="Q37" s="210">
        <v>0.0</v>
      </c>
      <c r="R37" s="210">
        <v>1.0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454</v>
      </c>
      <c r="B38" s="213">
        <f t="shared" si="1"/>
        <v>2</v>
      </c>
      <c r="C38" s="210">
        <v>0.0</v>
      </c>
      <c r="D38" s="210">
        <v>0.0</v>
      </c>
      <c r="E38" s="210">
        <v>0.0</v>
      </c>
      <c r="F38" s="210">
        <v>0.0</v>
      </c>
      <c r="G38" s="210">
        <v>0.0</v>
      </c>
      <c r="H38" s="210">
        <v>0.0</v>
      </c>
      <c r="I38" s="210">
        <v>0.0</v>
      </c>
      <c r="J38" s="210">
        <v>0.0</v>
      </c>
      <c r="K38" s="210">
        <v>0.0</v>
      </c>
      <c r="L38" s="210">
        <v>0.0</v>
      </c>
      <c r="M38" s="210">
        <v>1.0</v>
      </c>
      <c r="N38" s="210">
        <v>0.0</v>
      </c>
      <c r="O38" s="210">
        <v>0.0</v>
      </c>
      <c r="P38" s="210">
        <v>0.0</v>
      </c>
      <c r="Q38" s="210">
        <v>1.0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462</v>
      </c>
      <c r="B39" s="213">
        <f t="shared" si="1"/>
        <v>80</v>
      </c>
      <c r="C39" s="210">
        <v>0.0</v>
      </c>
      <c r="D39" s="210">
        <v>0.0</v>
      </c>
      <c r="E39" s="210">
        <v>1.0</v>
      </c>
      <c r="F39" s="210">
        <v>0.0</v>
      </c>
      <c r="G39" s="210">
        <v>5.0</v>
      </c>
      <c r="H39" s="210">
        <v>19.0</v>
      </c>
      <c r="I39" s="210">
        <v>11.0</v>
      </c>
      <c r="J39" s="210">
        <v>14.0</v>
      </c>
      <c r="K39" s="210">
        <v>16.0</v>
      </c>
      <c r="L39" s="210">
        <v>4.0</v>
      </c>
      <c r="M39" s="210">
        <v>7.0</v>
      </c>
      <c r="N39" s="210">
        <v>3.0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474</v>
      </c>
      <c r="B40" s="213">
        <f t="shared" si="1"/>
        <v>66</v>
      </c>
      <c r="C40" s="210">
        <v>0.0</v>
      </c>
      <c r="D40" s="210">
        <v>0.0</v>
      </c>
      <c r="E40" s="210">
        <v>0.0</v>
      </c>
      <c r="F40" s="210">
        <v>0.0</v>
      </c>
      <c r="G40" s="210">
        <v>0.0</v>
      </c>
      <c r="H40" s="210">
        <v>4.0</v>
      </c>
      <c r="I40" s="210">
        <v>23.0</v>
      </c>
      <c r="J40" s="210">
        <v>11.0</v>
      </c>
      <c r="K40" s="210">
        <v>19.0</v>
      </c>
      <c r="L40" s="210">
        <v>7.0</v>
      </c>
      <c r="M40" s="210">
        <v>2.0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482</v>
      </c>
      <c r="B41" s="213">
        <f t="shared" si="1"/>
        <v>3</v>
      </c>
      <c r="C41" s="210">
        <v>0.0</v>
      </c>
      <c r="D41" s="210">
        <v>0.0</v>
      </c>
      <c r="E41" s="210">
        <v>0.0</v>
      </c>
      <c r="F41" s="210">
        <v>0.0</v>
      </c>
      <c r="G41" s="210">
        <v>0.0</v>
      </c>
      <c r="H41" s="210">
        <v>0.0</v>
      </c>
      <c r="I41" s="210">
        <v>0.0</v>
      </c>
      <c r="J41" s="210">
        <v>0.0</v>
      </c>
      <c r="K41" s="210">
        <v>1.0</v>
      </c>
      <c r="L41" s="210">
        <v>0.0</v>
      </c>
      <c r="M41" s="210">
        <v>1.0</v>
      </c>
      <c r="N41" s="210">
        <v>1.0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72</v>
      </c>
      <c r="B42" s="213">
        <f t="shared" si="1"/>
        <v>482</v>
      </c>
      <c r="C42" s="210">
        <v>0.0</v>
      </c>
      <c r="D42" s="210">
        <v>21.0</v>
      </c>
      <c r="E42" s="210">
        <v>24.0</v>
      </c>
      <c r="F42" s="210">
        <v>29.0</v>
      </c>
      <c r="G42" s="210">
        <v>154.0</v>
      </c>
      <c r="H42" s="210">
        <v>175.0</v>
      </c>
      <c r="I42" s="210">
        <v>72.0</v>
      </c>
      <c r="J42" s="210">
        <v>6.0</v>
      </c>
      <c r="K42" s="210">
        <v>1.0</v>
      </c>
      <c r="L42" s="210">
        <v>0.0</v>
      </c>
      <c r="M42" s="210">
        <v>0.0</v>
      </c>
      <c r="N42" s="210">
        <v>0.0</v>
      </c>
      <c r="O42" s="210">
        <v>0.0</v>
      </c>
      <c r="P42" s="210">
        <v>0.0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58</v>
      </c>
      <c r="B43" s="213">
        <f t="shared" si="1"/>
        <v>400</v>
      </c>
      <c r="C43" s="210">
        <v>0.0</v>
      </c>
      <c r="D43" s="210">
        <v>9.0</v>
      </c>
      <c r="E43" s="210">
        <v>33.0</v>
      </c>
      <c r="F43" s="210">
        <v>65.0</v>
      </c>
      <c r="G43" s="210">
        <v>86.0</v>
      </c>
      <c r="H43" s="210">
        <v>92.0</v>
      </c>
      <c r="I43" s="210">
        <v>68.0</v>
      </c>
      <c r="J43" s="210">
        <v>29.0</v>
      </c>
      <c r="K43" s="210">
        <v>13.0</v>
      </c>
      <c r="L43" s="210">
        <v>4.0</v>
      </c>
      <c r="M43" s="210">
        <v>1.0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514</v>
      </c>
      <c r="B44" s="213">
        <f t="shared" si="1"/>
        <v>3</v>
      </c>
      <c r="C44" s="210">
        <v>0.0</v>
      </c>
      <c r="D44" s="210">
        <v>0.0</v>
      </c>
      <c r="E44" s="210">
        <v>0.0</v>
      </c>
      <c r="F44" s="210">
        <v>0.0</v>
      </c>
      <c r="G44" s="210">
        <v>0.0</v>
      </c>
      <c r="H44" s="210">
        <v>0.0</v>
      </c>
      <c r="I44" s="210">
        <v>0.0</v>
      </c>
      <c r="J44" s="210">
        <v>0.0</v>
      </c>
      <c r="K44" s="210">
        <v>0.0</v>
      </c>
      <c r="L44" s="210">
        <v>0.0</v>
      </c>
      <c r="M44" s="210">
        <v>1.0</v>
      </c>
      <c r="N44" s="210">
        <v>1.0</v>
      </c>
      <c r="O44" s="210">
        <v>0.0</v>
      </c>
      <c r="P44" s="210">
        <v>0.0</v>
      </c>
      <c r="Q44" s="210">
        <v>1.0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523</v>
      </c>
      <c r="B45" s="213">
        <f t="shared" si="1"/>
        <v>1</v>
      </c>
      <c r="C45" s="210">
        <v>0.0</v>
      </c>
      <c r="D45" s="210">
        <v>0.0</v>
      </c>
      <c r="E45" s="210">
        <v>0.0</v>
      </c>
      <c r="F45" s="210">
        <v>0.0</v>
      </c>
      <c r="G45" s="210">
        <v>0.0</v>
      </c>
      <c r="H45" s="210">
        <v>0.0</v>
      </c>
      <c r="I45" s="210">
        <v>0.0</v>
      </c>
      <c r="J45" s="210">
        <v>0.0</v>
      </c>
      <c r="K45" s="210">
        <v>0.0</v>
      </c>
      <c r="L45" s="210">
        <v>0.0</v>
      </c>
      <c r="M45" s="210">
        <v>0.0</v>
      </c>
      <c r="N45" s="210">
        <v>0.0</v>
      </c>
      <c r="O45" s="210">
        <v>0.0</v>
      </c>
      <c r="P45" s="210">
        <v>0.0</v>
      </c>
      <c r="Q45" s="210">
        <v>1.0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528</v>
      </c>
      <c r="B46" s="213">
        <f t="shared" si="1"/>
        <v>154</v>
      </c>
      <c r="C46" s="210">
        <v>0.0</v>
      </c>
      <c r="D46" s="210">
        <v>0.0</v>
      </c>
      <c r="E46" s="210">
        <v>0.0</v>
      </c>
      <c r="F46" s="210">
        <v>5.0</v>
      </c>
      <c r="G46" s="210">
        <v>11.0</v>
      </c>
      <c r="H46" s="210">
        <v>26.0</v>
      </c>
      <c r="I46" s="210">
        <v>24.0</v>
      </c>
      <c r="J46" s="210">
        <v>28.0</v>
      </c>
      <c r="K46" s="210">
        <v>26.0</v>
      </c>
      <c r="L46" s="210">
        <v>21.0</v>
      </c>
      <c r="M46" s="210">
        <v>8.0</v>
      </c>
      <c r="N46" s="210">
        <v>3.0</v>
      </c>
      <c r="O46" s="210">
        <v>2.0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110</v>
      </c>
      <c r="B47" s="213">
        <f t="shared" si="1"/>
        <v>86</v>
      </c>
      <c r="C47" s="210">
        <v>0.0</v>
      </c>
      <c r="D47" s="210">
        <v>0.0</v>
      </c>
      <c r="E47" s="210">
        <v>0.0</v>
      </c>
      <c r="F47" s="210">
        <v>0.0</v>
      </c>
      <c r="G47" s="210">
        <v>3.0</v>
      </c>
      <c r="H47" s="210">
        <v>4.0</v>
      </c>
      <c r="I47" s="210">
        <v>10.0</v>
      </c>
      <c r="J47" s="210">
        <v>12.0</v>
      </c>
      <c r="K47" s="210">
        <v>17.0</v>
      </c>
      <c r="L47" s="210">
        <v>14.0</v>
      </c>
      <c r="M47" s="210">
        <v>11.0</v>
      </c>
      <c r="N47" s="210">
        <v>3.0</v>
      </c>
      <c r="O47" s="210">
        <v>6.0</v>
      </c>
      <c r="P47" s="210">
        <v>4.0</v>
      </c>
      <c r="Q47" s="210">
        <v>1.0</v>
      </c>
      <c r="R47" s="210">
        <v>1.0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555</v>
      </c>
      <c r="B48" s="213">
        <f t="shared" si="1"/>
        <v>20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0.0</v>
      </c>
      <c r="I48" s="210">
        <v>0.0</v>
      </c>
      <c r="J48" s="210">
        <v>0.0</v>
      </c>
      <c r="K48" s="210">
        <v>2.0</v>
      </c>
      <c r="L48" s="210">
        <v>2.0</v>
      </c>
      <c r="M48" s="210">
        <v>1.0</v>
      </c>
      <c r="N48" s="210">
        <v>4.0</v>
      </c>
      <c r="O48" s="210">
        <v>4.0</v>
      </c>
      <c r="P48" s="210">
        <v>1.0</v>
      </c>
      <c r="Q48" s="210">
        <v>3.0</v>
      </c>
      <c r="R48" s="210">
        <v>2.0</v>
      </c>
      <c r="S48" s="210">
        <v>1.0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568</v>
      </c>
      <c r="B49" s="213">
        <f t="shared" si="1"/>
        <v>22</v>
      </c>
      <c r="C49" s="210">
        <v>0.0</v>
      </c>
      <c r="D49" s="210">
        <v>0.0</v>
      </c>
      <c r="E49" s="210">
        <v>0.0</v>
      </c>
      <c r="F49" s="210">
        <v>0.0</v>
      </c>
      <c r="G49" s="210">
        <v>0.0</v>
      </c>
      <c r="H49" s="210">
        <v>0.0</v>
      </c>
      <c r="I49" s="210">
        <v>2.0</v>
      </c>
      <c r="J49" s="210">
        <v>3.0</v>
      </c>
      <c r="K49" s="210">
        <v>2.0</v>
      </c>
      <c r="L49" s="210">
        <v>4.0</v>
      </c>
      <c r="M49" s="210">
        <v>2.0</v>
      </c>
      <c r="N49" s="210">
        <v>2.0</v>
      </c>
      <c r="O49" s="210">
        <v>3.0</v>
      </c>
      <c r="P49" s="210">
        <v>2.0</v>
      </c>
      <c r="Q49" s="210">
        <v>1.0</v>
      </c>
      <c r="R49" s="210">
        <v>0.0</v>
      </c>
      <c r="S49" s="210">
        <v>1.0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581</v>
      </c>
      <c r="B50" s="213">
        <f t="shared" si="1"/>
        <v>3</v>
      </c>
      <c r="C50" s="210">
        <v>0.0</v>
      </c>
      <c r="D50" s="210">
        <v>0.0</v>
      </c>
      <c r="E50" s="210">
        <v>0.0</v>
      </c>
      <c r="F50" s="210">
        <v>0.0</v>
      </c>
      <c r="G50" s="210">
        <v>0.0</v>
      </c>
      <c r="H50" s="210">
        <v>0.0</v>
      </c>
      <c r="I50" s="210">
        <v>0.0</v>
      </c>
      <c r="J50" s="210">
        <v>2.0</v>
      </c>
      <c r="K50" s="210">
        <v>0.0</v>
      </c>
      <c r="L50" s="210">
        <v>0.0</v>
      </c>
      <c r="M50" s="210">
        <v>1.0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588</v>
      </c>
      <c r="B51" s="213">
        <f t="shared" si="1"/>
        <v>95</v>
      </c>
      <c r="C51" s="210">
        <v>0.0</v>
      </c>
      <c r="D51" s="210">
        <v>0.0</v>
      </c>
      <c r="E51" s="210">
        <v>1.0</v>
      </c>
      <c r="F51" s="210">
        <v>7.0</v>
      </c>
      <c r="G51" s="210">
        <v>7.0</v>
      </c>
      <c r="H51" s="210">
        <v>15.0</v>
      </c>
      <c r="I51" s="210">
        <v>22.0</v>
      </c>
      <c r="J51" s="210">
        <v>19.0</v>
      </c>
      <c r="K51" s="210">
        <v>12.0</v>
      </c>
      <c r="L51" s="210">
        <v>8.0</v>
      </c>
      <c r="M51" s="210">
        <v>3.0</v>
      </c>
      <c r="N51" s="210">
        <v>1.0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599</v>
      </c>
      <c r="B52" s="213">
        <f t="shared" si="1"/>
        <v>7</v>
      </c>
      <c r="C52" s="210">
        <v>0.0</v>
      </c>
      <c r="D52" s="210">
        <v>0.0</v>
      </c>
      <c r="E52" s="210">
        <v>0.0</v>
      </c>
      <c r="F52" s="210">
        <v>0.0</v>
      </c>
      <c r="G52" s="210">
        <v>0.0</v>
      </c>
      <c r="H52" s="210">
        <v>0.0</v>
      </c>
      <c r="I52" s="210">
        <v>1.0</v>
      </c>
      <c r="J52" s="210">
        <v>0.0</v>
      </c>
      <c r="K52" s="210">
        <v>1.0</v>
      </c>
      <c r="L52" s="210">
        <v>2.0</v>
      </c>
      <c r="M52" s="210">
        <v>1.0</v>
      </c>
      <c r="N52" s="210">
        <v>1.0</v>
      </c>
      <c r="O52" s="210">
        <v>1.0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17</v>
      </c>
      <c r="B53" s="213">
        <f t="shared" si="1"/>
        <v>46001</v>
      </c>
      <c r="C53" s="210">
        <v>2226.0</v>
      </c>
      <c r="D53" s="210">
        <v>6221.0</v>
      </c>
      <c r="E53" s="210">
        <v>10947.0</v>
      </c>
      <c r="F53" s="210">
        <v>12130.0</v>
      </c>
      <c r="G53" s="210">
        <v>8926.0</v>
      </c>
      <c r="H53" s="210">
        <v>4156.0</v>
      </c>
      <c r="I53" s="210">
        <v>1221.0</v>
      </c>
      <c r="J53" s="210">
        <v>166.0</v>
      </c>
      <c r="K53" s="210">
        <v>8.0</v>
      </c>
      <c r="L53" s="210">
        <v>0.0</v>
      </c>
      <c r="M53" s="210">
        <v>0.0</v>
      </c>
      <c r="N53" s="210">
        <v>0.0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619</v>
      </c>
      <c r="B54" s="213">
        <f t="shared" si="1"/>
        <v>2</v>
      </c>
      <c r="C54" s="210">
        <v>0.0</v>
      </c>
      <c r="D54" s="210">
        <v>0.0</v>
      </c>
      <c r="E54" s="210">
        <v>0.0</v>
      </c>
      <c r="F54" s="210">
        <v>0.0</v>
      </c>
      <c r="G54" s="210">
        <v>0.0</v>
      </c>
      <c r="H54" s="210">
        <v>0.0</v>
      </c>
      <c r="I54" s="210">
        <v>0.0</v>
      </c>
      <c r="J54" s="210">
        <v>0.0</v>
      </c>
      <c r="K54" s="210">
        <v>0.0</v>
      </c>
      <c r="L54" s="210">
        <v>1.0</v>
      </c>
      <c r="M54" s="210">
        <v>0.0</v>
      </c>
      <c r="N54" s="210">
        <v>0.0</v>
      </c>
      <c r="O54" s="210">
        <v>1.0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630</v>
      </c>
      <c r="B55" s="213">
        <f t="shared" si="1"/>
        <v>84</v>
      </c>
      <c r="C55" s="210">
        <v>0.0</v>
      </c>
      <c r="D55" s="210">
        <v>0.0</v>
      </c>
      <c r="E55" s="210">
        <v>0.0</v>
      </c>
      <c r="F55" s="210">
        <v>0.0</v>
      </c>
      <c r="G55" s="210">
        <v>0.0</v>
      </c>
      <c r="H55" s="210">
        <v>15.0</v>
      </c>
      <c r="I55" s="210">
        <v>23.0</v>
      </c>
      <c r="J55" s="210">
        <v>24.0</v>
      </c>
      <c r="K55" s="210">
        <v>11.0</v>
      </c>
      <c r="L55" s="210">
        <v>8.0</v>
      </c>
      <c r="M55" s="210">
        <v>3.0</v>
      </c>
      <c r="N55" s="210">
        <v>0.0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638</v>
      </c>
      <c r="B56" s="213">
        <f t="shared" si="1"/>
        <v>3</v>
      </c>
      <c r="C56" s="210">
        <v>0.0</v>
      </c>
      <c r="D56" s="210">
        <v>0.0</v>
      </c>
      <c r="E56" s="210">
        <v>0.0</v>
      </c>
      <c r="F56" s="210">
        <v>0.0</v>
      </c>
      <c r="G56" s="210">
        <v>0.0</v>
      </c>
      <c r="H56" s="210">
        <v>0.0</v>
      </c>
      <c r="I56" s="210">
        <v>0.0</v>
      </c>
      <c r="J56" s="210">
        <v>0.0</v>
      </c>
      <c r="K56" s="210">
        <v>0.0</v>
      </c>
      <c r="L56" s="210">
        <v>2.0</v>
      </c>
      <c r="M56" s="210">
        <v>0.0</v>
      </c>
      <c r="N56" s="210">
        <v>1.0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651</v>
      </c>
      <c r="B57" s="213">
        <f t="shared" si="1"/>
        <v>58</v>
      </c>
      <c r="C57" s="210">
        <v>0.0</v>
      </c>
      <c r="D57" s="210">
        <v>0.0</v>
      </c>
      <c r="E57" s="210">
        <v>0.0</v>
      </c>
      <c r="F57" s="210">
        <v>0.0</v>
      </c>
      <c r="G57" s="210">
        <v>0.0</v>
      </c>
      <c r="H57" s="210">
        <v>5.0</v>
      </c>
      <c r="I57" s="210">
        <v>11.0</v>
      </c>
      <c r="J57" s="210">
        <v>25.0</v>
      </c>
      <c r="K57" s="210">
        <v>10.0</v>
      </c>
      <c r="L57" s="210">
        <v>7.0</v>
      </c>
      <c r="M57" s="210">
        <v>0.0</v>
      </c>
      <c r="N57" s="210">
        <v>0.0</v>
      </c>
      <c r="O57" s="210">
        <v>0.0</v>
      </c>
      <c r="P57" s="210">
        <v>0.0</v>
      </c>
      <c r="Q57" s="210">
        <v>0.0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659</v>
      </c>
      <c r="B58" s="213">
        <f t="shared" si="1"/>
        <v>11</v>
      </c>
      <c r="C58" s="210">
        <v>0.0</v>
      </c>
      <c r="D58" s="210">
        <v>0.0</v>
      </c>
      <c r="E58" s="210">
        <v>0.0</v>
      </c>
      <c r="F58" s="210">
        <v>0.0</v>
      </c>
      <c r="G58" s="210">
        <v>0.0</v>
      </c>
      <c r="H58" s="210">
        <v>0.0</v>
      </c>
      <c r="I58" s="210">
        <v>0.0</v>
      </c>
      <c r="J58" s="210">
        <v>0.0</v>
      </c>
      <c r="K58" s="210">
        <v>2.0</v>
      </c>
      <c r="L58" s="210">
        <v>3.0</v>
      </c>
      <c r="M58" s="210">
        <v>2.0</v>
      </c>
      <c r="N58" s="210">
        <v>1.0</v>
      </c>
      <c r="O58" s="210">
        <v>1.0</v>
      </c>
      <c r="P58" s="210">
        <v>2.0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671</v>
      </c>
      <c r="B59" s="213">
        <f t="shared" si="1"/>
        <v>71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2.0</v>
      </c>
      <c r="I59" s="210">
        <v>22.0</v>
      </c>
      <c r="J59" s="210">
        <v>31.0</v>
      </c>
      <c r="K59" s="210">
        <v>10.0</v>
      </c>
      <c r="L59" s="210">
        <v>5.0</v>
      </c>
      <c r="M59" s="210">
        <v>1.0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679</v>
      </c>
      <c r="B60" s="213">
        <f t="shared" si="1"/>
        <v>3</v>
      </c>
      <c r="C60" s="210">
        <v>0.0</v>
      </c>
      <c r="D60" s="210">
        <v>0.0</v>
      </c>
      <c r="E60" s="210">
        <v>0.0</v>
      </c>
      <c r="F60" s="210">
        <v>0.0</v>
      </c>
      <c r="G60" s="210">
        <v>0.0</v>
      </c>
      <c r="H60" s="210">
        <v>0.0</v>
      </c>
      <c r="I60" s="210">
        <v>0.0</v>
      </c>
      <c r="J60" s="210">
        <v>0.0</v>
      </c>
      <c r="K60" s="210">
        <v>1.0</v>
      </c>
      <c r="L60" s="210">
        <v>1.0</v>
      </c>
      <c r="M60" s="210">
        <v>0.0</v>
      </c>
      <c r="N60" s="210">
        <v>1.0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686</v>
      </c>
      <c r="B61" s="213">
        <f t="shared" si="1"/>
        <v>115</v>
      </c>
      <c r="C61" s="210">
        <v>0.0</v>
      </c>
      <c r="D61" s="210">
        <v>0.0</v>
      </c>
      <c r="E61" s="210">
        <v>0.0</v>
      </c>
      <c r="F61" s="210">
        <v>0.0</v>
      </c>
      <c r="G61" s="210">
        <v>0.0</v>
      </c>
      <c r="H61" s="210">
        <v>19.0</v>
      </c>
      <c r="I61" s="210">
        <v>30.0</v>
      </c>
      <c r="J61" s="210">
        <v>37.0</v>
      </c>
      <c r="K61" s="210">
        <v>21.0</v>
      </c>
      <c r="L61" s="210">
        <v>6.0</v>
      </c>
      <c r="M61" s="210">
        <v>1.0</v>
      </c>
      <c r="N61" s="210">
        <v>1.0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694</v>
      </c>
      <c r="B62" s="213">
        <f t="shared" si="1"/>
        <v>8</v>
      </c>
      <c r="C62" s="210">
        <v>0.0</v>
      </c>
      <c r="D62" s="210">
        <v>0.0</v>
      </c>
      <c r="E62" s="210">
        <v>0.0</v>
      </c>
      <c r="F62" s="210">
        <v>0.0</v>
      </c>
      <c r="G62" s="210">
        <v>0.0</v>
      </c>
      <c r="H62" s="210">
        <v>0.0</v>
      </c>
      <c r="I62" s="210">
        <v>0.0</v>
      </c>
      <c r="J62" s="210">
        <v>1.0</v>
      </c>
      <c r="K62" s="210">
        <v>3.0</v>
      </c>
      <c r="L62" s="210">
        <v>2.0</v>
      </c>
      <c r="M62" s="210">
        <v>0.0</v>
      </c>
      <c r="N62" s="210">
        <v>2.0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701</v>
      </c>
      <c r="B63" s="213">
        <f t="shared" si="1"/>
        <v>73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14.0</v>
      </c>
      <c r="I63" s="210">
        <v>19.0</v>
      </c>
      <c r="J63" s="210">
        <v>23.0</v>
      </c>
      <c r="K63" s="210">
        <v>11.0</v>
      </c>
      <c r="L63" s="210">
        <v>5.0</v>
      </c>
      <c r="M63" s="210">
        <v>1.0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709</v>
      </c>
      <c r="B64" s="213">
        <f t="shared" si="1"/>
        <v>4</v>
      </c>
      <c r="C64" s="210">
        <v>0.0</v>
      </c>
      <c r="D64" s="210">
        <v>0.0</v>
      </c>
      <c r="E64" s="210">
        <v>0.0</v>
      </c>
      <c r="F64" s="210">
        <v>0.0</v>
      </c>
      <c r="G64" s="210">
        <v>0.0</v>
      </c>
      <c r="H64" s="210">
        <v>0.0</v>
      </c>
      <c r="I64" s="210">
        <v>0.0</v>
      </c>
      <c r="J64" s="210">
        <v>0.0</v>
      </c>
      <c r="K64" s="210">
        <v>0.0</v>
      </c>
      <c r="L64" s="210">
        <v>3.0</v>
      </c>
      <c r="M64" s="210">
        <v>1.0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716</v>
      </c>
      <c r="B65" s="213">
        <f t="shared" si="1"/>
        <v>83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8.0</v>
      </c>
      <c r="I65" s="210">
        <v>21.0</v>
      </c>
      <c r="J65" s="210">
        <v>26.0</v>
      </c>
      <c r="K65" s="210">
        <v>18.0</v>
      </c>
      <c r="L65" s="210">
        <v>7.0</v>
      </c>
      <c r="M65" s="210">
        <v>3.0</v>
      </c>
      <c r="N65" s="210">
        <v>0.0</v>
      </c>
      <c r="O65" s="210">
        <v>0.0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724</v>
      </c>
      <c r="B66" s="213">
        <f t="shared" si="1"/>
        <v>72</v>
      </c>
      <c r="C66" s="210">
        <v>0.0</v>
      </c>
      <c r="D66" s="210">
        <v>0.0</v>
      </c>
      <c r="E66" s="210">
        <v>0.0</v>
      </c>
      <c r="F66" s="210">
        <v>0.0</v>
      </c>
      <c r="G66" s="210">
        <v>0.0</v>
      </c>
      <c r="H66" s="210">
        <v>3.0</v>
      </c>
      <c r="I66" s="210">
        <v>19.0</v>
      </c>
      <c r="J66" s="210">
        <v>25.0</v>
      </c>
      <c r="K66" s="210">
        <v>16.0</v>
      </c>
      <c r="L66" s="210">
        <v>8.0</v>
      </c>
      <c r="M66" s="210">
        <v>1.0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732</v>
      </c>
      <c r="B67" s="213">
        <f t="shared" si="1"/>
        <v>46</v>
      </c>
      <c r="C67" s="210">
        <v>0.0</v>
      </c>
      <c r="D67" s="210">
        <v>0.0</v>
      </c>
      <c r="E67" s="210">
        <v>0.0</v>
      </c>
      <c r="F67" s="210">
        <v>0.0</v>
      </c>
      <c r="G67" s="210">
        <v>0.0</v>
      </c>
      <c r="H67" s="210">
        <v>2.0</v>
      </c>
      <c r="I67" s="210">
        <v>10.0</v>
      </c>
      <c r="J67" s="210">
        <v>14.0</v>
      </c>
      <c r="K67" s="210">
        <v>11.0</v>
      </c>
      <c r="L67" s="210">
        <v>7.0</v>
      </c>
      <c r="M67" s="210">
        <v>2.0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39</v>
      </c>
      <c r="B68" s="213">
        <f t="shared" si="1"/>
        <v>189</v>
      </c>
      <c r="C68" s="210">
        <v>0.0</v>
      </c>
      <c r="D68" s="210">
        <v>0.0</v>
      </c>
      <c r="E68" s="210">
        <v>0.0</v>
      </c>
      <c r="F68" s="210">
        <v>0.0</v>
      </c>
      <c r="G68" s="210">
        <v>0.0</v>
      </c>
      <c r="H68" s="210">
        <v>16.0</v>
      </c>
      <c r="I68" s="210">
        <v>45.0</v>
      </c>
      <c r="J68" s="210">
        <v>50.0</v>
      </c>
      <c r="K68" s="210">
        <v>48.0</v>
      </c>
      <c r="L68" s="210">
        <v>20.0</v>
      </c>
      <c r="M68" s="210">
        <v>10.0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97</v>
      </c>
      <c r="B69" s="213">
        <f t="shared" si="1"/>
        <v>169</v>
      </c>
      <c r="C69" s="210">
        <v>0.0</v>
      </c>
      <c r="D69" s="210">
        <v>0.0</v>
      </c>
      <c r="E69" s="210">
        <v>5.0</v>
      </c>
      <c r="F69" s="210">
        <v>11.0</v>
      </c>
      <c r="G69" s="210">
        <v>20.0</v>
      </c>
      <c r="H69" s="210">
        <v>34.0</v>
      </c>
      <c r="I69" s="210">
        <v>37.0</v>
      </c>
      <c r="J69" s="210">
        <v>40.0</v>
      </c>
      <c r="K69" s="210">
        <v>16.0</v>
      </c>
      <c r="L69" s="210">
        <v>3.0</v>
      </c>
      <c r="M69" s="210">
        <v>3.0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759</v>
      </c>
      <c r="B70" s="213">
        <f t="shared" si="1"/>
        <v>4</v>
      </c>
      <c r="C70" s="210">
        <v>0.0</v>
      </c>
      <c r="D70" s="210">
        <v>0.0</v>
      </c>
      <c r="E70" s="210">
        <v>0.0</v>
      </c>
      <c r="F70" s="210">
        <v>0.0</v>
      </c>
      <c r="G70" s="210">
        <v>0.0</v>
      </c>
      <c r="H70" s="210">
        <v>0.0</v>
      </c>
      <c r="I70" s="210">
        <v>0.0</v>
      </c>
      <c r="J70" s="210">
        <v>0.0</v>
      </c>
      <c r="K70" s="210">
        <v>1.0</v>
      </c>
      <c r="L70" s="210">
        <v>0.0</v>
      </c>
      <c r="M70" s="210">
        <v>0.0</v>
      </c>
      <c r="N70" s="210">
        <v>0.0</v>
      </c>
      <c r="O70" s="210">
        <v>2.0</v>
      </c>
      <c r="P70" s="210">
        <v>1.0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768</v>
      </c>
      <c r="B71" s="213">
        <f t="shared" si="1"/>
        <v>1</v>
      </c>
      <c r="C71" s="210">
        <v>0.0</v>
      </c>
      <c r="D71" s="210">
        <v>0.0</v>
      </c>
      <c r="E71" s="210">
        <v>0.0</v>
      </c>
      <c r="F71" s="210">
        <v>0.0</v>
      </c>
      <c r="G71" s="210">
        <v>0.0</v>
      </c>
      <c r="H71" s="210">
        <v>0.0</v>
      </c>
      <c r="I71" s="210">
        <v>0.0</v>
      </c>
      <c r="J71" s="210">
        <v>0.0</v>
      </c>
      <c r="K71" s="210">
        <v>0.0</v>
      </c>
      <c r="L71" s="210">
        <v>0.0</v>
      </c>
      <c r="M71" s="210">
        <v>0.0</v>
      </c>
      <c r="N71" s="210">
        <v>0.0</v>
      </c>
      <c r="O71" s="210">
        <v>0.0</v>
      </c>
      <c r="P71" s="210">
        <v>1.0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776</v>
      </c>
      <c r="B72" s="213">
        <f t="shared" si="1"/>
        <v>1</v>
      </c>
      <c r="C72" s="210">
        <v>0.0</v>
      </c>
      <c r="D72" s="210">
        <v>0.0</v>
      </c>
      <c r="E72" s="210">
        <v>0.0</v>
      </c>
      <c r="F72" s="210">
        <v>0.0</v>
      </c>
      <c r="G72" s="210">
        <v>0.0</v>
      </c>
      <c r="H72" s="210">
        <v>0.0</v>
      </c>
      <c r="I72" s="210">
        <v>0.0</v>
      </c>
      <c r="J72" s="210">
        <v>0.0</v>
      </c>
      <c r="K72" s="210">
        <v>0.0</v>
      </c>
      <c r="L72" s="210">
        <v>1.0</v>
      </c>
      <c r="M72" s="210">
        <v>0.0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779</v>
      </c>
      <c r="B73" s="213">
        <f t="shared" si="1"/>
        <v>2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0.0</v>
      </c>
      <c r="J73" s="210">
        <v>0.0</v>
      </c>
      <c r="K73" s="210">
        <v>0.0</v>
      </c>
      <c r="L73" s="210">
        <v>0.0</v>
      </c>
      <c r="M73" s="210">
        <v>1.0</v>
      </c>
      <c r="N73" s="210">
        <v>0.0</v>
      </c>
      <c r="O73" s="210">
        <v>0.0</v>
      </c>
      <c r="P73" s="210">
        <v>1.0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788</v>
      </c>
      <c r="B74" s="213">
        <f t="shared" si="1"/>
        <v>2</v>
      </c>
      <c r="C74" s="210">
        <v>0.0</v>
      </c>
      <c r="D74" s="210">
        <v>0.0</v>
      </c>
      <c r="E74" s="210">
        <v>0.0</v>
      </c>
      <c r="F74" s="210">
        <v>0.0</v>
      </c>
      <c r="G74" s="210">
        <v>0.0</v>
      </c>
      <c r="H74" s="210">
        <v>0.0</v>
      </c>
      <c r="I74" s="210">
        <v>0.0</v>
      </c>
      <c r="J74" s="210">
        <v>0.0</v>
      </c>
      <c r="K74" s="210">
        <v>0.0</v>
      </c>
      <c r="L74" s="210">
        <v>1.0</v>
      </c>
      <c r="M74" s="210">
        <v>0.0</v>
      </c>
      <c r="N74" s="210">
        <v>1.0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795</v>
      </c>
      <c r="B75" s="213">
        <f t="shared" si="1"/>
        <v>49</v>
      </c>
      <c r="C75" s="210">
        <v>0.0</v>
      </c>
      <c r="D75" s="210">
        <v>0.0</v>
      </c>
      <c r="E75" s="210">
        <v>0.0</v>
      </c>
      <c r="F75" s="210">
        <v>0.0</v>
      </c>
      <c r="G75" s="210">
        <v>0.0</v>
      </c>
      <c r="H75" s="210">
        <v>7.0</v>
      </c>
      <c r="I75" s="210">
        <v>13.0</v>
      </c>
      <c r="J75" s="210">
        <v>16.0</v>
      </c>
      <c r="K75" s="210">
        <v>10.0</v>
      </c>
      <c r="L75" s="210">
        <v>3.0</v>
      </c>
      <c r="M75" s="210">
        <v>0.0</v>
      </c>
      <c r="N75" s="210">
        <v>0.0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802</v>
      </c>
      <c r="B76" s="213">
        <f t="shared" si="1"/>
        <v>111</v>
      </c>
      <c r="C76" s="210">
        <v>0.0</v>
      </c>
      <c r="D76" s="210">
        <v>0.0</v>
      </c>
      <c r="E76" s="210">
        <v>2.0</v>
      </c>
      <c r="F76" s="210">
        <v>4.0</v>
      </c>
      <c r="G76" s="210">
        <v>7.0</v>
      </c>
      <c r="H76" s="210">
        <v>16.0</v>
      </c>
      <c r="I76" s="210">
        <v>20.0</v>
      </c>
      <c r="J76" s="210">
        <v>24.0</v>
      </c>
      <c r="K76" s="210">
        <v>21.0</v>
      </c>
      <c r="L76" s="210">
        <v>10.0</v>
      </c>
      <c r="M76" s="210">
        <v>6.0</v>
      </c>
      <c r="N76" s="210">
        <v>1.0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813</v>
      </c>
      <c r="B77" s="213">
        <f t="shared" si="1"/>
        <v>21</v>
      </c>
      <c r="C77" s="210">
        <v>0.0</v>
      </c>
      <c r="D77" s="210">
        <v>0.0</v>
      </c>
      <c r="E77" s="210">
        <v>0.0</v>
      </c>
      <c r="F77" s="210">
        <v>0.0</v>
      </c>
      <c r="G77" s="210">
        <v>0.0</v>
      </c>
      <c r="H77" s="210">
        <v>1.0</v>
      </c>
      <c r="I77" s="210">
        <v>0.0</v>
      </c>
      <c r="J77" s="210">
        <v>3.0</v>
      </c>
      <c r="K77" s="210">
        <v>3.0</v>
      </c>
      <c r="L77" s="210">
        <v>1.0</v>
      </c>
      <c r="M77" s="210">
        <v>4.0</v>
      </c>
      <c r="N77" s="210">
        <v>3.0</v>
      </c>
      <c r="O77" s="210">
        <v>2.0</v>
      </c>
      <c r="P77" s="210">
        <v>4.0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824</v>
      </c>
      <c r="B78" s="213">
        <f t="shared" si="1"/>
        <v>3</v>
      </c>
      <c r="C78" s="210">
        <v>0.0</v>
      </c>
      <c r="D78" s="210">
        <v>0.0</v>
      </c>
      <c r="E78" s="210">
        <v>0.0</v>
      </c>
      <c r="F78" s="210">
        <v>0.0</v>
      </c>
      <c r="G78" s="210">
        <v>0.0</v>
      </c>
      <c r="H78" s="210">
        <v>0.0</v>
      </c>
      <c r="I78" s="210">
        <v>1.0</v>
      </c>
      <c r="J78" s="210">
        <v>0.0</v>
      </c>
      <c r="K78" s="210">
        <v>0.0</v>
      </c>
      <c r="L78" s="210">
        <v>0.0</v>
      </c>
      <c r="M78" s="210">
        <v>1.0</v>
      </c>
      <c r="N78" s="210">
        <v>0.0</v>
      </c>
      <c r="O78" s="210">
        <v>0.0</v>
      </c>
      <c r="P78" s="210">
        <v>0.0</v>
      </c>
      <c r="Q78" s="210">
        <v>1.0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12</v>
      </c>
      <c r="B79" s="213">
        <f t="shared" si="1"/>
        <v>11131</v>
      </c>
      <c r="C79" s="210">
        <v>0.0</v>
      </c>
      <c r="D79" s="210">
        <v>164.0</v>
      </c>
      <c r="E79" s="210">
        <v>653.0</v>
      </c>
      <c r="F79" s="210">
        <v>1398.0</v>
      </c>
      <c r="G79" s="210">
        <v>2262.0</v>
      </c>
      <c r="H79" s="210">
        <v>2503.0</v>
      </c>
      <c r="I79" s="210">
        <v>2025.0</v>
      </c>
      <c r="J79" s="210">
        <v>1266.0</v>
      </c>
      <c r="K79" s="210">
        <v>592.0</v>
      </c>
      <c r="L79" s="210">
        <v>216.0</v>
      </c>
      <c r="M79" s="210">
        <v>45.0</v>
      </c>
      <c r="N79" s="210">
        <v>7.0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844</v>
      </c>
      <c r="B80" s="213">
        <f t="shared" si="1"/>
        <v>16</v>
      </c>
      <c r="C80" s="210">
        <v>0.0</v>
      </c>
      <c r="D80" s="210">
        <v>0.0</v>
      </c>
      <c r="E80" s="210">
        <v>0.0</v>
      </c>
      <c r="F80" s="210">
        <v>0.0</v>
      </c>
      <c r="G80" s="210">
        <v>0.0</v>
      </c>
      <c r="H80" s="210">
        <v>0.0</v>
      </c>
      <c r="I80" s="210">
        <v>0.0</v>
      </c>
      <c r="J80" s="210">
        <v>2.0</v>
      </c>
      <c r="K80" s="210">
        <v>7.0</v>
      </c>
      <c r="L80" s="210">
        <v>4.0</v>
      </c>
      <c r="M80" s="210">
        <v>2.0</v>
      </c>
      <c r="N80" s="210">
        <v>0.0</v>
      </c>
      <c r="O80" s="210">
        <v>1.0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852</v>
      </c>
      <c r="B81" s="213">
        <f t="shared" si="1"/>
        <v>1</v>
      </c>
      <c r="C81" s="210">
        <v>0.0</v>
      </c>
      <c r="D81" s="210">
        <v>0.0</v>
      </c>
      <c r="E81" s="210">
        <v>0.0</v>
      </c>
      <c r="F81" s="210">
        <v>0.0</v>
      </c>
      <c r="G81" s="210">
        <v>0.0</v>
      </c>
      <c r="H81" s="210">
        <v>0.0</v>
      </c>
      <c r="I81" s="210">
        <v>0.0</v>
      </c>
      <c r="J81" s="210">
        <v>0.0</v>
      </c>
      <c r="K81" s="210">
        <v>0.0</v>
      </c>
      <c r="L81" s="210">
        <v>0.0</v>
      </c>
      <c r="M81" s="210">
        <v>1.0</v>
      </c>
      <c r="N81" s="210">
        <v>0.0</v>
      </c>
      <c r="O81" s="210">
        <v>0.0</v>
      </c>
      <c r="P81" s="210">
        <v>0.0</v>
      </c>
      <c r="Q81" s="210">
        <v>0.0</v>
      </c>
      <c r="R81" s="210">
        <v>0.0</v>
      </c>
      <c r="S81" s="210">
        <v>0.0</v>
      </c>
      <c r="T81" s="210">
        <v>0.0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856</v>
      </c>
      <c r="B82" s="213">
        <f t="shared" si="1"/>
        <v>6</v>
      </c>
      <c r="C82" s="210">
        <v>0.0</v>
      </c>
      <c r="D82" s="210">
        <v>0.0</v>
      </c>
      <c r="E82" s="210">
        <v>0.0</v>
      </c>
      <c r="F82" s="210">
        <v>0.0</v>
      </c>
      <c r="G82" s="210">
        <v>0.0</v>
      </c>
      <c r="H82" s="210">
        <v>0.0</v>
      </c>
      <c r="I82" s="210">
        <v>0.0</v>
      </c>
      <c r="J82" s="210">
        <v>3.0</v>
      </c>
      <c r="K82" s="210">
        <v>0.0</v>
      </c>
      <c r="L82" s="210">
        <v>1.0</v>
      </c>
      <c r="M82" s="210">
        <v>2.0</v>
      </c>
      <c r="N82" s="210">
        <v>0.0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868</v>
      </c>
      <c r="B83" s="213">
        <f t="shared" si="1"/>
        <v>18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0.0</v>
      </c>
      <c r="I83" s="210">
        <v>3.0</v>
      </c>
      <c r="J83" s="210">
        <v>2.0</v>
      </c>
      <c r="K83" s="210">
        <v>1.0</v>
      </c>
      <c r="L83" s="210">
        <v>3.0</v>
      </c>
      <c r="M83" s="210">
        <v>9.0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878</v>
      </c>
      <c r="B84" s="213">
        <f t="shared" si="1"/>
        <v>31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0.0</v>
      </c>
      <c r="I84" s="210">
        <v>2.0</v>
      </c>
      <c r="J84" s="210">
        <v>3.0</v>
      </c>
      <c r="K84" s="210">
        <v>6.0</v>
      </c>
      <c r="L84" s="210">
        <v>8.0</v>
      </c>
      <c r="M84" s="210">
        <v>7.0</v>
      </c>
      <c r="N84" s="210">
        <v>4.0</v>
      </c>
      <c r="O84" s="210">
        <v>1.0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886</v>
      </c>
      <c r="B85" s="213">
        <f t="shared" si="1"/>
        <v>1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0.0</v>
      </c>
      <c r="J85" s="210">
        <v>0.0</v>
      </c>
      <c r="K85" s="210">
        <v>0.0</v>
      </c>
      <c r="L85" s="210">
        <v>0.0</v>
      </c>
      <c r="M85" s="210">
        <v>0.0</v>
      </c>
      <c r="N85" s="210">
        <v>0.0</v>
      </c>
      <c r="O85" s="210">
        <v>1.0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892</v>
      </c>
      <c r="B86" s="213">
        <f t="shared" si="1"/>
        <v>18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0.0</v>
      </c>
      <c r="I86" s="210">
        <v>1.0</v>
      </c>
      <c r="J86" s="210">
        <v>2.0</v>
      </c>
      <c r="K86" s="210">
        <v>3.0</v>
      </c>
      <c r="L86" s="210">
        <v>6.0</v>
      </c>
      <c r="M86" s="210">
        <v>1.0</v>
      </c>
      <c r="N86" s="210">
        <v>2.0</v>
      </c>
      <c r="O86" s="210">
        <v>1.0</v>
      </c>
      <c r="P86" s="210">
        <v>1.0</v>
      </c>
      <c r="Q86" s="210">
        <v>1.0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902</v>
      </c>
      <c r="B87" s="213">
        <f t="shared" si="1"/>
        <v>1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0.0</v>
      </c>
      <c r="I87" s="210">
        <v>0.0</v>
      </c>
      <c r="J87" s="210">
        <v>0.0</v>
      </c>
      <c r="K87" s="210">
        <v>0.0</v>
      </c>
      <c r="L87" s="210">
        <v>0.0</v>
      </c>
      <c r="M87" s="210">
        <v>0.0</v>
      </c>
      <c r="N87" s="210">
        <v>1.0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906</v>
      </c>
      <c r="B88" s="213">
        <f t="shared" si="1"/>
        <v>21</v>
      </c>
      <c r="C88" s="210">
        <v>0.0</v>
      </c>
      <c r="D88" s="210">
        <v>0.0</v>
      </c>
      <c r="E88" s="210">
        <v>0.0</v>
      </c>
      <c r="F88" s="210">
        <v>0.0</v>
      </c>
      <c r="G88" s="210">
        <v>0.0</v>
      </c>
      <c r="H88" s="210">
        <v>0.0</v>
      </c>
      <c r="I88" s="210">
        <v>1.0</v>
      </c>
      <c r="J88" s="210">
        <v>2.0</v>
      </c>
      <c r="K88" s="210">
        <v>4.0</v>
      </c>
      <c r="L88" s="210">
        <v>3.0</v>
      </c>
      <c r="M88" s="210">
        <v>6.0</v>
      </c>
      <c r="N88" s="210">
        <v>4.0</v>
      </c>
      <c r="O88" s="210">
        <v>1.0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915</v>
      </c>
      <c r="B89" s="213">
        <f t="shared" si="1"/>
        <v>22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0.0</v>
      </c>
      <c r="I89" s="210">
        <v>1.0</v>
      </c>
      <c r="J89" s="210">
        <v>3.0</v>
      </c>
      <c r="K89" s="210">
        <v>5.0</v>
      </c>
      <c r="L89" s="210">
        <v>6.0</v>
      </c>
      <c r="M89" s="210">
        <v>6.0</v>
      </c>
      <c r="N89" s="210">
        <v>1.0</v>
      </c>
      <c r="O89" s="210">
        <v>0.0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922</v>
      </c>
      <c r="B90" s="213">
        <f t="shared" si="1"/>
        <v>7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1.0</v>
      </c>
      <c r="J90" s="210">
        <v>1.0</v>
      </c>
      <c r="K90" s="210">
        <v>2.0</v>
      </c>
      <c r="L90" s="210">
        <v>1.0</v>
      </c>
      <c r="M90" s="210">
        <v>1.0</v>
      </c>
      <c r="N90" s="210">
        <v>0.0</v>
      </c>
      <c r="O90" s="210">
        <v>1.0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930</v>
      </c>
      <c r="B91" s="213">
        <f t="shared" si="1"/>
        <v>44</v>
      </c>
      <c r="C91" s="210">
        <v>0.0</v>
      </c>
      <c r="D91" s="210">
        <v>0.0</v>
      </c>
      <c r="E91" s="210">
        <v>0.0</v>
      </c>
      <c r="F91" s="210">
        <v>0.0</v>
      </c>
      <c r="G91" s="210">
        <v>0.0</v>
      </c>
      <c r="H91" s="210">
        <v>0.0</v>
      </c>
      <c r="I91" s="210">
        <v>1.0</v>
      </c>
      <c r="J91" s="210">
        <v>5.0</v>
      </c>
      <c r="K91" s="210">
        <v>11.0</v>
      </c>
      <c r="L91" s="210">
        <v>12.0</v>
      </c>
      <c r="M91" s="210">
        <v>4.0</v>
      </c>
      <c r="N91" s="210">
        <v>8.0</v>
      </c>
      <c r="O91" s="210">
        <v>0.0</v>
      </c>
      <c r="P91" s="210">
        <v>3.0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939</v>
      </c>
      <c r="B92" s="213">
        <f t="shared" si="1"/>
        <v>25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1.0</v>
      </c>
      <c r="I92" s="210">
        <v>6.0</v>
      </c>
      <c r="J92" s="210">
        <v>5.0</v>
      </c>
      <c r="K92" s="210">
        <v>5.0</v>
      </c>
      <c r="L92" s="210">
        <v>4.0</v>
      </c>
      <c r="M92" s="210">
        <v>0.0</v>
      </c>
      <c r="N92" s="210">
        <v>2.0</v>
      </c>
      <c r="O92" s="210">
        <v>2.0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955</v>
      </c>
      <c r="B93" s="213">
        <f t="shared" si="1"/>
        <v>14</v>
      </c>
      <c r="C93" s="210">
        <v>0.0</v>
      </c>
      <c r="D93" s="210">
        <v>0.0</v>
      </c>
      <c r="E93" s="210">
        <v>0.0</v>
      </c>
      <c r="F93" s="210">
        <v>0.0</v>
      </c>
      <c r="G93" s="210">
        <v>0.0</v>
      </c>
      <c r="H93" s="210">
        <v>0.0</v>
      </c>
      <c r="I93" s="210">
        <v>2.0</v>
      </c>
      <c r="J93" s="210">
        <v>0.0</v>
      </c>
      <c r="K93" s="210">
        <v>5.0</v>
      </c>
      <c r="L93" s="210">
        <v>1.0</v>
      </c>
      <c r="M93" s="210">
        <v>5.0</v>
      </c>
      <c r="N93" s="210">
        <v>0.0</v>
      </c>
      <c r="O93" s="210">
        <v>1.0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966</v>
      </c>
      <c r="B94" s="213">
        <f t="shared" si="1"/>
        <v>37</v>
      </c>
      <c r="C94" s="210">
        <v>0.0</v>
      </c>
      <c r="D94" s="210">
        <v>0.0</v>
      </c>
      <c r="E94" s="210">
        <v>0.0</v>
      </c>
      <c r="F94" s="210">
        <v>0.0</v>
      </c>
      <c r="G94" s="210">
        <v>0.0</v>
      </c>
      <c r="H94" s="210">
        <v>5.0</v>
      </c>
      <c r="I94" s="210">
        <v>12.0</v>
      </c>
      <c r="J94" s="210">
        <v>10.0</v>
      </c>
      <c r="K94" s="210">
        <v>8.0</v>
      </c>
      <c r="L94" s="210">
        <v>2.0</v>
      </c>
      <c r="M94" s="210">
        <v>0.0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972</v>
      </c>
      <c r="B95" s="213">
        <f t="shared" si="1"/>
        <v>31</v>
      </c>
      <c r="C95" s="210">
        <v>0.0</v>
      </c>
      <c r="D95" s="210">
        <v>0.0</v>
      </c>
      <c r="E95" s="210">
        <v>0.0</v>
      </c>
      <c r="F95" s="210">
        <v>0.0</v>
      </c>
      <c r="G95" s="210">
        <v>0.0</v>
      </c>
      <c r="H95" s="210">
        <v>2.0</v>
      </c>
      <c r="I95" s="210">
        <v>6.0</v>
      </c>
      <c r="J95" s="210">
        <v>10.0</v>
      </c>
      <c r="K95" s="210">
        <v>7.0</v>
      </c>
      <c r="L95" s="210">
        <v>5.0</v>
      </c>
      <c r="M95" s="210">
        <v>0.0</v>
      </c>
      <c r="N95" s="210">
        <v>1.0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980</v>
      </c>
      <c r="B96" s="213">
        <f t="shared" si="1"/>
        <v>444</v>
      </c>
      <c r="C96" s="210">
        <v>0.0</v>
      </c>
      <c r="D96" s="210">
        <v>0.0</v>
      </c>
      <c r="E96" s="210">
        <v>0.0</v>
      </c>
      <c r="F96" s="210">
        <v>0.0</v>
      </c>
      <c r="G96" s="210">
        <v>147.0</v>
      </c>
      <c r="H96" s="210">
        <v>210.0</v>
      </c>
      <c r="I96" s="210">
        <v>76.0</v>
      </c>
      <c r="J96" s="210">
        <v>11.0</v>
      </c>
      <c r="K96" s="210">
        <v>0.0</v>
      </c>
      <c r="L96" s="210">
        <v>0.0</v>
      </c>
      <c r="M96" s="210">
        <v>0.0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985</v>
      </c>
      <c r="B97" s="213">
        <f t="shared" si="1"/>
        <v>59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2.0</v>
      </c>
      <c r="I97" s="210">
        <v>22.0</v>
      </c>
      <c r="J97" s="210">
        <v>15.0</v>
      </c>
      <c r="K97" s="210">
        <v>12.0</v>
      </c>
      <c r="L97" s="210">
        <v>7.0</v>
      </c>
      <c r="M97" s="210">
        <v>1.0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993</v>
      </c>
      <c r="B98" s="213">
        <f t="shared" si="1"/>
        <v>310</v>
      </c>
      <c r="C98" s="210">
        <v>0.0</v>
      </c>
      <c r="D98" s="210">
        <v>0.0</v>
      </c>
      <c r="E98" s="210">
        <v>0.0</v>
      </c>
      <c r="F98" s="210">
        <v>0.0</v>
      </c>
      <c r="G98" s="210">
        <v>96.0</v>
      </c>
      <c r="H98" s="210">
        <v>155.0</v>
      </c>
      <c r="I98" s="210">
        <v>53.0</v>
      </c>
      <c r="J98" s="210">
        <v>6.0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998</v>
      </c>
      <c r="B99" s="213">
        <f t="shared" si="1"/>
        <v>31</v>
      </c>
      <c r="C99" s="210">
        <v>0.0</v>
      </c>
      <c r="D99" s="210">
        <v>0.0</v>
      </c>
      <c r="E99" s="210">
        <v>0.0</v>
      </c>
      <c r="F99" s="210">
        <v>0.0</v>
      </c>
      <c r="G99" s="210">
        <v>0.0</v>
      </c>
      <c r="H99" s="210">
        <v>0.0</v>
      </c>
      <c r="I99" s="210">
        <v>7.0</v>
      </c>
      <c r="J99" s="210">
        <v>11.0</v>
      </c>
      <c r="K99" s="210">
        <v>7.0</v>
      </c>
      <c r="L99" s="210">
        <v>5.0</v>
      </c>
      <c r="M99" s="210">
        <v>0.0</v>
      </c>
      <c r="N99" s="210">
        <v>0.0</v>
      </c>
      <c r="O99" s="210">
        <v>1.0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1007</v>
      </c>
      <c r="B100" s="213">
        <f t="shared" si="1"/>
        <v>315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111.0</v>
      </c>
      <c r="H100" s="210">
        <v>139.0</v>
      </c>
      <c r="I100" s="210">
        <v>57.0</v>
      </c>
      <c r="J100" s="210">
        <v>7.0</v>
      </c>
      <c r="K100" s="210">
        <v>1.0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1013</v>
      </c>
      <c r="B101" s="213">
        <f t="shared" si="1"/>
        <v>319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107.0</v>
      </c>
      <c r="H101" s="210">
        <v>146.0</v>
      </c>
      <c r="I101" s="210">
        <v>60.0</v>
      </c>
      <c r="J101" s="210">
        <v>6.0</v>
      </c>
      <c r="K101" s="210">
        <v>0.0</v>
      </c>
      <c r="L101" s="210">
        <v>0.0</v>
      </c>
      <c r="M101" s="210">
        <v>0.0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1019</v>
      </c>
      <c r="B102" s="213">
        <f t="shared" si="1"/>
        <v>341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64.0</v>
      </c>
      <c r="H102" s="210">
        <v>146.0</v>
      </c>
      <c r="I102" s="210">
        <v>110.0</v>
      </c>
      <c r="J102" s="210">
        <v>19.0</v>
      </c>
      <c r="K102" s="210">
        <v>2.0</v>
      </c>
      <c r="L102" s="210">
        <v>0.0</v>
      </c>
      <c r="M102" s="210">
        <v>0.0</v>
      </c>
      <c r="N102" s="210">
        <v>0.0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28</v>
      </c>
      <c r="B103" s="213">
        <f t="shared" si="1"/>
        <v>16829</v>
      </c>
      <c r="C103" s="210">
        <v>4483.0</v>
      </c>
      <c r="D103" s="210">
        <v>7615.0</v>
      </c>
      <c r="E103" s="210">
        <v>4113.0</v>
      </c>
      <c r="F103" s="210">
        <v>593.0</v>
      </c>
      <c r="G103" s="210">
        <v>25.0</v>
      </c>
      <c r="H103" s="210">
        <v>0.0</v>
      </c>
      <c r="I103" s="210">
        <v>0.0</v>
      </c>
      <c r="J103" s="210">
        <v>0.0</v>
      </c>
      <c r="K103" s="210">
        <v>0.0</v>
      </c>
      <c r="L103" s="210">
        <v>0.0</v>
      </c>
      <c r="M103" s="210">
        <v>0.0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1031</v>
      </c>
      <c r="B104" s="213">
        <f t="shared" si="1"/>
        <v>427</v>
      </c>
      <c r="C104" s="210">
        <v>0.0</v>
      </c>
      <c r="D104" s="210">
        <v>0.0</v>
      </c>
      <c r="E104" s="210">
        <v>0.0</v>
      </c>
      <c r="F104" s="210">
        <v>0.0</v>
      </c>
      <c r="G104" s="210">
        <v>185.0</v>
      </c>
      <c r="H104" s="210">
        <v>178.0</v>
      </c>
      <c r="I104" s="210">
        <v>60.0</v>
      </c>
      <c r="J104" s="210">
        <v>4.0</v>
      </c>
      <c r="K104" s="210">
        <v>0.0</v>
      </c>
      <c r="L104" s="210">
        <v>0.0</v>
      </c>
      <c r="M104" s="210">
        <v>0.0</v>
      </c>
      <c r="N104" s="210">
        <v>0.0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1037</v>
      </c>
      <c r="B105" s="213">
        <f t="shared" si="1"/>
        <v>110</v>
      </c>
      <c r="C105" s="210">
        <v>0.0</v>
      </c>
      <c r="D105" s="210">
        <v>0.0</v>
      </c>
      <c r="E105" s="210">
        <v>0.0</v>
      </c>
      <c r="F105" s="210">
        <v>0.0</v>
      </c>
      <c r="G105" s="210">
        <v>0.0</v>
      </c>
      <c r="H105" s="210">
        <v>20.0</v>
      </c>
      <c r="I105" s="210">
        <v>36.0</v>
      </c>
      <c r="J105" s="210">
        <v>28.0</v>
      </c>
      <c r="K105" s="210">
        <v>20.0</v>
      </c>
      <c r="L105" s="210">
        <v>5.0</v>
      </c>
      <c r="M105" s="210">
        <v>1.0</v>
      </c>
      <c r="N105" s="210">
        <v>0.0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1045</v>
      </c>
      <c r="B106" s="213">
        <f t="shared" si="1"/>
        <v>15</v>
      </c>
      <c r="C106" s="210">
        <v>0.0</v>
      </c>
      <c r="D106" s="210">
        <v>0.0</v>
      </c>
      <c r="E106" s="210">
        <v>0.0</v>
      </c>
      <c r="F106" s="210">
        <v>0.0</v>
      </c>
      <c r="G106" s="210">
        <v>0.0</v>
      </c>
      <c r="H106" s="210">
        <v>0.0</v>
      </c>
      <c r="I106" s="210">
        <v>0.0</v>
      </c>
      <c r="J106" s="210">
        <v>7.0</v>
      </c>
      <c r="K106" s="210">
        <v>2.0</v>
      </c>
      <c r="L106" s="210">
        <v>1.0</v>
      </c>
      <c r="M106" s="210">
        <v>2.0</v>
      </c>
      <c r="N106" s="210">
        <v>2.0</v>
      </c>
      <c r="O106" s="210">
        <v>1.0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1053</v>
      </c>
      <c r="B107" s="213">
        <f t="shared" si="1"/>
        <v>816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400.0</v>
      </c>
      <c r="H107" s="210">
        <v>303.0</v>
      </c>
      <c r="I107" s="210">
        <v>107.0</v>
      </c>
      <c r="J107" s="210">
        <v>6.0</v>
      </c>
      <c r="K107" s="210">
        <v>0.0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1058</v>
      </c>
      <c r="B108" s="213">
        <f t="shared" si="1"/>
        <v>119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0.0</v>
      </c>
      <c r="H108" s="210">
        <v>21.0</v>
      </c>
      <c r="I108" s="210">
        <v>39.0</v>
      </c>
      <c r="J108" s="210">
        <v>36.0</v>
      </c>
      <c r="K108" s="210">
        <v>18.0</v>
      </c>
      <c r="L108" s="210">
        <v>4.0</v>
      </c>
      <c r="M108" s="210">
        <v>1.0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1066</v>
      </c>
      <c r="B109" s="213">
        <f t="shared" si="1"/>
        <v>13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0.0</v>
      </c>
      <c r="H109" s="210">
        <v>0.0</v>
      </c>
      <c r="I109" s="210">
        <v>0.0</v>
      </c>
      <c r="J109" s="210">
        <v>2.0</v>
      </c>
      <c r="K109" s="210">
        <v>4.0</v>
      </c>
      <c r="L109" s="210">
        <v>2.0</v>
      </c>
      <c r="M109" s="210">
        <v>3.0</v>
      </c>
      <c r="N109" s="210">
        <v>1.0</v>
      </c>
      <c r="O109" s="210">
        <v>1.0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1074</v>
      </c>
      <c r="B110" s="213">
        <f t="shared" si="1"/>
        <v>762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357.0</v>
      </c>
      <c r="H110" s="210">
        <v>314.0</v>
      </c>
      <c r="I110" s="210">
        <v>76.0</v>
      </c>
      <c r="J110" s="210">
        <v>15.0</v>
      </c>
      <c r="K110" s="210">
        <v>0.0</v>
      </c>
      <c r="L110" s="210">
        <v>0.0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1080</v>
      </c>
      <c r="B111" s="213">
        <f t="shared" si="1"/>
        <v>146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0.0</v>
      </c>
      <c r="H111" s="210">
        <v>25.0</v>
      </c>
      <c r="I111" s="210">
        <v>53.0</v>
      </c>
      <c r="J111" s="210">
        <v>40.0</v>
      </c>
      <c r="K111" s="210">
        <v>23.0</v>
      </c>
      <c r="L111" s="210">
        <v>3.0</v>
      </c>
      <c r="M111" s="210">
        <v>1.0</v>
      </c>
      <c r="N111" s="210">
        <v>1.0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1089</v>
      </c>
      <c r="B112" s="213">
        <f t="shared" si="1"/>
        <v>963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475.0</v>
      </c>
      <c r="H112" s="210">
        <v>375.0</v>
      </c>
      <c r="I112" s="210">
        <v>102.0</v>
      </c>
      <c r="J112" s="210">
        <v>11.0</v>
      </c>
      <c r="K112" s="210">
        <v>0.0</v>
      </c>
      <c r="L112" s="210">
        <v>0.0</v>
      </c>
      <c r="M112" s="210">
        <v>0.0</v>
      </c>
      <c r="N112" s="210">
        <v>0.0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1094</v>
      </c>
      <c r="B113" s="213">
        <f t="shared" si="1"/>
        <v>106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0.0</v>
      </c>
      <c r="H113" s="210">
        <v>17.0</v>
      </c>
      <c r="I113" s="210">
        <v>28.0</v>
      </c>
      <c r="J113" s="210">
        <v>31.0</v>
      </c>
      <c r="K113" s="210">
        <v>17.0</v>
      </c>
      <c r="L113" s="210">
        <v>9.0</v>
      </c>
      <c r="M113" s="210">
        <v>4.0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1103</v>
      </c>
      <c r="B114" s="213">
        <f t="shared" si="1"/>
        <v>731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375.0</v>
      </c>
      <c r="H114" s="210">
        <v>280.0</v>
      </c>
      <c r="I114" s="210">
        <v>71.0</v>
      </c>
      <c r="J114" s="210">
        <v>5.0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1108</v>
      </c>
      <c r="B115" s="213">
        <f t="shared" si="1"/>
        <v>63</v>
      </c>
      <c r="C115" s="210">
        <v>0.0</v>
      </c>
      <c r="D115" s="210">
        <v>0.0</v>
      </c>
      <c r="E115" s="210">
        <v>0.0</v>
      </c>
      <c r="F115" s="210">
        <v>0.0</v>
      </c>
      <c r="G115" s="210">
        <v>0.0</v>
      </c>
      <c r="H115" s="210">
        <v>5.0</v>
      </c>
      <c r="I115" s="210">
        <v>14.0</v>
      </c>
      <c r="J115" s="210">
        <v>24.0</v>
      </c>
      <c r="K115" s="210">
        <v>12.0</v>
      </c>
      <c r="L115" s="210">
        <v>7.0</v>
      </c>
      <c r="M115" s="210">
        <v>1.0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1115</v>
      </c>
      <c r="B116" s="213">
        <f t="shared" si="1"/>
        <v>793</v>
      </c>
      <c r="C116" s="210">
        <v>0.0</v>
      </c>
      <c r="D116" s="210">
        <v>0.0</v>
      </c>
      <c r="E116" s="210">
        <v>0.0</v>
      </c>
      <c r="F116" s="210">
        <v>0.0</v>
      </c>
      <c r="G116" s="210">
        <v>370.0</v>
      </c>
      <c r="H116" s="210">
        <v>323.0</v>
      </c>
      <c r="I116" s="210">
        <v>92.0</v>
      </c>
      <c r="J116" s="210">
        <v>7.0</v>
      </c>
      <c r="K116" s="210">
        <v>1.0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0.0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1121</v>
      </c>
      <c r="B117" s="213">
        <f t="shared" si="1"/>
        <v>828</v>
      </c>
      <c r="C117" s="210">
        <v>0.0</v>
      </c>
      <c r="D117" s="210">
        <v>0.0</v>
      </c>
      <c r="E117" s="210">
        <v>0.0</v>
      </c>
      <c r="F117" s="210">
        <v>0.0</v>
      </c>
      <c r="G117" s="210">
        <v>346.0</v>
      </c>
      <c r="H117" s="210">
        <v>353.0</v>
      </c>
      <c r="I117" s="210">
        <v>109.0</v>
      </c>
      <c r="J117" s="210">
        <v>19.0</v>
      </c>
      <c r="K117" s="210">
        <v>1.0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1127</v>
      </c>
      <c r="B118" s="213">
        <f t="shared" si="1"/>
        <v>687</v>
      </c>
      <c r="C118" s="210">
        <v>0.0</v>
      </c>
      <c r="D118" s="210">
        <v>0.0</v>
      </c>
      <c r="E118" s="210">
        <v>0.0</v>
      </c>
      <c r="F118" s="210">
        <v>0.0</v>
      </c>
      <c r="G118" s="210">
        <v>189.0</v>
      </c>
      <c r="H118" s="210">
        <v>332.0</v>
      </c>
      <c r="I118" s="210">
        <v>147.0</v>
      </c>
      <c r="J118" s="210">
        <v>18.0</v>
      </c>
      <c r="K118" s="210">
        <v>1.0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1133</v>
      </c>
      <c r="B119" s="213">
        <f t="shared" si="1"/>
        <v>2609</v>
      </c>
      <c r="C119" s="210">
        <v>0.0</v>
      </c>
      <c r="D119" s="210">
        <v>0.0</v>
      </c>
      <c r="E119" s="210">
        <v>0.0</v>
      </c>
      <c r="F119" s="210">
        <v>0.0</v>
      </c>
      <c r="G119" s="210">
        <v>989.0</v>
      </c>
      <c r="H119" s="210">
        <v>1111.0</v>
      </c>
      <c r="I119" s="210">
        <v>433.0</v>
      </c>
      <c r="J119" s="210">
        <v>73.0</v>
      </c>
      <c r="K119" s="210">
        <v>3.0</v>
      </c>
      <c r="L119" s="210">
        <v>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56</v>
      </c>
      <c r="B120" s="213">
        <f t="shared" si="1"/>
        <v>1398</v>
      </c>
      <c r="C120" s="210">
        <v>0.0</v>
      </c>
      <c r="D120" s="210">
        <v>129.0</v>
      </c>
      <c r="E120" s="210">
        <v>204.0</v>
      </c>
      <c r="F120" s="210">
        <v>189.0</v>
      </c>
      <c r="G120" s="210">
        <v>465.0</v>
      </c>
      <c r="H120" s="210">
        <v>288.0</v>
      </c>
      <c r="I120" s="210">
        <v>105.0</v>
      </c>
      <c r="J120" s="210">
        <v>16.0</v>
      </c>
      <c r="K120" s="210">
        <v>2.0</v>
      </c>
      <c r="L120" s="210">
        <v>0.0</v>
      </c>
      <c r="M120" s="210">
        <v>0.0</v>
      </c>
      <c r="N120" s="210">
        <v>0.0</v>
      </c>
      <c r="O120" s="210">
        <v>0.0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101</v>
      </c>
      <c r="B121" s="213">
        <f t="shared" si="1"/>
        <v>22</v>
      </c>
      <c r="C121" s="210">
        <v>0.0</v>
      </c>
      <c r="D121" s="210">
        <v>1.0</v>
      </c>
      <c r="E121" s="210">
        <v>1.0</v>
      </c>
      <c r="F121" s="210">
        <v>0.0</v>
      </c>
      <c r="G121" s="210">
        <v>0.0</v>
      </c>
      <c r="H121" s="210">
        <v>1.0</v>
      </c>
      <c r="I121" s="210">
        <v>0.0</v>
      </c>
      <c r="J121" s="210">
        <v>4.0</v>
      </c>
      <c r="K121" s="210">
        <v>8.0</v>
      </c>
      <c r="L121" s="210">
        <v>5.0</v>
      </c>
      <c r="M121" s="210">
        <v>2.0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123</v>
      </c>
      <c r="B122" s="213">
        <f t="shared" si="1"/>
        <v>80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0.0</v>
      </c>
      <c r="H122" s="210">
        <v>0.0</v>
      </c>
      <c r="I122" s="210">
        <v>1.0</v>
      </c>
      <c r="J122" s="210">
        <v>16.0</v>
      </c>
      <c r="K122" s="210">
        <v>18.0</v>
      </c>
      <c r="L122" s="210">
        <v>20.0</v>
      </c>
      <c r="M122" s="210">
        <v>15.0</v>
      </c>
      <c r="N122" s="210">
        <v>6.0</v>
      </c>
      <c r="O122" s="210">
        <v>2.0</v>
      </c>
      <c r="P122" s="210">
        <v>2.0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49</v>
      </c>
      <c r="B123" s="213">
        <f t="shared" si="1"/>
        <v>15</v>
      </c>
      <c r="C123" s="210">
        <v>0.0</v>
      </c>
      <c r="D123" s="210">
        <v>0.0</v>
      </c>
      <c r="E123" s="210">
        <v>0.0</v>
      </c>
      <c r="F123" s="210">
        <v>0.0</v>
      </c>
      <c r="G123" s="210">
        <v>0.0</v>
      </c>
      <c r="H123" s="210">
        <v>0.0</v>
      </c>
      <c r="I123" s="210">
        <v>0.0</v>
      </c>
      <c r="J123" s="210">
        <v>1.0</v>
      </c>
      <c r="K123" s="210">
        <v>2.0</v>
      </c>
      <c r="L123" s="210">
        <v>4.0</v>
      </c>
      <c r="M123" s="210">
        <v>3.0</v>
      </c>
      <c r="N123" s="210">
        <v>3.0</v>
      </c>
      <c r="O123" s="210">
        <v>1.0</v>
      </c>
      <c r="P123" s="210">
        <v>0.0</v>
      </c>
      <c r="Q123" s="210">
        <v>1.0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131</v>
      </c>
      <c r="B124" s="213">
        <f t="shared" si="1"/>
        <v>1</v>
      </c>
      <c r="C124" s="210">
        <v>0.0</v>
      </c>
      <c r="D124" s="210">
        <v>0.0</v>
      </c>
      <c r="E124" s="210">
        <v>0.0</v>
      </c>
      <c r="F124" s="210">
        <v>0.0</v>
      </c>
      <c r="G124" s="210">
        <v>0.0</v>
      </c>
      <c r="H124" s="210">
        <v>0.0</v>
      </c>
      <c r="I124" s="210">
        <v>0.0</v>
      </c>
      <c r="J124" s="210">
        <v>0.0</v>
      </c>
      <c r="K124" s="210">
        <v>0.0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1.0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1194</v>
      </c>
      <c r="B125" s="213">
        <f t="shared" si="1"/>
        <v>3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0.0</v>
      </c>
      <c r="H125" s="210">
        <v>0.0</v>
      </c>
      <c r="I125" s="210">
        <v>0.0</v>
      </c>
      <c r="J125" s="210">
        <v>0.0</v>
      </c>
      <c r="K125" s="210">
        <v>0.0</v>
      </c>
      <c r="L125" s="210">
        <v>1.0</v>
      </c>
      <c r="M125" s="210">
        <v>0.0</v>
      </c>
      <c r="N125" s="210">
        <v>1.0</v>
      </c>
      <c r="O125" s="210">
        <v>1.0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1201</v>
      </c>
      <c r="B126" s="213">
        <f t="shared" si="1"/>
        <v>1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0.0</v>
      </c>
      <c r="H126" s="210">
        <v>0.0</v>
      </c>
      <c r="I126" s="210">
        <v>0.0</v>
      </c>
      <c r="J126" s="210">
        <v>0.0</v>
      </c>
      <c r="K126" s="210">
        <v>0.0</v>
      </c>
      <c r="L126" s="210">
        <v>0.0</v>
      </c>
      <c r="M126" s="210">
        <v>0.0</v>
      </c>
      <c r="N126" s="210">
        <v>0.0</v>
      </c>
      <c r="O126" s="210">
        <v>0.0</v>
      </c>
      <c r="P126" s="210">
        <v>0.0</v>
      </c>
      <c r="Q126" s="210">
        <v>1.0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1207</v>
      </c>
      <c r="B127" s="213">
        <f t="shared" si="1"/>
        <v>5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0.0</v>
      </c>
      <c r="I127" s="210">
        <v>0.0</v>
      </c>
      <c r="J127" s="210">
        <v>0.0</v>
      </c>
      <c r="K127" s="210">
        <v>0.0</v>
      </c>
      <c r="L127" s="210">
        <v>0.0</v>
      </c>
      <c r="M127" s="210">
        <v>0.0</v>
      </c>
      <c r="N127" s="210">
        <v>3.0</v>
      </c>
      <c r="O127" s="210">
        <v>2.0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1220</v>
      </c>
      <c r="B128" s="213">
        <f t="shared" si="1"/>
        <v>1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0.0</v>
      </c>
      <c r="H128" s="210">
        <v>0.0</v>
      </c>
      <c r="I128" s="210">
        <v>0.0</v>
      </c>
      <c r="J128" s="210">
        <v>0.0</v>
      </c>
      <c r="K128" s="210">
        <v>0.0</v>
      </c>
      <c r="L128" s="210">
        <v>0.0</v>
      </c>
      <c r="M128" s="210">
        <v>0.0</v>
      </c>
      <c r="N128" s="210">
        <v>0.0</v>
      </c>
      <c r="O128" s="210">
        <v>0.0</v>
      </c>
      <c r="P128" s="210">
        <v>1.0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70</v>
      </c>
      <c r="B129" s="213">
        <f t="shared" si="1"/>
        <v>546</v>
      </c>
      <c r="C129" s="210">
        <v>0.0</v>
      </c>
      <c r="D129" s="210">
        <v>21.0</v>
      </c>
      <c r="E129" s="210">
        <v>74.0</v>
      </c>
      <c r="F129" s="210">
        <v>105.0</v>
      </c>
      <c r="G129" s="210">
        <v>119.0</v>
      </c>
      <c r="H129" s="210">
        <v>101.0</v>
      </c>
      <c r="I129" s="210">
        <v>62.0</v>
      </c>
      <c r="J129" s="210">
        <v>45.0</v>
      </c>
      <c r="K129" s="210">
        <v>14.0</v>
      </c>
      <c r="L129" s="210">
        <v>2.0</v>
      </c>
      <c r="M129" s="210">
        <v>3.0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84</v>
      </c>
      <c r="B130" s="213">
        <f t="shared" si="1"/>
        <v>140</v>
      </c>
      <c r="C130" s="210">
        <v>0.0</v>
      </c>
      <c r="D130" s="210">
        <v>0.0</v>
      </c>
      <c r="E130" s="210">
        <v>0.0</v>
      </c>
      <c r="F130" s="210">
        <v>8.0</v>
      </c>
      <c r="G130" s="210">
        <v>19.0</v>
      </c>
      <c r="H130" s="210">
        <v>21.0</v>
      </c>
      <c r="I130" s="210">
        <v>29.0</v>
      </c>
      <c r="J130" s="210">
        <v>21.0</v>
      </c>
      <c r="K130" s="210">
        <v>17.0</v>
      </c>
      <c r="L130" s="210">
        <v>13.0</v>
      </c>
      <c r="M130" s="210">
        <v>7.0</v>
      </c>
      <c r="N130" s="210">
        <v>3.0</v>
      </c>
      <c r="O130" s="210">
        <v>1.0</v>
      </c>
      <c r="P130" s="210">
        <v>0.0</v>
      </c>
      <c r="Q130" s="210">
        <v>1.0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1248</v>
      </c>
      <c r="B131" s="213">
        <f t="shared" si="1"/>
        <v>4</v>
      </c>
      <c r="C131" s="210">
        <v>0.0</v>
      </c>
      <c r="D131" s="210">
        <v>0.0</v>
      </c>
      <c r="E131" s="210">
        <v>0.0</v>
      </c>
      <c r="F131" s="210">
        <v>0.0</v>
      </c>
      <c r="G131" s="210">
        <v>0.0</v>
      </c>
      <c r="H131" s="210">
        <v>0.0</v>
      </c>
      <c r="I131" s="210">
        <v>0.0</v>
      </c>
      <c r="J131" s="210">
        <v>0.0</v>
      </c>
      <c r="K131" s="210">
        <v>0.0</v>
      </c>
      <c r="L131" s="210">
        <v>0.0</v>
      </c>
      <c r="M131" s="210">
        <v>0.0</v>
      </c>
      <c r="N131" s="210">
        <v>1.0</v>
      </c>
      <c r="O131" s="210">
        <v>1.0</v>
      </c>
      <c r="P131" s="210">
        <v>0.0</v>
      </c>
      <c r="Q131" s="210">
        <v>1.0</v>
      </c>
      <c r="R131" s="210">
        <v>0.0</v>
      </c>
      <c r="S131" s="210">
        <v>0.0</v>
      </c>
      <c r="T131" s="210">
        <v>1.0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114</v>
      </c>
      <c r="B132" s="213">
        <f t="shared" si="1"/>
        <v>92</v>
      </c>
      <c r="C132" s="210">
        <v>0.0</v>
      </c>
      <c r="D132" s="210">
        <v>0.0</v>
      </c>
      <c r="E132" s="210">
        <v>0.0</v>
      </c>
      <c r="F132" s="210">
        <v>0.0</v>
      </c>
      <c r="G132" s="210">
        <v>3.0</v>
      </c>
      <c r="H132" s="210">
        <v>9.0</v>
      </c>
      <c r="I132" s="210">
        <v>9.0</v>
      </c>
      <c r="J132" s="210">
        <v>16.0</v>
      </c>
      <c r="K132" s="210">
        <v>14.0</v>
      </c>
      <c r="L132" s="210">
        <v>11.0</v>
      </c>
      <c r="M132" s="210">
        <v>12.0</v>
      </c>
      <c r="N132" s="210">
        <v>9.0</v>
      </c>
      <c r="O132" s="210">
        <v>4.0</v>
      </c>
      <c r="P132" s="210">
        <v>3.0</v>
      </c>
      <c r="Q132" s="210">
        <v>2.0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1269</v>
      </c>
      <c r="B133" s="213">
        <f t="shared" si="1"/>
        <v>9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0.0</v>
      </c>
      <c r="H133" s="210">
        <v>0.0</v>
      </c>
      <c r="I133" s="210">
        <v>0.0</v>
      </c>
      <c r="J133" s="210">
        <v>1.0</v>
      </c>
      <c r="K133" s="210">
        <v>1.0</v>
      </c>
      <c r="L133" s="210">
        <v>2.0</v>
      </c>
      <c r="M133" s="210">
        <v>2.0</v>
      </c>
      <c r="N133" s="210">
        <v>2.0</v>
      </c>
      <c r="O133" s="210">
        <v>0.0</v>
      </c>
      <c r="P133" s="210">
        <v>1.0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1282</v>
      </c>
      <c r="B134" s="213">
        <f t="shared" si="1"/>
        <v>4</v>
      </c>
      <c r="C134" s="210">
        <v>0.0</v>
      </c>
      <c r="D134" s="210">
        <v>0.0</v>
      </c>
      <c r="E134" s="210">
        <v>0.0</v>
      </c>
      <c r="F134" s="210">
        <v>0.0</v>
      </c>
      <c r="G134" s="210">
        <v>0.0</v>
      </c>
      <c r="H134" s="210">
        <v>1.0</v>
      </c>
      <c r="I134" s="210">
        <v>0.0</v>
      </c>
      <c r="J134" s="210">
        <v>0.0</v>
      </c>
      <c r="K134" s="210">
        <v>0.0</v>
      </c>
      <c r="L134" s="210">
        <v>2.0</v>
      </c>
      <c r="M134" s="210">
        <v>0.0</v>
      </c>
      <c r="N134" s="210">
        <v>0.0</v>
      </c>
      <c r="O134" s="210">
        <v>1.0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1292</v>
      </c>
      <c r="B135" s="213">
        <f t="shared" si="1"/>
        <v>128</v>
      </c>
      <c r="C135" s="210">
        <v>0.0</v>
      </c>
      <c r="D135" s="210">
        <v>0.0</v>
      </c>
      <c r="E135" s="210">
        <v>2.0</v>
      </c>
      <c r="F135" s="210">
        <v>6.0</v>
      </c>
      <c r="G135" s="210">
        <v>15.0</v>
      </c>
      <c r="H135" s="210">
        <v>17.0</v>
      </c>
      <c r="I135" s="210">
        <v>32.0</v>
      </c>
      <c r="J135" s="210">
        <v>19.0</v>
      </c>
      <c r="K135" s="210">
        <v>12.0</v>
      </c>
      <c r="L135" s="210">
        <v>12.0</v>
      </c>
      <c r="M135" s="210">
        <v>8.0</v>
      </c>
      <c r="N135" s="210">
        <v>5.0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90</v>
      </c>
      <c r="B136" s="213">
        <f t="shared" si="1"/>
        <v>167</v>
      </c>
      <c r="C136" s="210">
        <v>0.0</v>
      </c>
      <c r="D136" s="210">
        <v>0.0</v>
      </c>
      <c r="E136" s="210">
        <v>5.0</v>
      </c>
      <c r="F136" s="210">
        <v>14.0</v>
      </c>
      <c r="G136" s="210">
        <v>17.0</v>
      </c>
      <c r="H136" s="210">
        <v>36.0</v>
      </c>
      <c r="I136" s="210">
        <v>47.0</v>
      </c>
      <c r="J136" s="210">
        <v>27.0</v>
      </c>
      <c r="K136" s="210">
        <v>17.0</v>
      </c>
      <c r="L136" s="210">
        <v>4.0</v>
      </c>
      <c r="M136" s="210">
        <v>0.0</v>
      </c>
      <c r="N136" s="210">
        <v>0.0</v>
      </c>
      <c r="O136" s="210">
        <v>0.0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1314</v>
      </c>
      <c r="B137" s="213">
        <f t="shared" si="1"/>
        <v>4</v>
      </c>
      <c r="C137" s="210">
        <v>0.0</v>
      </c>
      <c r="D137" s="210">
        <v>0.0</v>
      </c>
      <c r="E137" s="210">
        <v>0.0</v>
      </c>
      <c r="F137" s="210">
        <v>1.0</v>
      </c>
      <c r="G137" s="210">
        <v>1.0</v>
      </c>
      <c r="H137" s="210">
        <v>2.0</v>
      </c>
      <c r="I137" s="210">
        <v>0.0</v>
      </c>
      <c r="J137" s="210">
        <v>0.0</v>
      </c>
      <c r="K137" s="210">
        <v>0.0</v>
      </c>
      <c r="L137" s="210">
        <v>0.0</v>
      </c>
      <c r="M137" s="210">
        <v>0.0</v>
      </c>
      <c r="N137" s="210">
        <v>0.0</v>
      </c>
      <c r="O137" s="210">
        <v>0.0</v>
      </c>
      <c r="P137" s="210">
        <v>0.0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1322</v>
      </c>
      <c r="B138" s="213">
        <f t="shared" si="1"/>
        <v>31</v>
      </c>
      <c r="C138" s="210">
        <v>0.0</v>
      </c>
      <c r="D138" s="210">
        <v>0.0</v>
      </c>
      <c r="E138" s="210">
        <v>0.0</v>
      </c>
      <c r="F138" s="210">
        <v>0.0</v>
      </c>
      <c r="G138" s="210">
        <v>1.0</v>
      </c>
      <c r="H138" s="210">
        <v>1.0</v>
      </c>
      <c r="I138" s="210">
        <v>4.0</v>
      </c>
      <c r="J138" s="210">
        <v>9.0</v>
      </c>
      <c r="K138" s="210">
        <v>4.0</v>
      </c>
      <c r="L138" s="210">
        <v>7.0</v>
      </c>
      <c r="M138" s="210">
        <v>2.0</v>
      </c>
      <c r="N138" s="210">
        <v>1.0</v>
      </c>
      <c r="O138" s="210">
        <v>1.0</v>
      </c>
      <c r="P138" s="210">
        <v>1.0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1334</v>
      </c>
      <c r="B139" s="213">
        <f t="shared" si="1"/>
        <v>666</v>
      </c>
      <c r="C139" s="210">
        <v>0.0</v>
      </c>
      <c r="D139" s="210">
        <v>0.0</v>
      </c>
      <c r="E139" s="210">
        <v>0.0</v>
      </c>
      <c r="F139" s="210">
        <v>0.0</v>
      </c>
      <c r="G139" s="210">
        <v>365.0</v>
      </c>
      <c r="H139" s="210">
        <v>219.0</v>
      </c>
      <c r="I139" s="210">
        <v>74.0</v>
      </c>
      <c r="J139" s="210">
        <v>7.0</v>
      </c>
      <c r="K139" s="210">
        <v>1.0</v>
      </c>
      <c r="L139" s="210">
        <v>0.0</v>
      </c>
      <c r="M139" s="210">
        <v>0.0</v>
      </c>
      <c r="N139" s="210">
        <v>0.0</v>
      </c>
      <c r="O139" s="210">
        <v>0.0</v>
      </c>
      <c r="P139" s="210">
        <v>0.0</v>
      </c>
      <c r="Q139" s="210">
        <v>0.0</v>
      </c>
      <c r="R139" s="210">
        <v>0.0</v>
      </c>
      <c r="S139" s="210">
        <v>0.0</v>
      </c>
      <c r="T139" s="210">
        <v>0.0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59</v>
      </c>
      <c r="B140" s="213">
        <f t="shared" si="1"/>
        <v>599</v>
      </c>
      <c r="C140" s="210">
        <v>0.0</v>
      </c>
      <c r="D140" s="210">
        <v>43.0</v>
      </c>
      <c r="E140" s="210">
        <v>79.0</v>
      </c>
      <c r="F140" s="210">
        <v>118.0</v>
      </c>
      <c r="G140" s="210">
        <v>141.0</v>
      </c>
      <c r="H140" s="210">
        <v>92.0</v>
      </c>
      <c r="I140" s="210">
        <v>70.0</v>
      </c>
      <c r="J140" s="210">
        <v>37.0</v>
      </c>
      <c r="K140" s="210">
        <v>13.0</v>
      </c>
      <c r="L140" s="210">
        <v>4.0</v>
      </c>
      <c r="M140" s="210">
        <v>1.0</v>
      </c>
      <c r="N140" s="210">
        <v>1.0</v>
      </c>
      <c r="O140" s="210">
        <v>0.0</v>
      </c>
      <c r="P140" s="210">
        <v>0.0</v>
      </c>
      <c r="Q140" s="210">
        <v>0.0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1351</v>
      </c>
      <c r="B141" s="213">
        <f t="shared" si="1"/>
        <v>2</v>
      </c>
      <c r="C141" s="210">
        <v>0.0</v>
      </c>
      <c r="D141" s="210">
        <v>0.0</v>
      </c>
      <c r="E141" s="210">
        <v>0.0</v>
      </c>
      <c r="F141" s="210">
        <v>0.0</v>
      </c>
      <c r="G141" s="210">
        <v>0.0</v>
      </c>
      <c r="H141" s="210">
        <v>0.0</v>
      </c>
      <c r="I141" s="210">
        <v>0.0</v>
      </c>
      <c r="J141" s="210">
        <v>0.0</v>
      </c>
      <c r="K141" s="210">
        <v>0.0</v>
      </c>
      <c r="L141" s="210">
        <v>0.0</v>
      </c>
      <c r="M141" s="210">
        <v>0.0</v>
      </c>
      <c r="N141" s="210">
        <v>0.0</v>
      </c>
      <c r="O141" s="210">
        <v>1.0</v>
      </c>
      <c r="P141" s="210">
        <v>0.0</v>
      </c>
      <c r="Q141" s="210">
        <v>1.0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1357</v>
      </c>
      <c r="B142" s="213">
        <f t="shared" si="1"/>
        <v>123</v>
      </c>
      <c r="C142" s="210">
        <v>0.0</v>
      </c>
      <c r="D142" s="210">
        <v>0.0</v>
      </c>
      <c r="E142" s="210">
        <v>0.0</v>
      </c>
      <c r="F142" s="210">
        <v>8.0</v>
      </c>
      <c r="G142" s="210">
        <v>22.0</v>
      </c>
      <c r="H142" s="210">
        <v>19.0</v>
      </c>
      <c r="I142" s="210">
        <v>19.0</v>
      </c>
      <c r="J142" s="210">
        <v>19.0</v>
      </c>
      <c r="K142" s="210">
        <v>17.0</v>
      </c>
      <c r="L142" s="210">
        <v>13.0</v>
      </c>
      <c r="M142" s="210">
        <v>6.0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111</v>
      </c>
      <c r="B143" s="213">
        <f t="shared" si="1"/>
        <v>90</v>
      </c>
      <c r="C143" s="210">
        <v>0.0</v>
      </c>
      <c r="D143" s="210">
        <v>0.0</v>
      </c>
      <c r="E143" s="210">
        <v>0.0</v>
      </c>
      <c r="F143" s="210">
        <v>0.0</v>
      </c>
      <c r="G143" s="210">
        <v>3.0</v>
      </c>
      <c r="H143" s="210">
        <v>9.0</v>
      </c>
      <c r="I143" s="210">
        <v>14.0</v>
      </c>
      <c r="J143" s="210">
        <v>15.0</v>
      </c>
      <c r="K143" s="210">
        <v>11.0</v>
      </c>
      <c r="L143" s="210">
        <v>15.0</v>
      </c>
      <c r="M143" s="210">
        <v>3.0</v>
      </c>
      <c r="N143" s="210">
        <v>8.0</v>
      </c>
      <c r="O143" s="210">
        <v>8.0</v>
      </c>
      <c r="P143" s="210">
        <v>2.0</v>
      </c>
      <c r="Q143" s="210">
        <v>2.0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1382</v>
      </c>
      <c r="B144" s="213">
        <f t="shared" si="1"/>
        <v>1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0.0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1.0</v>
      </c>
      <c r="M144" s="210">
        <v>0.0</v>
      </c>
      <c r="N144" s="210">
        <v>0.0</v>
      </c>
      <c r="O144" s="210">
        <v>0.0</v>
      </c>
      <c r="P144" s="210">
        <v>0.0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1386</v>
      </c>
      <c r="B145" s="213">
        <f t="shared" si="1"/>
        <v>89</v>
      </c>
      <c r="C145" s="210">
        <v>0.0</v>
      </c>
      <c r="D145" s="210">
        <v>0.0</v>
      </c>
      <c r="E145" s="210">
        <v>0.0</v>
      </c>
      <c r="F145" s="210">
        <v>0.0</v>
      </c>
      <c r="G145" s="210">
        <v>0.0</v>
      </c>
      <c r="H145" s="210">
        <v>20.0</v>
      </c>
      <c r="I145" s="210">
        <v>31.0</v>
      </c>
      <c r="J145" s="210">
        <v>23.0</v>
      </c>
      <c r="K145" s="210">
        <v>8.0</v>
      </c>
      <c r="L145" s="210">
        <v>6.0</v>
      </c>
      <c r="M145" s="210">
        <v>1.0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18</v>
      </c>
      <c r="B146" s="213">
        <f t="shared" si="1"/>
        <v>61739</v>
      </c>
      <c r="C146" s="210">
        <v>6197.0</v>
      </c>
      <c r="D146" s="210">
        <v>12580.0</v>
      </c>
      <c r="E146" s="210">
        <v>15910.0</v>
      </c>
      <c r="F146" s="210">
        <v>14039.0</v>
      </c>
      <c r="G146" s="210">
        <v>8609.0</v>
      </c>
      <c r="H146" s="210">
        <v>3413.0</v>
      </c>
      <c r="I146" s="210">
        <v>859.0</v>
      </c>
      <c r="J146" s="210">
        <v>122.0</v>
      </c>
      <c r="K146" s="210">
        <v>10.0</v>
      </c>
      <c r="L146" s="210">
        <v>0.0</v>
      </c>
      <c r="M146" s="210">
        <v>0.0</v>
      </c>
      <c r="N146" s="210">
        <v>0.0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1403</v>
      </c>
      <c r="B147" s="213">
        <f t="shared" si="1"/>
        <v>5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0.0</v>
      </c>
      <c r="H147" s="210">
        <v>0.0</v>
      </c>
      <c r="I147" s="210">
        <v>0.0</v>
      </c>
      <c r="J147" s="210">
        <v>3.0</v>
      </c>
      <c r="K147" s="210">
        <v>2.0</v>
      </c>
      <c r="L147" s="210">
        <v>0.0</v>
      </c>
      <c r="M147" s="210">
        <v>0.0</v>
      </c>
      <c r="N147" s="210">
        <v>0.0</v>
      </c>
      <c r="O147" s="210">
        <v>0.0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1410</v>
      </c>
      <c r="B148" s="213">
        <f t="shared" si="1"/>
        <v>1</v>
      </c>
      <c r="C148" s="210">
        <v>0.0</v>
      </c>
      <c r="D148" s="210">
        <v>0.0</v>
      </c>
      <c r="E148" s="210">
        <v>0.0</v>
      </c>
      <c r="F148" s="210">
        <v>0.0</v>
      </c>
      <c r="G148" s="210">
        <v>0.0</v>
      </c>
      <c r="H148" s="210">
        <v>0.0</v>
      </c>
      <c r="I148" s="210">
        <v>0.0</v>
      </c>
      <c r="J148" s="210">
        <v>0.0</v>
      </c>
      <c r="K148" s="210">
        <v>0.0</v>
      </c>
      <c r="L148" s="210">
        <v>0.0</v>
      </c>
      <c r="M148" s="210">
        <v>1.0</v>
      </c>
      <c r="N148" s="210">
        <v>0.0</v>
      </c>
      <c r="O148" s="210">
        <v>0.0</v>
      </c>
      <c r="P148" s="210">
        <v>0.0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1415</v>
      </c>
      <c r="B149" s="213">
        <f t="shared" si="1"/>
        <v>94</v>
      </c>
      <c r="C149" s="210">
        <v>0.0</v>
      </c>
      <c r="D149" s="210">
        <v>0.0</v>
      </c>
      <c r="E149" s="210">
        <v>0.0</v>
      </c>
      <c r="F149" s="210">
        <v>0.0</v>
      </c>
      <c r="G149" s="210">
        <v>0.0</v>
      </c>
      <c r="H149" s="210">
        <v>20.0</v>
      </c>
      <c r="I149" s="210">
        <v>27.0</v>
      </c>
      <c r="J149" s="210">
        <v>24.0</v>
      </c>
      <c r="K149" s="210">
        <v>17.0</v>
      </c>
      <c r="L149" s="210">
        <v>6.0</v>
      </c>
      <c r="M149" s="210">
        <v>0.0</v>
      </c>
      <c r="N149" s="210">
        <v>0.0</v>
      </c>
      <c r="O149" s="210">
        <v>0.0</v>
      </c>
      <c r="P149" s="210">
        <v>0.0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1423</v>
      </c>
      <c r="B150" s="213">
        <f t="shared" si="1"/>
        <v>10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0.0</v>
      </c>
      <c r="I150" s="210">
        <v>2.0</v>
      </c>
      <c r="J150" s="210">
        <v>1.0</v>
      </c>
      <c r="K150" s="210">
        <v>4.0</v>
      </c>
      <c r="L150" s="210">
        <v>3.0</v>
      </c>
      <c r="M150" s="210">
        <v>0.0</v>
      </c>
      <c r="N150" s="210">
        <v>0.0</v>
      </c>
      <c r="O150" s="210">
        <v>0.0</v>
      </c>
      <c r="P150" s="210">
        <v>0.0</v>
      </c>
      <c r="Q150" s="210">
        <v>0.0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1429</v>
      </c>
      <c r="B151" s="213">
        <f t="shared" si="1"/>
        <v>1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0.0</v>
      </c>
      <c r="H151" s="210">
        <v>0.0</v>
      </c>
      <c r="I151" s="210">
        <v>0.0</v>
      </c>
      <c r="J151" s="210">
        <v>0.0</v>
      </c>
      <c r="K151" s="210">
        <v>0.0</v>
      </c>
      <c r="L151" s="210">
        <v>1.0</v>
      </c>
      <c r="M151" s="210">
        <v>0.0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1435</v>
      </c>
      <c r="B152" s="213">
        <f t="shared" si="1"/>
        <v>93</v>
      </c>
      <c r="C152" s="210">
        <v>0.0</v>
      </c>
      <c r="D152" s="210">
        <v>0.0</v>
      </c>
      <c r="E152" s="210">
        <v>0.0</v>
      </c>
      <c r="F152" s="210">
        <v>0.0</v>
      </c>
      <c r="G152" s="210">
        <v>0.0</v>
      </c>
      <c r="H152" s="210">
        <v>18.0</v>
      </c>
      <c r="I152" s="210">
        <v>31.0</v>
      </c>
      <c r="J152" s="210">
        <v>23.0</v>
      </c>
      <c r="K152" s="210">
        <v>14.0</v>
      </c>
      <c r="L152" s="210">
        <v>5.0</v>
      </c>
      <c r="M152" s="210">
        <v>2.0</v>
      </c>
      <c r="N152" s="210">
        <v>0.0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1443</v>
      </c>
      <c r="B153" s="213">
        <f t="shared" si="1"/>
        <v>18</v>
      </c>
      <c r="C153" s="210">
        <v>0.0</v>
      </c>
      <c r="D153" s="210">
        <v>0.0</v>
      </c>
      <c r="E153" s="210">
        <v>0.0</v>
      </c>
      <c r="F153" s="210">
        <v>0.0</v>
      </c>
      <c r="G153" s="210">
        <v>0.0</v>
      </c>
      <c r="H153" s="210">
        <v>0.0</v>
      </c>
      <c r="I153" s="210">
        <v>3.0</v>
      </c>
      <c r="J153" s="210">
        <v>4.0</v>
      </c>
      <c r="K153" s="210">
        <v>3.0</v>
      </c>
      <c r="L153" s="210">
        <v>5.0</v>
      </c>
      <c r="M153" s="210">
        <v>3.0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1451</v>
      </c>
      <c r="B154" s="213">
        <f t="shared" si="1"/>
        <v>139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0.0</v>
      </c>
      <c r="H154" s="210">
        <v>24.0</v>
      </c>
      <c r="I154" s="210">
        <v>60.0</v>
      </c>
      <c r="J154" s="210">
        <v>34.0</v>
      </c>
      <c r="K154" s="210">
        <v>15.0</v>
      </c>
      <c r="L154" s="210">
        <v>6.0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1459</v>
      </c>
      <c r="B155" s="213">
        <f t="shared" si="1"/>
        <v>6</v>
      </c>
      <c r="C155" s="210">
        <v>0.0</v>
      </c>
      <c r="D155" s="210">
        <v>0.0</v>
      </c>
      <c r="E155" s="210">
        <v>0.0</v>
      </c>
      <c r="F155" s="210">
        <v>0.0</v>
      </c>
      <c r="G155" s="210">
        <v>0.0</v>
      </c>
      <c r="H155" s="210">
        <v>0.0</v>
      </c>
      <c r="I155" s="210">
        <v>1.0</v>
      </c>
      <c r="J155" s="210">
        <v>1.0</v>
      </c>
      <c r="K155" s="210">
        <v>2.0</v>
      </c>
      <c r="L155" s="210">
        <v>0.0</v>
      </c>
      <c r="M155" s="210">
        <v>2.0</v>
      </c>
      <c r="N155" s="210">
        <v>0.0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1465</v>
      </c>
      <c r="B156" s="213">
        <f t="shared" si="1"/>
        <v>118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0.0</v>
      </c>
      <c r="H156" s="210">
        <v>21.0</v>
      </c>
      <c r="I156" s="210">
        <v>38.0</v>
      </c>
      <c r="J156" s="210">
        <v>32.0</v>
      </c>
      <c r="K156" s="210">
        <v>20.0</v>
      </c>
      <c r="L156" s="210">
        <v>6.0</v>
      </c>
      <c r="M156" s="210">
        <v>1.0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1473</v>
      </c>
      <c r="B157" s="213">
        <f t="shared" si="1"/>
        <v>8</v>
      </c>
      <c r="C157" s="210">
        <v>0.0</v>
      </c>
      <c r="D157" s="210">
        <v>0.0</v>
      </c>
      <c r="E157" s="210">
        <v>0.0</v>
      </c>
      <c r="F157" s="210">
        <v>0.0</v>
      </c>
      <c r="G157" s="210">
        <v>0.0</v>
      </c>
      <c r="H157" s="210">
        <v>0.0</v>
      </c>
      <c r="I157" s="210">
        <v>0.0</v>
      </c>
      <c r="J157" s="210">
        <v>2.0</v>
      </c>
      <c r="K157" s="210">
        <v>0.0</v>
      </c>
      <c r="L157" s="210">
        <v>4.0</v>
      </c>
      <c r="M157" s="210">
        <v>1.0</v>
      </c>
      <c r="N157" s="210">
        <v>0.0</v>
      </c>
      <c r="O157" s="210">
        <v>1.0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1481</v>
      </c>
      <c r="B158" s="213">
        <f t="shared" si="1"/>
        <v>105</v>
      </c>
      <c r="C158" s="210">
        <v>0.0</v>
      </c>
      <c r="D158" s="210">
        <v>0.0</v>
      </c>
      <c r="E158" s="210">
        <v>0.0</v>
      </c>
      <c r="F158" s="210">
        <v>0.0</v>
      </c>
      <c r="G158" s="210">
        <v>0.0</v>
      </c>
      <c r="H158" s="210">
        <v>30.0</v>
      </c>
      <c r="I158" s="210">
        <v>24.0</v>
      </c>
      <c r="J158" s="210">
        <v>30.0</v>
      </c>
      <c r="K158" s="210">
        <v>15.0</v>
      </c>
      <c r="L158" s="210">
        <v>5.0</v>
      </c>
      <c r="M158" s="210">
        <v>1.0</v>
      </c>
      <c r="N158" s="210">
        <v>0.0</v>
      </c>
      <c r="O158" s="210">
        <v>0.0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1489</v>
      </c>
      <c r="B159" s="213">
        <f t="shared" si="1"/>
        <v>121</v>
      </c>
      <c r="C159" s="210">
        <v>0.0</v>
      </c>
      <c r="D159" s="210">
        <v>0.0</v>
      </c>
      <c r="E159" s="210">
        <v>0.0</v>
      </c>
      <c r="F159" s="210">
        <v>0.0</v>
      </c>
      <c r="G159" s="210">
        <v>0.0</v>
      </c>
      <c r="H159" s="210">
        <v>17.0</v>
      </c>
      <c r="I159" s="210">
        <v>42.0</v>
      </c>
      <c r="J159" s="210">
        <v>33.0</v>
      </c>
      <c r="K159" s="210">
        <v>19.0</v>
      </c>
      <c r="L159" s="210">
        <v>9.0</v>
      </c>
      <c r="M159" s="210">
        <v>1.0</v>
      </c>
      <c r="N159" s="210">
        <v>0.0</v>
      </c>
      <c r="O159" s="210">
        <v>0.0</v>
      </c>
      <c r="P159" s="210">
        <v>0.0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1497</v>
      </c>
      <c r="B160" s="213">
        <f t="shared" si="1"/>
        <v>90</v>
      </c>
      <c r="C160" s="210">
        <v>0.0</v>
      </c>
      <c r="D160" s="210">
        <v>0.0</v>
      </c>
      <c r="E160" s="210">
        <v>0.0</v>
      </c>
      <c r="F160" s="210">
        <v>0.0</v>
      </c>
      <c r="G160" s="210">
        <v>0.0</v>
      </c>
      <c r="H160" s="210">
        <v>9.0</v>
      </c>
      <c r="I160" s="210">
        <v>16.0</v>
      </c>
      <c r="J160" s="210">
        <v>25.0</v>
      </c>
      <c r="K160" s="210">
        <v>28.0</v>
      </c>
      <c r="L160" s="210">
        <v>7.0</v>
      </c>
      <c r="M160" s="210">
        <v>5.0</v>
      </c>
      <c r="N160" s="210">
        <v>0.0</v>
      </c>
      <c r="O160" s="210">
        <v>0.0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40</v>
      </c>
      <c r="B161" s="213">
        <f t="shared" si="1"/>
        <v>267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0.0</v>
      </c>
      <c r="H161" s="210">
        <v>41.0</v>
      </c>
      <c r="I161" s="210">
        <v>79.0</v>
      </c>
      <c r="J161" s="210">
        <v>69.0</v>
      </c>
      <c r="K161" s="210">
        <v>51.0</v>
      </c>
      <c r="L161" s="210">
        <v>22.0</v>
      </c>
      <c r="M161" s="210">
        <v>5.0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96</v>
      </c>
      <c r="B162" s="213">
        <f t="shared" si="1"/>
        <v>216</v>
      </c>
      <c r="C162" s="210">
        <v>0.0</v>
      </c>
      <c r="D162" s="210">
        <v>0.0</v>
      </c>
      <c r="E162" s="210">
        <v>24.0</v>
      </c>
      <c r="F162" s="210">
        <v>31.0</v>
      </c>
      <c r="G162" s="210">
        <v>27.0</v>
      </c>
      <c r="H162" s="210">
        <v>46.0</v>
      </c>
      <c r="I162" s="210">
        <v>35.0</v>
      </c>
      <c r="J162" s="210">
        <v>33.0</v>
      </c>
      <c r="K162" s="210">
        <v>15.0</v>
      </c>
      <c r="L162" s="210">
        <v>3.0</v>
      </c>
      <c r="M162" s="210">
        <v>1.0</v>
      </c>
      <c r="N162" s="210">
        <v>1.0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1522</v>
      </c>
      <c r="B163" s="213">
        <f t="shared" si="1"/>
        <v>10</v>
      </c>
      <c r="C163" s="210">
        <v>0.0</v>
      </c>
      <c r="D163" s="210">
        <v>0.0</v>
      </c>
      <c r="E163" s="210">
        <v>0.0</v>
      </c>
      <c r="F163" s="210">
        <v>0.0</v>
      </c>
      <c r="G163" s="210">
        <v>0.0</v>
      </c>
      <c r="H163" s="210">
        <v>0.0</v>
      </c>
      <c r="I163" s="210">
        <v>0.0</v>
      </c>
      <c r="J163" s="210">
        <v>0.0</v>
      </c>
      <c r="K163" s="210">
        <v>1.0</v>
      </c>
      <c r="L163" s="210">
        <v>1.0</v>
      </c>
      <c r="M163" s="210">
        <v>1.0</v>
      </c>
      <c r="N163" s="210">
        <v>2.0</v>
      </c>
      <c r="O163" s="210">
        <v>4.0</v>
      </c>
      <c r="P163" s="210">
        <v>0.0</v>
      </c>
      <c r="Q163" s="210">
        <v>0.0</v>
      </c>
      <c r="R163" s="210">
        <v>1.0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1529</v>
      </c>
      <c r="B164" s="213">
        <f t="shared" si="1"/>
        <v>3</v>
      </c>
      <c r="C164" s="210">
        <v>0.0</v>
      </c>
      <c r="D164" s="210">
        <v>0.0</v>
      </c>
      <c r="E164" s="210">
        <v>0.0</v>
      </c>
      <c r="F164" s="210">
        <v>0.0</v>
      </c>
      <c r="G164" s="210">
        <v>0.0</v>
      </c>
      <c r="H164" s="210">
        <v>0.0</v>
      </c>
      <c r="I164" s="210">
        <v>0.0</v>
      </c>
      <c r="J164" s="210">
        <v>0.0</v>
      </c>
      <c r="K164" s="210">
        <v>0.0</v>
      </c>
      <c r="L164" s="210">
        <v>0.0</v>
      </c>
      <c r="M164" s="210">
        <v>0.0</v>
      </c>
      <c r="N164" s="210">
        <v>0.0</v>
      </c>
      <c r="O164" s="210">
        <v>1.0</v>
      </c>
      <c r="P164" s="210">
        <v>0.0</v>
      </c>
      <c r="Q164" s="210">
        <v>0.0</v>
      </c>
      <c r="R164" s="210">
        <v>0.0</v>
      </c>
      <c r="S164" s="210">
        <v>2.0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1537</v>
      </c>
      <c r="B165" s="213">
        <f t="shared" si="1"/>
        <v>1</v>
      </c>
      <c r="C165" s="210">
        <v>0.0</v>
      </c>
      <c r="D165" s="210">
        <v>0.0</v>
      </c>
      <c r="E165" s="210">
        <v>0.0</v>
      </c>
      <c r="F165" s="210">
        <v>0.0</v>
      </c>
      <c r="G165" s="210">
        <v>0.0</v>
      </c>
      <c r="H165" s="210">
        <v>0.0</v>
      </c>
      <c r="I165" s="210">
        <v>0.0</v>
      </c>
      <c r="J165" s="210">
        <v>0.0</v>
      </c>
      <c r="K165" s="210">
        <v>0.0</v>
      </c>
      <c r="L165" s="210">
        <v>0.0</v>
      </c>
      <c r="M165" s="210">
        <v>1.0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1540</v>
      </c>
      <c r="B166" s="213">
        <f t="shared" si="1"/>
        <v>1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0.0</v>
      </c>
      <c r="I166" s="210">
        <v>0.0</v>
      </c>
      <c r="J166" s="210">
        <v>0.0</v>
      </c>
      <c r="K166" s="210">
        <v>0.0</v>
      </c>
      <c r="L166" s="210">
        <v>0.0</v>
      </c>
      <c r="M166" s="210">
        <v>0.0</v>
      </c>
      <c r="N166" s="210">
        <v>1.0</v>
      </c>
      <c r="O166" s="210">
        <v>0.0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1549</v>
      </c>
      <c r="B167" s="213">
        <f t="shared" si="1"/>
        <v>5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0.0</v>
      </c>
      <c r="I167" s="210">
        <v>1.0</v>
      </c>
      <c r="J167" s="210">
        <v>0.0</v>
      </c>
      <c r="K167" s="210">
        <v>1.0</v>
      </c>
      <c r="L167" s="210">
        <v>1.0</v>
      </c>
      <c r="M167" s="210">
        <v>0.0</v>
      </c>
      <c r="N167" s="210">
        <v>2.0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1557</v>
      </c>
      <c r="B168" s="213">
        <f t="shared" si="1"/>
        <v>67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14.0</v>
      </c>
      <c r="I168" s="210">
        <v>22.0</v>
      </c>
      <c r="J168" s="210">
        <v>14.0</v>
      </c>
      <c r="K168" s="210">
        <v>10.0</v>
      </c>
      <c r="L168" s="210">
        <v>4.0</v>
      </c>
      <c r="M168" s="210">
        <v>3.0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1564</v>
      </c>
      <c r="B169" s="213">
        <f t="shared" si="1"/>
        <v>103</v>
      </c>
      <c r="C169" s="210">
        <v>0.0</v>
      </c>
      <c r="D169" s="210">
        <v>0.0</v>
      </c>
      <c r="E169" s="210">
        <v>1.0</v>
      </c>
      <c r="F169" s="210">
        <v>3.0</v>
      </c>
      <c r="G169" s="210">
        <v>10.0</v>
      </c>
      <c r="H169" s="210">
        <v>20.0</v>
      </c>
      <c r="I169" s="210">
        <v>17.0</v>
      </c>
      <c r="J169" s="210">
        <v>22.0</v>
      </c>
      <c r="K169" s="210">
        <v>12.0</v>
      </c>
      <c r="L169" s="210">
        <v>12.0</v>
      </c>
      <c r="M169" s="210">
        <v>4.0</v>
      </c>
      <c r="N169" s="210">
        <v>1.0</v>
      </c>
      <c r="O169" s="210">
        <v>0.0</v>
      </c>
      <c r="P169" s="210">
        <v>1.0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13</v>
      </c>
      <c r="B170" s="213">
        <f t="shared" si="1"/>
        <v>12177</v>
      </c>
      <c r="C170" s="210">
        <v>0.0</v>
      </c>
      <c r="D170" s="210">
        <v>316.0</v>
      </c>
      <c r="E170" s="210">
        <v>900.0</v>
      </c>
      <c r="F170" s="210">
        <v>1828.0</v>
      </c>
      <c r="G170" s="210">
        <v>2558.0</v>
      </c>
      <c r="H170" s="210">
        <v>2568.0</v>
      </c>
      <c r="I170" s="210">
        <v>2038.0</v>
      </c>
      <c r="J170" s="210">
        <v>1162.0</v>
      </c>
      <c r="K170" s="210">
        <v>566.0</v>
      </c>
      <c r="L170" s="210">
        <v>182.0</v>
      </c>
      <c r="M170" s="210">
        <v>49.0</v>
      </c>
      <c r="N170" s="210">
        <v>9.0</v>
      </c>
      <c r="O170" s="210">
        <v>1.0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1588</v>
      </c>
      <c r="B171" s="213">
        <f t="shared" si="1"/>
        <v>14</v>
      </c>
      <c r="C171" s="210">
        <v>0.0</v>
      </c>
      <c r="D171" s="210">
        <v>0.0</v>
      </c>
      <c r="E171" s="210">
        <v>0.0</v>
      </c>
      <c r="F171" s="210">
        <v>0.0</v>
      </c>
      <c r="G171" s="210">
        <v>0.0</v>
      </c>
      <c r="H171" s="210">
        <v>0.0</v>
      </c>
      <c r="I171" s="210">
        <v>1.0</v>
      </c>
      <c r="J171" s="210">
        <v>1.0</v>
      </c>
      <c r="K171" s="210">
        <v>6.0</v>
      </c>
      <c r="L171" s="210">
        <v>3.0</v>
      </c>
      <c r="M171" s="210">
        <v>3.0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1597</v>
      </c>
      <c r="B172" s="213">
        <f t="shared" si="1"/>
        <v>1</v>
      </c>
      <c r="C172" s="210">
        <v>0.0</v>
      </c>
      <c r="D172" s="210">
        <v>0.0</v>
      </c>
      <c r="E172" s="210">
        <v>0.0</v>
      </c>
      <c r="F172" s="210">
        <v>0.0</v>
      </c>
      <c r="G172" s="210">
        <v>0.0</v>
      </c>
      <c r="H172" s="210">
        <v>0.0</v>
      </c>
      <c r="I172" s="210">
        <v>0.0</v>
      </c>
      <c r="J172" s="210">
        <v>0.0</v>
      </c>
      <c r="K172" s="210">
        <v>1.0</v>
      </c>
      <c r="L172" s="210">
        <v>0.0</v>
      </c>
      <c r="M172" s="210">
        <v>0.0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1601</v>
      </c>
      <c r="B173" s="213">
        <f t="shared" si="1"/>
        <v>18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0.0</v>
      </c>
      <c r="H173" s="210">
        <v>0.0</v>
      </c>
      <c r="I173" s="210">
        <v>0.0</v>
      </c>
      <c r="J173" s="210">
        <v>0.0</v>
      </c>
      <c r="K173" s="210">
        <v>4.0</v>
      </c>
      <c r="L173" s="210">
        <v>8.0</v>
      </c>
      <c r="M173" s="210">
        <v>1.0</v>
      </c>
      <c r="N173" s="210">
        <v>4.0</v>
      </c>
      <c r="O173" s="210">
        <v>1.0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1609</v>
      </c>
      <c r="B174" s="213">
        <f t="shared" si="1"/>
        <v>5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0.0</v>
      </c>
      <c r="H174" s="210">
        <v>0.0</v>
      </c>
      <c r="I174" s="210">
        <v>0.0</v>
      </c>
      <c r="J174" s="210">
        <v>0.0</v>
      </c>
      <c r="K174" s="210">
        <v>0.0</v>
      </c>
      <c r="L174" s="210">
        <v>2.0</v>
      </c>
      <c r="M174" s="210">
        <v>0.0</v>
      </c>
      <c r="N174" s="210">
        <v>2.0</v>
      </c>
      <c r="O174" s="210">
        <v>0.0</v>
      </c>
      <c r="P174" s="210">
        <v>1.0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1615</v>
      </c>
      <c r="B175" s="213">
        <f t="shared" si="1"/>
        <v>16</v>
      </c>
      <c r="C175" s="210">
        <v>0.0</v>
      </c>
      <c r="D175" s="210">
        <v>0.0</v>
      </c>
      <c r="E175" s="210">
        <v>0.0</v>
      </c>
      <c r="F175" s="210">
        <v>0.0</v>
      </c>
      <c r="G175" s="210">
        <v>0.0</v>
      </c>
      <c r="H175" s="210">
        <v>0.0</v>
      </c>
      <c r="I175" s="210">
        <v>3.0</v>
      </c>
      <c r="J175" s="210">
        <v>1.0</v>
      </c>
      <c r="K175" s="210">
        <v>4.0</v>
      </c>
      <c r="L175" s="210">
        <v>2.0</v>
      </c>
      <c r="M175" s="210">
        <v>5.0</v>
      </c>
      <c r="N175" s="210">
        <v>1.0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1628</v>
      </c>
      <c r="B176" s="213">
        <f t="shared" si="1"/>
        <v>19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0.0</v>
      </c>
      <c r="H176" s="210">
        <v>0.0</v>
      </c>
      <c r="I176" s="210">
        <v>2.0</v>
      </c>
      <c r="J176" s="210">
        <v>1.0</v>
      </c>
      <c r="K176" s="210">
        <v>5.0</v>
      </c>
      <c r="L176" s="210">
        <v>5.0</v>
      </c>
      <c r="M176" s="210">
        <v>4.0</v>
      </c>
      <c r="N176" s="210">
        <v>2.0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1637</v>
      </c>
      <c r="B177" s="213">
        <f t="shared" si="1"/>
        <v>24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0.0</v>
      </c>
      <c r="I177" s="210">
        <v>2.0</v>
      </c>
      <c r="J177" s="210">
        <v>4.0</v>
      </c>
      <c r="K177" s="210">
        <v>7.0</v>
      </c>
      <c r="L177" s="210">
        <v>3.0</v>
      </c>
      <c r="M177" s="210">
        <v>5.0</v>
      </c>
      <c r="N177" s="210">
        <v>2.0</v>
      </c>
      <c r="O177" s="210">
        <v>1.0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1645</v>
      </c>
      <c r="B178" s="213">
        <f t="shared" si="1"/>
        <v>15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0.0</v>
      </c>
      <c r="H178" s="210">
        <v>0.0</v>
      </c>
      <c r="I178" s="210">
        <v>1.0</v>
      </c>
      <c r="J178" s="210">
        <v>4.0</v>
      </c>
      <c r="K178" s="210">
        <v>4.0</v>
      </c>
      <c r="L178" s="210">
        <v>3.0</v>
      </c>
      <c r="M178" s="210">
        <v>2.0</v>
      </c>
      <c r="N178" s="210">
        <v>1.0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1653</v>
      </c>
      <c r="B179" s="213">
        <f t="shared" si="1"/>
        <v>12</v>
      </c>
      <c r="C179" s="210">
        <v>0.0</v>
      </c>
      <c r="D179" s="210">
        <v>0.0</v>
      </c>
      <c r="E179" s="210">
        <v>0.0</v>
      </c>
      <c r="F179" s="210">
        <v>0.0</v>
      </c>
      <c r="G179" s="210">
        <v>0.0</v>
      </c>
      <c r="H179" s="210">
        <v>0.0</v>
      </c>
      <c r="I179" s="210">
        <v>0.0</v>
      </c>
      <c r="J179" s="210">
        <v>1.0</v>
      </c>
      <c r="K179" s="210">
        <v>1.0</v>
      </c>
      <c r="L179" s="210">
        <v>5.0</v>
      </c>
      <c r="M179" s="210">
        <v>2.0</v>
      </c>
      <c r="N179" s="210">
        <v>2.0</v>
      </c>
      <c r="O179" s="210">
        <v>1.0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1661</v>
      </c>
      <c r="B180" s="213">
        <f t="shared" si="1"/>
        <v>36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0.0</v>
      </c>
      <c r="H180" s="210">
        <v>0.0</v>
      </c>
      <c r="I180" s="210">
        <v>4.0</v>
      </c>
      <c r="J180" s="210">
        <v>7.0</v>
      </c>
      <c r="K180" s="210">
        <v>4.0</v>
      </c>
      <c r="L180" s="210">
        <v>5.0</v>
      </c>
      <c r="M180" s="210">
        <v>12.0</v>
      </c>
      <c r="N180" s="210">
        <v>2.0</v>
      </c>
      <c r="O180" s="210">
        <v>2.0</v>
      </c>
      <c r="P180" s="210">
        <v>0.0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1670</v>
      </c>
      <c r="B181" s="213">
        <f t="shared" si="1"/>
        <v>10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0.0</v>
      </c>
      <c r="H181" s="210">
        <v>0.0</v>
      </c>
      <c r="I181" s="210">
        <v>0.0</v>
      </c>
      <c r="J181" s="210">
        <v>0.0</v>
      </c>
      <c r="K181" s="210">
        <v>3.0</v>
      </c>
      <c r="L181" s="210">
        <v>3.0</v>
      </c>
      <c r="M181" s="210">
        <v>0.0</v>
      </c>
      <c r="N181" s="210">
        <v>2.0</v>
      </c>
      <c r="O181" s="210">
        <v>1.0</v>
      </c>
      <c r="P181" s="210">
        <v>1.0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1679</v>
      </c>
      <c r="B182" s="213">
        <f t="shared" si="1"/>
        <v>50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0.0</v>
      </c>
      <c r="H182" s="210">
        <v>1.0</v>
      </c>
      <c r="I182" s="210">
        <v>11.0</v>
      </c>
      <c r="J182" s="210">
        <v>16.0</v>
      </c>
      <c r="K182" s="210">
        <v>10.0</v>
      </c>
      <c r="L182" s="210">
        <v>11.0</v>
      </c>
      <c r="M182" s="210">
        <v>1.0</v>
      </c>
      <c r="N182" s="210">
        <v>0.0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1687</v>
      </c>
      <c r="B183" s="213">
        <f t="shared" si="1"/>
        <v>339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165.0</v>
      </c>
      <c r="H183" s="210">
        <v>144.0</v>
      </c>
      <c r="I183" s="210">
        <v>28.0</v>
      </c>
      <c r="J183" s="210">
        <v>2.0</v>
      </c>
      <c r="K183" s="210">
        <v>0.0</v>
      </c>
      <c r="L183" s="210">
        <v>0.0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1692</v>
      </c>
      <c r="B184" s="213">
        <f t="shared" si="1"/>
        <v>36</v>
      </c>
      <c r="C184" s="210">
        <v>0.0</v>
      </c>
      <c r="D184" s="210">
        <v>0.0</v>
      </c>
      <c r="E184" s="210">
        <v>0.0</v>
      </c>
      <c r="F184" s="210">
        <v>0.0</v>
      </c>
      <c r="G184" s="210">
        <v>0.0</v>
      </c>
      <c r="H184" s="210">
        <v>2.0</v>
      </c>
      <c r="I184" s="210">
        <v>7.0</v>
      </c>
      <c r="J184" s="210">
        <v>14.0</v>
      </c>
      <c r="K184" s="210">
        <v>11.0</v>
      </c>
      <c r="L184" s="210">
        <v>2.0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1700</v>
      </c>
      <c r="B185" s="213">
        <f t="shared" si="1"/>
        <v>418</v>
      </c>
      <c r="C185" s="210">
        <v>0.0</v>
      </c>
      <c r="D185" s="210">
        <v>0.0</v>
      </c>
      <c r="E185" s="210">
        <v>0.0</v>
      </c>
      <c r="F185" s="210">
        <v>0.0</v>
      </c>
      <c r="G185" s="210">
        <v>206.0</v>
      </c>
      <c r="H185" s="210">
        <v>165.0</v>
      </c>
      <c r="I185" s="210">
        <v>42.0</v>
      </c>
      <c r="J185" s="210">
        <v>4.0</v>
      </c>
      <c r="K185" s="210">
        <v>1.0</v>
      </c>
      <c r="L185" s="210">
        <v>0.0</v>
      </c>
      <c r="M185" s="210">
        <v>0.0</v>
      </c>
      <c r="N185" s="210">
        <v>0.0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1706</v>
      </c>
      <c r="B186" s="213">
        <f t="shared" si="1"/>
        <v>429</v>
      </c>
      <c r="C186" s="210">
        <v>0.0</v>
      </c>
      <c r="D186" s="210">
        <v>0.0</v>
      </c>
      <c r="E186" s="210">
        <v>0.0</v>
      </c>
      <c r="F186" s="210">
        <v>0.0</v>
      </c>
      <c r="G186" s="210">
        <v>191.0</v>
      </c>
      <c r="H186" s="210">
        <v>183.0</v>
      </c>
      <c r="I186" s="210">
        <v>51.0</v>
      </c>
      <c r="J186" s="210">
        <v>4.0</v>
      </c>
      <c r="K186" s="210">
        <v>0.0</v>
      </c>
      <c r="L186" s="210">
        <v>0.0</v>
      </c>
      <c r="M186" s="210">
        <v>0.0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1712</v>
      </c>
      <c r="B187" s="213">
        <f t="shared" si="1"/>
        <v>300</v>
      </c>
      <c r="C187" s="210">
        <v>0.0</v>
      </c>
      <c r="D187" s="210">
        <v>0.0</v>
      </c>
      <c r="E187" s="210">
        <v>0.0</v>
      </c>
      <c r="F187" s="210">
        <v>0.0</v>
      </c>
      <c r="G187" s="210">
        <v>86.0</v>
      </c>
      <c r="H187" s="210">
        <v>133.0</v>
      </c>
      <c r="I187" s="210">
        <v>70.0</v>
      </c>
      <c r="J187" s="210">
        <v>11.0</v>
      </c>
      <c r="K187" s="210">
        <v>0.0</v>
      </c>
      <c r="L187" s="210">
        <v>0.0</v>
      </c>
      <c r="M187" s="210">
        <v>0.0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29</v>
      </c>
      <c r="B188" s="213">
        <f t="shared" si="1"/>
        <v>33724</v>
      </c>
      <c r="C188" s="210">
        <v>13481.0</v>
      </c>
      <c r="D188" s="210">
        <v>14048.0</v>
      </c>
      <c r="E188" s="210">
        <v>5412.0</v>
      </c>
      <c r="F188" s="210">
        <v>746.0</v>
      </c>
      <c r="G188" s="210">
        <v>37.0</v>
      </c>
      <c r="H188" s="210">
        <v>0.0</v>
      </c>
      <c r="I188" s="210">
        <v>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1722</v>
      </c>
      <c r="B189" s="213">
        <f t="shared" si="1"/>
        <v>333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184.0</v>
      </c>
      <c r="H189" s="210">
        <v>121.0</v>
      </c>
      <c r="I189" s="210">
        <v>27.0</v>
      </c>
      <c r="J189" s="210">
        <v>1.0</v>
      </c>
      <c r="K189" s="210">
        <v>0.0</v>
      </c>
      <c r="L189" s="210">
        <v>0.0</v>
      </c>
      <c r="M189" s="210">
        <v>0.0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1727</v>
      </c>
      <c r="B190" s="213">
        <f t="shared" si="1"/>
        <v>127</v>
      </c>
      <c r="C190" s="210">
        <v>0.0</v>
      </c>
      <c r="D190" s="210">
        <v>0.0</v>
      </c>
      <c r="E190" s="210">
        <v>0.0</v>
      </c>
      <c r="F190" s="210">
        <v>0.0</v>
      </c>
      <c r="G190" s="210">
        <v>0.0</v>
      </c>
      <c r="H190" s="210">
        <v>24.0</v>
      </c>
      <c r="I190" s="210">
        <v>47.0</v>
      </c>
      <c r="J190" s="210">
        <v>34.0</v>
      </c>
      <c r="K190" s="210">
        <v>16.0</v>
      </c>
      <c r="L190" s="210">
        <v>4.0</v>
      </c>
      <c r="M190" s="210">
        <v>1.0</v>
      </c>
      <c r="N190" s="210">
        <v>1.0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1736</v>
      </c>
      <c r="B191" s="213">
        <f t="shared" si="1"/>
        <v>8</v>
      </c>
      <c r="C191" s="210">
        <v>0.0</v>
      </c>
      <c r="D191" s="210">
        <v>0.0</v>
      </c>
      <c r="E191" s="210">
        <v>0.0</v>
      </c>
      <c r="F191" s="210">
        <v>0.0</v>
      </c>
      <c r="G191" s="210">
        <v>0.0</v>
      </c>
      <c r="H191" s="210">
        <v>0.0</v>
      </c>
      <c r="I191" s="210">
        <v>2.0</v>
      </c>
      <c r="J191" s="210">
        <v>2.0</v>
      </c>
      <c r="K191" s="210">
        <v>2.0</v>
      </c>
      <c r="L191" s="210">
        <v>0.0</v>
      </c>
      <c r="M191" s="210">
        <v>1.0</v>
      </c>
      <c r="N191" s="210">
        <v>0.0</v>
      </c>
      <c r="O191" s="210">
        <v>1.0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1745</v>
      </c>
      <c r="B192" s="213">
        <f t="shared" si="1"/>
        <v>638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357.0</v>
      </c>
      <c r="H192" s="210">
        <v>231.0</v>
      </c>
      <c r="I192" s="210">
        <v>44.0</v>
      </c>
      <c r="J192" s="210">
        <v>5.0</v>
      </c>
      <c r="K192" s="210">
        <v>1.0</v>
      </c>
      <c r="L192" s="210">
        <v>0.0</v>
      </c>
      <c r="M192" s="210">
        <v>0.0</v>
      </c>
      <c r="N192" s="210">
        <v>0.0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1751</v>
      </c>
      <c r="B193" s="213">
        <f t="shared" si="1"/>
        <v>153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1.0</v>
      </c>
      <c r="H193" s="210">
        <v>37.0</v>
      </c>
      <c r="I193" s="210">
        <v>46.0</v>
      </c>
      <c r="J193" s="210">
        <v>43.0</v>
      </c>
      <c r="K193" s="210">
        <v>18.0</v>
      </c>
      <c r="L193" s="210">
        <v>4.0</v>
      </c>
      <c r="M193" s="210">
        <v>3.0</v>
      </c>
      <c r="N193" s="210">
        <v>1.0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1760</v>
      </c>
      <c r="B194" s="213">
        <f t="shared" si="1"/>
        <v>874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498.0</v>
      </c>
      <c r="H194" s="210">
        <v>307.0</v>
      </c>
      <c r="I194" s="210">
        <v>63.0</v>
      </c>
      <c r="J194" s="210">
        <v>6.0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1765</v>
      </c>
      <c r="B195" s="213">
        <f t="shared" si="1"/>
        <v>96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18.0</v>
      </c>
      <c r="I195" s="210">
        <v>30.0</v>
      </c>
      <c r="J195" s="210">
        <v>24.0</v>
      </c>
      <c r="K195" s="210">
        <v>17.0</v>
      </c>
      <c r="L195" s="210">
        <v>4.0</v>
      </c>
      <c r="M195" s="210">
        <v>2.0</v>
      </c>
      <c r="N195" s="210">
        <v>1.0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1773</v>
      </c>
      <c r="B196" s="213">
        <f t="shared" si="1"/>
        <v>614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349.0</v>
      </c>
      <c r="H196" s="210">
        <v>226.0</v>
      </c>
      <c r="I196" s="210">
        <v>32.0</v>
      </c>
      <c r="J196" s="210">
        <v>7.0</v>
      </c>
      <c r="K196" s="210">
        <v>0.0</v>
      </c>
      <c r="L196" s="210">
        <v>0.0</v>
      </c>
      <c r="M196" s="210">
        <v>0.0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1779</v>
      </c>
      <c r="B197" s="213">
        <f t="shared" si="1"/>
        <v>72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10.0</v>
      </c>
      <c r="I197" s="210">
        <v>24.0</v>
      </c>
      <c r="J197" s="210">
        <v>14.0</v>
      </c>
      <c r="K197" s="210">
        <v>13.0</v>
      </c>
      <c r="L197" s="210">
        <v>10.0</v>
      </c>
      <c r="M197" s="210">
        <v>1.0</v>
      </c>
      <c r="N197" s="210">
        <v>0.0</v>
      </c>
      <c r="O197" s="210">
        <v>0.0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1787</v>
      </c>
      <c r="B198" s="213">
        <f t="shared" si="1"/>
        <v>681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370.0</v>
      </c>
      <c r="H198" s="210">
        <v>244.0</v>
      </c>
      <c r="I198" s="210">
        <v>59.0</v>
      </c>
      <c r="J198" s="210">
        <v>8.0</v>
      </c>
      <c r="K198" s="210">
        <v>0.0</v>
      </c>
      <c r="L198" s="210">
        <v>0.0</v>
      </c>
      <c r="M198" s="210">
        <v>0.0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1792</v>
      </c>
      <c r="B199" s="213">
        <f t="shared" si="1"/>
        <v>816</v>
      </c>
      <c r="C199" s="210">
        <v>0.0</v>
      </c>
      <c r="D199" s="210">
        <v>0.0</v>
      </c>
      <c r="E199" s="210">
        <v>0.0</v>
      </c>
      <c r="F199" s="210">
        <v>0.0</v>
      </c>
      <c r="G199" s="210">
        <v>386.0</v>
      </c>
      <c r="H199" s="210">
        <v>330.0</v>
      </c>
      <c r="I199" s="210">
        <v>88.0</v>
      </c>
      <c r="J199" s="210">
        <v>12.0</v>
      </c>
      <c r="K199" s="210">
        <v>0.0</v>
      </c>
      <c r="L199" s="210">
        <v>0.0</v>
      </c>
      <c r="M199" s="210">
        <v>0.0</v>
      </c>
      <c r="N199" s="210">
        <v>0.0</v>
      </c>
      <c r="O199" s="210">
        <v>0.0</v>
      </c>
      <c r="P199" s="210">
        <v>0.0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1797</v>
      </c>
      <c r="B200" s="213">
        <f t="shared" si="1"/>
        <v>611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194.0</v>
      </c>
      <c r="H200" s="210">
        <v>283.0</v>
      </c>
      <c r="I200" s="210">
        <v>118.0</v>
      </c>
      <c r="J200" s="210">
        <v>16.0</v>
      </c>
      <c r="K200" s="210">
        <v>0.0</v>
      </c>
      <c r="L200" s="210">
        <v>0.0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1802</v>
      </c>
      <c r="B201" s="213">
        <f t="shared" si="1"/>
        <v>2473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1118.0</v>
      </c>
      <c r="H201" s="210">
        <v>998.0</v>
      </c>
      <c r="I201" s="210">
        <v>327.0</v>
      </c>
      <c r="J201" s="210">
        <v>30.0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76</v>
      </c>
      <c r="B202" s="213">
        <f t="shared" si="1"/>
        <v>1460</v>
      </c>
      <c r="C202" s="210">
        <v>0.0</v>
      </c>
      <c r="D202" s="210">
        <v>171.0</v>
      </c>
      <c r="E202" s="210">
        <v>197.0</v>
      </c>
      <c r="F202" s="210">
        <v>156.0</v>
      </c>
      <c r="G202" s="210">
        <v>560.0</v>
      </c>
      <c r="H202" s="210">
        <v>278.0</v>
      </c>
      <c r="I202" s="210">
        <v>83.0</v>
      </c>
      <c r="J202" s="210">
        <v>15.0</v>
      </c>
      <c r="K202" s="210">
        <v>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102</v>
      </c>
      <c r="B203" s="213">
        <f t="shared" si="1"/>
        <v>30</v>
      </c>
      <c r="C203" s="210">
        <v>0.0</v>
      </c>
      <c r="D203" s="210">
        <v>3.0</v>
      </c>
      <c r="E203" s="210">
        <v>6.0</v>
      </c>
      <c r="F203" s="210">
        <v>2.0</v>
      </c>
      <c r="G203" s="210">
        <v>1.0</v>
      </c>
      <c r="H203" s="210">
        <v>2.0</v>
      </c>
      <c r="I203" s="210">
        <v>1.0</v>
      </c>
      <c r="J203" s="210">
        <v>6.0</v>
      </c>
      <c r="K203" s="210">
        <v>5.0</v>
      </c>
      <c r="L203" s="210">
        <v>3.0</v>
      </c>
      <c r="M203" s="210">
        <v>1.0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124</v>
      </c>
      <c r="B204" s="213">
        <f t="shared" si="1"/>
        <v>101</v>
      </c>
      <c r="C204" s="210">
        <v>0.0</v>
      </c>
      <c r="D204" s="210">
        <v>0.0</v>
      </c>
      <c r="E204" s="210">
        <v>0.0</v>
      </c>
      <c r="F204" s="210">
        <v>0.0</v>
      </c>
      <c r="G204" s="210">
        <v>0.0</v>
      </c>
      <c r="H204" s="210">
        <v>0.0</v>
      </c>
      <c r="I204" s="210">
        <v>0.0</v>
      </c>
      <c r="J204" s="210">
        <v>19.0</v>
      </c>
      <c r="K204" s="210">
        <v>33.0</v>
      </c>
      <c r="L204" s="210">
        <v>25.0</v>
      </c>
      <c r="M204" s="210">
        <v>12.0</v>
      </c>
      <c r="N204" s="210">
        <v>8.0</v>
      </c>
      <c r="O204" s="210">
        <v>2.0</v>
      </c>
      <c r="P204" s="210">
        <v>2.0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50</v>
      </c>
      <c r="B205" s="213">
        <f t="shared" si="1"/>
        <v>15</v>
      </c>
      <c r="C205" s="210">
        <v>0.0</v>
      </c>
      <c r="D205" s="210">
        <v>0.0</v>
      </c>
      <c r="E205" s="210">
        <v>0.0</v>
      </c>
      <c r="F205" s="210">
        <v>0.0</v>
      </c>
      <c r="G205" s="210">
        <v>0.0</v>
      </c>
      <c r="H205" s="210">
        <v>0.0</v>
      </c>
      <c r="I205" s="210">
        <v>0.0</v>
      </c>
      <c r="J205" s="210">
        <v>0.0</v>
      </c>
      <c r="K205" s="210">
        <v>1.0</v>
      </c>
      <c r="L205" s="210">
        <v>2.0</v>
      </c>
      <c r="M205" s="210">
        <v>4.0</v>
      </c>
      <c r="N205" s="210">
        <v>5.0</v>
      </c>
      <c r="O205" s="210">
        <v>3.0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132</v>
      </c>
      <c r="B206" s="213">
        <f t="shared" si="1"/>
        <v>2</v>
      </c>
      <c r="C206" s="210">
        <v>0.0</v>
      </c>
      <c r="D206" s="210">
        <v>0.0</v>
      </c>
      <c r="E206" s="210">
        <v>0.0</v>
      </c>
      <c r="F206" s="210">
        <v>0.0</v>
      </c>
      <c r="G206" s="210">
        <v>0.0</v>
      </c>
      <c r="H206" s="210">
        <v>0.0</v>
      </c>
      <c r="I206" s="210">
        <v>0.0</v>
      </c>
      <c r="J206" s="210">
        <v>0.0</v>
      </c>
      <c r="K206" s="210">
        <v>0.0</v>
      </c>
      <c r="L206" s="210">
        <v>0.0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2.0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1852</v>
      </c>
      <c r="B207" s="213">
        <f t="shared" si="1"/>
        <v>2</v>
      </c>
      <c r="C207" s="210">
        <v>0.0</v>
      </c>
      <c r="D207" s="210">
        <v>0.0</v>
      </c>
      <c r="E207" s="210">
        <v>0.0</v>
      </c>
      <c r="F207" s="210">
        <v>0.0</v>
      </c>
      <c r="G207" s="210">
        <v>0.0</v>
      </c>
      <c r="H207" s="210">
        <v>0.0</v>
      </c>
      <c r="I207" s="210">
        <v>0.0</v>
      </c>
      <c r="J207" s="210">
        <v>0.0</v>
      </c>
      <c r="K207" s="210">
        <v>0.0</v>
      </c>
      <c r="L207" s="210">
        <v>1.0</v>
      </c>
      <c r="M207" s="210">
        <v>0.0</v>
      </c>
      <c r="N207" s="210">
        <v>0.0</v>
      </c>
      <c r="O207" s="210">
        <v>1.0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1864</v>
      </c>
      <c r="B208" s="213">
        <f t="shared" si="1"/>
        <v>15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0.0</v>
      </c>
      <c r="H208" s="210">
        <v>0.0</v>
      </c>
      <c r="I208" s="210">
        <v>0.0</v>
      </c>
      <c r="J208" s="210">
        <v>0.0</v>
      </c>
      <c r="K208" s="210">
        <v>0.0</v>
      </c>
      <c r="L208" s="210">
        <v>0.0</v>
      </c>
      <c r="M208" s="210">
        <v>2.0</v>
      </c>
      <c r="N208" s="210">
        <v>6.0</v>
      </c>
      <c r="O208" s="210">
        <v>2.0</v>
      </c>
      <c r="P208" s="210">
        <v>3.0</v>
      </c>
      <c r="Q208" s="210">
        <v>2.0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69</v>
      </c>
      <c r="B209" s="213">
        <f t="shared" si="1"/>
        <v>538</v>
      </c>
      <c r="C209" s="210">
        <v>0.0</v>
      </c>
      <c r="D209" s="210">
        <v>50.0</v>
      </c>
      <c r="E209" s="210">
        <v>87.0</v>
      </c>
      <c r="F209" s="210">
        <v>111.0</v>
      </c>
      <c r="G209" s="210">
        <v>120.0</v>
      </c>
      <c r="H209" s="210">
        <v>85.0</v>
      </c>
      <c r="I209" s="210">
        <v>55.0</v>
      </c>
      <c r="J209" s="210">
        <v>18.0</v>
      </c>
      <c r="K209" s="210">
        <v>10.0</v>
      </c>
      <c r="L209" s="210">
        <v>1.0</v>
      </c>
      <c r="M209" s="210">
        <v>0.0</v>
      </c>
      <c r="N209" s="210">
        <v>1.0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85</v>
      </c>
      <c r="B210" s="213">
        <f t="shared" si="1"/>
        <v>38</v>
      </c>
      <c r="C210" s="210">
        <v>0.0</v>
      </c>
      <c r="D210" s="210">
        <v>0.0</v>
      </c>
      <c r="E210" s="210">
        <v>0.0</v>
      </c>
      <c r="F210" s="210">
        <v>0.0</v>
      </c>
      <c r="G210" s="210">
        <v>1.0</v>
      </c>
      <c r="H210" s="210">
        <v>6.0</v>
      </c>
      <c r="I210" s="210">
        <v>12.0</v>
      </c>
      <c r="J210" s="210">
        <v>2.0</v>
      </c>
      <c r="K210" s="210">
        <v>4.0</v>
      </c>
      <c r="L210" s="210">
        <v>6.0</v>
      </c>
      <c r="M210" s="210">
        <v>3.0</v>
      </c>
      <c r="N210" s="210">
        <v>2.0</v>
      </c>
      <c r="O210" s="210">
        <v>2.0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1898</v>
      </c>
      <c r="B211" s="213">
        <f t="shared" si="1"/>
        <v>1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0.0</v>
      </c>
      <c r="H211" s="210">
        <v>0.0</v>
      </c>
      <c r="I211" s="210">
        <v>0.0</v>
      </c>
      <c r="J211" s="210">
        <v>0.0</v>
      </c>
      <c r="K211" s="210">
        <v>0.0</v>
      </c>
      <c r="L211" s="210">
        <v>0.0</v>
      </c>
      <c r="M211" s="210">
        <v>0.0</v>
      </c>
      <c r="N211" s="210">
        <v>1.0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1903</v>
      </c>
      <c r="B212" s="213">
        <f t="shared" si="1"/>
        <v>2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0.0</v>
      </c>
      <c r="H212" s="210">
        <v>0.0</v>
      </c>
      <c r="I212" s="210">
        <v>0.0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1.0</v>
      </c>
      <c r="O212" s="210">
        <v>0.0</v>
      </c>
      <c r="P212" s="210">
        <v>0.0</v>
      </c>
      <c r="Q212" s="210">
        <v>1.0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113</v>
      </c>
      <c r="B213" s="213">
        <f t="shared" si="1"/>
        <v>78</v>
      </c>
      <c r="C213" s="210">
        <v>0.0</v>
      </c>
      <c r="D213" s="210">
        <v>0.0</v>
      </c>
      <c r="E213" s="210">
        <v>0.0</v>
      </c>
      <c r="F213" s="210">
        <v>1.0</v>
      </c>
      <c r="G213" s="210">
        <v>2.0</v>
      </c>
      <c r="H213" s="210">
        <v>2.0</v>
      </c>
      <c r="I213" s="210">
        <v>13.0</v>
      </c>
      <c r="J213" s="210">
        <v>11.0</v>
      </c>
      <c r="K213" s="210">
        <v>13.0</v>
      </c>
      <c r="L213" s="210">
        <v>14.0</v>
      </c>
      <c r="M213" s="210">
        <v>12.0</v>
      </c>
      <c r="N213" s="210">
        <v>5.0</v>
      </c>
      <c r="O213" s="210">
        <v>3.0</v>
      </c>
      <c r="P213" s="210">
        <v>2.0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1922</v>
      </c>
      <c r="B214" s="213">
        <f t="shared" si="1"/>
        <v>96</v>
      </c>
      <c r="C214" s="210">
        <v>0.0</v>
      </c>
      <c r="D214" s="210">
        <v>0.0</v>
      </c>
      <c r="E214" s="210">
        <v>0.0</v>
      </c>
      <c r="F214" s="210">
        <v>5.0</v>
      </c>
      <c r="G214" s="210">
        <v>12.0</v>
      </c>
      <c r="H214" s="210">
        <v>14.0</v>
      </c>
      <c r="I214" s="210">
        <v>19.0</v>
      </c>
      <c r="J214" s="210">
        <v>15.0</v>
      </c>
      <c r="K214" s="210">
        <v>12.0</v>
      </c>
      <c r="L214" s="210">
        <v>6.0</v>
      </c>
      <c r="M214" s="210">
        <v>7.0</v>
      </c>
      <c r="N214" s="210">
        <v>5.0</v>
      </c>
      <c r="O214" s="210">
        <v>1.0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91</v>
      </c>
      <c r="B215" s="213">
        <f t="shared" si="1"/>
        <v>230</v>
      </c>
      <c r="C215" s="210">
        <v>0.0</v>
      </c>
      <c r="D215" s="210">
        <v>0.0</v>
      </c>
      <c r="E215" s="210">
        <v>11.0</v>
      </c>
      <c r="F215" s="210">
        <v>38.0</v>
      </c>
      <c r="G215" s="210">
        <v>24.0</v>
      </c>
      <c r="H215" s="210">
        <v>51.0</v>
      </c>
      <c r="I215" s="210">
        <v>43.0</v>
      </c>
      <c r="J215" s="210">
        <v>38.0</v>
      </c>
      <c r="K215" s="210">
        <v>18.0</v>
      </c>
      <c r="L215" s="210">
        <v>5.0</v>
      </c>
      <c r="M215" s="210">
        <v>2.0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1949</v>
      </c>
      <c r="B216" s="213">
        <f t="shared" si="1"/>
        <v>693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418.0</v>
      </c>
      <c r="H216" s="210">
        <v>210.0</v>
      </c>
      <c r="I216" s="210">
        <v>56.0</v>
      </c>
      <c r="J216" s="210">
        <v>8.0</v>
      </c>
      <c r="K216" s="210">
        <v>1.0</v>
      </c>
      <c r="L216" s="210">
        <v>0.0</v>
      </c>
      <c r="M216" s="210">
        <v>0.0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60</v>
      </c>
      <c r="B217" s="213">
        <f t="shared" si="1"/>
        <v>729</v>
      </c>
      <c r="C217" s="210">
        <v>0.0</v>
      </c>
      <c r="D217" s="210">
        <v>76.0</v>
      </c>
      <c r="E217" s="210">
        <v>108.0</v>
      </c>
      <c r="F217" s="210">
        <v>159.0</v>
      </c>
      <c r="G217" s="210">
        <v>162.0</v>
      </c>
      <c r="H217" s="210">
        <v>121.0</v>
      </c>
      <c r="I217" s="210">
        <v>54.0</v>
      </c>
      <c r="J217" s="210">
        <v>35.0</v>
      </c>
      <c r="K217" s="210">
        <v>12.0</v>
      </c>
      <c r="L217" s="210">
        <v>2.0</v>
      </c>
      <c r="M217" s="210">
        <v>0.0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1964</v>
      </c>
      <c r="B218" s="213">
        <f t="shared" si="1"/>
        <v>1</v>
      </c>
      <c r="C218" s="210">
        <v>0.0</v>
      </c>
      <c r="D218" s="210">
        <v>0.0</v>
      </c>
      <c r="E218" s="210">
        <v>0.0</v>
      </c>
      <c r="F218" s="210">
        <v>0.0</v>
      </c>
      <c r="G218" s="210">
        <v>0.0</v>
      </c>
      <c r="H218" s="210">
        <v>0.0</v>
      </c>
      <c r="I218" s="210">
        <v>0.0</v>
      </c>
      <c r="J218" s="210">
        <v>0.0</v>
      </c>
      <c r="K218" s="210">
        <v>0.0</v>
      </c>
      <c r="L218" s="210">
        <v>1.0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1966</v>
      </c>
      <c r="B219" s="213">
        <f t="shared" si="1"/>
        <v>2</v>
      </c>
      <c r="C219" s="210">
        <v>0.0</v>
      </c>
      <c r="D219" s="210">
        <v>0.0</v>
      </c>
      <c r="E219" s="210">
        <v>0.0</v>
      </c>
      <c r="F219" s="210">
        <v>0.0</v>
      </c>
      <c r="G219" s="210">
        <v>0.0</v>
      </c>
      <c r="H219" s="210">
        <v>0.0</v>
      </c>
      <c r="I219" s="210">
        <v>0.0</v>
      </c>
      <c r="J219" s="210">
        <v>0.0</v>
      </c>
      <c r="K219" s="210">
        <v>0.0</v>
      </c>
      <c r="L219" s="210">
        <v>0.0</v>
      </c>
      <c r="M219" s="210">
        <v>1.0</v>
      </c>
      <c r="N219" s="210">
        <v>1.0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1972</v>
      </c>
      <c r="B220" s="213">
        <f t="shared" si="1"/>
        <v>144</v>
      </c>
      <c r="C220" s="210">
        <v>0.0</v>
      </c>
      <c r="D220" s="210">
        <v>0.0</v>
      </c>
      <c r="E220" s="210">
        <v>0.0</v>
      </c>
      <c r="F220" s="210">
        <v>7.0</v>
      </c>
      <c r="G220" s="210">
        <v>13.0</v>
      </c>
      <c r="H220" s="210">
        <v>22.0</v>
      </c>
      <c r="I220" s="210">
        <v>30.0</v>
      </c>
      <c r="J220" s="210">
        <v>17.0</v>
      </c>
      <c r="K220" s="210">
        <v>26.0</v>
      </c>
      <c r="L220" s="210">
        <v>19.0</v>
      </c>
      <c r="M220" s="210">
        <v>3.0</v>
      </c>
      <c r="N220" s="210">
        <v>6.0</v>
      </c>
      <c r="O220" s="210">
        <v>0.0</v>
      </c>
      <c r="P220" s="210">
        <v>1.0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112</v>
      </c>
      <c r="B221" s="213">
        <f t="shared" si="1"/>
        <v>95</v>
      </c>
      <c r="C221" s="210">
        <v>0.0</v>
      </c>
      <c r="D221" s="210">
        <v>0.0</v>
      </c>
      <c r="E221" s="210">
        <v>0.0</v>
      </c>
      <c r="F221" s="210">
        <v>0.0</v>
      </c>
      <c r="G221" s="210">
        <v>3.0</v>
      </c>
      <c r="H221" s="210">
        <v>3.0</v>
      </c>
      <c r="I221" s="210">
        <v>5.0</v>
      </c>
      <c r="J221" s="210">
        <v>10.0</v>
      </c>
      <c r="K221" s="210">
        <v>19.0</v>
      </c>
      <c r="L221" s="210">
        <v>12.0</v>
      </c>
      <c r="M221" s="210">
        <v>20.0</v>
      </c>
      <c r="N221" s="210">
        <v>8.0</v>
      </c>
      <c r="O221" s="210">
        <v>9.0</v>
      </c>
      <c r="P221" s="210">
        <v>3.0</v>
      </c>
      <c r="Q221" s="210">
        <v>3.0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1999</v>
      </c>
      <c r="B222" s="213">
        <f t="shared" si="1"/>
        <v>64</v>
      </c>
      <c r="C222" s="210">
        <v>0.0</v>
      </c>
      <c r="D222" s="210">
        <v>0.0</v>
      </c>
      <c r="E222" s="210">
        <v>0.0</v>
      </c>
      <c r="F222" s="210">
        <v>0.0</v>
      </c>
      <c r="G222" s="210">
        <v>0.0</v>
      </c>
      <c r="H222" s="210">
        <v>8.0</v>
      </c>
      <c r="I222" s="210">
        <v>25.0</v>
      </c>
      <c r="J222" s="210">
        <v>15.0</v>
      </c>
      <c r="K222" s="210">
        <v>7.0</v>
      </c>
      <c r="L222" s="210">
        <v>9.0</v>
      </c>
      <c r="M222" s="210">
        <v>0.0</v>
      </c>
      <c r="N222" s="210">
        <v>0.0</v>
      </c>
      <c r="O222" s="210">
        <v>0.0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19</v>
      </c>
      <c r="B223" s="213">
        <f t="shared" si="1"/>
        <v>72501</v>
      </c>
      <c r="C223" s="210">
        <v>8204.0</v>
      </c>
      <c r="D223" s="210">
        <v>16742.0</v>
      </c>
      <c r="E223" s="210">
        <v>19358.0</v>
      </c>
      <c r="F223" s="210">
        <v>15258.0</v>
      </c>
      <c r="G223" s="210">
        <v>8597.0</v>
      </c>
      <c r="H223" s="210">
        <v>3268.0</v>
      </c>
      <c r="I223" s="210">
        <v>916.0</v>
      </c>
      <c r="J223" s="210">
        <v>146.0</v>
      </c>
      <c r="K223" s="210">
        <v>12.0</v>
      </c>
      <c r="L223" s="210">
        <v>0.0</v>
      </c>
      <c r="M223" s="210">
        <v>0.0</v>
      </c>
      <c r="N223" s="210">
        <v>0.0</v>
      </c>
      <c r="O223" s="210">
        <v>0.0</v>
      </c>
      <c r="P223" s="210">
        <v>0.0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2014</v>
      </c>
      <c r="B224" s="213">
        <f t="shared" si="1"/>
        <v>3</v>
      </c>
      <c r="C224" s="210">
        <v>0.0</v>
      </c>
      <c r="D224" s="210">
        <v>0.0</v>
      </c>
      <c r="E224" s="210">
        <v>0.0</v>
      </c>
      <c r="F224" s="210">
        <v>0.0</v>
      </c>
      <c r="G224" s="210">
        <v>0.0</v>
      </c>
      <c r="H224" s="210">
        <v>0.0</v>
      </c>
      <c r="I224" s="210">
        <v>2.0</v>
      </c>
      <c r="J224" s="210">
        <v>1.0</v>
      </c>
      <c r="K224" s="210">
        <v>0.0</v>
      </c>
      <c r="L224" s="210">
        <v>0.0</v>
      </c>
      <c r="M224" s="210">
        <v>0.0</v>
      </c>
      <c r="N224" s="210">
        <v>0.0</v>
      </c>
      <c r="O224" s="210">
        <v>0.0</v>
      </c>
      <c r="P224" s="210">
        <v>0.0</v>
      </c>
      <c r="Q224" s="210">
        <v>0.0</v>
      </c>
      <c r="R224" s="210">
        <v>0.0</v>
      </c>
      <c r="S224" s="210">
        <v>0.0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2021</v>
      </c>
      <c r="B225" s="213">
        <f t="shared" si="1"/>
        <v>1</v>
      </c>
      <c r="C225" s="210">
        <v>0.0</v>
      </c>
      <c r="D225" s="210">
        <v>0.0</v>
      </c>
      <c r="E225" s="210">
        <v>0.0</v>
      </c>
      <c r="F225" s="210">
        <v>0.0</v>
      </c>
      <c r="G225" s="210">
        <v>0.0</v>
      </c>
      <c r="H225" s="210">
        <v>0.0</v>
      </c>
      <c r="I225" s="210">
        <v>0.0</v>
      </c>
      <c r="J225" s="210">
        <v>0.0</v>
      </c>
      <c r="K225" s="210">
        <v>0.0</v>
      </c>
      <c r="L225" s="210">
        <v>0.0</v>
      </c>
      <c r="M225" s="210">
        <v>1.0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2027</v>
      </c>
      <c r="B226" s="213">
        <f t="shared" si="1"/>
        <v>144</v>
      </c>
      <c r="C226" s="210">
        <v>0.0</v>
      </c>
      <c r="D226" s="210">
        <v>0.0</v>
      </c>
      <c r="E226" s="210">
        <v>0.0</v>
      </c>
      <c r="F226" s="210">
        <v>0.0</v>
      </c>
      <c r="G226" s="210">
        <v>0.0</v>
      </c>
      <c r="H226" s="210">
        <v>31.0</v>
      </c>
      <c r="I226" s="210">
        <v>50.0</v>
      </c>
      <c r="J226" s="210">
        <v>33.0</v>
      </c>
      <c r="K226" s="210">
        <v>24.0</v>
      </c>
      <c r="L226" s="210">
        <v>5.0</v>
      </c>
      <c r="M226" s="210">
        <v>1.0</v>
      </c>
      <c r="N226" s="210">
        <v>0.0</v>
      </c>
      <c r="O226" s="210">
        <v>0.0</v>
      </c>
      <c r="P226" s="210">
        <v>0.0</v>
      </c>
      <c r="Q226" s="210">
        <v>0.0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2035</v>
      </c>
      <c r="B227" s="213">
        <f t="shared" si="1"/>
        <v>11</v>
      </c>
      <c r="C227" s="210">
        <v>0.0</v>
      </c>
      <c r="D227" s="210">
        <v>0.0</v>
      </c>
      <c r="E227" s="210">
        <v>0.0</v>
      </c>
      <c r="F227" s="210">
        <v>0.0</v>
      </c>
      <c r="G227" s="210">
        <v>0.0</v>
      </c>
      <c r="H227" s="210">
        <v>0.0</v>
      </c>
      <c r="I227" s="210">
        <v>3.0</v>
      </c>
      <c r="J227" s="210">
        <v>2.0</v>
      </c>
      <c r="K227" s="210">
        <v>2.0</v>
      </c>
      <c r="L227" s="210">
        <v>4.0</v>
      </c>
      <c r="M227" s="210">
        <v>0.0</v>
      </c>
      <c r="N227" s="210">
        <v>0.0</v>
      </c>
      <c r="O227" s="210">
        <v>0.0</v>
      </c>
      <c r="P227" s="210">
        <v>0.0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2043</v>
      </c>
      <c r="B228" s="213">
        <f t="shared" si="1"/>
        <v>172</v>
      </c>
      <c r="C228" s="210">
        <v>0.0</v>
      </c>
      <c r="D228" s="210">
        <v>0.0</v>
      </c>
      <c r="E228" s="210">
        <v>0.0</v>
      </c>
      <c r="F228" s="210">
        <v>0.0</v>
      </c>
      <c r="G228" s="210">
        <v>0.0</v>
      </c>
      <c r="H228" s="210">
        <v>45.0</v>
      </c>
      <c r="I228" s="210">
        <v>60.0</v>
      </c>
      <c r="J228" s="210">
        <v>40.0</v>
      </c>
      <c r="K228" s="210">
        <v>14.0</v>
      </c>
      <c r="L228" s="210">
        <v>9.0</v>
      </c>
      <c r="M228" s="210">
        <v>3.0</v>
      </c>
      <c r="N228" s="210">
        <v>1.0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2052</v>
      </c>
      <c r="B229" s="213">
        <f t="shared" si="1"/>
        <v>9</v>
      </c>
      <c r="C229" s="210">
        <v>0.0</v>
      </c>
      <c r="D229" s="210">
        <v>0.0</v>
      </c>
      <c r="E229" s="210">
        <v>0.0</v>
      </c>
      <c r="F229" s="210">
        <v>0.0</v>
      </c>
      <c r="G229" s="210">
        <v>0.0</v>
      </c>
      <c r="H229" s="210">
        <v>0.0</v>
      </c>
      <c r="I229" s="210">
        <v>1.0</v>
      </c>
      <c r="J229" s="210">
        <v>3.0</v>
      </c>
      <c r="K229" s="210">
        <v>0.0</v>
      </c>
      <c r="L229" s="210">
        <v>4.0</v>
      </c>
      <c r="M229" s="210">
        <v>1.0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2059</v>
      </c>
      <c r="B230" s="213">
        <f t="shared" si="1"/>
        <v>133</v>
      </c>
      <c r="C230" s="210">
        <v>0.0</v>
      </c>
      <c r="D230" s="210">
        <v>0.0</v>
      </c>
      <c r="E230" s="210">
        <v>0.0</v>
      </c>
      <c r="F230" s="210">
        <v>0.0</v>
      </c>
      <c r="G230" s="210">
        <v>0.0</v>
      </c>
      <c r="H230" s="210">
        <v>20.0</v>
      </c>
      <c r="I230" s="210">
        <v>56.0</v>
      </c>
      <c r="J230" s="210">
        <v>26.0</v>
      </c>
      <c r="K230" s="210">
        <v>24.0</v>
      </c>
      <c r="L230" s="210">
        <v>7.0</v>
      </c>
      <c r="M230" s="210">
        <v>0.0</v>
      </c>
      <c r="N230" s="210">
        <v>0.0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2067</v>
      </c>
      <c r="B231" s="213">
        <f t="shared" si="1"/>
        <v>5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0.0</v>
      </c>
      <c r="H231" s="210">
        <v>0.0</v>
      </c>
      <c r="I231" s="210">
        <v>1.0</v>
      </c>
      <c r="J231" s="210">
        <v>0.0</v>
      </c>
      <c r="K231" s="210">
        <v>3.0</v>
      </c>
      <c r="L231" s="210">
        <v>0.0</v>
      </c>
      <c r="M231" s="210">
        <v>1.0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 t="s">
        <v>2075</v>
      </c>
      <c r="B232" s="213">
        <f t="shared" si="1"/>
        <v>133</v>
      </c>
      <c r="C232" s="210">
        <v>0.0</v>
      </c>
      <c r="D232" s="210">
        <v>0.0</v>
      </c>
      <c r="E232" s="210">
        <v>0.0</v>
      </c>
      <c r="F232" s="210">
        <v>0.0</v>
      </c>
      <c r="G232" s="210">
        <v>0.0</v>
      </c>
      <c r="H232" s="210">
        <v>32.0</v>
      </c>
      <c r="I232" s="210">
        <v>45.0</v>
      </c>
      <c r="J232" s="210">
        <v>26.0</v>
      </c>
      <c r="K232" s="210">
        <v>20.0</v>
      </c>
      <c r="L232" s="210">
        <v>9.0</v>
      </c>
      <c r="M232" s="210">
        <v>1.0</v>
      </c>
      <c r="N232" s="210">
        <v>0.0</v>
      </c>
      <c r="O232" s="210">
        <v>0.0</v>
      </c>
      <c r="P232" s="210">
        <v>0.0</v>
      </c>
      <c r="Q232" s="210">
        <v>0.0</v>
      </c>
      <c r="R232" s="210">
        <v>0.0</v>
      </c>
      <c r="S232" s="210">
        <v>0.0</v>
      </c>
      <c r="T232" s="210">
        <v>0.0</v>
      </c>
      <c r="U232" s="210">
        <v>0.0</v>
      </c>
      <c r="V232" s="210">
        <v>0.0</v>
      </c>
      <c r="W232" s="210">
        <v>0.0</v>
      </c>
      <c r="X232" s="210">
        <v>0.0</v>
      </c>
      <c r="Y232" s="210">
        <v>0.0</v>
      </c>
      <c r="Z232" s="210">
        <v>0.0</v>
      </c>
      <c r="AA232" s="210">
        <v>0.0</v>
      </c>
      <c r="AB232" s="210">
        <v>0.0</v>
      </c>
      <c r="AC232" s="210">
        <v>0.0</v>
      </c>
      <c r="AD232" s="210">
        <v>0.0</v>
      </c>
      <c r="AE232" s="210">
        <v>0.0</v>
      </c>
      <c r="AF232" s="210">
        <v>0.0</v>
      </c>
      <c r="AG232" s="210">
        <v>0.0</v>
      </c>
      <c r="AH232" s="210">
        <v>0.0</v>
      </c>
      <c r="AI232" s="210">
        <v>0.0</v>
      </c>
      <c r="AJ232" s="210">
        <v>0.0</v>
      </c>
      <c r="AK232" s="210">
        <v>0.0</v>
      </c>
      <c r="AL232" s="210">
        <v>0.0</v>
      </c>
      <c r="AM232" s="210">
        <v>0.0</v>
      </c>
      <c r="AN232" s="210">
        <v>0.0</v>
      </c>
      <c r="AO232" s="210">
        <v>0.0</v>
      </c>
      <c r="AP232" s="210">
        <v>0.0</v>
      </c>
    </row>
    <row r="233">
      <c r="A233" s="212" t="s">
        <v>2083</v>
      </c>
      <c r="B233" s="213">
        <f t="shared" si="1"/>
        <v>138</v>
      </c>
      <c r="C233" s="210">
        <v>0.0</v>
      </c>
      <c r="D233" s="210">
        <v>0.0</v>
      </c>
      <c r="E233" s="210">
        <v>0.0</v>
      </c>
      <c r="F233" s="210">
        <v>0.0</v>
      </c>
      <c r="G233" s="210">
        <v>0.0</v>
      </c>
      <c r="H233" s="210">
        <v>31.0</v>
      </c>
      <c r="I233" s="210">
        <v>36.0</v>
      </c>
      <c r="J233" s="210">
        <v>39.0</v>
      </c>
      <c r="K233" s="210">
        <v>20.0</v>
      </c>
      <c r="L233" s="210">
        <v>10.0</v>
      </c>
      <c r="M233" s="210">
        <v>2.0</v>
      </c>
      <c r="N233" s="210">
        <v>0.0</v>
      </c>
      <c r="O233" s="210">
        <v>0.0</v>
      </c>
      <c r="P233" s="210">
        <v>0.0</v>
      </c>
      <c r="Q233" s="210">
        <v>0.0</v>
      </c>
      <c r="R233" s="210">
        <v>0.0</v>
      </c>
      <c r="S233" s="210">
        <v>0.0</v>
      </c>
      <c r="T233" s="210">
        <v>0.0</v>
      </c>
      <c r="U233" s="210">
        <v>0.0</v>
      </c>
      <c r="V233" s="210">
        <v>0.0</v>
      </c>
      <c r="W233" s="210">
        <v>0.0</v>
      </c>
      <c r="X233" s="210">
        <v>0.0</v>
      </c>
      <c r="Y233" s="210">
        <v>0.0</v>
      </c>
      <c r="Z233" s="210">
        <v>0.0</v>
      </c>
      <c r="AA233" s="210">
        <v>0.0</v>
      </c>
      <c r="AB233" s="210">
        <v>0.0</v>
      </c>
      <c r="AC233" s="210">
        <v>0.0</v>
      </c>
      <c r="AD233" s="210">
        <v>0.0</v>
      </c>
      <c r="AE233" s="210">
        <v>0.0</v>
      </c>
      <c r="AF233" s="210">
        <v>0.0</v>
      </c>
      <c r="AG233" s="210">
        <v>0.0</v>
      </c>
      <c r="AH233" s="210">
        <v>0.0</v>
      </c>
      <c r="AI233" s="210">
        <v>0.0</v>
      </c>
      <c r="AJ233" s="210">
        <v>0.0</v>
      </c>
      <c r="AK233" s="210">
        <v>0.0</v>
      </c>
      <c r="AL233" s="210">
        <v>0.0</v>
      </c>
      <c r="AM233" s="210">
        <v>0.0</v>
      </c>
      <c r="AN233" s="210">
        <v>0.0</v>
      </c>
      <c r="AO233" s="210">
        <v>0.0</v>
      </c>
      <c r="AP233" s="210">
        <v>0.0</v>
      </c>
    </row>
    <row r="234">
      <c r="A234" s="212" t="s">
        <v>2091</v>
      </c>
      <c r="B234" s="213">
        <f t="shared" si="1"/>
        <v>138</v>
      </c>
      <c r="C234" s="210">
        <v>0.0</v>
      </c>
      <c r="D234" s="210">
        <v>0.0</v>
      </c>
      <c r="E234" s="210">
        <v>0.0</v>
      </c>
      <c r="F234" s="210">
        <v>0.0</v>
      </c>
      <c r="G234" s="210">
        <v>0.0</v>
      </c>
      <c r="H234" s="210">
        <v>20.0</v>
      </c>
      <c r="I234" s="210">
        <v>43.0</v>
      </c>
      <c r="J234" s="210">
        <v>43.0</v>
      </c>
      <c r="K234" s="210">
        <v>20.0</v>
      </c>
      <c r="L234" s="210">
        <v>9.0</v>
      </c>
      <c r="M234" s="210">
        <v>3.0</v>
      </c>
      <c r="N234" s="210">
        <v>0.0</v>
      </c>
      <c r="O234" s="210">
        <v>0.0</v>
      </c>
      <c r="P234" s="210">
        <v>0.0</v>
      </c>
      <c r="Q234" s="210">
        <v>0.0</v>
      </c>
      <c r="R234" s="210">
        <v>0.0</v>
      </c>
      <c r="S234" s="210">
        <v>0.0</v>
      </c>
      <c r="T234" s="210">
        <v>0.0</v>
      </c>
      <c r="U234" s="210">
        <v>0.0</v>
      </c>
      <c r="V234" s="210">
        <v>0.0</v>
      </c>
      <c r="W234" s="210">
        <v>0.0</v>
      </c>
      <c r="X234" s="210">
        <v>0.0</v>
      </c>
      <c r="Y234" s="210">
        <v>0.0</v>
      </c>
      <c r="Z234" s="210">
        <v>0.0</v>
      </c>
      <c r="AA234" s="210">
        <v>0.0</v>
      </c>
      <c r="AB234" s="210">
        <v>0.0</v>
      </c>
      <c r="AC234" s="210">
        <v>0.0</v>
      </c>
      <c r="AD234" s="210">
        <v>0.0</v>
      </c>
      <c r="AE234" s="210">
        <v>0.0</v>
      </c>
      <c r="AF234" s="210">
        <v>0.0</v>
      </c>
      <c r="AG234" s="210">
        <v>0.0</v>
      </c>
      <c r="AH234" s="210">
        <v>0.0</v>
      </c>
      <c r="AI234" s="210">
        <v>0.0</v>
      </c>
      <c r="AJ234" s="210">
        <v>0.0</v>
      </c>
      <c r="AK234" s="210">
        <v>0.0</v>
      </c>
      <c r="AL234" s="210">
        <v>0.0</v>
      </c>
      <c r="AM234" s="210">
        <v>0.0</v>
      </c>
      <c r="AN234" s="210">
        <v>0.0</v>
      </c>
      <c r="AO234" s="210">
        <v>0.0</v>
      </c>
      <c r="AP234" s="210">
        <v>0.0</v>
      </c>
    </row>
    <row r="235">
      <c r="A235" s="212" t="s">
        <v>41</v>
      </c>
      <c r="B235" s="213">
        <f t="shared" si="1"/>
        <v>330</v>
      </c>
      <c r="C235" s="210">
        <v>0.0</v>
      </c>
      <c r="D235" s="210">
        <v>0.0</v>
      </c>
      <c r="E235" s="210">
        <v>0.0</v>
      </c>
      <c r="F235" s="210">
        <v>0.0</v>
      </c>
      <c r="G235" s="210">
        <v>0.0</v>
      </c>
      <c r="H235" s="210">
        <v>68.0</v>
      </c>
      <c r="I235" s="210">
        <v>101.0</v>
      </c>
      <c r="J235" s="210">
        <v>84.0</v>
      </c>
      <c r="K235" s="210">
        <v>46.0</v>
      </c>
      <c r="L235" s="210">
        <v>23.0</v>
      </c>
      <c r="M235" s="210">
        <v>5.0</v>
      </c>
      <c r="N235" s="210">
        <v>2.0</v>
      </c>
      <c r="O235" s="210">
        <v>1.0</v>
      </c>
      <c r="P235" s="210">
        <v>0.0</v>
      </c>
      <c r="Q235" s="210">
        <v>0.0</v>
      </c>
      <c r="R235" s="210">
        <v>0.0</v>
      </c>
      <c r="S235" s="210">
        <v>0.0</v>
      </c>
      <c r="T235" s="210">
        <v>0.0</v>
      </c>
      <c r="U235" s="210">
        <v>0.0</v>
      </c>
      <c r="V235" s="210">
        <v>0.0</v>
      </c>
      <c r="W235" s="210">
        <v>0.0</v>
      </c>
      <c r="X235" s="210">
        <v>0.0</v>
      </c>
      <c r="Y235" s="210">
        <v>0.0</v>
      </c>
      <c r="Z235" s="210">
        <v>0.0</v>
      </c>
      <c r="AA235" s="210">
        <v>0.0</v>
      </c>
      <c r="AB235" s="210">
        <v>0.0</v>
      </c>
      <c r="AC235" s="210">
        <v>0.0</v>
      </c>
      <c r="AD235" s="210">
        <v>0.0</v>
      </c>
      <c r="AE235" s="210">
        <v>0.0</v>
      </c>
      <c r="AF235" s="210">
        <v>0.0</v>
      </c>
      <c r="AG235" s="210">
        <v>0.0</v>
      </c>
      <c r="AH235" s="210">
        <v>0.0</v>
      </c>
      <c r="AI235" s="210">
        <v>0.0</v>
      </c>
      <c r="AJ235" s="210">
        <v>0.0</v>
      </c>
      <c r="AK235" s="210">
        <v>0.0</v>
      </c>
      <c r="AL235" s="210">
        <v>0.0</v>
      </c>
      <c r="AM235" s="210">
        <v>0.0</v>
      </c>
      <c r="AN235" s="210">
        <v>0.0</v>
      </c>
      <c r="AO235" s="210">
        <v>0.0</v>
      </c>
      <c r="AP235" s="210">
        <v>0.0</v>
      </c>
    </row>
    <row r="236">
      <c r="A236" s="212" t="s">
        <v>95</v>
      </c>
      <c r="B236" s="213">
        <f t="shared" si="1"/>
        <v>257</v>
      </c>
      <c r="C236" s="210">
        <v>0.0</v>
      </c>
      <c r="D236" s="210">
        <v>0.0</v>
      </c>
      <c r="E236" s="210">
        <v>18.0</v>
      </c>
      <c r="F236" s="210">
        <v>29.0</v>
      </c>
      <c r="G236" s="210">
        <v>38.0</v>
      </c>
      <c r="H236" s="210">
        <v>55.0</v>
      </c>
      <c r="I236" s="210">
        <v>62.0</v>
      </c>
      <c r="J236" s="210">
        <v>34.0</v>
      </c>
      <c r="K236" s="210">
        <v>12.0</v>
      </c>
      <c r="L236" s="210">
        <v>6.0</v>
      </c>
      <c r="M236" s="210">
        <v>3.0</v>
      </c>
      <c r="N236" s="210">
        <v>0.0</v>
      </c>
      <c r="O236" s="210">
        <v>0.0</v>
      </c>
      <c r="P236" s="210">
        <v>0.0</v>
      </c>
      <c r="Q236" s="210">
        <v>0.0</v>
      </c>
      <c r="R236" s="210">
        <v>0.0</v>
      </c>
      <c r="S236" s="210">
        <v>0.0</v>
      </c>
      <c r="T236" s="210">
        <v>0.0</v>
      </c>
      <c r="U236" s="210">
        <v>0.0</v>
      </c>
      <c r="V236" s="210">
        <v>0.0</v>
      </c>
      <c r="W236" s="210">
        <v>0.0</v>
      </c>
      <c r="X236" s="210">
        <v>0.0</v>
      </c>
      <c r="Y236" s="210">
        <v>0.0</v>
      </c>
      <c r="Z236" s="210">
        <v>0.0</v>
      </c>
      <c r="AA236" s="210">
        <v>0.0</v>
      </c>
      <c r="AB236" s="210">
        <v>0.0</v>
      </c>
      <c r="AC236" s="210">
        <v>0.0</v>
      </c>
      <c r="AD236" s="210">
        <v>0.0</v>
      </c>
      <c r="AE236" s="210">
        <v>0.0</v>
      </c>
      <c r="AF236" s="210">
        <v>0.0</v>
      </c>
      <c r="AG236" s="210">
        <v>0.0</v>
      </c>
      <c r="AH236" s="210">
        <v>0.0</v>
      </c>
      <c r="AI236" s="210">
        <v>0.0</v>
      </c>
      <c r="AJ236" s="210">
        <v>0.0</v>
      </c>
      <c r="AK236" s="210">
        <v>0.0</v>
      </c>
      <c r="AL236" s="210">
        <v>0.0</v>
      </c>
      <c r="AM236" s="210">
        <v>0.0</v>
      </c>
      <c r="AN236" s="210">
        <v>0.0</v>
      </c>
      <c r="AO236" s="210">
        <v>0.0</v>
      </c>
      <c r="AP236" s="210">
        <v>0.0</v>
      </c>
    </row>
    <row r="237">
      <c r="A237" s="212" t="s">
        <v>2118</v>
      </c>
      <c r="B237" s="213">
        <f t="shared" si="1"/>
        <v>9</v>
      </c>
      <c r="C237" s="210">
        <v>0.0</v>
      </c>
      <c r="D237" s="210">
        <v>0.0</v>
      </c>
      <c r="E237" s="210">
        <v>0.0</v>
      </c>
      <c r="F237" s="210">
        <v>0.0</v>
      </c>
      <c r="G237" s="210">
        <v>0.0</v>
      </c>
      <c r="H237" s="210">
        <v>0.0</v>
      </c>
      <c r="I237" s="210">
        <v>0.0</v>
      </c>
      <c r="J237" s="210">
        <v>0.0</v>
      </c>
      <c r="K237" s="210">
        <v>0.0</v>
      </c>
      <c r="L237" s="210">
        <v>0.0</v>
      </c>
      <c r="M237" s="210">
        <v>2.0</v>
      </c>
      <c r="N237" s="210">
        <v>2.0</v>
      </c>
      <c r="O237" s="210">
        <v>2.0</v>
      </c>
      <c r="P237" s="210">
        <v>3.0</v>
      </c>
      <c r="Q237" s="210">
        <v>0.0</v>
      </c>
      <c r="R237" s="210">
        <v>0.0</v>
      </c>
      <c r="S237" s="210">
        <v>0.0</v>
      </c>
      <c r="T237" s="210">
        <v>0.0</v>
      </c>
      <c r="U237" s="210">
        <v>0.0</v>
      </c>
      <c r="V237" s="210">
        <v>0.0</v>
      </c>
      <c r="W237" s="210">
        <v>0.0</v>
      </c>
      <c r="X237" s="210">
        <v>0.0</v>
      </c>
      <c r="Y237" s="210">
        <v>0.0</v>
      </c>
      <c r="Z237" s="210">
        <v>0.0</v>
      </c>
      <c r="AA237" s="210">
        <v>0.0</v>
      </c>
      <c r="AB237" s="210">
        <v>0.0</v>
      </c>
      <c r="AC237" s="210">
        <v>0.0</v>
      </c>
      <c r="AD237" s="210">
        <v>0.0</v>
      </c>
      <c r="AE237" s="210">
        <v>0.0</v>
      </c>
      <c r="AF237" s="210">
        <v>0.0</v>
      </c>
      <c r="AG237" s="210">
        <v>0.0</v>
      </c>
      <c r="AH237" s="210">
        <v>0.0</v>
      </c>
      <c r="AI237" s="210">
        <v>0.0</v>
      </c>
      <c r="AJ237" s="210">
        <v>0.0</v>
      </c>
      <c r="AK237" s="210">
        <v>0.0</v>
      </c>
      <c r="AL237" s="210">
        <v>0.0</v>
      </c>
      <c r="AM237" s="210">
        <v>0.0</v>
      </c>
      <c r="AN237" s="210">
        <v>0.0</v>
      </c>
      <c r="AO237" s="210">
        <v>0.0</v>
      </c>
      <c r="AP237" s="210">
        <v>0.0</v>
      </c>
    </row>
    <row r="238">
      <c r="A238" s="212" t="s">
        <v>2128</v>
      </c>
      <c r="B238" s="213">
        <f t="shared" si="1"/>
        <v>3</v>
      </c>
      <c r="C238" s="210">
        <v>0.0</v>
      </c>
      <c r="D238" s="210">
        <v>0.0</v>
      </c>
      <c r="E238" s="210">
        <v>0.0</v>
      </c>
      <c r="F238" s="210">
        <v>0.0</v>
      </c>
      <c r="G238" s="210">
        <v>0.0</v>
      </c>
      <c r="H238" s="210">
        <v>1.0</v>
      </c>
      <c r="I238" s="210">
        <v>0.0</v>
      </c>
      <c r="J238" s="210">
        <v>0.0</v>
      </c>
      <c r="K238" s="210">
        <v>0.0</v>
      </c>
      <c r="L238" s="210">
        <v>0.0</v>
      </c>
      <c r="M238" s="210">
        <v>1.0</v>
      </c>
      <c r="N238" s="210">
        <v>1.0</v>
      </c>
      <c r="O238" s="210">
        <v>0.0</v>
      </c>
      <c r="P238" s="210">
        <v>0.0</v>
      </c>
      <c r="Q238" s="210">
        <v>0.0</v>
      </c>
      <c r="R238" s="210">
        <v>0.0</v>
      </c>
      <c r="S238" s="210">
        <v>0.0</v>
      </c>
      <c r="T238" s="210">
        <v>0.0</v>
      </c>
      <c r="U238" s="210">
        <v>0.0</v>
      </c>
      <c r="V238" s="210">
        <v>0.0</v>
      </c>
      <c r="W238" s="210">
        <v>0.0</v>
      </c>
      <c r="X238" s="210">
        <v>0.0</v>
      </c>
      <c r="Y238" s="210">
        <v>0.0</v>
      </c>
      <c r="Z238" s="210">
        <v>0.0</v>
      </c>
      <c r="AA238" s="210">
        <v>0.0</v>
      </c>
      <c r="AB238" s="210">
        <v>0.0</v>
      </c>
      <c r="AC238" s="210">
        <v>0.0</v>
      </c>
      <c r="AD238" s="210">
        <v>0.0</v>
      </c>
      <c r="AE238" s="210">
        <v>0.0</v>
      </c>
      <c r="AF238" s="210">
        <v>0.0</v>
      </c>
      <c r="AG238" s="210">
        <v>0.0</v>
      </c>
      <c r="AH238" s="210">
        <v>0.0</v>
      </c>
      <c r="AI238" s="210">
        <v>0.0</v>
      </c>
      <c r="AJ238" s="210">
        <v>0.0</v>
      </c>
      <c r="AK238" s="210">
        <v>0.0</v>
      </c>
      <c r="AL238" s="210">
        <v>0.0</v>
      </c>
      <c r="AM238" s="210">
        <v>0.0</v>
      </c>
      <c r="AN238" s="210">
        <v>0.0</v>
      </c>
      <c r="AO238" s="210">
        <v>0.0</v>
      </c>
      <c r="AP238" s="210">
        <v>0.0</v>
      </c>
    </row>
    <row r="239">
      <c r="A239" s="212" t="s">
        <v>2137</v>
      </c>
      <c r="B239" s="213">
        <f t="shared" si="1"/>
        <v>89</v>
      </c>
      <c r="C239" s="210">
        <v>0.0</v>
      </c>
      <c r="D239" s="210">
        <v>0.0</v>
      </c>
      <c r="E239" s="210">
        <v>0.0</v>
      </c>
      <c r="F239" s="210">
        <v>0.0</v>
      </c>
      <c r="G239" s="210">
        <v>0.0</v>
      </c>
      <c r="H239" s="210">
        <v>17.0</v>
      </c>
      <c r="I239" s="210">
        <v>29.0</v>
      </c>
      <c r="J239" s="210">
        <v>26.0</v>
      </c>
      <c r="K239" s="210">
        <v>12.0</v>
      </c>
      <c r="L239" s="210">
        <v>3.0</v>
      </c>
      <c r="M239" s="210">
        <v>2.0</v>
      </c>
      <c r="N239" s="210">
        <v>0.0</v>
      </c>
      <c r="O239" s="210">
        <v>0.0</v>
      </c>
      <c r="P239" s="210">
        <v>0.0</v>
      </c>
      <c r="Q239" s="210">
        <v>0.0</v>
      </c>
      <c r="R239" s="210">
        <v>0.0</v>
      </c>
      <c r="S239" s="210">
        <v>0.0</v>
      </c>
      <c r="T239" s="210">
        <v>0.0</v>
      </c>
      <c r="U239" s="210">
        <v>0.0</v>
      </c>
      <c r="V239" s="210">
        <v>0.0</v>
      </c>
      <c r="W239" s="210">
        <v>0.0</v>
      </c>
      <c r="X239" s="210">
        <v>0.0</v>
      </c>
      <c r="Y239" s="210">
        <v>0.0</v>
      </c>
      <c r="Z239" s="210">
        <v>0.0</v>
      </c>
      <c r="AA239" s="210">
        <v>0.0</v>
      </c>
      <c r="AB239" s="210">
        <v>0.0</v>
      </c>
      <c r="AC239" s="210">
        <v>0.0</v>
      </c>
      <c r="AD239" s="210">
        <v>0.0</v>
      </c>
      <c r="AE239" s="210">
        <v>0.0</v>
      </c>
      <c r="AF239" s="210">
        <v>0.0</v>
      </c>
      <c r="AG239" s="210">
        <v>0.0</v>
      </c>
      <c r="AH239" s="210">
        <v>0.0</v>
      </c>
      <c r="AI239" s="210">
        <v>0.0</v>
      </c>
      <c r="AJ239" s="210">
        <v>0.0</v>
      </c>
      <c r="AK239" s="210">
        <v>0.0</v>
      </c>
      <c r="AL239" s="210">
        <v>0.0</v>
      </c>
      <c r="AM239" s="210">
        <v>0.0</v>
      </c>
      <c r="AN239" s="210">
        <v>0.0</v>
      </c>
      <c r="AO239" s="210">
        <v>0.0</v>
      </c>
      <c r="AP239" s="210">
        <v>0.0</v>
      </c>
    </row>
    <row r="240">
      <c r="A240" s="212" t="s">
        <v>2144</v>
      </c>
      <c r="B240" s="213">
        <f t="shared" si="1"/>
        <v>85</v>
      </c>
      <c r="C240" s="210">
        <v>0.0</v>
      </c>
      <c r="D240" s="210">
        <v>0.0</v>
      </c>
      <c r="E240" s="210">
        <v>0.0</v>
      </c>
      <c r="F240" s="210">
        <v>2.0</v>
      </c>
      <c r="G240" s="210">
        <v>5.0</v>
      </c>
      <c r="H240" s="210">
        <v>14.0</v>
      </c>
      <c r="I240" s="210">
        <v>9.0</v>
      </c>
      <c r="J240" s="210">
        <v>17.0</v>
      </c>
      <c r="K240" s="210">
        <v>18.0</v>
      </c>
      <c r="L240" s="210">
        <v>9.0</v>
      </c>
      <c r="M240" s="210">
        <v>5.0</v>
      </c>
      <c r="N240" s="210">
        <v>4.0</v>
      </c>
      <c r="O240" s="210">
        <v>2.0</v>
      </c>
      <c r="P240" s="210">
        <v>0.0</v>
      </c>
      <c r="Q240" s="210">
        <v>0.0</v>
      </c>
      <c r="R240" s="210">
        <v>0.0</v>
      </c>
      <c r="S240" s="210">
        <v>0.0</v>
      </c>
      <c r="T240" s="210">
        <v>0.0</v>
      </c>
      <c r="U240" s="210">
        <v>0.0</v>
      </c>
      <c r="V240" s="210">
        <v>0.0</v>
      </c>
      <c r="W240" s="210">
        <v>0.0</v>
      </c>
      <c r="X240" s="210">
        <v>0.0</v>
      </c>
      <c r="Y240" s="210">
        <v>0.0</v>
      </c>
      <c r="Z240" s="210">
        <v>0.0</v>
      </c>
      <c r="AA240" s="210">
        <v>0.0</v>
      </c>
      <c r="AB240" s="210">
        <v>0.0</v>
      </c>
      <c r="AC240" s="210">
        <v>0.0</v>
      </c>
      <c r="AD240" s="210">
        <v>0.0</v>
      </c>
      <c r="AE240" s="210">
        <v>0.0</v>
      </c>
      <c r="AF240" s="210">
        <v>0.0</v>
      </c>
      <c r="AG240" s="210">
        <v>0.0</v>
      </c>
      <c r="AH240" s="210">
        <v>0.0</v>
      </c>
      <c r="AI240" s="210">
        <v>0.0</v>
      </c>
      <c r="AJ240" s="210">
        <v>0.0</v>
      </c>
      <c r="AK240" s="210">
        <v>0.0</v>
      </c>
      <c r="AL240" s="210">
        <v>0.0</v>
      </c>
      <c r="AM240" s="210">
        <v>0.0</v>
      </c>
      <c r="AN240" s="210">
        <v>0.0</v>
      </c>
      <c r="AO240" s="210">
        <v>0.0</v>
      </c>
      <c r="AP240" s="210">
        <v>0.0</v>
      </c>
    </row>
    <row r="241">
      <c r="A241" s="212" t="s">
        <v>14</v>
      </c>
      <c r="B241" s="213">
        <f t="shared" si="1"/>
        <v>11149</v>
      </c>
      <c r="C241" s="210">
        <v>0.0</v>
      </c>
      <c r="D241" s="210">
        <v>165.0</v>
      </c>
      <c r="E241" s="210">
        <v>566.0</v>
      </c>
      <c r="F241" s="210">
        <v>1482.0</v>
      </c>
      <c r="G241" s="210">
        <v>2253.0</v>
      </c>
      <c r="H241" s="210">
        <v>2456.0</v>
      </c>
      <c r="I241" s="210">
        <v>2091.0</v>
      </c>
      <c r="J241" s="210">
        <v>1280.0</v>
      </c>
      <c r="K241" s="210">
        <v>600.0</v>
      </c>
      <c r="L241" s="210">
        <v>189.0</v>
      </c>
      <c r="M241" s="210">
        <v>64.0</v>
      </c>
      <c r="N241" s="210">
        <v>3.0</v>
      </c>
      <c r="O241" s="210">
        <v>0.0</v>
      </c>
      <c r="P241" s="210">
        <v>0.0</v>
      </c>
      <c r="Q241" s="210">
        <v>0.0</v>
      </c>
      <c r="R241" s="210">
        <v>0.0</v>
      </c>
      <c r="S241" s="210">
        <v>0.0</v>
      </c>
      <c r="T241" s="210">
        <v>0.0</v>
      </c>
      <c r="U241" s="210">
        <v>0.0</v>
      </c>
      <c r="V241" s="210">
        <v>0.0</v>
      </c>
      <c r="W241" s="210">
        <v>0.0</v>
      </c>
      <c r="X241" s="210">
        <v>0.0</v>
      </c>
      <c r="Y241" s="210">
        <v>0.0</v>
      </c>
      <c r="Z241" s="210">
        <v>0.0</v>
      </c>
      <c r="AA241" s="210">
        <v>0.0</v>
      </c>
      <c r="AB241" s="210">
        <v>0.0</v>
      </c>
      <c r="AC241" s="210">
        <v>0.0</v>
      </c>
      <c r="AD241" s="210">
        <v>0.0</v>
      </c>
      <c r="AE241" s="210">
        <v>0.0</v>
      </c>
      <c r="AF241" s="210">
        <v>0.0</v>
      </c>
      <c r="AG241" s="210">
        <v>0.0</v>
      </c>
      <c r="AH241" s="210">
        <v>0.0</v>
      </c>
      <c r="AI241" s="210">
        <v>0.0</v>
      </c>
      <c r="AJ241" s="210">
        <v>0.0</v>
      </c>
      <c r="AK241" s="210">
        <v>0.0</v>
      </c>
      <c r="AL241" s="210">
        <v>0.0</v>
      </c>
      <c r="AM241" s="210">
        <v>0.0</v>
      </c>
      <c r="AN241" s="210">
        <v>0.0</v>
      </c>
      <c r="AO241" s="210">
        <v>0.0</v>
      </c>
      <c r="AP241" s="210">
        <v>0.0</v>
      </c>
    </row>
    <row r="242">
      <c r="A242" s="212" t="s">
        <v>2167</v>
      </c>
      <c r="B242" s="213">
        <f t="shared" si="1"/>
        <v>17</v>
      </c>
      <c r="C242" s="210">
        <v>0.0</v>
      </c>
      <c r="D242" s="210">
        <v>0.0</v>
      </c>
      <c r="E242" s="210">
        <v>0.0</v>
      </c>
      <c r="F242" s="210">
        <v>0.0</v>
      </c>
      <c r="G242" s="210">
        <v>0.0</v>
      </c>
      <c r="H242" s="210">
        <v>0.0</v>
      </c>
      <c r="I242" s="210">
        <v>1.0</v>
      </c>
      <c r="J242" s="210">
        <v>2.0</v>
      </c>
      <c r="K242" s="210">
        <v>5.0</v>
      </c>
      <c r="L242" s="210">
        <v>4.0</v>
      </c>
      <c r="M242" s="210">
        <v>3.0</v>
      </c>
      <c r="N242" s="210">
        <v>2.0</v>
      </c>
      <c r="O242" s="210">
        <v>0.0</v>
      </c>
      <c r="P242" s="210">
        <v>0.0</v>
      </c>
      <c r="Q242" s="210">
        <v>0.0</v>
      </c>
      <c r="R242" s="210">
        <v>0.0</v>
      </c>
      <c r="S242" s="210">
        <v>0.0</v>
      </c>
      <c r="T242" s="210">
        <v>0.0</v>
      </c>
      <c r="U242" s="210">
        <v>0.0</v>
      </c>
      <c r="V242" s="210">
        <v>0.0</v>
      </c>
      <c r="W242" s="210">
        <v>0.0</v>
      </c>
      <c r="X242" s="210">
        <v>0.0</v>
      </c>
      <c r="Y242" s="210">
        <v>0.0</v>
      </c>
      <c r="Z242" s="210">
        <v>0.0</v>
      </c>
      <c r="AA242" s="210">
        <v>0.0</v>
      </c>
      <c r="AB242" s="210">
        <v>0.0</v>
      </c>
      <c r="AC242" s="210">
        <v>0.0</v>
      </c>
      <c r="AD242" s="210">
        <v>0.0</v>
      </c>
      <c r="AE242" s="210">
        <v>0.0</v>
      </c>
      <c r="AF242" s="210">
        <v>0.0</v>
      </c>
      <c r="AG242" s="210">
        <v>0.0</v>
      </c>
      <c r="AH242" s="210">
        <v>0.0</v>
      </c>
      <c r="AI242" s="210">
        <v>0.0</v>
      </c>
      <c r="AJ242" s="210">
        <v>0.0</v>
      </c>
      <c r="AK242" s="210">
        <v>0.0</v>
      </c>
      <c r="AL242" s="210">
        <v>0.0</v>
      </c>
      <c r="AM242" s="210">
        <v>0.0</v>
      </c>
      <c r="AN242" s="210">
        <v>0.0</v>
      </c>
      <c r="AO242" s="210">
        <v>0.0</v>
      </c>
      <c r="AP242" s="210">
        <v>0.0</v>
      </c>
    </row>
    <row r="243">
      <c r="A243" s="212" t="s">
        <v>2179</v>
      </c>
      <c r="B243" s="213">
        <f t="shared" si="1"/>
        <v>29</v>
      </c>
      <c r="C243" s="210">
        <v>0.0</v>
      </c>
      <c r="D243" s="210">
        <v>0.0</v>
      </c>
      <c r="E243" s="210">
        <v>0.0</v>
      </c>
      <c r="F243" s="210">
        <v>0.0</v>
      </c>
      <c r="G243" s="210">
        <v>0.0</v>
      </c>
      <c r="H243" s="210">
        <v>0.0</v>
      </c>
      <c r="I243" s="210">
        <v>2.0</v>
      </c>
      <c r="J243" s="210">
        <v>7.0</v>
      </c>
      <c r="K243" s="210">
        <v>6.0</v>
      </c>
      <c r="L243" s="210">
        <v>10.0</v>
      </c>
      <c r="M243" s="210">
        <v>2.0</v>
      </c>
      <c r="N243" s="210">
        <v>1.0</v>
      </c>
      <c r="O243" s="210">
        <v>1.0</v>
      </c>
      <c r="P243" s="210">
        <v>0.0</v>
      </c>
      <c r="Q243" s="210">
        <v>0.0</v>
      </c>
      <c r="R243" s="210">
        <v>0.0</v>
      </c>
      <c r="S243" s="210">
        <v>0.0</v>
      </c>
      <c r="T243" s="210">
        <v>0.0</v>
      </c>
      <c r="U243" s="210">
        <v>0.0</v>
      </c>
      <c r="V243" s="210">
        <v>0.0</v>
      </c>
      <c r="W243" s="210">
        <v>0.0</v>
      </c>
      <c r="X243" s="210">
        <v>0.0</v>
      </c>
      <c r="Y243" s="210">
        <v>0.0</v>
      </c>
      <c r="Z243" s="210">
        <v>0.0</v>
      </c>
      <c r="AA243" s="210">
        <v>0.0</v>
      </c>
      <c r="AB243" s="210">
        <v>0.0</v>
      </c>
      <c r="AC243" s="210">
        <v>0.0</v>
      </c>
      <c r="AD243" s="210">
        <v>0.0</v>
      </c>
      <c r="AE243" s="210">
        <v>0.0</v>
      </c>
      <c r="AF243" s="210">
        <v>0.0</v>
      </c>
      <c r="AG243" s="210">
        <v>0.0</v>
      </c>
      <c r="AH243" s="210">
        <v>0.0</v>
      </c>
      <c r="AI243" s="210">
        <v>0.0</v>
      </c>
      <c r="AJ243" s="210">
        <v>0.0</v>
      </c>
      <c r="AK243" s="210">
        <v>0.0</v>
      </c>
      <c r="AL243" s="210">
        <v>0.0</v>
      </c>
      <c r="AM243" s="210">
        <v>0.0</v>
      </c>
      <c r="AN243" s="210">
        <v>0.0</v>
      </c>
      <c r="AO243" s="210">
        <v>0.0</v>
      </c>
      <c r="AP243" s="210">
        <v>0.0</v>
      </c>
    </row>
    <row r="244">
      <c r="A244" s="212" t="s">
        <v>2187</v>
      </c>
      <c r="B244" s="213">
        <f t="shared" si="1"/>
        <v>1</v>
      </c>
      <c r="C244" s="210">
        <v>0.0</v>
      </c>
      <c r="D244" s="210">
        <v>0.0</v>
      </c>
      <c r="E244" s="210">
        <v>0.0</v>
      </c>
      <c r="F244" s="210">
        <v>0.0</v>
      </c>
      <c r="G244" s="210">
        <v>0.0</v>
      </c>
      <c r="H244" s="210">
        <v>0.0</v>
      </c>
      <c r="I244" s="210">
        <v>0.0</v>
      </c>
      <c r="J244" s="210">
        <v>0.0</v>
      </c>
      <c r="K244" s="210">
        <v>0.0</v>
      </c>
      <c r="L244" s="210">
        <v>0.0</v>
      </c>
      <c r="M244" s="210">
        <v>0.0</v>
      </c>
      <c r="N244" s="210">
        <v>1.0</v>
      </c>
      <c r="O244" s="210">
        <v>0.0</v>
      </c>
      <c r="P244" s="210">
        <v>0.0</v>
      </c>
      <c r="Q244" s="210">
        <v>0.0</v>
      </c>
      <c r="R244" s="210">
        <v>0.0</v>
      </c>
      <c r="S244" s="210">
        <v>0.0</v>
      </c>
      <c r="T244" s="210">
        <v>0.0</v>
      </c>
      <c r="U244" s="210">
        <v>0.0</v>
      </c>
      <c r="V244" s="210">
        <v>0.0</v>
      </c>
      <c r="W244" s="210">
        <v>0.0</v>
      </c>
      <c r="X244" s="210">
        <v>0.0</v>
      </c>
      <c r="Y244" s="210">
        <v>0.0</v>
      </c>
      <c r="Z244" s="210">
        <v>0.0</v>
      </c>
      <c r="AA244" s="210">
        <v>0.0</v>
      </c>
      <c r="AB244" s="210">
        <v>0.0</v>
      </c>
      <c r="AC244" s="210">
        <v>0.0</v>
      </c>
      <c r="AD244" s="210">
        <v>0.0</v>
      </c>
      <c r="AE244" s="210">
        <v>0.0</v>
      </c>
      <c r="AF244" s="210">
        <v>0.0</v>
      </c>
      <c r="AG244" s="210">
        <v>0.0</v>
      </c>
      <c r="AH244" s="210">
        <v>0.0</v>
      </c>
      <c r="AI244" s="210">
        <v>0.0</v>
      </c>
      <c r="AJ244" s="210">
        <v>0.0</v>
      </c>
      <c r="AK244" s="210">
        <v>0.0</v>
      </c>
      <c r="AL244" s="210">
        <v>0.0</v>
      </c>
      <c r="AM244" s="210">
        <v>0.0</v>
      </c>
      <c r="AN244" s="210">
        <v>0.0</v>
      </c>
      <c r="AO244" s="210">
        <v>0.0</v>
      </c>
      <c r="AP244" s="210">
        <v>0.0</v>
      </c>
    </row>
    <row r="245">
      <c r="A245" s="212" t="s">
        <v>2192</v>
      </c>
      <c r="B245" s="213">
        <f t="shared" si="1"/>
        <v>18</v>
      </c>
      <c r="C245" s="210">
        <v>0.0</v>
      </c>
      <c r="D245" s="210">
        <v>0.0</v>
      </c>
      <c r="E245" s="210">
        <v>0.0</v>
      </c>
      <c r="F245" s="210">
        <v>0.0</v>
      </c>
      <c r="G245" s="210">
        <v>0.0</v>
      </c>
      <c r="H245" s="210">
        <v>0.0</v>
      </c>
      <c r="I245" s="210">
        <v>0.0</v>
      </c>
      <c r="J245" s="210">
        <v>4.0</v>
      </c>
      <c r="K245" s="210">
        <v>4.0</v>
      </c>
      <c r="L245" s="210">
        <v>3.0</v>
      </c>
      <c r="M245" s="210">
        <v>5.0</v>
      </c>
      <c r="N245" s="210">
        <v>0.0</v>
      </c>
      <c r="O245" s="210">
        <v>2.0</v>
      </c>
      <c r="P245" s="210">
        <v>0.0</v>
      </c>
      <c r="Q245" s="210">
        <v>0.0</v>
      </c>
      <c r="R245" s="210">
        <v>0.0</v>
      </c>
      <c r="S245" s="210">
        <v>0.0</v>
      </c>
      <c r="T245" s="210">
        <v>0.0</v>
      </c>
      <c r="U245" s="210">
        <v>0.0</v>
      </c>
      <c r="V245" s="210">
        <v>0.0</v>
      </c>
      <c r="W245" s="210">
        <v>0.0</v>
      </c>
      <c r="X245" s="210">
        <v>0.0</v>
      </c>
      <c r="Y245" s="210">
        <v>0.0</v>
      </c>
      <c r="Z245" s="210">
        <v>0.0</v>
      </c>
      <c r="AA245" s="210">
        <v>0.0</v>
      </c>
      <c r="AB245" s="210">
        <v>0.0</v>
      </c>
      <c r="AC245" s="210">
        <v>0.0</v>
      </c>
      <c r="AD245" s="210">
        <v>0.0</v>
      </c>
      <c r="AE245" s="210">
        <v>0.0</v>
      </c>
      <c r="AF245" s="210">
        <v>0.0</v>
      </c>
      <c r="AG245" s="210">
        <v>0.0</v>
      </c>
      <c r="AH245" s="210">
        <v>0.0</v>
      </c>
      <c r="AI245" s="210">
        <v>0.0</v>
      </c>
      <c r="AJ245" s="210">
        <v>0.0</v>
      </c>
      <c r="AK245" s="210">
        <v>0.0</v>
      </c>
      <c r="AL245" s="210">
        <v>0.0</v>
      </c>
      <c r="AM245" s="210">
        <v>0.0</v>
      </c>
      <c r="AN245" s="210">
        <v>0.0</v>
      </c>
      <c r="AO245" s="210">
        <v>0.0</v>
      </c>
      <c r="AP245" s="210">
        <v>0.0</v>
      </c>
    </row>
    <row r="246">
      <c r="A246" s="212" t="s">
        <v>2205</v>
      </c>
      <c r="B246" s="213">
        <f t="shared" si="1"/>
        <v>14</v>
      </c>
      <c r="C246" s="210">
        <v>0.0</v>
      </c>
      <c r="D246" s="210">
        <v>0.0</v>
      </c>
      <c r="E246" s="210">
        <v>0.0</v>
      </c>
      <c r="F246" s="210">
        <v>0.0</v>
      </c>
      <c r="G246" s="210">
        <v>0.0</v>
      </c>
      <c r="H246" s="210">
        <v>0.0</v>
      </c>
      <c r="I246" s="210">
        <v>0.0</v>
      </c>
      <c r="J246" s="210">
        <v>2.0</v>
      </c>
      <c r="K246" s="210">
        <v>4.0</v>
      </c>
      <c r="L246" s="210">
        <v>1.0</v>
      </c>
      <c r="M246" s="210">
        <v>3.0</v>
      </c>
      <c r="N246" s="210">
        <v>2.0</v>
      </c>
      <c r="O246" s="210">
        <v>2.0</v>
      </c>
      <c r="P246" s="210">
        <v>0.0</v>
      </c>
      <c r="Q246" s="210">
        <v>0.0</v>
      </c>
      <c r="R246" s="210">
        <v>0.0</v>
      </c>
      <c r="S246" s="210">
        <v>0.0</v>
      </c>
      <c r="T246" s="210">
        <v>0.0</v>
      </c>
      <c r="U246" s="210">
        <v>0.0</v>
      </c>
      <c r="V246" s="210">
        <v>0.0</v>
      </c>
      <c r="W246" s="210">
        <v>0.0</v>
      </c>
      <c r="X246" s="210">
        <v>0.0</v>
      </c>
      <c r="Y246" s="210">
        <v>0.0</v>
      </c>
      <c r="Z246" s="210">
        <v>0.0</v>
      </c>
      <c r="AA246" s="210">
        <v>0.0</v>
      </c>
      <c r="AB246" s="210">
        <v>0.0</v>
      </c>
      <c r="AC246" s="210">
        <v>0.0</v>
      </c>
      <c r="AD246" s="210">
        <v>0.0</v>
      </c>
      <c r="AE246" s="210">
        <v>0.0</v>
      </c>
      <c r="AF246" s="210">
        <v>0.0</v>
      </c>
      <c r="AG246" s="210">
        <v>0.0</v>
      </c>
      <c r="AH246" s="210">
        <v>0.0</v>
      </c>
      <c r="AI246" s="210">
        <v>0.0</v>
      </c>
      <c r="AJ246" s="210">
        <v>0.0</v>
      </c>
      <c r="AK246" s="210">
        <v>0.0</v>
      </c>
      <c r="AL246" s="210">
        <v>0.0</v>
      </c>
      <c r="AM246" s="210">
        <v>0.0</v>
      </c>
      <c r="AN246" s="210">
        <v>0.0</v>
      </c>
      <c r="AO246" s="210">
        <v>0.0</v>
      </c>
      <c r="AP246" s="210">
        <v>0.0</v>
      </c>
    </row>
    <row r="247">
      <c r="A247" s="212" t="s">
        <v>2213</v>
      </c>
      <c r="B247" s="213">
        <f t="shared" si="1"/>
        <v>14</v>
      </c>
      <c r="C247" s="210">
        <v>0.0</v>
      </c>
      <c r="D247" s="210">
        <v>0.0</v>
      </c>
      <c r="E247" s="210">
        <v>0.0</v>
      </c>
      <c r="F247" s="210">
        <v>0.0</v>
      </c>
      <c r="G247" s="210">
        <v>0.0</v>
      </c>
      <c r="H247" s="210">
        <v>0.0</v>
      </c>
      <c r="I247" s="210">
        <v>0.0</v>
      </c>
      <c r="J247" s="210">
        <v>2.0</v>
      </c>
      <c r="K247" s="210">
        <v>2.0</v>
      </c>
      <c r="L247" s="210">
        <v>3.0</v>
      </c>
      <c r="M247" s="210">
        <v>5.0</v>
      </c>
      <c r="N247" s="210">
        <v>2.0</v>
      </c>
      <c r="O247" s="210">
        <v>0.0</v>
      </c>
      <c r="P247" s="210">
        <v>0.0</v>
      </c>
      <c r="Q247" s="210">
        <v>0.0</v>
      </c>
      <c r="R247" s="210">
        <v>0.0</v>
      </c>
      <c r="S247" s="210">
        <v>0.0</v>
      </c>
      <c r="T247" s="210">
        <v>0.0</v>
      </c>
      <c r="U247" s="210">
        <v>0.0</v>
      </c>
      <c r="V247" s="210">
        <v>0.0</v>
      </c>
      <c r="W247" s="210">
        <v>0.0</v>
      </c>
      <c r="X247" s="210">
        <v>0.0</v>
      </c>
      <c r="Y247" s="210">
        <v>0.0</v>
      </c>
      <c r="Z247" s="210">
        <v>0.0</v>
      </c>
      <c r="AA247" s="210">
        <v>0.0</v>
      </c>
      <c r="AB247" s="210">
        <v>0.0</v>
      </c>
      <c r="AC247" s="210">
        <v>0.0</v>
      </c>
      <c r="AD247" s="210">
        <v>0.0</v>
      </c>
      <c r="AE247" s="210">
        <v>0.0</v>
      </c>
      <c r="AF247" s="210">
        <v>0.0</v>
      </c>
      <c r="AG247" s="210">
        <v>0.0</v>
      </c>
      <c r="AH247" s="210">
        <v>0.0</v>
      </c>
      <c r="AI247" s="210">
        <v>0.0</v>
      </c>
      <c r="AJ247" s="210">
        <v>0.0</v>
      </c>
      <c r="AK247" s="210">
        <v>0.0</v>
      </c>
      <c r="AL247" s="210">
        <v>0.0</v>
      </c>
      <c r="AM247" s="210">
        <v>0.0</v>
      </c>
      <c r="AN247" s="210">
        <v>0.0</v>
      </c>
      <c r="AO247" s="210">
        <v>0.0</v>
      </c>
      <c r="AP247" s="210">
        <v>0.0</v>
      </c>
    </row>
    <row r="248">
      <c r="A248" s="212" t="s">
        <v>2221</v>
      </c>
      <c r="B248" s="213">
        <f t="shared" si="1"/>
        <v>11</v>
      </c>
      <c r="C248" s="210">
        <v>0.0</v>
      </c>
      <c r="D248" s="210">
        <v>0.0</v>
      </c>
      <c r="E248" s="210">
        <v>0.0</v>
      </c>
      <c r="F248" s="210">
        <v>0.0</v>
      </c>
      <c r="G248" s="210">
        <v>0.0</v>
      </c>
      <c r="H248" s="210">
        <v>0.0</v>
      </c>
      <c r="I248" s="210">
        <v>0.0</v>
      </c>
      <c r="J248" s="210">
        <v>0.0</v>
      </c>
      <c r="K248" s="210">
        <v>2.0</v>
      </c>
      <c r="L248" s="210">
        <v>5.0</v>
      </c>
      <c r="M248" s="210">
        <v>4.0</v>
      </c>
      <c r="N248" s="210">
        <v>0.0</v>
      </c>
      <c r="O248" s="210">
        <v>0.0</v>
      </c>
      <c r="P248" s="210">
        <v>0.0</v>
      </c>
      <c r="Q248" s="210">
        <v>0.0</v>
      </c>
      <c r="R248" s="210">
        <v>0.0</v>
      </c>
      <c r="S248" s="210">
        <v>0.0</v>
      </c>
      <c r="T248" s="210">
        <v>0.0</v>
      </c>
      <c r="U248" s="210">
        <v>0.0</v>
      </c>
      <c r="V248" s="210">
        <v>0.0</v>
      </c>
      <c r="W248" s="210">
        <v>0.0</v>
      </c>
      <c r="X248" s="210">
        <v>0.0</v>
      </c>
      <c r="Y248" s="210">
        <v>0.0</v>
      </c>
      <c r="Z248" s="210">
        <v>0.0</v>
      </c>
      <c r="AA248" s="210">
        <v>0.0</v>
      </c>
      <c r="AB248" s="210">
        <v>0.0</v>
      </c>
      <c r="AC248" s="210">
        <v>0.0</v>
      </c>
      <c r="AD248" s="210">
        <v>0.0</v>
      </c>
      <c r="AE248" s="210">
        <v>0.0</v>
      </c>
      <c r="AF248" s="210">
        <v>0.0</v>
      </c>
      <c r="AG248" s="210">
        <v>0.0</v>
      </c>
      <c r="AH248" s="210">
        <v>0.0</v>
      </c>
      <c r="AI248" s="210">
        <v>0.0</v>
      </c>
      <c r="AJ248" s="210">
        <v>0.0</v>
      </c>
      <c r="AK248" s="210">
        <v>0.0</v>
      </c>
      <c r="AL248" s="210">
        <v>0.0</v>
      </c>
      <c r="AM248" s="210">
        <v>0.0</v>
      </c>
      <c r="AN248" s="210">
        <v>0.0</v>
      </c>
      <c r="AO248" s="210">
        <v>0.0</v>
      </c>
      <c r="AP248" s="210">
        <v>0.0</v>
      </c>
    </row>
    <row r="249">
      <c r="A249" s="212" t="s">
        <v>2228</v>
      </c>
      <c r="B249" s="213">
        <f t="shared" si="1"/>
        <v>44</v>
      </c>
      <c r="C249" s="210">
        <v>0.0</v>
      </c>
      <c r="D249" s="210">
        <v>0.0</v>
      </c>
      <c r="E249" s="210">
        <v>0.0</v>
      </c>
      <c r="F249" s="210">
        <v>0.0</v>
      </c>
      <c r="G249" s="210">
        <v>0.0</v>
      </c>
      <c r="H249" s="210">
        <v>0.0</v>
      </c>
      <c r="I249" s="210">
        <v>1.0</v>
      </c>
      <c r="J249" s="210">
        <v>6.0</v>
      </c>
      <c r="K249" s="210">
        <v>6.0</v>
      </c>
      <c r="L249" s="210">
        <v>10.0</v>
      </c>
      <c r="M249" s="210">
        <v>11.0</v>
      </c>
      <c r="N249" s="210">
        <v>9.0</v>
      </c>
      <c r="O249" s="210">
        <v>1.0</v>
      </c>
      <c r="P249" s="210">
        <v>0.0</v>
      </c>
      <c r="Q249" s="210">
        <v>0.0</v>
      </c>
      <c r="R249" s="210">
        <v>0.0</v>
      </c>
      <c r="S249" s="210">
        <v>0.0</v>
      </c>
      <c r="T249" s="210">
        <v>0.0</v>
      </c>
      <c r="U249" s="210">
        <v>0.0</v>
      </c>
      <c r="V249" s="210">
        <v>0.0</v>
      </c>
      <c r="W249" s="210">
        <v>0.0</v>
      </c>
      <c r="X249" s="210">
        <v>0.0</v>
      </c>
      <c r="Y249" s="210">
        <v>0.0</v>
      </c>
      <c r="Z249" s="210">
        <v>0.0</v>
      </c>
      <c r="AA249" s="210">
        <v>0.0</v>
      </c>
      <c r="AB249" s="210">
        <v>0.0</v>
      </c>
      <c r="AC249" s="210">
        <v>0.0</v>
      </c>
      <c r="AD249" s="210">
        <v>0.0</v>
      </c>
      <c r="AE249" s="210">
        <v>0.0</v>
      </c>
      <c r="AF249" s="210">
        <v>0.0</v>
      </c>
      <c r="AG249" s="210">
        <v>0.0</v>
      </c>
      <c r="AH249" s="210">
        <v>0.0</v>
      </c>
      <c r="AI249" s="210">
        <v>0.0</v>
      </c>
      <c r="AJ249" s="210">
        <v>0.0</v>
      </c>
      <c r="AK249" s="210">
        <v>0.0</v>
      </c>
      <c r="AL249" s="210">
        <v>0.0</v>
      </c>
      <c r="AM249" s="210">
        <v>0.0</v>
      </c>
      <c r="AN249" s="210">
        <v>0.0</v>
      </c>
      <c r="AO249" s="210">
        <v>0.0</v>
      </c>
      <c r="AP249" s="210">
        <v>0.0</v>
      </c>
    </row>
    <row r="250">
      <c r="A250" s="212" t="s">
        <v>2237</v>
      </c>
      <c r="B250" s="213">
        <f t="shared" si="1"/>
        <v>368</v>
      </c>
      <c r="C250" s="210">
        <v>0.0</v>
      </c>
      <c r="D250" s="210">
        <v>0.0</v>
      </c>
      <c r="E250" s="210">
        <v>0.0</v>
      </c>
      <c r="F250" s="210">
        <v>0.0</v>
      </c>
      <c r="G250" s="210">
        <v>204.0</v>
      </c>
      <c r="H250" s="210">
        <v>134.0</v>
      </c>
      <c r="I250" s="210">
        <v>26.0</v>
      </c>
      <c r="J250" s="210">
        <v>4.0</v>
      </c>
      <c r="K250" s="210">
        <v>0.0</v>
      </c>
      <c r="L250" s="210">
        <v>0.0</v>
      </c>
      <c r="M250" s="210">
        <v>0.0</v>
      </c>
      <c r="N250" s="210">
        <v>0.0</v>
      </c>
      <c r="O250" s="210">
        <v>0.0</v>
      </c>
      <c r="P250" s="210">
        <v>0.0</v>
      </c>
      <c r="Q250" s="210">
        <v>0.0</v>
      </c>
      <c r="R250" s="210">
        <v>0.0</v>
      </c>
      <c r="S250" s="210">
        <v>0.0</v>
      </c>
      <c r="T250" s="210">
        <v>0.0</v>
      </c>
      <c r="U250" s="210">
        <v>0.0</v>
      </c>
      <c r="V250" s="210">
        <v>0.0</v>
      </c>
      <c r="W250" s="210">
        <v>0.0</v>
      </c>
      <c r="X250" s="210">
        <v>0.0</v>
      </c>
      <c r="Y250" s="210">
        <v>0.0</v>
      </c>
      <c r="Z250" s="210">
        <v>0.0</v>
      </c>
      <c r="AA250" s="210">
        <v>0.0</v>
      </c>
      <c r="AB250" s="210">
        <v>0.0</v>
      </c>
      <c r="AC250" s="210">
        <v>0.0</v>
      </c>
      <c r="AD250" s="210">
        <v>0.0</v>
      </c>
      <c r="AE250" s="210">
        <v>0.0</v>
      </c>
      <c r="AF250" s="210">
        <v>0.0</v>
      </c>
      <c r="AG250" s="210">
        <v>0.0</v>
      </c>
      <c r="AH250" s="210">
        <v>0.0</v>
      </c>
      <c r="AI250" s="210">
        <v>0.0</v>
      </c>
      <c r="AJ250" s="210">
        <v>0.0</v>
      </c>
      <c r="AK250" s="210">
        <v>0.0</v>
      </c>
      <c r="AL250" s="210">
        <v>0.0</v>
      </c>
      <c r="AM250" s="210">
        <v>0.0</v>
      </c>
      <c r="AN250" s="210">
        <v>0.0</v>
      </c>
      <c r="AO250" s="210">
        <v>0.0</v>
      </c>
      <c r="AP250" s="210">
        <v>0.0</v>
      </c>
    </row>
    <row r="251">
      <c r="A251" s="212" t="s">
        <v>2242</v>
      </c>
      <c r="B251" s="213">
        <f t="shared" si="1"/>
        <v>415</v>
      </c>
      <c r="C251" s="210">
        <v>0.0</v>
      </c>
      <c r="D251" s="210">
        <v>0.0</v>
      </c>
      <c r="E251" s="210">
        <v>0.0</v>
      </c>
      <c r="F251" s="210">
        <v>0.0</v>
      </c>
      <c r="G251" s="210">
        <v>212.0</v>
      </c>
      <c r="H251" s="210">
        <v>154.0</v>
      </c>
      <c r="I251" s="210">
        <v>45.0</v>
      </c>
      <c r="J251" s="210">
        <v>4.0</v>
      </c>
      <c r="K251" s="210">
        <v>0.0</v>
      </c>
      <c r="L251" s="210">
        <v>0.0</v>
      </c>
      <c r="M251" s="210">
        <v>0.0</v>
      </c>
      <c r="N251" s="210">
        <v>0.0</v>
      </c>
      <c r="O251" s="210">
        <v>0.0</v>
      </c>
      <c r="P251" s="210">
        <v>0.0</v>
      </c>
      <c r="Q251" s="210">
        <v>0.0</v>
      </c>
      <c r="R251" s="210">
        <v>0.0</v>
      </c>
      <c r="S251" s="210">
        <v>0.0</v>
      </c>
      <c r="T251" s="210">
        <v>0.0</v>
      </c>
      <c r="U251" s="210">
        <v>0.0</v>
      </c>
      <c r="V251" s="210">
        <v>0.0</v>
      </c>
      <c r="W251" s="210">
        <v>0.0</v>
      </c>
      <c r="X251" s="210">
        <v>0.0</v>
      </c>
      <c r="Y251" s="210">
        <v>0.0</v>
      </c>
      <c r="Z251" s="210">
        <v>0.0</v>
      </c>
      <c r="AA251" s="210">
        <v>0.0</v>
      </c>
      <c r="AB251" s="210">
        <v>0.0</v>
      </c>
      <c r="AC251" s="210">
        <v>0.0</v>
      </c>
      <c r="AD251" s="210">
        <v>0.0</v>
      </c>
      <c r="AE251" s="210">
        <v>0.0</v>
      </c>
      <c r="AF251" s="210">
        <v>0.0</v>
      </c>
      <c r="AG251" s="210">
        <v>0.0</v>
      </c>
      <c r="AH251" s="210">
        <v>0.0</v>
      </c>
      <c r="AI251" s="210">
        <v>0.0</v>
      </c>
      <c r="AJ251" s="210">
        <v>0.0</v>
      </c>
      <c r="AK251" s="210">
        <v>0.0</v>
      </c>
      <c r="AL251" s="210">
        <v>0.0</v>
      </c>
      <c r="AM251" s="210">
        <v>0.0</v>
      </c>
      <c r="AN251" s="210">
        <v>0.0</v>
      </c>
      <c r="AO251" s="210">
        <v>0.0</v>
      </c>
      <c r="AP251" s="210">
        <v>0.0</v>
      </c>
    </row>
    <row r="252">
      <c r="A252" s="212" t="s">
        <v>2248</v>
      </c>
      <c r="B252" s="213">
        <f t="shared" si="1"/>
        <v>291</v>
      </c>
      <c r="C252" s="210">
        <v>0.0</v>
      </c>
      <c r="D252" s="210">
        <v>0.0</v>
      </c>
      <c r="E252" s="210">
        <v>0.0</v>
      </c>
      <c r="F252" s="210">
        <v>0.0</v>
      </c>
      <c r="G252" s="210">
        <v>96.0</v>
      </c>
      <c r="H252" s="210">
        <v>136.0</v>
      </c>
      <c r="I252" s="210">
        <v>54.0</v>
      </c>
      <c r="J252" s="210">
        <v>3.0</v>
      </c>
      <c r="K252" s="210">
        <v>2.0</v>
      </c>
      <c r="L252" s="210">
        <v>0.0</v>
      </c>
      <c r="M252" s="210">
        <v>0.0</v>
      </c>
      <c r="N252" s="210">
        <v>0.0</v>
      </c>
      <c r="O252" s="210">
        <v>0.0</v>
      </c>
      <c r="P252" s="210">
        <v>0.0</v>
      </c>
      <c r="Q252" s="210">
        <v>0.0</v>
      </c>
      <c r="R252" s="210">
        <v>0.0</v>
      </c>
      <c r="S252" s="210">
        <v>0.0</v>
      </c>
      <c r="T252" s="210">
        <v>0.0</v>
      </c>
      <c r="U252" s="210">
        <v>0.0</v>
      </c>
      <c r="V252" s="210">
        <v>0.0</v>
      </c>
      <c r="W252" s="210">
        <v>0.0</v>
      </c>
      <c r="X252" s="210">
        <v>0.0</v>
      </c>
      <c r="Y252" s="210">
        <v>0.0</v>
      </c>
      <c r="Z252" s="210">
        <v>0.0</v>
      </c>
      <c r="AA252" s="210">
        <v>0.0</v>
      </c>
      <c r="AB252" s="210">
        <v>0.0</v>
      </c>
      <c r="AC252" s="210">
        <v>0.0</v>
      </c>
      <c r="AD252" s="210">
        <v>0.0</v>
      </c>
      <c r="AE252" s="210">
        <v>0.0</v>
      </c>
      <c r="AF252" s="210">
        <v>0.0</v>
      </c>
      <c r="AG252" s="210">
        <v>0.0</v>
      </c>
      <c r="AH252" s="210">
        <v>0.0</v>
      </c>
      <c r="AI252" s="210">
        <v>0.0</v>
      </c>
      <c r="AJ252" s="210">
        <v>0.0</v>
      </c>
      <c r="AK252" s="210">
        <v>0.0</v>
      </c>
      <c r="AL252" s="210">
        <v>0.0</v>
      </c>
      <c r="AM252" s="210">
        <v>0.0</v>
      </c>
      <c r="AN252" s="210">
        <v>0.0</v>
      </c>
      <c r="AO252" s="210">
        <v>0.0</v>
      </c>
      <c r="AP252" s="210">
        <v>0.0</v>
      </c>
    </row>
    <row r="253">
      <c r="A253" s="212" t="s">
        <v>30</v>
      </c>
      <c r="B253" s="213">
        <f t="shared" si="1"/>
        <v>18699</v>
      </c>
      <c r="C253" s="210">
        <v>8128.0</v>
      </c>
      <c r="D253" s="210">
        <v>7758.0</v>
      </c>
      <c r="E253" s="210">
        <v>2500.0</v>
      </c>
      <c r="F253" s="210">
        <v>292.0</v>
      </c>
      <c r="G253" s="210">
        <v>21.0</v>
      </c>
      <c r="H253" s="210">
        <v>0.0</v>
      </c>
      <c r="I253" s="210">
        <v>0.0</v>
      </c>
      <c r="J253" s="210">
        <v>0.0</v>
      </c>
      <c r="K253" s="210">
        <v>0.0</v>
      </c>
      <c r="L253" s="210">
        <v>0.0</v>
      </c>
      <c r="M253" s="210">
        <v>0.0</v>
      </c>
      <c r="N253" s="210">
        <v>0.0</v>
      </c>
      <c r="O253" s="210">
        <v>0.0</v>
      </c>
      <c r="P253" s="210">
        <v>0.0</v>
      </c>
      <c r="Q253" s="210">
        <v>0.0</v>
      </c>
      <c r="R253" s="210">
        <v>0.0</v>
      </c>
      <c r="S253" s="210">
        <v>0.0</v>
      </c>
      <c r="T253" s="210">
        <v>0.0</v>
      </c>
      <c r="U253" s="210">
        <v>0.0</v>
      </c>
      <c r="V253" s="210">
        <v>0.0</v>
      </c>
      <c r="W253" s="210">
        <v>0.0</v>
      </c>
      <c r="X253" s="210">
        <v>0.0</v>
      </c>
      <c r="Y253" s="210">
        <v>0.0</v>
      </c>
      <c r="Z253" s="210">
        <v>0.0</v>
      </c>
      <c r="AA253" s="210">
        <v>0.0</v>
      </c>
      <c r="AB253" s="210">
        <v>0.0</v>
      </c>
      <c r="AC253" s="210">
        <v>0.0</v>
      </c>
      <c r="AD253" s="210">
        <v>0.0</v>
      </c>
      <c r="AE253" s="210">
        <v>0.0</v>
      </c>
      <c r="AF253" s="210">
        <v>0.0</v>
      </c>
      <c r="AG253" s="210">
        <v>0.0</v>
      </c>
      <c r="AH253" s="210">
        <v>0.0</v>
      </c>
      <c r="AI253" s="210">
        <v>0.0</v>
      </c>
      <c r="AJ253" s="210">
        <v>0.0</v>
      </c>
      <c r="AK253" s="210">
        <v>0.0</v>
      </c>
      <c r="AL253" s="210">
        <v>0.0</v>
      </c>
      <c r="AM253" s="210">
        <v>0.0</v>
      </c>
      <c r="AN253" s="210">
        <v>0.0</v>
      </c>
      <c r="AO253" s="210">
        <v>0.0</v>
      </c>
      <c r="AP253" s="210">
        <v>0.0</v>
      </c>
    </row>
    <row r="254">
      <c r="A254" s="212" t="s">
        <v>2259</v>
      </c>
      <c r="B254" s="213">
        <f t="shared" si="1"/>
        <v>287</v>
      </c>
      <c r="C254" s="210">
        <v>0.0</v>
      </c>
      <c r="D254" s="210">
        <v>0.0</v>
      </c>
      <c r="E254" s="210">
        <v>0.0</v>
      </c>
      <c r="F254" s="210">
        <v>0.0</v>
      </c>
      <c r="G254" s="210">
        <v>174.0</v>
      </c>
      <c r="H254" s="210">
        <v>93.0</v>
      </c>
      <c r="I254" s="210">
        <v>19.0</v>
      </c>
      <c r="J254" s="210">
        <v>1.0</v>
      </c>
      <c r="K254" s="210">
        <v>0.0</v>
      </c>
      <c r="L254" s="210">
        <v>0.0</v>
      </c>
      <c r="M254" s="210">
        <v>0.0</v>
      </c>
      <c r="N254" s="210">
        <v>0.0</v>
      </c>
      <c r="O254" s="210">
        <v>0.0</v>
      </c>
      <c r="P254" s="210">
        <v>0.0</v>
      </c>
      <c r="Q254" s="210">
        <v>0.0</v>
      </c>
      <c r="R254" s="210">
        <v>0.0</v>
      </c>
      <c r="S254" s="210">
        <v>0.0</v>
      </c>
      <c r="T254" s="210">
        <v>0.0</v>
      </c>
      <c r="U254" s="210">
        <v>0.0</v>
      </c>
      <c r="V254" s="210">
        <v>0.0</v>
      </c>
      <c r="W254" s="210">
        <v>0.0</v>
      </c>
      <c r="X254" s="210">
        <v>0.0</v>
      </c>
      <c r="Y254" s="210">
        <v>0.0</v>
      </c>
      <c r="Z254" s="210">
        <v>0.0</v>
      </c>
      <c r="AA254" s="210">
        <v>0.0</v>
      </c>
      <c r="AB254" s="210">
        <v>0.0</v>
      </c>
      <c r="AC254" s="210">
        <v>0.0</v>
      </c>
      <c r="AD254" s="210">
        <v>0.0</v>
      </c>
      <c r="AE254" s="210">
        <v>0.0</v>
      </c>
      <c r="AF254" s="210">
        <v>0.0</v>
      </c>
      <c r="AG254" s="210">
        <v>0.0</v>
      </c>
      <c r="AH254" s="210">
        <v>0.0</v>
      </c>
      <c r="AI254" s="210">
        <v>0.0</v>
      </c>
      <c r="AJ254" s="210">
        <v>0.0</v>
      </c>
      <c r="AK254" s="210">
        <v>0.0</v>
      </c>
      <c r="AL254" s="210">
        <v>0.0</v>
      </c>
      <c r="AM254" s="210">
        <v>0.0</v>
      </c>
      <c r="AN254" s="210">
        <v>0.0</v>
      </c>
      <c r="AO254" s="210">
        <v>0.0</v>
      </c>
      <c r="AP254" s="210">
        <v>0.0</v>
      </c>
    </row>
    <row r="255">
      <c r="A255" s="212" t="s">
        <v>2264</v>
      </c>
      <c r="B255" s="213">
        <f t="shared" si="1"/>
        <v>137</v>
      </c>
      <c r="C255" s="210">
        <v>0.0</v>
      </c>
      <c r="D255" s="210">
        <v>0.0</v>
      </c>
      <c r="E255" s="210">
        <v>0.0</v>
      </c>
      <c r="F255" s="210">
        <v>0.0</v>
      </c>
      <c r="G255" s="210">
        <v>0.0</v>
      </c>
      <c r="H255" s="210">
        <v>30.0</v>
      </c>
      <c r="I255" s="210">
        <v>44.0</v>
      </c>
      <c r="J255" s="210">
        <v>37.0</v>
      </c>
      <c r="K255" s="210">
        <v>18.0</v>
      </c>
      <c r="L255" s="210">
        <v>4.0</v>
      </c>
      <c r="M255" s="210">
        <v>3.0</v>
      </c>
      <c r="N255" s="210">
        <v>1.0</v>
      </c>
      <c r="O255" s="210">
        <v>0.0</v>
      </c>
      <c r="P255" s="210">
        <v>0.0</v>
      </c>
      <c r="Q255" s="210">
        <v>0.0</v>
      </c>
      <c r="R255" s="210">
        <v>0.0</v>
      </c>
      <c r="S255" s="210">
        <v>0.0</v>
      </c>
      <c r="T255" s="210">
        <v>0.0</v>
      </c>
      <c r="U255" s="210">
        <v>0.0</v>
      </c>
      <c r="V255" s="210">
        <v>0.0</v>
      </c>
      <c r="W255" s="210">
        <v>0.0</v>
      </c>
      <c r="X255" s="210">
        <v>0.0</v>
      </c>
      <c r="Y255" s="210">
        <v>0.0</v>
      </c>
      <c r="Z255" s="210">
        <v>0.0</v>
      </c>
      <c r="AA255" s="210">
        <v>0.0</v>
      </c>
      <c r="AB255" s="210">
        <v>0.0</v>
      </c>
      <c r="AC255" s="210">
        <v>0.0</v>
      </c>
      <c r="AD255" s="210">
        <v>0.0</v>
      </c>
      <c r="AE255" s="210">
        <v>0.0</v>
      </c>
      <c r="AF255" s="210">
        <v>0.0</v>
      </c>
      <c r="AG255" s="210">
        <v>0.0</v>
      </c>
      <c r="AH255" s="210">
        <v>0.0</v>
      </c>
      <c r="AI255" s="210">
        <v>0.0</v>
      </c>
      <c r="AJ255" s="210">
        <v>0.0</v>
      </c>
      <c r="AK255" s="210">
        <v>0.0</v>
      </c>
      <c r="AL255" s="210">
        <v>0.0</v>
      </c>
      <c r="AM255" s="210">
        <v>0.0</v>
      </c>
      <c r="AN255" s="210">
        <v>0.0</v>
      </c>
      <c r="AO255" s="210">
        <v>0.0</v>
      </c>
      <c r="AP255" s="210">
        <v>0.0</v>
      </c>
    </row>
    <row r="256">
      <c r="A256" s="212" t="s">
        <v>2273</v>
      </c>
      <c r="B256" s="213">
        <f t="shared" si="1"/>
        <v>840</v>
      </c>
      <c r="C256" s="210">
        <v>0.0</v>
      </c>
      <c r="D256" s="210">
        <v>0.0</v>
      </c>
      <c r="E256" s="210">
        <v>0.0</v>
      </c>
      <c r="F256" s="210">
        <v>0.0</v>
      </c>
      <c r="G256" s="210">
        <v>486.0</v>
      </c>
      <c r="H256" s="210">
        <v>287.0</v>
      </c>
      <c r="I256" s="210">
        <v>58.0</v>
      </c>
      <c r="J256" s="210">
        <v>9.0</v>
      </c>
      <c r="K256" s="210">
        <v>0.0</v>
      </c>
      <c r="L256" s="210">
        <v>0.0</v>
      </c>
      <c r="M256" s="210">
        <v>0.0</v>
      </c>
      <c r="N256" s="210">
        <v>0.0</v>
      </c>
      <c r="O256" s="210">
        <v>0.0</v>
      </c>
      <c r="P256" s="210">
        <v>0.0</v>
      </c>
      <c r="Q256" s="210">
        <v>0.0</v>
      </c>
      <c r="R256" s="210">
        <v>0.0</v>
      </c>
      <c r="S256" s="210">
        <v>0.0</v>
      </c>
      <c r="T256" s="210">
        <v>0.0</v>
      </c>
      <c r="U256" s="210">
        <v>0.0</v>
      </c>
      <c r="V256" s="210">
        <v>0.0</v>
      </c>
      <c r="W256" s="210">
        <v>0.0</v>
      </c>
      <c r="X256" s="210">
        <v>0.0</v>
      </c>
      <c r="Y256" s="210">
        <v>0.0</v>
      </c>
      <c r="Z256" s="210">
        <v>0.0</v>
      </c>
      <c r="AA256" s="210">
        <v>0.0</v>
      </c>
      <c r="AB256" s="210">
        <v>0.0</v>
      </c>
      <c r="AC256" s="210">
        <v>0.0</v>
      </c>
      <c r="AD256" s="210">
        <v>0.0</v>
      </c>
      <c r="AE256" s="210">
        <v>0.0</v>
      </c>
      <c r="AF256" s="210">
        <v>0.0</v>
      </c>
      <c r="AG256" s="210">
        <v>0.0</v>
      </c>
      <c r="AH256" s="210">
        <v>0.0</v>
      </c>
      <c r="AI256" s="210">
        <v>0.0</v>
      </c>
      <c r="AJ256" s="210">
        <v>0.0</v>
      </c>
      <c r="AK256" s="210">
        <v>0.0</v>
      </c>
      <c r="AL256" s="210">
        <v>0.0</v>
      </c>
      <c r="AM256" s="210">
        <v>0.0</v>
      </c>
      <c r="AN256" s="210">
        <v>0.0</v>
      </c>
      <c r="AO256" s="210">
        <v>0.0</v>
      </c>
      <c r="AP256" s="210">
        <v>0.0</v>
      </c>
    </row>
    <row r="257">
      <c r="A257" s="212" t="s">
        <v>2278</v>
      </c>
      <c r="B257" s="213">
        <f t="shared" si="1"/>
        <v>110</v>
      </c>
      <c r="C257" s="210">
        <v>0.0</v>
      </c>
      <c r="D257" s="210">
        <v>0.0</v>
      </c>
      <c r="E257" s="210">
        <v>0.0</v>
      </c>
      <c r="F257" s="210">
        <v>0.0</v>
      </c>
      <c r="G257" s="210">
        <v>0.0</v>
      </c>
      <c r="H257" s="210">
        <v>27.0</v>
      </c>
      <c r="I257" s="210">
        <v>44.0</v>
      </c>
      <c r="J257" s="210">
        <v>26.0</v>
      </c>
      <c r="K257" s="210">
        <v>12.0</v>
      </c>
      <c r="L257" s="210">
        <v>1.0</v>
      </c>
      <c r="M257" s="210">
        <v>0.0</v>
      </c>
      <c r="N257" s="210">
        <v>0.0</v>
      </c>
      <c r="O257" s="210">
        <v>0.0</v>
      </c>
      <c r="P257" s="210">
        <v>0.0</v>
      </c>
      <c r="Q257" s="210">
        <v>0.0</v>
      </c>
      <c r="R257" s="210">
        <v>0.0</v>
      </c>
      <c r="S257" s="210">
        <v>0.0</v>
      </c>
      <c r="T257" s="210">
        <v>0.0</v>
      </c>
      <c r="U257" s="210">
        <v>0.0</v>
      </c>
      <c r="V257" s="210">
        <v>0.0</v>
      </c>
      <c r="W257" s="210">
        <v>0.0</v>
      </c>
      <c r="X257" s="210">
        <v>0.0</v>
      </c>
      <c r="Y257" s="210">
        <v>0.0</v>
      </c>
      <c r="Z257" s="210">
        <v>0.0</v>
      </c>
      <c r="AA257" s="210">
        <v>0.0</v>
      </c>
      <c r="AB257" s="210">
        <v>0.0</v>
      </c>
      <c r="AC257" s="210">
        <v>0.0</v>
      </c>
      <c r="AD257" s="210">
        <v>0.0</v>
      </c>
      <c r="AE257" s="210">
        <v>0.0</v>
      </c>
      <c r="AF257" s="210">
        <v>0.0</v>
      </c>
      <c r="AG257" s="210">
        <v>0.0</v>
      </c>
      <c r="AH257" s="210">
        <v>0.0</v>
      </c>
      <c r="AI257" s="210">
        <v>0.0</v>
      </c>
      <c r="AJ257" s="210">
        <v>0.0</v>
      </c>
      <c r="AK257" s="210">
        <v>0.0</v>
      </c>
      <c r="AL257" s="210">
        <v>0.0</v>
      </c>
      <c r="AM257" s="210">
        <v>0.0</v>
      </c>
      <c r="AN257" s="210">
        <v>0.0</v>
      </c>
      <c r="AO257" s="210">
        <v>0.0</v>
      </c>
      <c r="AP257" s="210">
        <v>0.0</v>
      </c>
    </row>
    <row r="258">
      <c r="A258" s="212" t="s">
        <v>2286</v>
      </c>
      <c r="B258" s="213">
        <f t="shared" si="1"/>
        <v>588</v>
      </c>
      <c r="C258" s="210">
        <v>0.0</v>
      </c>
      <c r="D258" s="210">
        <v>0.0</v>
      </c>
      <c r="E258" s="210">
        <v>0.0</v>
      </c>
      <c r="F258" s="210">
        <v>0.0</v>
      </c>
      <c r="G258" s="210">
        <v>357.0</v>
      </c>
      <c r="H258" s="210">
        <v>186.0</v>
      </c>
      <c r="I258" s="210">
        <v>37.0</v>
      </c>
      <c r="J258" s="210">
        <v>8.0</v>
      </c>
      <c r="K258" s="210">
        <v>0.0</v>
      </c>
      <c r="L258" s="210">
        <v>0.0</v>
      </c>
      <c r="M258" s="210">
        <v>0.0</v>
      </c>
      <c r="N258" s="210">
        <v>0.0</v>
      </c>
      <c r="O258" s="210">
        <v>0.0</v>
      </c>
      <c r="P258" s="210">
        <v>0.0</v>
      </c>
      <c r="Q258" s="210">
        <v>0.0</v>
      </c>
      <c r="R258" s="210">
        <v>0.0</v>
      </c>
      <c r="S258" s="210">
        <v>0.0</v>
      </c>
      <c r="T258" s="210">
        <v>0.0</v>
      </c>
      <c r="U258" s="210">
        <v>0.0</v>
      </c>
      <c r="V258" s="210">
        <v>0.0</v>
      </c>
      <c r="W258" s="210">
        <v>0.0</v>
      </c>
      <c r="X258" s="210">
        <v>0.0</v>
      </c>
      <c r="Y258" s="210">
        <v>0.0</v>
      </c>
      <c r="Z258" s="210">
        <v>0.0</v>
      </c>
      <c r="AA258" s="210">
        <v>0.0</v>
      </c>
      <c r="AB258" s="210">
        <v>0.0</v>
      </c>
      <c r="AC258" s="210">
        <v>0.0</v>
      </c>
      <c r="AD258" s="210">
        <v>0.0</v>
      </c>
      <c r="AE258" s="210">
        <v>0.0</v>
      </c>
      <c r="AF258" s="210">
        <v>0.0</v>
      </c>
      <c r="AG258" s="210">
        <v>0.0</v>
      </c>
      <c r="AH258" s="210">
        <v>0.0</v>
      </c>
      <c r="AI258" s="210">
        <v>0.0</v>
      </c>
      <c r="AJ258" s="210">
        <v>0.0</v>
      </c>
      <c r="AK258" s="210">
        <v>0.0</v>
      </c>
      <c r="AL258" s="210">
        <v>0.0</v>
      </c>
      <c r="AM258" s="210">
        <v>0.0</v>
      </c>
      <c r="AN258" s="210">
        <v>0.0</v>
      </c>
      <c r="AO258" s="210">
        <v>0.0</v>
      </c>
      <c r="AP258" s="210">
        <v>0.0</v>
      </c>
    </row>
    <row r="259">
      <c r="A259" s="212" t="s">
        <v>2291</v>
      </c>
      <c r="B259" s="213">
        <f t="shared" si="1"/>
        <v>88</v>
      </c>
      <c r="C259" s="210">
        <v>0.0</v>
      </c>
      <c r="D259" s="210">
        <v>0.0</v>
      </c>
      <c r="E259" s="210">
        <v>0.0</v>
      </c>
      <c r="F259" s="210">
        <v>0.0</v>
      </c>
      <c r="G259" s="210">
        <v>1.0</v>
      </c>
      <c r="H259" s="210">
        <v>6.0</v>
      </c>
      <c r="I259" s="210">
        <v>18.0</v>
      </c>
      <c r="J259" s="210">
        <v>27.0</v>
      </c>
      <c r="K259" s="210">
        <v>29.0</v>
      </c>
      <c r="L259" s="210">
        <v>5.0</v>
      </c>
      <c r="M259" s="210">
        <v>2.0</v>
      </c>
      <c r="N259" s="210">
        <v>0.0</v>
      </c>
      <c r="O259" s="210">
        <v>0.0</v>
      </c>
      <c r="P259" s="210">
        <v>0.0</v>
      </c>
      <c r="Q259" s="210">
        <v>0.0</v>
      </c>
      <c r="R259" s="210">
        <v>0.0</v>
      </c>
      <c r="S259" s="210">
        <v>0.0</v>
      </c>
      <c r="T259" s="210">
        <v>0.0</v>
      </c>
      <c r="U259" s="210">
        <v>0.0</v>
      </c>
      <c r="V259" s="210">
        <v>0.0</v>
      </c>
      <c r="W259" s="210">
        <v>0.0</v>
      </c>
      <c r="X259" s="210">
        <v>0.0</v>
      </c>
      <c r="Y259" s="210">
        <v>0.0</v>
      </c>
      <c r="Z259" s="210">
        <v>0.0</v>
      </c>
      <c r="AA259" s="210">
        <v>0.0</v>
      </c>
      <c r="AB259" s="210">
        <v>0.0</v>
      </c>
      <c r="AC259" s="210">
        <v>0.0</v>
      </c>
      <c r="AD259" s="210">
        <v>0.0</v>
      </c>
      <c r="AE259" s="210">
        <v>0.0</v>
      </c>
      <c r="AF259" s="210">
        <v>0.0</v>
      </c>
      <c r="AG259" s="210">
        <v>0.0</v>
      </c>
      <c r="AH259" s="210">
        <v>0.0</v>
      </c>
      <c r="AI259" s="210">
        <v>0.0</v>
      </c>
      <c r="AJ259" s="210">
        <v>0.0</v>
      </c>
      <c r="AK259" s="210">
        <v>0.0</v>
      </c>
      <c r="AL259" s="210">
        <v>0.0</v>
      </c>
      <c r="AM259" s="210">
        <v>0.0</v>
      </c>
      <c r="AN259" s="210">
        <v>0.0</v>
      </c>
      <c r="AO259" s="210">
        <v>0.0</v>
      </c>
      <c r="AP259" s="210">
        <v>0.0</v>
      </c>
    </row>
    <row r="260">
      <c r="A260" s="212" t="s">
        <v>2300</v>
      </c>
      <c r="B260" s="213">
        <f t="shared" si="1"/>
        <v>687</v>
      </c>
      <c r="C260" s="210">
        <v>0.0</v>
      </c>
      <c r="D260" s="210">
        <v>0.0</v>
      </c>
      <c r="E260" s="210">
        <v>0.0</v>
      </c>
      <c r="F260" s="210">
        <v>0.0</v>
      </c>
      <c r="G260" s="210">
        <v>409.0</v>
      </c>
      <c r="H260" s="210">
        <v>221.0</v>
      </c>
      <c r="I260" s="210">
        <v>56.0</v>
      </c>
      <c r="J260" s="210">
        <v>1.0</v>
      </c>
      <c r="K260" s="210">
        <v>0.0</v>
      </c>
      <c r="L260" s="210">
        <v>0.0</v>
      </c>
      <c r="M260" s="210">
        <v>0.0</v>
      </c>
      <c r="N260" s="210">
        <v>0.0</v>
      </c>
      <c r="O260" s="210">
        <v>0.0</v>
      </c>
      <c r="P260" s="210">
        <v>0.0</v>
      </c>
      <c r="Q260" s="210">
        <v>0.0</v>
      </c>
      <c r="R260" s="210">
        <v>0.0</v>
      </c>
      <c r="S260" s="210">
        <v>0.0</v>
      </c>
      <c r="T260" s="210">
        <v>0.0</v>
      </c>
      <c r="U260" s="210">
        <v>0.0</v>
      </c>
      <c r="V260" s="210">
        <v>0.0</v>
      </c>
      <c r="W260" s="210">
        <v>0.0</v>
      </c>
      <c r="X260" s="210">
        <v>0.0</v>
      </c>
      <c r="Y260" s="210">
        <v>0.0</v>
      </c>
      <c r="Z260" s="210">
        <v>0.0</v>
      </c>
      <c r="AA260" s="210">
        <v>0.0</v>
      </c>
      <c r="AB260" s="210">
        <v>0.0</v>
      </c>
      <c r="AC260" s="210">
        <v>0.0</v>
      </c>
      <c r="AD260" s="210">
        <v>0.0</v>
      </c>
      <c r="AE260" s="210">
        <v>0.0</v>
      </c>
      <c r="AF260" s="210">
        <v>0.0</v>
      </c>
      <c r="AG260" s="210">
        <v>0.0</v>
      </c>
      <c r="AH260" s="210">
        <v>0.0</v>
      </c>
      <c r="AI260" s="210">
        <v>0.0</v>
      </c>
      <c r="AJ260" s="210">
        <v>0.0</v>
      </c>
      <c r="AK260" s="210">
        <v>0.0</v>
      </c>
      <c r="AL260" s="210">
        <v>0.0</v>
      </c>
      <c r="AM260" s="210">
        <v>0.0</v>
      </c>
      <c r="AN260" s="210">
        <v>0.0</v>
      </c>
      <c r="AO260" s="210">
        <v>0.0</v>
      </c>
      <c r="AP260" s="210">
        <v>0.0</v>
      </c>
    </row>
    <row r="261">
      <c r="A261" s="212" t="s">
        <v>2306</v>
      </c>
      <c r="B261" s="213">
        <f t="shared" si="1"/>
        <v>715</v>
      </c>
      <c r="C261" s="210">
        <v>0.0</v>
      </c>
      <c r="D261" s="210">
        <v>0.0</v>
      </c>
      <c r="E261" s="210">
        <v>0.0</v>
      </c>
      <c r="F261" s="210">
        <v>0.0</v>
      </c>
      <c r="G261" s="210">
        <v>348.0</v>
      </c>
      <c r="H261" s="210">
        <v>291.0</v>
      </c>
      <c r="I261" s="210">
        <v>70.0</v>
      </c>
      <c r="J261" s="210">
        <v>6.0</v>
      </c>
      <c r="K261" s="210">
        <v>0.0</v>
      </c>
      <c r="L261" s="210">
        <v>0.0</v>
      </c>
      <c r="M261" s="210">
        <v>0.0</v>
      </c>
      <c r="N261" s="210">
        <v>0.0</v>
      </c>
      <c r="O261" s="210">
        <v>0.0</v>
      </c>
      <c r="P261" s="210">
        <v>0.0</v>
      </c>
      <c r="Q261" s="210">
        <v>0.0</v>
      </c>
      <c r="R261" s="210">
        <v>0.0</v>
      </c>
      <c r="S261" s="210">
        <v>0.0</v>
      </c>
      <c r="T261" s="210">
        <v>0.0</v>
      </c>
      <c r="U261" s="210">
        <v>0.0</v>
      </c>
      <c r="V261" s="210">
        <v>0.0</v>
      </c>
      <c r="W261" s="210">
        <v>0.0</v>
      </c>
      <c r="X261" s="210">
        <v>0.0</v>
      </c>
      <c r="Y261" s="210">
        <v>0.0</v>
      </c>
      <c r="Z261" s="210">
        <v>0.0</v>
      </c>
      <c r="AA261" s="210">
        <v>0.0</v>
      </c>
      <c r="AB261" s="210">
        <v>0.0</v>
      </c>
      <c r="AC261" s="210">
        <v>0.0</v>
      </c>
      <c r="AD261" s="210">
        <v>0.0</v>
      </c>
      <c r="AE261" s="210">
        <v>0.0</v>
      </c>
      <c r="AF261" s="210">
        <v>0.0</v>
      </c>
      <c r="AG261" s="210">
        <v>0.0</v>
      </c>
      <c r="AH261" s="210">
        <v>0.0</v>
      </c>
      <c r="AI261" s="210">
        <v>0.0</v>
      </c>
      <c r="AJ261" s="210">
        <v>0.0</v>
      </c>
      <c r="AK261" s="210">
        <v>0.0</v>
      </c>
      <c r="AL261" s="210">
        <v>0.0</v>
      </c>
      <c r="AM261" s="210">
        <v>0.0</v>
      </c>
      <c r="AN261" s="210">
        <v>0.0</v>
      </c>
      <c r="AO261" s="210">
        <v>0.0</v>
      </c>
      <c r="AP261" s="210">
        <v>0.0</v>
      </c>
    </row>
    <row r="262">
      <c r="A262" s="212" t="s">
        <v>2311</v>
      </c>
      <c r="B262" s="213">
        <f t="shared" si="1"/>
        <v>623</v>
      </c>
      <c r="C262" s="210">
        <v>0.0</v>
      </c>
      <c r="D262" s="210">
        <v>0.0</v>
      </c>
      <c r="E262" s="210">
        <v>0.0</v>
      </c>
      <c r="F262" s="210">
        <v>0.0</v>
      </c>
      <c r="G262" s="210">
        <v>224.0</v>
      </c>
      <c r="H262" s="210">
        <v>293.0</v>
      </c>
      <c r="I262" s="210">
        <v>95.0</v>
      </c>
      <c r="J262" s="210">
        <v>10.0</v>
      </c>
      <c r="K262" s="210">
        <v>1.0</v>
      </c>
      <c r="L262" s="210">
        <v>0.0</v>
      </c>
      <c r="M262" s="210">
        <v>0.0</v>
      </c>
      <c r="N262" s="210">
        <v>0.0</v>
      </c>
      <c r="O262" s="210">
        <v>0.0</v>
      </c>
      <c r="P262" s="210">
        <v>0.0</v>
      </c>
      <c r="Q262" s="210">
        <v>0.0</v>
      </c>
      <c r="R262" s="210">
        <v>0.0</v>
      </c>
      <c r="S262" s="210">
        <v>0.0</v>
      </c>
      <c r="T262" s="210">
        <v>0.0</v>
      </c>
      <c r="U262" s="210">
        <v>0.0</v>
      </c>
      <c r="V262" s="210">
        <v>0.0</v>
      </c>
      <c r="W262" s="210">
        <v>0.0</v>
      </c>
      <c r="X262" s="210">
        <v>0.0</v>
      </c>
      <c r="Y262" s="210">
        <v>0.0</v>
      </c>
      <c r="Z262" s="210">
        <v>0.0</v>
      </c>
      <c r="AA262" s="210">
        <v>0.0</v>
      </c>
      <c r="AB262" s="210">
        <v>0.0</v>
      </c>
      <c r="AC262" s="210">
        <v>0.0</v>
      </c>
      <c r="AD262" s="210">
        <v>0.0</v>
      </c>
      <c r="AE262" s="210">
        <v>0.0</v>
      </c>
      <c r="AF262" s="210">
        <v>0.0</v>
      </c>
      <c r="AG262" s="210">
        <v>0.0</v>
      </c>
      <c r="AH262" s="210">
        <v>0.0</v>
      </c>
      <c r="AI262" s="210">
        <v>0.0</v>
      </c>
      <c r="AJ262" s="210">
        <v>0.0</v>
      </c>
      <c r="AK262" s="210">
        <v>0.0</v>
      </c>
      <c r="AL262" s="210">
        <v>0.0</v>
      </c>
      <c r="AM262" s="210">
        <v>0.0</v>
      </c>
      <c r="AN262" s="210">
        <v>0.0</v>
      </c>
      <c r="AO262" s="210">
        <v>0.0</v>
      </c>
      <c r="AP262" s="210">
        <v>0.0</v>
      </c>
    </row>
    <row r="263">
      <c r="A263" s="212" t="s">
        <v>2317</v>
      </c>
      <c r="B263" s="213">
        <f t="shared" si="1"/>
        <v>2469</v>
      </c>
      <c r="C263" s="210">
        <v>0.0</v>
      </c>
      <c r="D263" s="210">
        <v>0.0</v>
      </c>
      <c r="E263" s="210">
        <v>0.0</v>
      </c>
      <c r="F263" s="210">
        <v>0.0</v>
      </c>
      <c r="G263" s="210">
        <v>1165.0</v>
      </c>
      <c r="H263" s="210">
        <v>934.0</v>
      </c>
      <c r="I263" s="210">
        <v>341.0</v>
      </c>
      <c r="J263" s="210">
        <v>29.0</v>
      </c>
      <c r="K263" s="210">
        <v>0.0</v>
      </c>
      <c r="L263" s="210">
        <v>0.0</v>
      </c>
      <c r="M263" s="210">
        <v>0.0</v>
      </c>
      <c r="N263" s="210">
        <v>0.0</v>
      </c>
      <c r="O263" s="210">
        <v>0.0</v>
      </c>
      <c r="P263" s="210">
        <v>0.0</v>
      </c>
      <c r="Q263" s="210">
        <v>0.0</v>
      </c>
      <c r="R263" s="210">
        <v>0.0</v>
      </c>
      <c r="S263" s="210">
        <v>0.0</v>
      </c>
      <c r="T263" s="210">
        <v>0.0</v>
      </c>
      <c r="U263" s="210">
        <v>0.0</v>
      </c>
      <c r="V263" s="210">
        <v>0.0</v>
      </c>
      <c r="W263" s="210">
        <v>0.0</v>
      </c>
      <c r="X263" s="210">
        <v>0.0</v>
      </c>
      <c r="Y263" s="210">
        <v>0.0</v>
      </c>
      <c r="Z263" s="210">
        <v>0.0</v>
      </c>
      <c r="AA263" s="210">
        <v>0.0</v>
      </c>
      <c r="AB263" s="210">
        <v>0.0</v>
      </c>
      <c r="AC263" s="210">
        <v>0.0</v>
      </c>
      <c r="AD263" s="210">
        <v>0.0</v>
      </c>
      <c r="AE263" s="210">
        <v>0.0</v>
      </c>
      <c r="AF263" s="210">
        <v>0.0</v>
      </c>
      <c r="AG263" s="210">
        <v>0.0</v>
      </c>
      <c r="AH263" s="210">
        <v>0.0</v>
      </c>
      <c r="AI263" s="210">
        <v>0.0</v>
      </c>
      <c r="AJ263" s="210">
        <v>0.0</v>
      </c>
      <c r="AK263" s="210">
        <v>0.0</v>
      </c>
      <c r="AL263" s="210">
        <v>0.0</v>
      </c>
      <c r="AM263" s="210">
        <v>0.0</v>
      </c>
      <c r="AN263" s="210">
        <v>0.0</v>
      </c>
      <c r="AO263" s="210">
        <v>0.0</v>
      </c>
      <c r="AP263" s="210">
        <v>0.0</v>
      </c>
    </row>
    <row r="264">
      <c r="A264" s="212" t="s">
        <v>77</v>
      </c>
      <c r="B264" s="213">
        <f t="shared" si="1"/>
        <v>1531</v>
      </c>
      <c r="C264" s="210">
        <v>0.0</v>
      </c>
      <c r="D264" s="210">
        <v>196.0</v>
      </c>
      <c r="E264" s="210">
        <v>205.0</v>
      </c>
      <c r="F264" s="210">
        <v>117.0</v>
      </c>
      <c r="G264" s="210">
        <v>616.0</v>
      </c>
      <c r="H264" s="210">
        <v>317.0</v>
      </c>
      <c r="I264" s="210">
        <v>72.0</v>
      </c>
      <c r="J264" s="210">
        <v>8.0</v>
      </c>
      <c r="K264" s="210">
        <v>0.0</v>
      </c>
      <c r="L264" s="210">
        <v>0.0</v>
      </c>
      <c r="M264" s="210">
        <v>0.0</v>
      </c>
      <c r="N264" s="210">
        <v>0.0</v>
      </c>
      <c r="O264" s="210">
        <v>0.0</v>
      </c>
      <c r="P264" s="210">
        <v>0.0</v>
      </c>
      <c r="Q264" s="210">
        <v>0.0</v>
      </c>
      <c r="R264" s="210">
        <v>0.0</v>
      </c>
      <c r="S264" s="210">
        <v>0.0</v>
      </c>
      <c r="T264" s="210">
        <v>0.0</v>
      </c>
      <c r="U264" s="210">
        <v>0.0</v>
      </c>
      <c r="V264" s="210">
        <v>0.0</v>
      </c>
      <c r="W264" s="210">
        <v>0.0</v>
      </c>
      <c r="X264" s="210">
        <v>0.0</v>
      </c>
      <c r="Y264" s="210">
        <v>0.0</v>
      </c>
      <c r="Z264" s="210">
        <v>0.0</v>
      </c>
      <c r="AA264" s="210">
        <v>0.0</v>
      </c>
      <c r="AB264" s="210">
        <v>0.0</v>
      </c>
      <c r="AC264" s="210">
        <v>0.0</v>
      </c>
      <c r="AD264" s="210">
        <v>0.0</v>
      </c>
      <c r="AE264" s="210">
        <v>0.0</v>
      </c>
      <c r="AF264" s="210">
        <v>0.0</v>
      </c>
      <c r="AG264" s="210">
        <v>0.0</v>
      </c>
      <c r="AH264" s="210">
        <v>0.0</v>
      </c>
      <c r="AI264" s="210">
        <v>0.0</v>
      </c>
      <c r="AJ264" s="210">
        <v>0.0</v>
      </c>
      <c r="AK264" s="210">
        <v>0.0</v>
      </c>
      <c r="AL264" s="210">
        <v>0.0</v>
      </c>
      <c r="AM264" s="210">
        <v>0.0</v>
      </c>
      <c r="AN264" s="210">
        <v>0.0</v>
      </c>
      <c r="AO264" s="210">
        <v>0.0</v>
      </c>
      <c r="AP264" s="210">
        <v>0.0</v>
      </c>
    </row>
    <row r="265">
      <c r="A265" s="212" t="s">
        <v>103</v>
      </c>
      <c r="B265" s="213">
        <f t="shared" si="1"/>
        <v>31</v>
      </c>
      <c r="C265" s="210">
        <v>0.0</v>
      </c>
      <c r="D265" s="210">
        <v>0.0</v>
      </c>
      <c r="E265" s="210">
        <v>3.0</v>
      </c>
      <c r="F265" s="210">
        <v>3.0</v>
      </c>
      <c r="G265" s="210">
        <v>2.0</v>
      </c>
      <c r="H265" s="210">
        <v>2.0</v>
      </c>
      <c r="I265" s="210">
        <v>1.0</v>
      </c>
      <c r="J265" s="210">
        <v>9.0</v>
      </c>
      <c r="K265" s="210">
        <v>10.0</v>
      </c>
      <c r="L265" s="210">
        <v>1.0</v>
      </c>
      <c r="M265" s="210">
        <v>0.0</v>
      </c>
      <c r="N265" s="210">
        <v>0.0</v>
      </c>
      <c r="O265" s="210">
        <v>0.0</v>
      </c>
      <c r="P265" s="210">
        <v>0.0</v>
      </c>
      <c r="Q265" s="210">
        <v>0.0</v>
      </c>
      <c r="R265" s="210">
        <v>0.0</v>
      </c>
      <c r="S265" s="210">
        <v>0.0</v>
      </c>
      <c r="T265" s="210">
        <v>0.0</v>
      </c>
      <c r="U265" s="210">
        <v>0.0</v>
      </c>
      <c r="V265" s="210">
        <v>0.0</v>
      </c>
      <c r="W265" s="210">
        <v>0.0</v>
      </c>
      <c r="X265" s="210">
        <v>0.0</v>
      </c>
      <c r="Y265" s="210">
        <v>0.0</v>
      </c>
      <c r="Z265" s="210">
        <v>0.0</v>
      </c>
      <c r="AA265" s="210">
        <v>0.0</v>
      </c>
      <c r="AB265" s="210">
        <v>0.0</v>
      </c>
      <c r="AC265" s="210">
        <v>0.0</v>
      </c>
      <c r="AD265" s="210">
        <v>0.0</v>
      </c>
      <c r="AE265" s="210">
        <v>0.0</v>
      </c>
      <c r="AF265" s="210">
        <v>0.0</v>
      </c>
      <c r="AG265" s="210">
        <v>0.0</v>
      </c>
      <c r="AH265" s="210">
        <v>0.0</v>
      </c>
      <c r="AI265" s="210">
        <v>0.0</v>
      </c>
      <c r="AJ265" s="210">
        <v>0.0</v>
      </c>
      <c r="AK265" s="210">
        <v>0.0</v>
      </c>
      <c r="AL265" s="210">
        <v>0.0</v>
      </c>
      <c r="AM265" s="210">
        <v>0.0</v>
      </c>
      <c r="AN265" s="210">
        <v>0.0</v>
      </c>
      <c r="AO265" s="210">
        <v>0.0</v>
      </c>
      <c r="AP265" s="210">
        <v>0.0</v>
      </c>
    </row>
    <row r="266">
      <c r="A266" s="212" t="s">
        <v>125</v>
      </c>
      <c r="B266" s="213">
        <f t="shared" si="1"/>
        <v>87</v>
      </c>
      <c r="C266" s="210">
        <v>0.0</v>
      </c>
      <c r="D266" s="210">
        <v>0.0</v>
      </c>
      <c r="E266" s="210">
        <v>0.0</v>
      </c>
      <c r="F266" s="210">
        <v>0.0</v>
      </c>
      <c r="G266" s="210">
        <v>0.0</v>
      </c>
      <c r="H266" s="210">
        <v>0.0</v>
      </c>
      <c r="I266" s="210">
        <v>0.0</v>
      </c>
      <c r="J266" s="210">
        <v>16.0</v>
      </c>
      <c r="K266" s="210">
        <v>21.0</v>
      </c>
      <c r="L266" s="210">
        <v>23.0</v>
      </c>
      <c r="M266" s="210">
        <v>16.0</v>
      </c>
      <c r="N266" s="210">
        <v>8.0</v>
      </c>
      <c r="O266" s="210">
        <v>2.0</v>
      </c>
      <c r="P266" s="210">
        <v>0.0</v>
      </c>
      <c r="Q266" s="210">
        <v>1.0</v>
      </c>
      <c r="R266" s="210">
        <v>0.0</v>
      </c>
      <c r="S266" s="210">
        <v>0.0</v>
      </c>
      <c r="T266" s="210">
        <v>0.0</v>
      </c>
      <c r="U266" s="210">
        <v>0.0</v>
      </c>
      <c r="V266" s="210">
        <v>0.0</v>
      </c>
      <c r="W266" s="210">
        <v>0.0</v>
      </c>
      <c r="X266" s="210">
        <v>0.0</v>
      </c>
      <c r="Y266" s="210">
        <v>0.0</v>
      </c>
      <c r="Z266" s="210">
        <v>0.0</v>
      </c>
      <c r="AA266" s="210">
        <v>0.0</v>
      </c>
      <c r="AB266" s="210">
        <v>0.0</v>
      </c>
      <c r="AC266" s="210">
        <v>0.0</v>
      </c>
      <c r="AD266" s="210">
        <v>0.0</v>
      </c>
      <c r="AE266" s="210">
        <v>0.0</v>
      </c>
      <c r="AF266" s="210">
        <v>0.0</v>
      </c>
      <c r="AG266" s="210">
        <v>0.0</v>
      </c>
      <c r="AH266" s="210">
        <v>0.0</v>
      </c>
      <c r="AI266" s="210">
        <v>0.0</v>
      </c>
      <c r="AJ266" s="210">
        <v>0.0</v>
      </c>
      <c r="AK266" s="210">
        <v>0.0</v>
      </c>
      <c r="AL266" s="210">
        <v>0.0</v>
      </c>
      <c r="AM266" s="210">
        <v>0.0</v>
      </c>
      <c r="AN266" s="210">
        <v>0.0</v>
      </c>
      <c r="AO266" s="210">
        <v>0.0</v>
      </c>
      <c r="AP266" s="210">
        <v>0.0</v>
      </c>
    </row>
    <row r="267">
      <c r="A267" s="212" t="s">
        <v>51</v>
      </c>
      <c r="B267" s="213">
        <f t="shared" si="1"/>
        <v>16</v>
      </c>
      <c r="C267" s="210">
        <v>0.0</v>
      </c>
      <c r="D267" s="210">
        <v>0.0</v>
      </c>
      <c r="E267" s="210">
        <v>0.0</v>
      </c>
      <c r="F267" s="210">
        <v>0.0</v>
      </c>
      <c r="G267" s="210">
        <v>0.0</v>
      </c>
      <c r="H267" s="210">
        <v>0.0</v>
      </c>
      <c r="I267" s="210">
        <v>0.0</v>
      </c>
      <c r="J267" s="210">
        <v>2.0</v>
      </c>
      <c r="K267" s="210">
        <v>1.0</v>
      </c>
      <c r="L267" s="210">
        <v>4.0</v>
      </c>
      <c r="M267" s="210">
        <v>2.0</v>
      </c>
      <c r="N267" s="210">
        <v>3.0</v>
      </c>
      <c r="O267" s="210">
        <v>3.0</v>
      </c>
      <c r="P267" s="210">
        <v>0.0</v>
      </c>
      <c r="Q267" s="210">
        <v>0.0</v>
      </c>
      <c r="R267" s="210">
        <v>1.0</v>
      </c>
      <c r="S267" s="210">
        <v>0.0</v>
      </c>
      <c r="T267" s="210">
        <v>0.0</v>
      </c>
      <c r="U267" s="210">
        <v>0.0</v>
      </c>
      <c r="V267" s="210">
        <v>0.0</v>
      </c>
      <c r="W267" s="210">
        <v>0.0</v>
      </c>
      <c r="X267" s="210">
        <v>0.0</v>
      </c>
      <c r="Y267" s="210">
        <v>0.0</v>
      </c>
      <c r="Z267" s="210">
        <v>0.0</v>
      </c>
      <c r="AA267" s="210">
        <v>0.0</v>
      </c>
      <c r="AB267" s="210">
        <v>0.0</v>
      </c>
      <c r="AC267" s="210">
        <v>0.0</v>
      </c>
      <c r="AD267" s="210">
        <v>0.0</v>
      </c>
      <c r="AE267" s="210">
        <v>0.0</v>
      </c>
      <c r="AF267" s="210">
        <v>0.0</v>
      </c>
      <c r="AG267" s="210">
        <v>0.0</v>
      </c>
      <c r="AH267" s="210">
        <v>0.0</v>
      </c>
      <c r="AI267" s="210">
        <v>0.0</v>
      </c>
      <c r="AJ267" s="210">
        <v>0.0</v>
      </c>
      <c r="AK267" s="210">
        <v>0.0</v>
      </c>
      <c r="AL267" s="210">
        <v>0.0</v>
      </c>
      <c r="AM267" s="210">
        <v>0.0</v>
      </c>
      <c r="AN267" s="210">
        <v>0.0</v>
      </c>
      <c r="AO267" s="210">
        <v>0.0</v>
      </c>
      <c r="AP267" s="210">
        <v>0.0</v>
      </c>
    </row>
    <row r="268">
      <c r="A268" s="212" t="s">
        <v>2361</v>
      </c>
      <c r="B268" s="213">
        <f t="shared" si="1"/>
        <v>3</v>
      </c>
      <c r="C268" s="210">
        <v>0.0</v>
      </c>
      <c r="D268" s="210">
        <v>0.0</v>
      </c>
      <c r="E268" s="210">
        <v>0.0</v>
      </c>
      <c r="F268" s="210">
        <v>0.0</v>
      </c>
      <c r="G268" s="210">
        <v>0.0</v>
      </c>
      <c r="H268" s="210">
        <v>0.0</v>
      </c>
      <c r="I268" s="210">
        <v>0.0</v>
      </c>
      <c r="J268" s="210">
        <v>0.0</v>
      </c>
      <c r="K268" s="210">
        <v>0.0</v>
      </c>
      <c r="L268" s="210">
        <v>1.0</v>
      </c>
      <c r="M268" s="210">
        <v>1.0</v>
      </c>
      <c r="N268" s="210">
        <v>0.0</v>
      </c>
      <c r="O268" s="210">
        <v>0.0</v>
      </c>
      <c r="P268" s="210">
        <v>0.0</v>
      </c>
      <c r="Q268" s="210">
        <v>0.0</v>
      </c>
      <c r="R268" s="210">
        <v>1.0</v>
      </c>
      <c r="S268" s="210">
        <v>0.0</v>
      </c>
      <c r="T268" s="210">
        <v>0.0</v>
      </c>
      <c r="U268" s="210">
        <v>0.0</v>
      </c>
      <c r="V268" s="210">
        <v>0.0</v>
      </c>
      <c r="W268" s="210">
        <v>0.0</v>
      </c>
      <c r="X268" s="210">
        <v>0.0</v>
      </c>
      <c r="Y268" s="210">
        <v>0.0</v>
      </c>
      <c r="Z268" s="210">
        <v>0.0</v>
      </c>
      <c r="AA268" s="210">
        <v>0.0</v>
      </c>
      <c r="AB268" s="210">
        <v>0.0</v>
      </c>
      <c r="AC268" s="210">
        <v>0.0</v>
      </c>
      <c r="AD268" s="210">
        <v>0.0</v>
      </c>
      <c r="AE268" s="210">
        <v>0.0</v>
      </c>
      <c r="AF268" s="210">
        <v>0.0</v>
      </c>
      <c r="AG268" s="210">
        <v>0.0</v>
      </c>
      <c r="AH268" s="210">
        <v>0.0</v>
      </c>
      <c r="AI268" s="210">
        <v>0.0</v>
      </c>
      <c r="AJ268" s="210">
        <v>0.0</v>
      </c>
      <c r="AK268" s="210">
        <v>0.0</v>
      </c>
      <c r="AL268" s="210">
        <v>0.0</v>
      </c>
      <c r="AM268" s="210">
        <v>0.0</v>
      </c>
      <c r="AN268" s="210">
        <v>0.0</v>
      </c>
      <c r="AO268" s="210">
        <v>0.0</v>
      </c>
      <c r="AP268" s="210">
        <v>0.0</v>
      </c>
    </row>
    <row r="269">
      <c r="A269" s="212" t="s">
        <v>2371</v>
      </c>
      <c r="B269" s="213">
        <f t="shared" si="1"/>
        <v>2</v>
      </c>
      <c r="C269" s="210">
        <v>0.0</v>
      </c>
      <c r="D269" s="210">
        <v>0.0</v>
      </c>
      <c r="E269" s="210">
        <v>0.0</v>
      </c>
      <c r="F269" s="210">
        <v>0.0</v>
      </c>
      <c r="G269" s="210">
        <v>0.0</v>
      </c>
      <c r="H269" s="210">
        <v>0.0</v>
      </c>
      <c r="I269" s="210">
        <v>0.0</v>
      </c>
      <c r="J269" s="210">
        <v>0.0</v>
      </c>
      <c r="K269" s="210">
        <v>0.0</v>
      </c>
      <c r="L269" s="210">
        <v>0.0</v>
      </c>
      <c r="M269" s="210">
        <v>0.0</v>
      </c>
      <c r="N269" s="210">
        <v>0.0</v>
      </c>
      <c r="O269" s="210">
        <v>2.0</v>
      </c>
      <c r="P269" s="210">
        <v>0.0</v>
      </c>
      <c r="Q269" s="210">
        <v>0.0</v>
      </c>
      <c r="R269" s="210">
        <v>0.0</v>
      </c>
      <c r="S269" s="210">
        <v>0.0</v>
      </c>
      <c r="T269" s="210">
        <v>0.0</v>
      </c>
      <c r="U269" s="210">
        <v>0.0</v>
      </c>
      <c r="V269" s="210">
        <v>0.0</v>
      </c>
      <c r="W269" s="210">
        <v>0.0</v>
      </c>
      <c r="X269" s="210">
        <v>0.0</v>
      </c>
      <c r="Y269" s="210">
        <v>0.0</v>
      </c>
      <c r="Z269" s="210">
        <v>0.0</v>
      </c>
      <c r="AA269" s="210">
        <v>0.0</v>
      </c>
      <c r="AB269" s="210">
        <v>0.0</v>
      </c>
      <c r="AC269" s="210">
        <v>0.0</v>
      </c>
      <c r="AD269" s="210">
        <v>0.0</v>
      </c>
      <c r="AE269" s="210">
        <v>0.0</v>
      </c>
      <c r="AF269" s="210">
        <v>0.0</v>
      </c>
      <c r="AG269" s="210">
        <v>0.0</v>
      </c>
      <c r="AH269" s="210">
        <v>0.0</v>
      </c>
      <c r="AI269" s="210">
        <v>0.0</v>
      </c>
      <c r="AJ269" s="210">
        <v>0.0</v>
      </c>
      <c r="AK269" s="210">
        <v>0.0</v>
      </c>
      <c r="AL269" s="210">
        <v>0.0</v>
      </c>
      <c r="AM269" s="210">
        <v>0.0</v>
      </c>
      <c r="AN269" s="210">
        <v>0.0</v>
      </c>
      <c r="AO269" s="210">
        <v>0.0</v>
      </c>
      <c r="AP269" s="210">
        <v>0.0</v>
      </c>
    </row>
    <row r="270">
      <c r="A270" s="212" t="s">
        <v>68</v>
      </c>
      <c r="B270" s="213">
        <f t="shared" si="1"/>
        <v>726</v>
      </c>
      <c r="C270" s="210">
        <v>0.0</v>
      </c>
      <c r="D270" s="210">
        <v>56.0</v>
      </c>
      <c r="E270" s="210">
        <v>108.0</v>
      </c>
      <c r="F270" s="210">
        <v>177.0</v>
      </c>
      <c r="G270" s="210">
        <v>130.0</v>
      </c>
      <c r="H270" s="210">
        <v>124.0</v>
      </c>
      <c r="I270" s="210">
        <v>70.0</v>
      </c>
      <c r="J270" s="210">
        <v>43.0</v>
      </c>
      <c r="K270" s="210">
        <v>13.0</v>
      </c>
      <c r="L270" s="210">
        <v>3.0</v>
      </c>
      <c r="M270" s="210">
        <v>1.0</v>
      </c>
      <c r="N270" s="210">
        <v>1.0</v>
      </c>
      <c r="O270" s="210">
        <v>0.0</v>
      </c>
      <c r="P270" s="210">
        <v>0.0</v>
      </c>
      <c r="Q270" s="210">
        <v>0.0</v>
      </c>
      <c r="R270" s="210">
        <v>0.0</v>
      </c>
      <c r="S270" s="210">
        <v>0.0</v>
      </c>
      <c r="T270" s="210">
        <v>0.0</v>
      </c>
      <c r="U270" s="210">
        <v>0.0</v>
      </c>
      <c r="V270" s="210">
        <v>0.0</v>
      </c>
      <c r="W270" s="210">
        <v>0.0</v>
      </c>
      <c r="X270" s="210">
        <v>0.0</v>
      </c>
      <c r="Y270" s="210">
        <v>0.0</v>
      </c>
      <c r="Z270" s="210">
        <v>0.0</v>
      </c>
      <c r="AA270" s="210">
        <v>0.0</v>
      </c>
      <c r="AB270" s="210">
        <v>0.0</v>
      </c>
      <c r="AC270" s="210">
        <v>0.0</v>
      </c>
      <c r="AD270" s="210">
        <v>0.0</v>
      </c>
      <c r="AE270" s="210">
        <v>0.0</v>
      </c>
      <c r="AF270" s="210">
        <v>0.0</v>
      </c>
      <c r="AG270" s="210">
        <v>0.0</v>
      </c>
      <c r="AH270" s="210">
        <v>0.0</v>
      </c>
      <c r="AI270" s="210">
        <v>0.0</v>
      </c>
      <c r="AJ270" s="210">
        <v>0.0</v>
      </c>
      <c r="AK270" s="210">
        <v>0.0</v>
      </c>
      <c r="AL270" s="210">
        <v>0.0</v>
      </c>
      <c r="AM270" s="210">
        <v>0.0</v>
      </c>
      <c r="AN270" s="210">
        <v>0.0</v>
      </c>
      <c r="AO270" s="210">
        <v>0.0</v>
      </c>
      <c r="AP270" s="210">
        <v>0.0</v>
      </c>
    </row>
    <row r="271">
      <c r="A271" s="212" t="s">
        <v>86</v>
      </c>
      <c r="B271" s="213">
        <f t="shared" si="1"/>
        <v>141</v>
      </c>
      <c r="C271" s="210">
        <v>0.0</v>
      </c>
      <c r="D271" s="210">
        <v>0.0</v>
      </c>
      <c r="E271" s="210">
        <v>0.0</v>
      </c>
      <c r="F271" s="210">
        <v>8.0</v>
      </c>
      <c r="G271" s="210">
        <v>20.0</v>
      </c>
      <c r="H271" s="210">
        <v>29.0</v>
      </c>
      <c r="I271" s="210">
        <v>22.0</v>
      </c>
      <c r="J271" s="210">
        <v>26.0</v>
      </c>
      <c r="K271" s="210">
        <v>14.0</v>
      </c>
      <c r="L271" s="210">
        <v>16.0</v>
      </c>
      <c r="M271" s="210">
        <v>4.0</v>
      </c>
      <c r="N271" s="210">
        <v>1.0</v>
      </c>
      <c r="O271" s="210">
        <v>1.0</v>
      </c>
      <c r="P271" s="210">
        <v>0.0</v>
      </c>
      <c r="Q271" s="210">
        <v>0.0</v>
      </c>
      <c r="R271" s="210">
        <v>0.0</v>
      </c>
      <c r="S271" s="210">
        <v>0.0</v>
      </c>
      <c r="T271" s="210">
        <v>0.0</v>
      </c>
      <c r="U271" s="210">
        <v>0.0</v>
      </c>
      <c r="V271" s="210">
        <v>0.0</v>
      </c>
      <c r="W271" s="210">
        <v>0.0</v>
      </c>
      <c r="X271" s="210">
        <v>0.0</v>
      </c>
      <c r="Y271" s="210">
        <v>0.0</v>
      </c>
      <c r="Z271" s="210">
        <v>0.0</v>
      </c>
      <c r="AA271" s="210">
        <v>0.0</v>
      </c>
      <c r="AB271" s="210">
        <v>0.0</v>
      </c>
      <c r="AC271" s="210">
        <v>0.0</v>
      </c>
      <c r="AD271" s="210">
        <v>0.0</v>
      </c>
      <c r="AE271" s="210">
        <v>0.0</v>
      </c>
      <c r="AF271" s="210">
        <v>0.0</v>
      </c>
      <c r="AG271" s="210">
        <v>0.0</v>
      </c>
      <c r="AH271" s="210">
        <v>0.0</v>
      </c>
      <c r="AI271" s="210">
        <v>0.0</v>
      </c>
      <c r="AJ271" s="210">
        <v>0.0</v>
      </c>
      <c r="AK271" s="210">
        <v>0.0</v>
      </c>
      <c r="AL271" s="210">
        <v>0.0</v>
      </c>
      <c r="AM271" s="210">
        <v>0.0</v>
      </c>
      <c r="AN271" s="210">
        <v>0.0</v>
      </c>
      <c r="AO271" s="210">
        <v>0.0</v>
      </c>
      <c r="AP271" s="210">
        <v>0.0</v>
      </c>
    </row>
    <row r="272">
      <c r="A272" s="212" t="s">
        <v>92</v>
      </c>
      <c r="B272" s="213">
        <f t="shared" si="1"/>
        <v>207</v>
      </c>
      <c r="C272" s="210">
        <v>0.0</v>
      </c>
      <c r="D272" s="210">
        <v>0.0</v>
      </c>
      <c r="E272" s="210">
        <v>14.0</v>
      </c>
      <c r="F272" s="210">
        <v>27.0</v>
      </c>
      <c r="G272" s="210">
        <v>26.0</v>
      </c>
      <c r="H272" s="210">
        <v>44.0</v>
      </c>
      <c r="I272" s="210">
        <v>49.0</v>
      </c>
      <c r="J272" s="210">
        <v>29.0</v>
      </c>
      <c r="K272" s="210">
        <v>12.0</v>
      </c>
      <c r="L272" s="210">
        <v>6.0</v>
      </c>
      <c r="M272" s="210">
        <v>0.0</v>
      </c>
      <c r="N272" s="210">
        <v>0.0</v>
      </c>
      <c r="O272" s="210">
        <v>0.0</v>
      </c>
      <c r="P272" s="210">
        <v>0.0</v>
      </c>
      <c r="Q272" s="210">
        <v>0.0</v>
      </c>
      <c r="R272" s="210">
        <v>0.0</v>
      </c>
      <c r="S272" s="210">
        <v>0.0</v>
      </c>
      <c r="T272" s="210">
        <v>0.0</v>
      </c>
      <c r="U272" s="210">
        <v>0.0</v>
      </c>
      <c r="V272" s="210">
        <v>0.0</v>
      </c>
      <c r="W272" s="210">
        <v>0.0</v>
      </c>
      <c r="X272" s="210">
        <v>0.0</v>
      </c>
      <c r="Y272" s="210">
        <v>0.0</v>
      </c>
      <c r="Z272" s="210">
        <v>0.0</v>
      </c>
      <c r="AA272" s="210">
        <v>0.0</v>
      </c>
      <c r="AB272" s="210">
        <v>0.0</v>
      </c>
      <c r="AC272" s="210">
        <v>0.0</v>
      </c>
      <c r="AD272" s="210">
        <v>0.0</v>
      </c>
      <c r="AE272" s="210">
        <v>0.0</v>
      </c>
      <c r="AF272" s="210">
        <v>0.0</v>
      </c>
      <c r="AG272" s="210">
        <v>0.0</v>
      </c>
      <c r="AH272" s="210">
        <v>0.0</v>
      </c>
      <c r="AI272" s="210">
        <v>0.0</v>
      </c>
      <c r="AJ272" s="210">
        <v>0.0</v>
      </c>
      <c r="AK272" s="210">
        <v>0.0</v>
      </c>
      <c r="AL272" s="210">
        <v>0.0</v>
      </c>
      <c r="AM272" s="210">
        <v>0.0</v>
      </c>
      <c r="AN272" s="210">
        <v>0.0</v>
      </c>
      <c r="AO272" s="210">
        <v>0.0</v>
      </c>
      <c r="AP272" s="210">
        <v>0.0</v>
      </c>
    </row>
    <row r="273">
      <c r="A273" s="212" t="s">
        <v>2412</v>
      </c>
      <c r="B273" s="213">
        <f t="shared" si="1"/>
        <v>504</v>
      </c>
      <c r="C273" s="210">
        <v>0.0</v>
      </c>
      <c r="D273" s="210">
        <v>0.0</v>
      </c>
      <c r="E273" s="210">
        <v>0.0</v>
      </c>
      <c r="F273" s="210">
        <v>0.0</v>
      </c>
      <c r="G273" s="210">
        <v>310.0</v>
      </c>
      <c r="H273" s="210">
        <v>153.0</v>
      </c>
      <c r="I273" s="210">
        <v>37.0</v>
      </c>
      <c r="J273" s="210">
        <v>4.0</v>
      </c>
      <c r="K273" s="210">
        <v>0.0</v>
      </c>
      <c r="L273" s="210">
        <v>0.0</v>
      </c>
      <c r="M273" s="210">
        <v>0.0</v>
      </c>
      <c r="N273" s="210">
        <v>0.0</v>
      </c>
      <c r="O273" s="210">
        <v>0.0</v>
      </c>
      <c r="P273" s="210">
        <v>0.0</v>
      </c>
      <c r="Q273" s="210">
        <v>0.0</v>
      </c>
      <c r="R273" s="210">
        <v>0.0</v>
      </c>
      <c r="S273" s="210">
        <v>0.0</v>
      </c>
      <c r="T273" s="210">
        <v>0.0</v>
      </c>
      <c r="U273" s="210">
        <v>0.0</v>
      </c>
      <c r="V273" s="210">
        <v>0.0</v>
      </c>
      <c r="W273" s="210">
        <v>0.0</v>
      </c>
      <c r="X273" s="210">
        <v>0.0</v>
      </c>
      <c r="Y273" s="210">
        <v>0.0</v>
      </c>
      <c r="Z273" s="210">
        <v>0.0</v>
      </c>
      <c r="AA273" s="210">
        <v>0.0</v>
      </c>
      <c r="AB273" s="210">
        <v>0.0</v>
      </c>
      <c r="AC273" s="210">
        <v>0.0</v>
      </c>
      <c r="AD273" s="210">
        <v>0.0</v>
      </c>
      <c r="AE273" s="210">
        <v>0.0</v>
      </c>
      <c r="AF273" s="210">
        <v>0.0</v>
      </c>
      <c r="AG273" s="210">
        <v>0.0</v>
      </c>
      <c r="AH273" s="210">
        <v>0.0</v>
      </c>
      <c r="AI273" s="210">
        <v>0.0</v>
      </c>
      <c r="AJ273" s="210">
        <v>0.0</v>
      </c>
      <c r="AK273" s="210">
        <v>0.0</v>
      </c>
      <c r="AL273" s="210">
        <v>0.0</v>
      </c>
      <c r="AM273" s="210">
        <v>0.0</v>
      </c>
      <c r="AN273" s="210">
        <v>0.0</v>
      </c>
      <c r="AO273" s="210">
        <v>0.0</v>
      </c>
      <c r="AP273" s="210">
        <v>0.0</v>
      </c>
    </row>
    <row r="274">
      <c r="A274" s="212" t="s">
        <v>61</v>
      </c>
      <c r="B274" s="213">
        <f t="shared" si="1"/>
        <v>548</v>
      </c>
      <c r="C274" s="210">
        <v>0.0</v>
      </c>
      <c r="D274" s="210">
        <v>55.0</v>
      </c>
      <c r="E274" s="210">
        <v>93.0</v>
      </c>
      <c r="F274" s="210">
        <v>99.0</v>
      </c>
      <c r="G274" s="210">
        <v>113.0</v>
      </c>
      <c r="H274" s="210">
        <v>97.0</v>
      </c>
      <c r="I274" s="210">
        <v>42.0</v>
      </c>
      <c r="J274" s="210">
        <v>32.0</v>
      </c>
      <c r="K274" s="210">
        <v>11.0</v>
      </c>
      <c r="L274" s="210">
        <v>4.0</v>
      </c>
      <c r="M274" s="210">
        <v>1.0</v>
      </c>
      <c r="N274" s="210">
        <v>0.0</v>
      </c>
      <c r="O274" s="210">
        <v>1.0</v>
      </c>
      <c r="P274" s="210">
        <v>0.0</v>
      </c>
      <c r="Q274" s="210">
        <v>0.0</v>
      </c>
      <c r="R274" s="210">
        <v>0.0</v>
      </c>
      <c r="S274" s="210">
        <v>0.0</v>
      </c>
      <c r="T274" s="210">
        <v>0.0</v>
      </c>
      <c r="U274" s="210">
        <v>0.0</v>
      </c>
      <c r="V274" s="210">
        <v>0.0</v>
      </c>
      <c r="W274" s="210">
        <v>0.0</v>
      </c>
      <c r="X274" s="210">
        <v>0.0</v>
      </c>
      <c r="Y274" s="210">
        <v>0.0</v>
      </c>
      <c r="Z274" s="210">
        <v>0.0</v>
      </c>
      <c r="AA274" s="210">
        <v>0.0</v>
      </c>
      <c r="AB274" s="210">
        <v>0.0</v>
      </c>
      <c r="AC274" s="210">
        <v>0.0</v>
      </c>
      <c r="AD274" s="210">
        <v>0.0</v>
      </c>
      <c r="AE274" s="210">
        <v>0.0</v>
      </c>
      <c r="AF274" s="210">
        <v>0.0</v>
      </c>
      <c r="AG274" s="210">
        <v>0.0</v>
      </c>
      <c r="AH274" s="210">
        <v>0.0</v>
      </c>
      <c r="AI274" s="210">
        <v>0.0</v>
      </c>
      <c r="AJ274" s="210">
        <v>0.0</v>
      </c>
      <c r="AK274" s="210">
        <v>0.0</v>
      </c>
      <c r="AL274" s="210">
        <v>0.0</v>
      </c>
      <c r="AM274" s="210">
        <v>0.0</v>
      </c>
      <c r="AN274" s="210">
        <v>0.0</v>
      </c>
      <c r="AO274" s="210">
        <v>0.0</v>
      </c>
      <c r="AP274" s="210">
        <v>0.0</v>
      </c>
    </row>
    <row r="275">
      <c r="A275" s="212" t="s">
        <v>2430</v>
      </c>
      <c r="B275" s="213">
        <f t="shared" si="1"/>
        <v>1</v>
      </c>
      <c r="C275" s="210">
        <v>0.0</v>
      </c>
      <c r="D275" s="210">
        <v>0.0</v>
      </c>
      <c r="E275" s="210">
        <v>0.0</v>
      </c>
      <c r="F275" s="210">
        <v>0.0</v>
      </c>
      <c r="G275" s="210">
        <v>0.0</v>
      </c>
      <c r="H275" s="210">
        <v>0.0</v>
      </c>
      <c r="I275" s="210">
        <v>0.0</v>
      </c>
      <c r="J275" s="210">
        <v>0.0</v>
      </c>
      <c r="K275" s="210">
        <v>0.0</v>
      </c>
      <c r="L275" s="210">
        <v>0.0</v>
      </c>
      <c r="M275" s="210">
        <v>0.0</v>
      </c>
      <c r="N275" s="210">
        <v>0.0</v>
      </c>
      <c r="O275" s="210">
        <v>1.0</v>
      </c>
      <c r="P275" s="210">
        <v>0.0</v>
      </c>
      <c r="Q275" s="210">
        <v>0.0</v>
      </c>
      <c r="R275" s="210">
        <v>0.0</v>
      </c>
      <c r="S275" s="210">
        <v>0.0</v>
      </c>
      <c r="T275" s="210">
        <v>0.0</v>
      </c>
      <c r="U275" s="210">
        <v>0.0</v>
      </c>
      <c r="V275" s="210">
        <v>0.0</v>
      </c>
      <c r="W275" s="210">
        <v>0.0</v>
      </c>
      <c r="X275" s="210">
        <v>0.0</v>
      </c>
      <c r="Y275" s="210">
        <v>0.0</v>
      </c>
      <c r="Z275" s="210">
        <v>0.0</v>
      </c>
      <c r="AA275" s="210">
        <v>0.0</v>
      </c>
      <c r="AB275" s="210">
        <v>0.0</v>
      </c>
      <c r="AC275" s="210">
        <v>0.0</v>
      </c>
      <c r="AD275" s="210">
        <v>0.0</v>
      </c>
      <c r="AE275" s="210">
        <v>0.0</v>
      </c>
      <c r="AF275" s="210">
        <v>0.0</v>
      </c>
      <c r="AG275" s="210">
        <v>0.0</v>
      </c>
      <c r="AH275" s="210">
        <v>0.0</v>
      </c>
      <c r="AI275" s="210">
        <v>0.0</v>
      </c>
      <c r="AJ275" s="210">
        <v>0.0</v>
      </c>
      <c r="AK275" s="210">
        <v>0.0</v>
      </c>
      <c r="AL275" s="210">
        <v>0.0</v>
      </c>
      <c r="AM275" s="210">
        <v>0.0</v>
      </c>
      <c r="AN275" s="210">
        <v>0.0</v>
      </c>
      <c r="AO275" s="210">
        <v>0.0</v>
      </c>
      <c r="AP275" s="210">
        <v>0.0</v>
      </c>
    </row>
    <row r="276">
      <c r="A276" s="212" t="s">
        <v>2437</v>
      </c>
      <c r="B276" s="213">
        <f t="shared" si="1"/>
        <v>182</v>
      </c>
      <c r="C276" s="210">
        <v>0.0</v>
      </c>
      <c r="D276" s="210">
        <v>0.0</v>
      </c>
      <c r="E276" s="210">
        <v>0.0</v>
      </c>
      <c r="F276" s="210">
        <v>2.0</v>
      </c>
      <c r="G276" s="210">
        <v>14.0</v>
      </c>
      <c r="H276" s="210">
        <v>19.0</v>
      </c>
      <c r="I276" s="210">
        <v>28.0</v>
      </c>
      <c r="J276" s="210">
        <v>38.0</v>
      </c>
      <c r="K276" s="210">
        <v>39.0</v>
      </c>
      <c r="L276" s="210">
        <v>26.0</v>
      </c>
      <c r="M276" s="210">
        <v>9.0</v>
      </c>
      <c r="N276" s="210">
        <v>3.0</v>
      </c>
      <c r="O276" s="210">
        <v>3.0</v>
      </c>
      <c r="P276" s="210">
        <v>1.0</v>
      </c>
      <c r="Q276" s="210">
        <v>0.0</v>
      </c>
      <c r="R276" s="210">
        <v>0.0</v>
      </c>
      <c r="S276" s="210">
        <v>0.0</v>
      </c>
      <c r="T276" s="210">
        <v>0.0</v>
      </c>
      <c r="U276" s="210">
        <v>0.0</v>
      </c>
      <c r="V276" s="210">
        <v>0.0</v>
      </c>
      <c r="W276" s="210">
        <v>0.0</v>
      </c>
      <c r="X276" s="210">
        <v>0.0</v>
      </c>
      <c r="Y276" s="210">
        <v>0.0</v>
      </c>
      <c r="Z276" s="210">
        <v>0.0</v>
      </c>
      <c r="AA276" s="210">
        <v>0.0</v>
      </c>
      <c r="AB276" s="210">
        <v>0.0</v>
      </c>
      <c r="AC276" s="210">
        <v>0.0</v>
      </c>
      <c r="AD276" s="210">
        <v>0.0</v>
      </c>
      <c r="AE276" s="210">
        <v>0.0</v>
      </c>
      <c r="AF276" s="210">
        <v>0.0</v>
      </c>
      <c r="AG276" s="210">
        <v>0.0</v>
      </c>
      <c r="AH276" s="210">
        <v>0.0</v>
      </c>
      <c r="AI276" s="210">
        <v>0.0</v>
      </c>
      <c r="AJ276" s="210">
        <v>0.0</v>
      </c>
      <c r="AK276" s="210">
        <v>0.0</v>
      </c>
      <c r="AL276" s="210">
        <v>0.0</v>
      </c>
      <c r="AM276" s="210">
        <v>0.0</v>
      </c>
      <c r="AN276" s="210">
        <v>0.0</v>
      </c>
      <c r="AO276" s="210">
        <v>0.0</v>
      </c>
      <c r="AP276" s="210">
        <v>0.0</v>
      </c>
    </row>
    <row r="277">
      <c r="A277" s="212" t="s">
        <v>2449</v>
      </c>
      <c r="B277" s="213">
        <f t="shared" si="1"/>
        <v>56</v>
      </c>
      <c r="C277" s="210">
        <v>0.0</v>
      </c>
      <c r="D277" s="210">
        <v>0.0</v>
      </c>
      <c r="E277" s="210">
        <v>0.0</v>
      </c>
      <c r="F277" s="210">
        <v>0.0</v>
      </c>
      <c r="G277" s="210">
        <v>0.0</v>
      </c>
      <c r="H277" s="210">
        <v>9.0</v>
      </c>
      <c r="I277" s="210">
        <v>11.0</v>
      </c>
      <c r="J277" s="210">
        <v>21.0</v>
      </c>
      <c r="K277" s="210">
        <v>9.0</v>
      </c>
      <c r="L277" s="210">
        <v>5.0</v>
      </c>
      <c r="M277" s="210">
        <v>1.0</v>
      </c>
      <c r="N277" s="210">
        <v>0.0</v>
      </c>
      <c r="O277" s="210">
        <v>0.0</v>
      </c>
      <c r="P277" s="210">
        <v>0.0</v>
      </c>
      <c r="Q277" s="210">
        <v>0.0</v>
      </c>
      <c r="R277" s="210">
        <v>0.0</v>
      </c>
      <c r="S277" s="210">
        <v>0.0</v>
      </c>
      <c r="T277" s="210">
        <v>0.0</v>
      </c>
      <c r="U277" s="210">
        <v>0.0</v>
      </c>
      <c r="V277" s="210">
        <v>0.0</v>
      </c>
      <c r="W277" s="210">
        <v>0.0</v>
      </c>
      <c r="X277" s="210">
        <v>0.0</v>
      </c>
      <c r="Y277" s="210">
        <v>0.0</v>
      </c>
      <c r="Z277" s="210">
        <v>0.0</v>
      </c>
      <c r="AA277" s="210">
        <v>0.0</v>
      </c>
      <c r="AB277" s="210">
        <v>0.0</v>
      </c>
      <c r="AC277" s="210">
        <v>0.0</v>
      </c>
      <c r="AD277" s="210">
        <v>0.0</v>
      </c>
      <c r="AE277" s="210">
        <v>0.0</v>
      </c>
      <c r="AF277" s="210">
        <v>0.0</v>
      </c>
      <c r="AG277" s="210">
        <v>0.0</v>
      </c>
      <c r="AH277" s="210">
        <v>0.0</v>
      </c>
      <c r="AI277" s="210">
        <v>0.0</v>
      </c>
      <c r="AJ277" s="210">
        <v>0.0</v>
      </c>
      <c r="AK277" s="210">
        <v>0.0</v>
      </c>
      <c r="AL277" s="210">
        <v>0.0</v>
      </c>
      <c r="AM277" s="210">
        <v>0.0</v>
      </c>
      <c r="AN277" s="210">
        <v>0.0</v>
      </c>
      <c r="AO277" s="210">
        <v>0.0</v>
      </c>
      <c r="AP277" s="210">
        <v>0.0</v>
      </c>
    </row>
    <row r="278">
      <c r="A278" s="212" t="s">
        <v>20</v>
      </c>
      <c r="B278" s="213">
        <f t="shared" si="1"/>
        <v>72498</v>
      </c>
      <c r="C278" s="210">
        <v>8365.0</v>
      </c>
      <c r="D278" s="210">
        <v>16576.0</v>
      </c>
      <c r="E278" s="210">
        <v>19347.0</v>
      </c>
      <c r="F278" s="210">
        <v>15288.0</v>
      </c>
      <c r="G278" s="210">
        <v>8648.0</v>
      </c>
      <c r="H278" s="210">
        <v>3248.0</v>
      </c>
      <c r="I278" s="210">
        <v>899.0</v>
      </c>
      <c r="J278" s="210">
        <v>117.0</v>
      </c>
      <c r="K278" s="210">
        <v>10.0</v>
      </c>
      <c r="L278" s="210">
        <v>0.0</v>
      </c>
      <c r="M278" s="210">
        <v>0.0</v>
      </c>
      <c r="N278" s="210">
        <v>0.0</v>
      </c>
      <c r="O278" s="210">
        <v>0.0</v>
      </c>
      <c r="P278" s="210">
        <v>0.0</v>
      </c>
      <c r="Q278" s="210">
        <v>0.0</v>
      </c>
      <c r="R278" s="210">
        <v>0.0</v>
      </c>
      <c r="S278" s="210">
        <v>0.0</v>
      </c>
      <c r="T278" s="210">
        <v>0.0</v>
      </c>
      <c r="U278" s="210">
        <v>0.0</v>
      </c>
      <c r="V278" s="210">
        <v>0.0</v>
      </c>
      <c r="W278" s="210">
        <v>0.0</v>
      </c>
      <c r="X278" s="210">
        <v>0.0</v>
      </c>
      <c r="Y278" s="210">
        <v>0.0</v>
      </c>
      <c r="Z278" s="210">
        <v>0.0</v>
      </c>
      <c r="AA278" s="210">
        <v>0.0</v>
      </c>
      <c r="AB278" s="210">
        <v>0.0</v>
      </c>
      <c r="AC278" s="210">
        <v>0.0</v>
      </c>
      <c r="AD278" s="210">
        <v>0.0</v>
      </c>
      <c r="AE278" s="210">
        <v>0.0</v>
      </c>
      <c r="AF278" s="210">
        <v>0.0</v>
      </c>
      <c r="AG278" s="210">
        <v>0.0</v>
      </c>
      <c r="AH278" s="210">
        <v>0.0</v>
      </c>
      <c r="AI278" s="210">
        <v>0.0</v>
      </c>
      <c r="AJ278" s="210">
        <v>0.0</v>
      </c>
      <c r="AK278" s="210">
        <v>0.0</v>
      </c>
      <c r="AL278" s="210">
        <v>0.0</v>
      </c>
      <c r="AM278" s="210">
        <v>0.0</v>
      </c>
      <c r="AN278" s="210">
        <v>0.0</v>
      </c>
      <c r="AO278" s="210">
        <v>0.0</v>
      </c>
      <c r="AP278" s="210">
        <v>0.0</v>
      </c>
    </row>
    <row r="279">
      <c r="A279" s="212" t="s">
        <v>2466</v>
      </c>
      <c r="B279" s="213">
        <f t="shared" si="1"/>
        <v>8</v>
      </c>
      <c r="C279" s="210">
        <v>0.0</v>
      </c>
      <c r="D279" s="210">
        <v>0.0</v>
      </c>
      <c r="E279" s="210">
        <v>0.0</v>
      </c>
      <c r="F279" s="210">
        <v>0.0</v>
      </c>
      <c r="G279" s="210">
        <v>0.0</v>
      </c>
      <c r="H279" s="210">
        <v>0.0</v>
      </c>
      <c r="I279" s="210">
        <v>0.0</v>
      </c>
      <c r="J279" s="210">
        <v>1.0</v>
      </c>
      <c r="K279" s="210">
        <v>1.0</v>
      </c>
      <c r="L279" s="210">
        <v>3.0</v>
      </c>
      <c r="M279" s="210">
        <v>2.0</v>
      </c>
      <c r="N279" s="210">
        <v>0.0</v>
      </c>
      <c r="O279" s="210">
        <v>1.0</v>
      </c>
      <c r="P279" s="210">
        <v>0.0</v>
      </c>
      <c r="Q279" s="210">
        <v>0.0</v>
      </c>
      <c r="R279" s="210">
        <v>0.0</v>
      </c>
      <c r="S279" s="210">
        <v>0.0</v>
      </c>
      <c r="T279" s="210">
        <v>0.0</v>
      </c>
      <c r="U279" s="210">
        <v>0.0</v>
      </c>
      <c r="V279" s="210">
        <v>0.0</v>
      </c>
      <c r="W279" s="210">
        <v>0.0</v>
      </c>
      <c r="X279" s="210">
        <v>0.0</v>
      </c>
      <c r="Y279" s="210">
        <v>0.0</v>
      </c>
      <c r="Z279" s="210">
        <v>0.0</v>
      </c>
      <c r="AA279" s="210">
        <v>0.0</v>
      </c>
      <c r="AB279" s="210">
        <v>0.0</v>
      </c>
      <c r="AC279" s="210">
        <v>0.0</v>
      </c>
      <c r="AD279" s="210">
        <v>0.0</v>
      </c>
      <c r="AE279" s="210">
        <v>0.0</v>
      </c>
      <c r="AF279" s="210">
        <v>0.0</v>
      </c>
      <c r="AG279" s="210">
        <v>0.0</v>
      </c>
      <c r="AH279" s="210">
        <v>0.0</v>
      </c>
      <c r="AI279" s="210">
        <v>0.0</v>
      </c>
      <c r="AJ279" s="210">
        <v>0.0</v>
      </c>
      <c r="AK279" s="210">
        <v>0.0</v>
      </c>
      <c r="AL279" s="210">
        <v>0.0</v>
      </c>
      <c r="AM279" s="210">
        <v>0.0</v>
      </c>
      <c r="AN279" s="210">
        <v>0.0</v>
      </c>
      <c r="AO279" s="210">
        <v>0.0</v>
      </c>
      <c r="AP279" s="210">
        <v>0.0</v>
      </c>
    </row>
    <row r="280">
      <c r="A280" s="212" t="s">
        <v>2474</v>
      </c>
      <c r="B280" s="213">
        <f t="shared" si="1"/>
        <v>162</v>
      </c>
      <c r="C280" s="210">
        <v>0.0</v>
      </c>
      <c r="D280" s="210">
        <v>0.0</v>
      </c>
      <c r="E280" s="210">
        <v>0.0</v>
      </c>
      <c r="F280" s="210">
        <v>0.0</v>
      </c>
      <c r="G280" s="210">
        <v>1.0</v>
      </c>
      <c r="H280" s="210">
        <v>44.0</v>
      </c>
      <c r="I280" s="210">
        <v>49.0</v>
      </c>
      <c r="J280" s="210">
        <v>34.0</v>
      </c>
      <c r="K280" s="210">
        <v>22.0</v>
      </c>
      <c r="L280" s="210">
        <v>9.0</v>
      </c>
      <c r="M280" s="210">
        <v>3.0</v>
      </c>
      <c r="N280" s="210">
        <v>0.0</v>
      </c>
      <c r="O280" s="210">
        <v>0.0</v>
      </c>
      <c r="P280" s="210">
        <v>0.0</v>
      </c>
      <c r="Q280" s="210">
        <v>0.0</v>
      </c>
      <c r="R280" s="210">
        <v>0.0</v>
      </c>
      <c r="S280" s="210">
        <v>0.0</v>
      </c>
      <c r="T280" s="210">
        <v>0.0</v>
      </c>
      <c r="U280" s="210">
        <v>0.0</v>
      </c>
      <c r="V280" s="210">
        <v>0.0</v>
      </c>
      <c r="W280" s="210">
        <v>0.0</v>
      </c>
      <c r="X280" s="210">
        <v>0.0</v>
      </c>
      <c r="Y280" s="210">
        <v>0.0</v>
      </c>
      <c r="Z280" s="210">
        <v>0.0</v>
      </c>
      <c r="AA280" s="210">
        <v>0.0</v>
      </c>
      <c r="AB280" s="210">
        <v>0.0</v>
      </c>
      <c r="AC280" s="210">
        <v>0.0</v>
      </c>
      <c r="AD280" s="210">
        <v>0.0</v>
      </c>
      <c r="AE280" s="210">
        <v>0.0</v>
      </c>
      <c r="AF280" s="210">
        <v>0.0</v>
      </c>
      <c r="AG280" s="210">
        <v>0.0</v>
      </c>
      <c r="AH280" s="210">
        <v>0.0</v>
      </c>
      <c r="AI280" s="210">
        <v>0.0</v>
      </c>
      <c r="AJ280" s="210">
        <v>0.0</v>
      </c>
      <c r="AK280" s="210">
        <v>0.0</v>
      </c>
      <c r="AL280" s="210">
        <v>0.0</v>
      </c>
      <c r="AM280" s="210">
        <v>0.0</v>
      </c>
      <c r="AN280" s="210">
        <v>0.0</v>
      </c>
      <c r="AO280" s="210">
        <v>0.0</v>
      </c>
      <c r="AP280" s="210">
        <v>0.0</v>
      </c>
    </row>
    <row r="281">
      <c r="A281" s="212" t="s">
        <v>2482</v>
      </c>
      <c r="B281" s="213">
        <f t="shared" si="1"/>
        <v>10</v>
      </c>
      <c r="C281" s="210">
        <v>0.0</v>
      </c>
      <c r="D281" s="210">
        <v>0.0</v>
      </c>
      <c r="E281" s="210">
        <v>0.0</v>
      </c>
      <c r="F281" s="210">
        <v>0.0</v>
      </c>
      <c r="G281" s="210">
        <v>0.0</v>
      </c>
      <c r="H281" s="210">
        <v>0.0</v>
      </c>
      <c r="I281" s="210">
        <v>1.0</v>
      </c>
      <c r="J281" s="210">
        <v>3.0</v>
      </c>
      <c r="K281" s="210">
        <v>0.0</v>
      </c>
      <c r="L281" s="210">
        <v>4.0</v>
      </c>
      <c r="M281" s="210">
        <v>0.0</v>
      </c>
      <c r="N281" s="210">
        <v>2.0</v>
      </c>
      <c r="O281" s="210">
        <v>0.0</v>
      </c>
      <c r="P281" s="210">
        <v>0.0</v>
      </c>
      <c r="Q281" s="210">
        <v>0.0</v>
      </c>
      <c r="R281" s="210">
        <v>0.0</v>
      </c>
      <c r="S281" s="210">
        <v>0.0</v>
      </c>
      <c r="T281" s="210">
        <v>0.0</v>
      </c>
      <c r="U281" s="210">
        <v>0.0</v>
      </c>
      <c r="V281" s="210">
        <v>0.0</v>
      </c>
      <c r="W281" s="210">
        <v>0.0</v>
      </c>
      <c r="X281" s="210">
        <v>0.0</v>
      </c>
      <c r="Y281" s="210">
        <v>0.0</v>
      </c>
      <c r="Z281" s="210">
        <v>0.0</v>
      </c>
      <c r="AA281" s="210">
        <v>0.0</v>
      </c>
      <c r="AB281" s="210">
        <v>0.0</v>
      </c>
      <c r="AC281" s="210">
        <v>0.0</v>
      </c>
      <c r="AD281" s="210">
        <v>0.0</v>
      </c>
      <c r="AE281" s="210">
        <v>0.0</v>
      </c>
      <c r="AF281" s="210">
        <v>0.0</v>
      </c>
      <c r="AG281" s="210">
        <v>0.0</v>
      </c>
      <c r="AH281" s="210">
        <v>0.0</v>
      </c>
      <c r="AI281" s="210">
        <v>0.0</v>
      </c>
      <c r="AJ281" s="210">
        <v>0.0</v>
      </c>
      <c r="AK281" s="210">
        <v>0.0</v>
      </c>
      <c r="AL281" s="210">
        <v>0.0</v>
      </c>
      <c r="AM281" s="210">
        <v>0.0</v>
      </c>
      <c r="AN281" s="210">
        <v>0.0</v>
      </c>
      <c r="AO281" s="210">
        <v>0.0</v>
      </c>
      <c r="AP281" s="210">
        <v>0.0</v>
      </c>
    </row>
    <row r="282">
      <c r="A282" s="212" t="s">
        <v>2489</v>
      </c>
      <c r="B282" s="213">
        <f t="shared" si="1"/>
        <v>160</v>
      </c>
      <c r="C282" s="210">
        <v>0.0</v>
      </c>
      <c r="D282" s="210">
        <v>0.0</v>
      </c>
      <c r="E282" s="210">
        <v>0.0</v>
      </c>
      <c r="F282" s="210">
        <v>0.0</v>
      </c>
      <c r="G282" s="210">
        <v>0.0</v>
      </c>
      <c r="H282" s="210">
        <v>30.0</v>
      </c>
      <c r="I282" s="210">
        <v>65.0</v>
      </c>
      <c r="J282" s="210">
        <v>43.0</v>
      </c>
      <c r="K282" s="210">
        <v>13.0</v>
      </c>
      <c r="L282" s="210">
        <v>6.0</v>
      </c>
      <c r="M282" s="210">
        <v>3.0</v>
      </c>
      <c r="N282" s="210">
        <v>0.0</v>
      </c>
      <c r="O282" s="210">
        <v>0.0</v>
      </c>
      <c r="P282" s="210">
        <v>0.0</v>
      </c>
      <c r="Q282" s="210">
        <v>0.0</v>
      </c>
      <c r="R282" s="210">
        <v>0.0</v>
      </c>
      <c r="S282" s="210">
        <v>0.0</v>
      </c>
      <c r="T282" s="210">
        <v>0.0</v>
      </c>
      <c r="U282" s="210">
        <v>0.0</v>
      </c>
      <c r="V282" s="210">
        <v>0.0</v>
      </c>
      <c r="W282" s="210">
        <v>0.0</v>
      </c>
      <c r="X282" s="210">
        <v>0.0</v>
      </c>
      <c r="Y282" s="210">
        <v>0.0</v>
      </c>
      <c r="Z282" s="210">
        <v>0.0</v>
      </c>
      <c r="AA282" s="210">
        <v>0.0</v>
      </c>
      <c r="AB282" s="210">
        <v>0.0</v>
      </c>
      <c r="AC282" s="210">
        <v>0.0</v>
      </c>
      <c r="AD282" s="210">
        <v>0.0</v>
      </c>
      <c r="AE282" s="210">
        <v>0.0</v>
      </c>
      <c r="AF282" s="210">
        <v>0.0</v>
      </c>
      <c r="AG282" s="210">
        <v>0.0</v>
      </c>
      <c r="AH282" s="210">
        <v>0.0</v>
      </c>
      <c r="AI282" s="210">
        <v>0.0</v>
      </c>
      <c r="AJ282" s="210">
        <v>0.0</v>
      </c>
      <c r="AK282" s="210">
        <v>0.0</v>
      </c>
      <c r="AL282" s="210">
        <v>0.0</v>
      </c>
      <c r="AM282" s="210">
        <v>0.0</v>
      </c>
      <c r="AN282" s="210">
        <v>0.0</v>
      </c>
      <c r="AO282" s="210">
        <v>0.0</v>
      </c>
      <c r="AP282" s="210">
        <v>0.0</v>
      </c>
    </row>
    <row r="283">
      <c r="A283" s="212" t="s">
        <v>2497</v>
      </c>
      <c r="B283" s="213">
        <f t="shared" si="1"/>
        <v>3</v>
      </c>
      <c r="C283" s="210">
        <v>0.0</v>
      </c>
      <c r="D283" s="210">
        <v>0.0</v>
      </c>
      <c r="E283" s="210">
        <v>0.0</v>
      </c>
      <c r="F283" s="210">
        <v>0.0</v>
      </c>
      <c r="G283" s="210">
        <v>0.0</v>
      </c>
      <c r="H283" s="210">
        <v>0.0</v>
      </c>
      <c r="I283" s="210">
        <v>0.0</v>
      </c>
      <c r="J283" s="210">
        <v>1.0</v>
      </c>
      <c r="K283" s="210">
        <v>1.0</v>
      </c>
      <c r="L283" s="210">
        <v>1.0</v>
      </c>
      <c r="M283" s="210">
        <v>0.0</v>
      </c>
      <c r="N283" s="210">
        <v>0.0</v>
      </c>
      <c r="O283" s="210">
        <v>0.0</v>
      </c>
      <c r="P283" s="210">
        <v>0.0</v>
      </c>
      <c r="Q283" s="210">
        <v>0.0</v>
      </c>
      <c r="R283" s="210">
        <v>0.0</v>
      </c>
      <c r="S283" s="210">
        <v>0.0</v>
      </c>
      <c r="T283" s="210">
        <v>0.0</v>
      </c>
      <c r="U283" s="210">
        <v>0.0</v>
      </c>
      <c r="V283" s="210">
        <v>0.0</v>
      </c>
      <c r="W283" s="210">
        <v>0.0</v>
      </c>
      <c r="X283" s="210">
        <v>0.0</v>
      </c>
      <c r="Y283" s="210">
        <v>0.0</v>
      </c>
      <c r="Z283" s="210">
        <v>0.0</v>
      </c>
      <c r="AA283" s="210">
        <v>0.0</v>
      </c>
      <c r="AB283" s="210">
        <v>0.0</v>
      </c>
      <c r="AC283" s="210">
        <v>0.0</v>
      </c>
      <c r="AD283" s="210">
        <v>0.0</v>
      </c>
      <c r="AE283" s="210">
        <v>0.0</v>
      </c>
      <c r="AF283" s="210">
        <v>0.0</v>
      </c>
      <c r="AG283" s="210">
        <v>0.0</v>
      </c>
      <c r="AH283" s="210">
        <v>0.0</v>
      </c>
      <c r="AI283" s="210">
        <v>0.0</v>
      </c>
      <c r="AJ283" s="210">
        <v>0.0</v>
      </c>
      <c r="AK283" s="210">
        <v>0.0</v>
      </c>
      <c r="AL283" s="210">
        <v>0.0</v>
      </c>
      <c r="AM283" s="210">
        <v>0.0</v>
      </c>
      <c r="AN283" s="210">
        <v>0.0</v>
      </c>
      <c r="AO283" s="210">
        <v>0.0</v>
      </c>
      <c r="AP283" s="210">
        <v>0.0</v>
      </c>
    </row>
    <row r="284">
      <c r="A284" s="212" t="s">
        <v>2504</v>
      </c>
      <c r="B284" s="213">
        <f t="shared" si="1"/>
        <v>139</v>
      </c>
      <c r="C284" s="210">
        <v>0.0</v>
      </c>
      <c r="D284" s="210">
        <v>0.0</v>
      </c>
      <c r="E284" s="210">
        <v>0.0</v>
      </c>
      <c r="F284" s="210">
        <v>0.0</v>
      </c>
      <c r="G284" s="210">
        <v>0.0</v>
      </c>
      <c r="H284" s="210">
        <v>36.0</v>
      </c>
      <c r="I284" s="210">
        <v>39.0</v>
      </c>
      <c r="J284" s="210">
        <v>37.0</v>
      </c>
      <c r="K284" s="210">
        <v>20.0</v>
      </c>
      <c r="L284" s="210">
        <v>6.0</v>
      </c>
      <c r="M284" s="210">
        <v>1.0</v>
      </c>
      <c r="N284" s="210">
        <v>0.0</v>
      </c>
      <c r="O284" s="210">
        <v>0.0</v>
      </c>
      <c r="P284" s="210">
        <v>0.0</v>
      </c>
      <c r="Q284" s="210">
        <v>0.0</v>
      </c>
      <c r="R284" s="210">
        <v>0.0</v>
      </c>
      <c r="S284" s="210">
        <v>0.0</v>
      </c>
      <c r="T284" s="210">
        <v>0.0</v>
      </c>
      <c r="U284" s="210">
        <v>0.0</v>
      </c>
      <c r="V284" s="210">
        <v>0.0</v>
      </c>
      <c r="W284" s="210">
        <v>0.0</v>
      </c>
      <c r="X284" s="210">
        <v>0.0</v>
      </c>
      <c r="Y284" s="210">
        <v>0.0</v>
      </c>
      <c r="Z284" s="210">
        <v>0.0</v>
      </c>
      <c r="AA284" s="210">
        <v>0.0</v>
      </c>
      <c r="AB284" s="210">
        <v>0.0</v>
      </c>
      <c r="AC284" s="210">
        <v>0.0</v>
      </c>
      <c r="AD284" s="210">
        <v>0.0</v>
      </c>
      <c r="AE284" s="210">
        <v>0.0</v>
      </c>
      <c r="AF284" s="210">
        <v>0.0</v>
      </c>
      <c r="AG284" s="210">
        <v>0.0</v>
      </c>
      <c r="AH284" s="210">
        <v>0.0</v>
      </c>
      <c r="AI284" s="210">
        <v>0.0</v>
      </c>
      <c r="AJ284" s="210">
        <v>0.0</v>
      </c>
      <c r="AK284" s="210">
        <v>0.0</v>
      </c>
      <c r="AL284" s="210">
        <v>0.0</v>
      </c>
      <c r="AM284" s="210">
        <v>0.0</v>
      </c>
      <c r="AN284" s="210">
        <v>0.0</v>
      </c>
      <c r="AO284" s="210">
        <v>0.0</v>
      </c>
      <c r="AP284" s="210">
        <v>0.0</v>
      </c>
    </row>
    <row r="285">
      <c r="A285" s="212" t="s">
        <v>2513</v>
      </c>
      <c r="B285" s="213">
        <f t="shared" si="1"/>
        <v>139</v>
      </c>
      <c r="C285" s="210">
        <v>0.0</v>
      </c>
      <c r="D285" s="210">
        <v>0.0</v>
      </c>
      <c r="E285" s="210">
        <v>0.0</v>
      </c>
      <c r="F285" s="210">
        <v>0.0</v>
      </c>
      <c r="G285" s="210">
        <v>0.0</v>
      </c>
      <c r="H285" s="210">
        <v>31.0</v>
      </c>
      <c r="I285" s="210">
        <v>49.0</v>
      </c>
      <c r="J285" s="210">
        <v>35.0</v>
      </c>
      <c r="K285" s="210">
        <v>16.0</v>
      </c>
      <c r="L285" s="210">
        <v>5.0</v>
      </c>
      <c r="M285" s="210">
        <v>3.0</v>
      </c>
      <c r="N285" s="210">
        <v>0.0</v>
      </c>
      <c r="O285" s="210">
        <v>0.0</v>
      </c>
      <c r="P285" s="210">
        <v>0.0</v>
      </c>
      <c r="Q285" s="210">
        <v>0.0</v>
      </c>
      <c r="R285" s="210">
        <v>0.0</v>
      </c>
      <c r="S285" s="210">
        <v>0.0</v>
      </c>
      <c r="T285" s="210">
        <v>0.0</v>
      </c>
      <c r="U285" s="210">
        <v>0.0</v>
      </c>
      <c r="V285" s="210">
        <v>0.0</v>
      </c>
      <c r="W285" s="210">
        <v>0.0</v>
      </c>
      <c r="X285" s="210">
        <v>0.0</v>
      </c>
      <c r="Y285" s="210">
        <v>0.0</v>
      </c>
      <c r="Z285" s="210">
        <v>0.0</v>
      </c>
      <c r="AA285" s="210">
        <v>0.0</v>
      </c>
      <c r="AB285" s="210">
        <v>0.0</v>
      </c>
      <c r="AC285" s="210">
        <v>0.0</v>
      </c>
      <c r="AD285" s="210">
        <v>0.0</v>
      </c>
      <c r="AE285" s="210">
        <v>0.0</v>
      </c>
      <c r="AF285" s="210">
        <v>0.0</v>
      </c>
      <c r="AG285" s="210">
        <v>0.0</v>
      </c>
      <c r="AH285" s="210">
        <v>0.0</v>
      </c>
      <c r="AI285" s="210">
        <v>0.0</v>
      </c>
      <c r="AJ285" s="210">
        <v>0.0</v>
      </c>
      <c r="AK285" s="210">
        <v>0.0</v>
      </c>
      <c r="AL285" s="210">
        <v>0.0</v>
      </c>
      <c r="AM285" s="210">
        <v>0.0</v>
      </c>
      <c r="AN285" s="210">
        <v>0.0</v>
      </c>
      <c r="AO285" s="210">
        <v>0.0</v>
      </c>
      <c r="AP285" s="210">
        <v>0.0</v>
      </c>
    </row>
    <row r="286">
      <c r="A286" s="212" t="s">
        <v>2521</v>
      </c>
      <c r="B286" s="213">
        <f t="shared" si="1"/>
        <v>97</v>
      </c>
      <c r="C286" s="210">
        <v>0.0</v>
      </c>
      <c r="D286" s="210">
        <v>0.0</v>
      </c>
      <c r="E286" s="210">
        <v>0.0</v>
      </c>
      <c r="F286" s="210">
        <v>0.0</v>
      </c>
      <c r="G286" s="210">
        <v>0.0</v>
      </c>
      <c r="H286" s="210">
        <v>15.0</v>
      </c>
      <c r="I286" s="210">
        <v>27.0</v>
      </c>
      <c r="J286" s="210">
        <v>29.0</v>
      </c>
      <c r="K286" s="210">
        <v>18.0</v>
      </c>
      <c r="L286" s="210">
        <v>6.0</v>
      </c>
      <c r="M286" s="210">
        <v>1.0</v>
      </c>
      <c r="N286" s="210">
        <v>1.0</v>
      </c>
      <c r="O286" s="210">
        <v>0.0</v>
      </c>
      <c r="P286" s="210">
        <v>0.0</v>
      </c>
      <c r="Q286" s="210">
        <v>0.0</v>
      </c>
      <c r="R286" s="210">
        <v>0.0</v>
      </c>
      <c r="S286" s="210">
        <v>0.0</v>
      </c>
      <c r="T286" s="210">
        <v>0.0</v>
      </c>
      <c r="U286" s="210">
        <v>0.0</v>
      </c>
      <c r="V286" s="210">
        <v>0.0</v>
      </c>
      <c r="W286" s="210">
        <v>0.0</v>
      </c>
      <c r="X286" s="210">
        <v>0.0</v>
      </c>
      <c r="Y286" s="210">
        <v>0.0</v>
      </c>
      <c r="Z286" s="210">
        <v>0.0</v>
      </c>
      <c r="AA286" s="210">
        <v>0.0</v>
      </c>
      <c r="AB286" s="210">
        <v>0.0</v>
      </c>
      <c r="AC286" s="210">
        <v>0.0</v>
      </c>
      <c r="AD286" s="210">
        <v>0.0</v>
      </c>
      <c r="AE286" s="210">
        <v>0.0</v>
      </c>
      <c r="AF286" s="210">
        <v>0.0</v>
      </c>
      <c r="AG286" s="210">
        <v>0.0</v>
      </c>
      <c r="AH286" s="210">
        <v>0.0</v>
      </c>
      <c r="AI286" s="210">
        <v>0.0</v>
      </c>
      <c r="AJ286" s="210">
        <v>0.0</v>
      </c>
      <c r="AK286" s="210">
        <v>0.0</v>
      </c>
      <c r="AL286" s="210">
        <v>0.0</v>
      </c>
      <c r="AM286" s="210">
        <v>0.0</v>
      </c>
      <c r="AN286" s="210">
        <v>0.0</v>
      </c>
      <c r="AO286" s="210">
        <v>0.0</v>
      </c>
      <c r="AP286" s="210">
        <v>0.0</v>
      </c>
    </row>
    <row r="287">
      <c r="A287" s="212" t="s">
        <v>42</v>
      </c>
      <c r="B287" s="213">
        <f t="shared" si="1"/>
        <v>333</v>
      </c>
      <c r="C287" s="210">
        <v>0.0</v>
      </c>
      <c r="D287" s="210">
        <v>0.0</v>
      </c>
      <c r="E287" s="210">
        <v>0.0</v>
      </c>
      <c r="F287" s="210">
        <v>0.0</v>
      </c>
      <c r="G287" s="210">
        <v>0.0</v>
      </c>
      <c r="H287" s="210">
        <v>53.0</v>
      </c>
      <c r="I287" s="210">
        <v>93.0</v>
      </c>
      <c r="J287" s="210">
        <v>91.0</v>
      </c>
      <c r="K287" s="210">
        <v>56.0</v>
      </c>
      <c r="L287" s="210">
        <v>27.0</v>
      </c>
      <c r="M287" s="210">
        <v>12.0</v>
      </c>
      <c r="N287" s="210">
        <v>1.0</v>
      </c>
      <c r="O287" s="210">
        <v>0.0</v>
      </c>
      <c r="P287" s="210">
        <v>0.0</v>
      </c>
      <c r="Q287" s="210">
        <v>0.0</v>
      </c>
      <c r="R287" s="210">
        <v>0.0</v>
      </c>
      <c r="S287" s="210">
        <v>0.0</v>
      </c>
      <c r="T287" s="210">
        <v>0.0</v>
      </c>
      <c r="U287" s="210">
        <v>0.0</v>
      </c>
      <c r="V287" s="210">
        <v>0.0</v>
      </c>
      <c r="W287" s="210">
        <v>0.0</v>
      </c>
      <c r="X287" s="210">
        <v>0.0</v>
      </c>
      <c r="Y287" s="210">
        <v>0.0</v>
      </c>
      <c r="Z287" s="210">
        <v>0.0</v>
      </c>
      <c r="AA287" s="210">
        <v>0.0</v>
      </c>
      <c r="AB287" s="210">
        <v>0.0</v>
      </c>
      <c r="AC287" s="210">
        <v>0.0</v>
      </c>
      <c r="AD287" s="210">
        <v>0.0</v>
      </c>
      <c r="AE287" s="210">
        <v>0.0</v>
      </c>
      <c r="AF287" s="210">
        <v>0.0</v>
      </c>
      <c r="AG287" s="210">
        <v>0.0</v>
      </c>
      <c r="AH287" s="210">
        <v>0.0</v>
      </c>
      <c r="AI287" s="210">
        <v>0.0</v>
      </c>
      <c r="AJ287" s="210">
        <v>0.0</v>
      </c>
      <c r="AK287" s="210">
        <v>0.0</v>
      </c>
      <c r="AL287" s="210">
        <v>0.0</v>
      </c>
      <c r="AM287" s="210">
        <v>0.0</v>
      </c>
      <c r="AN287" s="210">
        <v>0.0</v>
      </c>
      <c r="AO287" s="210">
        <v>0.0</v>
      </c>
      <c r="AP287" s="210">
        <v>0.0</v>
      </c>
    </row>
    <row r="288">
      <c r="A288" s="212" t="s">
        <v>94</v>
      </c>
      <c r="B288" s="213">
        <f t="shared" si="1"/>
        <v>197</v>
      </c>
      <c r="C288" s="210">
        <v>0.0</v>
      </c>
      <c r="D288" s="210">
        <v>0.0</v>
      </c>
      <c r="E288" s="210">
        <v>10.0</v>
      </c>
      <c r="F288" s="210">
        <v>17.0</v>
      </c>
      <c r="G288" s="210">
        <v>24.0</v>
      </c>
      <c r="H288" s="210">
        <v>50.0</v>
      </c>
      <c r="I288" s="210">
        <v>44.0</v>
      </c>
      <c r="J288" s="210">
        <v>26.0</v>
      </c>
      <c r="K288" s="210">
        <v>16.0</v>
      </c>
      <c r="L288" s="210">
        <v>9.0</v>
      </c>
      <c r="M288" s="210">
        <v>1.0</v>
      </c>
      <c r="N288" s="210">
        <v>0.0</v>
      </c>
      <c r="O288" s="210">
        <v>0.0</v>
      </c>
      <c r="P288" s="210">
        <v>0.0</v>
      </c>
      <c r="Q288" s="210">
        <v>0.0</v>
      </c>
      <c r="R288" s="210">
        <v>0.0</v>
      </c>
      <c r="S288" s="210">
        <v>0.0</v>
      </c>
      <c r="T288" s="210">
        <v>0.0</v>
      </c>
      <c r="U288" s="210">
        <v>0.0</v>
      </c>
      <c r="V288" s="210">
        <v>0.0</v>
      </c>
      <c r="W288" s="210">
        <v>0.0</v>
      </c>
      <c r="X288" s="210">
        <v>0.0</v>
      </c>
      <c r="Y288" s="210">
        <v>0.0</v>
      </c>
      <c r="Z288" s="210">
        <v>0.0</v>
      </c>
      <c r="AA288" s="210">
        <v>0.0</v>
      </c>
      <c r="AB288" s="210">
        <v>0.0</v>
      </c>
      <c r="AC288" s="210">
        <v>0.0</v>
      </c>
      <c r="AD288" s="210">
        <v>0.0</v>
      </c>
      <c r="AE288" s="210">
        <v>0.0</v>
      </c>
      <c r="AF288" s="210">
        <v>0.0</v>
      </c>
      <c r="AG288" s="210">
        <v>0.0</v>
      </c>
      <c r="AH288" s="210">
        <v>0.0</v>
      </c>
      <c r="AI288" s="210">
        <v>0.0</v>
      </c>
      <c r="AJ288" s="210">
        <v>0.0</v>
      </c>
      <c r="AK288" s="210">
        <v>0.0</v>
      </c>
      <c r="AL288" s="210">
        <v>0.0</v>
      </c>
      <c r="AM288" s="210">
        <v>0.0</v>
      </c>
      <c r="AN288" s="210">
        <v>0.0</v>
      </c>
      <c r="AO288" s="210">
        <v>0.0</v>
      </c>
      <c r="AP288" s="210">
        <v>0.0</v>
      </c>
    </row>
    <row r="289">
      <c r="A289" s="212" t="s">
        <v>2547</v>
      </c>
      <c r="B289" s="213">
        <f t="shared" si="1"/>
        <v>1</v>
      </c>
      <c r="C289" s="210">
        <v>0.0</v>
      </c>
      <c r="D289" s="210">
        <v>0.0</v>
      </c>
      <c r="E289" s="210">
        <v>0.0</v>
      </c>
      <c r="F289" s="210">
        <v>0.0</v>
      </c>
      <c r="G289" s="210">
        <v>0.0</v>
      </c>
      <c r="H289" s="210">
        <v>0.0</v>
      </c>
      <c r="I289" s="210">
        <v>0.0</v>
      </c>
      <c r="J289" s="210">
        <v>0.0</v>
      </c>
      <c r="K289" s="210">
        <v>0.0</v>
      </c>
      <c r="L289" s="210">
        <v>0.0</v>
      </c>
      <c r="M289" s="210">
        <v>0.0</v>
      </c>
      <c r="N289" s="210">
        <v>1.0</v>
      </c>
      <c r="O289" s="210">
        <v>0.0</v>
      </c>
      <c r="P289" s="210">
        <v>0.0</v>
      </c>
      <c r="Q289" s="210">
        <v>0.0</v>
      </c>
      <c r="R289" s="210">
        <v>0.0</v>
      </c>
      <c r="S289" s="210">
        <v>0.0</v>
      </c>
      <c r="T289" s="210">
        <v>0.0</v>
      </c>
      <c r="U289" s="210">
        <v>0.0</v>
      </c>
      <c r="V289" s="210">
        <v>0.0</v>
      </c>
      <c r="W289" s="210">
        <v>0.0</v>
      </c>
      <c r="X289" s="210">
        <v>0.0</v>
      </c>
      <c r="Y289" s="210">
        <v>0.0</v>
      </c>
      <c r="Z289" s="210">
        <v>0.0</v>
      </c>
      <c r="AA289" s="210">
        <v>0.0</v>
      </c>
      <c r="AB289" s="210">
        <v>0.0</v>
      </c>
      <c r="AC289" s="210">
        <v>0.0</v>
      </c>
      <c r="AD289" s="210">
        <v>0.0</v>
      </c>
      <c r="AE289" s="210">
        <v>0.0</v>
      </c>
      <c r="AF289" s="210">
        <v>0.0</v>
      </c>
      <c r="AG289" s="210">
        <v>0.0</v>
      </c>
      <c r="AH289" s="210">
        <v>0.0</v>
      </c>
      <c r="AI289" s="210">
        <v>0.0</v>
      </c>
      <c r="AJ289" s="210">
        <v>0.0</v>
      </c>
      <c r="AK289" s="210">
        <v>0.0</v>
      </c>
      <c r="AL289" s="210">
        <v>0.0</v>
      </c>
      <c r="AM289" s="210">
        <v>0.0</v>
      </c>
      <c r="AN289" s="210">
        <v>0.0</v>
      </c>
      <c r="AO289" s="210">
        <v>0.0</v>
      </c>
      <c r="AP289" s="210">
        <v>0.0</v>
      </c>
    </row>
    <row r="290">
      <c r="A290" s="212" t="s">
        <v>118</v>
      </c>
      <c r="B290" s="213">
        <f t="shared" si="1"/>
        <v>95</v>
      </c>
      <c r="C290" s="210">
        <v>0.0</v>
      </c>
      <c r="D290" s="210">
        <v>0.0</v>
      </c>
      <c r="E290" s="210">
        <v>2.0</v>
      </c>
      <c r="F290" s="210">
        <v>4.0</v>
      </c>
      <c r="G290" s="210">
        <v>7.0</v>
      </c>
      <c r="H290" s="210">
        <v>25.0</v>
      </c>
      <c r="I290" s="210">
        <v>21.0</v>
      </c>
      <c r="J290" s="210">
        <v>19.0</v>
      </c>
      <c r="K290" s="210">
        <v>14.0</v>
      </c>
      <c r="L290" s="210">
        <v>2.0</v>
      </c>
      <c r="M290" s="210">
        <v>1.0</v>
      </c>
      <c r="N290" s="210">
        <v>0.0</v>
      </c>
      <c r="O290" s="210">
        <v>0.0</v>
      </c>
      <c r="P290" s="210">
        <v>0.0</v>
      </c>
      <c r="Q290" s="210">
        <v>0.0</v>
      </c>
      <c r="R290" s="210">
        <v>0.0</v>
      </c>
      <c r="S290" s="210">
        <v>0.0</v>
      </c>
      <c r="T290" s="210">
        <v>0.0</v>
      </c>
      <c r="U290" s="210">
        <v>0.0</v>
      </c>
      <c r="V290" s="210">
        <v>0.0</v>
      </c>
      <c r="W290" s="210">
        <v>0.0</v>
      </c>
      <c r="X290" s="210">
        <v>0.0</v>
      </c>
      <c r="Y290" s="210">
        <v>0.0</v>
      </c>
      <c r="Z290" s="210">
        <v>0.0</v>
      </c>
      <c r="AA290" s="210">
        <v>0.0</v>
      </c>
      <c r="AB290" s="210">
        <v>0.0</v>
      </c>
      <c r="AC290" s="210">
        <v>0.0</v>
      </c>
      <c r="AD290" s="210">
        <v>0.0</v>
      </c>
      <c r="AE290" s="210">
        <v>0.0</v>
      </c>
      <c r="AF290" s="210">
        <v>0.0</v>
      </c>
      <c r="AG290" s="210">
        <v>0.0</v>
      </c>
      <c r="AH290" s="210">
        <v>0.0</v>
      </c>
      <c r="AI290" s="210">
        <v>0.0</v>
      </c>
      <c r="AJ290" s="210">
        <v>0.0</v>
      </c>
      <c r="AK290" s="210">
        <v>0.0</v>
      </c>
      <c r="AL290" s="210">
        <v>0.0</v>
      </c>
      <c r="AM290" s="210">
        <v>0.0</v>
      </c>
      <c r="AN290" s="210">
        <v>0.0</v>
      </c>
      <c r="AO290" s="210">
        <v>0.0</v>
      </c>
      <c r="AP290" s="210">
        <v>0.0</v>
      </c>
    </row>
    <row r="291">
      <c r="A291" s="212" t="s">
        <v>2562</v>
      </c>
      <c r="B291" s="213">
        <f t="shared" si="1"/>
        <v>366</v>
      </c>
      <c r="C291" s="210">
        <v>0.0</v>
      </c>
      <c r="D291" s="210">
        <v>0.0</v>
      </c>
      <c r="E291" s="210">
        <v>0.0</v>
      </c>
      <c r="F291" s="210">
        <v>0.0</v>
      </c>
      <c r="G291" s="210">
        <v>211.0</v>
      </c>
      <c r="H291" s="210">
        <v>121.0</v>
      </c>
      <c r="I291" s="210">
        <v>30.0</v>
      </c>
      <c r="J291" s="210">
        <v>4.0</v>
      </c>
      <c r="K291" s="210">
        <v>0.0</v>
      </c>
      <c r="L291" s="210">
        <v>0.0</v>
      </c>
      <c r="M291" s="210">
        <v>0.0</v>
      </c>
      <c r="N291" s="210">
        <v>0.0</v>
      </c>
      <c r="O291" s="210">
        <v>0.0</v>
      </c>
      <c r="P291" s="210">
        <v>0.0</v>
      </c>
      <c r="Q291" s="210">
        <v>0.0</v>
      </c>
      <c r="R291" s="210">
        <v>0.0</v>
      </c>
      <c r="S291" s="210">
        <v>0.0</v>
      </c>
      <c r="T291" s="210">
        <v>0.0</v>
      </c>
      <c r="U291" s="210">
        <v>0.0</v>
      </c>
      <c r="V291" s="210">
        <v>0.0</v>
      </c>
      <c r="W291" s="210">
        <v>0.0</v>
      </c>
      <c r="X291" s="210">
        <v>0.0</v>
      </c>
      <c r="Y291" s="210">
        <v>0.0</v>
      </c>
      <c r="Z291" s="210">
        <v>0.0</v>
      </c>
      <c r="AA291" s="210">
        <v>0.0</v>
      </c>
      <c r="AB291" s="210">
        <v>0.0</v>
      </c>
      <c r="AC291" s="210">
        <v>0.0</v>
      </c>
      <c r="AD291" s="210">
        <v>0.0</v>
      </c>
      <c r="AE291" s="210">
        <v>0.0</v>
      </c>
      <c r="AF291" s="210">
        <v>0.0</v>
      </c>
      <c r="AG291" s="210">
        <v>0.0</v>
      </c>
      <c r="AH291" s="210">
        <v>0.0</v>
      </c>
      <c r="AI291" s="210">
        <v>0.0</v>
      </c>
      <c r="AJ291" s="210">
        <v>0.0</v>
      </c>
      <c r="AK291" s="210">
        <v>0.0</v>
      </c>
      <c r="AL291" s="210">
        <v>0.0</v>
      </c>
      <c r="AM291" s="210">
        <v>0.0</v>
      </c>
      <c r="AN291" s="210">
        <v>0.0</v>
      </c>
      <c r="AO291" s="210">
        <v>0.0</v>
      </c>
      <c r="AP291" s="210">
        <v>0.0</v>
      </c>
    </row>
    <row r="292">
      <c r="A292" s="212" t="s">
        <v>2567</v>
      </c>
      <c r="B292" s="213">
        <f t="shared" si="1"/>
        <v>322</v>
      </c>
      <c r="C292" s="210">
        <v>0.0</v>
      </c>
      <c r="D292" s="210">
        <v>0.0</v>
      </c>
      <c r="E292" s="210">
        <v>0.0</v>
      </c>
      <c r="F292" s="210">
        <v>0.0</v>
      </c>
      <c r="G292" s="210">
        <v>92.0</v>
      </c>
      <c r="H292" s="210">
        <v>177.0</v>
      </c>
      <c r="I292" s="210">
        <v>50.0</v>
      </c>
      <c r="J292" s="210">
        <v>3.0</v>
      </c>
      <c r="K292" s="210">
        <v>0.0</v>
      </c>
      <c r="L292" s="210">
        <v>0.0</v>
      </c>
      <c r="M292" s="210">
        <v>0.0</v>
      </c>
      <c r="N292" s="210">
        <v>0.0</v>
      </c>
      <c r="O292" s="210">
        <v>0.0</v>
      </c>
      <c r="P292" s="210">
        <v>0.0</v>
      </c>
      <c r="Q292" s="210">
        <v>0.0</v>
      </c>
      <c r="R292" s="210">
        <v>0.0</v>
      </c>
      <c r="S292" s="210">
        <v>0.0</v>
      </c>
      <c r="T292" s="210">
        <v>0.0</v>
      </c>
      <c r="U292" s="210">
        <v>0.0</v>
      </c>
      <c r="V292" s="210">
        <v>0.0</v>
      </c>
      <c r="W292" s="210">
        <v>0.0</v>
      </c>
      <c r="X292" s="210">
        <v>0.0</v>
      </c>
      <c r="Y292" s="210">
        <v>0.0</v>
      </c>
      <c r="Z292" s="210">
        <v>0.0</v>
      </c>
      <c r="AA292" s="210">
        <v>0.0</v>
      </c>
      <c r="AB292" s="210">
        <v>0.0</v>
      </c>
      <c r="AC292" s="210">
        <v>0.0</v>
      </c>
      <c r="AD292" s="210">
        <v>0.0</v>
      </c>
      <c r="AE292" s="210">
        <v>0.0</v>
      </c>
      <c r="AF292" s="210">
        <v>0.0</v>
      </c>
      <c r="AG292" s="210">
        <v>0.0</v>
      </c>
      <c r="AH292" s="210">
        <v>0.0</v>
      </c>
      <c r="AI292" s="210">
        <v>0.0</v>
      </c>
      <c r="AJ292" s="210">
        <v>0.0</v>
      </c>
      <c r="AK292" s="210">
        <v>0.0</v>
      </c>
      <c r="AL292" s="210">
        <v>0.0</v>
      </c>
      <c r="AM292" s="210">
        <v>0.0</v>
      </c>
      <c r="AN292" s="210">
        <v>0.0</v>
      </c>
      <c r="AO292" s="210">
        <v>0.0</v>
      </c>
      <c r="AP292" s="210">
        <v>0.0</v>
      </c>
    </row>
    <row r="293">
      <c r="A293" s="212" t="s">
        <v>31</v>
      </c>
      <c r="B293" s="213">
        <f t="shared" si="1"/>
        <v>18706</v>
      </c>
      <c r="C293" s="210">
        <v>6993.0</v>
      </c>
      <c r="D293" s="210">
        <v>8850.0</v>
      </c>
      <c r="E293" s="210">
        <v>2617.0</v>
      </c>
      <c r="F293" s="210">
        <v>234.0</v>
      </c>
      <c r="G293" s="210">
        <v>12.0</v>
      </c>
      <c r="H293" s="210">
        <v>0.0</v>
      </c>
      <c r="I293" s="210">
        <v>0.0</v>
      </c>
      <c r="J293" s="210">
        <v>0.0</v>
      </c>
      <c r="K293" s="210">
        <v>0.0</v>
      </c>
      <c r="L293" s="210">
        <v>0.0</v>
      </c>
      <c r="M293" s="210">
        <v>0.0</v>
      </c>
      <c r="N293" s="210">
        <v>0.0</v>
      </c>
      <c r="O293" s="210">
        <v>0.0</v>
      </c>
      <c r="P293" s="210">
        <v>0.0</v>
      </c>
      <c r="Q293" s="210">
        <v>0.0</v>
      </c>
      <c r="R293" s="210">
        <v>0.0</v>
      </c>
      <c r="S293" s="210">
        <v>0.0</v>
      </c>
      <c r="T293" s="210">
        <v>0.0</v>
      </c>
      <c r="U293" s="210">
        <v>0.0</v>
      </c>
      <c r="V293" s="210">
        <v>0.0</v>
      </c>
      <c r="W293" s="210">
        <v>0.0</v>
      </c>
      <c r="X293" s="210">
        <v>0.0</v>
      </c>
      <c r="Y293" s="210">
        <v>0.0</v>
      </c>
      <c r="Z293" s="210">
        <v>0.0</v>
      </c>
      <c r="AA293" s="210">
        <v>0.0</v>
      </c>
      <c r="AB293" s="210">
        <v>0.0</v>
      </c>
      <c r="AC293" s="210">
        <v>0.0</v>
      </c>
      <c r="AD293" s="210">
        <v>0.0</v>
      </c>
      <c r="AE293" s="210">
        <v>0.0</v>
      </c>
      <c r="AF293" s="210">
        <v>0.0</v>
      </c>
      <c r="AG293" s="210">
        <v>0.0</v>
      </c>
      <c r="AH293" s="210">
        <v>0.0</v>
      </c>
      <c r="AI293" s="210">
        <v>0.0</v>
      </c>
      <c r="AJ293" s="210">
        <v>0.0</v>
      </c>
      <c r="AK293" s="210">
        <v>0.0</v>
      </c>
      <c r="AL293" s="210">
        <v>0.0</v>
      </c>
      <c r="AM293" s="210">
        <v>0.0</v>
      </c>
      <c r="AN293" s="210">
        <v>0.0</v>
      </c>
      <c r="AO293" s="210">
        <v>0.0</v>
      </c>
      <c r="AP293" s="210">
        <v>0.0</v>
      </c>
    </row>
    <row r="294">
      <c r="A294" s="212" t="s">
        <v>2577</v>
      </c>
      <c r="B294" s="213">
        <f t="shared" si="1"/>
        <v>499</v>
      </c>
      <c r="C294" s="210">
        <v>0.0</v>
      </c>
      <c r="D294" s="210">
        <v>0.0</v>
      </c>
      <c r="E294" s="210">
        <v>0.0</v>
      </c>
      <c r="F294" s="210">
        <v>0.0</v>
      </c>
      <c r="G294" s="210">
        <v>297.0</v>
      </c>
      <c r="H294" s="210">
        <v>167.0</v>
      </c>
      <c r="I294" s="210">
        <v>31.0</v>
      </c>
      <c r="J294" s="210">
        <v>4.0</v>
      </c>
      <c r="K294" s="210">
        <v>0.0</v>
      </c>
      <c r="L294" s="210">
        <v>0.0</v>
      </c>
      <c r="M294" s="210">
        <v>0.0</v>
      </c>
      <c r="N294" s="210">
        <v>0.0</v>
      </c>
      <c r="O294" s="210">
        <v>0.0</v>
      </c>
      <c r="P294" s="210">
        <v>0.0</v>
      </c>
      <c r="Q294" s="210">
        <v>0.0</v>
      </c>
      <c r="R294" s="210">
        <v>0.0</v>
      </c>
      <c r="S294" s="210">
        <v>0.0</v>
      </c>
      <c r="T294" s="210">
        <v>0.0</v>
      </c>
      <c r="U294" s="210">
        <v>0.0</v>
      </c>
      <c r="V294" s="210">
        <v>0.0</v>
      </c>
      <c r="W294" s="210">
        <v>0.0</v>
      </c>
      <c r="X294" s="210">
        <v>0.0</v>
      </c>
      <c r="Y294" s="210">
        <v>0.0</v>
      </c>
      <c r="Z294" s="210">
        <v>0.0</v>
      </c>
      <c r="AA294" s="210">
        <v>0.0</v>
      </c>
      <c r="AB294" s="210">
        <v>0.0</v>
      </c>
      <c r="AC294" s="210">
        <v>0.0</v>
      </c>
      <c r="AD294" s="210">
        <v>0.0</v>
      </c>
      <c r="AE294" s="210">
        <v>0.0</v>
      </c>
      <c r="AF294" s="210">
        <v>0.0</v>
      </c>
      <c r="AG294" s="210">
        <v>0.0</v>
      </c>
      <c r="AH294" s="210">
        <v>0.0</v>
      </c>
      <c r="AI294" s="210">
        <v>0.0</v>
      </c>
      <c r="AJ294" s="210">
        <v>0.0</v>
      </c>
      <c r="AK294" s="210">
        <v>0.0</v>
      </c>
      <c r="AL294" s="210">
        <v>0.0</v>
      </c>
      <c r="AM294" s="210">
        <v>0.0</v>
      </c>
      <c r="AN294" s="210">
        <v>0.0</v>
      </c>
      <c r="AO294" s="210">
        <v>0.0</v>
      </c>
      <c r="AP294" s="210">
        <v>0.0</v>
      </c>
    </row>
    <row r="295">
      <c r="A295" s="212" t="s">
        <v>2582</v>
      </c>
      <c r="B295" s="213">
        <f t="shared" si="1"/>
        <v>153</v>
      </c>
      <c r="C295" s="210">
        <v>0.0</v>
      </c>
      <c r="D295" s="210">
        <v>0.0</v>
      </c>
      <c r="E295" s="210">
        <v>0.0</v>
      </c>
      <c r="F295" s="210">
        <v>0.0</v>
      </c>
      <c r="G295" s="210">
        <v>0.0</v>
      </c>
      <c r="H295" s="210">
        <v>36.0</v>
      </c>
      <c r="I295" s="210">
        <v>44.0</v>
      </c>
      <c r="J295" s="210">
        <v>47.0</v>
      </c>
      <c r="K295" s="210">
        <v>18.0</v>
      </c>
      <c r="L295" s="210">
        <v>8.0</v>
      </c>
      <c r="M295" s="210">
        <v>0.0</v>
      </c>
      <c r="N295" s="210">
        <v>0.0</v>
      </c>
      <c r="O295" s="210">
        <v>0.0</v>
      </c>
      <c r="P295" s="210">
        <v>0.0</v>
      </c>
      <c r="Q295" s="210">
        <v>0.0</v>
      </c>
      <c r="R295" s="210">
        <v>0.0</v>
      </c>
      <c r="S295" s="210">
        <v>0.0</v>
      </c>
      <c r="T295" s="210">
        <v>0.0</v>
      </c>
      <c r="U295" s="210">
        <v>0.0</v>
      </c>
      <c r="V295" s="210">
        <v>0.0</v>
      </c>
      <c r="W295" s="210">
        <v>0.0</v>
      </c>
      <c r="X295" s="210">
        <v>0.0</v>
      </c>
      <c r="Y295" s="210">
        <v>0.0</v>
      </c>
      <c r="Z295" s="210">
        <v>0.0</v>
      </c>
      <c r="AA295" s="210">
        <v>0.0</v>
      </c>
      <c r="AB295" s="210">
        <v>0.0</v>
      </c>
      <c r="AC295" s="210">
        <v>0.0</v>
      </c>
      <c r="AD295" s="210">
        <v>0.0</v>
      </c>
      <c r="AE295" s="210">
        <v>0.0</v>
      </c>
      <c r="AF295" s="210">
        <v>0.0</v>
      </c>
      <c r="AG295" s="210">
        <v>0.0</v>
      </c>
      <c r="AH295" s="210">
        <v>0.0</v>
      </c>
      <c r="AI295" s="210">
        <v>0.0</v>
      </c>
      <c r="AJ295" s="210">
        <v>0.0</v>
      </c>
      <c r="AK295" s="210">
        <v>0.0</v>
      </c>
      <c r="AL295" s="210">
        <v>0.0</v>
      </c>
      <c r="AM295" s="210">
        <v>0.0</v>
      </c>
      <c r="AN295" s="210">
        <v>0.0</v>
      </c>
      <c r="AO295" s="210">
        <v>0.0</v>
      </c>
      <c r="AP295" s="210">
        <v>0.0</v>
      </c>
    </row>
    <row r="296">
      <c r="A296" s="212" t="s">
        <v>2589</v>
      </c>
      <c r="B296" s="213">
        <f t="shared" si="1"/>
        <v>810</v>
      </c>
      <c r="C296" s="210">
        <v>0.0</v>
      </c>
      <c r="D296" s="210">
        <v>0.0</v>
      </c>
      <c r="E296" s="210">
        <v>0.0</v>
      </c>
      <c r="F296" s="210">
        <v>0.0</v>
      </c>
      <c r="G296" s="210">
        <v>471.0</v>
      </c>
      <c r="H296" s="210">
        <v>284.0</v>
      </c>
      <c r="I296" s="210">
        <v>54.0</v>
      </c>
      <c r="J296" s="210">
        <v>1.0</v>
      </c>
      <c r="K296" s="210">
        <v>0.0</v>
      </c>
      <c r="L296" s="210">
        <v>0.0</v>
      </c>
      <c r="M296" s="210">
        <v>0.0</v>
      </c>
      <c r="N296" s="210">
        <v>0.0</v>
      </c>
      <c r="O296" s="210">
        <v>0.0</v>
      </c>
      <c r="P296" s="210">
        <v>0.0</v>
      </c>
      <c r="Q296" s="210">
        <v>0.0</v>
      </c>
      <c r="R296" s="210">
        <v>0.0</v>
      </c>
      <c r="S296" s="210">
        <v>0.0</v>
      </c>
      <c r="T296" s="210">
        <v>0.0</v>
      </c>
      <c r="U296" s="210">
        <v>0.0</v>
      </c>
      <c r="V296" s="210">
        <v>0.0</v>
      </c>
      <c r="W296" s="210">
        <v>0.0</v>
      </c>
      <c r="X296" s="210">
        <v>0.0</v>
      </c>
      <c r="Y296" s="210">
        <v>0.0</v>
      </c>
      <c r="Z296" s="210">
        <v>0.0</v>
      </c>
      <c r="AA296" s="210">
        <v>0.0</v>
      </c>
      <c r="AB296" s="210">
        <v>0.0</v>
      </c>
      <c r="AC296" s="210">
        <v>0.0</v>
      </c>
      <c r="AD296" s="210">
        <v>0.0</v>
      </c>
      <c r="AE296" s="210">
        <v>0.0</v>
      </c>
      <c r="AF296" s="210">
        <v>0.0</v>
      </c>
      <c r="AG296" s="210">
        <v>0.0</v>
      </c>
      <c r="AH296" s="210">
        <v>0.0</v>
      </c>
      <c r="AI296" s="210">
        <v>0.0</v>
      </c>
      <c r="AJ296" s="210">
        <v>0.0</v>
      </c>
      <c r="AK296" s="210">
        <v>0.0</v>
      </c>
      <c r="AL296" s="210">
        <v>0.0</v>
      </c>
      <c r="AM296" s="210">
        <v>0.0</v>
      </c>
      <c r="AN296" s="210">
        <v>0.0</v>
      </c>
      <c r="AO296" s="210">
        <v>0.0</v>
      </c>
      <c r="AP296" s="210">
        <v>0.0</v>
      </c>
    </row>
    <row r="297">
      <c r="A297" s="212" t="s">
        <v>2594</v>
      </c>
      <c r="B297" s="213">
        <f t="shared" si="1"/>
        <v>105</v>
      </c>
      <c r="C297" s="210">
        <v>0.0</v>
      </c>
      <c r="D297" s="210">
        <v>0.0</v>
      </c>
      <c r="E297" s="210">
        <v>0.0</v>
      </c>
      <c r="F297" s="210">
        <v>0.0</v>
      </c>
      <c r="G297" s="210">
        <v>0.0</v>
      </c>
      <c r="H297" s="210">
        <v>14.0</v>
      </c>
      <c r="I297" s="210">
        <v>27.0</v>
      </c>
      <c r="J297" s="210">
        <v>28.0</v>
      </c>
      <c r="K297" s="210">
        <v>28.0</v>
      </c>
      <c r="L297" s="210">
        <v>6.0</v>
      </c>
      <c r="M297" s="210">
        <v>2.0</v>
      </c>
      <c r="N297" s="210">
        <v>0.0</v>
      </c>
      <c r="O297" s="210">
        <v>0.0</v>
      </c>
      <c r="P297" s="210">
        <v>0.0</v>
      </c>
      <c r="Q297" s="210">
        <v>0.0</v>
      </c>
      <c r="R297" s="210">
        <v>0.0</v>
      </c>
      <c r="S297" s="210">
        <v>0.0</v>
      </c>
      <c r="T297" s="210">
        <v>0.0</v>
      </c>
      <c r="U297" s="210">
        <v>0.0</v>
      </c>
      <c r="V297" s="210">
        <v>0.0</v>
      </c>
      <c r="W297" s="210">
        <v>0.0</v>
      </c>
      <c r="X297" s="210">
        <v>0.0</v>
      </c>
      <c r="Y297" s="210">
        <v>0.0</v>
      </c>
      <c r="Z297" s="210">
        <v>0.0</v>
      </c>
      <c r="AA297" s="210">
        <v>0.0</v>
      </c>
      <c r="AB297" s="210">
        <v>0.0</v>
      </c>
      <c r="AC297" s="210">
        <v>0.0</v>
      </c>
      <c r="AD297" s="210">
        <v>0.0</v>
      </c>
      <c r="AE297" s="210">
        <v>0.0</v>
      </c>
      <c r="AF297" s="210">
        <v>0.0</v>
      </c>
      <c r="AG297" s="210">
        <v>0.0</v>
      </c>
      <c r="AH297" s="210">
        <v>0.0</v>
      </c>
      <c r="AI297" s="210">
        <v>0.0</v>
      </c>
      <c r="AJ297" s="210">
        <v>0.0</v>
      </c>
      <c r="AK297" s="210">
        <v>0.0</v>
      </c>
      <c r="AL297" s="210">
        <v>0.0</v>
      </c>
      <c r="AM297" s="210">
        <v>0.0</v>
      </c>
      <c r="AN297" s="210">
        <v>0.0</v>
      </c>
      <c r="AO297" s="210">
        <v>0.0</v>
      </c>
      <c r="AP297" s="210">
        <v>0.0</v>
      </c>
    </row>
    <row r="298">
      <c r="A298" s="212" t="s">
        <v>2602</v>
      </c>
      <c r="B298" s="213">
        <f t="shared" si="1"/>
        <v>826</v>
      </c>
      <c r="C298" s="210">
        <v>0.0</v>
      </c>
      <c r="D298" s="210">
        <v>0.0</v>
      </c>
      <c r="E298" s="210">
        <v>0.0</v>
      </c>
      <c r="F298" s="210">
        <v>0.0</v>
      </c>
      <c r="G298" s="210">
        <v>444.0</v>
      </c>
      <c r="H298" s="210">
        <v>308.0</v>
      </c>
      <c r="I298" s="210">
        <v>72.0</v>
      </c>
      <c r="J298" s="210">
        <v>2.0</v>
      </c>
      <c r="K298" s="210">
        <v>0.0</v>
      </c>
      <c r="L298" s="210">
        <v>0.0</v>
      </c>
      <c r="M298" s="210">
        <v>0.0</v>
      </c>
      <c r="N298" s="210">
        <v>0.0</v>
      </c>
      <c r="O298" s="210">
        <v>0.0</v>
      </c>
      <c r="P298" s="210">
        <v>0.0</v>
      </c>
      <c r="Q298" s="210">
        <v>0.0</v>
      </c>
      <c r="R298" s="210">
        <v>0.0</v>
      </c>
      <c r="S298" s="210">
        <v>0.0</v>
      </c>
      <c r="T298" s="210">
        <v>0.0</v>
      </c>
      <c r="U298" s="210">
        <v>0.0</v>
      </c>
      <c r="V298" s="210">
        <v>0.0</v>
      </c>
      <c r="W298" s="210">
        <v>0.0</v>
      </c>
      <c r="X298" s="210">
        <v>0.0</v>
      </c>
      <c r="Y298" s="210">
        <v>0.0</v>
      </c>
      <c r="Z298" s="210">
        <v>0.0</v>
      </c>
      <c r="AA298" s="210">
        <v>0.0</v>
      </c>
      <c r="AB298" s="210">
        <v>0.0</v>
      </c>
      <c r="AC298" s="210">
        <v>0.0</v>
      </c>
      <c r="AD298" s="210">
        <v>0.0</v>
      </c>
      <c r="AE298" s="210">
        <v>0.0</v>
      </c>
      <c r="AF298" s="210">
        <v>0.0</v>
      </c>
      <c r="AG298" s="210">
        <v>0.0</v>
      </c>
      <c r="AH298" s="210">
        <v>0.0</v>
      </c>
      <c r="AI298" s="210">
        <v>0.0</v>
      </c>
      <c r="AJ298" s="210">
        <v>0.0</v>
      </c>
      <c r="AK298" s="210">
        <v>0.0</v>
      </c>
      <c r="AL298" s="210">
        <v>0.0</v>
      </c>
      <c r="AM298" s="210">
        <v>0.0</v>
      </c>
      <c r="AN298" s="210">
        <v>0.0</v>
      </c>
      <c r="AO298" s="210">
        <v>0.0</v>
      </c>
      <c r="AP298" s="210">
        <v>0.0</v>
      </c>
    </row>
    <row r="299">
      <c r="A299" s="212" t="s">
        <v>2608</v>
      </c>
      <c r="B299" s="213">
        <f t="shared" si="1"/>
        <v>1053</v>
      </c>
      <c r="C299" s="210">
        <v>0.0</v>
      </c>
      <c r="D299" s="210">
        <v>0.0</v>
      </c>
      <c r="E299" s="210">
        <v>0.0</v>
      </c>
      <c r="F299" s="210">
        <v>0.0</v>
      </c>
      <c r="G299" s="210">
        <v>531.0</v>
      </c>
      <c r="H299" s="210">
        <v>409.0</v>
      </c>
      <c r="I299" s="210">
        <v>102.0</v>
      </c>
      <c r="J299" s="210">
        <v>11.0</v>
      </c>
      <c r="K299" s="210">
        <v>0.0</v>
      </c>
      <c r="L299" s="210">
        <v>0.0</v>
      </c>
      <c r="M299" s="210">
        <v>0.0</v>
      </c>
      <c r="N299" s="210">
        <v>0.0</v>
      </c>
      <c r="O299" s="210">
        <v>0.0</v>
      </c>
      <c r="P299" s="210">
        <v>0.0</v>
      </c>
      <c r="Q299" s="210">
        <v>0.0</v>
      </c>
      <c r="R299" s="210">
        <v>0.0</v>
      </c>
      <c r="S299" s="210">
        <v>0.0</v>
      </c>
      <c r="T299" s="210">
        <v>0.0</v>
      </c>
      <c r="U299" s="210">
        <v>0.0</v>
      </c>
      <c r="V299" s="210">
        <v>0.0</v>
      </c>
      <c r="W299" s="210">
        <v>0.0</v>
      </c>
      <c r="X299" s="210">
        <v>0.0</v>
      </c>
      <c r="Y299" s="210">
        <v>0.0</v>
      </c>
      <c r="Z299" s="210">
        <v>0.0</v>
      </c>
      <c r="AA299" s="210">
        <v>0.0</v>
      </c>
      <c r="AB299" s="210">
        <v>0.0</v>
      </c>
      <c r="AC299" s="210">
        <v>0.0</v>
      </c>
      <c r="AD299" s="210">
        <v>0.0</v>
      </c>
      <c r="AE299" s="210">
        <v>0.0</v>
      </c>
      <c r="AF299" s="210">
        <v>0.0</v>
      </c>
      <c r="AG299" s="210">
        <v>0.0</v>
      </c>
      <c r="AH299" s="210">
        <v>0.0</v>
      </c>
      <c r="AI299" s="210">
        <v>0.0</v>
      </c>
      <c r="AJ299" s="210">
        <v>0.0</v>
      </c>
      <c r="AK299" s="210">
        <v>0.0</v>
      </c>
      <c r="AL299" s="210">
        <v>0.0</v>
      </c>
      <c r="AM299" s="210">
        <v>0.0</v>
      </c>
      <c r="AN299" s="210">
        <v>0.0</v>
      </c>
      <c r="AO299" s="210">
        <v>0.0</v>
      </c>
      <c r="AP299" s="210">
        <v>0.0</v>
      </c>
    </row>
    <row r="300">
      <c r="A300" s="212" t="s">
        <v>2613</v>
      </c>
      <c r="B300" s="213">
        <f t="shared" si="1"/>
        <v>811</v>
      </c>
      <c r="C300" s="210">
        <v>0.0</v>
      </c>
      <c r="D300" s="210">
        <v>0.0</v>
      </c>
      <c r="E300" s="210">
        <v>0.0</v>
      </c>
      <c r="F300" s="210">
        <v>0.0</v>
      </c>
      <c r="G300" s="210">
        <v>305.0</v>
      </c>
      <c r="H300" s="210">
        <v>358.0</v>
      </c>
      <c r="I300" s="210">
        <v>138.0</v>
      </c>
      <c r="J300" s="210">
        <v>9.0</v>
      </c>
      <c r="K300" s="210">
        <v>1.0</v>
      </c>
      <c r="L300" s="210">
        <v>0.0</v>
      </c>
      <c r="M300" s="210">
        <v>0.0</v>
      </c>
      <c r="N300" s="210">
        <v>0.0</v>
      </c>
      <c r="O300" s="210">
        <v>0.0</v>
      </c>
      <c r="P300" s="210">
        <v>0.0</v>
      </c>
      <c r="Q300" s="210">
        <v>0.0</v>
      </c>
      <c r="R300" s="210">
        <v>0.0</v>
      </c>
      <c r="S300" s="210">
        <v>0.0</v>
      </c>
      <c r="T300" s="210">
        <v>0.0</v>
      </c>
      <c r="U300" s="210">
        <v>0.0</v>
      </c>
      <c r="V300" s="210">
        <v>0.0</v>
      </c>
      <c r="W300" s="210">
        <v>0.0</v>
      </c>
      <c r="X300" s="210">
        <v>0.0</v>
      </c>
      <c r="Y300" s="210">
        <v>0.0</v>
      </c>
      <c r="Z300" s="210">
        <v>0.0</v>
      </c>
      <c r="AA300" s="210">
        <v>0.0</v>
      </c>
      <c r="AB300" s="210">
        <v>0.0</v>
      </c>
      <c r="AC300" s="210">
        <v>0.0</v>
      </c>
      <c r="AD300" s="210">
        <v>0.0</v>
      </c>
      <c r="AE300" s="210">
        <v>0.0</v>
      </c>
      <c r="AF300" s="210">
        <v>0.0</v>
      </c>
      <c r="AG300" s="210">
        <v>0.0</v>
      </c>
      <c r="AH300" s="210">
        <v>0.0</v>
      </c>
      <c r="AI300" s="210">
        <v>0.0</v>
      </c>
      <c r="AJ300" s="210">
        <v>0.0</v>
      </c>
      <c r="AK300" s="210">
        <v>0.0</v>
      </c>
      <c r="AL300" s="210">
        <v>0.0</v>
      </c>
      <c r="AM300" s="210">
        <v>0.0</v>
      </c>
      <c r="AN300" s="210">
        <v>0.0</v>
      </c>
      <c r="AO300" s="210">
        <v>0.0</v>
      </c>
      <c r="AP300" s="210">
        <v>0.0</v>
      </c>
    </row>
    <row r="301">
      <c r="A301" s="212" t="s">
        <v>2619</v>
      </c>
      <c r="B301" s="213">
        <f t="shared" si="1"/>
        <v>3159</v>
      </c>
      <c r="C301" s="210">
        <v>0.0</v>
      </c>
      <c r="D301" s="210">
        <v>0.0</v>
      </c>
      <c r="E301" s="210">
        <v>0.0</v>
      </c>
      <c r="F301" s="210">
        <v>0.0</v>
      </c>
      <c r="G301" s="210">
        <v>1537.0</v>
      </c>
      <c r="H301" s="210">
        <v>1218.0</v>
      </c>
      <c r="I301" s="210">
        <v>352.0</v>
      </c>
      <c r="J301" s="210">
        <v>51.0</v>
      </c>
      <c r="K301" s="210">
        <v>1.0</v>
      </c>
      <c r="L301" s="210">
        <v>0.0</v>
      </c>
      <c r="M301" s="210">
        <v>0.0</v>
      </c>
      <c r="N301" s="210">
        <v>0.0</v>
      </c>
      <c r="O301" s="210">
        <v>0.0</v>
      </c>
      <c r="P301" s="210">
        <v>0.0</v>
      </c>
      <c r="Q301" s="210">
        <v>0.0</v>
      </c>
      <c r="R301" s="210">
        <v>0.0</v>
      </c>
      <c r="S301" s="210">
        <v>0.0</v>
      </c>
      <c r="T301" s="210">
        <v>0.0</v>
      </c>
      <c r="U301" s="210">
        <v>0.0</v>
      </c>
      <c r="V301" s="210">
        <v>0.0</v>
      </c>
      <c r="W301" s="210">
        <v>0.0</v>
      </c>
      <c r="X301" s="210">
        <v>0.0</v>
      </c>
      <c r="Y301" s="210">
        <v>0.0</v>
      </c>
      <c r="Z301" s="210">
        <v>0.0</v>
      </c>
      <c r="AA301" s="210">
        <v>0.0</v>
      </c>
      <c r="AB301" s="210">
        <v>0.0</v>
      </c>
      <c r="AC301" s="210">
        <v>0.0</v>
      </c>
      <c r="AD301" s="210">
        <v>0.0</v>
      </c>
      <c r="AE301" s="210">
        <v>0.0</v>
      </c>
      <c r="AF301" s="210">
        <v>0.0</v>
      </c>
      <c r="AG301" s="210">
        <v>0.0</v>
      </c>
      <c r="AH301" s="210">
        <v>0.0</v>
      </c>
      <c r="AI301" s="210">
        <v>0.0</v>
      </c>
      <c r="AJ301" s="210">
        <v>0.0</v>
      </c>
      <c r="AK301" s="210">
        <v>0.0</v>
      </c>
      <c r="AL301" s="210">
        <v>0.0</v>
      </c>
      <c r="AM301" s="210">
        <v>0.0</v>
      </c>
      <c r="AN301" s="210">
        <v>0.0</v>
      </c>
      <c r="AO301" s="210">
        <v>0.0</v>
      </c>
      <c r="AP301" s="210">
        <v>0.0</v>
      </c>
    </row>
    <row r="302">
      <c r="A302" s="212" t="s">
        <v>78</v>
      </c>
      <c r="B302" s="213">
        <f t="shared" si="1"/>
        <v>1532</v>
      </c>
      <c r="C302" s="210">
        <v>0.0</v>
      </c>
      <c r="D302" s="210">
        <v>176.0</v>
      </c>
      <c r="E302" s="210">
        <v>191.0</v>
      </c>
      <c r="F302" s="210">
        <v>132.0</v>
      </c>
      <c r="G302" s="210">
        <v>619.0</v>
      </c>
      <c r="H302" s="210">
        <v>319.0</v>
      </c>
      <c r="I302" s="210">
        <v>85.0</v>
      </c>
      <c r="J302" s="210">
        <v>10.0</v>
      </c>
      <c r="K302" s="210">
        <v>0.0</v>
      </c>
      <c r="L302" s="210">
        <v>0.0</v>
      </c>
      <c r="M302" s="210">
        <v>0.0</v>
      </c>
      <c r="N302" s="210">
        <v>0.0</v>
      </c>
      <c r="O302" s="210">
        <v>0.0</v>
      </c>
      <c r="P302" s="210">
        <v>0.0</v>
      </c>
      <c r="Q302" s="210">
        <v>0.0</v>
      </c>
      <c r="R302" s="210">
        <v>0.0</v>
      </c>
      <c r="S302" s="210">
        <v>0.0</v>
      </c>
      <c r="T302" s="210">
        <v>0.0</v>
      </c>
      <c r="U302" s="210">
        <v>0.0</v>
      </c>
      <c r="V302" s="210">
        <v>0.0</v>
      </c>
      <c r="W302" s="210">
        <v>0.0</v>
      </c>
      <c r="X302" s="210">
        <v>0.0</v>
      </c>
      <c r="Y302" s="210">
        <v>0.0</v>
      </c>
      <c r="Z302" s="210">
        <v>0.0</v>
      </c>
      <c r="AA302" s="210">
        <v>0.0</v>
      </c>
      <c r="AB302" s="210">
        <v>0.0</v>
      </c>
      <c r="AC302" s="210">
        <v>0.0</v>
      </c>
      <c r="AD302" s="210">
        <v>0.0</v>
      </c>
      <c r="AE302" s="210">
        <v>0.0</v>
      </c>
      <c r="AF302" s="210">
        <v>0.0</v>
      </c>
      <c r="AG302" s="210">
        <v>0.0</v>
      </c>
      <c r="AH302" s="210">
        <v>0.0</v>
      </c>
      <c r="AI302" s="210">
        <v>0.0</v>
      </c>
      <c r="AJ302" s="210">
        <v>0.0</v>
      </c>
      <c r="AK302" s="210">
        <v>0.0</v>
      </c>
      <c r="AL302" s="210">
        <v>0.0</v>
      </c>
      <c r="AM302" s="210">
        <v>0.0</v>
      </c>
      <c r="AN302" s="210">
        <v>0.0</v>
      </c>
      <c r="AO302" s="210">
        <v>0.0</v>
      </c>
      <c r="AP302" s="210">
        <v>0.0</v>
      </c>
    </row>
    <row r="303">
      <c r="A303" s="212" t="s">
        <v>104</v>
      </c>
      <c r="B303" s="213">
        <f t="shared" si="1"/>
        <v>27</v>
      </c>
      <c r="C303" s="210">
        <v>0.0</v>
      </c>
      <c r="D303" s="210">
        <v>1.0</v>
      </c>
      <c r="E303" s="210">
        <v>3.0</v>
      </c>
      <c r="F303" s="210">
        <v>3.0</v>
      </c>
      <c r="G303" s="210">
        <v>1.0</v>
      </c>
      <c r="H303" s="210">
        <v>1.0</v>
      </c>
      <c r="I303" s="210">
        <v>0.0</v>
      </c>
      <c r="J303" s="210">
        <v>8.0</v>
      </c>
      <c r="K303" s="210">
        <v>6.0</v>
      </c>
      <c r="L303" s="210">
        <v>4.0</v>
      </c>
      <c r="M303" s="210">
        <v>0.0</v>
      </c>
      <c r="N303" s="210">
        <v>0.0</v>
      </c>
      <c r="O303" s="210">
        <v>0.0</v>
      </c>
      <c r="P303" s="210">
        <v>0.0</v>
      </c>
      <c r="Q303" s="210">
        <v>0.0</v>
      </c>
      <c r="R303" s="210">
        <v>0.0</v>
      </c>
      <c r="S303" s="210">
        <v>0.0</v>
      </c>
      <c r="T303" s="210">
        <v>0.0</v>
      </c>
      <c r="U303" s="210">
        <v>0.0</v>
      </c>
      <c r="V303" s="210">
        <v>0.0</v>
      </c>
      <c r="W303" s="210">
        <v>0.0</v>
      </c>
      <c r="X303" s="210">
        <v>0.0</v>
      </c>
      <c r="Y303" s="210">
        <v>0.0</v>
      </c>
      <c r="Z303" s="210">
        <v>0.0</v>
      </c>
      <c r="AA303" s="210">
        <v>0.0</v>
      </c>
      <c r="AB303" s="210">
        <v>0.0</v>
      </c>
      <c r="AC303" s="210">
        <v>0.0</v>
      </c>
      <c r="AD303" s="210">
        <v>0.0</v>
      </c>
      <c r="AE303" s="210">
        <v>0.0</v>
      </c>
      <c r="AF303" s="210">
        <v>0.0</v>
      </c>
      <c r="AG303" s="210">
        <v>0.0</v>
      </c>
      <c r="AH303" s="210">
        <v>0.0</v>
      </c>
      <c r="AI303" s="210">
        <v>0.0</v>
      </c>
      <c r="AJ303" s="210">
        <v>0.0</v>
      </c>
      <c r="AK303" s="210">
        <v>0.0</v>
      </c>
      <c r="AL303" s="210">
        <v>0.0</v>
      </c>
      <c r="AM303" s="210">
        <v>0.0</v>
      </c>
      <c r="AN303" s="210">
        <v>0.0</v>
      </c>
      <c r="AO303" s="210">
        <v>0.0</v>
      </c>
      <c r="AP303" s="210">
        <v>0.0</v>
      </c>
    </row>
    <row r="304">
      <c r="A304" s="212" t="s">
        <v>126</v>
      </c>
      <c r="B304" s="213">
        <f t="shared" si="1"/>
        <v>86</v>
      </c>
      <c r="C304" s="210">
        <v>0.0</v>
      </c>
      <c r="D304" s="210">
        <v>0.0</v>
      </c>
      <c r="E304" s="210">
        <v>0.0</v>
      </c>
      <c r="F304" s="210">
        <v>0.0</v>
      </c>
      <c r="G304" s="210">
        <v>0.0</v>
      </c>
      <c r="H304" s="210">
        <v>0.0</v>
      </c>
      <c r="I304" s="210">
        <v>1.0</v>
      </c>
      <c r="J304" s="210">
        <v>18.0</v>
      </c>
      <c r="K304" s="210">
        <v>23.0</v>
      </c>
      <c r="L304" s="210">
        <v>18.0</v>
      </c>
      <c r="M304" s="210">
        <v>14.0</v>
      </c>
      <c r="N304" s="210">
        <v>7.0</v>
      </c>
      <c r="O304" s="210">
        <v>3.0</v>
      </c>
      <c r="P304" s="210">
        <v>2.0</v>
      </c>
      <c r="Q304" s="210">
        <v>0.0</v>
      </c>
      <c r="R304" s="210">
        <v>0.0</v>
      </c>
      <c r="S304" s="210">
        <v>0.0</v>
      </c>
      <c r="T304" s="210">
        <v>0.0</v>
      </c>
      <c r="U304" s="210">
        <v>0.0</v>
      </c>
      <c r="V304" s="210">
        <v>0.0</v>
      </c>
      <c r="W304" s="210">
        <v>0.0</v>
      </c>
      <c r="X304" s="210">
        <v>0.0</v>
      </c>
      <c r="Y304" s="210">
        <v>0.0</v>
      </c>
      <c r="Z304" s="210">
        <v>0.0</v>
      </c>
      <c r="AA304" s="210">
        <v>0.0</v>
      </c>
      <c r="AB304" s="210">
        <v>0.0</v>
      </c>
      <c r="AC304" s="210">
        <v>0.0</v>
      </c>
      <c r="AD304" s="210">
        <v>0.0</v>
      </c>
      <c r="AE304" s="210">
        <v>0.0</v>
      </c>
      <c r="AF304" s="210">
        <v>0.0</v>
      </c>
      <c r="AG304" s="210">
        <v>0.0</v>
      </c>
      <c r="AH304" s="210">
        <v>0.0</v>
      </c>
      <c r="AI304" s="210">
        <v>0.0</v>
      </c>
      <c r="AJ304" s="210">
        <v>0.0</v>
      </c>
      <c r="AK304" s="210">
        <v>0.0</v>
      </c>
      <c r="AL304" s="210">
        <v>0.0</v>
      </c>
      <c r="AM304" s="210">
        <v>0.0</v>
      </c>
      <c r="AN304" s="210">
        <v>0.0</v>
      </c>
      <c r="AO304" s="210">
        <v>0.0</v>
      </c>
      <c r="AP304" s="210">
        <v>0.0</v>
      </c>
    </row>
    <row r="305">
      <c r="A305" s="212" t="s">
        <v>52</v>
      </c>
      <c r="B305" s="213">
        <f t="shared" si="1"/>
        <v>9</v>
      </c>
      <c r="C305" s="210">
        <v>0.0</v>
      </c>
      <c r="D305" s="210">
        <v>0.0</v>
      </c>
      <c r="E305" s="210">
        <v>0.0</v>
      </c>
      <c r="F305" s="210">
        <v>0.0</v>
      </c>
      <c r="G305" s="210">
        <v>0.0</v>
      </c>
      <c r="H305" s="210">
        <v>0.0</v>
      </c>
      <c r="I305" s="210">
        <v>0.0</v>
      </c>
      <c r="J305" s="210">
        <v>0.0</v>
      </c>
      <c r="K305" s="210">
        <v>0.0</v>
      </c>
      <c r="L305" s="210">
        <v>0.0</v>
      </c>
      <c r="M305" s="210">
        <v>5.0</v>
      </c>
      <c r="N305" s="210">
        <v>0.0</v>
      </c>
      <c r="O305" s="210">
        <v>3.0</v>
      </c>
      <c r="P305" s="210">
        <v>0.0</v>
      </c>
      <c r="Q305" s="210">
        <v>1.0</v>
      </c>
      <c r="R305" s="210">
        <v>0.0</v>
      </c>
      <c r="S305" s="210">
        <v>0.0</v>
      </c>
      <c r="T305" s="210">
        <v>0.0</v>
      </c>
      <c r="U305" s="210">
        <v>0.0</v>
      </c>
      <c r="V305" s="210">
        <v>0.0</v>
      </c>
      <c r="W305" s="210">
        <v>0.0</v>
      </c>
      <c r="X305" s="210">
        <v>0.0</v>
      </c>
      <c r="Y305" s="210">
        <v>0.0</v>
      </c>
      <c r="Z305" s="210">
        <v>0.0</v>
      </c>
      <c r="AA305" s="210">
        <v>0.0</v>
      </c>
      <c r="AB305" s="210">
        <v>0.0</v>
      </c>
      <c r="AC305" s="210">
        <v>0.0</v>
      </c>
      <c r="AD305" s="210">
        <v>0.0</v>
      </c>
      <c r="AE305" s="210">
        <v>0.0</v>
      </c>
      <c r="AF305" s="210">
        <v>0.0</v>
      </c>
      <c r="AG305" s="210">
        <v>0.0</v>
      </c>
      <c r="AH305" s="210">
        <v>0.0</v>
      </c>
      <c r="AI305" s="210">
        <v>0.0</v>
      </c>
      <c r="AJ305" s="210">
        <v>0.0</v>
      </c>
      <c r="AK305" s="210">
        <v>0.0</v>
      </c>
      <c r="AL305" s="210">
        <v>0.0</v>
      </c>
      <c r="AM305" s="210">
        <v>0.0</v>
      </c>
      <c r="AN305" s="210">
        <v>0.0</v>
      </c>
      <c r="AO305" s="210">
        <v>0.0</v>
      </c>
      <c r="AP305" s="210">
        <v>0.0</v>
      </c>
    </row>
    <row r="306">
      <c r="A306" s="212" t="s">
        <v>67</v>
      </c>
      <c r="B306" s="213">
        <f t="shared" si="1"/>
        <v>547</v>
      </c>
      <c r="C306" s="210">
        <v>0.0</v>
      </c>
      <c r="D306" s="210">
        <v>33.0</v>
      </c>
      <c r="E306" s="210">
        <v>78.0</v>
      </c>
      <c r="F306" s="210">
        <v>124.0</v>
      </c>
      <c r="G306" s="210">
        <v>110.0</v>
      </c>
      <c r="H306" s="210">
        <v>91.0</v>
      </c>
      <c r="I306" s="210">
        <v>57.0</v>
      </c>
      <c r="J306" s="210">
        <v>36.0</v>
      </c>
      <c r="K306" s="210">
        <v>11.0</v>
      </c>
      <c r="L306" s="210">
        <v>5.0</v>
      </c>
      <c r="M306" s="210">
        <v>2.0</v>
      </c>
      <c r="N306" s="210">
        <v>0.0</v>
      </c>
      <c r="O306" s="210">
        <v>0.0</v>
      </c>
      <c r="P306" s="210">
        <v>0.0</v>
      </c>
      <c r="Q306" s="210">
        <v>0.0</v>
      </c>
      <c r="R306" s="210">
        <v>0.0</v>
      </c>
      <c r="S306" s="210">
        <v>0.0</v>
      </c>
      <c r="T306" s="210">
        <v>0.0</v>
      </c>
      <c r="U306" s="210">
        <v>0.0</v>
      </c>
      <c r="V306" s="210">
        <v>0.0</v>
      </c>
      <c r="W306" s="210">
        <v>0.0</v>
      </c>
      <c r="X306" s="210">
        <v>0.0</v>
      </c>
      <c r="Y306" s="210">
        <v>0.0</v>
      </c>
      <c r="Z306" s="210">
        <v>0.0</v>
      </c>
      <c r="AA306" s="210">
        <v>0.0</v>
      </c>
      <c r="AB306" s="210">
        <v>0.0</v>
      </c>
      <c r="AC306" s="210">
        <v>0.0</v>
      </c>
      <c r="AD306" s="210">
        <v>0.0</v>
      </c>
      <c r="AE306" s="210">
        <v>0.0</v>
      </c>
      <c r="AF306" s="210">
        <v>0.0</v>
      </c>
      <c r="AG306" s="210">
        <v>0.0</v>
      </c>
      <c r="AH306" s="210">
        <v>0.0</v>
      </c>
      <c r="AI306" s="210">
        <v>0.0</v>
      </c>
      <c r="AJ306" s="210">
        <v>0.0</v>
      </c>
      <c r="AK306" s="210">
        <v>0.0</v>
      </c>
      <c r="AL306" s="210">
        <v>0.0</v>
      </c>
      <c r="AM306" s="210">
        <v>0.0</v>
      </c>
      <c r="AN306" s="210">
        <v>0.0</v>
      </c>
      <c r="AO306" s="210">
        <v>0.0</v>
      </c>
      <c r="AP306" s="210">
        <v>0.0</v>
      </c>
    </row>
    <row r="307">
      <c r="A307" s="212" t="s">
        <v>87</v>
      </c>
      <c r="B307" s="213">
        <f t="shared" si="1"/>
        <v>30</v>
      </c>
      <c r="C307" s="210">
        <v>0.0</v>
      </c>
      <c r="D307" s="210">
        <v>0.0</v>
      </c>
      <c r="E307" s="210">
        <v>0.0</v>
      </c>
      <c r="F307" s="210">
        <v>0.0</v>
      </c>
      <c r="G307" s="210">
        <v>3.0</v>
      </c>
      <c r="H307" s="210">
        <v>2.0</v>
      </c>
      <c r="I307" s="210">
        <v>4.0</v>
      </c>
      <c r="J307" s="210">
        <v>2.0</v>
      </c>
      <c r="K307" s="210">
        <v>8.0</v>
      </c>
      <c r="L307" s="210">
        <v>4.0</v>
      </c>
      <c r="M307" s="210">
        <v>4.0</v>
      </c>
      <c r="N307" s="210">
        <v>3.0</v>
      </c>
      <c r="O307" s="210">
        <v>0.0</v>
      </c>
      <c r="P307" s="210">
        <v>0.0</v>
      </c>
      <c r="Q307" s="210">
        <v>0.0</v>
      </c>
      <c r="R307" s="210">
        <v>0.0</v>
      </c>
      <c r="S307" s="210">
        <v>0.0</v>
      </c>
      <c r="T307" s="210">
        <v>0.0</v>
      </c>
      <c r="U307" s="210">
        <v>0.0</v>
      </c>
      <c r="V307" s="210">
        <v>0.0</v>
      </c>
      <c r="W307" s="210">
        <v>0.0</v>
      </c>
      <c r="X307" s="210">
        <v>0.0</v>
      </c>
      <c r="Y307" s="210">
        <v>0.0</v>
      </c>
      <c r="Z307" s="210">
        <v>0.0</v>
      </c>
      <c r="AA307" s="210">
        <v>0.0</v>
      </c>
      <c r="AB307" s="210">
        <v>0.0</v>
      </c>
      <c r="AC307" s="210">
        <v>0.0</v>
      </c>
      <c r="AD307" s="210">
        <v>0.0</v>
      </c>
      <c r="AE307" s="210">
        <v>0.0</v>
      </c>
      <c r="AF307" s="210">
        <v>0.0</v>
      </c>
      <c r="AG307" s="210">
        <v>0.0</v>
      </c>
      <c r="AH307" s="210">
        <v>0.0</v>
      </c>
      <c r="AI307" s="210">
        <v>0.0</v>
      </c>
      <c r="AJ307" s="210">
        <v>0.0</v>
      </c>
      <c r="AK307" s="210">
        <v>0.0</v>
      </c>
      <c r="AL307" s="210">
        <v>0.0</v>
      </c>
      <c r="AM307" s="210">
        <v>0.0</v>
      </c>
      <c r="AN307" s="210">
        <v>0.0</v>
      </c>
      <c r="AO307" s="210">
        <v>0.0</v>
      </c>
      <c r="AP307" s="210">
        <v>0.0</v>
      </c>
    </row>
    <row r="308">
      <c r="A308" s="212" t="s">
        <v>93</v>
      </c>
      <c r="B308" s="213">
        <f t="shared" si="1"/>
        <v>161</v>
      </c>
      <c r="C308" s="210">
        <v>0.0</v>
      </c>
      <c r="D308" s="210">
        <v>0.0</v>
      </c>
      <c r="E308" s="210">
        <v>6.0</v>
      </c>
      <c r="F308" s="210">
        <v>9.0</v>
      </c>
      <c r="G308" s="210">
        <v>18.0</v>
      </c>
      <c r="H308" s="210">
        <v>33.0</v>
      </c>
      <c r="I308" s="210">
        <v>34.0</v>
      </c>
      <c r="J308" s="210">
        <v>30.0</v>
      </c>
      <c r="K308" s="210">
        <v>23.0</v>
      </c>
      <c r="L308" s="210">
        <v>5.0</v>
      </c>
      <c r="M308" s="210">
        <v>3.0</v>
      </c>
      <c r="N308" s="210">
        <v>0.0</v>
      </c>
      <c r="O308" s="210">
        <v>0.0</v>
      </c>
      <c r="P308" s="210">
        <v>0.0</v>
      </c>
      <c r="Q308" s="210">
        <v>0.0</v>
      </c>
      <c r="R308" s="210">
        <v>0.0</v>
      </c>
      <c r="S308" s="210">
        <v>0.0</v>
      </c>
      <c r="T308" s="210">
        <v>0.0</v>
      </c>
      <c r="U308" s="210">
        <v>0.0</v>
      </c>
      <c r="V308" s="210">
        <v>0.0</v>
      </c>
      <c r="W308" s="210">
        <v>0.0</v>
      </c>
      <c r="X308" s="210">
        <v>0.0</v>
      </c>
      <c r="Y308" s="210">
        <v>0.0</v>
      </c>
      <c r="Z308" s="210">
        <v>0.0</v>
      </c>
      <c r="AA308" s="210">
        <v>0.0</v>
      </c>
      <c r="AB308" s="210">
        <v>0.0</v>
      </c>
      <c r="AC308" s="210">
        <v>0.0</v>
      </c>
      <c r="AD308" s="210">
        <v>0.0</v>
      </c>
      <c r="AE308" s="210">
        <v>0.0</v>
      </c>
      <c r="AF308" s="210">
        <v>0.0</v>
      </c>
      <c r="AG308" s="210">
        <v>0.0</v>
      </c>
      <c r="AH308" s="210">
        <v>0.0</v>
      </c>
      <c r="AI308" s="210">
        <v>0.0</v>
      </c>
      <c r="AJ308" s="210">
        <v>0.0</v>
      </c>
      <c r="AK308" s="210">
        <v>0.0</v>
      </c>
      <c r="AL308" s="210">
        <v>0.0</v>
      </c>
      <c r="AM308" s="210">
        <v>0.0</v>
      </c>
      <c r="AN308" s="210">
        <v>0.0</v>
      </c>
      <c r="AO308" s="210">
        <v>0.0</v>
      </c>
      <c r="AP308" s="210">
        <v>0.0</v>
      </c>
    </row>
    <row r="309">
      <c r="A309" s="212" t="s">
        <v>2694</v>
      </c>
      <c r="B309" s="213">
        <f t="shared" si="1"/>
        <v>751</v>
      </c>
      <c r="C309" s="210">
        <v>0.0</v>
      </c>
      <c r="D309" s="210">
        <v>0.0</v>
      </c>
      <c r="E309" s="210">
        <v>0.0</v>
      </c>
      <c r="F309" s="210">
        <v>0.0</v>
      </c>
      <c r="G309" s="210">
        <v>461.0</v>
      </c>
      <c r="H309" s="210">
        <v>217.0</v>
      </c>
      <c r="I309" s="210">
        <v>64.0</v>
      </c>
      <c r="J309" s="210">
        <v>9.0</v>
      </c>
      <c r="K309" s="210">
        <v>0.0</v>
      </c>
      <c r="L309" s="210">
        <v>0.0</v>
      </c>
      <c r="M309" s="210">
        <v>0.0</v>
      </c>
      <c r="N309" s="210">
        <v>0.0</v>
      </c>
      <c r="O309" s="210">
        <v>0.0</v>
      </c>
      <c r="P309" s="210">
        <v>0.0</v>
      </c>
      <c r="Q309" s="210">
        <v>0.0</v>
      </c>
      <c r="R309" s="210">
        <v>0.0</v>
      </c>
      <c r="S309" s="210">
        <v>0.0</v>
      </c>
      <c r="T309" s="210">
        <v>0.0</v>
      </c>
      <c r="U309" s="210">
        <v>0.0</v>
      </c>
      <c r="V309" s="210">
        <v>0.0</v>
      </c>
      <c r="W309" s="210">
        <v>0.0</v>
      </c>
      <c r="X309" s="210">
        <v>0.0</v>
      </c>
      <c r="Y309" s="210">
        <v>0.0</v>
      </c>
      <c r="Z309" s="210">
        <v>0.0</v>
      </c>
      <c r="AA309" s="210">
        <v>0.0</v>
      </c>
      <c r="AB309" s="210">
        <v>0.0</v>
      </c>
      <c r="AC309" s="210">
        <v>0.0</v>
      </c>
      <c r="AD309" s="210">
        <v>0.0</v>
      </c>
      <c r="AE309" s="210">
        <v>0.0</v>
      </c>
      <c r="AF309" s="210">
        <v>0.0</v>
      </c>
      <c r="AG309" s="210">
        <v>0.0</v>
      </c>
      <c r="AH309" s="210">
        <v>0.0</v>
      </c>
      <c r="AI309" s="210">
        <v>0.0</v>
      </c>
      <c r="AJ309" s="210">
        <v>0.0</v>
      </c>
      <c r="AK309" s="210">
        <v>0.0</v>
      </c>
      <c r="AL309" s="210">
        <v>0.0</v>
      </c>
      <c r="AM309" s="210">
        <v>0.0</v>
      </c>
      <c r="AN309" s="210">
        <v>0.0</v>
      </c>
      <c r="AO309" s="210">
        <v>0.0</v>
      </c>
      <c r="AP309" s="210">
        <v>0.0</v>
      </c>
    </row>
    <row r="310">
      <c r="A310" s="212" t="s">
        <v>62</v>
      </c>
      <c r="B310" s="213">
        <f t="shared" si="1"/>
        <v>576</v>
      </c>
      <c r="C310" s="210">
        <v>0.0</v>
      </c>
      <c r="D310" s="210">
        <v>37.0</v>
      </c>
      <c r="E310" s="210">
        <v>61.0</v>
      </c>
      <c r="F310" s="210">
        <v>117.0</v>
      </c>
      <c r="G310" s="210">
        <v>121.0</v>
      </c>
      <c r="H310" s="210">
        <v>99.0</v>
      </c>
      <c r="I310" s="210">
        <v>76.0</v>
      </c>
      <c r="J310" s="210">
        <v>38.0</v>
      </c>
      <c r="K310" s="210">
        <v>19.0</v>
      </c>
      <c r="L310" s="210">
        <v>8.0</v>
      </c>
      <c r="M310" s="210">
        <v>0.0</v>
      </c>
      <c r="N310" s="210">
        <v>0.0</v>
      </c>
      <c r="O310" s="210">
        <v>0.0</v>
      </c>
      <c r="P310" s="210">
        <v>0.0</v>
      </c>
      <c r="Q310" s="210">
        <v>0.0</v>
      </c>
      <c r="R310" s="210">
        <v>0.0</v>
      </c>
      <c r="S310" s="210">
        <v>0.0</v>
      </c>
      <c r="T310" s="210">
        <v>0.0</v>
      </c>
      <c r="U310" s="210">
        <v>0.0</v>
      </c>
      <c r="V310" s="210">
        <v>0.0</v>
      </c>
      <c r="W310" s="210">
        <v>0.0</v>
      </c>
      <c r="X310" s="210">
        <v>0.0</v>
      </c>
      <c r="Y310" s="210">
        <v>0.0</v>
      </c>
      <c r="Z310" s="210">
        <v>0.0</v>
      </c>
      <c r="AA310" s="210">
        <v>0.0</v>
      </c>
      <c r="AB310" s="210">
        <v>0.0</v>
      </c>
      <c r="AC310" s="210">
        <v>0.0</v>
      </c>
      <c r="AD310" s="210">
        <v>0.0</v>
      </c>
      <c r="AE310" s="210">
        <v>0.0</v>
      </c>
      <c r="AF310" s="210">
        <v>0.0</v>
      </c>
      <c r="AG310" s="210">
        <v>0.0</v>
      </c>
      <c r="AH310" s="210">
        <v>0.0</v>
      </c>
      <c r="AI310" s="210">
        <v>0.0</v>
      </c>
      <c r="AJ310" s="210">
        <v>0.0</v>
      </c>
      <c r="AK310" s="210">
        <v>0.0</v>
      </c>
      <c r="AL310" s="210">
        <v>0.0</v>
      </c>
      <c r="AM310" s="210">
        <v>0.0</v>
      </c>
      <c r="AN310" s="210">
        <v>0.0</v>
      </c>
      <c r="AO310" s="210">
        <v>0.0</v>
      </c>
      <c r="AP310" s="210">
        <v>0.0</v>
      </c>
    </row>
    <row r="311">
      <c r="A311" s="212" t="s">
        <v>21</v>
      </c>
      <c r="B311" s="213">
        <f t="shared" si="1"/>
        <v>61899</v>
      </c>
      <c r="C311" s="210">
        <v>6239.0</v>
      </c>
      <c r="D311" s="210">
        <v>12796.0</v>
      </c>
      <c r="E311" s="210">
        <v>16013.0</v>
      </c>
      <c r="F311" s="210">
        <v>13884.0</v>
      </c>
      <c r="G311" s="210">
        <v>8503.0</v>
      </c>
      <c r="H311" s="210">
        <v>3420.0</v>
      </c>
      <c r="I311" s="210">
        <v>888.0</v>
      </c>
      <c r="J311" s="210">
        <v>144.0</v>
      </c>
      <c r="K311" s="210">
        <v>12.0</v>
      </c>
      <c r="L311" s="210">
        <v>0.0</v>
      </c>
      <c r="M311" s="210">
        <v>0.0</v>
      </c>
      <c r="N311" s="210">
        <v>0.0</v>
      </c>
      <c r="O311" s="210">
        <v>0.0</v>
      </c>
      <c r="P311" s="210">
        <v>0.0</v>
      </c>
      <c r="Q311" s="210">
        <v>0.0</v>
      </c>
      <c r="R311" s="210">
        <v>0.0</v>
      </c>
      <c r="S311" s="210">
        <v>0.0</v>
      </c>
      <c r="T311" s="210">
        <v>0.0</v>
      </c>
      <c r="U311" s="210">
        <v>0.0</v>
      </c>
      <c r="V311" s="210">
        <v>0.0</v>
      </c>
      <c r="W311" s="210">
        <v>0.0</v>
      </c>
      <c r="X311" s="210">
        <v>0.0</v>
      </c>
      <c r="Y311" s="210">
        <v>0.0</v>
      </c>
      <c r="Z311" s="210">
        <v>0.0</v>
      </c>
      <c r="AA311" s="210">
        <v>0.0</v>
      </c>
      <c r="AB311" s="210">
        <v>0.0</v>
      </c>
      <c r="AC311" s="210">
        <v>0.0</v>
      </c>
      <c r="AD311" s="210">
        <v>0.0</v>
      </c>
      <c r="AE311" s="210">
        <v>0.0</v>
      </c>
      <c r="AF311" s="210">
        <v>0.0</v>
      </c>
      <c r="AG311" s="210">
        <v>0.0</v>
      </c>
      <c r="AH311" s="210">
        <v>0.0</v>
      </c>
      <c r="AI311" s="210">
        <v>0.0</v>
      </c>
      <c r="AJ311" s="210">
        <v>0.0</v>
      </c>
      <c r="AK311" s="210">
        <v>0.0</v>
      </c>
      <c r="AL311" s="210">
        <v>0.0</v>
      </c>
      <c r="AM311" s="210">
        <v>0.0</v>
      </c>
      <c r="AN311" s="210">
        <v>0.0</v>
      </c>
      <c r="AO311" s="210">
        <v>0.0</v>
      </c>
      <c r="AP311" s="210">
        <v>0.0</v>
      </c>
    </row>
    <row r="312">
      <c r="A312" s="212" t="s">
        <v>2722</v>
      </c>
      <c r="B312" s="213">
        <f t="shared" si="1"/>
        <v>4</v>
      </c>
      <c r="C312" s="210">
        <v>0.0</v>
      </c>
      <c r="D312" s="210">
        <v>0.0</v>
      </c>
      <c r="E312" s="210">
        <v>0.0</v>
      </c>
      <c r="F312" s="210">
        <v>0.0</v>
      </c>
      <c r="G312" s="210">
        <v>0.0</v>
      </c>
      <c r="H312" s="210">
        <v>0.0</v>
      </c>
      <c r="I312" s="210">
        <v>0.0</v>
      </c>
      <c r="J312" s="210">
        <v>1.0</v>
      </c>
      <c r="K312" s="210">
        <v>2.0</v>
      </c>
      <c r="L312" s="210">
        <v>1.0</v>
      </c>
      <c r="M312" s="210">
        <v>0.0</v>
      </c>
      <c r="N312" s="210">
        <v>0.0</v>
      </c>
      <c r="O312" s="210">
        <v>0.0</v>
      </c>
      <c r="P312" s="210">
        <v>0.0</v>
      </c>
      <c r="Q312" s="210">
        <v>0.0</v>
      </c>
      <c r="R312" s="210">
        <v>0.0</v>
      </c>
      <c r="S312" s="210">
        <v>0.0</v>
      </c>
      <c r="T312" s="210">
        <v>0.0</v>
      </c>
      <c r="U312" s="210">
        <v>0.0</v>
      </c>
      <c r="V312" s="210">
        <v>0.0</v>
      </c>
      <c r="W312" s="210">
        <v>0.0</v>
      </c>
      <c r="X312" s="210">
        <v>0.0</v>
      </c>
      <c r="Y312" s="210">
        <v>0.0</v>
      </c>
      <c r="Z312" s="210">
        <v>0.0</v>
      </c>
      <c r="AA312" s="210">
        <v>0.0</v>
      </c>
      <c r="AB312" s="210">
        <v>0.0</v>
      </c>
      <c r="AC312" s="210">
        <v>0.0</v>
      </c>
      <c r="AD312" s="210">
        <v>0.0</v>
      </c>
      <c r="AE312" s="210">
        <v>0.0</v>
      </c>
      <c r="AF312" s="210">
        <v>0.0</v>
      </c>
      <c r="AG312" s="210">
        <v>0.0</v>
      </c>
      <c r="AH312" s="210">
        <v>0.0</v>
      </c>
      <c r="AI312" s="210">
        <v>0.0</v>
      </c>
      <c r="AJ312" s="210">
        <v>0.0</v>
      </c>
      <c r="AK312" s="210">
        <v>0.0</v>
      </c>
      <c r="AL312" s="210">
        <v>0.0</v>
      </c>
      <c r="AM312" s="210">
        <v>0.0</v>
      </c>
      <c r="AN312" s="210">
        <v>0.0</v>
      </c>
      <c r="AO312" s="210">
        <v>0.0</v>
      </c>
      <c r="AP312" s="210">
        <v>0.0</v>
      </c>
    </row>
    <row r="313">
      <c r="A313" s="212" t="s">
        <v>2729</v>
      </c>
      <c r="B313" s="213">
        <f t="shared" si="1"/>
        <v>117</v>
      </c>
      <c r="C313" s="210">
        <v>0.0</v>
      </c>
      <c r="D313" s="210">
        <v>0.0</v>
      </c>
      <c r="E313" s="210">
        <v>0.0</v>
      </c>
      <c r="F313" s="210">
        <v>0.0</v>
      </c>
      <c r="G313" s="210">
        <v>0.0</v>
      </c>
      <c r="H313" s="210">
        <v>22.0</v>
      </c>
      <c r="I313" s="210">
        <v>31.0</v>
      </c>
      <c r="J313" s="210">
        <v>32.0</v>
      </c>
      <c r="K313" s="210">
        <v>19.0</v>
      </c>
      <c r="L313" s="210">
        <v>7.0</v>
      </c>
      <c r="M313" s="210">
        <v>6.0</v>
      </c>
      <c r="N313" s="210">
        <v>0.0</v>
      </c>
      <c r="O313" s="210">
        <v>0.0</v>
      </c>
      <c r="P313" s="210">
        <v>0.0</v>
      </c>
      <c r="Q313" s="210">
        <v>0.0</v>
      </c>
      <c r="R313" s="210">
        <v>0.0</v>
      </c>
      <c r="S313" s="210">
        <v>0.0</v>
      </c>
      <c r="T313" s="210">
        <v>0.0</v>
      </c>
      <c r="U313" s="210">
        <v>0.0</v>
      </c>
      <c r="V313" s="210">
        <v>0.0</v>
      </c>
      <c r="W313" s="210">
        <v>0.0</v>
      </c>
      <c r="X313" s="210">
        <v>0.0</v>
      </c>
      <c r="Y313" s="210">
        <v>0.0</v>
      </c>
      <c r="Z313" s="210">
        <v>0.0</v>
      </c>
      <c r="AA313" s="210">
        <v>0.0</v>
      </c>
      <c r="AB313" s="210">
        <v>0.0</v>
      </c>
      <c r="AC313" s="210">
        <v>0.0</v>
      </c>
      <c r="AD313" s="210">
        <v>0.0</v>
      </c>
      <c r="AE313" s="210">
        <v>0.0</v>
      </c>
      <c r="AF313" s="210">
        <v>0.0</v>
      </c>
      <c r="AG313" s="210">
        <v>0.0</v>
      </c>
      <c r="AH313" s="210">
        <v>0.0</v>
      </c>
      <c r="AI313" s="210">
        <v>0.0</v>
      </c>
      <c r="AJ313" s="210">
        <v>0.0</v>
      </c>
      <c r="AK313" s="210">
        <v>0.0</v>
      </c>
      <c r="AL313" s="210">
        <v>0.0</v>
      </c>
      <c r="AM313" s="210">
        <v>0.0</v>
      </c>
      <c r="AN313" s="210">
        <v>0.0</v>
      </c>
      <c r="AO313" s="210">
        <v>0.0</v>
      </c>
      <c r="AP313" s="210">
        <v>0.0</v>
      </c>
    </row>
    <row r="314">
      <c r="A314" s="212" t="s">
        <v>2737</v>
      </c>
      <c r="B314" s="213">
        <f t="shared" si="1"/>
        <v>6</v>
      </c>
      <c r="C314" s="210">
        <v>0.0</v>
      </c>
      <c r="D314" s="210">
        <v>0.0</v>
      </c>
      <c r="E314" s="210">
        <v>0.0</v>
      </c>
      <c r="F314" s="210">
        <v>0.0</v>
      </c>
      <c r="G314" s="210">
        <v>0.0</v>
      </c>
      <c r="H314" s="210">
        <v>0.0</v>
      </c>
      <c r="I314" s="210">
        <v>1.0</v>
      </c>
      <c r="J314" s="210">
        <v>1.0</v>
      </c>
      <c r="K314" s="210">
        <v>3.0</v>
      </c>
      <c r="L314" s="210">
        <v>0.0</v>
      </c>
      <c r="M314" s="210">
        <v>0.0</v>
      </c>
      <c r="N314" s="210">
        <v>1.0</v>
      </c>
      <c r="O314" s="210">
        <v>0.0</v>
      </c>
      <c r="P314" s="210">
        <v>0.0</v>
      </c>
      <c r="Q314" s="210">
        <v>0.0</v>
      </c>
      <c r="R314" s="210">
        <v>0.0</v>
      </c>
      <c r="S314" s="210">
        <v>0.0</v>
      </c>
      <c r="T314" s="210">
        <v>0.0</v>
      </c>
      <c r="U314" s="210">
        <v>0.0</v>
      </c>
      <c r="V314" s="210">
        <v>0.0</v>
      </c>
      <c r="W314" s="210">
        <v>0.0</v>
      </c>
      <c r="X314" s="210">
        <v>0.0</v>
      </c>
      <c r="Y314" s="210">
        <v>0.0</v>
      </c>
      <c r="Z314" s="210">
        <v>0.0</v>
      </c>
      <c r="AA314" s="210">
        <v>0.0</v>
      </c>
      <c r="AB314" s="210">
        <v>0.0</v>
      </c>
      <c r="AC314" s="210">
        <v>0.0</v>
      </c>
      <c r="AD314" s="210">
        <v>0.0</v>
      </c>
      <c r="AE314" s="210">
        <v>0.0</v>
      </c>
      <c r="AF314" s="210">
        <v>0.0</v>
      </c>
      <c r="AG314" s="210">
        <v>0.0</v>
      </c>
      <c r="AH314" s="210">
        <v>0.0</v>
      </c>
      <c r="AI314" s="210">
        <v>0.0</v>
      </c>
      <c r="AJ314" s="210">
        <v>0.0</v>
      </c>
      <c r="AK314" s="210">
        <v>0.0</v>
      </c>
      <c r="AL314" s="210">
        <v>0.0</v>
      </c>
      <c r="AM314" s="210">
        <v>0.0</v>
      </c>
      <c r="AN314" s="210">
        <v>0.0</v>
      </c>
      <c r="AO314" s="210">
        <v>0.0</v>
      </c>
      <c r="AP314" s="210">
        <v>0.0</v>
      </c>
    </row>
    <row r="315">
      <c r="A315" s="212" t="s">
        <v>2744</v>
      </c>
      <c r="B315" s="213">
        <f t="shared" si="1"/>
        <v>113</v>
      </c>
      <c r="C315" s="210">
        <v>0.0</v>
      </c>
      <c r="D315" s="210">
        <v>0.0</v>
      </c>
      <c r="E315" s="210">
        <v>0.0</v>
      </c>
      <c r="F315" s="210">
        <v>0.0</v>
      </c>
      <c r="G315" s="210">
        <v>0.0</v>
      </c>
      <c r="H315" s="210">
        <v>24.0</v>
      </c>
      <c r="I315" s="210">
        <v>41.0</v>
      </c>
      <c r="J315" s="210">
        <v>28.0</v>
      </c>
      <c r="K315" s="210">
        <v>17.0</v>
      </c>
      <c r="L315" s="210">
        <v>2.0</v>
      </c>
      <c r="M315" s="210">
        <v>1.0</v>
      </c>
      <c r="N315" s="210">
        <v>0.0</v>
      </c>
      <c r="O315" s="210">
        <v>0.0</v>
      </c>
      <c r="P315" s="210">
        <v>0.0</v>
      </c>
      <c r="Q315" s="210">
        <v>0.0</v>
      </c>
      <c r="R315" s="210">
        <v>0.0</v>
      </c>
      <c r="S315" s="210">
        <v>0.0</v>
      </c>
      <c r="T315" s="210">
        <v>0.0</v>
      </c>
      <c r="U315" s="210">
        <v>0.0</v>
      </c>
      <c r="V315" s="210">
        <v>0.0</v>
      </c>
      <c r="W315" s="210">
        <v>0.0</v>
      </c>
      <c r="X315" s="210">
        <v>0.0</v>
      </c>
      <c r="Y315" s="210">
        <v>0.0</v>
      </c>
      <c r="Z315" s="210">
        <v>0.0</v>
      </c>
      <c r="AA315" s="210">
        <v>0.0</v>
      </c>
      <c r="AB315" s="210">
        <v>0.0</v>
      </c>
      <c r="AC315" s="210">
        <v>0.0</v>
      </c>
      <c r="AD315" s="210">
        <v>0.0</v>
      </c>
      <c r="AE315" s="210">
        <v>0.0</v>
      </c>
      <c r="AF315" s="210">
        <v>0.0</v>
      </c>
      <c r="AG315" s="210">
        <v>0.0</v>
      </c>
      <c r="AH315" s="210">
        <v>0.0</v>
      </c>
      <c r="AI315" s="210">
        <v>0.0</v>
      </c>
      <c r="AJ315" s="210">
        <v>0.0</v>
      </c>
      <c r="AK315" s="210">
        <v>0.0</v>
      </c>
      <c r="AL315" s="210">
        <v>0.0</v>
      </c>
      <c r="AM315" s="210">
        <v>0.0</v>
      </c>
      <c r="AN315" s="210">
        <v>0.0</v>
      </c>
      <c r="AO315" s="210">
        <v>0.0</v>
      </c>
      <c r="AP315" s="210">
        <v>0.0</v>
      </c>
    </row>
    <row r="316">
      <c r="A316" s="212" t="s">
        <v>2752</v>
      </c>
      <c r="B316" s="213">
        <f t="shared" si="1"/>
        <v>135</v>
      </c>
      <c r="C316" s="210">
        <v>0.0</v>
      </c>
      <c r="D316" s="210">
        <v>0.0</v>
      </c>
      <c r="E316" s="210">
        <v>0.0</v>
      </c>
      <c r="F316" s="210">
        <v>0.0</v>
      </c>
      <c r="G316" s="210">
        <v>0.0</v>
      </c>
      <c r="H316" s="210">
        <v>14.0</v>
      </c>
      <c r="I316" s="210">
        <v>49.0</v>
      </c>
      <c r="J316" s="210">
        <v>33.0</v>
      </c>
      <c r="K316" s="210">
        <v>28.0</v>
      </c>
      <c r="L316" s="210">
        <v>7.0</v>
      </c>
      <c r="M316" s="210">
        <v>2.0</v>
      </c>
      <c r="N316" s="210">
        <v>2.0</v>
      </c>
      <c r="O316" s="210">
        <v>0.0</v>
      </c>
      <c r="P316" s="210">
        <v>0.0</v>
      </c>
      <c r="Q316" s="210">
        <v>0.0</v>
      </c>
      <c r="R316" s="210">
        <v>0.0</v>
      </c>
      <c r="S316" s="210">
        <v>0.0</v>
      </c>
      <c r="T316" s="210">
        <v>0.0</v>
      </c>
      <c r="U316" s="210">
        <v>0.0</v>
      </c>
      <c r="V316" s="210">
        <v>0.0</v>
      </c>
      <c r="W316" s="210">
        <v>0.0</v>
      </c>
      <c r="X316" s="210">
        <v>0.0</v>
      </c>
      <c r="Y316" s="210">
        <v>0.0</v>
      </c>
      <c r="Z316" s="210">
        <v>0.0</v>
      </c>
      <c r="AA316" s="210">
        <v>0.0</v>
      </c>
      <c r="AB316" s="210">
        <v>0.0</v>
      </c>
      <c r="AC316" s="210">
        <v>0.0</v>
      </c>
      <c r="AD316" s="210">
        <v>0.0</v>
      </c>
      <c r="AE316" s="210">
        <v>0.0</v>
      </c>
      <c r="AF316" s="210">
        <v>0.0</v>
      </c>
      <c r="AG316" s="210">
        <v>0.0</v>
      </c>
      <c r="AH316" s="210">
        <v>0.0</v>
      </c>
      <c r="AI316" s="210">
        <v>0.0</v>
      </c>
      <c r="AJ316" s="210">
        <v>0.0</v>
      </c>
      <c r="AK316" s="210">
        <v>0.0</v>
      </c>
      <c r="AL316" s="210">
        <v>0.0</v>
      </c>
      <c r="AM316" s="210">
        <v>0.0</v>
      </c>
      <c r="AN316" s="210">
        <v>0.0</v>
      </c>
      <c r="AO316" s="210">
        <v>0.0</v>
      </c>
      <c r="AP316" s="210">
        <v>0.0</v>
      </c>
    </row>
    <row r="317">
      <c r="A317" s="212" t="s">
        <v>2761</v>
      </c>
      <c r="B317" s="213">
        <f t="shared" si="1"/>
        <v>96</v>
      </c>
      <c r="C317" s="210">
        <v>0.0</v>
      </c>
      <c r="D317" s="210">
        <v>0.0</v>
      </c>
      <c r="E317" s="210">
        <v>0.0</v>
      </c>
      <c r="F317" s="210">
        <v>0.0</v>
      </c>
      <c r="G317" s="210">
        <v>0.0</v>
      </c>
      <c r="H317" s="210">
        <v>3.0</v>
      </c>
      <c r="I317" s="210">
        <v>28.0</v>
      </c>
      <c r="J317" s="210">
        <v>32.0</v>
      </c>
      <c r="K317" s="210">
        <v>18.0</v>
      </c>
      <c r="L317" s="210">
        <v>14.0</v>
      </c>
      <c r="M317" s="210">
        <v>1.0</v>
      </c>
      <c r="N317" s="210">
        <v>0.0</v>
      </c>
      <c r="O317" s="210">
        <v>0.0</v>
      </c>
      <c r="P317" s="210">
        <v>0.0</v>
      </c>
      <c r="Q317" s="210">
        <v>0.0</v>
      </c>
      <c r="R317" s="210">
        <v>0.0</v>
      </c>
      <c r="S317" s="210">
        <v>0.0</v>
      </c>
      <c r="T317" s="210">
        <v>0.0</v>
      </c>
      <c r="U317" s="210">
        <v>0.0</v>
      </c>
      <c r="V317" s="210">
        <v>0.0</v>
      </c>
      <c r="W317" s="210">
        <v>0.0</v>
      </c>
      <c r="X317" s="210">
        <v>0.0</v>
      </c>
      <c r="Y317" s="210">
        <v>0.0</v>
      </c>
      <c r="Z317" s="210">
        <v>0.0</v>
      </c>
      <c r="AA317" s="210">
        <v>0.0</v>
      </c>
      <c r="AB317" s="210">
        <v>0.0</v>
      </c>
      <c r="AC317" s="210">
        <v>0.0</v>
      </c>
      <c r="AD317" s="210">
        <v>0.0</v>
      </c>
      <c r="AE317" s="210">
        <v>0.0</v>
      </c>
      <c r="AF317" s="210">
        <v>0.0</v>
      </c>
      <c r="AG317" s="210">
        <v>0.0</v>
      </c>
      <c r="AH317" s="210">
        <v>0.0</v>
      </c>
      <c r="AI317" s="210">
        <v>0.0</v>
      </c>
      <c r="AJ317" s="210">
        <v>0.0</v>
      </c>
      <c r="AK317" s="210">
        <v>0.0</v>
      </c>
      <c r="AL317" s="210">
        <v>0.0</v>
      </c>
      <c r="AM317" s="210">
        <v>0.0</v>
      </c>
      <c r="AN317" s="210">
        <v>0.0</v>
      </c>
      <c r="AO317" s="210">
        <v>0.0</v>
      </c>
      <c r="AP317" s="210">
        <v>0.0</v>
      </c>
    </row>
    <row r="318">
      <c r="A318" s="212" t="s">
        <v>43</v>
      </c>
      <c r="B318" s="213">
        <f t="shared" si="1"/>
        <v>260</v>
      </c>
      <c r="C318" s="210">
        <v>0.0</v>
      </c>
      <c r="D318" s="210">
        <v>0.0</v>
      </c>
      <c r="E318" s="210">
        <v>0.0</v>
      </c>
      <c r="F318" s="210">
        <v>0.0</v>
      </c>
      <c r="G318" s="210">
        <v>0.0</v>
      </c>
      <c r="H318" s="210">
        <v>45.0</v>
      </c>
      <c r="I318" s="210">
        <v>74.0</v>
      </c>
      <c r="J318" s="210">
        <v>68.0</v>
      </c>
      <c r="K318" s="210">
        <v>45.0</v>
      </c>
      <c r="L318" s="210">
        <v>21.0</v>
      </c>
      <c r="M318" s="210">
        <v>6.0</v>
      </c>
      <c r="N318" s="210">
        <v>1.0</v>
      </c>
      <c r="O318" s="210">
        <v>0.0</v>
      </c>
      <c r="P318" s="210">
        <v>0.0</v>
      </c>
      <c r="Q318" s="210">
        <v>0.0</v>
      </c>
      <c r="R318" s="210">
        <v>0.0</v>
      </c>
      <c r="S318" s="210">
        <v>0.0</v>
      </c>
      <c r="T318" s="210">
        <v>0.0</v>
      </c>
      <c r="U318" s="210">
        <v>0.0</v>
      </c>
      <c r="V318" s="210">
        <v>0.0</v>
      </c>
      <c r="W318" s="210">
        <v>0.0</v>
      </c>
      <c r="X318" s="210">
        <v>0.0</v>
      </c>
      <c r="Y318" s="210">
        <v>0.0</v>
      </c>
      <c r="Z318" s="210">
        <v>0.0</v>
      </c>
      <c r="AA318" s="210">
        <v>0.0</v>
      </c>
      <c r="AB318" s="210">
        <v>0.0</v>
      </c>
      <c r="AC318" s="210">
        <v>0.0</v>
      </c>
      <c r="AD318" s="210">
        <v>0.0</v>
      </c>
      <c r="AE318" s="210">
        <v>0.0</v>
      </c>
      <c r="AF318" s="210">
        <v>0.0</v>
      </c>
      <c r="AG318" s="210">
        <v>0.0</v>
      </c>
      <c r="AH318" s="210">
        <v>0.0</v>
      </c>
      <c r="AI318" s="210">
        <v>0.0</v>
      </c>
      <c r="AJ318" s="210">
        <v>0.0</v>
      </c>
      <c r="AK318" s="210">
        <v>0.0</v>
      </c>
      <c r="AL318" s="210">
        <v>0.0</v>
      </c>
      <c r="AM318" s="210">
        <v>0.0</v>
      </c>
      <c r="AN318" s="210">
        <v>0.0</v>
      </c>
      <c r="AO318" s="210">
        <v>0.0</v>
      </c>
      <c r="AP318" s="210">
        <v>0.0</v>
      </c>
    </row>
    <row r="319">
      <c r="A319" s="212" t="s">
        <v>2778</v>
      </c>
      <c r="B319" s="213">
        <f t="shared" si="1"/>
        <v>65</v>
      </c>
      <c r="C319" s="210">
        <v>0.0</v>
      </c>
      <c r="D319" s="210">
        <v>0.0</v>
      </c>
      <c r="E319" s="210">
        <v>0.0</v>
      </c>
      <c r="F319" s="210">
        <v>0.0</v>
      </c>
      <c r="G319" s="210">
        <v>0.0</v>
      </c>
      <c r="H319" s="210">
        <v>8.0</v>
      </c>
      <c r="I319" s="210">
        <v>19.0</v>
      </c>
      <c r="J319" s="210">
        <v>18.0</v>
      </c>
      <c r="K319" s="210">
        <v>13.0</v>
      </c>
      <c r="L319" s="210">
        <v>6.0</v>
      </c>
      <c r="M319" s="210">
        <v>1.0</v>
      </c>
      <c r="N319" s="210">
        <v>0.0</v>
      </c>
      <c r="O319" s="210">
        <v>0.0</v>
      </c>
      <c r="P319" s="210">
        <v>0.0</v>
      </c>
      <c r="Q319" s="210">
        <v>0.0</v>
      </c>
      <c r="R319" s="210">
        <v>0.0</v>
      </c>
      <c r="S319" s="210">
        <v>0.0</v>
      </c>
      <c r="T319" s="210">
        <v>0.0</v>
      </c>
      <c r="U319" s="210">
        <v>0.0</v>
      </c>
      <c r="V319" s="210">
        <v>0.0</v>
      </c>
      <c r="W319" s="210">
        <v>0.0</v>
      </c>
      <c r="X319" s="210">
        <v>0.0</v>
      </c>
      <c r="Y319" s="210">
        <v>0.0</v>
      </c>
      <c r="Z319" s="210">
        <v>0.0</v>
      </c>
      <c r="AA319" s="210">
        <v>0.0</v>
      </c>
      <c r="AB319" s="210">
        <v>0.0</v>
      </c>
      <c r="AC319" s="210">
        <v>0.0</v>
      </c>
      <c r="AD319" s="210">
        <v>0.0</v>
      </c>
      <c r="AE319" s="210">
        <v>0.0</v>
      </c>
      <c r="AF319" s="210">
        <v>0.0</v>
      </c>
      <c r="AG319" s="210">
        <v>0.0</v>
      </c>
      <c r="AH319" s="210">
        <v>0.0</v>
      </c>
      <c r="AI319" s="210">
        <v>0.0</v>
      </c>
      <c r="AJ319" s="210">
        <v>0.0</v>
      </c>
      <c r="AK319" s="210">
        <v>0.0</v>
      </c>
      <c r="AL319" s="210">
        <v>0.0</v>
      </c>
      <c r="AM319" s="210">
        <v>0.0</v>
      </c>
      <c r="AN319" s="210">
        <v>0.0</v>
      </c>
      <c r="AO319" s="210">
        <v>0.0</v>
      </c>
      <c r="AP319" s="210">
        <v>0.0</v>
      </c>
    </row>
    <row r="320">
      <c r="A320" s="212" t="s">
        <v>2786</v>
      </c>
      <c r="B320" s="213">
        <f t="shared" si="1"/>
        <v>413</v>
      </c>
      <c r="C320" s="210">
        <v>0.0</v>
      </c>
      <c r="D320" s="210">
        <v>0.0</v>
      </c>
      <c r="E320" s="210">
        <v>0.0</v>
      </c>
      <c r="F320" s="210">
        <v>0.0</v>
      </c>
      <c r="G320" s="210">
        <v>149.0</v>
      </c>
      <c r="H320" s="210">
        <v>208.0</v>
      </c>
      <c r="I320" s="210">
        <v>51.0</v>
      </c>
      <c r="J320" s="210">
        <v>5.0</v>
      </c>
      <c r="K320" s="210">
        <v>0.0</v>
      </c>
      <c r="L320" s="210">
        <v>0.0</v>
      </c>
      <c r="M320" s="210">
        <v>0.0</v>
      </c>
      <c r="N320" s="210">
        <v>0.0</v>
      </c>
      <c r="O320" s="210">
        <v>0.0</v>
      </c>
      <c r="P320" s="210">
        <v>0.0</v>
      </c>
      <c r="Q320" s="210">
        <v>0.0</v>
      </c>
      <c r="R320" s="210">
        <v>0.0</v>
      </c>
      <c r="S320" s="210">
        <v>0.0</v>
      </c>
      <c r="T320" s="210">
        <v>0.0</v>
      </c>
      <c r="U320" s="210">
        <v>0.0</v>
      </c>
      <c r="V320" s="210">
        <v>0.0</v>
      </c>
      <c r="W320" s="210">
        <v>0.0</v>
      </c>
      <c r="X320" s="210">
        <v>0.0</v>
      </c>
      <c r="Y320" s="210">
        <v>0.0</v>
      </c>
      <c r="Z320" s="210">
        <v>0.0</v>
      </c>
      <c r="AA320" s="210">
        <v>0.0</v>
      </c>
      <c r="AB320" s="210">
        <v>0.0</v>
      </c>
      <c r="AC320" s="210">
        <v>0.0</v>
      </c>
      <c r="AD320" s="210">
        <v>0.0</v>
      </c>
      <c r="AE320" s="210">
        <v>0.0</v>
      </c>
      <c r="AF320" s="210">
        <v>0.0</v>
      </c>
      <c r="AG320" s="210">
        <v>0.0</v>
      </c>
      <c r="AH320" s="210">
        <v>0.0</v>
      </c>
      <c r="AI320" s="210">
        <v>0.0</v>
      </c>
      <c r="AJ320" s="210">
        <v>0.0</v>
      </c>
      <c r="AK320" s="210">
        <v>0.0</v>
      </c>
      <c r="AL320" s="210">
        <v>0.0</v>
      </c>
      <c r="AM320" s="210">
        <v>0.0</v>
      </c>
      <c r="AN320" s="210">
        <v>0.0</v>
      </c>
      <c r="AO320" s="210">
        <v>0.0</v>
      </c>
      <c r="AP320" s="210">
        <v>0.0</v>
      </c>
    </row>
    <row r="321">
      <c r="A321" s="212" t="s">
        <v>32</v>
      </c>
      <c r="B321" s="213">
        <f t="shared" si="1"/>
        <v>19194</v>
      </c>
      <c r="C321" s="210">
        <v>8365.0</v>
      </c>
      <c r="D321" s="210">
        <v>7980.0</v>
      </c>
      <c r="E321" s="210">
        <v>2484.0</v>
      </c>
      <c r="F321" s="210">
        <v>349.0</v>
      </c>
      <c r="G321" s="210">
        <v>16.0</v>
      </c>
      <c r="H321" s="210">
        <v>0.0</v>
      </c>
      <c r="I321" s="210">
        <v>0.0</v>
      </c>
      <c r="J321" s="210">
        <v>0.0</v>
      </c>
      <c r="K321" s="210">
        <v>0.0</v>
      </c>
      <c r="L321" s="210">
        <v>0.0</v>
      </c>
      <c r="M321" s="210">
        <v>0.0</v>
      </c>
      <c r="N321" s="210">
        <v>0.0</v>
      </c>
      <c r="O321" s="210">
        <v>0.0</v>
      </c>
      <c r="P321" s="210">
        <v>0.0</v>
      </c>
      <c r="Q321" s="210">
        <v>0.0</v>
      </c>
      <c r="R321" s="210">
        <v>0.0</v>
      </c>
      <c r="S321" s="210">
        <v>0.0</v>
      </c>
      <c r="T321" s="210">
        <v>0.0</v>
      </c>
      <c r="U321" s="210">
        <v>0.0</v>
      </c>
      <c r="V321" s="210">
        <v>0.0</v>
      </c>
      <c r="W321" s="210">
        <v>0.0</v>
      </c>
      <c r="X321" s="210">
        <v>0.0</v>
      </c>
      <c r="Y321" s="210">
        <v>0.0</v>
      </c>
      <c r="Z321" s="210">
        <v>0.0</v>
      </c>
      <c r="AA321" s="210">
        <v>0.0</v>
      </c>
      <c r="AB321" s="210">
        <v>0.0</v>
      </c>
      <c r="AC321" s="210">
        <v>0.0</v>
      </c>
      <c r="AD321" s="210">
        <v>0.0</v>
      </c>
      <c r="AE321" s="210">
        <v>0.0</v>
      </c>
      <c r="AF321" s="210">
        <v>0.0</v>
      </c>
      <c r="AG321" s="210">
        <v>0.0</v>
      </c>
      <c r="AH321" s="210">
        <v>0.0</v>
      </c>
      <c r="AI321" s="210">
        <v>0.0</v>
      </c>
      <c r="AJ321" s="210">
        <v>0.0</v>
      </c>
      <c r="AK321" s="210">
        <v>0.0</v>
      </c>
      <c r="AL321" s="210">
        <v>0.0</v>
      </c>
      <c r="AM321" s="210">
        <v>0.0</v>
      </c>
      <c r="AN321" s="210">
        <v>0.0</v>
      </c>
      <c r="AO321" s="210">
        <v>0.0</v>
      </c>
      <c r="AP321" s="210">
        <v>0.0</v>
      </c>
    </row>
    <row r="322">
      <c r="A322" s="212" t="s">
        <v>2796</v>
      </c>
      <c r="B322" s="213">
        <f t="shared" si="1"/>
        <v>289</v>
      </c>
      <c r="C322" s="210">
        <v>0.0</v>
      </c>
      <c r="D322" s="210">
        <v>0.0</v>
      </c>
      <c r="E322" s="210">
        <v>0.0</v>
      </c>
      <c r="F322" s="210">
        <v>0.0</v>
      </c>
      <c r="G322" s="210">
        <v>170.0</v>
      </c>
      <c r="H322" s="210">
        <v>98.0</v>
      </c>
      <c r="I322" s="210">
        <v>19.0</v>
      </c>
      <c r="J322" s="210">
        <v>2.0</v>
      </c>
      <c r="K322" s="210">
        <v>0.0</v>
      </c>
      <c r="L322" s="210">
        <v>0.0</v>
      </c>
      <c r="M322" s="210">
        <v>0.0</v>
      </c>
      <c r="N322" s="210">
        <v>0.0</v>
      </c>
      <c r="O322" s="210">
        <v>0.0</v>
      </c>
      <c r="P322" s="210">
        <v>0.0</v>
      </c>
      <c r="Q322" s="210">
        <v>0.0</v>
      </c>
      <c r="R322" s="210">
        <v>0.0</v>
      </c>
      <c r="S322" s="210">
        <v>0.0</v>
      </c>
      <c r="T322" s="210">
        <v>0.0</v>
      </c>
      <c r="U322" s="210">
        <v>0.0</v>
      </c>
      <c r="V322" s="210">
        <v>0.0</v>
      </c>
      <c r="W322" s="210">
        <v>0.0</v>
      </c>
      <c r="X322" s="210">
        <v>0.0</v>
      </c>
      <c r="Y322" s="210">
        <v>0.0</v>
      </c>
      <c r="Z322" s="210">
        <v>0.0</v>
      </c>
      <c r="AA322" s="210">
        <v>0.0</v>
      </c>
      <c r="AB322" s="210">
        <v>0.0</v>
      </c>
      <c r="AC322" s="210">
        <v>0.0</v>
      </c>
      <c r="AD322" s="210">
        <v>0.0</v>
      </c>
      <c r="AE322" s="210">
        <v>0.0</v>
      </c>
      <c r="AF322" s="210">
        <v>0.0</v>
      </c>
      <c r="AG322" s="210">
        <v>0.0</v>
      </c>
      <c r="AH322" s="210">
        <v>0.0</v>
      </c>
      <c r="AI322" s="210">
        <v>0.0</v>
      </c>
      <c r="AJ322" s="210">
        <v>0.0</v>
      </c>
      <c r="AK322" s="210">
        <v>0.0</v>
      </c>
      <c r="AL322" s="210">
        <v>0.0</v>
      </c>
      <c r="AM322" s="210">
        <v>0.0</v>
      </c>
      <c r="AN322" s="210">
        <v>0.0</v>
      </c>
      <c r="AO322" s="210">
        <v>0.0</v>
      </c>
      <c r="AP322" s="210">
        <v>0.0</v>
      </c>
    </row>
    <row r="323">
      <c r="A323" s="212" t="s">
        <v>2801</v>
      </c>
      <c r="B323" s="213">
        <f t="shared" si="1"/>
        <v>75</v>
      </c>
      <c r="C323" s="210">
        <v>0.0</v>
      </c>
      <c r="D323" s="210">
        <v>0.0</v>
      </c>
      <c r="E323" s="210">
        <v>0.0</v>
      </c>
      <c r="F323" s="210">
        <v>0.0</v>
      </c>
      <c r="G323" s="210">
        <v>0.0</v>
      </c>
      <c r="H323" s="210">
        <v>6.0</v>
      </c>
      <c r="I323" s="210">
        <v>24.0</v>
      </c>
      <c r="J323" s="210">
        <v>20.0</v>
      </c>
      <c r="K323" s="210">
        <v>14.0</v>
      </c>
      <c r="L323" s="210">
        <v>7.0</v>
      </c>
      <c r="M323" s="210">
        <v>4.0</v>
      </c>
      <c r="N323" s="210">
        <v>0.0</v>
      </c>
      <c r="O323" s="210">
        <v>0.0</v>
      </c>
      <c r="P323" s="210">
        <v>0.0</v>
      </c>
      <c r="Q323" s="210">
        <v>0.0</v>
      </c>
      <c r="R323" s="210">
        <v>0.0</v>
      </c>
      <c r="S323" s="210">
        <v>0.0</v>
      </c>
      <c r="T323" s="210">
        <v>0.0</v>
      </c>
      <c r="U323" s="210">
        <v>0.0</v>
      </c>
      <c r="V323" s="210">
        <v>0.0</v>
      </c>
      <c r="W323" s="210">
        <v>0.0</v>
      </c>
      <c r="X323" s="210">
        <v>0.0</v>
      </c>
      <c r="Y323" s="210">
        <v>0.0</v>
      </c>
      <c r="Z323" s="210">
        <v>0.0</v>
      </c>
      <c r="AA323" s="210">
        <v>0.0</v>
      </c>
      <c r="AB323" s="210">
        <v>0.0</v>
      </c>
      <c r="AC323" s="210">
        <v>0.0</v>
      </c>
      <c r="AD323" s="210">
        <v>0.0</v>
      </c>
      <c r="AE323" s="210">
        <v>0.0</v>
      </c>
      <c r="AF323" s="210">
        <v>0.0</v>
      </c>
      <c r="AG323" s="210">
        <v>0.0</v>
      </c>
      <c r="AH323" s="210">
        <v>0.0</v>
      </c>
      <c r="AI323" s="210">
        <v>0.0</v>
      </c>
      <c r="AJ323" s="210">
        <v>0.0</v>
      </c>
      <c r="AK323" s="210">
        <v>0.0</v>
      </c>
      <c r="AL323" s="210">
        <v>0.0</v>
      </c>
      <c r="AM323" s="210">
        <v>0.0</v>
      </c>
      <c r="AN323" s="210">
        <v>0.0</v>
      </c>
      <c r="AO323" s="210">
        <v>0.0</v>
      </c>
      <c r="AP323" s="210">
        <v>0.0</v>
      </c>
    </row>
    <row r="324">
      <c r="A324" s="212" t="s">
        <v>2808</v>
      </c>
      <c r="B324" s="213">
        <f t="shared" si="1"/>
        <v>657</v>
      </c>
      <c r="C324" s="210">
        <v>0.0</v>
      </c>
      <c r="D324" s="210">
        <v>0.0</v>
      </c>
      <c r="E324" s="210">
        <v>0.0</v>
      </c>
      <c r="F324" s="210">
        <v>0.0</v>
      </c>
      <c r="G324" s="210">
        <v>387.0</v>
      </c>
      <c r="H324" s="210">
        <v>216.0</v>
      </c>
      <c r="I324" s="210">
        <v>50.0</v>
      </c>
      <c r="J324" s="210">
        <v>4.0</v>
      </c>
      <c r="K324" s="210">
        <v>0.0</v>
      </c>
      <c r="L324" s="210">
        <v>0.0</v>
      </c>
      <c r="M324" s="210">
        <v>0.0</v>
      </c>
      <c r="N324" s="210">
        <v>0.0</v>
      </c>
      <c r="O324" s="210">
        <v>0.0</v>
      </c>
      <c r="P324" s="210">
        <v>0.0</v>
      </c>
      <c r="Q324" s="210">
        <v>0.0</v>
      </c>
      <c r="R324" s="210">
        <v>0.0</v>
      </c>
      <c r="S324" s="210">
        <v>0.0</v>
      </c>
      <c r="T324" s="210">
        <v>0.0</v>
      </c>
      <c r="U324" s="210">
        <v>0.0</v>
      </c>
      <c r="V324" s="210">
        <v>0.0</v>
      </c>
      <c r="W324" s="210">
        <v>0.0</v>
      </c>
      <c r="X324" s="210">
        <v>0.0</v>
      </c>
      <c r="Y324" s="210">
        <v>0.0</v>
      </c>
      <c r="Z324" s="210">
        <v>0.0</v>
      </c>
      <c r="AA324" s="210">
        <v>0.0</v>
      </c>
      <c r="AB324" s="210">
        <v>0.0</v>
      </c>
      <c r="AC324" s="210">
        <v>0.0</v>
      </c>
      <c r="AD324" s="210">
        <v>0.0</v>
      </c>
      <c r="AE324" s="210">
        <v>0.0</v>
      </c>
      <c r="AF324" s="210">
        <v>0.0</v>
      </c>
      <c r="AG324" s="210">
        <v>0.0</v>
      </c>
      <c r="AH324" s="210">
        <v>0.0</v>
      </c>
      <c r="AI324" s="210">
        <v>0.0</v>
      </c>
      <c r="AJ324" s="210">
        <v>0.0</v>
      </c>
      <c r="AK324" s="210">
        <v>0.0</v>
      </c>
      <c r="AL324" s="210">
        <v>0.0</v>
      </c>
      <c r="AM324" s="210">
        <v>0.0</v>
      </c>
      <c r="AN324" s="210">
        <v>0.0</v>
      </c>
      <c r="AO324" s="210">
        <v>0.0</v>
      </c>
      <c r="AP324" s="210">
        <v>0.0</v>
      </c>
    </row>
    <row r="325">
      <c r="A325" s="212" t="s">
        <v>2813</v>
      </c>
      <c r="B325" s="213">
        <f t="shared" si="1"/>
        <v>732</v>
      </c>
      <c r="C325" s="210">
        <v>0.0</v>
      </c>
      <c r="D325" s="210">
        <v>0.0</v>
      </c>
      <c r="E325" s="210">
        <v>0.0</v>
      </c>
      <c r="F325" s="210">
        <v>0.0</v>
      </c>
      <c r="G325" s="210">
        <v>345.0</v>
      </c>
      <c r="H325" s="210">
        <v>303.0</v>
      </c>
      <c r="I325" s="210">
        <v>78.0</v>
      </c>
      <c r="J325" s="210">
        <v>6.0</v>
      </c>
      <c r="K325" s="210">
        <v>0.0</v>
      </c>
      <c r="L325" s="210">
        <v>0.0</v>
      </c>
      <c r="M325" s="210">
        <v>0.0</v>
      </c>
      <c r="N325" s="210">
        <v>0.0</v>
      </c>
      <c r="O325" s="210">
        <v>0.0</v>
      </c>
      <c r="P325" s="210">
        <v>0.0</v>
      </c>
      <c r="Q325" s="210">
        <v>0.0</v>
      </c>
      <c r="R325" s="210">
        <v>0.0</v>
      </c>
      <c r="S325" s="210">
        <v>0.0</v>
      </c>
      <c r="T325" s="210">
        <v>0.0</v>
      </c>
      <c r="U325" s="210">
        <v>0.0</v>
      </c>
      <c r="V325" s="210">
        <v>0.0</v>
      </c>
      <c r="W325" s="210">
        <v>0.0</v>
      </c>
      <c r="X325" s="210">
        <v>0.0</v>
      </c>
      <c r="Y325" s="210">
        <v>0.0</v>
      </c>
      <c r="Z325" s="210">
        <v>0.0</v>
      </c>
      <c r="AA325" s="210">
        <v>0.0</v>
      </c>
      <c r="AB325" s="210">
        <v>0.0</v>
      </c>
      <c r="AC325" s="210">
        <v>0.0</v>
      </c>
      <c r="AD325" s="210">
        <v>0.0</v>
      </c>
      <c r="AE325" s="210">
        <v>0.0</v>
      </c>
      <c r="AF325" s="210">
        <v>0.0</v>
      </c>
      <c r="AG325" s="210">
        <v>0.0</v>
      </c>
      <c r="AH325" s="210">
        <v>0.0</v>
      </c>
      <c r="AI325" s="210">
        <v>0.0</v>
      </c>
      <c r="AJ325" s="210">
        <v>0.0</v>
      </c>
      <c r="AK325" s="210">
        <v>0.0</v>
      </c>
      <c r="AL325" s="210">
        <v>0.0</v>
      </c>
      <c r="AM325" s="210">
        <v>0.0</v>
      </c>
      <c r="AN325" s="210">
        <v>0.0</v>
      </c>
      <c r="AO325" s="210">
        <v>0.0</v>
      </c>
      <c r="AP325" s="210">
        <v>0.0</v>
      </c>
    </row>
    <row r="326">
      <c r="A326" s="212" t="s">
        <v>2819</v>
      </c>
      <c r="B326" s="213">
        <f t="shared" si="1"/>
        <v>607</v>
      </c>
      <c r="C326" s="210">
        <v>0.0</v>
      </c>
      <c r="D326" s="210">
        <v>0.0</v>
      </c>
      <c r="E326" s="210">
        <v>0.0</v>
      </c>
      <c r="F326" s="210">
        <v>0.0</v>
      </c>
      <c r="G326" s="210">
        <v>199.0</v>
      </c>
      <c r="H326" s="210">
        <v>295.0</v>
      </c>
      <c r="I326" s="210">
        <v>101.0</v>
      </c>
      <c r="J326" s="210">
        <v>11.0</v>
      </c>
      <c r="K326" s="210">
        <v>1.0</v>
      </c>
      <c r="L326" s="210">
        <v>0.0</v>
      </c>
      <c r="M326" s="210">
        <v>0.0</v>
      </c>
      <c r="N326" s="210">
        <v>0.0</v>
      </c>
      <c r="O326" s="210">
        <v>0.0</v>
      </c>
      <c r="P326" s="210">
        <v>0.0</v>
      </c>
      <c r="Q326" s="210">
        <v>0.0</v>
      </c>
      <c r="R326" s="210">
        <v>0.0</v>
      </c>
      <c r="S326" s="210">
        <v>0.0</v>
      </c>
      <c r="T326" s="210">
        <v>0.0</v>
      </c>
      <c r="U326" s="210">
        <v>0.0</v>
      </c>
      <c r="V326" s="210">
        <v>0.0</v>
      </c>
      <c r="W326" s="210">
        <v>0.0</v>
      </c>
      <c r="X326" s="210">
        <v>0.0</v>
      </c>
      <c r="Y326" s="210">
        <v>0.0</v>
      </c>
      <c r="Z326" s="210">
        <v>0.0</v>
      </c>
      <c r="AA326" s="210">
        <v>0.0</v>
      </c>
      <c r="AB326" s="210">
        <v>0.0</v>
      </c>
      <c r="AC326" s="210">
        <v>0.0</v>
      </c>
      <c r="AD326" s="210">
        <v>0.0</v>
      </c>
      <c r="AE326" s="210">
        <v>0.0</v>
      </c>
      <c r="AF326" s="210">
        <v>0.0</v>
      </c>
      <c r="AG326" s="210">
        <v>0.0</v>
      </c>
      <c r="AH326" s="210">
        <v>0.0</v>
      </c>
      <c r="AI326" s="210">
        <v>0.0</v>
      </c>
      <c r="AJ326" s="210">
        <v>0.0</v>
      </c>
      <c r="AK326" s="210">
        <v>0.0</v>
      </c>
      <c r="AL326" s="210">
        <v>0.0</v>
      </c>
      <c r="AM326" s="210">
        <v>0.0</v>
      </c>
      <c r="AN326" s="210">
        <v>0.0</v>
      </c>
      <c r="AO326" s="210">
        <v>0.0</v>
      </c>
      <c r="AP326" s="210">
        <v>0.0</v>
      </c>
    </row>
    <row r="327">
      <c r="A327" s="212" t="s">
        <v>2825</v>
      </c>
      <c r="B327" s="213">
        <f t="shared" si="1"/>
        <v>2497</v>
      </c>
      <c r="C327" s="210">
        <v>0.0</v>
      </c>
      <c r="D327" s="210">
        <v>0.0</v>
      </c>
      <c r="E327" s="210">
        <v>0.0</v>
      </c>
      <c r="F327" s="210">
        <v>0.0</v>
      </c>
      <c r="G327" s="210">
        <v>1100.0</v>
      </c>
      <c r="H327" s="210">
        <v>1036.0</v>
      </c>
      <c r="I327" s="210">
        <v>321.0</v>
      </c>
      <c r="J327" s="210">
        <v>39.0</v>
      </c>
      <c r="K327" s="210">
        <v>1.0</v>
      </c>
      <c r="L327" s="210">
        <v>0.0</v>
      </c>
      <c r="M327" s="210">
        <v>0.0</v>
      </c>
      <c r="N327" s="210">
        <v>0.0</v>
      </c>
      <c r="O327" s="210">
        <v>0.0</v>
      </c>
      <c r="P327" s="210">
        <v>0.0</v>
      </c>
      <c r="Q327" s="210">
        <v>0.0</v>
      </c>
      <c r="R327" s="210">
        <v>0.0</v>
      </c>
      <c r="S327" s="210">
        <v>0.0</v>
      </c>
      <c r="T327" s="210">
        <v>0.0</v>
      </c>
      <c r="U327" s="210">
        <v>0.0</v>
      </c>
      <c r="V327" s="210">
        <v>0.0</v>
      </c>
      <c r="W327" s="210">
        <v>0.0</v>
      </c>
      <c r="X327" s="210">
        <v>0.0</v>
      </c>
      <c r="Y327" s="210">
        <v>0.0</v>
      </c>
      <c r="Z327" s="210">
        <v>0.0</v>
      </c>
      <c r="AA327" s="210">
        <v>0.0</v>
      </c>
      <c r="AB327" s="210">
        <v>0.0</v>
      </c>
      <c r="AC327" s="210">
        <v>0.0</v>
      </c>
      <c r="AD327" s="210">
        <v>0.0</v>
      </c>
      <c r="AE327" s="210">
        <v>0.0</v>
      </c>
      <c r="AF327" s="210">
        <v>0.0</v>
      </c>
      <c r="AG327" s="210">
        <v>0.0</v>
      </c>
      <c r="AH327" s="210">
        <v>0.0</v>
      </c>
      <c r="AI327" s="210">
        <v>0.0</v>
      </c>
      <c r="AJ327" s="210">
        <v>0.0</v>
      </c>
      <c r="AK327" s="210">
        <v>0.0</v>
      </c>
      <c r="AL327" s="210">
        <v>0.0</v>
      </c>
      <c r="AM327" s="210">
        <v>0.0</v>
      </c>
      <c r="AN327" s="210">
        <v>0.0</v>
      </c>
      <c r="AO327" s="210">
        <v>0.0</v>
      </c>
      <c r="AP327" s="210">
        <v>0.0</v>
      </c>
    </row>
    <row r="328">
      <c r="A328" s="212" t="s">
        <v>79</v>
      </c>
      <c r="B328" s="213">
        <f t="shared" si="1"/>
        <v>1309</v>
      </c>
      <c r="C328" s="210">
        <v>0.0</v>
      </c>
      <c r="D328" s="210">
        <v>132.0</v>
      </c>
      <c r="E328" s="210">
        <v>183.0</v>
      </c>
      <c r="F328" s="210">
        <v>134.0</v>
      </c>
      <c r="G328" s="210">
        <v>480.0</v>
      </c>
      <c r="H328" s="210">
        <v>292.0</v>
      </c>
      <c r="I328" s="210">
        <v>73.0</v>
      </c>
      <c r="J328" s="210">
        <v>14.0</v>
      </c>
      <c r="K328" s="210">
        <v>1.0</v>
      </c>
      <c r="L328" s="210">
        <v>0.0</v>
      </c>
      <c r="M328" s="210">
        <v>0.0</v>
      </c>
      <c r="N328" s="210">
        <v>0.0</v>
      </c>
      <c r="O328" s="210">
        <v>0.0</v>
      </c>
      <c r="P328" s="210">
        <v>0.0</v>
      </c>
      <c r="Q328" s="210">
        <v>0.0</v>
      </c>
      <c r="R328" s="210">
        <v>0.0</v>
      </c>
      <c r="S328" s="210">
        <v>0.0</v>
      </c>
      <c r="T328" s="210">
        <v>0.0</v>
      </c>
      <c r="U328" s="210">
        <v>0.0</v>
      </c>
      <c r="V328" s="210">
        <v>0.0</v>
      </c>
      <c r="W328" s="210">
        <v>0.0</v>
      </c>
      <c r="X328" s="210">
        <v>0.0</v>
      </c>
      <c r="Y328" s="210">
        <v>0.0</v>
      </c>
      <c r="Z328" s="210">
        <v>0.0</v>
      </c>
      <c r="AA328" s="210">
        <v>0.0</v>
      </c>
      <c r="AB328" s="210">
        <v>0.0</v>
      </c>
      <c r="AC328" s="210">
        <v>0.0</v>
      </c>
      <c r="AD328" s="210">
        <v>0.0</v>
      </c>
      <c r="AE328" s="210">
        <v>0.0</v>
      </c>
      <c r="AF328" s="210">
        <v>0.0</v>
      </c>
      <c r="AG328" s="210">
        <v>0.0</v>
      </c>
      <c r="AH328" s="210">
        <v>0.0</v>
      </c>
      <c r="AI328" s="210">
        <v>0.0</v>
      </c>
      <c r="AJ328" s="210">
        <v>0.0</v>
      </c>
      <c r="AK328" s="210">
        <v>0.0</v>
      </c>
      <c r="AL328" s="210">
        <v>0.0</v>
      </c>
      <c r="AM328" s="210">
        <v>0.0</v>
      </c>
      <c r="AN328" s="210">
        <v>0.0</v>
      </c>
      <c r="AO328" s="210">
        <v>0.0</v>
      </c>
      <c r="AP328" s="210">
        <v>0.0</v>
      </c>
    </row>
    <row r="329">
      <c r="A329" s="212" t="s">
        <v>105</v>
      </c>
      <c r="B329" s="213">
        <f t="shared" si="1"/>
        <v>19</v>
      </c>
      <c r="C329" s="210">
        <v>0.0</v>
      </c>
      <c r="D329" s="210">
        <v>0.0</v>
      </c>
      <c r="E329" s="210">
        <v>2.0</v>
      </c>
      <c r="F329" s="210">
        <v>0.0</v>
      </c>
      <c r="G329" s="210">
        <v>1.0</v>
      </c>
      <c r="H329" s="210">
        <v>1.0</v>
      </c>
      <c r="I329" s="210">
        <v>1.0</v>
      </c>
      <c r="J329" s="210">
        <v>4.0</v>
      </c>
      <c r="K329" s="210">
        <v>6.0</v>
      </c>
      <c r="L329" s="210">
        <v>4.0</v>
      </c>
      <c r="M329" s="210">
        <v>0.0</v>
      </c>
      <c r="N329" s="210">
        <v>0.0</v>
      </c>
      <c r="O329" s="210">
        <v>0.0</v>
      </c>
      <c r="P329" s="210">
        <v>0.0</v>
      </c>
      <c r="Q329" s="210">
        <v>0.0</v>
      </c>
      <c r="R329" s="210">
        <v>0.0</v>
      </c>
      <c r="S329" s="210">
        <v>0.0</v>
      </c>
      <c r="T329" s="210">
        <v>0.0</v>
      </c>
      <c r="U329" s="210">
        <v>0.0</v>
      </c>
      <c r="V329" s="210">
        <v>0.0</v>
      </c>
      <c r="W329" s="210">
        <v>0.0</v>
      </c>
      <c r="X329" s="210">
        <v>0.0</v>
      </c>
      <c r="Y329" s="210">
        <v>0.0</v>
      </c>
      <c r="Z329" s="210">
        <v>0.0</v>
      </c>
      <c r="AA329" s="210">
        <v>0.0</v>
      </c>
      <c r="AB329" s="210">
        <v>0.0</v>
      </c>
      <c r="AC329" s="210">
        <v>0.0</v>
      </c>
      <c r="AD329" s="210">
        <v>0.0</v>
      </c>
      <c r="AE329" s="210">
        <v>0.0</v>
      </c>
      <c r="AF329" s="210">
        <v>0.0</v>
      </c>
      <c r="AG329" s="210">
        <v>0.0</v>
      </c>
      <c r="AH329" s="210">
        <v>0.0</v>
      </c>
      <c r="AI329" s="210">
        <v>0.0</v>
      </c>
      <c r="AJ329" s="210">
        <v>0.0</v>
      </c>
      <c r="AK329" s="210">
        <v>0.0</v>
      </c>
      <c r="AL329" s="210">
        <v>0.0</v>
      </c>
      <c r="AM329" s="210">
        <v>0.0</v>
      </c>
      <c r="AN329" s="210">
        <v>0.0</v>
      </c>
      <c r="AO329" s="210">
        <v>0.0</v>
      </c>
      <c r="AP329" s="210">
        <v>0.0</v>
      </c>
    </row>
    <row r="330">
      <c r="A330" s="212" t="s">
        <v>53</v>
      </c>
      <c r="B330" s="213">
        <f t="shared" si="1"/>
        <v>54</v>
      </c>
      <c r="C330" s="210">
        <v>0.0</v>
      </c>
      <c r="D330" s="210">
        <v>0.0</v>
      </c>
      <c r="E330" s="210">
        <v>0.0</v>
      </c>
      <c r="F330" s="210">
        <v>0.0</v>
      </c>
      <c r="G330" s="210">
        <v>0.0</v>
      </c>
      <c r="H330" s="210">
        <v>0.0</v>
      </c>
      <c r="I330" s="210">
        <v>2.0</v>
      </c>
      <c r="J330" s="210">
        <v>3.0</v>
      </c>
      <c r="K330" s="210">
        <v>9.0</v>
      </c>
      <c r="L330" s="210">
        <v>13.0</v>
      </c>
      <c r="M330" s="210">
        <v>11.0</v>
      </c>
      <c r="N330" s="210">
        <v>7.0</v>
      </c>
      <c r="O330" s="210">
        <v>5.0</v>
      </c>
      <c r="P330" s="210">
        <v>4.0</v>
      </c>
      <c r="Q330" s="210">
        <v>0.0</v>
      </c>
      <c r="R330" s="210">
        <v>0.0</v>
      </c>
      <c r="S330" s="210">
        <v>0.0</v>
      </c>
      <c r="T330" s="210">
        <v>0.0</v>
      </c>
      <c r="U330" s="210">
        <v>0.0</v>
      </c>
      <c r="V330" s="210">
        <v>0.0</v>
      </c>
      <c r="W330" s="210">
        <v>0.0</v>
      </c>
      <c r="X330" s="210">
        <v>0.0</v>
      </c>
      <c r="Y330" s="210">
        <v>0.0</v>
      </c>
      <c r="Z330" s="210">
        <v>0.0</v>
      </c>
      <c r="AA330" s="210">
        <v>0.0</v>
      </c>
      <c r="AB330" s="210">
        <v>0.0</v>
      </c>
      <c r="AC330" s="210">
        <v>0.0</v>
      </c>
      <c r="AD330" s="210">
        <v>0.0</v>
      </c>
      <c r="AE330" s="210">
        <v>0.0</v>
      </c>
      <c r="AF330" s="210">
        <v>0.0</v>
      </c>
      <c r="AG330" s="210">
        <v>0.0</v>
      </c>
      <c r="AH330" s="210">
        <v>0.0</v>
      </c>
      <c r="AI330" s="210">
        <v>0.0</v>
      </c>
      <c r="AJ330" s="210">
        <v>0.0</v>
      </c>
      <c r="AK330" s="210">
        <v>0.0</v>
      </c>
      <c r="AL330" s="210">
        <v>0.0</v>
      </c>
      <c r="AM330" s="210">
        <v>0.0</v>
      </c>
      <c r="AN330" s="210">
        <v>0.0</v>
      </c>
      <c r="AO330" s="210">
        <v>0.0</v>
      </c>
      <c r="AP330" s="210">
        <v>0.0</v>
      </c>
    </row>
    <row r="331">
      <c r="A331" s="212" t="s">
        <v>66</v>
      </c>
      <c r="B331" s="213">
        <f t="shared" si="1"/>
        <v>423</v>
      </c>
      <c r="C331" s="210">
        <v>0.0</v>
      </c>
      <c r="D331" s="210">
        <v>8.0</v>
      </c>
      <c r="E331" s="210">
        <v>38.0</v>
      </c>
      <c r="F331" s="210">
        <v>79.0</v>
      </c>
      <c r="G331" s="210">
        <v>93.0</v>
      </c>
      <c r="H331" s="210">
        <v>97.0</v>
      </c>
      <c r="I331" s="210">
        <v>59.0</v>
      </c>
      <c r="J331" s="210">
        <v>30.0</v>
      </c>
      <c r="K331" s="210">
        <v>16.0</v>
      </c>
      <c r="L331" s="210">
        <v>3.0</v>
      </c>
      <c r="M331" s="210">
        <v>0.0</v>
      </c>
      <c r="N331" s="210">
        <v>0.0</v>
      </c>
      <c r="O331" s="210">
        <v>0.0</v>
      </c>
      <c r="P331" s="210">
        <v>0.0</v>
      </c>
      <c r="Q331" s="210">
        <v>0.0</v>
      </c>
      <c r="R331" s="210">
        <v>0.0</v>
      </c>
      <c r="S331" s="210">
        <v>0.0</v>
      </c>
      <c r="T331" s="210">
        <v>0.0</v>
      </c>
      <c r="U331" s="210">
        <v>0.0</v>
      </c>
      <c r="V331" s="210">
        <v>0.0</v>
      </c>
      <c r="W331" s="210">
        <v>0.0</v>
      </c>
      <c r="X331" s="210">
        <v>0.0</v>
      </c>
      <c r="Y331" s="210">
        <v>0.0</v>
      </c>
      <c r="Z331" s="210">
        <v>0.0</v>
      </c>
      <c r="AA331" s="210">
        <v>0.0</v>
      </c>
      <c r="AB331" s="210">
        <v>0.0</v>
      </c>
      <c r="AC331" s="210">
        <v>0.0</v>
      </c>
      <c r="AD331" s="210">
        <v>0.0</v>
      </c>
      <c r="AE331" s="210">
        <v>0.0</v>
      </c>
      <c r="AF331" s="210">
        <v>0.0</v>
      </c>
      <c r="AG331" s="210">
        <v>0.0</v>
      </c>
      <c r="AH331" s="210">
        <v>0.0</v>
      </c>
      <c r="AI331" s="210">
        <v>0.0</v>
      </c>
      <c r="AJ331" s="210">
        <v>0.0</v>
      </c>
      <c r="AK331" s="210">
        <v>0.0</v>
      </c>
      <c r="AL331" s="210">
        <v>0.0</v>
      </c>
      <c r="AM331" s="210">
        <v>0.0</v>
      </c>
      <c r="AN331" s="210">
        <v>0.0</v>
      </c>
      <c r="AO331" s="210">
        <v>0.0</v>
      </c>
      <c r="AP331" s="210">
        <v>0.0</v>
      </c>
    </row>
    <row r="332">
      <c r="A332" s="212" t="s">
        <v>2867</v>
      </c>
      <c r="B332" s="213">
        <f t="shared" si="1"/>
        <v>646</v>
      </c>
      <c r="C332" s="210">
        <v>0.0</v>
      </c>
      <c r="D332" s="210">
        <v>0.0</v>
      </c>
      <c r="E332" s="210">
        <v>0.0</v>
      </c>
      <c r="F332" s="210">
        <v>0.0</v>
      </c>
      <c r="G332" s="210">
        <v>346.0</v>
      </c>
      <c r="H332" s="210">
        <v>229.0</v>
      </c>
      <c r="I332" s="210">
        <v>55.0</v>
      </c>
      <c r="J332" s="210">
        <v>14.0</v>
      </c>
      <c r="K332" s="210">
        <v>2.0</v>
      </c>
      <c r="L332" s="210">
        <v>0.0</v>
      </c>
      <c r="M332" s="210">
        <v>0.0</v>
      </c>
      <c r="N332" s="210">
        <v>0.0</v>
      </c>
      <c r="O332" s="210">
        <v>0.0</v>
      </c>
      <c r="P332" s="210">
        <v>0.0</v>
      </c>
      <c r="Q332" s="210">
        <v>0.0</v>
      </c>
      <c r="R332" s="210">
        <v>0.0</v>
      </c>
      <c r="S332" s="210">
        <v>0.0</v>
      </c>
      <c r="T332" s="210">
        <v>0.0</v>
      </c>
      <c r="U332" s="210">
        <v>0.0</v>
      </c>
      <c r="V332" s="210">
        <v>0.0</v>
      </c>
      <c r="W332" s="210">
        <v>0.0</v>
      </c>
      <c r="X332" s="210">
        <v>0.0</v>
      </c>
      <c r="Y332" s="210">
        <v>0.0</v>
      </c>
      <c r="Z332" s="210">
        <v>0.0</v>
      </c>
      <c r="AA332" s="210">
        <v>0.0</v>
      </c>
      <c r="AB332" s="210">
        <v>0.0</v>
      </c>
      <c r="AC332" s="210">
        <v>0.0</v>
      </c>
      <c r="AD332" s="210">
        <v>0.0</v>
      </c>
      <c r="AE332" s="210">
        <v>0.0</v>
      </c>
      <c r="AF332" s="210">
        <v>0.0</v>
      </c>
      <c r="AG332" s="210">
        <v>0.0</v>
      </c>
      <c r="AH332" s="210">
        <v>0.0</v>
      </c>
      <c r="AI332" s="210">
        <v>0.0</v>
      </c>
      <c r="AJ332" s="210">
        <v>0.0</v>
      </c>
      <c r="AK332" s="210">
        <v>0.0</v>
      </c>
      <c r="AL332" s="210">
        <v>0.0</v>
      </c>
      <c r="AM332" s="210">
        <v>0.0</v>
      </c>
      <c r="AN332" s="210">
        <v>0.0</v>
      </c>
      <c r="AO332" s="210">
        <v>0.0</v>
      </c>
      <c r="AP332" s="210">
        <v>0.0</v>
      </c>
    </row>
    <row r="333">
      <c r="A333" s="212" t="s">
        <v>63</v>
      </c>
      <c r="B333" s="213">
        <f t="shared" si="1"/>
        <v>264</v>
      </c>
      <c r="C333" s="210">
        <v>0.0</v>
      </c>
      <c r="D333" s="210">
        <v>7.0</v>
      </c>
      <c r="E333" s="210">
        <v>16.0</v>
      </c>
      <c r="F333" s="210">
        <v>34.0</v>
      </c>
      <c r="G333" s="210">
        <v>59.0</v>
      </c>
      <c r="H333" s="210">
        <v>71.0</v>
      </c>
      <c r="I333" s="210">
        <v>27.0</v>
      </c>
      <c r="J333" s="210">
        <v>27.0</v>
      </c>
      <c r="K333" s="210">
        <v>17.0</v>
      </c>
      <c r="L333" s="210">
        <v>5.0</v>
      </c>
      <c r="M333" s="210">
        <v>1.0</v>
      </c>
      <c r="N333" s="210">
        <v>0.0</v>
      </c>
      <c r="O333" s="210">
        <v>0.0</v>
      </c>
      <c r="P333" s="210">
        <v>0.0</v>
      </c>
      <c r="Q333" s="210">
        <v>0.0</v>
      </c>
      <c r="R333" s="210">
        <v>0.0</v>
      </c>
      <c r="S333" s="210">
        <v>0.0</v>
      </c>
      <c r="T333" s="210">
        <v>0.0</v>
      </c>
      <c r="U333" s="210">
        <v>0.0</v>
      </c>
      <c r="V333" s="210">
        <v>0.0</v>
      </c>
      <c r="W333" s="210">
        <v>0.0</v>
      </c>
      <c r="X333" s="210">
        <v>0.0</v>
      </c>
      <c r="Y333" s="210">
        <v>0.0</v>
      </c>
      <c r="Z333" s="210">
        <v>0.0</v>
      </c>
      <c r="AA333" s="210">
        <v>0.0</v>
      </c>
      <c r="AB333" s="210">
        <v>0.0</v>
      </c>
      <c r="AC333" s="210">
        <v>0.0</v>
      </c>
      <c r="AD333" s="210">
        <v>0.0</v>
      </c>
      <c r="AE333" s="210">
        <v>0.0</v>
      </c>
      <c r="AF333" s="210">
        <v>0.0</v>
      </c>
      <c r="AG333" s="210">
        <v>0.0</v>
      </c>
      <c r="AH333" s="210">
        <v>0.0</v>
      </c>
      <c r="AI333" s="210">
        <v>0.0</v>
      </c>
      <c r="AJ333" s="210">
        <v>0.0</v>
      </c>
      <c r="AK333" s="210">
        <v>0.0</v>
      </c>
      <c r="AL333" s="210">
        <v>0.0</v>
      </c>
      <c r="AM333" s="210">
        <v>0.0</v>
      </c>
      <c r="AN333" s="210">
        <v>0.0</v>
      </c>
      <c r="AO333" s="210">
        <v>0.0</v>
      </c>
      <c r="AP333" s="210">
        <v>0.0</v>
      </c>
    </row>
    <row r="334">
      <c r="A334" s="212" t="s">
        <v>22</v>
      </c>
      <c r="B334" s="213">
        <f t="shared" si="1"/>
        <v>47043</v>
      </c>
      <c r="C334" s="210">
        <v>2241.0</v>
      </c>
      <c r="D334" s="210">
        <v>6357.0</v>
      </c>
      <c r="E334" s="210">
        <v>11067.0</v>
      </c>
      <c r="F334" s="210">
        <v>12661.0</v>
      </c>
      <c r="G334" s="210">
        <v>9057.0</v>
      </c>
      <c r="H334" s="210">
        <v>4255.0</v>
      </c>
      <c r="I334" s="210">
        <v>1217.0</v>
      </c>
      <c r="J334" s="210">
        <v>184.0</v>
      </c>
      <c r="K334" s="210">
        <v>4.0</v>
      </c>
      <c r="L334" s="210">
        <v>0.0</v>
      </c>
      <c r="M334" s="210">
        <v>0.0</v>
      </c>
      <c r="N334" s="210">
        <v>0.0</v>
      </c>
      <c r="O334" s="210">
        <v>0.0</v>
      </c>
      <c r="P334" s="210">
        <v>0.0</v>
      </c>
      <c r="Q334" s="210">
        <v>0.0</v>
      </c>
      <c r="R334" s="210">
        <v>0.0</v>
      </c>
      <c r="S334" s="210">
        <v>0.0</v>
      </c>
      <c r="T334" s="210">
        <v>0.0</v>
      </c>
      <c r="U334" s="210">
        <v>0.0</v>
      </c>
      <c r="V334" s="210">
        <v>0.0</v>
      </c>
      <c r="W334" s="210">
        <v>0.0</v>
      </c>
      <c r="X334" s="210">
        <v>0.0</v>
      </c>
      <c r="Y334" s="210">
        <v>0.0</v>
      </c>
      <c r="Z334" s="210">
        <v>0.0</v>
      </c>
      <c r="AA334" s="210">
        <v>0.0</v>
      </c>
      <c r="AB334" s="210">
        <v>0.0</v>
      </c>
      <c r="AC334" s="210">
        <v>0.0</v>
      </c>
      <c r="AD334" s="210">
        <v>0.0</v>
      </c>
      <c r="AE334" s="210">
        <v>0.0</v>
      </c>
      <c r="AF334" s="210">
        <v>0.0</v>
      </c>
      <c r="AG334" s="210">
        <v>0.0</v>
      </c>
      <c r="AH334" s="210">
        <v>0.0</v>
      </c>
      <c r="AI334" s="210">
        <v>0.0</v>
      </c>
      <c r="AJ334" s="210">
        <v>0.0</v>
      </c>
      <c r="AK334" s="210">
        <v>0.0</v>
      </c>
      <c r="AL334" s="210">
        <v>0.0</v>
      </c>
      <c r="AM334" s="210">
        <v>0.0</v>
      </c>
      <c r="AN334" s="210">
        <v>0.0</v>
      </c>
      <c r="AO334" s="210">
        <v>0.0</v>
      </c>
      <c r="AP334" s="210">
        <v>0.0</v>
      </c>
    </row>
    <row r="335">
      <c r="A335" s="212" t="s">
        <v>2899</v>
      </c>
      <c r="B335" s="213">
        <f t="shared" si="1"/>
        <v>73</v>
      </c>
      <c r="C335" s="210">
        <v>0.0</v>
      </c>
      <c r="D335" s="210">
        <v>0.0</v>
      </c>
      <c r="E335" s="210">
        <v>0.0</v>
      </c>
      <c r="F335" s="210">
        <v>0.0</v>
      </c>
      <c r="G335" s="210">
        <v>0.0</v>
      </c>
      <c r="H335" s="210">
        <v>8.0</v>
      </c>
      <c r="I335" s="210">
        <v>20.0</v>
      </c>
      <c r="J335" s="210">
        <v>15.0</v>
      </c>
      <c r="K335" s="210">
        <v>19.0</v>
      </c>
      <c r="L335" s="210">
        <v>9.0</v>
      </c>
      <c r="M335" s="210">
        <v>2.0</v>
      </c>
      <c r="N335" s="210">
        <v>0.0</v>
      </c>
      <c r="O335" s="210">
        <v>0.0</v>
      </c>
      <c r="P335" s="210">
        <v>0.0</v>
      </c>
      <c r="Q335" s="210">
        <v>0.0</v>
      </c>
      <c r="R335" s="210">
        <v>0.0</v>
      </c>
      <c r="S335" s="210">
        <v>0.0</v>
      </c>
      <c r="T335" s="210">
        <v>0.0</v>
      </c>
      <c r="U335" s="210">
        <v>0.0</v>
      </c>
      <c r="V335" s="210">
        <v>0.0</v>
      </c>
      <c r="W335" s="210">
        <v>0.0</v>
      </c>
      <c r="X335" s="210">
        <v>0.0</v>
      </c>
      <c r="Y335" s="210">
        <v>0.0</v>
      </c>
      <c r="Z335" s="210">
        <v>0.0</v>
      </c>
      <c r="AA335" s="210">
        <v>0.0</v>
      </c>
      <c r="AB335" s="210">
        <v>0.0</v>
      </c>
      <c r="AC335" s="210">
        <v>0.0</v>
      </c>
      <c r="AD335" s="210">
        <v>0.0</v>
      </c>
      <c r="AE335" s="210">
        <v>0.0</v>
      </c>
      <c r="AF335" s="210">
        <v>0.0</v>
      </c>
      <c r="AG335" s="210">
        <v>0.0</v>
      </c>
      <c r="AH335" s="210">
        <v>0.0</v>
      </c>
      <c r="AI335" s="210">
        <v>0.0</v>
      </c>
      <c r="AJ335" s="210">
        <v>0.0</v>
      </c>
      <c r="AK335" s="210">
        <v>0.0</v>
      </c>
      <c r="AL335" s="210">
        <v>0.0</v>
      </c>
      <c r="AM335" s="210">
        <v>0.0</v>
      </c>
      <c r="AN335" s="210">
        <v>0.0</v>
      </c>
      <c r="AO335" s="210">
        <v>0.0</v>
      </c>
      <c r="AP335" s="210">
        <v>0.0</v>
      </c>
    </row>
    <row r="336">
      <c r="A336" s="212" t="s">
        <v>2908</v>
      </c>
      <c r="B336" s="213">
        <f t="shared" si="1"/>
        <v>82</v>
      </c>
      <c r="C336" s="210">
        <v>0.0</v>
      </c>
      <c r="D336" s="210">
        <v>0.0</v>
      </c>
      <c r="E336" s="210">
        <v>0.0</v>
      </c>
      <c r="F336" s="210">
        <v>0.0</v>
      </c>
      <c r="G336" s="210">
        <v>0.0</v>
      </c>
      <c r="H336" s="210">
        <v>11.0</v>
      </c>
      <c r="I336" s="210">
        <v>17.0</v>
      </c>
      <c r="J336" s="210">
        <v>23.0</v>
      </c>
      <c r="K336" s="210">
        <v>21.0</v>
      </c>
      <c r="L336" s="210">
        <v>6.0</v>
      </c>
      <c r="M336" s="210">
        <v>4.0</v>
      </c>
      <c r="N336" s="210">
        <v>0.0</v>
      </c>
      <c r="O336" s="210">
        <v>0.0</v>
      </c>
      <c r="P336" s="210">
        <v>0.0</v>
      </c>
      <c r="Q336" s="210">
        <v>0.0</v>
      </c>
      <c r="R336" s="210">
        <v>0.0</v>
      </c>
      <c r="S336" s="210">
        <v>0.0</v>
      </c>
      <c r="T336" s="210">
        <v>0.0</v>
      </c>
      <c r="U336" s="210">
        <v>0.0</v>
      </c>
      <c r="V336" s="210">
        <v>0.0</v>
      </c>
      <c r="W336" s="210">
        <v>0.0</v>
      </c>
      <c r="X336" s="210">
        <v>0.0</v>
      </c>
      <c r="Y336" s="210">
        <v>0.0</v>
      </c>
      <c r="Z336" s="210">
        <v>0.0</v>
      </c>
      <c r="AA336" s="210">
        <v>0.0</v>
      </c>
      <c r="AB336" s="210">
        <v>0.0</v>
      </c>
      <c r="AC336" s="210">
        <v>0.0</v>
      </c>
      <c r="AD336" s="210">
        <v>0.0</v>
      </c>
      <c r="AE336" s="210">
        <v>0.0</v>
      </c>
      <c r="AF336" s="210">
        <v>0.0</v>
      </c>
      <c r="AG336" s="210">
        <v>0.0</v>
      </c>
      <c r="AH336" s="210">
        <v>0.0</v>
      </c>
      <c r="AI336" s="210">
        <v>0.0</v>
      </c>
      <c r="AJ336" s="210">
        <v>0.0</v>
      </c>
      <c r="AK336" s="210">
        <v>0.0</v>
      </c>
      <c r="AL336" s="210">
        <v>0.0</v>
      </c>
      <c r="AM336" s="210">
        <v>0.0</v>
      </c>
      <c r="AN336" s="210">
        <v>0.0</v>
      </c>
      <c r="AO336" s="210">
        <v>0.0</v>
      </c>
      <c r="AP336" s="210">
        <v>0.0</v>
      </c>
    </row>
    <row r="337">
      <c r="A337" s="212" t="s">
        <v>2916</v>
      </c>
      <c r="B337" s="213">
        <f t="shared" si="1"/>
        <v>62</v>
      </c>
      <c r="C337" s="210">
        <v>0.0</v>
      </c>
      <c r="D337" s="210">
        <v>0.0</v>
      </c>
      <c r="E337" s="210">
        <v>0.0</v>
      </c>
      <c r="F337" s="210">
        <v>0.0</v>
      </c>
      <c r="G337" s="210">
        <v>0.0</v>
      </c>
      <c r="H337" s="210">
        <v>3.0</v>
      </c>
      <c r="I337" s="210">
        <v>8.0</v>
      </c>
      <c r="J337" s="210">
        <v>25.0</v>
      </c>
      <c r="K337" s="210">
        <v>15.0</v>
      </c>
      <c r="L337" s="210">
        <v>7.0</v>
      </c>
      <c r="M337" s="210">
        <v>3.0</v>
      </c>
      <c r="N337" s="210">
        <v>1.0</v>
      </c>
      <c r="O337" s="210">
        <v>0.0</v>
      </c>
      <c r="P337" s="210">
        <v>0.0</v>
      </c>
      <c r="Q337" s="210">
        <v>0.0</v>
      </c>
      <c r="R337" s="210">
        <v>0.0</v>
      </c>
      <c r="S337" s="210">
        <v>0.0</v>
      </c>
      <c r="T337" s="210">
        <v>0.0</v>
      </c>
      <c r="U337" s="210">
        <v>0.0</v>
      </c>
      <c r="V337" s="210">
        <v>0.0</v>
      </c>
      <c r="W337" s="210">
        <v>0.0</v>
      </c>
      <c r="X337" s="210">
        <v>0.0</v>
      </c>
      <c r="Y337" s="210">
        <v>0.0</v>
      </c>
      <c r="Z337" s="210">
        <v>0.0</v>
      </c>
      <c r="AA337" s="210">
        <v>0.0</v>
      </c>
      <c r="AB337" s="210">
        <v>0.0</v>
      </c>
      <c r="AC337" s="210">
        <v>0.0</v>
      </c>
      <c r="AD337" s="210">
        <v>0.0</v>
      </c>
      <c r="AE337" s="210">
        <v>0.0</v>
      </c>
      <c r="AF337" s="210">
        <v>0.0</v>
      </c>
      <c r="AG337" s="210">
        <v>0.0</v>
      </c>
      <c r="AH337" s="210">
        <v>0.0</v>
      </c>
      <c r="AI337" s="210">
        <v>0.0</v>
      </c>
      <c r="AJ337" s="210">
        <v>0.0</v>
      </c>
      <c r="AK337" s="210">
        <v>0.0</v>
      </c>
      <c r="AL337" s="210">
        <v>0.0</v>
      </c>
      <c r="AM337" s="210">
        <v>0.0</v>
      </c>
      <c r="AN337" s="210">
        <v>0.0</v>
      </c>
      <c r="AO337" s="210">
        <v>0.0</v>
      </c>
      <c r="AP337" s="210">
        <v>0.0</v>
      </c>
    </row>
    <row r="338">
      <c r="A338" s="212" t="s">
        <v>44</v>
      </c>
      <c r="B338" s="213">
        <f t="shared" si="1"/>
        <v>185</v>
      </c>
      <c r="C338" s="210">
        <v>0.0</v>
      </c>
      <c r="D338" s="210">
        <v>0.0</v>
      </c>
      <c r="E338" s="210">
        <v>0.0</v>
      </c>
      <c r="F338" s="210">
        <v>0.0</v>
      </c>
      <c r="G338" s="210">
        <v>0.0</v>
      </c>
      <c r="H338" s="210">
        <v>23.0</v>
      </c>
      <c r="I338" s="210">
        <v>43.0</v>
      </c>
      <c r="J338" s="210">
        <v>55.0</v>
      </c>
      <c r="K338" s="210">
        <v>35.0</v>
      </c>
      <c r="L338" s="210">
        <v>21.0</v>
      </c>
      <c r="M338" s="210">
        <v>7.0</v>
      </c>
      <c r="N338" s="210">
        <v>1.0</v>
      </c>
      <c r="O338" s="210">
        <v>0.0</v>
      </c>
      <c r="P338" s="210">
        <v>0.0</v>
      </c>
      <c r="Q338" s="210">
        <v>0.0</v>
      </c>
      <c r="R338" s="210">
        <v>0.0</v>
      </c>
      <c r="S338" s="210">
        <v>0.0</v>
      </c>
      <c r="T338" s="210">
        <v>0.0</v>
      </c>
      <c r="U338" s="210">
        <v>0.0</v>
      </c>
      <c r="V338" s="210">
        <v>0.0</v>
      </c>
      <c r="W338" s="210">
        <v>0.0</v>
      </c>
      <c r="X338" s="210">
        <v>0.0</v>
      </c>
      <c r="Y338" s="210">
        <v>0.0</v>
      </c>
      <c r="Z338" s="210">
        <v>0.0</v>
      </c>
      <c r="AA338" s="210">
        <v>0.0</v>
      </c>
      <c r="AB338" s="210">
        <v>0.0</v>
      </c>
      <c r="AC338" s="210">
        <v>0.0</v>
      </c>
      <c r="AD338" s="210">
        <v>0.0</v>
      </c>
      <c r="AE338" s="210">
        <v>0.0</v>
      </c>
      <c r="AF338" s="210">
        <v>0.0</v>
      </c>
      <c r="AG338" s="210">
        <v>0.0</v>
      </c>
      <c r="AH338" s="210">
        <v>0.0</v>
      </c>
      <c r="AI338" s="210">
        <v>0.0</v>
      </c>
      <c r="AJ338" s="210">
        <v>0.0</v>
      </c>
      <c r="AK338" s="210">
        <v>0.0</v>
      </c>
      <c r="AL338" s="210">
        <v>0.0</v>
      </c>
      <c r="AM338" s="210">
        <v>0.0</v>
      </c>
      <c r="AN338" s="210">
        <v>0.0</v>
      </c>
      <c r="AO338" s="210">
        <v>0.0</v>
      </c>
      <c r="AP338" s="210">
        <v>0.0</v>
      </c>
    </row>
    <row r="339">
      <c r="A339" s="212" t="s">
        <v>33</v>
      </c>
      <c r="B339" s="213">
        <f t="shared" si="1"/>
        <v>34403</v>
      </c>
      <c r="C339" s="210">
        <v>13329.0</v>
      </c>
      <c r="D339" s="210">
        <v>14478.0</v>
      </c>
      <c r="E339" s="210">
        <v>5794.0</v>
      </c>
      <c r="F339" s="210">
        <v>768.0</v>
      </c>
      <c r="G339" s="210">
        <v>34.0</v>
      </c>
      <c r="H339" s="210">
        <v>0.0</v>
      </c>
      <c r="I339" s="210">
        <v>0.0</v>
      </c>
      <c r="J339" s="210">
        <v>0.0</v>
      </c>
      <c r="K339" s="210">
        <v>0.0</v>
      </c>
      <c r="L339" s="210">
        <v>0.0</v>
      </c>
      <c r="M339" s="210">
        <v>0.0</v>
      </c>
      <c r="N339" s="210">
        <v>0.0</v>
      </c>
      <c r="O339" s="210">
        <v>0.0</v>
      </c>
      <c r="P339" s="210">
        <v>0.0</v>
      </c>
      <c r="Q339" s="210">
        <v>0.0</v>
      </c>
      <c r="R339" s="210">
        <v>0.0</v>
      </c>
      <c r="S339" s="210">
        <v>0.0</v>
      </c>
      <c r="T339" s="210">
        <v>0.0</v>
      </c>
      <c r="U339" s="210">
        <v>0.0</v>
      </c>
      <c r="V339" s="210">
        <v>0.0</v>
      </c>
      <c r="W339" s="210">
        <v>0.0</v>
      </c>
      <c r="X339" s="210">
        <v>0.0</v>
      </c>
      <c r="Y339" s="210">
        <v>0.0</v>
      </c>
      <c r="Z339" s="210">
        <v>0.0</v>
      </c>
      <c r="AA339" s="210">
        <v>0.0</v>
      </c>
      <c r="AB339" s="210">
        <v>0.0</v>
      </c>
      <c r="AC339" s="210">
        <v>0.0</v>
      </c>
      <c r="AD339" s="210">
        <v>0.0</v>
      </c>
      <c r="AE339" s="210">
        <v>0.0</v>
      </c>
      <c r="AF339" s="210">
        <v>0.0</v>
      </c>
      <c r="AG339" s="210">
        <v>0.0</v>
      </c>
      <c r="AH339" s="210">
        <v>0.0</v>
      </c>
      <c r="AI339" s="210">
        <v>0.0</v>
      </c>
      <c r="AJ339" s="210">
        <v>0.0</v>
      </c>
      <c r="AK339" s="210">
        <v>0.0</v>
      </c>
      <c r="AL339" s="210">
        <v>0.0</v>
      </c>
      <c r="AM339" s="210">
        <v>0.0</v>
      </c>
      <c r="AN339" s="210">
        <v>0.0</v>
      </c>
      <c r="AO339" s="210">
        <v>0.0</v>
      </c>
      <c r="AP339" s="210">
        <v>0.0</v>
      </c>
    </row>
    <row r="340">
      <c r="A340" s="212" t="s">
        <v>2936</v>
      </c>
      <c r="B340" s="213">
        <f t="shared" si="1"/>
        <v>354</v>
      </c>
      <c r="C340" s="210">
        <v>0.0</v>
      </c>
      <c r="D340" s="210">
        <v>0.0</v>
      </c>
      <c r="E340" s="210">
        <v>0.0</v>
      </c>
      <c r="F340" s="210">
        <v>0.0</v>
      </c>
      <c r="G340" s="210">
        <v>200.0</v>
      </c>
      <c r="H340" s="210">
        <v>117.0</v>
      </c>
      <c r="I340" s="210">
        <v>33.0</v>
      </c>
      <c r="J340" s="210">
        <v>4.0</v>
      </c>
      <c r="K340" s="210">
        <v>0.0</v>
      </c>
      <c r="L340" s="210">
        <v>0.0</v>
      </c>
      <c r="M340" s="210">
        <v>0.0</v>
      </c>
      <c r="N340" s="210">
        <v>0.0</v>
      </c>
      <c r="O340" s="210">
        <v>0.0</v>
      </c>
      <c r="P340" s="210">
        <v>0.0</v>
      </c>
      <c r="Q340" s="210">
        <v>0.0</v>
      </c>
      <c r="R340" s="210">
        <v>0.0</v>
      </c>
      <c r="S340" s="210">
        <v>0.0</v>
      </c>
      <c r="T340" s="210">
        <v>0.0</v>
      </c>
      <c r="U340" s="210">
        <v>0.0</v>
      </c>
      <c r="V340" s="210">
        <v>0.0</v>
      </c>
      <c r="W340" s="210">
        <v>0.0</v>
      </c>
      <c r="X340" s="210">
        <v>0.0</v>
      </c>
      <c r="Y340" s="210">
        <v>0.0</v>
      </c>
      <c r="Z340" s="210">
        <v>0.0</v>
      </c>
      <c r="AA340" s="210">
        <v>0.0</v>
      </c>
      <c r="AB340" s="210">
        <v>0.0</v>
      </c>
      <c r="AC340" s="210">
        <v>0.0</v>
      </c>
      <c r="AD340" s="210">
        <v>0.0</v>
      </c>
      <c r="AE340" s="210">
        <v>0.0</v>
      </c>
      <c r="AF340" s="210">
        <v>0.0</v>
      </c>
      <c r="AG340" s="210">
        <v>0.0</v>
      </c>
      <c r="AH340" s="210">
        <v>0.0</v>
      </c>
      <c r="AI340" s="210">
        <v>0.0</v>
      </c>
      <c r="AJ340" s="210">
        <v>0.0</v>
      </c>
      <c r="AK340" s="210">
        <v>0.0</v>
      </c>
      <c r="AL340" s="210">
        <v>0.0</v>
      </c>
      <c r="AM340" s="210">
        <v>0.0</v>
      </c>
      <c r="AN340" s="210">
        <v>0.0</v>
      </c>
      <c r="AO340" s="210">
        <v>0.0</v>
      </c>
      <c r="AP340" s="210">
        <v>0.0</v>
      </c>
    </row>
    <row r="341">
      <c r="A341" s="212" t="s">
        <v>2941</v>
      </c>
      <c r="B341" s="213">
        <f t="shared" si="1"/>
        <v>829</v>
      </c>
      <c r="C341" s="210">
        <v>0.0</v>
      </c>
      <c r="D341" s="210">
        <v>0.0</v>
      </c>
      <c r="E341" s="210">
        <v>0.0</v>
      </c>
      <c r="F341" s="210">
        <v>0.0</v>
      </c>
      <c r="G341" s="210">
        <v>400.0</v>
      </c>
      <c r="H341" s="210">
        <v>340.0</v>
      </c>
      <c r="I341" s="210">
        <v>80.0</v>
      </c>
      <c r="J341" s="210">
        <v>7.0</v>
      </c>
      <c r="K341" s="210">
        <v>2.0</v>
      </c>
      <c r="L341" s="210">
        <v>0.0</v>
      </c>
      <c r="M341" s="210">
        <v>0.0</v>
      </c>
      <c r="N341" s="210">
        <v>0.0</v>
      </c>
      <c r="O341" s="210">
        <v>0.0</v>
      </c>
      <c r="P341" s="210">
        <v>0.0</v>
      </c>
      <c r="Q341" s="210">
        <v>0.0</v>
      </c>
      <c r="R341" s="210">
        <v>0.0</v>
      </c>
      <c r="S341" s="210">
        <v>0.0</v>
      </c>
      <c r="T341" s="210">
        <v>0.0</v>
      </c>
      <c r="U341" s="210">
        <v>0.0</v>
      </c>
      <c r="V341" s="210">
        <v>0.0</v>
      </c>
      <c r="W341" s="210">
        <v>0.0</v>
      </c>
      <c r="X341" s="210">
        <v>0.0</v>
      </c>
      <c r="Y341" s="210">
        <v>0.0</v>
      </c>
      <c r="Z341" s="210">
        <v>0.0</v>
      </c>
      <c r="AA341" s="210">
        <v>0.0</v>
      </c>
      <c r="AB341" s="210">
        <v>0.0</v>
      </c>
      <c r="AC341" s="210">
        <v>0.0</v>
      </c>
      <c r="AD341" s="210">
        <v>0.0</v>
      </c>
      <c r="AE341" s="210">
        <v>0.0</v>
      </c>
      <c r="AF341" s="210">
        <v>0.0</v>
      </c>
      <c r="AG341" s="210">
        <v>0.0</v>
      </c>
      <c r="AH341" s="210">
        <v>0.0</v>
      </c>
      <c r="AI341" s="210">
        <v>0.0</v>
      </c>
      <c r="AJ341" s="210">
        <v>0.0</v>
      </c>
      <c r="AK341" s="210">
        <v>0.0</v>
      </c>
      <c r="AL341" s="210">
        <v>0.0</v>
      </c>
      <c r="AM341" s="210">
        <v>0.0</v>
      </c>
      <c r="AN341" s="210">
        <v>0.0</v>
      </c>
      <c r="AO341" s="210">
        <v>0.0</v>
      </c>
      <c r="AP341" s="210">
        <v>0.0</v>
      </c>
    </row>
    <row r="342">
      <c r="A342" s="212" t="s">
        <v>2947</v>
      </c>
      <c r="B342" s="213">
        <f t="shared" si="1"/>
        <v>569</v>
      </c>
      <c r="C342" s="210">
        <v>0.0</v>
      </c>
      <c r="D342" s="210">
        <v>0.0</v>
      </c>
      <c r="E342" s="210">
        <v>0.0</v>
      </c>
      <c r="F342" s="210">
        <v>0.0</v>
      </c>
      <c r="G342" s="210">
        <v>190.0</v>
      </c>
      <c r="H342" s="210">
        <v>277.0</v>
      </c>
      <c r="I342" s="210">
        <v>89.0</v>
      </c>
      <c r="J342" s="210">
        <v>12.0</v>
      </c>
      <c r="K342" s="210">
        <v>1.0</v>
      </c>
      <c r="L342" s="210">
        <v>0.0</v>
      </c>
      <c r="M342" s="210">
        <v>0.0</v>
      </c>
      <c r="N342" s="210">
        <v>0.0</v>
      </c>
      <c r="O342" s="210">
        <v>0.0</v>
      </c>
      <c r="P342" s="210">
        <v>0.0</v>
      </c>
      <c r="Q342" s="210">
        <v>0.0</v>
      </c>
      <c r="R342" s="210">
        <v>0.0</v>
      </c>
      <c r="S342" s="210">
        <v>0.0</v>
      </c>
      <c r="T342" s="210">
        <v>0.0</v>
      </c>
      <c r="U342" s="210">
        <v>0.0</v>
      </c>
      <c r="V342" s="210">
        <v>0.0</v>
      </c>
      <c r="W342" s="210">
        <v>0.0</v>
      </c>
      <c r="X342" s="210">
        <v>0.0</v>
      </c>
      <c r="Y342" s="210">
        <v>0.0</v>
      </c>
      <c r="Z342" s="210">
        <v>0.0</v>
      </c>
      <c r="AA342" s="210">
        <v>0.0</v>
      </c>
      <c r="AB342" s="210">
        <v>0.0</v>
      </c>
      <c r="AC342" s="210">
        <v>0.0</v>
      </c>
      <c r="AD342" s="210">
        <v>0.0</v>
      </c>
      <c r="AE342" s="210">
        <v>0.0</v>
      </c>
      <c r="AF342" s="210">
        <v>0.0</v>
      </c>
      <c r="AG342" s="210">
        <v>0.0</v>
      </c>
      <c r="AH342" s="210">
        <v>0.0</v>
      </c>
      <c r="AI342" s="210">
        <v>0.0</v>
      </c>
      <c r="AJ342" s="210">
        <v>0.0</v>
      </c>
      <c r="AK342" s="210">
        <v>0.0</v>
      </c>
      <c r="AL342" s="210">
        <v>0.0</v>
      </c>
      <c r="AM342" s="210">
        <v>0.0</v>
      </c>
      <c r="AN342" s="210">
        <v>0.0</v>
      </c>
      <c r="AO342" s="210">
        <v>0.0</v>
      </c>
      <c r="AP342" s="210">
        <v>0.0</v>
      </c>
    </row>
    <row r="343">
      <c r="A343" s="212" t="s">
        <v>2953</v>
      </c>
      <c r="B343" s="213">
        <f t="shared" si="1"/>
        <v>2466</v>
      </c>
      <c r="C343" s="210">
        <v>0.0</v>
      </c>
      <c r="D343" s="210">
        <v>0.0</v>
      </c>
      <c r="E343" s="210">
        <v>0.0</v>
      </c>
      <c r="F343" s="210">
        <v>0.0</v>
      </c>
      <c r="G343" s="210">
        <v>1074.0</v>
      </c>
      <c r="H343" s="210">
        <v>997.0</v>
      </c>
      <c r="I343" s="210">
        <v>349.0</v>
      </c>
      <c r="J343" s="210">
        <v>45.0</v>
      </c>
      <c r="K343" s="210">
        <v>1.0</v>
      </c>
      <c r="L343" s="210">
        <v>0.0</v>
      </c>
      <c r="M343" s="210">
        <v>0.0</v>
      </c>
      <c r="N343" s="210">
        <v>0.0</v>
      </c>
      <c r="O343" s="210">
        <v>0.0</v>
      </c>
      <c r="P343" s="210">
        <v>0.0</v>
      </c>
      <c r="Q343" s="210">
        <v>0.0</v>
      </c>
      <c r="R343" s="210">
        <v>0.0</v>
      </c>
      <c r="S343" s="210">
        <v>0.0</v>
      </c>
      <c r="T343" s="210">
        <v>0.0</v>
      </c>
      <c r="U343" s="210">
        <v>0.0</v>
      </c>
      <c r="V343" s="210">
        <v>0.0</v>
      </c>
      <c r="W343" s="210">
        <v>0.0</v>
      </c>
      <c r="X343" s="210">
        <v>0.0</v>
      </c>
      <c r="Y343" s="210">
        <v>0.0</v>
      </c>
      <c r="Z343" s="210">
        <v>0.0</v>
      </c>
      <c r="AA343" s="210">
        <v>0.0</v>
      </c>
      <c r="AB343" s="210">
        <v>0.0</v>
      </c>
      <c r="AC343" s="210">
        <v>0.0</v>
      </c>
      <c r="AD343" s="210">
        <v>0.0</v>
      </c>
      <c r="AE343" s="210">
        <v>0.0</v>
      </c>
      <c r="AF343" s="210">
        <v>0.0</v>
      </c>
      <c r="AG343" s="210">
        <v>0.0</v>
      </c>
      <c r="AH343" s="210">
        <v>0.0</v>
      </c>
      <c r="AI343" s="210">
        <v>0.0</v>
      </c>
      <c r="AJ343" s="210">
        <v>0.0</v>
      </c>
      <c r="AK343" s="210">
        <v>0.0</v>
      </c>
      <c r="AL343" s="210">
        <v>0.0</v>
      </c>
      <c r="AM343" s="210">
        <v>0.0</v>
      </c>
      <c r="AN343" s="210">
        <v>0.0</v>
      </c>
      <c r="AO343" s="210">
        <v>0.0</v>
      </c>
      <c r="AP343" s="210">
        <v>0.0</v>
      </c>
    </row>
    <row r="344">
      <c r="A344" s="212" t="s">
        <v>65</v>
      </c>
      <c r="B344" s="213">
        <f t="shared" si="1"/>
        <v>1463</v>
      </c>
      <c r="C344" s="210">
        <v>0.0</v>
      </c>
      <c r="D344" s="210">
        <v>134.0</v>
      </c>
      <c r="E344" s="210">
        <v>240.0</v>
      </c>
      <c r="F344" s="210">
        <v>199.0</v>
      </c>
      <c r="G344" s="210">
        <v>460.0</v>
      </c>
      <c r="H344" s="210">
        <v>294.0</v>
      </c>
      <c r="I344" s="210">
        <v>123.0</v>
      </c>
      <c r="J344" s="210">
        <v>13.0</v>
      </c>
      <c r="K344" s="210">
        <v>0.0</v>
      </c>
      <c r="L344" s="210">
        <v>0.0</v>
      </c>
      <c r="M344" s="210">
        <v>0.0</v>
      </c>
      <c r="N344" s="210">
        <v>0.0</v>
      </c>
      <c r="O344" s="210">
        <v>0.0</v>
      </c>
      <c r="P344" s="210">
        <v>0.0</v>
      </c>
      <c r="Q344" s="210">
        <v>0.0</v>
      </c>
      <c r="R344" s="210">
        <v>0.0</v>
      </c>
      <c r="S344" s="210">
        <v>0.0</v>
      </c>
      <c r="T344" s="210">
        <v>0.0</v>
      </c>
      <c r="U344" s="210">
        <v>0.0</v>
      </c>
      <c r="V344" s="210">
        <v>0.0</v>
      </c>
      <c r="W344" s="210">
        <v>0.0</v>
      </c>
      <c r="X344" s="210">
        <v>0.0</v>
      </c>
      <c r="Y344" s="210">
        <v>0.0</v>
      </c>
      <c r="Z344" s="210">
        <v>0.0</v>
      </c>
      <c r="AA344" s="210">
        <v>0.0</v>
      </c>
      <c r="AB344" s="210">
        <v>0.0</v>
      </c>
      <c r="AC344" s="210">
        <v>0.0</v>
      </c>
      <c r="AD344" s="210">
        <v>0.0</v>
      </c>
      <c r="AE344" s="210">
        <v>0.0</v>
      </c>
      <c r="AF344" s="210">
        <v>0.0</v>
      </c>
      <c r="AG344" s="210">
        <v>0.0</v>
      </c>
      <c r="AH344" s="210">
        <v>0.0</v>
      </c>
      <c r="AI344" s="210">
        <v>0.0</v>
      </c>
      <c r="AJ344" s="210">
        <v>0.0</v>
      </c>
      <c r="AK344" s="210">
        <v>0.0</v>
      </c>
      <c r="AL344" s="210">
        <v>0.0</v>
      </c>
      <c r="AM344" s="210">
        <v>0.0</v>
      </c>
      <c r="AN344" s="210">
        <v>0.0</v>
      </c>
      <c r="AO344" s="210">
        <v>0.0</v>
      </c>
      <c r="AP344" s="210">
        <v>0.0</v>
      </c>
    </row>
    <row r="345">
      <c r="A345" s="212" t="s">
        <v>106</v>
      </c>
      <c r="B345" s="213">
        <f t="shared" si="1"/>
        <v>33</v>
      </c>
      <c r="C345" s="210">
        <v>0.0</v>
      </c>
      <c r="D345" s="210">
        <v>0.0</v>
      </c>
      <c r="E345" s="210">
        <v>0.0</v>
      </c>
      <c r="F345" s="210">
        <v>0.0</v>
      </c>
      <c r="G345" s="210">
        <v>0.0</v>
      </c>
      <c r="H345" s="210">
        <v>0.0</v>
      </c>
      <c r="I345" s="210">
        <v>1.0</v>
      </c>
      <c r="J345" s="210">
        <v>6.0</v>
      </c>
      <c r="K345" s="210">
        <v>16.0</v>
      </c>
      <c r="L345" s="210">
        <v>5.0</v>
      </c>
      <c r="M345" s="210">
        <v>4.0</v>
      </c>
      <c r="N345" s="210">
        <v>0.0</v>
      </c>
      <c r="O345" s="210">
        <v>1.0</v>
      </c>
      <c r="P345" s="210">
        <v>0.0</v>
      </c>
      <c r="Q345" s="210">
        <v>0.0</v>
      </c>
      <c r="R345" s="210">
        <v>0.0</v>
      </c>
      <c r="S345" s="210">
        <v>0.0</v>
      </c>
      <c r="T345" s="210">
        <v>0.0</v>
      </c>
      <c r="U345" s="210">
        <v>0.0</v>
      </c>
      <c r="V345" s="210">
        <v>0.0</v>
      </c>
      <c r="W345" s="210">
        <v>0.0</v>
      </c>
      <c r="X345" s="210">
        <v>0.0</v>
      </c>
      <c r="Y345" s="210">
        <v>0.0</v>
      </c>
      <c r="Z345" s="210">
        <v>0.0</v>
      </c>
      <c r="AA345" s="210">
        <v>0.0</v>
      </c>
      <c r="AB345" s="210">
        <v>0.0</v>
      </c>
      <c r="AC345" s="210">
        <v>0.0</v>
      </c>
      <c r="AD345" s="210">
        <v>0.0</v>
      </c>
      <c r="AE345" s="210">
        <v>0.0</v>
      </c>
      <c r="AF345" s="210">
        <v>0.0</v>
      </c>
      <c r="AG345" s="210">
        <v>0.0</v>
      </c>
      <c r="AH345" s="210">
        <v>0.0</v>
      </c>
      <c r="AI345" s="210">
        <v>0.0</v>
      </c>
      <c r="AJ345" s="210">
        <v>0.0</v>
      </c>
      <c r="AK345" s="210">
        <v>0.0</v>
      </c>
      <c r="AL345" s="210">
        <v>0.0</v>
      </c>
      <c r="AM345" s="210">
        <v>0.0</v>
      </c>
      <c r="AN345" s="210">
        <v>0.0</v>
      </c>
      <c r="AO345" s="210">
        <v>0.0</v>
      </c>
      <c r="AP345" s="210">
        <v>0.0</v>
      </c>
    </row>
    <row r="346">
      <c r="A346" s="212" t="s">
        <v>64</v>
      </c>
      <c r="B346" s="213">
        <f t="shared" si="1"/>
        <v>535</v>
      </c>
      <c r="C346" s="210">
        <v>0.0</v>
      </c>
      <c r="D346" s="210">
        <v>15.0</v>
      </c>
      <c r="E346" s="210">
        <v>16.0</v>
      </c>
      <c r="F346" s="210">
        <v>32.0</v>
      </c>
      <c r="G346" s="210">
        <v>179.0</v>
      </c>
      <c r="H346" s="210">
        <v>203.0</v>
      </c>
      <c r="I346" s="210">
        <v>80.0</v>
      </c>
      <c r="J346" s="210">
        <v>10.0</v>
      </c>
      <c r="K346" s="210">
        <v>0.0</v>
      </c>
      <c r="L346" s="210">
        <v>0.0</v>
      </c>
      <c r="M346" s="210">
        <v>0.0</v>
      </c>
      <c r="N346" s="210">
        <v>0.0</v>
      </c>
      <c r="O346" s="210">
        <v>0.0</v>
      </c>
      <c r="P346" s="210">
        <v>0.0</v>
      </c>
      <c r="Q346" s="210">
        <v>0.0</v>
      </c>
      <c r="R346" s="210">
        <v>0.0</v>
      </c>
      <c r="S346" s="210">
        <v>0.0</v>
      </c>
      <c r="T346" s="210">
        <v>0.0</v>
      </c>
      <c r="U346" s="210">
        <v>0.0</v>
      </c>
      <c r="V346" s="210">
        <v>0.0</v>
      </c>
      <c r="W346" s="210">
        <v>0.0</v>
      </c>
      <c r="X346" s="210">
        <v>0.0</v>
      </c>
      <c r="Y346" s="210">
        <v>0.0</v>
      </c>
      <c r="Z346" s="210">
        <v>0.0</v>
      </c>
      <c r="AA346" s="210">
        <v>0.0</v>
      </c>
      <c r="AB346" s="210">
        <v>0.0</v>
      </c>
      <c r="AC346" s="210">
        <v>0.0</v>
      </c>
      <c r="AD346" s="210">
        <v>0.0</v>
      </c>
      <c r="AE346" s="210">
        <v>0.0</v>
      </c>
      <c r="AF346" s="210">
        <v>0.0</v>
      </c>
      <c r="AG346" s="210">
        <v>0.0</v>
      </c>
      <c r="AH346" s="210">
        <v>0.0</v>
      </c>
      <c r="AI346" s="210">
        <v>0.0</v>
      </c>
      <c r="AJ346" s="210">
        <v>0.0</v>
      </c>
      <c r="AK346" s="210">
        <v>0.0</v>
      </c>
      <c r="AL346" s="210">
        <v>0.0</v>
      </c>
      <c r="AM346" s="210">
        <v>0.0</v>
      </c>
      <c r="AN346" s="210">
        <v>0.0</v>
      </c>
      <c r="AO346" s="210">
        <v>0.0</v>
      </c>
      <c r="AP346" s="210">
        <v>0.0</v>
      </c>
    </row>
    <row r="347">
      <c r="A347" s="212" t="s">
        <v>34</v>
      </c>
      <c r="B347" s="213">
        <f t="shared" si="1"/>
        <v>17115</v>
      </c>
      <c r="C347" s="210">
        <v>4506.0</v>
      </c>
      <c r="D347" s="210">
        <v>7714.0</v>
      </c>
      <c r="E347" s="210">
        <v>4226.0</v>
      </c>
      <c r="F347" s="210">
        <v>645.0</v>
      </c>
      <c r="G347" s="210">
        <v>24.0</v>
      </c>
      <c r="H347" s="210">
        <v>0.0</v>
      </c>
      <c r="I347" s="210">
        <v>0.0</v>
      </c>
      <c r="J347" s="210">
        <v>0.0</v>
      </c>
      <c r="K347" s="210">
        <v>0.0</v>
      </c>
      <c r="L347" s="210">
        <v>0.0</v>
      </c>
      <c r="M347" s="210">
        <v>0.0</v>
      </c>
      <c r="N347" s="210">
        <v>0.0</v>
      </c>
      <c r="O347" s="210">
        <v>0.0</v>
      </c>
      <c r="P347" s="210">
        <v>0.0</v>
      </c>
      <c r="Q347" s="210">
        <v>0.0</v>
      </c>
      <c r="R347" s="210">
        <v>0.0</v>
      </c>
      <c r="S347" s="210">
        <v>0.0</v>
      </c>
      <c r="T347" s="210">
        <v>0.0</v>
      </c>
      <c r="U347" s="210">
        <v>0.0</v>
      </c>
      <c r="V347" s="210">
        <v>0.0</v>
      </c>
      <c r="W347" s="210">
        <v>0.0</v>
      </c>
      <c r="X347" s="210">
        <v>0.0</v>
      </c>
      <c r="Y347" s="210">
        <v>0.0</v>
      </c>
      <c r="Z347" s="210">
        <v>0.0</v>
      </c>
      <c r="AA347" s="210">
        <v>0.0</v>
      </c>
      <c r="AB347" s="210">
        <v>0.0</v>
      </c>
      <c r="AC347" s="210">
        <v>0.0</v>
      </c>
      <c r="AD347" s="210">
        <v>0.0</v>
      </c>
      <c r="AE347" s="210">
        <v>0.0</v>
      </c>
      <c r="AF347" s="210">
        <v>0.0</v>
      </c>
      <c r="AG347" s="210">
        <v>0.0</v>
      </c>
      <c r="AH347" s="210">
        <v>0.0</v>
      </c>
      <c r="AI347" s="210">
        <v>0.0</v>
      </c>
      <c r="AJ347" s="210">
        <v>0.0</v>
      </c>
      <c r="AK347" s="210">
        <v>0.0</v>
      </c>
      <c r="AL347" s="210">
        <v>0.0</v>
      </c>
      <c r="AM347" s="210">
        <v>0.0</v>
      </c>
      <c r="AN347" s="210">
        <v>0.0</v>
      </c>
      <c r="AO347" s="210">
        <v>0.0</v>
      </c>
      <c r="AP347" s="210">
        <v>0.0</v>
      </c>
    </row>
    <row r="348">
      <c r="A348" s="212" t="s">
        <v>2988</v>
      </c>
      <c r="B348" s="213">
        <f t="shared" si="1"/>
        <v>449</v>
      </c>
      <c r="C348" s="210">
        <v>0.0</v>
      </c>
      <c r="D348" s="210">
        <v>0.0</v>
      </c>
      <c r="E348" s="210">
        <v>0.0</v>
      </c>
      <c r="F348" s="210">
        <v>0.0</v>
      </c>
      <c r="G348" s="210">
        <v>193.0</v>
      </c>
      <c r="H348" s="210">
        <v>199.0</v>
      </c>
      <c r="I348" s="210">
        <v>52.0</v>
      </c>
      <c r="J348" s="210">
        <v>5.0</v>
      </c>
      <c r="K348" s="210">
        <v>0.0</v>
      </c>
      <c r="L348" s="210">
        <v>0.0</v>
      </c>
      <c r="M348" s="210">
        <v>0.0</v>
      </c>
      <c r="N348" s="210">
        <v>0.0</v>
      </c>
      <c r="O348" s="210">
        <v>0.0</v>
      </c>
      <c r="P348" s="210">
        <v>0.0</v>
      </c>
      <c r="Q348" s="210">
        <v>0.0</v>
      </c>
      <c r="R348" s="210">
        <v>0.0</v>
      </c>
      <c r="S348" s="210">
        <v>0.0</v>
      </c>
      <c r="T348" s="210">
        <v>0.0</v>
      </c>
      <c r="U348" s="210">
        <v>0.0</v>
      </c>
      <c r="V348" s="210">
        <v>0.0</v>
      </c>
      <c r="W348" s="210">
        <v>0.0</v>
      </c>
      <c r="X348" s="210">
        <v>0.0</v>
      </c>
      <c r="Y348" s="210">
        <v>0.0</v>
      </c>
      <c r="Z348" s="210">
        <v>0.0</v>
      </c>
      <c r="AA348" s="210">
        <v>0.0</v>
      </c>
      <c r="AB348" s="210">
        <v>0.0</v>
      </c>
      <c r="AC348" s="210">
        <v>0.0</v>
      </c>
      <c r="AD348" s="210">
        <v>0.0</v>
      </c>
      <c r="AE348" s="210">
        <v>0.0</v>
      </c>
      <c r="AF348" s="210">
        <v>0.0</v>
      </c>
      <c r="AG348" s="210">
        <v>0.0</v>
      </c>
      <c r="AH348" s="210">
        <v>0.0</v>
      </c>
      <c r="AI348" s="210">
        <v>0.0</v>
      </c>
      <c r="AJ348" s="210">
        <v>0.0</v>
      </c>
      <c r="AK348" s="210">
        <v>0.0</v>
      </c>
      <c r="AL348" s="210">
        <v>0.0</v>
      </c>
      <c r="AM348" s="210">
        <v>0.0</v>
      </c>
      <c r="AN348" s="210">
        <v>0.0</v>
      </c>
      <c r="AO348" s="210">
        <v>0.0</v>
      </c>
      <c r="AP348" s="210">
        <v>0.0</v>
      </c>
    </row>
    <row r="349">
      <c r="A349" s="212" t="s">
        <v>2993</v>
      </c>
      <c r="B349" s="213">
        <f t="shared" si="1"/>
        <v>703</v>
      </c>
      <c r="C349" s="210">
        <v>0.0</v>
      </c>
      <c r="D349" s="210">
        <v>0.0</v>
      </c>
      <c r="E349" s="210">
        <v>0.0</v>
      </c>
      <c r="F349" s="210">
        <v>0.0</v>
      </c>
      <c r="G349" s="210">
        <v>164.0</v>
      </c>
      <c r="H349" s="210">
        <v>335.0</v>
      </c>
      <c r="I349" s="210">
        <v>176.0</v>
      </c>
      <c r="J349" s="210">
        <v>27.0</v>
      </c>
      <c r="K349" s="210">
        <v>1.0</v>
      </c>
      <c r="L349" s="210">
        <v>0.0</v>
      </c>
      <c r="M349" s="210">
        <v>0.0</v>
      </c>
      <c r="N349" s="210">
        <v>0.0</v>
      </c>
      <c r="O349" s="210">
        <v>0.0</v>
      </c>
      <c r="P349" s="210">
        <v>0.0</v>
      </c>
      <c r="Q349" s="210">
        <v>0.0</v>
      </c>
      <c r="R349" s="210">
        <v>0.0</v>
      </c>
      <c r="S349" s="210">
        <v>0.0</v>
      </c>
      <c r="T349" s="210">
        <v>0.0</v>
      </c>
      <c r="U349" s="210">
        <v>0.0</v>
      </c>
      <c r="V349" s="210">
        <v>0.0</v>
      </c>
      <c r="W349" s="210">
        <v>0.0</v>
      </c>
      <c r="X349" s="210">
        <v>0.0</v>
      </c>
      <c r="Y349" s="210">
        <v>0.0</v>
      </c>
      <c r="Z349" s="210">
        <v>0.0</v>
      </c>
      <c r="AA349" s="210">
        <v>0.0</v>
      </c>
      <c r="AB349" s="210">
        <v>0.0</v>
      </c>
      <c r="AC349" s="210">
        <v>0.0</v>
      </c>
      <c r="AD349" s="210">
        <v>0.0</v>
      </c>
      <c r="AE349" s="210">
        <v>0.0</v>
      </c>
      <c r="AF349" s="210">
        <v>0.0</v>
      </c>
      <c r="AG349" s="210">
        <v>0.0</v>
      </c>
      <c r="AH349" s="210">
        <v>0.0</v>
      </c>
      <c r="AI349" s="210">
        <v>0.0</v>
      </c>
      <c r="AJ349" s="210">
        <v>0.0</v>
      </c>
      <c r="AK349" s="210">
        <v>0.0</v>
      </c>
      <c r="AL349" s="210">
        <v>0.0</v>
      </c>
      <c r="AM349" s="210">
        <v>0.0</v>
      </c>
      <c r="AN349" s="210">
        <v>0.0</v>
      </c>
      <c r="AO349" s="210">
        <v>0.0</v>
      </c>
      <c r="AP349" s="210">
        <v>0.0</v>
      </c>
    </row>
    <row r="350">
      <c r="A350" s="212" t="s">
        <v>2999</v>
      </c>
      <c r="B350" s="213">
        <f t="shared" si="1"/>
        <v>2563</v>
      </c>
      <c r="C350" s="210">
        <v>0.0</v>
      </c>
      <c r="D350" s="210">
        <v>0.0</v>
      </c>
      <c r="E350" s="210">
        <v>0.0</v>
      </c>
      <c r="F350" s="210">
        <v>0.0</v>
      </c>
      <c r="G350" s="210">
        <v>1008.0</v>
      </c>
      <c r="H350" s="210">
        <v>1068.0</v>
      </c>
      <c r="I350" s="210">
        <v>414.0</v>
      </c>
      <c r="J350" s="210">
        <v>70.0</v>
      </c>
      <c r="K350" s="210">
        <v>3.0</v>
      </c>
      <c r="L350" s="210">
        <v>0.0</v>
      </c>
      <c r="M350" s="210">
        <v>0.0</v>
      </c>
      <c r="N350" s="210">
        <v>0.0</v>
      </c>
      <c r="O350" s="210">
        <v>0.0</v>
      </c>
      <c r="P350" s="210">
        <v>0.0</v>
      </c>
      <c r="Q350" s="210">
        <v>0.0</v>
      </c>
      <c r="R350" s="210">
        <v>0.0</v>
      </c>
      <c r="S350" s="210">
        <v>0.0</v>
      </c>
      <c r="T350" s="210">
        <v>0.0</v>
      </c>
      <c r="U350" s="210">
        <v>0.0</v>
      </c>
      <c r="V350" s="210">
        <v>0.0</v>
      </c>
      <c r="W350" s="210">
        <v>0.0</v>
      </c>
      <c r="X350" s="210">
        <v>0.0</v>
      </c>
      <c r="Y350" s="210">
        <v>0.0</v>
      </c>
      <c r="Z350" s="210">
        <v>0.0</v>
      </c>
      <c r="AA350" s="210">
        <v>0.0</v>
      </c>
      <c r="AB350" s="210">
        <v>0.0</v>
      </c>
      <c r="AC350" s="210">
        <v>0.0</v>
      </c>
      <c r="AD350" s="210">
        <v>0.0</v>
      </c>
      <c r="AE350" s="210">
        <v>0.0</v>
      </c>
      <c r="AF350" s="210">
        <v>0.0</v>
      </c>
      <c r="AG350" s="210">
        <v>0.0</v>
      </c>
      <c r="AH350" s="210">
        <v>0.0</v>
      </c>
      <c r="AI350" s="210">
        <v>0.0</v>
      </c>
      <c r="AJ350" s="210">
        <v>0.0</v>
      </c>
      <c r="AK350" s="210">
        <v>0.0</v>
      </c>
      <c r="AL350" s="210">
        <v>0.0</v>
      </c>
      <c r="AM350" s="210">
        <v>0.0</v>
      </c>
      <c r="AN350" s="210">
        <v>0.0</v>
      </c>
      <c r="AO350" s="210">
        <v>0.0</v>
      </c>
      <c r="AP350" s="210">
        <v>0.0</v>
      </c>
    </row>
    <row r="351">
      <c r="A351" s="212" t="s">
        <v>80</v>
      </c>
      <c r="B351" s="213">
        <f t="shared" si="1"/>
        <v>547</v>
      </c>
      <c r="C351" s="210">
        <v>0.0</v>
      </c>
      <c r="D351" s="210">
        <v>6.0</v>
      </c>
      <c r="E351" s="210">
        <v>12.0</v>
      </c>
      <c r="F351" s="210">
        <v>28.0</v>
      </c>
      <c r="G351" s="210">
        <v>168.0</v>
      </c>
      <c r="H351" s="210">
        <v>195.0</v>
      </c>
      <c r="I351" s="210">
        <v>119.0</v>
      </c>
      <c r="J351" s="210">
        <v>19.0</v>
      </c>
      <c r="K351" s="210">
        <v>0.0</v>
      </c>
      <c r="L351" s="210">
        <v>0.0</v>
      </c>
      <c r="M351" s="210">
        <v>0.0</v>
      </c>
      <c r="N351" s="210">
        <v>0.0</v>
      </c>
      <c r="O351" s="210">
        <v>0.0</v>
      </c>
      <c r="P351" s="210">
        <v>0.0</v>
      </c>
      <c r="Q351" s="210">
        <v>0.0</v>
      </c>
      <c r="R351" s="210">
        <v>0.0</v>
      </c>
      <c r="S351" s="210">
        <v>0.0</v>
      </c>
      <c r="T351" s="210">
        <v>0.0</v>
      </c>
      <c r="U351" s="210">
        <v>0.0</v>
      </c>
      <c r="V351" s="210">
        <v>0.0</v>
      </c>
      <c r="W351" s="210">
        <v>0.0</v>
      </c>
      <c r="X351" s="210">
        <v>0.0</v>
      </c>
      <c r="Y351" s="210">
        <v>0.0</v>
      </c>
      <c r="Z351" s="210">
        <v>0.0</v>
      </c>
      <c r="AA351" s="210">
        <v>0.0</v>
      </c>
      <c r="AB351" s="210">
        <v>0.0</v>
      </c>
      <c r="AC351" s="210">
        <v>0.0</v>
      </c>
      <c r="AD351" s="210">
        <v>0.0</v>
      </c>
      <c r="AE351" s="210">
        <v>0.0</v>
      </c>
      <c r="AF351" s="210">
        <v>0.0</v>
      </c>
      <c r="AG351" s="210">
        <v>0.0</v>
      </c>
      <c r="AH351" s="210">
        <v>0.0</v>
      </c>
      <c r="AI351" s="210">
        <v>0.0</v>
      </c>
      <c r="AJ351" s="210">
        <v>0.0</v>
      </c>
      <c r="AK351" s="210">
        <v>0.0</v>
      </c>
      <c r="AL351" s="210">
        <v>0.0</v>
      </c>
      <c r="AM351" s="210">
        <v>0.0</v>
      </c>
      <c r="AN351" s="210">
        <v>0.0</v>
      </c>
      <c r="AO351" s="210">
        <v>0.0</v>
      </c>
      <c r="AP351" s="210">
        <v>0.0</v>
      </c>
    </row>
    <row r="352">
      <c r="A352" s="212" t="s">
        <v>35</v>
      </c>
      <c r="B352" s="213">
        <f t="shared" si="1"/>
        <v>3667</v>
      </c>
      <c r="C352" s="210">
        <v>0.0</v>
      </c>
      <c r="D352" s="210">
        <v>1502.0</v>
      </c>
      <c r="E352" s="210">
        <v>1785.0</v>
      </c>
      <c r="F352" s="210">
        <v>363.0</v>
      </c>
      <c r="G352" s="210">
        <v>17.0</v>
      </c>
      <c r="H352" s="210">
        <v>0.0</v>
      </c>
      <c r="I352" s="210">
        <v>0.0</v>
      </c>
      <c r="J352" s="210">
        <v>0.0</v>
      </c>
      <c r="K352" s="210">
        <v>0.0</v>
      </c>
      <c r="L352" s="210">
        <v>0.0</v>
      </c>
      <c r="M352" s="210">
        <v>0.0</v>
      </c>
      <c r="N352" s="210">
        <v>0.0</v>
      </c>
      <c r="O352" s="210">
        <v>0.0</v>
      </c>
      <c r="P352" s="210">
        <v>0.0</v>
      </c>
      <c r="Q352" s="210">
        <v>0.0</v>
      </c>
      <c r="R352" s="210">
        <v>0.0</v>
      </c>
      <c r="S352" s="210">
        <v>0.0</v>
      </c>
      <c r="T352" s="210">
        <v>0.0</v>
      </c>
      <c r="U352" s="210">
        <v>0.0</v>
      </c>
      <c r="V352" s="210">
        <v>0.0</v>
      </c>
      <c r="W352" s="210">
        <v>0.0</v>
      </c>
      <c r="X352" s="210">
        <v>0.0</v>
      </c>
      <c r="Y352" s="210">
        <v>0.0</v>
      </c>
      <c r="Z352" s="210">
        <v>0.0</v>
      </c>
      <c r="AA352" s="210">
        <v>0.0</v>
      </c>
      <c r="AB352" s="210">
        <v>0.0</v>
      </c>
      <c r="AC352" s="210">
        <v>0.0</v>
      </c>
      <c r="AD352" s="210">
        <v>0.0</v>
      </c>
      <c r="AE352" s="210">
        <v>0.0</v>
      </c>
      <c r="AF352" s="210">
        <v>0.0</v>
      </c>
      <c r="AG352" s="210">
        <v>0.0</v>
      </c>
      <c r="AH352" s="210">
        <v>0.0</v>
      </c>
      <c r="AI352" s="210">
        <v>0.0</v>
      </c>
      <c r="AJ352" s="210">
        <v>0.0</v>
      </c>
      <c r="AK352" s="210">
        <v>0.0</v>
      </c>
      <c r="AL352" s="210">
        <v>0.0</v>
      </c>
      <c r="AM352" s="210">
        <v>0.0</v>
      </c>
      <c r="AN352" s="210">
        <v>0.0</v>
      </c>
      <c r="AO352" s="210">
        <v>0.0</v>
      </c>
      <c r="AP352" s="210">
        <v>0.0</v>
      </c>
    </row>
    <row r="353">
      <c r="A353" s="212" t="s">
        <v>3018</v>
      </c>
      <c r="B353" s="213">
        <f t="shared" si="1"/>
        <v>380</v>
      </c>
      <c r="C353" s="210">
        <v>0.0</v>
      </c>
      <c r="D353" s="210">
        <v>0.0</v>
      </c>
      <c r="E353" s="210">
        <v>0.0</v>
      </c>
      <c r="F353" s="210">
        <v>0.0</v>
      </c>
      <c r="G353" s="210">
        <v>70.0</v>
      </c>
      <c r="H353" s="210">
        <v>159.0</v>
      </c>
      <c r="I353" s="210">
        <v>126.0</v>
      </c>
      <c r="J353" s="210">
        <v>24.0</v>
      </c>
      <c r="K353" s="210">
        <v>1.0</v>
      </c>
      <c r="L353" s="210">
        <v>0.0</v>
      </c>
      <c r="M353" s="210">
        <v>0.0</v>
      </c>
      <c r="N353" s="210">
        <v>0.0</v>
      </c>
      <c r="O353" s="210">
        <v>0.0</v>
      </c>
      <c r="P353" s="210">
        <v>0.0</v>
      </c>
      <c r="Q353" s="210">
        <v>0.0</v>
      </c>
      <c r="R353" s="210">
        <v>0.0</v>
      </c>
      <c r="S353" s="210">
        <v>0.0</v>
      </c>
      <c r="T353" s="210">
        <v>0.0</v>
      </c>
      <c r="U353" s="210">
        <v>0.0</v>
      </c>
      <c r="V353" s="210">
        <v>0.0</v>
      </c>
      <c r="W353" s="210">
        <v>0.0</v>
      </c>
      <c r="X353" s="210">
        <v>0.0</v>
      </c>
      <c r="Y353" s="210">
        <v>0.0</v>
      </c>
      <c r="Z353" s="210">
        <v>0.0</v>
      </c>
      <c r="AA353" s="210">
        <v>0.0</v>
      </c>
      <c r="AB353" s="210">
        <v>0.0</v>
      </c>
      <c r="AC353" s="210">
        <v>0.0</v>
      </c>
      <c r="AD353" s="210">
        <v>0.0</v>
      </c>
      <c r="AE353" s="210">
        <v>0.0</v>
      </c>
      <c r="AF353" s="210">
        <v>0.0</v>
      </c>
      <c r="AG353" s="210">
        <v>0.0</v>
      </c>
      <c r="AH353" s="210">
        <v>0.0</v>
      </c>
      <c r="AI353" s="210">
        <v>0.0</v>
      </c>
      <c r="AJ353" s="210">
        <v>0.0</v>
      </c>
      <c r="AK353" s="210">
        <v>0.0</v>
      </c>
      <c r="AL353" s="210">
        <v>0.0</v>
      </c>
      <c r="AM353" s="210">
        <v>0.0</v>
      </c>
      <c r="AN353" s="210">
        <v>0.0</v>
      </c>
      <c r="AO353" s="210">
        <v>0.0</v>
      </c>
      <c r="AP353" s="210">
        <v>0.0</v>
      </c>
    </row>
    <row r="354">
      <c r="A354" s="212" t="s">
        <v>3024</v>
      </c>
      <c r="B354" s="213">
        <f t="shared" si="1"/>
        <v>2298</v>
      </c>
      <c r="C354" s="210">
        <v>0.0</v>
      </c>
      <c r="D354" s="210">
        <v>0.0</v>
      </c>
      <c r="E354" s="210">
        <v>0.0</v>
      </c>
      <c r="F354" s="210">
        <v>0.0</v>
      </c>
      <c r="G354" s="210">
        <v>636.0</v>
      </c>
      <c r="H354" s="210">
        <v>979.0</v>
      </c>
      <c r="I354" s="210">
        <v>550.0</v>
      </c>
      <c r="J354" s="210">
        <v>125.0</v>
      </c>
      <c r="K354" s="210">
        <v>8.0</v>
      </c>
      <c r="L354" s="210">
        <v>0.0</v>
      </c>
      <c r="M354" s="210">
        <v>0.0</v>
      </c>
      <c r="N354" s="210">
        <v>0.0</v>
      </c>
      <c r="O354" s="210">
        <v>0.0</v>
      </c>
      <c r="P354" s="210">
        <v>0.0</v>
      </c>
      <c r="Q354" s="210">
        <v>0.0</v>
      </c>
      <c r="R354" s="210">
        <v>0.0</v>
      </c>
      <c r="S354" s="210">
        <v>0.0</v>
      </c>
      <c r="T354" s="210">
        <v>0.0</v>
      </c>
      <c r="U354" s="210">
        <v>0.0</v>
      </c>
      <c r="V354" s="210">
        <v>0.0</v>
      </c>
      <c r="W354" s="210">
        <v>0.0</v>
      </c>
      <c r="X354" s="210">
        <v>0.0</v>
      </c>
      <c r="Y354" s="210">
        <v>0.0</v>
      </c>
      <c r="Z354" s="210">
        <v>0.0</v>
      </c>
      <c r="AA354" s="210">
        <v>0.0</v>
      </c>
      <c r="AB354" s="210">
        <v>0.0</v>
      </c>
      <c r="AC354" s="210">
        <v>0.0</v>
      </c>
      <c r="AD354" s="210">
        <v>0.0</v>
      </c>
      <c r="AE354" s="210">
        <v>0.0</v>
      </c>
      <c r="AF354" s="210">
        <v>0.0</v>
      </c>
      <c r="AG354" s="210">
        <v>0.0</v>
      </c>
      <c r="AH354" s="210">
        <v>0.0</v>
      </c>
      <c r="AI354" s="210">
        <v>0.0</v>
      </c>
      <c r="AJ354" s="210">
        <v>0.0</v>
      </c>
      <c r="AK354" s="210">
        <v>0.0</v>
      </c>
      <c r="AL354" s="210">
        <v>0.0</v>
      </c>
      <c r="AM354" s="210">
        <v>0.0</v>
      </c>
      <c r="AN354" s="210">
        <v>0.0</v>
      </c>
      <c r="AO354" s="210">
        <v>0.0</v>
      </c>
      <c r="AP354" s="210">
        <v>0.0</v>
      </c>
    </row>
    <row r="355">
      <c r="A355" s="212" t="s">
        <v>36</v>
      </c>
      <c r="B355" s="213">
        <f t="shared" si="1"/>
        <v>18749</v>
      </c>
      <c r="C355" s="210">
        <v>15.0</v>
      </c>
      <c r="D355" s="210">
        <v>9077.0</v>
      </c>
      <c r="E355" s="210">
        <v>5608.0</v>
      </c>
      <c r="F355" s="210">
        <v>3872.0</v>
      </c>
      <c r="G355" s="210">
        <v>177.0</v>
      </c>
      <c r="H355" s="210">
        <v>0.0</v>
      </c>
      <c r="I355" s="210">
        <v>0.0</v>
      </c>
      <c r="J355" s="210">
        <v>0.0</v>
      </c>
      <c r="K355" s="210">
        <v>0.0</v>
      </c>
      <c r="L355" s="210">
        <v>0.0</v>
      </c>
      <c r="M355" s="210">
        <v>0.0</v>
      </c>
      <c r="N355" s="210">
        <v>0.0</v>
      </c>
      <c r="O355" s="210">
        <v>0.0</v>
      </c>
      <c r="P355" s="210">
        <v>0.0</v>
      </c>
      <c r="Q355" s="210">
        <v>0.0</v>
      </c>
      <c r="R355" s="210">
        <v>0.0</v>
      </c>
      <c r="S355" s="210">
        <v>0.0</v>
      </c>
      <c r="T355" s="210">
        <v>0.0</v>
      </c>
      <c r="U355" s="210">
        <v>0.0</v>
      </c>
      <c r="V355" s="210">
        <v>0.0</v>
      </c>
      <c r="W355" s="210">
        <v>0.0</v>
      </c>
      <c r="X355" s="210">
        <v>0.0</v>
      </c>
      <c r="Y355" s="210">
        <v>0.0</v>
      </c>
      <c r="Z355" s="210">
        <v>0.0</v>
      </c>
      <c r="AA355" s="210">
        <v>0.0</v>
      </c>
      <c r="AB355" s="210">
        <v>0.0</v>
      </c>
      <c r="AC355" s="210">
        <v>0.0</v>
      </c>
      <c r="AD355" s="210">
        <v>0.0</v>
      </c>
      <c r="AE355" s="210">
        <v>0.0</v>
      </c>
      <c r="AF355" s="210">
        <v>0.0</v>
      </c>
      <c r="AG355" s="210">
        <v>0.0</v>
      </c>
      <c r="AH355" s="210">
        <v>0.0</v>
      </c>
      <c r="AI355" s="210">
        <v>0.0</v>
      </c>
      <c r="AJ355" s="210">
        <v>0.0</v>
      </c>
      <c r="AK355" s="210">
        <v>0.0</v>
      </c>
      <c r="AL355" s="210">
        <v>0.0</v>
      </c>
      <c r="AM355" s="210">
        <v>0.0</v>
      </c>
      <c r="AN355" s="210">
        <v>0.0</v>
      </c>
      <c r="AO355" s="210">
        <v>0.0</v>
      </c>
      <c r="AP355" s="210">
        <v>0.0</v>
      </c>
    </row>
    <row r="356">
      <c r="A356" s="212" t="s">
        <v>3035</v>
      </c>
      <c r="B356" s="213">
        <f t="shared" si="1"/>
        <v>1982</v>
      </c>
      <c r="C356" s="210">
        <v>0.0</v>
      </c>
      <c r="D356" s="210">
        <v>0.0</v>
      </c>
      <c r="E356" s="210">
        <v>0.0</v>
      </c>
      <c r="F356" s="210">
        <v>0.0</v>
      </c>
      <c r="G356" s="210">
        <v>842.0</v>
      </c>
      <c r="H356" s="210">
        <v>687.0</v>
      </c>
      <c r="I356" s="210">
        <v>369.0</v>
      </c>
      <c r="J356" s="210">
        <v>82.0</v>
      </c>
      <c r="K356" s="210">
        <v>2.0</v>
      </c>
      <c r="L356" s="210">
        <v>0.0</v>
      </c>
      <c r="M356" s="210">
        <v>0.0</v>
      </c>
      <c r="N356" s="210">
        <v>0.0</v>
      </c>
      <c r="O356" s="210">
        <v>0.0</v>
      </c>
      <c r="P356" s="210">
        <v>0.0</v>
      </c>
      <c r="Q356" s="210">
        <v>0.0</v>
      </c>
      <c r="R356" s="210">
        <v>0.0</v>
      </c>
      <c r="S356" s="210">
        <v>0.0</v>
      </c>
      <c r="T356" s="210">
        <v>0.0</v>
      </c>
      <c r="U356" s="210">
        <v>0.0</v>
      </c>
      <c r="V356" s="210">
        <v>0.0</v>
      </c>
      <c r="W356" s="210">
        <v>0.0</v>
      </c>
      <c r="X356" s="210">
        <v>0.0</v>
      </c>
      <c r="Y356" s="210">
        <v>0.0</v>
      </c>
      <c r="Z356" s="210">
        <v>0.0</v>
      </c>
      <c r="AA356" s="210">
        <v>0.0</v>
      </c>
      <c r="AB356" s="210">
        <v>0.0</v>
      </c>
      <c r="AC356" s="210">
        <v>0.0</v>
      </c>
      <c r="AD356" s="210">
        <v>0.0</v>
      </c>
      <c r="AE356" s="210">
        <v>0.0</v>
      </c>
      <c r="AF356" s="210">
        <v>0.0</v>
      </c>
      <c r="AG356" s="210">
        <v>0.0</v>
      </c>
      <c r="AH356" s="210">
        <v>0.0</v>
      </c>
      <c r="AI356" s="210">
        <v>0.0</v>
      </c>
      <c r="AJ356" s="210">
        <v>0.0</v>
      </c>
      <c r="AK356" s="210">
        <v>0.0</v>
      </c>
      <c r="AL356" s="210">
        <v>0.0</v>
      </c>
      <c r="AM356" s="210">
        <v>0.0</v>
      </c>
      <c r="AN356" s="210">
        <v>0.0</v>
      </c>
      <c r="AO356" s="210">
        <v>0.0</v>
      </c>
      <c r="AP356" s="210">
        <v>0.0</v>
      </c>
    </row>
    <row r="357">
      <c r="A357" s="176"/>
    </row>
    <row r="358">
      <c r="A358" s="176"/>
    </row>
    <row r="359">
      <c r="A359" s="176"/>
    </row>
    <row r="360">
      <c r="A360" s="176"/>
    </row>
    <row r="361">
      <c r="A361" s="176"/>
    </row>
    <row r="362">
      <c r="A362" s="176"/>
    </row>
    <row r="363">
      <c r="A363" s="176"/>
    </row>
    <row r="364">
      <c r="A364" s="176"/>
    </row>
    <row r="365">
      <c r="A365" s="176"/>
    </row>
    <row r="366">
      <c r="A366" s="176"/>
    </row>
    <row r="367">
      <c r="A367" s="176"/>
    </row>
    <row r="368">
      <c r="A368" s="176"/>
    </row>
    <row r="369">
      <c r="A369" s="176"/>
    </row>
    <row r="370">
      <c r="A370" s="176"/>
    </row>
    <row r="371">
      <c r="A371" s="176"/>
    </row>
    <row r="372">
      <c r="A372" s="176"/>
    </row>
    <row r="373">
      <c r="A373" s="176"/>
    </row>
    <row r="374">
      <c r="A374" s="176"/>
    </row>
    <row r="375">
      <c r="A375" s="176"/>
    </row>
    <row r="376">
      <c r="A376" s="176"/>
    </row>
    <row r="377">
      <c r="A377" s="176"/>
    </row>
    <row r="378">
      <c r="A378" s="176"/>
    </row>
    <row r="379">
      <c r="A379" s="176"/>
    </row>
    <row r="380">
      <c r="A380" s="176"/>
    </row>
    <row r="381">
      <c r="A381" s="176"/>
    </row>
    <row r="382">
      <c r="A382" s="176"/>
    </row>
    <row r="383">
      <c r="A383" s="176"/>
    </row>
    <row r="384">
      <c r="A384" s="176"/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356" si="1">sum(C2:AP2)</f>
        <v>1151</v>
      </c>
      <c r="C2" s="210">
        <v>0.0</v>
      </c>
      <c r="D2" s="210">
        <v>404.0</v>
      </c>
      <c r="E2" s="210">
        <v>661.0</v>
      </c>
      <c r="F2" s="210">
        <v>86.0</v>
      </c>
      <c r="G2" s="210">
        <v>0.0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126</v>
      </c>
      <c r="C3" s="210">
        <v>0.0</v>
      </c>
      <c r="D3" s="210">
        <v>0.0</v>
      </c>
      <c r="E3" s="210">
        <v>0.0</v>
      </c>
      <c r="F3" s="210">
        <v>0.0</v>
      </c>
      <c r="G3" s="210">
        <v>24.0</v>
      </c>
      <c r="H3" s="210">
        <v>60.0</v>
      </c>
      <c r="I3" s="210">
        <v>36.0</v>
      </c>
      <c r="J3" s="210">
        <v>6.0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30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2.0</v>
      </c>
      <c r="I4" s="210">
        <v>6.0</v>
      </c>
      <c r="J4" s="210">
        <v>9.0</v>
      </c>
      <c r="K4" s="210">
        <v>8.0</v>
      </c>
      <c r="L4" s="210">
        <v>4.0</v>
      </c>
      <c r="M4" s="210">
        <v>1.0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172</v>
      </c>
      <c r="B5" s="213">
        <f t="shared" si="1"/>
        <v>7</v>
      </c>
      <c r="C5" s="210">
        <v>0.0</v>
      </c>
      <c r="D5" s="210">
        <v>0.0</v>
      </c>
      <c r="E5" s="210">
        <v>0.0</v>
      </c>
      <c r="F5" s="210">
        <v>0.0</v>
      </c>
      <c r="G5" s="210">
        <v>0.0</v>
      </c>
      <c r="H5" s="210">
        <v>0.0</v>
      </c>
      <c r="I5" s="210">
        <v>0.0</v>
      </c>
      <c r="J5" s="210">
        <v>2.0</v>
      </c>
      <c r="K5" s="210">
        <v>0.0</v>
      </c>
      <c r="L5" s="210">
        <v>0.0</v>
      </c>
      <c r="M5" s="210">
        <v>3.0</v>
      </c>
      <c r="N5" s="210">
        <v>0.0</v>
      </c>
      <c r="O5" s="210">
        <v>2.0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180</v>
      </c>
      <c r="B6" s="213">
        <f t="shared" si="1"/>
        <v>235</v>
      </c>
      <c r="C6" s="210">
        <v>0.0</v>
      </c>
      <c r="D6" s="210">
        <v>0.0</v>
      </c>
      <c r="E6" s="210">
        <v>0.0</v>
      </c>
      <c r="F6" s="210">
        <v>0.0</v>
      </c>
      <c r="G6" s="210">
        <v>72.0</v>
      </c>
      <c r="H6" s="210">
        <v>119.0</v>
      </c>
      <c r="I6" s="210">
        <v>42.0</v>
      </c>
      <c r="J6" s="210">
        <v>2.0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186</v>
      </c>
      <c r="B7" s="213">
        <f t="shared" si="1"/>
        <v>31</v>
      </c>
      <c r="C7" s="210">
        <v>0.0</v>
      </c>
      <c r="D7" s="210">
        <v>0.0</v>
      </c>
      <c r="E7" s="210">
        <v>0.0</v>
      </c>
      <c r="F7" s="210">
        <v>0.0</v>
      </c>
      <c r="G7" s="210">
        <v>1.0</v>
      </c>
      <c r="H7" s="210">
        <v>2.0</v>
      </c>
      <c r="I7" s="210">
        <v>10.0</v>
      </c>
      <c r="J7" s="210">
        <v>10.0</v>
      </c>
      <c r="K7" s="210">
        <v>6.0</v>
      </c>
      <c r="L7" s="210">
        <v>2.0</v>
      </c>
      <c r="M7" s="210">
        <v>0.0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195</v>
      </c>
      <c r="B8" s="213">
        <f t="shared" si="1"/>
        <v>5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0.0</v>
      </c>
      <c r="J8" s="210">
        <v>1.0</v>
      </c>
      <c r="K8" s="210">
        <v>1.0</v>
      </c>
      <c r="L8" s="210">
        <v>1.0</v>
      </c>
      <c r="M8" s="210">
        <v>1.0</v>
      </c>
      <c r="N8" s="210">
        <v>1.0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203</v>
      </c>
      <c r="B9" s="213">
        <f t="shared" si="1"/>
        <v>176</v>
      </c>
      <c r="C9" s="210">
        <v>0.0</v>
      </c>
      <c r="D9" s="210">
        <v>0.0</v>
      </c>
      <c r="E9" s="210">
        <v>0.0</v>
      </c>
      <c r="F9" s="210">
        <v>0.0</v>
      </c>
      <c r="G9" s="210">
        <v>51.0</v>
      </c>
      <c r="H9" s="210">
        <v>100.0</v>
      </c>
      <c r="I9" s="210">
        <v>22.0</v>
      </c>
      <c r="J9" s="210">
        <v>3.0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209</v>
      </c>
      <c r="B10" s="213">
        <f t="shared" si="1"/>
        <v>40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6.0</v>
      </c>
      <c r="I10" s="210">
        <v>8.0</v>
      </c>
      <c r="J10" s="210">
        <v>15.0</v>
      </c>
      <c r="K10" s="210">
        <v>7.0</v>
      </c>
      <c r="L10" s="210">
        <v>4.0</v>
      </c>
      <c r="M10" s="210">
        <v>0.0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217</v>
      </c>
      <c r="B11" s="213">
        <f t="shared" si="1"/>
        <v>3</v>
      </c>
      <c r="C11" s="210">
        <v>0.0</v>
      </c>
      <c r="D11" s="210">
        <v>0.0</v>
      </c>
      <c r="E11" s="210">
        <v>0.0</v>
      </c>
      <c r="F11" s="210">
        <v>0.0</v>
      </c>
      <c r="G11" s="210">
        <v>0.0</v>
      </c>
      <c r="H11" s="210">
        <v>0.0</v>
      </c>
      <c r="I11" s="210">
        <v>0.0</v>
      </c>
      <c r="J11" s="210">
        <v>1.0</v>
      </c>
      <c r="K11" s="210">
        <v>0.0</v>
      </c>
      <c r="L11" s="210">
        <v>1.0</v>
      </c>
      <c r="M11" s="210">
        <v>0.0</v>
      </c>
      <c r="N11" s="210">
        <v>0.0</v>
      </c>
      <c r="O11" s="210">
        <v>1.0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226</v>
      </c>
      <c r="B12" s="213">
        <f t="shared" si="1"/>
        <v>193</v>
      </c>
      <c r="C12" s="210">
        <v>0.0</v>
      </c>
      <c r="D12" s="210">
        <v>0.0</v>
      </c>
      <c r="E12" s="210">
        <v>0.0</v>
      </c>
      <c r="F12" s="210">
        <v>0.0</v>
      </c>
      <c r="G12" s="210">
        <v>76.0</v>
      </c>
      <c r="H12" s="210">
        <v>93.0</v>
      </c>
      <c r="I12" s="210">
        <v>23.0</v>
      </c>
      <c r="J12" s="210">
        <v>1.0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232</v>
      </c>
      <c r="B13" s="213">
        <f t="shared" si="1"/>
        <v>40</v>
      </c>
      <c r="C13" s="210">
        <v>0.0</v>
      </c>
      <c r="D13" s="210">
        <v>0.0</v>
      </c>
      <c r="E13" s="210">
        <v>0.0</v>
      </c>
      <c r="F13" s="210">
        <v>0.0</v>
      </c>
      <c r="G13" s="210">
        <v>0.0</v>
      </c>
      <c r="H13" s="210">
        <v>5.0</v>
      </c>
      <c r="I13" s="210">
        <v>11.0</v>
      </c>
      <c r="J13" s="210">
        <v>14.0</v>
      </c>
      <c r="K13" s="210">
        <v>8.0</v>
      </c>
      <c r="L13" s="210">
        <v>2.0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240</v>
      </c>
      <c r="B14" s="213">
        <f t="shared" si="1"/>
        <v>231</v>
      </c>
      <c r="C14" s="210">
        <v>0.0</v>
      </c>
      <c r="D14" s="210">
        <v>0.0</v>
      </c>
      <c r="E14" s="210">
        <v>0.0</v>
      </c>
      <c r="F14" s="210">
        <v>0.0</v>
      </c>
      <c r="G14" s="210">
        <v>96.0</v>
      </c>
      <c r="H14" s="210">
        <v>111.0</v>
      </c>
      <c r="I14" s="210">
        <v>21.0</v>
      </c>
      <c r="J14" s="210">
        <v>3.0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246</v>
      </c>
      <c r="B15" s="213">
        <f t="shared" si="1"/>
        <v>27</v>
      </c>
      <c r="C15" s="210">
        <v>0.0</v>
      </c>
      <c r="D15" s="210">
        <v>0.0</v>
      </c>
      <c r="E15" s="210">
        <v>0.0</v>
      </c>
      <c r="F15" s="210">
        <v>0.0</v>
      </c>
      <c r="G15" s="210">
        <v>0.0</v>
      </c>
      <c r="H15" s="210">
        <v>6.0</v>
      </c>
      <c r="I15" s="210">
        <v>10.0</v>
      </c>
      <c r="J15" s="210">
        <v>3.0</v>
      </c>
      <c r="K15" s="210">
        <v>5.0</v>
      </c>
      <c r="L15" s="210">
        <v>3.0</v>
      </c>
      <c r="M15" s="210">
        <v>0.0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254</v>
      </c>
      <c r="B16" s="213">
        <f t="shared" si="1"/>
        <v>228</v>
      </c>
      <c r="C16" s="210">
        <v>0.0</v>
      </c>
      <c r="D16" s="210">
        <v>0.0</v>
      </c>
      <c r="E16" s="210">
        <v>0.0</v>
      </c>
      <c r="F16" s="210">
        <v>0.0</v>
      </c>
      <c r="G16" s="210">
        <v>75.0</v>
      </c>
      <c r="H16" s="210">
        <v>118.0</v>
      </c>
      <c r="I16" s="210">
        <v>34.0</v>
      </c>
      <c r="J16" s="210">
        <v>1.0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260</v>
      </c>
      <c r="B17" s="213">
        <f t="shared" si="1"/>
        <v>19</v>
      </c>
      <c r="C17" s="210">
        <v>0.0</v>
      </c>
      <c r="D17" s="210">
        <v>0.0</v>
      </c>
      <c r="E17" s="210">
        <v>0.0</v>
      </c>
      <c r="F17" s="210">
        <v>0.0</v>
      </c>
      <c r="G17" s="210">
        <v>0.0</v>
      </c>
      <c r="H17" s="210">
        <v>2.0</v>
      </c>
      <c r="I17" s="210">
        <v>2.0</v>
      </c>
      <c r="J17" s="210">
        <v>7.0</v>
      </c>
      <c r="K17" s="210">
        <v>5.0</v>
      </c>
      <c r="L17" s="210">
        <v>3.0</v>
      </c>
      <c r="M17" s="210">
        <v>0.0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268</v>
      </c>
      <c r="B18" s="213">
        <f t="shared" si="1"/>
        <v>195</v>
      </c>
      <c r="C18" s="210">
        <v>0.0</v>
      </c>
      <c r="D18" s="210">
        <v>0.0</v>
      </c>
      <c r="E18" s="210">
        <v>0.0</v>
      </c>
      <c r="F18" s="210">
        <v>0.0</v>
      </c>
      <c r="G18" s="210">
        <v>67.0</v>
      </c>
      <c r="H18" s="210">
        <v>96.0</v>
      </c>
      <c r="I18" s="210">
        <v>27.0</v>
      </c>
      <c r="J18" s="210">
        <v>5.0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274</v>
      </c>
      <c r="B19" s="213">
        <f t="shared" si="1"/>
        <v>231</v>
      </c>
      <c r="C19" s="210">
        <v>0.0</v>
      </c>
      <c r="D19" s="210">
        <v>0.0</v>
      </c>
      <c r="E19" s="210">
        <v>0.0</v>
      </c>
      <c r="F19" s="210">
        <v>0.0</v>
      </c>
      <c r="G19" s="210">
        <v>78.0</v>
      </c>
      <c r="H19" s="210">
        <v>108.0</v>
      </c>
      <c r="I19" s="210">
        <v>40.0</v>
      </c>
      <c r="J19" s="210">
        <v>5.0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280</v>
      </c>
      <c r="B20" s="213">
        <f t="shared" si="1"/>
        <v>271</v>
      </c>
      <c r="C20" s="210">
        <v>0.0</v>
      </c>
      <c r="D20" s="210">
        <v>0.0</v>
      </c>
      <c r="E20" s="210">
        <v>0.0</v>
      </c>
      <c r="F20" s="210">
        <v>0.0</v>
      </c>
      <c r="G20" s="210">
        <v>69.0</v>
      </c>
      <c r="H20" s="210">
        <v>127.0</v>
      </c>
      <c r="I20" s="210">
        <v>66.0</v>
      </c>
      <c r="J20" s="210">
        <v>9.0</v>
      </c>
      <c r="K20" s="210">
        <v>0.0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286</v>
      </c>
      <c r="B21" s="213">
        <f t="shared" si="1"/>
        <v>797</v>
      </c>
      <c r="C21" s="210">
        <v>0.0</v>
      </c>
      <c r="D21" s="210">
        <v>0.0</v>
      </c>
      <c r="E21" s="210">
        <v>0.0</v>
      </c>
      <c r="F21" s="210">
        <v>0.0</v>
      </c>
      <c r="G21" s="210">
        <v>193.0</v>
      </c>
      <c r="H21" s="210">
        <v>381.0</v>
      </c>
      <c r="I21" s="210">
        <v>202.0</v>
      </c>
      <c r="J21" s="210">
        <v>21.0</v>
      </c>
      <c r="K21" s="210">
        <v>0.0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75</v>
      </c>
      <c r="B22" s="213">
        <f t="shared" si="1"/>
        <v>174</v>
      </c>
      <c r="C22" s="210">
        <v>0.0</v>
      </c>
      <c r="D22" s="210">
        <v>3.0</v>
      </c>
      <c r="E22" s="210">
        <v>8.0</v>
      </c>
      <c r="F22" s="210">
        <v>16.0</v>
      </c>
      <c r="G22" s="210">
        <v>49.0</v>
      </c>
      <c r="H22" s="210">
        <v>68.0</v>
      </c>
      <c r="I22" s="210">
        <v>27.0</v>
      </c>
      <c r="J22" s="210">
        <v>3.0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100</v>
      </c>
      <c r="B23" s="213">
        <f t="shared" si="1"/>
        <v>6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1.0</v>
      </c>
      <c r="J23" s="210">
        <v>1.0</v>
      </c>
      <c r="K23" s="210">
        <v>1.0</v>
      </c>
      <c r="L23" s="210">
        <v>2.0</v>
      </c>
      <c r="M23" s="210">
        <v>1.0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47</v>
      </c>
      <c r="B24" s="213">
        <f t="shared" si="1"/>
        <v>26</v>
      </c>
      <c r="C24" s="210">
        <v>0.0</v>
      </c>
      <c r="D24" s="210">
        <v>0.0</v>
      </c>
      <c r="E24" s="210">
        <v>0.0</v>
      </c>
      <c r="F24" s="210">
        <v>0.0</v>
      </c>
      <c r="G24" s="210">
        <v>0.0</v>
      </c>
      <c r="H24" s="210">
        <v>0.0</v>
      </c>
      <c r="I24" s="210">
        <v>0.0</v>
      </c>
      <c r="J24" s="210">
        <v>4.0</v>
      </c>
      <c r="K24" s="210">
        <v>6.0</v>
      </c>
      <c r="L24" s="210">
        <v>4.0</v>
      </c>
      <c r="M24" s="210">
        <v>5.0</v>
      </c>
      <c r="N24" s="210">
        <v>6.0</v>
      </c>
      <c r="O24" s="210">
        <v>1.0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48</v>
      </c>
      <c r="B25" s="213">
        <f t="shared" si="1"/>
        <v>5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0.0</v>
      </c>
      <c r="K25" s="210">
        <v>0.0</v>
      </c>
      <c r="L25" s="210">
        <v>0.0</v>
      </c>
      <c r="M25" s="210">
        <v>3.0</v>
      </c>
      <c r="N25" s="210">
        <v>0.0</v>
      </c>
      <c r="O25" s="210">
        <v>0.0</v>
      </c>
      <c r="P25" s="210">
        <v>1.0</v>
      </c>
      <c r="Q25" s="210">
        <v>1.0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129</v>
      </c>
      <c r="B26" s="213">
        <f t="shared" si="1"/>
        <v>1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0.0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1.0</v>
      </c>
      <c r="O26" s="210">
        <v>0.0</v>
      </c>
      <c r="P26" s="210">
        <v>0.0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344</v>
      </c>
      <c r="B27" s="213">
        <f t="shared" si="1"/>
        <v>2</v>
      </c>
      <c r="C27" s="210">
        <v>0.0</v>
      </c>
      <c r="D27" s="210">
        <v>0.0</v>
      </c>
      <c r="E27" s="210">
        <v>0.0</v>
      </c>
      <c r="F27" s="210">
        <v>0.0</v>
      </c>
      <c r="G27" s="210">
        <v>0.0</v>
      </c>
      <c r="H27" s="210">
        <v>0.0</v>
      </c>
      <c r="I27" s="210">
        <v>0.0</v>
      </c>
      <c r="J27" s="210">
        <v>0.0</v>
      </c>
      <c r="K27" s="210">
        <v>0.0</v>
      </c>
      <c r="L27" s="210">
        <v>0.0</v>
      </c>
      <c r="M27" s="210">
        <v>1.0</v>
      </c>
      <c r="N27" s="210">
        <v>0.0</v>
      </c>
      <c r="O27" s="210">
        <v>1.0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350</v>
      </c>
      <c r="B28" s="213">
        <f t="shared" si="1"/>
        <v>0</v>
      </c>
      <c r="C28" s="210">
        <v>0.0</v>
      </c>
      <c r="D28" s="210">
        <v>0.0</v>
      </c>
      <c r="E28" s="210">
        <v>0.0</v>
      </c>
      <c r="F28" s="210">
        <v>0.0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0.0</v>
      </c>
      <c r="M28" s="210">
        <v>0.0</v>
      </c>
      <c r="N28" s="210">
        <v>0.0</v>
      </c>
      <c r="O28" s="210">
        <v>0.0</v>
      </c>
      <c r="P28" s="210">
        <v>0.0</v>
      </c>
      <c r="Q28" s="210">
        <v>0.0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357</v>
      </c>
      <c r="B29" s="213">
        <f t="shared" si="1"/>
        <v>1</v>
      </c>
      <c r="C29" s="210">
        <v>0.0</v>
      </c>
      <c r="D29" s="210">
        <v>0.0</v>
      </c>
      <c r="E29" s="210">
        <v>0.0</v>
      </c>
      <c r="F29" s="210">
        <v>0.0</v>
      </c>
      <c r="G29" s="210">
        <v>0.0</v>
      </c>
      <c r="H29" s="210">
        <v>0.0</v>
      </c>
      <c r="I29" s="210">
        <v>0.0</v>
      </c>
      <c r="J29" s="210">
        <v>0.0</v>
      </c>
      <c r="K29" s="210">
        <v>0.0</v>
      </c>
      <c r="L29" s="210">
        <v>0.0</v>
      </c>
      <c r="M29" s="210">
        <v>0.0</v>
      </c>
      <c r="N29" s="210">
        <v>0.0</v>
      </c>
      <c r="O29" s="210">
        <v>1.0</v>
      </c>
      <c r="P29" s="210">
        <v>0.0</v>
      </c>
      <c r="Q29" s="210">
        <v>0.0</v>
      </c>
      <c r="R29" s="210">
        <v>0.0</v>
      </c>
      <c r="S29" s="210">
        <v>0.0</v>
      </c>
      <c r="T29" s="210">
        <v>0.0</v>
      </c>
      <c r="U29" s="210">
        <v>0.0</v>
      </c>
      <c r="V29" s="210">
        <v>0.0</v>
      </c>
      <c r="W29" s="210">
        <v>0.0</v>
      </c>
      <c r="X29" s="210">
        <v>0.0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365</v>
      </c>
      <c r="B30" s="213">
        <f t="shared" si="1"/>
        <v>0</v>
      </c>
      <c r="C30" s="210">
        <v>0.0</v>
      </c>
      <c r="D30" s="210">
        <v>0.0</v>
      </c>
      <c r="E30" s="210">
        <v>0.0</v>
      </c>
      <c r="F30" s="210">
        <v>0.0</v>
      </c>
      <c r="G30" s="210">
        <v>0.0</v>
      </c>
      <c r="H30" s="210">
        <v>0.0</v>
      </c>
      <c r="I30" s="210">
        <v>0.0</v>
      </c>
      <c r="J30" s="210">
        <v>0.0</v>
      </c>
      <c r="K30" s="210">
        <v>0.0</v>
      </c>
      <c r="L30" s="210">
        <v>0.0</v>
      </c>
      <c r="M30" s="210">
        <v>0.0</v>
      </c>
      <c r="N30" s="210">
        <v>0.0</v>
      </c>
      <c r="O30" s="210">
        <v>0.0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368</v>
      </c>
      <c r="B31" s="213">
        <f t="shared" si="1"/>
        <v>7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0.0</v>
      </c>
      <c r="L31" s="210">
        <v>1.0</v>
      </c>
      <c r="M31" s="210">
        <v>1.0</v>
      </c>
      <c r="N31" s="210">
        <v>1.0</v>
      </c>
      <c r="O31" s="210">
        <v>1.0</v>
      </c>
      <c r="P31" s="210">
        <v>2.0</v>
      </c>
      <c r="Q31" s="210">
        <v>0.0</v>
      </c>
      <c r="R31" s="210">
        <v>0.0</v>
      </c>
      <c r="S31" s="210">
        <v>1.0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386</v>
      </c>
      <c r="B32" s="213">
        <f t="shared" si="1"/>
        <v>2</v>
      </c>
      <c r="C32" s="210">
        <v>0.0</v>
      </c>
      <c r="D32" s="210">
        <v>0.0</v>
      </c>
      <c r="E32" s="210">
        <v>0.0</v>
      </c>
      <c r="F32" s="210">
        <v>0.0</v>
      </c>
      <c r="G32" s="210">
        <v>0.0</v>
      </c>
      <c r="H32" s="210">
        <v>0.0</v>
      </c>
      <c r="I32" s="210">
        <v>0.0</v>
      </c>
      <c r="J32" s="210">
        <v>0.0</v>
      </c>
      <c r="K32" s="210">
        <v>1.0</v>
      </c>
      <c r="L32" s="210">
        <v>1.0</v>
      </c>
      <c r="M32" s="210">
        <v>0.0</v>
      </c>
      <c r="N32" s="210">
        <v>0.0</v>
      </c>
      <c r="O32" s="210">
        <v>0.0</v>
      </c>
      <c r="P32" s="210">
        <v>0.0</v>
      </c>
      <c r="Q32" s="210">
        <v>0.0</v>
      </c>
      <c r="R32" s="210">
        <v>0.0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71</v>
      </c>
      <c r="B33" s="213">
        <f t="shared" si="1"/>
        <v>131</v>
      </c>
      <c r="C33" s="210">
        <v>0.0</v>
      </c>
      <c r="D33" s="210">
        <v>4.0</v>
      </c>
      <c r="E33" s="210">
        <v>6.0</v>
      </c>
      <c r="F33" s="210">
        <v>22.0</v>
      </c>
      <c r="G33" s="210">
        <v>27.0</v>
      </c>
      <c r="H33" s="210">
        <v>32.0</v>
      </c>
      <c r="I33" s="210">
        <v>24.0</v>
      </c>
      <c r="J33" s="210">
        <v>9.0</v>
      </c>
      <c r="K33" s="210">
        <v>6.0</v>
      </c>
      <c r="L33" s="210">
        <v>1.0</v>
      </c>
      <c r="M33" s="210">
        <v>0.0</v>
      </c>
      <c r="N33" s="210">
        <v>0.0</v>
      </c>
      <c r="O33" s="210">
        <v>0.0</v>
      </c>
      <c r="P33" s="210">
        <v>0.0</v>
      </c>
      <c r="Q33" s="210">
        <v>0.0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83</v>
      </c>
      <c r="B34" s="213">
        <f t="shared" si="1"/>
        <v>3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1.0</v>
      </c>
      <c r="I34" s="210">
        <v>1.0</v>
      </c>
      <c r="J34" s="210">
        <v>1.0</v>
      </c>
      <c r="K34" s="210">
        <v>0.0</v>
      </c>
      <c r="L34" s="210">
        <v>0.0</v>
      </c>
      <c r="M34" s="210">
        <v>0.0</v>
      </c>
      <c r="N34" s="210">
        <v>0.0</v>
      </c>
      <c r="O34" s="210">
        <v>0.0</v>
      </c>
      <c r="P34" s="210">
        <v>0.0</v>
      </c>
      <c r="Q34" s="210">
        <v>0.0</v>
      </c>
      <c r="R34" s="210">
        <v>0.0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419</v>
      </c>
      <c r="B35" s="213">
        <f t="shared" si="1"/>
        <v>2</v>
      </c>
      <c r="C35" s="210">
        <v>0.0</v>
      </c>
      <c r="D35" s="210">
        <v>0.0</v>
      </c>
      <c r="E35" s="210">
        <v>0.0</v>
      </c>
      <c r="F35" s="210">
        <v>0.0</v>
      </c>
      <c r="G35" s="210">
        <v>0.0</v>
      </c>
      <c r="H35" s="210">
        <v>0.0</v>
      </c>
      <c r="I35" s="210">
        <v>0.0</v>
      </c>
      <c r="J35" s="210">
        <v>0.0</v>
      </c>
      <c r="K35" s="210">
        <v>0.0</v>
      </c>
      <c r="L35" s="210">
        <v>0.0</v>
      </c>
      <c r="M35" s="210">
        <v>0.0</v>
      </c>
      <c r="N35" s="210">
        <v>0.0</v>
      </c>
      <c r="O35" s="210">
        <v>1.0</v>
      </c>
      <c r="P35" s="210">
        <v>0.0</v>
      </c>
      <c r="Q35" s="210">
        <v>0.0</v>
      </c>
      <c r="R35" s="210">
        <v>0.0</v>
      </c>
      <c r="S35" s="210">
        <v>1.0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115</v>
      </c>
      <c r="B36" s="213">
        <f t="shared" si="1"/>
        <v>47</v>
      </c>
      <c r="C36" s="210">
        <v>0.0</v>
      </c>
      <c r="D36" s="210">
        <v>0.0</v>
      </c>
      <c r="E36" s="210">
        <v>0.0</v>
      </c>
      <c r="F36" s="210">
        <v>1.0</v>
      </c>
      <c r="G36" s="210">
        <v>1.0</v>
      </c>
      <c r="H36" s="210">
        <v>4.0</v>
      </c>
      <c r="I36" s="210">
        <v>3.0</v>
      </c>
      <c r="J36" s="210">
        <v>5.0</v>
      </c>
      <c r="K36" s="210">
        <v>7.0</v>
      </c>
      <c r="L36" s="210">
        <v>12.0</v>
      </c>
      <c r="M36" s="210">
        <v>6.0</v>
      </c>
      <c r="N36" s="210">
        <v>5.0</v>
      </c>
      <c r="O36" s="210">
        <v>0.0</v>
      </c>
      <c r="P36" s="210">
        <v>3.0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442</v>
      </c>
      <c r="B37" s="213">
        <f t="shared" si="1"/>
        <v>10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0.0</v>
      </c>
      <c r="J37" s="210">
        <v>0.0</v>
      </c>
      <c r="K37" s="210">
        <v>0.0</v>
      </c>
      <c r="L37" s="210">
        <v>2.0</v>
      </c>
      <c r="M37" s="210">
        <v>1.0</v>
      </c>
      <c r="N37" s="210">
        <v>4.0</v>
      </c>
      <c r="O37" s="210">
        <v>0.0</v>
      </c>
      <c r="P37" s="210">
        <v>2.0</v>
      </c>
      <c r="Q37" s="210">
        <v>0.0</v>
      </c>
      <c r="R37" s="210">
        <v>1.0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454</v>
      </c>
      <c r="B38" s="213">
        <f t="shared" si="1"/>
        <v>0</v>
      </c>
      <c r="C38" s="210">
        <v>0.0</v>
      </c>
      <c r="D38" s="210">
        <v>0.0</v>
      </c>
      <c r="E38" s="210">
        <v>0.0</v>
      </c>
      <c r="F38" s="210">
        <v>0.0</v>
      </c>
      <c r="G38" s="210">
        <v>0.0</v>
      </c>
      <c r="H38" s="210">
        <v>0.0</v>
      </c>
      <c r="I38" s="210">
        <v>0.0</v>
      </c>
      <c r="J38" s="210">
        <v>0.0</v>
      </c>
      <c r="K38" s="210">
        <v>0.0</v>
      </c>
      <c r="L38" s="210">
        <v>0.0</v>
      </c>
      <c r="M38" s="210">
        <v>0.0</v>
      </c>
      <c r="N38" s="210">
        <v>0.0</v>
      </c>
      <c r="O38" s="210">
        <v>0.0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462</v>
      </c>
      <c r="B39" s="213">
        <f t="shared" si="1"/>
        <v>41</v>
      </c>
      <c r="C39" s="210">
        <v>0.0</v>
      </c>
      <c r="D39" s="210">
        <v>0.0</v>
      </c>
      <c r="E39" s="210">
        <v>0.0</v>
      </c>
      <c r="F39" s="210">
        <v>0.0</v>
      </c>
      <c r="G39" s="210">
        <v>2.0</v>
      </c>
      <c r="H39" s="210">
        <v>11.0</v>
      </c>
      <c r="I39" s="210">
        <v>4.0</v>
      </c>
      <c r="J39" s="210">
        <v>10.0</v>
      </c>
      <c r="K39" s="210">
        <v>7.0</v>
      </c>
      <c r="L39" s="210">
        <v>2.0</v>
      </c>
      <c r="M39" s="210">
        <v>3.0</v>
      </c>
      <c r="N39" s="210">
        <v>2.0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474</v>
      </c>
      <c r="B40" s="213">
        <f t="shared" si="1"/>
        <v>24</v>
      </c>
      <c r="C40" s="210">
        <v>0.0</v>
      </c>
      <c r="D40" s="210">
        <v>0.0</v>
      </c>
      <c r="E40" s="210">
        <v>0.0</v>
      </c>
      <c r="F40" s="210">
        <v>0.0</v>
      </c>
      <c r="G40" s="210">
        <v>0.0</v>
      </c>
      <c r="H40" s="210">
        <v>1.0</v>
      </c>
      <c r="I40" s="210">
        <v>9.0</v>
      </c>
      <c r="J40" s="210">
        <v>4.0</v>
      </c>
      <c r="K40" s="210">
        <v>8.0</v>
      </c>
      <c r="L40" s="210">
        <v>2.0</v>
      </c>
      <c r="M40" s="210">
        <v>0.0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482</v>
      </c>
      <c r="B41" s="213">
        <f t="shared" si="1"/>
        <v>0</v>
      </c>
      <c r="C41" s="210">
        <v>0.0</v>
      </c>
      <c r="D41" s="210">
        <v>0.0</v>
      </c>
      <c r="E41" s="210">
        <v>0.0</v>
      </c>
      <c r="F41" s="210">
        <v>0.0</v>
      </c>
      <c r="G41" s="210">
        <v>0.0</v>
      </c>
      <c r="H41" s="210">
        <v>0.0</v>
      </c>
      <c r="I41" s="210">
        <v>0.0</v>
      </c>
      <c r="J41" s="210">
        <v>0.0</v>
      </c>
      <c r="K41" s="210">
        <v>0.0</v>
      </c>
      <c r="L41" s="210">
        <v>0.0</v>
      </c>
      <c r="M41" s="210">
        <v>0.0</v>
      </c>
      <c r="N41" s="210">
        <v>0.0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72</v>
      </c>
      <c r="B42" s="213">
        <f t="shared" si="1"/>
        <v>158</v>
      </c>
      <c r="C42" s="210">
        <v>0.0</v>
      </c>
      <c r="D42" s="210">
        <v>10.0</v>
      </c>
      <c r="E42" s="210">
        <v>11.0</v>
      </c>
      <c r="F42" s="210">
        <v>13.0</v>
      </c>
      <c r="G42" s="210">
        <v>53.0</v>
      </c>
      <c r="H42" s="210">
        <v>52.0</v>
      </c>
      <c r="I42" s="210">
        <v>18.0</v>
      </c>
      <c r="J42" s="210">
        <v>1.0</v>
      </c>
      <c r="K42" s="210">
        <v>0.0</v>
      </c>
      <c r="L42" s="210">
        <v>0.0</v>
      </c>
      <c r="M42" s="210">
        <v>0.0</v>
      </c>
      <c r="N42" s="210">
        <v>0.0</v>
      </c>
      <c r="O42" s="210">
        <v>0.0</v>
      </c>
      <c r="P42" s="210">
        <v>0.0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58</v>
      </c>
      <c r="B43" s="213">
        <f t="shared" si="1"/>
        <v>188</v>
      </c>
      <c r="C43" s="210">
        <v>0.0</v>
      </c>
      <c r="D43" s="210">
        <v>4.0</v>
      </c>
      <c r="E43" s="210">
        <v>15.0</v>
      </c>
      <c r="F43" s="210">
        <v>37.0</v>
      </c>
      <c r="G43" s="210">
        <v>43.0</v>
      </c>
      <c r="H43" s="210">
        <v>39.0</v>
      </c>
      <c r="I43" s="210">
        <v>30.0</v>
      </c>
      <c r="J43" s="210">
        <v>10.0</v>
      </c>
      <c r="K43" s="210">
        <v>8.0</v>
      </c>
      <c r="L43" s="210">
        <v>1.0</v>
      </c>
      <c r="M43" s="210">
        <v>1.0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514</v>
      </c>
      <c r="B44" s="213">
        <f t="shared" si="1"/>
        <v>0</v>
      </c>
      <c r="C44" s="210">
        <v>0.0</v>
      </c>
      <c r="D44" s="210">
        <v>0.0</v>
      </c>
      <c r="E44" s="210">
        <v>0.0</v>
      </c>
      <c r="F44" s="210">
        <v>0.0</v>
      </c>
      <c r="G44" s="210">
        <v>0.0</v>
      </c>
      <c r="H44" s="210">
        <v>0.0</v>
      </c>
      <c r="I44" s="210">
        <v>0.0</v>
      </c>
      <c r="J44" s="210">
        <v>0.0</v>
      </c>
      <c r="K44" s="210">
        <v>0.0</v>
      </c>
      <c r="L44" s="210">
        <v>0.0</v>
      </c>
      <c r="M44" s="210">
        <v>0.0</v>
      </c>
      <c r="N44" s="210">
        <v>0.0</v>
      </c>
      <c r="O44" s="210">
        <v>0.0</v>
      </c>
      <c r="P44" s="210">
        <v>0.0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523</v>
      </c>
      <c r="B45" s="213">
        <f t="shared" si="1"/>
        <v>1</v>
      </c>
      <c r="C45" s="210">
        <v>0.0</v>
      </c>
      <c r="D45" s="210">
        <v>0.0</v>
      </c>
      <c r="E45" s="210">
        <v>0.0</v>
      </c>
      <c r="F45" s="210">
        <v>0.0</v>
      </c>
      <c r="G45" s="210">
        <v>0.0</v>
      </c>
      <c r="H45" s="210">
        <v>0.0</v>
      </c>
      <c r="I45" s="210">
        <v>0.0</v>
      </c>
      <c r="J45" s="210">
        <v>0.0</v>
      </c>
      <c r="K45" s="210">
        <v>0.0</v>
      </c>
      <c r="L45" s="210">
        <v>0.0</v>
      </c>
      <c r="M45" s="210">
        <v>0.0</v>
      </c>
      <c r="N45" s="210">
        <v>0.0</v>
      </c>
      <c r="O45" s="210">
        <v>0.0</v>
      </c>
      <c r="P45" s="210">
        <v>0.0</v>
      </c>
      <c r="Q45" s="210">
        <v>1.0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528</v>
      </c>
      <c r="B46" s="213">
        <f t="shared" si="1"/>
        <v>75</v>
      </c>
      <c r="C46" s="210">
        <v>0.0</v>
      </c>
      <c r="D46" s="210">
        <v>0.0</v>
      </c>
      <c r="E46" s="210">
        <v>0.0</v>
      </c>
      <c r="F46" s="210">
        <v>2.0</v>
      </c>
      <c r="G46" s="210">
        <v>6.0</v>
      </c>
      <c r="H46" s="210">
        <v>16.0</v>
      </c>
      <c r="I46" s="210">
        <v>11.0</v>
      </c>
      <c r="J46" s="210">
        <v>17.0</v>
      </c>
      <c r="K46" s="210">
        <v>8.0</v>
      </c>
      <c r="L46" s="210">
        <v>10.0</v>
      </c>
      <c r="M46" s="210">
        <v>3.0</v>
      </c>
      <c r="N46" s="210">
        <v>1.0</v>
      </c>
      <c r="O46" s="210">
        <v>1.0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110</v>
      </c>
      <c r="B47" s="213">
        <f t="shared" si="1"/>
        <v>45</v>
      </c>
      <c r="C47" s="210">
        <v>0.0</v>
      </c>
      <c r="D47" s="210">
        <v>0.0</v>
      </c>
      <c r="E47" s="210">
        <v>0.0</v>
      </c>
      <c r="F47" s="210">
        <v>0.0</v>
      </c>
      <c r="G47" s="210">
        <v>2.0</v>
      </c>
      <c r="H47" s="210">
        <v>2.0</v>
      </c>
      <c r="I47" s="210">
        <v>8.0</v>
      </c>
      <c r="J47" s="210">
        <v>9.0</v>
      </c>
      <c r="K47" s="210">
        <v>6.0</v>
      </c>
      <c r="L47" s="210">
        <v>8.0</v>
      </c>
      <c r="M47" s="210">
        <v>4.0</v>
      </c>
      <c r="N47" s="210">
        <v>2.0</v>
      </c>
      <c r="O47" s="210">
        <v>3.0</v>
      </c>
      <c r="P47" s="210">
        <v>1.0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555</v>
      </c>
      <c r="B48" s="213">
        <f t="shared" si="1"/>
        <v>13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0.0</v>
      </c>
      <c r="I48" s="210">
        <v>0.0</v>
      </c>
      <c r="J48" s="210">
        <v>0.0</v>
      </c>
      <c r="K48" s="210">
        <v>1.0</v>
      </c>
      <c r="L48" s="210">
        <v>2.0</v>
      </c>
      <c r="M48" s="210">
        <v>1.0</v>
      </c>
      <c r="N48" s="210">
        <v>3.0</v>
      </c>
      <c r="O48" s="210">
        <v>2.0</v>
      </c>
      <c r="P48" s="210">
        <v>1.0</v>
      </c>
      <c r="Q48" s="210">
        <v>1.0</v>
      </c>
      <c r="R48" s="210">
        <v>1.0</v>
      </c>
      <c r="S48" s="210">
        <v>1.0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568</v>
      </c>
      <c r="B49" s="213">
        <f t="shared" si="1"/>
        <v>9</v>
      </c>
      <c r="C49" s="210">
        <v>0.0</v>
      </c>
      <c r="D49" s="210">
        <v>0.0</v>
      </c>
      <c r="E49" s="210">
        <v>0.0</v>
      </c>
      <c r="F49" s="210">
        <v>0.0</v>
      </c>
      <c r="G49" s="210">
        <v>0.0</v>
      </c>
      <c r="H49" s="210">
        <v>0.0</v>
      </c>
      <c r="I49" s="210">
        <v>1.0</v>
      </c>
      <c r="J49" s="210">
        <v>2.0</v>
      </c>
      <c r="K49" s="210">
        <v>1.0</v>
      </c>
      <c r="L49" s="210">
        <v>3.0</v>
      </c>
      <c r="M49" s="210">
        <v>0.0</v>
      </c>
      <c r="N49" s="210">
        <v>0.0</v>
      </c>
      <c r="O49" s="210">
        <v>1.0</v>
      </c>
      <c r="P49" s="210">
        <v>0.0</v>
      </c>
      <c r="Q49" s="210">
        <v>1.0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581</v>
      </c>
      <c r="B50" s="213">
        <f t="shared" si="1"/>
        <v>1</v>
      </c>
      <c r="C50" s="210">
        <v>0.0</v>
      </c>
      <c r="D50" s="210">
        <v>0.0</v>
      </c>
      <c r="E50" s="210">
        <v>0.0</v>
      </c>
      <c r="F50" s="210">
        <v>0.0</v>
      </c>
      <c r="G50" s="210">
        <v>0.0</v>
      </c>
      <c r="H50" s="210">
        <v>0.0</v>
      </c>
      <c r="I50" s="210">
        <v>0.0</v>
      </c>
      <c r="J50" s="210">
        <v>1.0</v>
      </c>
      <c r="K50" s="210">
        <v>0.0</v>
      </c>
      <c r="L50" s="210">
        <v>0.0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588</v>
      </c>
      <c r="B51" s="213">
        <f t="shared" si="1"/>
        <v>29</v>
      </c>
      <c r="C51" s="210">
        <v>0.0</v>
      </c>
      <c r="D51" s="210">
        <v>0.0</v>
      </c>
      <c r="E51" s="210">
        <v>0.0</v>
      </c>
      <c r="F51" s="210">
        <v>2.0</v>
      </c>
      <c r="G51" s="210">
        <v>3.0</v>
      </c>
      <c r="H51" s="210">
        <v>8.0</v>
      </c>
      <c r="I51" s="210">
        <v>7.0</v>
      </c>
      <c r="J51" s="210">
        <v>3.0</v>
      </c>
      <c r="K51" s="210">
        <v>4.0</v>
      </c>
      <c r="L51" s="210">
        <v>1.0</v>
      </c>
      <c r="M51" s="210">
        <v>1.0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599</v>
      </c>
      <c r="B52" s="213">
        <f t="shared" si="1"/>
        <v>1</v>
      </c>
      <c r="C52" s="210">
        <v>0.0</v>
      </c>
      <c r="D52" s="210">
        <v>0.0</v>
      </c>
      <c r="E52" s="210">
        <v>0.0</v>
      </c>
      <c r="F52" s="210">
        <v>0.0</v>
      </c>
      <c r="G52" s="210">
        <v>0.0</v>
      </c>
      <c r="H52" s="210">
        <v>0.0</v>
      </c>
      <c r="I52" s="210">
        <v>0.0</v>
      </c>
      <c r="J52" s="210">
        <v>0.0</v>
      </c>
      <c r="K52" s="210">
        <v>0.0</v>
      </c>
      <c r="L52" s="210">
        <v>1.0</v>
      </c>
      <c r="M52" s="210">
        <v>0.0</v>
      </c>
      <c r="N52" s="210">
        <v>0.0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17</v>
      </c>
      <c r="B53" s="213">
        <f t="shared" si="1"/>
        <v>17268</v>
      </c>
      <c r="C53" s="210">
        <v>909.0</v>
      </c>
      <c r="D53" s="210">
        <v>2672.0</v>
      </c>
      <c r="E53" s="210">
        <v>4567.0</v>
      </c>
      <c r="F53" s="210">
        <v>4675.0</v>
      </c>
      <c r="G53" s="210">
        <v>2976.0</v>
      </c>
      <c r="H53" s="210">
        <v>1176.0</v>
      </c>
      <c r="I53" s="210">
        <v>273.0</v>
      </c>
      <c r="J53" s="210">
        <v>20.0</v>
      </c>
      <c r="K53" s="210">
        <v>0.0</v>
      </c>
      <c r="L53" s="210">
        <v>0.0</v>
      </c>
      <c r="M53" s="210">
        <v>0.0</v>
      </c>
      <c r="N53" s="210">
        <v>0.0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619</v>
      </c>
      <c r="B54" s="213">
        <f t="shared" si="1"/>
        <v>1</v>
      </c>
      <c r="C54" s="210">
        <v>0.0</v>
      </c>
      <c r="D54" s="210">
        <v>0.0</v>
      </c>
      <c r="E54" s="210">
        <v>0.0</v>
      </c>
      <c r="F54" s="210">
        <v>0.0</v>
      </c>
      <c r="G54" s="210">
        <v>0.0</v>
      </c>
      <c r="H54" s="210">
        <v>0.0</v>
      </c>
      <c r="I54" s="210">
        <v>0.0</v>
      </c>
      <c r="J54" s="210">
        <v>0.0</v>
      </c>
      <c r="K54" s="210">
        <v>0.0</v>
      </c>
      <c r="L54" s="210">
        <v>0.0</v>
      </c>
      <c r="M54" s="210">
        <v>0.0</v>
      </c>
      <c r="N54" s="210">
        <v>0.0</v>
      </c>
      <c r="O54" s="210">
        <v>1.0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630</v>
      </c>
      <c r="B55" s="213">
        <f t="shared" si="1"/>
        <v>22</v>
      </c>
      <c r="C55" s="210">
        <v>0.0</v>
      </c>
      <c r="D55" s="210">
        <v>0.0</v>
      </c>
      <c r="E55" s="210">
        <v>0.0</v>
      </c>
      <c r="F55" s="210">
        <v>0.0</v>
      </c>
      <c r="G55" s="210">
        <v>0.0</v>
      </c>
      <c r="H55" s="210">
        <v>6.0</v>
      </c>
      <c r="I55" s="210">
        <v>6.0</v>
      </c>
      <c r="J55" s="210">
        <v>6.0</v>
      </c>
      <c r="K55" s="210">
        <v>1.0</v>
      </c>
      <c r="L55" s="210">
        <v>2.0</v>
      </c>
      <c r="M55" s="210">
        <v>1.0</v>
      </c>
      <c r="N55" s="210">
        <v>0.0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638</v>
      </c>
      <c r="B56" s="213">
        <f t="shared" si="1"/>
        <v>1</v>
      </c>
      <c r="C56" s="210">
        <v>0.0</v>
      </c>
      <c r="D56" s="210">
        <v>0.0</v>
      </c>
      <c r="E56" s="210">
        <v>0.0</v>
      </c>
      <c r="F56" s="210">
        <v>0.0</v>
      </c>
      <c r="G56" s="210">
        <v>0.0</v>
      </c>
      <c r="H56" s="210">
        <v>0.0</v>
      </c>
      <c r="I56" s="210">
        <v>0.0</v>
      </c>
      <c r="J56" s="210">
        <v>0.0</v>
      </c>
      <c r="K56" s="210">
        <v>0.0</v>
      </c>
      <c r="L56" s="210">
        <v>0.0</v>
      </c>
      <c r="M56" s="210">
        <v>0.0</v>
      </c>
      <c r="N56" s="210">
        <v>1.0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651</v>
      </c>
      <c r="B57" s="213">
        <f t="shared" si="1"/>
        <v>19</v>
      </c>
      <c r="C57" s="210">
        <v>0.0</v>
      </c>
      <c r="D57" s="210">
        <v>0.0</v>
      </c>
      <c r="E57" s="210">
        <v>0.0</v>
      </c>
      <c r="F57" s="210">
        <v>0.0</v>
      </c>
      <c r="G57" s="210">
        <v>0.0</v>
      </c>
      <c r="H57" s="210">
        <v>2.0</v>
      </c>
      <c r="I57" s="210">
        <v>6.0</v>
      </c>
      <c r="J57" s="210">
        <v>7.0</v>
      </c>
      <c r="K57" s="210">
        <v>3.0</v>
      </c>
      <c r="L57" s="210">
        <v>1.0</v>
      </c>
      <c r="M57" s="210">
        <v>0.0</v>
      </c>
      <c r="N57" s="210">
        <v>0.0</v>
      </c>
      <c r="O57" s="210">
        <v>0.0</v>
      </c>
      <c r="P57" s="210">
        <v>0.0</v>
      </c>
      <c r="Q57" s="210">
        <v>0.0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659</v>
      </c>
      <c r="B58" s="213">
        <f t="shared" si="1"/>
        <v>6</v>
      </c>
      <c r="C58" s="210">
        <v>0.0</v>
      </c>
      <c r="D58" s="210">
        <v>0.0</v>
      </c>
      <c r="E58" s="210">
        <v>0.0</v>
      </c>
      <c r="F58" s="210">
        <v>0.0</v>
      </c>
      <c r="G58" s="210">
        <v>0.0</v>
      </c>
      <c r="H58" s="210">
        <v>0.0</v>
      </c>
      <c r="I58" s="210">
        <v>0.0</v>
      </c>
      <c r="J58" s="210">
        <v>0.0</v>
      </c>
      <c r="K58" s="210">
        <v>2.0</v>
      </c>
      <c r="L58" s="210">
        <v>1.0</v>
      </c>
      <c r="M58" s="210">
        <v>1.0</v>
      </c>
      <c r="N58" s="210">
        <v>1.0</v>
      </c>
      <c r="O58" s="210">
        <v>1.0</v>
      </c>
      <c r="P58" s="210">
        <v>0.0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671</v>
      </c>
      <c r="B59" s="213">
        <f t="shared" si="1"/>
        <v>27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0.0</v>
      </c>
      <c r="I59" s="210">
        <v>11.0</v>
      </c>
      <c r="J59" s="210">
        <v>14.0</v>
      </c>
      <c r="K59" s="210">
        <v>2.0</v>
      </c>
      <c r="L59" s="210">
        <v>0.0</v>
      </c>
      <c r="M59" s="210">
        <v>0.0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679</v>
      </c>
      <c r="B60" s="213">
        <f t="shared" si="1"/>
        <v>0</v>
      </c>
      <c r="C60" s="210">
        <v>0.0</v>
      </c>
      <c r="D60" s="210">
        <v>0.0</v>
      </c>
      <c r="E60" s="210">
        <v>0.0</v>
      </c>
      <c r="F60" s="210">
        <v>0.0</v>
      </c>
      <c r="G60" s="210">
        <v>0.0</v>
      </c>
      <c r="H60" s="210">
        <v>0.0</v>
      </c>
      <c r="I60" s="210">
        <v>0.0</v>
      </c>
      <c r="J60" s="210">
        <v>0.0</v>
      </c>
      <c r="K60" s="210">
        <v>0.0</v>
      </c>
      <c r="L60" s="210">
        <v>0.0</v>
      </c>
      <c r="M60" s="210">
        <v>0.0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686</v>
      </c>
      <c r="B61" s="213">
        <f t="shared" si="1"/>
        <v>40</v>
      </c>
      <c r="C61" s="210">
        <v>0.0</v>
      </c>
      <c r="D61" s="210">
        <v>0.0</v>
      </c>
      <c r="E61" s="210">
        <v>0.0</v>
      </c>
      <c r="F61" s="210">
        <v>0.0</v>
      </c>
      <c r="G61" s="210">
        <v>0.0</v>
      </c>
      <c r="H61" s="210">
        <v>9.0</v>
      </c>
      <c r="I61" s="210">
        <v>6.0</v>
      </c>
      <c r="J61" s="210">
        <v>14.0</v>
      </c>
      <c r="K61" s="210">
        <v>7.0</v>
      </c>
      <c r="L61" s="210">
        <v>2.0</v>
      </c>
      <c r="M61" s="210">
        <v>1.0</v>
      </c>
      <c r="N61" s="210">
        <v>1.0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694</v>
      </c>
      <c r="B62" s="213">
        <f t="shared" si="1"/>
        <v>6</v>
      </c>
      <c r="C62" s="210">
        <v>0.0</v>
      </c>
      <c r="D62" s="210">
        <v>0.0</v>
      </c>
      <c r="E62" s="210">
        <v>0.0</v>
      </c>
      <c r="F62" s="210">
        <v>0.0</v>
      </c>
      <c r="G62" s="210">
        <v>0.0</v>
      </c>
      <c r="H62" s="210">
        <v>0.0</v>
      </c>
      <c r="I62" s="210">
        <v>0.0</v>
      </c>
      <c r="J62" s="210">
        <v>0.0</v>
      </c>
      <c r="K62" s="210">
        <v>3.0</v>
      </c>
      <c r="L62" s="210">
        <v>2.0</v>
      </c>
      <c r="M62" s="210">
        <v>0.0</v>
      </c>
      <c r="N62" s="210">
        <v>1.0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701</v>
      </c>
      <c r="B63" s="213">
        <f t="shared" si="1"/>
        <v>27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3.0</v>
      </c>
      <c r="I63" s="210">
        <v>8.0</v>
      </c>
      <c r="J63" s="210">
        <v>11.0</v>
      </c>
      <c r="K63" s="210">
        <v>4.0</v>
      </c>
      <c r="L63" s="210">
        <v>1.0</v>
      </c>
      <c r="M63" s="210">
        <v>0.0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709</v>
      </c>
      <c r="B64" s="213">
        <f t="shared" si="1"/>
        <v>1</v>
      </c>
      <c r="C64" s="210">
        <v>0.0</v>
      </c>
      <c r="D64" s="210">
        <v>0.0</v>
      </c>
      <c r="E64" s="210">
        <v>0.0</v>
      </c>
      <c r="F64" s="210">
        <v>0.0</v>
      </c>
      <c r="G64" s="210">
        <v>0.0</v>
      </c>
      <c r="H64" s="210">
        <v>0.0</v>
      </c>
      <c r="I64" s="210">
        <v>0.0</v>
      </c>
      <c r="J64" s="210">
        <v>0.0</v>
      </c>
      <c r="K64" s="210">
        <v>0.0</v>
      </c>
      <c r="L64" s="210">
        <v>1.0</v>
      </c>
      <c r="M64" s="210">
        <v>0.0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716</v>
      </c>
      <c r="B65" s="213">
        <f t="shared" si="1"/>
        <v>28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4.0</v>
      </c>
      <c r="I65" s="210">
        <v>9.0</v>
      </c>
      <c r="J65" s="210">
        <v>7.0</v>
      </c>
      <c r="K65" s="210">
        <v>5.0</v>
      </c>
      <c r="L65" s="210">
        <v>2.0</v>
      </c>
      <c r="M65" s="210">
        <v>1.0</v>
      </c>
      <c r="N65" s="210">
        <v>0.0</v>
      </c>
      <c r="O65" s="210">
        <v>0.0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724</v>
      </c>
      <c r="B66" s="213">
        <f t="shared" si="1"/>
        <v>30</v>
      </c>
      <c r="C66" s="210">
        <v>0.0</v>
      </c>
      <c r="D66" s="210">
        <v>0.0</v>
      </c>
      <c r="E66" s="210">
        <v>0.0</v>
      </c>
      <c r="F66" s="210">
        <v>0.0</v>
      </c>
      <c r="G66" s="210">
        <v>0.0</v>
      </c>
      <c r="H66" s="210">
        <v>1.0</v>
      </c>
      <c r="I66" s="210">
        <v>10.0</v>
      </c>
      <c r="J66" s="210">
        <v>9.0</v>
      </c>
      <c r="K66" s="210">
        <v>7.0</v>
      </c>
      <c r="L66" s="210">
        <v>3.0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732</v>
      </c>
      <c r="B67" s="213">
        <f t="shared" si="1"/>
        <v>14</v>
      </c>
      <c r="C67" s="210">
        <v>0.0</v>
      </c>
      <c r="D67" s="210">
        <v>0.0</v>
      </c>
      <c r="E67" s="210">
        <v>0.0</v>
      </c>
      <c r="F67" s="210">
        <v>0.0</v>
      </c>
      <c r="G67" s="210">
        <v>0.0</v>
      </c>
      <c r="H67" s="210">
        <v>1.0</v>
      </c>
      <c r="I67" s="210">
        <v>3.0</v>
      </c>
      <c r="J67" s="210">
        <v>3.0</v>
      </c>
      <c r="K67" s="210">
        <v>3.0</v>
      </c>
      <c r="L67" s="210">
        <v>3.0</v>
      </c>
      <c r="M67" s="210">
        <v>1.0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39</v>
      </c>
      <c r="B68" s="213">
        <f t="shared" si="1"/>
        <v>73</v>
      </c>
      <c r="C68" s="210">
        <v>0.0</v>
      </c>
      <c r="D68" s="210">
        <v>0.0</v>
      </c>
      <c r="E68" s="210">
        <v>0.0</v>
      </c>
      <c r="F68" s="210">
        <v>0.0</v>
      </c>
      <c r="G68" s="210">
        <v>0.0</v>
      </c>
      <c r="H68" s="210">
        <v>8.0</v>
      </c>
      <c r="I68" s="210">
        <v>16.0</v>
      </c>
      <c r="J68" s="210">
        <v>23.0</v>
      </c>
      <c r="K68" s="210">
        <v>18.0</v>
      </c>
      <c r="L68" s="210">
        <v>6.0</v>
      </c>
      <c r="M68" s="210">
        <v>2.0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97</v>
      </c>
      <c r="B69" s="213">
        <f t="shared" si="1"/>
        <v>70</v>
      </c>
      <c r="C69" s="210">
        <v>0.0</v>
      </c>
      <c r="D69" s="210">
        <v>0.0</v>
      </c>
      <c r="E69" s="210">
        <v>3.0</v>
      </c>
      <c r="F69" s="210">
        <v>7.0</v>
      </c>
      <c r="G69" s="210">
        <v>10.0</v>
      </c>
      <c r="H69" s="210">
        <v>9.0</v>
      </c>
      <c r="I69" s="210">
        <v>16.0</v>
      </c>
      <c r="J69" s="210">
        <v>20.0</v>
      </c>
      <c r="K69" s="210">
        <v>5.0</v>
      </c>
      <c r="L69" s="210">
        <v>0.0</v>
      </c>
      <c r="M69" s="210">
        <v>0.0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759</v>
      </c>
      <c r="B70" s="213">
        <f t="shared" si="1"/>
        <v>3</v>
      </c>
      <c r="C70" s="210">
        <v>0.0</v>
      </c>
      <c r="D70" s="210">
        <v>0.0</v>
      </c>
      <c r="E70" s="210">
        <v>0.0</v>
      </c>
      <c r="F70" s="210">
        <v>0.0</v>
      </c>
      <c r="G70" s="210">
        <v>0.0</v>
      </c>
      <c r="H70" s="210">
        <v>0.0</v>
      </c>
      <c r="I70" s="210">
        <v>0.0</v>
      </c>
      <c r="J70" s="210">
        <v>0.0</v>
      </c>
      <c r="K70" s="210">
        <v>1.0</v>
      </c>
      <c r="L70" s="210">
        <v>0.0</v>
      </c>
      <c r="M70" s="210">
        <v>0.0</v>
      </c>
      <c r="N70" s="210">
        <v>0.0</v>
      </c>
      <c r="O70" s="210">
        <v>2.0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768</v>
      </c>
      <c r="B71" s="213">
        <f t="shared" si="1"/>
        <v>0</v>
      </c>
      <c r="C71" s="210">
        <v>0.0</v>
      </c>
      <c r="D71" s="210">
        <v>0.0</v>
      </c>
      <c r="E71" s="210">
        <v>0.0</v>
      </c>
      <c r="F71" s="210">
        <v>0.0</v>
      </c>
      <c r="G71" s="210">
        <v>0.0</v>
      </c>
      <c r="H71" s="210">
        <v>0.0</v>
      </c>
      <c r="I71" s="210">
        <v>0.0</v>
      </c>
      <c r="J71" s="210">
        <v>0.0</v>
      </c>
      <c r="K71" s="210">
        <v>0.0</v>
      </c>
      <c r="L71" s="210">
        <v>0.0</v>
      </c>
      <c r="M71" s="210">
        <v>0.0</v>
      </c>
      <c r="N71" s="210">
        <v>0.0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776</v>
      </c>
      <c r="B72" s="213">
        <f t="shared" si="1"/>
        <v>1</v>
      </c>
      <c r="C72" s="210">
        <v>0.0</v>
      </c>
      <c r="D72" s="210">
        <v>0.0</v>
      </c>
      <c r="E72" s="210">
        <v>0.0</v>
      </c>
      <c r="F72" s="210">
        <v>0.0</v>
      </c>
      <c r="G72" s="210">
        <v>0.0</v>
      </c>
      <c r="H72" s="210">
        <v>0.0</v>
      </c>
      <c r="I72" s="210">
        <v>0.0</v>
      </c>
      <c r="J72" s="210">
        <v>0.0</v>
      </c>
      <c r="K72" s="210">
        <v>0.0</v>
      </c>
      <c r="L72" s="210">
        <v>1.0</v>
      </c>
      <c r="M72" s="210">
        <v>0.0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779</v>
      </c>
      <c r="B73" s="213">
        <f t="shared" si="1"/>
        <v>1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0.0</v>
      </c>
      <c r="J73" s="210">
        <v>0.0</v>
      </c>
      <c r="K73" s="210">
        <v>0.0</v>
      </c>
      <c r="L73" s="210">
        <v>0.0</v>
      </c>
      <c r="M73" s="210">
        <v>0.0</v>
      </c>
      <c r="N73" s="210">
        <v>0.0</v>
      </c>
      <c r="O73" s="210">
        <v>0.0</v>
      </c>
      <c r="P73" s="210">
        <v>1.0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788</v>
      </c>
      <c r="B74" s="213">
        <f t="shared" si="1"/>
        <v>1</v>
      </c>
      <c r="C74" s="210">
        <v>0.0</v>
      </c>
      <c r="D74" s="210">
        <v>0.0</v>
      </c>
      <c r="E74" s="210">
        <v>0.0</v>
      </c>
      <c r="F74" s="210">
        <v>0.0</v>
      </c>
      <c r="G74" s="210">
        <v>0.0</v>
      </c>
      <c r="H74" s="210">
        <v>0.0</v>
      </c>
      <c r="I74" s="210">
        <v>0.0</v>
      </c>
      <c r="J74" s="210">
        <v>0.0</v>
      </c>
      <c r="K74" s="210">
        <v>0.0</v>
      </c>
      <c r="L74" s="210">
        <v>0.0</v>
      </c>
      <c r="M74" s="210">
        <v>0.0</v>
      </c>
      <c r="N74" s="210">
        <v>1.0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795</v>
      </c>
      <c r="B75" s="213">
        <f t="shared" si="1"/>
        <v>20</v>
      </c>
      <c r="C75" s="210">
        <v>0.0</v>
      </c>
      <c r="D75" s="210">
        <v>0.0</v>
      </c>
      <c r="E75" s="210">
        <v>0.0</v>
      </c>
      <c r="F75" s="210">
        <v>0.0</v>
      </c>
      <c r="G75" s="210">
        <v>0.0</v>
      </c>
      <c r="H75" s="210">
        <v>3.0</v>
      </c>
      <c r="I75" s="210">
        <v>5.0</v>
      </c>
      <c r="J75" s="210">
        <v>7.0</v>
      </c>
      <c r="K75" s="210">
        <v>4.0</v>
      </c>
      <c r="L75" s="210">
        <v>1.0</v>
      </c>
      <c r="M75" s="210">
        <v>0.0</v>
      </c>
      <c r="N75" s="210">
        <v>0.0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802</v>
      </c>
      <c r="B76" s="213">
        <f t="shared" si="1"/>
        <v>61</v>
      </c>
      <c r="C76" s="210">
        <v>0.0</v>
      </c>
      <c r="D76" s="210">
        <v>0.0</v>
      </c>
      <c r="E76" s="210">
        <v>2.0</v>
      </c>
      <c r="F76" s="210">
        <v>3.0</v>
      </c>
      <c r="G76" s="210">
        <v>4.0</v>
      </c>
      <c r="H76" s="210">
        <v>9.0</v>
      </c>
      <c r="I76" s="210">
        <v>12.0</v>
      </c>
      <c r="J76" s="210">
        <v>13.0</v>
      </c>
      <c r="K76" s="210">
        <v>12.0</v>
      </c>
      <c r="L76" s="210">
        <v>4.0</v>
      </c>
      <c r="M76" s="210">
        <v>1.0</v>
      </c>
      <c r="N76" s="210">
        <v>1.0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813</v>
      </c>
      <c r="B77" s="213">
        <f t="shared" si="1"/>
        <v>12</v>
      </c>
      <c r="C77" s="210">
        <v>0.0</v>
      </c>
      <c r="D77" s="210">
        <v>0.0</v>
      </c>
      <c r="E77" s="210">
        <v>0.0</v>
      </c>
      <c r="F77" s="210">
        <v>0.0</v>
      </c>
      <c r="G77" s="210">
        <v>0.0</v>
      </c>
      <c r="H77" s="210">
        <v>0.0</v>
      </c>
      <c r="I77" s="210">
        <v>0.0</v>
      </c>
      <c r="J77" s="210">
        <v>2.0</v>
      </c>
      <c r="K77" s="210">
        <v>2.0</v>
      </c>
      <c r="L77" s="210">
        <v>1.0</v>
      </c>
      <c r="M77" s="210">
        <v>3.0</v>
      </c>
      <c r="N77" s="210">
        <v>0.0</v>
      </c>
      <c r="O77" s="210">
        <v>2.0</v>
      </c>
      <c r="P77" s="210">
        <v>2.0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824</v>
      </c>
      <c r="B78" s="213">
        <f t="shared" si="1"/>
        <v>1</v>
      </c>
      <c r="C78" s="210">
        <v>0.0</v>
      </c>
      <c r="D78" s="210">
        <v>0.0</v>
      </c>
      <c r="E78" s="210">
        <v>0.0</v>
      </c>
      <c r="F78" s="210">
        <v>0.0</v>
      </c>
      <c r="G78" s="210">
        <v>0.0</v>
      </c>
      <c r="H78" s="210">
        <v>0.0</v>
      </c>
      <c r="I78" s="210">
        <v>0.0</v>
      </c>
      <c r="J78" s="210">
        <v>0.0</v>
      </c>
      <c r="K78" s="210">
        <v>0.0</v>
      </c>
      <c r="L78" s="210">
        <v>0.0</v>
      </c>
      <c r="M78" s="210">
        <v>1.0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12</v>
      </c>
      <c r="B79" s="213">
        <f t="shared" si="1"/>
        <v>4966</v>
      </c>
      <c r="C79" s="210">
        <v>0.0</v>
      </c>
      <c r="D79" s="210">
        <v>84.0</v>
      </c>
      <c r="E79" s="210">
        <v>363.0</v>
      </c>
      <c r="F79" s="210">
        <v>687.0</v>
      </c>
      <c r="G79" s="210">
        <v>1104.0</v>
      </c>
      <c r="H79" s="210">
        <v>1141.0</v>
      </c>
      <c r="I79" s="210">
        <v>843.0</v>
      </c>
      <c r="J79" s="210">
        <v>490.0</v>
      </c>
      <c r="K79" s="210">
        <v>194.0</v>
      </c>
      <c r="L79" s="210">
        <v>51.0</v>
      </c>
      <c r="M79" s="210">
        <v>6.0</v>
      </c>
      <c r="N79" s="210">
        <v>3.0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844</v>
      </c>
      <c r="B80" s="213">
        <f t="shared" si="1"/>
        <v>9</v>
      </c>
      <c r="C80" s="210">
        <v>0.0</v>
      </c>
      <c r="D80" s="210">
        <v>0.0</v>
      </c>
      <c r="E80" s="210">
        <v>0.0</v>
      </c>
      <c r="F80" s="210">
        <v>0.0</v>
      </c>
      <c r="G80" s="210">
        <v>0.0</v>
      </c>
      <c r="H80" s="210">
        <v>0.0</v>
      </c>
      <c r="I80" s="210">
        <v>0.0</v>
      </c>
      <c r="J80" s="210">
        <v>1.0</v>
      </c>
      <c r="K80" s="210">
        <v>3.0</v>
      </c>
      <c r="L80" s="210">
        <v>3.0</v>
      </c>
      <c r="M80" s="210">
        <v>1.0</v>
      </c>
      <c r="N80" s="210">
        <v>0.0</v>
      </c>
      <c r="O80" s="210">
        <v>1.0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852</v>
      </c>
      <c r="B81" s="213">
        <f t="shared" si="1"/>
        <v>0</v>
      </c>
      <c r="C81" s="210">
        <v>0.0</v>
      </c>
      <c r="D81" s="210">
        <v>0.0</v>
      </c>
      <c r="E81" s="210">
        <v>0.0</v>
      </c>
      <c r="F81" s="210">
        <v>0.0</v>
      </c>
      <c r="G81" s="210">
        <v>0.0</v>
      </c>
      <c r="H81" s="210">
        <v>0.0</v>
      </c>
      <c r="I81" s="210">
        <v>0.0</v>
      </c>
      <c r="J81" s="210">
        <v>0.0</v>
      </c>
      <c r="K81" s="210">
        <v>0.0</v>
      </c>
      <c r="L81" s="210">
        <v>0.0</v>
      </c>
      <c r="M81" s="210">
        <v>0.0</v>
      </c>
      <c r="N81" s="210">
        <v>0.0</v>
      </c>
      <c r="O81" s="210">
        <v>0.0</v>
      </c>
      <c r="P81" s="210">
        <v>0.0</v>
      </c>
      <c r="Q81" s="210">
        <v>0.0</v>
      </c>
      <c r="R81" s="210">
        <v>0.0</v>
      </c>
      <c r="S81" s="210">
        <v>0.0</v>
      </c>
      <c r="T81" s="210">
        <v>0.0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856</v>
      </c>
      <c r="B82" s="213">
        <f t="shared" si="1"/>
        <v>5</v>
      </c>
      <c r="C82" s="210">
        <v>0.0</v>
      </c>
      <c r="D82" s="210">
        <v>0.0</v>
      </c>
      <c r="E82" s="210">
        <v>0.0</v>
      </c>
      <c r="F82" s="210">
        <v>0.0</v>
      </c>
      <c r="G82" s="210">
        <v>0.0</v>
      </c>
      <c r="H82" s="210">
        <v>0.0</v>
      </c>
      <c r="I82" s="210">
        <v>0.0</v>
      </c>
      <c r="J82" s="210">
        <v>3.0</v>
      </c>
      <c r="K82" s="210">
        <v>0.0</v>
      </c>
      <c r="L82" s="210">
        <v>1.0</v>
      </c>
      <c r="M82" s="210">
        <v>1.0</v>
      </c>
      <c r="N82" s="210">
        <v>0.0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868</v>
      </c>
      <c r="B83" s="213">
        <f t="shared" si="1"/>
        <v>13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0.0</v>
      </c>
      <c r="I83" s="210">
        <v>2.0</v>
      </c>
      <c r="J83" s="210">
        <v>1.0</v>
      </c>
      <c r="K83" s="210">
        <v>1.0</v>
      </c>
      <c r="L83" s="210">
        <v>2.0</v>
      </c>
      <c r="M83" s="210">
        <v>7.0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878</v>
      </c>
      <c r="B84" s="213">
        <f t="shared" si="1"/>
        <v>13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0.0</v>
      </c>
      <c r="I84" s="210">
        <v>1.0</v>
      </c>
      <c r="J84" s="210">
        <v>2.0</v>
      </c>
      <c r="K84" s="210">
        <v>3.0</v>
      </c>
      <c r="L84" s="210">
        <v>3.0</v>
      </c>
      <c r="M84" s="210">
        <v>2.0</v>
      </c>
      <c r="N84" s="210">
        <v>2.0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886</v>
      </c>
      <c r="B85" s="213">
        <f t="shared" si="1"/>
        <v>1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0.0</v>
      </c>
      <c r="J85" s="210">
        <v>0.0</v>
      </c>
      <c r="K85" s="210">
        <v>0.0</v>
      </c>
      <c r="L85" s="210">
        <v>0.0</v>
      </c>
      <c r="M85" s="210">
        <v>0.0</v>
      </c>
      <c r="N85" s="210">
        <v>0.0</v>
      </c>
      <c r="O85" s="210">
        <v>1.0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892</v>
      </c>
      <c r="B86" s="213">
        <f t="shared" si="1"/>
        <v>8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0.0</v>
      </c>
      <c r="I86" s="210">
        <v>0.0</v>
      </c>
      <c r="J86" s="210">
        <v>0.0</v>
      </c>
      <c r="K86" s="210">
        <v>2.0</v>
      </c>
      <c r="L86" s="210">
        <v>5.0</v>
      </c>
      <c r="M86" s="210">
        <v>0.0</v>
      </c>
      <c r="N86" s="210">
        <v>0.0</v>
      </c>
      <c r="O86" s="210">
        <v>1.0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902</v>
      </c>
      <c r="B87" s="213">
        <f t="shared" si="1"/>
        <v>0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0.0</v>
      </c>
      <c r="I87" s="210">
        <v>0.0</v>
      </c>
      <c r="J87" s="210">
        <v>0.0</v>
      </c>
      <c r="K87" s="210">
        <v>0.0</v>
      </c>
      <c r="L87" s="210">
        <v>0.0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906</v>
      </c>
      <c r="B88" s="213">
        <f t="shared" si="1"/>
        <v>10</v>
      </c>
      <c r="C88" s="210">
        <v>0.0</v>
      </c>
      <c r="D88" s="210">
        <v>0.0</v>
      </c>
      <c r="E88" s="210">
        <v>0.0</v>
      </c>
      <c r="F88" s="210">
        <v>0.0</v>
      </c>
      <c r="G88" s="210">
        <v>0.0</v>
      </c>
      <c r="H88" s="210">
        <v>0.0</v>
      </c>
      <c r="I88" s="210">
        <v>1.0</v>
      </c>
      <c r="J88" s="210">
        <v>0.0</v>
      </c>
      <c r="K88" s="210">
        <v>3.0</v>
      </c>
      <c r="L88" s="210">
        <v>2.0</v>
      </c>
      <c r="M88" s="210">
        <v>3.0</v>
      </c>
      <c r="N88" s="210">
        <v>1.0</v>
      </c>
      <c r="O88" s="210">
        <v>0.0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915</v>
      </c>
      <c r="B89" s="213">
        <f t="shared" si="1"/>
        <v>11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0.0</v>
      </c>
      <c r="I89" s="210">
        <v>1.0</v>
      </c>
      <c r="J89" s="210">
        <v>1.0</v>
      </c>
      <c r="K89" s="210">
        <v>2.0</v>
      </c>
      <c r="L89" s="210">
        <v>3.0</v>
      </c>
      <c r="M89" s="210">
        <v>4.0</v>
      </c>
      <c r="N89" s="210">
        <v>0.0</v>
      </c>
      <c r="O89" s="210">
        <v>0.0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922</v>
      </c>
      <c r="B90" s="213">
        <f t="shared" si="1"/>
        <v>4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0.0</v>
      </c>
      <c r="J90" s="210">
        <v>1.0</v>
      </c>
      <c r="K90" s="210">
        <v>1.0</v>
      </c>
      <c r="L90" s="210">
        <v>1.0</v>
      </c>
      <c r="M90" s="210">
        <v>1.0</v>
      </c>
      <c r="N90" s="210">
        <v>0.0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930</v>
      </c>
      <c r="B91" s="213">
        <f t="shared" si="1"/>
        <v>25</v>
      </c>
      <c r="C91" s="210">
        <v>0.0</v>
      </c>
      <c r="D91" s="210">
        <v>0.0</v>
      </c>
      <c r="E91" s="210">
        <v>0.0</v>
      </c>
      <c r="F91" s="210">
        <v>0.0</v>
      </c>
      <c r="G91" s="210">
        <v>0.0</v>
      </c>
      <c r="H91" s="210">
        <v>0.0</v>
      </c>
      <c r="I91" s="210">
        <v>1.0</v>
      </c>
      <c r="J91" s="210">
        <v>3.0</v>
      </c>
      <c r="K91" s="210">
        <v>10.0</v>
      </c>
      <c r="L91" s="210">
        <v>6.0</v>
      </c>
      <c r="M91" s="210">
        <v>2.0</v>
      </c>
      <c r="N91" s="210">
        <v>3.0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939</v>
      </c>
      <c r="B92" s="213">
        <f t="shared" si="1"/>
        <v>8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1.0</v>
      </c>
      <c r="J92" s="210">
        <v>3.0</v>
      </c>
      <c r="K92" s="210">
        <v>1.0</v>
      </c>
      <c r="L92" s="210">
        <v>1.0</v>
      </c>
      <c r="M92" s="210">
        <v>0.0</v>
      </c>
      <c r="N92" s="210">
        <v>1.0</v>
      </c>
      <c r="O92" s="210">
        <v>1.0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955</v>
      </c>
      <c r="B93" s="213">
        <f t="shared" si="1"/>
        <v>2</v>
      </c>
      <c r="C93" s="210">
        <v>0.0</v>
      </c>
      <c r="D93" s="210">
        <v>0.0</v>
      </c>
      <c r="E93" s="210">
        <v>0.0</v>
      </c>
      <c r="F93" s="210">
        <v>0.0</v>
      </c>
      <c r="G93" s="210">
        <v>0.0</v>
      </c>
      <c r="H93" s="210">
        <v>0.0</v>
      </c>
      <c r="I93" s="210">
        <v>0.0</v>
      </c>
      <c r="J93" s="210">
        <v>0.0</v>
      </c>
      <c r="K93" s="210">
        <v>1.0</v>
      </c>
      <c r="L93" s="210">
        <v>0.0</v>
      </c>
      <c r="M93" s="210">
        <v>1.0</v>
      </c>
      <c r="N93" s="210">
        <v>0.0</v>
      </c>
      <c r="O93" s="210">
        <v>0.0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966</v>
      </c>
      <c r="B94" s="213">
        <f t="shared" si="1"/>
        <v>12</v>
      </c>
      <c r="C94" s="210">
        <v>0.0</v>
      </c>
      <c r="D94" s="210">
        <v>0.0</v>
      </c>
      <c r="E94" s="210">
        <v>0.0</v>
      </c>
      <c r="F94" s="210">
        <v>0.0</v>
      </c>
      <c r="G94" s="210">
        <v>0.0</v>
      </c>
      <c r="H94" s="210">
        <v>2.0</v>
      </c>
      <c r="I94" s="210">
        <v>3.0</v>
      </c>
      <c r="J94" s="210">
        <v>5.0</v>
      </c>
      <c r="K94" s="210">
        <v>2.0</v>
      </c>
      <c r="L94" s="210">
        <v>0.0</v>
      </c>
      <c r="M94" s="210">
        <v>0.0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972</v>
      </c>
      <c r="B95" s="213">
        <f t="shared" si="1"/>
        <v>11</v>
      </c>
      <c r="C95" s="210">
        <v>0.0</v>
      </c>
      <c r="D95" s="210">
        <v>0.0</v>
      </c>
      <c r="E95" s="210">
        <v>0.0</v>
      </c>
      <c r="F95" s="210">
        <v>0.0</v>
      </c>
      <c r="G95" s="210">
        <v>0.0</v>
      </c>
      <c r="H95" s="210">
        <v>0.0</v>
      </c>
      <c r="I95" s="210">
        <v>3.0</v>
      </c>
      <c r="J95" s="210">
        <v>4.0</v>
      </c>
      <c r="K95" s="210">
        <v>3.0</v>
      </c>
      <c r="L95" s="210">
        <v>1.0</v>
      </c>
      <c r="M95" s="210">
        <v>0.0</v>
      </c>
      <c r="N95" s="210">
        <v>0.0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980</v>
      </c>
      <c r="B96" s="213">
        <f t="shared" si="1"/>
        <v>130</v>
      </c>
      <c r="C96" s="210">
        <v>0.0</v>
      </c>
      <c r="D96" s="210">
        <v>0.0</v>
      </c>
      <c r="E96" s="210">
        <v>0.0</v>
      </c>
      <c r="F96" s="210">
        <v>0.0</v>
      </c>
      <c r="G96" s="210">
        <v>56.0</v>
      </c>
      <c r="H96" s="210">
        <v>58.0</v>
      </c>
      <c r="I96" s="210">
        <v>16.0</v>
      </c>
      <c r="J96" s="210">
        <v>0.0</v>
      </c>
      <c r="K96" s="210">
        <v>0.0</v>
      </c>
      <c r="L96" s="210">
        <v>0.0</v>
      </c>
      <c r="M96" s="210">
        <v>0.0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985</v>
      </c>
      <c r="B97" s="213">
        <f t="shared" si="1"/>
        <v>23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2.0</v>
      </c>
      <c r="I97" s="210">
        <v>10.0</v>
      </c>
      <c r="J97" s="210">
        <v>4.0</v>
      </c>
      <c r="K97" s="210">
        <v>5.0</v>
      </c>
      <c r="L97" s="210">
        <v>1.0</v>
      </c>
      <c r="M97" s="210">
        <v>1.0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993</v>
      </c>
      <c r="B98" s="213">
        <f t="shared" si="1"/>
        <v>86</v>
      </c>
      <c r="C98" s="210">
        <v>0.0</v>
      </c>
      <c r="D98" s="210">
        <v>0.0</v>
      </c>
      <c r="E98" s="210">
        <v>0.0</v>
      </c>
      <c r="F98" s="210">
        <v>0.0</v>
      </c>
      <c r="G98" s="210">
        <v>33.0</v>
      </c>
      <c r="H98" s="210">
        <v>45.0</v>
      </c>
      <c r="I98" s="210">
        <v>7.0</v>
      </c>
      <c r="J98" s="210">
        <v>1.0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998</v>
      </c>
      <c r="B99" s="213">
        <f t="shared" si="1"/>
        <v>12</v>
      </c>
      <c r="C99" s="210">
        <v>0.0</v>
      </c>
      <c r="D99" s="210">
        <v>0.0</v>
      </c>
      <c r="E99" s="210">
        <v>0.0</v>
      </c>
      <c r="F99" s="210">
        <v>0.0</v>
      </c>
      <c r="G99" s="210">
        <v>0.0</v>
      </c>
      <c r="H99" s="210">
        <v>0.0</v>
      </c>
      <c r="I99" s="210">
        <v>2.0</v>
      </c>
      <c r="J99" s="210">
        <v>4.0</v>
      </c>
      <c r="K99" s="210">
        <v>4.0</v>
      </c>
      <c r="L99" s="210">
        <v>2.0</v>
      </c>
      <c r="M99" s="210">
        <v>0.0</v>
      </c>
      <c r="N99" s="210">
        <v>0.0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1007</v>
      </c>
      <c r="B100" s="213">
        <f t="shared" si="1"/>
        <v>86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35.0</v>
      </c>
      <c r="H100" s="210">
        <v>35.0</v>
      </c>
      <c r="I100" s="210">
        <v>16.0</v>
      </c>
      <c r="J100" s="210">
        <v>0.0</v>
      </c>
      <c r="K100" s="210">
        <v>0.0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1013</v>
      </c>
      <c r="B101" s="213">
        <f t="shared" si="1"/>
        <v>113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45.0</v>
      </c>
      <c r="H101" s="210">
        <v>50.0</v>
      </c>
      <c r="I101" s="210">
        <v>17.0</v>
      </c>
      <c r="J101" s="210">
        <v>1.0</v>
      </c>
      <c r="K101" s="210">
        <v>0.0</v>
      </c>
      <c r="L101" s="210">
        <v>0.0</v>
      </c>
      <c r="M101" s="210">
        <v>0.0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1019</v>
      </c>
      <c r="B102" s="213">
        <f t="shared" si="1"/>
        <v>118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25.0</v>
      </c>
      <c r="H102" s="210">
        <v>52.0</v>
      </c>
      <c r="I102" s="210">
        <v>34.0</v>
      </c>
      <c r="J102" s="210">
        <v>7.0</v>
      </c>
      <c r="K102" s="210">
        <v>0.0</v>
      </c>
      <c r="L102" s="210">
        <v>0.0</v>
      </c>
      <c r="M102" s="210">
        <v>0.0</v>
      </c>
      <c r="N102" s="210">
        <v>0.0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28</v>
      </c>
      <c r="B103" s="213">
        <f t="shared" si="1"/>
        <v>4315</v>
      </c>
      <c r="C103" s="210">
        <v>1207.0</v>
      </c>
      <c r="D103" s="210">
        <v>1971.0</v>
      </c>
      <c r="E103" s="210">
        <v>1053.0</v>
      </c>
      <c r="F103" s="210">
        <v>84.0</v>
      </c>
      <c r="G103" s="210">
        <v>0.0</v>
      </c>
      <c r="H103" s="210">
        <v>0.0</v>
      </c>
      <c r="I103" s="210">
        <v>0.0</v>
      </c>
      <c r="J103" s="210">
        <v>0.0</v>
      </c>
      <c r="K103" s="210">
        <v>0.0</v>
      </c>
      <c r="L103" s="210">
        <v>0.0</v>
      </c>
      <c r="M103" s="210">
        <v>0.0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1031</v>
      </c>
      <c r="B104" s="213">
        <f t="shared" si="1"/>
        <v>141</v>
      </c>
      <c r="C104" s="210">
        <v>0.0</v>
      </c>
      <c r="D104" s="210">
        <v>0.0</v>
      </c>
      <c r="E104" s="210">
        <v>0.0</v>
      </c>
      <c r="F104" s="210">
        <v>0.0</v>
      </c>
      <c r="G104" s="210">
        <v>70.0</v>
      </c>
      <c r="H104" s="210">
        <v>49.0</v>
      </c>
      <c r="I104" s="210">
        <v>22.0</v>
      </c>
      <c r="J104" s="210">
        <v>0.0</v>
      </c>
      <c r="K104" s="210">
        <v>0.0</v>
      </c>
      <c r="L104" s="210">
        <v>0.0</v>
      </c>
      <c r="M104" s="210">
        <v>0.0</v>
      </c>
      <c r="N104" s="210">
        <v>0.0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1037</v>
      </c>
      <c r="B105" s="213">
        <f t="shared" si="1"/>
        <v>51</v>
      </c>
      <c r="C105" s="210">
        <v>0.0</v>
      </c>
      <c r="D105" s="210">
        <v>0.0</v>
      </c>
      <c r="E105" s="210">
        <v>0.0</v>
      </c>
      <c r="F105" s="210">
        <v>0.0</v>
      </c>
      <c r="G105" s="210">
        <v>0.0</v>
      </c>
      <c r="H105" s="210">
        <v>9.0</v>
      </c>
      <c r="I105" s="210">
        <v>18.0</v>
      </c>
      <c r="J105" s="210">
        <v>15.0</v>
      </c>
      <c r="K105" s="210">
        <v>6.0</v>
      </c>
      <c r="L105" s="210">
        <v>2.0</v>
      </c>
      <c r="M105" s="210">
        <v>1.0</v>
      </c>
      <c r="N105" s="210">
        <v>0.0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1045</v>
      </c>
      <c r="B106" s="213">
        <f t="shared" si="1"/>
        <v>7</v>
      </c>
      <c r="C106" s="210">
        <v>0.0</v>
      </c>
      <c r="D106" s="210">
        <v>0.0</v>
      </c>
      <c r="E106" s="210">
        <v>0.0</v>
      </c>
      <c r="F106" s="210">
        <v>0.0</v>
      </c>
      <c r="G106" s="210">
        <v>0.0</v>
      </c>
      <c r="H106" s="210">
        <v>0.0</v>
      </c>
      <c r="I106" s="210">
        <v>0.0</v>
      </c>
      <c r="J106" s="210">
        <v>4.0</v>
      </c>
      <c r="K106" s="210">
        <v>2.0</v>
      </c>
      <c r="L106" s="210">
        <v>0.0</v>
      </c>
      <c r="M106" s="210">
        <v>1.0</v>
      </c>
      <c r="N106" s="210">
        <v>0.0</v>
      </c>
      <c r="O106" s="210">
        <v>0.0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1053</v>
      </c>
      <c r="B107" s="213">
        <f t="shared" si="1"/>
        <v>245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129.0</v>
      </c>
      <c r="H107" s="210">
        <v>94.0</v>
      </c>
      <c r="I107" s="210">
        <v>21.0</v>
      </c>
      <c r="J107" s="210">
        <v>1.0</v>
      </c>
      <c r="K107" s="210">
        <v>0.0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1058</v>
      </c>
      <c r="B108" s="213">
        <f t="shared" si="1"/>
        <v>45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0.0</v>
      </c>
      <c r="H108" s="210">
        <v>12.0</v>
      </c>
      <c r="I108" s="210">
        <v>15.0</v>
      </c>
      <c r="J108" s="210">
        <v>12.0</v>
      </c>
      <c r="K108" s="210">
        <v>4.0</v>
      </c>
      <c r="L108" s="210">
        <v>2.0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1066</v>
      </c>
      <c r="B109" s="213">
        <f t="shared" si="1"/>
        <v>8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0.0</v>
      </c>
      <c r="H109" s="210">
        <v>0.0</v>
      </c>
      <c r="I109" s="210">
        <v>0.0</v>
      </c>
      <c r="J109" s="210">
        <v>2.0</v>
      </c>
      <c r="K109" s="210">
        <v>3.0</v>
      </c>
      <c r="L109" s="210">
        <v>0.0</v>
      </c>
      <c r="M109" s="210">
        <v>2.0</v>
      </c>
      <c r="N109" s="210">
        <v>0.0</v>
      </c>
      <c r="O109" s="210">
        <v>1.0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1074</v>
      </c>
      <c r="B110" s="213">
        <f t="shared" si="1"/>
        <v>214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109.0</v>
      </c>
      <c r="H110" s="210">
        <v>89.0</v>
      </c>
      <c r="I110" s="210">
        <v>14.0</v>
      </c>
      <c r="J110" s="210">
        <v>2.0</v>
      </c>
      <c r="K110" s="210">
        <v>0.0</v>
      </c>
      <c r="L110" s="210">
        <v>0.0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1080</v>
      </c>
      <c r="B111" s="213">
        <f t="shared" si="1"/>
        <v>51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0.0</v>
      </c>
      <c r="H111" s="210">
        <v>6.0</v>
      </c>
      <c r="I111" s="210">
        <v>21.0</v>
      </c>
      <c r="J111" s="210">
        <v>17.0</v>
      </c>
      <c r="K111" s="210">
        <v>7.0</v>
      </c>
      <c r="L111" s="210">
        <v>0.0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1089</v>
      </c>
      <c r="B112" s="213">
        <f t="shared" si="1"/>
        <v>265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143.0</v>
      </c>
      <c r="H112" s="210">
        <v>104.0</v>
      </c>
      <c r="I112" s="210">
        <v>17.0</v>
      </c>
      <c r="J112" s="210">
        <v>1.0</v>
      </c>
      <c r="K112" s="210">
        <v>0.0</v>
      </c>
      <c r="L112" s="210">
        <v>0.0</v>
      </c>
      <c r="M112" s="210">
        <v>0.0</v>
      </c>
      <c r="N112" s="210">
        <v>0.0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1094</v>
      </c>
      <c r="B113" s="213">
        <f t="shared" si="1"/>
        <v>42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0.0</v>
      </c>
      <c r="H113" s="210">
        <v>9.0</v>
      </c>
      <c r="I113" s="210">
        <v>10.0</v>
      </c>
      <c r="J113" s="210">
        <v>8.0</v>
      </c>
      <c r="K113" s="210">
        <v>9.0</v>
      </c>
      <c r="L113" s="210">
        <v>5.0</v>
      </c>
      <c r="M113" s="210">
        <v>1.0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1103</v>
      </c>
      <c r="B114" s="213">
        <f t="shared" si="1"/>
        <v>212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118.0</v>
      </c>
      <c r="H114" s="210">
        <v>83.0</v>
      </c>
      <c r="I114" s="210">
        <v>11.0</v>
      </c>
      <c r="J114" s="210">
        <v>0.0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1108</v>
      </c>
      <c r="B115" s="213">
        <f t="shared" si="1"/>
        <v>26</v>
      </c>
      <c r="C115" s="210">
        <v>0.0</v>
      </c>
      <c r="D115" s="210">
        <v>0.0</v>
      </c>
      <c r="E115" s="210">
        <v>0.0</v>
      </c>
      <c r="F115" s="210">
        <v>0.0</v>
      </c>
      <c r="G115" s="210">
        <v>0.0</v>
      </c>
      <c r="H115" s="210">
        <v>3.0</v>
      </c>
      <c r="I115" s="210">
        <v>6.0</v>
      </c>
      <c r="J115" s="210">
        <v>9.0</v>
      </c>
      <c r="K115" s="210">
        <v>7.0</v>
      </c>
      <c r="L115" s="210">
        <v>1.0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1115</v>
      </c>
      <c r="B116" s="213">
        <f t="shared" si="1"/>
        <v>232</v>
      </c>
      <c r="C116" s="210">
        <v>0.0</v>
      </c>
      <c r="D116" s="210">
        <v>0.0</v>
      </c>
      <c r="E116" s="210">
        <v>0.0</v>
      </c>
      <c r="F116" s="210">
        <v>0.0</v>
      </c>
      <c r="G116" s="210">
        <v>122.0</v>
      </c>
      <c r="H116" s="210">
        <v>95.0</v>
      </c>
      <c r="I116" s="210">
        <v>15.0</v>
      </c>
      <c r="J116" s="210">
        <v>0.0</v>
      </c>
      <c r="K116" s="210">
        <v>0.0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0.0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1121</v>
      </c>
      <c r="B117" s="213">
        <f t="shared" si="1"/>
        <v>258</v>
      </c>
      <c r="C117" s="210">
        <v>0.0</v>
      </c>
      <c r="D117" s="210">
        <v>0.0</v>
      </c>
      <c r="E117" s="210">
        <v>0.0</v>
      </c>
      <c r="F117" s="210">
        <v>0.0</v>
      </c>
      <c r="G117" s="210">
        <v>127.0</v>
      </c>
      <c r="H117" s="210">
        <v>101.0</v>
      </c>
      <c r="I117" s="210">
        <v>27.0</v>
      </c>
      <c r="J117" s="210">
        <v>3.0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1127</v>
      </c>
      <c r="B118" s="213">
        <f t="shared" si="1"/>
        <v>234</v>
      </c>
      <c r="C118" s="210">
        <v>0.0</v>
      </c>
      <c r="D118" s="210">
        <v>0.0</v>
      </c>
      <c r="E118" s="210">
        <v>0.0</v>
      </c>
      <c r="F118" s="210">
        <v>0.0</v>
      </c>
      <c r="G118" s="210">
        <v>66.0</v>
      </c>
      <c r="H118" s="210">
        <v>121.0</v>
      </c>
      <c r="I118" s="210">
        <v>45.0</v>
      </c>
      <c r="J118" s="210">
        <v>2.0</v>
      </c>
      <c r="K118" s="210">
        <v>0.0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1133</v>
      </c>
      <c r="B119" s="213">
        <f t="shared" si="1"/>
        <v>848</v>
      </c>
      <c r="C119" s="210">
        <v>0.0</v>
      </c>
      <c r="D119" s="210">
        <v>0.0</v>
      </c>
      <c r="E119" s="210">
        <v>0.0</v>
      </c>
      <c r="F119" s="210">
        <v>0.0</v>
      </c>
      <c r="G119" s="210">
        <v>345.0</v>
      </c>
      <c r="H119" s="210">
        <v>363.0</v>
      </c>
      <c r="I119" s="210">
        <v>125.0</v>
      </c>
      <c r="J119" s="210">
        <v>15.0</v>
      </c>
      <c r="K119" s="210">
        <v>0.0</v>
      </c>
      <c r="L119" s="210">
        <v>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56</v>
      </c>
      <c r="B120" s="213">
        <f t="shared" si="1"/>
        <v>446</v>
      </c>
      <c r="C120" s="210">
        <v>0.0</v>
      </c>
      <c r="D120" s="210">
        <v>47.0</v>
      </c>
      <c r="E120" s="210">
        <v>82.0</v>
      </c>
      <c r="F120" s="210">
        <v>73.0</v>
      </c>
      <c r="G120" s="210">
        <v>142.0</v>
      </c>
      <c r="H120" s="210">
        <v>80.0</v>
      </c>
      <c r="I120" s="210">
        <v>16.0</v>
      </c>
      <c r="J120" s="210">
        <v>6.0</v>
      </c>
      <c r="K120" s="210">
        <v>0.0</v>
      </c>
      <c r="L120" s="210">
        <v>0.0</v>
      </c>
      <c r="M120" s="210">
        <v>0.0</v>
      </c>
      <c r="N120" s="210">
        <v>0.0</v>
      </c>
      <c r="O120" s="210">
        <v>0.0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101</v>
      </c>
      <c r="B121" s="213">
        <f t="shared" si="1"/>
        <v>7</v>
      </c>
      <c r="C121" s="210">
        <v>0.0</v>
      </c>
      <c r="D121" s="210">
        <v>0.0</v>
      </c>
      <c r="E121" s="210">
        <v>0.0</v>
      </c>
      <c r="F121" s="210">
        <v>0.0</v>
      </c>
      <c r="G121" s="210">
        <v>0.0</v>
      </c>
      <c r="H121" s="210">
        <v>0.0</v>
      </c>
      <c r="I121" s="210">
        <v>0.0</v>
      </c>
      <c r="J121" s="210">
        <v>2.0</v>
      </c>
      <c r="K121" s="210">
        <v>4.0</v>
      </c>
      <c r="L121" s="210">
        <v>1.0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123</v>
      </c>
      <c r="B122" s="213">
        <f t="shared" si="1"/>
        <v>36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0.0</v>
      </c>
      <c r="H122" s="210">
        <v>0.0</v>
      </c>
      <c r="I122" s="210">
        <v>1.0</v>
      </c>
      <c r="J122" s="210">
        <v>6.0</v>
      </c>
      <c r="K122" s="210">
        <v>9.0</v>
      </c>
      <c r="L122" s="210">
        <v>9.0</v>
      </c>
      <c r="M122" s="210">
        <v>7.0</v>
      </c>
      <c r="N122" s="210">
        <v>1.0</v>
      </c>
      <c r="O122" s="210">
        <v>2.0</v>
      </c>
      <c r="P122" s="210">
        <v>1.0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49</v>
      </c>
      <c r="B123" s="213">
        <f t="shared" si="1"/>
        <v>8</v>
      </c>
      <c r="C123" s="210">
        <v>0.0</v>
      </c>
      <c r="D123" s="210">
        <v>0.0</v>
      </c>
      <c r="E123" s="210">
        <v>0.0</v>
      </c>
      <c r="F123" s="210">
        <v>0.0</v>
      </c>
      <c r="G123" s="210">
        <v>0.0</v>
      </c>
      <c r="H123" s="210">
        <v>0.0</v>
      </c>
      <c r="I123" s="210">
        <v>0.0</v>
      </c>
      <c r="J123" s="210">
        <v>0.0</v>
      </c>
      <c r="K123" s="210">
        <v>2.0</v>
      </c>
      <c r="L123" s="210">
        <v>2.0</v>
      </c>
      <c r="M123" s="210">
        <v>3.0</v>
      </c>
      <c r="N123" s="210">
        <v>0.0</v>
      </c>
      <c r="O123" s="210">
        <v>1.0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131</v>
      </c>
      <c r="B124" s="213">
        <f t="shared" si="1"/>
        <v>1</v>
      </c>
      <c r="C124" s="210">
        <v>0.0</v>
      </c>
      <c r="D124" s="210">
        <v>0.0</v>
      </c>
      <c r="E124" s="210">
        <v>0.0</v>
      </c>
      <c r="F124" s="210">
        <v>0.0</v>
      </c>
      <c r="G124" s="210">
        <v>0.0</v>
      </c>
      <c r="H124" s="210">
        <v>0.0</v>
      </c>
      <c r="I124" s="210">
        <v>0.0</v>
      </c>
      <c r="J124" s="210">
        <v>0.0</v>
      </c>
      <c r="K124" s="210">
        <v>0.0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1.0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1194</v>
      </c>
      <c r="B125" s="213">
        <f t="shared" si="1"/>
        <v>2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0.0</v>
      </c>
      <c r="H125" s="210">
        <v>0.0</v>
      </c>
      <c r="I125" s="210">
        <v>0.0</v>
      </c>
      <c r="J125" s="210">
        <v>0.0</v>
      </c>
      <c r="K125" s="210">
        <v>0.0</v>
      </c>
      <c r="L125" s="210">
        <v>0.0</v>
      </c>
      <c r="M125" s="210">
        <v>0.0</v>
      </c>
      <c r="N125" s="210">
        <v>1.0</v>
      </c>
      <c r="O125" s="210">
        <v>1.0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1201</v>
      </c>
      <c r="B126" s="213">
        <f t="shared" si="1"/>
        <v>1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0.0</v>
      </c>
      <c r="H126" s="210">
        <v>0.0</v>
      </c>
      <c r="I126" s="210">
        <v>0.0</v>
      </c>
      <c r="J126" s="210">
        <v>0.0</v>
      </c>
      <c r="K126" s="210">
        <v>0.0</v>
      </c>
      <c r="L126" s="210">
        <v>0.0</v>
      </c>
      <c r="M126" s="210">
        <v>0.0</v>
      </c>
      <c r="N126" s="210">
        <v>0.0</v>
      </c>
      <c r="O126" s="210">
        <v>0.0</v>
      </c>
      <c r="P126" s="210">
        <v>0.0</v>
      </c>
      <c r="Q126" s="210">
        <v>1.0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1207</v>
      </c>
      <c r="B127" s="213">
        <f t="shared" si="1"/>
        <v>3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0.0</v>
      </c>
      <c r="I127" s="210">
        <v>0.0</v>
      </c>
      <c r="J127" s="210">
        <v>0.0</v>
      </c>
      <c r="K127" s="210">
        <v>0.0</v>
      </c>
      <c r="L127" s="210">
        <v>0.0</v>
      </c>
      <c r="M127" s="210">
        <v>0.0</v>
      </c>
      <c r="N127" s="210">
        <v>2.0</v>
      </c>
      <c r="O127" s="210">
        <v>1.0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1220</v>
      </c>
      <c r="B128" s="213">
        <f t="shared" si="1"/>
        <v>0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0.0</v>
      </c>
      <c r="H128" s="210">
        <v>0.0</v>
      </c>
      <c r="I128" s="210">
        <v>0.0</v>
      </c>
      <c r="J128" s="210">
        <v>0.0</v>
      </c>
      <c r="K128" s="210">
        <v>0.0</v>
      </c>
      <c r="L128" s="210">
        <v>0.0</v>
      </c>
      <c r="M128" s="210">
        <v>0.0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70</v>
      </c>
      <c r="B129" s="213">
        <f t="shared" si="1"/>
        <v>248</v>
      </c>
      <c r="C129" s="210">
        <v>0.0</v>
      </c>
      <c r="D129" s="210">
        <v>9.0</v>
      </c>
      <c r="E129" s="210">
        <v>45.0</v>
      </c>
      <c r="F129" s="210">
        <v>50.0</v>
      </c>
      <c r="G129" s="210">
        <v>51.0</v>
      </c>
      <c r="H129" s="210">
        <v>44.0</v>
      </c>
      <c r="I129" s="210">
        <v>30.0</v>
      </c>
      <c r="J129" s="210">
        <v>13.0</v>
      </c>
      <c r="K129" s="210">
        <v>6.0</v>
      </c>
      <c r="L129" s="210">
        <v>0.0</v>
      </c>
      <c r="M129" s="210">
        <v>0.0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84</v>
      </c>
      <c r="B130" s="213">
        <f t="shared" si="1"/>
        <v>73</v>
      </c>
      <c r="C130" s="210">
        <v>0.0</v>
      </c>
      <c r="D130" s="210">
        <v>0.0</v>
      </c>
      <c r="E130" s="210">
        <v>0.0</v>
      </c>
      <c r="F130" s="210">
        <v>4.0</v>
      </c>
      <c r="G130" s="210">
        <v>10.0</v>
      </c>
      <c r="H130" s="210">
        <v>10.0</v>
      </c>
      <c r="I130" s="210">
        <v>14.0</v>
      </c>
      <c r="J130" s="210">
        <v>13.0</v>
      </c>
      <c r="K130" s="210">
        <v>11.0</v>
      </c>
      <c r="L130" s="210">
        <v>6.0</v>
      </c>
      <c r="M130" s="210">
        <v>3.0</v>
      </c>
      <c r="N130" s="210">
        <v>2.0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1248</v>
      </c>
      <c r="B131" s="213">
        <f t="shared" si="1"/>
        <v>3</v>
      </c>
      <c r="C131" s="210">
        <v>0.0</v>
      </c>
      <c r="D131" s="210">
        <v>0.0</v>
      </c>
      <c r="E131" s="210">
        <v>0.0</v>
      </c>
      <c r="F131" s="210">
        <v>0.0</v>
      </c>
      <c r="G131" s="210">
        <v>0.0</v>
      </c>
      <c r="H131" s="210">
        <v>0.0</v>
      </c>
      <c r="I131" s="210">
        <v>0.0</v>
      </c>
      <c r="J131" s="210">
        <v>0.0</v>
      </c>
      <c r="K131" s="210">
        <v>0.0</v>
      </c>
      <c r="L131" s="210">
        <v>0.0</v>
      </c>
      <c r="M131" s="210">
        <v>0.0</v>
      </c>
      <c r="N131" s="210">
        <v>1.0</v>
      </c>
      <c r="O131" s="210">
        <v>1.0</v>
      </c>
      <c r="P131" s="210">
        <v>0.0</v>
      </c>
      <c r="Q131" s="210">
        <v>1.0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114</v>
      </c>
      <c r="B132" s="213">
        <f t="shared" si="1"/>
        <v>50</v>
      </c>
      <c r="C132" s="210">
        <v>0.0</v>
      </c>
      <c r="D132" s="210">
        <v>0.0</v>
      </c>
      <c r="E132" s="210">
        <v>0.0</v>
      </c>
      <c r="F132" s="210">
        <v>0.0</v>
      </c>
      <c r="G132" s="210">
        <v>2.0</v>
      </c>
      <c r="H132" s="210">
        <v>8.0</v>
      </c>
      <c r="I132" s="210">
        <v>4.0</v>
      </c>
      <c r="J132" s="210">
        <v>12.0</v>
      </c>
      <c r="K132" s="210">
        <v>7.0</v>
      </c>
      <c r="L132" s="210">
        <v>5.0</v>
      </c>
      <c r="M132" s="210">
        <v>5.0</v>
      </c>
      <c r="N132" s="210">
        <v>4.0</v>
      </c>
      <c r="O132" s="210">
        <v>0.0</v>
      </c>
      <c r="P132" s="210">
        <v>3.0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1269</v>
      </c>
      <c r="B133" s="213">
        <f t="shared" si="1"/>
        <v>5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0.0</v>
      </c>
      <c r="H133" s="210">
        <v>0.0</v>
      </c>
      <c r="I133" s="210">
        <v>0.0</v>
      </c>
      <c r="J133" s="210">
        <v>1.0</v>
      </c>
      <c r="K133" s="210">
        <v>1.0</v>
      </c>
      <c r="L133" s="210">
        <v>0.0</v>
      </c>
      <c r="M133" s="210">
        <v>1.0</v>
      </c>
      <c r="N133" s="210">
        <v>1.0</v>
      </c>
      <c r="O133" s="210">
        <v>0.0</v>
      </c>
      <c r="P133" s="210">
        <v>1.0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1282</v>
      </c>
      <c r="B134" s="213">
        <f t="shared" si="1"/>
        <v>2</v>
      </c>
      <c r="C134" s="210">
        <v>0.0</v>
      </c>
      <c r="D134" s="210">
        <v>0.0</v>
      </c>
      <c r="E134" s="210">
        <v>0.0</v>
      </c>
      <c r="F134" s="210">
        <v>0.0</v>
      </c>
      <c r="G134" s="210">
        <v>0.0</v>
      </c>
      <c r="H134" s="210">
        <v>1.0</v>
      </c>
      <c r="I134" s="210">
        <v>0.0</v>
      </c>
      <c r="J134" s="210">
        <v>0.0</v>
      </c>
      <c r="K134" s="210">
        <v>0.0</v>
      </c>
      <c r="L134" s="210">
        <v>1.0</v>
      </c>
      <c r="M134" s="210">
        <v>0.0</v>
      </c>
      <c r="N134" s="210">
        <v>0.0</v>
      </c>
      <c r="O134" s="210">
        <v>0.0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1292</v>
      </c>
      <c r="B135" s="213">
        <f t="shared" si="1"/>
        <v>63</v>
      </c>
      <c r="C135" s="210">
        <v>0.0</v>
      </c>
      <c r="D135" s="210">
        <v>0.0</v>
      </c>
      <c r="E135" s="210">
        <v>1.0</v>
      </c>
      <c r="F135" s="210">
        <v>5.0</v>
      </c>
      <c r="G135" s="210">
        <v>6.0</v>
      </c>
      <c r="H135" s="210">
        <v>10.0</v>
      </c>
      <c r="I135" s="210">
        <v>19.0</v>
      </c>
      <c r="J135" s="210">
        <v>11.0</v>
      </c>
      <c r="K135" s="210">
        <v>5.0</v>
      </c>
      <c r="L135" s="210">
        <v>3.0</v>
      </c>
      <c r="M135" s="210">
        <v>1.0</v>
      </c>
      <c r="N135" s="210">
        <v>2.0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90</v>
      </c>
      <c r="B136" s="213">
        <f t="shared" si="1"/>
        <v>66</v>
      </c>
      <c r="C136" s="210">
        <v>0.0</v>
      </c>
      <c r="D136" s="210">
        <v>0.0</v>
      </c>
      <c r="E136" s="210">
        <v>3.0</v>
      </c>
      <c r="F136" s="210">
        <v>8.0</v>
      </c>
      <c r="G136" s="210">
        <v>7.0</v>
      </c>
      <c r="H136" s="210">
        <v>14.0</v>
      </c>
      <c r="I136" s="210">
        <v>18.0</v>
      </c>
      <c r="J136" s="210">
        <v>12.0</v>
      </c>
      <c r="K136" s="210">
        <v>4.0</v>
      </c>
      <c r="L136" s="210">
        <v>0.0</v>
      </c>
      <c r="M136" s="210">
        <v>0.0</v>
      </c>
      <c r="N136" s="210">
        <v>0.0</v>
      </c>
      <c r="O136" s="210">
        <v>0.0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1314</v>
      </c>
      <c r="B137" s="213">
        <f t="shared" si="1"/>
        <v>3</v>
      </c>
      <c r="C137" s="210">
        <v>0.0</v>
      </c>
      <c r="D137" s="210">
        <v>0.0</v>
      </c>
      <c r="E137" s="210">
        <v>0.0</v>
      </c>
      <c r="F137" s="210">
        <v>0.0</v>
      </c>
      <c r="G137" s="210">
        <v>1.0</v>
      </c>
      <c r="H137" s="210">
        <v>2.0</v>
      </c>
      <c r="I137" s="210">
        <v>0.0</v>
      </c>
      <c r="J137" s="210">
        <v>0.0</v>
      </c>
      <c r="K137" s="210">
        <v>0.0</v>
      </c>
      <c r="L137" s="210">
        <v>0.0</v>
      </c>
      <c r="M137" s="210">
        <v>0.0</v>
      </c>
      <c r="N137" s="210">
        <v>0.0</v>
      </c>
      <c r="O137" s="210">
        <v>0.0</v>
      </c>
      <c r="P137" s="210">
        <v>0.0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1322</v>
      </c>
      <c r="B138" s="213">
        <f t="shared" si="1"/>
        <v>14</v>
      </c>
      <c r="C138" s="210">
        <v>0.0</v>
      </c>
      <c r="D138" s="210">
        <v>0.0</v>
      </c>
      <c r="E138" s="210">
        <v>0.0</v>
      </c>
      <c r="F138" s="210">
        <v>0.0</v>
      </c>
      <c r="G138" s="210">
        <v>0.0</v>
      </c>
      <c r="H138" s="210">
        <v>1.0</v>
      </c>
      <c r="I138" s="210">
        <v>2.0</v>
      </c>
      <c r="J138" s="210">
        <v>4.0</v>
      </c>
      <c r="K138" s="210">
        <v>4.0</v>
      </c>
      <c r="L138" s="210">
        <v>1.0</v>
      </c>
      <c r="M138" s="210">
        <v>2.0</v>
      </c>
      <c r="N138" s="210">
        <v>0.0</v>
      </c>
      <c r="O138" s="210">
        <v>0.0</v>
      </c>
      <c r="P138" s="210">
        <v>0.0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1334</v>
      </c>
      <c r="B139" s="213">
        <f t="shared" si="1"/>
        <v>171</v>
      </c>
      <c r="C139" s="210">
        <v>0.0</v>
      </c>
      <c r="D139" s="210">
        <v>0.0</v>
      </c>
      <c r="E139" s="210">
        <v>0.0</v>
      </c>
      <c r="F139" s="210">
        <v>0.0</v>
      </c>
      <c r="G139" s="210">
        <v>101.0</v>
      </c>
      <c r="H139" s="210">
        <v>51.0</v>
      </c>
      <c r="I139" s="210">
        <v>19.0</v>
      </c>
      <c r="J139" s="210">
        <v>0.0</v>
      </c>
      <c r="K139" s="210">
        <v>0.0</v>
      </c>
      <c r="L139" s="210">
        <v>0.0</v>
      </c>
      <c r="M139" s="210">
        <v>0.0</v>
      </c>
      <c r="N139" s="210">
        <v>0.0</v>
      </c>
      <c r="O139" s="210">
        <v>0.0</v>
      </c>
      <c r="P139" s="210">
        <v>0.0</v>
      </c>
      <c r="Q139" s="210">
        <v>0.0</v>
      </c>
      <c r="R139" s="210">
        <v>0.0</v>
      </c>
      <c r="S139" s="210">
        <v>0.0</v>
      </c>
      <c r="T139" s="210">
        <v>0.0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59</v>
      </c>
      <c r="B140" s="213">
        <f t="shared" si="1"/>
        <v>271</v>
      </c>
      <c r="C140" s="210">
        <v>0.0</v>
      </c>
      <c r="D140" s="210">
        <v>27.0</v>
      </c>
      <c r="E140" s="210">
        <v>39.0</v>
      </c>
      <c r="F140" s="210">
        <v>60.0</v>
      </c>
      <c r="G140" s="210">
        <v>61.0</v>
      </c>
      <c r="H140" s="210">
        <v>35.0</v>
      </c>
      <c r="I140" s="210">
        <v>31.0</v>
      </c>
      <c r="J140" s="210">
        <v>11.0</v>
      </c>
      <c r="K140" s="210">
        <v>3.0</v>
      </c>
      <c r="L140" s="210">
        <v>3.0</v>
      </c>
      <c r="M140" s="210">
        <v>0.0</v>
      </c>
      <c r="N140" s="210">
        <v>1.0</v>
      </c>
      <c r="O140" s="210">
        <v>0.0</v>
      </c>
      <c r="P140" s="210">
        <v>0.0</v>
      </c>
      <c r="Q140" s="210">
        <v>0.0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1351</v>
      </c>
      <c r="B141" s="213">
        <f t="shared" si="1"/>
        <v>2</v>
      </c>
      <c r="C141" s="210">
        <v>0.0</v>
      </c>
      <c r="D141" s="210">
        <v>0.0</v>
      </c>
      <c r="E141" s="210">
        <v>0.0</v>
      </c>
      <c r="F141" s="210">
        <v>0.0</v>
      </c>
      <c r="G141" s="210">
        <v>0.0</v>
      </c>
      <c r="H141" s="210">
        <v>0.0</v>
      </c>
      <c r="I141" s="210">
        <v>0.0</v>
      </c>
      <c r="J141" s="210">
        <v>0.0</v>
      </c>
      <c r="K141" s="210">
        <v>0.0</v>
      </c>
      <c r="L141" s="210">
        <v>0.0</v>
      </c>
      <c r="M141" s="210">
        <v>0.0</v>
      </c>
      <c r="N141" s="210">
        <v>0.0</v>
      </c>
      <c r="O141" s="210">
        <v>1.0</v>
      </c>
      <c r="P141" s="210">
        <v>0.0</v>
      </c>
      <c r="Q141" s="210">
        <v>1.0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1357</v>
      </c>
      <c r="B142" s="213">
        <f t="shared" si="1"/>
        <v>59</v>
      </c>
      <c r="C142" s="210">
        <v>0.0</v>
      </c>
      <c r="D142" s="210">
        <v>0.0</v>
      </c>
      <c r="E142" s="210">
        <v>0.0</v>
      </c>
      <c r="F142" s="210">
        <v>4.0</v>
      </c>
      <c r="G142" s="210">
        <v>12.0</v>
      </c>
      <c r="H142" s="210">
        <v>8.0</v>
      </c>
      <c r="I142" s="210">
        <v>10.0</v>
      </c>
      <c r="J142" s="210">
        <v>8.0</v>
      </c>
      <c r="K142" s="210">
        <v>5.0</v>
      </c>
      <c r="L142" s="210">
        <v>9.0</v>
      </c>
      <c r="M142" s="210">
        <v>3.0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111</v>
      </c>
      <c r="B143" s="213">
        <f t="shared" si="1"/>
        <v>53</v>
      </c>
      <c r="C143" s="210">
        <v>0.0</v>
      </c>
      <c r="D143" s="210">
        <v>0.0</v>
      </c>
      <c r="E143" s="210">
        <v>0.0</v>
      </c>
      <c r="F143" s="210">
        <v>0.0</v>
      </c>
      <c r="G143" s="210">
        <v>2.0</v>
      </c>
      <c r="H143" s="210">
        <v>6.0</v>
      </c>
      <c r="I143" s="210">
        <v>8.0</v>
      </c>
      <c r="J143" s="210">
        <v>9.0</v>
      </c>
      <c r="K143" s="210">
        <v>5.0</v>
      </c>
      <c r="L143" s="210">
        <v>8.0</v>
      </c>
      <c r="M143" s="210">
        <v>2.0</v>
      </c>
      <c r="N143" s="210">
        <v>7.0</v>
      </c>
      <c r="O143" s="210">
        <v>4.0</v>
      </c>
      <c r="P143" s="210">
        <v>0.0</v>
      </c>
      <c r="Q143" s="210">
        <v>2.0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1382</v>
      </c>
      <c r="B144" s="213">
        <f t="shared" si="1"/>
        <v>0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0.0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0.0</v>
      </c>
      <c r="N144" s="210">
        <v>0.0</v>
      </c>
      <c r="O144" s="210">
        <v>0.0</v>
      </c>
      <c r="P144" s="210">
        <v>0.0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1386</v>
      </c>
      <c r="B145" s="213">
        <f t="shared" si="1"/>
        <v>29</v>
      </c>
      <c r="C145" s="210">
        <v>0.0</v>
      </c>
      <c r="D145" s="210">
        <v>0.0</v>
      </c>
      <c r="E145" s="210">
        <v>0.0</v>
      </c>
      <c r="F145" s="210">
        <v>0.0</v>
      </c>
      <c r="G145" s="210">
        <v>0.0</v>
      </c>
      <c r="H145" s="210">
        <v>5.0</v>
      </c>
      <c r="I145" s="210">
        <v>13.0</v>
      </c>
      <c r="J145" s="210">
        <v>6.0</v>
      </c>
      <c r="K145" s="210">
        <v>3.0</v>
      </c>
      <c r="L145" s="210">
        <v>2.0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18</v>
      </c>
      <c r="B146" s="213">
        <f t="shared" si="1"/>
        <v>21099</v>
      </c>
      <c r="C146" s="210">
        <v>2247.0</v>
      </c>
      <c r="D146" s="210">
        <v>4760.0</v>
      </c>
      <c r="E146" s="210">
        <v>5805.0</v>
      </c>
      <c r="F146" s="210">
        <v>4679.0</v>
      </c>
      <c r="G146" s="210">
        <v>2619.0</v>
      </c>
      <c r="H146" s="210">
        <v>801.0</v>
      </c>
      <c r="I146" s="210">
        <v>176.0</v>
      </c>
      <c r="J146" s="210">
        <v>12.0</v>
      </c>
      <c r="K146" s="210">
        <v>0.0</v>
      </c>
      <c r="L146" s="210">
        <v>0.0</v>
      </c>
      <c r="M146" s="210">
        <v>0.0</v>
      </c>
      <c r="N146" s="210">
        <v>0.0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1403</v>
      </c>
      <c r="B147" s="213">
        <f t="shared" si="1"/>
        <v>0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0.0</v>
      </c>
      <c r="H147" s="210">
        <v>0.0</v>
      </c>
      <c r="I147" s="210">
        <v>0.0</v>
      </c>
      <c r="J147" s="210">
        <v>0.0</v>
      </c>
      <c r="K147" s="210">
        <v>0.0</v>
      </c>
      <c r="L147" s="210">
        <v>0.0</v>
      </c>
      <c r="M147" s="210">
        <v>0.0</v>
      </c>
      <c r="N147" s="210">
        <v>0.0</v>
      </c>
      <c r="O147" s="210">
        <v>0.0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1410</v>
      </c>
      <c r="B148" s="213">
        <f t="shared" si="1"/>
        <v>1</v>
      </c>
      <c r="C148" s="210">
        <v>0.0</v>
      </c>
      <c r="D148" s="210">
        <v>0.0</v>
      </c>
      <c r="E148" s="210">
        <v>0.0</v>
      </c>
      <c r="F148" s="210">
        <v>0.0</v>
      </c>
      <c r="G148" s="210">
        <v>0.0</v>
      </c>
      <c r="H148" s="210">
        <v>0.0</v>
      </c>
      <c r="I148" s="210">
        <v>0.0</v>
      </c>
      <c r="J148" s="210">
        <v>0.0</v>
      </c>
      <c r="K148" s="210">
        <v>0.0</v>
      </c>
      <c r="L148" s="210">
        <v>0.0</v>
      </c>
      <c r="M148" s="210">
        <v>1.0</v>
      </c>
      <c r="N148" s="210">
        <v>0.0</v>
      </c>
      <c r="O148" s="210">
        <v>0.0</v>
      </c>
      <c r="P148" s="210">
        <v>0.0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1415</v>
      </c>
      <c r="B149" s="213">
        <f t="shared" si="1"/>
        <v>27</v>
      </c>
      <c r="C149" s="210">
        <v>0.0</v>
      </c>
      <c r="D149" s="210">
        <v>0.0</v>
      </c>
      <c r="E149" s="210">
        <v>0.0</v>
      </c>
      <c r="F149" s="210">
        <v>0.0</v>
      </c>
      <c r="G149" s="210">
        <v>0.0</v>
      </c>
      <c r="H149" s="210">
        <v>5.0</v>
      </c>
      <c r="I149" s="210">
        <v>9.0</v>
      </c>
      <c r="J149" s="210">
        <v>8.0</v>
      </c>
      <c r="K149" s="210">
        <v>5.0</v>
      </c>
      <c r="L149" s="210">
        <v>0.0</v>
      </c>
      <c r="M149" s="210">
        <v>0.0</v>
      </c>
      <c r="N149" s="210">
        <v>0.0</v>
      </c>
      <c r="O149" s="210">
        <v>0.0</v>
      </c>
      <c r="P149" s="210">
        <v>0.0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1423</v>
      </c>
      <c r="B150" s="213">
        <f t="shared" si="1"/>
        <v>3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0.0</v>
      </c>
      <c r="I150" s="210">
        <v>0.0</v>
      </c>
      <c r="J150" s="210">
        <v>0.0</v>
      </c>
      <c r="K150" s="210">
        <v>3.0</v>
      </c>
      <c r="L150" s="210">
        <v>0.0</v>
      </c>
      <c r="M150" s="210">
        <v>0.0</v>
      </c>
      <c r="N150" s="210">
        <v>0.0</v>
      </c>
      <c r="O150" s="210">
        <v>0.0</v>
      </c>
      <c r="P150" s="210">
        <v>0.0</v>
      </c>
      <c r="Q150" s="210">
        <v>0.0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1429</v>
      </c>
      <c r="B151" s="213">
        <f t="shared" si="1"/>
        <v>1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0.0</v>
      </c>
      <c r="H151" s="210">
        <v>0.0</v>
      </c>
      <c r="I151" s="210">
        <v>0.0</v>
      </c>
      <c r="J151" s="210">
        <v>0.0</v>
      </c>
      <c r="K151" s="210">
        <v>0.0</v>
      </c>
      <c r="L151" s="210">
        <v>1.0</v>
      </c>
      <c r="M151" s="210">
        <v>0.0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1435</v>
      </c>
      <c r="B152" s="213">
        <f t="shared" si="1"/>
        <v>34</v>
      </c>
      <c r="C152" s="210">
        <v>0.0</v>
      </c>
      <c r="D152" s="210">
        <v>0.0</v>
      </c>
      <c r="E152" s="210">
        <v>0.0</v>
      </c>
      <c r="F152" s="210">
        <v>0.0</v>
      </c>
      <c r="G152" s="210">
        <v>0.0</v>
      </c>
      <c r="H152" s="210">
        <v>10.0</v>
      </c>
      <c r="I152" s="210">
        <v>16.0</v>
      </c>
      <c r="J152" s="210">
        <v>7.0</v>
      </c>
      <c r="K152" s="210">
        <v>1.0</v>
      </c>
      <c r="L152" s="210">
        <v>0.0</v>
      </c>
      <c r="M152" s="210">
        <v>0.0</v>
      </c>
      <c r="N152" s="210">
        <v>0.0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1443</v>
      </c>
      <c r="B153" s="213">
        <f t="shared" si="1"/>
        <v>11</v>
      </c>
      <c r="C153" s="210">
        <v>0.0</v>
      </c>
      <c r="D153" s="210">
        <v>0.0</v>
      </c>
      <c r="E153" s="210">
        <v>0.0</v>
      </c>
      <c r="F153" s="210">
        <v>0.0</v>
      </c>
      <c r="G153" s="210">
        <v>0.0</v>
      </c>
      <c r="H153" s="210">
        <v>0.0</v>
      </c>
      <c r="I153" s="210">
        <v>1.0</v>
      </c>
      <c r="J153" s="210">
        <v>3.0</v>
      </c>
      <c r="K153" s="210">
        <v>1.0</v>
      </c>
      <c r="L153" s="210">
        <v>4.0</v>
      </c>
      <c r="M153" s="210">
        <v>2.0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1451</v>
      </c>
      <c r="B154" s="213">
        <f t="shared" si="1"/>
        <v>47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0.0</v>
      </c>
      <c r="H154" s="210">
        <v>13.0</v>
      </c>
      <c r="I154" s="210">
        <v>19.0</v>
      </c>
      <c r="J154" s="210">
        <v>10.0</v>
      </c>
      <c r="K154" s="210">
        <v>4.0</v>
      </c>
      <c r="L154" s="210">
        <v>1.0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1459</v>
      </c>
      <c r="B155" s="213">
        <f t="shared" si="1"/>
        <v>2</v>
      </c>
      <c r="C155" s="210">
        <v>0.0</v>
      </c>
      <c r="D155" s="210">
        <v>0.0</v>
      </c>
      <c r="E155" s="210">
        <v>0.0</v>
      </c>
      <c r="F155" s="210">
        <v>0.0</v>
      </c>
      <c r="G155" s="210">
        <v>0.0</v>
      </c>
      <c r="H155" s="210">
        <v>0.0</v>
      </c>
      <c r="I155" s="210">
        <v>1.0</v>
      </c>
      <c r="J155" s="210">
        <v>1.0</v>
      </c>
      <c r="K155" s="210">
        <v>0.0</v>
      </c>
      <c r="L155" s="210">
        <v>0.0</v>
      </c>
      <c r="M155" s="210">
        <v>0.0</v>
      </c>
      <c r="N155" s="210">
        <v>0.0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1465</v>
      </c>
      <c r="B156" s="213">
        <f t="shared" si="1"/>
        <v>37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0.0</v>
      </c>
      <c r="H156" s="210">
        <v>7.0</v>
      </c>
      <c r="I156" s="210">
        <v>13.0</v>
      </c>
      <c r="J156" s="210">
        <v>11.0</v>
      </c>
      <c r="K156" s="210">
        <v>5.0</v>
      </c>
      <c r="L156" s="210">
        <v>1.0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1473</v>
      </c>
      <c r="B157" s="213">
        <f t="shared" si="1"/>
        <v>4</v>
      </c>
      <c r="C157" s="210">
        <v>0.0</v>
      </c>
      <c r="D157" s="210">
        <v>0.0</v>
      </c>
      <c r="E157" s="210">
        <v>0.0</v>
      </c>
      <c r="F157" s="210">
        <v>0.0</v>
      </c>
      <c r="G157" s="210">
        <v>0.0</v>
      </c>
      <c r="H157" s="210">
        <v>0.0</v>
      </c>
      <c r="I157" s="210">
        <v>0.0</v>
      </c>
      <c r="J157" s="210">
        <v>2.0</v>
      </c>
      <c r="K157" s="210">
        <v>0.0</v>
      </c>
      <c r="L157" s="210">
        <v>1.0</v>
      </c>
      <c r="M157" s="210">
        <v>1.0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1481</v>
      </c>
      <c r="B158" s="213">
        <f t="shared" si="1"/>
        <v>34</v>
      </c>
      <c r="C158" s="210">
        <v>0.0</v>
      </c>
      <c r="D158" s="210">
        <v>0.0</v>
      </c>
      <c r="E158" s="210">
        <v>0.0</v>
      </c>
      <c r="F158" s="210">
        <v>0.0</v>
      </c>
      <c r="G158" s="210">
        <v>0.0</v>
      </c>
      <c r="H158" s="210">
        <v>13.0</v>
      </c>
      <c r="I158" s="210">
        <v>2.0</v>
      </c>
      <c r="J158" s="210">
        <v>12.0</v>
      </c>
      <c r="K158" s="210">
        <v>5.0</v>
      </c>
      <c r="L158" s="210">
        <v>1.0</v>
      </c>
      <c r="M158" s="210">
        <v>1.0</v>
      </c>
      <c r="N158" s="210">
        <v>0.0</v>
      </c>
      <c r="O158" s="210">
        <v>0.0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1489</v>
      </c>
      <c r="B159" s="213">
        <f t="shared" si="1"/>
        <v>44</v>
      </c>
      <c r="C159" s="210">
        <v>0.0</v>
      </c>
      <c r="D159" s="210">
        <v>0.0</v>
      </c>
      <c r="E159" s="210">
        <v>0.0</v>
      </c>
      <c r="F159" s="210">
        <v>0.0</v>
      </c>
      <c r="G159" s="210">
        <v>0.0</v>
      </c>
      <c r="H159" s="210">
        <v>9.0</v>
      </c>
      <c r="I159" s="210">
        <v>16.0</v>
      </c>
      <c r="J159" s="210">
        <v>10.0</v>
      </c>
      <c r="K159" s="210">
        <v>6.0</v>
      </c>
      <c r="L159" s="210">
        <v>2.0</v>
      </c>
      <c r="M159" s="210">
        <v>1.0</v>
      </c>
      <c r="N159" s="210">
        <v>0.0</v>
      </c>
      <c r="O159" s="210">
        <v>0.0</v>
      </c>
      <c r="P159" s="210">
        <v>0.0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1497</v>
      </c>
      <c r="B160" s="213">
        <f t="shared" si="1"/>
        <v>30</v>
      </c>
      <c r="C160" s="210">
        <v>0.0</v>
      </c>
      <c r="D160" s="210">
        <v>0.0</v>
      </c>
      <c r="E160" s="210">
        <v>0.0</v>
      </c>
      <c r="F160" s="210">
        <v>0.0</v>
      </c>
      <c r="G160" s="210">
        <v>0.0</v>
      </c>
      <c r="H160" s="210">
        <v>4.0</v>
      </c>
      <c r="I160" s="210">
        <v>8.0</v>
      </c>
      <c r="J160" s="210">
        <v>10.0</v>
      </c>
      <c r="K160" s="210">
        <v>6.0</v>
      </c>
      <c r="L160" s="210">
        <v>1.0</v>
      </c>
      <c r="M160" s="210">
        <v>1.0</v>
      </c>
      <c r="N160" s="210">
        <v>0.0</v>
      </c>
      <c r="O160" s="210">
        <v>0.0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40</v>
      </c>
      <c r="B161" s="213">
        <f t="shared" si="1"/>
        <v>104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0.0</v>
      </c>
      <c r="H161" s="210">
        <v>15.0</v>
      </c>
      <c r="I161" s="210">
        <v>33.0</v>
      </c>
      <c r="J161" s="210">
        <v>27.0</v>
      </c>
      <c r="K161" s="210">
        <v>22.0</v>
      </c>
      <c r="L161" s="210">
        <v>7.0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96</v>
      </c>
      <c r="B162" s="213">
        <f t="shared" si="1"/>
        <v>79</v>
      </c>
      <c r="C162" s="210">
        <v>0.0</v>
      </c>
      <c r="D162" s="210">
        <v>0.0</v>
      </c>
      <c r="E162" s="210">
        <v>6.0</v>
      </c>
      <c r="F162" s="210">
        <v>14.0</v>
      </c>
      <c r="G162" s="210">
        <v>15.0</v>
      </c>
      <c r="H162" s="210">
        <v>16.0</v>
      </c>
      <c r="I162" s="210">
        <v>12.0</v>
      </c>
      <c r="J162" s="210">
        <v>11.0</v>
      </c>
      <c r="K162" s="210">
        <v>4.0</v>
      </c>
      <c r="L162" s="210">
        <v>0.0</v>
      </c>
      <c r="M162" s="210">
        <v>0.0</v>
      </c>
      <c r="N162" s="210">
        <v>1.0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1522</v>
      </c>
      <c r="B163" s="213">
        <f t="shared" si="1"/>
        <v>6</v>
      </c>
      <c r="C163" s="210">
        <v>0.0</v>
      </c>
      <c r="D163" s="210">
        <v>0.0</v>
      </c>
      <c r="E163" s="210">
        <v>0.0</v>
      </c>
      <c r="F163" s="210">
        <v>0.0</v>
      </c>
      <c r="G163" s="210">
        <v>0.0</v>
      </c>
      <c r="H163" s="210">
        <v>0.0</v>
      </c>
      <c r="I163" s="210">
        <v>0.0</v>
      </c>
      <c r="J163" s="210">
        <v>0.0</v>
      </c>
      <c r="K163" s="210">
        <v>0.0</v>
      </c>
      <c r="L163" s="210">
        <v>1.0</v>
      </c>
      <c r="M163" s="210">
        <v>0.0</v>
      </c>
      <c r="N163" s="210">
        <v>2.0</v>
      </c>
      <c r="O163" s="210">
        <v>3.0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1529</v>
      </c>
      <c r="B164" s="213">
        <f t="shared" si="1"/>
        <v>2</v>
      </c>
      <c r="C164" s="210">
        <v>0.0</v>
      </c>
      <c r="D164" s="210">
        <v>0.0</v>
      </c>
      <c r="E164" s="210">
        <v>0.0</v>
      </c>
      <c r="F164" s="210">
        <v>0.0</v>
      </c>
      <c r="G164" s="210">
        <v>0.0</v>
      </c>
      <c r="H164" s="210">
        <v>0.0</v>
      </c>
      <c r="I164" s="210">
        <v>0.0</v>
      </c>
      <c r="J164" s="210">
        <v>0.0</v>
      </c>
      <c r="K164" s="210">
        <v>0.0</v>
      </c>
      <c r="L164" s="210">
        <v>0.0</v>
      </c>
      <c r="M164" s="210">
        <v>0.0</v>
      </c>
      <c r="N164" s="210">
        <v>0.0</v>
      </c>
      <c r="O164" s="210">
        <v>0.0</v>
      </c>
      <c r="P164" s="210">
        <v>0.0</v>
      </c>
      <c r="Q164" s="210">
        <v>0.0</v>
      </c>
      <c r="R164" s="210">
        <v>0.0</v>
      </c>
      <c r="S164" s="210">
        <v>2.0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1537</v>
      </c>
      <c r="B165" s="213">
        <f t="shared" si="1"/>
        <v>1</v>
      </c>
      <c r="C165" s="210">
        <v>0.0</v>
      </c>
      <c r="D165" s="210">
        <v>0.0</v>
      </c>
      <c r="E165" s="210">
        <v>0.0</v>
      </c>
      <c r="F165" s="210">
        <v>0.0</v>
      </c>
      <c r="G165" s="210">
        <v>0.0</v>
      </c>
      <c r="H165" s="210">
        <v>0.0</v>
      </c>
      <c r="I165" s="210">
        <v>0.0</v>
      </c>
      <c r="J165" s="210">
        <v>0.0</v>
      </c>
      <c r="K165" s="210">
        <v>0.0</v>
      </c>
      <c r="L165" s="210">
        <v>0.0</v>
      </c>
      <c r="M165" s="210">
        <v>1.0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1540</v>
      </c>
      <c r="B166" s="213">
        <f t="shared" si="1"/>
        <v>1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0.0</v>
      </c>
      <c r="I166" s="210">
        <v>0.0</v>
      </c>
      <c r="J166" s="210">
        <v>0.0</v>
      </c>
      <c r="K166" s="210">
        <v>0.0</v>
      </c>
      <c r="L166" s="210">
        <v>0.0</v>
      </c>
      <c r="M166" s="210">
        <v>0.0</v>
      </c>
      <c r="N166" s="210">
        <v>1.0</v>
      </c>
      <c r="O166" s="210">
        <v>0.0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1549</v>
      </c>
      <c r="B167" s="213">
        <f t="shared" si="1"/>
        <v>1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0.0</v>
      </c>
      <c r="I167" s="210">
        <v>0.0</v>
      </c>
      <c r="J167" s="210">
        <v>0.0</v>
      </c>
      <c r="K167" s="210">
        <v>0.0</v>
      </c>
      <c r="L167" s="210">
        <v>1.0</v>
      </c>
      <c r="M167" s="210">
        <v>0.0</v>
      </c>
      <c r="N167" s="210">
        <v>0.0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1557</v>
      </c>
      <c r="B168" s="213">
        <f t="shared" si="1"/>
        <v>25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6.0</v>
      </c>
      <c r="I168" s="210">
        <v>10.0</v>
      </c>
      <c r="J168" s="210">
        <v>3.0</v>
      </c>
      <c r="K168" s="210">
        <v>5.0</v>
      </c>
      <c r="L168" s="210">
        <v>0.0</v>
      </c>
      <c r="M168" s="210">
        <v>1.0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1564</v>
      </c>
      <c r="B169" s="213">
        <f t="shared" si="1"/>
        <v>47</v>
      </c>
      <c r="C169" s="210">
        <v>0.0</v>
      </c>
      <c r="D169" s="210">
        <v>0.0</v>
      </c>
      <c r="E169" s="210">
        <v>0.0</v>
      </c>
      <c r="F169" s="210">
        <v>2.0</v>
      </c>
      <c r="G169" s="210">
        <v>4.0</v>
      </c>
      <c r="H169" s="210">
        <v>8.0</v>
      </c>
      <c r="I169" s="210">
        <v>9.0</v>
      </c>
      <c r="J169" s="210">
        <v>9.0</v>
      </c>
      <c r="K169" s="210">
        <v>7.0</v>
      </c>
      <c r="L169" s="210">
        <v>6.0</v>
      </c>
      <c r="M169" s="210">
        <v>2.0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13</v>
      </c>
      <c r="B170" s="213">
        <f t="shared" si="1"/>
        <v>5292</v>
      </c>
      <c r="C170" s="210">
        <v>0.0</v>
      </c>
      <c r="D170" s="210">
        <v>160.0</v>
      </c>
      <c r="E170" s="210">
        <v>461.0</v>
      </c>
      <c r="F170" s="210">
        <v>892.0</v>
      </c>
      <c r="G170" s="210">
        <v>1209.0</v>
      </c>
      <c r="H170" s="210">
        <v>1122.0</v>
      </c>
      <c r="I170" s="210">
        <v>783.0</v>
      </c>
      <c r="J170" s="210">
        <v>432.0</v>
      </c>
      <c r="K170" s="210">
        <v>173.0</v>
      </c>
      <c r="L170" s="210">
        <v>52.0</v>
      </c>
      <c r="M170" s="210">
        <v>5.0</v>
      </c>
      <c r="N170" s="210">
        <v>3.0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1588</v>
      </c>
      <c r="B171" s="213">
        <f t="shared" si="1"/>
        <v>10</v>
      </c>
      <c r="C171" s="210">
        <v>0.0</v>
      </c>
      <c r="D171" s="210">
        <v>0.0</v>
      </c>
      <c r="E171" s="210">
        <v>0.0</v>
      </c>
      <c r="F171" s="210">
        <v>0.0</v>
      </c>
      <c r="G171" s="210">
        <v>0.0</v>
      </c>
      <c r="H171" s="210">
        <v>0.0</v>
      </c>
      <c r="I171" s="210">
        <v>1.0</v>
      </c>
      <c r="J171" s="210">
        <v>1.0</v>
      </c>
      <c r="K171" s="210">
        <v>4.0</v>
      </c>
      <c r="L171" s="210">
        <v>3.0</v>
      </c>
      <c r="M171" s="210">
        <v>1.0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1597</v>
      </c>
      <c r="B172" s="213">
        <f t="shared" si="1"/>
        <v>0</v>
      </c>
      <c r="C172" s="210">
        <v>0.0</v>
      </c>
      <c r="D172" s="210">
        <v>0.0</v>
      </c>
      <c r="E172" s="210">
        <v>0.0</v>
      </c>
      <c r="F172" s="210">
        <v>0.0</v>
      </c>
      <c r="G172" s="210">
        <v>0.0</v>
      </c>
      <c r="H172" s="210">
        <v>0.0</v>
      </c>
      <c r="I172" s="210">
        <v>0.0</v>
      </c>
      <c r="J172" s="210">
        <v>0.0</v>
      </c>
      <c r="K172" s="210">
        <v>0.0</v>
      </c>
      <c r="L172" s="210">
        <v>0.0</v>
      </c>
      <c r="M172" s="210">
        <v>0.0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1601</v>
      </c>
      <c r="B173" s="213">
        <f t="shared" si="1"/>
        <v>10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0.0</v>
      </c>
      <c r="H173" s="210">
        <v>0.0</v>
      </c>
      <c r="I173" s="210">
        <v>0.0</v>
      </c>
      <c r="J173" s="210">
        <v>0.0</v>
      </c>
      <c r="K173" s="210">
        <v>2.0</v>
      </c>
      <c r="L173" s="210">
        <v>4.0</v>
      </c>
      <c r="M173" s="210">
        <v>0.0</v>
      </c>
      <c r="N173" s="210">
        <v>3.0</v>
      </c>
      <c r="O173" s="210">
        <v>1.0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1609</v>
      </c>
      <c r="B174" s="213">
        <f t="shared" si="1"/>
        <v>5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0.0</v>
      </c>
      <c r="H174" s="210">
        <v>0.0</v>
      </c>
      <c r="I174" s="210">
        <v>0.0</v>
      </c>
      <c r="J174" s="210">
        <v>0.0</v>
      </c>
      <c r="K174" s="210">
        <v>0.0</v>
      </c>
      <c r="L174" s="210">
        <v>2.0</v>
      </c>
      <c r="M174" s="210">
        <v>0.0</v>
      </c>
      <c r="N174" s="210">
        <v>2.0</v>
      </c>
      <c r="O174" s="210">
        <v>0.0</v>
      </c>
      <c r="P174" s="210">
        <v>1.0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1615</v>
      </c>
      <c r="B175" s="213">
        <f t="shared" si="1"/>
        <v>11</v>
      </c>
      <c r="C175" s="210">
        <v>0.0</v>
      </c>
      <c r="D175" s="210">
        <v>0.0</v>
      </c>
      <c r="E175" s="210">
        <v>0.0</v>
      </c>
      <c r="F175" s="210">
        <v>0.0</v>
      </c>
      <c r="G175" s="210">
        <v>0.0</v>
      </c>
      <c r="H175" s="210">
        <v>0.0</v>
      </c>
      <c r="I175" s="210">
        <v>3.0</v>
      </c>
      <c r="J175" s="210">
        <v>1.0</v>
      </c>
      <c r="K175" s="210">
        <v>2.0</v>
      </c>
      <c r="L175" s="210">
        <v>2.0</v>
      </c>
      <c r="M175" s="210">
        <v>3.0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1628</v>
      </c>
      <c r="B176" s="213">
        <f t="shared" si="1"/>
        <v>3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0.0</v>
      </c>
      <c r="H176" s="210">
        <v>0.0</v>
      </c>
      <c r="I176" s="210">
        <v>1.0</v>
      </c>
      <c r="J176" s="210">
        <v>0.0</v>
      </c>
      <c r="K176" s="210">
        <v>1.0</v>
      </c>
      <c r="L176" s="210">
        <v>0.0</v>
      </c>
      <c r="M176" s="210">
        <v>1.0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1637</v>
      </c>
      <c r="B177" s="213">
        <f t="shared" si="1"/>
        <v>13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0.0</v>
      </c>
      <c r="I177" s="210">
        <v>0.0</v>
      </c>
      <c r="J177" s="210">
        <v>2.0</v>
      </c>
      <c r="K177" s="210">
        <v>6.0</v>
      </c>
      <c r="L177" s="210">
        <v>1.0</v>
      </c>
      <c r="M177" s="210">
        <v>3.0</v>
      </c>
      <c r="N177" s="210">
        <v>1.0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1645</v>
      </c>
      <c r="B178" s="213">
        <f t="shared" si="1"/>
        <v>4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0.0</v>
      </c>
      <c r="H178" s="210">
        <v>0.0</v>
      </c>
      <c r="I178" s="210">
        <v>0.0</v>
      </c>
      <c r="J178" s="210">
        <v>2.0</v>
      </c>
      <c r="K178" s="210">
        <v>1.0</v>
      </c>
      <c r="L178" s="210">
        <v>0.0</v>
      </c>
      <c r="M178" s="210">
        <v>1.0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1653</v>
      </c>
      <c r="B179" s="213">
        <f t="shared" si="1"/>
        <v>5</v>
      </c>
      <c r="C179" s="210">
        <v>0.0</v>
      </c>
      <c r="D179" s="210">
        <v>0.0</v>
      </c>
      <c r="E179" s="210">
        <v>0.0</v>
      </c>
      <c r="F179" s="210">
        <v>0.0</v>
      </c>
      <c r="G179" s="210">
        <v>0.0</v>
      </c>
      <c r="H179" s="210">
        <v>0.0</v>
      </c>
      <c r="I179" s="210">
        <v>0.0</v>
      </c>
      <c r="J179" s="210">
        <v>0.0</v>
      </c>
      <c r="K179" s="210">
        <v>1.0</v>
      </c>
      <c r="L179" s="210">
        <v>1.0</v>
      </c>
      <c r="M179" s="210">
        <v>1.0</v>
      </c>
      <c r="N179" s="210">
        <v>2.0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1661</v>
      </c>
      <c r="B180" s="213">
        <f t="shared" si="1"/>
        <v>13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0.0</v>
      </c>
      <c r="H180" s="210">
        <v>0.0</v>
      </c>
      <c r="I180" s="210">
        <v>3.0</v>
      </c>
      <c r="J180" s="210">
        <v>2.0</v>
      </c>
      <c r="K180" s="210">
        <v>1.0</v>
      </c>
      <c r="L180" s="210">
        <v>1.0</v>
      </c>
      <c r="M180" s="210">
        <v>6.0</v>
      </c>
      <c r="N180" s="210">
        <v>0.0</v>
      </c>
      <c r="O180" s="210">
        <v>0.0</v>
      </c>
      <c r="P180" s="210">
        <v>0.0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1670</v>
      </c>
      <c r="B181" s="213">
        <f t="shared" si="1"/>
        <v>4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0.0</v>
      </c>
      <c r="H181" s="210">
        <v>0.0</v>
      </c>
      <c r="I181" s="210">
        <v>0.0</v>
      </c>
      <c r="J181" s="210">
        <v>0.0</v>
      </c>
      <c r="K181" s="210">
        <v>1.0</v>
      </c>
      <c r="L181" s="210">
        <v>2.0</v>
      </c>
      <c r="M181" s="210">
        <v>0.0</v>
      </c>
      <c r="N181" s="210">
        <v>0.0</v>
      </c>
      <c r="O181" s="210">
        <v>1.0</v>
      </c>
      <c r="P181" s="210">
        <v>0.0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1679</v>
      </c>
      <c r="B182" s="213">
        <f t="shared" si="1"/>
        <v>17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0.0</v>
      </c>
      <c r="H182" s="210">
        <v>1.0</v>
      </c>
      <c r="I182" s="210">
        <v>3.0</v>
      </c>
      <c r="J182" s="210">
        <v>5.0</v>
      </c>
      <c r="K182" s="210">
        <v>5.0</v>
      </c>
      <c r="L182" s="210">
        <v>3.0</v>
      </c>
      <c r="M182" s="210">
        <v>0.0</v>
      </c>
      <c r="N182" s="210">
        <v>0.0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1687</v>
      </c>
      <c r="B183" s="213">
        <f t="shared" si="1"/>
        <v>74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38.0</v>
      </c>
      <c r="H183" s="210">
        <v>28.0</v>
      </c>
      <c r="I183" s="210">
        <v>8.0</v>
      </c>
      <c r="J183" s="210">
        <v>0.0</v>
      </c>
      <c r="K183" s="210">
        <v>0.0</v>
      </c>
      <c r="L183" s="210">
        <v>0.0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1692</v>
      </c>
      <c r="B184" s="213">
        <f t="shared" si="1"/>
        <v>9</v>
      </c>
      <c r="C184" s="210">
        <v>0.0</v>
      </c>
      <c r="D184" s="210">
        <v>0.0</v>
      </c>
      <c r="E184" s="210">
        <v>0.0</v>
      </c>
      <c r="F184" s="210">
        <v>0.0</v>
      </c>
      <c r="G184" s="210">
        <v>0.0</v>
      </c>
      <c r="H184" s="210">
        <v>1.0</v>
      </c>
      <c r="I184" s="210">
        <v>0.0</v>
      </c>
      <c r="J184" s="210">
        <v>5.0</v>
      </c>
      <c r="K184" s="210">
        <v>3.0</v>
      </c>
      <c r="L184" s="210">
        <v>0.0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1700</v>
      </c>
      <c r="B185" s="213">
        <f t="shared" si="1"/>
        <v>117</v>
      </c>
      <c r="C185" s="210">
        <v>0.0</v>
      </c>
      <c r="D185" s="210">
        <v>0.0</v>
      </c>
      <c r="E185" s="210">
        <v>0.0</v>
      </c>
      <c r="F185" s="210">
        <v>0.0</v>
      </c>
      <c r="G185" s="210">
        <v>63.0</v>
      </c>
      <c r="H185" s="210">
        <v>49.0</v>
      </c>
      <c r="I185" s="210">
        <v>5.0</v>
      </c>
      <c r="J185" s="210">
        <v>0.0</v>
      </c>
      <c r="K185" s="210">
        <v>0.0</v>
      </c>
      <c r="L185" s="210">
        <v>0.0</v>
      </c>
      <c r="M185" s="210">
        <v>0.0</v>
      </c>
      <c r="N185" s="210">
        <v>0.0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1706</v>
      </c>
      <c r="B186" s="213">
        <f t="shared" si="1"/>
        <v>130</v>
      </c>
      <c r="C186" s="210">
        <v>0.0</v>
      </c>
      <c r="D186" s="210">
        <v>0.0</v>
      </c>
      <c r="E186" s="210">
        <v>0.0</v>
      </c>
      <c r="F186" s="210">
        <v>0.0</v>
      </c>
      <c r="G186" s="210">
        <v>64.0</v>
      </c>
      <c r="H186" s="210">
        <v>55.0</v>
      </c>
      <c r="I186" s="210">
        <v>11.0</v>
      </c>
      <c r="J186" s="210">
        <v>0.0</v>
      </c>
      <c r="K186" s="210">
        <v>0.0</v>
      </c>
      <c r="L186" s="210">
        <v>0.0</v>
      </c>
      <c r="M186" s="210">
        <v>0.0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1712</v>
      </c>
      <c r="B187" s="213">
        <f t="shared" si="1"/>
        <v>80</v>
      </c>
      <c r="C187" s="210">
        <v>0.0</v>
      </c>
      <c r="D187" s="210">
        <v>0.0</v>
      </c>
      <c r="E187" s="210">
        <v>0.0</v>
      </c>
      <c r="F187" s="210">
        <v>0.0</v>
      </c>
      <c r="G187" s="210">
        <v>28.0</v>
      </c>
      <c r="H187" s="210">
        <v>34.0</v>
      </c>
      <c r="I187" s="210">
        <v>17.0</v>
      </c>
      <c r="J187" s="210">
        <v>1.0</v>
      </c>
      <c r="K187" s="210">
        <v>0.0</v>
      </c>
      <c r="L187" s="210">
        <v>0.0</v>
      </c>
      <c r="M187" s="210">
        <v>0.0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29</v>
      </c>
      <c r="B188" s="213">
        <f t="shared" si="1"/>
        <v>8103</v>
      </c>
      <c r="C188" s="210">
        <v>3423.0</v>
      </c>
      <c r="D188" s="210">
        <v>3397.0</v>
      </c>
      <c r="E188" s="210">
        <v>1184.0</v>
      </c>
      <c r="F188" s="210">
        <v>99.0</v>
      </c>
      <c r="G188" s="210">
        <v>0.0</v>
      </c>
      <c r="H188" s="210">
        <v>0.0</v>
      </c>
      <c r="I188" s="210">
        <v>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1722</v>
      </c>
      <c r="B189" s="213">
        <f t="shared" si="1"/>
        <v>85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51.0</v>
      </c>
      <c r="H189" s="210">
        <v>31.0</v>
      </c>
      <c r="I189" s="210">
        <v>3.0</v>
      </c>
      <c r="J189" s="210">
        <v>0.0</v>
      </c>
      <c r="K189" s="210">
        <v>0.0</v>
      </c>
      <c r="L189" s="210">
        <v>0.0</v>
      </c>
      <c r="M189" s="210">
        <v>0.0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1727</v>
      </c>
      <c r="B190" s="213">
        <f t="shared" si="1"/>
        <v>35</v>
      </c>
      <c r="C190" s="210">
        <v>0.0</v>
      </c>
      <c r="D190" s="210">
        <v>0.0</v>
      </c>
      <c r="E190" s="210">
        <v>0.0</v>
      </c>
      <c r="F190" s="210">
        <v>0.0</v>
      </c>
      <c r="G190" s="210">
        <v>0.0</v>
      </c>
      <c r="H190" s="210">
        <v>8.0</v>
      </c>
      <c r="I190" s="210">
        <v>14.0</v>
      </c>
      <c r="J190" s="210">
        <v>7.0</v>
      </c>
      <c r="K190" s="210">
        <v>5.0</v>
      </c>
      <c r="L190" s="210">
        <v>1.0</v>
      </c>
      <c r="M190" s="210">
        <v>0.0</v>
      </c>
      <c r="N190" s="210">
        <v>0.0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1736</v>
      </c>
      <c r="B191" s="213">
        <f t="shared" si="1"/>
        <v>3</v>
      </c>
      <c r="C191" s="210">
        <v>0.0</v>
      </c>
      <c r="D191" s="210">
        <v>0.0</v>
      </c>
      <c r="E191" s="210">
        <v>0.0</v>
      </c>
      <c r="F191" s="210">
        <v>0.0</v>
      </c>
      <c r="G191" s="210">
        <v>0.0</v>
      </c>
      <c r="H191" s="210">
        <v>0.0</v>
      </c>
      <c r="I191" s="210">
        <v>2.0</v>
      </c>
      <c r="J191" s="210">
        <v>1.0</v>
      </c>
      <c r="K191" s="210">
        <v>0.0</v>
      </c>
      <c r="L191" s="210">
        <v>0.0</v>
      </c>
      <c r="M191" s="210">
        <v>0.0</v>
      </c>
      <c r="N191" s="210">
        <v>0.0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1745</v>
      </c>
      <c r="B192" s="213">
        <f t="shared" si="1"/>
        <v>161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104.0</v>
      </c>
      <c r="H192" s="210">
        <v>46.0</v>
      </c>
      <c r="I192" s="210">
        <v>11.0</v>
      </c>
      <c r="J192" s="210">
        <v>0.0</v>
      </c>
      <c r="K192" s="210">
        <v>0.0</v>
      </c>
      <c r="L192" s="210">
        <v>0.0</v>
      </c>
      <c r="M192" s="210">
        <v>0.0</v>
      </c>
      <c r="N192" s="210">
        <v>0.0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1751</v>
      </c>
      <c r="B193" s="213">
        <f t="shared" si="1"/>
        <v>47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12.0</v>
      </c>
      <c r="I193" s="210">
        <v>16.0</v>
      </c>
      <c r="J193" s="210">
        <v>11.0</v>
      </c>
      <c r="K193" s="210">
        <v>6.0</v>
      </c>
      <c r="L193" s="210">
        <v>1.0</v>
      </c>
      <c r="M193" s="210">
        <v>1.0</v>
      </c>
      <c r="N193" s="210">
        <v>0.0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1760</v>
      </c>
      <c r="B194" s="213">
        <f t="shared" si="1"/>
        <v>226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141.0</v>
      </c>
      <c r="H194" s="210">
        <v>74.0</v>
      </c>
      <c r="I194" s="210">
        <v>11.0</v>
      </c>
      <c r="J194" s="210">
        <v>0.0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1765</v>
      </c>
      <c r="B195" s="213">
        <f t="shared" si="1"/>
        <v>34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10.0</v>
      </c>
      <c r="I195" s="210">
        <v>6.0</v>
      </c>
      <c r="J195" s="210">
        <v>10.0</v>
      </c>
      <c r="K195" s="210">
        <v>5.0</v>
      </c>
      <c r="L195" s="210">
        <v>3.0</v>
      </c>
      <c r="M195" s="210">
        <v>0.0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1773</v>
      </c>
      <c r="B196" s="213">
        <f t="shared" si="1"/>
        <v>132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88.0</v>
      </c>
      <c r="H196" s="210">
        <v>36.0</v>
      </c>
      <c r="I196" s="210">
        <v>7.0</v>
      </c>
      <c r="J196" s="210">
        <v>1.0</v>
      </c>
      <c r="K196" s="210">
        <v>0.0</v>
      </c>
      <c r="L196" s="210">
        <v>0.0</v>
      </c>
      <c r="M196" s="210">
        <v>0.0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1779</v>
      </c>
      <c r="B197" s="213">
        <f t="shared" si="1"/>
        <v>29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4.0</v>
      </c>
      <c r="I197" s="210">
        <v>10.0</v>
      </c>
      <c r="J197" s="210">
        <v>7.0</v>
      </c>
      <c r="K197" s="210">
        <v>6.0</v>
      </c>
      <c r="L197" s="210">
        <v>2.0</v>
      </c>
      <c r="M197" s="210">
        <v>0.0</v>
      </c>
      <c r="N197" s="210">
        <v>0.0</v>
      </c>
      <c r="O197" s="210">
        <v>0.0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1787</v>
      </c>
      <c r="B198" s="213">
        <f t="shared" si="1"/>
        <v>192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114.0</v>
      </c>
      <c r="H198" s="210">
        <v>60.0</v>
      </c>
      <c r="I198" s="210">
        <v>17.0</v>
      </c>
      <c r="J198" s="210">
        <v>1.0</v>
      </c>
      <c r="K198" s="210">
        <v>0.0</v>
      </c>
      <c r="L198" s="210">
        <v>0.0</v>
      </c>
      <c r="M198" s="210">
        <v>0.0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1792</v>
      </c>
      <c r="B199" s="213">
        <f t="shared" si="1"/>
        <v>252</v>
      </c>
      <c r="C199" s="210">
        <v>0.0</v>
      </c>
      <c r="D199" s="210">
        <v>0.0</v>
      </c>
      <c r="E199" s="210">
        <v>0.0</v>
      </c>
      <c r="F199" s="210">
        <v>0.0</v>
      </c>
      <c r="G199" s="210">
        <v>123.0</v>
      </c>
      <c r="H199" s="210">
        <v>107.0</v>
      </c>
      <c r="I199" s="210">
        <v>22.0</v>
      </c>
      <c r="J199" s="210">
        <v>0.0</v>
      </c>
      <c r="K199" s="210">
        <v>0.0</v>
      </c>
      <c r="L199" s="210">
        <v>0.0</v>
      </c>
      <c r="M199" s="210">
        <v>0.0</v>
      </c>
      <c r="N199" s="210">
        <v>0.0</v>
      </c>
      <c r="O199" s="210">
        <v>0.0</v>
      </c>
      <c r="P199" s="210">
        <v>0.0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1797</v>
      </c>
      <c r="B200" s="213">
        <f t="shared" si="1"/>
        <v>200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83.0</v>
      </c>
      <c r="H200" s="210">
        <v>90.0</v>
      </c>
      <c r="I200" s="210">
        <v>26.0</v>
      </c>
      <c r="J200" s="210">
        <v>1.0</v>
      </c>
      <c r="K200" s="210">
        <v>0.0</v>
      </c>
      <c r="L200" s="210">
        <v>0.0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1802</v>
      </c>
      <c r="B201" s="213">
        <f t="shared" si="1"/>
        <v>809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374.0</v>
      </c>
      <c r="H201" s="210">
        <v>342.0</v>
      </c>
      <c r="I201" s="210">
        <v>86.0</v>
      </c>
      <c r="J201" s="210">
        <v>7.0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76</v>
      </c>
      <c r="B202" s="213">
        <f t="shared" si="1"/>
        <v>385</v>
      </c>
      <c r="C202" s="210">
        <v>0.0</v>
      </c>
      <c r="D202" s="210">
        <v>62.0</v>
      </c>
      <c r="E202" s="210">
        <v>66.0</v>
      </c>
      <c r="F202" s="210">
        <v>54.0</v>
      </c>
      <c r="G202" s="210">
        <v>129.0</v>
      </c>
      <c r="H202" s="210">
        <v>64.0</v>
      </c>
      <c r="I202" s="210">
        <v>8.0</v>
      </c>
      <c r="J202" s="210">
        <v>2.0</v>
      </c>
      <c r="K202" s="210">
        <v>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102</v>
      </c>
      <c r="B203" s="213">
        <f t="shared" si="1"/>
        <v>9</v>
      </c>
      <c r="C203" s="210">
        <v>0.0</v>
      </c>
      <c r="D203" s="210">
        <v>2.0</v>
      </c>
      <c r="E203" s="210">
        <v>3.0</v>
      </c>
      <c r="F203" s="210">
        <v>1.0</v>
      </c>
      <c r="G203" s="210">
        <v>0.0</v>
      </c>
      <c r="H203" s="210">
        <v>1.0</v>
      </c>
      <c r="I203" s="210">
        <v>0.0</v>
      </c>
      <c r="J203" s="210">
        <v>1.0</v>
      </c>
      <c r="K203" s="210">
        <v>1.0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124</v>
      </c>
      <c r="B204" s="213">
        <f t="shared" si="1"/>
        <v>35</v>
      </c>
      <c r="C204" s="210">
        <v>0.0</v>
      </c>
      <c r="D204" s="210">
        <v>0.0</v>
      </c>
      <c r="E204" s="210">
        <v>0.0</v>
      </c>
      <c r="F204" s="210">
        <v>0.0</v>
      </c>
      <c r="G204" s="210">
        <v>0.0</v>
      </c>
      <c r="H204" s="210">
        <v>0.0</v>
      </c>
      <c r="I204" s="210">
        <v>0.0</v>
      </c>
      <c r="J204" s="210">
        <v>7.0</v>
      </c>
      <c r="K204" s="210">
        <v>9.0</v>
      </c>
      <c r="L204" s="210">
        <v>7.0</v>
      </c>
      <c r="M204" s="210">
        <v>5.0</v>
      </c>
      <c r="N204" s="210">
        <v>4.0</v>
      </c>
      <c r="O204" s="210">
        <v>2.0</v>
      </c>
      <c r="P204" s="210">
        <v>1.0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50</v>
      </c>
      <c r="B205" s="213">
        <f t="shared" si="1"/>
        <v>3</v>
      </c>
      <c r="C205" s="210">
        <v>0.0</v>
      </c>
      <c r="D205" s="210">
        <v>0.0</v>
      </c>
      <c r="E205" s="210">
        <v>0.0</v>
      </c>
      <c r="F205" s="210">
        <v>0.0</v>
      </c>
      <c r="G205" s="210">
        <v>0.0</v>
      </c>
      <c r="H205" s="210">
        <v>0.0</v>
      </c>
      <c r="I205" s="210">
        <v>0.0</v>
      </c>
      <c r="J205" s="210">
        <v>0.0</v>
      </c>
      <c r="K205" s="210">
        <v>0.0</v>
      </c>
      <c r="L205" s="210">
        <v>0.0</v>
      </c>
      <c r="M205" s="210">
        <v>1.0</v>
      </c>
      <c r="N205" s="210">
        <v>1.0</v>
      </c>
      <c r="O205" s="210">
        <v>1.0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132</v>
      </c>
      <c r="B206" s="213">
        <f t="shared" si="1"/>
        <v>1</v>
      </c>
      <c r="C206" s="210">
        <v>0.0</v>
      </c>
      <c r="D206" s="210">
        <v>0.0</v>
      </c>
      <c r="E206" s="210">
        <v>0.0</v>
      </c>
      <c r="F206" s="210">
        <v>0.0</v>
      </c>
      <c r="G206" s="210">
        <v>0.0</v>
      </c>
      <c r="H206" s="210">
        <v>0.0</v>
      </c>
      <c r="I206" s="210">
        <v>0.0</v>
      </c>
      <c r="J206" s="210">
        <v>0.0</v>
      </c>
      <c r="K206" s="210">
        <v>0.0</v>
      </c>
      <c r="L206" s="210">
        <v>0.0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1.0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1852</v>
      </c>
      <c r="B207" s="213">
        <f t="shared" si="1"/>
        <v>1</v>
      </c>
      <c r="C207" s="210">
        <v>0.0</v>
      </c>
      <c r="D207" s="210">
        <v>0.0</v>
      </c>
      <c r="E207" s="210">
        <v>0.0</v>
      </c>
      <c r="F207" s="210">
        <v>0.0</v>
      </c>
      <c r="G207" s="210">
        <v>0.0</v>
      </c>
      <c r="H207" s="210">
        <v>0.0</v>
      </c>
      <c r="I207" s="210">
        <v>0.0</v>
      </c>
      <c r="J207" s="210">
        <v>0.0</v>
      </c>
      <c r="K207" s="210">
        <v>0.0</v>
      </c>
      <c r="L207" s="210">
        <v>1.0</v>
      </c>
      <c r="M207" s="210">
        <v>0.0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1864</v>
      </c>
      <c r="B208" s="213">
        <f t="shared" si="1"/>
        <v>7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0.0</v>
      </c>
      <c r="H208" s="210">
        <v>0.0</v>
      </c>
      <c r="I208" s="210">
        <v>0.0</v>
      </c>
      <c r="J208" s="210">
        <v>0.0</v>
      </c>
      <c r="K208" s="210">
        <v>0.0</v>
      </c>
      <c r="L208" s="210">
        <v>0.0</v>
      </c>
      <c r="M208" s="210">
        <v>1.0</v>
      </c>
      <c r="N208" s="210">
        <v>3.0</v>
      </c>
      <c r="O208" s="210">
        <v>1.0</v>
      </c>
      <c r="P208" s="210">
        <v>1.0</v>
      </c>
      <c r="Q208" s="210">
        <v>1.0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69</v>
      </c>
      <c r="B209" s="213">
        <f t="shared" si="1"/>
        <v>243</v>
      </c>
      <c r="C209" s="210">
        <v>0.0</v>
      </c>
      <c r="D209" s="210">
        <v>22.0</v>
      </c>
      <c r="E209" s="210">
        <v>36.0</v>
      </c>
      <c r="F209" s="210">
        <v>54.0</v>
      </c>
      <c r="G209" s="210">
        <v>56.0</v>
      </c>
      <c r="H209" s="210">
        <v>35.0</v>
      </c>
      <c r="I209" s="210">
        <v>26.0</v>
      </c>
      <c r="J209" s="210">
        <v>9.0</v>
      </c>
      <c r="K209" s="210">
        <v>4.0</v>
      </c>
      <c r="L209" s="210">
        <v>1.0</v>
      </c>
      <c r="M209" s="210">
        <v>0.0</v>
      </c>
      <c r="N209" s="210">
        <v>0.0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85</v>
      </c>
      <c r="B210" s="213">
        <f t="shared" si="1"/>
        <v>10</v>
      </c>
      <c r="C210" s="210">
        <v>0.0</v>
      </c>
      <c r="D210" s="210">
        <v>0.0</v>
      </c>
      <c r="E210" s="210">
        <v>0.0</v>
      </c>
      <c r="F210" s="210">
        <v>0.0</v>
      </c>
      <c r="G210" s="210">
        <v>0.0</v>
      </c>
      <c r="H210" s="210">
        <v>1.0</v>
      </c>
      <c r="I210" s="210">
        <v>3.0</v>
      </c>
      <c r="J210" s="210">
        <v>2.0</v>
      </c>
      <c r="K210" s="210">
        <v>0.0</v>
      </c>
      <c r="L210" s="210">
        <v>2.0</v>
      </c>
      <c r="M210" s="210">
        <v>0.0</v>
      </c>
      <c r="N210" s="210">
        <v>1.0</v>
      </c>
      <c r="O210" s="210">
        <v>1.0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1898</v>
      </c>
      <c r="B211" s="213">
        <f t="shared" si="1"/>
        <v>1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0.0</v>
      </c>
      <c r="H211" s="210">
        <v>0.0</v>
      </c>
      <c r="I211" s="210">
        <v>0.0</v>
      </c>
      <c r="J211" s="210">
        <v>0.0</v>
      </c>
      <c r="K211" s="210">
        <v>0.0</v>
      </c>
      <c r="L211" s="210">
        <v>0.0</v>
      </c>
      <c r="M211" s="210">
        <v>0.0</v>
      </c>
      <c r="N211" s="210">
        <v>1.0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1903</v>
      </c>
      <c r="B212" s="213">
        <f t="shared" si="1"/>
        <v>2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0.0</v>
      </c>
      <c r="H212" s="210">
        <v>0.0</v>
      </c>
      <c r="I212" s="210">
        <v>0.0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1.0</v>
      </c>
      <c r="O212" s="210">
        <v>0.0</v>
      </c>
      <c r="P212" s="210">
        <v>0.0</v>
      </c>
      <c r="Q212" s="210">
        <v>1.0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113</v>
      </c>
      <c r="B213" s="213">
        <f t="shared" si="1"/>
        <v>47</v>
      </c>
      <c r="C213" s="210">
        <v>0.0</v>
      </c>
      <c r="D213" s="210">
        <v>0.0</v>
      </c>
      <c r="E213" s="210">
        <v>0.0</v>
      </c>
      <c r="F213" s="210">
        <v>0.0</v>
      </c>
      <c r="G213" s="210">
        <v>2.0</v>
      </c>
      <c r="H213" s="210">
        <v>2.0</v>
      </c>
      <c r="I213" s="210">
        <v>6.0</v>
      </c>
      <c r="J213" s="210">
        <v>7.0</v>
      </c>
      <c r="K213" s="210">
        <v>9.0</v>
      </c>
      <c r="L213" s="210">
        <v>7.0</v>
      </c>
      <c r="M213" s="210">
        <v>8.0</v>
      </c>
      <c r="N213" s="210">
        <v>3.0</v>
      </c>
      <c r="O213" s="210">
        <v>3.0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1922</v>
      </c>
      <c r="B214" s="213">
        <f t="shared" si="1"/>
        <v>40</v>
      </c>
      <c r="C214" s="210">
        <v>0.0</v>
      </c>
      <c r="D214" s="210">
        <v>0.0</v>
      </c>
      <c r="E214" s="210">
        <v>0.0</v>
      </c>
      <c r="F214" s="210">
        <v>3.0</v>
      </c>
      <c r="G214" s="210">
        <v>5.0</v>
      </c>
      <c r="H214" s="210">
        <v>7.0</v>
      </c>
      <c r="I214" s="210">
        <v>9.0</v>
      </c>
      <c r="J214" s="210">
        <v>8.0</v>
      </c>
      <c r="K214" s="210">
        <v>2.0</v>
      </c>
      <c r="L214" s="210">
        <v>1.0</v>
      </c>
      <c r="M214" s="210">
        <v>2.0</v>
      </c>
      <c r="N214" s="210">
        <v>2.0</v>
      </c>
      <c r="O214" s="210">
        <v>1.0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91</v>
      </c>
      <c r="B215" s="213">
        <f t="shared" si="1"/>
        <v>73</v>
      </c>
      <c r="C215" s="210">
        <v>0.0</v>
      </c>
      <c r="D215" s="210">
        <v>0.0</v>
      </c>
      <c r="E215" s="210">
        <v>4.0</v>
      </c>
      <c r="F215" s="210">
        <v>18.0</v>
      </c>
      <c r="G215" s="210">
        <v>9.0</v>
      </c>
      <c r="H215" s="210">
        <v>16.0</v>
      </c>
      <c r="I215" s="210">
        <v>11.0</v>
      </c>
      <c r="J215" s="210">
        <v>11.0</v>
      </c>
      <c r="K215" s="210">
        <v>4.0</v>
      </c>
      <c r="L215" s="210">
        <v>0.0</v>
      </c>
      <c r="M215" s="210">
        <v>0.0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1949</v>
      </c>
      <c r="B216" s="213">
        <f t="shared" si="1"/>
        <v>153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98.0</v>
      </c>
      <c r="H216" s="210">
        <v>48.0</v>
      </c>
      <c r="I216" s="210">
        <v>6.0</v>
      </c>
      <c r="J216" s="210">
        <v>1.0</v>
      </c>
      <c r="K216" s="210">
        <v>0.0</v>
      </c>
      <c r="L216" s="210">
        <v>0.0</v>
      </c>
      <c r="M216" s="210">
        <v>0.0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60</v>
      </c>
      <c r="B217" s="213">
        <f t="shared" si="1"/>
        <v>286</v>
      </c>
      <c r="C217" s="210">
        <v>0.0</v>
      </c>
      <c r="D217" s="210">
        <v>29.0</v>
      </c>
      <c r="E217" s="210">
        <v>44.0</v>
      </c>
      <c r="F217" s="210">
        <v>68.0</v>
      </c>
      <c r="G217" s="210">
        <v>60.0</v>
      </c>
      <c r="H217" s="210">
        <v>43.0</v>
      </c>
      <c r="I217" s="210">
        <v>21.0</v>
      </c>
      <c r="J217" s="210">
        <v>16.0</v>
      </c>
      <c r="K217" s="210">
        <v>5.0</v>
      </c>
      <c r="L217" s="210">
        <v>0.0</v>
      </c>
      <c r="M217" s="210">
        <v>0.0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1964</v>
      </c>
      <c r="B218" s="213">
        <f t="shared" si="1"/>
        <v>0</v>
      </c>
      <c r="C218" s="210">
        <v>0.0</v>
      </c>
      <c r="D218" s="210">
        <v>0.0</v>
      </c>
      <c r="E218" s="210">
        <v>0.0</v>
      </c>
      <c r="F218" s="210">
        <v>0.0</v>
      </c>
      <c r="G218" s="210">
        <v>0.0</v>
      </c>
      <c r="H218" s="210">
        <v>0.0</v>
      </c>
      <c r="I218" s="210">
        <v>0.0</v>
      </c>
      <c r="J218" s="210">
        <v>0.0</v>
      </c>
      <c r="K218" s="210">
        <v>0.0</v>
      </c>
      <c r="L218" s="210">
        <v>0.0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1966</v>
      </c>
      <c r="B219" s="213">
        <f t="shared" si="1"/>
        <v>0</v>
      </c>
      <c r="C219" s="210">
        <v>0.0</v>
      </c>
      <c r="D219" s="210">
        <v>0.0</v>
      </c>
      <c r="E219" s="210">
        <v>0.0</v>
      </c>
      <c r="F219" s="210">
        <v>0.0</v>
      </c>
      <c r="G219" s="210">
        <v>0.0</v>
      </c>
      <c r="H219" s="210">
        <v>0.0</v>
      </c>
      <c r="I219" s="210">
        <v>0.0</v>
      </c>
      <c r="J219" s="210">
        <v>0.0</v>
      </c>
      <c r="K219" s="210">
        <v>0.0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1972</v>
      </c>
      <c r="B220" s="213">
        <f t="shared" si="1"/>
        <v>65</v>
      </c>
      <c r="C220" s="210">
        <v>0.0</v>
      </c>
      <c r="D220" s="210">
        <v>0.0</v>
      </c>
      <c r="E220" s="210">
        <v>0.0</v>
      </c>
      <c r="F220" s="210">
        <v>3.0</v>
      </c>
      <c r="G220" s="210">
        <v>6.0</v>
      </c>
      <c r="H220" s="210">
        <v>10.0</v>
      </c>
      <c r="I220" s="210">
        <v>13.0</v>
      </c>
      <c r="J220" s="210">
        <v>6.0</v>
      </c>
      <c r="K220" s="210">
        <v>14.0</v>
      </c>
      <c r="L220" s="210">
        <v>9.0</v>
      </c>
      <c r="M220" s="210">
        <v>1.0</v>
      </c>
      <c r="N220" s="210">
        <v>2.0</v>
      </c>
      <c r="O220" s="210">
        <v>0.0</v>
      </c>
      <c r="P220" s="210">
        <v>1.0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112</v>
      </c>
      <c r="B221" s="213">
        <f t="shared" si="1"/>
        <v>54</v>
      </c>
      <c r="C221" s="210">
        <v>0.0</v>
      </c>
      <c r="D221" s="210">
        <v>0.0</v>
      </c>
      <c r="E221" s="210">
        <v>0.0</v>
      </c>
      <c r="F221" s="210">
        <v>0.0</v>
      </c>
      <c r="G221" s="210">
        <v>2.0</v>
      </c>
      <c r="H221" s="210">
        <v>1.0</v>
      </c>
      <c r="I221" s="210">
        <v>3.0</v>
      </c>
      <c r="J221" s="210">
        <v>6.0</v>
      </c>
      <c r="K221" s="210">
        <v>12.0</v>
      </c>
      <c r="L221" s="210">
        <v>6.0</v>
      </c>
      <c r="M221" s="210">
        <v>11.0</v>
      </c>
      <c r="N221" s="210">
        <v>4.0</v>
      </c>
      <c r="O221" s="210">
        <v>6.0</v>
      </c>
      <c r="P221" s="210">
        <v>2.0</v>
      </c>
      <c r="Q221" s="210">
        <v>1.0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1999</v>
      </c>
      <c r="B222" s="213">
        <f t="shared" si="1"/>
        <v>24</v>
      </c>
      <c r="C222" s="210">
        <v>0.0</v>
      </c>
      <c r="D222" s="210">
        <v>0.0</v>
      </c>
      <c r="E222" s="210">
        <v>0.0</v>
      </c>
      <c r="F222" s="210">
        <v>0.0</v>
      </c>
      <c r="G222" s="210">
        <v>0.0</v>
      </c>
      <c r="H222" s="210">
        <v>2.0</v>
      </c>
      <c r="I222" s="210">
        <v>12.0</v>
      </c>
      <c r="J222" s="210">
        <v>6.0</v>
      </c>
      <c r="K222" s="210">
        <v>2.0</v>
      </c>
      <c r="L222" s="210">
        <v>2.0</v>
      </c>
      <c r="M222" s="210">
        <v>0.0</v>
      </c>
      <c r="N222" s="210">
        <v>0.0</v>
      </c>
      <c r="O222" s="210">
        <v>0.0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19</v>
      </c>
      <c r="B223" s="213">
        <f t="shared" si="1"/>
        <v>23653</v>
      </c>
      <c r="C223" s="210">
        <v>2961.0</v>
      </c>
      <c r="D223" s="210">
        <v>6063.0</v>
      </c>
      <c r="E223" s="210">
        <v>6510.0</v>
      </c>
      <c r="F223" s="210">
        <v>4724.0</v>
      </c>
      <c r="G223" s="210">
        <v>2404.0</v>
      </c>
      <c r="H223" s="210">
        <v>806.0</v>
      </c>
      <c r="I223" s="210">
        <v>168.0</v>
      </c>
      <c r="J223" s="210">
        <v>17.0</v>
      </c>
      <c r="K223" s="210">
        <v>0.0</v>
      </c>
      <c r="L223" s="210">
        <v>0.0</v>
      </c>
      <c r="M223" s="210">
        <v>0.0</v>
      </c>
      <c r="N223" s="210">
        <v>0.0</v>
      </c>
      <c r="O223" s="210">
        <v>0.0</v>
      </c>
      <c r="P223" s="210">
        <v>0.0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2014</v>
      </c>
      <c r="B224" s="213">
        <f t="shared" si="1"/>
        <v>1</v>
      </c>
      <c r="C224" s="210">
        <v>0.0</v>
      </c>
      <c r="D224" s="210">
        <v>0.0</v>
      </c>
      <c r="E224" s="210">
        <v>0.0</v>
      </c>
      <c r="F224" s="210">
        <v>0.0</v>
      </c>
      <c r="G224" s="210">
        <v>0.0</v>
      </c>
      <c r="H224" s="210">
        <v>0.0</v>
      </c>
      <c r="I224" s="210">
        <v>0.0</v>
      </c>
      <c r="J224" s="210">
        <v>1.0</v>
      </c>
      <c r="K224" s="210">
        <v>0.0</v>
      </c>
      <c r="L224" s="210">
        <v>0.0</v>
      </c>
      <c r="M224" s="210">
        <v>0.0</v>
      </c>
      <c r="N224" s="210">
        <v>0.0</v>
      </c>
      <c r="O224" s="210">
        <v>0.0</v>
      </c>
      <c r="P224" s="210">
        <v>0.0</v>
      </c>
      <c r="Q224" s="210">
        <v>0.0</v>
      </c>
      <c r="R224" s="210">
        <v>0.0</v>
      </c>
      <c r="S224" s="210">
        <v>0.0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2021</v>
      </c>
      <c r="B225" s="213">
        <f t="shared" si="1"/>
        <v>1</v>
      </c>
      <c r="C225" s="210">
        <v>0.0</v>
      </c>
      <c r="D225" s="210">
        <v>0.0</v>
      </c>
      <c r="E225" s="210">
        <v>0.0</v>
      </c>
      <c r="F225" s="210">
        <v>0.0</v>
      </c>
      <c r="G225" s="210">
        <v>0.0</v>
      </c>
      <c r="H225" s="210">
        <v>0.0</v>
      </c>
      <c r="I225" s="210">
        <v>0.0</v>
      </c>
      <c r="J225" s="210">
        <v>0.0</v>
      </c>
      <c r="K225" s="210">
        <v>0.0</v>
      </c>
      <c r="L225" s="210">
        <v>0.0</v>
      </c>
      <c r="M225" s="210">
        <v>1.0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2027</v>
      </c>
      <c r="B226" s="213">
        <f t="shared" si="1"/>
        <v>40</v>
      </c>
      <c r="C226" s="210">
        <v>0.0</v>
      </c>
      <c r="D226" s="210">
        <v>0.0</v>
      </c>
      <c r="E226" s="210">
        <v>0.0</v>
      </c>
      <c r="F226" s="210">
        <v>0.0</v>
      </c>
      <c r="G226" s="210">
        <v>0.0</v>
      </c>
      <c r="H226" s="210">
        <v>10.0</v>
      </c>
      <c r="I226" s="210">
        <v>17.0</v>
      </c>
      <c r="J226" s="210">
        <v>8.0</v>
      </c>
      <c r="K226" s="210">
        <v>4.0</v>
      </c>
      <c r="L226" s="210">
        <v>1.0</v>
      </c>
      <c r="M226" s="210">
        <v>0.0</v>
      </c>
      <c r="N226" s="210">
        <v>0.0</v>
      </c>
      <c r="O226" s="210">
        <v>0.0</v>
      </c>
      <c r="P226" s="210">
        <v>0.0</v>
      </c>
      <c r="Q226" s="210">
        <v>0.0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2035</v>
      </c>
      <c r="B227" s="213">
        <f t="shared" si="1"/>
        <v>3</v>
      </c>
      <c r="C227" s="210">
        <v>0.0</v>
      </c>
      <c r="D227" s="210">
        <v>0.0</v>
      </c>
      <c r="E227" s="210">
        <v>0.0</v>
      </c>
      <c r="F227" s="210">
        <v>0.0</v>
      </c>
      <c r="G227" s="210">
        <v>0.0</v>
      </c>
      <c r="H227" s="210">
        <v>0.0</v>
      </c>
      <c r="I227" s="210">
        <v>0.0</v>
      </c>
      <c r="J227" s="210">
        <v>1.0</v>
      </c>
      <c r="K227" s="210">
        <v>0.0</v>
      </c>
      <c r="L227" s="210">
        <v>2.0</v>
      </c>
      <c r="M227" s="210">
        <v>0.0</v>
      </c>
      <c r="N227" s="210">
        <v>0.0</v>
      </c>
      <c r="O227" s="210">
        <v>0.0</v>
      </c>
      <c r="P227" s="210">
        <v>0.0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2043</v>
      </c>
      <c r="B228" s="213">
        <f t="shared" si="1"/>
        <v>51</v>
      </c>
      <c r="C228" s="210">
        <v>0.0</v>
      </c>
      <c r="D228" s="210">
        <v>0.0</v>
      </c>
      <c r="E228" s="210">
        <v>0.0</v>
      </c>
      <c r="F228" s="210">
        <v>0.0</v>
      </c>
      <c r="G228" s="210">
        <v>0.0</v>
      </c>
      <c r="H228" s="210">
        <v>14.0</v>
      </c>
      <c r="I228" s="210">
        <v>22.0</v>
      </c>
      <c r="J228" s="210">
        <v>7.0</v>
      </c>
      <c r="K228" s="210">
        <v>7.0</v>
      </c>
      <c r="L228" s="210">
        <v>1.0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2052</v>
      </c>
      <c r="B229" s="213">
        <f t="shared" si="1"/>
        <v>1</v>
      </c>
      <c r="C229" s="210">
        <v>0.0</v>
      </c>
      <c r="D229" s="210">
        <v>0.0</v>
      </c>
      <c r="E229" s="210">
        <v>0.0</v>
      </c>
      <c r="F229" s="210">
        <v>0.0</v>
      </c>
      <c r="G229" s="210">
        <v>0.0</v>
      </c>
      <c r="H229" s="210">
        <v>0.0</v>
      </c>
      <c r="I229" s="210">
        <v>0.0</v>
      </c>
      <c r="J229" s="210">
        <v>0.0</v>
      </c>
      <c r="K229" s="210">
        <v>0.0</v>
      </c>
      <c r="L229" s="210">
        <v>1.0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2059</v>
      </c>
      <c r="B230" s="213">
        <f t="shared" si="1"/>
        <v>43</v>
      </c>
      <c r="C230" s="210">
        <v>0.0</v>
      </c>
      <c r="D230" s="210">
        <v>0.0</v>
      </c>
      <c r="E230" s="210">
        <v>0.0</v>
      </c>
      <c r="F230" s="210">
        <v>0.0</v>
      </c>
      <c r="G230" s="210">
        <v>0.0</v>
      </c>
      <c r="H230" s="210">
        <v>6.0</v>
      </c>
      <c r="I230" s="210">
        <v>20.0</v>
      </c>
      <c r="J230" s="210">
        <v>7.0</v>
      </c>
      <c r="K230" s="210">
        <v>8.0</v>
      </c>
      <c r="L230" s="210">
        <v>2.0</v>
      </c>
      <c r="M230" s="210">
        <v>0.0</v>
      </c>
      <c r="N230" s="210">
        <v>0.0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2067</v>
      </c>
      <c r="B231" s="213">
        <f t="shared" si="1"/>
        <v>3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0.0</v>
      </c>
      <c r="H231" s="210">
        <v>0.0</v>
      </c>
      <c r="I231" s="210">
        <v>0.0</v>
      </c>
      <c r="J231" s="210">
        <v>0.0</v>
      </c>
      <c r="K231" s="210">
        <v>2.0</v>
      </c>
      <c r="L231" s="210">
        <v>0.0</v>
      </c>
      <c r="M231" s="210">
        <v>1.0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 t="s">
        <v>2075</v>
      </c>
      <c r="B232" s="213">
        <f t="shared" si="1"/>
        <v>47</v>
      </c>
      <c r="C232" s="210">
        <v>0.0</v>
      </c>
      <c r="D232" s="210">
        <v>0.0</v>
      </c>
      <c r="E232" s="210">
        <v>0.0</v>
      </c>
      <c r="F232" s="210">
        <v>0.0</v>
      </c>
      <c r="G232" s="210">
        <v>0.0</v>
      </c>
      <c r="H232" s="210">
        <v>15.0</v>
      </c>
      <c r="I232" s="210">
        <v>15.0</v>
      </c>
      <c r="J232" s="210">
        <v>6.0</v>
      </c>
      <c r="K232" s="210">
        <v>9.0</v>
      </c>
      <c r="L232" s="210">
        <v>2.0</v>
      </c>
      <c r="M232" s="210">
        <v>0.0</v>
      </c>
      <c r="N232" s="210">
        <v>0.0</v>
      </c>
      <c r="O232" s="210">
        <v>0.0</v>
      </c>
      <c r="P232" s="210">
        <v>0.0</v>
      </c>
      <c r="Q232" s="210">
        <v>0.0</v>
      </c>
      <c r="R232" s="210">
        <v>0.0</v>
      </c>
      <c r="S232" s="210">
        <v>0.0</v>
      </c>
      <c r="T232" s="210">
        <v>0.0</v>
      </c>
      <c r="U232" s="210">
        <v>0.0</v>
      </c>
      <c r="V232" s="210">
        <v>0.0</v>
      </c>
      <c r="W232" s="210">
        <v>0.0</v>
      </c>
      <c r="X232" s="210">
        <v>0.0</v>
      </c>
      <c r="Y232" s="210">
        <v>0.0</v>
      </c>
      <c r="Z232" s="210">
        <v>0.0</v>
      </c>
      <c r="AA232" s="210">
        <v>0.0</v>
      </c>
      <c r="AB232" s="210">
        <v>0.0</v>
      </c>
      <c r="AC232" s="210">
        <v>0.0</v>
      </c>
      <c r="AD232" s="210">
        <v>0.0</v>
      </c>
      <c r="AE232" s="210">
        <v>0.0</v>
      </c>
      <c r="AF232" s="210">
        <v>0.0</v>
      </c>
      <c r="AG232" s="210">
        <v>0.0</v>
      </c>
      <c r="AH232" s="210">
        <v>0.0</v>
      </c>
      <c r="AI232" s="210">
        <v>0.0</v>
      </c>
      <c r="AJ232" s="210">
        <v>0.0</v>
      </c>
      <c r="AK232" s="210">
        <v>0.0</v>
      </c>
      <c r="AL232" s="210">
        <v>0.0</v>
      </c>
      <c r="AM232" s="210">
        <v>0.0</v>
      </c>
      <c r="AN232" s="210">
        <v>0.0</v>
      </c>
      <c r="AO232" s="210">
        <v>0.0</v>
      </c>
      <c r="AP232" s="210">
        <v>0.0</v>
      </c>
    </row>
    <row r="233">
      <c r="A233" s="212" t="s">
        <v>2083</v>
      </c>
      <c r="B233" s="213">
        <f t="shared" si="1"/>
        <v>51</v>
      </c>
      <c r="C233" s="210">
        <v>0.0</v>
      </c>
      <c r="D233" s="210">
        <v>0.0</v>
      </c>
      <c r="E233" s="210">
        <v>0.0</v>
      </c>
      <c r="F233" s="210">
        <v>0.0</v>
      </c>
      <c r="G233" s="210">
        <v>0.0</v>
      </c>
      <c r="H233" s="210">
        <v>15.0</v>
      </c>
      <c r="I233" s="210">
        <v>15.0</v>
      </c>
      <c r="J233" s="210">
        <v>14.0</v>
      </c>
      <c r="K233" s="210">
        <v>7.0</v>
      </c>
      <c r="L233" s="210">
        <v>0.0</v>
      </c>
      <c r="M233" s="210">
        <v>0.0</v>
      </c>
      <c r="N233" s="210">
        <v>0.0</v>
      </c>
      <c r="O233" s="210">
        <v>0.0</v>
      </c>
      <c r="P233" s="210">
        <v>0.0</v>
      </c>
      <c r="Q233" s="210">
        <v>0.0</v>
      </c>
      <c r="R233" s="210">
        <v>0.0</v>
      </c>
      <c r="S233" s="210">
        <v>0.0</v>
      </c>
      <c r="T233" s="210">
        <v>0.0</v>
      </c>
      <c r="U233" s="210">
        <v>0.0</v>
      </c>
      <c r="V233" s="210">
        <v>0.0</v>
      </c>
      <c r="W233" s="210">
        <v>0.0</v>
      </c>
      <c r="X233" s="210">
        <v>0.0</v>
      </c>
      <c r="Y233" s="210">
        <v>0.0</v>
      </c>
      <c r="Z233" s="210">
        <v>0.0</v>
      </c>
      <c r="AA233" s="210">
        <v>0.0</v>
      </c>
      <c r="AB233" s="210">
        <v>0.0</v>
      </c>
      <c r="AC233" s="210">
        <v>0.0</v>
      </c>
      <c r="AD233" s="210">
        <v>0.0</v>
      </c>
      <c r="AE233" s="210">
        <v>0.0</v>
      </c>
      <c r="AF233" s="210">
        <v>0.0</v>
      </c>
      <c r="AG233" s="210">
        <v>0.0</v>
      </c>
      <c r="AH233" s="210">
        <v>0.0</v>
      </c>
      <c r="AI233" s="210">
        <v>0.0</v>
      </c>
      <c r="AJ233" s="210">
        <v>0.0</v>
      </c>
      <c r="AK233" s="210">
        <v>0.0</v>
      </c>
      <c r="AL233" s="210">
        <v>0.0</v>
      </c>
      <c r="AM233" s="210">
        <v>0.0</v>
      </c>
      <c r="AN233" s="210">
        <v>0.0</v>
      </c>
      <c r="AO233" s="210">
        <v>0.0</v>
      </c>
      <c r="AP233" s="210">
        <v>0.0</v>
      </c>
    </row>
    <row r="234">
      <c r="A234" s="212" t="s">
        <v>2091</v>
      </c>
      <c r="B234" s="213">
        <f t="shared" si="1"/>
        <v>49</v>
      </c>
      <c r="C234" s="210">
        <v>0.0</v>
      </c>
      <c r="D234" s="210">
        <v>0.0</v>
      </c>
      <c r="E234" s="210">
        <v>0.0</v>
      </c>
      <c r="F234" s="210">
        <v>0.0</v>
      </c>
      <c r="G234" s="210">
        <v>0.0</v>
      </c>
      <c r="H234" s="210">
        <v>7.0</v>
      </c>
      <c r="I234" s="210">
        <v>11.0</v>
      </c>
      <c r="J234" s="210">
        <v>17.0</v>
      </c>
      <c r="K234" s="210">
        <v>10.0</v>
      </c>
      <c r="L234" s="210">
        <v>4.0</v>
      </c>
      <c r="M234" s="210">
        <v>0.0</v>
      </c>
      <c r="N234" s="210">
        <v>0.0</v>
      </c>
      <c r="O234" s="210">
        <v>0.0</v>
      </c>
      <c r="P234" s="210">
        <v>0.0</v>
      </c>
      <c r="Q234" s="210">
        <v>0.0</v>
      </c>
      <c r="R234" s="210">
        <v>0.0</v>
      </c>
      <c r="S234" s="210">
        <v>0.0</v>
      </c>
      <c r="T234" s="210">
        <v>0.0</v>
      </c>
      <c r="U234" s="210">
        <v>0.0</v>
      </c>
      <c r="V234" s="210">
        <v>0.0</v>
      </c>
      <c r="W234" s="210">
        <v>0.0</v>
      </c>
      <c r="X234" s="210">
        <v>0.0</v>
      </c>
      <c r="Y234" s="210">
        <v>0.0</v>
      </c>
      <c r="Z234" s="210">
        <v>0.0</v>
      </c>
      <c r="AA234" s="210">
        <v>0.0</v>
      </c>
      <c r="AB234" s="210">
        <v>0.0</v>
      </c>
      <c r="AC234" s="210">
        <v>0.0</v>
      </c>
      <c r="AD234" s="210">
        <v>0.0</v>
      </c>
      <c r="AE234" s="210">
        <v>0.0</v>
      </c>
      <c r="AF234" s="210">
        <v>0.0</v>
      </c>
      <c r="AG234" s="210">
        <v>0.0</v>
      </c>
      <c r="AH234" s="210">
        <v>0.0</v>
      </c>
      <c r="AI234" s="210">
        <v>0.0</v>
      </c>
      <c r="AJ234" s="210">
        <v>0.0</v>
      </c>
      <c r="AK234" s="210">
        <v>0.0</v>
      </c>
      <c r="AL234" s="210">
        <v>0.0</v>
      </c>
      <c r="AM234" s="210">
        <v>0.0</v>
      </c>
      <c r="AN234" s="210">
        <v>0.0</v>
      </c>
      <c r="AO234" s="210">
        <v>0.0</v>
      </c>
      <c r="AP234" s="210">
        <v>0.0</v>
      </c>
    </row>
    <row r="235">
      <c r="A235" s="212" t="s">
        <v>41</v>
      </c>
      <c r="B235" s="213">
        <f t="shared" si="1"/>
        <v>104</v>
      </c>
      <c r="C235" s="210">
        <v>0.0</v>
      </c>
      <c r="D235" s="210">
        <v>0.0</v>
      </c>
      <c r="E235" s="210">
        <v>0.0</v>
      </c>
      <c r="F235" s="210">
        <v>0.0</v>
      </c>
      <c r="G235" s="210">
        <v>0.0</v>
      </c>
      <c r="H235" s="210">
        <v>24.0</v>
      </c>
      <c r="I235" s="210">
        <v>39.0</v>
      </c>
      <c r="J235" s="210">
        <v>23.0</v>
      </c>
      <c r="K235" s="210">
        <v>14.0</v>
      </c>
      <c r="L235" s="210">
        <v>3.0</v>
      </c>
      <c r="M235" s="210">
        <v>1.0</v>
      </c>
      <c r="N235" s="210">
        <v>0.0</v>
      </c>
      <c r="O235" s="210">
        <v>0.0</v>
      </c>
      <c r="P235" s="210">
        <v>0.0</v>
      </c>
      <c r="Q235" s="210">
        <v>0.0</v>
      </c>
      <c r="R235" s="210">
        <v>0.0</v>
      </c>
      <c r="S235" s="210">
        <v>0.0</v>
      </c>
      <c r="T235" s="210">
        <v>0.0</v>
      </c>
      <c r="U235" s="210">
        <v>0.0</v>
      </c>
      <c r="V235" s="210">
        <v>0.0</v>
      </c>
      <c r="W235" s="210">
        <v>0.0</v>
      </c>
      <c r="X235" s="210">
        <v>0.0</v>
      </c>
      <c r="Y235" s="210">
        <v>0.0</v>
      </c>
      <c r="Z235" s="210">
        <v>0.0</v>
      </c>
      <c r="AA235" s="210">
        <v>0.0</v>
      </c>
      <c r="AB235" s="210">
        <v>0.0</v>
      </c>
      <c r="AC235" s="210">
        <v>0.0</v>
      </c>
      <c r="AD235" s="210">
        <v>0.0</v>
      </c>
      <c r="AE235" s="210">
        <v>0.0</v>
      </c>
      <c r="AF235" s="210">
        <v>0.0</v>
      </c>
      <c r="AG235" s="210">
        <v>0.0</v>
      </c>
      <c r="AH235" s="210">
        <v>0.0</v>
      </c>
      <c r="AI235" s="210">
        <v>0.0</v>
      </c>
      <c r="AJ235" s="210">
        <v>0.0</v>
      </c>
      <c r="AK235" s="210">
        <v>0.0</v>
      </c>
      <c r="AL235" s="210">
        <v>0.0</v>
      </c>
      <c r="AM235" s="210">
        <v>0.0</v>
      </c>
      <c r="AN235" s="210">
        <v>0.0</v>
      </c>
      <c r="AO235" s="210">
        <v>0.0</v>
      </c>
      <c r="AP235" s="210">
        <v>0.0</v>
      </c>
    </row>
    <row r="236">
      <c r="A236" s="212" t="s">
        <v>95</v>
      </c>
      <c r="B236" s="213">
        <f t="shared" si="1"/>
        <v>80</v>
      </c>
      <c r="C236" s="210">
        <v>0.0</v>
      </c>
      <c r="D236" s="210">
        <v>0.0</v>
      </c>
      <c r="E236" s="210">
        <v>11.0</v>
      </c>
      <c r="F236" s="210">
        <v>13.0</v>
      </c>
      <c r="G236" s="210">
        <v>13.0</v>
      </c>
      <c r="H236" s="210">
        <v>16.0</v>
      </c>
      <c r="I236" s="210">
        <v>18.0</v>
      </c>
      <c r="J236" s="210">
        <v>2.0</v>
      </c>
      <c r="K236" s="210">
        <v>4.0</v>
      </c>
      <c r="L236" s="210">
        <v>2.0</v>
      </c>
      <c r="M236" s="210">
        <v>1.0</v>
      </c>
      <c r="N236" s="210">
        <v>0.0</v>
      </c>
      <c r="O236" s="210">
        <v>0.0</v>
      </c>
      <c r="P236" s="210">
        <v>0.0</v>
      </c>
      <c r="Q236" s="210">
        <v>0.0</v>
      </c>
      <c r="R236" s="210">
        <v>0.0</v>
      </c>
      <c r="S236" s="210">
        <v>0.0</v>
      </c>
      <c r="T236" s="210">
        <v>0.0</v>
      </c>
      <c r="U236" s="210">
        <v>0.0</v>
      </c>
      <c r="V236" s="210">
        <v>0.0</v>
      </c>
      <c r="W236" s="210">
        <v>0.0</v>
      </c>
      <c r="X236" s="210">
        <v>0.0</v>
      </c>
      <c r="Y236" s="210">
        <v>0.0</v>
      </c>
      <c r="Z236" s="210">
        <v>0.0</v>
      </c>
      <c r="AA236" s="210">
        <v>0.0</v>
      </c>
      <c r="AB236" s="210">
        <v>0.0</v>
      </c>
      <c r="AC236" s="210">
        <v>0.0</v>
      </c>
      <c r="AD236" s="210">
        <v>0.0</v>
      </c>
      <c r="AE236" s="210">
        <v>0.0</v>
      </c>
      <c r="AF236" s="210">
        <v>0.0</v>
      </c>
      <c r="AG236" s="210">
        <v>0.0</v>
      </c>
      <c r="AH236" s="210">
        <v>0.0</v>
      </c>
      <c r="AI236" s="210">
        <v>0.0</v>
      </c>
      <c r="AJ236" s="210">
        <v>0.0</v>
      </c>
      <c r="AK236" s="210">
        <v>0.0</v>
      </c>
      <c r="AL236" s="210">
        <v>0.0</v>
      </c>
      <c r="AM236" s="210">
        <v>0.0</v>
      </c>
      <c r="AN236" s="210">
        <v>0.0</v>
      </c>
      <c r="AO236" s="210">
        <v>0.0</v>
      </c>
      <c r="AP236" s="210">
        <v>0.0</v>
      </c>
    </row>
    <row r="237">
      <c r="A237" s="212" t="s">
        <v>2118</v>
      </c>
      <c r="B237" s="213">
        <f t="shared" si="1"/>
        <v>4</v>
      </c>
      <c r="C237" s="210">
        <v>0.0</v>
      </c>
      <c r="D237" s="210">
        <v>0.0</v>
      </c>
      <c r="E237" s="210">
        <v>0.0</v>
      </c>
      <c r="F237" s="210">
        <v>0.0</v>
      </c>
      <c r="G237" s="210">
        <v>0.0</v>
      </c>
      <c r="H237" s="210">
        <v>0.0</v>
      </c>
      <c r="I237" s="210">
        <v>0.0</v>
      </c>
      <c r="J237" s="210">
        <v>0.0</v>
      </c>
      <c r="K237" s="210">
        <v>0.0</v>
      </c>
      <c r="L237" s="210">
        <v>0.0</v>
      </c>
      <c r="M237" s="210">
        <v>1.0</v>
      </c>
      <c r="N237" s="210">
        <v>1.0</v>
      </c>
      <c r="O237" s="210">
        <v>0.0</v>
      </c>
      <c r="P237" s="210">
        <v>2.0</v>
      </c>
      <c r="Q237" s="210">
        <v>0.0</v>
      </c>
      <c r="R237" s="210">
        <v>0.0</v>
      </c>
      <c r="S237" s="210">
        <v>0.0</v>
      </c>
      <c r="T237" s="210">
        <v>0.0</v>
      </c>
      <c r="U237" s="210">
        <v>0.0</v>
      </c>
      <c r="V237" s="210">
        <v>0.0</v>
      </c>
      <c r="W237" s="210">
        <v>0.0</v>
      </c>
      <c r="X237" s="210">
        <v>0.0</v>
      </c>
      <c r="Y237" s="210">
        <v>0.0</v>
      </c>
      <c r="Z237" s="210">
        <v>0.0</v>
      </c>
      <c r="AA237" s="210">
        <v>0.0</v>
      </c>
      <c r="AB237" s="210">
        <v>0.0</v>
      </c>
      <c r="AC237" s="210">
        <v>0.0</v>
      </c>
      <c r="AD237" s="210">
        <v>0.0</v>
      </c>
      <c r="AE237" s="210">
        <v>0.0</v>
      </c>
      <c r="AF237" s="210">
        <v>0.0</v>
      </c>
      <c r="AG237" s="210">
        <v>0.0</v>
      </c>
      <c r="AH237" s="210">
        <v>0.0</v>
      </c>
      <c r="AI237" s="210">
        <v>0.0</v>
      </c>
      <c r="AJ237" s="210">
        <v>0.0</v>
      </c>
      <c r="AK237" s="210">
        <v>0.0</v>
      </c>
      <c r="AL237" s="210">
        <v>0.0</v>
      </c>
      <c r="AM237" s="210">
        <v>0.0</v>
      </c>
      <c r="AN237" s="210">
        <v>0.0</v>
      </c>
      <c r="AO237" s="210">
        <v>0.0</v>
      </c>
      <c r="AP237" s="210">
        <v>0.0</v>
      </c>
    </row>
    <row r="238">
      <c r="A238" s="212" t="s">
        <v>2128</v>
      </c>
      <c r="B238" s="213">
        <f t="shared" si="1"/>
        <v>3</v>
      </c>
      <c r="C238" s="210">
        <v>0.0</v>
      </c>
      <c r="D238" s="210">
        <v>0.0</v>
      </c>
      <c r="E238" s="210">
        <v>0.0</v>
      </c>
      <c r="F238" s="210">
        <v>0.0</v>
      </c>
      <c r="G238" s="210">
        <v>0.0</v>
      </c>
      <c r="H238" s="210">
        <v>1.0</v>
      </c>
      <c r="I238" s="210">
        <v>0.0</v>
      </c>
      <c r="J238" s="210">
        <v>0.0</v>
      </c>
      <c r="K238" s="210">
        <v>0.0</v>
      </c>
      <c r="L238" s="210">
        <v>0.0</v>
      </c>
      <c r="M238" s="210">
        <v>1.0</v>
      </c>
      <c r="N238" s="210">
        <v>1.0</v>
      </c>
      <c r="O238" s="210">
        <v>0.0</v>
      </c>
      <c r="P238" s="210">
        <v>0.0</v>
      </c>
      <c r="Q238" s="210">
        <v>0.0</v>
      </c>
      <c r="R238" s="210">
        <v>0.0</v>
      </c>
      <c r="S238" s="210">
        <v>0.0</v>
      </c>
      <c r="T238" s="210">
        <v>0.0</v>
      </c>
      <c r="U238" s="210">
        <v>0.0</v>
      </c>
      <c r="V238" s="210">
        <v>0.0</v>
      </c>
      <c r="W238" s="210">
        <v>0.0</v>
      </c>
      <c r="X238" s="210">
        <v>0.0</v>
      </c>
      <c r="Y238" s="210">
        <v>0.0</v>
      </c>
      <c r="Z238" s="210">
        <v>0.0</v>
      </c>
      <c r="AA238" s="210">
        <v>0.0</v>
      </c>
      <c r="AB238" s="210">
        <v>0.0</v>
      </c>
      <c r="AC238" s="210">
        <v>0.0</v>
      </c>
      <c r="AD238" s="210">
        <v>0.0</v>
      </c>
      <c r="AE238" s="210">
        <v>0.0</v>
      </c>
      <c r="AF238" s="210">
        <v>0.0</v>
      </c>
      <c r="AG238" s="210">
        <v>0.0</v>
      </c>
      <c r="AH238" s="210">
        <v>0.0</v>
      </c>
      <c r="AI238" s="210">
        <v>0.0</v>
      </c>
      <c r="AJ238" s="210">
        <v>0.0</v>
      </c>
      <c r="AK238" s="210">
        <v>0.0</v>
      </c>
      <c r="AL238" s="210">
        <v>0.0</v>
      </c>
      <c r="AM238" s="210">
        <v>0.0</v>
      </c>
      <c r="AN238" s="210">
        <v>0.0</v>
      </c>
      <c r="AO238" s="210">
        <v>0.0</v>
      </c>
      <c r="AP238" s="210">
        <v>0.0</v>
      </c>
    </row>
    <row r="239">
      <c r="A239" s="212" t="s">
        <v>2137</v>
      </c>
      <c r="B239" s="213">
        <f t="shared" si="1"/>
        <v>23</v>
      </c>
      <c r="C239" s="210">
        <v>0.0</v>
      </c>
      <c r="D239" s="210">
        <v>0.0</v>
      </c>
      <c r="E239" s="210">
        <v>0.0</v>
      </c>
      <c r="F239" s="210">
        <v>0.0</v>
      </c>
      <c r="G239" s="210">
        <v>0.0</v>
      </c>
      <c r="H239" s="210">
        <v>4.0</v>
      </c>
      <c r="I239" s="210">
        <v>10.0</v>
      </c>
      <c r="J239" s="210">
        <v>6.0</v>
      </c>
      <c r="K239" s="210">
        <v>3.0</v>
      </c>
      <c r="L239" s="210">
        <v>0.0</v>
      </c>
      <c r="M239" s="210">
        <v>0.0</v>
      </c>
      <c r="N239" s="210">
        <v>0.0</v>
      </c>
      <c r="O239" s="210">
        <v>0.0</v>
      </c>
      <c r="P239" s="210">
        <v>0.0</v>
      </c>
      <c r="Q239" s="210">
        <v>0.0</v>
      </c>
      <c r="R239" s="210">
        <v>0.0</v>
      </c>
      <c r="S239" s="210">
        <v>0.0</v>
      </c>
      <c r="T239" s="210">
        <v>0.0</v>
      </c>
      <c r="U239" s="210">
        <v>0.0</v>
      </c>
      <c r="V239" s="210">
        <v>0.0</v>
      </c>
      <c r="W239" s="210">
        <v>0.0</v>
      </c>
      <c r="X239" s="210">
        <v>0.0</v>
      </c>
      <c r="Y239" s="210">
        <v>0.0</v>
      </c>
      <c r="Z239" s="210">
        <v>0.0</v>
      </c>
      <c r="AA239" s="210">
        <v>0.0</v>
      </c>
      <c r="AB239" s="210">
        <v>0.0</v>
      </c>
      <c r="AC239" s="210">
        <v>0.0</v>
      </c>
      <c r="AD239" s="210">
        <v>0.0</v>
      </c>
      <c r="AE239" s="210">
        <v>0.0</v>
      </c>
      <c r="AF239" s="210">
        <v>0.0</v>
      </c>
      <c r="AG239" s="210">
        <v>0.0</v>
      </c>
      <c r="AH239" s="210">
        <v>0.0</v>
      </c>
      <c r="AI239" s="210">
        <v>0.0</v>
      </c>
      <c r="AJ239" s="210">
        <v>0.0</v>
      </c>
      <c r="AK239" s="210">
        <v>0.0</v>
      </c>
      <c r="AL239" s="210">
        <v>0.0</v>
      </c>
      <c r="AM239" s="210">
        <v>0.0</v>
      </c>
      <c r="AN239" s="210">
        <v>0.0</v>
      </c>
      <c r="AO239" s="210">
        <v>0.0</v>
      </c>
      <c r="AP239" s="210">
        <v>0.0</v>
      </c>
    </row>
    <row r="240">
      <c r="A240" s="212" t="s">
        <v>2144</v>
      </c>
      <c r="B240" s="213">
        <f t="shared" si="1"/>
        <v>41</v>
      </c>
      <c r="C240" s="210">
        <v>0.0</v>
      </c>
      <c r="D240" s="210">
        <v>0.0</v>
      </c>
      <c r="E240" s="210">
        <v>0.0</v>
      </c>
      <c r="F240" s="210">
        <v>2.0</v>
      </c>
      <c r="G240" s="210">
        <v>2.0</v>
      </c>
      <c r="H240" s="210">
        <v>8.0</v>
      </c>
      <c r="I240" s="210">
        <v>8.0</v>
      </c>
      <c r="J240" s="210">
        <v>7.0</v>
      </c>
      <c r="K240" s="210">
        <v>7.0</v>
      </c>
      <c r="L240" s="210">
        <v>4.0</v>
      </c>
      <c r="M240" s="210">
        <v>3.0</v>
      </c>
      <c r="N240" s="210">
        <v>0.0</v>
      </c>
      <c r="O240" s="210">
        <v>0.0</v>
      </c>
      <c r="P240" s="210">
        <v>0.0</v>
      </c>
      <c r="Q240" s="210">
        <v>0.0</v>
      </c>
      <c r="R240" s="210">
        <v>0.0</v>
      </c>
      <c r="S240" s="210">
        <v>0.0</v>
      </c>
      <c r="T240" s="210">
        <v>0.0</v>
      </c>
      <c r="U240" s="210">
        <v>0.0</v>
      </c>
      <c r="V240" s="210">
        <v>0.0</v>
      </c>
      <c r="W240" s="210">
        <v>0.0</v>
      </c>
      <c r="X240" s="210">
        <v>0.0</v>
      </c>
      <c r="Y240" s="210">
        <v>0.0</v>
      </c>
      <c r="Z240" s="210">
        <v>0.0</v>
      </c>
      <c r="AA240" s="210">
        <v>0.0</v>
      </c>
      <c r="AB240" s="210">
        <v>0.0</v>
      </c>
      <c r="AC240" s="210">
        <v>0.0</v>
      </c>
      <c r="AD240" s="210">
        <v>0.0</v>
      </c>
      <c r="AE240" s="210">
        <v>0.0</v>
      </c>
      <c r="AF240" s="210">
        <v>0.0</v>
      </c>
      <c r="AG240" s="210">
        <v>0.0</v>
      </c>
      <c r="AH240" s="210">
        <v>0.0</v>
      </c>
      <c r="AI240" s="210">
        <v>0.0</v>
      </c>
      <c r="AJ240" s="210">
        <v>0.0</v>
      </c>
      <c r="AK240" s="210">
        <v>0.0</v>
      </c>
      <c r="AL240" s="210">
        <v>0.0</v>
      </c>
      <c r="AM240" s="210">
        <v>0.0</v>
      </c>
      <c r="AN240" s="210">
        <v>0.0</v>
      </c>
      <c r="AO240" s="210">
        <v>0.0</v>
      </c>
      <c r="AP240" s="210">
        <v>0.0</v>
      </c>
    </row>
    <row r="241">
      <c r="A241" s="212" t="s">
        <v>14</v>
      </c>
      <c r="B241" s="213">
        <f t="shared" si="1"/>
        <v>4983</v>
      </c>
      <c r="C241" s="210">
        <v>0.0</v>
      </c>
      <c r="D241" s="210">
        <v>90.0</v>
      </c>
      <c r="E241" s="210">
        <v>300.0</v>
      </c>
      <c r="F241" s="210">
        <v>741.0</v>
      </c>
      <c r="G241" s="210">
        <v>1092.0</v>
      </c>
      <c r="H241" s="210">
        <v>1124.0</v>
      </c>
      <c r="I241" s="210">
        <v>908.0</v>
      </c>
      <c r="J241" s="210">
        <v>448.0</v>
      </c>
      <c r="K241" s="210">
        <v>208.0</v>
      </c>
      <c r="L241" s="210">
        <v>58.0</v>
      </c>
      <c r="M241" s="210">
        <v>13.0</v>
      </c>
      <c r="N241" s="210">
        <v>1.0</v>
      </c>
      <c r="O241" s="210">
        <v>0.0</v>
      </c>
      <c r="P241" s="210">
        <v>0.0</v>
      </c>
      <c r="Q241" s="210">
        <v>0.0</v>
      </c>
      <c r="R241" s="210">
        <v>0.0</v>
      </c>
      <c r="S241" s="210">
        <v>0.0</v>
      </c>
      <c r="T241" s="210">
        <v>0.0</v>
      </c>
      <c r="U241" s="210">
        <v>0.0</v>
      </c>
      <c r="V241" s="210">
        <v>0.0</v>
      </c>
      <c r="W241" s="210">
        <v>0.0</v>
      </c>
      <c r="X241" s="210">
        <v>0.0</v>
      </c>
      <c r="Y241" s="210">
        <v>0.0</v>
      </c>
      <c r="Z241" s="210">
        <v>0.0</v>
      </c>
      <c r="AA241" s="210">
        <v>0.0</v>
      </c>
      <c r="AB241" s="210">
        <v>0.0</v>
      </c>
      <c r="AC241" s="210">
        <v>0.0</v>
      </c>
      <c r="AD241" s="210">
        <v>0.0</v>
      </c>
      <c r="AE241" s="210">
        <v>0.0</v>
      </c>
      <c r="AF241" s="210">
        <v>0.0</v>
      </c>
      <c r="AG241" s="210">
        <v>0.0</v>
      </c>
      <c r="AH241" s="210">
        <v>0.0</v>
      </c>
      <c r="AI241" s="210">
        <v>0.0</v>
      </c>
      <c r="AJ241" s="210">
        <v>0.0</v>
      </c>
      <c r="AK241" s="210">
        <v>0.0</v>
      </c>
      <c r="AL241" s="210">
        <v>0.0</v>
      </c>
      <c r="AM241" s="210">
        <v>0.0</v>
      </c>
      <c r="AN241" s="210">
        <v>0.0</v>
      </c>
      <c r="AO241" s="210">
        <v>0.0</v>
      </c>
      <c r="AP241" s="210">
        <v>0.0</v>
      </c>
    </row>
    <row r="242">
      <c r="A242" s="212" t="s">
        <v>2167</v>
      </c>
      <c r="B242" s="213">
        <f t="shared" si="1"/>
        <v>7</v>
      </c>
      <c r="C242" s="210">
        <v>0.0</v>
      </c>
      <c r="D242" s="210">
        <v>0.0</v>
      </c>
      <c r="E242" s="210">
        <v>0.0</v>
      </c>
      <c r="F242" s="210">
        <v>0.0</v>
      </c>
      <c r="G242" s="210">
        <v>0.0</v>
      </c>
      <c r="H242" s="210">
        <v>0.0</v>
      </c>
      <c r="I242" s="210">
        <v>1.0</v>
      </c>
      <c r="J242" s="210">
        <v>2.0</v>
      </c>
      <c r="K242" s="210">
        <v>2.0</v>
      </c>
      <c r="L242" s="210">
        <v>2.0</v>
      </c>
      <c r="M242" s="210">
        <v>0.0</v>
      </c>
      <c r="N242" s="210">
        <v>0.0</v>
      </c>
      <c r="O242" s="210">
        <v>0.0</v>
      </c>
      <c r="P242" s="210">
        <v>0.0</v>
      </c>
      <c r="Q242" s="210">
        <v>0.0</v>
      </c>
      <c r="R242" s="210">
        <v>0.0</v>
      </c>
      <c r="S242" s="210">
        <v>0.0</v>
      </c>
      <c r="T242" s="210">
        <v>0.0</v>
      </c>
      <c r="U242" s="210">
        <v>0.0</v>
      </c>
      <c r="V242" s="210">
        <v>0.0</v>
      </c>
      <c r="W242" s="210">
        <v>0.0</v>
      </c>
      <c r="X242" s="210">
        <v>0.0</v>
      </c>
      <c r="Y242" s="210">
        <v>0.0</v>
      </c>
      <c r="Z242" s="210">
        <v>0.0</v>
      </c>
      <c r="AA242" s="210">
        <v>0.0</v>
      </c>
      <c r="AB242" s="210">
        <v>0.0</v>
      </c>
      <c r="AC242" s="210">
        <v>0.0</v>
      </c>
      <c r="AD242" s="210">
        <v>0.0</v>
      </c>
      <c r="AE242" s="210">
        <v>0.0</v>
      </c>
      <c r="AF242" s="210">
        <v>0.0</v>
      </c>
      <c r="AG242" s="210">
        <v>0.0</v>
      </c>
      <c r="AH242" s="210">
        <v>0.0</v>
      </c>
      <c r="AI242" s="210">
        <v>0.0</v>
      </c>
      <c r="AJ242" s="210">
        <v>0.0</v>
      </c>
      <c r="AK242" s="210">
        <v>0.0</v>
      </c>
      <c r="AL242" s="210">
        <v>0.0</v>
      </c>
      <c r="AM242" s="210">
        <v>0.0</v>
      </c>
      <c r="AN242" s="210">
        <v>0.0</v>
      </c>
      <c r="AO242" s="210">
        <v>0.0</v>
      </c>
      <c r="AP242" s="210">
        <v>0.0</v>
      </c>
    </row>
    <row r="243">
      <c r="A243" s="212" t="s">
        <v>2179</v>
      </c>
      <c r="B243" s="213">
        <f t="shared" si="1"/>
        <v>15</v>
      </c>
      <c r="C243" s="210">
        <v>0.0</v>
      </c>
      <c r="D243" s="210">
        <v>0.0</v>
      </c>
      <c r="E243" s="210">
        <v>0.0</v>
      </c>
      <c r="F243" s="210">
        <v>0.0</v>
      </c>
      <c r="G243" s="210">
        <v>0.0</v>
      </c>
      <c r="H243" s="210">
        <v>0.0</v>
      </c>
      <c r="I243" s="210">
        <v>1.0</v>
      </c>
      <c r="J243" s="210">
        <v>4.0</v>
      </c>
      <c r="K243" s="210">
        <v>4.0</v>
      </c>
      <c r="L243" s="210">
        <v>5.0</v>
      </c>
      <c r="M243" s="210">
        <v>0.0</v>
      </c>
      <c r="N243" s="210">
        <v>0.0</v>
      </c>
      <c r="O243" s="210">
        <v>1.0</v>
      </c>
      <c r="P243" s="210">
        <v>0.0</v>
      </c>
      <c r="Q243" s="210">
        <v>0.0</v>
      </c>
      <c r="R243" s="210">
        <v>0.0</v>
      </c>
      <c r="S243" s="210">
        <v>0.0</v>
      </c>
      <c r="T243" s="210">
        <v>0.0</v>
      </c>
      <c r="U243" s="210">
        <v>0.0</v>
      </c>
      <c r="V243" s="210">
        <v>0.0</v>
      </c>
      <c r="W243" s="210">
        <v>0.0</v>
      </c>
      <c r="X243" s="210">
        <v>0.0</v>
      </c>
      <c r="Y243" s="210">
        <v>0.0</v>
      </c>
      <c r="Z243" s="210">
        <v>0.0</v>
      </c>
      <c r="AA243" s="210">
        <v>0.0</v>
      </c>
      <c r="AB243" s="210">
        <v>0.0</v>
      </c>
      <c r="AC243" s="210">
        <v>0.0</v>
      </c>
      <c r="AD243" s="210">
        <v>0.0</v>
      </c>
      <c r="AE243" s="210">
        <v>0.0</v>
      </c>
      <c r="AF243" s="210">
        <v>0.0</v>
      </c>
      <c r="AG243" s="210">
        <v>0.0</v>
      </c>
      <c r="AH243" s="210">
        <v>0.0</v>
      </c>
      <c r="AI243" s="210">
        <v>0.0</v>
      </c>
      <c r="AJ243" s="210">
        <v>0.0</v>
      </c>
      <c r="AK243" s="210">
        <v>0.0</v>
      </c>
      <c r="AL243" s="210">
        <v>0.0</v>
      </c>
      <c r="AM243" s="210">
        <v>0.0</v>
      </c>
      <c r="AN243" s="210">
        <v>0.0</v>
      </c>
      <c r="AO243" s="210">
        <v>0.0</v>
      </c>
      <c r="AP243" s="210">
        <v>0.0</v>
      </c>
    </row>
    <row r="244">
      <c r="A244" s="212" t="s">
        <v>2187</v>
      </c>
      <c r="B244" s="213">
        <f t="shared" si="1"/>
        <v>1</v>
      </c>
      <c r="C244" s="210">
        <v>0.0</v>
      </c>
      <c r="D244" s="210">
        <v>0.0</v>
      </c>
      <c r="E244" s="210">
        <v>0.0</v>
      </c>
      <c r="F244" s="210">
        <v>0.0</v>
      </c>
      <c r="G244" s="210">
        <v>0.0</v>
      </c>
      <c r="H244" s="210">
        <v>0.0</v>
      </c>
      <c r="I244" s="210">
        <v>0.0</v>
      </c>
      <c r="J244" s="210">
        <v>0.0</v>
      </c>
      <c r="K244" s="210">
        <v>0.0</v>
      </c>
      <c r="L244" s="210">
        <v>0.0</v>
      </c>
      <c r="M244" s="210">
        <v>0.0</v>
      </c>
      <c r="N244" s="210">
        <v>1.0</v>
      </c>
      <c r="O244" s="210">
        <v>0.0</v>
      </c>
      <c r="P244" s="210">
        <v>0.0</v>
      </c>
      <c r="Q244" s="210">
        <v>0.0</v>
      </c>
      <c r="R244" s="210">
        <v>0.0</v>
      </c>
      <c r="S244" s="210">
        <v>0.0</v>
      </c>
      <c r="T244" s="210">
        <v>0.0</v>
      </c>
      <c r="U244" s="210">
        <v>0.0</v>
      </c>
      <c r="V244" s="210">
        <v>0.0</v>
      </c>
      <c r="W244" s="210">
        <v>0.0</v>
      </c>
      <c r="X244" s="210">
        <v>0.0</v>
      </c>
      <c r="Y244" s="210">
        <v>0.0</v>
      </c>
      <c r="Z244" s="210">
        <v>0.0</v>
      </c>
      <c r="AA244" s="210">
        <v>0.0</v>
      </c>
      <c r="AB244" s="210">
        <v>0.0</v>
      </c>
      <c r="AC244" s="210">
        <v>0.0</v>
      </c>
      <c r="AD244" s="210">
        <v>0.0</v>
      </c>
      <c r="AE244" s="210">
        <v>0.0</v>
      </c>
      <c r="AF244" s="210">
        <v>0.0</v>
      </c>
      <c r="AG244" s="210">
        <v>0.0</v>
      </c>
      <c r="AH244" s="210">
        <v>0.0</v>
      </c>
      <c r="AI244" s="210">
        <v>0.0</v>
      </c>
      <c r="AJ244" s="210">
        <v>0.0</v>
      </c>
      <c r="AK244" s="210">
        <v>0.0</v>
      </c>
      <c r="AL244" s="210">
        <v>0.0</v>
      </c>
      <c r="AM244" s="210">
        <v>0.0</v>
      </c>
      <c r="AN244" s="210">
        <v>0.0</v>
      </c>
      <c r="AO244" s="210">
        <v>0.0</v>
      </c>
      <c r="AP244" s="210">
        <v>0.0</v>
      </c>
    </row>
    <row r="245">
      <c r="A245" s="212" t="s">
        <v>2192</v>
      </c>
      <c r="B245" s="213">
        <f t="shared" si="1"/>
        <v>8</v>
      </c>
      <c r="C245" s="210">
        <v>0.0</v>
      </c>
      <c r="D245" s="210">
        <v>0.0</v>
      </c>
      <c r="E245" s="210">
        <v>0.0</v>
      </c>
      <c r="F245" s="210">
        <v>0.0</v>
      </c>
      <c r="G245" s="210">
        <v>0.0</v>
      </c>
      <c r="H245" s="210">
        <v>0.0</v>
      </c>
      <c r="I245" s="210">
        <v>0.0</v>
      </c>
      <c r="J245" s="210">
        <v>2.0</v>
      </c>
      <c r="K245" s="210">
        <v>3.0</v>
      </c>
      <c r="L245" s="210">
        <v>1.0</v>
      </c>
      <c r="M245" s="210">
        <v>2.0</v>
      </c>
      <c r="N245" s="210">
        <v>0.0</v>
      </c>
      <c r="O245" s="210">
        <v>0.0</v>
      </c>
      <c r="P245" s="210">
        <v>0.0</v>
      </c>
      <c r="Q245" s="210">
        <v>0.0</v>
      </c>
      <c r="R245" s="210">
        <v>0.0</v>
      </c>
      <c r="S245" s="210">
        <v>0.0</v>
      </c>
      <c r="T245" s="210">
        <v>0.0</v>
      </c>
      <c r="U245" s="210">
        <v>0.0</v>
      </c>
      <c r="V245" s="210">
        <v>0.0</v>
      </c>
      <c r="W245" s="210">
        <v>0.0</v>
      </c>
      <c r="X245" s="210">
        <v>0.0</v>
      </c>
      <c r="Y245" s="210">
        <v>0.0</v>
      </c>
      <c r="Z245" s="210">
        <v>0.0</v>
      </c>
      <c r="AA245" s="210">
        <v>0.0</v>
      </c>
      <c r="AB245" s="210">
        <v>0.0</v>
      </c>
      <c r="AC245" s="210">
        <v>0.0</v>
      </c>
      <c r="AD245" s="210">
        <v>0.0</v>
      </c>
      <c r="AE245" s="210">
        <v>0.0</v>
      </c>
      <c r="AF245" s="210">
        <v>0.0</v>
      </c>
      <c r="AG245" s="210">
        <v>0.0</v>
      </c>
      <c r="AH245" s="210">
        <v>0.0</v>
      </c>
      <c r="AI245" s="210">
        <v>0.0</v>
      </c>
      <c r="AJ245" s="210">
        <v>0.0</v>
      </c>
      <c r="AK245" s="210">
        <v>0.0</v>
      </c>
      <c r="AL245" s="210">
        <v>0.0</v>
      </c>
      <c r="AM245" s="210">
        <v>0.0</v>
      </c>
      <c r="AN245" s="210">
        <v>0.0</v>
      </c>
      <c r="AO245" s="210">
        <v>0.0</v>
      </c>
      <c r="AP245" s="210">
        <v>0.0</v>
      </c>
    </row>
    <row r="246">
      <c r="A246" s="212" t="s">
        <v>2205</v>
      </c>
      <c r="B246" s="213">
        <f t="shared" si="1"/>
        <v>5</v>
      </c>
      <c r="C246" s="210">
        <v>0.0</v>
      </c>
      <c r="D246" s="210">
        <v>0.0</v>
      </c>
      <c r="E246" s="210">
        <v>0.0</v>
      </c>
      <c r="F246" s="210">
        <v>0.0</v>
      </c>
      <c r="G246" s="210">
        <v>0.0</v>
      </c>
      <c r="H246" s="210">
        <v>0.0</v>
      </c>
      <c r="I246" s="210">
        <v>0.0</v>
      </c>
      <c r="J246" s="210">
        <v>0.0</v>
      </c>
      <c r="K246" s="210">
        <v>2.0</v>
      </c>
      <c r="L246" s="210">
        <v>0.0</v>
      </c>
      <c r="M246" s="210">
        <v>1.0</v>
      </c>
      <c r="N246" s="210">
        <v>1.0</v>
      </c>
      <c r="O246" s="210">
        <v>1.0</v>
      </c>
      <c r="P246" s="210">
        <v>0.0</v>
      </c>
      <c r="Q246" s="210">
        <v>0.0</v>
      </c>
      <c r="R246" s="210">
        <v>0.0</v>
      </c>
      <c r="S246" s="210">
        <v>0.0</v>
      </c>
      <c r="T246" s="210">
        <v>0.0</v>
      </c>
      <c r="U246" s="210">
        <v>0.0</v>
      </c>
      <c r="V246" s="210">
        <v>0.0</v>
      </c>
      <c r="W246" s="210">
        <v>0.0</v>
      </c>
      <c r="X246" s="210">
        <v>0.0</v>
      </c>
      <c r="Y246" s="210">
        <v>0.0</v>
      </c>
      <c r="Z246" s="210">
        <v>0.0</v>
      </c>
      <c r="AA246" s="210">
        <v>0.0</v>
      </c>
      <c r="AB246" s="210">
        <v>0.0</v>
      </c>
      <c r="AC246" s="210">
        <v>0.0</v>
      </c>
      <c r="AD246" s="210">
        <v>0.0</v>
      </c>
      <c r="AE246" s="210">
        <v>0.0</v>
      </c>
      <c r="AF246" s="210">
        <v>0.0</v>
      </c>
      <c r="AG246" s="210">
        <v>0.0</v>
      </c>
      <c r="AH246" s="210">
        <v>0.0</v>
      </c>
      <c r="AI246" s="210">
        <v>0.0</v>
      </c>
      <c r="AJ246" s="210">
        <v>0.0</v>
      </c>
      <c r="AK246" s="210">
        <v>0.0</v>
      </c>
      <c r="AL246" s="210">
        <v>0.0</v>
      </c>
      <c r="AM246" s="210">
        <v>0.0</v>
      </c>
      <c r="AN246" s="210">
        <v>0.0</v>
      </c>
      <c r="AO246" s="210">
        <v>0.0</v>
      </c>
      <c r="AP246" s="210">
        <v>0.0</v>
      </c>
    </row>
    <row r="247">
      <c r="A247" s="212" t="s">
        <v>2213</v>
      </c>
      <c r="B247" s="213">
        <f t="shared" si="1"/>
        <v>4</v>
      </c>
      <c r="C247" s="210">
        <v>0.0</v>
      </c>
      <c r="D247" s="210">
        <v>0.0</v>
      </c>
      <c r="E247" s="210">
        <v>0.0</v>
      </c>
      <c r="F247" s="210">
        <v>0.0</v>
      </c>
      <c r="G247" s="210">
        <v>0.0</v>
      </c>
      <c r="H247" s="210">
        <v>0.0</v>
      </c>
      <c r="I247" s="210">
        <v>0.0</v>
      </c>
      <c r="J247" s="210">
        <v>1.0</v>
      </c>
      <c r="K247" s="210">
        <v>2.0</v>
      </c>
      <c r="L247" s="210">
        <v>0.0</v>
      </c>
      <c r="M247" s="210">
        <v>1.0</v>
      </c>
      <c r="N247" s="210">
        <v>0.0</v>
      </c>
      <c r="O247" s="210">
        <v>0.0</v>
      </c>
      <c r="P247" s="210">
        <v>0.0</v>
      </c>
      <c r="Q247" s="210">
        <v>0.0</v>
      </c>
      <c r="R247" s="210">
        <v>0.0</v>
      </c>
      <c r="S247" s="210">
        <v>0.0</v>
      </c>
      <c r="T247" s="210">
        <v>0.0</v>
      </c>
      <c r="U247" s="210">
        <v>0.0</v>
      </c>
      <c r="V247" s="210">
        <v>0.0</v>
      </c>
      <c r="W247" s="210">
        <v>0.0</v>
      </c>
      <c r="X247" s="210">
        <v>0.0</v>
      </c>
      <c r="Y247" s="210">
        <v>0.0</v>
      </c>
      <c r="Z247" s="210">
        <v>0.0</v>
      </c>
      <c r="AA247" s="210">
        <v>0.0</v>
      </c>
      <c r="AB247" s="210">
        <v>0.0</v>
      </c>
      <c r="AC247" s="210">
        <v>0.0</v>
      </c>
      <c r="AD247" s="210">
        <v>0.0</v>
      </c>
      <c r="AE247" s="210">
        <v>0.0</v>
      </c>
      <c r="AF247" s="210">
        <v>0.0</v>
      </c>
      <c r="AG247" s="210">
        <v>0.0</v>
      </c>
      <c r="AH247" s="210">
        <v>0.0</v>
      </c>
      <c r="AI247" s="210">
        <v>0.0</v>
      </c>
      <c r="AJ247" s="210">
        <v>0.0</v>
      </c>
      <c r="AK247" s="210">
        <v>0.0</v>
      </c>
      <c r="AL247" s="210">
        <v>0.0</v>
      </c>
      <c r="AM247" s="210">
        <v>0.0</v>
      </c>
      <c r="AN247" s="210">
        <v>0.0</v>
      </c>
      <c r="AO247" s="210">
        <v>0.0</v>
      </c>
      <c r="AP247" s="210">
        <v>0.0</v>
      </c>
    </row>
    <row r="248">
      <c r="A248" s="212" t="s">
        <v>2221</v>
      </c>
      <c r="B248" s="213">
        <f t="shared" si="1"/>
        <v>8</v>
      </c>
      <c r="C248" s="210">
        <v>0.0</v>
      </c>
      <c r="D248" s="210">
        <v>0.0</v>
      </c>
      <c r="E248" s="210">
        <v>0.0</v>
      </c>
      <c r="F248" s="210">
        <v>0.0</v>
      </c>
      <c r="G248" s="210">
        <v>0.0</v>
      </c>
      <c r="H248" s="210">
        <v>0.0</v>
      </c>
      <c r="I248" s="210">
        <v>0.0</v>
      </c>
      <c r="J248" s="210">
        <v>0.0</v>
      </c>
      <c r="K248" s="210">
        <v>1.0</v>
      </c>
      <c r="L248" s="210">
        <v>4.0</v>
      </c>
      <c r="M248" s="210">
        <v>3.0</v>
      </c>
      <c r="N248" s="210">
        <v>0.0</v>
      </c>
      <c r="O248" s="210">
        <v>0.0</v>
      </c>
      <c r="P248" s="210">
        <v>0.0</v>
      </c>
      <c r="Q248" s="210">
        <v>0.0</v>
      </c>
      <c r="R248" s="210">
        <v>0.0</v>
      </c>
      <c r="S248" s="210">
        <v>0.0</v>
      </c>
      <c r="T248" s="210">
        <v>0.0</v>
      </c>
      <c r="U248" s="210">
        <v>0.0</v>
      </c>
      <c r="V248" s="210">
        <v>0.0</v>
      </c>
      <c r="W248" s="210">
        <v>0.0</v>
      </c>
      <c r="X248" s="210">
        <v>0.0</v>
      </c>
      <c r="Y248" s="210">
        <v>0.0</v>
      </c>
      <c r="Z248" s="210">
        <v>0.0</v>
      </c>
      <c r="AA248" s="210">
        <v>0.0</v>
      </c>
      <c r="AB248" s="210">
        <v>0.0</v>
      </c>
      <c r="AC248" s="210">
        <v>0.0</v>
      </c>
      <c r="AD248" s="210">
        <v>0.0</v>
      </c>
      <c r="AE248" s="210">
        <v>0.0</v>
      </c>
      <c r="AF248" s="210">
        <v>0.0</v>
      </c>
      <c r="AG248" s="210">
        <v>0.0</v>
      </c>
      <c r="AH248" s="210">
        <v>0.0</v>
      </c>
      <c r="AI248" s="210">
        <v>0.0</v>
      </c>
      <c r="AJ248" s="210">
        <v>0.0</v>
      </c>
      <c r="AK248" s="210">
        <v>0.0</v>
      </c>
      <c r="AL248" s="210">
        <v>0.0</v>
      </c>
      <c r="AM248" s="210">
        <v>0.0</v>
      </c>
      <c r="AN248" s="210">
        <v>0.0</v>
      </c>
      <c r="AO248" s="210">
        <v>0.0</v>
      </c>
      <c r="AP248" s="210">
        <v>0.0</v>
      </c>
    </row>
    <row r="249">
      <c r="A249" s="212" t="s">
        <v>2228</v>
      </c>
      <c r="B249" s="213">
        <f t="shared" si="1"/>
        <v>20</v>
      </c>
      <c r="C249" s="210">
        <v>0.0</v>
      </c>
      <c r="D249" s="210">
        <v>0.0</v>
      </c>
      <c r="E249" s="210">
        <v>0.0</v>
      </c>
      <c r="F249" s="210">
        <v>0.0</v>
      </c>
      <c r="G249" s="210">
        <v>0.0</v>
      </c>
      <c r="H249" s="210">
        <v>0.0</v>
      </c>
      <c r="I249" s="210">
        <v>1.0</v>
      </c>
      <c r="J249" s="210">
        <v>2.0</v>
      </c>
      <c r="K249" s="210">
        <v>2.0</v>
      </c>
      <c r="L249" s="210">
        <v>5.0</v>
      </c>
      <c r="M249" s="210">
        <v>6.0</v>
      </c>
      <c r="N249" s="210">
        <v>4.0</v>
      </c>
      <c r="O249" s="210">
        <v>0.0</v>
      </c>
      <c r="P249" s="210">
        <v>0.0</v>
      </c>
      <c r="Q249" s="210">
        <v>0.0</v>
      </c>
      <c r="R249" s="210">
        <v>0.0</v>
      </c>
      <c r="S249" s="210">
        <v>0.0</v>
      </c>
      <c r="T249" s="210">
        <v>0.0</v>
      </c>
      <c r="U249" s="210">
        <v>0.0</v>
      </c>
      <c r="V249" s="210">
        <v>0.0</v>
      </c>
      <c r="W249" s="210">
        <v>0.0</v>
      </c>
      <c r="X249" s="210">
        <v>0.0</v>
      </c>
      <c r="Y249" s="210">
        <v>0.0</v>
      </c>
      <c r="Z249" s="210">
        <v>0.0</v>
      </c>
      <c r="AA249" s="210">
        <v>0.0</v>
      </c>
      <c r="AB249" s="210">
        <v>0.0</v>
      </c>
      <c r="AC249" s="210">
        <v>0.0</v>
      </c>
      <c r="AD249" s="210">
        <v>0.0</v>
      </c>
      <c r="AE249" s="210">
        <v>0.0</v>
      </c>
      <c r="AF249" s="210">
        <v>0.0</v>
      </c>
      <c r="AG249" s="210">
        <v>0.0</v>
      </c>
      <c r="AH249" s="210">
        <v>0.0</v>
      </c>
      <c r="AI249" s="210">
        <v>0.0</v>
      </c>
      <c r="AJ249" s="210">
        <v>0.0</v>
      </c>
      <c r="AK249" s="210">
        <v>0.0</v>
      </c>
      <c r="AL249" s="210">
        <v>0.0</v>
      </c>
      <c r="AM249" s="210">
        <v>0.0</v>
      </c>
      <c r="AN249" s="210">
        <v>0.0</v>
      </c>
      <c r="AO249" s="210">
        <v>0.0</v>
      </c>
      <c r="AP249" s="210">
        <v>0.0</v>
      </c>
    </row>
    <row r="250">
      <c r="A250" s="212" t="s">
        <v>2237</v>
      </c>
      <c r="B250" s="213">
        <f t="shared" si="1"/>
        <v>90</v>
      </c>
      <c r="C250" s="210">
        <v>0.0</v>
      </c>
      <c r="D250" s="210">
        <v>0.0</v>
      </c>
      <c r="E250" s="210">
        <v>0.0</v>
      </c>
      <c r="F250" s="210">
        <v>0.0</v>
      </c>
      <c r="G250" s="210">
        <v>54.0</v>
      </c>
      <c r="H250" s="210">
        <v>33.0</v>
      </c>
      <c r="I250" s="210">
        <v>3.0</v>
      </c>
      <c r="J250" s="210">
        <v>0.0</v>
      </c>
      <c r="K250" s="210">
        <v>0.0</v>
      </c>
      <c r="L250" s="210">
        <v>0.0</v>
      </c>
      <c r="M250" s="210">
        <v>0.0</v>
      </c>
      <c r="N250" s="210">
        <v>0.0</v>
      </c>
      <c r="O250" s="210">
        <v>0.0</v>
      </c>
      <c r="P250" s="210">
        <v>0.0</v>
      </c>
      <c r="Q250" s="210">
        <v>0.0</v>
      </c>
      <c r="R250" s="210">
        <v>0.0</v>
      </c>
      <c r="S250" s="210">
        <v>0.0</v>
      </c>
      <c r="T250" s="210">
        <v>0.0</v>
      </c>
      <c r="U250" s="210">
        <v>0.0</v>
      </c>
      <c r="V250" s="210">
        <v>0.0</v>
      </c>
      <c r="W250" s="210">
        <v>0.0</v>
      </c>
      <c r="X250" s="210">
        <v>0.0</v>
      </c>
      <c r="Y250" s="210">
        <v>0.0</v>
      </c>
      <c r="Z250" s="210">
        <v>0.0</v>
      </c>
      <c r="AA250" s="210">
        <v>0.0</v>
      </c>
      <c r="AB250" s="210">
        <v>0.0</v>
      </c>
      <c r="AC250" s="210">
        <v>0.0</v>
      </c>
      <c r="AD250" s="210">
        <v>0.0</v>
      </c>
      <c r="AE250" s="210">
        <v>0.0</v>
      </c>
      <c r="AF250" s="210">
        <v>0.0</v>
      </c>
      <c r="AG250" s="210">
        <v>0.0</v>
      </c>
      <c r="AH250" s="210">
        <v>0.0</v>
      </c>
      <c r="AI250" s="210">
        <v>0.0</v>
      </c>
      <c r="AJ250" s="210">
        <v>0.0</v>
      </c>
      <c r="AK250" s="210">
        <v>0.0</v>
      </c>
      <c r="AL250" s="210">
        <v>0.0</v>
      </c>
      <c r="AM250" s="210">
        <v>0.0</v>
      </c>
      <c r="AN250" s="210">
        <v>0.0</v>
      </c>
      <c r="AO250" s="210">
        <v>0.0</v>
      </c>
      <c r="AP250" s="210">
        <v>0.0</v>
      </c>
    </row>
    <row r="251">
      <c r="A251" s="212" t="s">
        <v>2242</v>
      </c>
      <c r="B251" s="213">
        <f t="shared" si="1"/>
        <v>115</v>
      </c>
      <c r="C251" s="210">
        <v>0.0</v>
      </c>
      <c r="D251" s="210">
        <v>0.0</v>
      </c>
      <c r="E251" s="210">
        <v>0.0</v>
      </c>
      <c r="F251" s="210">
        <v>0.0</v>
      </c>
      <c r="G251" s="210">
        <v>57.0</v>
      </c>
      <c r="H251" s="210">
        <v>45.0</v>
      </c>
      <c r="I251" s="210">
        <v>11.0</v>
      </c>
      <c r="J251" s="210">
        <v>2.0</v>
      </c>
      <c r="K251" s="210">
        <v>0.0</v>
      </c>
      <c r="L251" s="210">
        <v>0.0</v>
      </c>
      <c r="M251" s="210">
        <v>0.0</v>
      </c>
      <c r="N251" s="210">
        <v>0.0</v>
      </c>
      <c r="O251" s="210">
        <v>0.0</v>
      </c>
      <c r="P251" s="210">
        <v>0.0</v>
      </c>
      <c r="Q251" s="210">
        <v>0.0</v>
      </c>
      <c r="R251" s="210">
        <v>0.0</v>
      </c>
      <c r="S251" s="210">
        <v>0.0</v>
      </c>
      <c r="T251" s="210">
        <v>0.0</v>
      </c>
      <c r="U251" s="210">
        <v>0.0</v>
      </c>
      <c r="V251" s="210">
        <v>0.0</v>
      </c>
      <c r="W251" s="210">
        <v>0.0</v>
      </c>
      <c r="X251" s="210">
        <v>0.0</v>
      </c>
      <c r="Y251" s="210">
        <v>0.0</v>
      </c>
      <c r="Z251" s="210">
        <v>0.0</v>
      </c>
      <c r="AA251" s="210">
        <v>0.0</v>
      </c>
      <c r="AB251" s="210">
        <v>0.0</v>
      </c>
      <c r="AC251" s="210">
        <v>0.0</v>
      </c>
      <c r="AD251" s="210">
        <v>0.0</v>
      </c>
      <c r="AE251" s="210">
        <v>0.0</v>
      </c>
      <c r="AF251" s="210">
        <v>0.0</v>
      </c>
      <c r="AG251" s="210">
        <v>0.0</v>
      </c>
      <c r="AH251" s="210">
        <v>0.0</v>
      </c>
      <c r="AI251" s="210">
        <v>0.0</v>
      </c>
      <c r="AJ251" s="210">
        <v>0.0</v>
      </c>
      <c r="AK251" s="210">
        <v>0.0</v>
      </c>
      <c r="AL251" s="210">
        <v>0.0</v>
      </c>
      <c r="AM251" s="210">
        <v>0.0</v>
      </c>
      <c r="AN251" s="210">
        <v>0.0</v>
      </c>
      <c r="AO251" s="210">
        <v>0.0</v>
      </c>
      <c r="AP251" s="210">
        <v>0.0</v>
      </c>
    </row>
    <row r="252">
      <c r="A252" s="212" t="s">
        <v>2248</v>
      </c>
      <c r="B252" s="213">
        <f t="shared" si="1"/>
        <v>107</v>
      </c>
      <c r="C252" s="210">
        <v>0.0</v>
      </c>
      <c r="D252" s="210">
        <v>0.0</v>
      </c>
      <c r="E252" s="210">
        <v>0.0</v>
      </c>
      <c r="F252" s="210">
        <v>0.0</v>
      </c>
      <c r="G252" s="210">
        <v>36.0</v>
      </c>
      <c r="H252" s="210">
        <v>55.0</v>
      </c>
      <c r="I252" s="210">
        <v>16.0</v>
      </c>
      <c r="J252" s="210">
        <v>0.0</v>
      </c>
      <c r="K252" s="210">
        <v>0.0</v>
      </c>
      <c r="L252" s="210">
        <v>0.0</v>
      </c>
      <c r="M252" s="210">
        <v>0.0</v>
      </c>
      <c r="N252" s="210">
        <v>0.0</v>
      </c>
      <c r="O252" s="210">
        <v>0.0</v>
      </c>
      <c r="P252" s="210">
        <v>0.0</v>
      </c>
      <c r="Q252" s="210">
        <v>0.0</v>
      </c>
      <c r="R252" s="210">
        <v>0.0</v>
      </c>
      <c r="S252" s="210">
        <v>0.0</v>
      </c>
      <c r="T252" s="210">
        <v>0.0</v>
      </c>
      <c r="U252" s="210">
        <v>0.0</v>
      </c>
      <c r="V252" s="210">
        <v>0.0</v>
      </c>
      <c r="W252" s="210">
        <v>0.0</v>
      </c>
      <c r="X252" s="210">
        <v>0.0</v>
      </c>
      <c r="Y252" s="210">
        <v>0.0</v>
      </c>
      <c r="Z252" s="210">
        <v>0.0</v>
      </c>
      <c r="AA252" s="210">
        <v>0.0</v>
      </c>
      <c r="AB252" s="210">
        <v>0.0</v>
      </c>
      <c r="AC252" s="210">
        <v>0.0</v>
      </c>
      <c r="AD252" s="210">
        <v>0.0</v>
      </c>
      <c r="AE252" s="210">
        <v>0.0</v>
      </c>
      <c r="AF252" s="210">
        <v>0.0</v>
      </c>
      <c r="AG252" s="210">
        <v>0.0</v>
      </c>
      <c r="AH252" s="210">
        <v>0.0</v>
      </c>
      <c r="AI252" s="210">
        <v>0.0</v>
      </c>
      <c r="AJ252" s="210">
        <v>0.0</v>
      </c>
      <c r="AK252" s="210">
        <v>0.0</v>
      </c>
      <c r="AL252" s="210">
        <v>0.0</v>
      </c>
      <c r="AM252" s="210">
        <v>0.0</v>
      </c>
      <c r="AN252" s="210">
        <v>0.0</v>
      </c>
      <c r="AO252" s="210">
        <v>0.0</v>
      </c>
      <c r="AP252" s="210">
        <v>0.0</v>
      </c>
    </row>
    <row r="253">
      <c r="A253" s="212" t="s">
        <v>30</v>
      </c>
      <c r="B253" s="213">
        <f t="shared" si="1"/>
        <v>3923</v>
      </c>
      <c r="C253" s="210">
        <v>1866.0</v>
      </c>
      <c r="D253" s="210">
        <v>1585.0</v>
      </c>
      <c r="E253" s="210">
        <v>439.0</v>
      </c>
      <c r="F253" s="210">
        <v>33.0</v>
      </c>
      <c r="G253" s="210">
        <v>0.0</v>
      </c>
      <c r="H253" s="210">
        <v>0.0</v>
      </c>
      <c r="I253" s="210">
        <v>0.0</v>
      </c>
      <c r="J253" s="210">
        <v>0.0</v>
      </c>
      <c r="K253" s="210">
        <v>0.0</v>
      </c>
      <c r="L253" s="210">
        <v>0.0</v>
      </c>
      <c r="M253" s="210">
        <v>0.0</v>
      </c>
      <c r="N253" s="210">
        <v>0.0</v>
      </c>
      <c r="O253" s="210">
        <v>0.0</v>
      </c>
      <c r="P253" s="210">
        <v>0.0</v>
      </c>
      <c r="Q253" s="210">
        <v>0.0</v>
      </c>
      <c r="R253" s="210">
        <v>0.0</v>
      </c>
      <c r="S253" s="210">
        <v>0.0</v>
      </c>
      <c r="T253" s="210">
        <v>0.0</v>
      </c>
      <c r="U253" s="210">
        <v>0.0</v>
      </c>
      <c r="V253" s="210">
        <v>0.0</v>
      </c>
      <c r="W253" s="210">
        <v>0.0</v>
      </c>
      <c r="X253" s="210">
        <v>0.0</v>
      </c>
      <c r="Y253" s="210">
        <v>0.0</v>
      </c>
      <c r="Z253" s="210">
        <v>0.0</v>
      </c>
      <c r="AA253" s="210">
        <v>0.0</v>
      </c>
      <c r="AB253" s="210">
        <v>0.0</v>
      </c>
      <c r="AC253" s="210">
        <v>0.0</v>
      </c>
      <c r="AD253" s="210">
        <v>0.0</v>
      </c>
      <c r="AE253" s="210">
        <v>0.0</v>
      </c>
      <c r="AF253" s="210">
        <v>0.0</v>
      </c>
      <c r="AG253" s="210">
        <v>0.0</v>
      </c>
      <c r="AH253" s="210">
        <v>0.0</v>
      </c>
      <c r="AI253" s="210">
        <v>0.0</v>
      </c>
      <c r="AJ253" s="210">
        <v>0.0</v>
      </c>
      <c r="AK253" s="210">
        <v>0.0</v>
      </c>
      <c r="AL253" s="210">
        <v>0.0</v>
      </c>
      <c r="AM253" s="210">
        <v>0.0</v>
      </c>
      <c r="AN253" s="210">
        <v>0.0</v>
      </c>
      <c r="AO253" s="210">
        <v>0.0</v>
      </c>
      <c r="AP253" s="210">
        <v>0.0</v>
      </c>
    </row>
    <row r="254">
      <c r="A254" s="212" t="s">
        <v>2259</v>
      </c>
      <c r="B254" s="213">
        <f t="shared" si="1"/>
        <v>67</v>
      </c>
      <c r="C254" s="210">
        <v>0.0</v>
      </c>
      <c r="D254" s="210">
        <v>0.0</v>
      </c>
      <c r="E254" s="210">
        <v>0.0</v>
      </c>
      <c r="F254" s="210">
        <v>0.0</v>
      </c>
      <c r="G254" s="210">
        <v>52.0</v>
      </c>
      <c r="H254" s="210">
        <v>14.0</v>
      </c>
      <c r="I254" s="210">
        <v>1.0</v>
      </c>
      <c r="J254" s="210">
        <v>0.0</v>
      </c>
      <c r="K254" s="210">
        <v>0.0</v>
      </c>
      <c r="L254" s="210">
        <v>0.0</v>
      </c>
      <c r="M254" s="210">
        <v>0.0</v>
      </c>
      <c r="N254" s="210">
        <v>0.0</v>
      </c>
      <c r="O254" s="210">
        <v>0.0</v>
      </c>
      <c r="P254" s="210">
        <v>0.0</v>
      </c>
      <c r="Q254" s="210">
        <v>0.0</v>
      </c>
      <c r="R254" s="210">
        <v>0.0</v>
      </c>
      <c r="S254" s="210">
        <v>0.0</v>
      </c>
      <c r="T254" s="210">
        <v>0.0</v>
      </c>
      <c r="U254" s="210">
        <v>0.0</v>
      </c>
      <c r="V254" s="210">
        <v>0.0</v>
      </c>
      <c r="W254" s="210">
        <v>0.0</v>
      </c>
      <c r="X254" s="210">
        <v>0.0</v>
      </c>
      <c r="Y254" s="210">
        <v>0.0</v>
      </c>
      <c r="Z254" s="210">
        <v>0.0</v>
      </c>
      <c r="AA254" s="210">
        <v>0.0</v>
      </c>
      <c r="AB254" s="210">
        <v>0.0</v>
      </c>
      <c r="AC254" s="210">
        <v>0.0</v>
      </c>
      <c r="AD254" s="210">
        <v>0.0</v>
      </c>
      <c r="AE254" s="210">
        <v>0.0</v>
      </c>
      <c r="AF254" s="210">
        <v>0.0</v>
      </c>
      <c r="AG254" s="210">
        <v>0.0</v>
      </c>
      <c r="AH254" s="210">
        <v>0.0</v>
      </c>
      <c r="AI254" s="210">
        <v>0.0</v>
      </c>
      <c r="AJ254" s="210">
        <v>0.0</v>
      </c>
      <c r="AK254" s="210">
        <v>0.0</v>
      </c>
      <c r="AL254" s="210">
        <v>0.0</v>
      </c>
      <c r="AM254" s="210">
        <v>0.0</v>
      </c>
      <c r="AN254" s="210">
        <v>0.0</v>
      </c>
      <c r="AO254" s="210">
        <v>0.0</v>
      </c>
      <c r="AP254" s="210">
        <v>0.0</v>
      </c>
    </row>
    <row r="255">
      <c r="A255" s="212" t="s">
        <v>2264</v>
      </c>
      <c r="B255" s="213">
        <f t="shared" si="1"/>
        <v>56</v>
      </c>
      <c r="C255" s="210">
        <v>0.0</v>
      </c>
      <c r="D255" s="210">
        <v>0.0</v>
      </c>
      <c r="E255" s="210">
        <v>0.0</v>
      </c>
      <c r="F255" s="210">
        <v>0.0</v>
      </c>
      <c r="G255" s="210">
        <v>0.0</v>
      </c>
      <c r="H255" s="210">
        <v>12.0</v>
      </c>
      <c r="I255" s="210">
        <v>23.0</v>
      </c>
      <c r="J255" s="210">
        <v>11.0</v>
      </c>
      <c r="K255" s="210">
        <v>8.0</v>
      </c>
      <c r="L255" s="210">
        <v>1.0</v>
      </c>
      <c r="M255" s="210">
        <v>0.0</v>
      </c>
      <c r="N255" s="210">
        <v>1.0</v>
      </c>
      <c r="O255" s="210">
        <v>0.0</v>
      </c>
      <c r="P255" s="210">
        <v>0.0</v>
      </c>
      <c r="Q255" s="210">
        <v>0.0</v>
      </c>
      <c r="R255" s="210">
        <v>0.0</v>
      </c>
      <c r="S255" s="210">
        <v>0.0</v>
      </c>
      <c r="T255" s="210">
        <v>0.0</v>
      </c>
      <c r="U255" s="210">
        <v>0.0</v>
      </c>
      <c r="V255" s="210">
        <v>0.0</v>
      </c>
      <c r="W255" s="210">
        <v>0.0</v>
      </c>
      <c r="X255" s="210">
        <v>0.0</v>
      </c>
      <c r="Y255" s="210">
        <v>0.0</v>
      </c>
      <c r="Z255" s="210">
        <v>0.0</v>
      </c>
      <c r="AA255" s="210">
        <v>0.0</v>
      </c>
      <c r="AB255" s="210">
        <v>0.0</v>
      </c>
      <c r="AC255" s="210">
        <v>0.0</v>
      </c>
      <c r="AD255" s="210">
        <v>0.0</v>
      </c>
      <c r="AE255" s="210">
        <v>0.0</v>
      </c>
      <c r="AF255" s="210">
        <v>0.0</v>
      </c>
      <c r="AG255" s="210">
        <v>0.0</v>
      </c>
      <c r="AH255" s="210">
        <v>0.0</v>
      </c>
      <c r="AI255" s="210">
        <v>0.0</v>
      </c>
      <c r="AJ255" s="210">
        <v>0.0</v>
      </c>
      <c r="AK255" s="210">
        <v>0.0</v>
      </c>
      <c r="AL255" s="210">
        <v>0.0</v>
      </c>
      <c r="AM255" s="210">
        <v>0.0</v>
      </c>
      <c r="AN255" s="210">
        <v>0.0</v>
      </c>
      <c r="AO255" s="210">
        <v>0.0</v>
      </c>
      <c r="AP255" s="210">
        <v>0.0</v>
      </c>
    </row>
    <row r="256">
      <c r="A256" s="212" t="s">
        <v>2273</v>
      </c>
      <c r="B256" s="213">
        <f t="shared" si="1"/>
        <v>189</v>
      </c>
      <c r="C256" s="210">
        <v>0.0</v>
      </c>
      <c r="D256" s="210">
        <v>0.0</v>
      </c>
      <c r="E256" s="210">
        <v>0.0</v>
      </c>
      <c r="F256" s="210">
        <v>0.0</v>
      </c>
      <c r="G256" s="210">
        <v>116.0</v>
      </c>
      <c r="H256" s="210">
        <v>63.0</v>
      </c>
      <c r="I256" s="210">
        <v>9.0</v>
      </c>
      <c r="J256" s="210">
        <v>1.0</v>
      </c>
      <c r="K256" s="210">
        <v>0.0</v>
      </c>
      <c r="L256" s="210">
        <v>0.0</v>
      </c>
      <c r="M256" s="210">
        <v>0.0</v>
      </c>
      <c r="N256" s="210">
        <v>0.0</v>
      </c>
      <c r="O256" s="210">
        <v>0.0</v>
      </c>
      <c r="P256" s="210">
        <v>0.0</v>
      </c>
      <c r="Q256" s="210">
        <v>0.0</v>
      </c>
      <c r="R256" s="210">
        <v>0.0</v>
      </c>
      <c r="S256" s="210">
        <v>0.0</v>
      </c>
      <c r="T256" s="210">
        <v>0.0</v>
      </c>
      <c r="U256" s="210">
        <v>0.0</v>
      </c>
      <c r="V256" s="210">
        <v>0.0</v>
      </c>
      <c r="W256" s="210">
        <v>0.0</v>
      </c>
      <c r="X256" s="210">
        <v>0.0</v>
      </c>
      <c r="Y256" s="210">
        <v>0.0</v>
      </c>
      <c r="Z256" s="210">
        <v>0.0</v>
      </c>
      <c r="AA256" s="210">
        <v>0.0</v>
      </c>
      <c r="AB256" s="210">
        <v>0.0</v>
      </c>
      <c r="AC256" s="210">
        <v>0.0</v>
      </c>
      <c r="AD256" s="210">
        <v>0.0</v>
      </c>
      <c r="AE256" s="210">
        <v>0.0</v>
      </c>
      <c r="AF256" s="210">
        <v>0.0</v>
      </c>
      <c r="AG256" s="210">
        <v>0.0</v>
      </c>
      <c r="AH256" s="210">
        <v>0.0</v>
      </c>
      <c r="AI256" s="210">
        <v>0.0</v>
      </c>
      <c r="AJ256" s="210">
        <v>0.0</v>
      </c>
      <c r="AK256" s="210">
        <v>0.0</v>
      </c>
      <c r="AL256" s="210">
        <v>0.0</v>
      </c>
      <c r="AM256" s="210">
        <v>0.0</v>
      </c>
      <c r="AN256" s="210">
        <v>0.0</v>
      </c>
      <c r="AO256" s="210">
        <v>0.0</v>
      </c>
      <c r="AP256" s="210">
        <v>0.0</v>
      </c>
    </row>
    <row r="257">
      <c r="A257" s="212" t="s">
        <v>2278</v>
      </c>
      <c r="B257" s="213">
        <f t="shared" si="1"/>
        <v>39</v>
      </c>
      <c r="C257" s="210">
        <v>0.0</v>
      </c>
      <c r="D257" s="210">
        <v>0.0</v>
      </c>
      <c r="E257" s="210">
        <v>0.0</v>
      </c>
      <c r="F257" s="210">
        <v>0.0</v>
      </c>
      <c r="G257" s="210">
        <v>0.0</v>
      </c>
      <c r="H257" s="210">
        <v>9.0</v>
      </c>
      <c r="I257" s="210">
        <v>19.0</v>
      </c>
      <c r="J257" s="210">
        <v>7.0</v>
      </c>
      <c r="K257" s="210">
        <v>4.0</v>
      </c>
      <c r="L257" s="210">
        <v>0.0</v>
      </c>
      <c r="M257" s="210">
        <v>0.0</v>
      </c>
      <c r="N257" s="210">
        <v>0.0</v>
      </c>
      <c r="O257" s="210">
        <v>0.0</v>
      </c>
      <c r="P257" s="210">
        <v>0.0</v>
      </c>
      <c r="Q257" s="210">
        <v>0.0</v>
      </c>
      <c r="R257" s="210">
        <v>0.0</v>
      </c>
      <c r="S257" s="210">
        <v>0.0</v>
      </c>
      <c r="T257" s="210">
        <v>0.0</v>
      </c>
      <c r="U257" s="210">
        <v>0.0</v>
      </c>
      <c r="V257" s="210">
        <v>0.0</v>
      </c>
      <c r="W257" s="210">
        <v>0.0</v>
      </c>
      <c r="X257" s="210">
        <v>0.0</v>
      </c>
      <c r="Y257" s="210">
        <v>0.0</v>
      </c>
      <c r="Z257" s="210">
        <v>0.0</v>
      </c>
      <c r="AA257" s="210">
        <v>0.0</v>
      </c>
      <c r="AB257" s="210">
        <v>0.0</v>
      </c>
      <c r="AC257" s="210">
        <v>0.0</v>
      </c>
      <c r="AD257" s="210">
        <v>0.0</v>
      </c>
      <c r="AE257" s="210">
        <v>0.0</v>
      </c>
      <c r="AF257" s="210">
        <v>0.0</v>
      </c>
      <c r="AG257" s="210">
        <v>0.0</v>
      </c>
      <c r="AH257" s="210">
        <v>0.0</v>
      </c>
      <c r="AI257" s="210">
        <v>0.0</v>
      </c>
      <c r="AJ257" s="210">
        <v>0.0</v>
      </c>
      <c r="AK257" s="210">
        <v>0.0</v>
      </c>
      <c r="AL257" s="210">
        <v>0.0</v>
      </c>
      <c r="AM257" s="210">
        <v>0.0</v>
      </c>
      <c r="AN257" s="210">
        <v>0.0</v>
      </c>
      <c r="AO257" s="210">
        <v>0.0</v>
      </c>
      <c r="AP257" s="210">
        <v>0.0</v>
      </c>
    </row>
    <row r="258">
      <c r="A258" s="212" t="s">
        <v>2286</v>
      </c>
      <c r="B258" s="213">
        <f t="shared" si="1"/>
        <v>132</v>
      </c>
      <c r="C258" s="210">
        <v>0.0</v>
      </c>
      <c r="D258" s="210">
        <v>0.0</v>
      </c>
      <c r="E258" s="210">
        <v>0.0</v>
      </c>
      <c r="F258" s="210">
        <v>0.0</v>
      </c>
      <c r="G258" s="210">
        <v>92.0</v>
      </c>
      <c r="H258" s="210">
        <v>35.0</v>
      </c>
      <c r="I258" s="210">
        <v>5.0</v>
      </c>
      <c r="J258" s="210">
        <v>0.0</v>
      </c>
      <c r="K258" s="210">
        <v>0.0</v>
      </c>
      <c r="L258" s="210">
        <v>0.0</v>
      </c>
      <c r="M258" s="210">
        <v>0.0</v>
      </c>
      <c r="N258" s="210">
        <v>0.0</v>
      </c>
      <c r="O258" s="210">
        <v>0.0</v>
      </c>
      <c r="P258" s="210">
        <v>0.0</v>
      </c>
      <c r="Q258" s="210">
        <v>0.0</v>
      </c>
      <c r="R258" s="210">
        <v>0.0</v>
      </c>
      <c r="S258" s="210">
        <v>0.0</v>
      </c>
      <c r="T258" s="210">
        <v>0.0</v>
      </c>
      <c r="U258" s="210">
        <v>0.0</v>
      </c>
      <c r="V258" s="210">
        <v>0.0</v>
      </c>
      <c r="W258" s="210">
        <v>0.0</v>
      </c>
      <c r="X258" s="210">
        <v>0.0</v>
      </c>
      <c r="Y258" s="210">
        <v>0.0</v>
      </c>
      <c r="Z258" s="210">
        <v>0.0</v>
      </c>
      <c r="AA258" s="210">
        <v>0.0</v>
      </c>
      <c r="AB258" s="210">
        <v>0.0</v>
      </c>
      <c r="AC258" s="210">
        <v>0.0</v>
      </c>
      <c r="AD258" s="210">
        <v>0.0</v>
      </c>
      <c r="AE258" s="210">
        <v>0.0</v>
      </c>
      <c r="AF258" s="210">
        <v>0.0</v>
      </c>
      <c r="AG258" s="210">
        <v>0.0</v>
      </c>
      <c r="AH258" s="210">
        <v>0.0</v>
      </c>
      <c r="AI258" s="210">
        <v>0.0</v>
      </c>
      <c r="AJ258" s="210">
        <v>0.0</v>
      </c>
      <c r="AK258" s="210">
        <v>0.0</v>
      </c>
      <c r="AL258" s="210">
        <v>0.0</v>
      </c>
      <c r="AM258" s="210">
        <v>0.0</v>
      </c>
      <c r="AN258" s="210">
        <v>0.0</v>
      </c>
      <c r="AO258" s="210">
        <v>0.0</v>
      </c>
      <c r="AP258" s="210">
        <v>0.0</v>
      </c>
    </row>
    <row r="259">
      <c r="A259" s="212" t="s">
        <v>2291</v>
      </c>
      <c r="B259" s="213">
        <f t="shared" si="1"/>
        <v>39</v>
      </c>
      <c r="C259" s="210">
        <v>0.0</v>
      </c>
      <c r="D259" s="210">
        <v>0.0</v>
      </c>
      <c r="E259" s="210">
        <v>0.0</v>
      </c>
      <c r="F259" s="210">
        <v>0.0</v>
      </c>
      <c r="G259" s="210">
        <v>0.0</v>
      </c>
      <c r="H259" s="210">
        <v>3.0</v>
      </c>
      <c r="I259" s="210">
        <v>9.0</v>
      </c>
      <c r="J259" s="210">
        <v>13.0</v>
      </c>
      <c r="K259" s="210">
        <v>10.0</v>
      </c>
      <c r="L259" s="210">
        <v>3.0</v>
      </c>
      <c r="M259" s="210">
        <v>1.0</v>
      </c>
      <c r="N259" s="210">
        <v>0.0</v>
      </c>
      <c r="O259" s="210">
        <v>0.0</v>
      </c>
      <c r="P259" s="210">
        <v>0.0</v>
      </c>
      <c r="Q259" s="210">
        <v>0.0</v>
      </c>
      <c r="R259" s="210">
        <v>0.0</v>
      </c>
      <c r="S259" s="210">
        <v>0.0</v>
      </c>
      <c r="T259" s="210">
        <v>0.0</v>
      </c>
      <c r="U259" s="210">
        <v>0.0</v>
      </c>
      <c r="V259" s="210">
        <v>0.0</v>
      </c>
      <c r="W259" s="210">
        <v>0.0</v>
      </c>
      <c r="X259" s="210">
        <v>0.0</v>
      </c>
      <c r="Y259" s="210">
        <v>0.0</v>
      </c>
      <c r="Z259" s="210">
        <v>0.0</v>
      </c>
      <c r="AA259" s="210">
        <v>0.0</v>
      </c>
      <c r="AB259" s="210">
        <v>0.0</v>
      </c>
      <c r="AC259" s="210">
        <v>0.0</v>
      </c>
      <c r="AD259" s="210">
        <v>0.0</v>
      </c>
      <c r="AE259" s="210">
        <v>0.0</v>
      </c>
      <c r="AF259" s="210">
        <v>0.0</v>
      </c>
      <c r="AG259" s="210">
        <v>0.0</v>
      </c>
      <c r="AH259" s="210">
        <v>0.0</v>
      </c>
      <c r="AI259" s="210">
        <v>0.0</v>
      </c>
      <c r="AJ259" s="210">
        <v>0.0</v>
      </c>
      <c r="AK259" s="210">
        <v>0.0</v>
      </c>
      <c r="AL259" s="210">
        <v>0.0</v>
      </c>
      <c r="AM259" s="210">
        <v>0.0</v>
      </c>
      <c r="AN259" s="210">
        <v>0.0</v>
      </c>
      <c r="AO259" s="210">
        <v>0.0</v>
      </c>
      <c r="AP259" s="210">
        <v>0.0</v>
      </c>
    </row>
    <row r="260">
      <c r="A260" s="212" t="s">
        <v>2300</v>
      </c>
      <c r="B260" s="213">
        <f t="shared" si="1"/>
        <v>187</v>
      </c>
      <c r="C260" s="210">
        <v>0.0</v>
      </c>
      <c r="D260" s="210">
        <v>0.0</v>
      </c>
      <c r="E260" s="210">
        <v>0.0</v>
      </c>
      <c r="F260" s="210">
        <v>0.0</v>
      </c>
      <c r="G260" s="210">
        <v>117.0</v>
      </c>
      <c r="H260" s="210">
        <v>56.0</v>
      </c>
      <c r="I260" s="210">
        <v>14.0</v>
      </c>
      <c r="J260" s="210">
        <v>0.0</v>
      </c>
      <c r="K260" s="210">
        <v>0.0</v>
      </c>
      <c r="L260" s="210">
        <v>0.0</v>
      </c>
      <c r="M260" s="210">
        <v>0.0</v>
      </c>
      <c r="N260" s="210">
        <v>0.0</v>
      </c>
      <c r="O260" s="210">
        <v>0.0</v>
      </c>
      <c r="P260" s="210">
        <v>0.0</v>
      </c>
      <c r="Q260" s="210">
        <v>0.0</v>
      </c>
      <c r="R260" s="210">
        <v>0.0</v>
      </c>
      <c r="S260" s="210">
        <v>0.0</v>
      </c>
      <c r="T260" s="210">
        <v>0.0</v>
      </c>
      <c r="U260" s="210">
        <v>0.0</v>
      </c>
      <c r="V260" s="210">
        <v>0.0</v>
      </c>
      <c r="W260" s="210">
        <v>0.0</v>
      </c>
      <c r="X260" s="210">
        <v>0.0</v>
      </c>
      <c r="Y260" s="210">
        <v>0.0</v>
      </c>
      <c r="Z260" s="210">
        <v>0.0</v>
      </c>
      <c r="AA260" s="210">
        <v>0.0</v>
      </c>
      <c r="AB260" s="210">
        <v>0.0</v>
      </c>
      <c r="AC260" s="210">
        <v>0.0</v>
      </c>
      <c r="AD260" s="210">
        <v>0.0</v>
      </c>
      <c r="AE260" s="210">
        <v>0.0</v>
      </c>
      <c r="AF260" s="210">
        <v>0.0</v>
      </c>
      <c r="AG260" s="210">
        <v>0.0</v>
      </c>
      <c r="AH260" s="210">
        <v>0.0</v>
      </c>
      <c r="AI260" s="210">
        <v>0.0</v>
      </c>
      <c r="AJ260" s="210">
        <v>0.0</v>
      </c>
      <c r="AK260" s="210">
        <v>0.0</v>
      </c>
      <c r="AL260" s="210">
        <v>0.0</v>
      </c>
      <c r="AM260" s="210">
        <v>0.0</v>
      </c>
      <c r="AN260" s="210">
        <v>0.0</v>
      </c>
      <c r="AO260" s="210">
        <v>0.0</v>
      </c>
      <c r="AP260" s="210">
        <v>0.0</v>
      </c>
    </row>
    <row r="261">
      <c r="A261" s="212" t="s">
        <v>2306</v>
      </c>
      <c r="B261" s="213">
        <f t="shared" si="1"/>
        <v>196</v>
      </c>
      <c r="C261" s="210">
        <v>0.0</v>
      </c>
      <c r="D261" s="210">
        <v>0.0</v>
      </c>
      <c r="E261" s="210">
        <v>0.0</v>
      </c>
      <c r="F261" s="210">
        <v>0.0</v>
      </c>
      <c r="G261" s="210">
        <v>114.0</v>
      </c>
      <c r="H261" s="210">
        <v>70.0</v>
      </c>
      <c r="I261" s="210">
        <v>11.0</v>
      </c>
      <c r="J261" s="210">
        <v>1.0</v>
      </c>
      <c r="K261" s="210">
        <v>0.0</v>
      </c>
      <c r="L261" s="210">
        <v>0.0</v>
      </c>
      <c r="M261" s="210">
        <v>0.0</v>
      </c>
      <c r="N261" s="210">
        <v>0.0</v>
      </c>
      <c r="O261" s="210">
        <v>0.0</v>
      </c>
      <c r="P261" s="210">
        <v>0.0</v>
      </c>
      <c r="Q261" s="210">
        <v>0.0</v>
      </c>
      <c r="R261" s="210">
        <v>0.0</v>
      </c>
      <c r="S261" s="210">
        <v>0.0</v>
      </c>
      <c r="T261" s="210">
        <v>0.0</v>
      </c>
      <c r="U261" s="210">
        <v>0.0</v>
      </c>
      <c r="V261" s="210">
        <v>0.0</v>
      </c>
      <c r="W261" s="210">
        <v>0.0</v>
      </c>
      <c r="X261" s="210">
        <v>0.0</v>
      </c>
      <c r="Y261" s="210">
        <v>0.0</v>
      </c>
      <c r="Z261" s="210">
        <v>0.0</v>
      </c>
      <c r="AA261" s="210">
        <v>0.0</v>
      </c>
      <c r="AB261" s="210">
        <v>0.0</v>
      </c>
      <c r="AC261" s="210">
        <v>0.0</v>
      </c>
      <c r="AD261" s="210">
        <v>0.0</v>
      </c>
      <c r="AE261" s="210">
        <v>0.0</v>
      </c>
      <c r="AF261" s="210">
        <v>0.0</v>
      </c>
      <c r="AG261" s="210">
        <v>0.0</v>
      </c>
      <c r="AH261" s="210">
        <v>0.0</v>
      </c>
      <c r="AI261" s="210">
        <v>0.0</v>
      </c>
      <c r="AJ261" s="210">
        <v>0.0</v>
      </c>
      <c r="AK261" s="210">
        <v>0.0</v>
      </c>
      <c r="AL261" s="210">
        <v>0.0</v>
      </c>
      <c r="AM261" s="210">
        <v>0.0</v>
      </c>
      <c r="AN261" s="210">
        <v>0.0</v>
      </c>
      <c r="AO261" s="210">
        <v>0.0</v>
      </c>
      <c r="AP261" s="210">
        <v>0.0</v>
      </c>
    </row>
    <row r="262">
      <c r="A262" s="212" t="s">
        <v>2311</v>
      </c>
      <c r="B262" s="213">
        <f t="shared" si="1"/>
        <v>176</v>
      </c>
      <c r="C262" s="210">
        <v>0.0</v>
      </c>
      <c r="D262" s="210">
        <v>0.0</v>
      </c>
      <c r="E262" s="210">
        <v>0.0</v>
      </c>
      <c r="F262" s="210">
        <v>0.0</v>
      </c>
      <c r="G262" s="210">
        <v>70.0</v>
      </c>
      <c r="H262" s="210">
        <v>86.0</v>
      </c>
      <c r="I262" s="210">
        <v>20.0</v>
      </c>
      <c r="J262" s="210">
        <v>0.0</v>
      </c>
      <c r="K262" s="210">
        <v>0.0</v>
      </c>
      <c r="L262" s="210">
        <v>0.0</v>
      </c>
      <c r="M262" s="210">
        <v>0.0</v>
      </c>
      <c r="N262" s="210">
        <v>0.0</v>
      </c>
      <c r="O262" s="210">
        <v>0.0</v>
      </c>
      <c r="P262" s="210">
        <v>0.0</v>
      </c>
      <c r="Q262" s="210">
        <v>0.0</v>
      </c>
      <c r="R262" s="210">
        <v>0.0</v>
      </c>
      <c r="S262" s="210">
        <v>0.0</v>
      </c>
      <c r="T262" s="210">
        <v>0.0</v>
      </c>
      <c r="U262" s="210">
        <v>0.0</v>
      </c>
      <c r="V262" s="210">
        <v>0.0</v>
      </c>
      <c r="W262" s="210">
        <v>0.0</v>
      </c>
      <c r="X262" s="210">
        <v>0.0</v>
      </c>
      <c r="Y262" s="210">
        <v>0.0</v>
      </c>
      <c r="Z262" s="210">
        <v>0.0</v>
      </c>
      <c r="AA262" s="210">
        <v>0.0</v>
      </c>
      <c r="AB262" s="210">
        <v>0.0</v>
      </c>
      <c r="AC262" s="210">
        <v>0.0</v>
      </c>
      <c r="AD262" s="210">
        <v>0.0</v>
      </c>
      <c r="AE262" s="210">
        <v>0.0</v>
      </c>
      <c r="AF262" s="210">
        <v>0.0</v>
      </c>
      <c r="AG262" s="210">
        <v>0.0</v>
      </c>
      <c r="AH262" s="210">
        <v>0.0</v>
      </c>
      <c r="AI262" s="210">
        <v>0.0</v>
      </c>
      <c r="AJ262" s="210">
        <v>0.0</v>
      </c>
      <c r="AK262" s="210">
        <v>0.0</v>
      </c>
      <c r="AL262" s="210">
        <v>0.0</v>
      </c>
      <c r="AM262" s="210">
        <v>0.0</v>
      </c>
      <c r="AN262" s="210">
        <v>0.0</v>
      </c>
      <c r="AO262" s="210">
        <v>0.0</v>
      </c>
      <c r="AP262" s="210">
        <v>0.0</v>
      </c>
    </row>
    <row r="263">
      <c r="A263" s="212" t="s">
        <v>2317</v>
      </c>
      <c r="B263" s="213">
        <f t="shared" si="1"/>
        <v>794</v>
      </c>
      <c r="C263" s="210">
        <v>0.0</v>
      </c>
      <c r="D263" s="210">
        <v>0.0</v>
      </c>
      <c r="E263" s="210">
        <v>0.0</v>
      </c>
      <c r="F263" s="210">
        <v>0.0</v>
      </c>
      <c r="G263" s="210">
        <v>377.0</v>
      </c>
      <c r="H263" s="210">
        <v>312.0</v>
      </c>
      <c r="I263" s="210">
        <v>100.0</v>
      </c>
      <c r="J263" s="210">
        <v>5.0</v>
      </c>
      <c r="K263" s="210">
        <v>0.0</v>
      </c>
      <c r="L263" s="210">
        <v>0.0</v>
      </c>
      <c r="M263" s="210">
        <v>0.0</v>
      </c>
      <c r="N263" s="210">
        <v>0.0</v>
      </c>
      <c r="O263" s="210">
        <v>0.0</v>
      </c>
      <c r="P263" s="210">
        <v>0.0</v>
      </c>
      <c r="Q263" s="210">
        <v>0.0</v>
      </c>
      <c r="R263" s="210">
        <v>0.0</v>
      </c>
      <c r="S263" s="210">
        <v>0.0</v>
      </c>
      <c r="T263" s="210">
        <v>0.0</v>
      </c>
      <c r="U263" s="210">
        <v>0.0</v>
      </c>
      <c r="V263" s="210">
        <v>0.0</v>
      </c>
      <c r="W263" s="210">
        <v>0.0</v>
      </c>
      <c r="X263" s="210">
        <v>0.0</v>
      </c>
      <c r="Y263" s="210">
        <v>0.0</v>
      </c>
      <c r="Z263" s="210">
        <v>0.0</v>
      </c>
      <c r="AA263" s="210">
        <v>0.0</v>
      </c>
      <c r="AB263" s="210">
        <v>0.0</v>
      </c>
      <c r="AC263" s="210">
        <v>0.0</v>
      </c>
      <c r="AD263" s="210">
        <v>0.0</v>
      </c>
      <c r="AE263" s="210">
        <v>0.0</v>
      </c>
      <c r="AF263" s="210">
        <v>0.0</v>
      </c>
      <c r="AG263" s="210">
        <v>0.0</v>
      </c>
      <c r="AH263" s="210">
        <v>0.0</v>
      </c>
      <c r="AI263" s="210">
        <v>0.0</v>
      </c>
      <c r="AJ263" s="210">
        <v>0.0</v>
      </c>
      <c r="AK263" s="210">
        <v>0.0</v>
      </c>
      <c r="AL263" s="210">
        <v>0.0</v>
      </c>
      <c r="AM263" s="210">
        <v>0.0</v>
      </c>
      <c r="AN263" s="210">
        <v>0.0</v>
      </c>
      <c r="AO263" s="210">
        <v>0.0</v>
      </c>
      <c r="AP263" s="210">
        <v>0.0</v>
      </c>
    </row>
    <row r="264">
      <c r="A264" s="212" t="s">
        <v>77</v>
      </c>
      <c r="B264" s="213">
        <f t="shared" si="1"/>
        <v>413</v>
      </c>
      <c r="C264" s="210">
        <v>0.0</v>
      </c>
      <c r="D264" s="210">
        <v>74.0</v>
      </c>
      <c r="E264" s="210">
        <v>61.0</v>
      </c>
      <c r="F264" s="210">
        <v>49.0</v>
      </c>
      <c r="G264" s="210">
        <v>160.0</v>
      </c>
      <c r="H264" s="210">
        <v>63.0</v>
      </c>
      <c r="I264" s="210">
        <v>6.0</v>
      </c>
      <c r="J264" s="210">
        <v>0.0</v>
      </c>
      <c r="K264" s="210">
        <v>0.0</v>
      </c>
      <c r="L264" s="210">
        <v>0.0</v>
      </c>
      <c r="M264" s="210">
        <v>0.0</v>
      </c>
      <c r="N264" s="210">
        <v>0.0</v>
      </c>
      <c r="O264" s="210">
        <v>0.0</v>
      </c>
      <c r="P264" s="210">
        <v>0.0</v>
      </c>
      <c r="Q264" s="210">
        <v>0.0</v>
      </c>
      <c r="R264" s="210">
        <v>0.0</v>
      </c>
      <c r="S264" s="210">
        <v>0.0</v>
      </c>
      <c r="T264" s="210">
        <v>0.0</v>
      </c>
      <c r="U264" s="210">
        <v>0.0</v>
      </c>
      <c r="V264" s="210">
        <v>0.0</v>
      </c>
      <c r="W264" s="210">
        <v>0.0</v>
      </c>
      <c r="X264" s="210">
        <v>0.0</v>
      </c>
      <c r="Y264" s="210">
        <v>0.0</v>
      </c>
      <c r="Z264" s="210">
        <v>0.0</v>
      </c>
      <c r="AA264" s="210">
        <v>0.0</v>
      </c>
      <c r="AB264" s="210">
        <v>0.0</v>
      </c>
      <c r="AC264" s="210">
        <v>0.0</v>
      </c>
      <c r="AD264" s="210">
        <v>0.0</v>
      </c>
      <c r="AE264" s="210">
        <v>0.0</v>
      </c>
      <c r="AF264" s="210">
        <v>0.0</v>
      </c>
      <c r="AG264" s="210">
        <v>0.0</v>
      </c>
      <c r="AH264" s="210">
        <v>0.0</v>
      </c>
      <c r="AI264" s="210">
        <v>0.0</v>
      </c>
      <c r="AJ264" s="210">
        <v>0.0</v>
      </c>
      <c r="AK264" s="210">
        <v>0.0</v>
      </c>
      <c r="AL264" s="210">
        <v>0.0</v>
      </c>
      <c r="AM264" s="210">
        <v>0.0</v>
      </c>
      <c r="AN264" s="210">
        <v>0.0</v>
      </c>
      <c r="AO264" s="210">
        <v>0.0</v>
      </c>
      <c r="AP264" s="210">
        <v>0.0</v>
      </c>
    </row>
    <row r="265">
      <c r="A265" s="212" t="s">
        <v>103</v>
      </c>
      <c r="B265" s="213">
        <f t="shared" si="1"/>
        <v>6</v>
      </c>
      <c r="C265" s="210">
        <v>0.0</v>
      </c>
      <c r="D265" s="210">
        <v>0.0</v>
      </c>
      <c r="E265" s="210">
        <v>1.0</v>
      </c>
      <c r="F265" s="210">
        <v>0.0</v>
      </c>
      <c r="G265" s="210">
        <v>1.0</v>
      </c>
      <c r="H265" s="210">
        <v>0.0</v>
      </c>
      <c r="I265" s="210">
        <v>0.0</v>
      </c>
      <c r="J265" s="210">
        <v>3.0</v>
      </c>
      <c r="K265" s="210">
        <v>1.0</v>
      </c>
      <c r="L265" s="210">
        <v>0.0</v>
      </c>
      <c r="M265" s="210">
        <v>0.0</v>
      </c>
      <c r="N265" s="210">
        <v>0.0</v>
      </c>
      <c r="O265" s="210">
        <v>0.0</v>
      </c>
      <c r="P265" s="210">
        <v>0.0</v>
      </c>
      <c r="Q265" s="210">
        <v>0.0</v>
      </c>
      <c r="R265" s="210">
        <v>0.0</v>
      </c>
      <c r="S265" s="210">
        <v>0.0</v>
      </c>
      <c r="T265" s="210">
        <v>0.0</v>
      </c>
      <c r="U265" s="210">
        <v>0.0</v>
      </c>
      <c r="V265" s="210">
        <v>0.0</v>
      </c>
      <c r="W265" s="210">
        <v>0.0</v>
      </c>
      <c r="X265" s="210">
        <v>0.0</v>
      </c>
      <c r="Y265" s="210">
        <v>0.0</v>
      </c>
      <c r="Z265" s="210">
        <v>0.0</v>
      </c>
      <c r="AA265" s="210">
        <v>0.0</v>
      </c>
      <c r="AB265" s="210">
        <v>0.0</v>
      </c>
      <c r="AC265" s="210">
        <v>0.0</v>
      </c>
      <c r="AD265" s="210">
        <v>0.0</v>
      </c>
      <c r="AE265" s="210">
        <v>0.0</v>
      </c>
      <c r="AF265" s="210">
        <v>0.0</v>
      </c>
      <c r="AG265" s="210">
        <v>0.0</v>
      </c>
      <c r="AH265" s="210">
        <v>0.0</v>
      </c>
      <c r="AI265" s="210">
        <v>0.0</v>
      </c>
      <c r="AJ265" s="210">
        <v>0.0</v>
      </c>
      <c r="AK265" s="210">
        <v>0.0</v>
      </c>
      <c r="AL265" s="210">
        <v>0.0</v>
      </c>
      <c r="AM265" s="210">
        <v>0.0</v>
      </c>
      <c r="AN265" s="210">
        <v>0.0</v>
      </c>
      <c r="AO265" s="210">
        <v>0.0</v>
      </c>
      <c r="AP265" s="210">
        <v>0.0</v>
      </c>
    </row>
    <row r="266">
      <c r="A266" s="212" t="s">
        <v>125</v>
      </c>
      <c r="B266" s="213">
        <f t="shared" si="1"/>
        <v>30</v>
      </c>
      <c r="C266" s="210">
        <v>0.0</v>
      </c>
      <c r="D266" s="210">
        <v>0.0</v>
      </c>
      <c r="E266" s="210">
        <v>0.0</v>
      </c>
      <c r="F266" s="210">
        <v>0.0</v>
      </c>
      <c r="G266" s="210">
        <v>0.0</v>
      </c>
      <c r="H266" s="210">
        <v>0.0</v>
      </c>
      <c r="I266" s="210">
        <v>0.0</v>
      </c>
      <c r="J266" s="210">
        <v>6.0</v>
      </c>
      <c r="K266" s="210">
        <v>6.0</v>
      </c>
      <c r="L266" s="210">
        <v>8.0</v>
      </c>
      <c r="M266" s="210">
        <v>6.0</v>
      </c>
      <c r="N266" s="210">
        <v>2.0</v>
      </c>
      <c r="O266" s="210">
        <v>1.0</v>
      </c>
      <c r="P266" s="210">
        <v>0.0</v>
      </c>
      <c r="Q266" s="210">
        <v>1.0</v>
      </c>
      <c r="R266" s="210">
        <v>0.0</v>
      </c>
      <c r="S266" s="210">
        <v>0.0</v>
      </c>
      <c r="T266" s="210">
        <v>0.0</v>
      </c>
      <c r="U266" s="210">
        <v>0.0</v>
      </c>
      <c r="V266" s="210">
        <v>0.0</v>
      </c>
      <c r="W266" s="210">
        <v>0.0</v>
      </c>
      <c r="X266" s="210">
        <v>0.0</v>
      </c>
      <c r="Y266" s="210">
        <v>0.0</v>
      </c>
      <c r="Z266" s="210">
        <v>0.0</v>
      </c>
      <c r="AA266" s="210">
        <v>0.0</v>
      </c>
      <c r="AB266" s="210">
        <v>0.0</v>
      </c>
      <c r="AC266" s="210">
        <v>0.0</v>
      </c>
      <c r="AD266" s="210">
        <v>0.0</v>
      </c>
      <c r="AE266" s="210">
        <v>0.0</v>
      </c>
      <c r="AF266" s="210">
        <v>0.0</v>
      </c>
      <c r="AG266" s="210">
        <v>0.0</v>
      </c>
      <c r="AH266" s="210">
        <v>0.0</v>
      </c>
      <c r="AI266" s="210">
        <v>0.0</v>
      </c>
      <c r="AJ266" s="210">
        <v>0.0</v>
      </c>
      <c r="AK266" s="210">
        <v>0.0</v>
      </c>
      <c r="AL266" s="210">
        <v>0.0</v>
      </c>
      <c r="AM266" s="210">
        <v>0.0</v>
      </c>
      <c r="AN266" s="210">
        <v>0.0</v>
      </c>
      <c r="AO266" s="210">
        <v>0.0</v>
      </c>
      <c r="AP266" s="210">
        <v>0.0</v>
      </c>
    </row>
    <row r="267">
      <c r="A267" s="212" t="s">
        <v>51</v>
      </c>
      <c r="B267" s="213">
        <f t="shared" si="1"/>
        <v>6</v>
      </c>
      <c r="C267" s="210">
        <v>0.0</v>
      </c>
      <c r="D267" s="210">
        <v>0.0</v>
      </c>
      <c r="E267" s="210">
        <v>0.0</v>
      </c>
      <c r="F267" s="210">
        <v>0.0</v>
      </c>
      <c r="G267" s="210">
        <v>0.0</v>
      </c>
      <c r="H267" s="210">
        <v>0.0</v>
      </c>
      <c r="I267" s="210">
        <v>0.0</v>
      </c>
      <c r="J267" s="210">
        <v>0.0</v>
      </c>
      <c r="K267" s="210">
        <v>0.0</v>
      </c>
      <c r="L267" s="210">
        <v>3.0</v>
      </c>
      <c r="M267" s="210">
        <v>1.0</v>
      </c>
      <c r="N267" s="210">
        <v>2.0</v>
      </c>
      <c r="O267" s="210">
        <v>0.0</v>
      </c>
      <c r="P267" s="210">
        <v>0.0</v>
      </c>
      <c r="Q267" s="210">
        <v>0.0</v>
      </c>
      <c r="R267" s="210">
        <v>0.0</v>
      </c>
      <c r="S267" s="210">
        <v>0.0</v>
      </c>
      <c r="T267" s="210">
        <v>0.0</v>
      </c>
      <c r="U267" s="210">
        <v>0.0</v>
      </c>
      <c r="V267" s="210">
        <v>0.0</v>
      </c>
      <c r="W267" s="210">
        <v>0.0</v>
      </c>
      <c r="X267" s="210">
        <v>0.0</v>
      </c>
      <c r="Y267" s="210">
        <v>0.0</v>
      </c>
      <c r="Z267" s="210">
        <v>0.0</v>
      </c>
      <c r="AA267" s="210">
        <v>0.0</v>
      </c>
      <c r="AB267" s="210">
        <v>0.0</v>
      </c>
      <c r="AC267" s="210">
        <v>0.0</v>
      </c>
      <c r="AD267" s="210">
        <v>0.0</v>
      </c>
      <c r="AE267" s="210">
        <v>0.0</v>
      </c>
      <c r="AF267" s="210">
        <v>0.0</v>
      </c>
      <c r="AG267" s="210">
        <v>0.0</v>
      </c>
      <c r="AH267" s="210">
        <v>0.0</v>
      </c>
      <c r="AI267" s="210">
        <v>0.0</v>
      </c>
      <c r="AJ267" s="210">
        <v>0.0</v>
      </c>
      <c r="AK267" s="210">
        <v>0.0</v>
      </c>
      <c r="AL267" s="210">
        <v>0.0</v>
      </c>
      <c r="AM267" s="210">
        <v>0.0</v>
      </c>
      <c r="AN267" s="210">
        <v>0.0</v>
      </c>
      <c r="AO267" s="210">
        <v>0.0</v>
      </c>
      <c r="AP267" s="210">
        <v>0.0</v>
      </c>
    </row>
    <row r="268">
      <c r="A268" s="212" t="s">
        <v>2361</v>
      </c>
      <c r="B268" s="213">
        <f t="shared" si="1"/>
        <v>1</v>
      </c>
      <c r="C268" s="210">
        <v>0.0</v>
      </c>
      <c r="D268" s="210">
        <v>0.0</v>
      </c>
      <c r="E268" s="210">
        <v>0.0</v>
      </c>
      <c r="F268" s="210">
        <v>0.0</v>
      </c>
      <c r="G268" s="210">
        <v>0.0</v>
      </c>
      <c r="H268" s="210">
        <v>0.0</v>
      </c>
      <c r="I268" s="210">
        <v>0.0</v>
      </c>
      <c r="J268" s="210">
        <v>0.0</v>
      </c>
      <c r="K268" s="210">
        <v>0.0</v>
      </c>
      <c r="L268" s="210">
        <v>1.0</v>
      </c>
      <c r="M268" s="210">
        <v>0.0</v>
      </c>
      <c r="N268" s="210">
        <v>0.0</v>
      </c>
      <c r="O268" s="210">
        <v>0.0</v>
      </c>
      <c r="P268" s="210">
        <v>0.0</v>
      </c>
      <c r="Q268" s="210">
        <v>0.0</v>
      </c>
      <c r="R268" s="210">
        <v>0.0</v>
      </c>
      <c r="S268" s="210">
        <v>0.0</v>
      </c>
      <c r="T268" s="210">
        <v>0.0</v>
      </c>
      <c r="U268" s="210">
        <v>0.0</v>
      </c>
      <c r="V268" s="210">
        <v>0.0</v>
      </c>
      <c r="W268" s="210">
        <v>0.0</v>
      </c>
      <c r="X268" s="210">
        <v>0.0</v>
      </c>
      <c r="Y268" s="210">
        <v>0.0</v>
      </c>
      <c r="Z268" s="210">
        <v>0.0</v>
      </c>
      <c r="AA268" s="210">
        <v>0.0</v>
      </c>
      <c r="AB268" s="210">
        <v>0.0</v>
      </c>
      <c r="AC268" s="210">
        <v>0.0</v>
      </c>
      <c r="AD268" s="210">
        <v>0.0</v>
      </c>
      <c r="AE268" s="210">
        <v>0.0</v>
      </c>
      <c r="AF268" s="210">
        <v>0.0</v>
      </c>
      <c r="AG268" s="210">
        <v>0.0</v>
      </c>
      <c r="AH268" s="210">
        <v>0.0</v>
      </c>
      <c r="AI268" s="210">
        <v>0.0</v>
      </c>
      <c r="AJ268" s="210">
        <v>0.0</v>
      </c>
      <c r="AK268" s="210">
        <v>0.0</v>
      </c>
      <c r="AL268" s="210">
        <v>0.0</v>
      </c>
      <c r="AM268" s="210">
        <v>0.0</v>
      </c>
      <c r="AN268" s="210">
        <v>0.0</v>
      </c>
      <c r="AO268" s="210">
        <v>0.0</v>
      </c>
      <c r="AP268" s="210">
        <v>0.0</v>
      </c>
    </row>
    <row r="269">
      <c r="A269" s="212" t="s">
        <v>2371</v>
      </c>
      <c r="B269" s="213">
        <f t="shared" si="1"/>
        <v>0</v>
      </c>
      <c r="C269" s="210">
        <v>0.0</v>
      </c>
      <c r="D269" s="210">
        <v>0.0</v>
      </c>
      <c r="E269" s="210">
        <v>0.0</v>
      </c>
      <c r="F269" s="210">
        <v>0.0</v>
      </c>
      <c r="G269" s="210">
        <v>0.0</v>
      </c>
      <c r="H269" s="210">
        <v>0.0</v>
      </c>
      <c r="I269" s="210">
        <v>0.0</v>
      </c>
      <c r="J269" s="210">
        <v>0.0</v>
      </c>
      <c r="K269" s="210">
        <v>0.0</v>
      </c>
      <c r="L269" s="210">
        <v>0.0</v>
      </c>
      <c r="M269" s="210">
        <v>0.0</v>
      </c>
      <c r="N269" s="210">
        <v>0.0</v>
      </c>
      <c r="O269" s="210">
        <v>0.0</v>
      </c>
      <c r="P269" s="210">
        <v>0.0</v>
      </c>
      <c r="Q269" s="210">
        <v>0.0</v>
      </c>
      <c r="R269" s="210">
        <v>0.0</v>
      </c>
      <c r="S269" s="210">
        <v>0.0</v>
      </c>
      <c r="T269" s="210">
        <v>0.0</v>
      </c>
      <c r="U269" s="210">
        <v>0.0</v>
      </c>
      <c r="V269" s="210">
        <v>0.0</v>
      </c>
      <c r="W269" s="210">
        <v>0.0</v>
      </c>
      <c r="X269" s="210">
        <v>0.0</v>
      </c>
      <c r="Y269" s="210">
        <v>0.0</v>
      </c>
      <c r="Z269" s="210">
        <v>0.0</v>
      </c>
      <c r="AA269" s="210">
        <v>0.0</v>
      </c>
      <c r="AB269" s="210">
        <v>0.0</v>
      </c>
      <c r="AC269" s="210">
        <v>0.0</v>
      </c>
      <c r="AD269" s="210">
        <v>0.0</v>
      </c>
      <c r="AE269" s="210">
        <v>0.0</v>
      </c>
      <c r="AF269" s="210">
        <v>0.0</v>
      </c>
      <c r="AG269" s="210">
        <v>0.0</v>
      </c>
      <c r="AH269" s="210">
        <v>0.0</v>
      </c>
      <c r="AI269" s="210">
        <v>0.0</v>
      </c>
      <c r="AJ269" s="210">
        <v>0.0</v>
      </c>
      <c r="AK269" s="210">
        <v>0.0</v>
      </c>
      <c r="AL269" s="210">
        <v>0.0</v>
      </c>
      <c r="AM269" s="210">
        <v>0.0</v>
      </c>
      <c r="AN269" s="210">
        <v>0.0</v>
      </c>
      <c r="AO269" s="210">
        <v>0.0</v>
      </c>
      <c r="AP269" s="210">
        <v>0.0</v>
      </c>
    </row>
    <row r="270">
      <c r="A270" s="212" t="s">
        <v>68</v>
      </c>
      <c r="B270" s="213">
        <f t="shared" si="1"/>
        <v>269</v>
      </c>
      <c r="C270" s="210">
        <v>0.0</v>
      </c>
      <c r="D270" s="210">
        <v>27.0</v>
      </c>
      <c r="E270" s="210">
        <v>41.0</v>
      </c>
      <c r="F270" s="210">
        <v>66.0</v>
      </c>
      <c r="G270" s="210">
        <v>47.0</v>
      </c>
      <c r="H270" s="210">
        <v>35.0</v>
      </c>
      <c r="I270" s="210">
        <v>27.0</v>
      </c>
      <c r="J270" s="210">
        <v>21.0</v>
      </c>
      <c r="K270" s="210">
        <v>3.0</v>
      </c>
      <c r="L270" s="210">
        <v>2.0</v>
      </c>
      <c r="M270" s="210">
        <v>0.0</v>
      </c>
      <c r="N270" s="210">
        <v>0.0</v>
      </c>
      <c r="O270" s="210">
        <v>0.0</v>
      </c>
      <c r="P270" s="210">
        <v>0.0</v>
      </c>
      <c r="Q270" s="210">
        <v>0.0</v>
      </c>
      <c r="R270" s="210">
        <v>0.0</v>
      </c>
      <c r="S270" s="210">
        <v>0.0</v>
      </c>
      <c r="T270" s="210">
        <v>0.0</v>
      </c>
      <c r="U270" s="210">
        <v>0.0</v>
      </c>
      <c r="V270" s="210">
        <v>0.0</v>
      </c>
      <c r="W270" s="210">
        <v>0.0</v>
      </c>
      <c r="X270" s="210">
        <v>0.0</v>
      </c>
      <c r="Y270" s="210">
        <v>0.0</v>
      </c>
      <c r="Z270" s="210">
        <v>0.0</v>
      </c>
      <c r="AA270" s="210">
        <v>0.0</v>
      </c>
      <c r="AB270" s="210">
        <v>0.0</v>
      </c>
      <c r="AC270" s="210">
        <v>0.0</v>
      </c>
      <c r="AD270" s="210">
        <v>0.0</v>
      </c>
      <c r="AE270" s="210">
        <v>0.0</v>
      </c>
      <c r="AF270" s="210">
        <v>0.0</v>
      </c>
      <c r="AG270" s="210">
        <v>0.0</v>
      </c>
      <c r="AH270" s="210">
        <v>0.0</v>
      </c>
      <c r="AI270" s="210">
        <v>0.0</v>
      </c>
      <c r="AJ270" s="210">
        <v>0.0</v>
      </c>
      <c r="AK270" s="210">
        <v>0.0</v>
      </c>
      <c r="AL270" s="210">
        <v>0.0</v>
      </c>
      <c r="AM270" s="210">
        <v>0.0</v>
      </c>
      <c r="AN270" s="210">
        <v>0.0</v>
      </c>
      <c r="AO270" s="210">
        <v>0.0</v>
      </c>
      <c r="AP270" s="210">
        <v>0.0</v>
      </c>
    </row>
    <row r="271">
      <c r="A271" s="212" t="s">
        <v>86</v>
      </c>
      <c r="B271" s="213">
        <f t="shared" si="1"/>
        <v>74</v>
      </c>
      <c r="C271" s="210">
        <v>0.0</v>
      </c>
      <c r="D271" s="210">
        <v>0.0</v>
      </c>
      <c r="E271" s="210">
        <v>0.0</v>
      </c>
      <c r="F271" s="210">
        <v>6.0</v>
      </c>
      <c r="G271" s="210">
        <v>9.0</v>
      </c>
      <c r="H271" s="210">
        <v>16.0</v>
      </c>
      <c r="I271" s="210">
        <v>12.0</v>
      </c>
      <c r="J271" s="210">
        <v>13.0</v>
      </c>
      <c r="K271" s="210">
        <v>10.0</v>
      </c>
      <c r="L271" s="210">
        <v>5.0</v>
      </c>
      <c r="M271" s="210">
        <v>2.0</v>
      </c>
      <c r="N271" s="210">
        <v>0.0</v>
      </c>
      <c r="O271" s="210">
        <v>1.0</v>
      </c>
      <c r="P271" s="210">
        <v>0.0</v>
      </c>
      <c r="Q271" s="210">
        <v>0.0</v>
      </c>
      <c r="R271" s="210">
        <v>0.0</v>
      </c>
      <c r="S271" s="210">
        <v>0.0</v>
      </c>
      <c r="T271" s="210">
        <v>0.0</v>
      </c>
      <c r="U271" s="210">
        <v>0.0</v>
      </c>
      <c r="V271" s="210">
        <v>0.0</v>
      </c>
      <c r="W271" s="210">
        <v>0.0</v>
      </c>
      <c r="X271" s="210">
        <v>0.0</v>
      </c>
      <c r="Y271" s="210">
        <v>0.0</v>
      </c>
      <c r="Z271" s="210">
        <v>0.0</v>
      </c>
      <c r="AA271" s="210">
        <v>0.0</v>
      </c>
      <c r="AB271" s="210">
        <v>0.0</v>
      </c>
      <c r="AC271" s="210">
        <v>0.0</v>
      </c>
      <c r="AD271" s="210">
        <v>0.0</v>
      </c>
      <c r="AE271" s="210">
        <v>0.0</v>
      </c>
      <c r="AF271" s="210">
        <v>0.0</v>
      </c>
      <c r="AG271" s="210">
        <v>0.0</v>
      </c>
      <c r="AH271" s="210">
        <v>0.0</v>
      </c>
      <c r="AI271" s="210">
        <v>0.0</v>
      </c>
      <c r="AJ271" s="210">
        <v>0.0</v>
      </c>
      <c r="AK271" s="210">
        <v>0.0</v>
      </c>
      <c r="AL271" s="210">
        <v>0.0</v>
      </c>
      <c r="AM271" s="210">
        <v>0.0</v>
      </c>
      <c r="AN271" s="210">
        <v>0.0</v>
      </c>
      <c r="AO271" s="210">
        <v>0.0</v>
      </c>
      <c r="AP271" s="210">
        <v>0.0</v>
      </c>
    </row>
    <row r="272">
      <c r="A272" s="212" t="s">
        <v>92</v>
      </c>
      <c r="B272" s="213">
        <f t="shared" si="1"/>
        <v>59</v>
      </c>
      <c r="C272" s="210">
        <v>0.0</v>
      </c>
      <c r="D272" s="210">
        <v>0.0</v>
      </c>
      <c r="E272" s="210">
        <v>3.0</v>
      </c>
      <c r="F272" s="210">
        <v>6.0</v>
      </c>
      <c r="G272" s="210">
        <v>9.0</v>
      </c>
      <c r="H272" s="210">
        <v>17.0</v>
      </c>
      <c r="I272" s="210">
        <v>16.0</v>
      </c>
      <c r="J272" s="210">
        <v>6.0</v>
      </c>
      <c r="K272" s="210">
        <v>2.0</v>
      </c>
      <c r="L272" s="210">
        <v>0.0</v>
      </c>
      <c r="M272" s="210">
        <v>0.0</v>
      </c>
      <c r="N272" s="210">
        <v>0.0</v>
      </c>
      <c r="O272" s="210">
        <v>0.0</v>
      </c>
      <c r="P272" s="210">
        <v>0.0</v>
      </c>
      <c r="Q272" s="210">
        <v>0.0</v>
      </c>
      <c r="R272" s="210">
        <v>0.0</v>
      </c>
      <c r="S272" s="210">
        <v>0.0</v>
      </c>
      <c r="T272" s="210">
        <v>0.0</v>
      </c>
      <c r="U272" s="210">
        <v>0.0</v>
      </c>
      <c r="V272" s="210">
        <v>0.0</v>
      </c>
      <c r="W272" s="210">
        <v>0.0</v>
      </c>
      <c r="X272" s="210">
        <v>0.0</v>
      </c>
      <c r="Y272" s="210">
        <v>0.0</v>
      </c>
      <c r="Z272" s="210">
        <v>0.0</v>
      </c>
      <c r="AA272" s="210">
        <v>0.0</v>
      </c>
      <c r="AB272" s="210">
        <v>0.0</v>
      </c>
      <c r="AC272" s="210">
        <v>0.0</v>
      </c>
      <c r="AD272" s="210">
        <v>0.0</v>
      </c>
      <c r="AE272" s="210">
        <v>0.0</v>
      </c>
      <c r="AF272" s="210">
        <v>0.0</v>
      </c>
      <c r="AG272" s="210">
        <v>0.0</v>
      </c>
      <c r="AH272" s="210">
        <v>0.0</v>
      </c>
      <c r="AI272" s="210">
        <v>0.0</v>
      </c>
      <c r="AJ272" s="210">
        <v>0.0</v>
      </c>
      <c r="AK272" s="210">
        <v>0.0</v>
      </c>
      <c r="AL272" s="210">
        <v>0.0</v>
      </c>
      <c r="AM272" s="210">
        <v>0.0</v>
      </c>
      <c r="AN272" s="210">
        <v>0.0</v>
      </c>
      <c r="AO272" s="210">
        <v>0.0</v>
      </c>
      <c r="AP272" s="210">
        <v>0.0</v>
      </c>
    </row>
    <row r="273">
      <c r="A273" s="212" t="s">
        <v>2412</v>
      </c>
      <c r="B273" s="213">
        <f t="shared" si="1"/>
        <v>114</v>
      </c>
      <c r="C273" s="210">
        <v>0.0</v>
      </c>
      <c r="D273" s="210">
        <v>0.0</v>
      </c>
      <c r="E273" s="210">
        <v>0.0</v>
      </c>
      <c r="F273" s="210">
        <v>0.0</v>
      </c>
      <c r="G273" s="210">
        <v>75.0</v>
      </c>
      <c r="H273" s="210">
        <v>32.0</v>
      </c>
      <c r="I273" s="210">
        <v>7.0</v>
      </c>
      <c r="J273" s="210">
        <v>0.0</v>
      </c>
      <c r="K273" s="210">
        <v>0.0</v>
      </c>
      <c r="L273" s="210">
        <v>0.0</v>
      </c>
      <c r="M273" s="210">
        <v>0.0</v>
      </c>
      <c r="N273" s="210">
        <v>0.0</v>
      </c>
      <c r="O273" s="210">
        <v>0.0</v>
      </c>
      <c r="P273" s="210">
        <v>0.0</v>
      </c>
      <c r="Q273" s="210">
        <v>0.0</v>
      </c>
      <c r="R273" s="210">
        <v>0.0</v>
      </c>
      <c r="S273" s="210">
        <v>0.0</v>
      </c>
      <c r="T273" s="210">
        <v>0.0</v>
      </c>
      <c r="U273" s="210">
        <v>0.0</v>
      </c>
      <c r="V273" s="210">
        <v>0.0</v>
      </c>
      <c r="W273" s="210">
        <v>0.0</v>
      </c>
      <c r="X273" s="210">
        <v>0.0</v>
      </c>
      <c r="Y273" s="210">
        <v>0.0</v>
      </c>
      <c r="Z273" s="210">
        <v>0.0</v>
      </c>
      <c r="AA273" s="210">
        <v>0.0</v>
      </c>
      <c r="AB273" s="210">
        <v>0.0</v>
      </c>
      <c r="AC273" s="210">
        <v>0.0</v>
      </c>
      <c r="AD273" s="210">
        <v>0.0</v>
      </c>
      <c r="AE273" s="210">
        <v>0.0</v>
      </c>
      <c r="AF273" s="210">
        <v>0.0</v>
      </c>
      <c r="AG273" s="210">
        <v>0.0</v>
      </c>
      <c r="AH273" s="210">
        <v>0.0</v>
      </c>
      <c r="AI273" s="210">
        <v>0.0</v>
      </c>
      <c r="AJ273" s="210">
        <v>0.0</v>
      </c>
      <c r="AK273" s="210">
        <v>0.0</v>
      </c>
      <c r="AL273" s="210">
        <v>0.0</v>
      </c>
      <c r="AM273" s="210">
        <v>0.0</v>
      </c>
      <c r="AN273" s="210">
        <v>0.0</v>
      </c>
      <c r="AO273" s="210">
        <v>0.0</v>
      </c>
      <c r="AP273" s="210">
        <v>0.0</v>
      </c>
    </row>
    <row r="274">
      <c r="A274" s="212" t="s">
        <v>61</v>
      </c>
      <c r="B274" s="213">
        <f t="shared" si="1"/>
        <v>204</v>
      </c>
      <c r="C274" s="210">
        <v>0.0</v>
      </c>
      <c r="D274" s="210">
        <v>23.0</v>
      </c>
      <c r="E274" s="210">
        <v>51.0</v>
      </c>
      <c r="F274" s="210">
        <v>37.0</v>
      </c>
      <c r="G274" s="210">
        <v>36.0</v>
      </c>
      <c r="H274" s="210">
        <v>30.0</v>
      </c>
      <c r="I274" s="210">
        <v>11.0</v>
      </c>
      <c r="J274" s="210">
        <v>10.0</v>
      </c>
      <c r="K274" s="210">
        <v>5.0</v>
      </c>
      <c r="L274" s="210">
        <v>1.0</v>
      </c>
      <c r="M274" s="210">
        <v>0.0</v>
      </c>
      <c r="N274" s="210">
        <v>0.0</v>
      </c>
      <c r="O274" s="210">
        <v>0.0</v>
      </c>
      <c r="P274" s="210">
        <v>0.0</v>
      </c>
      <c r="Q274" s="210">
        <v>0.0</v>
      </c>
      <c r="R274" s="210">
        <v>0.0</v>
      </c>
      <c r="S274" s="210">
        <v>0.0</v>
      </c>
      <c r="T274" s="210">
        <v>0.0</v>
      </c>
      <c r="U274" s="210">
        <v>0.0</v>
      </c>
      <c r="V274" s="210">
        <v>0.0</v>
      </c>
      <c r="W274" s="210">
        <v>0.0</v>
      </c>
      <c r="X274" s="210">
        <v>0.0</v>
      </c>
      <c r="Y274" s="210">
        <v>0.0</v>
      </c>
      <c r="Z274" s="210">
        <v>0.0</v>
      </c>
      <c r="AA274" s="210">
        <v>0.0</v>
      </c>
      <c r="AB274" s="210">
        <v>0.0</v>
      </c>
      <c r="AC274" s="210">
        <v>0.0</v>
      </c>
      <c r="AD274" s="210">
        <v>0.0</v>
      </c>
      <c r="AE274" s="210">
        <v>0.0</v>
      </c>
      <c r="AF274" s="210">
        <v>0.0</v>
      </c>
      <c r="AG274" s="210">
        <v>0.0</v>
      </c>
      <c r="AH274" s="210">
        <v>0.0</v>
      </c>
      <c r="AI274" s="210">
        <v>0.0</v>
      </c>
      <c r="AJ274" s="210">
        <v>0.0</v>
      </c>
      <c r="AK274" s="210">
        <v>0.0</v>
      </c>
      <c r="AL274" s="210">
        <v>0.0</v>
      </c>
      <c r="AM274" s="210">
        <v>0.0</v>
      </c>
      <c r="AN274" s="210">
        <v>0.0</v>
      </c>
      <c r="AO274" s="210">
        <v>0.0</v>
      </c>
      <c r="AP274" s="210">
        <v>0.0</v>
      </c>
    </row>
    <row r="275">
      <c r="A275" s="212" t="s">
        <v>2430</v>
      </c>
      <c r="B275" s="213">
        <f t="shared" si="1"/>
        <v>0</v>
      </c>
      <c r="C275" s="210">
        <v>0.0</v>
      </c>
      <c r="D275" s="210">
        <v>0.0</v>
      </c>
      <c r="E275" s="210">
        <v>0.0</v>
      </c>
      <c r="F275" s="210">
        <v>0.0</v>
      </c>
      <c r="G275" s="210">
        <v>0.0</v>
      </c>
      <c r="H275" s="210">
        <v>0.0</v>
      </c>
      <c r="I275" s="210">
        <v>0.0</v>
      </c>
      <c r="J275" s="210">
        <v>0.0</v>
      </c>
      <c r="K275" s="210">
        <v>0.0</v>
      </c>
      <c r="L275" s="210">
        <v>0.0</v>
      </c>
      <c r="M275" s="210">
        <v>0.0</v>
      </c>
      <c r="N275" s="210">
        <v>0.0</v>
      </c>
      <c r="O275" s="210">
        <v>0.0</v>
      </c>
      <c r="P275" s="210">
        <v>0.0</v>
      </c>
      <c r="Q275" s="210">
        <v>0.0</v>
      </c>
      <c r="R275" s="210">
        <v>0.0</v>
      </c>
      <c r="S275" s="210">
        <v>0.0</v>
      </c>
      <c r="T275" s="210">
        <v>0.0</v>
      </c>
      <c r="U275" s="210">
        <v>0.0</v>
      </c>
      <c r="V275" s="210">
        <v>0.0</v>
      </c>
      <c r="W275" s="210">
        <v>0.0</v>
      </c>
      <c r="X275" s="210">
        <v>0.0</v>
      </c>
      <c r="Y275" s="210">
        <v>0.0</v>
      </c>
      <c r="Z275" s="210">
        <v>0.0</v>
      </c>
      <c r="AA275" s="210">
        <v>0.0</v>
      </c>
      <c r="AB275" s="210">
        <v>0.0</v>
      </c>
      <c r="AC275" s="210">
        <v>0.0</v>
      </c>
      <c r="AD275" s="210">
        <v>0.0</v>
      </c>
      <c r="AE275" s="210">
        <v>0.0</v>
      </c>
      <c r="AF275" s="210">
        <v>0.0</v>
      </c>
      <c r="AG275" s="210">
        <v>0.0</v>
      </c>
      <c r="AH275" s="210">
        <v>0.0</v>
      </c>
      <c r="AI275" s="210">
        <v>0.0</v>
      </c>
      <c r="AJ275" s="210">
        <v>0.0</v>
      </c>
      <c r="AK275" s="210">
        <v>0.0</v>
      </c>
      <c r="AL275" s="210">
        <v>0.0</v>
      </c>
      <c r="AM275" s="210">
        <v>0.0</v>
      </c>
      <c r="AN275" s="210">
        <v>0.0</v>
      </c>
      <c r="AO275" s="210">
        <v>0.0</v>
      </c>
      <c r="AP275" s="210">
        <v>0.0</v>
      </c>
    </row>
    <row r="276">
      <c r="A276" s="212" t="s">
        <v>2437</v>
      </c>
      <c r="B276" s="213">
        <f t="shared" si="1"/>
        <v>92</v>
      </c>
      <c r="C276" s="210">
        <v>0.0</v>
      </c>
      <c r="D276" s="210">
        <v>0.0</v>
      </c>
      <c r="E276" s="210">
        <v>0.0</v>
      </c>
      <c r="F276" s="210">
        <v>1.0</v>
      </c>
      <c r="G276" s="210">
        <v>6.0</v>
      </c>
      <c r="H276" s="210">
        <v>12.0</v>
      </c>
      <c r="I276" s="210">
        <v>14.0</v>
      </c>
      <c r="J276" s="210">
        <v>25.0</v>
      </c>
      <c r="K276" s="210">
        <v>17.0</v>
      </c>
      <c r="L276" s="210">
        <v>12.0</v>
      </c>
      <c r="M276" s="210">
        <v>1.0</v>
      </c>
      <c r="N276" s="210">
        <v>2.0</v>
      </c>
      <c r="O276" s="210">
        <v>1.0</v>
      </c>
      <c r="P276" s="210">
        <v>1.0</v>
      </c>
      <c r="Q276" s="210">
        <v>0.0</v>
      </c>
      <c r="R276" s="210">
        <v>0.0</v>
      </c>
      <c r="S276" s="210">
        <v>0.0</v>
      </c>
      <c r="T276" s="210">
        <v>0.0</v>
      </c>
      <c r="U276" s="210">
        <v>0.0</v>
      </c>
      <c r="V276" s="210">
        <v>0.0</v>
      </c>
      <c r="W276" s="210">
        <v>0.0</v>
      </c>
      <c r="X276" s="210">
        <v>0.0</v>
      </c>
      <c r="Y276" s="210">
        <v>0.0</v>
      </c>
      <c r="Z276" s="210">
        <v>0.0</v>
      </c>
      <c r="AA276" s="210">
        <v>0.0</v>
      </c>
      <c r="AB276" s="210">
        <v>0.0</v>
      </c>
      <c r="AC276" s="210">
        <v>0.0</v>
      </c>
      <c r="AD276" s="210">
        <v>0.0</v>
      </c>
      <c r="AE276" s="210">
        <v>0.0</v>
      </c>
      <c r="AF276" s="210">
        <v>0.0</v>
      </c>
      <c r="AG276" s="210">
        <v>0.0</v>
      </c>
      <c r="AH276" s="210">
        <v>0.0</v>
      </c>
      <c r="AI276" s="210">
        <v>0.0</v>
      </c>
      <c r="AJ276" s="210">
        <v>0.0</v>
      </c>
      <c r="AK276" s="210">
        <v>0.0</v>
      </c>
      <c r="AL276" s="210">
        <v>0.0</v>
      </c>
      <c r="AM276" s="210">
        <v>0.0</v>
      </c>
      <c r="AN276" s="210">
        <v>0.0</v>
      </c>
      <c r="AO276" s="210">
        <v>0.0</v>
      </c>
      <c r="AP276" s="210">
        <v>0.0</v>
      </c>
    </row>
    <row r="277">
      <c r="A277" s="212" t="s">
        <v>2449</v>
      </c>
      <c r="B277" s="213">
        <f t="shared" si="1"/>
        <v>16</v>
      </c>
      <c r="C277" s="210">
        <v>0.0</v>
      </c>
      <c r="D277" s="210">
        <v>0.0</v>
      </c>
      <c r="E277" s="210">
        <v>0.0</v>
      </c>
      <c r="F277" s="210">
        <v>0.0</v>
      </c>
      <c r="G277" s="210">
        <v>0.0</v>
      </c>
      <c r="H277" s="210">
        <v>2.0</v>
      </c>
      <c r="I277" s="210">
        <v>4.0</v>
      </c>
      <c r="J277" s="210">
        <v>8.0</v>
      </c>
      <c r="K277" s="210">
        <v>2.0</v>
      </c>
      <c r="L277" s="210">
        <v>0.0</v>
      </c>
      <c r="M277" s="210">
        <v>0.0</v>
      </c>
      <c r="N277" s="210">
        <v>0.0</v>
      </c>
      <c r="O277" s="210">
        <v>0.0</v>
      </c>
      <c r="P277" s="210">
        <v>0.0</v>
      </c>
      <c r="Q277" s="210">
        <v>0.0</v>
      </c>
      <c r="R277" s="210">
        <v>0.0</v>
      </c>
      <c r="S277" s="210">
        <v>0.0</v>
      </c>
      <c r="T277" s="210">
        <v>0.0</v>
      </c>
      <c r="U277" s="210">
        <v>0.0</v>
      </c>
      <c r="V277" s="210">
        <v>0.0</v>
      </c>
      <c r="W277" s="210">
        <v>0.0</v>
      </c>
      <c r="X277" s="210">
        <v>0.0</v>
      </c>
      <c r="Y277" s="210">
        <v>0.0</v>
      </c>
      <c r="Z277" s="210">
        <v>0.0</v>
      </c>
      <c r="AA277" s="210">
        <v>0.0</v>
      </c>
      <c r="AB277" s="210">
        <v>0.0</v>
      </c>
      <c r="AC277" s="210">
        <v>0.0</v>
      </c>
      <c r="AD277" s="210">
        <v>0.0</v>
      </c>
      <c r="AE277" s="210">
        <v>0.0</v>
      </c>
      <c r="AF277" s="210">
        <v>0.0</v>
      </c>
      <c r="AG277" s="210">
        <v>0.0</v>
      </c>
      <c r="AH277" s="210">
        <v>0.0</v>
      </c>
      <c r="AI277" s="210">
        <v>0.0</v>
      </c>
      <c r="AJ277" s="210">
        <v>0.0</v>
      </c>
      <c r="AK277" s="210">
        <v>0.0</v>
      </c>
      <c r="AL277" s="210">
        <v>0.0</v>
      </c>
      <c r="AM277" s="210">
        <v>0.0</v>
      </c>
      <c r="AN277" s="210">
        <v>0.0</v>
      </c>
      <c r="AO277" s="210">
        <v>0.0</v>
      </c>
      <c r="AP277" s="210">
        <v>0.0</v>
      </c>
    </row>
    <row r="278">
      <c r="A278" s="212" t="s">
        <v>20</v>
      </c>
      <c r="B278" s="213">
        <f t="shared" si="1"/>
        <v>23585</v>
      </c>
      <c r="C278" s="210">
        <v>3062.0</v>
      </c>
      <c r="D278" s="210">
        <v>5848.0</v>
      </c>
      <c r="E278" s="210">
        <v>6653.0</v>
      </c>
      <c r="F278" s="210">
        <v>4646.0</v>
      </c>
      <c r="G278" s="210">
        <v>2437.0</v>
      </c>
      <c r="H278" s="210">
        <v>753.0</v>
      </c>
      <c r="I278" s="210">
        <v>177.0</v>
      </c>
      <c r="J278" s="210">
        <v>9.0</v>
      </c>
      <c r="K278" s="210">
        <v>0.0</v>
      </c>
      <c r="L278" s="210">
        <v>0.0</v>
      </c>
      <c r="M278" s="210">
        <v>0.0</v>
      </c>
      <c r="N278" s="210">
        <v>0.0</v>
      </c>
      <c r="O278" s="210">
        <v>0.0</v>
      </c>
      <c r="P278" s="210">
        <v>0.0</v>
      </c>
      <c r="Q278" s="210">
        <v>0.0</v>
      </c>
      <c r="R278" s="210">
        <v>0.0</v>
      </c>
      <c r="S278" s="210">
        <v>0.0</v>
      </c>
      <c r="T278" s="210">
        <v>0.0</v>
      </c>
      <c r="U278" s="210">
        <v>0.0</v>
      </c>
      <c r="V278" s="210">
        <v>0.0</v>
      </c>
      <c r="W278" s="210">
        <v>0.0</v>
      </c>
      <c r="X278" s="210">
        <v>0.0</v>
      </c>
      <c r="Y278" s="210">
        <v>0.0</v>
      </c>
      <c r="Z278" s="210">
        <v>0.0</v>
      </c>
      <c r="AA278" s="210">
        <v>0.0</v>
      </c>
      <c r="AB278" s="210">
        <v>0.0</v>
      </c>
      <c r="AC278" s="210">
        <v>0.0</v>
      </c>
      <c r="AD278" s="210">
        <v>0.0</v>
      </c>
      <c r="AE278" s="210">
        <v>0.0</v>
      </c>
      <c r="AF278" s="210">
        <v>0.0</v>
      </c>
      <c r="AG278" s="210">
        <v>0.0</v>
      </c>
      <c r="AH278" s="210">
        <v>0.0</v>
      </c>
      <c r="AI278" s="210">
        <v>0.0</v>
      </c>
      <c r="AJ278" s="210">
        <v>0.0</v>
      </c>
      <c r="AK278" s="210">
        <v>0.0</v>
      </c>
      <c r="AL278" s="210">
        <v>0.0</v>
      </c>
      <c r="AM278" s="210">
        <v>0.0</v>
      </c>
      <c r="AN278" s="210">
        <v>0.0</v>
      </c>
      <c r="AO278" s="210">
        <v>0.0</v>
      </c>
      <c r="AP278" s="210">
        <v>0.0</v>
      </c>
    </row>
    <row r="279">
      <c r="A279" s="212" t="s">
        <v>2466</v>
      </c>
      <c r="B279" s="213">
        <f t="shared" si="1"/>
        <v>3</v>
      </c>
      <c r="C279" s="210">
        <v>0.0</v>
      </c>
      <c r="D279" s="210">
        <v>0.0</v>
      </c>
      <c r="E279" s="210">
        <v>0.0</v>
      </c>
      <c r="F279" s="210">
        <v>0.0</v>
      </c>
      <c r="G279" s="210">
        <v>0.0</v>
      </c>
      <c r="H279" s="210">
        <v>0.0</v>
      </c>
      <c r="I279" s="210">
        <v>0.0</v>
      </c>
      <c r="J279" s="210">
        <v>1.0</v>
      </c>
      <c r="K279" s="210">
        <v>0.0</v>
      </c>
      <c r="L279" s="210">
        <v>1.0</v>
      </c>
      <c r="M279" s="210">
        <v>1.0</v>
      </c>
      <c r="N279" s="210">
        <v>0.0</v>
      </c>
      <c r="O279" s="210">
        <v>0.0</v>
      </c>
      <c r="P279" s="210">
        <v>0.0</v>
      </c>
      <c r="Q279" s="210">
        <v>0.0</v>
      </c>
      <c r="R279" s="210">
        <v>0.0</v>
      </c>
      <c r="S279" s="210">
        <v>0.0</v>
      </c>
      <c r="T279" s="210">
        <v>0.0</v>
      </c>
      <c r="U279" s="210">
        <v>0.0</v>
      </c>
      <c r="V279" s="210">
        <v>0.0</v>
      </c>
      <c r="W279" s="210">
        <v>0.0</v>
      </c>
      <c r="X279" s="210">
        <v>0.0</v>
      </c>
      <c r="Y279" s="210">
        <v>0.0</v>
      </c>
      <c r="Z279" s="210">
        <v>0.0</v>
      </c>
      <c r="AA279" s="210">
        <v>0.0</v>
      </c>
      <c r="AB279" s="210">
        <v>0.0</v>
      </c>
      <c r="AC279" s="210">
        <v>0.0</v>
      </c>
      <c r="AD279" s="210">
        <v>0.0</v>
      </c>
      <c r="AE279" s="210">
        <v>0.0</v>
      </c>
      <c r="AF279" s="210">
        <v>0.0</v>
      </c>
      <c r="AG279" s="210">
        <v>0.0</v>
      </c>
      <c r="AH279" s="210">
        <v>0.0</v>
      </c>
      <c r="AI279" s="210">
        <v>0.0</v>
      </c>
      <c r="AJ279" s="210">
        <v>0.0</v>
      </c>
      <c r="AK279" s="210">
        <v>0.0</v>
      </c>
      <c r="AL279" s="210">
        <v>0.0</v>
      </c>
      <c r="AM279" s="210">
        <v>0.0</v>
      </c>
      <c r="AN279" s="210">
        <v>0.0</v>
      </c>
      <c r="AO279" s="210">
        <v>0.0</v>
      </c>
      <c r="AP279" s="210">
        <v>0.0</v>
      </c>
    </row>
    <row r="280">
      <c r="A280" s="212" t="s">
        <v>2474</v>
      </c>
      <c r="B280" s="213">
        <f t="shared" si="1"/>
        <v>45</v>
      </c>
      <c r="C280" s="210">
        <v>0.0</v>
      </c>
      <c r="D280" s="210">
        <v>0.0</v>
      </c>
      <c r="E280" s="210">
        <v>0.0</v>
      </c>
      <c r="F280" s="210">
        <v>0.0</v>
      </c>
      <c r="G280" s="210">
        <v>0.0</v>
      </c>
      <c r="H280" s="210">
        <v>12.0</v>
      </c>
      <c r="I280" s="210">
        <v>17.0</v>
      </c>
      <c r="J280" s="210">
        <v>10.0</v>
      </c>
      <c r="K280" s="210">
        <v>5.0</v>
      </c>
      <c r="L280" s="210">
        <v>1.0</v>
      </c>
      <c r="M280" s="210">
        <v>0.0</v>
      </c>
      <c r="N280" s="210">
        <v>0.0</v>
      </c>
      <c r="O280" s="210">
        <v>0.0</v>
      </c>
      <c r="P280" s="210">
        <v>0.0</v>
      </c>
      <c r="Q280" s="210">
        <v>0.0</v>
      </c>
      <c r="R280" s="210">
        <v>0.0</v>
      </c>
      <c r="S280" s="210">
        <v>0.0</v>
      </c>
      <c r="T280" s="210">
        <v>0.0</v>
      </c>
      <c r="U280" s="210">
        <v>0.0</v>
      </c>
      <c r="V280" s="210">
        <v>0.0</v>
      </c>
      <c r="W280" s="210">
        <v>0.0</v>
      </c>
      <c r="X280" s="210">
        <v>0.0</v>
      </c>
      <c r="Y280" s="210">
        <v>0.0</v>
      </c>
      <c r="Z280" s="210">
        <v>0.0</v>
      </c>
      <c r="AA280" s="210">
        <v>0.0</v>
      </c>
      <c r="AB280" s="210">
        <v>0.0</v>
      </c>
      <c r="AC280" s="210">
        <v>0.0</v>
      </c>
      <c r="AD280" s="210">
        <v>0.0</v>
      </c>
      <c r="AE280" s="210">
        <v>0.0</v>
      </c>
      <c r="AF280" s="210">
        <v>0.0</v>
      </c>
      <c r="AG280" s="210">
        <v>0.0</v>
      </c>
      <c r="AH280" s="210">
        <v>0.0</v>
      </c>
      <c r="AI280" s="210">
        <v>0.0</v>
      </c>
      <c r="AJ280" s="210">
        <v>0.0</v>
      </c>
      <c r="AK280" s="210">
        <v>0.0</v>
      </c>
      <c r="AL280" s="210">
        <v>0.0</v>
      </c>
      <c r="AM280" s="210">
        <v>0.0</v>
      </c>
      <c r="AN280" s="210">
        <v>0.0</v>
      </c>
      <c r="AO280" s="210">
        <v>0.0</v>
      </c>
      <c r="AP280" s="210">
        <v>0.0</v>
      </c>
    </row>
    <row r="281">
      <c r="A281" s="212" t="s">
        <v>2482</v>
      </c>
      <c r="B281" s="213">
        <f t="shared" si="1"/>
        <v>6</v>
      </c>
      <c r="C281" s="210">
        <v>0.0</v>
      </c>
      <c r="D281" s="210">
        <v>0.0</v>
      </c>
      <c r="E281" s="210">
        <v>0.0</v>
      </c>
      <c r="F281" s="210">
        <v>0.0</v>
      </c>
      <c r="G281" s="210">
        <v>0.0</v>
      </c>
      <c r="H281" s="210">
        <v>0.0</v>
      </c>
      <c r="I281" s="210">
        <v>1.0</v>
      </c>
      <c r="J281" s="210">
        <v>3.0</v>
      </c>
      <c r="K281" s="210">
        <v>0.0</v>
      </c>
      <c r="L281" s="210">
        <v>2.0</v>
      </c>
      <c r="M281" s="210">
        <v>0.0</v>
      </c>
      <c r="N281" s="210">
        <v>0.0</v>
      </c>
      <c r="O281" s="210">
        <v>0.0</v>
      </c>
      <c r="P281" s="210">
        <v>0.0</v>
      </c>
      <c r="Q281" s="210">
        <v>0.0</v>
      </c>
      <c r="R281" s="210">
        <v>0.0</v>
      </c>
      <c r="S281" s="210">
        <v>0.0</v>
      </c>
      <c r="T281" s="210">
        <v>0.0</v>
      </c>
      <c r="U281" s="210">
        <v>0.0</v>
      </c>
      <c r="V281" s="210">
        <v>0.0</v>
      </c>
      <c r="W281" s="210">
        <v>0.0</v>
      </c>
      <c r="X281" s="210">
        <v>0.0</v>
      </c>
      <c r="Y281" s="210">
        <v>0.0</v>
      </c>
      <c r="Z281" s="210">
        <v>0.0</v>
      </c>
      <c r="AA281" s="210">
        <v>0.0</v>
      </c>
      <c r="AB281" s="210">
        <v>0.0</v>
      </c>
      <c r="AC281" s="210">
        <v>0.0</v>
      </c>
      <c r="AD281" s="210">
        <v>0.0</v>
      </c>
      <c r="AE281" s="210">
        <v>0.0</v>
      </c>
      <c r="AF281" s="210">
        <v>0.0</v>
      </c>
      <c r="AG281" s="210">
        <v>0.0</v>
      </c>
      <c r="AH281" s="210">
        <v>0.0</v>
      </c>
      <c r="AI281" s="210">
        <v>0.0</v>
      </c>
      <c r="AJ281" s="210">
        <v>0.0</v>
      </c>
      <c r="AK281" s="210">
        <v>0.0</v>
      </c>
      <c r="AL281" s="210">
        <v>0.0</v>
      </c>
      <c r="AM281" s="210">
        <v>0.0</v>
      </c>
      <c r="AN281" s="210">
        <v>0.0</v>
      </c>
      <c r="AO281" s="210">
        <v>0.0</v>
      </c>
      <c r="AP281" s="210">
        <v>0.0</v>
      </c>
    </row>
    <row r="282">
      <c r="A282" s="212" t="s">
        <v>2489</v>
      </c>
      <c r="B282" s="213">
        <f t="shared" si="1"/>
        <v>51</v>
      </c>
      <c r="C282" s="210">
        <v>0.0</v>
      </c>
      <c r="D282" s="210">
        <v>0.0</v>
      </c>
      <c r="E282" s="210">
        <v>0.0</v>
      </c>
      <c r="F282" s="210">
        <v>0.0</v>
      </c>
      <c r="G282" s="210">
        <v>0.0</v>
      </c>
      <c r="H282" s="210">
        <v>11.0</v>
      </c>
      <c r="I282" s="210">
        <v>21.0</v>
      </c>
      <c r="J282" s="210">
        <v>12.0</v>
      </c>
      <c r="K282" s="210">
        <v>4.0</v>
      </c>
      <c r="L282" s="210">
        <v>3.0</v>
      </c>
      <c r="M282" s="210">
        <v>0.0</v>
      </c>
      <c r="N282" s="210">
        <v>0.0</v>
      </c>
      <c r="O282" s="210">
        <v>0.0</v>
      </c>
      <c r="P282" s="210">
        <v>0.0</v>
      </c>
      <c r="Q282" s="210">
        <v>0.0</v>
      </c>
      <c r="R282" s="210">
        <v>0.0</v>
      </c>
      <c r="S282" s="210">
        <v>0.0</v>
      </c>
      <c r="T282" s="210">
        <v>0.0</v>
      </c>
      <c r="U282" s="210">
        <v>0.0</v>
      </c>
      <c r="V282" s="210">
        <v>0.0</v>
      </c>
      <c r="W282" s="210">
        <v>0.0</v>
      </c>
      <c r="X282" s="210">
        <v>0.0</v>
      </c>
      <c r="Y282" s="210">
        <v>0.0</v>
      </c>
      <c r="Z282" s="210">
        <v>0.0</v>
      </c>
      <c r="AA282" s="210">
        <v>0.0</v>
      </c>
      <c r="AB282" s="210">
        <v>0.0</v>
      </c>
      <c r="AC282" s="210">
        <v>0.0</v>
      </c>
      <c r="AD282" s="210">
        <v>0.0</v>
      </c>
      <c r="AE282" s="210">
        <v>0.0</v>
      </c>
      <c r="AF282" s="210">
        <v>0.0</v>
      </c>
      <c r="AG282" s="210">
        <v>0.0</v>
      </c>
      <c r="AH282" s="210">
        <v>0.0</v>
      </c>
      <c r="AI282" s="210">
        <v>0.0</v>
      </c>
      <c r="AJ282" s="210">
        <v>0.0</v>
      </c>
      <c r="AK282" s="210">
        <v>0.0</v>
      </c>
      <c r="AL282" s="210">
        <v>0.0</v>
      </c>
      <c r="AM282" s="210">
        <v>0.0</v>
      </c>
      <c r="AN282" s="210">
        <v>0.0</v>
      </c>
      <c r="AO282" s="210">
        <v>0.0</v>
      </c>
      <c r="AP282" s="210">
        <v>0.0</v>
      </c>
    </row>
    <row r="283">
      <c r="A283" s="212" t="s">
        <v>2497</v>
      </c>
      <c r="B283" s="213">
        <f t="shared" si="1"/>
        <v>1</v>
      </c>
      <c r="C283" s="210">
        <v>0.0</v>
      </c>
      <c r="D283" s="210">
        <v>0.0</v>
      </c>
      <c r="E283" s="210">
        <v>0.0</v>
      </c>
      <c r="F283" s="210">
        <v>0.0</v>
      </c>
      <c r="G283" s="210">
        <v>0.0</v>
      </c>
      <c r="H283" s="210">
        <v>0.0</v>
      </c>
      <c r="I283" s="210">
        <v>0.0</v>
      </c>
      <c r="J283" s="210">
        <v>0.0</v>
      </c>
      <c r="K283" s="210">
        <v>1.0</v>
      </c>
      <c r="L283" s="210">
        <v>0.0</v>
      </c>
      <c r="M283" s="210">
        <v>0.0</v>
      </c>
      <c r="N283" s="210">
        <v>0.0</v>
      </c>
      <c r="O283" s="210">
        <v>0.0</v>
      </c>
      <c r="P283" s="210">
        <v>0.0</v>
      </c>
      <c r="Q283" s="210">
        <v>0.0</v>
      </c>
      <c r="R283" s="210">
        <v>0.0</v>
      </c>
      <c r="S283" s="210">
        <v>0.0</v>
      </c>
      <c r="T283" s="210">
        <v>0.0</v>
      </c>
      <c r="U283" s="210">
        <v>0.0</v>
      </c>
      <c r="V283" s="210">
        <v>0.0</v>
      </c>
      <c r="W283" s="210">
        <v>0.0</v>
      </c>
      <c r="X283" s="210">
        <v>0.0</v>
      </c>
      <c r="Y283" s="210">
        <v>0.0</v>
      </c>
      <c r="Z283" s="210">
        <v>0.0</v>
      </c>
      <c r="AA283" s="210">
        <v>0.0</v>
      </c>
      <c r="AB283" s="210">
        <v>0.0</v>
      </c>
      <c r="AC283" s="210">
        <v>0.0</v>
      </c>
      <c r="AD283" s="210">
        <v>0.0</v>
      </c>
      <c r="AE283" s="210">
        <v>0.0</v>
      </c>
      <c r="AF283" s="210">
        <v>0.0</v>
      </c>
      <c r="AG283" s="210">
        <v>0.0</v>
      </c>
      <c r="AH283" s="210">
        <v>0.0</v>
      </c>
      <c r="AI283" s="210">
        <v>0.0</v>
      </c>
      <c r="AJ283" s="210">
        <v>0.0</v>
      </c>
      <c r="AK283" s="210">
        <v>0.0</v>
      </c>
      <c r="AL283" s="210">
        <v>0.0</v>
      </c>
      <c r="AM283" s="210">
        <v>0.0</v>
      </c>
      <c r="AN283" s="210">
        <v>0.0</v>
      </c>
      <c r="AO283" s="210">
        <v>0.0</v>
      </c>
      <c r="AP283" s="210">
        <v>0.0</v>
      </c>
    </row>
    <row r="284">
      <c r="A284" s="212" t="s">
        <v>2504</v>
      </c>
      <c r="B284" s="213">
        <f t="shared" si="1"/>
        <v>42</v>
      </c>
      <c r="C284" s="210">
        <v>0.0</v>
      </c>
      <c r="D284" s="210">
        <v>0.0</v>
      </c>
      <c r="E284" s="210">
        <v>0.0</v>
      </c>
      <c r="F284" s="210">
        <v>0.0</v>
      </c>
      <c r="G284" s="210">
        <v>0.0</v>
      </c>
      <c r="H284" s="210">
        <v>14.0</v>
      </c>
      <c r="I284" s="210">
        <v>10.0</v>
      </c>
      <c r="J284" s="210">
        <v>12.0</v>
      </c>
      <c r="K284" s="210">
        <v>6.0</v>
      </c>
      <c r="L284" s="210">
        <v>0.0</v>
      </c>
      <c r="M284" s="210">
        <v>0.0</v>
      </c>
      <c r="N284" s="210">
        <v>0.0</v>
      </c>
      <c r="O284" s="210">
        <v>0.0</v>
      </c>
      <c r="P284" s="210">
        <v>0.0</v>
      </c>
      <c r="Q284" s="210">
        <v>0.0</v>
      </c>
      <c r="R284" s="210">
        <v>0.0</v>
      </c>
      <c r="S284" s="210">
        <v>0.0</v>
      </c>
      <c r="T284" s="210">
        <v>0.0</v>
      </c>
      <c r="U284" s="210">
        <v>0.0</v>
      </c>
      <c r="V284" s="210">
        <v>0.0</v>
      </c>
      <c r="W284" s="210">
        <v>0.0</v>
      </c>
      <c r="X284" s="210">
        <v>0.0</v>
      </c>
      <c r="Y284" s="210">
        <v>0.0</v>
      </c>
      <c r="Z284" s="210">
        <v>0.0</v>
      </c>
      <c r="AA284" s="210">
        <v>0.0</v>
      </c>
      <c r="AB284" s="210">
        <v>0.0</v>
      </c>
      <c r="AC284" s="210">
        <v>0.0</v>
      </c>
      <c r="AD284" s="210">
        <v>0.0</v>
      </c>
      <c r="AE284" s="210">
        <v>0.0</v>
      </c>
      <c r="AF284" s="210">
        <v>0.0</v>
      </c>
      <c r="AG284" s="210">
        <v>0.0</v>
      </c>
      <c r="AH284" s="210">
        <v>0.0</v>
      </c>
      <c r="AI284" s="210">
        <v>0.0</v>
      </c>
      <c r="AJ284" s="210">
        <v>0.0</v>
      </c>
      <c r="AK284" s="210">
        <v>0.0</v>
      </c>
      <c r="AL284" s="210">
        <v>0.0</v>
      </c>
      <c r="AM284" s="210">
        <v>0.0</v>
      </c>
      <c r="AN284" s="210">
        <v>0.0</v>
      </c>
      <c r="AO284" s="210">
        <v>0.0</v>
      </c>
      <c r="AP284" s="210">
        <v>0.0</v>
      </c>
    </row>
    <row r="285">
      <c r="A285" s="212" t="s">
        <v>2513</v>
      </c>
      <c r="B285" s="213">
        <f t="shared" si="1"/>
        <v>59</v>
      </c>
      <c r="C285" s="210">
        <v>0.0</v>
      </c>
      <c r="D285" s="210">
        <v>0.0</v>
      </c>
      <c r="E285" s="210">
        <v>0.0</v>
      </c>
      <c r="F285" s="210">
        <v>0.0</v>
      </c>
      <c r="G285" s="210">
        <v>0.0</v>
      </c>
      <c r="H285" s="210">
        <v>18.0</v>
      </c>
      <c r="I285" s="210">
        <v>17.0</v>
      </c>
      <c r="J285" s="210">
        <v>15.0</v>
      </c>
      <c r="K285" s="210">
        <v>5.0</v>
      </c>
      <c r="L285" s="210">
        <v>3.0</v>
      </c>
      <c r="M285" s="210">
        <v>1.0</v>
      </c>
      <c r="N285" s="210">
        <v>0.0</v>
      </c>
      <c r="O285" s="210">
        <v>0.0</v>
      </c>
      <c r="P285" s="210">
        <v>0.0</v>
      </c>
      <c r="Q285" s="210">
        <v>0.0</v>
      </c>
      <c r="R285" s="210">
        <v>0.0</v>
      </c>
      <c r="S285" s="210">
        <v>0.0</v>
      </c>
      <c r="T285" s="210">
        <v>0.0</v>
      </c>
      <c r="U285" s="210">
        <v>0.0</v>
      </c>
      <c r="V285" s="210">
        <v>0.0</v>
      </c>
      <c r="W285" s="210">
        <v>0.0</v>
      </c>
      <c r="X285" s="210">
        <v>0.0</v>
      </c>
      <c r="Y285" s="210">
        <v>0.0</v>
      </c>
      <c r="Z285" s="210">
        <v>0.0</v>
      </c>
      <c r="AA285" s="210">
        <v>0.0</v>
      </c>
      <c r="AB285" s="210">
        <v>0.0</v>
      </c>
      <c r="AC285" s="210">
        <v>0.0</v>
      </c>
      <c r="AD285" s="210">
        <v>0.0</v>
      </c>
      <c r="AE285" s="210">
        <v>0.0</v>
      </c>
      <c r="AF285" s="210">
        <v>0.0</v>
      </c>
      <c r="AG285" s="210">
        <v>0.0</v>
      </c>
      <c r="AH285" s="210">
        <v>0.0</v>
      </c>
      <c r="AI285" s="210">
        <v>0.0</v>
      </c>
      <c r="AJ285" s="210">
        <v>0.0</v>
      </c>
      <c r="AK285" s="210">
        <v>0.0</v>
      </c>
      <c r="AL285" s="210">
        <v>0.0</v>
      </c>
      <c r="AM285" s="210">
        <v>0.0</v>
      </c>
      <c r="AN285" s="210">
        <v>0.0</v>
      </c>
      <c r="AO285" s="210">
        <v>0.0</v>
      </c>
      <c r="AP285" s="210">
        <v>0.0</v>
      </c>
    </row>
    <row r="286">
      <c r="A286" s="212" t="s">
        <v>2521</v>
      </c>
      <c r="B286" s="213">
        <f t="shared" si="1"/>
        <v>33</v>
      </c>
      <c r="C286" s="210">
        <v>0.0</v>
      </c>
      <c r="D286" s="210">
        <v>0.0</v>
      </c>
      <c r="E286" s="210">
        <v>0.0</v>
      </c>
      <c r="F286" s="210">
        <v>0.0</v>
      </c>
      <c r="G286" s="210">
        <v>0.0</v>
      </c>
      <c r="H286" s="210">
        <v>6.0</v>
      </c>
      <c r="I286" s="210">
        <v>12.0</v>
      </c>
      <c r="J286" s="210">
        <v>10.0</v>
      </c>
      <c r="K286" s="210">
        <v>3.0</v>
      </c>
      <c r="L286" s="210">
        <v>1.0</v>
      </c>
      <c r="M286" s="210">
        <v>1.0</v>
      </c>
      <c r="N286" s="210">
        <v>0.0</v>
      </c>
      <c r="O286" s="210">
        <v>0.0</v>
      </c>
      <c r="P286" s="210">
        <v>0.0</v>
      </c>
      <c r="Q286" s="210">
        <v>0.0</v>
      </c>
      <c r="R286" s="210">
        <v>0.0</v>
      </c>
      <c r="S286" s="210">
        <v>0.0</v>
      </c>
      <c r="T286" s="210">
        <v>0.0</v>
      </c>
      <c r="U286" s="210">
        <v>0.0</v>
      </c>
      <c r="V286" s="210">
        <v>0.0</v>
      </c>
      <c r="W286" s="210">
        <v>0.0</v>
      </c>
      <c r="X286" s="210">
        <v>0.0</v>
      </c>
      <c r="Y286" s="210">
        <v>0.0</v>
      </c>
      <c r="Z286" s="210">
        <v>0.0</v>
      </c>
      <c r="AA286" s="210">
        <v>0.0</v>
      </c>
      <c r="AB286" s="210">
        <v>0.0</v>
      </c>
      <c r="AC286" s="210">
        <v>0.0</v>
      </c>
      <c r="AD286" s="210">
        <v>0.0</v>
      </c>
      <c r="AE286" s="210">
        <v>0.0</v>
      </c>
      <c r="AF286" s="210">
        <v>0.0</v>
      </c>
      <c r="AG286" s="210">
        <v>0.0</v>
      </c>
      <c r="AH286" s="210">
        <v>0.0</v>
      </c>
      <c r="AI286" s="210">
        <v>0.0</v>
      </c>
      <c r="AJ286" s="210">
        <v>0.0</v>
      </c>
      <c r="AK286" s="210">
        <v>0.0</v>
      </c>
      <c r="AL286" s="210">
        <v>0.0</v>
      </c>
      <c r="AM286" s="210">
        <v>0.0</v>
      </c>
      <c r="AN286" s="210">
        <v>0.0</v>
      </c>
      <c r="AO286" s="210">
        <v>0.0</v>
      </c>
      <c r="AP286" s="210">
        <v>0.0</v>
      </c>
    </row>
    <row r="287">
      <c r="A287" s="212" t="s">
        <v>42</v>
      </c>
      <c r="B287" s="213">
        <f t="shared" si="1"/>
        <v>120</v>
      </c>
      <c r="C287" s="210">
        <v>0.0</v>
      </c>
      <c r="D287" s="210">
        <v>0.0</v>
      </c>
      <c r="E287" s="210">
        <v>0.0</v>
      </c>
      <c r="F287" s="210">
        <v>0.0</v>
      </c>
      <c r="G287" s="210">
        <v>0.0</v>
      </c>
      <c r="H287" s="210">
        <v>16.0</v>
      </c>
      <c r="I287" s="210">
        <v>40.0</v>
      </c>
      <c r="J287" s="210">
        <v>29.0</v>
      </c>
      <c r="K287" s="210">
        <v>24.0</v>
      </c>
      <c r="L287" s="210">
        <v>8.0</v>
      </c>
      <c r="M287" s="210">
        <v>3.0</v>
      </c>
      <c r="N287" s="210">
        <v>0.0</v>
      </c>
      <c r="O287" s="210">
        <v>0.0</v>
      </c>
      <c r="P287" s="210">
        <v>0.0</v>
      </c>
      <c r="Q287" s="210">
        <v>0.0</v>
      </c>
      <c r="R287" s="210">
        <v>0.0</v>
      </c>
      <c r="S287" s="210">
        <v>0.0</v>
      </c>
      <c r="T287" s="210">
        <v>0.0</v>
      </c>
      <c r="U287" s="210">
        <v>0.0</v>
      </c>
      <c r="V287" s="210">
        <v>0.0</v>
      </c>
      <c r="W287" s="210">
        <v>0.0</v>
      </c>
      <c r="X287" s="210">
        <v>0.0</v>
      </c>
      <c r="Y287" s="210">
        <v>0.0</v>
      </c>
      <c r="Z287" s="210">
        <v>0.0</v>
      </c>
      <c r="AA287" s="210">
        <v>0.0</v>
      </c>
      <c r="AB287" s="210">
        <v>0.0</v>
      </c>
      <c r="AC287" s="210">
        <v>0.0</v>
      </c>
      <c r="AD287" s="210">
        <v>0.0</v>
      </c>
      <c r="AE287" s="210">
        <v>0.0</v>
      </c>
      <c r="AF287" s="210">
        <v>0.0</v>
      </c>
      <c r="AG287" s="210">
        <v>0.0</v>
      </c>
      <c r="AH287" s="210">
        <v>0.0</v>
      </c>
      <c r="AI287" s="210">
        <v>0.0</v>
      </c>
      <c r="AJ287" s="210">
        <v>0.0</v>
      </c>
      <c r="AK287" s="210">
        <v>0.0</v>
      </c>
      <c r="AL287" s="210">
        <v>0.0</v>
      </c>
      <c r="AM287" s="210">
        <v>0.0</v>
      </c>
      <c r="AN287" s="210">
        <v>0.0</v>
      </c>
      <c r="AO287" s="210">
        <v>0.0</v>
      </c>
      <c r="AP287" s="210">
        <v>0.0</v>
      </c>
    </row>
    <row r="288">
      <c r="A288" s="212" t="s">
        <v>94</v>
      </c>
      <c r="B288" s="213">
        <f t="shared" si="1"/>
        <v>65</v>
      </c>
      <c r="C288" s="210">
        <v>0.0</v>
      </c>
      <c r="D288" s="210">
        <v>0.0</v>
      </c>
      <c r="E288" s="210">
        <v>5.0</v>
      </c>
      <c r="F288" s="210">
        <v>8.0</v>
      </c>
      <c r="G288" s="210">
        <v>11.0</v>
      </c>
      <c r="H288" s="210">
        <v>16.0</v>
      </c>
      <c r="I288" s="210">
        <v>14.0</v>
      </c>
      <c r="J288" s="210">
        <v>9.0</v>
      </c>
      <c r="K288" s="210">
        <v>2.0</v>
      </c>
      <c r="L288" s="210">
        <v>0.0</v>
      </c>
      <c r="M288" s="210">
        <v>0.0</v>
      </c>
      <c r="N288" s="210">
        <v>0.0</v>
      </c>
      <c r="O288" s="210">
        <v>0.0</v>
      </c>
      <c r="P288" s="210">
        <v>0.0</v>
      </c>
      <c r="Q288" s="210">
        <v>0.0</v>
      </c>
      <c r="R288" s="210">
        <v>0.0</v>
      </c>
      <c r="S288" s="210">
        <v>0.0</v>
      </c>
      <c r="T288" s="210">
        <v>0.0</v>
      </c>
      <c r="U288" s="210">
        <v>0.0</v>
      </c>
      <c r="V288" s="210">
        <v>0.0</v>
      </c>
      <c r="W288" s="210">
        <v>0.0</v>
      </c>
      <c r="X288" s="210">
        <v>0.0</v>
      </c>
      <c r="Y288" s="210">
        <v>0.0</v>
      </c>
      <c r="Z288" s="210">
        <v>0.0</v>
      </c>
      <c r="AA288" s="210">
        <v>0.0</v>
      </c>
      <c r="AB288" s="210">
        <v>0.0</v>
      </c>
      <c r="AC288" s="210">
        <v>0.0</v>
      </c>
      <c r="AD288" s="210">
        <v>0.0</v>
      </c>
      <c r="AE288" s="210">
        <v>0.0</v>
      </c>
      <c r="AF288" s="210">
        <v>0.0</v>
      </c>
      <c r="AG288" s="210">
        <v>0.0</v>
      </c>
      <c r="AH288" s="210">
        <v>0.0</v>
      </c>
      <c r="AI288" s="210">
        <v>0.0</v>
      </c>
      <c r="AJ288" s="210">
        <v>0.0</v>
      </c>
      <c r="AK288" s="210">
        <v>0.0</v>
      </c>
      <c r="AL288" s="210">
        <v>0.0</v>
      </c>
      <c r="AM288" s="210">
        <v>0.0</v>
      </c>
      <c r="AN288" s="210">
        <v>0.0</v>
      </c>
      <c r="AO288" s="210">
        <v>0.0</v>
      </c>
      <c r="AP288" s="210">
        <v>0.0</v>
      </c>
    </row>
    <row r="289">
      <c r="A289" s="212" t="s">
        <v>2547</v>
      </c>
      <c r="B289" s="213">
        <f t="shared" si="1"/>
        <v>0</v>
      </c>
      <c r="C289" s="210">
        <v>0.0</v>
      </c>
      <c r="D289" s="210">
        <v>0.0</v>
      </c>
      <c r="E289" s="210">
        <v>0.0</v>
      </c>
      <c r="F289" s="210">
        <v>0.0</v>
      </c>
      <c r="G289" s="210">
        <v>0.0</v>
      </c>
      <c r="H289" s="210">
        <v>0.0</v>
      </c>
      <c r="I289" s="210">
        <v>0.0</v>
      </c>
      <c r="J289" s="210">
        <v>0.0</v>
      </c>
      <c r="K289" s="210">
        <v>0.0</v>
      </c>
      <c r="L289" s="210">
        <v>0.0</v>
      </c>
      <c r="M289" s="210">
        <v>0.0</v>
      </c>
      <c r="N289" s="210">
        <v>0.0</v>
      </c>
      <c r="O289" s="210">
        <v>0.0</v>
      </c>
      <c r="P289" s="210">
        <v>0.0</v>
      </c>
      <c r="Q289" s="210">
        <v>0.0</v>
      </c>
      <c r="R289" s="210">
        <v>0.0</v>
      </c>
      <c r="S289" s="210">
        <v>0.0</v>
      </c>
      <c r="T289" s="210">
        <v>0.0</v>
      </c>
      <c r="U289" s="210">
        <v>0.0</v>
      </c>
      <c r="V289" s="210">
        <v>0.0</v>
      </c>
      <c r="W289" s="210">
        <v>0.0</v>
      </c>
      <c r="X289" s="210">
        <v>0.0</v>
      </c>
      <c r="Y289" s="210">
        <v>0.0</v>
      </c>
      <c r="Z289" s="210">
        <v>0.0</v>
      </c>
      <c r="AA289" s="210">
        <v>0.0</v>
      </c>
      <c r="AB289" s="210">
        <v>0.0</v>
      </c>
      <c r="AC289" s="210">
        <v>0.0</v>
      </c>
      <c r="AD289" s="210">
        <v>0.0</v>
      </c>
      <c r="AE289" s="210">
        <v>0.0</v>
      </c>
      <c r="AF289" s="210">
        <v>0.0</v>
      </c>
      <c r="AG289" s="210">
        <v>0.0</v>
      </c>
      <c r="AH289" s="210">
        <v>0.0</v>
      </c>
      <c r="AI289" s="210">
        <v>0.0</v>
      </c>
      <c r="AJ289" s="210">
        <v>0.0</v>
      </c>
      <c r="AK289" s="210">
        <v>0.0</v>
      </c>
      <c r="AL289" s="210">
        <v>0.0</v>
      </c>
      <c r="AM289" s="210">
        <v>0.0</v>
      </c>
      <c r="AN289" s="210">
        <v>0.0</v>
      </c>
      <c r="AO289" s="210">
        <v>0.0</v>
      </c>
      <c r="AP289" s="210">
        <v>0.0</v>
      </c>
    </row>
    <row r="290">
      <c r="A290" s="212" t="s">
        <v>118</v>
      </c>
      <c r="B290" s="213">
        <f t="shared" si="1"/>
        <v>38</v>
      </c>
      <c r="C290" s="210">
        <v>0.0</v>
      </c>
      <c r="D290" s="210">
        <v>0.0</v>
      </c>
      <c r="E290" s="210">
        <v>0.0</v>
      </c>
      <c r="F290" s="210">
        <v>1.0</v>
      </c>
      <c r="G290" s="210">
        <v>5.0</v>
      </c>
      <c r="H290" s="210">
        <v>9.0</v>
      </c>
      <c r="I290" s="210">
        <v>9.0</v>
      </c>
      <c r="J290" s="210">
        <v>8.0</v>
      </c>
      <c r="K290" s="210">
        <v>4.0</v>
      </c>
      <c r="L290" s="210">
        <v>1.0</v>
      </c>
      <c r="M290" s="210">
        <v>1.0</v>
      </c>
      <c r="N290" s="210">
        <v>0.0</v>
      </c>
      <c r="O290" s="210">
        <v>0.0</v>
      </c>
      <c r="P290" s="210">
        <v>0.0</v>
      </c>
      <c r="Q290" s="210">
        <v>0.0</v>
      </c>
      <c r="R290" s="210">
        <v>0.0</v>
      </c>
      <c r="S290" s="210">
        <v>0.0</v>
      </c>
      <c r="T290" s="210">
        <v>0.0</v>
      </c>
      <c r="U290" s="210">
        <v>0.0</v>
      </c>
      <c r="V290" s="210">
        <v>0.0</v>
      </c>
      <c r="W290" s="210">
        <v>0.0</v>
      </c>
      <c r="X290" s="210">
        <v>0.0</v>
      </c>
      <c r="Y290" s="210">
        <v>0.0</v>
      </c>
      <c r="Z290" s="210">
        <v>0.0</v>
      </c>
      <c r="AA290" s="210">
        <v>0.0</v>
      </c>
      <c r="AB290" s="210">
        <v>0.0</v>
      </c>
      <c r="AC290" s="210">
        <v>0.0</v>
      </c>
      <c r="AD290" s="210">
        <v>0.0</v>
      </c>
      <c r="AE290" s="210">
        <v>0.0</v>
      </c>
      <c r="AF290" s="210">
        <v>0.0</v>
      </c>
      <c r="AG290" s="210">
        <v>0.0</v>
      </c>
      <c r="AH290" s="210">
        <v>0.0</v>
      </c>
      <c r="AI290" s="210">
        <v>0.0</v>
      </c>
      <c r="AJ290" s="210">
        <v>0.0</v>
      </c>
      <c r="AK290" s="210">
        <v>0.0</v>
      </c>
      <c r="AL290" s="210">
        <v>0.0</v>
      </c>
      <c r="AM290" s="210">
        <v>0.0</v>
      </c>
      <c r="AN290" s="210">
        <v>0.0</v>
      </c>
      <c r="AO290" s="210">
        <v>0.0</v>
      </c>
      <c r="AP290" s="210">
        <v>0.0</v>
      </c>
    </row>
    <row r="291">
      <c r="A291" s="212" t="s">
        <v>2562</v>
      </c>
      <c r="B291" s="213">
        <f t="shared" si="1"/>
        <v>110</v>
      </c>
      <c r="C291" s="210">
        <v>0.0</v>
      </c>
      <c r="D291" s="210">
        <v>0.0</v>
      </c>
      <c r="E291" s="210">
        <v>0.0</v>
      </c>
      <c r="F291" s="210">
        <v>0.0</v>
      </c>
      <c r="G291" s="210">
        <v>62.0</v>
      </c>
      <c r="H291" s="210">
        <v>38.0</v>
      </c>
      <c r="I291" s="210">
        <v>10.0</v>
      </c>
      <c r="J291" s="210">
        <v>0.0</v>
      </c>
      <c r="K291" s="210">
        <v>0.0</v>
      </c>
      <c r="L291" s="210">
        <v>0.0</v>
      </c>
      <c r="M291" s="210">
        <v>0.0</v>
      </c>
      <c r="N291" s="210">
        <v>0.0</v>
      </c>
      <c r="O291" s="210">
        <v>0.0</v>
      </c>
      <c r="P291" s="210">
        <v>0.0</v>
      </c>
      <c r="Q291" s="210">
        <v>0.0</v>
      </c>
      <c r="R291" s="210">
        <v>0.0</v>
      </c>
      <c r="S291" s="210">
        <v>0.0</v>
      </c>
      <c r="T291" s="210">
        <v>0.0</v>
      </c>
      <c r="U291" s="210">
        <v>0.0</v>
      </c>
      <c r="V291" s="210">
        <v>0.0</v>
      </c>
      <c r="W291" s="210">
        <v>0.0</v>
      </c>
      <c r="X291" s="210">
        <v>0.0</v>
      </c>
      <c r="Y291" s="210">
        <v>0.0</v>
      </c>
      <c r="Z291" s="210">
        <v>0.0</v>
      </c>
      <c r="AA291" s="210">
        <v>0.0</v>
      </c>
      <c r="AB291" s="210">
        <v>0.0</v>
      </c>
      <c r="AC291" s="210">
        <v>0.0</v>
      </c>
      <c r="AD291" s="210">
        <v>0.0</v>
      </c>
      <c r="AE291" s="210">
        <v>0.0</v>
      </c>
      <c r="AF291" s="210">
        <v>0.0</v>
      </c>
      <c r="AG291" s="210">
        <v>0.0</v>
      </c>
      <c r="AH291" s="210">
        <v>0.0</v>
      </c>
      <c r="AI291" s="210">
        <v>0.0</v>
      </c>
      <c r="AJ291" s="210">
        <v>0.0</v>
      </c>
      <c r="AK291" s="210">
        <v>0.0</v>
      </c>
      <c r="AL291" s="210">
        <v>0.0</v>
      </c>
      <c r="AM291" s="210">
        <v>0.0</v>
      </c>
      <c r="AN291" s="210">
        <v>0.0</v>
      </c>
      <c r="AO291" s="210">
        <v>0.0</v>
      </c>
      <c r="AP291" s="210">
        <v>0.0</v>
      </c>
    </row>
    <row r="292">
      <c r="A292" s="212" t="s">
        <v>2567</v>
      </c>
      <c r="B292" s="213">
        <f t="shared" si="1"/>
        <v>106</v>
      </c>
      <c r="C292" s="210">
        <v>0.0</v>
      </c>
      <c r="D292" s="210">
        <v>0.0</v>
      </c>
      <c r="E292" s="210">
        <v>0.0</v>
      </c>
      <c r="F292" s="210">
        <v>0.0</v>
      </c>
      <c r="G292" s="210">
        <v>39.0</v>
      </c>
      <c r="H292" s="210">
        <v>59.0</v>
      </c>
      <c r="I292" s="210">
        <v>7.0</v>
      </c>
      <c r="J292" s="210">
        <v>1.0</v>
      </c>
      <c r="K292" s="210">
        <v>0.0</v>
      </c>
      <c r="L292" s="210">
        <v>0.0</v>
      </c>
      <c r="M292" s="210">
        <v>0.0</v>
      </c>
      <c r="N292" s="210">
        <v>0.0</v>
      </c>
      <c r="O292" s="210">
        <v>0.0</v>
      </c>
      <c r="P292" s="210">
        <v>0.0</v>
      </c>
      <c r="Q292" s="210">
        <v>0.0</v>
      </c>
      <c r="R292" s="210">
        <v>0.0</v>
      </c>
      <c r="S292" s="210">
        <v>0.0</v>
      </c>
      <c r="T292" s="210">
        <v>0.0</v>
      </c>
      <c r="U292" s="210">
        <v>0.0</v>
      </c>
      <c r="V292" s="210">
        <v>0.0</v>
      </c>
      <c r="W292" s="210">
        <v>0.0</v>
      </c>
      <c r="X292" s="210">
        <v>0.0</v>
      </c>
      <c r="Y292" s="210">
        <v>0.0</v>
      </c>
      <c r="Z292" s="210">
        <v>0.0</v>
      </c>
      <c r="AA292" s="210">
        <v>0.0</v>
      </c>
      <c r="AB292" s="210">
        <v>0.0</v>
      </c>
      <c r="AC292" s="210">
        <v>0.0</v>
      </c>
      <c r="AD292" s="210">
        <v>0.0</v>
      </c>
      <c r="AE292" s="210">
        <v>0.0</v>
      </c>
      <c r="AF292" s="210">
        <v>0.0</v>
      </c>
      <c r="AG292" s="210">
        <v>0.0</v>
      </c>
      <c r="AH292" s="210">
        <v>0.0</v>
      </c>
      <c r="AI292" s="210">
        <v>0.0</v>
      </c>
      <c r="AJ292" s="210">
        <v>0.0</v>
      </c>
      <c r="AK292" s="210">
        <v>0.0</v>
      </c>
      <c r="AL292" s="210">
        <v>0.0</v>
      </c>
      <c r="AM292" s="210">
        <v>0.0</v>
      </c>
      <c r="AN292" s="210">
        <v>0.0</v>
      </c>
      <c r="AO292" s="210">
        <v>0.0</v>
      </c>
      <c r="AP292" s="210">
        <v>0.0</v>
      </c>
    </row>
    <row r="293">
      <c r="A293" s="212" t="s">
        <v>31</v>
      </c>
      <c r="B293" s="213">
        <f t="shared" si="1"/>
        <v>3616</v>
      </c>
      <c r="C293" s="210">
        <v>1503.0</v>
      </c>
      <c r="D293" s="210">
        <v>1689.0</v>
      </c>
      <c r="E293" s="210">
        <v>404.0</v>
      </c>
      <c r="F293" s="210">
        <v>20.0</v>
      </c>
      <c r="G293" s="210">
        <v>0.0</v>
      </c>
      <c r="H293" s="210">
        <v>0.0</v>
      </c>
      <c r="I293" s="210">
        <v>0.0</v>
      </c>
      <c r="J293" s="210">
        <v>0.0</v>
      </c>
      <c r="K293" s="210">
        <v>0.0</v>
      </c>
      <c r="L293" s="210">
        <v>0.0</v>
      </c>
      <c r="M293" s="210">
        <v>0.0</v>
      </c>
      <c r="N293" s="210">
        <v>0.0</v>
      </c>
      <c r="O293" s="210">
        <v>0.0</v>
      </c>
      <c r="P293" s="210">
        <v>0.0</v>
      </c>
      <c r="Q293" s="210">
        <v>0.0</v>
      </c>
      <c r="R293" s="210">
        <v>0.0</v>
      </c>
      <c r="S293" s="210">
        <v>0.0</v>
      </c>
      <c r="T293" s="210">
        <v>0.0</v>
      </c>
      <c r="U293" s="210">
        <v>0.0</v>
      </c>
      <c r="V293" s="210">
        <v>0.0</v>
      </c>
      <c r="W293" s="210">
        <v>0.0</v>
      </c>
      <c r="X293" s="210">
        <v>0.0</v>
      </c>
      <c r="Y293" s="210">
        <v>0.0</v>
      </c>
      <c r="Z293" s="210">
        <v>0.0</v>
      </c>
      <c r="AA293" s="210">
        <v>0.0</v>
      </c>
      <c r="AB293" s="210">
        <v>0.0</v>
      </c>
      <c r="AC293" s="210">
        <v>0.0</v>
      </c>
      <c r="AD293" s="210">
        <v>0.0</v>
      </c>
      <c r="AE293" s="210">
        <v>0.0</v>
      </c>
      <c r="AF293" s="210">
        <v>0.0</v>
      </c>
      <c r="AG293" s="210">
        <v>0.0</v>
      </c>
      <c r="AH293" s="210">
        <v>0.0</v>
      </c>
      <c r="AI293" s="210">
        <v>0.0</v>
      </c>
      <c r="AJ293" s="210">
        <v>0.0</v>
      </c>
      <c r="AK293" s="210">
        <v>0.0</v>
      </c>
      <c r="AL293" s="210">
        <v>0.0</v>
      </c>
      <c r="AM293" s="210">
        <v>0.0</v>
      </c>
      <c r="AN293" s="210">
        <v>0.0</v>
      </c>
      <c r="AO293" s="210">
        <v>0.0</v>
      </c>
      <c r="AP293" s="210">
        <v>0.0</v>
      </c>
    </row>
    <row r="294">
      <c r="A294" s="212" t="s">
        <v>2577</v>
      </c>
      <c r="B294" s="213">
        <f t="shared" si="1"/>
        <v>112</v>
      </c>
      <c r="C294" s="210">
        <v>0.0</v>
      </c>
      <c r="D294" s="210">
        <v>0.0</v>
      </c>
      <c r="E294" s="210">
        <v>0.0</v>
      </c>
      <c r="F294" s="210">
        <v>0.0</v>
      </c>
      <c r="G294" s="210">
        <v>73.0</v>
      </c>
      <c r="H294" s="210">
        <v>38.0</v>
      </c>
      <c r="I294" s="210">
        <v>1.0</v>
      </c>
      <c r="J294" s="210">
        <v>0.0</v>
      </c>
      <c r="K294" s="210">
        <v>0.0</v>
      </c>
      <c r="L294" s="210">
        <v>0.0</v>
      </c>
      <c r="M294" s="210">
        <v>0.0</v>
      </c>
      <c r="N294" s="210">
        <v>0.0</v>
      </c>
      <c r="O294" s="210">
        <v>0.0</v>
      </c>
      <c r="P294" s="210">
        <v>0.0</v>
      </c>
      <c r="Q294" s="210">
        <v>0.0</v>
      </c>
      <c r="R294" s="210">
        <v>0.0</v>
      </c>
      <c r="S294" s="210">
        <v>0.0</v>
      </c>
      <c r="T294" s="210">
        <v>0.0</v>
      </c>
      <c r="U294" s="210">
        <v>0.0</v>
      </c>
      <c r="V294" s="210">
        <v>0.0</v>
      </c>
      <c r="W294" s="210">
        <v>0.0</v>
      </c>
      <c r="X294" s="210">
        <v>0.0</v>
      </c>
      <c r="Y294" s="210">
        <v>0.0</v>
      </c>
      <c r="Z294" s="210">
        <v>0.0</v>
      </c>
      <c r="AA294" s="210">
        <v>0.0</v>
      </c>
      <c r="AB294" s="210">
        <v>0.0</v>
      </c>
      <c r="AC294" s="210">
        <v>0.0</v>
      </c>
      <c r="AD294" s="210">
        <v>0.0</v>
      </c>
      <c r="AE294" s="210">
        <v>0.0</v>
      </c>
      <c r="AF294" s="210">
        <v>0.0</v>
      </c>
      <c r="AG294" s="210">
        <v>0.0</v>
      </c>
      <c r="AH294" s="210">
        <v>0.0</v>
      </c>
      <c r="AI294" s="210">
        <v>0.0</v>
      </c>
      <c r="AJ294" s="210">
        <v>0.0</v>
      </c>
      <c r="AK294" s="210">
        <v>0.0</v>
      </c>
      <c r="AL294" s="210">
        <v>0.0</v>
      </c>
      <c r="AM294" s="210">
        <v>0.0</v>
      </c>
      <c r="AN294" s="210">
        <v>0.0</v>
      </c>
      <c r="AO294" s="210">
        <v>0.0</v>
      </c>
      <c r="AP294" s="210">
        <v>0.0</v>
      </c>
    </row>
    <row r="295">
      <c r="A295" s="212" t="s">
        <v>2582</v>
      </c>
      <c r="B295" s="213">
        <f t="shared" si="1"/>
        <v>47</v>
      </c>
      <c r="C295" s="210">
        <v>0.0</v>
      </c>
      <c r="D295" s="210">
        <v>0.0</v>
      </c>
      <c r="E295" s="210">
        <v>0.0</v>
      </c>
      <c r="F295" s="210">
        <v>0.0</v>
      </c>
      <c r="G295" s="210">
        <v>0.0</v>
      </c>
      <c r="H295" s="210">
        <v>17.0</v>
      </c>
      <c r="I295" s="210">
        <v>12.0</v>
      </c>
      <c r="J295" s="210">
        <v>14.0</v>
      </c>
      <c r="K295" s="210">
        <v>3.0</v>
      </c>
      <c r="L295" s="210">
        <v>1.0</v>
      </c>
      <c r="M295" s="210">
        <v>0.0</v>
      </c>
      <c r="N295" s="210">
        <v>0.0</v>
      </c>
      <c r="O295" s="210">
        <v>0.0</v>
      </c>
      <c r="P295" s="210">
        <v>0.0</v>
      </c>
      <c r="Q295" s="210">
        <v>0.0</v>
      </c>
      <c r="R295" s="210">
        <v>0.0</v>
      </c>
      <c r="S295" s="210">
        <v>0.0</v>
      </c>
      <c r="T295" s="210">
        <v>0.0</v>
      </c>
      <c r="U295" s="210">
        <v>0.0</v>
      </c>
      <c r="V295" s="210">
        <v>0.0</v>
      </c>
      <c r="W295" s="210">
        <v>0.0</v>
      </c>
      <c r="X295" s="210">
        <v>0.0</v>
      </c>
      <c r="Y295" s="210">
        <v>0.0</v>
      </c>
      <c r="Z295" s="210">
        <v>0.0</v>
      </c>
      <c r="AA295" s="210">
        <v>0.0</v>
      </c>
      <c r="AB295" s="210">
        <v>0.0</v>
      </c>
      <c r="AC295" s="210">
        <v>0.0</v>
      </c>
      <c r="AD295" s="210">
        <v>0.0</v>
      </c>
      <c r="AE295" s="210">
        <v>0.0</v>
      </c>
      <c r="AF295" s="210">
        <v>0.0</v>
      </c>
      <c r="AG295" s="210">
        <v>0.0</v>
      </c>
      <c r="AH295" s="210">
        <v>0.0</v>
      </c>
      <c r="AI295" s="210">
        <v>0.0</v>
      </c>
      <c r="AJ295" s="210">
        <v>0.0</v>
      </c>
      <c r="AK295" s="210">
        <v>0.0</v>
      </c>
      <c r="AL295" s="210">
        <v>0.0</v>
      </c>
      <c r="AM295" s="210">
        <v>0.0</v>
      </c>
      <c r="AN295" s="210">
        <v>0.0</v>
      </c>
      <c r="AO295" s="210">
        <v>0.0</v>
      </c>
      <c r="AP295" s="210">
        <v>0.0</v>
      </c>
    </row>
    <row r="296">
      <c r="A296" s="212" t="s">
        <v>2589</v>
      </c>
      <c r="B296" s="213">
        <f t="shared" si="1"/>
        <v>184</v>
      </c>
      <c r="C296" s="210">
        <v>0.0</v>
      </c>
      <c r="D296" s="210">
        <v>0.0</v>
      </c>
      <c r="E296" s="210">
        <v>0.0</v>
      </c>
      <c r="F296" s="210">
        <v>0.0</v>
      </c>
      <c r="G296" s="210">
        <v>110.0</v>
      </c>
      <c r="H296" s="210">
        <v>62.0</v>
      </c>
      <c r="I296" s="210">
        <v>12.0</v>
      </c>
      <c r="J296" s="210">
        <v>0.0</v>
      </c>
      <c r="K296" s="210">
        <v>0.0</v>
      </c>
      <c r="L296" s="210">
        <v>0.0</v>
      </c>
      <c r="M296" s="210">
        <v>0.0</v>
      </c>
      <c r="N296" s="210">
        <v>0.0</v>
      </c>
      <c r="O296" s="210">
        <v>0.0</v>
      </c>
      <c r="P296" s="210">
        <v>0.0</v>
      </c>
      <c r="Q296" s="210">
        <v>0.0</v>
      </c>
      <c r="R296" s="210">
        <v>0.0</v>
      </c>
      <c r="S296" s="210">
        <v>0.0</v>
      </c>
      <c r="T296" s="210">
        <v>0.0</v>
      </c>
      <c r="U296" s="210">
        <v>0.0</v>
      </c>
      <c r="V296" s="210">
        <v>0.0</v>
      </c>
      <c r="W296" s="210">
        <v>0.0</v>
      </c>
      <c r="X296" s="210">
        <v>0.0</v>
      </c>
      <c r="Y296" s="210">
        <v>0.0</v>
      </c>
      <c r="Z296" s="210">
        <v>0.0</v>
      </c>
      <c r="AA296" s="210">
        <v>0.0</v>
      </c>
      <c r="AB296" s="210">
        <v>0.0</v>
      </c>
      <c r="AC296" s="210">
        <v>0.0</v>
      </c>
      <c r="AD296" s="210">
        <v>0.0</v>
      </c>
      <c r="AE296" s="210">
        <v>0.0</v>
      </c>
      <c r="AF296" s="210">
        <v>0.0</v>
      </c>
      <c r="AG296" s="210">
        <v>0.0</v>
      </c>
      <c r="AH296" s="210">
        <v>0.0</v>
      </c>
      <c r="AI296" s="210">
        <v>0.0</v>
      </c>
      <c r="AJ296" s="210">
        <v>0.0</v>
      </c>
      <c r="AK296" s="210">
        <v>0.0</v>
      </c>
      <c r="AL296" s="210">
        <v>0.0</v>
      </c>
      <c r="AM296" s="210">
        <v>0.0</v>
      </c>
      <c r="AN296" s="210">
        <v>0.0</v>
      </c>
      <c r="AO296" s="210">
        <v>0.0</v>
      </c>
      <c r="AP296" s="210">
        <v>0.0</v>
      </c>
    </row>
    <row r="297">
      <c r="A297" s="212" t="s">
        <v>2594</v>
      </c>
      <c r="B297" s="213">
        <f t="shared" si="1"/>
        <v>30</v>
      </c>
      <c r="C297" s="210">
        <v>0.0</v>
      </c>
      <c r="D297" s="210">
        <v>0.0</v>
      </c>
      <c r="E297" s="210">
        <v>0.0</v>
      </c>
      <c r="F297" s="210">
        <v>0.0</v>
      </c>
      <c r="G297" s="210">
        <v>0.0</v>
      </c>
      <c r="H297" s="210">
        <v>4.0</v>
      </c>
      <c r="I297" s="210">
        <v>10.0</v>
      </c>
      <c r="J297" s="210">
        <v>9.0</v>
      </c>
      <c r="K297" s="210">
        <v>5.0</v>
      </c>
      <c r="L297" s="210">
        <v>1.0</v>
      </c>
      <c r="M297" s="210">
        <v>1.0</v>
      </c>
      <c r="N297" s="210">
        <v>0.0</v>
      </c>
      <c r="O297" s="210">
        <v>0.0</v>
      </c>
      <c r="P297" s="210">
        <v>0.0</v>
      </c>
      <c r="Q297" s="210">
        <v>0.0</v>
      </c>
      <c r="R297" s="210">
        <v>0.0</v>
      </c>
      <c r="S297" s="210">
        <v>0.0</v>
      </c>
      <c r="T297" s="210">
        <v>0.0</v>
      </c>
      <c r="U297" s="210">
        <v>0.0</v>
      </c>
      <c r="V297" s="210">
        <v>0.0</v>
      </c>
      <c r="W297" s="210">
        <v>0.0</v>
      </c>
      <c r="X297" s="210">
        <v>0.0</v>
      </c>
      <c r="Y297" s="210">
        <v>0.0</v>
      </c>
      <c r="Z297" s="210">
        <v>0.0</v>
      </c>
      <c r="AA297" s="210">
        <v>0.0</v>
      </c>
      <c r="AB297" s="210">
        <v>0.0</v>
      </c>
      <c r="AC297" s="210">
        <v>0.0</v>
      </c>
      <c r="AD297" s="210">
        <v>0.0</v>
      </c>
      <c r="AE297" s="210">
        <v>0.0</v>
      </c>
      <c r="AF297" s="210">
        <v>0.0</v>
      </c>
      <c r="AG297" s="210">
        <v>0.0</v>
      </c>
      <c r="AH297" s="210">
        <v>0.0</v>
      </c>
      <c r="AI297" s="210">
        <v>0.0</v>
      </c>
      <c r="AJ297" s="210">
        <v>0.0</v>
      </c>
      <c r="AK297" s="210">
        <v>0.0</v>
      </c>
      <c r="AL297" s="210">
        <v>0.0</v>
      </c>
      <c r="AM297" s="210">
        <v>0.0</v>
      </c>
      <c r="AN297" s="210">
        <v>0.0</v>
      </c>
      <c r="AO297" s="210">
        <v>0.0</v>
      </c>
      <c r="AP297" s="210">
        <v>0.0</v>
      </c>
    </row>
    <row r="298">
      <c r="A298" s="212" t="s">
        <v>2602</v>
      </c>
      <c r="B298" s="213">
        <f t="shared" si="1"/>
        <v>231</v>
      </c>
      <c r="C298" s="210">
        <v>0.0</v>
      </c>
      <c r="D298" s="210">
        <v>0.0</v>
      </c>
      <c r="E298" s="210">
        <v>0.0</v>
      </c>
      <c r="F298" s="210">
        <v>0.0</v>
      </c>
      <c r="G298" s="210">
        <v>137.0</v>
      </c>
      <c r="H298" s="210">
        <v>76.0</v>
      </c>
      <c r="I298" s="210">
        <v>18.0</v>
      </c>
      <c r="J298" s="210">
        <v>0.0</v>
      </c>
      <c r="K298" s="210">
        <v>0.0</v>
      </c>
      <c r="L298" s="210">
        <v>0.0</v>
      </c>
      <c r="M298" s="210">
        <v>0.0</v>
      </c>
      <c r="N298" s="210">
        <v>0.0</v>
      </c>
      <c r="O298" s="210">
        <v>0.0</v>
      </c>
      <c r="P298" s="210">
        <v>0.0</v>
      </c>
      <c r="Q298" s="210">
        <v>0.0</v>
      </c>
      <c r="R298" s="210">
        <v>0.0</v>
      </c>
      <c r="S298" s="210">
        <v>0.0</v>
      </c>
      <c r="T298" s="210">
        <v>0.0</v>
      </c>
      <c r="U298" s="210">
        <v>0.0</v>
      </c>
      <c r="V298" s="210">
        <v>0.0</v>
      </c>
      <c r="W298" s="210">
        <v>0.0</v>
      </c>
      <c r="X298" s="210">
        <v>0.0</v>
      </c>
      <c r="Y298" s="210">
        <v>0.0</v>
      </c>
      <c r="Z298" s="210">
        <v>0.0</v>
      </c>
      <c r="AA298" s="210">
        <v>0.0</v>
      </c>
      <c r="AB298" s="210">
        <v>0.0</v>
      </c>
      <c r="AC298" s="210">
        <v>0.0</v>
      </c>
      <c r="AD298" s="210">
        <v>0.0</v>
      </c>
      <c r="AE298" s="210">
        <v>0.0</v>
      </c>
      <c r="AF298" s="210">
        <v>0.0</v>
      </c>
      <c r="AG298" s="210">
        <v>0.0</v>
      </c>
      <c r="AH298" s="210">
        <v>0.0</v>
      </c>
      <c r="AI298" s="210">
        <v>0.0</v>
      </c>
      <c r="AJ298" s="210">
        <v>0.0</v>
      </c>
      <c r="AK298" s="210">
        <v>0.0</v>
      </c>
      <c r="AL298" s="210">
        <v>0.0</v>
      </c>
      <c r="AM298" s="210">
        <v>0.0</v>
      </c>
      <c r="AN298" s="210">
        <v>0.0</v>
      </c>
      <c r="AO298" s="210">
        <v>0.0</v>
      </c>
      <c r="AP298" s="210">
        <v>0.0</v>
      </c>
    </row>
    <row r="299">
      <c r="A299" s="212" t="s">
        <v>2608</v>
      </c>
      <c r="B299" s="213">
        <f t="shared" si="1"/>
        <v>270</v>
      </c>
      <c r="C299" s="210">
        <v>0.0</v>
      </c>
      <c r="D299" s="210">
        <v>0.0</v>
      </c>
      <c r="E299" s="210">
        <v>0.0</v>
      </c>
      <c r="F299" s="210">
        <v>0.0</v>
      </c>
      <c r="G299" s="210">
        <v>146.0</v>
      </c>
      <c r="H299" s="210">
        <v>102.0</v>
      </c>
      <c r="I299" s="210">
        <v>21.0</v>
      </c>
      <c r="J299" s="210">
        <v>1.0</v>
      </c>
      <c r="K299" s="210">
        <v>0.0</v>
      </c>
      <c r="L299" s="210">
        <v>0.0</v>
      </c>
      <c r="M299" s="210">
        <v>0.0</v>
      </c>
      <c r="N299" s="210">
        <v>0.0</v>
      </c>
      <c r="O299" s="210">
        <v>0.0</v>
      </c>
      <c r="P299" s="210">
        <v>0.0</v>
      </c>
      <c r="Q299" s="210">
        <v>0.0</v>
      </c>
      <c r="R299" s="210">
        <v>0.0</v>
      </c>
      <c r="S299" s="210">
        <v>0.0</v>
      </c>
      <c r="T299" s="210">
        <v>0.0</v>
      </c>
      <c r="U299" s="210">
        <v>0.0</v>
      </c>
      <c r="V299" s="210">
        <v>0.0</v>
      </c>
      <c r="W299" s="210">
        <v>0.0</v>
      </c>
      <c r="X299" s="210">
        <v>0.0</v>
      </c>
      <c r="Y299" s="210">
        <v>0.0</v>
      </c>
      <c r="Z299" s="210">
        <v>0.0</v>
      </c>
      <c r="AA299" s="210">
        <v>0.0</v>
      </c>
      <c r="AB299" s="210">
        <v>0.0</v>
      </c>
      <c r="AC299" s="210">
        <v>0.0</v>
      </c>
      <c r="AD299" s="210">
        <v>0.0</v>
      </c>
      <c r="AE299" s="210">
        <v>0.0</v>
      </c>
      <c r="AF299" s="210">
        <v>0.0</v>
      </c>
      <c r="AG299" s="210">
        <v>0.0</v>
      </c>
      <c r="AH299" s="210">
        <v>0.0</v>
      </c>
      <c r="AI299" s="210">
        <v>0.0</v>
      </c>
      <c r="AJ299" s="210">
        <v>0.0</v>
      </c>
      <c r="AK299" s="210">
        <v>0.0</v>
      </c>
      <c r="AL299" s="210">
        <v>0.0</v>
      </c>
      <c r="AM299" s="210">
        <v>0.0</v>
      </c>
      <c r="AN299" s="210">
        <v>0.0</v>
      </c>
      <c r="AO299" s="210">
        <v>0.0</v>
      </c>
      <c r="AP299" s="210">
        <v>0.0</v>
      </c>
    </row>
    <row r="300">
      <c r="A300" s="212" t="s">
        <v>2613</v>
      </c>
      <c r="B300" s="213">
        <f t="shared" si="1"/>
        <v>232</v>
      </c>
      <c r="C300" s="210">
        <v>0.0</v>
      </c>
      <c r="D300" s="210">
        <v>0.0</v>
      </c>
      <c r="E300" s="210">
        <v>0.0</v>
      </c>
      <c r="F300" s="210">
        <v>0.0</v>
      </c>
      <c r="G300" s="210">
        <v>100.0</v>
      </c>
      <c r="H300" s="210">
        <v>103.0</v>
      </c>
      <c r="I300" s="210">
        <v>29.0</v>
      </c>
      <c r="J300" s="210">
        <v>0.0</v>
      </c>
      <c r="K300" s="210">
        <v>0.0</v>
      </c>
      <c r="L300" s="210">
        <v>0.0</v>
      </c>
      <c r="M300" s="210">
        <v>0.0</v>
      </c>
      <c r="N300" s="210">
        <v>0.0</v>
      </c>
      <c r="O300" s="210">
        <v>0.0</v>
      </c>
      <c r="P300" s="210">
        <v>0.0</v>
      </c>
      <c r="Q300" s="210">
        <v>0.0</v>
      </c>
      <c r="R300" s="210">
        <v>0.0</v>
      </c>
      <c r="S300" s="210">
        <v>0.0</v>
      </c>
      <c r="T300" s="210">
        <v>0.0</v>
      </c>
      <c r="U300" s="210">
        <v>0.0</v>
      </c>
      <c r="V300" s="210">
        <v>0.0</v>
      </c>
      <c r="W300" s="210">
        <v>0.0</v>
      </c>
      <c r="X300" s="210">
        <v>0.0</v>
      </c>
      <c r="Y300" s="210">
        <v>0.0</v>
      </c>
      <c r="Z300" s="210">
        <v>0.0</v>
      </c>
      <c r="AA300" s="210">
        <v>0.0</v>
      </c>
      <c r="AB300" s="210">
        <v>0.0</v>
      </c>
      <c r="AC300" s="210">
        <v>0.0</v>
      </c>
      <c r="AD300" s="210">
        <v>0.0</v>
      </c>
      <c r="AE300" s="210">
        <v>0.0</v>
      </c>
      <c r="AF300" s="210">
        <v>0.0</v>
      </c>
      <c r="AG300" s="210">
        <v>0.0</v>
      </c>
      <c r="AH300" s="210">
        <v>0.0</v>
      </c>
      <c r="AI300" s="210">
        <v>0.0</v>
      </c>
      <c r="AJ300" s="210">
        <v>0.0</v>
      </c>
      <c r="AK300" s="210">
        <v>0.0</v>
      </c>
      <c r="AL300" s="210">
        <v>0.0</v>
      </c>
      <c r="AM300" s="210">
        <v>0.0</v>
      </c>
      <c r="AN300" s="210">
        <v>0.0</v>
      </c>
      <c r="AO300" s="210">
        <v>0.0</v>
      </c>
      <c r="AP300" s="210">
        <v>0.0</v>
      </c>
    </row>
    <row r="301">
      <c r="A301" s="212" t="s">
        <v>2619</v>
      </c>
      <c r="B301" s="213">
        <f t="shared" si="1"/>
        <v>981</v>
      </c>
      <c r="C301" s="210">
        <v>0.0</v>
      </c>
      <c r="D301" s="210">
        <v>0.0</v>
      </c>
      <c r="E301" s="210">
        <v>0.0</v>
      </c>
      <c r="F301" s="210">
        <v>0.0</v>
      </c>
      <c r="G301" s="210">
        <v>482.0</v>
      </c>
      <c r="H301" s="210">
        <v>422.0</v>
      </c>
      <c r="I301" s="210">
        <v>71.0</v>
      </c>
      <c r="J301" s="210">
        <v>6.0</v>
      </c>
      <c r="K301" s="210">
        <v>0.0</v>
      </c>
      <c r="L301" s="210">
        <v>0.0</v>
      </c>
      <c r="M301" s="210">
        <v>0.0</v>
      </c>
      <c r="N301" s="210">
        <v>0.0</v>
      </c>
      <c r="O301" s="210">
        <v>0.0</v>
      </c>
      <c r="P301" s="210">
        <v>0.0</v>
      </c>
      <c r="Q301" s="210">
        <v>0.0</v>
      </c>
      <c r="R301" s="210">
        <v>0.0</v>
      </c>
      <c r="S301" s="210">
        <v>0.0</v>
      </c>
      <c r="T301" s="210">
        <v>0.0</v>
      </c>
      <c r="U301" s="210">
        <v>0.0</v>
      </c>
      <c r="V301" s="210">
        <v>0.0</v>
      </c>
      <c r="W301" s="210">
        <v>0.0</v>
      </c>
      <c r="X301" s="210">
        <v>0.0</v>
      </c>
      <c r="Y301" s="210">
        <v>0.0</v>
      </c>
      <c r="Z301" s="210">
        <v>0.0</v>
      </c>
      <c r="AA301" s="210">
        <v>0.0</v>
      </c>
      <c r="AB301" s="210">
        <v>0.0</v>
      </c>
      <c r="AC301" s="210">
        <v>0.0</v>
      </c>
      <c r="AD301" s="210">
        <v>0.0</v>
      </c>
      <c r="AE301" s="210">
        <v>0.0</v>
      </c>
      <c r="AF301" s="210">
        <v>0.0</v>
      </c>
      <c r="AG301" s="210">
        <v>0.0</v>
      </c>
      <c r="AH301" s="210">
        <v>0.0</v>
      </c>
      <c r="AI301" s="210">
        <v>0.0</v>
      </c>
      <c r="AJ301" s="210">
        <v>0.0</v>
      </c>
      <c r="AK301" s="210">
        <v>0.0</v>
      </c>
      <c r="AL301" s="210">
        <v>0.0</v>
      </c>
      <c r="AM301" s="210">
        <v>0.0</v>
      </c>
      <c r="AN301" s="210">
        <v>0.0</v>
      </c>
      <c r="AO301" s="210">
        <v>0.0</v>
      </c>
      <c r="AP301" s="210">
        <v>0.0</v>
      </c>
    </row>
    <row r="302">
      <c r="A302" s="212" t="s">
        <v>78</v>
      </c>
      <c r="B302" s="213">
        <f t="shared" si="1"/>
        <v>406</v>
      </c>
      <c r="C302" s="210">
        <v>0.0</v>
      </c>
      <c r="D302" s="210">
        <v>69.0</v>
      </c>
      <c r="E302" s="210">
        <v>61.0</v>
      </c>
      <c r="F302" s="210">
        <v>49.0</v>
      </c>
      <c r="G302" s="210">
        <v>143.0</v>
      </c>
      <c r="H302" s="210">
        <v>70.0</v>
      </c>
      <c r="I302" s="210">
        <v>14.0</v>
      </c>
      <c r="J302" s="210">
        <v>0.0</v>
      </c>
      <c r="K302" s="210">
        <v>0.0</v>
      </c>
      <c r="L302" s="210">
        <v>0.0</v>
      </c>
      <c r="M302" s="210">
        <v>0.0</v>
      </c>
      <c r="N302" s="210">
        <v>0.0</v>
      </c>
      <c r="O302" s="210">
        <v>0.0</v>
      </c>
      <c r="P302" s="210">
        <v>0.0</v>
      </c>
      <c r="Q302" s="210">
        <v>0.0</v>
      </c>
      <c r="R302" s="210">
        <v>0.0</v>
      </c>
      <c r="S302" s="210">
        <v>0.0</v>
      </c>
      <c r="T302" s="210">
        <v>0.0</v>
      </c>
      <c r="U302" s="210">
        <v>0.0</v>
      </c>
      <c r="V302" s="210">
        <v>0.0</v>
      </c>
      <c r="W302" s="210">
        <v>0.0</v>
      </c>
      <c r="X302" s="210">
        <v>0.0</v>
      </c>
      <c r="Y302" s="210">
        <v>0.0</v>
      </c>
      <c r="Z302" s="210">
        <v>0.0</v>
      </c>
      <c r="AA302" s="210">
        <v>0.0</v>
      </c>
      <c r="AB302" s="210">
        <v>0.0</v>
      </c>
      <c r="AC302" s="210">
        <v>0.0</v>
      </c>
      <c r="AD302" s="210">
        <v>0.0</v>
      </c>
      <c r="AE302" s="210">
        <v>0.0</v>
      </c>
      <c r="AF302" s="210">
        <v>0.0</v>
      </c>
      <c r="AG302" s="210">
        <v>0.0</v>
      </c>
      <c r="AH302" s="210">
        <v>0.0</v>
      </c>
      <c r="AI302" s="210">
        <v>0.0</v>
      </c>
      <c r="AJ302" s="210">
        <v>0.0</v>
      </c>
      <c r="AK302" s="210">
        <v>0.0</v>
      </c>
      <c r="AL302" s="210">
        <v>0.0</v>
      </c>
      <c r="AM302" s="210">
        <v>0.0</v>
      </c>
      <c r="AN302" s="210">
        <v>0.0</v>
      </c>
      <c r="AO302" s="210">
        <v>0.0</v>
      </c>
      <c r="AP302" s="210">
        <v>0.0</v>
      </c>
    </row>
    <row r="303">
      <c r="A303" s="212" t="s">
        <v>104</v>
      </c>
      <c r="B303" s="213">
        <f t="shared" si="1"/>
        <v>7</v>
      </c>
      <c r="C303" s="210">
        <v>0.0</v>
      </c>
      <c r="D303" s="210">
        <v>1.0</v>
      </c>
      <c r="E303" s="210">
        <v>1.0</v>
      </c>
      <c r="F303" s="210">
        <v>3.0</v>
      </c>
      <c r="G303" s="210">
        <v>0.0</v>
      </c>
      <c r="H303" s="210">
        <v>1.0</v>
      </c>
      <c r="I303" s="210">
        <v>0.0</v>
      </c>
      <c r="J303" s="210">
        <v>0.0</v>
      </c>
      <c r="K303" s="210">
        <v>0.0</v>
      </c>
      <c r="L303" s="210">
        <v>1.0</v>
      </c>
      <c r="M303" s="210">
        <v>0.0</v>
      </c>
      <c r="N303" s="210">
        <v>0.0</v>
      </c>
      <c r="O303" s="210">
        <v>0.0</v>
      </c>
      <c r="P303" s="210">
        <v>0.0</v>
      </c>
      <c r="Q303" s="210">
        <v>0.0</v>
      </c>
      <c r="R303" s="210">
        <v>0.0</v>
      </c>
      <c r="S303" s="210">
        <v>0.0</v>
      </c>
      <c r="T303" s="210">
        <v>0.0</v>
      </c>
      <c r="U303" s="210">
        <v>0.0</v>
      </c>
      <c r="V303" s="210">
        <v>0.0</v>
      </c>
      <c r="W303" s="210">
        <v>0.0</v>
      </c>
      <c r="X303" s="210">
        <v>0.0</v>
      </c>
      <c r="Y303" s="210">
        <v>0.0</v>
      </c>
      <c r="Z303" s="210">
        <v>0.0</v>
      </c>
      <c r="AA303" s="210">
        <v>0.0</v>
      </c>
      <c r="AB303" s="210">
        <v>0.0</v>
      </c>
      <c r="AC303" s="210">
        <v>0.0</v>
      </c>
      <c r="AD303" s="210">
        <v>0.0</v>
      </c>
      <c r="AE303" s="210">
        <v>0.0</v>
      </c>
      <c r="AF303" s="210">
        <v>0.0</v>
      </c>
      <c r="AG303" s="210">
        <v>0.0</v>
      </c>
      <c r="AH303" s="210">
        <v>0.0</v>
      </c>
      <c r="AI303" s="210">
        <v>0.0</v>
      </c>
      <c r="AJ303" s="210">
        <v>0.0</v>
      </c>
      <c r="AK303" s="210">
        <v>0.0</v>
      </c>
      <c r="AL303" s="210">
        <v>0.0</v>
      </c>
      <c r="AM303" s="210">
        <v>0.0</v>
      </c>
      <c r="AN303" s="210">
        <v>0.0</v>
      </c>
      <c r="AO303" s="210">
        <v>0.0</v>
      </c>
      <c r="AP303" s="210">
        <v>0.0</v>
      </c>
    </row>
    <row r="304">
      <c r="A304" s="212" t="s">
        <v>126</v>
      </c>
      <c r="B304" s="213">
        <f t="shared" si="1"/>
        <v>33</v>
      </c>
      <c r="C304" s="210">
        <v>0.0</v>
      </c>
      <c r="D304" s="210">
        <v>0.0</v>
      </c>
      <c r="E304" s="210">
        <v>0.0</v>
      </c>
      <c r="F304" s="210">
        <v>0.0</v>
      </c>
      <c r="G304" s="210">
        <v>0.0</v>
      </c>
      <c r="H304" s="210">
        <v>0.0</v>
      </c>
      <c r="I304" s="210">
        <v>1.0</v>
      </c>
      <c r="J304" s="210">
        <v>6.0</v>
      </c>
      <c r="K304" s="210">
        <v>8.0</v>
      </c>
      <c r="L304" s="210">
        <v>9.0</v>
      </c>
      <c r="M304" s="210">
        <v>8.0</v>
      </c>
      <c r="N304" s="210">
        <v>1.0</v>
      </c>
      <c r="O304" s="210">
        <v>0.0</v>
      </c>
      <c r="P304" s="210">
        <v>0.0</v>
      </c>
      <c r="Q304" s="210">
        <v>0.0</v>
      </c>
      <c r="R304" s="210">
        <v>0.0</v>
      </c>
      <c r="S304" s="210">
        <v>0.0</v>
      </c>
      <c r="T304" s="210">
        <v>0.0</v>
      </c>
      <c r="U304" s="210">
        <v>0.0</v>
      </c>
      <c r="V304" s="210">
        <v>0.0</v>
      </c>
      <c r="W304" s="210">
        <v>0.0</v>
      </c>
      <c r="X304" s="210">
        <v>0.0</v>
      </c>
      <c r="Y304" s="210">
        <v>0.0</v>
      </c>
      <c r="Z304" s="210">
        <v>0.0</v>
      </c>
      <c r="AA304" s="210">
        <v>0.0</v>
      </c>
      <c r="AB304" s="210">
        <v>0.0</v>
      </c>
      <c r="AC304" s="210">
        <v>0.0</v>
      </c>
      <c r="AD304" s="210">
        <v>0.0</v>
      </c>
      <c r="AE304" s="210">
        <v>0.0</v>
      </c>
      <c r="AF304" s="210">
        <v>0.0</v>
      </c>
      <c r="AG304" s="210">
        <v>0.0</v>
      </c>
      <c r="AH304" s="210">
        <v>0.0</v>
      </c>
      <c r="AI304" s="210">
        <v>0.0</v>
      </c>
      <c r="AJ304" s="210">
        <v>0.0</v>
      </c>
      <c r="AK304" s="210">
        <v>0.0</v>
      </c>
      <c r="AL304" s="210">
        <v>0.0</v>
      </c>
      <c r="AM304" s="210">
        <v>0.0</v>
      </c>
      <c r="AN304" s="210">
        <v>0.0</v>
      </c>
      <c r="AO304" s="210">
        <v>0.0</v>
      </c>
      <c r="AP304" s="210">
        <v>0.0</v>
      </c>
    </row>
    <row r="305">
      <c r="A305" s="212" t="s">
        <v>52</v>
      </c>
      <c r="B305" s="213">
        <f t="shared" si="1"/>
        <v>4</v>
      </c>
      <c r="C305" s="210">
        <v>0.0</v>
      </c>
      <c r="D305" s="210">
        <v>0.0</v>
      </c>
      <c r="E305" s="210">
        <v>0.0</v>
      </c>
      <c r="F305" s="210">
        <v>0.0</v>
      </c>
      <c r="G305" s="210">
        <v>0.0</v>
      </c>
      <c r="H305" s="210">
        <v>0.0</v>
      </c>
      <c r="I305" s="210">
        <v>0.0</v>
      </c>
      <c r="J305" s="210">
        <v>0.0</v>
      </c>
      <c r="K305" s="210">
        <v>0.0</v>
      </c>
      <c r="L305" s="210">
        <v>0.0</v>
      </c>
      <c r="M305" s="210">
        <v>1.0</v>
      </c>
      <c r="N305" s="210">
        <v>0.0</v>
      </c>
      <c r="O305" s="210">
        <v>2.0</v>
      </c>
      <c r="P305" s="210">
        <v>0.0</v>
      </c>
      <c r="Q305" s="210">
        <v>1.0</v>
      </c>
      <c r="R305" s="210">
        <v>0.0</v>
      </c>
      <c r="S305" s="210">
        <v>0.0</v>
      </c>
      <c r="T305" s="210">
        <v>0.0</v>
      </c>
      <c r="U305" s="210">
        <v>0.0</v>
      </c>
      <c r="V305" s="210">
        <v>0.0</v>
      </c>
      <c r="W305" s="210">
        <v>0.0</v>
      </c>
      <c r="X305" s="210">
        <v>0.0</v>
      </c>
      <c r="Y305" s="210">
        <v>0.0</v>
      </c>
      <c r="Z305" s="210">
        <v>0.0</v>
      </c>
      <c r="AA305" s="210">
        <v>0.0</v>
      </c>
      <c r="AB305" s="210">
        <v>0.0</v>
      </c>
      <c r="AC305" s="210">
        <v>0.0</v>
      </c>
      <c r="AD305" s="210">
        <v>0.0</v>
      </c>
      <c r="AE305" s="210">
        <v>0.0</v>
      </c>
      <c r="AF305" s="210">
        <v>0.0</v>
      </c>
      <c r="AG305" s="210">
        <v>0.0</v>
      </c>
      <c r="AH305" s="210">
        <v>0.0</v>
      </c>
      <c r="AI305" s="210">
        <v>0.0</v>
      </c>
      <c r="AJ305" s="210">
        <v>0.0</v>
      </c>
      <c r="AK305" s="210">
        <v>0.0</v>
      </c>
      <c r="AL305" s="210">
        <v>0.0</v>
      </c>
      <c r="AM305" s="210">
        <v>0.0</v>
      </c>
      <c r="AN305" s="210">
        <v>0.0</v>
      </c>
      <c r="AO305" s="210">
        <v>0.0</v>
      </c>
      <c r="AP305" s="210">
        <v>0.0</v>
      </c>
    </row>
    <row r="306">
      <c r="A306" s="212" t="s">
        <v>67</v>
      </c>
      <c r="B306" s="213">
        <f t="shared" si="1"/>
        <v>205</v>
      </c>
      <c r="C306" s="210">
        <v>0.0</v>
      </c>
      <c r="D306" s="210">
        <v>10.0</v>
      </c>
      <c r="E306" s="210">
        <v>34.0</v>
      </c>
      <c r="F306" s="210">
        <v>54.0</v>
      </c>
      <c r="G306" s="210">
        <v>43.0</v>
      </c>
      <c r="H306" s="210">
        <v>29.0</v>
      </c>
      <c r="I306" s="210">
        <v>17.0</v>
      </c>
      <c r="J306" s="210">
        <v>12.0</v>
      </c>
      <c r="K306" s="210">
        <v>4.0</v>
      </c>
      <c r="L306" s="210">
        <v>2.0</v>
      </c>
      <c r="M306" s="210">
        <v>0.0</v>
      </c>
      <c r="N306" s="210">
        <v>0.0</v>
      </c>
      <c r="O306" s="210">
        <v>0.0</v>
      </c>
      <c r="P306" s="210">
        <v>0.0</v>
      </c>
      <c r="Q306" s="210">
        <v>0.0</v>
      </c>
      <c r="R306" s="210">
        <v>0.0</v>
      </c>
      <c r="S306" s="210">
        <v>0.0</v>
      </c>
      <c r="T306" s="210">
        <v>0.0</v>
      </c>
      <c r="U306" s="210">
        <v>0.0</v>
      </c>
      <c r="V306" s="210">
        <v>0.0</v>
      </c>
      <c r="W306" s="210">
        <v>0.0</v>
      </c>
      <c r="X306" s="210">
        <v>0.0</v>
      </c>
      <c r="Y306" s="210">
        <v>0.0</v>
      </c>
      <c r="Z306" s="210">
        <v>0.0</v>
      </c>
      <c r="AA306" s="210">
        <v>0.0</v>
      </c>
      <c r="AB306" s="210">
        <v>0.0</v>
      </c>
      <c r="AC306" s="210">
        <v>0.0</v>
      </c>
      <c r="AD306" s="210">
        <v>0.0</v>
      </c>
      <c r="AE306" s="210">
        <v>0.0</v>
      </c>
      <c r="AF306" s="210">
        <v>0.0</v>
      </c>
      <c r="AG306" s="210">
        <v>0.0</v>
      </c>
      <c r="AH306" s="210">
        <v>0.0</v>
      </c>
      <c r="AI306" s="210">
        <v>0.0</v>
      </c>
      <c r="AJ306" s="210">
        <v>0.0</v>
      </c>
      <c r="AK306" s="210">
        <v>0.0</v>
      </c>
      <c r="AL306" s="210">
        <v>0.0</v>
      </c>
      <c r="AM306" s="210">
        <v>0.0</v>
      </c>
      <c r="AN306" s="210">
        <v>0.0</v>
      </c>
      <c r="AO306" s="210">
        <v>0.0</v>
      </c>
      <c r="AP306" s="210">
        <v>0.0</v>
      </c>
    </row>
    <row r="307">
      <c r="A307" s="212" t="s">
        <v>87</v>
      </c>
      <c r="B307" s="213">
        <f t="shared" si="1"/>
        <v>12</v>
      </c>
      <c r="C307" s="210">
        <v>0.0</v>
      </c>
      <c r="D307" s="210">
        <v>0.0</v>
      </c>
      <c r="E307" s="210">
        <v>0.0</v>
      </c>
      <c r="F307" s="210">
        <v>0.0</v>
      </c>
      <c r="G307" s="210">
        <v>1.0</v>
      </c>
      <c r="H307" s="210">
        <v>1.0</v>
      </c>
      <c r="I307" s="210">
        <v>2.0</v>
      </c>
      <c r="J307" s="210">
        <v>1.0</v>
      </c>
      <c r="K307" s="210">
        <v>2.0</v>
      </c>
      <c r="L307" s="210">
        <v>2.0</v>
      </c>
      <c r="M307" s="210">
        <v>2.0</v>
      </c>
      <c r="N307" s="210">
        <v>1.0</v>
      </c>
      <c r="O307" s="210">
        <v>0.0</v>
      </c>
      <c r="P307" s="210">
        <v>0.0</v>
      </c>
      <c r="Q307" s="210">
        <v>0.0</v>
      </c>
      <c r="R307" s="210">
        <v>0.0</v>
      </c>
      <c r="S307" s="210">
        <v>0.0</v>
      </c>
      <c r="T307" s="210">
        <v>0.0</v>
      </c>
      <c r="U307" s="210">
        <v>0.0</v>
      </c>
      <c r="V307" s="210">
        <v>0.0</v>
      </c>
      <c r="W307" s="210">
        <v>0.0</v>
      </c>
      <c r="X307" s="210">
        <v>0.0</v>
      </c>
      <c r="Y307" s="210">
        <v>0.0</v>
      </c>
      <c r="Z307" s="210">
        <v>0.0</v>
      </c>
      <c r="AA307" s="210">
        <v>0.0</v>
      </c>
      <c r="AB307" s="210">
        <v>0.0</v>
      </c>
      <c r="AC307" s="210">
        <v>0.0</v>
      </c>
      <c r="AD307" s="210">
        <v>0.0</v>
      </c>
      <c r="AE307" s="210">
        <v>0.0</v>
      </c>
      <c r="AF307" s="210">
        <v>0.0</v>
      </c>
      <c r="AG307" s="210">
        <v>0.0</v>
      </c>
      <c r="AH307" s="210">
        <v>0.0</v>
      </c>
      <c r="AI307" s="210">
        <v>0.0</v>
      </c>
      <c r="AJ307" s="210">
        <v>0.0</v>
      </c>
      <c r="AK307" s="210">
        <v>0.0</v>
      </c>
      <c r="AL307" s="210">
        <v>0.0</v>
      </c>
      <c r="AM307" s="210">
        <v>0.0</v>
      </c>
      <c r="AN307" s="210">
        <v>0.0</v>
      </c>
      <c r="AO307" s="210">
        <v>0.0</v>
      </c>
      <c r="AP307" s="210">
        <v>0.0</v>
      </c>
    </row>
    <row r="308">
      <c r="A308" s="212" t="s">
        <v>93</v>
      </c>
      <c r="B308" s="213">
        <f t="shared" si="1"/>
        <v>61</v>
      </c>
      <c r="C308" s="210">
        <v>0.0</v>
      </c>
      <c r="D308" s="210">
        <v>0.0</v>
      </c>
      <c r="E308" s="210">
        <v>4.0</v>
      </c>
      <c r="F308" s="210">
        <v>5.0</v>
      </c>
      <c r="G308" s="210">
        <v>9.0</v>
      </c>
      <c r="H308" s="210">
        <v>13.0</v>
      </c>
      <c r="I308" s="210">
        <v>13.0</v>
      </c>
      <c r="J308" s="210">
        <v>12.0</v>
      </c>
      <c r="K308" s="210">
        <v>4.0</v>
      </c>
      <c r="L308" s="210">
        <v>1.0</v>
      </c>
      <c r="M308" s="210">
        <v>0.0</v>
      </c>
      <c r="N308" s="210">
        <v>0.0</v>
      </c>
      <c r="O308" s="210">
        <v>0.0</v>
      </c>
      <c r="P308" s="210">
        <v>0.0</v>
      </c>
      <c r="Q308" s="210">
        <v>0.0</v>
      </c>
      <c r="R308" s="210">
        <v>0.0</v>
      </c>
      <c r="S308" s="210">
        <v>0.0</v>
      </c>
      <c r="T308" s="210">
        <v>0.0</v>
      </c>
      <c r="U308" s="210">
        <v>0.0</v>
      </c>
      <c r="V308" s="210">
        <v>0.0</v>
      </c>
      <c r="W308" s="210">
        <v>0.0</v>
      </c>
      <c r="X308" s="210">
        <v>0.0</v>
      </c>
      <c r="Y308" s="210">
        <v>0.0</v>
      </c>
      <c r="Z308" s="210">
        <v>0.0</v>
      </c>
      <c r="AA308" s="210">
        <v>0.0</v>
      </c>
      <c r="AB308" s="210">
        <v>0.0</v>
      </c>
      <c r="AC308" s="210">
        <v>0.0</v>
      </c>
      <c r="AD308" s="210">
        <v>0.0</v>
      </c>
      <c r="AE308" s="210">
        <v>0.0</v>
      </c>
      <c r="AF308" s="210">
        <v>0.0</v>
      </c>
      <c r="AG308" s="210">
        <v>0.0</v>
      </c>
      <c r="AH308" s="210">
        <v>0.0</v>
      </c>
      <c r="AI308" s="210">
        <v>0.0</v>
      </c>
      <c r="AJ308" s="210">
        <v>0.0</v>
      </c>
      <c r="AK308" s="210">
        <v>0.0</v>
      </c>
      <c r="AL308" s="210">
        <v>0.0</v>
      </c>
      <c r="AM308" s="210">
        <v>0.0</v>
      </c>
      <c r="AN308" s="210">
        <v>0.0</v>
      </c>
      <c r="AO308" s="210">
        <v>0.0</v>
      </c>
      <c r="AP308" s="210">
        <v>0.0</v>
      </c>
    </row>
    <row r="309">
      <c r="A309" s="212" t="s">
        <v>2694</v>
      </c>
      <c r="B309" s="213">
        <f t="shared" si="1"/>
        <v>147</v>
      </c>
      <c r="C309" s="210">
        <v>0.0</v>
      </c>
      <c r="D309" s="210">
        <v>0.0</v>
      </c>
      <c r="E309" s="210">
        <v>0.0</v>
      </c>
      <c r="F309" s="210">
        <v>0.0</v>
      </c>
      <c r="G309" s="210">
        <v>95.0</v>
      </c>
      <c r="H309" s="210">
        <v>39.0</v>
      </c>
      <c r="I309" s="210">
        <v>11.0</v>
      </c>
      <c r="J309" s="210">
        <v>2.0</v>
      </c>
      <c r="K309" s="210">
        <v>0.0</v>
      </c>
      <c r="L309" s="210">
        <v>0.0</v>
      </c>
      <c r="M309" s="210">
        <v>0.0</v>
      </c>
      <c r="N309" s="210">
        <v>0.0</v>
      </c>
      <c r="O309" s="210">
        <v>0.0</v>
      </c>
      <c r="P309" s="210">
        <v>0.0</v>
      </c>
      <c r="Q309" s="210">
        <v>0.0</v>
      </c>
      <c r="R309" s="210">
        <v>0.0</v>
      </c>
      <c r="S309" s="210">
        <v>0.0</v>
      </c>
      <c r="T309" s="210">
        <v>0.0</v>
      </c>
      <c r="U309" s="210">
        <v>0.0</v>
      </c>
      <c r="V309" s="210">
        <v>0.0</v>
      </c>
      <c r="W309" s="210">
        <v>0.0</v>
      </c>
      <c r="X309" s="210">
        <v>0.0</v>
      </c>
      <c r="Y309" s="210">
        <v>0.0</v>
      </c>
      <c r="Z309" s="210">
        <v>0.0</v>
      </c>
      <c r="AA309" s="210">
        <v>0.0</v>
      </c>
      <c r="AB309" s="210">
        <v>0.0</v>
      </c>
      <c r="AC309" s="210">
        <v>0.0</v>
      </c>
      <c r="AD309" s="210">
        <v>0.0</v>
      </c>
      <c r="AE309" s="210">
        <v>0.0</v>
      </c>
      <c r="AF309" s="210">
        <v>0.0</v>
      </c>
      <c r="AG309" s="210">
        <v>0.0</v>
      </c>
      <c r="AH309" s="210">
        <v>0.0</v>
      </c>
      <c r="AI309" s="210">
        <v>0.0</v>
      </c>
      <c r="AJ309" s="210">
        <v>0.0</v>
      </c>
      <c r="AK309" s="210">
        <v>0.0</v>
      </c>
      <c r="AL309" s="210">
        <v>0.0</v>
      </c>
      <c r="AM309" s="210">
        <v>0.0</v>
      </c>
      <c r="AN309" s="210">
        <v>0.0</v>
      </c>
      <c r="AO309" s="210">
        <v>0.0</v>
      </c>
      <c r="AP309" s="210">
        <v>0.0</v>
      </c>
    </row>
    <row r="310">
      <c r="A310" s="212" t="s">
        <v>62</v>
      </c>
      <c r="B310" s="213">
        <f t="shared" si="1"/>
        <v>247</v>
      </c>
      <c r="C310" s="210">
        <v>0.0</v>
      </c>
      <c r="D310" s="210">
        <v>20.0</v>
      </c>
      <c r="E310" s="210">
        <v>25.0</v>
      </c>
      <c r="F310" s="210">
        <v>60.0</v>
      </c>
      <c r="G310" s="210">
        <v>55.0</v>
      </c>
      <c r="H310" s="210">
        <v>37.0</v>
      </c>
      <c r="I310" s="210">
        <v>27.0</v>
      </c>
      <c r="J310" s="210">
        <v>16.0</v>
      </c>
      <c r="K310" s="210">
        <v>7.0</v>
      </c>
      <c r="L310" s="210">
        <v>0.0</v>
      </c>
      <c r="M310" s="210">
        <v>0.0</v>
      </c>
      <c r="N310" s="210">
        <v>0.0</v>
      </c>
      <c r="O310" s="210">
        <v>0.0</v>
      </c>
      <c r="P310" s="210">
        <v>0.0</v>
      </c>
      <c r="Q310" s="210">
        <v>0.0</v>
      </c>
      <c r="R310" s="210">
        <v>0.0</v>
      </c>
      <c r="S310" s="210">
        <v>0.0</v>
      </c>
      <c r="T310" s="210">
        <v>0.0</v>
      </c>
      <c r="U310" s="210">
        <v>0.0</v>
      </c>
      <c r="V310" s="210">
        <v>0.0</v>
      </c>
      <c r="W310" s="210">
        <v>0.0</v>
      </c>
      <c r="X310" s="210">
        <v>0.0</v>
      </c>
      <c r="Y310" s="210">
        <v>0.0</v>
      </c>
      <c r="Z310" s="210">
        <v>0.0</v>
      </c>
      <c r="AA310" s="210">
        <v>0.0</v>
      </c>
      <c r="AB310" s="210">
        <v>0.0</v>
      </c>
      <c r="AC310" s="210">
        <v>0.0</v>
      </c>
      <c r="AD310" s="210">
        <v>0.0</v>
      </c>
      <c r="AE310" s="210">
        <v>0.0</v>
      </c>
      <c r="AF310" s="210">
        <v>0.0</v>
      </c>
      <c r="AG310" s="210">
        <v>0.0</v>
      </c>
      <c r="AH310" s="210">
        <v>0.0</v>
      </c>
      <c r="AI310" s="210">
        <v>0.0</v>
      </c>
      <c r="AJ310" s="210">
        <v>0.0</v>
      </c>
      <c r="AK310" s="210">
        <v>0.0</v>
      </c>
      <c r="AL310" s="210">
        <v>0.0</v>
      </c>
      <c r="AM310" s="210">
        <v>0.0</v>
      </c>
      <c r="AN310" s="210">
        <v>0.0</v>
      </c>
      <c r="AO310" s="210">
        <v>0.0</v>
      </c>
      <c r="AP310" s="210">
        <v>0.0</v>
      </c>
    </row>
    <row r="311">
      <c r="A311" s="212" t="s">
        <v>21</v>
      </c>
      <c r="B311" s="213">
        <f t="shared" si="1"/>
        <v>21126</v>
      </c>
      <c r="C311" s="210">
        <v>2339.0</v>
      </c>
      <c r="D311" s="210">
        <v>4865.0</v>
      </c>
      <c r="E311" s="210">
        <v>5758.0</v>
      </c>
      <c r="F311" s="210">
        <v>4605.0</v>
      </c>
      <c r="G311" s="210">
        <v>2514.0</v>
      </c>
      <c r="H311" s="210">
        <v>869.0</v>
      </c>
      <c r="I311" s="210">
        <v>158.0</v>
      </c>
      <c r="J311" s="210">
        <v>18.0</v>
      </c>
      <c r="K311" s="210">
        <v>0.0</v>
      </c>
      <c r="L311" s="210">
        <v>0.0</v>
      </c>
      <c r="M311" s="210">
        <v>0.0</v>
      </c>
      <c r="N311" s="210">
        <v>0.0</v>
      </c>
      <c r="O311" s="210">
        <v>0.0</v>
      </c>
      <c r="P311" s="210">
        <v>0.0</v>
      </c>
      <c r="Q311" s="210">
        <v>0.0</v>
      </c>
      <c r="R311" s="210">
        <v>0.0</v>
      </c>
      <c r="S311" s="210">
        <v>0.0</v>
      </c>
      <c r="T311" s="210">
        <v>0.0</v>
      </c>
      <c r="U311" s="210">
        <v>0.0</v>
      </c>
      <c r="V311" s="210">
        <v>0.0</v>
      </c>
      <c r="W311" s="210">
        <v>0.0</v>
      </c>
      <c r="X311" s="210">
        <v>0.0</v>
      </c>
      <c r="Y311" s="210">
        <v>0.0</v>
      </c>
      <c r="Z311" s="210">
        <v>0.0</v>
      </c>
      <c r="AA311" s="210">
        <v>0.0</v>
      </c>
      <c r="AB311" s="210">
        <v>0.0</v>
      </c>
      <c r="AC311" s="210">
        <v>0.0</v>
      </c>
      <c r="AD311" s="210">
        <v>0.0</v>
      </c>
      <c r="AE311" s="210">
        <v>0.0</v>
      </c>
      <c r="AF311" s="210">
        <v>0.0</v>
      </c>
      <c r="AG311" s="210">
        <v>0.0</v>
      </c>
      <c r="AH311" s="210">
        <v>0.0</v>
      </c>
      <c r="AI311" s="210">
        <v>0.0</v>
      </c>
      <c r="AJ311" s="210">
        <v>0.0</v>
      </c>
      <c r="AK311" s="210">
        <v>0.0</v>
      </c>
      <c r="AL311" s="210">
        <v>0.0</v>
      </c>
      <c r="AM311" s="210">
        <v>0.0</v>
      </c>
      <c r="AN311" s="210">
        <v>0.0</v>
      </c>
      <c r="AO311" s="210">
        <v>0.0</v>
      </c>
      <c r="AP311" s="210">
        <v>0.0</v>
      </c>
    </row>
    <row r="312">
      <c r="A312" s="212" t="s">
        <v>2722</v>
      </c>
      <c r="B312" s="213">
        <f t="shared" si="1"/>
        <v>1</v>
      </c>
      <c r="C312" s="210">
        <v>0.0</v>
      </c>
      <c r="D312" s="210">
        <v>0.0</v>
      </c>
      <c r="E312" s="210">
        <v>0.0</v>
      </c>
      <c r="F312" s="210">
        <v>0.0</v>
      </c>
      <c r="G312" s="210">
        <v>0.0</v>
      </c>
      <c r="H312" s="210">
        <v>0.0</v>
      </c>
      <c r="I312" s="210">
        <v>0.0</v>
      </c>
      <c r="J312" s="210">
        <v>0.0</v>
      </c>
      <c r="K312" s="210">
        <v>1.0</v>
      </c>
      <c r="L312" s="210">
        <v>0.0</v>
      </c>
      <c r="M312" s="210">
        <v>0.0</v>
      </c>
      <c r="N312" s="210">
        <v>0.0</v>
      </c>
      <c r="O312" s="210">
        <v>0.0</v>
      </c>
      <c r="P312" s="210">
        <v>0.0</v>
      </c>
      <c r="Q312" s="210">
        <v>0.0</v>
      </c>
      <c r="R312" s="210">
        <v>0.0</v>
      </c>
      <c r="S312" s="210">
        <v>0.0</v>
      </c>
      <c r="T312" s="210">
        <v>0.0</v>
      </c>
      <c r="U312" s="210">
        <v>0.0</v>
      </c>
      <c r="V312" s="210">
        <v>0.0</v>
      </c>
      <c r="W312" s="210">
        <v>0.0</v>
      </c>
      <c r="X312" s="210">
        <v>0.0</v>
      </c>
      <c r="Y312" s="210">
        <v>0.0</v>
      </c>
      <c r="Z312" s="210">
        <v>0.0</v>
      </c>
      <c r="AA312" s="210">
        <v>0.0</v>
      </c>
      <c r="AB312" s="210">
        <v>0.0</v>
      </c>
      <c r="AC312" s="210">
        <v>0.0</v>
      </c>
      <c r="AD312" s="210">
        <v>0.0</v>
      </c>
      <c r="AE312" s="210">
        <v>0.0</v>
      </c>
      <c r="AF312" s="210">
        <v>0.0</v>
      </c>
      <c r="AG312" s="210">
        <v>0.0</v>
      </c>
      <c r="AH312" s="210">
        <v>0.0</v>
      </c>
      <c r="AI312" s="210">
        <v>0.0</v>
      </c>
      <c r="AJ312" s="210">
        <v>0.0</v>
      </c>
      <c r="AK312" s="210">
        <v>0.0</v>
      </c>
      <c r="AL312" s="210">
        <v>0.0</v>
      </c>
      <c r="AM312" s="210">
        <v>0.0</v>
      </c>
      <c r="AN312" s="210">
        <v>0.0</v>
      </c>
      <c r="AO312" s="210">
        <v>0.0</v>
      </c>
      <c r="AP312" s="210">
        <v>0.0</v>
      </c>
    </row>
    <row r="313">
      <c r="A313" s="212" t="s">
        <v>2729</v>
      </c>
      <c r="B313" s="213">
        <f t="shared" si="1"/>
        <v>36</v>
      </c>
      <c r="C313" s="210">
        <v>0.0</v>
      </c>
      <c r="D313" s="210">
        <v>0.0</v>
      </c>
      <c r="E313" s="210">
        <v>0.0</v>
      </c>
      <c r="F313" s="210">
        <v>0.0</v>
      </c>
      <c r="G313" s="210">
        <v>0.0</v>
      </c>
      <c r="H313" s="210">
        <v>9.0</v>
      </c>
      <c r="I313" s="210">
        <v>8.0</v>
      </c>
      <c r="J313" s="210">
        <v>12.0</v>
      </c>
      <c r="K313" s="210">
        <v>5.0</v>
      </c>
      <c r="L313" s="210">
        <v>0.0</v>
      </c>
      <c r="M313" s="210">
        <v>2.0</v>
      </c>
      <c r="N313" s="210">
        <v>0.0</v>
      </c>
      <c r="O313" s="210">
        <v>0.0</v>
      </c>
      <c r="P313" s="210">
        <v>0.0</v>
      </c>
      <c r="Q313" s="210">
        <v>0.0</v>
      </c>
      <c r="R313" s="210">
        <v>0.0</v>
      </c>
      <c r="S313" s="210">
        <v>0.0</v>
      </c>
      <c r="T313" s="210">
        <v>0.0</v>
      </c>
      <c r="U313" s="210">
        <v>0.0</v>
      </c>
      <c r="V313" s="210">
        <v>0.0</v>
      </c>
      <c r="W313" s="210">
        <v>0.0</v>
      </c>
      <c r="X313" s="210">
        <v>0.0</v>
      </c>
      <c r="Y313" s="210">
        <v>0.0</v>
      </c>
      <c r="Z313" s="210">
        <v>0.0</v>
      </c>
      <c r="AA313" s="210">
        <v>0.0</v>
      </c>
      <c r="AB313" s="210">
        <v>0.0</v>
      </c>
      <c r="AC313" s="210">
        <v>0.0</v>
      </c>
      <c r="AD313" s="210">
        <v>0.0</v>
      </c>
      <c r="AE313" s="210">
        <v>0.0</v>
      </c>
      <c r="AF313" s="210">
        <v>0.0</v>
      </c>
      <c r="AG313" s="210">
        <v>0.0</v>
      </c>
      <c r="AH313" s="210">
        <v>0.0</v>
      </c>
      <c r="AI313" s="210">
        <v>0.0</v>
      </c>
      <c r="AJ313" s="210">
        <v>0.0</v>
      </c>
      <c r="AK313" s="210">
        <v>0.0</v>
      </c>
      <c r="AL313" s="210">
        <v>0.0</v>
      </c>
      <c r="AM313" s="210">
        <v>0.0</v>
      </c>
      <c r="AN313" s="210">
        <v>0.0</v>
      </c>
      <c r="AO313" s="210">
        <v>0.0</v>
      </c>
      <c r="AP313" s="210">
        <v>0.0</v>
      </c>
    </row>
    <row r="314">
      <c r="A314" s="212" t="s">
        <v>2737</v>
      </c>
      <c r="B314" s="213">
        <f t="shared" si="1"/>
        <v>3</v>
      </c>
      <c r="C314" s="210">
        <v>0.0</v>
      </c>
      <c r="D314" s="210">
        <v>0.0</v>
      </c>
      <c r="E314" s="210">
        <v>0.0</v>
      </c>
      <c r="F314" s="210">
        <v>0.0</v>
      </c>
      <c r="G314" s="210">
        <v>0.0</v>
      </c>
      <c r="H314" s="210">
        <v>0.0</v>
      </c>
      <c r="I314" s="210">
        <v>0.0</v>
      </c>
      <c r="J314" s="210">
        <v>1.0</v>
      </c>
      <c r="K314" s="210">
        <v>2.0</v>
      </c>
      <c r="L314" s="210">
        <v>0.0</v>
      </c>
      <c r="M314" s="210">
        <v>0.0</v>
      </c>
      <c r="N314" s="210">
        <v>0.0</v>
      </c>
      <c r="O314" s="210">
        <v>0.0</v>
      </c>
      <c r="P314" s="210">
        <v>0.0</v>
      </c>
      <c r="Q314" s="210">
        <v>0.0</v>
      </c>
      <c r="R314" s="210">
        <v>0.0</v>
      </c>
      <c r="S314" s="210">
        <v>0.0</v>
      </c>
      <c r="T314" s="210">
        <v>0.0</v>
      </c>
      <c r="U314" s="210">
        <v>0.0</v>
      </c>
      <c r="V314" s="210">
        <v>0.0</v>
      </c>
      <c r="W314" s="210">
        <v>0.0</v>
      </c>
      <c r="X314" s="210">
        <v>0.0</v>
      </c>
      <c r="Y314" s="210">
        <v>0.0</v>
      </c>
      <c r="Z314" s="210">
        <v>0.0</v>
      </c>
      <c r="AA314" s="210">
        <v>0.0</v>
      </c>
      <c r="AB314" s="210">
        <v>0.0</v>
      </c>
      <c r="AC314" s="210">
        <v>0.0</v>
      </c>
      <c r="AD314" s="210">
        <v>0.0</v>
      </c>
      <c r="AE314" s="210">
        <v>0.0</v>
      </c>
      <c r="AF314" s="210">
        <v>0.0</v>
      </c>
      <c r="AG314" s="210">
        <v>0.0</v>
      </c>
      <c r="AH314" s="210">
        <v>0.0</v>
      </c>
      <c r="AI314" s="210">
        <v>0.0</v>
      </c>
      <c r="AJ314" s="210">
        <v>0.0</v>
      </c>
      <c r="AK314" s="210">
        <v>0.0</v>
      </c>
      <c r="AL314" s="210">
        <v>0.0</v>
      </c>
      <c r="AM314" s="210">
        <v>0.0</v>
      </c>
      <c r="AN314" s="210">
        <v>0.0</v>
      </c>
      <c r="AO314" s="210">
        <v>0.0</v>
      </c>
      <c r="AP314" s="210">
        <v>0.0</v>
      </c>
    </row>
    <row r="315">
      <c r="A315" s="212" t="s">
        <v>2744</v>
      </c>
      <c r="B315" s="213">
        <f t="shared" si="1"/>
        <v>40</v>
      </c>
      <c r="C315" s="210">
        <v>0.0</v>
      </c>
      <c r="D315" s="210">
        <v>0.0</v>
      </c>
      <c r="E315" s="210">
        <v>0.0</v>
      </c>
      <c r="F315" s="210">
        <v>0.0</v>
      </c>
      <c r="G315" s="210">
        <v>0.0</v>
      </c>
      <c r="H315" s="210">
        <v>11.0</v>
      </c>
      <c r="I315" s="210">
        <v>13.0</v>
      </c>
      <c r="J315" s="210">
        <v>13.0</v>
      </c>
      <c r="K315" s="210">
        <v>3.0</v>
      </c>
      <c r="L315" s="210">
        <v>0.0</v>
      </c>
      <c r="M315" s="210">
        <v>0.0</v>
      </c>
      <c r="N315" s="210">
        <v>0.0</v>
      </c>
      <c r="O315" s="210">
        <v>0.0</v>
      </c>
      <c r="P315" s="210">
        <v>0.0</v>
      </c>
      <c r="Q315" s="210">
        <v>0.0</v>
      </c>
      <c r="R315" s="210">
        <v>0.0</v>
      </c>
      <c r="S315" s="210">
        <v>0.0</v>
      </c>
      <c r="T315" s="210">
        <v>0.0</v>
      </c>
      <c r="U315" s="210">
        <v>0.0</v>
      </c>
      <c r="V315" s="210">
        <v>0.0</v>
      </c>
      <c r="W315" s="210">
        <v>0.0</v>
      </c>
      <c r="X315" s="210">
        <v>0.0</v>
      </c>
      <c r="Y315" s="210">
        <v>0.0</v>
      </c>
      <c r="Z315" s="210">
        <v>0.0</v>
      </c>
      <c r="AA315" s="210">
        <v>0.0</v>
      </c>
      <c r="AB315" s="210">
        <v>0.0</v>
      </c>
      <c r="AC315" s="210">
        <v>0.0</v>
      </c>
      <c r="AD315" s="210">
        <v>0.0</v>
      </c>
      <c r="AE315" s="210">
        <v>0.0</v>
      </c>
      <c r="AF315" s="210">
        <v>0.0</v>
      </c>
      <c r="AG315" s="210">
        <v>0.0</v>
      </c>
      <c r="AH315" s="210">
        <v>0.0</v>
      </c>
      <c r="AI315" s="210">
        <v>0.0</v>
      </c>
      <c r="AJ315" s="210">
        <v>0.0</v>
      </c>
      <c r="AK315" s="210">
        <v>0.0</v>
      </c>
      <c r="AL315" s="210">
        <v>0.0</v>
      </c>
      <c r="AM315" s="210">
        <v>0.0</v>
      </c>
      <c r="AN315" s="210">
        <v>0.0</v>
      </c>
      <c r="AO315" s="210">
        <v>0.0</v>
      </c>
      <c r="AP315" s="210">
        <v>0.0</v>
      </c>
    </row>
    <row r="316">
      <c r="A316" s="212" t="s">
        <v>2752</v>
      </c>
      <c r="B316" s="213">
        <f t="shared" si="1"/>
        <v>44</v>
      </c>
      <c r="C316" s="210">
        <v>0.0</v>
      </c>
      <c r="D316" s="210">
        <v>0.0</v>
      </c>
      <c r="E316" s="210">
        <v>0.0</v>
      </c>
      <c r="F316" s="210">
        <v>0.0</v>
      </c>
      <c r="G316" s="210">
        <v>0.0</v>
      </c>
      <c r="H316" s="210">
        <v>5.0</v>
      </c>
      <c r="I316" s="210">
        <v>15.0</v>
      </c>
      <c r="J316" s="210">
        <v>12.0</v>
      </c>
      <c r="K316" s="210">
        <v>9.0</v>
      </c>
      <c r="L316" s="210">
        <v>2.0</v>
      </c>
      <c r="M316" s="210">
        <v>1.0</v>
      </c>
      <c r="N316" s="210">
        <v>0.0</v>
      </c>
      <c r="O316" s="210">
        <v>0.0</v>
      </c>
      <c r="P316" s="210">
        <v>0.0</v>
      </c>
      <c r="Q316" s="210">
        <v>0.0</v>
      </c>
      <c r="R316" s="210">
        <v>0.0</v>
      </c>
      <c r="S316" s="210">
        <v>0.0</v>
      </c>
      <c r="T316" s="210">
        <v>0.0</v>
      </c>
      <c r="U316" s="210">
        <v>0.0</v>
      </c>
      <c r="V316" s="210">
        <v>0.0</v>
      </c>
      <c r="W316" s="210">
        <v>0.0</v>
      </c>
      <c r="X316" s="210">
        <v>0.0</v>
      </c>
      <c r="Y316" s="210">
        <v>0.0</v>
      </c>
      <c r="Z316" s="210">
        <v>0.0</v>
      </c>
      <c r="AA316" s="210">
        <v>0.0</v>
      </c>
      <c r="AB316" s="210">
        <v>0.0</v>
      </c>
      <c r="AC316" s="210">
        <v>0.0</v>
      </c>
      <c r="AD316" s="210">
        <v>0.0</v>
      </c>
      <c r="AE316" s="210">
        <v>0.0</v>
      </c>
      <c r="AF316" s="210">
        <v>0.0</v>
      </c>
      <c r="AG316" s="210">
        <v>0.0</v>
      </c>
      <c r="AH316" s="210">
        <v>0.0</v>
      </c>
      <c r="AI316" s="210">
        <v>0.0</v>
      </c>
      <c r="AJ316" s="210">
        <v>0.0</v>
      </c>
      <c r="AK316" s="210">
        <v>0.0</v>
      </c>
      <c r="AL316" s="210">
        <v>0.0</v>
      </c>
      <c r="AM316" s="210">
        <v>0.0</v>
      </c>
      <c r="AN316" s="210">
        <v>0.0</v>
      </c>
      <c r="AO316" s="210">
        <v>0.0</v>
      </c>
      <c r="AP316" s="210">
        <v>0.0</v>
      </c>
    </row>
    <row r="317">
      <c r="A317" s="212" t="s">
        <v>2761</v>
      </c>
      <c r="B317" s="213">
        <f t="shared" si="1"/>
        <v>28</v>
      </c>
      <c r="C317" s="210">
        <v>0.0</v>
      </c>
      <c r="D317" s="210">
        <v>0.0</v>
      </c>
      <c r="E317" s="210">
        <v>0.0</v>
      </c>
      <c r="F317" s="210">
        <v>0.0</v>
      </c>
      <c r="G317" s="210">
        <v>0.0</v>
      </c>
      <c r="H317" s="210">
        <v>1.0</v>
      </c>
      <c r="I317" s="210">
        <v>10.0</v>
      </c>
      <c r="J317" s="210">
        <v>9.0</v>
      </c>
      <c r="K317" s="210">
        <v>5.0</v>
      </c>
      <c r="L317" s="210">
        <v>3.0</v>
      </c>
      <c r="M317" s="210">
        <v>0.0</v>
      </c>
      <c r="N317" s="210">
        <v>0.0</v>
      </c>
      <c r="O317" s="210">
        <v>0.0</v>
      </c>
      <c r="P317" s="210">
        <v>0.0</v>
      </c>
      <c r="Q317" s="210">
        <v>0.0</v>
      </c>
      <c r="R317" s="210">
        <v>0.0</v>
      </c>
      <c r="S317" s="210">
        <v>0.0</v>
      </c>
      <c r="T317" s="210">
        <v>0.0</v>
      </c>
      <c r="U317" s="210">
        <v>0.0</v>
      </c>
      <c r="V317" s="210">
        <v>0.0</v>
      </c>
      <c r="W317" s="210">
        <v>0.0</v>
      </c>
      <c r="X317" s="210">
        <v>0.0</v>
      </c>
      <c r="Y317" s="210">
        <v>0.0</v>
      </c>
      <c r="Z317" s="210">
        <v>0.0</v>
      </c>
      <c r="AA317" s="210">
        <v>0.0</v>
      </c>
      <c r="AB317" s="210">
        <v>0.0</v>
      </c>
      <c r="AC317" s="210">
        <v>0.0</v>
      </c>
      <c r="AD317" s="210">
        <v>0.0</v>
      </c>
      <c r="AE317" s="210">
        <v>0.0</v>
      </c>
      <c r="AF317" s="210">
        <v>0.0</v>
      </c>
      <c r="AG317" s="210">
        <v>0.0</v>
      </c>
      <c r="AH317" s="210">
        <v>0.0</v>
      </c>
      <c r="AI317" s="210">
        <v>0.0</v>
      </c>
      <c r="AJ317" s="210">
        <v>0.0</v>
      </c>
      <c r="AK317" s="210">
        <v>0.0</v>
      </c>
      <c r="AL317" s="210">
        <v>0.0</v>
      </c>
      <c r="AM317" s="210">
        <v>0.0</v>
      </c>
      <c r="AN317" s="210">
        <v>0.0</v>
      </c>
      <c r="AO317" s="210">
        <v>0.0</v>
      </c>
      <c r="AP317" s="210">
        <v>0.0</v>
      </c>
    </row>
    <row r="318">
      <c r="A318" s="212" t="s">
        <v>43</v>
      </c>
      <c r="B318" s="213">
        <f t="shared" si="1"/>
        <v>99</v>
      </c>
      <c r="C318" s="210">
        <v>0.0</v>
      </c>
      <c r="D318" s="210">
        <v>0.0</v>
      </c>
      <c r="E318" s="210">
        <v>0.0</v>
      </c>
      <c r="F318" s="210">
        <v>0.0</v>
      </c>
      <c r="G318" s="210">
        <v>0.0</v>
      </c>
      <c r="H318" s="210">
        <v>17.0</v>
      </c>
      <c r="I318" s="210">
        <v>37.0</v>
      </c>
      <c r="J318" s="210">
        <v>29.0</v>
      </c>
      <c r="K318" s="210">
        <v>14.0</v>
      </c>
      <c r="L318" s="210">
        <v>1.0</v>
      </c>
      <c r="M318" s="210">
        <v>1.0</v>
      </c>
      <c r="N318" s="210">
        <v>0.0</v>
      </c>
      <c r="O318" s="210">
        <v>0.0</v>
      </c>
      <c r="P318" s="210">
        <v>0.0</v>
      </c>
      <c r="Q318" s="210">
        <v>0.0</v>
      </c>
      <c r="R318" s="210">
        <v>0.0</v>
      </c>
      <c r="S318" s="210">
        <v>0.0</v>
      </c>
      <c r="T318" s="210">
        <v>0.0</v>
      </c>
      <c r="U318" s="210">
        <v>0.0</v>
      </c>
      <c r="V318" s="210">
        <v>0.0</v>
      </c>
      <c r="W318" s="210">
        <v>0.0</v>
      </c>
      <c r="X318" s="210">
        <v>0.0</v>
      </c>
      <c r="Y318" s="210">
        <v>0.0</v>
      </c>
      <c r="Z318" s="210">
        <v>0.0</v>
      </c>
      <c r="AA318" s="210">
        <v>0.0</v>
      </c>
      <c r="AB318" s="210">
        <v>0.0</v>
      </c>
      <c r="AC318" s="210">
        <v>0.0</v>
      </c>
      <c r="AD318" s="210">
        <v>0.0</v>
      </c>
      <c r="AE318" s="210">
        <v>0.0</v>
      </c>
      <c r="AF318" s="210">
        <v>0.0</v>
      </c>
      <c r="AG318" s="210">
        <v>0.0</v>
      </c>
      <c r="AH318" s="210">
        <v>0.0</v>
      </c>
      <c r="AI318" s="210">
        <v>0.0</v>
      </c>
      <c r="AJ318" s="210">
        <v>0.0</v>
      </c>
      <c r="AK318" s="210">
        <v>0.0</v>
      </c>
      <c r="AL318" s="210">
        <v>0.0</v>
      </c>
      <c r="AM318" s="210">
        <v>0.0</v>
      </c>
      <c r="AN318" s="210">
        <v>0.0</v>
      </c>
      <c r="AO318" s="210">
        <v>0.0</v>
      </c>
      <c r="AP318" s="210">
        <v>0.0</v>
      </c>
    </row>
    <row r="319">
      <c r="A319" s="212" t="s">
        <v>2778</v>
      </c>
      <c r="B319" s="213">
        <f t="shared" si="1"/>
        <v>27</v>
      </c>
      <c r="C319" s="210">
        <v>0.0</v>
      </c>
      <c r="D319" s="210">
        <v>0.0</v>
      </c>
      <c r="E319" s="210">
        <v>0.0</v>
      </c>
      <c r="F319" s="210">
        <v>0.0</v>
      </c>
      <c r="G319" s="210">
        <v>0.0</v>
      </c>
      <c r="H319" s="210">
        <v>3.0</v>
      </c>
      <c r="I319" s="210">
        <v>10.0</v>
      </c>
      <c r="J319" s="210">
        <v>6.0</v>
      </c>
      <c r="K319" s="210">
        <v>5.0</v>
      </c>
      <c r="L319" s="210">
        <v>3.0</v>
      </c>
      <c r="M319" s="210">
        <v>0.0</v>
      </c>
      <c r="N319" s="210">
        <v>0.0</v>
      </c>
      <c r="O319" s="210">
        <v>0.0</v>
      </c>
      <c r="P319" s="210">
        <v>0.0</v>
      </c>
      <c r="Q319" s="210">
        <v>0.0</v>
      </c>
      <c r="R319" s="210">
        <v>0.0</v>
      </c>
      <c r="S319" s="210">
        <v>0.0</v>
      </c>
      <c r="T319" s="210">
        <v>0.0</v>
      </c>
      <c r="U319" s="210">
        <v>0.0</v>
      </c>
      <c r="V319" s="210">
        <v>0.0</v>
      </c>
      <c r="W319" s="210">
        <v>0.0</v>
      </c>
      <c r="X319" s="210">
        <v>0.0</v>
      </c>
      <c r="Y319" s="210">
        <v>0.0</v>
      </c>
      <c r="Z319" s="210">
        <v>0.0</v>
      </c>
      <c r="AA319" s="210">
        <v>0.0</v>
      </c>
      <c r="AB319" s="210">
        <v>0.0</v>
      </c>
      <c r="AC319" s="210">
        <v>0.0</v>
      </c>
      <c r="AD319" s="210">
        <v>0.0</v>
      </c>
      <c r="AE319" s="210">
        <v>0.0</v>
      </c>
      <c r="AF319" s="210">
        <v>0.0</v>
      </c>
      <c r="AG319" s="210">
        <v>0.0</v>
      </c>
      <c r="AH319" s="210">
        <v>0.0</v>
      </c>
      <c r="AI319" s="210">
        <v>0.0</v>
      </c>
      <c r="AJ319" s="210">
        <v>0.0</v>
      </c>
      <c r="AK319" s="210">
        <v>0.0</v>
      </c>
      <c r="AL319" s="210">
        <v>0.0</v>
      </c>
      <c r="AM319" s="210">
        <v>0.0</v>
      </c>
      <c r="AN319" s="210">
        <v>0.0</v>
      </c>
      <c r="AO319" s="210">
        <v>0.0</v>
      </c>
      <c r="AP319" s="210">
        <v>0.0</v>
      </c>
    </row>
    <row r="320">
      <c r="A320" s="212" t="s">
        <v>2786</v>
      </c>
      <c r="B320" s="213">
        <f t="shared" si="1"/>
        <v>119</v>
      </c>
      <c r="C320" s="210">
        <v>0.0</v>
      </c>
      <c r="D320" s="210">
        <v>0.0</v>
      </c>
      <c r="E320" s="210">
        <v>0.0</v>
      </c>
      <c r="F320" s="210">
        <v>0.0</v>
      </c>
      <c r="G320" s="210">
        <v>52.0</v>
      </c>
      <c r="H320" s="210">
        <v>56.0</v>
      </c>
      <c r="I320" s="210">
        <v>11.0</v>
      </c>
      <c r="J320" s="210">
        <v>0.0</v>
      </c>
      <c r="K320" s="210">
        <v>0.0</v>
      </c>
      <c r="L320" s="210">
        <v>0.0</v>
      </c>
      <c r="M320" s="210">
        <v>0.0</v>
      </c>
      <c r="N320" s="210">
        <v>0.0</v>
      </c>
      <c r="O320" s="210">
        <v>0.0</v>
      </c>
      <c r="P320" s="210">
        <v>0.0</v>
      </c>
      <c r="Q320" s="210">
        <v>0.0</v>
      </c>
      <c r="R320" s="210">
        <v>0.0</v>
      </c>
      <c r="S320" s="210">
        <v>0.0</v>
      </c>
      <c r="T320" s="210">
        <v>0.0</v>
      </c>
      <c r="U320" s="210">
        <v>0.0</v>
      </c>
      <c r="V320" s="210">
        <v>0.0</v>
      </c>
      <c r="W320" s="210">
        <v>0.0</v>
      </c>
      <c r="X320" s="210">
        <v>0.0</v>
      </c>
      <c r="Y320" s="210">
        <v>0.0</v>
      </c>
      <c r="Z320" s="210">
        <v>0.0</v>
      </c>
      <c r="AA320" s="210">
        <v>0.0</v>
      </c>
      <c r="AB320" s="210">
        <v>0.0</v>
      </c>
      <c r="AC320" s="210">
        <v>0.0</v>
      </c>
      <c r="AD320" s="210">
        <v>0.0</v>
      </c>
      <c r="AE320" s="210">
        <v>0.0</v>
      </c>
      <c r="AF320" s="210">
        <v>0.0</v>
      </c>
      <c r="AG320" s="210">
        <v>0.0</v>
      </c>
      <c r="AH320" s="210">
        <v>0.0</v>
      </c>
      <c r="AI320" s="210">
        <v>0.0</v>
      </c>
      <c r="AJ320" s="210">
        <v>0.0</v>
      </c>
      <c r="AK320" s="210">
        <v>0.0</v>
      </c>
      <c r="AL320" s="210">
        <v>0.0</v>
      </c>
      <c r="AM320" s="210">
        <v>0.0</v>
      </c>
      <c r="AN320" s="210">
        <v>0.0</v>
      </c>
      <c r="AO320" s="210">
        <v>0.0</v>
      </c>
      <c r="AP320" s="210">
        <v>0.0</v>
      </c>
    </row>
    <row r="321">
      <c r="A321" s="212" t="s">
        <v>32</v>
      </c>
      <c r="B321" s="213">
        <f t="shared" si="1"/>
        <v>4112</v>
      </c>
      <c r="C321" s="210">
        <v>1948.0</v>
      </c>
      <c r="D321" s="210">
        <v>1687.0</v>
      </c>
      <c r="E321" s="210">
        <v>447.0</v>
      </c>
      <c r="F321" s="210">
        <v>30.0</v>
      </c>
      <c r="G321" s="210">
        <v>0.0</v>
      </c>
      <c r="H321" s="210">
        <v>0.0</v>
      </c>
      <c r="I321" s="210">
        <v>0.0</v>
      </c>
      <c r="J321" s="210">
        <v>0.0</v>
      </c>
      <c r="K321" s="210">
        <v>0.0</v>
      </c>
      <c r="L321" s="210">
        <v>0.0</v>
      </c>
      <c r="M321" s="210">
        <v>0.0</v>
      </c>
      <c r="N321" s="210">
        <v>0.0</v>
      </c>
      <c r="O321" s="210">
        <v>0.0</v>
      </c>
      <c r="P321" s="210">
        <v>0.0</v>
      </c>
      <c r="Q321" s="210">
        <v>0.0</v>
      </c>
      <c r="R321" s="210">
        <v>0.0</v>
      </c>
      <c r="S321" s="210">
        <v>0.0</v>
      </c>
      <c r="T321" s="210">
        <v>0.0</v>
      </c>
      <c r="U321" s="210">
        <v>0.0</v>
      </c>
      <c r="V321" s="210">
        <v>0.0</v>
      </c>
      <c r="W321" s="210">
        <v>0.0</v>
      </c>
      <c r="X321" s="210">
        <v>0.0</v>
      </c>
      <c r="Y321" s="210">
        <v>0.0</v>
      </c>
      <c r="Z321" s="210">
        <v>0.0</v>
      </c>
      <c r="AA321" s="210">
        <v>0.0</v>
      </c>
      <c r="AB321" s="210">
        <v>0.0</v>
      </c>
      <c r="AC321" s="210">
        <v>0.0</v>
      </c>
      <c r="AD321" s="210">
        <v>0.0</v>
      </c>
      <c r="AE321" s="210">
        <v>0.0</v>
      </c>
      <c r="AF321" s="210">
        <v>0.0</v>
      </c>
      <c r="AG321" s="210">
        <v>0.0</v>
      </c>
      <c r="AH321" s="210">
        <v>0.0</v>
      </c>
      <c r="AI321" s="210">
        <v>0.0</v>
      </c>
      <c r="AJ321" s="210">
        <v>0.0</v>
      </c>
      <c r="AK321" s="210">
        <v>0.0</v>
      </c>
      <c r="AL321" s="210">
        <v>0.0</v>
      </c>
      <c r="AM321" s="210">
        <v>0.0</v>
      </c>
      <c r="AN321" s="210">
        <v>0.0</v>
      </c>
      <c r="AO321" s="210">
        <v>0.0</v>
      </c>
      <c r="AP321" s="210">
        <v>0.0</v>
      </c>
    </row>
    <row r="322">
      <c r="A322" s="212" t="s">
        <v>2796</v>
      </c>
      <c r="B322" s="213">
        <f t="shared" si="1"/>
        <v>65</v>
      </c>
      <c r="C322" s="210">
        <v>0.0</v>
      </c>
      <c r="D322" s="210">
        <v>0.0</v>
      </c>
      <c r="E322" s="210">
        <v>0.0</v>
      </c>
      <c r="F322" s="210">
        <v>0.0</v>
      </c>
      <c r="G322" s="210">
        <v>43.0</v>
      </c>
      <c r="H322" s="210">
        <v>18.0</v>
      </c>
      <c r="I322" s="210">
        <v>4.0</v>
      </c>
      <c r="J322" s="210">
        <v>0.0</v>
      </c>
      <c r="K322" s="210">
        <v>0.0</v>
      </c>
      <c r="L322" s="210">
        <v>0.0</v>
      </c>
      <c r="M322" s="210">
        <v>0.0</v>
      </c>
      <c r="N322" s="210">
        <v>0.0</v>
      </c>
      <c r="O322" s="210">
        <v>0.0</v>
      </c>
      <c r="P322" s="210">
        <v>0.0</v>
      </c>
      <c r="Q322" s="210">
        <v>0.0</v>
      </c>
      <c r="R322" s="210">
        <v>0.0</v>
      </c>
      <c r="S322" s="210">
        <v>0.0</v>
      </c>
      <c r="T322" s="210">
        <v>0.0</v>
      </c>
      <c r="U322" s="210">
        <v>0.0</v>
      </c>
      <c r="V322" s="210">
        <v>0.0</v>
      </c>
      <c r="W322" s="210">
        <v>0.0</v>
      </c>
      <c r="X322" s="210">
        <v>0.0</v>
      </c>
      <c r="Y322" s="210">
        <v>0.0</v>
      </c>
      <c r="Z322" s="210">
        <v>0.0</v>
      </c>
      <c r="AA322" s="210">
        <v>0.0</v>
      </c>
      <c r="AB322" s="210">
        <v>0.0</v>
      </c>
      <c r="AC322" s="210">
        <v>0.0</v>
      </c>
      <c r="AD322" s="210">
        <v>0.0</v>
      </c>
      <c r="AE322" s="210">
        <v>0.0</v>
      </c>
      <c r="AF322" s="210">
        <v>0.0</v>
      </c>
      <c r="AG322" s="210">
        <v>0.0</v>
      </c>
      <c r="AH322" s="210">
        <v>0.0</v>
      </c>
      <c r="AI322" s="210">
        <v>0.0</v>
      </c>
      <c r="AJ322" s="210">
        <v>0.0</v>
      </c>
      <c r="AK322" s="210">
        <v>0.0</v>
      </c>
      <c r="AL322" s="210">
        <v>0.0</v>
      </c>
      <c r="AM322" s="210">
        <v>0.0</v>
      </c>
      <c r="AN322" s="210">
        <v>0.0</v>
      </c>
      <c r="AO322" s="210">
        <v>0.0</v>
      </c>
      <c r="AP322" s="210">
        <v>0.0</v>
      </c>
    </row>
    <row r="323">
      <c r="A323" s="212" t="s">
        <v>2801</v>
      </c>
      <c r="B323" s="213">
        <f t="shared" si="1"/>
        <v>19</v>
      </c>
      <c r="C323" s="210">
        <v>0.0</v>
      </c>
      <c r="D323" s="210">
        <v>0.0</v>
      </c>
      <c r="E323" s="210">
        <v>0.0</v>
      </c>
      <c r="F323" s="210">
        <v>0.0</v>
      </c>
      <c r="G323" s="210">
        <v>0.0</v>
      </c>
      <c r="H323" s="210">
        <v>1.0</v>
      </c>
      <c r="I323" s="210">
        <v>6.0</v>
      </c>
      <c r="J323" s="210">
        <v>7.0</v>
      </c>
      <c r="K323" s="210">
        <v>4.0</v>
      </c>
      <c r="L323" s="210">
        <v>1.0</v>
      </c>
      <c r="M323" s="210">
        <v>0.0</v>
      </c>
      <c r="N323" s="210">
        <v>0.0</v>
      </c>
      <c r="O323" s="210">
        <v>0.0</v>
      </c>
      <c r="P323" s="210">
        <v>0.0</v>
      </c>
      <c r="Q323" s="210">
        <v>0.0</v>
      </c>
      <c r="R323" s="210">
        <v>0.0</v>
      </c>
      <c r="S323" s="210">
        <v>0.0</v>
      </c>
      <c r="T323" s="210">
        <v>0.0</v>
      </c>
      <c r="U323" s="210">
        <v>0.0</v>
      </c>
      <c r="V323" s="210">
        <v>0.0</v>
      </c>
      <c r="W323" s="210">
        <v>0.0</v>
      </c>
      <c r="X323" s="210">
        <v>0.0</v>
      </c>
      <c r="Y323" s="210">
        <v>0.0</v>
      </c>
      <c r="Z323" s="210">
        <v>0.0</v>
      </c>
      <c r="AA323" s="210">
        <v>0.0</v>
      </c>
      <c r="AB323" s="210">
        <v>0.0</v>
      </c>
      <c r="AC323" s="210">
        <v>0.0</v>
      </c>
      <c r="AD323" s="210">
        <v>0.0</v>
      </c>
      <c r="AE323" s="210">
        <v>0.0</v>
      </c>
      <c r="AF323" s="210">
        <v>0.0</v>
      </c>
      <c r="AG323" s="210">
        <v>0.0</v>
      </c>
      <c r="AH323" s="210">
        <v>0.0</v>
      </c>
      <c r="AI323" s="210">
        <v>0.0</v>
      </c>
      <c r="AJ323" s="210">
        <v>0.0</v>
      </c>
      <c r="AK323" s="210">
        <v>0.0</v>
      </c>
      <c r="AL323" s="210">
        <v>0.0</v>
      </c>
      <c r="AM323" s="210">
        <v>0.0</v>
      </c>
      <c r="AN323" s="210">
        <v>0.0</v>
      </c>
      <c r="AO323" s="210">
        <v>0.0</v>
      </c>
      <c r="AP323" s="210">
        <v>0.0</v>
      </c>
    </row>
    <row r="324">
      <c r="A324" s="212" t="s">
        <v>2808</v>
      </c>
      <c r="B324" s="213">
        <f t="shared" si="1"/>
        <v>181</v>
      </c>
      <c r="C324" s="210">
        <v>0.0</v>
      </c>
      <c r="D324" s="210">
        <v>0.0</v>
      </c>
      <c r="E324" s="210">
        <v>0.0</v>
      </c>
      <c r="F324" s="210">
        <v>0.0</v>
      </c>
      <c r="G324" s="210">
        <v>116.0</v>
      </c>
      <c r="H324" s="210">
        <v>54.0</v>
      </c>
      <c r="I324" s="210">
        <v>11.0</v>
      </c>
      <c r="J324" s="210">
        <v>0.0</v>
      </c>
      <c r="K324" s="210">
        <v>0.0</v>
      </c>
      <c r="L324" s="210">
        <v>0.0</v>
      </c>
      <c r="M324" s="210">
        <v>0.0</v>
      </c>
      <c r="N324" s="210">
        <v>0.0</v>
      </c>
      <c r="O324" s="210">
        <v>0.0</v>
      </c>
      <c r="P324" s="210">
        <v>0.0</v>
      </c>
      <c r="Q324" s="210">
        <v>0.0</v>
      </c>
      <c r="R324" s="210">
        <v>0.0</v>
      </c>
      <c r="S324" s="210">
        <v>0.0</v>
      </c>
      <c r="T324" s="210">
        <v>0.0</v>
      </c>
      <c r="U324" s="210">
        <v>0.0</v>
      </c>
      <c r="V324" s="210">
        <v>0.0</v>
      </c>
      <c r="W324" s="210">
        <v>0.0</v>
      </c>
      <c r="X324" s="210">
        <v>0.0</v>
      </c>
      <c r="Y324" s="210">
        <v>0.0</v>
      </c>
      <c r="Z324" s="210">
        <v>0.0</v>
      </c>
      <c r="AA324" s="210">
        <v>0.0</v>
      </c>
      <c r="AB324" s="210">
        <v>0.0</v>
      </c>
      <c r="AC324" s="210">
        <v>0.0</v>
      </c>
      <c r="AD324" s="210">
        <v>0.0</v>
      </c>
      <c r="AE324" s="210">
        <v>0.0</v>
      </c>
      <c r="AF324" s="210">
        <v>0.0</v>
      </c>
      <c r="AG324" s="210">
        <v>0.0</v>
      </c>
      <c r="AH324" s="210">
        <v>0.0</v>
      </c>
      <c r="AI324" s="210">
        <v>0.0</v>
      </c>
      <c r="AJ324" s="210">
        <v>0.0</v>
      </c>
      <c r="AK324" s="210">
        <v>0.0</v>
      </c>
      <c r="AL324" s="210">
        <v>0.0</v>
      </c>
      <c r="AM324" s="210">
        <v>0.0</v>
      </c>
      <c r="AN324" s="210">
        <v>0.0</v>
      </c>
      <c r="AO324" s="210">
        <v>0.0</v>
      </c>
      <c r="AP324" s="210">
        <v>0.0</v>
      </c>
    </row>
    <row r="325">
      <c r="A325" s="212" t="s">
        <v>2813</v>
      </c>
      <c r="B325" s="213">
        <f t="shared" si="1"/>
        <v>214</v>
      </c>
      <c r="C325" s="210">
        <v>0.0</v>
      </c>
      <c r="D325" s="210">
        <v>0.0</v>
      </c>
      <c r="E325" s="210">
        <v>0.0</v>
      </c>
      <c r="F325" s="210">
        <v>0.0</v>
      </c>
      <c r="G325" s="210">
        <v>110.0</v>
      </c>
      <c r="H325" s="210">
        <v>92.0</v>
      </c>
      <c r="I325" s="210">
        <v>12.0</v>
      </c>
      <c r="J325" s="210">
        <v>0.0</v>
      </c>
      <c r="K325" s="210">
        <v>0.0</v>
      </c>
      <c r="L325" s="210">
        <v>0.0</v>
      </c>
      <c r="M325" s="210">
        <v>0.0</v>
      </c>
      <c r="N325" s="210">
        <v>0.0</v>
      </c>
      <c r="O325" s="210">
        <v>0.0</v>
      </c>
      <c r="P325" s="210">
        <v>0.0</v>
      </c>
      <c r="Q325" s="210">
        <v>0.0</v>
      </c>
      <c r="R325" s="210">
        <v>0.0</v>
      </c>
      <c r="S325" s="210">
        <v>0.0</v>
      </c>
      <c r="T325" s="210">
        <v>0.0</v>
      </c>
      <c r="U325" s="210">
        <v>0.0</v>
      </c>
      <c r="V325" s="210">
        <v>0.0</v>
      </c>
      <c r="W325" s="210">
        <v>0.0</v>
      </c>
      <c r="X325" s="210">
        <v>0.0</v>
      </c>
      <c r="Y325" s="210">
        <v>0.0</v>
      </c>
      <c r="Z325" s="210">
        <v>0.0</v>
      </c>
      <c r="AA325" s="210">
        <v>0.0</v>
      </c>
      <c r="AB325" s="210">
        <v>0.0</v>
      </c>
      <c r="AC325" s="210">
        <v>0.0</v>
      </c>
      <c r="AD325" s="210">
        <v>0.0</v>
      </c>
      <c r="AE325" s="210">
        <v>0.0</v>
      </c>
      <c r="AF325" s="210">
        <v>0.0</v>
      </c>
      <c r="AG325" s="210">
        <v>0.0</v>
      </c>
      <c r="AH325" s="210">
        <v>0.0</v>
      </c>
      <c r="AI325" s="210">
        <v>0.0</v>
      </c>
      <c r="AJ325" s="210">
        <v>0.0</v>
      </c>
      <c r="AK325" s="210">
        <v>0.0</v>
      </c>
      <c r="AL325" s="210">
        <v>0.0</v>
      </c>
      <c r="AM325" s="210">
        <v>0.0</v>
      </c>
      <c r="AN325" s="210">
        <v>0.0</v>
      </c>
      <c r="AO325" s="210">
        <v>0.0</v>
      </c>
      <c r="AP325" s="210">
        <v>0.0</v>
      </c>
    </row>
    <row r="326">
      <c r="A326" s="212" t="s">
        <v>2819</v>
      </c>
      <c r="B326" s="213">
        <f t="shared" si="1"/>
        <v>207</v>
      </c>
      <c r="C326" s="210">
        <v>0.0</v>
      </c>
      <c r="D326" s="210">
        <v>0.0</v>
      </c>
      <c r="E326" s="210">
        <v>0.0</v>
      </c>
      <c r="F326" s="210">
        <v>0.0</v>
      </c>
      <c r="G326" s="210">
        <v>82.0</v>
      </c>
      <c r="H326" s="210">
        <v>94.0</v>
      </c>
      <c r="I326" s="210">
        <v>29.0</v>
      </c>
      <c r="J326" s="210">
        <v>2.0</v>
      </c>
      <c r="K326" s="210">
        <v>0.0</v>
      </c>
      <c r="L326" s="210">
        <v>0.0</v>
      </c>
      <c r="M326" s="210">
        <v>0.0</v>
      </c>
      <c r="N326" s="210">
        <v>0.0</v>
      </c>
      <c r="O326" s="210">
        <v>0.0</v>
      </c>
      <c r="P326" s="210">
        <v>0.0</v>
      </c>
      <c r="Q326" s="210">
        <v>0.0</v>
      </c>
      <c r="R326" s="210">
        <v>0.0</v>
      </c>
      <c r="S326" s="210">
        <v>0.0</v>
      </c>
      <c r="T326" s="210">
        <v>0.0</v>
      </c>
      <c r="U326" s="210">
        <v>0.0</v>
      </c>
      <c r="V326" s="210">
        <v>0.0</v>
      </c>
      <c r="W326" s="210">
        <v>0.0</v>
      </c>
      <c r="X326" s="210">
        <v>0.0</v>
      </c>
      <c r="Y326" s="210">
        <v>0.0</v>
      </c>
      <c r="Z326" s="210">
        <v>0.0</v>
      </c>
      <c r="AA326" s="210">
        <v>0.0</v>
      </c>
      <c r="AB326" s="210">
        <v>0.0</v>
      </c>
      <c r="AC326" s="210">
        <v>0.0</v>
      </c>
      <c r="AD326" s="210">
        <v>0.0</v>
      </c>
      <c r="AE326" s="210">
        <v>0.0</v>
      </c>
      <c r="AF326" s="210">
        <v>0.0</v>
      </c>
      <c r="AG326" s="210">
        <v>0.0</v>
      </c>
      <c r="AH326" s="210">
        <v>0.0</v>
      </c>
      <c r="AI326" s="210">
        <v>0.0</v>
      </c>
      <c r="AJ326" s="210">
        <v>0.0</v>
      </c>
      <c r="AK326" s="210">
        <v>0.0</v>
      </c>
      <c r="AL326" s="210">
        <v>0.0</v>
      </c>
      <c r="AM326" s="210">
        <v>0.0</v>
      </c>
      <c r="AN326" s="210">
        <v>0.0</v>
      </c>
      <c r="AO326" s="210">
        <v>0.0</v>
      </c>
      <c r="AP326" s="210">
        <v>0.0</v>
      </c>
    </row>
    <row r="327">
      <c r="A327" s="212" t="s">
        <v>2825</v>
      </c>
      <c r="B327" s="213">
        <f t="shared" si="1"/>
        <v>778</v>
      </c>
      <c r="C327" s="210">
        <v>0.0</v>
      </c>
      <c r="D327" s="210">
        <v>0.0</v>
      </c>
      <c r="E327" s="210">
        <v>0.0</v>
      </c>
      <c r="F327" s="210">
        <v>0.0</v>
      </c>
      <c r="G327" s="210">
        <v>363.0</v>
      </c>
      <c r="H327" s="210">
        <v>330.0</v>
      </c>
      <c r="I327" s="210">
        <v>82.0</v>
      </c>
      <c r="J327" s="210">
        <v>3.0</v>
      </c>
      <c r="K327" s="210">
        <v>0.0</v>
      </c>
      <c r="L327" s="210">
        <v>0.0</v>
      </c>
      <c r="M327" s="210">
        <v>0.0</v>
      </c>
      <c r="N327" s="210">
        <v>0.0</v>
      </c>
      <c r="O327" s="210">
        <v>0.0</v>
      </c>
      <c r="P327" s="210">
        <v>0.0</v>
      </c>
      <c r="Q327" s="210">
        <v>0.0</v>
      </c>
      <c r="R327" s="210">
        <v>0.0</v>
      </c>
      <c r="S327" s="210">
        <v>0.0</v>
      </c>
      <c r="T327" s="210">
        <v>0.0</v>
      </c>
      <c r="U327" s="210">
        <v>0.0</v>
      </c>
      <c r="V327" s="210">
        <v>0.0</v>
      </c>
      <c r="W327" s="210">
        <v>0.0</v>
      </c>
      <c r="X327" s="210">
        <v>0.0</v>
      </c>
      <c r="Y327" s="210">
        <v>0.0</v>
      </c>
      <c r="Z327" s="210">
        <v>0.0</v>
      </c>
      <c r="AA327" s="210">
        <v>0.0</v>
      </c>
      <c r="AB327" s="210">
        <v>0.0</v>
      </c>
      <c r="AC327" s="210">
        <v>0.0</v>
      </c>
      <c r="AD327" s="210">
        <v>0.0</v>
      </c>
      <c r="AE327" s="210">
        <v>0.0</v>
      </c>
      <c r="AF327" s="210">
        <v>0.0</v>
      </c>
      <c r="AG327" s="210">
        <v>0.0</v>
      </c>
      <c r="AH327" s="210">
        <v>0.0</v>
      </c>
      <c r="AI327" s="210">
        <v>0.0</v>
      </c>
      <c r="AJ327" s="210">
        <v>0.0</v>
      </c>
      <c r="AK327" s="210">
        <v>0.0</v>
      </c>
      <c r="AL327" s="210">
        <v>0.0</v>
      </c>
      <c r="AM327" s="210">
        <v>0.0</v>
      </c>
      <c r="AN327" s="210">
        <v>0.0</v>
      </c>
      <c r="AO327" s="210">
        <v>0.0</v>
      </c>
      <c r="AP327" s="210">
        <v>0.0</v>
      </c>
    </row>
    <row r="328">
      <c r="A328" s="212" t="s">
        <v>79</v>
      </c>
      <c r="B328" s="213">
        <f t="shared" si="1"/>
        <v>376</v>
      </c>
      <c r="C328" s="210">
        <v>0.0</v>
      </c>
      <c r="D328" s="210">
        <v>53.0</v>
      </c>
      <c r="E328" s="210">
        <v>60.0</v>
      </c>
      <c r="F328" s="210">
        <v>44.0</v>
      </c>
      <c r="G328" s="210">
        <v>142.0</v>
      </c>
      <c r="H328" s="210">
        <v>64.0</v>
      </c>
      <c r="I328" s="210">
        <v>13.0</v>
      </c>
      <c r="J328" s="210">
        <v>0.0</v>
      </c>
      <c r="K328" s="210">
        <v>0.0</v>
      </c>
      <c r="L328" s="210">
        <v>0.0</v>
      </c>
      <c r="M328" s="210">
        <v>0.0</v>
      </c>
      <c r="N328" s="210">
        <v>0.0</v>
      </c>
      <c r="O328" s="210">
        <v>0.0</v>
      </c>
      <c r="P328" s="210">
        <v>0.0</v>
      </c>
      <c r="Q328" s="210">
        <v>0.0</v>
      </c>
      <c r="R328" s="210">
        <v>0.0</v>
      </c>
      <c r="S328" s="210">
        <v>0.0</v>
      </c>
      <c r="T328" s="210">
        <v>0.0</v>
      </c>
      <c r="U328" s="210">
        <v>0.0</v>
      </c>
      <c r="V328" s="210">
        <v>0.0</v>
      </c>
      <c r="W328" s="210">
        <v>0.0</v>
      </c>
      <c r="X328" s="210">
        <v>0.0</v>
      </c>
      <c r="Y328" s="210">
        <v>0.0</v>
      </c>
      <c r="Z328" s="210">
        <v>0.0</v>
      </c>
      <c r="AA328" s="210">
        <v>0.0</v>
      </c>
      <c r="AB328" s="210">
        <v>0.0</v>
      </c>
      <c r="AC328" s="210">
        <v>0.0</v>
      </c>
      <c r="AD328" s="210">
        <v>0.0</v>
      </c>
      <c r="AE328" s="210">
        <v>0.0</v>
      </c>
      <c r="AF328" s="210">
        <v>0.0</v>
      </c>
      <c r="AG328" s="210">
        <v>0.0</v>
      </c>
      <c r="AH328" s="210">
        <v>0.0</v>
      </c>
      <c r="AI328" s="210">
        <v>0.0</v>
      </c>
      <c r="AJ328" s="210">
        <v>0.0</v>
      </c>
      <c r="AK328" s="210">
        <v>0.0</v>
      </c>
      <c r="AL328" s="210">
        <v>0.0</v>
      </c>
      <c r="AM328" s="210">
        <v>0.0</v>
      </c>
      <c r="AN328" s="210">
        <v>0.0</v>
      </c>
      <c r="AO328" s="210">
        <v>0.0</v>
      </c>
      <c r="AP328" s="210">
        <v>0.0</v>
      </c>
    </row>
    <row r="329">
      <c r="A329" s="212" t="s">
        <v>105</v>
      </c>
      <c r="B329" s="213">
        <f t="shared" si="1"/>
        <v>4</v>
      </c>
      <c r="C329" s="210">
        <v>0.0</v>
      </c>
      <c r="D329" s="210">
        <v>0.0</v>
      </c>
      <c r="E329" s="210">
        <v>1.0</v>
      </c>
      <c r="F329" s="210">
        <v>0.0</v>
      </c>
      <c r="G329" s="210">
        <v>0.0</v>
      </c>
      <c r="H329" s="210">
        <v>1.0</v>
      </c>
      <c r="I329" s="210">
        <v>1.0</v>
      </c>
      <c r="J329" s="210">
        <v>1.0</v>
      </c>
      <c r="K329" s="210">
        <v>0.0</v>
      </c>
      <c r="L329" s="210">
        <v>0.0</v>
      </c>
      <c r="M329" s="210">
        <v>0.0</v>
      </c>
      <c r="N329" s="210">
        <v>0.0</v>
      </c>
      <c r="O329" s="210">
        <v>0.0</v>
      </c>
      <c r="P329" s="210">
        <v>0.0</v>
      </c>
      <c r="Q329" s="210">
        <v>0.0</v>
      </c>
      <c r="R329" s="210">
        <v>0.0</v>
      </c>
      <c r="S329" s="210">
        <v>0.0</v>
      </c>
      <c r="T329" s="210">
        <v>0.0</v>
      </c>
      <c r="U329" s="210">
        <v>0.0</v>
      </c>
      <c r="V329" s="210">
        <v>0.0</v>
      </c>
      <c r="W329" s="210">
        <v>0.0</v>
      </c>
      <c r="X329" s="210">
        <v>0.0</v>
      </c>
      <c r="Y329" s="210">
        <v>0.0</v>
      </c>
      <c r="Z329" s="210">
        <v>0.0</v>
      </c>
      <c r="AA329" s="210">
        <v>0.0</v>
      </c>
      <c r="AB329" s="210">
        <v>0.0</v>
      </c>
      <c r="AC329" s="210">
        <v>0.0</v>
      </c>
      <c r="AD329" s="210">
        <v>0.0</v>
      </c>
      <c r="AE329" s="210">
        <v>0.0</v>
      </c>
      <c r="AF329" s="210">
        <v>0.0</v>
      </c>
      <c r="AG329" s="210">
        <v>0.0</v>
      </c>
      <c r="AH329" s="210">
        <v>0.0</v>
      </c>
      <c r="AI329" s="210">
        <v>0.0</v>
      </c>
      <c r="AJ329" s="210">
        <v>0.0</v>
      </c>
      <c r="AK329" s="210">
        <v>0.0</v>
      </c>
      <c r="AL329" s="210">
        <v>0.0</v>
      </c>
      <c r="AM329" s="210">
        <v>0.0</v>
      </c>
      <c r="AN329" s="210">
        <v>0.0</v>
      </c>
      <c r="AO329" s="210">
        <v>0.0</v>
      </c>
      <c r="AP329" s="210">
        <v>0.0</v>
      </c>
    </row>
    <row r="330">
      <c r="A330" s="212" t="s">
        <v>53</v>
      </c>
      <c r="B330" s="213">
        <f t="shared" si="1"/>
        <v>20</v>
      </c>
      <c r="C330" s="210">
        <v>0.0</v>
      </c>
      <c r="D330" s="210">
        <v>0.0</v>
      </c>
      <c r="E330" s="210">
        <v>0.0</v>
      </c>
      <c r="F330" s="210">
        <v>0.0</v>
      </c>
      <c r="G330" s="210">
        <v>0.0</v>
      </c>
      <c r="H330" s="210">
        <v>0.0</v>
      </c>
      <c r="I330" s="210">
        <v>0.0</v>
      </c>
      <c r="J330" s="210">
        <v>1.0</v>
      </c>
      <c r="K330" s="210">
        <v>3.0</v>
      </c>
      <c r="L330" s="210">
        <v>3.0</v>
      </c>
      <c r="M330" s="210">
        <v>7.0</v>
      </c>
      <c r="N330" s="210">
        <v>2.0</v>
      </c>
      <c r="O330" s="210">
        <v>2.0</v>
      </c>
      <c r="P330" s="210">
        <v>2.0</v>
      </c>
      <c r="Q330" s="210">
        <v>0.0</v>
      </c>
      <c r="R330" s="210">
        <v>0.0</v>
      </c>
      <c r="S330" s="210">
        <v>0.0</v>
      </c>
      <c r="T330" s="210">
        <v>0.0</v>
      </c>
      <c r="U330" s="210">
        <v>0.0</v>
      </c>
      <c r="V330" s="210">
        <v>0.0</v>
      </c>
      <c r="W330" s="210">
        <v>0.0</v>
      </c>
      <c r="X330" s="210">
        <v>0.0</v>
      </c>
      <c r="Y330" s="210">
        <v>0.0</v>
      </c>
      <c r="Z330" s="210">
        <v>0.0</v>
      </c>
      <c r="AA330" s="210">
        <v>0.0</v>
      </c>
      <c r="AB330" s="210">
        <v>0.0</v>
      </c>
      <c r="AC330" s="210">
        <v>0.0</v>
      </c>
      <c r="AD330" s="210">
        <v>0.0</v>
      </c>
      <c r="AE330" s="210">
        <v>0.0</v>
      </c>
      <c r="AF330" s="210">
        <v>0.0</v>
      </c>
      <c r="AG330" s="210">
        <v>0.0</v>
      </c>
      <c r="AH330" s="210">
        <v>0.0</v>
      </c>
      <c r="AI330" s="210">
        <v>0.0</v>
      </c>
      <c r="AJ330" s="210">
        <v>0.0</v>
      </c>
      <c r="AK330" s="210">
        <v>0.0</v>
      </c>
      <c r="AL330" s="210">
        <v>0.0</v>
      </c>
      <c r="AM330" s="210">
        <v>0.0</v>
      </c>
      <c r="AN330" s="210">
        <v>0.0</v>
      </c>
      <c r="AO330" s="210">
        <v>0.0</v>
      </c>
      <c r="AP330" s="210">
        <v>0.0</v>
      </c>
    </row>
    <row r="331">
      <c r="A331" s="212" t="s">
        <v>66</v>
      </c>
      <c r="B331" s="213">
        <f t="shared" si="1"/>
        <v>204</v>
      </c>
      <c r="C331" s="210">
        <v>0.0</v>
      </c>
      <c r="D331" s="210">
        <v>3.0</v>
      </c>
      <c r="E331" s="210">
        <v>18.0</v>
      </c>
      <c r="F331" s="210">
        <v>45.0</v>
      </c>
      <c r="G331" s="210">
        <v>50.0</v>
      </c>
      <c r="H331" s="210">
        <v>50.0</v>
      </c>
      <c r="I331" s="210">
        <v>23.0</v>
      </c>
      <c r="J331" s="210">
        <v>10.0</v>
      </c>
      <c r="K331" s="210">
        <v>4.0</v>
      </c>
      <c r="L331" s="210">
        <v>1.0</v>
      </c>
      <c r="M331" s="210">
        <v>0.0</v>
      </c>
      <c r="N331" s="210">
        <v>0.0</v>
      </c>
      <c r="O331" s="210">
        <v>0.0</v>
      </c>
      <c r="P331" s="210">
        <v>0.0</v>
      </c>
      <c r="Q331" s="210">
        <v>0.0</v>
      </c>
      <c r="R331" s="210">
        <v>0.0</v>
      </c>
      <c r="S331" s="210">
        <v>0.0</v>
      </c>
      <c r="T331" s="210">
        <v>0.0</v>
      </c>
      <c r="U331" s="210">
        <v>0.0</v>
      </c>
      <c r="V331" s="210">
        <v>0.0</v>
      </c>
      <c r="W331" s="210">
        <v>0.0</v>
      </c>
      <c r="X331" s="210">
        <v>0.0</v>
      </c>
      <c r="Y331" s="210">
        <v>0.0</v>
      </c>
      <c r="Z331" s="210">
        <v>0.0</v>
      </c>
      <c r="AA331" s="210">
        <v>0.0</v>
      </c>
      <c r="AB331" s="210">
        <v>0.0</v>
      </c>
      <c r="AC331" s="210">
        <v>0.0</v>
      </c>
      <c r="AD331" s="210">
        <v>0.0</v>
      </c>
      <c r="AE331" s="210">
        <v>0.0</v>
      </c>
      <c r="AF331" s="210">
        <v>0.0</v>
      </c>
      <c r="AG331" s="210">
        <v>0.0</v>
      </c>
      <c r="AH331" s="210">
        <v>0.0</v>
      </c>
      <c r="AI331" s="210">
        <v>0.0</v>
      </c>
      <c r="AJ331" s="210">
        <v>0.0</v>
      </c>
      <c r="AK331" s="210">
        <v>0.0</v>
      </c>
      <c r="AL331" s="210">
        <v>0.0</v>
      </c>
      <c r="AM331" s="210">
        <v>0.0</v>
      </c>
      <c r="AN331" s="210">
        <v>0.0</v>
      </c>
      <c r="AO331" s="210">
        <v>0.0</v>
      </c>
      <c r="AP331" s="210">
        <v>0.0</v>
      </c>
    </row>
    <row r="332">
      <c r="A332" s="212" t="s">
        <v>2867</v>
      </c>
      <c r="B332" s="213">
        <f t="shared" si="1"/>
        <v>158</v>
      </c>
      <c r="C332" s="210">
        <v>0.0</v>
      </c>
      <c r="D332" s="210">
        <v>0.0</v>
      </c>
      <c r="E332" s="210">
        <v>0.0</v>
      </c>
      <c r="F332" s="210">
        <v>0.0</v>
      </c>
      <c r="G332" s="210">
        <v>93.0</v>
      </c>
      <c r="H332" s="210">
        <v>53.0</v>
      </c>
      <c r="I332" s="210">
        <v>11.0</v>
      </c>
      <c r="J332" s="210">
        <v>1.0</v>
      </c>
      <c r="K332" s="210">
        <v>0.0</v>
      </c>
      <c r="L332" s="210">
        <v>0.0</v>
      </c>
      <c r="M332" s="210">
        <v>0.0</v>
      </c>
      <c r="N332" s="210">
        <v>0.0</v>
      </c>
      <c r="O332" s="210">
        <v>0.0</v>
      </c>
      <c r="P332" s="210">
        <v>0.0</v>
      </c>
      <c r="Q332" s="210">
        <v>0.0</v>
      </c>
      <c r="R332" s="210">
        <v>0.0</v>
      </c>
      <c r="S332" s="210">
        <v>0.0</v>
      </c>
      <c r="T332" s="210">
        <v>0.0</v>
      </c>
      <c r="U332" s="210">
        <v>0.0</v>
      </c>
      <c r="V332" s="210">
        <v>0.0</v>
      </c>
      <c r="W332" s="210">
        <v>0.0</v>
      </c>
      <c r="X332" s="210">
        <v>0.0</v>
      </c>
      <c r="Y332" s="210">
        <v>0.0</v>
      </c>
      <c r="Z332" s="210">
        <v>0.0</v>
      </c>
      <c r="AA332" s="210">
        <v>0.0</v>
      </c>
      <c r="AB332" s="210">
        <v>0.0</v>
      </c>
      <c r="AC332" s="210">
        <v>0.0</v>
      </c>
      <c r="AD332" s="210">
        <v>0.0</v>
      </c>
      <c r="AE332" s="210">
        <v>0.0</v>
      </c>
      <c r="AF332" s="210">
        <v>0.0</v>
      </c>
      <c r="AG332" s="210">
        <v>0.0</v>
      </c>
      <c r="AH332" s="210">
        <v>0.0</v>
      </c>
      <c r="AI332" s="210">
        <v>0.0</v>
      </c>
      <c r="AJ332" s="210">
        <v>0.0</v>
      </c>
      <c r="AK332" s="210">
        <v>0.0</v>
      </c>
      <c r="AL332" s="210">
        <v>0.0</v>
      </c>
      <c r="AM332" s="210">
        <v>0.0</v>
      </c>
      <c r="AN332" s="210">
        <v>0.0</v>
      </c>
      <c r="AO332" s="210">
        <v>0.0</v>
      </c>
      <c r="AP332" s="210">
        <v>0.0</v>
      </c>
    </row>
    <row r="333">
      <c r="A333" s="212" t="s">
        <v>63</v>
      </c>
      <c r="B333" s="213">
        <f t="shared" si="1"/>
        <v>123</v>
      </c>
      <c r="C333" s="210">
        <v>0.0</v>
      </c>
      <c r="D333" s="210">
        <v>4.0</v>
      </c>
      <c r="E333" s="210">
        <v>7.0</v>
      </c>
      <c r="F333" s="210">
        <v>15.0</v>
      </c>
      <c r="G333" s="210">
        <v>36.0</v>
      </c>
      <c r="H333" s="210">
        <v>30.0</v>
      </c>
      <c r="I333" s="210">
        <v>14.0</v>
      </c>
      <c r="J333" s="210">
        <v>10.0</v>
      </c>
      <c r="K333" s="210">
        <v>5.0</v>
      </c>
      <c r="L333" s="210">
        <v>2.0</v>
      </c>
      <c r="M333" s="210">
        <v>0.0</v>
      </c>
      <c r="N333" s="210">
        <v>0.0</v>
      </c>
      <c r="O333" s="210">
        <v>0.0</v>
      </c>
      <c r="P333" s="210">
        <v>0.0</v>
      </c>
      <c r="Q333" s="210">
        <v>0.0</v>
      </c>
      <c r="R333" s="210">
        <v>0.0</v>
      </c>
      <c r="S333" s="210">
        <v>0.0</v>
      </c>
      <c r="T333" s="210">
        <v>0.0</v>
      </c>
      <c r="U333" s="210">
        <v>0.0</v>
      </c>
      <c r="V333" s="210">
        <v>0.0</v>
      </c>
      <c r="W333" s="210">
        <v>0.0</v>
      </c>
      <c r="X333" s="210">
        <v>0.0</v>
      </c>
      <c r="Y333" s="210">
        <v>0.0</v>
      </c>
      <c r="Z333" s="210">
        <v>0.0</v>
      </c>
      <c r="AA333" s="210">
        <v>0.0</v>
      </c>
      <c r="AB333" s="210">
        <v>0.0</v>
      </c>
      <c r="AC333" s="210">
        <v>0.0</v>
      </c>
      <c r="AD333" s="210">
        <v>0.0</v>
      </c>
      <c r="AE333" s="210">
        <v>0.0</v>
      </c>
      <c r="AF333" s="210">
        <v>0.0</v>
      </c>
      <c r="AG333" s="210">
        <v>0.0</v>
      </c>
      <c r="AH333" s="210">
        <v>0.0</v>
      </c>
      <c r="AI333" s="210">
        <v>0.0</v>
      </c>
      <c r="AJ333" s="210">
        <v>0.0</v>
      </c>
      <c r="AK333" s="210">
        <v>0.0</v>
      </c>
      <c r="AL333" s="210">
        <v>0.0</v>
      </c>
      <c r="AM333" s="210">
        <v>0.0</v>
      </c>
      <c r="AN333" s="210">
        <v>0.0</v>
      </c>
      <c r="AO333" s="210">
        <v>0.0</v>
      </c>
      <c r="AP333" s="210">
        <v>0.0</v>
      </c>
    </row>
    <row r="334">
      <c r="A334" s="212" t="s">
        <v>22</v>
      </c>
      <c r="B334" s="213">
        <f t="shared" si="1"/>
        <v>17529</v>
      </c>
      <c r="C334" s="210">
        <v>933.0</v>
      </c>
      <c r="D334" s="210">
        <v>2673.0</v>
      </c>
      <c r="E334" s="210">
        <v>4579.0</v>
      </c>
      <c r="F334" s="210">
        <v>4848.0</v>
      </c>
      <c r="G334" s="210">
        <v>2958.0</v>
      </c>
      <c r="H334" s="210">
        <v>1214.0</v>
      </c>
      <c r="I334" s="210">
        <v>299.0</v>
      </c>
      <c r="J334" s="210">
        <v>25.0</v>
      </c>
      <c r="K334" s="210">
        <v>0.0</v>
      </c>
      <c r="L334" s="210">
        <v>0.0</v>
      </c>
      <c r="M334" s="210">
        <v>0.0</v>
      </c>
      <c r="N334" s="210">
        <v>0.0</v>
      </c>
      <c r="O334" s="210">
        <v>0.0</v>
      </c>
      <c r="P334" s="210">
        <v>0.0</v>
      </c>
      <c r="Q334" s="210">
        <v>0.0</v>
      </c>
      <c r="R334" s="210">
        <v>0.0</v>
      </c>
      <c r="S334" s="210">
        <v>0.0</v>
      </c>
      <c r="T334" s="210">
        <v>0.0</v>
      </c>
      <c r="U334" s="210">
        <v>0.0</v>
      </c>
      <c r="V334" s="210">
        <v>0.0</v>
      </c>
      <c r="W334" s="210">
        <v>0.0</v>
      </c>
      <c r="X334" s="210">
        <v>0.0</v>
      </c>
      <c r="Y334" s="210">
        <v>0.0</v>
      </c>
      <c r="Z334" s="210">
        <v>0.0</v>
      </c>
      <c r="AA334" s="210">
        <v>0.0</v>
      </c>
      <c r="AB334" s="210">
        <v>0.0</v>
      </c>
      <c r="AC334" s="210">
        <v>0.0</v>
      </c>
      <c r="AD334" s="210">
        <v>0.0</v>
      </c>
      <c r="AE334" s="210">
        <v>0.0</v>
      </c>
      <c r="AF334" s="210">
        <v>0.0</v>
      </c>
      <c r="AG334" s="210">
        <v>0.0</v>
      </c>
      <c r="AH334" s="210">
        <v>0.0</v>
      </c>
      <c r="AI334" s="210">
        <v>0.0</v>
      </c>
      <c r="AJ334" s="210">
        <v>0.0</v>
      </c>
      <c r="AK334" s="210">
        <v>0.0</v>
      </c>
      <c r="AL334" s="210">
        <v>0.0</v>
      </c>
      <c r="AM334" s="210">
        <v>0.0</v>
      </c>
      <c r="AN334" s="210">
        <v>0.0</v>
      </c>
      <c r="AO334" s="210">
        <v>0.0</v>
      </c>
      <c r="AP334" s="210">
        <v>0.0</v>
      </c>
    </row>
    <row r="335">
      <c r="A335" s="212" t="s">
        <v>2899</v>
      </c>
      <c r="B335" s="213">
        <f t="shared" si="1"/>
        <v>30</v>
      </c>
      <c r="C335" s="210">
        <v>0.0</v>
      </c>
      <c r="D335" s="210">
        <v>0.0</v>
      </c>
      <c r="E335" s="210">
        <v>0.0</v>
      </c>
      <c r="F335" s="210">
        <v>0.0</v>
      </c>
      <c r="G335" s="210">
        <v>0.0</v>
      </c>
      <c r="H335" s="210">
        <v>3.0</v>
      </c>
      <c r="I335" s="210">
        <v>9.0</v>
      </c>
      <c r="J335" s="210">
        <v>8.0</v>
      </c>
      <c r="K335" s="210">
        <v>9.0</v>
      </c>
      <c r="L335" s="210">
        <v>0.0</v>
      </c>
      <c r="M335" s="210">
        <v>1.0</v>
      </c>
      <c r="N335" s="210">
        <v>0.0</v>
      </c>
      <c r="O335" s="210">
        <v>0.0</v>
      </c>
      <c r="P335" s="210">
        <v>0.0</v>
      </c>
      <c r="Q335" s="210">
        <v>0.0</v>
      </c>
      <c r="R335" s="210">
        <v>0.0</v>
      </c>
      <c r="S335" s="210">
        <v>0.0</v>
      </c>
      <c r="T335" s="210">
        <v>0.0</v>
      </c>
      <c r="U335" s="210">
        <v>0.0</v>
      </c>
      <c r="V335" s="210">
        <v>0.0</v>
      </c>
      <c r="W335" s="210">
        <v>0.0</v>
      </c>
      <c r="X335" s="210">
        <v>0.0</v>
      </c>
      <c r="Y335" s="210">
        <v>0.0</v>
      </c>
      <c r="Z335" s="210">
        <v>0.0</v>
      </c>
      <c r="AA335" s="210">
        <v>0.0</v>
      </c>
      <c r="AB335" s="210">
        <v>0.0</v>
      </c>
      <c r="AC335" s="210">
        <v>0.0</v>
      </c>
      <c r="AD335" s="210">
        <v>0.0</v>
      </c>
      <c r="AE335" s="210">
        <v>0.0</v>
      </c>
      <c r="AF335" s="210">
        <v>0.0</v>
      </c>
      <c r="AG335" s="210">
        <v>0.0</v>
      </c>
      <c r="AH335" s="210">
        <v>0.0</v>
      </c>
      <c r="AI335" s="210">
        <v>0.0</v>
      </c>
      <c r="AJ335" s="210">
        <v>0.0</v>
      </c>
      <c r="AK335" s="210">
        <v>0.0</v>
      </c>
      <c r="AL335" s="210">
        <v>0.0</v>
      </c>
      <c r="AM335" s="210">
        <v>0.0</v>
      </c>
      <c r="AN335" s="210">
        <v>0.0</v>
      </c>
      <c r="AO335" s="210">
        <v>0.0</v>
      </c>
      <c r="AP335" s="210">
        <v>0.0</v>
      </c>
    </row>
    <row r="336">
      <c r="A336" s="212" t="s">
        <v>2908</v>
      </c>
      <c r="B336" s="213">
        <f t="shared" si="1"/>
        <v>37</v>
      </c>
      <c r="C336" s="210">
        <v>0.0</v>
      </c>
      <c r="D336" s="210">
        <v>0.0</v>
      </c>
      <c r="E336" s="210">
        <v>0.0</v>
      </c>
      <c r="F336" s="210">
        <v>0.0</v>
      </c>
      <c r="G336" s="210">
        <v>0.0</v>
      </c>
      <c r="H336" s="210">
        <v>4.0</v>
      </c>
      <c r="I336" s="210">
        <v>11.0</v>
      </c>
      <c r="J336" s="210">
        <v>11.0</v>
      </c>
      <c r="K336" s="210">
        <v>8.0</v>
      </c>
      <c r="L336" s="210">
        <v>2.0</v>
      </c>
      <c r="M336" s="210">
        <v>1.0</v>
      </c>
      <c r="N336" s="210">
        <v>0.0</v>
      </c>
      <c r="O336" s="210">
        <v>0.0</v>
      </c>
      <c r="P336" s="210">
        <v>0.0</v>
      </c>
      <c r="Q336" s="210">
        <v>0.0</v>
      </c>
      <c r="R336" s="210">
        <v>0.0</v>
      </c>
      <c r="S336" s="210">
        <v>0.0</v>
      </c>
      <c r="T336" s="210">
        <v>0.0</v>
      </c>
      <c r="U336" s="210">
        <v>0.0</v>
      </c>
      <c r="V336" s="210">
        <v>0.0</v>
      </c>
      <c r="W336" s="210">
        <v>0.0</v>
      </c>
      <c r="X336" s="210">
        <v>0.0</v>
      </c>
      <c r="Y336" s="210">
        <v>0.0</v>
      </c>
      <c r="Z336" s="210">
        <v>0.0</v>
      </c>
      <c r="AA336" s="210">
        <v>0.0</v>
      </c>
      <c r="AB336" s="210">
        <v>0.0</v>
      </c>
      <c r="AC336" s="210">
        <v>0.0</v>
      </c>
      <c r="AD336" s="210">
        <v>0.0</v>
      </c>
      <c r="AE336" s="210">
        <v>0.0</v>
      </c>
      <c r="AF336" s="210">
        <v>0.0</v>
      </c>
      <c r="AG336" s="210">
        <v>0.0</v>
      </c>
      <c r="AH336" s="210">
        <v>0.0</v>
      </c>
      <c r="AI336" s="210">
        <v>0.0</v>
      </c>
      <c r="AJ336" s="210">
        <v>0.0</v>
      </c>
      <c r="AK336" s="210">
        <v>0.0</v>
      </c>
      <c r="AL336" s="210">
        <v>0.0</v>
      </c>
      <c r="AM336" s="210">
        <v>0.0</v>
      </c>
      <c r="AN336" s="210">
        <v>0.0</v>
      </c>
      <c r="AO336" s="210">
        <v>0.0</v>
      </c>
      <c r="AP336" s="210">
        <v>0.0</v>
      </c>
    </row>
    <row r="337">
      <c r="A337" s="212" t="s">
        <v>2916</v>
      </c>
      <c r="B337" s="213">
        <f t="shared" si="1"/>
        <v>26</v>
      </c>
      <c r="C337" s="210">
        <v>0.0</v>
      </c>
      <c r="D337" s="210">
        <v>0.0</v>
      </c>
      <c r="E337" s="210">
        <v>0.0</v>
      </c>
      <c r="F337" s="210">
        <v>0.0</v>
      </c>
      <c r="G337" s="210">
        <v>0.0</v>
      </c>
      <c r="H337" s="210">
        <v>0.0</v>
      </c>
      <c r="I337" s="210">
        <v>6.0</v>
      </c>
      <c r="J337" s="210">
        <v>12.0</v>
      </c>
      <c r="K337" s="210">
        <v>4.0</v>
      </c>
      <c r="L337" s="210">
        <v>3.0</v>
      </c>
      <c r="M337" s="210">
        <v>0.0</v>
      </c>
      <c r="N337" s="210">
        <v>1.0</v>
      </c>
      <c r="O337" s="210">
        <v>0.0</v>
      </c>
      <c r="P337" s="210">
        <v>0.0</v>
      </c>
      <c r="Q337" s="210">
        <v>0.0</v>
      </c>
      <c r="R337" s="210">
        <v>0.0</v>
      </c>
      <c r="S337" s="210">
        <v>0.0</v>
      </c>
      <c r="T337" s="210">
        <v>0.0</v>
      </c>
      <c r="U337" s="210">
        <v>0.0</v>
      </c>
      <c r="V337" s="210">
        <v>0.0</v>
      </c>
      <c r="W337" s="210">
        <v>0.0</v>
      </c>
      <c r="X337" s="210">
        <v>0.0</v>
      </c>
      <c r="Y337" s="210">
        <v>0.0</v>
      </c>
      <c r="Z337" s="210">
        <v>0.0</v>
      </c>
      <c r="AA337" s="210">
        <v>0.0</v>
      </c>
      <c r="AB337" s="210">
        <v>0.0</v>
      </c>
      <c r="AC337" s="210">
        <v>0.0</v>
      </c>
      <c r="AD337" s="210">
        <v>0.0</v>
      </c>
      <c r="AE337" s="210">
        <v>0.0</v>
      </c>
      <c r="AF337" s="210">
        <v>0.0</v>
      </c>
      <c r="AG337" s="210">
        <v>0.0</v>
      </c>
      <c r="AH337" s="210">
        <v>0.0</v>
      </c>
      <c r="AI337" s="210">
        <v>0.0</v>
      </c>
      <c r="AJ337" s="210">
        <v>0.0</v>
      </c>
      <c r="AK337" s="210">
        <v>0.0</v>
      </c>
      <c r="AL337" s="210">
        <v>0.0</v>
      </c>
      <c r="AM337" s="210">
        <v>0.0</v>
      </c>
      <c r="AN337" s="210">
        <v>0.0</v>
      </c>
      <c r="AO337" s="210">
        <v>0.0</v>
      </c>
      <c r="AP337" s="210">
        <v>0.0</v>
      </c>
    </row>
    <row r="338">
      <c r="A338" s="212" t="s">
        <v>44</v>
      </c>
      <c r="B338" s="213">
        <f t="shared" si="1"/>
        <v>70</v>
      </c>
      <c r="C338" s="210">
        <v>0.0</v>
      </c>
      <c r="D338" s="210">
        <v>0.0</v>
      </c>
      <c r="E338" s="210">
        <v>0.0</v>
      </c>
      <c r="F338" s="210">
        <v>0.0</v>
      </c>
      <c r="G338" s="210">
        <v>0.0</v>
      </c>
      <c r="H338" s="210">
        <v>13.0</v>
      </c>
      <c r="I338" s="210">
        <v>13.0</v>
      </c>
      <c r="J338" s="210">
        <v>22.0</v>
      </c>
      <c r="K338" s="210">
        <v>11.0</v>
      </c>
      <c r="L338" s="210">
        <v>7.0</v>
      </c>
      <c r="M338" s="210">
        <v>4.0</v>
      </c>
      <c r="N338" s="210">
        <v>0.0</v>
      </c>
      <c r="O338" s="210">
        <v>0.0</v>
      </c>
      <c r="P338" s="210">
        <v>0.0</v>
      </c>
      <c r="Q338" s="210">
        <v>0.0</v>
      </c>
      <c r="R338" s="210">
        <v>0.0</v>
      </c>
      <c r="S338" s="210">
        <v>0.0</v>
      </c>
      <c r="T338" s="210">
        <v>0.0</v>
      </c>
      <c r="U338" s="210">
        <v>0.0</v>
      </c>
      <c r="V338" s="210">
        <v>0.0</v>
      </c>
      <c r="W338" s="210">
        <v>0.0</v>
      </c>
      <c r="X338" s="210">
        <v>0.0</v>
      </c>
      <c r="Y338" s="210">
        <v>0.0</v>
      </c>
      <c r="Z338" s="210">
        <v>0.0</v>
      </c>
      <c r="AA338" s="210">
        <v>0.0</v>
      </c>
      <c r="AB338" s="210">
        <v>0.0</v>
      </c>
      <c r="AC338" s="210">
        <v>0.0</v>
      </c>
      <c r="AD338" s="210">
        <v>0.0</v>
      </c>
      <c r="AE338" s="210">
        <v>0.0</v>
      </c>
      <c r="AF338" s="210">
        <v>0.0</v>
      </c>
      <c r="AG338" s="210">
        <v>0.0</v>
      </c>
      <c r="AH338" s="210">
        <v>0.0</v>
      </c>
      <c r="AI338" s="210">
        <v>0.0</v>
      </c>
      <c r="AJ338" s="210">
        <v>0.0</v>
      </c>
      <c r="AK338" s="210">
        <v>0.0</v>
      </c>
      <c r="AL338" s="210">
        <v>0.0</v>
      </c>
      <c r="AM338" s="210">
        <v>0.0</v>
      </c>
      <c r="AN338" s="210">
        <v>0.0</v>
      </c>
      <c r="AO338" s="210">
        <v>0.0</v>
      </c>
      <c r="AP338" s="210">
        <v>0.0</v>
      </c>
    </row>
    <row r="339">
      <c r="A339" s="212" t="s">
        <v>33</v>
      </c>
      <c r="B339" s="213">
        <f t="shared" si="1"/>
        <v>8143</v>
      </c>
      <c r="C339" s="210">
        <v>3347.0</v>
      </c>
      <c r="D339" s="210">
        <v>3430.0</v>
      </c>
      <c r="E339" s="210">
        <v>1258.0</v>
      </c>
      <c r="F339" s="210">
        <v>108.0</v>
      </c>
      <c r="G339" s="210">
        <v>0.0</v>
      </c>
      <c r="H339" s="210">
        <v>0.0</v>
      </c>
      <c r="I339" s="210">
        <v>0.0</v>
      </c>
      <c r="J339" s="210">
        <v>0.0</v>
      </c>
      <c r="K339" s="210">
        <v>0.0</v>
      </c>
      <c r="L339" s="210">
        <v>0.0</v>
      </c>
      <c r="M339" s="210">
        <v>0.0</v>
      </c>
      <c r="N339" s="210">
        <v>0.0</v>
      </c>
      <c r="O339" s="210">
        <v>0.0</v>
      </c>
      <c r="P339" s="210">
        <v>0.0</v>
      </c>
      <c r="Q339" s="210">
        <v>0.0</v>
      </c>
      <c r="R339" s="210">
        <v>0.0</v>
      </c>
      <c r="S339" s="210">
        <v>0.0</v>
      </c>
      <c r="T339" s="210">
        <v>0.0</v>
      </c>
      <c r="U339" s="210">
        <v>0.0</v>
      </c>
      <c r="V339" s="210">
        <v>0.0</v>
      </c>
      <c r="W339" s="210">
        <v>0.0</v>
      </c>
      <c r="X339" s="210">
        <v>0.0</v>
      </c>
      <c r="Y339" s="210">
        <v>0.0</v>
      </c>
      <c r="Z339" s="210">
        <v>0.0</v>
      </c>
      <c r="AA339" s="210">
        <v>0.0</v>
      </c>
      <c r="AB339" s="210">
        <v>0.0</v>
      </c>
      <c r="AC339" s="210">
        <v>0.0</v>
      </c>
      <c r="AD339" s="210">
        <v>0.0</v>
      </c>
      <c r="AE339" s="210">
        <v>0.0</v>
      </c>
      <c r="AF339" s="210">
        <v>0.0</v>
      </c>
      <c r="AG339" s="210">
        <v>0.0</v>
      </c>
      <c r="AH339" s="210">
        <v>0.0</v>
      </c>
      <c r="AI339" s="210">
        <v>0.0</v>
      </c>
      <c r="AJ339" s="210">
        <v>0.0</v>
      </c>
      <c r="AK339" s="210">
        <v>0.0</v>
      </c>
      <c r="AL339" s="210">
        <v>0.0</v>
      </c>
      <c r="AM339" s="210">
        <v>0.0</v>
      </c>
      <c r="AN339" s="210">
        <v>0.0</v>
      </c>
      <c r="AO339" s="210">
        <v>0.0</v>
      </c>
      <c r="AP339" s="210">
        <v>0.0</v>
      </c>
    </row>
    <row r="340">
      <c r="A340" s="212" t="s">
        <v>2936</v>
      </c>
      <c r="B340" s="213">
        <f t="shared" si="1"/>
        <v>75</v>
      </c>
      <c r="C340" s="210">
        <v>0.0</v>
      </c>
      <c r="D340" s="210">
        <v>0.0</v>
      </c>
      <c r="E340" s="210">
        <v>0.0</v>
      </c>
      <c r="F340" s="210">
        <v>0.0</v>
      </c>
      <c r="G340" s="210">
        <v>52.0</v>
      </c>
      <c r="H340" s="210">
        <v>20.0</v>
      </c>
      <c r="I340" s="210">
        <v>3.0</v>
      </c>
      <c r="J340" s="210">
        <v>0.0</v>
      </c>
      <c r="K340" s="210">
        <v>0.0</v>
      </c>
      <c r="L340" s="210">
        <v>0.0</v>
      </c>
      <c r="M340" s="210">
        <v>0.0</v>
      </c>
      <c r="N340" s="210">
        <v>0.0</v>
      </c>
      <c r="O340" s="210">
        <v>0.0</v>
      </c>
      <c r="P340" s="210">
        <v>0.0</v>
      </c>
      <c r="Q340" s="210">
        <v>0.0</v>
      </c>
      <c r="R340" s="210">
        <v>0.0</v>
      </c>
      <c r="S340" s="210">
        <v>0.0</v>
      </c>
      <c r="T340" s="210">
        <v>0.0</v>
      </c>
      <c r="U340" s="210">
        <v>0.0</v>
      </c>
      <c r="V340" s="210">
        <v>0.0</v>
      </c>
      <c r="W340" s="210">
        <v>0.0</v>
      </c>
      <c r="X340" s="210">
        <v>0.0</v>
      </c>
      <c r="Y340" s="210">
        <v>0.0</v>
      </c>
      <c r="Z340" s="210">
        <v>0.0</v>
      </c>
      <c r="AA340" s="210">
        <v>0.0</v>
      </c>
      <c r="AB340" s="210">
        <v>0.0</v>
      </c>
      <c r="AC340" s="210">
        <v>0.0</v>
      </c>
      <c r="AD340" s="210">
        <v>0.0</v>
      </c>
      <c r="AE340" s="210">
        <v>0.0</v>
      </c>
      <c r="AF340" s="210">
        <v>0.0</v>
      </c>
      <c r="AG340" s="210">
        <v>0.0</v>
      </c>
      <c r="AH340" s="210">
        <v>0.0</v>
      </c>
      <c r="AI340" s="210">
        <v>0.0</v>
      </c>
      <c r="AJ340" s="210">
        <v>0.0</v>
      </c>
      <c r="AK340" s="210">
        <v>0.0</v>
      </c>
      <c r="AL340" s="210">
        <v>0.0</v>
      </c>
      <c r="AM340" s="210">
        <v>0.0</v>
      </c>
      <c r="AN340" s="210">
        <v>0.0</v>
      </c>
      <c r="AO340" s="210">
        <v>0.0</v>
      </c>
      <c r="AP340" s="210">
        <v>0.0</v>
      </c>
    </row>
    <row r="341">
      <c r="A341" s="212" t="s">
        <v>2941</v>
      </c>
      <c r="B341" s="213">
        <f t="shared" si="1"/>
        <v>254</v>
      </c>
      <c r="C341" s="210">
        <v>0.0</v>
      </c>
      <c r="D341" s="210">
        <v>0.0</v>
      </c>
      <c r="E341" s="210">
        <v>0.0</v>
      </c>
      <c r="F341" s="210">
        <v>0.0</v>
      </c>
      <c r="G341" s="210">
        <v>137.0</v>
      </c>
      <c r="H341" s="210">
        <v>99.0</v>
      </c>
      <c r="I341" s="210">
        <v>17.0</v>
      </c>
      <c r="J341" s="210">
        <v>1.0</v>
      </c>
      <c r="K341" s="210">
        <v>0.0</v>
      </c>
      <c r="L341" s="210">
        <v>0.0</v>
      </c>
      <c r="M341" s="210">
        <v>0.0</v>
      </c>
      <c r="N341" s="210">
        <v>0.0</v>
      </c>
      <c r="O341" s="210">
        <v>0.0</v>
      </c>
      <c r="P341" s="210">
        <v>0.0</v>
      </c>
      <c r="Q341" s="210">
        <v>0.0</v>
      </c>
      <c r="R341" s="210">
        <v>0.0</v>
      </c>
      <c r="S341" s="210">
        <v>0.0</v>
      </c>
      <c r="T341" s="210">
        <v>0.0</v>
      </c>
      <c r="U341" s="210">
        <v>0.0</v>
      </c>
      <c r="V341" s="210">
        <v>0.0</v>
      </c>
      <c r="W341" s="210">
        <v>0.0</v>
      </c>
      <c r="X341" s="210">
        <v>0.0</v>
      </c>
      <c r="Y341" s="210">
        <v>0.0</v>
      </c>
      <c r="Z341" s="210">
        <v>0.0</v>
      </c>
      <c r="AA341" s="210">
        <v>0.0</v>
      </c>
      <c r="AB341" s="210">
        <v>0.0</v>
      </c>
      <c r="AC341" s="210">
        <v>0.0</v>
      </c>
      <c r="AD341" s="210">
        <v>0.0</v>
      </c>
      <c r="AE341" s="210">
        <v>0.0</v>
      </c>
      <c r="AF341" s="210">
        <v>0.0</v>
      </c>
      <c r="AG341" s="210">
        <v>0.0</v>
      </c>
      <c r="AH341" s="210">
        <v>0.0</v>
      </c>
      <c r="AI341" s="210">
        <v>0.0</v>
      </c>
      <c r="AJ341" s="210">
        <v>0.0</v>
      </c>
      <c r="AK341" s="210">
        <v>0.0</v>
      </c>
      <c r="AL341" s="210">
        <v>0.0</v>
      </c>
      <c r="AM341" s="210">
        <v>0.0</v>
      </c>
      <c r="AN341" s="210">
        <v>0.0</v>
      </c>
      <c r="AO341" s="210">
        <v>0.0</v>
      </c>
      <c r="AP341" s="210">
        <v>0.0</v>
      </c>
    </row>
    <row r="342">
      <c r="A342" s="212" t="s">
        <v>2947</v>
      </c>
      <c r="B342" s="213">
        <f t="shared" si="1"/>
        <v>192</v>
      </c>
      <c r="C342" s="210">
        <v>0.0</v>
      </c>
      <c r="D342" s="210">
        <v>0.0</v>
      </c>
      <c r="E342" s="210">
        <v>0.0</v>
      </c>
      <c r="F342" s="210">
        <v>0.0</v>
      </c>
      <c r="G342" s="210">
        <v>65.0</v>
      </c>
      <c r="H342" s="210">
        <v>93.0</v>
      </c>
      <c r="I342" s="210">
        <v>30.0</v>
      </c>
      <c r="J342" s="210">
        <v>4.0</v>
      </c>
      <c r="K342" s="210">
        <v>0.0</v>
      </c>
      <c r="L342" s="210">
        <v>0.0</v>
      </c>
      <c r="M342" s="210">
        <v>0.0</v>
      </c>
      <c r="N342" s="210">
        <v>0.0</v>
      </c>
      <c r="O342" s="210">
        <v>0.0</v>
      </c>
      <c r="P342" s="210">
        <v>0.0</v>
      </c>
      <c r="Q342" s="210">
        <v>0.0</v>
      </c>
      <c r="R342" s="210">
        <v>0.0</v>
      </c>
      <c r="S342" s="210">
        <v>0.0</v>
      </c>
      <c r="T342" s="210">
        <v>0.0</v>
      </c>
      <c r="U342" s="210">
        <v>0.0</v>
      </c>
      <c r="V342" s="210">
        <v>0.0</v>
      </c>
      <c r="W342" s="210">
        <v>0.0</v>
      </c>
      <c r="X342" s="210">
        <v>0.0</v>
      </c>
      <c r="Y342" s="210">
        <v>0.0</v>
      </c>
      <c r="Z342" s="210">
        <v>0.0</v>
      </c>
      <c r="AA342" s="210">
        <v>0.0</v>
      </c>
      <c r="AB342" s="210">
        <v>0.0</v>
      </c>
      <c r="AC342" s="210">
        <v>0.0</v>
      </c>
      <c r="AD342" s="210">
        <v>0.0</v>
      </c>
      <c r="AE342" s="210">
        <v>0.0</v>
      </c>
      <c r="AF342" s="210">
        <v>0.0</v>
      </c>
      <c r="AG342" s="210">
        <v>0.0</v>
      </c>
      <c r="AH342" s="210">
        <v>0.0</v>
      </c>
      <c r="AI342" s="210">
        <v>0.0</v>
      </c>
      <c r="AJ342" s="210">
        <v>0.0</v>
      </c>
      <c r="AK342" s="210">
        <v>0.0</v>
      </c>
      <c r="AL342" s="210">
        <v>0.0</v>
      </c>
      <c r="AM342" s="210">
        <v>0.0</v>
      </c>
      <c r="AN342" s="210">
        <v>0.0</v>
      </c>
      <c r="AO342" s="210">
        <v>0.0</v>
      </c>
      <c r="AP342" s="210">
        <v>0.0</v>
      </c>
    </row>
    <row r="343">
      <c r="A343" s="212" t="s">
        <v>2953</v>
      </c>
      <c r="B343" s="213">
        <f t="shared" si="1"/>
        <v>798</v>
      </c>
      <c r="C343" s="210">
        <v>0.0</v>
      </c>
      <c r="D343" s="210">
        <v>0.0</v>
      </c>
      <c r="E343" s="210">
        <v>0.0</v>
      </c>
      <c r="F343" s="210">
        <v>0.0</v>
      </c>
      <c r="G343" s="210">
        <v>371.0</v>
      </c>
      <c r="H343" s="210">
        <v>328.0</v>
      </c>
      <c r="I343" s="210">
        <v>89.0</v>
      </c>
      <c r="J343" s="210">
        <v>10.0</v>
      </c>
      <c r="K343" s="210">
        <v>0.0</v>
      </c>
      <c r="L343" s="210">
        <v>0.0</v>
      </c>
      <c r="M343" s="210">
        <v>0.0</v>
      </c>
      <c r="N343" s="210">
        <v>0.0</v>
      </c>
      <c r="O343" s="210">
        <v>0.0</v>
      </c>
      <c r="P343" s="210">
        <v>0.0</v>
      </c>
      <c r="Q343" s="210">
        <v>0.0</v>
      </c>
      <c r="R343" s="210">
        <v>0.0</v>
      </c>
      <c r="S343" s="210">
        <v>0.0</v>
      </c>
      <c r="T343" s="210">
        <v>0.0</v>
      </c>
      <c r="U343" s="210">
        <v>0.0</v>
      </c>
      <c r="V343" s="210">
        <v>0.0</v>
      </c>
      <c r="W343" s="210">
        <v>0.0</v>
      </c>
      <c r="X343" s="210">
        <v>0.0</v>
      </c>
      <c r="Y343" s="210">
        <v>0.0</v>
      </c>
      <c r="Z343" s="210">
        <v>0.0</v>
      </c>
      <c r="AA343" s="210">
        <v>0.0</v>
      </c>
      <c r="AB343" s="210">
        <v>0.0</v>
      </c>
      <c r="AC343" s="210">
        <v>0.0</v>
      </c>
      <c r="AD343" s="210">
        <v>0.0</v>
      </c>
      <c r="AE343" s="210">
        <v>0.0</v>
      </c>
      <c r="AF343" s="210">
        <v>0.0</v>
      </c>
      <c r="AG343" s="210">
        <v>0.0</v>
      </c>
      <c r="AH343" s="210">
        <v>0.0</v>
      </c>
      <c r="AI343" s="210">
        <v>0.0</v>
      </c>
      <c r="AJ343" s="210">
        <v>0.0</v>
      </c>
      <c r="AK343" s="210">
        <v>0.0</v>
      </c>
      <c r="AL343" s="210">
        <v>0.0</v>
      </c>
      <c r="AM343" s="210">
        <v>0.0</v>
      </c>
      <c r="AN343" s="210">
        <v>0.0</v>
      </c>
      <c r="AO343" s="210">
        <v>0.0</v>
      </c>
      <c r="AP343" s="210">
        <v>0.0</v>
      </c>
    </row>
    <row r="344">
      <c r="A344" s="212" t="s">
        <v>65</v>
      </c>
      <c r="B344" s="213">
        <f t="shared" si="1"/>
        <v>447</v>
      </c>
      <c r="C344" s="210">
        <v>0.0</v>
      </c>
      <c r="D344" s="210">
        <v>49.0</v>
      </c>
      <c r="E344" s="210">
        <v>105.0</v>
      </c>
      <c r="F344" s="210">
        <v>67.0</v>
      </c>
      <c r="G344" s="210">
        <v>127.0</v>
      </c>
      <c r="H344" s="210">
        <v>68.0</v>
      </c>
      <c r="I344" s="210">
        <v>29.0</v>
      </c>
      <c r="J344" s="210">
        <v>2.0</v>
      </c>
      <c r="K344" s="210">
        <v>0.0</v>
      </c>
      <c r="L344" s="210">
        <v>0.0</v>
      </c>
      <c r="M344" s="210">
        <v>0.0</v>
      </c>
      <c r="N344" s="210">
        <v>0.0</v>
      </c>
      <c r="O344" s="210">
        <v>0.0</v>
      </c>
      <c r="P344" s="210">
        <v>0.0</v>
      </c>
      <c r="Q344" s="210">
        <v>0.0</v>
      </c>
      <c r="R344" s="210">
        <v>0.0</v>
      </c>
      <c r="S344" s="210">
        <v>0.0</v>
      </c>
      <c r="T344" s="210">
        <v>0.0</v>
      </c>
      <c r="U344" s="210">
        <v>0.0</v>
      </c>
      <c r="V344" s="210">
        <v>0.0</v>
      </c>
      <c r="W344" s="210">
        <v>0.0</v>
      </c>
      <c r="X344" s="210">
        <v>0.0</v>
      </c>
      <c r="Y344" s="210">
        <v>0.0</v>
      </c>
      <c r="Z344" s="210">
        <v>0.0</v>
      </c>
      <c r="AA344" s="210">
        <v>0.0</v>
      </c>
      <c r="AB344" s="210">
        <v>0.0</v>
      </c>
      <c r="AC344" s="210">
        <v>0.0</v>
      </c>
      <c r="AD344" s="210">
        <v>0.0</v>
      </c>
      <c r="AE344" s="210">
        <v>0.0</v>
      </c>
      <c r="AF344" s="210">
        <v>0.0</v>
      </c>
      <c r="AG344" s="210">
        <v>0.0</v>
      </c>
      <c r="AH344" s="210">
        <v>0.0</v>
      </c>
      <c r="AI344" s="210">
        <v>0.0</v>
      </c>
      <c r="AJ344" s="210">
        <v>0.0</v>
      </c>
      <c r="AK344" s="210">
        <v>0.0</v>
      </c>
      <c r="AL344" s="210">
        <v>0.0</v>
      </c>
      <c r="AM344" s="210">
        <v>0.0</v>
      </c>
      <c r="AN344" s="210">
        <v>0.0</v>
      </c>
      <c r="AO344" s="210">
        <v>0.0</v>
      </c>
      <c r="AP344" s="210">
        <v>0.0</v>
      </c>
    </row>
    <row r="345">
      <c r="A345" s="212" t="s">
        <v>106</v>
      </c>
      <c r="B345" s="213">
        <f t="shared" si="1"/>
        <v>8</v>
      </c>
      <c r="C345" s="210">
        <v>0.0</v>
      </c>
      <c r="D345" s="210">
        <v>0.0</v>
      </c>
      <c r="E345" s="210">
        <v>0.0</v>
      </c>
      <c r="F345" s="210">
        <v>0.0</v>
      </c>
      <c r="G345" s="210">
        <v>0.0</v>
      </c>
      <c r="H345" s="210">
        <v>0.0</v>
      </c>
      <c r="I345" s="210">
        <v>1.0</v>
      </c>
      <c r="J345" s="210">
        <v>0.0</v>
      </c>
      <c r="K345" s="210">
        <v>6.0</v>
      </c>
      <c r="L345" s="210">
        <v>0.0</v>
      </c>
      <c r="M345" s="210">
        <v>1.0</v>
      </c>
      <c r="N345" s="210">
        <v>0.0</v>
      </c>
      <c r="O345" s="210">
        <v>0.0</v>
      </c>
      <c r="P345" s="210">
        <v>0.0</v>
      </c>
      <c r="Q345" s="210">
        <v>0.0</v>
      </c>
      <c r="R345" s="210">
        <v>0.0</v>
      </c>
      <c r="S345" s="210">
        <v>0.0</v>
      </c>
      <c r="T345" s="210">
        <v>0.0</v>
      </c>
      <c r="U345" s="210">
        <v>0.0</v>
      </c>
      <c r="V345" s="210">
        <v>0.0</v>
      </c>
      <c r="W345" s="210">
        <v>0.0</v>
      </c>
      <c r="X345" s="210">
        <v>0.0</v>
      </c>
      <c r="Y345" s="210">
        <v>0.0</v>
      </c>
      <c r="Z345" s="210">
        <v>0.0</v>
      </c>
      <c r="AA345" s="210">
        <v>0.0</v>
      </c>
      <c r="AB345" s="210">
        <v>0.0</v>
      </c>
      <c r="AC345" s="210">
        <v>0.0</v>
      </c>
      <c r="AD345" s="210">
        <v>0.0</v>
      </c>
      <c r="AE345" s="210">
        <v>0.0</v>
      </c>
      <c r="AF345" s="210">
        <v>0.0</v>
      </c>
      <c r="AG345" s="210">
        <v>0.0</v>
      </c>
      <c r="AH345" s="210">
        <v>0.0</v>
      </c>
      <c r="AI345" s="210">
        <v>0.0</v>
      </c>
      <c r="AJ345" s="210">
        <v>0.0</v>
      </c>
      <c r="AK345" s="210">
        <v>0.0</v>
      </c>
      <c r="AL345" s="210">
        <v>0.0</v>
      </c>
      <c r="AM345" s="210">
        <v>0.0</v>
      </c>
      <c r="AN345" s="210">
        <v>0.0</v>
      </c>
      <c r="AO345" s="210">
        <v>0.0</v>
      </c>
      <c r="AP345" s="210">
        <v>0.0</v>
      </c>
    </row>
    <row r="346">
      <c r="A346" s="212" t="s">
        <v>64</v>
      </c>
      <c r="B346" s="213">
        <f t="shared" si="1"/>
        <v>165</v>
      </c>
      <c r="C346" s="210">
        <v>0.0</v>
      </c>
      <c r="D346" s="210">
        <v>6.0</v>
      </c>
      <c r="E346" s="210">
        <v>3.0</v>
      </c>
      <c r="F346" s="210">
        <v>18.0</v>
      </c>
      <c r="G346" s="210">
        <v>52.0</v>
      </c>
      <c r="H346" s="210">
        <v>61.0</v>
      </c>
      <c r="I346" s="210">
        <v>24.0</v>
      </c>
      <c r="J346" s="210">
        <v>1.0</v>
      </c>
      <c r="K346" s="210">
        <v>0.0</v>
      </c>
      <c r="L346" s="210">
        <v>0.0</v>
      </c>
      <c r="M346" s="210">
        <v>0.0</v>
      </c>
      <c r="N346" s="210">
        <v>0.0</v>
      </c>
      <c r="O346" s="210">
        <v>0.0</v>
      </c>
      <c r="P346" s="210">
        <v>0.0</v>
      </c>
      <c r="Q346" s="210">
        <v>0.0</v>
      </c>
      <c r="R346" s="210">
        <v>0.0</v>
      </c>
      <c r="S346" s="210">
        <v>0.0</v>
      </c>
      <c r="T346" s="210">
        <v>0.0</v>
      </c>
      <c r="U346" s="210">
        <v>0.0</v>
      </c>
      <c r="V346" s="210">
        <v>0.0</v>
      </c>
      <c r="W346" s="210">
        <v>0.0</v>
      </c>
      <c r="X346" s="210">
        <v>0.0</v>
      </c>
      <c r="Y346" s="210">
        <v>0.0</v>
      </c>
      <c r="Z346" s="210">
        <v>0.0</v>
      </c>
      <c r="AA346" s="210">
        <v>0.0</v>
      </c>
      <c r="AB346" s="210">
        <v>0.0</v>
      </c>
      <c r="AC346" s="210">
        <v>0.0</v>
      </c>
      <c r="AD346" s="210">
        <v>0.0</v>
      </c>
      <c r="AE346" s="210">
        <v>0.0</v>
      </c>
      <c r="AF346" s="210">
        <v>0.0</v>
      </c>
      <c r="AG346" s="210">
        <v>0.0</v>
      </c>
      <c r="AH346" s="210">
        <v>0.0</v>
      </c>
      <c r="AI346" s="210">
        <v>0.0</v>
      </c>
      <c r="AJ346" s="210">
        <v>0.0</v>
      </c>
      <c r="AK346" s="210">
        <v>0.0</v>
      </c>
      <c r="AL346" s="210">
        <v>0.0</v>
      </c>
      <c r="AM346" s="210">
        <v>0.0</v>
      </c>
      <c r="AN346" s="210">
        <v>0.0</v>
      </c>
      <c r="AO346" s="210">
        <v>0.0</v>
      </c>
      <c r="AP346" s="210">
        <v>0.0</v>
      </c>
    </row>
    <row r="347">
      <c r="A347" s="212" t="s">
        <v>34</v>
      </c>
      <c r="B347" s="213">
        <f t="shared" si="1"/>
        <v>4369</v>
      </c>
      <c r="C347" s="210">
        <v>1143.0</v>
      </c>
      <c r="D347" s="210">
        <v>2025.0</v>
      </c>
      <c r="E347" s="210">
        <v>1094.0</v>
      </c>
      <c r="F347" s="210">
        <v>107.0</v>
      </c>
      <c r="G347" s="210">
        <v>0.0</v>
      </c>
      <c r="H347" s="210">
        <v>0.0</v>
      </c>
      <c r="I347" s="210">
        <v>0.0</v>
      </c>
      <c r="J347" s="210">
        <v>0.0</v>
      </c>
      <c r="K347" s="210">
        <v>0.0</v>
      </c>
      <c r="L347" s="210">
        <v>0.0</v>
      </c>
      <c r="M347" s="210">
        <v>0.0</v>
      </c>
      <c r="N347" s="210">
        <v>0.0</v>
      </c>
      <c r="O347" s="210">
        <v>0.0</v>
      </c>
      <c r="P347" s="210">
        <v>0.0</v>
      </c>
      <c r="Q347" s="210">
        <v>0.0</v>
      </c>
      <c r="R347" s="210">
        <v>0.0</v>
      </c>
      <c r="S347" s="210">
        <v>0.0</v>
      </c>
      <c r="T347" s="210">
        <v>0.0</v>
      </c>
      <c r="U347" s="210">
        <v>0.0</v>
      </c>
      <c r="V347" s="210">
        <v>0.0</v>
      </c>
      <c r="W347" s="210">
        <v>0.0</v>
      </c>
      <c r="X347" s="210">
        <v>0.0</v>
      </c>
      <c r="Y347" s="210">
        <v>0.0</v>
      </c>
      <c r="Z347" s="210">
        <v>0.0</v>
      </c>
      <c r="AA347" s="210">
        <v>0.0</v>
      </c>
      <c r="AB347" s="210">
        <v>0.0</v>
      </c>
      <c r="AC347" s="210">
        <v>0.0</v>
      </c>
      <c r="AD347" s="210">
        <v>0.0</v>
      </c>
      <c r="AE347" s="210">
        <v>0.0</v>
      </c>
      <c r="AF347" s="210">
        <v>0.0</v>
      </c>
      <c r="AG347" s="210">
        <v>0.0</v>
      </c>
      <c r="AH347" s="210">
        <v>0.0</v>
      </c>
      <c r="AI347" s="210">
        <v>0.0</v>
      </c>
      <c r="AJ347" s="210">
        <v>0.0</v>
      </c>
      <c r="AK347" s="210">
        <v>0.0</v>
      </c>
      <c r="AL347" s="210">
        <v>0.0</v>
      </c>
      <c r="AM347" s="210">
        <v>0.0</v>
      </c>
      <c r="AN347" s="210">
        <v>0.0</v>
      </c>
      <c r="AO347" s="210">
        <v>0.0</v>
      </c>
      <c r="AP347" s="210">
        <v>0.0</v>
      </c>
    </row>
    <row r="348">
      <c r="A348" s="212" t="s">
        <v>2988</v>
      </c>
      <c r="B348" s="213">
        <f t="shared" si="1"/>
        <v>158</v>
      </c>
      <c r="C348" s="210">
        <v>0.0</v>
      </c>
      <c r="D348" s="210">
        <v>0.0</v>
      </c>
      <c r="E348" s="210">
        <v>0.0</v>
      </c>
      <c r="F348" s="210">
        <v>0.0</v>
      </c>
      <c r="G348" s="210">
        <v>80.0</v>
      </c>
      <c r="H348" s="210">
        <v>62.0</v>
      </c>
      <c r="I348" s="210">
        <v>16.0</v>
      </c>
      <c r="J348" s="210">
        <v>0.0</v>
      </c>
      <c r="K348" s="210">
        <v>0.0</v>
      </c>
      <c r="L348" s="210">
        <v>0.0</v>
      </c>
      <c r="M348" s="210">
        <v>0.0</v>
      </c>
      <c r="N348" s="210">
        <v>0.0</v>
      </c>
      <c r="O348" s="210">
        <v>0.0</v>
      </c>
      <c r="P348" s="210">
        <v>0.0</v>
      </c>
      <c r="Q348" s="210">
        <v>0.0</v>
      </c>
      <c r="R348" s="210">
        <v>0.0</v>
      </c>
      <c r="S348" s="210">
        <v>0.0</v>
      </c>
      <c r="T348" s="210">
        <v>0.0</v>
      </c>
      <c r="U348" s="210">
        <v>0.0</v>
      </c>
      <c r="V348" s="210">
        <v>0.0</v>
      </c>
      <c r="W348" s="210">
        <v>0.0</v>
      </c>
      <c r="X348" s="210">
        <v>0.0</v>
      </c>
      <c r="Y348" s="210">
        <v>0.0</v>
      </c>
      <c r="Z348" s="210">
        <v>0.0</v>
      </c>
      <c r="AA348" s="210">
        <v>0.0</v>
      </c>
      <c r="AB348" s="210">
        <v>0.0</v>
      </c>
      <c r="AC348" s="210">
        <v>0.0</v>
      </c>
      <c r="AD348" s="210">
        <v>0.0</v>
      </c>
      <c r="AE348" s="210">
        <v>0.0</v>
      </c>
      <c r="AF348" s="210">
        <v>0.0</v>
      </c>
      <c r="AG348" s="210">
        <v>0.0</v>
      </c>
      <c r="AH348" s="210">
        <v>0.0</v>
      </c>
      <c r="AI348" s="210">
        <v>0.0</v>
      </c>
      <c r="AJ348" s="210">
        <v>0.0</v>
      </c>
      <c r="AK348" s="210">
        <v>0.0</v>
      </c>
      <c r="AL348" s="210">
        <v>0.0</v>
      </c>
      <c r="AM348" s="210">
        <v>0.0</v>
      </c>
      <c r="AN348" s="210">
        <v>0.0</v>
      </c>
      <c r="AO348" s="210">
        <v>0.0</v>
      </c>
      <c r="AP348" s="210">
        <v>0.0</v>
      </c>
    </row>
    <row r="349">
      <c r="A349" s="212" t="s">
        <v>2993</v>
      </c>
      <c r="B349" s="213">
        <f t="shared" si="1"/>
        <v>232</v>
      </c>
      <c r="C349" s="210">
        <v>0.0</v>
      </c>
      <c r="D349" s="210">
        <v>0.0</v>
      </c>
      <c r="E349" s="210">
        <v>0.0</v>
      </c>
      <c r="F349" s="210">
        <v>0.0</v>
      </c>
      <c r="G349" s="210">
        <v>56.0</v>
      </c>
      <c r="H349" s="210">
        <v>111.0</v>
      </c>
      <c r="I349" s="210">
        <v>59.0</v>
      </c>
      <c r="J349" s="210">
        <v>6.0</v>
      </c>
      <c r="K349" s="210">
        <v>0.0</v>
      </c>
      <c r="L349" s="210">
        <v>0.0</v>
      </c>
      <c r="M349" s="210">
        <v>0.0</v>
      </c>
      <c r="N349" s="210">
        <v>0.0</v>
      </c>
      <c r="O349" s="210">
        <v>0.0</v>
      </c>
      <c r="P349" s="210">
        <v>0.0</v>
      </c>
      <c r="Q349" s="210">
        <v>0.0</v>
      </c>
      <c r="R349" s="210">
        <v>0.0</v>
      </c>
      <c r="S349" s="210">
        <v>0.0</v>
      </c>
      <c r="T349" s="210">
        <v>0.0</v>
      </c>
      <c r="U349" s="210">
        <v>0.0</v>
      </c>
      <c r="V349" s="210">
        <v>0.0</v>
      </c>
      <c r="W349" s="210">
        <v>0.0</v>
      </c>
      <c r="X349" s="210">
        <v>0.0</v>
      </c>
      <c r="Y349" s="210">
        <v>0.0</v>
      </c>
      <c r="Z349" s="210">
        <v>0.0</v>
      </c>
      <c r="AA349" s="210">
        <v>0.0</v>
      </c>
      <c r="AB349" s="210">
        <v>0.0</v>
      </c>
      <c r="AC349" s="210">
        <v>0.0</v>
      </c>
      <c r="AD349" s="210">
        <v>0.0</v>
      </c>
      <c r="AE349" s="210">
        <v>0.0</v>
      </c>
      <c r="AF349" s="210">
        <v>0.0</v>
      </c>
      <c r="AG349" s="210">
        <v>0.0</v>
      </c>
      <c r="AH349" s="210">
        <v>0.0</v>
      </c>
      <c r="AI349" s="210">
        <v>0.0</v>
      </c>
      <c r="AJ349" s="210">
        <v>0.0</v>
      </c>
      <c r="AK349" s="210">
        <v>0.0</v>
      </c>
      <c r="AL349" s="210">
        <v>0.0</v>
      </c>
      <c r="AM349" s="210">
        <v>0.0</v>
      </c>
      <c r="AN349" s="210">
        <v>0.0</v>
      </c>
      <c r="AO349" s="210">
        <v>0.0</v>
      </c>
      <c r="AP349" s="210">
        <v>0.0</v>
      </c>
    </row>
    <row r="350">
      <c r="A350" s="212" t="s">
        <v>2999</v>
      </c>
      <c r="B350" s="213">
        <f t="shared" si="1"/>
        <v>833</v>
      </c>
      <c r="C350" s="210">
        <v>0.0</v>
      </c>
      <c r="D350" s="210">
        <v>0.0</v>
      </c>
      <c r="E350" s="210">
        <v>0.0</v>
      </c>
      <c r="F350" s="210">
        <v>0.0</v>
      </c>
      <c r="G350" s="210">
        <v>351.0</v>
      </c>
      <c r="H350" s="210">
        <v>361.0</v>
      </c>
      <c r="I350" s="210">
        <v>106.0</v>
      </c>
      <c r="J350" s="210">
        <v>15.0</v>
      </c>
      <c r="K350" s="210">
        <v>0.0</v>
      </c>
      <c r="L350" s="210">
        <v>0.0</v>
      </c>
      <c r="M350" s="210">
        <v>0.0</v>
      </c>
      <c r="N350" s="210">
        <v>0.0</v>
      </c>
      <c r="O350" s="210">
        <v>0.0</v>
      </c>
      <c r="P350" s="210">
        <v>0.0</v>
      </c>
      <c r="Q350" s="210">
        <v>0.0</v>
      </c>
      <c r="R350" s="210">
        <v>0.0</v>
      </c>
      <c r="S350" s="210">
        <v>0.0</v>
      </c>
      <c r="T350" s="210">
        <v>0.0</v>
      </c>
      <c r="U350" s="210">
        <v>0.0</v>
      </c>
      <c r="V350" s="210">
        <v>0.0</v>
      </c>
      <c r="W350" s="210">
        <v>0.0</v>
      </c>
      <c r="X350" s="210">
        <v>0.0</v>
      </c>
      <c r="Y350" s="210">
        <v>0.0</v>
      </c>
      <c r="Z350" s="210">
        <v>0.0</v>
      </c>
      <c r="AA350" s="210">
        <v>0.0</v>
      </c>
      <c r="AB350" s="210">
        <v>0.0</v>
      </c>
      <c r="AC350" s="210">
        <v>0.0</v>
      </c>
      <c r="AD350" s="210">
        <v>0.0</v>
      </c>
      <c r="AE350" s="210">
        <v>0.0</v>
      </c>
      <c r="AF350" s="210">
        <v>0.0</v>
      </c>
      <c r="AG350" s="210">
        <v>0.0</v>
      </c>
      <c r="AH350" s="210">
        <v>0.0</v>
      </c>
      <c r="AI350" s="210">
        <v>0.0</v>
      </c>
      <c r="AJ350" s="210">
        <v>0.0</v>
      </c>
      <c r="AK350" s="210">
        <v>0.0</v>
      </c>
      <c r="AL350" s="210">
        <v>0.0</v>
      </c>
      <c r="AM350" s="210">
        <v>0.0</v>
      </c>
      <c r="AN350" s="210">
        <v>0.0</v>
      </c>
      <c r="AO350" s="210">
        <v>0.0</v>
      </c>
      <c r="AP350" s="210">
        <v>0.0</v>
      </c>
    </row>
    <row r="351">
      <c r="A351" s="212" t="s">
        <v>80</v>
      </c>
      <c r="B351" s="213">
        <f t="shared" si="1"/>
        <v>159</v>
      </c>
      <c r="C351" s="210">
        <v>0.0</v>
      </c>
      <c r="D351" s="210">
        <v>1.0</v>
      </c>
      <c r="E351" s="210">
        <v>5.0</v>
      </c>
      <c r="F351" s="210">
        <v>11.0</v>
      </c>
      <c r="G351" s="210">
        <v>48.0</v>
      </c>
      <c r="H351" s="210">
        <v>61.0</v>
      </c>
      <c r="I351" s="210">
        <v>31.0</v>
      </c>
      <c r="J351" s="210">
        <v>2.0</v>
      </c>
      <c r="K351" s="210">
        <v>0.0</v>
      </c>
      <c r="L351" s="210">
        <v>0.0</v>
      </c>
      <c r="M351" s="210">
        <v>0.0</v>
      </c>
      <c r="N351" s="210">
        <v>0.0</v>
      </c>
      <c r="O351" s="210">
        <v>0.0</v>
      </c>
      <c r="P351" s="210">
        <v>0.0</v>
      </c>
      <c r="Q351" s="210">
        <v>0.0</v>
      </c>
      <c r="R351" s="210">
        <v>0.0</v>
      </c>
      <c r="S351" s="210">
        <v>0.0</v>
      </c>
      <c r="T351" s="210">
        <v>0.0</v>
      </c>
      <c r="U351" s="210">
        <v>0.0</v>
      </c>
      <c r="V351" s="210">
        <v>0.0</v>
      </c>
      <c r="W351" s="210">
        <v>0.0</v>
      </c>
      <c r="X351" s="210">
        <v>0.0</v>
      </c>
      <c r="Y351" s="210">
        <v>0.0</v>
      </c>
      <c r="Z351" s="210">
        <v>0.0</v>
      </c>
      <c r="AA351" s="210">
        <v>0.0</v>
      </c>
      <c r="AB351" s="210">
        <v>0.0</v>
      </c>
      <c r="AC351" s="210">
        <v>0.0</v>
      </c>
      <c r="AD351" s="210">
        <v>0.0</v>
      </c>
      <c r="AE351" s="210">
        <v>0.0</v>
      </c>
      <c r="AF351" s="210">
        <v>0.0</v>
      </c>
      <c r="AG351" s="210">
        <v>0.0</v>
      </c>
      <c r="AH351" s="210">
        <v>0.0</v>
      </c>
      <c r="AI351" s="210">
        <v>0.0</v>
      </c>
      <c r="AJ351" s="210">
        <v>0.0</v>
      </c>
      <c r="AK351" s="210">
        <v>0.0</v>
      </c>
      <c r="AL351" s="210">
        <v>0.0</v>
      </c>
      <c r="AM351" s="210">
        <v>0.0</v>
      </c>
      <c r="AN351" s="210">
        <v>0.0</v>
      </c>
      <c r="AO351" s="210">
        <v>0.0</v>
      </c>
      <c r="AP351" s="210">
        <v>0.0</v>
      </c>
    </row>
    <row r="352">
      <c r="A352" s="212" t="s">
        <v>35</v>
      </c>
      <c r="B352" s="213">
        <f t="shared" si="1"/>
        <v>1141</v>
      </c>
      <c r="C352" s="210">
        <v>0.0</v>
      </c>
      <c r="D352" s="210">
        <v>406.0</v>
      </c>
      <c r="E352" s="210">
        <v>635.0</v>
      </c>
      <c r="F352" s="210">
        <v>100.0</v>
      </c>
      <c r="G352" s="210">
        <v>0.0</v>
      </c>
      <c r="H352" s="210">
        <v>0.0</v>
      </c>
      <c r="I352" s="210">
        <v>0.0</v>
      </c>
      <c r="J352" s="210">
        <v>0.0</v>
      </c>
      <c r="K352" s="210">
        <v>0.0</v>
      </c>
      <c r="L352" s="210">
        <v>0.0</v>
      </c>
      <c r="M352" s="210">
        <v>0.0</v>
      </c>
      <c r="N352" s="210">
        <v>0.0</v>
      </c>
      <c r="O352" s="210">
        <v>0.0</v>
      </c>
      <c r="P352" s="210">
        <v>0.0</v>
      </c>
      <c r="Q352" s="210">
        <v>0.0</v>
      </c>
      <c r="R352" s="210">
        <v>0.0</v>
      </c>
      <c r="S352" s="210">
        <v>0.0</v>
      </c>
      <c r="T352" s="210">
        <v>0.0</v>
      </c>
      <c r="U352" s="210">
        <v>0.0</v>
      </c>
      <c r="V352" s="210">
        <v>0.0</v>
      </c>
      <c r="W352" s="210">
        <v>0.0</v>
      </c>
      <c r="X352" s="210">
        <v>0.0</v>
      </c>
      <c r="Y352" s="210">
        <v>0.0</v>
      </c>
      <c r="Z352" s="210">
        <v>0.0</v>
      </c>
      <c r="AA352" s="210">
        <v>0.0</v>
      </c>
      <c r="AB352" s="210">
        <v>0.0</v>
      </c>
      <c r="AC352" s="210">
        <v>0.0</v>
      </c>
      <c r="AD352" s="210">
        <v>0.0</v>
      </c>
      <c r="AE352" s="210">
        <v>0.0</v>
      </c>
      <c r="AF352" s="210">
        <v>0.0</v>
      </c>
      <c r="AG352" s="210">
        <v>0.0</v>
      </c>
      <c r="AH352" s="210">
        <v>0.0</v>
      </c>
      <c r="AI352" s="210">
        <v>0.0</v>
      </c>
      <c r="AJ352" s="210">
        <v>0.0</v>
      </c>
      <c r="AK352" s="210">
        <v>0.0</v>
      </c>
      <c r="AL352" s="210">
        <v>0.0</v>
      </c>
      <c r="AM352" s="210">
        <v>0.0</v>
      </c>
      <c r="AN352" s="210">
        <v>0.0</v>
      </c>
      <c r="AO352" s="210">
        <v>0.0</v>
      </c>
      <c r="AP352" s="210">
        <v>0.0</v>
      </c>
    </row>
    <row r="353">
      <c r="A353" s="212" t="s">
        <v>3018</v>
      </c>
      <c r="B353" s="213">
        <f t="shared" si="1"/>
        <v>145</v>
      </c>
      <c r="C353" s="210">
        <v>0.0</v>
      </c>
      <c r="D353" s="210">
        <v>0.0</v>
      </c>
      <c r="E353" s="210">
        <v>0.0</v>
      </c>
      <c r="F353" s="210">
        <v>0.0</v>
      </c>
      <c r="G353" s="210">
        <v>35.0</v>
      </c>
      <c r="H353" s="210">
        <v>62.0</v>
      </c>
      <c r="I353" s="210">
        <v>44.0</v>
      </c>
      <c r="J353" s="210">
        <v>4.0</v>
      </c>
      <c r="K353" s="210">
        <v>0.0</v>
      </c>
      <c r="L353" s="210">
        <v>0.0</v>
      </c>
      <c r="M353" s="210">
        <v>0.0</v>
      </c>
      <c r="N353" s="210">
        <v>0.0</v>
      </c>
      <c r="O353" s="210">
        <v>0.0</v>
      </c>
      <c r="P353" s="210">
        <v>0.0</v>
      </c>
      <c r="Q353" s="210">
        <v>0.0</v>
      </c>
      <c r="R353" s="210">
        <v>0.0</v>
      </c>
      <c r="S353" s="210">
        <v>0.0</v>
      </c>
      <c r="T353" s="210">
        <v>0.0</v>
      </c>
      <c r="U353" s="210">
        <v>0.0</v>
      </c>
      <c r="V353" s="210">
        <v>0.0</v>
      </c>
      <c r="W353" s="210">
        <v>0.0</v>
      </c>
      <c r="X353" s="210">
        <v>0.0</v>
      </c>
      <c r="Y353" s="210">
        <v>0.0</v>
      </c>
      <c r="Z353" s="210">
        <v>0.0</v>
      </c>
      <c r="AA353" s="210">
        <v>0.0</v>
      </c>
      <c r="AB353" s="210">
        <v>0.0</v>
      </c>
      <c r="AC353" s="210">
        <v>0.0</v>
      </c>
      <c r="AD353" s="210">
        <v>0.0</v>
      </c>
      <c r="AE353" s="210">
        <v>0.0</v>
      </c>
      <c r="AF353" s="210">
        <v>0.0</v>
      </c>
      <c r="AG353" s="210">
        <v>0.0</v>
      </c>
      <c r="AH353" s="210">
        <v>0.0</v>
      </c>
      <c r="AI353" s="210">
        <v>0.0</v>
      </c>
      <c r="AJ353" s="210">
        <v>0.0</v>
      </c>
      <c r="AK353" s="210">
        <v>0.0</v>
      </c>
      <c r="AL353" s="210">
        <v>0.0</v>
      </c>
      <c r="AM353" s="210">
        <v>0.0</v>
      </c>
      <c r="AN353" s="210">
        <v>0.0</v>
      </c>
      <c r="AO353" s="210">
        <v>0.0</v>
      </c>
      <c r="AP353" s="210">
        <v>0.0</v>
      </c>
    </row>
    <row r="354">
      <c r="A354" s="212" t="s">
        <v>3024</v>
      </c>
      <c r="B354" s="213">
        <f t="shared" si="1"/>
        <v>822</v>
      </c>
      <c r="C354" s="210">
        <v>0.0</v>
      </c>
      <c r="D354" s="210">
        <v>0.0</v>
      </c>
      <c r="E354" s="210">
        <v>0.0</v>
      </c>
      <c r="F354" s="210">
        <v>0.0</v>
      </c>
      <c r="G354" s="210">
        <v>246.0</v>
      </c>
      <c r="H354" s="210">
        <v>368.0</v>
      </c>
      <c r="I354" s="210">
        <v>172.0</v>
      </c>
      <c r="J354" s="210">
        <v>36.0</v>
      </c>
      <c r="K354" s="210">
        <v>0.0</v>
      </c>
      <c r="L354" s="210">
        <v>0.0</v>
      </c>
      <c r="M354" s="210">
        <v>0.0</v>
      </c>
      <c r="N354" s="210">
        <v>0.0</v>
      </c>
      <c r="O354" s="210">
        <v>0.0</v>
      </c>
      <c r="P354" s="210">
        <v>0.0</v>
      </c>
      <c r="Q354" s="210">
        <v>0.0</v>
      </c>
      <c r="R354" s="210">
        <v>0.0</v>
      </c>
      <c r="S354" s="210">
        <v>0.0</v>
      </c>
      <c r="T354" s="210">
        <v>0.0</v>
      </c>
      <c r="U354" s="210">
        <v>0.0</v>
      </c>
      <c r="V354" s="210">
        <v>0.0</v>
      </c>
      <c r="W354" s="210">
        <v>0.0</v>
      </c>
      <c r="X354" s="210">
        <v>0.0</v>
      </c>
      <c r="Y354" s="210">
        <v>0.0</v>
      </c>
      <c r="Z354" s="210">
        <v>0.0</v>
      </c>
      <c r="AA354" s="210">
        <v>0.0</v>
      </c>
      <c r="AB354" s="210">
        <v>0.0</v>
      </c>
      <c r="AC354" s="210">
        <v>0.0</v>
      </c>
      <c r="AD354" s="210">
        <v>0.0</v>
      </c>
      <c r="AE354" s="210">
        <v>0.0</v>
      </c>
      <c r="AF354" s="210">
        <v>0.0</v>
      </c>
      <c r="AG354" s="210">
        <v>0.0</v>
      </c>
      <c r="AH354" s="210">
        <v>0.0</v>
      </c>
      <c r="AI354" s="210">
        <v>0.0</v>
      </c>
      <c r="AJ354" s="210">
        <v>0.0</v>
      </c>
      <c r="AK354" s="210">
        <v>0.0</v>
      </c>
      <c r="AL354" s="210">
        <v>0.0</v>
      </c>
      <c r="AM354" s="210">
        <v>0.0</v>
      </c>
      <c r="AN354" s="210">
        <v>0.0</v>
      </c>
      <c r="AO354" s="210">
        <v>0.0</v>
      </c>
      <c r="AP354" s="210">
        <v>0.0</v>
      </c>
    </row>
    <row r="355">
      <c r="A355" s="212" t="s">
        <v>36</v>
      </c>
      <c r="B355" s="213">
        <f t="shared" si="1"/>
        <v>5453</v>
      </c>
      <c r="C355" s="210">
        <v>3.0</v>
      </c>
      <c r="D355" s="210">
        <v>1866.0</v>
      </c>
      <c r="E355" s="210">
        <v>2229.0</v>
      </c>
      <c r="F355" s="210">
        <v>1355.0</v>
      </c>
      <c r="G355" s="210">
        <v>0.0</v>
      </c>
      <c r="H355" s="210">
        <v>0.0</v>
      </c>
      <c r="I355" s="210">
        <v>0.0</v>
      </c>
      <c r="J355" s="210">
        <v>0.0</v>
      </c>
      <c r="K355" s="210">
        <v>0.0</v>
      </c>
      <c r="L355" s="210">
        <v>0.0</v>
      </c>
      <c r="M355" s="210">
        <v>0.0</v>
      </c>
      <c r="N355" s="210">
        <v>0.0</v>
      </c>
      <c r="O355" s="210">
        <v>0.0</v>
      </c>
      <c r="P355" s="210">
        <v>0.0</v>
      </c>
      <c r="Q355" s="210">
        <v>0.0</v>
      </c>
      <c r="R355" s="210">
        <v>0.0</v>
      </c>
      <c r="S355" s="210">
        <v>0.0</v>
      </c>
      <c r="T355" s="210">
        <v>0.0</v>
      </c>
      <c r="U355" s="210">
        <v>0.0</v>
      </c>
      <c r="V355" s="210">
        <v>0.0</v>
      </c>
      <c r="W355" s="210">
        <v>0.0</v>
      </c>
      <c r="X355" s="210">
        <v>0.0</v>
      </c>
      <c r="Y355" s="210">
        <v>0.0</v>
      </c>
      <c r="Z355" s="210">
        <v>0.0</v>
      </c>
      <c r="AA355" s="210">
        <v>0.0</v>
      </c>
      <c r="AB355" s="210">
        <v>0.0</v>
      </c>
      <c r="AC355" s="210">
        <v>0.0</v>
      </c>
      <c r="AD355" s="210">
        <v>0.0</v>
      </c>
      <c r="AE355" s="210">
        <v>0.0</v>
      </c>
      <c r="AF355" s="210">
        <v>0.0</v>
      </c>
      <c r="AG355" s="210">
        <v>0.0</v>
      </c>
      <c r="AH355" s="210">
        <v>0.0</v>
      </c>
      <c r="AI355" s="210">
        <v>0.0</v>
      </c>
      <c r="AJ355" s="210">
        <v>0.0</v>
      </c>
      <c r="AK355" s="210">
        <v>0.0</v>
      </c>
      <c r="AL355" s="210">
        <v>0.0</v>
      </c>
      <c r="AM355" s="210">
        <v>0.0</v>
      </c>
      <c r="AN355" s="210">
        <v>0.0</v>
      </c>
      <c r="AO355" s="210">
        <v>0.0</v>
      </c>
      <c r="AP355" s="210">
        <v>0.0</v>
      </c>
    </row>
    <row r="356">
      <c r="A356" s="212" t="s">
        <v>3035</v>
      </c>
      <c r="B356" s="213">
        <f t="shared" si="1"/>
        <v>667</v>
      </c>
      <c r="C356" s="210">
        <v>0.0</v>
      </c>
      <c r="D356" s="210">
        <v>0.0</v>
      </c>
      <c r="E356" s="210">
        <v>0.0</v>
      </c>
      <c r="F356" s="210">
        <v>0.0</v>
      </c>
      <c r="G356" s="210">
        <v>280.0</v>
      </c>
      <c r="H356" s="210">
        <v>238.0</v>
      </c>
      <c r="I356" s="210">
        <v>127.0</v>
      </c>
      <c r="J356" s="210">
        <v>22.0</v>
      </c>
      <c r="K356" s="210">
        <v>0.0</v>
      </c>
      <c r="L356" s="210">
        <v>0.0</v>
      </c>
      <c r="M356" s="210">
        <v>0.0</v>
      </c>
      <c r="N356" s="210">
        <v>0.0</v>
      </c>
      <c r="O356" s="210">
        <v>0.0</v>
      </c>
      <c r="P356" s="210">
        <v>0.0</v>
      </c>
      <c r="Q356" s="210">
        <v>0.0</v>
      </c>
      <c r="R356" s="210">
        <v>0.0</v>
      </c>
      <c r="S356" s="210">
        <v>0.0</v>
      </c>
      <c r="T356" s="210">
        <v>0.0</v>
      </c>
      <c r="U356" s="210">
        <v>0.0</v>
      </c>
      <c r="V356" s="210">
        <v>0.0</v>
      </c>
      <c r="W356" s="210">
        <v>0.0</v>
      </c>
      <c r="X356" s="210">
        <v>0.0</v>
      </c>
      <c r="Y356" s="210">
        <v>0.0</v>
      </c>
      <c r="Z356" s="210">
        <v>0.0</v>
      </c>
      <c r="AA356" s="210">
        <v>0.0</v>
      </c>
      <c r="AB356" s="210">
        <v>0.0</v>
      </c>
      <c r="AC356" s="210">
        <v>0.0</v>
      </c>
      <c r="AD356" s="210">
        <v>0.0</v>
      </c>
      <c r="AE356" s="210">
        <v>0.0</v>
      </c>
      <c r="AF356" s="210">
        <v>0.0</v>
      </c>
      <c r="AG356" s="210">
        <v>0.0</v>
      </c>
      <c r="AH356" s="210">
        <v>0.0</v>
      </c>
      <c r="AI356" s="210">
        <v>0.0</v>
      </c>
      <c r="AJ356" s="210">
        <v>0.0</v>
      </c>
      <c r="AK356" s="210">
        <v>0.0</v>
      </c>
      <c r="AL356" s="210">
        <v>0.0</v>
      </c>
      <c r="AM356" s="210">
        <v>0.0</v>
      </c>
      <c r="AN356" s="210">
        <v>0.0</v>
      </c>
      <c r="AO356" s="210">
        <v>0.0</v>
      </c>
      <c r="AP356" s="210">
        <v>0.0</v>
      </c>
    </row>
    <row r="357">
      <c r="A357" s="176"/>
    </row>
    <row r="358">
      <c r="A358" s="176"/>
    </row>
    <row r="359">
      <c r="A359" s="176"/>
    </row>
    <row r="360">
      <c r="A360" s="176"/>
    </row>
    <row r="361">
      <c r="A361" s="176"/>
    </row>
    <row r="362">
      <c r="A362" s="176"/>
    </row>
    <row r="363">
      <c r="A363" s="176"/>
    </row>
    <row r="364">
      <c r="A364" s="176"/>
    </row>
    <row r="365">
      <c r="A365" s="176"/>
    </row>
    <row r="366">
      <c r="A366" s="176"/>
    </row>
    <row r="367">
      <c r="A367" s="176"/>
    </row>
    <row r="368">
      <c r="A368" s="176"/>
    </row>
    <row r="369">
      <c r="A369" s="176"/>
    </row>
    <row r="370">
      <c r="A370" s="176"/>
    </row>
    <row r="371">
      <c r="A371" s="176"/>
    </row>
    <row r="372">
      <c r="A372" s="176"/>
    </row>
    <row r="373">
      <c r="A373" s="176"/>
    </row>
    <row r="374">
      <c r="A374" s="176"/>
    </row>
    <row r="375">
      <c r="A375" s="176"/>
    </row>
    <row r="376">
      <c r="A376" s="176"/>
    </row>
    <row r="377">
      <c r="A377" s="176"/>
    </row>
    <row r="378">
      <c r="A378" s="176"/>
    </row>
    <row r="379">
      <c r="A379" s="176"/>
    </row>
    <row r="380">
      <c r="A380" s="176"/>
    </row>
    <row r="381">
      <c r="A381" s="176"/>
    </row>
    <row r="382">
      <c r="A382" s="176"/>
    </row>
    <row r="383">
      <c r="A383" s="176"/>
    </row>
    <row r="384">
      <c r="A384" s="176"/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12" t="s">
        <v>1</v>
      </c>
      <c r="B1" s="210" t="s">
        <v>3</v>
      </c>
      <c r="C1" s="210">
        <v>0.0</v>
      </c>
      <c r="D1" s="210">
        <v>1.0</v>
      </c>
      <c r="E1" s="210">
        <v>2.0</v>
      </c>
      <c r="F1" s="210">
        <v>3.0</v>
      </c>
      <c r="G1" s="210">
        <v>4.0</v>
      </c>
      <c r="H1" s="210">
        <v>5.0</v>
      </c>
      <c r="I1" s="210">
        <v>6.0</v>
      </c>
      <c r="J1" s="210">
        <v>7.0</v>
      </c>
      <c r="K1" s="210">
        <v>8.0</v>
      </c>
      <c r="L1" s="210">
        <v>9.0</v>
      </c>
      <c r="M1" s="210">
        <v>10.0</v>
      </c>
      <c r="N1" s="210">
        <v>11.0</v>
      </c>
      <c r="O1" s="210">
        <v>12.0</v>
      </c>
      <c r="P1" s="210" t="s">
        <v>151</v>
      </c>
    </row>
    <row r="2">
      <c r="A2" s="212" t="s">
        <v>27</v>
      </c>
      <c r="B2" s="213">
        <f t="shared" ref="B2:B356" si="1">sum(C2:AP2)</f>
        <v>377</v>
      </c>
      <c r="C2" s="210">
        <v>0.0</v>
      </c>
      <c r="D2" s="210">
        <v>150.0</v>
      </c>
      <c r="E2" s="210">
        <v>205.0</v>
      </c>
      <c r="F2" s="210">
        <v>22.0</v>
      </c>
      <c r="G2" s="210">
        <v>0.0</v>
      </c>
      <c r="H2" s="210">
        <v>0.0</v>
      </c>
      <c r="I2" s="210">
        <v>0.0</v>
      </c>
      <c r="J2" s="210">
        <v>0.0</v>
      </c>
      <c r="K2" s="210">
        <v>0.0</v>
      </c>
      <c r="L2" s="210">
        <v>0.0</v>
      </c>
      <c r="M2" s="210">
        <v>0.0</v>
      </c>
      <c r="N2" s="210">
        <v>0.0</v>
      </c>
      <c r="O2" s="210">
        <v>0.0</v>
      </c>
      <c r="P2" s="210">
        <v>0.0</v>
      </c>
      <c r="Q2" s="210">
        <v>0.0</v>
      </c>
      <c r="R2" s="210">
        <v>0.0</v>
      </c>
      <c r="S2" s="210">
        <v>0.0</v>
      </c>
      <c r="T2" s="210">
        <v>0.0</v>
      </c>
      <c r="U2" s="210">
        <v>0.0</v>
      </c>
      <c r="V2" s="210">
        <v>0.0</v>
      </c>
      <c r="W2" s="210">
        <v>0.0</v>
      </c>
      <c r="X2" s="210">
        <v>0.0</v>
      </c>
      <c r="Y2" s="210">
        <v>0.0</v>
      </c>
      <c r="Z2" s="210">
        <v>0.0</v>
      </c>
      <c r="AA2" s="210">
        <v>0.0</v>
      </c>
      <c r="AB2" s="210">
        <v>0.0</v>
      </c>
      <c r="AC2" s="210">
        <v>0.0</v>
      </c>
      <c r="AD2" s="210">
        <v>0.0</v>
      </c>
      <c r="AE2" s="210">
        <v>0.0</v>
      </c>
      <c r="AF2" s="210">
        <v>0.0</v>
      </c>
      <c r="AG2" s="210">
        <v>0.0</v>
      </c>
      <c r="AH2" s="210">
        <v>0.0</v>
      </c>
      <c r="AI2" s="210">
        <v>0.0</v>
      </c>
      <c r="AJ2" s="210">
        <v>0.0</v>
      </c>
      <c r="AK2" s="210">
        <v>0.0</v>
      </c>
      <c r="AL2" s="210">
        <v>0.0</v>
      </c>
      <c r="AM2" s="210">
        <v>0.0</v>
      </c>
      <c r="AN2" s="210">
        <v>0.0</v>
      </c>
      <c r="AO2" s="210">
        <v>0.0</v>
      </c>
      <c r="AP2" s="210">
        <v>0.0</v>
      </c>
    </row>
    <row r="3">
      <c r="A3" s="212" t="s">
        <v>158</v>
      </c>
      <c r="B3" s="213">
        <f t="shared" si="1"/>
        <v>41</v>
      </c>
      <c r="C3" s="210">
        <v>0.0</v>
      </c>
      <c r="D3" s="210">
        <v>0.0</v>
      </c>
      <c r="E3" s="210">
        <v>0.0</v>
      </c>
      <c r="F3" s="210">
        <v>0.0</v>
      </c>
      <c r="G3" s="210">
        <v>10.0</v>
      </c>
      <c r="H3" s="210">
        <v>16.0</v>
      </c>
      <c r="I3" s="210">
        <v>12.0</v>
      </c>
      <c r="J3" s="210">
        <v>3.0</v>
      </c>
      <c r="K3" s="210">
        <v>0.0</v>
      </c>
      <c r="L3" s="210">
        <v>0.0</v>
      </c>
      <c r="M3" s="210">
        <v>0.0</v>
      </c>
      <c r="N3" s="210">
        <v>0.0</v>
      </c>
      <c r="O3" s="210">
        <v>0.0</v>
      </c>
      <c r="P3" s="210">
        <v>0.0</v>
      </c>
      <c r="Q3" s="210">
        <v>0.0</v>
      </c>
      <c r="R3" s="210">
        <v>0.0</v>
      </c>
      <c r="S3" s="210">
        <v>0.0</v>
      </c>
      <c r="T3" s="210">
        <v>0.0</v>
      </c>
      <c r="U3" s="210">
        <v>0.0</v>
      </c>
      <c r="V3" s="210">
        <v>0.0</v>
      </c>
      <c r="W3" s="210">
        <v>0.0</v>
      </c>
      <c r="X3" s="210">
        <v>0.0</v>
      </c>
      <c r="Y3" s="210">
        <v>0.0</v>
      </c>
      <c r="Z3" s="210">
        <v>0.0</v>
      </c>
      <c r="AA3" s="210">
        <v>0.0</v>
      </c>
      <c r="AB3" s="210">
        <v>0.0</v>
      </c>
      <c r="AC3" s="210">
        <v>0.0</v>
      </c>
      <c r="AD3" s="210">
        <v>0.0</v>
      </c>
      <c r="AE3" s="210">
        <v>0.0</v>
      </c>
      <c r="AF3" s="210">
        <v>0.0</v>
      </c>
      <c r="AG3" s="210">
        <v>0.0</v>
      </c>
      <c r="AH3" s="210">
        <v>0.0</v>
      </c>
      <c r="AI3" s="210">
        <v>0.0</v>
      </c>
      <c r="AJ3" s="210">
        <v>0.0</v>
      </c>
      <c r="AK3" s="210">
        <v>0.0</v>
      </c>
      <c r="AL3" s="210">
        <v>0.0</v>
      </c>
      <c r="AM3" s="210">
        <v>0.0</v>
      </c>
      <c r="AN3" s="210">
        <v>0.0</v>
      </c>
      <c r="AO3" s="210">
        <v>0.0</v>
      </c>
      <c r="AP3" s="210">
        <v>0.0</v>
      </c>
    </row>
    <row r="4">
      <c r="A4" s="212" t="s">
        <v>164</v>
      </c>
      <c r="B4" s="213">
        <f t="shared" si="1"/>
        <v>11</v>
      </c>
      <c r="C4" s="210">
        <v>0.0</v>
      </c>
      <c r="D4" s="210">
        <v>0.0</v>
      </c>
      <c r="E4" s="210">
        <v>0.0</v>
      </c>
      <c r="F4" s="210">
        <v>0.0</v>
      </c>
      <c r="G4" s="210">
        <v>0.0</v>
      </c>
      <c r="H4" s="210">
        <v>1.0</v>
      </c>
      <c r="I4" s="210">
        <v>2.0</v>
      </c>
      <c r="J4" s="210">
        <v>4.0</v>
      </c>
      <c r="K4" s="210">
        <v>3.0</v>
      </c>
      <c r="L4" s="210">
        <v>1.0</v>
      </c>
      <c r="M4" s="210">
        <v>0.0</v>
      </c>
      <c r="N4" s="210">
        <v>0.0</v>
      </c>
      <c r="O4" s="210">
        <v>0.0</v>
      </c>
      <c r="P4" s="210">
        <v>0.0</v>
      </c>
      <c r="Q4" s="210">
        <v>0.0</v>
      </c>
      <c r="R4" s="210">
        <v>0.0</v>
      </c>
      <c r="S4" s="210">
        <v>0.0</v>
      </c>
      <c r="T4" s="210">
        <v>0.0</v>
      </c>
      <c r="U4" s="210">
        <v>0.0</v>
      </c>
      <c r="V4" s="210">
        <v>0.0</v>
      </c>
      <c r="W4" s="210">
        <v>0.0</v>
      </c>
      <c r="X4" s="210">
        <v>0.0</v>
      </c>
      <c r="Y4" s="210">
        <v>0.0</v>
      </c>
      <c r="Z4" s="210">
        <v>0.0</v>
      </c>
      <c r="AA4" s="210">
        <v>0.0</v>
      </c>
      <c r="AB4" s="210">
        <v>0.0</v>
      </c>
      <c r="AC4" s="210">
        <v>0.0</v>
      </c>
      <c r="AD4" s="210">
        <v>0.0</v>
      </c>
      <c r="AE4" s="210">
        <v>0.0</v>
      </c>
      <c r="AF4" s="210">
        <v>0.0</v>
      </c>
      <c r="AG4" s="210">
        <v>0.0</v>
      </c>
      <c r="AH4" s="210">
        <v>0.0</v>
      </c>
      <c r="AI4" s="210">
        <v>0.0</v>
      </c>
      <c r="AJ4" s="210">
        <v>0.0</v>
      </c>
      <c r="AK4" s="210">
        <v>0.0</v>
      </c>
      <c r="AL4" s="210">
        <v>0.0</v>
      </c>
      <c r="AM4" s="210">
        <v>0.0</v>
      </c>
      <c r="AN4" s="210">
        <v>0.0</v>
      </c>
      <c r="AO4" s="210">
        <v>0.0</v>
      </c>
      <c r="AP4" s="210">
        <v>0.0</v>
      </c>
    </row>
    <row r="5">
      <c r="A5" s="212" t="s">
        <v>172</v>
      </c>
      <c r="B5" s="213">
        <f t="shared" si="1"/>
        <v>5</v>
      </c>
      <c r="C5" s="210">
        <v>0.0</v>
      </c>
      <c r="D5" s="210">
        <v>0.0</v>
      </c>
      <c r="E5" s="210">
        <v>0.0</v>
      </c>
      <c r="F5" s="210">
        <v>0.0</v>
      </c>
      <c r="G5" s="210">
        <v>0.0</v>
      </c>
      <c r="H5" s="210">
        <v>0.0</v>
      </c>
      <c r="I5" s="210">
        <v>0.0</v>
      </c>
      <c r="J5" s="210">
        <v>1.0</v>
      </c>
      <c r="K5" s="210">
        <v>0.0</v>
      </c>
      <c r="L5" s="210">
        <v>0.0</v>
      </c>
      <c r="M5" s="210">
        <v>3.0</v>
      </c>
      <c r="N5" s="210">
        <v>0.0</v>
      </c>
      <c r="O5" s="210">
        <v>1.0</v>
      </c>
      <c r="P5" s="210">
        <v>0.0</v>
      </c>
      <c r="Q5" s="210">
        <v>0.0</v>
      </c>
      <c r="R5" s="210">
        <v>0.0</v>
      </c>
      <c r="S5" s="210">
        <v>0.0</v>
      </c>
      <c r="T5" s="210">
        <v>0.0</v>
      </c>
      <c r="U5" s="210">
        <v>0.0</v>
      </c>
      <c r="V5" s="210">
        <v>0.0</v>
      </c>
      <c r="W5" s="210">
        <v>0.0</v>
      </c>
      <c r="X5" s="210">
        <v>0.0</v>
      </c>
      <c r="Y5" s="210">
        <v>0.0</v>
      </c>
      <c r="Z5" s="210">
        <v>0.0</v>
      </c>
      <c r="AA5" s="210">
        <v>0.0</v>
      </c>
      <c r="AB5" s="210">
        <v>0.0</v>
      </c>
      <c r="AC5" s="210">
        <v>0.0</v>
      </c>
      <c r="AD5" s="210">
        <v>0.0</v>
      </c>
      <c r="AE5" s="210">
        <v>0.0</v>
      </c>
      <c r="AF5" s="210">
        <v>0.0</v>
      </c>
      <c r="AG5" s="210">
        <v>0.0</v>
      </c>
      <c r="AH5" s="210">
        <v>0.0</v>
      </c>
      <c r="AI5" s="210">
        <v>0.0</v>
      </c>
      <c r="AJ5" s="210">
        <v>0.0</v>
      </c>
      <c r="AK5" s="210">
        <v>0.0</v>
      </c>
      <c r="AL5" s="210">
        <v>0.0</v>
      </c>
      <c r="AM5" s="210">
        <v>0.0</v>
      </c>
      <c r="AN5" s="210">
        <v>0.0</v>
      </c>
      <c r="AO5" s="210">
        <v>0.0</v>
      </c>
      <c r="AP5" s="210">
        <v>0.0</v>
      </c>
    </row>
    <row r="6">
      <c r="A6" s="212" t="s">
        <v>180</v>
      </c>
      <c r="B6" s="213">
        <f t="shared" si="1"/>
        <v>92</v>
      </c>
      <c r="C6" s="210">
        <v>0.0</v>
      </c>
      <c r="D6" s="210">
        <v>0.0</v>
      </c>
      <c r="E6" s="210">
        <v>0.0</v>
      </c>
      <c r="F6" s="210">
        <v>0.0</v>
      </c>
      <c r="G6" s="210">
        <v>25.0</v>
      </c>
      <c r="H6" s="210">
        <v>50.0</v>
      </c>
      <c r="I6" s="210">
        <v>17.0</v>
      </c>
      <c r="J6" s="210">
        <v>0.0</v>
      </c>
      <c r="K6" s="210">
        <v>0.0</v>
      </c>
      <c r="L6" s="210">
        <v>0.0</v>
      </c>
      <c r="M6" s="210">
        <v>0.0</v>
      </c>
      <c r="N6" s="210">
        <v>0.0</v>
      </c>
      <c r="O6" s="210">
        <v>0.0</v>
      </c>
      <c r="P6" s="210">
        <v>0.0</v>
      </c>
      <c r="Q6" s="210">
        <v>0.0</v>
      </c>
      <c r="R6" s="210">
        <v>0.0</v>
      </c>
      <c r="S6" s="210">
        <v>0.0</v>
      </c>
      <c r="T6" s="210">
        <v>0.0</v>
      </c>
      <c r="U6" s="210">
        <v>0.0</v>
      </c>
      <c r="V6" s="210">
        <v>0.0</v>
      </c>
      <c r="W6" s="210">
        <v>0.0</v>
      </c>
      <c r="X6" s="210">
        <v>0.0</v>
      </c>
      <c r="Y6" s="210">
        <v>0.0</v>
      </c>
      <c r="Z6" s="210">
        <v>0.0</v>
      </c>
      <c r="AA6" s="210">
        <v>0.0</v>
      </c>
      <c r="AB6" s="210">
        <v>0.0</v>
      </c>
      <c r="AC6" s="210">
        <v>0.0</v>
      </c>
      <c r="AD6" s="210">
        <v>0.0</v>
      </c>
      <c r="AE6" s="210">
        <v>0.0</v>
      </c>
      <c r="AF6" s="210">
        <v>0.0</v>
      </c>
      <c r="AG6" s="210">
        <v>0.0</v>
      </c>
      <c r="AH6" s="210">
        <v>0.0</v>
      </c>
      <c r="AI6" s="210">
        <v>0.0</v>
      </c>
      <c r="AJ6" s="210">
        <v>0.0</v>
      </c>
      <c r="AK6" s="210">
        <v>0.0</v>
      </c>
      <c r="AL6" s="210">
        <v>0.0</v>
      </c>
      <c r="AM6" s="210">
        <v>0.0</v>
      </c>
      <c r="AN6" s="210">
        <v>0.0</v>
      </c>
      <c r="AO6" s="210">
        <v>0.0</v>
      </c>
      <c r="AP6" s="210">
        <v>0.0</v>
      </c>
    </row>
    <row r="7">
      <c r="A7" s="212" t="s">
        <v>186</v>
      </c>
      <c r="B7" s="213">
        <f t="shared" si="1"/>
        <v>13</v>
      </c>
      <c r="C7" s="210">
        <v>0.0</v>
      </c>
      <c r="D7" s="210">
        <v>0.0</v>
      </c>
      <c r="E7" s="210">
        <v>0.0</v>
      </c>
      <c r="F7" s="210">
        <v>0.0</v>
      </c>
      <c r="G7" s="210">
        <v>0.0</v>
      </c>
      <c r="H7" s="210">
        <v>1.0</v>
      </c>
      <c r="I7" s="210">
        <v>4.0</v>
      </c>
      <c r="J7" s="210">
        <v>5.0</v>
      </c>
      <c r="K7" s="210">
        <v>3.0</v>
      </c>
      <c r="L7" s="210">
        <v>0.0</v>
      </c>
      <c r="M7" s="210">
        <v>0.0</v>
      </c>
      <c r="N7" s="210">
        <v>0.0</v>
      </c>
      <c r="O7" s="210">
        <v>0.0</v>
      </c>
      <c r="P7" s="210">
        <v>0.0</v>
      </c>
      <c r="Q7" s="210">
        <v>0.0</v>
      </c>
      <c r="R7" s="210">
        <v>0.0</v>
      </c>
      <c r="S7" s="210">
        <v>0.0</v>
      </c>
      <c r="T7" s="210">
        <v>0.0</v>
      </c>
      <c r="U7" s="210">
        <v>0.0</v>
      </c>
      <c r="V7" s="210">
        <v>0.0</v>
      </c>
      <c r="W7" s="210">
        <v>0.0</v>
      </c>
      <c r="X7" s="210">
        <v>0.0</v>
      </c>
      <c r="Y7" s="210">
        <v>0.0</v>
      </c>
      <c r="Z7" s="210">
        <v>0.0</v>
      </c>
      <c r="AA7" s="210">
        <v>0.0</v>
      </c>
      <c r="AB7" s="210">
        <v>0.0</v>
      </c>
      <c r="AC7" s="210">
        <v>0.0</v>
      </c>
      <c r="AD7" s="210">
        <v>0.0</v>
      </c>
      <c r="AE7" s="210">
        <v>0.0</v>
      </c>
      <c r="AF7" s="210">
        <v>0.0</v>
      </c>
      <c r="AG7" s="210">
        <v>0.0</v>
      </c>
      <c r="AH7" s="210">
        <v>0.0</v>
      </c>
      <c r="AI7" s="210">
        <v>0.0</v>
      </c>
      <c r="AJ7" s="210">
        <v>0.0</v>
      </c>
      <c r="AK7" s="210">
        <v>0.0</v>
      </c>
      <c r="AL7" s="210">
        <v>0.0</v>
      </c>
      <c r="AM7" s="210">
        <v>0.0</v>
      </c>
      <c r="AN7" s="210">
        <v>0.0</v>
      </c>
      <c r="AO7" s="210">
        <v>0.0</v>
      </c>
      <c r="AP7" s="210">
        <v>0.0</v>
      </c>
    </row>
    <row r="8">
      <c r="A8" s="212" t="s">
        <v>195</v>
      </c>
      <c r="B8" s="213">
        <f t="shared" si="1"/>
        <v>1</v>
      </c>
      <c r="C8" s="210">
        <v>0.0</v>
      </c>
      <c r="D8" s="210">
        <v>0.0</v>
      </c>
      <c r="E8" s="210">
        <v>0.0</v>
      </c>
      <c r="F8" s="210">
        <v>0.0</v>
      </c>
      <c r="G8" s="210">
        <v>0.0</v>
      </c>
      <c r="H8" s="210">
        <v>0.0</v>
      </c>
      <c r="I8" s="210">
        <v>0.0</v>
      </c>
      <c r="J8" s="210">
        <v>0.0</v>
      </c>
      <c r="K8" s="210">
        <v>0.0</v>
      </c>
      <c r="L8" s="210">
        <v>0.0</v>
      </c>
      <c r="M8" s="210">
        <v>0.0</v>
      </c>
      <c r="N8" s="210">
        <v>1.0</v>
      </c>
      <c r="O8" s="210">
        <v>0.0</v>
      </c>
      <c r="P8" s="210">
        <v>0.0</v>
      </c>
      <c r="Q8" s="210">
        <v>0.0</v>
      </c>
      <c r="R8" s="210">
        <v>0.0</v>
      </c>
      <c r="S8" s="210">
        <v>0.0</v>
      </c>
      <c r="T8" s="210">
        <v>0.0</v>
      </c>
      <c r="U8" s="210">
        <v>0.0</v>
      </c>
      <c r="V8" s="210">
        <v>0.0</v>
      </c>
      <c r="W8" s="210">
        <v>0.0</v>
      </c>
      <c r="X8" s="210">
        <v>0.0</v>
      </c>
      <c r="Y8" s="210">
        <v>0.0</v>
      </c>
      <c r="Z8" s="210">
        <v>0.0</v>
      </c>
      <c r="AA8" s="210">
        <v>0.0</v>
      </c>
      <c r="AB8" s="210">
        <v>0.0</v>
      </c>
      <c r="AC8" s="210">
        <v>0.0</v>
      </c>
      <c r="AD8" s="210">
        <v>0.0</v>
      </c>
      <c r="AE8" s="210">
        <v>0.0</v>
      </c>
      <c r="AF8" s="210">
        <v>0.0</v>
      </c>
      <c r="AG8" s="210">
        <v>0.0</v>
      </c>
      <c r="AH8" s="210">
        <v>0.0</v>
      </c>
      <c r="AI8" s="210">
        <v>0.0</v>
      </c>
      <c r="AJ8" s="210">
        <v>0.0</v>
      </c>
      <c r="AK8" s="210">
        <v>0.0</v>
      </c>
      <c r="AL8" s="210">
        <v>0.0</v>
      </c>
      <c r="AM8" s="210">
        <v>0.0</v>
      </c>
      <c r="AN8" s="210">
        <v>0.0</v>
      </c>
      <c r="AO8" s="210">
        <v>0.0</v>
      </c>
      <c r="AP8" s="210">
        <v>0.0</v>
      </c>
    </row>
    <row r="9">
      <c r="A9" s="212" t="s">
        <v>203</v>
      </c>
      <c r="B9" s="213">
        <f t="shared" si="1"/>
        <v>71</v>
      </c>
      <c r="C9" s="210">
        <v>0.0</v>
      </c>
      <c r="D9" s="210">
        <v>0.0</v>
      </c>
      <c r="E9" s="210">
        <v>0.0</v>
      </c>
      <c r="F9" s="210">
        <v>0.0</v>
      </c>
      <c r="G9" s="210">
        <v>22.0</v>
      </c>
      <c r="H9" s="210">
        <v>38.0</v>
      </c>
      <c r="I9" s="210">
        <v>10.0</v>
      </c>
      <c r="J9" s="210">
        <v>1.0</v>
      </c>
      <c r="K9" s="210">
        <v>0.0</v>
      </c>
      <c r="L9" s="210">
        <v>0.0</v>
      </c>
      <c r="M9" s="210">
        <v>0.0</v>
      </c>
      <c r="N9" s="210">
        <v>0.0</v>
      </c>
      <c r="O9" s="210">
        <v>0.0</v>
      </c>
      <c r="P9" s="210">
        <v>0.0</v>
      </c>
      <c r="Q9" s="210">
        <v>0.0</v>
      </c>
      <c r="R9" s="210">
        <v>0.0</v>
      </c>
      <c r="S9" s="210">
        <v>0.0</v>
      </c>
      <c r="T9" s="210">
        <v>0.0</v>
      </c>
      <c r="U9" s="210">
        <v>0.0</v>
      </c>
      <c r="V9" s="210">
        <v>0.0</v>
      </c>
      <c r="W9" s="210">
        <v>0.0</v>
      </c>
      <c r="X9" s="210">
        <v>0.0</v>
      </c>
      <c r="Y9" s="210">
        <v>0.0</v>
      </c>
      <c r="Z9" s="210">
        <v>0.0</v>
      </c>
      <c r="AA9" s="210">
        <v>0.0</v>
      </c>
      <c r="AB9" s="210">
        <v>0.0</v>
      </c>
      <c r="AC9" s="210">
        <v>0.0</v>
      </c>
      <c r="AD9" s="210">
        <v>0.0</v>
      </c>
      <c r="AE9" s="210">
        <v>0.0</v>
      </c>
      <c r="AF9" s="210">
        <v>0.0</v>
      </c>
      <c r="AG9" s="210">
        <v>0.0</v>
      </c>
      <c r="AH9" s="210">
        <v>0.0</v>
      </c>
      <c r="AI9" s="210">
        <v>0.0</v>
      </c>
      <c r="AJ9" s="210">
        <v>0.0</v>
      </c>
      <c r="AK9" s="210">
        <v>0.0</v>
      </c>
      <c r="AL9" s="210">
        <v>0.0</v>
      </c>
      <c r="AM9" s="210">
        <v>0.0</v>
      </c>
      <c r="AN9" s="210">
        <v>0.0</v>
      </c>
      <c r="AO9" s="210">
        <v>0.0</v>
      </c>
      <c r="AP9" s="210">
        <v>0.0</v>
      </c>
    </row>
    <row r="10">
      <c r="A10" s="212" t="s">
        <v>209</v>
      </c>
      <c r="B10" s="213">
        <f t="shared" si="1"/>
        <v>10</v>
      </c>
      <c r="C10" s="210">
        <v>0.0</v>
      </c>
      <c r="D10" s="210">
        <v>0.0</v>
      </c>
      <c r="E10" s="210">
        <v>0.0</v>
      </c>
      <c r="F10" s="210">
        <v>0.0</v>
      </c>
      <c r="G10" s="210">
        <v>0.0</v>
      </c>
      <c r="H10" s="210">
        <v>2.0</v>
      </c>
      <c r="I10" s="210">
        <v>0.0</v>
      </c>
      <c r="J10" s="210">
        <v>6.0</v>
      </c>
      <c r="K10" s="210">
        <v>2.0</v>
      </c>
      <c r="L10" s="210">
        <v>0.0</v>
      </c>
      <c r="M10" s="210">
        <v>0.0</v>
      </c>
      <c r="N10" s="210">
        <v>0.0</v>
      </c>
      <c r="O10" s="210">
        <v>0.0</v>
      </c>
      <c r="P10" s="210">
        <v>0.0</v>
      </c>
      <c r="Q10" s="210">
        <v>0.0</v>
      </c>
      <c r="R10" s="210">
        <v>0.0</v>
      </c>
      <c r="S10" s="210">
        <v>0.0</v>
      </c>
      <c r="T10" s="210">
        <v>0.0</v>
      </c>
      <c r="U10" s="210">
        <v>0.0</v>
      </c>
      <c r="V10" s="210">
        <v>0.0</v>
      </c>
      <c r="W10" s="210">
        <v>0.0</v>
      </c>
      <c r="X10" s="210">
        <v>0.0</v>
      </c>
      <c r="Y10" s="210">
        <v>0.0</v>
      </c>
      <c r="Z10" s="210">
        <v>0.0</v>
      </c>
      <c r="AA10" s="210">
        <v>0.0</v>
      </c>
      <c r="AB10" s="210">
        <v>0.0</v>
      </c>
      <c r="AC10" s="210">
        <v>0.0</v>
      </c>
      <c r="AD10" s="210">
        <v>0.0</v>
      </c>
      <c r="AE10" s="210">
        <v>0.0</v>
      </c>
      <c r="AF10" s="210">
        <v>0.0</v>
      </c>
      <c r="AG10" s="210">
        <v>0.0</v>
      </c>
      <c r="AH10" s="210">
        <v>0.0</v>
      </c>
      <c r="AI10" s="210">
        <v>0.0</v>
      </c>
      <c r="AJ10" s="210">
        <v>0.0</v>
      </c>
      <c r="AK10" s="210">
        <v>0.0</v>
      </c>
      <c r="AL10" s="210">
        <v>0.0</v>
      </c>
      <c r="AM10" s="210">
        <v>0.0</v>
      </c>
      <c r="AN10" s="210">
        <v>0.0</v>
      </c>
      <c r="AO10" s="210">
        <v>0.0</v>
      </c>
      <c r="AP10" s="210">
        <v>0.0</v>
      </c>
    </row>
    <row r="11">
      <c r="A11" s="212" t="s">
        <v>217</v>
      </c>
      <c r="B11" s="213">
        <f t="shared" si="1"/>
        <v>1</v>
      </c>
      <c r="C11" s="210">
        <v>0.0</v>
      </c>
      <c r="D11" s="210">
        <v>0.0</v>
      </c>
      <c r="E11" s="210">
        <v>0.0</v>
      </c>
      <c r="F11" s="210">
        <v>0.0</v>
      </c>
      <c r="G11" s="210">
        <v>0.0</v>
      </c>
      <c r="H11" s="210">
        <v>0.0</v>
      </c>
      <c r="I11" s="210">
        <v>0.0</v>
      </c>
      <c r="J11" s="210">
        <v>1.0</v>
      </c>
      <c r="K11" s="210">
        <v>0.0</v>
      </c>
      <c r="L11" s="210">
        <v>0.0</v>
      </c>
      <c r="M11" s="210">
        <v>0.0</v>
      </c>
      <c r="N11" s="210">
        <v>0.0</v>
      </c>
      <c r="O11" s="210">
        <v>0.0</v>
      </c>
      <c r="P11" s="210">
        <v>0.0</v>
      </c>
      <c r="Q11" s="210">
        <v>0.0</v>
      </c>
      <c r="R11" s="210">
        <v>0.0</v>
      </c>
      <c r="S11" s="210">
        <v>0.0</v>
      </c>
      <c r="T11" s="210">
        <v>0.0</v>
      </c>
      <c r="U11" s="210">
        <v>0.0</v>
      </c>
      <c r="V11" s="210">
        <v>0.0</v>
      </c>
      <c r="W11" s="210">
        <v>0.0</v>
      </c>
      <c r="X11" s="210">
        <v>0.0</v>
      </c>
      <c r="Y11" s="210">
        <v>0.0</v>
      </c>
      <c r="Z11" s="210">
        <v>0.0</v>
      </c>
      <c r="AA11" s="210">
        <v>0.0</v>
      </c>
      <c r="AB11" s="210">
        <v>0.0</v>
      </c>
      <c r="AC11" s="210">
        <v>0.0</v>
      </c>
      <c r="AD11" s="210">
        <v>0.0</v>
      </c>
      <c r="AE11" s="210">
        <v>0.0</v>
      </c>
      <c r="AF11" s="210">
        <v>0.0</v>
      </c>
      <c r="AG11" s="210">
        <v>0.0</v>
      </c>
      <c r="AH11" s="210">
        <v>0.0</v>
      </c>
      <c r="AI11" s="210">
        <v>0.0</v>
      </c>
      <c r="AJ11" s="210">
        <v>0.0</v>
      </c>
      <c r="AK11" s="210">
        <v>0.0</v>
      </c>
      <c r="AL11" s="210">
        <v>0.0</v>
      </c>
      <c r="AM11" s="210">
        <v>0.0</v>
      </c>
      <c r="AN11" s="210">
        <v>0.0</v>
      </c>
      <c r="AO11" s="210">
        <v>0.0</v>
      </c>
      <c r="AP11" s="210">
        <v>0.0</v>
      </c>
    </row>
    <row r="12">
      <c r="A12" s="212" t="s">
        <v>226</v>
      </c>
      <c r="B12" s="213">
        <f t="shared" si="1"/>
        <v>81</v>
      </c>
      <c r="C12" s="210">
        <v>0.0</v>
      </c>
      <c r="D12" s="210">
        <v>0.0</v>
      </c>
      <c r="E12" s="210">
        <v>0.0</v>
      </c>
      <c r="F12" s="210">
        <v>0.0</v>
      </c>
      <c r="G12" s="210">
        <v>32.0</v>
      </c>
      <c r="H12" s="210">
        <v>41.0</v>
      </c>
      <c r="I12" s="210">
        <v>8.0</v>
      </c>
      <c r="J12" s="210">
        <v>0.0</v>
      </c>
      <c r="K12" s="210">
        <v>0.0</v>
      </c>
      <c r="L12" s="210">
        <v>0.0</v>
      </c>
      <c r="M12" s="210">
        <v>0.0</v>
      </c>
      <c r="N12" s="210">
        <v>0.0</v>
      </c>
      <c r="O12" s="210">
        <v>0.0</v>
      </c>
      <c r="P12" s="210">
        <v>0.0</v>
      </c>
      <c r="Q12" s="210">
        <v>0.0</v>
      </c>
      <c r="R12" s="210">
        <v>0.0</v>
      </c>
      <c r="S12" s="210">
        <v>0.0</v>
      </c>
      <c r="T12" s="210">
        <v>0.0</v>
      </c>
      <c r="U12" s="210">
        <v>0.0</v>
      </c>
      <c r="V12" s="210">
        <v>0.0</v>
      </c>
      <c r="W12" s="210">
        <v>0.0</v>
      </c>
      <c r="X12" s="210">
        <v>0.0</v>
      </c>
      <c r="Y12" s="210">
        <v>0.0</v>
      </c>
      <c r="Z12" s="210">
        <v>0.0</v>
      </c>
      <c r="AA12" s="210">
        <v>0.0</v>
      </c>
      <c r="AB12" s="210">
        <v>0.0</v>
      </c>
      <c r="AC12" s="210">
        <v>0.0</v>
      </c>
      <c r="AD12" s="210">
        <v>0.0</v>
      </c>
      <c r="AE12" s="210">
        <v>0.0</v>
      </c>
      <c r="AF12" s="210">
        <v>0.0</v>
      </c>
      <c r="AG12" s="210">
        <v>0.0</v>
      </c>
      <c r="AH12" s="210">
        <v>0.0</v>
      </c>
      <c r="AI12" s="210">
        <v>0.0</v>
      </c>
      <c r="AJ12" s="210">
        <v>0.0</v>
      </c>
      <c r="AK12" s="210">
        <v>0.0</v>
      </c>
      <c r="AL12" s="210">
        <v>0.0</v>
      </c>
      <c r="AM12" s="210">
        <v>0.0</v>
      </c>
      <c r="AN12" s="210">
        <v>0.0</v>
      </c>
      <c r="AO12" s="210">
        <v>0.0</v>
      </c>
      <c r="AP12" s="210">
        <v>0.0</v>
      </c>
    </row>
    <row r="13">
      <c r="A13" s="212" t="s">
        <v>232</v>
      </c>
      <c r="B13" s="213">
        <f t="shared" si="1"/>
        <v>21</v>
      </c>
      <c r="C13" s="210">
        <v>0.0</v>
      </c>
      <c r="D13" s="210">
        <v>0.0</v>
      </c>
      <c r="E13" s="210">
        <v>0.0</v>
      </c>
      <c r="F13" s="210">
        <v>0.0</v>
      </c>
      <c r="G13" s="210">
        <v>0.0</v>
      </c>
      <c r="H13" s="210">
        <v>1.0</v>
      </c>
      <c r="I13" s="210">
        <v>6.0</v>
      </c>
      <c r="J13" s="210">
        <v>9.0</v>
      </c>
      <c r="K13" s="210">
        <v>5.0</v>
      </c>
      <c r="L13" s="210">
        <v>0.0</v>
      </c>
      <c r="M13" s="210">
        <v>0.0</v>
      </c>
      <c r="N13" s="210">
        <v>0.0</v>
      </c>
      <c r="O13" s="210">
        <v>0.0</v>
      </c>
      <c r="P13" s="210">
        <v>0.0</v>
      </c>
      <c r="Q13" s="210">
        <v>0.0</v>
      </c>
      <c r="R13" s="210">
        <v>0.0</v>
      </c>
      <c r="S13" s="210">
        <v>0.0</v>
      </c>
      <c r="T13" s="210">
        <v>0.0</v>
      </c>
      <c r="U13" s="210">
        <v>0.0</v>
      </c>
      <c r="V13" s="210">
        <v>0.0</v>
      </c>
      <c r="W13" s="210">
        <v>0.0</v>
      </c>
      <c r="X13" s="210">
        <v>0.0</v>
      </c>
      <c r="Y13" s="210">
        <v>0.0</v>
      </c>
      <c r="Z13" s="210">
        <v>0.0</v>
      </c>
      <c r="AA13" s="210">
        <v>0.0</v>
      </c>
      <c r="AB13" s="210">
        <v>0.0</v>
      </c>
      <c r="AC13" s="210">
        <v>0.0</v>
      </c>
      <c r="AD13" s="210">
        <v>0.0</v>
      </c>
      <c r="AE13" s="210">
        <v>0.0</v>
      </c>
      <c r="AF13" s="210">
        <v>0.0</v>
      </c>
      <c r="AG13" s="210">
        <v>0.0</v>
      </c>
      <c r="AH13" s="210">
        <v>0.0</v>
      </c>
      <c r="AI13" s="210">
        <v>0.0</v>
      </c>
      <c r="AJ13" s="210">
        <v>0.0</v>
      </c>
      <c r="AK13" s="210">
        <v>0.0</v>
      </c>
      <c r="AL13" s="210">
        <v>0.0</v>
      </c>
      <c r="AM13" s="210">
        <v>0.0</v>
      </c>
      <c r="AN13" s="210">
        <v>0.0</v>
      </c>
      <c r="AO13" s="210">
        <v>0.0</v>
      </c>
      <c r="AP13" s="210">
        <v>0.0</v>
      </c>
    </row>
    <row r="14">
      <c r="A14" s="212" t="s">
        <v>240</v>
      </c>
      <c r="B14" s="213">
        <f t="shared" si="1"/>
        <v>93</v>
      </c>
      <c r="C14" s="210">
        <v>0.0</v>
      </c>
      <c r="D14" s="210">
        <v>0.0</v>
      </c>
      <c r="E14" s="210">
        <v>0.0</v>
      </c>
      <c r="F14" s="210">
        <v>0.0</v>
      </c>
      <c r="G14" s="210">
        <v>43.0</v>
      </c>
      <c r="H14" s="210">
        <v>37.0</v>
      </c>
      <c r="I14" s="210">
        <v>11.0</v>
      </c>
      <c r="J14" s="210">
        <v>2.0</v>
      </c>
      <c r="K14" s="210">
        <v>0.0</v>
      </c>
      <c r="L14" s="210">
        <v>0.0</v>
      </c>
      <c r="M14" s="210">
        <v>0.0</v>
      </c>
      <c r="N14" s="210">
        <v>0.0</v>
      </c>
      <c r="O14" s="210">
        <v>0.0</v>
      </c>
      <c r="P14" s="210">
        <v>0.0</v>
      </c>
      <c r="Q14" s="210">
        <v>0.0</v>
      </c>
      <c r="R14" s="210">
        <v>0.0</v>
      </c>
      <c r="S14" s="210">
        <v>0.0</v>
      </c>
      <c r="T14" s="210">
        <v>0.0</v>
      </c>
      <c r="U14" s="210">
        <v>0.0</v>
      </c>
      <c r="V14" s="210">
        <v>0.0</v>
      </c>
      <c r="W14" s="210">
        <v>0.0</v>
      </c>
      <c r="X14" s="210">
        <v>0.0</v>
      </c>
      <c r="Y14" s="210">
        <v>0.0</v>
      </c>
      <c r="Z14" s="210">
        <v>0.0</v>
      </c>
      <c r="AA14" s="210">
        <v>0.0</v>
      </c>
      <c r="AB14" s="210">
        <v>0.0</v>
      </c>
      <c r="AC14" s="210">
        <v>0.0</v>
      </c>
      <c r="AD14" s="210">
        <v>0.0</v>
      </c>
      <c r="AE14" s="210">
        <v>0.0</v>
      </c>
      <c r="AF14" s="210">
        <v>0.0</v>
      </c>
      <c r="AG14" s="210">
        <v>0.0</v>
      </c>
      <c r="AH14" s="210">
        <v>0.0</v>
      </c>
      <c r="AI14" s="210">
        <v>0.0</v>
      </c>
      <c r="AJ14" s="210">
        <v>0.0</v>
      </c>
      <c r="AK14" s="210">
        <v>0.0</v>
      </c>
      <c r="AL14" s="210">
        <v>0.0</v>
      </c>
      <c r="AM14" s="210">
        <v>0.0</v>
      </c>
      <c r="AN14" s="210">
        <v>0.0</v>
      </c>
      <c r="AO14" s="210">
        <v>0.0</v>
      </c>
      <c r="AP14" s="210">
        <v>0.0</v>
      </c>
    </row>
    <row r="15">
      <c r="A15" s="212" t="s">
        <v>246</v>
      </c>
      <c r="B15" s="213">
        <f t="shared" si="1"/>
        <v>13</v>
      </c>
      <c r="C15" s="210">
        <v>0.0</v>
      </c>
      <c r="D15" s="210">
        <v>0.0</v>
      </c>
      <c r="E15" s="210">
        <v>0.0</v>
      </c>
      <c r="F15" s="210">
        <v>0.0</v>
      </c>
      <c r="G15" s="210">
        <v>0.0</v>
      </c>
      <c r="H15" s="210">
        <v>3.0</v>
      </c>
      <c r="I15" s="210">
        <v>5.0</v>
      </c>
      <c r="J15" s="210">
        <v>1.0</v>
      </c>
      <c r="K15" s="210">
        <v>3.0</v>
      </c>
      <c r="L15" s="210">
        <v>1.0</v>
      </c>
      <c r="M15" s="210">
        <v>0.0</v>
      </c>
      <c r="N15" s="210">
        <v>0.0</v>
      </c>
      <c r="O15" s="210">
        <v>0.0</v>
      </c>
      <c r="P15" s="210">
        <v>0.0</v>
      </c>
      <c r="Q15" s="210">
        <v>0.0</v>
      </c>
      <c r="R15" s="210">
        <v>0.0</v>
      </c>
      <c r="S15" s="210">
        <v>0.0</v>
      </c>
      <c r="T15" s="210">
        <v>0.0</v>
      </c>
      <c r="U15" s="210">
        <v>0.0</v>
      </c>
      <c r="V15" s="210">
        <v>0.0</v>
      </c>
      <c r="W15" s="210">
        <v>0.0</v>
      </c>
      <c r="X15" s="210">
        <v>0.0</v>
      </c>
      <c r="Y15" s="210">
        <v>0.0</v>
      </c>
      <c r="Z15" s="210">
        <v>0.0</v>
      </c>
      <c r="AA15" s="210">
        <v>0.0</v>
      </c>
      <c r="AB15" s="210">
        <v>0.0</v>
      </c>
      <c r="AC15" s="210">
        <v>0.0</v>
      </c>
      <c r="AD15" s="210">
        <v>0.0</v>
      </c>
      <c r="AE15" s="210">
        <v>0.0</v>
      </c>
      <c r="AF15" s="210">
        <v>0.0</v>
      </c>
      <c r="AG15" s="210">
        <v>0.0</v>
      </c>
      <c r="AH15" s="210">
        <v>0.0</v>
      </c>
      <c r="AI15" s="210">
        <v>0.0</v>
      </c>
      <c r="AJ15" s="210">
        <v>0.0</v>
      </c>
      <c r="AK15" s="210">
        <v>0.0</v>
      </c>
      <c r="AL15" s="210">
        <v>0.0</v>
      </c>
      <c r="AM15" s="210">
        <v>0.0</v>
      </c>
      <c r="AN15" s="210">
        <v>0.0</v>
      </c>
      <c r="AO15" s="210">
        <v>0.0</v>
      </c>
      <c r="AP15" s="210">
        <v>0.0</v>
      </c>
    </row>
    <row r="16">
      <c r="A16" s="212" t="s">
        <v>254</v>
      </c>
      <c r="B16" s="213">
        <f t="shared" si="1"/>
        <v>99</v>
      </c>
      <c r="C16" s="210">
        <v>0.0</v>
      </c>
      <c r="D16" s="210">
        <v>0.0</v>
      </c>
      <c r="E16" s="210">
        <v>0.0</v>
      </c>
      <c r="F16" s="210">
        <v>0.0</v>
      </c>
      <c r="G16" s="210">
        <v>34.0</v>
      </c>
      <c r="H16" s="210">
        <v>47.0</v>
      </c>
      <c r="I16" s="210">
        <v>17.0</v>
      </c>
      <c r="J16" s="210">
        <v>1.0</v>
      </c>
      <c r="K16" s="210">
        <v>0.0</v>
      </c>
      <c r="L16" s="210">
        <v>0.0</v>
      </c>
      <c r="M16" s="210">
        <v>0.0</v>
      </c>
      <c r="N16" s="210">
        <v>0.0</v>
      </c>
      <c r="O16" s="210">
        <v>0.0</v>
      </c>
      <c r="P16" s="210">
        <v>0.0</v>
      </c>
      <c r="Q16" s="210">
        <v>0.0</v>
      </c>
      <c r="R16" s="210">
        <v>0.0</v>
      </c>
      <c r="S16" s="210">
        <v>0.0</v>
      </c>
      <c r="T16" s="210">
        <v>0.0</v>
      </c>
      <c r="U16" s="210">
        <v>0.0</v>
      </c>
      <c r="V16" s="210">
        <v>0.0</v>
      </c>
      <c r="W16" s="210">
        <v>0.0</v>
      </c>
      <c r="X16" s="210">
        <v>0.0</v>
      </c>
      <c r="Y16" s="210">
        <v>0.0</v>
      </c>
      <c r="Z16" s="210">
        <v>0.0</v>
      </c>
      <c r="AA16" s="210">
        <v>0.0</v>
      </c>
      <c r="AB16" s="210">
        <v>0.0</v>
      </c>
      <c r="AC16" s="210">
        <v>0.0</v>
      </c>
      <c r="AD16" s="210">
        <v>0.0</v>
      </c>
      <c r="AE16" s="210">
        <v>0.0</v>
      </c>
      <c r="AF16" s="210">
        <v>0.0</v>
      </c>
      <c r="AG16" s="210">
        <v>0.0</v>
      </c>
      <c r="AH16" s="210">
        <v>0.0</v>
      </c>
      <c r="AI16" s="210">
        <v>0.0</v>
      </c>
      <c r="AJ16" s="210">
        <v>0.0</v>
      </c>
      <c r="AK16" s="210">
        <v>0.0</v>
      </c>
      <c r="AL16" s="210">
        <v>0.0</v>
      </c>
      <c r="AM16" s="210">
        <v>0.0</v>
      </c>
      <c r="AN16" s="210">
        <v>0.0</v>
      </c>
      <c r="AO16" s="210">
        <v>0.0</v>
      </c>
      <c r="AP16" s="210">
        <v>0.0</v>
      </c>
    </row>
    <row r="17">
      <c r="A17" s="212" t="s">
        <v>260</v>
      </c>
      <c r="B17" s="213">
        <f t="shared" si="1"/>
        <v>11</v>
      </c>
      <c r="C17" s="210">
        <v>0.0</v>
      </c>
      <c r="D17" s="210">
        <v>0.0</v>
      </c>
      <c r="E17" s="210">
        <v>0.0</v>
      </c>
      <c r="F17" s="210">
        <v>0.0</v>
      </c>
      <c r="G17" s="210">
        <v>0.0</v>
      </c>
      <c r="H17" s="210">
        <v>1.0</v>
      </c>
      <c r="I17" s="210">
        <v>0.0</v>
      </c>
      <c r="J17" s="210">
        <v>4.0</v>
      </c>
      <c r="K17" s="210">
        <v>4.0</v>
      </c>
      <c r="L17" s="210">
        <v>2.0</v>
      </c>
      <c r="M17" s="210">
        <v>0.0</v>
      </c>
      <c r="N17" s="210">
        <v>0.0</v>
      </c>
      <c r="O17" s="210">
        <v>0.0</v>
      </c>
      <c r="P17" s="210">
        <v>0.0</v>
      </c>
      <c r="Q17" s="210">
        <v>0.0</v>
      </c>
      <c r="R17" s="210">
        <v>0.0</v>
      </c>
      <c r="S17" s="210">
        <v>0.0</v>
      </c>
      <c r="T17" s="210">
        <v>0.0</v>
      </c>
      <c r="U17" s="210">
        <v>0.0</v>
      </c>
      <c r="V17" s="210">
        <v>0.0</v>
      </c>
      <c r="W17" s="210">
        <v>0.0</v>
      </c>
      <c r="X17" s="210">
        <v>0.0</v>
      </c>
      <c r="Y17" s="210">
        <v>0.0</v>
      </c>
      <c r="Z17" s="210">
        <v>0.0</v>
      </c>
      <c r="AA17" s="210">
        <v>0.0</v>
      </c>
      <c r="AB17" s="210">
        <v>0.0</v>
      </c>
      <c r="AC17" s="210">
        <v>0.0</v>
      </c>
      <c r="AD17" s="210">
        <v>0.0</v>
      </c>
      <c r="AE17" s="210">
        <v>0.0</v>
      </c>
      <c r="AF17" s="210">
        <v>0.0</v>
      </c>
      <c r="AG17" s="210">
        <v>0.0</v>
      </c>
      <c r="AH17" s="210">
        <v>0.0</v>
      </c>
      <c r="AI17" s="210">
        <v>0.0</v>
      </c>
      <c r="AJ17" s="210">
        <v>0.0</v>
      </c>
      <c r="AK17" s="210">
        <v>0.0</v>
      </c>
      <c r="AL17" s="210">
        <v>0.0</v>
      </c>
      <c r="AM17" s="210">
        <v>0.0</v>
      </c>
      <c r="AN17" s="210">
        <v>0.0</v>
      </c>
      <c r="AO17" s="210">
        <v>0.0</v>
      </c>
      <c r="AP17" s="210">
        <v>0.0</v>
      </c>
    </row>
    <row r="18">
      <c r="A18" s="212" t="s">
        <v>268</v>
      </c>
      <c r="B18" s="213">
        <f t="shared" si="1"/>
        <v>77</v>
      </c>
      <c r="C18" s="210">
        <v>0.0</v>
      </c>
      <c r="D18" s="210">
        <v>0.0</v>
      </c>
      <c r="E18" s="210">
        <v>0.0</v>
      </c>
      <c r="F18" s="210">
        <v>0.0</v>
      </c>
      <c r="G18" s="210">
        <v>24.0</v>
      </c>
      <c r="H18" s="210">
        <v>42.0</v>
      </c>
      <c r="I18" s="210">
        <v>9.0</v>
      </c>
      <c r="J18" s="210">
        <v>2.0</v>
      </c>
      <c r="K18" s="210">
        <v>0.0</v>
      </c>
      <c r="L18" s="210">
        <v>0.0</v>
      </c>
      <c r="M18" s="210">
        <v>0.0</v>
      </c>
      <c r="N18" s="210">
        <v>0.0</v>
      </c>
      <c r="O18" s="210">
        <v>0.0</v>
      </c>
      <c r="P18" s="210">
        <v>0.0</v>
      </c>
      <c r="Q18" s="210">
        <v>0.0</v>
      </c>
      <c r="R18" s="210">
        <v>0.0</v>
      </c>
      <c r="S18" s="210">
        <v>0.0</v>
      </c>
      <c r="T18" s="210">
        <v>0.0</v>
      </c>
      <c r="U18" s="210">
        <v>0.0</v>
      </c>
      <c r="V18" s="210">
        <v>0.0</v>
      </c>
      <c r="W18" s="210">
        <v>0.0</v>
      </c>
      <c r="X18" s="210">
        <v>0.0</v>
      </c>
      <c r="Y18" s="210">
        <v>0.0</v>
      </c>
      <c r="Z18" s="210">
        <v>0.0</v>
      </c>
      <c r="AA18" s="210">
        <v>0.0</v>
      </c>
      <c r="AB18" s="210">
        <v>0.0</v>
      </c>
      <c r="AC18" s="210">
        <v>0.0</v>
      </c>
      <c r="AD18" s="210">
        <v>0.0</v>
      </c>
      <c r="AE18" s="210">
        <v>0.0</v>
      </c>
      <c r="AF18" s="210">
        <v>0.0</v>
      </c>
      <c r="AG18" s="210">
        <v>0.0</v>
      </c>
      <c r="AH18" s="210">
        <v>0.0</v>
      </c>
      <c r="AI18" s="210">
        <v>0.0</v>
      </c>
      <c r="AJ18" s="210">
        <v>0.0</v>
      </c>
      <c r="AK18" s="210">
        <v>0.0</v>
      </c>
      <c r="AL18" s="210">
        <v>0.0</v>
      </c>
      <c r="AM18" s="210">
        <v>0.0</v>
      </c>
      <c r="AN18" s="210">
        <v>0.0</v>
      </c>
      <c r="AO18" s="210">
        <v>0.0</v>
      </c>
      <c r="AP18" s="210">
        <v>0.0</v>
      </c>
    </row>
    <row r="19">
      <c r="A19" s="212" t="s">
        <v>274</v>
      </c>
      <c r="B19" s="213">
        <f t="shared" si="1"/>
        <v>90</v>
      </c>
      <c r="C19" s="210">
        <v>0.0</v>
      </c>
      <c r="D19" s="210">
        <v>0.0</v>
      </c>
      <c r="E19" s="210">
        <v>0.0</v>
      </c>
      <c r="F19" s="210">
        <v>0.0</v>
      </c>
      <c r="G19" s="210">
        <v>32.0</v>
      </c>
      <c r="H19" s="210">
        <v>45.0</v>
      </c>
      <c r="I19" s="210">
        <v>10.0</v>
      </c>
      <c r="J19" s="210">
        <v>3.0</v>
      </c>
      <c r="K19" s="210">
        <v>0.0</v>
      </c>
      <c r="L19" s="210">
        <v>0.0</v>
      </c>
      <c r="M19" s="210">
        <v>0.0</v>
      </c>
      <c r="N19" s="210">
        <v>0.0</v>
      </c>
      <c r="O19" s="210">
        <v>0.0</v>
      </c>
      <c r="P19" s="210">
        <v>0.0</v>
      </c>
      <c r="Q19" s="210">
        <v>0.0</v>
      </c>
      <c r="R19" s="210">
        <v>0.0</v>
      </c>
      <c r="S19" s="210">
        <v>0.0</v>
      </c>
      <c r="T19" s="210">
        <v>0.0</v>
      </c>
      <c r="U19" s="210">
        <v>0.0</v>
      </c>
      <c r="V19" s="210">
        <v>0.0</v>
      </c>
      <c r="W19" s="210">
        <v>0.0</v>
      </c>
      <c r="X19" s="210">
        <v>0.0</v>
      </c>
      <c r="Y19" s="210">
        <v>0.0</v>
      </c>
      <c r="Z19" s="210">
        <v>0.0</v>
      </c>
      <c r="AA19" s="210">
        <v>0.0</v>
      </c>
      <c r="AB19" s="210">
        <v>0.0</v>
      </c>
      <c r="AC19" s="210">
        <v>0.0</v>
      </c>
      <c r="AD19" s="210">
        <v>0.0</v>
      </c>
      <c r="AE19" s="210">
        <v>0.0</v>
      </c>
      <c r="AF19" s="210">
        <v>0.0</v>
      </c>
      <c r="AG19" s="210">
        <v>0.0</v>
      </c>
      <c r="AH19" s="210">
        <v>0.0</v>
      </c>
      <c r="AI19" s="210">
        <v>0.0</v>
      </c>
      <c r="AJ19" s="210">
        <v>0.0</v>
      </c>
      <c r="AK19" s="210">
        <v>0.0</v>
      </c>
      <c r="AL19" s="210">
        <v>0.0</v>
      </c>
      <c r="AM19" s="210">
        <v>0.0</v>
      </c>
      <c r="AN19" s="210">
        <v>0.0</v>
      </c>
      <c r="AO19" s="210">
        <v>0.0</v>
      </c>
      <c r="AP19" s="210">
        <v>0.0</v>
      </c>
    </row>
    <row r="20">
      <c r="A20" s="212" t="s">
        <v>280</v>
      </c>
      <c r="B20" s="213">
        <f t="shared" si="1"/>
        <v>85</v>
      </c>
      <c r="C20" s="210">
        <v>0.0</v>
      </c>
      <c r="D20" s="210">
        <v>0.0</v>
      </c>
      <c r="E20" s="210">
        <v>0.0</v>
      </c>
      <c r="F20" s="210">
        <v>0.0</v>
      </c>
      <c r="G20" s="210">
        <v>31.0</v>
      </c>
      <c r="H20" s="210">
        <v>37.0</v>
      </c>
      <c r="I20" s="210">
        <v>14.0</v>
      </c>
      <c r="J20" s="210">
        <v>3.0</v>
      </c>
      <c r="K20" s="210">
        <v>0.0</v>
      </c>
      <c r="L20" s="210">
        <v>0.0</v>
      </c>
      <c r="M20" s="210">
        <v>0.0</v>
      </c>
      <c r="N20" s="210">
        <v>0.0</v>
      </c>
      <c r="O20" s="210">
        <v>0.0</v>
      </c>
      <c r="P20" s="210">
        <v>0.0</v>
      </c>
      <c r="Q20" s="210">
        <v>0.0</v>
      </c>
      <c r="R20" s="210">
        <v>0.0</v>
      </c>
      <c r="S20" s="210">
        <v>0.0</v>
      </c>
      <c r="T20" s="210">
        <v>0.0</v>
      </c>
      <c r="U20" s="210">
        <v>0.0</v>
      </c>
      <c r="V20" s="210">
        <v>0.0</v>
      </c>
      <c r="W20" s="210">
        <v>0.0</v>
      </c>
      <c r="X20" s="210">
        <v>0.0</v>
      </c>
      <c r="Y20" s="210">
        <v>0.0</v>
      </c>
      <c r="Z20" s="210">
        <v>0.0</v>
      </c>
      <c r="AA20" s="210">
        <v>0.0</v>
      </c>
      <c r="AB20" s="210">
        <v>0.0</v>
      </c>
      <c r="AC20" s="210">
        <v>0.0</v>
      </c>
      <c r="AD20" s="210">
        <v>0.0</v>
      </c>
      <c r="AE20" s="210">
        <v>0.0</v>
      </c>
      <c r="AF20" s="210">
        <v>0.0</v>
      </c>
      <c r="AG20" s="210">
        <v>0.0</v>
      </c>
      <c r="AH20" s="210">
        <v>0.0</v>
      </c>
      <c r="AI20" s="210">
        <v>0.0</v>
      </c>
      <c r="AJ20" s="210">
        <v>0.0</v>
      </c>
      <c r="AK20" s="210">
        <v>0.0</v>
      </c>
      <c r="AL20" s="210">
        <v>0.0</v>
      </c>
      <c r="AM20" s="210">
        <v>0.0</v>
      </c>
      <c r="AN20" s="210">
        <v>0.0</v>
      </c>
      <c r="AO20" s="210">
        <v>0.0</v>
      </c>
      <c r="AP20" s="210">
        <v>0.0</v>
      </c>
    </row>
    <row r="21">
      <c r="A21" s="212" t="s">
        <v>286</v>
      </c>
      <c r="B21" s="213">
        <f t="shared" si="1"/>
        <v>279</v>
      </c>
      <c r="C21" s="210">
        <v>0.0</v>
      </c>
      <c r="D21" s="210">
        <v>0.0</v>
      </c>
      <c r="E21" s="210">
        <v>0.0</v>
      </c>
      <c r="F21" s="210">
        <v>0.0</v>
      </c>
      <c r="G21" s="210">
        <v>75.0</v>
      </c>
      <c r="H21" s="210">
        <v>137.0</v>
      </c>
      <c r="I21" s="210">
        <v>64.0</v>
      </c>
      <c r="J21" s="210">
        <v>3.0</v>
      </c>
      <c r="K21" s="210">
        <v>0.0</v>
      </c>
      <c r="L21" s="210">
        <v>0.0</v>
      </c>
      <c r="M21" s="210">
        <v>0.0</v>
      </c>
      <c r="N21" s="210">
        <v>0.0</v>
      </c>
      <c r="O21" s="210">
        <v>0.0</v>
      </c>
      <c r="P21" s="210">
        <v>0.0</v>
      </c>
      <c r="Q21" s="210">
        <v>0.0</v>
      </c>
      <c r="R21" s="210">
        <v>0.0</v>
      </c>
      <c r="S21" s="210">
        <v>0.0</v>
      </c>
      <c r="T21" s="210">
        <v>0.0</v>
      </c>
      <c r="U21" s="210">
        <v>0.0</v>
      </c>
      <c r="V21" s="210">
        <v>0.0</v>
      </c>
      <c r="W21" s="210">
        <v>0.0</v>
      </c>
      <c r="X21" s="210">
        <v>0.0</v>
      </c>
      <c r="Y21" s="210">
        <v>0.0</v>
      </c>
      <c r="Z21" s="210">
        <v>0.0</v>
      </c>
      <c r="AA21" s="210">
        <v>0.0</v>
      </c>
      <c r="AB21" s="210">
        <v>0.0</v>
      </c>
      <c r="AC21" s="210">
        <v>0.0</v>
      </c>
      <c r="AD21" s="210">
        <v>0.0</v>
      </c>
      <c r="AE21" s="210">
        <v>0.0</v>
      </c>
      <c r="AF21" s="210">
        <v>0.0</v>
      </c>
      <c r="AG21" s="210">
        <v>0.0</v>
      </c>
      <c r="AH21" s="210">
        <v>0.0</v>
      </c>
      <c r="AI21" s="210">
        <v>0.0</v>
      </c>
      <c r="AJ21" s="210">
        <v>0.0</v>
      </c>
      <c r="AK21" s="210">
        <v>0.0</v>
      </c>
      <c r="AL21" s="210">
        <v>0.0</v>
      </c>
      <c r="AM21" s="210">
        <v>0.0</v>
      </c>
      <c r="AN21" s="210">
        <v>0.0</v>
      </c>
      <c r="AO21" s="210">
        <v>0.0</v>
      </c>
      <c r="AP21" s="210">
        <v>0.0</v>
      </c>
    </row>
    <row r="22">
      <c r="A22" s="212" t="s">
        <v>75</v>
      </c>
      <c r="B22" s="213">
        <f t="shared" si="1"/>
        <v>68</v>
      </c>
      <c r="C22" s="210">
        <v>0.0</v>
      </c>
      <c r="D22" s="210">
        <v>2.0</v>
      </c>
      <c r="E22" s="210">
        <v>4.0</v>
      </c>
      <c r="F22" s="210">
        <v>5.0</v>
      </c>
      <c r="G22" s="210">
        <v>17.0</v>
      </c>
      <c r="H22" s="210">
        <v>30.0</v>
      </c>
      <c r="I22" s="210">
        <v>8.0</v>
      </c>
      <c r="J22" s="210">
        <v>2.0</v>
      </c>
      <c r="K22" s="210">
        <v>0.0</v>
      </c>
      <c r="L22" s="210">
        <v>0.0</v>
      </c>
      <c r="M22" s="210">
        <v>0.0</v>
      </c>
      <c r="N22" s="210">
        <v>0.0</v>
      </c>
      <c r="O22" s="210">
        <v>0.0</v>
      </c>
      <c r="P22" s="210">
        <v>0.0</v>
      </c>
      <c r="Q22" s="210">
        <v>0.0</v>
      </c>
      <c r="R22" s="210">
        <v>0.0</v>
      </c>
      <c r="S22" s="210">
        <v>0.0</v>
      </c>
      <c r="T22" s="210">
        <v>0.0</v>
      </c>
      <c r="U22" s="210">
        <v>0.0</v>
      </c>
      <c r="V22" s="210">
        <v>0.0</v>
      </c>
      <c r="W22" s="210">
        <v>0.0</v>
      </c>
      <c r="X22" s="210">
        <v>0.0</v>
      </c>
      <c r="Y22" s="210">
        <v>0.0</v>
      </c>
      <c r="Z22" s="210">
        <v>0.0</v>
      </c>
      <c r="AA22" s="210">
        <v>0.0</v>
      </c>
      <c r="AB22" s="210">
        <v>0.0</v>
      </c>
      <c r="AC22" s="210">
        <v>0.0</v>
      </c>
      <c r="AD22" s="210">
        <v>0.0</v>
      </c>
      <c r="AE22" s="210">
        <v>0.0</v>
      </c>
      <c r="AF22" s="210">
        <v>0.0</v>
      </c>
      <c r="AG22" s="210">
        <v>0.0</v>
      </c>
      <c r="AH22" s="210">
        <v>0.0</v>
      </c>
      <c r="AI22" s="210">
        <v>0.0</v>
      </c>
      <c r="AJ22" s="210">
        <v>0.0</v>
      </c>
      <c r="AK22" s="210">
        <v>0.0</v>
      </c>
      <c r="AL22" s="210">
        <v>0.0</v>
      </c>
      <c r="AM22" s="210">
        <v>0.0</v>
      </c>
      <c r="AN22" s="210">
        <v>0.0</v>
      </c>
      <c r="AO22" s="210">
        <v>0.0</v>
      </c>
      <c r="AP22" s="210">
        <v>0.0</v>
      </c>
    </row>
    <row r="23">
      <c r="A23" s="212" t="s">
        <v>100</v>
      </c>
      <c r="B23" s="213">
        <f t="shared" si="1"/>
        <v>4</v>
      </c>
      <c r="C23" s="210">
        <v>0.0</v>
      </c>
      <c r="D23" s="210">
        <v>0.0</v>
      </c>
      <c r="E23" s="210">
        <v>0.0</v>
      </c>
      <c r="F23" s="210">
        <v>0.0</v>
      </c>
      <c r="G23" s="210">
        <v>0.0</v>
      </c>
      <c r="H23" s="210">
        <v>0.0</v>
      </c>
      <c r="I23" s="210">
        <v>1.0</v>
      </c>
      <c r="J23" s="210">
        <v>1.0</v>
      </c>
      <c r="K23" s="210">
        <v>0.0</v>
      </c>
      <c r="L23" s="210">
        <v>1.0</v>
      </c>
      <c r="M23" s="210">
        <v>1.0</v>
      </c>
      <c r="N23" s="210">
        <v>0.0</v>
      </c>
      <c r="O23" s="210">
        <v>0.0</v>
      </c>
      <c r="P23" s="210">
        <v>0.0</v>
      </c>
      <c r="Q23" s="210">
        <v>0.0</v>
      </c>
      <c r="R23" s="210">
        <v>0.0</v>
      </c>
      <c r="S23" s="210">
        <v>0.0</v>
      </c>
      <c r="T23" s="210">
        <v>0.0</v>
      </c>
      <c r="U23" s="210">
        <v>0.0</v>
      </c>
      <c r="V23" s="210">
        <v>0.0</v>
      </c>
      <c r="W23" s="210">
        <v>0.0</v>
      </c>
      <c r="X23" s="210">
        <v>0.0</v>
      </c>
      <c r="Y23" s="210">
        <v>0.0</v>
      </c>
      <c r="Z23" s="210">
        <v>0.0</v>
      </c>
      <c r="AA23" s="210">
        <v>0.0</v>
      </c>
      <c r="AB23" s="210">
        <v>0.0</v>
      </c>
      <c r="AC23" s="210">
        <v>0.0</v>
      </c>
      <c r="AD23" s="210">
        <v>0.0</v>
      </c>
      <c r="AE23" s="210">
        <v>0.0</v>
      </c>
      <c r="AF23" s="210">
        <v>0.0</v>
      </c>
      <c r="AG23" s="210">
        <v>0.0</v>
      </c>
      <c r="AH23" s="210">
        <v>0.0</v>
      </c>
      <c r="AI23" s="210">
        <v>0.0</v>
      </c>
      <c r="AJ23" s="210">
        <v>0.0</v>
      </c>
      <c r="AK23" s="210">
        <v>0.0</v>
      </c>
      <c r="AL23" s="210">
        <v>0.0</v>
      </c>
      <c r="AM23" s="210">
        <v>0.0</v>
      </c>
      <c r="AN23" s="210">
        <v>0.0</v>
      </c>
      <c r="AO23" s="210">
        <v>0.0</v>
      </c>
      <c r="AP23" s="210">
        <v>0.0</v>
      </c>
    </row>
    <row r="24">
      <c r="A24" s="212" t="s">
        <v>47</v>
      </c>
      <c r="B24" s="213">
        <f t="shared" si="1"/>
        <v>13</v>
      </c>
      <c r="C24" s="210">
        <v>0.0</v>
      </c>
      <c r="D24" s="210">
        <v>0.0</v>
      </c>
      <c r="E24" s="210">
        <v>0.0</v>
      </c>
      <c r="F24" s="210">
        <v>0.0</v>
      </c>
      <c r="G24" s="210">
        <v>0.0</v>
      </c>
      <c r="H24" s="210">
        <v>0.0</v>
      </c>
      <c r="I24" s="210">
        <v>0.0</v>
      </c>
      <c r="J24" s="210">
        <v>1.0</v>
      </c>
      <c r="K24" s="210">
        <v>4.0</v>
      </c>
      <c r="L24" s="210">
        <v>2.0</v>
      </c>
      <c r="M24" s="210">
        <v>2.0</v>
      </c>
      <c r="N24" s="210">
        <v>3.0</v>
      </c>
      <c r="O24" s="210">
        <v>1.0</v>
      </c>
      <c r="P24" s="210">
        <v>0.0</v>
      </c>
      <c r="Q24" s="210">
        <v>0.0</v>
      </c>
      <c r="R24" s="210">
        <v>0.0</v>
      </c>
      <c r="S24" s="210">
        <v>0.0</v>
      </c>
      <c r="T24" s="210">
        <v>0.0</v>
      </c>
      <c r="U24" s="210">
        <v>0.0</v>
      </c>
      <c r="V24" s="210">
        <v>0.0</v>
      </c>
      <c r="W24" s="210">
        <v>0.0</v>
      </c>
      <c r="X24" s="210">
        <v>0.0</v>
      </c>
      <c r="Y24" s="210">
        <v>0.0</v>
      </c>
      <c r="Z24" s="210">
        <v>0.0</v>
      </c>
      <c r="AA24" s="210">
        <v>0.0</v>
      </c>
      <c r="AB24" s="210">
        <v>0.0</v>
      </c>
      <c r="AC24" s="210">
        <v>0.0</v>
      </c>
      <c r="AD24" s="210">
        <v>0.0</v>
      </c>
      <c r="AE24" s="210">
        <v>0.0</v>
      </c>
      <c r="AF24" s="210">
        <v>0.0</v>
      </c>
      <c r="AG24" s="210">
        <v>0.0</v>
      </c>
      <c r="AH24" s="210">
        <v>0.0</v>
      </c>
      <c r="AI24" s="210">
        <v>0.0</v>
      </c>
      <c r="AJ24" s="210">
        <v>0.0</v>
      </c>
      <c r="AK24" s="210">
        <v>0.0</v>
      </c>
      <c r="AL24" s="210">
        <v>0.0</v>
      </c>
      <c r="AM24" s="210">
        <v>0.0</v>
      </c>
      <c r="AN24" s="210">
        <v>0.0</v>
      </c>
      <c r="AO24" s="210">
        <v>0.0</v>
      </c>
      <c r="AP24" s="210">
        <v>0.0</v>
      </c>
    </row>
    <row r="25">
      <c r="A25" s="212" t="s">
        <v>48</v>
      </c>
      <c r="B25" s="213">
        <f t="shared" si="1"/>
        <v>3</v>
      </c>
      <c r="C25" s="210">
        <v>0.0</v>
      </c>
      <c r="D25" s="210">
        <v>0.0</v>
      </c>
      <c r="E25" s="210">
        <v>0.0</v>
      </c>
      <c r="F25" s="210">
        <v>0.0</v>
      </c>
      <c r="G25" s="210">
        <v>0.0</v>
      </c>
      <c r="H25" s="210">
        <v>0.0</v>
      </c>
      <c r="I25" s="210">
        <v>0.0</v>
      </c>
      <c r="J25" s="210">
        <v>0.0</v>
      </c>
      <c r="K25" s="210">
        <v>0.0</v>
      </c>
      <c r="L25" s="210">
        <v>0.0</v>
      </c>
      <c r="M25" s="210">
        <v>2.0</v>
      </c>
      <c r="N25" s="210">
        <v>0.0</v>
      </c>
      <c r="O25" s="210">
        <v>0.0</v>
      </c>
      <c r="P25" s="210">
        <v>1.0</v>
      </c>
      <c r="Q25" s="210">
        <v>0.0</v>
      </c>
      <c r="R25" s="210">
        <v>0.0</v>
      </c>
      <c r="S25" s="210">
        <v>0.0</v>
      </c>
      <c r="T25" s="210">
        <v>0.0</v>
      </c>
      <c r="U25" s="210">
        <v>0.0</v>
      </c>
      <c r="V25" s="210">
        <v>0.0</v>
      </c>
      <c r="W25" s="210">
        <v>0.0</v>
      </c>
      <c r="X25" s="210">
        <v>0.0</v>
      </c>
      <c r="Y25" s="210">
        <v>0.0</v>
      </c>
      <c r="Z25" s="210">
        <v>0.0</v>
      </c>
      <c r="AA25" s="210">
        <v>0.0</v>
      </c>
      <c r="AB25" s="210">
        <v>0.0</v>
      </c>
      <c r="AC25" s="210">
        <v>0.0</v>
      </c>
      <c r="AD25" s="210">
        <v>0.0</v>
      </c>
      <c r="AE25" s="210">
        <v>0.0</v>
      </c>
      <c r="AF25" s="210">
        <v>0.0</v>
      </c>
      <c r="AG25" s="210">
        <v>0.0</v>
      </c>
      <c r="AH25" s="210">
        <v>0.0</v>
      </c>
      <c r="AI25" s="210">
        <v>0.0</v>
      </c>
      <c r="AJ25" s="210">
        <v>0.0</v>
      </c>
      <c r="AK25" s="210">
        <v>0.0</v>
      </c>
      <c r="AL25" s="210">
        <v>0.0</v>
      </c>
      <c r="AM25" s="210">
        <v>0.0</v>
      </c>
      <c r="AN25" s="210">
        <v>0.0</v>
      </c>
      <c r="AO25" s="210">
        <v>0.0</v>
      </c>
      <c r="AP25" s="210">
        <v>0.0</v>
      </c>
    </row>
    <row r="26">
      <c r="A26" s="212" t="s">
        <v>129</v>
      </c>
      <c r="B26" s="213">
        <f t="shared" si="1"/>
        <v>0</v>
      </c>
      <c r="C26" s="210">
        <v>0.0</v>
      </c>
      <c r="D26" s="210">
        <v>0.0</v>
      </c>
      <c r="E26" s="210">
        <v>0.0</v>
      </c>
      <c r="F26" s="210">
        <v>0.0</v>
      </c>
      <c r="G26" s="210">
        <v>0.0</v>
      </c>
      <c r="H26" s="210">
        <v>0.0</v>
      </c>
      <c r="I26" s="210">
        <v>0.0</v>
      </c>
      <c r="J26" s="210">
        <v>0.0</v>
      </c>
      <c r="K26" s="210">
        <v>0.0</v>
      </c>
      <c r="L26" s="210">
        <v>0.0</v>
      </c>
      <c r="M26" s="210">
        <v>0.0</v>
      </c>
      <c r="N26" s="210">
        <v>0.0</v>
      </c>
      <c r="O26" s="210">
        <v>0.0</v>
      </c>
      <c r="P26" s="210">
        <v>0.0</v>
      </c>
      <c r="Q26" s="210">
        <v>0.0</v>
      </c>
      <c r="R26" s="210">
        <v>0.0</v>
      </c>
      <c r="S26" s="210">
        <v>0.0</v>
      </c>
      <c r="T26" s="210">
        <v>0.0</v>
      </c>
      <c r="U26" s="210">
        <v>0.0</v>
      </c>
      <c r="V26" s="210">
        <v>0.0</v>
      </c>
      <c r="W26" s="210">
        <v>0.0</v>
      </c>
      <c r="X26" s="210">
        <v>0.0</v>
      </c>
      <c r="Y26" s="210">
        <v>0.0</v>
      </c>
      <c r="Z26" s="210">
        <v>0.0</v>
      </c>
      <c r="AA26" s="210">
        <v>0.0</v>
      </c>
      <c r="AB26" s="210">
        <v>0.0</v>
      </c>
      <c r="AC26" s="210">
        <v>0.0</v>
      </c>
      <c r="AD26" s="210">
        <v>0.0</v>
      </c>
      <c r="AE26" s="210">
        <v>0.0</v>
      </c>
      <c r="AF26" s="210">
        <v>0.0</v>
      </c>
      <c r="AG26" s="210">
        <v>0.0</v>
      </c>
      <c r="AH26" s="210">
        <v>0.0</v>
      </c>
      <c r="AI26" s="210">
        <v>0.0</v>
      </c>
      <c r="AJ26" s="210">
        <v>0.0</v>
      </c>
      <c r="AK26" s="210">
        <v>0.0</v>
      </c>
      <c r="AL26" s="210">
        <v>0.0</v>
      </c>
      <c r="AM26" s="210">
        <v>0.0</v>
      </c>
      <c r="AN26" s="210">
        <v>0.0</v>
      </c>
      <c r="AO26" s="210">
        <v>0.0</v>
      </c>
      <c r="AP26" s="210">
        <v>0.0</v>
      </c>
    </row>
    <row r="27">
      <c r="A27" s="212" t="s">
        <v>344</v>
      </c>
      <c r="B27" s="213">
        <f t="shared" si="1"/>
        <v>2</v>
      </c>
      <c r="C27" s="210">
        <v>0.0</v>
      </c>
      <c r="D27" s="210">
        <v>0.0</v>
      </c>
      <c r="E27" s="210">
        <v>0.0</v>
      </c>
      <c r="F27" s="210">
        <v>0.0</v>
      </c>
      <c r="G27" s="210">
        <v>0.0</v>
      </c>
      <c r="H27" s="210">
        <v>0.0</v>
      </c>
      <c r="I27" s="210">
        <v>0.0</v>
      </c>
      <c r="J27" s="210">
        <v>0.0</v>
      </c>
      <c r="K27" s="210">
        <v>0.0</v>
      </c>
      <c r="L27" s="210">
        <v>0.0</v>
      </c>
      <c r="M27" s="210">
        <v>1.0</v>
      </c>
      <c r="N27" s="210">
        <v>0.0</v>
      </c>
      <c r="O27" s="210">
        <v>1.0</v>
      </c>
      <c r="P27" s="210">
        <v>0.0</v>
      </c>
      <c r="Q27" s="210">
        <v>0.0</v>
      </c>
      <c r="R27" s="210">
        <v>0.0</v>
      </c>
      <c r="S27" s="210">
        <v>0.0</v>
      </c>
      <c r="T27" s="210">
        <v>0.0</v>
      </c>
      <c r="U27" s="210">
        <v>0.0</v>
      </c>
      <c r="V27" s="210">
        <v>0.0</v>
      </c>
      <c r="W27" s="210">
        <v>0.0</v>
      </c>
      <c r="X27" s="210">
        <v>0.0</v>
      </c>
      <c r="Y27" s="210">
        <v>0.0</v>
      </c>
      <c r="Z27" s="210">
        <v>0.0</v>
      </c>
      <c r="AA27" s="210">
        <v>0.0</v>
      </c>
      <c r="AB27" s="210">
        <v>0.0</v>
      </c>
      <c r="AC27" s="210">
        <v>0.0</v>
      </c>
      <c r="AD27" s="210">
        <v>0.0</v>
      </c>
      <c r="AE27" s="210">
        <v>0.0</v>
      </c>
      <c r="AF27" s="210">
        <v>0.0</v>
      </c>
      <c r="AG27" s="210">
        <v>0.0</v>
      </c>
      <c r="AH27" s="210">
        <v>0.0</v>
      </c>
      <c r="AI27" s="210">
        <v>0.0</v>
      </c>
      <c r="AJ27" s="210">
        <v>0.0</v>
      </c>
      <c r="AK27" s="210">
        <v>0.0</v>
      </c>
      <c r="AL27" s="210">
        <v>0.0</v>
      </c>
      <c r="AM27" s="210">
        <v>0.0</v>
      </c>
      <c r="AN27" s="210">
        <v>0.0</v>
      </c>
      <c r="AO27" s="210">
        <v>0.0</v>
      </c>
      <c r="AP27" s="210">
        <v>0.0</v>
      </c>
    </row>
    <row r="28">
      <c r="A28" s="212" t="s">
        <v>350</v>
      </c>
      <c r="B28" s="213">
        <f t="shared" si="1"/>
        <v>0</v>
      </c>
      <c r="C28" s="210">
        <v>0.0</v>
      </c>
      <c r="D28" s="210">
        <v>0.0</v>
      </c>
      <c r="E28" s="210">
        <v>0.0</v>
      </c>
      <c r="F28" s="210">
        <v>0.0</v>
      </c>
      <c r="G28" s="210">
        <v>0.0</v>
      </c>
      <c r="H28" s="210">
        <v>0.0</v>
      </c>
      <c r="I28" s="210">
        <v>0.0</v>
      </c>
      <c r="J28" s="210">
        <v>0.0</v>
      </c>
      <c r="K28" s="210">
        <v>0.0</v>
      </c>
      <c r="L28" s="210">
        <v>0.0</v>
      </c>
      <c r="M28" s="210">
        <v>0.0</v>
      </c>
      <c r="N28" s="210">
        <v>0.0</v>
      </c>
      <c r="O28" s="210">
        <v>0.0</v>
      </c>
      <c r="P28" s="210">
        <v>0.0</v>
      </c>
      <c r="Q28" s="210">
        <v>0.0</v>
      </c>
      <c r="R28" s="210">
        <v>0.0</v>
      </c>
      <c r="S28" s="210">
        <v>0.0</v>
      </c>
      <c r="T28" s="210">
        <v>0.0</v>
      </c>
      <c r="U28" s="210">
        <v>0.0</v>
      </c>
      <c r="V28" s="210">
        <v>0.0</v>
      </c>
      <c r="W28" s="210">
        <v>0.0</v>
      </c>
      <c r="X28" s="210">
        <v>0.0</v>
      </c>
      <c r="Y28" s="210">
        <v>0.0</v>
      </c>
      <c r="Z28" s="210">
        <v>0.0</v>
      </c>
      <c r="AA28" s="210">
        <v>0.0</v>
      </c>
      <c r="AB28" s="210">
        <v>0.0</v>
      </c>
      <c r="AC28" s="210">
        <v>0.0</v>
      </c>
      <c r="AD28" s="210">
        <v>0.0</v>
      </c>
      <c r="AE28" s="210">
        <v>0.0</v>
      </c>
      <c r="AF28" s="210">
        <v>0.0</v>
      </c>
      <c r="AG28" s="210">
        <v>0.0</v>
      </c>
      <c r="AH28" s="210">
        <v>0.0</v>
      </c>
      <c r="AI28" s="210">
        <v>0.0</v>
      </c>
      <c r="AJ28" s="210">
        <v>0.0</v>
      </c>
      <c r="AK28" s="210">
        <v>0.0</v>
      </c>
      <c r="AL28" s="210">
        <v>0.0</v>
      </c>
      <c r="AM28" s="210">
        <v>0.0</v>
      </c>
      <c r="AN28" s="210">
        <v>0.0</v>
      </c>
      <c r="AO28" s="210">
        <v>0.0</v>
      </c>
      <c r="AP28" s="210">
        <v>0.0</v>
      </c>
    </row>
    <row r="29">
      <c r="A29" s="212" t="s">
        <v>357</v>
      </c>
      <c r="B29" s="213">
        <f t="shared" si="1"/>
        <v>0</v>
      </c>
      <c r="C29" s="210">
        <v>0.0</v>
      </c>
      <c r="D29" s="210">
        <v>0.0</v>
      </c>
      <c r="E29" s="210">
        <v>0.0</v>
      </c>
      <c r="F29" s="210">
        <v>0.0</v>
      </c>
      <c r="G29" s="210">
        <v>0.0</v>
      </c>
      <c r="H29" s="210">
        <v>0.0</v>
      </c>
      <c r="I29" s="210">
        <v>0.0</v>
      </c>
      <c r="J29" s="210">
        <v>0.0</v>
      </c>
      <c r="K29" s="210">
        <v>0.0</v>
      </c>
      <c r="L29" s="210">
        <v>0.0</v>
      </c>
      <c r="M29" s="210">
        <v>0.0</v>
      </c>
      <c r="N29" s="210">
        <v>0.0</v>
      </c>
      <c r="O29" s="210">
        <v>0.0</v>
      </c>
      <c r="P29" s="210">
        <v>0.0</v>
      </c>
      <c r="Q29" s="210">
        <v>0.0</v>
      </c>
      <c r="R29" s="210">
        <v>0.0</v>
      </c>
      <c r="S29" s="210">
        <v>0.0</v>
      </c>
      <c r="T29" s="210">
        <v>0.0</v>
      </c>
      <c r="U29" s="210">
        <v>0.0</v>
      </c>
      <c r="V29" s="210">
        <v>0.0</v>
      </c>
      <c r="W29" s="210">
        <v>0.0</v>
      </c>
      <c r="X29" s="210">
        <v>0.0</v>
      </c>
      <c r="Y29" s="210">
        <v>0.0</v>
      </c>
      <c r="Z29" s="210">
        <v>0.0</v>
      </c>
      <c r="AA29" s="210">
        <v>0.0</v>
      </c>
      <c r="AB29" s="210">
        <v>0.0</v>
      </c>
      <c r="AC29" s="210">
        <v>0.0</v>
      </c>
      <c r="AD29" s="210">
        <v>0.0</v>
      </c>
      <c r="AE29" s="210">
        <v>0.0</v>
      </c>
      <c r="AF29" s="210">
        <v>0.0</v>
      </c>
      <c r="AG29" s="210">
        <v>0.0</v>
      </c>
      <c r="AH29" s="210">
        <v>0.0</v>
      </c>
      <c r="AI29" s="210">
        <v>0.0</v>
      </c>
      <c r="AJ29" s="210">
        <v>0.0</v>
      </c>
      <c r="AK29" s="210">
        <v>0.0</v>
      </c>
      <c r="AL29" s="210">
        <v>0.0</v>
      </c>
      <c r="AM29" s="210">
        <v>0.0</v>
      </c>
      <c r="AN29" s="210">
        <v>0.0</v>
      </c>
      <c r="AO29" s="210">
        <v>0.0</v>
      </c>
      <c r="AP29" s="210">
        <v>0.0</v>
      </c>
    </row>
    <row r="30">
      <c r="A30" s="212" t="s">
        <v>365</v>
      </c>
      <c r="B30" s="213">
        <f t="shared" si="1"/>
        <v>0</v>
      </c>
      <c r="C30" s="210">
        <v>0.0</v>
      </c>
      <c r="D30" s="210">
        <v>0.0</v>
      </c>
      <c r="E30" s="210">
        <v>0.0</v>
      </c>
      <c r="F30" s="210">
        <v>0.0</v>
      </c>
      <c r="G30" s="210">
        <v>0.0</v>
      </c>
      <c r="H30" s="210">
        <v>0.0</v>
      </c>
      <c r="I30" s="210">
        <v>0.0</v>
      </c>
      <c r="J30" s="210">
        <v>0.0</v>
      </c>
      <c r="K30" s="210">
        <v>0.0</v>
      </c>
      <c r="L30" s="210">
        <v>0.0</v>
      </c>
      <c r="M30" s="210">
        <v>0.0</v>
      </c>
      <c r="N30" s="210">
        <v>0.0</v>
      </c>
      <c r="O30" s="210">
        <v>0.0</v>
      </c>
      <c r="P30" s="210">
        <v>0.0</v>
      </c>
      <c r="Q30" s="210">
        <v>0.0</v>
      </c>
      <c r="R30" s="210">
        <v>0.0</v>
      </c>
      <c r="S30" s="210">
        <v>0.0</v>
      </c>
      <c r="T30" s="210">
        <v>0.0</v>
      </c>
      <c r="U30" s="210">
        <v>0.0</v>
      </c>
      <c r="V30" s="210">
        <v>0.0</v>
      </c>
      <c r="W30" s="210">
        <v>0.0</v>
      </c>
      <c r="X30" s="210">
        <v>0.0</v>
      </c>
      <c r="Y30" s="210">
        <v>0.0</v>
      </c>
      <c r="Z30" s="210">
        <v>0.0</v>
      </c>
      <c r="AA30" s="210">
        <v>0.0</v>
      </c>
      <c r="AB30" s="210">
        <v>0.0</v>
      </c>
      <c r="AC30" s="210">
        <v>0.0</v>
      </c>
      <c r="AD30" s="210">
        <v>0.0</v>
      </c>
      <c r="AE30" s="210">
        <v>0.0</v>
      </c>
      <c r="AF30" s="210">
        <v>0.0</v>
      </c>
      <c r="AG30" s="210">
        <v>0.0</v>
      </c>
      <c r="AH30" s="210">
        <v>0.0</v>
      </c>
      <c r="AI30" s="210">
        <v>0.0</v>
      </c>
      <c r="AJ30" s="210">
        <v>0.0</v>
      </c>
      <c r="AK30" s="210">
        <v>0.0</v>
      </c>
      <c r="AL30" s="210">
        <v>0.0</v>
      </c>
      <c r="AM30" s="210">
        <v>0.0</v>
      </c>
      <c r="AN30" s="210">
        <v>0.0</v>
      </c>
      <c r="AO30" s="210">
        <v>0.0</v>
      </c>
      <c r="AP30" s="210">
        <v>0.0</v>
      </c>
    </row>
    <row r="31">
      <c r="A31" s="212" t="s">
        <v>368</v>
      </c>
      <c r="B31" s="213">
        <f t="shared" si="1"/>
        <v>4</v>
      </c>
      <c r="C31" s="210">
        <v>0.0</v>
      </c>
      <c r="D31" s="210">
        <v>0.0</v>
      </c>
      <c r="E31" s="210">
        <v>0.0</v>
      </c>
      <c r="F31" s="210">
        <v>0.0</v>
      </c>
      <c r="G31" s="210">
        <v>0.0</v>
      </c>
      <c r="H31" s="210">
        <v>0.0</v>
      </c>
      <c r="I31" s="210">
        <v>0.0</v>
      </c>
      <c r="J31" s="210">
        <v>0.0</v>
      </c>
      <c r="K31" s="210">
        <v>0.0</v>
      </c>
      <c r="L31" s="210">
        <v>1.0</v>
      </c>
      <c r="M31" s="210">
        <v>1.0</v>
      </c>
      <c r="N31" s="210">
        <v>1.0</v>
      </c>
      <c r="O31" s="210">
        <v>1.0</v>
      </c>
      <c r="P31" s="210">
        <v>0.0</v>
      </c>
      <c r="Q31" s="210">
        <v>0.0</v>
      </c>
      <c r="R31" s="210">
        <v>0.0</v>
      </c>
      <c r="S31" s="210">
        <v>0.0</v>
      </c>
      <c r="T31" s="210">
        <v>0.0</v>
      </c>
      <c r="U31" s="210">
        <v>0.0</v>
      </c>
      <c r="V31" s="210">
        <v>0.0</v>
      </c>
      <c r="W31" s="210">
        <v>0.0</v>
      </c>
      <c r="X31" s="210">
        <v>0.0</v>
      </c>
      <c r="Y31" s="210">
        <v>0.0</v>
      </c>
      <c r="Z31" s="210">
        <v>0.0</v>
      </c>
      <c r="AA31" s="210">
        <v>0.0</v>
      </c>
      <c r="AB31" s="210">
        <v>0.0</v>
      </c>
      <c r="AC31" s="210">
        <v>0.0</v>
      </c>
      <c r="AD31" s="210">
        <v>0.0</v>
      </c>
      <c r="AE31" s="210">
        <v>0.0</v>
      </c>
      <c r="AF31" s="210">
        <v>0.0</v>
      </c>
      <c r="AG31" s="210">
        <v>0.0</v>
      </c>
      <c r="AH31" s="210">
        <v>0.0</v>
      </c>
      <c r="AI31" s="210">
        <v>0.0</v>
      </c>
      <c r="AJ31" s="210">
        <v>0.0</v>
      </c>
      <c r="AK31" s="210">
        <v>0.0</v>
      </c>
      <c r="AL31" s="210">
        <v>0.0</v>
      </c>
      <c r="AM31" s="210">
        <v>0.0</v>
      </c>
      <c r="AN31" s="210">
        <v>0.0</v>
      </c>
      <c r="AO31" s="210">
        <v>0.0</v>
      </c>
      <c r="AP31" s="210">
        <v>0.0</v>
      </c>
    </row>
    <row r="32">
      <c r="A32" s="212" t="s">
        <v>386</v>
      </c>
      <c r="B32" s="213">
        <f t="shared" si="1"/>
        <v>2</v>
      </c>
      <c r="C32" s="210">
        <v>0.0</v>
      </c>
      <c r="D32" s="210">
        <v>0.0</v>
      </c>
      <c r="E32" s="210">
        <v>0.0</v>
      </c>
      <c r="F32" s="210">
        <v>0.0</v>
      </c>
      <c r="G32" s="210">
        <v>0.0</v>
      </c>
      <c r="H32" s="210">
        <v>0.0</v>
      </c>
      <c r="I32" s="210">
        <v>0.0</v>
      </c>
      <c r="J32" s="210">
        <v>0.0</v>
      </c>
      <c r="K32" s="210">
        <v>1.0</v>
      </c>
      <c r="L32" s="210">
        <v>1.0</v>
      </c>
      <c r="M32" s="210">
        <v>0.0</v>
      </c>
      <c r="N32" s="210">
        <v>0.0</v>
      </c>
      <c r="O32" s="210">
        <v>0.0</v>
      </c>
      <c r="P32" s="210">
        <v>0.0</v>
      </c>
      <c r="Q32" s="210">
        <v>0.0</v>
      </c>
      <c r="R32" s="210">
        <v>0.0</v>
      </c>
      <c r="S32" s="210">
        <v>0.0</v>
      </c>
      <c r="T32" s="210">
        <v>0.0</v>
      </c>
      <c r="U32" s="210">
        <v>0.0</v>
      </c>
      <c r="V32" s="210">
        <v>0.0</v>
      </c>
      <c r="W32" s="210">
        <v>0.0</v>
      </c>
      <c r="X32" s="210">
        <v>0.0</v>
      </c>
      <c r="Y32" s="210">
        <v>0.0</v>
      </c>
      <c r="Z32" s="210">
        <v>0.0</v>
      </c>
      <c r="AA32" s="210">
        <v>0.0</v>
      </c>
      <c r="AB32" s="210">
        <v>0.0</v>
      </c>
      <c r="AC32" s="210">
        <v>0.0</v>
      </c>
      <c r="AD32" s="210">
        <v>0.0</v>
      </c>
      <c r="AE32" s="210">
        <v>0.0</v>
      </c>
      <c r="AF32" s="210">
        <v>0.0</v>
      </c>
      <c r="AG32" s="210">
        <v>0.0</v>
      </c>
      <c r="AH32" s="210">
        <v>0.0</v>
      </c>
      <c r="AI32" s="210">
        <v>0.0</v>
      </c>
      <c r="AJ32" s="210">
        <v>0.0</v>
      </c>
      <c r="AK32" s="210">
        <v>0.0</v>
      </c>
      <c r="AL32" s="210">
        <v>0.0</v>
      </c>
      <c r="AM32" s="210">
        <v>0.0</v>
      </c>
      <c r="AN32" s="210">
        <v>0.0</v>
      </c>
      <c r="AO32" s="210">
        <v>0.0</v>
      </c>
      <c r="AP32" s="210">
        <v>0.0</v>
      </c>
    </row>
    <row r="33">
      <c r="A33" s="212" t="s">
        <v>71</v>
      </c>
      <c r="B33" s="213">
        <f t="shared" si="1"/>
        <v>58</v>
      </c>
      <c r="C33" s="210">
        <v>0.0</v>
      </c>
      <c r="D33" s="210">
        <v>0.0</v>
      </c>
      <c r="E33" s="210">
        <v>2.0</v>
      </c>
      <c r="F33" s="210">
        <v>13.0</v>
      </c>
      <c r="G33" s="210">
        <v>13.0</v>
      </c>
      <c r="H33" s="210">
        <v>15.0</v>
      </c>
      <c r="I33" s="210">
        <v>9.0</v>
      </c>
      <c r="J33" s="210">
        <v>3.0</v>
      </c>
      <c r="K33" s="210">
        <v>2.0</v>
      </c>
      <c r="L33" s="210">
        <v>1.0</v>
      </c>
      <c r="M33" s="210">
        <v>0.0</v>
      </c>
      <c r="N33" s="210">
        <v>0.0</v>
      </c>
      <c r="O33" s="210">
        <v>0.0</v>
      </c>
      <c r="P33" s="210">
        <v>0.0</v>
      </c>
      <c r="Q33" s="210">
        <v>0.0</v>
      </c>
      <c r="R33" s="210">
        <v>0.0</v>
      </c>
      <c r="S33" s="210">
        <v>0.0</v>
      </c>
      <c r="T33" s="210">
        <v>0.0</v>
      </c>
      <c r="U33" s="210">
        <v>0.0</v>
      </c>
      <c r="V33" s="210">
        <v>0.0</v>
      </c>
      <c r="W33" s="210">
        <v>0.0</v>
      </c>
      <c r="X33" s="210">
        <v>0.0</v>
      </c>
      <c r="Y33" s="210">
        <v>0.0</v>
      </c>
      <c r="Z33" s="210">
        <v>0.0</v>
      </c>
      <c r="AA33" s="210">
        <v>0.0</v>
      </c>
      <c r="AB33" s="210">
        <v>0.0</v>
      </c>
      <c r="AC33" s="210">
        <v>0.0</v>
      </c>
      <c r="AD33" s="210">
        <v>0.0</v>
      </c>
      <c r="AE33" s="210">
        <v>0.0</v>
      </c>
      <c r="AF33" s="210">
        <v>0.0</v>
      </c>
      <c r="AG33" s="210">
        <v>0.0</v>
      </c>
      <c r="AH33" s="210">
        <v>0.0</v>
      </c>
      <c r="AI33" s="210">
        <v>0.0</v>
      </c>
      <c r="AJ33" s="210">
        <v>0.0</v>
      </c>
      <c r="AK33" s="210">
        <v>0.0</v>
      </c>
      <c r="AL33" s="210">
        <v>0.0</v>
      </c>
      <c r="AM33" s="210">
        <v>0.0</v>
      </c>
      <c r="AN33" s="210">
        <v>0.0</v>
      </c>
      <c r="AO33" s="210">
        <v>0.0</v>
      </c>
      <c r="AP33" s="210">
        <v>0.0</v>
      </c>
    </row>
    <row r="34">
      <c r="A34" s="212" t="s">
        <v>83</v>
      </c>
      <c r="B34" s="213">
        <f t="shared" si="1"/>
        <v>2</v>
      </c>
      <c r="C34" s="210">
        <v>0.0</v>
      </c>
      <c r="D34" s="210">
        <v>0.0</v>
      </c>
      <c r="E34" s="210">
        <v>0.0</v>
      </c>
      <c r="F34" s="210">
        <v>0.0</v>
      </c>
      <c r="G34" s="210">
        <v>0.0</v>
      </c>
      <c r="H34" s="210">
        <v>1.0</v>
      </c>
      <c r="I34" s="210">
        <v>1.0</v>
      </c>
      <c r="J34" s="210">
        <v>0.0</v>
      </c>
      <c r="K34" s="210">
        <v>0.0</v>
      </c>
      <c r="L34" s="210">
        <v>0.0</v>
      </c>
      <c r="M34" s="210">
        <v>0.0</v>
      </c>
      <c r="N34" s="210">
        <v>0.0</v>
      </c>
      <c r="O34" s="210">
        <v>0.0</v>
      </c>
      <c r="P34" s="210">
        <v>0.0</v>
      </c>
      <c r="Q34" s="210">
        <v>0.0</v>
      </c>
      <c r="R34" s="210">
        <v>0.0</v>
      </c>
      <c r="S34" s="210">
        <v>0.0</v>
      </c>
      <c r="T34" s="210">
        <v>0.0</v>
      </c>
      <c r="U34" s="210">
        <v>0.0</v>
      </c>
      <c r="V34" s="210">
        <v>0.0</v>
      </c>
      <c r="W34" s="210">
        <v>0.0</v>
      </c>
      <c r="X34" s="210">
        <v>0.0</v>
      </c>
      <c r="Y34" s="210">
        <v>0.0</v>
      </c>
      <c r="Z34" s="210">
        <v>0.0</v>
      </c>
      <c r="AA34" s="210">
        <v>0.0</v>
      </c>
      <c r="AB34" s="210">
        <v>0.0</v>
      </c>
      <c r="AC34" s="210">
        <v>0.0</v>
      </c>
      <c r="AD34" s="210">
        <v>0.0</v>
      </c>
      <c r="AE34" s="210">
        <v>0.0</v>
      </c>
      <c r="AF34" s="210">
        <v>0.0</v>
      </c>
      <c r="AG34" s="210">
        <v>0.0</v>
      </c>
      <c r="AH34" s="210">
        <v>0.0</v>
      </c>
      <c r="AI34" s="210">
        <v>0.0</v>
      </c>
      <c r="AJ34" s="210">
        <v>0.0</v>
      </c>
      <c r="AK34" s="210">
        <v>0.0</v>
      </c>
      <c r="AL34" s="210">
        <v>0.0</v>
      </c>
      <c r="AM34" s="210">
        <v>0.0</v>
      </c>
      <c r="AN34" s="210">
        <v>0.0</v>
      </c>
      <c r="AO34" s="210">
        <v>0.0</v>
      </c>
      <c r="AP34" s="210">
        <v>0.0</v>
      </c>
    </row>
    <row r="35">
      <c r="A35" s="212" t="s">
        <v>419</v>
      </c>
      <c r="B35" s="213">
        <f t="shared" si="1"/>
        <v>1</v>
      </c>
      <c r="C35" s="210">
        <v>0.0</v>
      </c>
      <c r="D35" s="210">
        <v>0.0</v>
      </c>
      <c r="E35" s="210">
        <v>0.0</v>
      </c>
      <c r="F35" s="210">
        <v>0.0</v>
      </c>
      <c r="G35" s="210">
        <v>0.0</v>
      </c>
      <c r="H35" s="210">
        <v>0.0</v>
      </c>
      <c r="I35" s="210">
        <v>0.0</v>
      </c>
      <c r="J35" s="210">
        <v>0.0</v>
      </c>
      <c r="K35" s="210">
        <v>0.0</v>
      </c>
      <c r="L35" s="210">
        <v>0.0</v>
      </c>
      <c r="M35" s="210">
        <v>0.0</v>
      </c>
      <c r="N35" s="210">
        <v>0.0</v>
      </c>
      <c r="O35" s="210">
        <v>0.0</v>
      </c>
      <c r="P35" s="210">
        <v>0.0</v>
      </c>
      <c r="Q35" s="210">
        <v>0.0</v>
      </c>
      <c r="R35" s="210">
        <v>0.0</v>
      </c>
      <c r="S35" s="210">
        <v>1.0</v>
      </c>
      <c r="T35" s="210">
        <v>0.0</v>
      </c>
      <c r="U35" s="210">
        <v>0.0</v>
      </c>
      <c r="V35" s="210">
        <v>0.0</v>
      </c>
      <c r="W35" s="210">
        <v>0.0</v>
      </c>
      <c r="X35" s="210">
        <v>0.0</v>
      </c>
      <c r="Y35" s="210">
        <v>0.0</v>
      </c>
      <c r="Z35" s="210">
        <v>0.0</v>
      </c>
      <c r="AA35" s="210">
        <v>0.0</v>
      </c>
      <c r="AB35" s="210">
        <v>0.0</v>
      </c>
      <c r="AC35" s="210">
        <v>0.0</v>
      </c>
      <c r="AD35" s="210">
        <v>0.0</v>
      </c>
      <c r="AE35" s="210">
        <v>0.0</v>
      </c>
      <c r="AF35" s="210">
        <v>0.0</v>
      </c>
      <c r="AG35" s="210">
        <v>0.0</v>
      </c>
      <c r="AH35" s="210">
        <v>0.0</v>
      </c>
      <c r="AI35" s="210">
        <v>0.0</v>
      </c>
      <c r="AJ35" s="210">
        <v>0.0</v>
      </c>
      <c r="AK35" s="210">
        <v>0.0</v>
      </c>
      <c r="AL35" s="210">
        <v>0.0</v>
      </c>
      <c r="AM35" s="210">
        <v>0.0</v>
      </c>
      <c r="AN35" s="210">
        <v>0.0</v>
      </c>
      <c r="AO35" s="210">
        <v>0.0</v>
      </c>
      <c r="AP35" s="210">
        <v>0.0</v>
      </c>
    </row>
    <row r="36">
      <c r="A36" s="212" t="s">
        <v>115</v>
      </c>
      <c r="B36" s="213">
        <f t="shared" si="1"/>
        <v>25</v>
      </c>
      <c r="C36" s="210">
        <v>0.0</v>
      </c>
      <c r="D36" s="210">
        <v>0.0</v>
      </c>
      <c r="E36" s="210">
        <v>0.0</v>
      </c>
      <c r="F36" s="210">
        <v>1.0</v>
      </c>
      <c r="G36" s="210">
        <v>1.0</v>
      </c>
      <c r="H36" s="210">
        <v>2.0</v>
      </c>
      <c r="I36" s="210">
        <v>2.0</v>
      </c>
      <c r="J36" s="210">
        <v>3.0</v>
      </c>
      <c r="K36" s="210">
        <v>3.0</v>
      </c>
      <c r="L36" s="210">
        <v>6.0</v>
      </c>
      <c r="M36" s="210">
        <v>4.0</v>
      </c>
      <c r="N36" s="210">
        <v>2.0</v>
      </c>
      <c r="O36" s="210">
        <v>0.0</v>
      </c>
      <c r="P36" s="210">
        <v>1.0</v>
      </c>
      <c r="Q36" s="210">
        <v>0.0</v>
      </c>
      <c r="R36" s="210">
        <v>0.0</v>
      </c>
      <c r="S36" s="210">
        <v>0.0</v>
      </c>
      <c r="T36" s="210">
        <v>0.0</v>
      </c>
      <c r="U36" s="210">
        <v>0.0</v>
      </c>
      <c r="V36" s="210">
        <v>0.0</v>
      </c>
      <c r="W36" s="210">
        <v>0.0</v>
      </c>
      <c r="X36" s="210">
        <v>0.0</v>
      </c>
      <c r="Y36" s="210">
        <v>0.0</v>
      </c>
      <c r="Z36" s="210">
        <v>0.0</v>
      </c>
      <c r="AA36" s="210">
        <v>0.0</v>
      </c>
      <c r="AB36" s="210">
        <v>0.0</v>
      </c>
      <c r="AC36" s="210">
        <v>0.0</v>
      </c>
      <c r="AD36" s="210">
        <v>0.0</v>
      </c>
      <c r="AE36" s="210">
        <v>0.0</v>
      </c>
      <c r="AF36" s="210">
        <v>0.0</v>
      </c>
      <c r="AG36" s="210">
        <v>0.0</v>
      </c>
      <c r="AH36" s="210">
        <v>0.0</v>
      </c>
      <c r="AI36" s="210">
        <v>0.0</v>
      </c>
      <c r="AJ36" s="210">
        <v>0.0</v>
      </c>
      <c r="AK36" s="210">
        <v>0.0</v>
      </c>
      <c r="AL36" s="210">
        <v>0.0</v>
      </c>
      <c r="AM36" s="210">
        <v>0.0</v>
      </c>
      <c r="AN36" s="210">
        <v>0.0</v>
      </c>
      <c r="AO36" s="210">
        <v>0.0</v>
      </c>
      <c r="AP36" s="210">
        <v>0.0</v>
      </c>
    </row>
    <row r="37">
      <c r="A37" s="212" t="s">
        <v>442</v>
      </c>
      <c r="B37" s="213">
        <f t="shared" si="1"/>
        <v>6</v>
      </c>
      <c r="C37" s="210">
        <v>0.0</v>
      </c>
      <c r="D37" s="210">
        <v>0.0</v>
      </c>
      <c r="E37" s="210">
        <v>0.0</v>
      </c>
      <c r="F37" s="210">
        <v>0.0</v>
      </c>
      <c r="G37" s="210">
        <v>0.0</v>
      </c>
      <c r="H37" s="210">
        <v>0.0</v>
      </c>
      <c r="I37" s="210">
        <v>0.0</v>
      </c>
      <c r="J37" s="210">
        <v>0.0</v>
      </c>
      <c r="K37" s="210">
        <v>0.0</v>
      </c>
      <c r="L37" s="210">
        <v>1.0</v>
      </c>
      <c r="M37" s="210">
        <v>1.0</v>
      </c>
      <c r="N37" s="210">
        <v>2.0</v>
      </c>
      <c r="O37" s="210">
        <v>0.0</v>
      </c>
      <c r="P37" s="210">
        <v>2.0</v>
      </c>
      <c r="Q37" s="210">
        <v>0.0</v>
      </c>
      <c r="R37" s="210">
        <v>0.0</v>
      </c>
      <c r="S37" s="210">
        <v>0.0</v>
      </c>
      <c r="T37" s="210">
        <v>0.0</v>
      </c>
      <c r="U37" s="210">
        <v>0.0</v>
      </c>
      <c r="V37" s="210">
        <v>0.0</v>
      </c>
      <c r="W37" s="210">
        <v>0.0</v>
      </c>
      <c r="X37" s="210">
        <v>0.0</v>
      </c>
      <c r="Y37" s="210">
        <v>0.0</v>
      </c>
      <c r="Z37" s="210">
        <v>0.0</v>
      </c>
      <c r="AA37" s="210">
        <v>0.0</v>
      </c>
      <c r="AB37" s="210">
        <v>0.0</v>
      </c>
      <c r="AC37" s="210">
        <v>0.0</v>
      </c>
      <c r="AD37" s="210">
        <v>0.0</v>
      </c>
      <c r="AE37" s="210">
        <v>0.0</v>
      </c>
      <c r="AF37" s="210">
        <v>0.0</v>
      </c>
      <c r="AG37" s="210">
        <v>0.0</v>
      </c>
      <c r="AH37" s="210">
        <v>0.0</v>
      </c>
      <c r="AI37" s="210">
        <v>0.0</v>
      </c>
      <c r="AJ37" s="210">
        <v>0.0</v>
      </c>
      <c r="AK37" s="210">
        <v>0.0</v>
      </c>
      <c r="AL37" s="210">
        <v>0.0</v>
      </c>
      <c r="AM37" s="210">
        <v>0.0</v>
      </c>
      <c r="AN37" s="210">
        <v>0.0</v>
      </c>
      <c r="AO37" s="210">
        <v>0.0</v>
      </c>
      <c r="AP37" s="210">
        <v>0.0</v>
      </c>
    </row>
    <row r="38">
      <c r="A38" s="212" t="s">
        <v>454</v>
      </c>
      <c r="B38" s="213">
        <f t="shared" si="1"/>
        <v>0</v>
      </c>
      <c r="C38" s="210">
        <v>0.0</v>
      </c>
      <c r="D38" s="210">
        <v>0.0</v>
      </c>
      <c r="E38" s="210">
        <v>0.0</v>
      </c>
      <c r="F38" s="210">
        <v>0.0</v>
      </c>
      <c r="G38" s="210">
        <v>0.0</v>
      </c>
      <c r="H38" s="210">
        <v>0.0</v>
      </c>
      <c r="I38" s="210">
        <v>0.0</v>
      </c>
      <c r="J38" s="210">
        <v>0.0</v>
      </c>
      <c r="K38" s="210">
        <v>0.0</v>
      </c>
      <c r="L38" s="210">
        <v>0.0</v>
      </c>
      <c r="M38" s="210">
        <v>0.0</v>
      </c>
      <c r="N38" s="210">
        <v>0.0</v>
      </c>
      <c r="O38" s="210">
        <v>0.0</v>
      </c>
      <c r="P38" s="210">
        <v>0.0</v>
      </c>
      <c r="Q38" s="210">
        <v>0.0</v>
      </c>
      <c r="R38" s="210">
        <v>0.0</v>
      </c>
      <c r="S38" s="210">
        <v>0.0</v>
      </c>
      <c r="T38" s="210">
        <v>0.0</v>
      </c>
      <c r="U38" s="210">
        <v>0.0</v>
      </c>
      <c r="V38" s="210">
        <v>0.0</v>
      </c>
      <c r="W38" s="210">
        <v>0.0</v>
      </c>
      <c r="X38" s="210">
        <v>0.0</v>
      </c>
      <c r="Y38" s="210">
        <v>0.0</v>
      </c>
      <c r="Z38" s="210">
        <v>0.0</v>
      </c>
      <c r="AA38" s="210">
        <v>0.0</v>
      </c>
      <c r="AB38" s="210">
        <v>0.0</v>
      </c>
      <c r="AC38" s="210">
        <v>0.0</v>
      </c>
      <c r="AD38" s="210">
        <v>0.0</v>
      </c>
      <c r="AE38" s="210">
        <v>0.0</v>
      </c>
      <c r="AF38" s="210">
        <v>0.0</v>
      </c>
      <c r="AG38" s="210">
        <v>0.0</v>
      </c>
      <c r="AH38" s="210">
        <v>0.0</v>
      </c>
      <c r="AI38" s="210">
        <v>0.0</v>
      </c>
      <c r="AJ38" s="210">
        <v>0.0</v>
      </c>
      <c r="AK38" s="210">
        <v>0.0</v>
      </c>
      <c r="AL38" s="210">
        <v>0.0</v>
      </c>
      <c r="AM38" s="210">
        <v>0.0</v>
      </c>
      <c r="AN38" s="210">
        <v>0.0</v>
      </c>
      <c r="AO38" s="210">
        <v>0.0</v>
      </c>
      <c r="AP38" s="210">
        <v>0.0</v>
      </c>
    </row>
    <row r="39">
      <c r="A39" s="212" t="s">
        <v>462</v>
      </c>
      <c r="B39" s="213">
        <f t="shared" si="1"/>
        <v>12</v>
      </c>
      <c r="C39" s="210">
        <v>0.0</v>
      </c>
      <c r="D39" s="210">
        <v>0.0</v>
      </c>
      <c r="E39" s="210">
        <v>0.0</v>
      </c>
      <c r="F39" s="210">
        <v>0.0</v>
      </c>
      <c r="G39" s="210">
        <v>1.0</v>
      </c>
      <c r="H39" s="210">
        <v>3.0</v>
      </c>
      <c r="I39" s="210">
        <v>1.0</v>
      </c>
      <c r="J39" s="210">
        <v>3.0</v>
      </c>
      <c r="K39" s="210">
        <v>4.0</v>
      </c>
      <c r="L39" s="210">
        <v>0.0</v>
      </c>
      <c r="M39" s="210">
        <v>0.0</v>
      </c>
      <c r="N39" s="210">
        <v>0.0</v>
      </c>
      <c r="O39" s="210">
        <v>0.0</v>
      </c>
      <c r="P39" s="210">
        <v>0.0</v>
      </c>
      <c r="Q39" s="210">
        <v>0.0</v>
      </c>
      <c r="R39" s="210">
        <v>0.0</v>
      </c>
      <c r="S39" s="210">
        <v>0.0</v>
      </c>
      <c r="T39" s="210">
        <v>0.0</v>
      </c>
      <c r="U39" s="210">
        <v>0.0</v>
      </c>
      <c r="V39" s="210">
        <v>0.0</v>
      </c>
      <c r="W39" s="210">
        <v>0.0</v>
      </c>
      <c r="X39" s="210">
        <v>0.0</v>
      </c>
      <c r="Y39" s="210">
        <v>0.0</v>
      </c>
      <c r="Z39" s="210">
        <v>0.0</v>
      </c>
      <c r="AA39" s="210">
        <v>0.0</v>
      </c>
      <c r="AB39" s="210">
        <v>0.0</v>
      </c>
      <c r="AC39" s="210">
        <v>0.0</v>
      </c>
      <c r="AD39" s="210">
        <v>0.0</v>
      </c>
      <c r="AE39" s="210">
        <v>0.0</v>
      </c>
      <c r="AF39" s="210">
        <v>0.0</v>
      </c>
      <c r="AG39" s="210">
        <v>0.0</v>
      </c>
      <c r="AH39" s="210">
        <v>0.0</v>
      </c>
      <c r="AI39" s="210">
        <v>0.0</v>
      </c>
      <c r="AJ39" s="210">
        <v>0.0</v>
      </c>
      <c r="AK39" s="210">
        <v>0.0</v>
      </c>
      <c r="AL39" s="210">
        <v>0.0</v>
      </c>
      <c r="AM39" s="210">
        <v>0.0</v>
      </c>
      <c r="AN39" s="210">
        <v>0.0</v>
      </c>
      <c r="AO39" s="210">
        <v>0.0</v>
      </c>
      <c r="AP39" s="210">
        <v>0.0</v>
      </c>
    </row>
    <row r="40">
      <c r="A40" s="212" t="s">
        <v>474</v>
      </c>
      <c r="B40" s="213">
        <f t="shared" si="1"/>
        <v>13</v>
      </c>
      <c r="C40" s="210">
        <v>0.0</v>
      </c>
      <c r="D40" s="210">
        <v>0.0</v>
      </c>
      <c r="E40" s="210">
        <v>0.0</v>
      </c>
      <c r="F40" s="210">
        <v>0.0</v>
      </c>
      <c r="G40" s="210">
        <v>0.0</v>
      </c>
      <c r="H40" s="210">
        <v>0.0</v>
      </c>
      <c r="I40" s="210">
        <v>5.0</v>
      </c>
      <c r="J40" s="210">
        <v>1.0</v>
      </c>
      <c r="K40" s="210">
        <v>6.0</v>
      </c>
      <c r="L40" s="210">
        <v>1.0</v>
      </c>
      <c r="M40" s="210">
        <v>0.0</v>
      </c>
      <c r="N40" s="210">
        <v>0.0</v>
      </c>
      <c r="O40" s="210">
        <v>0.0</v>
      </c>
      <c r="P40" s="210">
        <v>0.0</v>
      </c>
      <c r="Q40" s="210">
        <v>0.0</v>
      </c>
      <c r="R40" s="210">
        <v>0.0</v>
      </c>
      <c r="S40" s="210">
        <v>0.0</v>
      </c>
      <c r="T40" s="210">
        <v>0.0</v>
      </c>
      <c r="U40" s="210">
        <v>0.0</v>
      </c>
      <c r="V40" s="210">
        <v>0.0</v>
      </c>
      <c r="W40" s="210">
        <v>0.0</v>
      </c>
      <c r="X40" s="210">
        <v>0.0</v>
      </c>
      <c r="Y40" s="210">
        <v>0.0</v>
      </c>
      <c r="Z40" s="210">
        <v>0.0</v>
      </c>
      <c r="AA40" s="210">
        <v>0.0</v>
      </c>
      <c r="AB40" s="210">
        <v>0.0</v>
      </c>
      <c r="AC40" s="210">
        <v>0.0</v>
      </c>
      <c r="AD40" s="210">
        <v>0.0</v>
      </c>
      <c r="AE40" s="210">
        <v>0.0</v>
      </c>
      <c r="AF40" s="210">
        <v>0.0</v>
      </c>
      <c r="AG40" s="210">
        <v>0.0</v>
      </c>
      <c r="AH40" s="210">
        <v>0.0</v>
      </c>
      <c r="AI40" s="210">
        <v>0.0</v>
      </c>
      <c r="AJ40" s="210">
        <v>0.0</v>
      </c>
      <c r="AK40" s="210">
        <v>0.0</v>
      </c>
      <c r="AL40" s="210">
        <v>0.0</v>
      </c>
      <c r="AM40" s="210">
        <v>0.0</v>
      </c>
      <c r="AN40" s="210">
        <v>0.0</v>
      </c>
      <c r="AO40" s="210">
        <v>0.0</v>
      </c>
      <c r="AP40" s="210">
        <v>0.0</v>
      </c>
    </row>
    <row r="41">
      <c r="A41" s="212" t="s">
        <v>482</v>
      </c>
      <c r="B41" s="213">
        <f t="shared" si="1"/>
        <v>0</v>
      </c>
      <c r="C41" s="210">
        <v>0.0</v>
      </c>
      <c r="D41" s="210">
        <v>0.0</v>
      </c>
      <c r="E41" s="210">
        <v>0.0</v>
      </c>
      <c r="F41" s="210">
        <v>0.0</v>
      </c>
      <c r="G41" s="210">
        <v>0.0</v>
      </c>
      <c r="H41" s="210">
        <v>0.0</v>
      </c>
      <c r="I41" s="210">
        <v>0.0</v>
      </c>
      <c r="J41" s="210">
        <v>0.0</v>
      </c>
      <c r="K41" s="210">
        <v>0.0</v>
      </c>
      <c r="L41" s="210">
        <v>0.0</v>
      </c>
      <c r="M41" s="210">
        <v>0.0</v>
      </c>
      <c r="N41" s="210">
        <v>0.0</v>
      </c>
      <c r="O41" s="210">
        <v>0.0</v>
      </c>
      <c r="P41" s="210">
        <v>0.0</v>
      </c>
      <c r="Q41" s="210">
        <v>0.0</v>
      </c>
      <c r="R41" s="210">
        <v>0.0</v>
      </c>
      <c r="S41" s="210">
        <v>0.0</v>
      </c>
      <c r="T41" s="210">
        <v>0.0</v>
      </c>
      <c r="U41" s="210">
        <v>0.0</v>
      </c>
      <c r="V41" s="210">
        <v>0.0</v>
      </c>
      <c r="W41" s="210">
        <v>0.0</v>
      </c>
      <c r="X41" s="210">
        <v>0.0</v>
      </c>
      <c r="Y41" s="210">
        <v>0.0</v>
      </c>
      <c r="Z41" s="210">
        <v>0.0</v>
      </c>
      <c r="AA41" s="210">
        <v>0.0</v>
      </c>
      <c r="AB41" s="210">
        <v>0.0</v>
      </c>
      <c r="AC41" s="210">
        <v>0.0</v>
      </c>
      <c r="AD41" s="210">
        <v>0.0</v>
      </c>
      <c r="AE41" s="210">
        <v>0.0</v>
      </c>
      <c r="AF41" s="210">
        <v>0.0</v>
      </c>
      <c r="AG41" s="210">
        <v>0.0</v>
      </c>
      <c r="AH41" s="210">
        <v>0.0</v>
      </c>
      <c r="AI41" s="210">
        <v>0.0</v>
      </c>
      <c r="AJ41" s="210">
        <v>0.0</v>
      </c>
      <c r="AK41" s="210">
        <v>0.0</v>
      </c>
      <c r="AL41" s="210">
        <v>0.0</v>
      </c>
      <c r="AM41" s="210">
        <v>0.0</v>
      </c>
      <c r="AN41" s="210">
        <v>0.0</v>
      </c>
      <c r="AO41" s="210">
        <v>0.0</v>
      </c>
      <c r="AP41" s="210">
        <v>0.0</v>
      </c>
    </row>
    <row r="42">
      <c r="A42" s="212" t="s">
        <v>72</v>
      </c>
      <c r="B42" s="213">
        <f t="shared" si="1"/>
        <v>70</v>
      </c>
      <c r="C42" s="210">
        <v>0.0</v>
      </c>
      <c r="D42" s="210">
        <v>9.0</v>
      </c>
      <c r="E42" s="210">
        <v>6.0</v>
      </c>
      <c r="F42" s="210">
        <v>4.0</v>
      </c>
      <c r="G42" s="210">
        <v>21.0</v>
      </c>
      <c r="H42" s="210">
        <v>22.0</v>
      </c>
      <c r="I42" s="210">
        <v>8.0</v>
      </c>
      <c r="J42" s="210">
        <v>0.0</v>
      </c>
      <c r="K42" s="210">
        <v>0.0</v>
      </c>
      <c r="L42" s="210">
        <v>0.0</v>
      </c>
      <c r="M42" s="210">
        <v>0.0</v>
      </c>
      <c r="N42" s="210">
        <v>0.0</v>
      </c>
      <c r="O42" s="210">
        <v>0.0</v>
      </c>
      <c r="P42" s="210">
        <v>0.0</v>
      </c>
      <c r="Q42" s="210">
        <v>0.0</v>
      </c>
      <c r="R42" s="210">
        <v>0.0</v>
      </c>
      <c r="S42" s="210">
        <v>0.0</v>
      </c>
      <c r="T42" s="210">
        <v>0.0</v>
      </c>
      <c r="U42" s="210">
        <v>0.0</v>
      </c>
      <c r="V42" s="210">
        <v>0.0</v>
      </c>
      <c r="W42" s="210">
        <v>0.0</v>
      </c>
      <c r="X42" s="210">
        <v>0.0</v>
      </c>
      <c r="Y42" s="210">
        <v>0.0</v>
      </c>
      <c r="Z42" s="210">
        <v>0.0</v>
      </c>
      <c r="AA42" s="210">
        <v>0.0</v>
      </c>
      <c r="AB42" s="210">
        <v>0.0</v>
      </c>
      <c r="AC42" s="210">
        <v>0.0</v>
      </c>
      <c r="AD42" s="210">
        <v>0.0</v>
      </c>
      <c r="AE42" s="210">
        <v>0.0</v>
      </c>
      <c r="AF42" s="210">
        <v>0.0</v>
      </c>
      <c r="AG42" s="210">
        <v>0.0</v>
      </c>
      <c r="AH42" s="210">
        <v>0.0</v>
      </c>
      <c r="AI42" s="210">
        <v>0.0</v>
      </c>
      <c r="AJ42" s="210">
        <v>0.0</v>
      </c>
      <c r="AK42" s="210">
        <v>0.0</v>
      </c>
      <c r="AL42" s="210">
        <v>0.0</v>
      </c>
      <c r="AM42" s="210">
        <v>0.0</v>
      </c>
      <c r="AN42" s="210">
        <v>0.0</v>
      </c>
      <c r="AO42" s="210">
        <v>0.0</v>
      </c>
      <c r="AP42" s="210">
        <v>0.0</v>
      </c>
    </row>
    <row r="43">
      <c r="A43" s="212" t="s">
        <v>58</v>
      </c>
      <c r="B43" s="213">
        <f t="shared" si="1"/>
        <v>95</v>
      </c>
      <c r="C43" s="210">
        <v>0.0</v>
      </c>
      <c r="D43" s="210">
        <v>2.0</v>
      </c>
      <c r="E43" s="210">
        <v>8.0</v>
      </c>
      <c r="F43" s="210">
        <v>16.0</v>
      </c>
      <c r="G43" s="210">
        <v>25.0</v>
      </c>
      <c r="H43" s="210">
        <v>20.0</v>
      </c>
      <c r="I43" s="210">
        <v>12.0</v>
      </c>
      <c r="J43" s="210">
        <v>6.0</v>
      </c>
      <c r="K43" s="210">
        <v>6.0</v>
      </c>
      <c r="L43" s="210">
        <v>0.0</v>
      </c>
      <c r="M43" s="210">
        <v>0.0</v>
      </c>
      <c r="N43" s="210">
        <v>0.0</v>
      </c>
      <c r="O43" s="210">
        <v>0.0</v>
      </c>
      <c r="P43" s="210">
        <v>0.0</v>
      </c>
      <c r="Q43" s="210">
        <v>0.0</v>
      </c>
      <c r="R43" s="210">
        <v>0.0</v>
      </c>
      <c r="S43" s="210">
        <v>0.0</v>
      </c>
      <c r="T43" s="210">
        <v>0.0</v>
      </c>
      <c r="U43" s="210">
        <v>0.0</v>
      </c>
      <c r="V43" s="210">
        <v>0.0</v>
      </c>
      <c r="W43" s="210">
        <v>0.0</v>
      </c>
      <c r="X43" s="210">
        <v>0.0</v>
      </c>
      <c r="Y43" s="210">
        <v>0.0</v>
      </c>
      <c r="Z43" s="210">
        <v>0.0</v>
      </c>
      <c r="AA43" s="210">
        <v>0.0</v>
      </c>
      <c r="AB43" s="210">
        <v>0.0</v>
      </c>
      <c r="AC43" s="210">
        <v>0.0</v>
      </c>
      <c r="AD43" s="210">
        <v>0.0</v>
      </c>
      <c r="AE43" s="210">
        <v>0.0</v>
      </c>
      <c r="AF43" s="210">
        <v>0.0</v>
      </c>
      <c r="AG43" s="210">
        <v>0.0</v>
      </c>
      <c r="AH43" s="210">
        <v>0.0</v>
      </c>
      <c r="AI43" s="210">
        <v>0.0</v>
      </c>
      <c r="AJ43" s="210">
        <v>0.0</v>
      </c>
      <c r="AK43" s="210">
        <v>0.0</v>
      </c>
      <c r="AL43" s="210">
        <v>0.0</v>
      </c>
      <c r="AM43" s="210">
        <v>0.0</v>
      </c>
      <c r="AN43" s="210">
        <v>0.0</v>
      </c>
      <c r="AO43" s="210">
        <v>0.0</v>
      </c>
      <c r="AP43" s="210">
        <v>0.0</v>
      </c>
    </row>
    <row r="44">
      <c r="A44" s="212" t="s">
        <v>514</v>
      </c>
      <c r="B44" s="213">
        <f t="shared" si="1"/>
        <v>0</v>
      </c>
      <c r="C44" s="210">
        <v>0.0</v>
      </c>
      <c r="D44" s="210">
        <v>0.0</v>
      </c>
      <c r="E44" s="210">
        <v>0.0</v>
      </c>
      <c r="F44" s="210">
        <v>0.0</v>
      </c>
      <c r="G44" s="210">
        <v>0.0</v>
      </c>
      <c r="H44" s="210">
        <v>0.0</v>
      </c>
      <c r="I44" s="210">
        <v>0.0</v>
      </c>
      <c r="J44" s="210">
        <v>0.0</v>
      </c>
      <c r="K44" s="210">
        <v>0.0</v>
      </c>
      <c r="L44" s="210">
        <v>0.0</v>
      </c>
      <c r="M44" s="210">
        <v>0.0</v>
      </c>
      <c r="N44" s="210">
        <v>0.0</v>
      </c>
      <c r="O44" s="210">
        <v>0.0</v>
      </c>
      <c r="P44" s="210">
        <v>0.0</v>
      </c>
      <c r="Q44" s="210">
        <v>0.0</v>
      </c>
      <c r="R44" s="210">
        <v>0.0</v>
      </c>
      <c r="S44" s="210">
        <v>0.0</v>
      </c>
      <c r="T44" s="210">
        <v>0.0</v>
      </c>
      <c r="U44" s="210">
        <v>0.0</v>
      </c>
      <c r="V44" s="210">
        <v>0.0</v>
      </c>
      <c r="W44" s="210">
        <v>0.0</v>
      </c>
      <c r="X44" s="210">
        <v>0.0</v>
      </c>
      <c r="Y44" s="210">
        <v>0.0</v>
      </c>
      <c r="Z44" s="210">
        <v>0.0</v>
      </c>
      <c r="AA44" s="210">
        <v>0.0</v>
      </c>
      <c r="AB44" s="210">
        <v>0.0</v>
      </c>
      <c r="AC44" s="210">
        <v>0.0</v>
      </c>
      <c r="AD44" s="210">
        <v>0.0</v>
      </c>
      <c r="AE44" s="210">
        <v>0.0</v>
      </c>
      <c r="AF44" s="210">
        <v>0.0</v>
      </c>
      <c r="AG44" s="210">
        <v>0.0</v>
      </c>
      <c r="AH44" s="210">
        <v>0.0</v>
      </c>
      <c r="AI44" s="210">
        <v>0.0</v>
      </c>
      <c r="AJ44" s="210">
        <v>0.0</v>
      </c>
      <c r="AK44" s="210">
        <v>0.0</v>
      </c>
      <c r="AL44" s="210">
        <v>0.0</v>
      </c>
      <c r="AM44" s="210">
        <v>0.0</v>
      </c>
      <c r="AN44" s="210">
        <v>0.0</v>
      </c>
      <c r="AO44" s="210">
        <v>0.0</v>
      </c>
      <c r="AP44" s="210">
        <v>0.0</v>
      </c>
    </row>
    <row r="45">
      <c r="A45" s="212" t="s">
        <v>523</v>
      </c>
      <c r="B45" s="213">
        <f t="shared" si="1"/>
        <v>0</v>
      </c>
      <c r="C45" s="210">
        <v>0.0</v>
      </c>
      <c r="D45" s="210">
        <v>0.0</v>
      </c>
      <c r="E45" s="210">
        <v>0.0</v>
      </c>
      <c r="F45" s="210">
        <v>0.0</v>
      </c>
      <c r="G45" s="210">
        <v>0.0</v>
      </c>
      <c r="H45" s="210">
        <v>0.0</v>
      </c>
      <c r="I45" s="210">
        <v>0.0</v>
      </c>
      <c r="J45" s="210">
        <v>0.0</v>
      </c>
      <c r="K45" s="210">
        <v>0.0</v>
      </c>
      <c r="L45" s="210">
        <v>0.0</v>
      </c>
      <c r="M45" s="210">
        <v>0.0</v>
      </c>
      <c r="N45" s="210">
        <v>0.0</v>
      </c>
      <c r="O45" s="210">
        <v>0.0</v>
      </c>
      <c r="P45" s="210">
        <v>0.0</v>
      </c>
      <c r="Q45" s="210">
        <v>0.0</v>
      </c>
      <c r="R45" s="210">
        <v>0.0</v>
      </c>
      <c r="S45" s="210">
        <v>0.0</v>
      </c>
      <c r="T45" s="210">
        <v>0.0</v>
      </c>
      <c r="U45" s="210">
        <v>0.0</v>
      </c>
      <c r="V45" s="210">
        <v>0.0</v>
      </c>
      <c r="W45" s="210">
        <v>0.0</v>
      </c>
      <c r="X45" s="210">
        <v>0.0</v>
      </c>
      <c r="Y45" s="210">
        <v>0.0</v>
      </c>
      <c r="Z45" s="210">
        <v>0.0</v>
      </c>
      <c r="AA45" s="210">
        <v>0.0</v>
      </c>
      <c r="AB45" s="210">
        <v>0.0</v>
      </c>
      <c r="AC45" s="210">
        <v>0.0</v>
      </c>
      <c r="AD45" s="210">
        <v>0.0</v>
      </c>
      <c r="AE45" s="210">
        <v>0.0</v>
      </c>
      <c r="AF45" s="210">
        <v>0.0</v>
      </c>
      <c r="AG45" s="210">
        <v>0.0</v>
      </c>
      <c r="AH45" s="210">
        <v>0.0</v>
      </c>
      <c r="AI45" s="210">
        <v>0.0</v>
      </c>
      <c r="AJ45" s="210">
        <v>0.0</v>
      </c>
      <c r="AK45" s="210">
        <v>0.0</v>
      </c>
      <c r="AL45" s="210">
        <v>0.0</v>
      </c>
      <c r="AM45" s="210">
        <v>0.0</v>
      </c>
      <c r="AN45" s="210">
        <v>0.0</v>
      </c>
      <c r="AO45" s="210">
        <v>0.0</v>
      </c>
      <c r="AP45" s="210">
        <v>0.0</v>
      </c>
    </row>
    <row r="46">
      <c r="A46" s="212" t="s">
        <v>528</v>
      </c>
      <c r="B46" s="213">
        <f t="shared" si="1"/>
        <v>43</v>
      </c>
      <c r="C46" s="210">
        <v>0.0</v>
      </c>
      <c r="D46" s="210">
        <v>0.0</v>
      </c>
      <c r="E46" s="210">
        <v>0.0</v>
      </c>
      <c r="F46" s="210">
        <v>2.0</v>
      </c>
      <c r="G46" s="210">
        <v>3.0</v>
      </c>
      <c r="H46" s="210">
        <v>9.0</v>
      </c>
      <c r="I46" s="210">
        <v>5.0</v>
      </c>
      <c r="J46" s="210">
        <v>11.0</v>
      </c>
      <c r="K46" s="210">
        <v>4.0</v>
      </c>
      <c r="L46" s="210">
        <v>6.0</v>
      </c>
      <c r="M46" s="210">
        <v>2.0</v>
      </c>
      <c r="N46" s="210">
        <v>0.0</v>
      </c>
      <c r="O46" s="210">
        <v>1.0</v>
      </c>
      <c r="P46" s="210">
        <v>0.0</v>
      </c>
      <c r="Q46" s="210">
        <v>0.0</v>
      </c>
      <c r="R46" s="210">
        <v>0.0</v>
      </c>
      <c r="S46" s="210">
        <v>0.0</v>
      </c>
      <c r="T46" s="210">
        <v>0.0</v>
      </c>
      <c r="U46" s="210">
        <v>0.0</v>
      </c>
      <c r="V46" s="210">
        <v>0.0</v>
      </c>
      <c r="W46" s="210">
        <v>0.0</v>
      </c>
      <c r="X46" s="210">
        <v>0.0</v>
      </c>
      <c r="Y46" s="210">
        <v>0.0</v>
      </c>
      <c r="Z46" s="210">
        <v>0.0</v>
      </c>
      <c r="AA46" s="210">
        <v>0.0</v>
      </c>
      <c r="AB46" s="210">
        <v>0.0</v>
      </c>
      <c r="AC46" s="210">
        <v>0.0</v>
      </c>
      <c r="AD46" s="210">
        <v>0.0</v>
      </c>
      <c r="AE46" s="210">
        <v>0.0</v>
      </c>
      <c r="AF46" s="210">
        <v>0.0</v>
      </c>
      <c r="AG46" s="210">
        <v>0.0</v>
      </c>
      <c r="AH46" s="210">
        <v>0.0</v>
      </c>
      <c r="AI46" s="210">
        <v>0.0</v>
      </c>
      <c r="AJ46" s="210">
        <v>0.0</v>
      </c>
      <c r="AK46" s="210">
        <v>0.0</v>
      </c>
      <c r="AL46" s="210">
        <v>0.0</v>
      </c>
      <c r="AM46" s="210">
        <v>0.0</v>
      </c>
      <c r="AN46" s="210">
        <v>0.0</v>
      </c>
      <c r="AO46" s="210">
        <v>0.0</v>
      </c>
      <c r="AP46" s="210">
        <v>0.0</v>
      </c>
    </row>
    <row r="47">
      <c r="A47" s="212" t="s">
        <v>110</v>
      </c>
      <c r="B47" s="213">
        <f t="shared" si="1"/>
        <v>27</v>
      </c>
      <c r="C47" s="210">
        <v>0.0</v>
      </c>
      <c r="D47" s="210">
        <v>0.0</v>
      </c>
      <c r="E47" s="210">
        <v>0.0</v>
      </c>
      <c r="F47" s="210">
        <v>0.0</v>
      </c>
      <c r="G47" s="210">
        <v>1.0</v>
      </c>
      <c r="H47" s="210">
        <v>2.0</v>
      </c>
      <c r="I47" s="210">
        <v>4.0</v>
      </c>
      <c r="J47" s="210">
        <v>7.0</v>
      </c>
      <c r="K47" s="210">
        <v>3.0</v>
      </c>
      <c r="L47" s="210">
        <v>3.0</v>
      </c>
      <c r="M47" s="210">
        <v>2.0</v>
      </c>
      <c r="N47" s="210">
        <v>2.0</v>
      </c>
      <c r="O47" s="210">
        <v>2.0</v>
      </c>
      <c r="P47" s="210">
        <v>1.0</v>
      </c>
      <c r="Q47" s="210">
        <v>0.0</v>
      </c>
      <c r="R47" s="210">
        <v>0.0</v>
      </c>
      <c r="S47" s="210">
        <v>0.0</v>
      </c>
      <c r="T47" s="210">
        <v>0.0</v>
      </c>
      <c r="U47" s="210">
        <v>0.0</v>
      </c>
      <c r="V47" s="210">
        <v>0.0</v>
      </c>
      <c r="W47" s="210">
        <v>0.0</v>
      </c>
      <c r="X47" s="210">
        <v>0.0</v>
      </c>
      <c r="Y47" s="210">
        <v>0.0</v>
      </c>
      <c r="Z47" s="210">
        <v>0.0</v>
      </c>
      <c r="AA47" s="210">
        <v>0.0</v>
      </c>
      <c r="AB47" s="210">
        <v>0.0</v>
      </c>
      <c r="AC47" s="210">
        <v>0.0</v>
      </c>
      <c r="AD47" s="210">
        <v>0.0</v>
      </c>
      <c r="AE47" s="210">
        <v>0.0</v>
      </c>
      <c r="AF47" s="210">
        <v>0.0</v>
      </c>
      <c r="AG47" s="210">
        <v>0.0</v>
      </c>
      <c r="AH47" s="210">
        <v>0.0</v>
      </c>
      <c r="AI47" s="210">
        <v>0.0</v>
      </c>
      <c r="AJ47" s="210">
        <v>0.0</v>
      </c>
      <c r="AK47" s="210">
        <v>0.0</v>
      </c>
      <c r="AL47" s="210">
        <v>0.0</v>
      </c>
      <c r="AM47" s="210">
        <v>0.0</v>
      </c>
      <c r="AN47" s="210">
        <v>0.0</v>
      </c>
      <c r="AO47" s="210">
        <v>0.0</v>
      </c>
      <c r="AP47" s="210">
        <v>0.0</v>
      </c>
    </row>
    <row r="48">
      <c r="A48" s="212" t="s">
        <v>555</v>
      </c>
      <c r="B48" s="213">
        <f t="shared" si="1"/>
        <v>5</v>
      </c>
      <c r="C48" s="210">
        <v>0.0</v>
      </c>
      <c r="D48" s="210">
        <v>0.0</v>
      </c>
      <c r="E48" s="210">
        <v>0.0</v>
      </c>
      <c r="F48" s="210">
        <v>0.0</v>
      </c>
      <c r="G48" s="210">
        <v>0.0</v>
      </c>
      <c r="H48" s="210">
        <v>0.0</v>
      </c>
      <c r="I48" s="210">
        <v>0.0</v>
      </c>
      <c r="J48" s="210">
        <v>0.0</v>
      </c>
      <c r="K48" s="210">
        <v>0.0</v>
      </c>
      <c r="L48" s="210">
        <v>0.0</v>
      </c>
      <c r="M48" s="210">
        <v>1.0</v>
      </c>
      <c r="N48" s="210">
        <v>0.0</v>
      </c>
      <c r="O48" s="210">
        <v>1.0</v>
      </c>
      <c r="P48" s="210">
        <v>1.0</v>
      </c>
      <c r="Q48" s="210">
        <v>1.0</v>
      </c>
      <c r="R48" s="210">
        <v>1.0</v>
      </c>
      <c r="S48" s="210">
        <v>0.0</v>
      </c>
      <c r="T48" s="210">
        <v>0.0</v>
      </c>
      <c r="U48" s="210">
        <v>0.0</v>
      </c>
      <c r="V48" s="210">
        <v>0.0</v>
      </c>
      <c r="W48" s="210">
        <v>0.0</v>
      </c>
      <c r="X48" s="210">
        <v>0.0</v>
      </c>
      <c r="Y48" s="210">
        <v>0.0</v>
      </c>
      <c r="Z48" s="210">
        <v>0.0</v>
      </c>
      <c r="AA48" s="210">
        <v>0.0</v>
      </c>
      <c r="AB48" s="210">
        <v>0.0</v>
      </c>
      <c r="AC48" s="210">
        <v>0.0</v>
      </c>
      <c r="AD48" s="210">
        <v>0.0</v>
      </c>
      <c r="AE48" s="210">
        <v>0.0</v>
      </c>
      <c r="AF48" s="210">
        <v>0.0</v>
      </c>
      <c r="AG48" s="210">
        <v>0.0</v>
      </c>
      <c r="AH48" s="210">
        <v>0.0</v>
      </c>
      <c r="AI48" s="210">
        <v>0.0</v>
      </c>
      <c r="AJ48" s="210">
        <v>0.0</v>
      </c>
      <c r="AK48" s="210">
        <v>0.0</v>
      </c>
      <c r="AL48" s="210">
        <v>0.0</v>
      </c>
      <c r="AM48" s="210">
        <v>0.0</v>
      </c>
      <c r="AN48" s="210">
        <v>0.0</v>
      </c>
      <c r="AO48" s="210">
        <v>0.0</v>
      </c>
      <c r="AP48" s="210">
        <v>0.0</v>
      </c>
    </row>
    <row r="49">
      <c r="A49" s="212" t="s">
        <v>568</v>
      </c>
      <c r="B49" s="213">
        <f t="shared" si="1"/>
        <v>6</v>
      </c>
      <c r="C49" s="210">
        <v>0.0</v>
      </c>
      <c r="D49" s="210">
        <v>0.0</v>
      </c>
      <c r="E49" s="210">
        <v>0.0</v>
      </c>
      <c r="F49" s="210">
        <v>0.0</v>
      </c>
      <c r="G49" s="210">
        <v>0.0</v>
      </c>
      <c r="H49" s="210">
        <v>0.0</v>
      </c>
      <c r="I49" s="210">
        <v>0.0</v>
      </c>
      <c r="J49" s="210">
        <v>2.0</v>
      </c>
      <c r="K49" s="210">
        <v>1.0</v>
      </c>
      <c r="L49" s="210">
        <v>2.0</v>
      </c>
      <c r="M49" s="210">
        <v>0.0</v>
      </c>
      <c r="N49" s="210">
        <v>0.0</v>
      </c>
      <c r="O49" s="210">
        <v>1.0</v>
      </c>
      <c r="P49" s="210">
        <v>0.0</v>
      </c>
      <c r="Q49" s="210">
        <v>0.0</v>
      </c>
      <c r="R49" s="210">
        <v>0.0</v>
      </c>
      <c r="S49" s="210">
        <v>0.0</v>
      </c>
      <c r="T49" s="210">
        <v>0.0</v>
      </c>
      <c r="U49" s="210">
        <v>0.0</v>
      </c>
      <c r="V49" s="210">
        <v>0.0</v>
      </c>
      <c r="W49" s="210">
        <v>0.0</v>
      </c>
      <c r="X49" s="210">
        <v>0.0</v>
      </c>
      <c r="Y49" s="210">
        <v>0.0</v>
      </c>
      <c r="Z49" s="210">
        <v>0.0</v>
      </c>
      <c r="AA49" s="210">
        <v>0.0</v>
      </c>
      <c r="AB49" s="210">
        <v>0.0</v>
      </c>
      <c r="AC49" s="210">
        <v>0.0</v>
      </c>
      <c r="AD49" s="210">
        <v>0.0</v>
      </c>
      <c r="AE49" s="210">
        <v>0.0</v>
      </c>
      <c r="AF49" s="210">
        <v>0.0</v>
      </c>
      <c r="AG49" s="210">
        <v>0.0</v>
      </c>
      <c r="AH49" s="210">
        <v>0.0</v>
      </c>
      <c r="AI49" s="210">
        <v>0.0</v>
      </c>
      <c r="AJ49" s="210">
        <v>0.0</v>
      </c>
      <c r="AK49" s="210">
        <v>0.0</v>
      </c>
      <c r="AL49" s="210">
        <v>0.0</v>
      </c>
      <c r="AM49" s="210">
        <v>0.0</v>
      </c>
      <c r="AN49" s="210">
        <v>0.0</v>
      </c>
      <c r="AO49" s="210">
        <v>0.0</v>
      </c>
      <c r="AP49" s="210">
        <v>0.0</v>
      </c>
    </row>
    <row r="50">
      <c r="A50" s="212" t="s">
        <v>581</v>
      </c>
      <c r="B50" s="213">
        <f t="shared" si="1"/>
        <v>0</v>
      </c>
      <c r="C50" s="210">
        <v>0.0</v>
      </c>
      <c r="D50" s="210">
        <v>0.0</v>
      </c>
      <c r="E50" s="210">
        <v>0.0</v>
      </c>
      <c r="F50" s="210">
        <v>0.0</v>
      </c>
      <c r="G50" s="210">
        <v>0.0</v>
      </c>
      <c r="H50" s="210">
        <v>0.0</v>
      </c>
      <c r="I50" s="210">
        <v>0.0</v>
      </c>
      <c r="J50" s="210">
        <v>0.0</v>
      </c>
      <c r="K50" s="210">
        <v>0.0</v>
      </c>
      <c r="L50" s="210">
        <v>0.0</v>
      </c>
      <c r="M50" s="210">
        <v>0.0</v>
      </c>
      <c r="N50" s="210">
        <v>0.0</v>
      </c>
      <c r="O50" s="210">
        <v>0.0</v>
      </c>
      <c r="P50" s="210">
        <v>0.0</v>
      </c>
      <c r="Q50" s="210">
        <v>0.0</v>
      </c>
      <c r="R50" s="210">
        <v>0.0</v>
      </c>
      <c r="S50" s="210">
        <v>0.0</v>
      </c>
      <c r="T50" s="210">
        <v>0.0</v>
      </c>
      <c r="U50" s="210">
        <v>0.0</v>
      </c>
      <c r="V50" s="210">
        <v>0.0</v>
      </c>
      <c r="W50" s="210">
        <v>0.0</v>
      </c>
      <c r="X50" s="210">
        <v>0.0</v>
      </c>
      <c r="Y50" s="210">
        <v>0.0</v>
      </c>
      <c r="Z50" s="210">
        <v>0.0</v>
      </c>
      <c r="AA50" s="210">
        <v>0.0</v>
      </c>
      <c r="AB50" s="210">
        <v>0.0</v>
      </c>
      <c r="AC50" s="210">
        <v>0.0</v>
      </c>
      <c r="AD50" s="210">
        <v>0.0</v>
      </c>
      <c r="AE50" s="210">
        <v>0.0</v>
      </c>
      <c r="AF50" s="210">
        <v>0.0</v>
      </c>
      <c r="AG50" s="210">
        <v>0.0</v>
      </c>
      <c r="AH50" s="210">
        <v>0.0</v>
      </c>
      <c r="AI50" s="210">
        <v>0.0</v>
      </c>
      <c r="AJ50" s="210">
        <v>0.0</v>
      </c>
      <c r="AK50" s="210">
        <v>0.0</v>
      </c>
      <c r="AL50" s="210">
        <v>0.0</v>
      </c>
      <c r="AM50" s="210">
        <v>0.0</v>
      </c>
      <c r="AN50" s="210">
        <v>0.0</v>
      </c>
      <c r="AO50" s="210">
        <v>0.0</v>
      </c>
      <c r="AP50" s="210">
        <v>0.0</v>
      </c>
    </row>
    <row r="51">
      <c r="A51" s="212" t="s">
        <v>588</v>
      </c>
      <c r="B51" s="213">
        <f t="shared" si="1"/>
        <v>14</v>
      </c>
      <c r="C51" s="210">
        <v>0.0</v>
      </c>
      <c r="D51" s="210">
        <v>0.0</v>
      </c>
      <c r="E51" s="210">
        <v>0.0</v>
      </c>
      <c r="F51" s="210">
        <v>1.0</v>
      </c>
      <c r="G51" s="210">
        <v>2.0</v>
      </c>
      <c r="H51" s="210">
        <v>3.0</v>
      </c>
      <c r="I51" s="210">
        <v>3.0</v>
      </c>
      <c r="J51" s="210">
        <v>0.0</v>
      </c>
      <c r="K51" s="210">
        <v>3.0</v>
      </c>
      <c r="L51" s="210">
        <v>1.0</v>
      </c>
      <c r="M51" s="210">
        <v>1.0</v>
      </c>
      <c r="N51" s="210">
        <v>0.0</v>
      </c>
      <c r="O51" s="210">
        <v>0.0</v>
      </c>
      <c r="P51" s="210">
        <v>0.0</v>
      </c>
      <c r="Q51" s="210">
        <v>0.0</v>
      </c>
      <c r="R51" s="210">
        <v>0.0</v>
      </c>
      <c r="S51" s="210">
        <v>0.0</v>
      </c>
      <c r="T51" s="210">
        <v>0.0</v>
      </c>
      <c r="U51" s="210">
        <v>0.0</v>
      </c>
      <c r="V51" s="210">
        <v>0.0</v>
      </c>
      <c r="W51" s="210">
        <v>0.0</v>
      </c>
      <c r="X51" s="210">
        <v>0.0</v>
      </c>
      <c r="Y51" s="210">
        <v>0.0</v>
      </c>
      <c r="Z51" s="210">
        <v>0.0</v>
      </c>
      <c r="AA51" s="210">
        <v>0.0</v>
      </c>
      <c r="AB51" s="210">
        <v>0.0</v>
      </c>
      <c r="AC51" s="210">
        <v>0.0</v>
      </c>
      <c r="AD51" s="210">
        <v>0.0</v>
      </c>
      <c r="AE51" s="210">
        <v>0.0</v>
      </c>
      <c r="AF51" s="210">
        <v>0.0</v>
      </c>
      <c r="AG51" s="210">
        <v>0.0</v>
      </c>
      <c r="AH51" s="210">
        <v>0.0</v>
      </c>
      <c r="AI51" s="210">
        <v>0.0</v>
      </c>
      <c r="AJ51" s="210">
        <v>0.0</v>
      </c>
      <c r="AK51" s="210">
        <v>0.0</v>
      </c>
      <c r="AL51" s="210">
        <v>0.0</v>
      </c>
      <c r="AM51" s="210">
        <v>0.0</v>
      </c>
      <c r="AN51" s="210">
        <v>0.0</v>
      </c>
      <c r="AO51" s="210">
        <v>0.0</v>
      </c>
      <c r="AP51" s="210">
        <v>0.0</v>
      </c>
    </row>
    <row r="52">
      <c r="A52" s="212" t="s">
        <v>599</v>
      </c>
      <c r="B52" s="213">
        <f t="shared" si="1"/>
        <v>1</v>
      </c>
      <c r="C52" s="210">
        <v>0.0</v>
      </c>
      <c r="D52" s="210">
        <v>0.0</v>
      </c>
      <c r="E52" s="210">
        <v>0.0</v>
      </c>
      <c r="F52" s="210">
        <v>0.0</v>
      </c>
      <c r="G52" s="210">
        <v>0.0</v>
      </c>
      <c r="H52" s="210">
        <v>0.0</v>
      </c>
      <c r="I52" s="210">
        <v>0.0</v>
      </c>
      <c r="J52" s="210">
        <v>0.0</v>
      </c>
      <c r="K52" s="210">
        <v>0.0</v>
      </c>
      <c r="L52" s="210">
        <v>1.0</v>
      </c>
      <c r="M52" s="210">
        <v>0.0</v>
      </c>
      <c r="N52" s="210">
        <v>0.0</v>
      </c>
      <c r="O52" s="210">
        <v>0.0</v>
      </c>
      <c r="P52" s="210">
        <v>0.0</v>
      </c>
      <c r="Q52" s="210">
        <v>0.0</v>
      </c>
      <c r="R52" s="210">
        <v>0.0</v>
      </c>
      <c r="S52" s="210">
        <v>0.0</v>
      </c>
      <c r="T52" s="210">
        <v>0.0</v>
      </c>
      <c r="U52" s="210">
        <v>0.0</v>
      </c>
      <c r="V52" s="210">
        <v>0.0</v>
      </c>
      <c r="W52" s="210">
        <v>0.0</v>
      </c>
      <c r="X52" s="210">
        <v>0.0</v>
      </c>
      <c r="Y52" s="210">
        <v>0.0</v>
      </c>
      <c r="Z52" s="210">
        <v>0.0</v>
      </c>
      <c r="AA52" s="210">
        <v>0.0</v>
      </c>
      <c r="AB52" s="210">
        <v>0.0</v>
      </c>
      <c r="AC52" s="210">
        <v>0.0</v>
      </c>
      <c r="AD52" s="210">
        <v>0.0</v>
      </c>
      <c r="AE52" s="210">
        <v>0.0</v>
      </c>
      <c r="AF52" s="210">
        <v>0.0</v>
      </c>
      <c r="AG52" s="210">
        <v>0.0</v>
      </c>
      <c r="AH52" s="210">
        <v>0.0</v>
      </c>
      <c r="AI52" s="210">
        <v>0.0</v>
      </c>
      <c r="AJ52" s="210">
        <v>0.0</v>
      </c>
      <c r="AK52" s="210">
        <v>0.0</v>
      </c>
      <c r="AL52" s="210">
        <v>0.0</v>
      </c>
      <c r="AM52" s="210">
        <v>0.0</v>
      </c>
      <c r="AN52" s="210">
        <v>0.0</v>
      </c>
      <c r="AO52" s="210">
        <v>0.0</v>
      </c>
      <c r="AP52" s="210">
        <v>0.0</v>
      </c>
    </row>
    <row r="53">
      <c r="A53" s="212" t="s">
        <v>17</v>
      </c>
      <c r="B53" s="213">
        <f t="shared" si="1"/>
        <v>8535</v>
      </c>
      <c r="C53" s="210">
        <v>528.0</v>
      </c>
      <c r="D53" s="210">
        <v>1405.0</v>
      </c>
      <c r="E53" s="210">
        <v>2235.0</v>
      </c>
      <c r="F53" s="210">
        <v>2284.0</v>
      </c>
      <c r="G53" s="210">
        <v>1425.0</v>
      </c>
      <c r="H53" s="210">
        <v>534.0</v>
      </c>
      <c r="I53" s="210">
        <v>117.0</v>
      </c>
      <c r="J53" s="210">
        <v>7.0</v>
      </c>
      <c r="K53" s="210">
        <v>0.0</v>
      </c>
      <c r="L53" s="210">
        <v>0.0</v>
      </c>
      <c r="M53" s="210">
        <v>0.0</v>
      </c>
      <c r="N53" s="210">
        <v>0.0</v>
      </c>
      <c r="O53" s="210">
        <v>0.0</v>
      </c>
      <c r="P53" s="210">
        <v>0.0</v>
      </c>
      <c r="Q53" s="210">
        <v>0.0</v>
      </c>
      <c r="R53" s="210">
        <v>0.0</v>
      </c>
      <c r="S53" s="210">
        <v>0.0</v>
      </c>
      <c r="T53" s="210">
        <v>0.0</v>
      </c>
      <c r="U53" s="210">
        <v>0.0</v>
      </c>
      <c r="V53" s="210">
        <v>0.0</v>
      </c>
      <c r="W53" s="210">
        <v>0.0</v>
      </c>
      <c r="X53" s="210">
        <v>0.0</v>
      </c>
      <c r="Y53" s="210">
        <v>0.0</v>
      </c>
      <c r="Z53" s="210">
        <v>0.0</v>
      </c>
      <c r="AA53" s="210">
        <v>0.0</v>
      </c>
      <c r="AB53" s="210">
        <v>0.0</v>
      </c>
      <c r="AC53" s="210">
        <v>0.0</v>
      </c>
      <c r="AD53" s="210">
        <v>0.0</v>
      </c>
      <c r="AE53" s="210">
        <v>0.0</v>
      </c>
      <c r="AF53" s="210">
        <v>0.0</v>
      </c>
      <c r="AG53" s="210">
        <v>0.0</v>
      </c>
      <c r="AH53" s="210">
        <v>0.0</v>
      </c>
      <c r="AI53" s="210">
        <v>0.0</v>
      </c>
      <c r="AJ53" s="210">
        <v>0.0</v>
      </c>
      <c r="AK53" s="210">
        <v>0.0</v>
      </c>
      <c r="AL53" s="210">
        <v>0.0</v>
      </c>
      <c r="AM53" s="210">
        <v>0.0</v>
      </c>
      <c r="AN53" s="210">
        <v>0.0</v>
      </c>
      <c r="AO53" s="210">
        <v>0.0</v>
      </c>
      <c r="AP53" s="210">
        <v>0.0</v>
      </c>
    </row>
    <row r="54">
      <c r="A54" s="212" t="s">
        <v>619</v>
      </c>
      <c r="B54" s="213">
        <f t="shared" si="1"/>
        <v>0</v>
      </c>
      <c r="C54" s="210">
        <v>0.0</v>
      </c>
      <c r="D54" s="210">
        <v>0.0</v>
      </c>
      <c r="E54" s="210">
        <v>0.0</v>
      </c>
      <c r="F54" s="210">
        <v>0.0</v>
      </c>
      <c r="G54" s="210">
        <v>0.0</v>
      </c>
      <c r="H54" s="210">
        <v>0.0</v>
      </c>
      <c r="I54" s="210">
        <v>0.0</v>
      </c>
      <c r="J54" s="210">
        <v>0.0</v>
      </c>
      <c r="K54" s="210">
        <v>0.0</v>
      </c>
      <c r="L54" s="210">
        <v>0.0</v>
      </c>
      <c r="M54" s="210">
        <v>0.0</v>
      </c>
      <c r="N54" s="210">
        <v>0.0</v>
      </c>
      <c r="O54" s="210">
        <v>0.0</v>
      </c>
      <c r="P54" s="210">
        <v>0.0</v>
      </c>
      <c r="Q54" s="210">
        <v>0.0</v>
      </c>
      <c r="R54" s="210">
        <v>0.0</v>
      </c>
      <c r="S54" s="210">
        <v>0.0</v>
      </c>
      <c r="T54" s="210">
        <v>0.0</v>
      </c>
      <c r="U54" s="210">
        <v>0.0</v>
      </c>
      <c r="V54" s="210">
        <v>0.0</v>
      </c>
      <c r="W54" s="210">
        <v>0.0</v>
      </c>
      <c r="X54" s="210">
        <v>0.0</v>
      </c>
      <c r="Y54" s="210">
        <v>0.0</v>
      </c>
      <c r="Z54" s="210">
        <v>0.0</v>
      </c>
      <c r="AA54" s="210">
        <v>0.0</v>
      </c>
      <c r="AB54" s="210">
        <v>0.0</v>
      </c>
      <c r="AC54" s="210">
        <v>0.0</v>
      </c>
      <c r="AD54" s="210">
        <v>0.0</v>
      </c>
      <c r="AE54" s="210">
        <v>0.0</v>
      </c>
      <c r="AF54" s="210">
        <v>0.0</v>
      </c>
      <c r="AG54" s="210">
        <v>0.0</v>
      </c>
      <c r="AH54" s="210">
        <v>0.0</v>
      </c>
      <c r="AI54" s="210">
        <v>0.0</v>
      </c>
      <c r="AJ54" s="210">
        <v>0.0</v>
      </c>
      <c r="AK54" s="210">
        <v>0.0</v>
      </c>
      <c r="AL54" s="210">
        <v>0.0</v>
      </c>
      <c r="AM54" s="210">
        <v>0.0</v>
      </c>
      <c r="AN54" s="210">
        <v>0.0</v>
      </c>
      <c r="AO54" s="210">
        <v>0.0</v>
      </c>
      <c r="AP54" s="210">
        <v>0.0</v>
      </c>
    </row>
    <row r="55">
      <c r="A55" s="212" t="s">
        <v>630</v>
      </c>
      <c r="B55" s="213">
        <f t="shared" si="1"/>
        <v>9</v>
      </c>
      <c r="C55" s="210">
        <v>0.0</v>
      </c>
      <c r="D55" s="210">
        <v>0.0</v>
      </c>
      <c r="E55" s="210">
        <v>0.0</v>
      </c>
      <c r="F55" s="210">
        <v>0.0</v>
      </c>
      <c r="G55" s="210">
        <v>0.0</v>
      </c>
      <c r="H55" s="210">
        <v>4.0</v>
      </c>
      <c r="I55" s="210">
        <v>3.0</v>
      </c>
      <c r="J55" s="210">
        <v>2.0</v>
      </c>
      <c r="K55" s="210">
        <v>0.0</v>
      </c>
      <c r="L55" s="210">
        <v>0.0</v>
      </c>
      <c r="M55" s="210">
        <v>0.0</v>
      </c>
      <c r="N55" s="210">
        <v>0.0</v>
      </c>
      <c r="O55" s="210">
        <v>0.0</v>
      </c>
      <c r="P55" s="210">
        <v>0.0</v>
      </c>
      <c r="Q55" s="210">
        <v>0.0</v>
      </c>
      <c r="R55" s="210">
        <v>0.0</v>
      </c>
      <c r="S55" s="210">
        <v>0.0</v>
      </c>
      <c r="T55" s="210">
        <v>0.0</v>
      </c>
      <c r="U55" s="210">
        <v>0.0</v>
      </c>
      <c r="V55" s="210">
        <v>0.0</v>
      </c>
      <c r="W55" s="210">
        <v>0.0</v>
      </c>
      <c r="X55" s="210">
        <v>0.0</v>
      </c>
      <c r="Y55" s="210">
        <v>0.0</v>
      </c>
      <c r="Z55" s="210">
        <v>0.0</v>
      </c>
      <c r="AA55" s="210">
        <v>0.0</v>
      </c>
      <c r="AB55" s="210">
        <v>0.0</v>
      </c>
      <c r="AC55" s="210">
        <v>0.0</v>
      </c>
      <c r="AD55" s="210">
        <v>0.0</v>
      </c>
      <c r="AE55" s="210">
        <v>0.0</v>
      </c>
      <c r="AF55" s="210">
        <v>0.0</v>
      </c>
      <c r="AG55" s="210">
        <v>0.0</v>
      </c>
      <c r="AH55" s="210">
        <v>0.0</v>
      </c>
      <c r="AI55" s="210">
        <v>0.0</v>
      </c>
      <c r="AJ55" s="210">
        <v>0.0</v>
      </c>
      <c r="AK55" s="210">
        <v>0.0</v>
      </c>
      <c r="AL55" s="210">
        <v>0.0</v>
      </c>
      <c r="AM55" s="210">
        <v>0.0</v>
      </c>
      <c r="AN55" s="210">
        <v>0.0</v>
      </c>
      <c r="AO55" s="210">
        <v>0.0</v>
      </c>
      <c r="AP55" s="210">
        <v>0.0</v>
      </c>
    </row>
    <row r="56">
      <c r="A56" s="212" t="s">
        <v>638</v>
      </c>
      <c r="B56" s="213">
        <f t="shared" si="1"/>
        <v>0</v>
      </c>
      <c r="C56" s="210">
        <v>0.0</v>
      </c>
      <c r="D56" s="210">
        <v>0.0</v>
      </c>
      <c r="E56" s="210">
        <v>0.0</v>
      </c>
      <c r="F56" s="210">
        <v>0.0</v>
      </c>
      <c r="G56" s="210">
        <v>0.0</v>
      </c>
      <c r="H56" s="210">
        <v>0.0</v>
      </c>
      <c r="I56" s="210">
        <v>0.0</v>
      </c>
      <c r="J56" s="210">
        <v>0.0</v>
      </c>
      <c r="K56" s="210">
        <v>0.0</v>
      </c>
      <c r="L56" s="210">
        <v>0.0</v>
      </c>
      <c r="M56" s="210">
        <v>0.0</v>
      </c>
      <c r="N56" s="210">
        <v>0.0</v>
      </c>
      <c r="O56" s="210">
        <v>0.0</v>
      </c>
      <c r="P56" s="210">
        <v>0.0</v>
      </c>
      <c r="Q56" s="210">
        <v>0.0</v>
      </c>
      <c r="R56" s="210">
        <v>0.0</v>
      </c>
      <c r="S56" s="210">
        <v>0.0</v>
      </c>
      <c r="T56" s="210">
        <v>0.0</v>
      </c>
      <c r="U56" s="210">
        <v>0.0</v>
      </c>
      <c r="V56" s="210">
        <v>0.0</v>
      </c>
      <c r="W56" s="210">
        <v>0.0</v>
      </c>
      <c r="X56" s="210">
        <v>0.0</v>
      </c>
      <c r="Y56" s="210">
        <v>0.0</v>
      </c>
      <c r="Z56" s="210">
        <v>0.0</v>
      </c>
      <c r="AA56" s="210">
        <v>0.0</v>
      </c>
      <c r="AB56" s="210">
        <v>0.0</v>
      </c>
      <c r="AC56" s="210">
        <v>0.0</v>
      </c>
      <c r="AD56" s="210">
        <v>0.0</v>
      </c>
      <c r="AE56" s="210">
        <v>0.0</v>
      </c>
      <c r="AF56" s="210">
        <v>0.0</v>
      </c>
      <c r="AG56" s="210">
        <v>0.0</v>
      </c>
      <c r="AH56" s="210">
        <v>0.0</v>
      </c>
      <c r="AI56" s="210">
        <v>0.0</v>
      </c>
      <c r="AJ56" s="210">
        <v>0.0</v>
      </c>
      <c r="AK56" s="210">
        <v>0.0</v>
      </c>
      <c r="AL56" s="210">
        <v>0.0</v>
      </c>
      <c r="AM56" s="210">
        <v>0.0</v>
      </c>
      <c r="AN56" s="210">
        <v>0.0</v>
      </c>
      <c r="AO56" s="210">
        <v>0.0</v>
      </c>
      <c r="AP56" s="210">
        <v>0.0</v>
      </c>
    </row>
    <row r="57">
      <c r="A57" s="212" t="s">
        <v>651</v>
      </c>
      <c r="B57" s="213">
        <f t="shared" si="1"/>
        <v>12</v>
      </c>
      <c r="C57" s="210">
        <v>0.0</v>
      </c>
      <c r="D57" s="210">
        <v>0.0</v>
      </c>
      <c r="E57" s="210">
        <v>0.0</v>
      </c>
      <c r="F57" s="210">
        <v>0.0</v>
      </c>
      <c r="G57" s="210">
        <v>0.0</v>
      </c>
      <c r="H57" s="210">
        <v>2.0</v>
      </c>
      <c r="I57" s="210">
        <v>4.0</v>
      </c>
      <c r="J57" s="210">
        <v>3.0</v>
      </c>
      <c r="K57" s="210">
        <v>2.0</v>
      </c>
      <c r="L57" s="210">
        <v>1.0</v>
      </c>
      <c r="M57" s="210">
        <v>0.0</v>
      </c>
      <c r="N57" s="210">
        <v>0.0</v>
      </c>
      <c r="O57" s="210">
        <v>0.0</v>
      </c>
      <c r="P57" s="210">
        <v>0.0</v>
      </c>
      <c r="Q57" s="210">
        <v>0.0</v>
      </c>
      <c r="R57" s="210">
        <v>0.0</v>
      </c>
      <c r="S57" s="210">
        <v>0.0</v>
      </c>
      <c r="T57" s="210">
        <v>0.0</v>
      </c>
      <c r="U57" s="210">
        <v>0.0</v>
      </c>
      <c r="V57" s="210">
        <v>0.0</v>
      </c>
      <c r="W57" s="210">
        <v>0.0</v>
      </c>
      <c r="X57" s="210">
        <v>0.0</v>
      </c>
      <c r="Y57" s="210">
        <v>0.0</v>
      </c>
      <c r="Z57" s="210">
        <v>0.0</v>
      </c>
      <c r="AA57" s="210">
        <v>0.0</v>
      </c>
      <c r="AB57" s="210">
        <v>0.0</v>
      </c>
      <c r="AC57" s="210">
        <v>0.0</v>
      </c>
      <c r="AD57" s="210">
        <v>0.0</v>
      </c>
      <c r="AE57" s="210">
        <v>0.0</v>
      </c>
      <c r="AF57" s="210">
        <v>0.0</v>
      </c>
      <c r="AG57" s="210">
        <v>0.0</v>
      </c>
      <c r="AH57" s="210">
        <v>0.0</v>
      </c>
      <c r="AI57" s="210">
        <v>0.0</v>
      </c>
      <c r="AJ57" s="210">
        <v>0.0</v>
      </c>
      <c r="AK57" s="210">
        <v>0.0</v>
      </c>
      <c r="AL57" s="210">
        <v>0.0</v>
      </c>
      <c r="AM57" s="210">
        <v>0.0</v>
      </c>
      <c r="AN57" s="210">
        <v>0.0</v>
      </c>
      <c r="AO57" s="210">
        <v>0.0</v>
      </c>
      <c r="AP57" s="210">
        <v>0.0</v>
      </c>
    </row>
    <row r="58">
      <c r="A58" s="212" t="s">
        <v>659</v>
      </c>
      <c r="B58" s="213">
        <f t="shared" si="1"/>
        <v>1</v>
      </c>
      <c r="C58" s="210">
        <v>0.0</v>
      </c>
      <c r="D58" s="210">
        <v>0.0</v>
      </c>
      <c r="E58" s="210">
        <v>0.0</v>
      </c>
      <c r="F58" s="210">
        <v>0.0</v>
      </c>
      <c r="G58" s="210">
        <v>0.0</v>
      </c>
      <c r="H58" s="210">
        <v>0.0</v>
      </c>
      <c r="I58" s="210">
        <v>0.0</v>
      </c>
      <c r="J58" s="210">
        <v>0.0</v>
      </c>
      <c r="K58" s="210">
        <v>1.0</v>
      </c>
      <c r="L58" s="210">
        <v>0.0</v>
      </c>
      <c r="M58" s="210">
        <v>0.0</v>
      </c>
      <c r="N58" s="210">
        <v>0.0</v>
      </c>
      <c r="O58" s="210">
        <v>0.0</v>
      </c>
      <c r="P58" s="210">
        <v>0.0</v>
      </c>
      <c r="Q58" s="210">
        <v>0.0</v>
      </c>
      <c r="R58" s="210">
        <v>0.0</v>
      </c>
      <c r="S58" s="210">
        <v>0.0</v>
      </c>
      <c r="T58" s="210">
        <v>0.0</v>
      </c>
      <c r="U58" s="210">
        <v>0.0</v>
      </c>
      <c r="V58" s="210">
        <v>0.0</v>
      </c>
      <c r="W58" s="210">
        <v>0.0</v>
      </c>
      <c r="X58" s="210">
        <v>0.0</v>
      </c>
      <c r="Y58" s="210">
        <v>0.0</v>
      </c>
      <c r="Z58" s="210">
        <v>0.0</v>
      </c>
      <c r="AA58" s="210">
        <v>0.0</v>
      </c>
      <c r="AB58" s="210">
        <v>0.0</v>
      </c>
      <c r="AC58" s="210">
        <v>0.0</v>
      </c>
      <c r="AD58" s="210">
        <v>0.0</v>
      </c>
      <c r="AE58" s="210">
        <v>0.0</v>
      </c>
      <c r="AF58" s="210">
        <v>0.0</v>
      </c>
      <c r="AG58" s="210">
        <v>0.0</v>
      </c>
      <c r="AH58" s="210">
        <v>0.0</v>
      </c>
      <c r="AI58" s="210">
        <v>0.0</v>
      </c>
      <c r="AJ58" s="210">
        <v>0.0</v>
      </c>
      <c r="AK58" s="210">
        <v>0.0</v>
      </c>
      <c r="AL58" s="210">
        <v>0.0</v>
      </c>
      <c r="AM58" s="210">
        <v>0.0</v>
      </c>
      <c r="AN58" s="210">
        <v>0.0</v>
      </c>
      <c r="AO58" s="210">
        <v>0.0</v>
      </c>
      <c r="AP58" s="210">
        <v>0.0</v>
      </c>
    </row>
    <row r="59">
      <c r="A59" s="212" t="s">
        <v>671</v>
      </c>
      <c r="B59" s="213">
        <f t="shared" si="1"/>
        <v>17</v>
      </c>
      <c r="C59" s="210">
        <v>0.0</v>
      </c>
      <c r="D59" s="210">
        <v>0.0</v>
      </c>
      <c r="E59" s="210">
        <v>0.0</v>
      </c>
      <c r="F59" s="210">
        <v>0.0</v>
      </c>
      <c r="G59" s="210">
        <v>0.0</v>
      </c>
      <c r="H59" s="210">
        <v>0.0</v>
      </c>
      <c r="I59" s="210">
        <v>9.0</v>
      </c>
      <c r="J59" s="210">
        <v>6.0</v>
      </c>
      <c r="K59" s="210">
        <v>2.0</v>
      </c>
      <c r="L59" s="210">
        <v>0.0</v>
      </c>
      <c r="M59" s="210">
        <v>0.0</v>
      </c>
      <c r="N59" s="210">
        <v>0.0</v>
      </c>
      <c r="O59" s="210">
        <v>0.0</v>
      </c>
      <c r="P59" s="210">
        <v>0.0</v>
      </c>
      <c r="Q59" s="210">
        <v>0.0</v>
      </c>
      <c r="R59" s="210">
        <v>0.0</v>
      </c>
      <c r="S59" s="210">
        <v>0.0</v>
      </c>
      <c r="T59" s="210">
        <v>0.0</v>
      </c>
      <c r="U59" s="210">
        <v>0.0</v>
      </c>
      <c r="V59" s="210">
        <v>0.0</v>
      </c>
      <c r="W59" s="210">
        <v>0.0</v>
      </c>
      <c r="X59" s="210">
        <v>0.0</v>
      </c>
      <c r="Y59" s="210">
        <v>0.0</v>
      </c>
      <c r="Z59" s="210">
        <v>0.0</v>
      </c>
      <c r="AA59" s="210">
        <v>0.0</v>
      </c>
      <c r="AB59" s="210">
        <v>0.0</v>
      </c>
      <c r="AC59" s="210">
        <v>0.0</v>
      </c>
      <c r="AD59" s="210">
        <v>0.0</v>
      </c>
      <c r="AE59" s="210">
        <v>0.0</v>
      </c>
      <c r="AF59" s="210">
        <v>0.0</v>
      </c>
      <c r="AG59" s="210">
        <v>0.0</v>
      </c>
      <c r="AH59" s="210">
        <v>0.0</v>
      </c>
      <c r="AI59" s="210">
        <v>0.0</v>
      </c>
      <c r="AJ59" s="210">
        <v>0.0</v>
      </c>
      <c r="AK59" s="210">
        <v>0.0</v>
      </c>
      <c r="AL59" s="210">
        <v>0.0</v>
      </c>
      <c r="AM59" s="210">
        <v>0.0</v>
      </c>
      <c r="AN59" s="210">
        <v>0.0</v>
      </c>
      <c r="AO59" s="210">
        <v>0.0</v>
      </c>
      <c r="AP59" s="210">
        <v>0.0</v>
      </c>
    </row>
    <row r="60">
      <c r="A60" s="212" t="s">
        <v>679</v>
      </c>
      <c r="B60" s="213">
        <f t="shared" si="1"/>
        <v>0</v>
      </c>
      <c r="C60" s="210">
        <v>0.0</v>
      </c>
      <c r="D60" s="210">
        <v>0.0</v>
      </c>
      <c r="E60" s="210">
        <v>0.0</v>
      </c>
      <c r="F60" s="210">
        <v>0.0</v>
      </c>
      <c r="G60" s="210">
        <v>0.0</v>
      </c>
      <c r="H60" s="210">
        <v>0.0</v>
      </c>
      <c r="I60" s="210">
        <v>0.0</v>
      </c>
      <c r="J60" s="210">
        <v>0.0</v>
      </c>
      <c r="K60" s="210">
        <v>0.0</v>
      </c>
      <c r="L60" s="210">
        <v>0.0</v>
      </c>
      <c r="M60" s="210">
        <v>0.0</v>
      </c>
      <c r="N60" s="210">
        <v>0.0</v>
      </c>
      <c r="O60" s="210">
        <v>0.0</v>
      </c>
      <c r="P60" s="210">
        <v>0.0</v>
      </c>
      <c r="Q60" s="210">
        <v>0.0</v>
      </c>
      <c r="R60" s="210">
        <v>0.0</v>
      </c>
      <c r="S60" s="210">
        <v>0.0</v>
      </c>
      <c r="T60" s="210">
        <v>0.0</v>
      </c>
      <c r="U60" s="210">
        <v>0.0</v>
      </c>
      <c r="V60" s="210">
        <v>0.0</v>
      </c>
      <c r="W60" s="210">
        <v>0.0</v>
      </c>
      <c r="X60" s="210">
        <v>0.0</v>
      </c>
      <c r="Y60" s="210">
        <v>0.0</v>
      </c>
      <c r="Z60" s="210">
        <v>0.0</v>
      </c>
      <c r="AA60" s="210">
        <v>0.0</v>
      </c>
      <c r="AB60" s="210">
        <v>0.0</v>
      </c>
      <c r="AC60" s="210">
        <v>0.0</v>
      </c>
      <c r="AD60" s="210">
        <v>0.0</v>
      </c>
      <c r="AE60" s="210">
        <v>0.0</v>
      </c>
      <c r="AF60" s="210">
        <v>0.0</v>
      </c>
      <c r="AG60" s="210">
        <v>0.0</v>
      </c>
      <c r="AH60" s="210">
        <v>0.0</v>
      </c>
      <c r="AI60" s="210">
        <v>0.0</v>
      </c>
      <c r="AJ60" s="210">
        <v>0.0</v>
      </c>
      <c r="AK60" s="210">
        <v>0.0</v>
      </c>
      <c r="AL60" s="210">
        <v>0.0</v>
      </c>
      <c r="AM60" s="210">
        <v>0.0</v>
      </c>
      <c r="AN60" s="210">
        <v>0.0</v>
      </c>
      <c r="AO60" s="210">
        <v>0.0</v>
      </c>
      <c r="AP60" s="210">
        <v>0.0</v>
      </c>
    </row>
    <row r="61">
      <c r="A61" s="212" t="s">
        <v>686</v>
      </c>
      <c r="B61" s="213">
        <f t="shared" si="1"/>
        <v>25</v>
      </c>
      <c r="C61" s="210">
        <v>0.0</v>
      </c>
      <c r="D61" s="210">
        <v>0.0</v>
      </c>
      <c r="E61" s="210">
        <v>0.0</v>
      </c>
      <c r="F61" s="210">
        <v>0.0</v>
      </c>
      <c r="G61" s="210">
        <v>0.0</v>
      </c>
      <c r="H61" s="210">
        <v>9.0</v>
      </c>
      <c r="I61" s="210">
        <v>4.0</v>
      </c>
      <c r="J61" s="210">
        <v>6.0</v>
      </c>
      <c r="K61" s="210">
        <v>5.0</v>
      </c>
      <c r="L61" s="210">
        <v>0.0</v>
      </c>
      <c r="M61" s="210">
        <v>1.0</v>
      </c>
      <c r="N61" s="210">
        <v>0.0</v>
      </c>
      <c r="O61" s="210">
        <v>0.0</v>
      </c>
      <c r="P61" s="210">
        <v>0.0</v>
      </c>
      <c r="Q61" s="210">
        <v>0.0</v>
      </c>
      <c r="R61" s="210">
        <v>0.0</v>
      </c>
      <c r="S61" s="210">
        <v>0.0</v>
      </c>
      <c r="T61" s="210">
        <v>0.0</v>
      </c>
      <c r="U61" s="210">
        <v>0.0</v>
      </c>
      <c r="V61" s="210">
        <v>0.0</v>
      </c>
      <c r="W61" s="210">
        <v>0.0</v>
      </c>
      <c r="X61" s="210">
        <v>0.0</v>
      </c>
      <c r="Y61" s="210">
        <v>0.0</v>
      </c>
      <c r="Z61" s="210">
        <v>0.0</v>
      </c>
      <c r="AA61" s="210">
        <v>0.0</v>
      </c>
      <c r="AB61" s="210">
        <v>0.0</v>
      </c>
      <c r="AC61" s="210">
        <v>0.0</v>
      </c>
      <c r="AD61" s="210">
        <v>0.0</v>
      </c>
      <c r="AE61" s="210">
        <v>0.0</v>
      </c>
      <c r="AF61" s="210">
        <v>0.0</v>
      </c>
      <c r="AG61" s="210">
        <v>0.0</v>
      </c>
      <c r="AH61" s="210">
        <v>0.0</v>
      </c>
      <c r="AI61" s="210">
        <v>0.0</v>
      </c>
      <c r="AJ61" s="210">
        <v>0.0</v>
      </c>
      <c r="AK61" s="210">
        <v>0.0</v>
      </c>
      <c r="AL61" s="210">
        <v>0.0</v>
      </c>
      <c r="AM61" s="210">
        <v>0.0</v>
      </c>
      <c r="AN61" s="210">
        <v>0.0</v>
      </c>
      <c r="AO61" s="210">
        <v>0.0</v>
      </c>
      <c r="AP61" s="210">
        <v>0.0</v>
      </c>
    </row>
    <row r="62">
      <c r="A62" s="212" t="s">
        <v>694</v>
      </c>
      <c r="B62" s="213">
        <f t="shared" si="1"/>
        <v>3</v>
      </c>
      <c r="C62" s="210">
        <v>0.0</v>
      </c>
      <c r="D62" s="210">
        <v>0.0</v>
      </c>
      <c r="E62" s="210">
        <v>0.0</v>
      </c>
      <c r="F62" s="210">
        <v>0.0</v>
      </c>
      <c r="G62" s="210">
        <v>0.0</v>
      </c>
      <c r="H62" s="210">
        <v>0.0</v>
      </c>
      <c r="I62" s="210">
        <v>0.0</v>
      </c>
      <c r="J62" s="210">
        <v>0.0</v>
      </c>
      <c r="K62" s="210">
        <v>2.0</v>
      </c>
      <c r="L62" s="210">
        <v>1.0</v>
      </c>
      <c r="M62" s="210">
        <v>0.0</v>
      </c>
      <c r="N62" s="210">
        <v>0.0</v>
      </c>
      <c r="O62" s="210">
        <v>0.0</v>
      </c>
      <c r="P62" s="210">
        <v>0.0</v>
      </c>
      <c r="Q62" s="210">
        <v>0.0</v>
      </c>
      <c r="R62" s="210">
        <v>0.0</v>
      </c>
      <c r="S62" s="210">
        <v>0.0</v>
      </c>
      <c r="T62" s="210">
        <v>0.0</v>
      </c>
      <c r="U62" s="210">
        <v>0.0</v>
      </c>
      <c r="V62" s="210">
        <v>0.0</v>
      </c>
      <c r="W62" s="210">
        <v>0.0</v>
      </c>
      <c r="X62" s="210">
        <v>0.0</v>
      </c>
      <c r="Y62" s="210">
        <v>0.0</v>
      </c>
      <c r="Z62" s="210">
        <v>0.0</v>
      </c>
      <c r="AA62" s="210">
        <v>0.0</v>
      </c>
      <c r="AB62" s="210">
        <v>0.0</v>
      </c>
      <c r="AC62" s="210">
        <v>0.0</v>
      </c>
      <c r="AD62" s="210">
        <v>0.0</v>
      </c>
      <c r="AE62" s="210">
        <v>0.0</v>
      </c>
      <c r="AF62" s="210">
        <v>0.0</v>
      </c>
      <c r="AG62" s="210">
        <v>0.0</v>
      </c>
      <c r="AH62" s="210">
        <v>0.0</v>
      </c>
      <c r="AI62" s="210">
        <v>0.0</v>
      </c>
      <c r="AJ62" s="210">
        <v>0.0</v>
      </c>
      <c r="AK62" s="210">
        <v>0.0</v>
      </c>
      <c r="AL62" s="210">
        <v>0.0</v>
      </c>
      <c r="AM62" s="210">
        <v>0.0</v>
      </c>
      <c r="AN62" s="210">
        <v>0.0</v>
      </c>
      <c r="AO62" s="210">
        <v>0.0</v>
      </c>
      <c r="AP62" s="210">
        <v>0.0</v>
      </c>
    </row>
    <row r="63">
      <c r="A63" s="212" t="s">
        <v>701</v>
      </c>
      <c r="B63" s="213">
        <f t="shared" si="1"/>
        <v>13</v>
      </c>
      <c r="C63" s="210">
        <v>0.0</v>
      </c>
      <c r="D63" s="210">
        <v>0.0</v>
      </c>
      <c r="E63" s="210">
        <v>0.0</v>
      </c>
      <c r="F63" s="210">
        <v>0.0</v>
      </c>
      <c r="G63" s="210">
        <v>0.0</v>
      </c>
      <c r="H63" s="210">
        <v>1.0</v>
      </c>
      <c r="I63" s="210">
        <v>5.0</v>
      </c>
      <c r="J63" s="210">
        <v>6.0</v>
      </c>
      <c r="K63" s="210">
        <v>1.0</v>
      </c>
      <c r="L63" s="210">
        <v>0.0</v>
      </c>
      <c r="M63" s="210">
        <v>0.0</v>
      </c>
      <c r="N63" s="210">
        <v>0.0</v>
      </c>
      <c r="O63" s="210">
        <v>0.0</v>
      </c>
      <c r="P63" s="210">
        <v>0.0</v>
      </c>
      <c r="Q63" s="210">
        <v>0.0</v>
      </c>
      <c r="R63" s="210">
        <v>0.0</v>
      </c>
      <c r="S63" s="210">
        <v>0.0</v>
      </c>
      <c r="T63" s="210">
        <v>0.0</v>
      </c>
      <c r="U63" s="210">
        <v>0.0</v>
      </c>
      <c r="V63" s="210">
        <v>0.0</v>
      </c>
      <c r="W63" s="210">
        <v>0.0</v>
      </c>
      <c r="X63" s="210">
        <v>0.0</v>
      </c>
      <c r="Y63" s="210">
        <v>0.0</v>
      </c>
      <c r="Z63" s="210">
        <v>0.0</v>
      </c>
      <c r="AA63" s="210">
        <v>0.0</v>
      </c>
      <c r="AB63" s="210">
        <v>0.0</v>
      </c>
      <c r="AC63" s="210">
        <v>0.0</v>
      </c>
      <c r="AD63" s="210">
        <v>0.0</v>
      </c>
      <c r="AE63" s="210">
        <v>0.0</v>
      </c>
      <c r="AF63" s="210">
        <v>0.0</v>
      </c>
      <c r="AG63" s="210">
        <v>0.0</v>
      </c>
      <c r="AH63" s="210">
        <v>0.0</v>
      </c>
      <c r="AI63" s="210">
        <v>0.0</v>
      </c>
      <c r="AJ63" s="210">
        <v>0.0</v>
      </c>
      <c r="AK63" s="210">
        <v>0.0</v>
      </c>
      <c r="AL63" s="210">
        <v>0.0</v>
      </c>
      <c r="AM63" s="210">
        <v>0.0</v>
      </c>
      <c r="AN63" s="210">
        <v>0.0</v>
      </c>
      <c r="AO63" s="210">
        <v>0.0</v>
      </c>
      <c r="AP63" s="210">
        <v>0.0</v>
      </c>
    </row>
    <row r="64">
      <c r="A64" s="212" t="s">
        <v>709</v>
      </c>
      <c r="B64" s="213">
        <f t="shared" si="1"/>
        <v>0</v>
      </c>
      <c r="C64" s="210">
        <v>0.0</v>
      </c>
      <c r="D64" s="210">
        <v>0.0</v>
      </c>
      <c r="E64" s="210">
        <v>0.0</v>
      </c>
      <c r="F64" s="210">
        <v>0.0</v>
      </c>
      <c r="G64" s="210">
        <v>0.0</v>
      </c>
      <c r="H64" s="210">
        <v>0.0</v>
      </c>
      <c r="I64" s="210">
        <v>0.0</v>
      </c>
      <c r="J64" s="210">
        <v>0.0</v>
      </c>
      <c r="K64" s="210">
        <v>0.0</v>
      </c>
      <c r="L64" s="210">
        <v>0.0</v>
      </c>
      <c r="M64" s="210">
        <v>0.0</v>
      </c>
      <c r="N64" s="210">
        <v>0.0</v>
      </c>
      <c r="O64" s="210">
        <v>0.0</v>
      </c>
      <c r="P64" s="210">
        <v>0.0</v>
      </c>
      <c r="Q64" s="210">
        <v>0.0</v>
      </c>
      <c r="R64" s="210">
        <v>0.0</v>
      </c>
      <c r="S64" s="210">
        <v>0.0</v>
      </c>
      <c r="T64" s="210">
        <v>0.0</v>
      </c>
      <c r="U64" s="210">
        <v>0.0</v>
      </c>
      <c r="V64" s="210">
        <v>0.0</v>
      </c>
      <c r="W64" s="210">
        <v>0.0</v>
      </c>
      <c r="X64" s="210">
        <v>0.0</v>
      </c>
      <c r="Y64" s="210">
        <v>0.0</v>
      </c>
      <c r="Z64" s="210">
        <v>0.0</v>
      </c>
      <c r="AA64" s="210">
        <v>0.0</v>
      </c>
      <c r="AB64" s="210">
        <v>0.0</v>
      </c>
      <c r="AC64" s="210">
        <v>0.0</v>
      </c>
      <c r="AD64" s="210">
        <v>0.0</v>
      </c>
      <c r="AE64" s="210">
        <v>0.0</v>
      </c>
      <c r="AF64" s="210">
        <v>0.0</v>
      </c>
      <c r="AG64" s="210">
        <v>0.0</v>
      </c>
      <c r="AH64" s="210">
        <v>0.0</v>
      </c>
      <c r="AI64" s="210">
        <v>0.0</v>
      </c>
      <c r="AJ64" s="210">
        <v>0.0</v>
      </c>
      <c r="AK64" s="210">
        <v>0.0</v>
      </c>
      <c r="AL64" s="210">
        <v>0.0</v>
      </c>
      <c r="AM64" s="210">
        <v>0.0</v>
      </c>
      <c r="AN64" s="210">
        <v>0.0</v>
      </c>
      <c r="AO64" s="210">
        <v>0.0</v>
      </c>
      <c r="AP64" s="210">
        <v>0.0</v>
      </c>
    </row>
    <row r="65">
      <c r="A65" s="212" t="s">
        <v>716</v>
      </c>
      <c r="B65" s="213">
        <f t="shared" si="1"/>
        <v>12</v>
      </c>
      <c r="C65" s="210">
        <v>0.0</v>
      </c>
      <c r="D65" s="210">
        <v>0.0</v>
      </c>
      <c r="E65" s="210">
        <v>0.0</v>
      </c>
      <c r="F65" s="210">
        <v>0.0</v>
      </c>
      <c r="G65" s="210">
        <v>0.0</v>
      </c>
      <c r="H65" s="210">
        <v>1.0</v>
      </c>
      <c r="I65" s="210">
        <v>5.0</v>
      </c>
      <c r="J65" s="210">
        <v>2.0</v>
      </c>
      <c r="K65" s="210">
        <v>2.0</v>
      </c>
      <c r="L65" s="210">
        <v>2.0</v>
      </c>
      <c r="M65" s="210">
        <v>0.0</v>
      </c>
      <c r="N65" s="210">
        <v>0.0</v>
      </c>
      <c r="O65" s="210">
        <v>0.0</v>
      </c>
      <c r="P65" s="210">
        <v>0.0</v>
      </c>
      <c r="Q65" s="210">
        <v>0.0</v>
      </c>
      <c r="R65" s="210">
        <v>0.0</v>
      </c>
      <c r="S65" s="210">
        <v>0.0</v>
      </c>
      <c r="T65" s="210">
        <v>0.0</v>
      </c>
      <c r="U65" s="210">
        <v>0.0</v>
      </c>
      <c r="V65" s="210">
        <v>0.0</v>
      </c>
      <c r="W65" s="210">
        <v>0.0</v>
      </c>
      <c r="X65" s="210">
        <v>0.0</v>
      </c>
      <c r="Y65" s="210">
        <v>0.0</v>
      </c>
      <c r="Z65" s="210">
        <v>0.0</v>
      </c>
      <c r="AA65" s="210">
        <v>0.0</v>
      </c>
      <c r="AB65" s="210">
        <v>0.0</v>
      </c>
      <c r="AC65" s="210">
        <v>0.0</v>
      </c>
      <c r="AD65" s="210">
        <v>0.0</v>
      </c>
      <c r="AE65" s="210">
        <v>0.0</v>
      </c>
      <c r="AF65" s="210">
        <v>0.0</v>
      </c>
      <c r="AG65" s="210">
        <v>0.0</v>
      </c>
      <c r="AH65" s="210">
        <v>0.0</v>
      </c>
      <c r="AI65" s="210">
        <v>0.0</v>
      </c>
      <c r="AJ65" s="210">
        <v>0.0</v>
      </c>
      <c r="AK65" s="210">
        <v>0.0</v>
      </c>
      <c r="AL65" s="210">
        <v>0.0</v>
      </c>
      <c r="AM65" s="210">
        <v>0.0</v>
      </c>
      <c r="AN65" s="210">
        <v>0.0</v>
      </c>
      <c r="AO65" s="210">
        <v>0.0</v>
      </c>
      <c r="AP65" s="210">
        <v>0.0</v>
      </c>
    </row>
    <row r="66">
      <c r="A66" s="212" t="s">
        <v>724</v>
      </c>
      <c r="B66" s="213">
        <f t="shared" si="1"/>
        <v>14</v>
      </c>
      <c r="C66" s="210">
        <v>0.0</v>
      </c>
      <c r="D66" s="210">
        <v>0.0</v>
      </c>
      <c r="E66" s="210">
        <v>0.0</v>
      </c>
      <c r="F66" s="210">
        <v>0.0</v>
      </c>
      <c r="G66" s="210">
        <v>0.0</v>
      </c>
      <c r="H66" s="210">
        <v>0.0</v>
      </c>
      <c r="I66" s="210">
        <v>6.0</v>
      </c>
      <c r="J66" s="210">
        <v>5.0</v>
      </c>
      <c r="K66" s="210">
        <v>3.0</v>
      </c>
      <c r="L66" s="210">
        <v>0.0</v>
      </c>
      <c r="M66" s="210">
        <v>0.0</v>
      </c>
      <c r="N66" s="210">
        <v>0.0</v>
      </c>
      <c r="O66" s="210">
        <v>0.0</v>
      </c>
      <c r="P66" s="210">
        <v>0.0</v>
      </c>
      <c r="Q66" s="210">
        <v>0.0</v>
      </c>
      <c r="R66" s="210">
        <v>0.0</v>
      </c>
      <c r="S66" s="210">
        <v>0.0</v>
      </c>
      <c r="T66" s="210">
        <v>0.0</v>
      </c>
      <c r="U66" s="210">
        <v>0.0</v>
      </c>
      <c r="V66" s="210">
        <v>0.0</v>
      </c>
      <c r="W66" s="210">
        <v>0.0</v>
      </c>
      <c r="X66" s="210">
        <v>0.0</v>
      </c>
      <c r="Y66" s="210">
        <v>0.0</v>
      </c>
      <c r="Z66" s="210">
        <v>0.0</v>
      </c>
      <c r="AA66" s="210">
        <v>0.0</v>
      </c>
      <c r="AB66" s="210">
        <v>0.0</v>
      </c>
      <c r="AC66" s="210">
        <v>0.0</v>
      </c>
      <c r="AD66" s="210">
        <v>0.0</v>
      </c>
      <c r="AE66" s="210">
        <v>0.0</v>
      </c>
      <c r="AF66" s="210">
        <v>0.0</v>
      </c>
      <c r="AG66" s="210">
        <v>0.0</v>
      </c>
      <c r="AH66" s="210">
        <v>0.0</v>
      </c>
      <c r="AI66" s="210">
        <v>0.0</v>
      </c>
      <c r="AJ66" s="210">
        <v>0.0</v>
      </c>
      <c r="AK66" s="210">
        <v>0.0</v>
      </c>
      <c r="AL66" s="210">
        <v>0.0</v>
      </c>
      <c r="AM66" s="210">
        <v>0.0</v>
      </c>
      <c r="AN66" s="210">
        <v>0.0</v>
      </c>
      <c r="AO66" s="210">
        <v>0.0</v>
      </c>
      <c r="AP66" s="210">
        <v>0.0</v>
      </c>
    </row>
    <row r="67">
      <c r="A67" s="212" t="s">
        <v>732</v>
      </c>
      <c r="B67" s="213">
        <f t="shared" si="1"/>
        <v>4</v>
      </c>
      <c r="C67" s="210">
        <v>0.0</v>
      </c>
      <c r="D67" s="210">
        <v>0.0</v>
      </c>
      <c r="E67" s="210">
        <v>0.0</v>
      </c>
      <c r="F67" s="210">
        <v>0.0</v>
      </c>
      <c r="G67" s="210">
        <v>0.0</v>
      </c>
      <c r="H67" s="210">
        <v>1.0</v>
      </c>
      <c r="I67" s="210">
        <v>0.0</v>
      </c>
      <c r="J67" s="210">
        <v>0.0</v>
      </c>
      <c r="K67" s="210">
        <v>1.0</v>
      </c>
      <c r="L67" s="210">
        <v>2.0</v>
      </c>
      <c r="M67" s="210">
        <v>0.0</v>
      </c>
      <c r="N67" s="210">
        <v>0.0</v>
      </c>
      <c r="O67" s="210">
        <v>0.0</v>
      </c>
      <c r="P67" s="210">
        <v>0.0</v>
      </c>
      <c r="Q67" s="210">
        <v>0.0</v>
      </c>
      <c r="R67" s="210">
        <v>0.0</v>
      </c>
      <c r="S67" s="210">
        <v>0.0</v>
      </c>
      <c r="T67" s="210">
        <v>0.0</v>
      </c>
      <c r="U67" s="210">
        <v>0.0</v>
      </c>
      <c r="V67" s="210">
        <v>0.0</v>
      </c>
      <c r="W67" s="210">
        <v>0.0</v>
      </c>
      <c r="X67" s="210">
        <v>0.0</v>
      </c>
      <c r="Y67" s="210">
        <v>0.0</v>
      </c>
      <c r="Z67" s="210">
        <v>0.0</v>
      </c>
      <c r="AA67" s="210">
        <v>0.0</v>
      </c>
      <c r="AB67" s="210">
        <v>0.0</v>
      </c>
      <c r="AC67" s="210">
        <v>0.0</v>
      </c>
      <c r="AD67" s="210">
        <v>0.0</v>
      </c>
      <c r="AE67" s="210">
        <v>0.0</v>
      </c>
      <c r="AF67" s="210">
        <v>0.0</v>
      </c>
      <c r="AG67" s="210">
        <v>0.0</v>
      </c>
      <c r="AH67" s="210">
        <v>0.0</v>
      </c>
      <c r="AI67" s="210">
        <v>0.0</v>
      </c>
      <c r="AJ67" s="210">
        <v>0.0</v>
      </c>
      <c r="AK67" s="210">
        <v>0.0</v>
      </c>
      <c r="AL67" s="210">
        <v>0.0</v>
      </c>
      <c r="AM67" s="210">
        <v>0.0</v>
      </c>
      <c r="AN67" s="210">
        <v>0.0</v>
      </c>
      <c r="AO67" s="210">
        <v>0.0</v>
      </c>
      <c r="AP67" s="210">
        <v>0.0</v>
      </c>
    </row>
    <row r="68">
      <c r="A68" s="212" t="s">
        <v>39</v>
      </c>
      <c r="B68" s="213">
        <f t="shared" si="1"/>
        <v>36</v>
      </c>
      <c r="C68" s="210">
        <v>0.0</v>
      </c>
      <c r="D68" s="210">
        <v>0.0</v>
      </c>
      <c r="E68" s="210">
        <v>0.0</v>
      </c>
      <c r="F68" s="210">
        <v>0.0</v>
      </c>
      <c r="G68" s="210">
        <v>0.0</v>
      </c>
      <c r="H68" s="210">
        <v>5.0</v>
      </c>
      <c r="I68" s="210">
        <v>7.0</v>
      </c>
      <c r="J68" s="210">
        <v>13.0</v>
      </c>
      <c r="K68" s="210">
        <v>9.0</v>
      </c>
      <c r="L68" s="210">
        <v>1.0</v>
      </c>
      <c r="M68" s="210">
        <v>1.0</v>
      </c>
      <c r="N68" s="210">
        <v>0.0</v>
      </c>
      <c r="O68" s="210">
        <v>0.0</v>
      </c>
      <c r="P68" s="210">
        <v>0.0</v>
      </c>
      <c r="Q68" s="210">
        <v>0.0</v>
      </c>
      <c r="R68" s="210">
        <v>0.0</v>
      </c>
      <c r="S68" s="210">
        <v>0.0</v>
      </c>
      <c r="T68" s="210">
        <v>0.0</v>
      </c>
      <c r="U68" s="210">
        <v>0.0</v>
      </c>
      <c r="V68" s="210">
        <v>0.0</v>
      </c>
      <c r="W68" s="210">
        <v>0.0</v>
      </c>
      <c r="X68" s="210">
        <v>0.0</v>
      </c>
      <c r="Y68" s="210">
        <v>0.0</v>
      </c>
      <c r="Z68" s="210">
        <v>0.0</v>
      </c>
      <c r="AA68" s="210">
        <v>0.0</v>
      </c>
      <c r="AB68" s="210">
        <v>0.0</v>
      </c>
      <c r="AC68" s="210">
        <v>0.0</v>
      </c>
      <c r="AD68" s="210">
        <v>0.0</v>
      </c>
      <c r="AE68" s="210">
        <v>0.0</v>
      </c>
      <c r="AF68" s="210">
        <v>0.0</v>
      </c>
      <c r="AG68" s="210">
        <v>0.0</v>
      </c>
      <c r="AH68" s="210">
        <v>0.0</v>
      </c>
      <c r="AI68" s="210">
        <v>0.0</v>
      </c>
      <c r="AJ68" s="210">
        <v>0.0</v>
      </c>
      <c r="AK68" s="210">
        <v>0.0</v>
      </c>
      <c r="AL68" s="210">
        <v>0.0</v>
      </c>
      <c r="AM68" s="210">
        <v>0.0</v>
      </c>
      <c r="AN68" s="210">
        <v>0.0</v>
      </c>
      <c r="AO68" s="210">
        <v>0.0</v>
      </c>
      <c r="AP68" s="210">
        <v>0.0</v>
      </c>
    </row>
    <row r="69">
      <c r="A69" s="212" t="s">
        <v>97</v>
      </c>
      <c r="B69" s="213">
        <f t="shared" si="1"/>
        <v>43</v>
      </c>
      <c r="C69" s="210">
        <v>0.0</v>
      </c>
      <c r="D69" s="210">
        <v>0.0</v>
      </c>
      <c r="E69" s="210">
        <v>2.0</v>
      </c>
      <c r="F69" s="210">
        <v>5.0</v>
      </c>
      <c r="G69" s="210">
        <v>6.0</v>
      </c>
      <c r="H69" s="210">
        <v>7.0</v>
      </c>
      <c r="I69" s="210">
        <v>10.0</v>
      </c>
      <c r="J69" s="210">
        <v>10.0</v>
      </c>
      <c r="K69" s="210">
        <v>3.0</v>
      </c>
      <c r="L69" s="210">
        <v>0.0</v>
      </c>
      <c r="M69" s="210">
        <v>0.0</v>
      </c>
      <c r="N69" s="210">
        <v>0.0</v>
      </c>
      <c r="O69" s="210">
        <v>0.0</v>
      </c>
      <c r="P69" s="210">
        <v>0.0</v>
      </c>
      <c r="Q69" s="210">
        <v>0.0</v>
      </c>
      <c r="R69" s="210">
        <v>0.0</v>
      </c>
      <c r="S69" s="210">
        <v>0.0</v>
      </c>
      <c r="T69" s="210">
        <v>0.0</v>
      </c>
      <c r="U69" s="210">
        <v>0.0</v>
      </c>
      <c r="V69" s="210">
        <v>0.0</v>
      </c>
      <c r="W69" s="210">
        <v>0.0</v>
      </c>
      <c r="X69" s="210">
        <v>0.0</v>
      </c>
      <c r="Y69" s="210">
        <v>0.0</v>
      </c>
      <c r="Z69" s="210">
        <v>0.0</v>
      </c>
      <c r="AA69" s="210">
        <v>0.0</v>
      </c>
      <c r="AB69" s="210">
        <v>0.0</v>
      </c>
      <c r="AC69" s="210">
        <v>0.0</v>
      </c>
      <c r="AD69" s="210">
        <v>0.0</v>
      </c>
      <c r="AE69" s="210">
        <v>0.0</v>
      </c>
      <c r="AF69" s="210">
        <v>0.0</v>
      </c>
      <c r="AG69" s="210">
        <v>0.0</v>
      </c>
      <c r="AH69" s="210">
        <v>0.0</v>
      </c>
      <c r="AI69" s="210">
        <v>0.0</v>
      </c>
      <c r="AJ69" s="210">
        <v>0.0</v>
      </c>
      <c r="AK69" s="210">
        <v>0.0</v>
      </c>
      <c r="AL69" s="210">
        <v>0.0</v>
      </c>
      <c r="AM69" s="210">
        <v>0.0</v>
      </c>
      <c r="AN69" s="210">
        <v>0.0</v>
      </c>
      <c r="AO69" s="210">
        <v>0.0</v>
      </c>
      <c r="AP69" s="210">
        <v>0.0</v>
      </c>
    </row>
    <row r="70">
      <c r="A70" s="212" t="s">
        <v>759</v>
      </c>
      <c r="B70" s="213">
        <f t="shared" si="1"/>
        <v>3</v>
      </c>
      <c r="C70" s="210">
        <v>0.0</v>
      </c>
      <c r="D70" s="210">
        <v>0.0</v>
      </c>
      <c r="E70" s="210">
        <v>0.0</v>
      </c>
      <c r="F70" s="210">
        <v>0.0</v>
      </c>
      <c r="G70" s="210">
        <v>0.0</v>
      </c>
      <c r="H70" s="210">
        <v>0.0</v>
      </c>
      <c r="I70" s="210">
        <v>0.0</v>
      </c>
      <c r="J70" s="210">
        <v>0.0</v>
      </c>
      <c r="K70" s="210">
        <v>1.0</v>
      </c>
      <c r="L70" s="210">
        <v>0.0</v>
      </c>
      <c r="M70" s="210">
        <v>0.0</v>
      </c>
      <c r="N70" s="210">
        <v>0.0</v>
      </c>
      <c r="O70" s="210">
        <v>2.0</v>
      </c>
      <c r="P70" s="210">
        <v>0.0</v>
      </c>
      <c r="Q70" s="210">
        <v>0.0</v>
      </c>
      <c r="R70" s="210">
        <v>0.0</v>
      </c>
      <c r="S70" s="210">
        <v>0.0</v>
      </c>
      <c r="T70" s="210">
        <v>0.0</v>
      </c>
      <c r="U70" s="210">
        <v>0.0</v>
      </c>
      <c r="V70" s="210">
        <v>0.0</v>
      </c>
      <c r="W70" s="210">
        <v>0.0</v>
      </c>
      <c r="X70" s="210">
        <v>0.0</v>
      </c>
      <c r="Y70" s="210">
        <v>0.0</v>
      </c>
      <c r="Z70" s="210">
        <v>0.0</v>
      </c>
      <c r="AA70" s="210">
        <v>0.0</v>
      </c>
      <c r="AB70" s="210">
        <v>0.0</v>
      </c>
      <c r="AC70" s="210">
        <v>0.0</v>
      </c>
      <c r="AD70" s="210">
        <v>0.0</v>
      </c>
      <c r="AE70" s="210">
        <v>0.0</v>
      </c>
      <c r="AF70" s="210">
        <v>0.0</v>
      </c>
      <c r="AG70" s="210">
        <v>0.0</v>
      </c>
      <c r="AH70" s="210">
        <v>0.0</v>
      </c>
      <c r="AI70" s="210">
        <v>0.0</v>
      </c>
      <c r="AJ70" s="210">
        <v>0.0</v>
      </c>
      <c r="AK70" s="210">
        <v>0.0</v>
      </c>
      <c r="AL70" s="210">
        <v>0.0</v>
      </c>
      <c r="AM70" s="210">
        <v>0.0</v>
      </c>
      <c r="AN70" s="210">
        <v>0.0</v>
      </c>
      <c r="AO70" s="210">
        <v>0.0</v>
      </c>
      <c r="AP70" s="210">
        <v>0.0</v>
      </c>
    </row>
    <row r="71">
      <c r="A71" s="212" t="s">
        <v>768</v>
      </c>
      <c r="B71" s="213">
        <f t="shared" si="1"/>
        <v>0</v>
      </c>
      <c r="C71" s="210">
        <v>0.0</v>
      </c>
      <c r="D71" s="210">
        <v>0.0</v>
      </c>
      <c r="E71" s="210">
        <v>0.0</v>
      </c>
      <c r="F71" s="210">
        <v>0.0</v>
      </c>
      <c r="G71" s="210">
        <v>0.0</v>
      </c>
      <c r="H71" s="210">
        <v>0.0</v>
      </c>
      <c r="I71" s="210">
        <v>0.0</v>
      </c>
      <c r="J71" s="210">
        <v>0.0</v>
      </c>
      <c r="K71" s="210">
        <v>0.0</v>
      </c>
      <c r="L71" s="210">
        <v>0.0</v>
      </c>
      <c r="M71" s="210">
        <v>0.0</v>
      </c>
      <c r="N71" s="210">
        <v>0.0</v>
      </c>
      <c r="O71" s="210">
        <v>0.0</v>
      </c>
      <c r="P71" s="210">
        <v>0.0</v>
      </c>
      <c r="Q71" s="210">
        <v>0.0</v>
      </c>
      <c r="R71" s="210">
        <v>0.0</v>
      </c>
      <c r="S71" s="210">
        <v>0.0</v>
      </c>
      <c r="T71" s="210">
        <v>0.0</v>
      </c>
      <c r="U71" s="210">
        <v>0.0</v>
      </c>
      <c r="V71" s="210">
        <v>0.0</v>
      </c>
      <c r="W71" s="210">
        <v>0.0</v>
      </c>
      <c r="X71" s="210">
        <v>0.0</v>
      </c>
      <c r="Y71" s="210">
        <v>0.0</v>
      </c>
      <c r="Z71" s="210">
        <v>0.0</v>
      </c>
      <c r="AA71" s="210">
        <v>0.0</v>
      </c>
      <c r="AB71" s="210">
        <v>0.0</v>
      </c>
      <c r="AC71" s="210">
        <v>0.0</v>
      </c>
      <c r="AD71" s="210">
        <v>0.0</v>
      </c>
      <c r="AE71" s="210">
        <v>0.0</v>
      </c>
      <c r="AF71" s="210">
        <v>0.0</v>
      </c>
      <c r="AG71" s="210">
        <v>0.0</v>
      </c>
      <c r="AH71" s="210">
        <v>0.0</v>
      </c>
      <c r="AI71" s="210">
        <v>0.0</v>
      </c>
      <c r="AJ71" s="210">
        <v>0.0</v>
      </c>
      <c r="AK71" s="210">
        <v>0.0</v>
      </c>
      <c r="AL71" s="210">
        <v>0.0</v>
      </c>
      <c r="AM71" s="210">
        <v>0.0</v>
      </c>
      <c r="AN71" s="210">
        <v>0.0</v>
      </c>
      <c r="AO71" s="210">
        <v>0.0</v>
      </c>
      <c r="AP71" s="210">
        <v>0.0</v>
      </c>
    </row>
    <row r="72">
      <c r="A72" s="212" t="s">
        <v>776</v>
      </c>
      <c r="B72" s="213">
        <f t="shared" si="1"/>
        <v>1</v>
      </c>
      <c r="C72" s="210">
        <v>0.0</v>
      </c>
      <c r="D72" s="210">
        <v>0.0</v>
      </c>
      <c r="E72" s="210">
        <v>0.0</v>
      </c>
      <c r="F72" s="210">
        <v>0.0</v>
      </c>
      <c r="G72" s="210">
        <v>0.0</v>
      </c>
      <c r="H72" s="210">
        <v>0.0</v>
      </c>
      <c r="I72" s="210">
        <v>0.0</v>
      </c>
      <c r="J72" s="210">
        <v>0.0</v>
      </c>
      <c r="K72" s="210">
        <v>0.0</v>
      </c>
      <c r="L72" s="210">
        <v>1.0</v>
      </c>
      <c r="M72" s="210">
        <v>0.0</v>
      </c>
      <c r="N72" s="210">
        <v>0.0</v>
      </c>
      <c r="O72" s="210">
        <v>0.0</v>
      </c>
      <c r="P72" s="210">
        <v>0.0</v>
      </c>
      <c r="Q72" s="210">
        <v>0.0</v>
      </c>
      <c r="R72" s="210">
        <v>0.0</v>
      </c>
      <c r="S72" s="210">
        <v>0.0</v>
      </c>
      <c r="T72" s="210">
        <v>0.0</v>
      </c>
      <c r="U72" s="210">
        <v>0.0</v>
      </c>
      <c r="V72" s="210">
        <v>0.0</v>
      </c>
      <c r="W72" s="210">
        <v>0.0</v>
      </c>
      <c r="X72" s="210">
        <v>0.0</v>
      </c>
      <c r="Y72" s="210">
        <v>0.0</v>
      </c>
      <c r="Z72" s="210">
        <v>0.0</v>
      </c>
      <c r="AA72" s="210">
        <v>0.0</v>
      </c>
      <c r="AB72" s="210">
        <v>0.0</v>
      </c>
      <c r="AC72" s="210">
        <v>0.0</v>
      </c>
      <c r="AD72" s="210">
        <v>0.0</v>
      </c>
      <c r="AE72" s="210">
        <v>0.0</v>
      </c>
      <c r="AF72" s="210">
        <v>0.0</v>
      </c>
      <c r="AG72" s="210">
        <v>0.0</v>
      </c>
      <c r="AH72" s="210">
        <v>0.0</v>
      </c>
      <c r="AI72" s="210">
        <v>0.0</v>
      </c>
      <c r="AJ72" s="210">
        <v>0.0</v>
      </c>
      <c r="AK72" s="210">
        <v>0.0</v>
      </c>
      <c r="AL72" s="210">
        <v>0.0</v>
      </c>
      <c r="AM72" s="210">
        <v>0.0</v>
      </c>
      <c r="AN72" s="210">
        <v>0.0</v>
      </c>
      <c r="AO72" s="210">
        <v>0.0</v>
      </c>
      <c r="AP72" s="210">
        <v>0.0</v>
      </c>
    </row>
    <row r="73">
      <c r="A73" s="212" t="s">
        <v>779</v>
      </c>
      <c r="B73" s="213">
        <f t="shared" si="1"/>
        <v>1</v>
      </c>
      <c r="C73" s="210">
        <v>0.0</v>
      </c>
      <c r="D73" s="210">
        <v>0.0</v>
      </c>
      <c r="E73" s="210">
        <v>0.0</v>
      </c>
      <c r="F73" s="210">
        <v>0.0</v>
      </c>
      <c r="G73" s="210">
        <v>0.0</v>
      </c>
      <c r="H73" s="210">
        <v>0.0</v>
      </c>
      <c r="I73" s="210">
        <v>0.0</v>
      </c>
      <c r="J73" s="210">
        <v>0.0</v>
      </c>
      <c r="K73" s="210">
        <v>0.0</v>
      </c>
      <c r="L73" s="210">
        <v>0.0</v>
      </c>
      <c r="M73" s="210">
        <v>0.0</v>
      </c>
      <c r="N73" s="210">
        <v>0.0</v>
      </c>
      <c r="O73" s="210">
        <v>0.0</v>
      </c>
      <c r="P73" s="210">
        <v>1.0</v>
      </c>
      <c r="Q73" s="210">
        <v>0.0</v>
      </c>
      <c r="R73" s="210">
        <v>0.0</v>
      </c>
      <c r="S73" s="210">
        <v>0.0</v>
      </c>
      <c r="T73" s="210">
        <v>0.0</v>
      </c>
      <c r="U73" s="210">
        <v>0.0</v>
      </c>
      <c r="V73" s="210">
        <v>0.0</v>
      </c>
      <c r="W73" s="210">
        <v>0.0</v>
      </c>
      <c r="X73" s="210">
        <v>0.0</v>
      </c>
      <c r="Y73" s="210">
        <v>0.0</v>
      </c>
      <c r="Z73" s="210">
        <v>0.0</v>
      </c>
      <c r="AA73" s="210">
        <v>0.0</v>
      </c>
      <c r="AB73" s="210">
        <v>0.0</v>
      </c>
      <c r="AC73" s="210">
        <v>0.0</v>
      </c>
      <c r="AD73" s="210">
        <v>0.0</v>
      </c>
      <c r="AE73" s="210">
        <v>0.0</v>
      </c>
      <c r="AF73" s="210">
        <v>0.0</v>
      </c>
      <c r="AG73" s="210">
        <v>0.0</v>
      </c>
      <c r="AH73" s="210">
        <v>0.0</v>
      </c>
      <c r="AI73" s="210">
        <v>0.0</v>
      </c>
      <c r="AJ73" s="210">
        <v>0.0</v>
      </c>
      <c r="AK73" s="210">
        <v>0.0</v>
      </c>
      <c r="AL73" s="210">
        <v>0.0</v>
      </c>
      <c r="AM73" s="210">
        <v>0.0</v>
      </c>
      <c r="AN73" s="210">
        <v>0.0</v>
      </c>
      <c r="AO73" s="210">
        <v>0.0</v>
      </c>
      <c r="AP73" s="210">
        <v>0.0</v>
      </c>
    </row>
    <row r="74">
      <c r="A74" s="212" t="s">
        <v>788</v>
      </c>
      <c r="B74" s="213">
        <f t="shared" si="1"/>
        <v>1</v>
      </c>
      <c r="C74" s="210">
        <v>0.0</v>
      </c>
      <c r="D74" s="210">
        <v>0.0</v>
      </c>
      <c r="E74" s="210">
        <v>0.0</v>
      </c>
      <c r="F74" s="210">
        <v>0.0</v>
      </c>
      <c r="G74" s="210">
        <v>0.0</v>
      </c>
      <c r="H74" s="210">
        <v>0.0</v>
      </c>
      <c r="I74" s="210">
        <v>0.0</v>
      </c>
      <c r="J74" s="210">
        <v>0.0</v>
      </c>
      <c r="K74" s="210">
        <v>0.0</v>
      </c>
      <c r="L74" s="210">
        <v>0.0</v>
      </c>
      <c r="M74" s="210">
        <v>0.0</v>
      </c>
      <c r="N74" s="210">
        <v>1.0</v>
      </c>
      <c r="O74" s="210">
        <v>0.0</v>
      </c>
      <c r="P74" s="210">
        <v>0.0</v>
      </c>
      <c r="Q74" s="210">
        <v>0.0</v>
      </c>
      <c r="R74" s="210">
        <v>0.0</v>
      </c>
      <c r="S74" s="210">
        <v>0.0</v>
      </c>
      <c r="T74" s="210">
        <v>0.0</v>
      </c>
      <c r="U74" s="210">
        <v>0.0</v>
      </c>
      <c r="V74" s="210">
        <v>0.0</v>
      </c>
      <c r="W74" s="210">
        <v>0.0</v>
      </c>
      <c r="X74" s="210">
        <v>0.0</v>
      </c>
      <c r="Y74" s="210">
        <v>0.0</v>
      </c>
      <c r="Z74" s="210">
        <v>0.0</v>
      </c>
      <c r="AA74" s="210">
        <v>0.0</v>
      </c>
      <c r="AB74" s="210">
        <v>0.0</v>
      </c>
      <c r="AC74" s="210">
        <v>0.0</v>
      </c>
      <c r="AD74" s="210">
        <v>0.0</v>
      </c>
      <c r="AE74" s="210">
        <v>0.0</v>
      </c>
      <c r="AF74" s="210">
        <v>0.0</v>
      </c>
      <c r="AG74" s="210">
        <v>0.0</v>
      </c>
      <c r="AH74" s="210">
        <v>0.0</v>
      </c>
      <c r="AI74" s="210">
        <v>0.0</v>
      </c>
      <c r="AJ74" s="210">
        <v>0.0</v>
      </c>
      <c r="AK74" s="210">
        <v>0.0</v>
      </c>
      <c r="AL74" s="210">
        <v>0.0</v>
      </c>
      <c r="AM74" s="210">
        <v>0.0</v>
      </c>
      <c r="AN74" s="210">
        <v>0.0</v>
      </c>
      <c r="AO74" s="210">
        <v>0.0</v>
      </c>
      <c r="AP74" s="210">
        <v>0.0</v>
      </c>
    </row>
    <row r="75">
      <c r="A75" s="212" t="s">
        <v>795</v>
      </c>
      <c r="B75" s="213">
        <f t="shared" si="1"/>
        <v>11</v>
      </c>
      <c r="C75" s="210">
        <v>0.0</v>
      </c>
      <c r="D75" s="210">
        <v>0.0</v>
      </c>
      <c r="E75" s="210">
        <v>0.0</v>
      </c>
      <c r="F75" s="210">
        <v>0.0</v>
      </c>
      <c r="G75" s="210">
        <v>0.0</v>
      </c>
      <c r="H75" s="210">
        <v>2.0</v>
      </c>
      <c r="I75" s="210">
        <v>4.0</v>
      </c>
      <c r="J75" s="210">
        <v>2.0</v>
      </c>
      <c r="K75" s="210">
        <v>2.0</v>
      </c>
      <c r="L75" s="210">
        <v>1.0</v>
      </c>
      <c r="M75" s="210">
        <v>0.0</v>
      </c>
      <c r="N75" s="210">
        <v>0.0</v>
      </c>
      <c r="O75" s="210">
        <v>0.0</v>
      </c>
      <c r="P75" s="210">
        <v>0.0</v>
      </c>
      <c r="Q75" s="210">
        <v>0.0</v>
      </c>
      <c r="R75" s="210">
        <v>0.0</v>
      </c>
      <c r="S75" s="210">
        <v>0.0</v>
      </c>
      <c r="T75" s="210">
        <v>0.0</v>
      </c>
      <c r="U75" s="210">
        <v>0.0</v>
      </c>
      <c r="V75" s="210">
        <v>0.0</v>
      </c>
      <c r="W75" s="210">
        <v>0.0</v>
      </c>
      <c r="X75" s="210">
        <v>0.0</v>
      </c>
      <c r="Y75" s="210">
        <v>0.0</v>
      </c>
      <c r="Z75" s="210">
        <v>0.0</v>
      </c>
      <c r="AA75" s="210">
        <v>0.0</v>
      </c>
      <c r="AB75" s="210">
        <v>0.0</v>
      </c>
      <c r="AC75" s="210">
        <v>0.0</v>
      </c>
      <c r="AD75" s="210">
        <v>0.0</v>
      </c>
      <c r="AE75" s="210">
        <v>0.0</v>
      </c>
      <c r="AF75" s="210">
        <v>0.0</v>
      </c>
      <c r="AG75" s="210">
        <v>0.0</v>
      </c>
      <c r="AH75" s="210">
        <v>0.0</v>
      </c>
      <c r="AI75" s="210">
        <v>0.0</v>
      </c>
      <c r="AJ75" s="210">
        <v>0.0</v>
      </c>
      <c r="AK75" s="210">
        <v>0.0</v>
      </c>
      <c r="AL75" s="210">
        <v>0.0</v>
      </c>
      <c r="AM75" s="210">
        <v>0.0</v>
      </c>
      <c r="AN75" s="210">
        <v>0.0</v>
      </c>
      <c r="AO75" s="210">
        <v>0.0</v>
      </c>
      <c r="AP75" s="210">
        <v>0.0</v>
      </c>
    </row>
    <row r="76">
      <c r="A76" s="212" t="s">
        <v>802</v>
      </c>
      <c r="B76" s="213">
        <f t="shared" si="1"/>
        <v>37</v>
      </c>
      <c r="C76" s="210">
        <v>0.0</v>
      </c>
      <c r="D76" s="210">
        <v>0.0</v>
      </c>
      <c r="E76" s="210">
        <v>1.0</v>
      </c>
      <c r="F76" s="210">
        <v>2.0</v>
      </c>
      <c r="G76" s="210">
        <v>4.0</v>
      </c>
      <c r="H76" s="210">
        <v>7.0</v>
      </c>
      <c r="I76" s="210">
        <v>6.0</v>
      </c>
      <c r="J76" s="210">
        <v>10.0</v>
      </c>
      <c r="K76" s="210">
        <v>3.0</v>
      </c>
      <c r="L76" s="210">
        <v>3.0</v>
      </c>
      <c r="M76" s="210">
        <v>0.0</v>
      </c>
      <c r="N76" s="210">
        <v>1.0</v>
      </c>
      <c r="O76" s="210">
        <v>0.0</v>
      </c>
      <c r="P76" s="210">
        <v>0.0</v>
      </c>
      <c r="Q76" s="210">
        <v>0.0</v>
      </c>
      <c r="R76" s="210">
        <v>0.0</v>
      </c>
      <c r="S76" s="210">
        <v>0.0</v>
      </c>
      <c r="T76" s="210">
        <v>0.0</v>
      </c>
      <c r="U76" s="210">
        <v>0.0</v>
      </c>
      <c r="V76" s="210">
        <v>0.0</v>
      </c>
      <c r="W76" s="210">
        <v>0.0</v>
      </c>
      <c r="X76" s="210">
        <v>0.0</v>
      </c>
      <c r="Y76" s="210">
        <v>0.0</v>
      </c>
      <c r="Z76" s="210">
        <v>0.0</v>
      </c>
      <c r="AA76" s="210">
        <v>0.0</v>
      </c>
      <c r="AB76" s="210">
        <v>0.0</v>
      </c>
      <c r="AC76" s="210">
        <v>0.0</v>
      </c>
      <c r="AD76" s="210">
        <v>0.0</v>
      </c>
      <c r="AE76" s="210">
        <v>0.0</v>
      </c>
      <c r="AF76" s="210">
        <v>0.0</v>
      </c>
      <c r="AG76" s="210">
        <v>0.0</v>
      </c>
      <c r="AH76" s="210">
        <v>0.0</v>
      </c>
      <c r="AI76" s="210">
        <v>0.0</v>
      </c>
      <c r="AJ76" s="210">
        <v>0.0</v>
      </c>
      <c r="AK76" s="210">
        <v>0.0</v>
      </c>
      <c r="AL76" s="210">
        <v>0.0</v>
      </c>
      <c r="AM76" s="210">
        <v>0.0</v>
      </c>
      <c r="AN76" s="210">
        <v>0.0</v>
      </c>
      <c r="AO76" s="210">
        <v>0.0</v>
      </c>
      <c r="AP76" s="210">
        <v>0.0</v>
      </c>
    </row>
    <row r="77">
      <c r="A77" s="212" t="s">
        <v>813</v>
      </c>
      <c r="B77" s="213">
        <f t="shared" si="1"/>
        <v>5</v>
      </c>
      <c r="C77" s="210">
        <v>0.0</v>
      </c>
      <c r="D77" s="210">
        <v>0.0</v>
      </c>
      <c r="E77" s="210">
        <v>0.0</v>
      </c>
      <c r="F77" s="210">
        <v>0.0</v>
      </c>
      <c r="G77" s="210">
        <v>0.0</v>
      </c>
      <c r="H77" s="210">
        <v>0.0</v>
      </c>
      <c r="I77" s="210">
        <v>0.0</v>
      </c>
      <c r="J77" s="210">
        <v>2.0</v>
      </c>
      <c r="K77" s="210">
        <v>1.0</v>
      </c>
      <c r="L77" s="210">
        <v>1.0</v>
      </c>
      <c r="M77" s="210">
        <v>0.0</v>
      </c>
      <c r="N77" s="210">
        <v>0.0</v>
      </c>
      <c r="O77" s="210">
        <v>0.0</v>
      </c>
      <c r="P77" s="210">
        <v>1.0</v>
      </c>
      <c r="Q77" s="210">
        <v>0.0</v>
      </c>
      <c r="R77" s="210">
        <v>0.0</v>
      </c>
      <c r="S77" s="210">
        <v>0.0</v>
      </c>
      <c r="T77" s="210">
        <v>0.0</v>
      </c>
      <c r="U77" s="210">
        <v>0.0</v>
      </c>
      <c r="V77" s="210">
        <v>0.0</v>
      </c>
      <c r="W77" s="210">
        <v>0.0</v>
      </c>
      <c r="X77" s="210">
        <v>0.0</v>
      </c>
      <c r="Y77" s="210">
        <v>0.0</v>
      </c>
      <c r="Z77" s="210">
        <v>0.0</v>
      </c>
      <c r="AA77" s="210">
        <v>0.0</v>
      </c>
      <c r="AB77" s="210">
        <v>0.0</v>
      </c>
      <c r="AC77" s="210">
        <v>0.0</v>
      </c>
      <c r="AD77" s="210">
        <v>0.0</v>
      </c>
      <c r="AE77" s="210">
        <v>0.0</v>
      </c>
      <c r="AF77" s="210">
        <v>0.0</v>
      </c>
      <c r="AG77" s="210">
        <v>0.0</v>
      </c>
      <c r="AH77" s="210">
        <v>0.0</v>
      </c>
      <c r="AI77" s="210">
        <v>0.0</v>
      </c>
      <c r="AJ77" s="210">
        <v>0.0</v>
      </c>
      <c r="AK77" s="210">
        <v>0.0</v>
      </c>
      <c r="AL77" s="210">
        <v>0.0</v>
      </c>
      <c r="AM77" s="210">
        <v>0.0</v>
      </c>
      <c r="AN77" s="210">
        <v>0.0</v>
      </c>
      <c r="AO77" s="210">
        <v>0.0</v>
      </c>
      <c r="AP77" s="210">
        <v>0.0</v>
      </c>
    </row>
    <row r="78">
      <c r="A78" s="212" t="s">
        <v>824</v>
      </c>
      <c r="B78" s="213">
        <f t="shared" si="1"/>
        <v>1</v>
      </c>
      <c r="C78" s="210">
        <v>0.0</v>
      </c>
      <c r="D78" s="210">
        <v>0.0</v>
      </c>
      <c r="E78" s="210">
        <v>0.0</v>
      </c>
      <c r="F78" s="210">
        <v>0.0</v>
      </c>
      <c r="G78" s="210">
        <v>0.0</v>
      </c>
      <c r="H78" s="210">
        <v>0.0</v>
      </c>
      <c r="I78" s="210">
        <v>0.0</v>
      </c>
      <c r="J78" s="210">
        <v>0.0</v>
      </c>
      <c r="K78" s="210">
        <v>0.0</v>
      </c>
      <c r="L78" s="210">
        <v>0.0</v>
      </c>
      <c r="M78" s="210">
        <v>1.0</v>
      </c>
      <c r="N78" s="210">
        <v>0.0</v>
      </c>
      <c r="O78" s="210">
        <v>0.0</v>
      </c>
      <c r="P78" s="210">
        <v>0.0</v>
      </c>
      <c r="Q78" s="210">
        <v>0.0</v>
      </c>
      <c r="R78" s="210">
        <v>0.0</v>
      </c>
      <c r="S78" s="210">
        <v>0.0</v>
      </c>
      <c r="T78" s="210">
        <v>0.0</v>
      </c>
      <c r="U78" s="210">
        <v>0.0</v>
      </c>
      <c r="V78" s="210">
        <v>0.0</v>
      </c>
      <c r="W78" s="210">
        <v>0.0</v>
      </c>
      <c r="X78" s="210">
        <v>0.0</v>
      </c>
      <c r="Y78" s="210">
        <v>0.0</v>
      </c>
      <c r="Z78" s="210">
        <v>0.0</v>
      </c>
      <c r="AA78" s="210">
        <v>0.0</v>
      </c>
      <c r="AB78" s="210">
        <v>0.0</v>
      </c>
      <c r="AC78" s="210">
        <v>0.0</v>
      </c>
      <c r="AD78" s="210">
        <v>0.0</v>
      </c>
      <c r="AE78" s="210">
        <v>0.0</v>
      </c>
      <c r="AF78" s="210">
        <v>0.0</v>
      </c>
      <c r="AG78" s="210">
        <v>0.0</v>
      </c>
      <c r="AH78" s="210">
        <v>0.0</v>
      </c>
      <c r="AI78" s="210">
        <v>0.0</v>
      </c>
      <c r="AJ78" s="210">
        <v>0.0</v>
      </c>
      <c r="AK78" s="210">
        <v>0.0</v>
      </c>
      <c r="AL78" s="210">
        <v>0.0</v>
      </c>
      <c r="AM78" s="210">
        <v>0.0</v>
      </c>
      <c r="AN78" s="210">
        <v>0.0</v>
      </c>
      <c r="AO78" s="210">
        <v>0.0</v>
      </c>
      <c r="AP78" s="210">
        <v>0.0</v>
      </c>
    </row>
    <row r="79">
      <c r="A79" s="212" t="s">
        <v>12</v>
      </c>
      <c r="B79" s="213">
        <f t="shared" si="1"/>
        <v>2504</v>
      </c>
      <c r="C79" s="210">
        <v>0.0</v>
      </c>
      <c r="D79" s="210">
        <v>37.0</v>
      </c>
      <c r="E79" s="210">
        <v>204.0</v>
      </c>
      <c r="F79" s="210">
        <v>351.0</v>
      </c>
      <c r="G79" s="210">
        <v>585.0</v>
      </c>
      <c r="H79" s="210">
        <v>561.0</v>
      </c>
      <c r="I79" s="210">
        <v>399.0</v>
      </c>
      <c r="J79" s="210">
        <v>252.0</v>
      </c>
      <c r="K79" s="210">
        <v>85.0</v>
      </c>
      <c r="L79" s="210">
        <v>26.0</v>
      </c>
      <c r="M79" s="210">
        <v>4.0</v>
      </c>
      <c r="N79" s="210">
        <v>0.0</v>
      </c>
      <c r="O79" s="210">
        <v>0.0</v>
      </c>
      <c r="P79" s="210">
        <v>0.0</v>
      </c>
      <c r="Q79" s="210">
        <v>0.0</v>
      </c>
      <c r="R79" s="210">
        <v>0.0</v>
      </c>
      <c r="S79" s="210">
        <v>0.0</v>
      </c>
      <c r="T79" s="210">
        <v>0.0</v>
      </c>
      <c r="U79" s="210">
        <v>0.0</v>
      </c>
      <c r="V79" s="210">
        <v>0.0</v>
      </c>
      <c r="W79" s="210">
        <v>0.0</v>
      </c>
      <c r="X79" s="210">
        <v>0.0</v>
      </c>
      <c r="Y79" s="210">
        <v>0.0</v>
      </c>
      <c r="Z79" s="210">
        <v>0.0</v>
      </c>
      <c r="AA79" s="210">
        <v>0.0</v>
      </c>
      <c r="AB79" s="210">
        <v>0.0</v>
      </c>
      <c r="AC79" s="210">
        <v>0.0</v>
      </c>
      <c r="AD79" s="210">
        <v>0.0</v>
      </c>
      <c r="AE79" s="210">
        <v>0.0</v>
      </c>
      <c r="AF79" s="210">
        <v>0.0</v>
      </c>
      <c r="AG79" s="210">
        <v>0.0</v>
      </c>
      <c r="AH79" s="210">
        <v>0.0</v>
      </c>
      <c r="AI79" s="210">
        <v>0.0</v>
      </c>
      <c r="AJ79" s="210">
        <v>0.0</v>
      </c>
      <c r="AK79" s="210">
        <v>0.0</v>
      </c>
      <c r="AL79" s="210">
        <v>0.0</v>
      </c>
      <c r="AM79" s="210">
        <v>0.0</v>
      </c>
      <c r="AN79" s="210">
        <v>0.0</v>
      </c>
      <c r="AO79" s="210">
        <v>0.0</v>
      </c>
      <c r="AP79" s="210">
        <v>0.0</v>
      </c>
    </row>
    <row r="80">
      <c r="A80" s="212" t="s">
        <v>844</v>
      </c>
      <c r="B80" s="213">
        <f t="shared" si="1"/>
        <v>5</v>
      </c>
      <c r="C80" s="210">
        <v>0.0</v>
      </c>
      <c r="D80" s="210">
        <v>0.0</v>
      </c>
      <c r="E80" s="210">
        <v>0.0</v>
      </c>
      <c r="F80" s="210">
        <v>0.0</v>
      </c>
      <c r="G80" s="210">
        <v>0.0</v>
      </c>
      <c r="H80" s="210">
        <v>0.0</v>
      </c>
      <c r="I80" s="210">
        <v>0.0</v>
      </c>
      <c r="J80" s="210">
        <v>0.0</v>
      </c>
      <c r="K80" s="210">
        <v>1.0</v>
      </c>
      <c r="L80" s="210">
        <v>3.0</v>
      </c>
      <c r="M80" s="210">
        <v>0.0</v>
      </c>
      <c r="N80" s="210">
        <v>0.0</v>
      </c>
      <c r="O80" s="210">
        <v>1.0</v>
      </c>
      <c r="P80" s="210">
        <v>0.0</v>
      </c>
      <c r="Q80" s="210">
        <v>0.0</v>
      </c>
      <c r="R80" s="210">
        <v>0.0</v>
      </c>
      <c r="S80" s="210">
        <v>0.0</v>
      </c>
      <c r="T80" s="210">
        <v>0.0</v>
      </c>
      <c r="U80" s="210">
        <v>0.0</v>
      </c>
      <c r="V80" s="210">
        <v>0.0</v>
      </c>
      <c r="W80" s="210">
        <v>0.0</v>
      </c>
      <c r="X80" s="210">
        <v>0.0</v>
      </c>
      <c r="Y80" s="210">
        <v>0.0</v>
      </c>
      <c r="Z80" s="210">
        <v>0.0</v>
      </c>
      <c r="AA80" s="210">
        <v>0.0</v>
      </c>
      <c r="AB80" s="210">
        <v>0.0</v>
      </c>
      <c r="AC80" s="210">
        <v>0.0</v>
      </c>
      <c r="AD80" s="210">
        <v>0.0</v>
      </c>
      <c r="AE80" s="210">
        <v>0.0</v>
      </c>
      <c r="AF80" s="210">
        <v>0.0</v>
      </c>
      <c r="AG80" s="210">
        <v>0.0</v>
      </c>
      <c r="AH80" s="210">
        <v>0.0</v>
      </c>
      <c r="AI80" s="210">
        <v>0.0</v>
      </c>
      <c r="AJ80" s="210">
        <v>0.0</v>
      </c>
      <c r="AK80" s="210">
        <v>0.0</v>
      </c>
      <c r="AL80" s="210">
        <v>0.0</v>
      </c>
      <c r="AM80" s="210">
        <v>0.0</v>
      </c>
      <c r="AN80" s="210">
        <v>0.0</v>
      </c>
      <c r="AO80" s="210">
        <v>0.0</v>
      </c>
      <c r="AP80" s="210">
        <v>0.0</v>
      </c>
    </row>
    <row r="81">
      <c r="A81" s="212" t="s">
        <v>852</v>
      </c>
      <c r="B81" s="213">
        <f t="shared" si="1"/>
        <v>0</v>
      </c>
      <c r="C81" s="210">
        <v>0.0</v>
      </c>
      <c r="D81" s="210">
        <v>0.0</v>
      </c>
      <c r="E81" s="210">
        <v>0.0</v>
      </c>
      <c r="F81" s="210">
        <v>0.0</v>
      </c>
      <c r="G81" s="210">
        <v>0.0</v>
      </c>
      <c r="H81" s="210">
        <v>0.0</v>
      </c>
      <c r="I81" s="210">
        <v>0.0</v>
      </c>
      <c r="J81" s="210">
        <v>0.0</v>
      </c>
      <c r="K81" s="210">
        <v>0.0</v>
      </c>
      <c r="L81" s="210">
        <v>0.0</v>
      </c>
      <c r="M81" s="210">
        <v>0.0</v>
      </c>
      <c r="N81" s="210">
        <v>0.0</v>
      </c>
      <c r="O81" s="210">
        <v>0.0</v>
      </c>
      <c r="P81" s="210">
        <v>0.0</v>
      </c>
      <c r="Q81" s="210">
        <v>0.0</v>
      </c>
      <c r="R81" s="210">
        <v>0.0</v>
      </c>
      <c r="S81" s="210">
        <v>0.0</v>
      </c>
      <c r="T81" s="210">
        <v>0.0</v>
      </c>
      <c r="U81" s="210">
        <v>0.0</v>
      </c>
      <c r="V81" s="210">
        <v>0.0</v>
      </c>
      <c r="W81" s="210">
        <v>0.0</v>
      </c>
      <c r="X81" s="210">
        <v>0.0</v>
      </c>
      <c r="Y81" s="210">
        <v>0.0</v>
      </c>
      <c r="Z81" s="210">
        <v>0.0</v>
      </c>
      <c r="AA81" s="210">
        <v>0.0</v>
      </c>
      <c r="AB81" s="210">
        <v>0.0</v>
      </c>
      <c r="AC81" s="210">
        <v>0.0</v>
      </c>
      <c r="AD81" s="210">
        <v>0.0</v>
      </c>
      <c r="AE81" s="210">
        <v>0.0</v>
      </c>
      <c r="AF81" s="210">
        <v>0.0</v>
      </c>
      <c r="AG81" s="210">
        <v>0.0</v>
      </c>
      <c r="AH81" s="210">
        <v>0.0</v>
      </c>
      <c r="AI81" s="210">
        <v>0.0</v>
      </c>
      <c r="AJ81" s="210">
        <v>0.0</v>
      </c>
      <c r="AK81" s="210">
        <v>0.0</v>
      </c>
      <c r="AL81" s="210">
        <v>0.0</v>
      </c>
      <c r="AM81" s="210">
        <v>0.0</v>
      </c>
      <c r="AN81" s="210">
        <v>0.0</v>
      </c>
      <c r="AO81" s="210">
        <v>0.0</v>
      </c>
      <c r="AP81" s="210">
        <v>0.0</v>
      </c>
    </row>
    <row r="82">
      <c r="A82" s="212" t="s">
        <v>856</v>
      </c>
      <c r="B82" s="213">
        <f t="shared" si="1"/>
        <v>2</v>
      </c>
      <c r="C82" s="210">
        <v>0.0</v>
      </c>
      <c r="D82" s="210">
        <v>0.0</v>
      </c>
      <c r="E82" s="210">
        <v>0.0</v>
      </c>
      <c r="F82" s="210">
        <v>0.0</v>
      </c>
      <c r="G82" s="210">
        <v>0.0</v>
      </c>
      <c r="H82" s="210">
        <v>0.0</v>
      </c>
      <c r="I82" s="210">
        <v>0.0</v>
      </c>
      <c r="J82" s="210">
        <v>1.0</v>
      </c>
      <c r="K82" s="210">
        <v>0.0</v>
      </c>
      <c r="L82" s="210">
        <v>0.0</v>
      </c>
      <c r="M82" s="210">
        <v>1.0</v>
      </c>
      <c r="N82" s="210">
        <v>0.0</v>
      </c>
      <c r="O82" s="210">
        <v>0.0</v>
      </c>
      <c r="P82" s="210">
        <v>0.0</v>
      </c>
      <c r="Q82" s="210">
        <v>0.0</v>
      </c>
      <c r="R82" s="210">
        <v>0.0</v>
      </c>
      <c r="S82" s="210">
        <v>0.0</v>
      </c>
      <c r="T82" s="210">
        <v>0.0</v>
      </c>
      <c r="U82" s="210">
        <v>0.0</v>
      </c>
      <c r="V82" s="210">
        <v>0.0</v>
      </c>
      <c r="W82" s="210">
        <v>0.0</v>
      </c>
      <c r="X82" s="210">
        <v>0.0</v>
      </c>
      <c r="Y82" s="210">
        <v>0.0</v>
      </c>
      <c r="Z82" s="210">
        <v>0.0</v>
      </c>
      <c r="AA82" s="210">
        <v>0.0</v>
      </c>
      <c r="AB82" s="210">
        <v>0.0</v>
      </c>
      <c r="AC82" s="210">
        <v>0.0</v>
      </c>
      <c r="AD82" s="210">
        <v>0.0</v>
      </c>
      <c r="AE82" s="210">
        <v>0.0</v>
      </c>
      <c r="AF82" s="210">
        <v>0.0</v>
      </c>
      <c r="AG82" s="210">
        <v>0.0</v>
      </c>
      <c r="AH82" s="210">
        <v>0.0</v>
      </c>
      <c r="AI82" s="210">
        <v>0.0</v>
      </c>
      <c r="AJ82" s="210">
        <v>0.0</v>
      </c>
      <c r="AK82" s="210">
        <v>0.0</v>
      </c>
      <c r="AL82" s="210">
        <v>0.0</v>
      </c>
      <c r="AM82" s="210">
        <v>0.0</v>
      </c>
      <c r="AN82" s="210">
        <v>0.0</v>
      </c>
      <c r="AO82" s="210">
        <v>0.0</v>
      </c>
      <c r="AP82" s="210">
        <v>0.0</v>
      </c>
    </row>
    <row r="83">
      <c r="A83" s="212" t="s">
        <v>868</v>
      </c>
      <c r="B83" s="213">
        <f t="shared" si="1"/>
        <v>7</v>
      </c>
      <c r="C83" s="210">
        <v>0.0</v>
      </c>
      <c r="D83" s="210">
        <v>0.0</v>
      </c>
      <c r="E83" s="210">
        <v>0.0</v>
      </c>
      <c r="F83" s="210">
        <v>0.0</v>
      </c>
      <c r="G83" s="210">
        <v>0.0</v>
      </c>
      <c r="H83" s="210">
        <v>0.0</v>
      </c>
      <c r="I83" s="210">
        <v>0.0</v>
      </c>
      <c r="J83" s="210">
        <v>1.0</v>
      </c>
      <c r="K83" s="210">
        <v>0.0</v>
      </c>
      <c r="L83" s="210">
        <v>1.0</v>
      </c>
      <c r="M83" s="210">
        <v>5.0</v>
      </c>
      <c r="N83" s="210">
        <v>0.0</v>
      </c>
      <c r="O83" s="210">
        <v>0.0</v>
      </c>
      <c r="P83" s="210">
        <v>0.0</v>
      </c>
      <c r="Q83" s="210">
        <v>0.0</v>
      </c>
      <c r="R83" s="210">
        <v>0.0</v>
      </c>
      <c r="S83" s="210">
        <v>0.0</v>
      </c>
      <c r="T83" s="210">
        <v>0.0</v>
      </c>
      <c r="U83" s="210">
        <v>0.0</v>
      </c>
      <c r="V83" s="210">
        <v>0.0</v>
      </c>
      <c r="W83" s="210">
        <v>0.0</v>
      </c>
      <c r="X83" s="210">
        <v>0.0</v>
      </c>
      <c r="Y83" s="210">
        <v>0.0</v>
      </c>
      <c r="Z83" s="210">
        <v>0.0</v>
      </c>
      <c r="AA83" s="210">
        <v>0.0</v>
      </c>
      <c r="AB83" s="210">
        <v>0.0</v>
      </c>
      <c r="AC83" s="210">
        <v>0.0</v>
      </c>
      <c r="AD83" s="210">
        <v>0.0</v>
      </c>
      <c r="AE83" s="210">
        <v>0.0</v>
      </c>
      <c r="AF83" s="210">
        <v>0.0</v>
      </c>
      <c r="AG83" s="210">
        <v>0.0</v>
      </c>
      <c r="AH83" s="210">
        <v>0.0</v>
      </c>
      <c r="AI83" s="210">
        <v>0.0</v>
      </c>
      <c r="AJ83" s="210">
        <v>0.0</v>
      </c>
      <c r="AK83" s="210">
        <v>0.0</v>
      </c>
      <c r="AL83" s="210">
        <v>0.0</v>
      </c>
      <c r="AM83" s="210">
        <v>0.0</v>
      </c>
      <c r="AN83" s="210">
        <v>0.0</v>
      </c>
      <c r="AO83" s="210">
        <v>0.0</v>
      </c>
      <c r="AP83" s="210">
        <v>0.0</v>
      </c>
    </row>
    <row r="84">
      <c r="A84" s="212" t="s">
        <v>878</v>
      </c>
      <c r="B84" s="213">
        <f t="shared" si="1"/>
        <v>7</v>
      </c>
      <c r="C84" s="210">
        <v>0.0</v>
      </c>
      <c r="D84" s="210">
        <v>0.0</v>
      </c>
      <c r="E84" s="210">
        <v>0.0</v>
      </c>
      <c r="F84" s="210">
        <v>0.0</v>
      </c>
      <c r="G84" s="210">
        <v>0.0</v>
      </c>
      <c r="H84" s="210">
        <v>0.0</v>
      </c>
      <c r="I84" s="210">
        <v>1.0</v>
      </c>
      <c r="J84" s="210">
        <v>1.0</v>
      </c>
      <c r="K84" s="210">
        <v>1.0</v>
      </c>
      <c r="L84" s="210">
        <v>2.0</v>
      </c>
      <c r="M84" s="210">
        <v>0.0</v>
      </c>
      <c r="N84" s="210">
        <v>2.0</v>
      </c>
      <c r="O84" s="210">
        <v>0.0</v>
      </c>
      <c r="P84" s="210">
        <v>0.0</v>
      </c>
      <c r="Q84" s="210">
        <v>0.0</v>
      </c>
      <c r="R84" s="210">
        <v>0.0</v>
      </c>
      <c r="S84" s="210">
        <v>0.0</v>
      </c>
      <c r="T84" s="210">
        <v>0.0</v>
      </c>
      <c r="U84" s="210">
        <v>0.0</v>
      </c>
      <c r="V84" s="210">
        <v>0.0</v>
      </c>
      <c r="W84" s="210">
        <v>0.0</v>
      </c>
      <c r="X84" s="210">
        <v>0.0</v>
      </c>
      <c r="Y84" s="210">
        <v>0.0</v>
      </c>
      <c r="Z84" s="210">
        <v>0.0</v>
      </c>
      <c r="AA84" s="210">
        <v>0.0</v>
      </c>
      <c r="AB84" s="210">
        <v>0.0</v>
      </c>
      <c r="AC84" s="210">
        <v>0.0</v>
      </c>
      <c r="AD84" s="210">
        <v>0.0</v>
      </c>
      <c r="AE84" s="210">
        <v>0.0</v>
      </c>
      <c r="AF84" s="210">
        <v>0.0</v>
      </c>
      <c r="AG84" s="210">
        <v>0.0</v>
      </c>
      <c r="AH84" s="210">
        <v>0.0</v>
      </c>
      <c r="AI84" s="210">
        <v>0.0</v>
      </c>
      <c r="AJ84" s="210">
        <v>0.0</v>
      </c>
      <c r="AK84" s="210">
        <v>0.0</v>
      </c>
      <c r="AL84" s="210">
        <v>0.0</v>
      </c>
      <c r="AM84" s="210">
        <v>0.0</v>
      </c>
      <c r="AN84" s="210">
        <v>0.0</v>
      </c>
      <c r="AO84" s="210">
        <v>0.0</v>
      </c>
      <c r="AP84" s="210">
        <v>0.0</v>
      </c>
    </row>
    <row r="85">
      <c r="A85" s="212" t="s">
        <v>886</v>
      </c>
      <c r="B85" s="213">
        <f t="shared" si="1"/>
        <v>1</v>
      </c>
      <c r="C85" s="210">
        <v>0.0</v>
      </c>
      <c r="D85" s="210">
        <v>0.0</v>
      </c>
      <c r="E85" s="210">
        <v>0.0</v>
      </c>
      <c r="F85" s="210">
        <v>0.0</v>
      </c>
      <c r="G85" s="210">
        <v>0.0</v>
      </c>
      <c r="H85" s="210">
        <v>0.0</v>
      </c>
      <c r="I85" s="210">
        <v>0.0</v>
      </c>
      <c r="J85" s="210">
        <v>0.0</v>
      </c>
      <c r="K85" s="210">
        <v>0.0</v>
      </c>
      <c r="L85" s="210">
        <v>0.0</v>
      </c>
      <c r="M85" s="210">
        <v>0.0</v>
      </c>
      <c r="N85" s="210">
        <v>0.0</v>
      </c>
      <c r="O85" s="210">
        <v>1.0</v>
      </c>
      <c r="P85" s="210">
        <v>0.0</v>
      </c>
      <c r="Q85" s="210">
        <v>0.0</v>
      </c>
      <c r="R85" s="210">
        <v>0.0</v>
      </c>
      <c r="S85" s="210">
        <v>0.0</v>
      </c>
      <c r="T85" s="210">
        <v>0.0</v>
      </c>
      <c r="U85" s="210">
        <v>0.0</v>
      </c>
      <c r="V85" s="210">
        <v>0.0</v>
      </c>
      <c r="W85" s="210">
        <v>0.0</v>
      </c>
      <c r="X85" s="210">
        <v>0.0</v>
      </c>
      <c r="Y85" s="210">
        <v>0.0</v>
      </c>
      <c r="Z85" s="210">
        <v>0.0</v>
      </c>
      <c r="AA85" s="210">
        <v>0.0</v>
      </c>
      <c r="AB85" s="210">
        <v>0.0</v>
      </c>
      <c r="AC85" s="210">
        <v>0.0</v>
      </c>
      <c r="AD85" s="210">
        <v>0.0</v>
      </c>
      <c r="AE85" s="210">
        <v>0.0</v>
      </c>
      <c r="AF85" s="210">
        <v>0.0</v>
      </c>
      <c r="AG85" s="210">
        <v>0.0</v>
      </c>
      <c r="AH85" s="210">
        <v>0.0</v>
      </c>
      <c r="AI85" s="210">
        <v>0.0</v>
      </c>
      <c r="AJ85" s="210">
        <v>0.0</v>
      </c>
      <c r="AK85" s="210">
        <v>0.0</v>
      </c>
      <c r="AL85" s="210">
        <v>0.0</v>
      </c>
      <c r="AM85" s="210">
        <v>0.0</v>
      </c>
      <c r="AN85" s="210">
        <v>0.0</v>
      </c>
      <c r="AO85" s="210">
        <v>0.0</v>
      </c>
      <c r="AP85" s="210">
        <v>0.0</v>
      </c>
    </row>
    <row r="86">
      <c r="A86" s="212" t="s">
        <v>892</v>
      </c>
      <c r="B86" s="213">
        <f t="shared" si="1"/>
        <v>5</v>
      </c>
      <c r="C86" s="210">
        <v>0.0</v>
      </c>
      <c r="D86" s="210">
        <v>0.0</v>
      </c>
      <c r="E86" s="210">
        <v>0.0</v>
      </c>
      <c r="F86" s="210">
        <v>0.0</v>
      </c>
      <c r="G86" s="210">
        <v>0.0</v>
      </c>
      <c r="H86" s="210">
        <v>0.0</v>
      </c>
      <c r="I86" s="210">
        <v>0.0</v>
      </c>
      <c r="J86" s="210">
        <v>0.0</v>
      </c>
      <c r="K86" s="210">
        <v>1.0</v>
      </c>
      <c r="L86" s="210">
        <v>4.0</v>
      </c>
      <c r="M86" s="210">
        <v>0.0</v>
      </c>
      <c r="N86" s="210">
        <v>0.0</v>
      </c>
      <c r="O86" s="210">
        <v>0.0</v>
      </c>
      <c r="P86" s="210">
        <v>0.0</v>
      </c>
      <c r="Q86" s="210">
        <v>0.0</v>
      </c>
      <c r="R86" s="210">
        <v>0.0</v>
      </c>
      <c r="S86" s="210">
        <v>0.0</v>
      </c>
      <c r="T86" s="210">
        <v>0.0</v>
      </c>
      <c r="U86" s="210">
        <v>0.0</v>
      </c>
      <c r="V86" s="210">
        <v>0.0</v>
      </c>
      <c r="W86" s="210">
        <v>0.0</v>
      </c>
      <c r="X86" s="210">
        <v>0.0</v>
      </c>
      <c r="Y86" s="210">
        <v>0.0</v>
      </c>
      <c r="Z86" s="210">
        <v>0.0</v>
      </c>
      <c r="AA86" s="210">
        <v>0.0</v>
      </c>
      <c r="AB86" s="210">
        <v>0.0</v>
      </c>
      <c r="AC86" s="210">
        <v>0.0</v>
      </c>
      <c r="AD86" s="210">
        <v>0.0</v>
      </c>
      <c r="AE86" s="210">
        <v>0.0</v>
      </c>
      <c r="AF86" s="210">
        <v>0.0</v>
      </c>
      <c r="AG86" s="210">
        <v>0.0</v>
      </c>
      <c r="AH86" s="210">
        <v>0.0</v>
      </c>
      <c r="AI86" s="210">
        <v>0.0</v>
      </c>
      <c r="AJ86" s="210">
        <v>0.0</v>
      </c>
      <c r="AK86" s="210">
        <v>0.0</v>
      </c>
      <c r="AL86" s="210">
        <v>0.0</v>
      </c>
      <c r="AM86" s="210">
        <v>0.0</v>
      </c>
      <c r="AN86" s="210">
        <v>0.0</v>
      </c>
      <c r="AO86" s="210">
        <v>0.0</v>
      </c>
      <c r="AP86" s="210">
        <v>0.0</v>
      </c>
    </row>
    <row r="87">
      <c r="A87" s="212" t="s">
        <v>902</v>
      </c>
      <c r="B87" s="213">
        <f t="shared" si="1"/>
        <v>0</v>
      </c>
      <c r="C87" s="210">
        <v>0.0</v>
      </c>
      <c r="D87" s="210">
        <v>0.0</v>
      </c>
      <c r="E87" s="210">
        <v>0.0</v>
      </c>
      <c r="F87" s="210">
        <v>0.0</v>
      </c>
      <c r="G87" s="210">
        <v>0.0</v>
      </c>
      <c r="H87" s="210">
        <v>0.0</v>
      </c>
      <c r="I87" s="210">
        <v>0.0</v>
      </c>
      <c r="J87" s="210">
        <v>0.0</v>
      </c>
      <c r="K87" s="210">
        <v>0.0</v>
      </c>
      <c r="L87" s="210">
        <v>0.0</v>
      </c>
      <c r="M87" s="210">
        <v>0.0</v>
      </c>
      <c r="N87" s="210">
        <v>0.0</v>
      </c>
      <c r="O87" s="210">
        <v>0.0</v>
      </c>
      <c r="P87" s="210">
        <v>0.0</v>
      </c>
      <c r="Q87" s="210">
        <v>0.0</v>
      </c>
      <c r="R87" s="210">
        <v>0.0</v>
      </c>
      <c r="S87" s="210">
        <v>0.0</v>
      </c>
      <c r="T87" s="210">
        <v>0.0</v>
      </c>
      <c r="U87" s="210">
        <v>0.0</v>
      </c>
      <c r="V87" s="210">
        <v>0.0</v>
      </c>
      <c r="W87" s="210">
        <v>0.0</v>
      </c>
      <c r="X87" s="210">
        <v>0.0</v>
      </c>
      <c r="Y87" s="210">
        <v>0.0</v>
      </c>
      <c r="Z87" s="210">
        <v>0.0</v>
      </c>
      <c r="AA87" s="210">
        <v>0.0</v>
      </c>
      <c r="AB87" s="210">
        <v>0.0</v>
      </c>
      <c r="AC87" s="210">
        <v>0.0</v>
      </c>
      <c r="AD87" s="210">
        <v>0.0</v>
      </c>
      <c r="AE87" s="210">
        <v>0.0</v>
      </c>
      <c r="AF87" s="210">
        <v>0.0</v>
      </c>
      <c r="AG87" s="210">
        <v>0.0</v>
      </c>
      <c r="AH87" s="210">
        <v>0.0</v>
      </c>
      <c r="AI87" s="210">
        <v>0.0</v>
      </c>
      <c r="AJ87" s="210">
        <v>0.0</v>
      </c>
      <c r="AK87" s="210">
        <v>0.0</v>
      </c>
      <c r="AL87" s="210">
        <v>0.0</v>
      </c>
      <c r="AM87" s="210">
        <v>0.0</v>
      </c>
      <c r="AN87" s="210">
        <v>0.0</v>
      </c>
      <c r="AO87" s="210">
        <v>0.0</v>
      </c>
      <c r="AP87" s="210">
        <v>0.0</v>
      </c>
    </row>
    <row r="88">
      <c r="A88" s="212" t="s">
        <v>906</v>
      </c>
      <c r="B88" s="213">
        <f t="shared" si="1"/>
        <v>3</v>
      </c>
      <c r="C88" s="210">
        <v>0.0</v>
      </c>
      <c r="D88" s="210">
        <v>0.0</v>
      </c>
      <c r="E88" s="210">
        <v>0.0</v>
      </c>
      <c r="F88" s="210">
        <v>0.0</v>
      </c>
      <c r="G88" s="210">
        <v>0.0</v>
      </c>
      <c r="H88" s="210">
        <v>0.0</v>
      </c>
      <c r="I88" s="210">
        <v>0.0</v>
      </c>
      <c r="J88" s="210">
        <v>0.0</v>
      </c>
      <c r="K88" s="210">
        <v>1.0</v>
      </c>
      <c r="L88" s="210">
        <v>1.0</v>
      </c>
      <c r="M88" s="210">
        <v>1.0</v>
      </c>
      <c r="N88" s="210">
        <v>0.0</v>
      </c>
      <c r="O88" s="210">
        <v>0.0</v>
      </c>
      <c r="P88" s="210">
        <v>0.0</v>
      </c>
      <c r="Q88" s="210">
        <v>0.0</v>
      </c>
      <c r="R88" s="210">
        <v>0.0</v>
      </c>
      <c r="S88" s="210">
        <v>0.0</v>
      </c>
      <c r="T88" s="210">
        <v>0.0</v>
      </c>
      <c r="U88" s="210">
        <v>0.0</v>
      </c>
      <c r="V88" s="210">
        <v>0.0</v>
      </c>
      <c r="W88" s="210">
        <v>0.0</v>
      </c>
      <c r="X88" s="210">
        <v>0.0</v>
      </c>
      <c r="Y88" s="210">
        <v>0.0</v>
      </c>
      <c r="Z88" s="210">
        <v>0.0</v>
      </c>
      <c r="AA88" s="210">
        <v>0.0</v>
      </c>
      <c r="AB88" s="210">
        <v>0.0</v>
      </c>
      <c r="AC88" s="210">
        <v>0.0</v>
      </c>
      <c r="AD88" s="210">
        <v>0.0</v>
      </c>
      <c r="AE88" s="210">
        <v>0.0</v>
      </c>
      <c r="AF88" s="210">
        <v>0.0</v>
      </c>
      <c r="AG88" s="210">
        <v>0.0</v>
      </c>
      <c r="AH88" s="210">
        <v>0.0</v>
      </c>
      <c r="AI88" s="210">
        <v>0.0</v>
      </c>
      <c r="AJ88" s="210">
        <v>0.0</v>
      </c>
      <c r="AK88" s="210">
        <v>0.0</v>
      </c>
      <c r="AL88" s="210">
        <v>0.0</v>
      </c>
      <c r="AM88" s="210">
        <v>0.0</v>
      </c>
      <c r="AN88" s="210">
        <v>0.0</v>
      </c>
      <c r="AO88" s="210">
        <v>0.0</v>
      </c>
      <c r="AP88" s="210">
        <v>0.0</v>
      </c>
    </row>
    <row r="89">
      <c r="A89" s="212" t="s">
        <v>915</v>
      </c>
      <c r="B89" s="213">
        <f t="shared" si="1"/>
        <v>7</v>
      </c>
      <c r="C89" s="210">
        <v>0.0</v>
      </c>
      <c r="D89" s="210">
        <v>0.0</v>
      </c>
      <c r="E89" s="210">
        <v>0.0</v>
      </c>
      <c r="F89" s="210">
        <v>0.0</v>
      </c>
      <c r="G89" s="210">
        <v>0.0</v>
      </c>
      <c r="H89" s="210">
        <v>0.0</v>
      </c>
      <c r="I89" s="210">
        <v>0.0</v>
      </c>
      <c r="J89" s="210">
        <v>1.0</v>
      </c>
      <c r="K89" s="210">
        <v>1.0</v>
      </c>
      <c r="L89" s="210">
        <v>2.0</v>
      </c>
      <c r="M89" s="210">
        <v>3.0</v>
      </c>
      <c r="N89" s="210">
        <v>0.0</v>
      </c>
      <c r="O89" s="210">
        <v>0.0</v>
      </c>
      <c r="P89" s="210">
        <v>0.0</v>
      </c>
      <c r="Q89" s="210">
        <v>0.0</v>
      </c>
      <c r="R89" s="210">
        <v>0.0</v>
      </c>
      <c r="S89" s="210">
        <v>0.0</v>
      </c>
      <c r="T89" s="210">
        <v>0.0</v>
      </c>
      <c r="U89" s="210">
        <v>0.0</v>
      </c>
      <c r="V89" s="210">
        <v>0.0</v>
      </c>
      <c r="W89" s="210">
        <v>0.0</v>
      </c>
      <c r="X89" s="210">
        <v>0.0</v>
      </c>
      <c r="Y89" s="210">
        <v>0.0</v>
      </c>
      <c r="Z89" s="210">
        <v>0.0</v>
      </c>
      <c r="AA89" s="210">
        <v>0.0</v>
      </c>
      <c r="AB89" s="210">
        <v>0.0</v>
      </c>
      <c r="AC89" s="210">
        <v>0.0</v>
      </c>
      <c r="AD89" s="210">
        <v>0.0</v>
      </c>
      <c r="AE89" s="210">
        <v>0.0</v>
      </c>
      <c r="AF89" s="210">
        <v>0.0</v>
      </c>
      <c r="AG89" s="210">
        <v>0.0</v>
      </c>
      <c r="AH89" s="210">
        <v>0.0</v>
      </c>
      <c r="AI89" s="210">
        <v>0.0</v>
      </c>
      <c r="AJ89" s="210">
        <v>0.0</v>
      </c>
      <c r="AK89" s="210">
        <v>0.0</v>
      </c>
      <c r="AL89" s="210">
        <v>0.0</v>
      </c>
      <c r="AM89" s="210">
        <v>0.0</v>
      </c>
      <c r="AN89" s="210">
        <v>0.0</v>
      </c>
      <c r="AO89" s="210">
        <v>0.0</v>
      </c>
      <c r="AP89" s="210">
        <v>0.0</v>
      </c>
    </row>
    <row r="90">
      <c r="A90" s="212" t="s">
        <v>922</v>
      </c>
      <c r="B90" s="213">
        <f t="shared" si="1"/>
        <v>1</v>
      </c>
      <c r="C90" s="210">
        <v>0.0</v>
      </c>
      <c r="D90" s="210">
        <v>0.0</v>
      </c>
      <c r="E90" s="210">
        <v>0.0</v>
      </c>
      <c r="F90" s="210">
        <v>0.0</v>
      </c>
      <c r="G90" s="210">
        <v>0.0</v>
      </c>
      <c r="H90" s="210">
        <v>0.0</v>
      </c>
      <c r="I90" s="210">
        <v>0.0</v>
      </c>
      <c r="J90" s="210">
        <v>1.0</v>
      </c>
      <c r="K90" s="210">
        <v>0.0</v>
      </c>
      <c r="L90" s="210">
        <v>0.0</v>
      </c>
      <c r="M90" s="210">
        <v>0.0</v>
      </c>
      <c r="N90" s="210">
        <v>0.0</v>
      </c>
      <c r="O90" s="210">
        <v>0.0</v>
      </c>
      <c r="P90" s="210">
        <v>0.0</v>
      </c>
      <c r="Q90" s="210">
        <v>0.0</v>
      </c>
      <c r="R90" s="210">
        <v>0.0</v>
      </c>
      <c r="S90" s="210">
        <v>0.0</v>
      </c>
      <c r="T90" s="210">
        <v>0.0</v>
      </c>
      <c r="U90" s="210">
        <v>0.0</v>
      </c>
      <c r="V90" s="210">
        <v>0.0</v>
      </c>
      <c r="W90" s="210">
        <v>0.0</v>
      </c>
      <c r="X90" s="210">
        <v>0.0</v>
      </c>
      <c r="Y90" s="210">
        <v>0.0</v>
      </c>
      <c r="Z90" s="210">
        <v>0.0</v>
      </c>
      <c r="AA90" s="210">
        <v>0.0</v>
      </c>
      <c r="AB90" s="210">
        <v>0.0</v>
      </c>
      <c r="AC90" s="210">
        <v>0.0</v>
      </c>
      <c r="AD90" s="210">
        <v>0.0</v>
      </c>
      <c r="AE90" s="210">
        <v>0.0</v>
      </c>
      <c r="AF90" s="210">
        <v>0.0</v>
      </c>
      <c r="AG90" s="210">
        <v>0.0</v>
      </c>
      <c r="AH90" s="210">
        <v>0.0</v>
      </c>
      <c r="AI90" s="210">
        <v>0.0</v>
      </c>
      <c r="AJ90" s="210">
        <v>0.0</v>
      </c>
      <c r="AK90" s="210">
        <v>0.0</v>
      </c>
      <c r="AL90" s="210">
        <v>0.0</v>
      </c>
      <c r="AM90" s="210">
        <v>0.0</v>
      </c>
      <c r="AN90" s="210">
        <v>0.0</v>
      </c>
      <c r="AO90" s="210">
        <v>0.0</v>
      </c>
      <c r="AP90" s="210">
        <v>0.0</v>
      </c>
    </row>
    <row r="91">
      <c r="A91" s="212" t="s">
        <v>930</v>
      </c>
      <c r="B91" s="213">
        <f t="shared" si="1"/>
        <v>9</v>
      </c>
      <c r="C91" s="210">
        <v>0.0</v>
      </c>
      <c r="D91" s="210">
        <v>0.0</v>
      </c>
      <c r="E91" s="210">
        <v>0.0</v>
      </c>
      <c r="F91" s="210">
        <v>0.0</v>
      </c>
      <c r="G91" s="210">
        <v>0.0</v>
      </c>
      <c r="H91" s="210">
        <v>0.0</v>
      </c>
      <c r="I91" s="210">
        <v>0.0</v>
      </c>
      <c r="J91" s="210">
        <v>1.0</v>
      </c>
      <c r="K91" s="210">
        <v>3.0</v>
      </c>
      <c r="L91" s="210">
        <v>2.0</v>
      </c>
      <c r="M91" s="210">
        <v>1.0</v>
      </c>
      <c r="N91" s="210">
        <v>2.0</v>
      </c>
      <c r="O91" s="210">
        <v>0.0</v>
      </c>
      <c r="P91" s="210">
        <v>0.0</v>
      </c>
      <c r="Q91" s="210">
        <v>0.0</v>
      </c>
      <c r="R91" s="210">
        <v>0.0</v>
      </c>
      <c r="S91" s="210">
        <v>0.0</v>
      </c>
      <c r="T91" s="210">
        <v>0.0</v>
      </c>
      <c r="U91" s="210">
        <v>0.0</v>
      </c>
      <c r="V91" s="210">
        <v>0.0</v>
      </c>
      <c r="W91" s="210">
        <v>0.0</v>
      </c>
      <c r="X91" s="210">
        <v>0.0</v>
      </c>
      <c r="Y91" s="210">
        <v>0.0</v>
      </c>
      <c r="Z91" s="210">
        <v>0.0</v>
      </c>
      <c r="AA91" s="210">
        <v>0.0</v>
      </c>
      <c r="AB91" s="210">
        <v>0.0</v>
      </c>
      <c r="AC91" s="210">
        <v>0.0</v>
      </c>
      <c r="AD91" s="210">
        <v>0.0</v>
      </c>
      <c r="AE91" s="210">
        <v>0.0</v>
      </c>
      <c r="AF91" s="210">
        <v>0.0</v>
      </c>
      <c r="AG91" s="210">
        <v>0.0</v>
      </c>
      <c r="AH91" s="210">
        <v>0.0</v>
      </c>
      <c r="AI91" s="210">
        <v>0.0</v>
      </c>
      <c r="AJ91" s="210">
        <v>0.0</v>
      </c>
      <c r="AK91" s="210">
        <v>0.0</v>
      </c>
      <c r="AL91" s="210">
        <v>0.0</v>
      </c>
      <c r="AM91" s="210">
        <v>0.0</v>
      </c>
      <c r="AN91" s="210">
        <v>0.0</v>
      </c>
      <c r="AO91" s="210">
        <v>0.0</v>
      </c>
      <c r="AP91" s="210">
        <v>0.0</v>
      </c>
    </row>
    <row r="92">
      <c r="A92" s="212" t="s">
        <v>939</v>
      </c>
      <c r="B92" s="213">
        <f t="shared" si="1"/>
        <v>5</v>
      </c>
      <c r="C92" s="210">
        <v>0.0</v>
      </c>
      <c r="D92" s="210">
        <v>0.0</v>
      </c>
      <c r="E92" s="210">
        <v>0.0</v>
      </c>
      <c r="F92" s="210">
        <v>0.0</v>
      </c>
      <c r="G92" s="210">
        <v>0.0</v>
      </c>
      <c r="H92" s="210">
        <v>0.0</v>
      </c>
      <c r="I92" s="210">
        <v>0.0</v>
      </c>
      <c r="J92" s="210">
        <v>2.0</v>
      </c>
      <c r="K92" s="210">
        <v>0.0</v>
      </c>
      <c r="L92" s="210">
        <v>1.0</v>
      </c>
      <c r="M92" s="210">
        <v>0.0</v>
      </c>
      <c r="N92" s="210">
        <v>1.0</v>
      </c>
      <c r="O92" s="210">
        <v>1.0</v>
      </c>
      <c r="P92" s="210">
        <v>0.0</v>
      </c>
      <c r="Q92" s="210">
        <v>0.0</v>
      </c>
      <c r="R92" s="210">
        <v>0.0</v>
      </c>
      <c r="S92" s="210">
        <v>0.0</v>
      </c>
      <c r="T92" s="210">
        <v>0.0</v>
      </c>
      <c r="U92" s="210">
        <v>0.0</v>
      </c>
      <c r="V92" s="210">
        <v>0.0</v>
      </c>
      <c r="W92" s="210">
        <v>0.0</v>
      </c>
      <c r="X92" s="210">
        <v>0.0</v>
      </c>
      <c r="Y92" s="210">
        <v>0.0</v>
      </c>
      <c r="Z92" s="210">
        <v>0.0</v>
      </c>
      <c r="AA92" s="210">
        <v>0.0</v>
      </c>
      <c r="AB92" s="210">
        <v>0.0</v>
      </c>
      <c r="AC92" s="210">
        <v>0.0</v>
      </c>
      <c r="AD92" s="210">
        <v>0.0</v>
      </c>
      <c r="AE92" s="210">
        <v>0.0</v>
      </c>
      <c r="AF92" s="210">
        <v>0.0</v>
      </c>
      <c r="AG92" s="210">
        <v>0.0</v>
      </c>
      <c r="AH92" s="210">
        <v>0.0</v>
      </c>
      <c r="AI92" s="210">
        <v>0.0</v>
      </c>
      <c r="AJ92" s="210">
        <v>0.0</v>
      </c>
      <c r="AK92" s="210">
        <v>0.0</v>
      </c>
      <c r="AL92" s="210">
        <v>0.0</v>
      </c>
      <c r="AM92" s="210">
        <v>0.0</v>
      </c>
      <c r="AN92" s="210">
        <v>0.0</v>
      </c>
      <c r="AO92" s="210">
        <v>0.0</v>
      </c>
      <c r="AP92" s="210">
        <v>0.0</v>
      </c>
    </row>
    <row r="93">
      <c r="A93" s="212" t="s">
        <v>955</v>
      </c>
      <c r="B93" s="213">
        <f t="shared" si="1"/>
        <v>2</v>
      </c>
      <c r="C93" s="210">
        <v>0.0</v>
      </c>
      <c r="D93" s="210">
        <v>0.0</v>
      </c>
      <c r="E93" s="210">
        <v>0.0</v>
      </c>
      <c r="F93" s="210">
        <v>0.0</v>
      </c>
      <c r="G93" s="210">
        <v>0.0</v>
      </c>
      <c r="H93" s="210">
        <v>0.0</v>
      </c>
      <c r="I93" s="210">
        <v>0.0</v>
      </c>
      <c r="J93" s="210">
        <v>0.0</v>
      </c>
      <c r="K93" s="210">
        <v>1.0</v>
      </c>
      <c r="L93" s="210">
        <v>0.0</v>
      </c>
      <c r="M93" s="210">
        <v>1.0</v>
      </c>
      <c r="N93" s="210">
        <v>0.0</v>
      </c>
      <c r="O93" s="210">
        <v>0.0</v>
      </c>
      <c r="P93" s="210">
        <v>0.0</v>
      </c>
      <c r="Q93" s="210">
        <v>0.0</v>
      </c>
      <c r="R93" s="210">
        <v>0.0</v>
      </c>
      <c r="S93" s="210">
        <v>0.0</v>
      </c>
      <c r="T93" s="210">
        <v>0.0</v>
      </c>
      <c r="U93" s="210">
        <v>0.0</v>
      </c>
      <c r="V93" s="210">
        <v>0.0</v>
      </c>
      <c r="W93" s="210">
        <v>0.0</v>
      </c>
      <c r="X93" s="210">
        <v>0.0</v>
      </c>
      <c r="Y93" s="210">
        <v>0.0</v>
      </c>
      <c r="Z93" s="210">
        <v>0.0</v>
      </c>
      <c r="AA93" s="210">
        <v>0.0</v>
      </c>
      <c r="AB93" s="210">
        <v>0.0</v>
      </c>
      <c r="AC93" s="210">
        <v>0.0</v>
      </c>
      <c r="AD93" s="210">
        <v>0.0</v>
      </c>
      <c r="AE93" s="210">
        <v>0.0</v>
      </c>
      <c r="AF93" s="210">
        <v>0.0</v>
      </c>
      <c r="AG93" s="210">
        <v>0.0</v>
      </c>
      <c r="AH93" s="210">
        <v>0.0</v>
      </c>
      <c r="AI93" s="210">
        <v>0.0</v>
      </c>
      <c r="AJ93" s="210">
        <v>0.0</v>
      </c>
      <c r="AK93" s="210">
        <v>0.0</v>
      </c>
      <c r="AL93" s="210">
        <v>0.0</v>
      </c>
      <c r="AM93" s="210">
        <v>0.0</v>
      </c>
      <c r="AN93" s="210">
        <v>0.0</v>
      </c>
      <c r="AO93" s="210">
        <v>0.0</v>
      </c>
      <c r="AP93" s="210">
        <v>0.0</v>
      </c>
    </row>
    <row r="94">
      <c r="A94" s="212" t="s">
        <v>966</v>
      </c>
      <c r="B94" s="213">
        <f t="shared" si="1"/>
        <v>8</v>
      </c>
      <c r="C94" s="210">
        <v>0.0</v>
      </c>
      <c r="D94" s="210">
        <v>0.0</v>
      </c>
      <c r="E94" s="210">
        <v>0.0</v>
      </c>
      <c r="F94" s="210">
        <v>0.0</v>
      </c>
      <c r="G94" s="210">
        <v>0.0</v>
      </c>
      <c r="H94" s="210">
        <v>1.0</v>
      </c>
      <c r="I94" s="210">
        <v>1.0</v>
      </c>
      <c r="J94" s="210">
        <v>4.0</v>
      </c>
      <c r="K94" s="210">
        <v>2.0</v>
      </c>
      <c r="L94" s="210">
        <v>0.0</v>
      </c>
      <c r="M94" s="210">
        <v>0.0</v>
      </c>
      <c r="N94" s="210">
        <v>0.0</v>
      </c>
      <c r="O94" s="210">
        <v>0.0</v>
      </c>
      <c r="P94" s="210">
        <v>0.0</v>
      </c>
      <c r="Q94" s="210">
        <v>0.0</v>
      </c>
      <c r="R94" s="210">
        <v>0.0</v>
      </c>
      <c r="S94" s="210">
        <v>0.0</v>
      </c>
      <c r="T94" s="210">
        <v>0.0</v>
      </c>
      <c r="U94" s="210">
        <v>0.0</v>
      </c>
      <c r="V94" s="210">
        <v>0.0</v>
      </c>
      <c r="W94" s="210">
        <v>0.0</v>
      </c>
      <c r="X94" s="210">
        <v>0.0</v>
      </c>
      <c r="Y94" s="210">
        <v>0.0</v>
      </c>
      <c r="Z94" s="210">
        <v>0.0</v>
      </c>
      <c r="AA94" s="210">
        <v>0.0</v>
      </c>
      <c r="AB94" s="210">
        <v>0.0</v>
      </c>
      <c r="AC94" s="210">
        <v>0.0</v>
      </c>
      <c r="AD94" s="210">
        <v>0.0</v>
      </c>
      <c r="AE94" s="210">
        <v>0.0</v>
      </c>
      <c r="AF94" s="210">
        <v>0.0</v>
      </c>
      <c r="AG94" s="210">
        <v>0.0</v>
      </c>
      <c r="AH94" s="210">
        <v>0.0</v>
      </c>
      <c r="AI94" s="210">
        <v>0.0</v>
      </c>
      <c r="AJ94" s="210">
        <v>0.0</v>
      </c>
      <c r="AK94" s="210">
        <v>0.0</v>
      </c>
      <c r="AL94" s="210">
        <v>0.0</v>
      </c>
      <c r="AM94" s="210">
        <v>0.0</v>
      </c>
      <c r="AN94" s="210">
        <v>0.0</v>
      </c>
      <c r="AO94" s="210">
        <v>0.0</v>
      </c>
      <c r="AP94" s="210">
        <v>0.0</v>
      </c>
    </row>
    <row r="95">
      <c r="A95" s="212" t="s">
        <v>972</v>
      </c>
      <c r="B95" s="213">
        <f t="shared" si="1"/>
        <v>4</v>
      </c>
      <c r="C95" s="210">
        <v>0.0</v>
      </c>
      <c r="D95" s="210">
        <v>0.0</v>
      </c>
      <c r="E95" s="210">
        <v>0.0</v>
      </c>
      <c r="F95" s="210">
        <v>0.0</v>
      </c>
      <c r="G95" s="210">
        <v>0.0</v>
      </c>
      <c r="H95" s="210">
        <v>0.0</v>
      </c>
      <c r="I95" s="210">
        <v>1.0</v>
      </c>
      <c r="J95" s="210">
        <v>1.0</v>
      </c>
      <c r="K95" s="210">
        <v>1.0</v>
      </c>
      <c r="L95" s="210">
        <v>1.0</v>
      </c>
      <c r="M95" s="210">
        <v>0.0</v>
      </c>
      <c r="N95" s="210">
        <v>0.0</v>
      </c>
      <c r="O95" s="210">
        <v>0.0</v>
      </c>
      <c r="P95" s="210">
        <v>0.0</v>
      </c>
      <c r="Q95" s="210">
        <v>0.0</v>
      </c>
      <c r="R95" s="210">
        <v>0.0</v>
      </c>
      <c r="S95" s="210">
        <v>0.0</v>
      </c>
      <c r="T95" s="210">
        <v>0.0</v>
      </c>
      <c r="U95" s="210">
        <v>0.0</v>
      </c>
      <c r="V95" s="210">
        <v>0.0</v>
      </c>
      <c r="W95" s="210">
        <v>0.0</v>
      </c>
      <c r="X95" s="210">
        <v>0.0</v>
      </c>
      <c r="Y95" s="210">
        <v>0.0</v>
      </c>
      <c r="Z95" s="210">
        <v>0.0</v>
      </c>
      <c r="AA95" s="210">
        <v>0.0</v>
      </c>
      <c r="AB95" s="210">
        <v>0.0</v>
      </c>
      <c r="AC95" s="210">
        <v>0.0</v>
      </c>
      <c r="AD95" s="210">
        <v>0.0</v>
      </c>
      <c r="AE95" s="210">
        <v>0.0</v>
      </c>
      <c r="AF95" s="210">
        <v>0.0</v>
      </c>
      <c r="AG95" s="210">
        <v>0.0</v>
      </c>
      <c r="AH95" s="210">
        <v>0.0</v>
      </c>
      <c r="AI95" s="210">
        <v>0.0</v>
      </c>
      <c r="AJ95" s="210">
        <v>0.0</v>
      </c>
      <c r="AK95" s="210">
        <v>0.0</v>
      </c>
      <c r="AL95" s="210">
        <v>0.0</v>
      </c>
      <c r="AM95" s="210">
        <v>0.0</v>
      </c>
      <c r="AN95" s="210">
        <v>0.0</v>
      </c>
      <c r="AO95" s="210">
        <v>0.0</v>
      </c>
      <c r="AP95" s="210">
        <v>0.0</v>
      </c>
    </row>
    <row r="96">
      <c r="A96" s="212" t="s">
        <v>980</v>
      </c>
      <c r="B96" s="213">
        <f t="shared" si="1"/>
        <v>42</v>
      </c>
      <c r="C96" s="210">
        <v>0.0</v>
      </c>
      <c r="D96" s="210">
        <v>0.0</v>
      </c>
      <c r="E96" s="210">
        <v>0.0</v>
      </c>
      <c r="F96" s="210">
        <v>0.0</v>
      </c>
      <c r="G96" s="210">
        <v>21.0</v>
      </c>
      <c r="H96" s="210">
        <v>16.0</v>
      </c>
      <c r="I96" s="210">
        <v>5.0</v>
      </c>
      <c r="J96" s="210">
        <v>0.0</v>
      </c>
      <c r="K96" s="210">
        <v>0.0</v>
      </c>
      <c r="L96" s="210">
        <v>0.0</v>
      </c>
      <c r="M96" s="210">
        <v>0.0</v>
      </c>
      <c r="N96" s="210">
        <v>0.0</v>
      </c>
      <c r="O96" s="210">
        <v>0.0</v>
      </c>
      <c r="P96" s="210">
        <v>0.0</v>
      </c>
      <c r="Q96" s="210">
        <v>0.0</v>
      </c>
      <c r="R96" s="210">
        <v>0.0</v>
      </c>
      <c r="S96" s="210">
        <v>0.0</v>
      </c>
      <c r="T96" s="210">
        <v>0.0</v>
      </c>
      <c r="U96" s="210">
        <v>0.0</v>
      </c>
      <c r="V96" s="210">
        <v>0.0</v>
      </c>
      <c r="W96" s="210">
        <v>0.0</v>
      </c>
      <c r="X96" s="210">
        <v>0.0</v>
      </c>
      <c r="Y96" s="210">
        <v>0.0</v>
      </c>
      <c r="Z96" s="210">
        <v>0.0</v>
      </c>
      <c r="AA96" s="210">
        <v>0.0</v>
      </c>
      <c r="AB96" s="210">
        <v>0.0</v>
      </c>
      <c r="AC96" s="210">
        <v>0.0</v>
      </c>
      <c r="AD96" s="210">
        <v>0.0</v>
      </c>
      <c r="AE96" s="210">
        <v>0.0</v>
      </c>
      <c r="AF96" s="210">
        <v>0.0</v>
      </c>
      <c r="AG96" s="210">
        <v>0.0</v>
      </c>
      <c r="AH96" s="210">
        <v>0.0</v>
      </c>
      <c r="AI96" s="210">
        <v>0.0</v>
      </c>
      <c r="AJ96" s="210">
        <v>0.0</v>
      </c>
      <c r="AK96" s="210">
        <v>0.0</v>
      </c>
      <c r="AL96" s="210">
        <v>0.0</v>
      </c>
      <c r="AM96" s="210">
        <v>0.0</v>
      </c>
      <c r="AN96" s="210">
        <v>0.0</v>
      </c>
      <c r="AO96" s="210">
        <v>0.0</v>
      </c>
      <c r="AP96" s="210">
        <v>0.0</v>
      </c>
    </row>
    <row r="97">
      <c r="A97" s="212" t="s">
        <v>985</v>
      </c>
      <c r="B97" s="213">
        <f t="shared" si="1"/>
        <v>9</v>
      </c>
      <c r="C97" s="210">
        <v>0.0</v>
      </c>
      <c r="D97" s="210">
        <v>0.0</v>
      </c>
      <c r="E97" s="210">
        <v>0.0</v>
      </c>
      <c r="F97" s="210">
        <v>0.0</v>
      </c>
      <c r="G97" s="210">
        <v>0.0</v>
      </c>
      <c r="H97" s="210">
        <v>1.0</v>
      </c>
      <c r="I97" s="210">
        <v>2.0</v>
      </c>
      <c r="J97" s="210">
        <v>1.0</v>
      </c>
      <c r="K97" s="210">
        <v>4.0</v>
      </c>
      <c r="L97" s="210">
        <v>1.0</v>
      </c>
      <c r="M97" s="210">
        <v>0.0</v>
      </c>
      <c r="N97" s="210">
        <v>0.0</v>
      </c>
      <c r="O97" s="210">
        <v>0.0</v>
      </c>
      <c r="P97" s="210">
        <v>0.0</v>
      </c>
      <c r="Q97" s="210">
        <v>0.0</v>
      </c>
      <c r="R97" s="210">
        <v>0.0</v>
      </c>
      <c r="S97" s="210">
        <v>0.0</v>
      </c>
      <c r="T97" s="210">
        <v>0.0</v>
      </c>
      <c r="U97" s="210">
        <v>0.0</v>
      </c>
      <c r="V97" s="210">
        <v>0.0</v>
      </c>
      <c r="W97" s="210">
        <v>0.0</v>
      </c>
      <c r="X97" s="210">
        <v>0.0</v>
      </c>
      <c r="Y97" s="210">
        <v>0.0</v>
      </c>
      <c r="Z97" s="210">
        <v>0.0</v>
      </c>
      <c r="AA97" s="210">
        <v>0.0</v>
      </c>
      <c r="AB97" s="210">
        <v>0.0</v>
      </c>
      <c r="AC97" s="210">
        <v>0.0</v>
      </c>
      <c r="AD97" s="210">
        <v>0.0</v>
      </c>
      <c r="AE97" s="210">
        <v>0.0</v>
      </c>
      <c r="AF97" s="210">
        <v>0.0</v>
      </c>
      <c r="AG97" s="210">
        <v>0.0</v>
      </c>
      <c r="AH97" s="210">
        <v>0.0</v>
      </c>
      <c r="AI97" s="210">
        <v>0.0</v>
      </c>
      <c r="AJ97" s="210">
        <v>0.0</v>
      </c>
      <c r="AK97" s="210">
        <v>0.0</v>
      </c>
      <c r="AL97" s="210">
        <v>0.0</v>
      </c>
      <c r="AM97" s="210">
        <v>0.0</v>
      </c>
      <c r="AN97" s="210">
        <v>0.0</v>
      </c>
      <c r="AO97" s="210">
        <v>0.0</v>
      </c>
      <c r="AP97" s="210">
        <v>0.0</v>
      </c>
    </row>
    <row r="98">
      <c r="A98" s="212" t="s">
        <v>993</v>
      </c>
      <c r="B98" s="213">
        <f t="shared" si="1"/>
        <v>38</v>
      </c>
      <c r="C98" s="210">
        <v>0.0</v>
      </c>
      <c r="D98" s="210">
        <v>0.0</v>
      </c>
      <c r="E98" s="210">
        <v>0.0</v>
      </c>
      <c r="F98" s="210">
        <v>0.0</v>
      </c>
      <c r="G98" s="210">
        <v>15.0</v>
      </c>
      <c r="H98" s="210">
        <v>20.0</v>
      </c>
      <c r="I98" s="210">
        <v>3.0</v>
      </c>
      <c r="J98" s="210">
        <v>0.0</v>
      </c>
      <c r="K98" s="210">
        <v>0.0</v>
      </c>
      <c r="L98" s="210">
        <v>0.0</v>
      </c>
      <c r="M98" s="210">
        <v>0.0</v>
      </c>
      <c r="N98" s="210">
        <v>0.0</v>
      </c>
      <c r="O98" s="210">
        <v>0.0</v>
      </c>
      <c r="P98" s="210">
        <v>0.0</v>
      </c>
      <c r="Q98" s="210">
        <v>0.0</v>
      </c>
      <c r="R98" s="210">
        <v>0.0</v>
      </c>
      <c r="S98" s="210">
        <v>0.0</v>
      </c>
      <c r="T98" s="210">
        <v>0.0</v>
      </c>
      <c r="U98" s="210">
        <v>0.0</v>
      </c>
      <c r="V98" s="210">
        <v>0.0</v>
      </c>
      <c r="W98" s="210">
        <v>0.0</v>
      </c>
      <c r="X98" s="210">
        <v>0.0</v>
      </c>
      <c r="Y98" s="210">
        <v>0.0</v>
      </c>
      <c r="Z98" s="210">
        <v>0.0</v>
      </c>
      <c r="AA98" s="210">
        <v>0.0</v>
      </c>
      <c r="AB98" s="210">
        <v>0.0</v>
      </c>
      <c r="AC98" s="210">
        <v>0.0</v>
      </c>
      <c r="AD98" s="210">
        <v>0.0</v>
      </c>
      <c r="AE98" s="210">
        <v>0.0</v>
      </c>
      <c r="AF98" s="210">
        <v>0.0</v>
      </c>
      <c r="AG98" s="210">
        <v>0.0</v>
      </c>
      <c r="AH98" s="210">
        <v>0.0</v>
      </c>
      <c r="AI98" s="210">
        <v>0.0</v>
      </c>
      <c r="AJ98" s="210">
        <v>0.0</v>
      </c>
      <c r="AK98" s="210">
        <v>0.0</v>
      </c>
      <c r="AL98" s="210">
        <v>0.0</v>
      </c>
      <c r="AM98" s="210">
        <v>0.0</v>
      </c>
      <c r="AN98" s="210">
        <v>0.0</v>
      </c>
      <c r="AO98" s="210">
        <v>0.0</v>
      </c>
      <c r="AP98" s="210">
        <v>0.0</v>
      </c>
    </row>
    <row r="99">
      <c r="A99" s="212" t="s">
        <v>998</v>
      </c>
      <c r="B99" s="213">
        <f t="shared" si="1"/>
        <v>3</v>
      </c>
      <c r="C99" s="210">
        <v>0.0</v>
      </c>
      <c r="D99" s="210">
        <v>0.0</v>
      </c>
      <c r="E99" s="210">
        <v>0.0</v>
      </c>
      <c r="F99" s="210">
        <v>0.0</v>
      </c>
      <c r="G99" s="210">
        <v>0.0</v>
      </c>
      <c r="H99" s="210">
        <v>0.0</v>
      </c>
      <c r="I99" s="210">
        <v>2.0</v>
      </c>
      <c r="J99" s="210">
        <v>0.0</v>
      </c>
      <c r="K99" s="210">
        <v>1.0</v>
      </c>
      <c r="L99" s="210">
        <v>0.0</v>
      </c>
      <c r="M99" s="210">
        <v>0.0</v>
      </c>
      <c r="N99" s="210">
        <v>0.0</v>
      </c>
      <c r="O99" s="210">
        <v>0.0</v>
      </c>
      <c r="P99" s="210">
        <v>0.0</v>
      </c>
      <c r="Q99" s="210">
        <v>0.0</v>
      </c>
      <c r="R99" s="210">
        <v>0.0</v>
      </c>
      <c r="S99" s="210">
        <v>0.0</v>
      </c>
      <c r="T99" s="210">
        <v>0.0</v>
      </c>
      <c r="U99" s="210">
        <v>0.0</v>
      </c>
      <c r="V99" s="210">
        <v>0.0</v>
      </c>
      <c r="W99" s="210">
        <v>0.0</v>
      </c>
      <c r="X99" s="210">
        <v>0.0</v>
      </c>
      <c r="Y99" s="210">
        <v>0.0</v>
      </c>
      <c r="Z99" s="210">
        <v>0.0</v>
      </c>
      <c r="AA99" s="210">
        <v>0.0</v>
      </c>
      <c r="AB99" s="210">
        <v>0.0</v>
      </c>
      <c r="AC99" s="210">
        <v>0.0</v>
      </c>
      <c r="AD99" s="210">
        <v>0.0</v>
      </c>
      <c r="AE99" s="210">
        <v>0.0</v>
      </c>
      <c r="AF99" s="210">
        <v>0.0</v>
      </c>
      <c r="AG99" s="210">
        <v>0.0</v>
      </c>
      <c r="AH99" s="210">
        <v>0.0</v>
      </c>
      <c r="AI99" s="210">
        <v>0.0</v>
      </c>
      <c r="AJ99" s="210">
        <v>0.0</v>
      </c>
      <c r="AK99" s="210">
        <v>0.0</v>
      </c>
      <c r="AL99" s="210">
        <v>0.0</v>
      </c>
      <c r="AM99" s="210">
        <v>0.0</v>
      </c>
      <c r="AN99" s="210">
        <v>0.0</v>
      </c>
      <c r="AO99" s="210">
        <v>0.0</v>
      </c>
      <c r="AP99" s="210">
        <v>0.0</v>
      </c>
    </row>
    <row r="100">
      <c r="A100" s="212" t="s">
        <v>1007</v>
      </c>
      <c r="B100" s="213">
        <f t="shared" si="1"/>
        <v>29</v>
      </c>
      <c r="C100" s="210">
        <v>0.0</v>
      </c>
      <c r="D100" s="210">
        <v>0.0</v>
      </c>
      <c r="E100" s="210">
        <v>0.0</v>
      </c>
      <c r="F100" s="210">
        <v>0.0</v>
      </c>
      <c r="G100" s="210">
        <v>13.0</v>
      </c>
      <c r="H100" s="210">
        <v>12.0</v>
      </c>
      <c r="I100" s="210">
        <v>4.0</v>
      </c>
      <c r="J100" s="210">
        <v>0.0</v>
      </c>
      <c r="K100" s="210">
        <v>0.0</v>
      </c>
      <c r="L100" s="210">
        <v>0.0</v>
      </c>
      <c r="M100" s="210">
        <v>0.0</v>
      </c>
      <c r="N100" s="210">
        <v>0.0</v>
      </c>
      <c r="O100" s="210">
        <v>0.0</v>
      </c>
      <c r="P100" s="210">
        <v>0.0</v>
      </c>
      <c r="Q100" s="210">
        <v>0.0</v>
      </c>
      <c r="R100" s="210">
        <v>0.0</v>
      </c>
      <c r="S100" s="210">
        <v>0.0</v>
      </c>
      <c r="T100" s="210">
        <v>0.0</v>
      </c>
      <c r="U100" s="210">
        <v>0.0</v>
      </c>
      <c r="V100" s="210">
        <v>0.0</v>
      </c>
      <c r="W100" s="210">
        <v>0.0</v>
      </c>
      <c r="X100" s="210">
        <v>0.0</v>
      </c>
      <c r="Y100" s="210">
        <v>0.0</v>
      </c>
      <c r="Z100" s="210">
        <v>0.0</v>
      </c>
      <c r="AA100" s="210">
        <v>0.0</v>
      </c>
      <c r="AB100" s="210">
        <v>0.0</v>
      </c>
      <c r="AC100" s="210">
        <v>0.0</v>
      </c>
      <c r="AD100" s="210">
        <v>0.0</v>
      </c>
      <c r="AE100" s="210">
        <v>0.0</v>
      </c>
      <c r="AF100" s="210">
        <v>0.0</v>
      </c>
      <c r="AG100" s="210">
        <v>0.0</v>
      </c>
      <c r="AH100" s="210">
        <v>0.0</v>
      </c>
      <c r="AI100" s="210">
        <v>0.0</v>
      </c>
      <c r="AJ100" s="210">
        <v>0.0</v>
      </c>
      <c r="AK100" s="210">
        <v>0.0</v>
      </c>
      <c r="AL100" s="210">
        <v>0.0</v>
      </c>
      <c r="AM100" s="210">
        <v>0.0</v>
      </c>
      <c r="AN100" s="210">
        <v>0.0</v>
      </c>
      <c r="AO100" s="210">
        <v>0.0</v>
      </c>
      <c r="AP100" s="210">
        <v>0.0</v>
      </c>
    </row>
    <row r="101">
      <c r="A101" s="212" t="s">
        <v>1013</v>
      </c>
      <c r="B101" s="213">
        <f t="shared" si="1"/>
        <v>46</v>
      </c>
      <c r="C101" s="210">
        <v>0.0</v>
      </c>
      <c r="D101" s="210">
        <v>0.0</v>
      </c>
      <c r="E101" s="210">
        <v>0.0</v>
      </c>
      <c r="F101" s="210">
        <v>0.0</v>
      </c>
      <c r="G101" s="210">
        <v>18.0</v>
      </c>
      <c r="H101" s="210">
        <v>21.0</v>
      </c>
      <c r="I101" s="210">
        <v>7.0</v>
      </c>
      <c r="J101" s="210">
        <v>0.0</v>
      </c>
      <c r="K101" s="210">
        <v>0.0</v>
      </c>
      <c r="L101" s="210">
        <v>0.0</v>
      </c>
      <c r="M101" s="210">
        <v>0.0</v>
      </c>
      <c r="N101" s="210">
        <v>0.0</v>
      </c>
      <c r="O101" s="210">
        <v>0.0</v>
      </c>
      <c r="P101" s="210">
        <v>0.0</v>
      </c>
      <c r="Q101" s="210">
        <v>0.0</v>
      </c>
      <c r="R101" s="210">
        <v>0.0</v>
      </c>
      <c r="S101" s="210">
        <v>0.0</v>
      </c>
      <c r="T101" s="210">
        <v>0.0</v>
      </c>
      <c r="U101" s="210">
        <v>0.0</v>
      </c>
      <c r="V101" s="210">
        <v>0.0</v>
      </c>
      <c r="W101" s="210">
        <v>0.0</v>
      </c>
      <c r="X101" s="210">
        <v>0.0</v>
      </c>
      <c r="Y101" s="210">
        <v>0.0</v>
      </c>
      <c r="Z101" s="210">
        <v>0.0</v>
      </c>
      <c r="AA101" s="210">
        <v>0.0</v>
      </c>
      <c r="AB101" s="210">
        <v>0.0</v>
      </c>
      <c r="AC101" s="210">
        <v>0.0</v>
      </c>
      <c r="AD101" s="210">
        <v>0.0</v>
      </c>
      <c r="AE101" s="210">
        <v>0.0</v>
      </c>
      <c r="AF101" s="210">
        <v>0.0</v>
      </c>
      <c r="AG101" s="210">
        <v>0.0</v>
      </c>
      <c r="AH101" s="210">
        <v>0.0</v>
      </c>
      <c r="AI101" s="210">
        <v>0.0</v>
      </c>
      <c r="AJ101" s="210">
        <v>0.0</v>
      </c>
      <c r="AK101" s="210">
        <v>0.0</v>
      </c>
      <c r="AL101" s="210">
        <v>0.0</v>
      </c>
      <c r="AM101" s="210">
        <v>0.0</v>
      </c>
      <c r="AN101" s="210">
        <v>0.0</v>
      </c>
      <c r="AO101" s="210">
        <v>0.0</v>
      </c>
      <c r="AP101" s="210">
        <v>0.0</v>
      </c>
    </row>
    <row r="102">
      <c r="A102" s="212" t="s">
        <v>1019</v>
      </c>
      <c r="B102" s="213">
        <f t="shared" si="1"/>
        <v>50</v>
      </c>
      <c r="C102" s="210">
        <v>0.0</v>
      </c>
      <c r="D102" s="210">
        <v>0.0</v>
      </c>
      <c r="E102" s="210">
        <v>0.0</v>
      </c>
      <c r="F102" s="210">
        <v>0.0</v>
      </c>
      <c r="G102" s="210">
        <v>8.0</v>
      </c>
      <c r="H102" s="210">
        <v>24.0</v>
      </c>
      <c r="I102" s="210">
        <v>15.0</v>
      </c>
      <c r="J102" s="210">
        <v>3.0</v>
      </c>
      <c r="K102" s="210">
        <v>0.0</v>
      </c>
      <c r="L102" s="210">
        <v>0.0</v>
      </c>
      <c r="M102" s="210">
        <v>0.0</v>
      </c>
      <c r="N102" s="210">
        <v>0.0</v>
      </c>
      <c r="O102" s="210">
        <v>0.0</v>
      </c>
      <c r="P102" s="210">
        <v>0.0</v>
      </c>
      <c r="Q102" s="210">
        <v>0.0</v>
      </c>
      <c r="R102" s="210">
        <v>0.0</v>
      </c>
      <c r="S102" s="210">
        <v>0.0</v>
      </c>
      <c r="T102" s="210">
        <v>0.0</v>
      </c>
      <c r="U102" s="210">
        <v>0.0</v>
      </c>
      <c r="V102" s="210">
        <v>0.0</v>
      </c>
      <c r="W102" s="210">
        <v>0.0</v>
      </c>
      <c r="X102" s="210">
        <v>0.0</v>
      </c>
      <c r="Y102" s="210">
        <v>0.0</v>
      </c>
      <c r="Z102" s="210">
        <v>0.0</v>
      </c>
      <c r="AA102" s="210">
        <v>0.0</v>
      </c>
      <c r="AB102" s="210">
        <v>0.0</v>
      </c>
      <c r="AC102" s="210">
        <v>0.0</v>
      </c>
      <c r="AD102" s="210">
        <v>0.0</v>
      </c>
      <c r="AE102" s="210">
        <v>0.0</v>
      </c>
      <c r="AF102" s="210">
        <v>0.0</v>
      </c>
      <c r="AG102" s="210">
        <v>0.0</v>
      </c>
      <c r="AH102" s="210">
        <v>0.0</v>
      </c>
      <c r="AI102" s="210">
        <v>0.0</v>
      </c>
      <c r="AJ102" s="210">
        <v>0.0</v>
      </c>
      <c r="AK102" s="210">
        <v>0.0</v>
      </c>
      <c r="AL102" s="210">
        <v>0.0</v>
      </c>
      <c r="AM102" s="210">
        <v>0.0</v>
      </c>
      <c r="AN102" s="210">
        <v>0.0</v>
      </c>
      <c r="AO102" s="210">
        <v>0.0</v>
      </c>
      <c r="AP102" s="210">
        <v>0.0</v>
      </c>
    </row>
    <row r="103">
      <c r="A103" s="212" t="s">
        <v>28</v>
      </c>
      <c r="B103" s="213">
        <f t="shared" si="1"/>
        <v>1732</v>
      </c>
      <c r="C103" s="210">
        <v>542.0</v>
      </c>
      <c r="D103" s="210">
        <v>766.0</v>
      </c>
      <c r="E103" s="210">
        <v>396.0</v>
      </c>
      <c r="F103" s="210">
        <v>28.0</v>
      </c>
      <c r="G103" s="210">
        <v>0.0</v>
      </c>
      <c r="H103" s="210">
        <v>0.0</v>
      </c>
      <c r="I103" s="210">
        <v>0.0</v>
      </c>
      <c r="J103" s="210">
        <v>0.0</v>
      </c>
      <c r="K103" s="210">
        <v>0.0</v>
      </c>
      <c r="L103" s="210">
        <v>0.0</v>
      </c>
      <c r="M103" s="210">
        <v>0.0</v>
      </c>
      <c r="N103" s="210">
        <v>0.0</v>
      </c>
      <c r="O103" s="210">
        <v>0.0</v>
      </c>
      <c r="P103" s="210">
        <v>0.0</v>
      </c>
      <c r="Q103" s="210">
        <v>0.0</v>
      </c>
      <c r="R103" s="210">
        <v>0.0</v>
      </c>
      <c r="S103" s="210">
        <v>0.0</v>
      </c>
      <c r="T103" s="210">
        <v>0.0</v>
      </c>
      <c r="U103" s="210">
        <v>0.0</v>
      </c>
      <c r="V103" s="210">
        <v>0.0</v>
      </c>
      <c r="W103" s="210">
        <v>0.0</v>
      </c>
      <c r="X103" s="210">
        <v>0.0</v>
      </c>
      <c r="Y103" s="210">
        <v>0.0</v>
      </c>
      <c r="Z103" s="210">
        <v>0.0</v>
      </c>
      <c r="AA103" s="210">
        <v>0.0</v>
      </c>
      <c r="AB103" s="210">
        <v>0.0</v>
      </c>
      <c r="AC103" s="210">
        <v>0.0</v>
      </c>
      <c r="AD103" s="210">
        <v>0.0</v>
      </c>
      <c r="AE103" s="210">
        <v>0.0</v>
      </c>
      <c r="AF103" s="210">
        <v>0.0</v>
      </c>
      <c r="AG103" s="210">
        <v>0.0</v>
      </c>
      <c r="AH103" s="210">
        <v>0.0</v>
      </c>
      <c r="AI103" s="210">
        <v>0.0</v>
      </c>
      <c r="AJ103" s="210">
        <v>0.0</v>
      </c>
      <c r="AK103" s="210">
        <v>0.0</v>
      </c>
      <c r="AL103" s="210">
        <v>0.0</v>
      </c>
      <c r="AM103" s="210">
        <v>0.0</v>
      </c>
      <c r="AN103" s="210">
        <v>0.0</v>
      </c>
      <c r="AO103" s="210">
        <v>0.0</v>
      </c>
      <c r="AP103" s="210">
        <v>0.0</v>
      </c>
    </row>
    <row r="104">
      <c r="A104" s="212" t="s">
        <v>1031</v>
      </c>
      <c r="B104" s="213">
        <f t="shared" si="1"/>
        <v>64</v>
      </c>
      <c r="C104" s="210">
        <v>0.0</v>
      </c>
      <c r="D104" s="210">
        <v>0.0</v>
      </c>
      <c r="E104" s="210">
        <v>0.0</v>
      </c>
      <c r="F104" s="210">
        <v>0.0</v>
      </c>
      <c r="G104" s="210">
        <v>39.0</v>
      </c>
      <c r="H104" s="210">
        <v>15.0</v>
      </c>
      <c r="I104" s="210">
        <v>10.0</v>
      </c>
      <c r="J104" s="210">
        <v>0.0</v>
      </c>
      <c r="K104" s="210">
        <v>0.0</v>
      </c>
      <c r="L104" s="210">
        <v>0.0</v>
      </c>
      <c r="M104" s="210">
        <v>0.0</v>
      </c>
      <c r="N104" s="210">
        <v>0.0</v>
      </c>
      <c r="O104" s="210">
        <v>0.0</v>
      </c>
      <c r="P104" s="210">
        <v>0.0</v>
      </c>
      <c r="Q104" s="210">
        <v>0.0</v>
      </c>
      <c r="R104" s="210">
        <v>0.0</v>
      </c>
      <c r="S104" s="210">
        <v>0.0</v>
      </c>
      <c r="T104" s="210">
        <v>0.0</v>
      </c>
      <c r="U104" s="210">
        <v>0.0</v>
      </c>
      <c r="V104" s="210">
        <v>0.0</v>
      </c>
      <c r="W104" s="210">
        <v>0.0</v>
      </c>
      <c r="X104" s="210">
        <v>0.0</v>
      </c>
      <c r="Y104" s="210">
        <v>0.0</v>
      </c>
      <c r="Z104" s="210">
        <v>0.0</v>
      </c>
      <c r="AA104" s="210">
        <v>0.0</v>
      </c>
      <c r="AB104" s="210">
        <v>0.0</v>
      </c>
      <c r="AC104" s="210">
        <v>0.0</v>
      </c>
      <c r="AD104" s="210">
        <v>0.0</v>
      </c>
      <c r="AE104" s="210">
        <v>0.0</v>
      </c>
      <c r="AF104" s="210">
        <v>0.0</v>
      </c>
      <c r="AG104" s="210">
        <v>0.0</v>
      </c>
      <c r="AH104" s="210">
        <v>0.0</v>
      </c>
      <c r="AI104" s="210">
        <v>0.0</v>
      </c>
      <c r="AJ104" s="210">
        <v>0.0</v>
      </c>
      <c r="AK104" s="210">
        <v>0.0</v>
      </c>
      <c r="AL104" s="210">
        <v>0.0</v>
      </c>
      <c r="AM104" s="210">
        <v>0.0</v>
      </c>
      <c r="AN104" s="210">
        <v>0.0</v>
      </c>
      <c r="AO104" s="210">
        <v>0.0</v>
      </c>
      <c r="AP104" s="210">
        <v>0.0</v>
      </c>
    </row>
    <row r="105">
      <c r="A105" s="212" t="s">
        <v>1037</v>
      </c>
      <c r="B105" s="213">
        <f t="shared" si="1"/>
        <v>27</v>
      </c>
      <c r="C105" s="210">
        <v>0.0</v>
      </c>
      <c r="D105" s="210">
        <v>0.0</v>
      </c>
      <c r="E105" s="210">
        <v>0.0</v>
      </c>
      <c r="F105" s="210">
        <v>0.0</v>
      </c>
      <c r="G105" s="210">
        <v>0.0</v>
      </c>
      <c r="H105" s="210">
        <v>6.0</v>
      </c>
      <c r="I105" s="210">
        <v>7.0</v>
      </c>
      <c r="J105" s="210">
        <v>9.0</v>
      </c>
      <c r="K105" s="210">
        <v>4.0</v>
      </c>
      <c r="L105" s="210">
        <v>1.0</v>
      </c>
      <c r="M105" s="210">
        <v>0.0</v>
      </c>
      <c r="N105" s="210">
        <v>0.0</v>
      </c>
      <c r="O105" s="210">
        <v>0.0</v>
      </c>
      <c r="P105" s="210">
        <v>0.0</v>
      </c>
      <c r="Q105" s="210">
        <v>0.0</v>
      </c>
      <c r="R105" s="210">
        <v>0.0</v>
      </c>
      <c r="S105" s="210">
        <v>0.0</v>
      </c>
      <c r="T105" s="210">
        <v>0.0</v>
      </c>
      <c r="U105" s="210">
        <v>0.0</v>
      </c>
      <c r="V105" s="210">
        <v>0.0</v>
      </c>
      <c r="W105" s="210">
        <v>0.0</v>
      </c>
      <c r="X105" s="210">
        <v>0.0</v>
      </c>
      <c r="Y105" s="210">
        <v>0.0</v>
      </c>
      <c r="Z105" s="210">
        <v>0.0</v>
      </c>
      <c r="AA105" s="210">
        <v>0.0</v>
      </c>
      <c r="AB105" s="210">
        <v>0.0</v>
      </c>
      <c r="AC105" s="210">
        <v>0.0</v>
      </c>
      <c r="AD105" s="210">
        <v>0.0</v>
      </c>
      <c r="AE105" s="210">
        <v>0.0</v>
      </c>
      <c r="AF105" s="210">
        <v>0.0</v>
      </c>
      <c r="AG105" s="210">
        <v>0.0</v>
      </c>
      <c r="AH105" s="210">
        <v>0.0</v>
      </c>
      <c r="AI105" s="210">
        <v>0.0</v>
      </c>
      <c r="AJ105" s="210">
        <v>0.0</v>
      </c>
      <c r="AK105" s="210">
        <v>0.0</v>
      </c>
      <c r="AL105" s="210">
        <v>0.0</v>
      </c>
      <c r="AM105" s="210">
        <v>0.0</v>
      </c>
      <c r="AN105" s="210">
        <v>0.0</v>
      </c>
      <c r="AO105" s="210">
        <v>0.0</v>
      </c>
      <c r="AP105" s="210">
        <v>0.0</v>
      </c>
    </row>
    <row r="106">
      <c r="A106" s="212" t="s">
        <v>1045</v>
      </c>
      <c r="B106" s="213">
        <f t="shared" si="1"/>
        <v>4</v>
      </c>
      <c r="C106" s="210">
        <v>0.0</v>
      </c>
      <c r="D106" s="210">
        <v>0.0</v>
      </c>
      <c r="E106" s="210">
        <v>0.0</v>
      </c>
      <c r="F106" s="210">
        <v>0.0</v>
      </c>
      <c r="G106" s="210">
        <v>0.0</v>
      </c>
      <c r="H106" s="210">
        <v>0.0</v>
      </c>
      <c r="I106" s="210">
        <v>0.0</v>
      </c>
      <c r="J106" s="210">
        <v>2.0</v>
      </c>
      <c r="K106" s="210">
        <v>1.0</v>
      </c>
      <c r="L106" s="210">
        <v>0.0</v>
      </c>
      <c r="M106" s="210">
        <v>1.0</v>
      </c>
      <c r="N106" s="210">
        <v>0.0</v>
      </c>
      <c r="O106" s="210">
        <v>0.0</v>
      </c>
      <c r="P106" s="210">
        <v>0.0</v>
      </c>
      <c r="Q106" s="210">
        <v>0.0</v>
      </c>
      <c r="R106" s="210">
        <v>0.0</v>
      </c>
      <c r="S106" s="210">
        <v>0.0</v>
      </c>
      <c r="T106" s="210">
        <v>0.0</v>
      </c>
      <c r="U106" s="210">
        <v>0.0</v>
      </c>
      <c r="V106" s="210">
        <v>0.0</v>
      </c>
      <c r="W106" s="210">
        <v>0.0</v>
      </c>
      <c r="X106" s="210">
        <v>0.0</v>
      </c>
      <c r="Y106" s="210">
        <v>0.0</v>
      </c>
      <c r="Z106" s="210">
        <v>0.0</v>
      </c>
      <c r="AA106" s="210">
        <v>0.0</v>
      </c>
      <c r="AB106" s="210">
        <v>0.0</v>
      </c>
      <c r="AC106" s="210">
        <v>0.0</v>
      </c>
      <c r="AD106" s="210">
        <v>0.0</v>
      </c>
      <c r="AE106" s="210">
        <v>0.0</v>
      </c>
      <c r="AF106" s="210">
        <v>0.0</v>
      </c>
      <c r="AG106" s="210">
        <v>0.0</v>
      </c>
      <c r="AH106" s="210">
        <v>0.0</v>
      </c>
      <c r="AI106" s="210">
        <v>0.0</v>
      </c>
      <c r="AJ106" s="210">
        <v>0.0</v>
      </c>
      <c r="AK106" s="210">
        <v>0.0</v>
      </c>
      <c r="AL106" s="210">
        <v>0.0</v>
      </c>
      <c r="AM106" s="210">
        <v>0.0</v>
      </c>
      <c r="AN106" s="210">
        <v>0.0</v>
      </c>
      <c r="AO106" s="210">
        <v>0.0</v>
      </c>
      <c r="AP106" s="210">
        <v>0.0</v>
      </c>
    </row>
    <row r="107">
      <c r="A107" s="212" t="s">
        <v>1053</v>
      </c>
      <c r="B107" s="213">
        <f t="shared" si="1"/>
        <v>101</v>
      </c>
      <c r="C107" s="210">
        <v>0.0</v>
      </c>
      <c r="D107" s="210">
        <v>0.0</v>
      </c>
      <c r="E107" s="210">
        <v>0.0</v>
      </c>
      <c r="F107" s="210">
        <v>0.0</v>
      </c>
      <c r="G107" s="210">
        <v>55.0</v>
      </c>
      <c r="H107" s="210">
        <v>40.0</v>
      </c>
      <c r="I107" s="210">
        <v>5.0</v>
      </c>
      <c r="J107" s="210">
        <v>1.0</v>
      </c>
      <c r="K107" s="210">
        <v>0.0</v>
      </c>
      <c r="L107" s="210">
        <v>0.0</v>
      </c>
      <c r="M107" s="210">
        <v>0.0</v>
      </c>
      <c r="N107" s="210">
        <v>0.0</v>
      </c>
      <c r="O107" s="210">
        <v>0.0</v>
      </c>
      <c r="P107" s="210">
        <v>0.0</v>
      </c>
      <c r="Q107" s="210">
        <v>0.0</v>
      </c>
      <c r="R107" s="210">
        <v>0.0</v>
      </c>
      <c r="S107" s="210">
        <v>0.0</v>
      </c>
      <c r="T107" s="210">
        <v>0.0</v>
      </c>
      <c r="U107" s="210">
        <v>0.0</v>
      </c>
      <c r="V107" s="210">
        <v>0.0</v>
      </c>
      <c r="W107" s="210">
        <v>0.0</v>
      </c>
      <c r="X107" s="210">
        <v>0.0</v>
      </c>
      <c r="Y107" s="210">
        <v>0.0</v>
      </c>
      <c r="Z107" s="210">
        <v>0.0</v>
      </c>
      <c r="AA107" s="210">
        <v>0.0</v>
      </c>
      <c r="AB107" s="210">
        <v>0.0</v>
      </c>
      <c r="AC107" s="210">
        <v>0.0</v>
      </c>
      <c r="AD107" s="210">
        <v>0.0</v>
      </c>
      <c r="AE107" s="210">
        <v>0.0</v>
      </c>
      <c r="AF107" s="210">
        <v>0.0</v>
      </c>
      <c r="AG107" s="210">
        <v>0.0</v>
      </c>
      <c r="AH107" s="210">
        <v>0.0</v>
      </c>
      <c r="AI107" s="210">
        <v>0.0</v>
      </c>
      <c r="AJ107" s="210">
        <v>0.0</v>
      </c>
      <c r="AK107" s="210">
        <v>0.0</v>
      </c>
      <c r="AL107" s="210">
        <v>0.0</v>
      </c>
      <c r="AM107" s="210">
        <v>0.0</v>
      </c>
      <c r="AN107" s="210">
        <v>0.0</v>
      </c>
      <c r="AO107" s="210">
        <v>0.0</v>
      </c>
      <c r="AP107" s="210">
        <v>0.0</v>
      </c>
    </row>
    <row r="108">
      <c r="A108" s="212" t="s">
        <v>1058</v>
      </c>
      <c r="B108" s="213">
        <f t="shared" si="1"/>
        <v>28</v>
      </c>
      <c r="C108" s="210">
        <v>0.0</v>
      </c>
      <c r="D108" s="210">
        <v>0.0</v>
      </c>
      <c r="E108" s="210">
        <v>0.0</v>
      </c>
      <c r="F108" s="210">
        <v>0.0</v>
      </c>
      <c r="G108" s="210">
        <v>0.0</v>
      </c>
      <c r="H108" s="210">
        <v>8.0</v>
      </c>
      <c r="I108" s="210">
        <v>10.0</v>
      </c>
      <c r="J108" s="210">
        <v>6.0</v>
      </c>
      <c r="K108" s="210">
        <v>3.0</v>
      </c>
      <c r="L108" s="210">
        <v>1.0</v>
      </c>
      <c r="M108" s="210">
        <v>0.0</v>
      </c>
      <c r="N108" s="210">
        <v>0.0</v>
      </c>
      <c r="O108" s="210">
        <v>0.0</v>
      </c>
      <c r="P108" s="210">
        <v>0.0</v>
      </c>
      <c r="Q108" s="210">
        <v>0.0</v>
      </c>
      <c r="R108" s="210">
        <v>0.0</v>
      </c>
      <c r="S108" s="210">
        <v>0.0</v>
      </c>
      <c r="T108" s="210">
        <v>0.0</v>
      </c>
      <c r="U108" s="210">
        <v>0.0</v>
      </c>
      <c r="V108" s="210">
        <v>0.0</v>
      </c>
      <c r="W108" s="210">
        <v>0.0</v>
      </c>
      <c r="X108" s="210">
        <v>0.0</v>
      </c>
      <c r="Y108" s="210">
        <v>0.0</v>
      </c>
      <c r="Z108" s="210">
        <v>0.0</v>
      </c>
      <c r="AA108" s="210">
        <v>0.0</v>
      </c>
      <c r="AB108" s="210">
        <v>0.0</v>
      </c>
      <c r="AC108" s="210">
        <v>0.0</v>
      </c>
      <c r="AD108" s="210">
        <v>0.0</v>
      </c>
      <c r="AE108" s="210">
        <v>0.0</v>
      </c>
      <c r="AF108" s="210">
        <v>0.0</v>
      </c>
      <c r="AG108" s="210">
        <v>0.0</v>
      </c>
      <c r="AH108" s="210">
        <v>0.0</v>
      </c>
      <c r="AI108" s="210">
        <v>0.0</v>
      </c>
      <c r="AJ108" s="210">
        <v>0.0</v>
      </c>
      <c r="AK108" s="210">
        <v>0.0</v>
      </c>
      <c r="AL108" s="210">
        <v>0.0</v>
      </c>
      <c r="AM108" s="210">
        <v>0.0</v>
      </c>
      <c r="AN108" s="210">
        <v>0.0</v>
      </c>
      <c r="AO108" s="210">
        <v>0.0</v>
      </c>
      <c r="AP108" s="210">
        <v>0.0</v>
      </c>
    </row>
    <row r="109">
      <c r="A109" s="212" t="s">
        <v>1066</v>
      </c>
      <c r="B109" s="213">
        <f t="shared" si="1"/>
        <v>5</v>
      </c>
      <c r="C109" s="210">
        <v>0.0</v>
      </c>
      <c r="D109" s="210">
        <v>0.0</v>
      </c>
      <c r="E109" s="210">
        <v>0.0</v>
      </c>
      <c r="F109" s="210">
        <v>0.0</v>
      </c>
      <c r="G109" s="210">
        <v>0.0</v>
      </c>
      <c r="H109" s="210">
        <v>0.0</v>
      </c>
      <c r="I109" s="210">
        <v>0.0</v>
      </c>
      <c r="J109" s="210">
        <v>0.0</v>
      </c>
      <c r="K109" s="210">
        <v>2.0</v>
      </c>
      <c r="L109" s="210">
        <v>0.0</v>
      </c>
      <c r="M109" s="210">
        <v>2.0</v>
      </c>
      <c r="N109" s="210">
        <v>0.0</v>
      </c>
      <c r="O109" s="210">
        <v>1.0</v>
      </c>
      <c r="P109" s="210">
        <v>0.0</v>
      </c>
      <c r="Q109" s="210">
        <v>0.0</v>
      </c>
      <c r="R109" s="210">
        <v>0.0</v>
      </c>
      <c r="S109" s="210">
        <v>0.0</v>
      </c>
      <c r="T109" s="210">
        <v>0.0</v>
      </c>
      <c r="U109" s="210">
        <v>0.0</v>
      </c>
      <c r="V109" s="210">
        <v>0.0</v>
      </c>
      <c r="W109" s="210">
        <v>0.0</v>
      </c>
      <c r="X109" s="210">
        <v>0.0</v>
      </c>
      <c r="Y109" s="210">
        <v>0.0</v>
      </c>
      <c r="Z109" s="210">
        <v>0.0</v>
      </c>
      <c r="AA109" s="210">
        <v>0.0</v>
      </c>
      <c r="AB109" s="210">
        <v>0.0</v>
      </c>
      <c r="AC109" s="210">
        <v>0.0</v>
      </c>
      <c r="AD109" s="210">
        <v>0.0</v>
      </c>
      <c r="AE109" s="210">
        <v>0.0</v>
      </c>
      <c r="AF109" s="210">
        <v>0.0</v>
      </c>
      <c r="AG109" s="210">
        <v>0.0</v>
      </c>
      <c r="AH109" s="210">
        <v>0.0</v>
      </c>
      <c r="AI109" s="210">
        <v>0.0</v>
      </c>
      <c r="AJ109" s="210">
        <v>0.0</v>
      </c>
      <c r="AK109" s="210">
        <v>0.0</v>
      </c>
      <c r="AL109" s="210">
        <v>0.0</v>
      </c>
      <c r="AM109" s="210">
        <v>0.0</v>
      </c>
      <c r="AN109" s="210">
        <v>0.0</v>
      </c>
      <c r="AO109" s="210">
        <v>0.0</v>
      </c>
      <c r="AP109" s="210">
        <v>0.0</v>
      </c>
    </row>
    <row r="110">
      <c r="A110" s="212" t="s">
        <v>1074</v>
      </c>
      <c r="B110" s="213">
        <f t="shared" si="1"/>
        <v>88</v>
      </c>
      <c r="C110" s="210">
        <v>0.0</v>
      </c>
      <c r="D110" s="210">
        <v>0.0</v>
      </c>
      <c r="E110" s="210">
        <v>0.0</v>
      </c>
      <c r="F110" s="210">
        <v>0.0</v>
      </c>
      <c r="G110" s="210">
        <v>50.0</v>
      </c>
      <c r="H110" s="210">
        <v>34.0</v>
      </c>
      <c r="I110" s="210">
        <v>4.0</v>
      </c>
      <c r="J110" s="210">
        <v>0.0</v>
      </c>
      <c r="K110" s="210">
        <v>0.0</v>
      </c>
      <c r="L110" s="210">
        <v>0.0</v>
      </c>
      <c r="M110" s="210">
        <v>0.0</v>
      </c>
      <c r="N110" s="210">
        <v>0.0</v>
      </c>
      <c r="O110" s="210">
        <v>0.0</v>
      </c>
      <c r="P110" s="210">
        <v>0.0</v>
      </c>
      <c r="Q110" s="210">
        <v>0.0</v>
      </c>
      <c r="R110" s="210">
        <v>0.0</v>
      </c>
      <c r="S110" s="210">
        <v>0.0</v>
      </c>
      <c r="T110" s="210">
        <v>0.0</v>
      </c>
      <c r="U110" s="210">
        <v>0.0</v>
      </c>
      <c r="V110" s="210">
        <v>0.0</v>
      </c>
      <c r="W110" s="210">
        <v>0.0</v>
      </c>
      <c r="X110" s="210">
        <v>0.0</v>
      </c>
      <c r="Y110" s="210">
        <v>0.0</v>
      </c>
      <c r="Z110" s="210">
        <v>0.0</v>
      </c>
      <c r="AA110" s="210">
        <v>0.0</v>
      </c>
      <c r="AB110" s="210">
        <v>0.0</v>
      </c>
      <c r="AC110" s="210">
        <v>0.0</v>
      </c>
      <c r="AD110" s="210">
        <v>0.0</v>
      </c>
      <c r="AE110" s="210">
        <v>0.0</v>
      </c>
      <c r="AF110" s="210">
        <v>0.0</v>
      </c>
      <c r="AG110" s="210">
        <v>0.0</v>
      </c>
      <c r="AH110" s="210">
        <v>0.0</v>
      </c>
      <c r="AI110" s="210">
        <v>0.0</v>
      </c>
      <c r="AJ110" s="210">
        <v>0.0</v>
      </c>
      <c r="AK110" s="210">
        <v>0.0</v>
      </c>
      <c r="AL110" s="210">
        <v>0.0</v>
      </c>
      <c r="AM110" s="210">
        <v>0.0</v>
      </c>
      <c r="AN110" s="210">
        <v>0.0</v>
      </c>
      <c r="AO110" s="210">
        <v>0.0</v>
      </c>
      <c r="AP110" s="210">
        <v>0.0</v>
      </c>
    </row>
    <row r="111">
      <c r="A111" s="212" t="s">
        <v>1080</v>
      </c>
      <c r="B111" s="213">
        <f t="shared" si="1"/>
        <v>24</v>
      </c>
      <c r="C111" s="210">
        <v>0.0</v>
      </c>
      <c r="D111" s="210">
        <v>0.0</v>
      </c>
      <c r="E111" s="210">
        <v>0.0</v>
      </c>
      <c r="F111" s="210">
        <v>0.0</v>
      </c>
      <c r="G111" s="210">
        <v>0.0</v>
      </c>
      <c r="H111" s="210">
        <v>2.0</v>
      </c>
      <c r="I111" s="210">
        <v>9.0</v>
      </c>
      <c r="J111" s="210">
        <v>9.0</v>
      </c>
      <c r="K111" s="210">
        <v>4.0</v>
      </c>
      <c r="L111" s="210">
        <v>0.0</v>
      </c>
      <c r="M111" s="210">
        <v>0.0</v>
      </c>
      <c r="N111" s="210">
        <v>0.0</v>
      </c>
      <c r="O111" s="210">
        <v>0.0</v>
      </c>
      <c r="P111" s="210">
        <v>0.0</v>
      </c>
      <c r="Q111" s="210">
        <v>0.0</v>
      </c>
      <c r="R111" s="210">
        <v>0.0</v>
      </c>
      <c r="S111" s="210">
        <v>0.0</v>
      </c>
      <c r="T111" s="210">
        <v>0.0</v>
      </c>
      <c r="U111" s="210">
        <v>0.0</v>
      </c>
      <c r="V111" s="210">
        <v>0.0</v>
      </c>
      <c r="W111" s="210">
        <v>0.0</v>
      </c>
      <c r="X111" s="210">
        <v>0.0</v>
      </c>
      <c r="Y111" s="210">
        <v>0.0</v>
      </c>
      <c r="Z111" s="210">
        <v>0.0</v>
      </c>
      <c r="AA111" s="210">
        <v>0.0</v>
      </c>
      <c r="AB111" s="210">
        <v>0.0</v>
      </c>
      <c r="AC111" s="210">
        <v>0.0</v>
      </c>
      <c r="AD111" s="210">
        <v>0.0</v>
      </c>
      <c r="AE111" s="210">
        <v>0.0</v>
      </c>
      <c r="AF111" s="210">
        <v>0.0</v>
      </c>
      <c r="AG111" s="210">
        <v>0.0</v>
      </c>
      <c r="AH111" s="210">
        <v>0.0</v>
      </c>
      <c r="AI111" s="210">
        <v>0.0</v>
      </c>
      <c r="AJ111" s="210">
        <v>0.0</v>
      </c>
      <c r="AK111" s="210">
        <v>0.0</v>
      </c>
      <c r="AL111" s="210">
        <v>0.0</v>
      </c>
      <c r="AM111" s="210">
        <v>0.0</v>
      </c>
      <c r="AN111" s="210">
        <v>0.0</v>
      </c>
      <c r="AO111" s="210">
        <v>0.0</v>
      </c>
      <c r="AP111" s="210">
        <v>0.0</v>
      </c>
    </row>
    <row r="112">
      <c r="A112" s="212" t="s">
        <v>1089</v>
      </c>
      <c r="B112" s="213">
        <f t="shared" si="1"/>
        <v>109</v>
      </c>
      <c r="C112" s="210">
        <v>0.0</v>
      </c>
      <c r="D112" s="210">
        <v>0.0</v>
      </c>
      <c r="E112" s="210">
        <v>0.0</v>
      </c>
      <c r="F112" s="210">
        <v>0.0</v>
      </c>
      <c r="G112" s="210">
        <v>61.0</v>
      </c>
      <c r="H112" s="210">
        <v>39.0</v>
      </c>
      <c r="I112" s="210">
        <v>9.0</v>
      </c>
      <c r="J112" s="210">
        <v>0.0</v>
      </c>
      <c r="K112" s="210">
        <v>0.0</v>
      </c>
      <c r="L112" s="210">
        <v>0.0</v>
      </c>
      <c r="M112" s="210">
        <v>0.0</v>
      </c>
      <c r="N112" s="210">
        <v>0.0</v>
      </c>
      <c r="O112" s="210">
        <v>0.0</v>
      </c>
      <c r="P112" s="210">
        <v>0.0</v>
      </c>
      <c r="Q112" s="210">
        <v>0.0</v>
      </c>
      <c r="R112" s="210">
        <v>0.0</v>
      </c>
      <c r="S112" s="210">
        <v>0.0</v>
      </c>
      <c r="T112" s="210">
        <v>0.0</v>
      </c>
      <c r="U112" s="210">
        <v>0.0</v>
      </c>
      <c r="V112" s="210">
        <v>0.0</v>
      </c>
      <c r="W112" s="210">
        <v>0.0</v>
      </c>
      <c r="X112" s="210">
        <v>0.0</v>
      </c>
      <c r="Y112" s="210">
        <v>0.0</v>
      </c>
      <c r="Z112" s="210">
        <v>0.0</v>
      </c>
      <c r="AA112" s="210">
        <v>0.0</v>
      </c>
      <c r="AB112" s="210">
        <v>0.0</v>
      </c>
      <c r="AC112" s="210">
        <v>0.0</v>
      </c>
      <c r="AD112" s="210">
        <v>0.0</v>
      </c>
      <c r="AE112" s="210">
        <v>0.0</v>
      </c>
      <c r="AF112" s="210">
        <v>0.0</v>
      </c>
      <c r="AG112" s="210">
        <v>0.0</v>
      </c>
      <c r="AH112" s="210">
        <v>0.0</v>
      </c>
      <c r="AI112" s="210">
        <v>0.0</v>
      </c>
      <c r="AJ112" s="210">
        <v>0.0</v>
      </c>
      <c r="AK112" s="210">
        <v>0.0</v>
      </c>
      <c r="AL112" s="210">
        <v>0.0</v>
      </c>
      <c r="AM112" s="210">
        <v>0.0</v>
      </c>
      <c r="AN112" s="210">
        <v>0.0</v>
      </c>
      <c r="AO112" s="210">
        <v>0.0</v>
      </c>
      <c r="AP112" s="210">
        <v>0.0</v>
      </c>
    </row>
    <row r="113">
      <c r="A113" s="212" t="s">
        <v>1094</v>
      </c>
      <c r="B113" s="213">
        <f t="shared" si="1"/>
        <v>22</v>
      </c>
      <c r="C113" s="210">
        <v>0.0</v>
      </c>
      <c r="D113" s="210">
        <v>0.0</v>
      </c>
      <c r="E113" s="210">
        <v>0.0</v>
      </c>
      <c r="F113" s="210">
        <v>0.0</v>
      </c>
      <c r="G113" s="210">
        <v>0.0</v>
      </c>
      <c r="H113" s="210">
        <v>6.0</v>
      </c>
      <c r="I113" s="210">
        <v>7.0</v>
      </c>
      <c r="J113" s="210">
        <v>3.0</v>
      </c>
      <c r="K113" s="210">
        <v>1.0</v>
      </c>
      <c r="L113" s="210">
        <v>4.0</v>
      </c>
      <c r="M113" s="210">
        <v>1.0</v>
      </c>
      <c r="N113" s="210">
        <v>0.0</v>
      </c>
      <c r="O113" s="210">
        <v>0.0</v>
      </c>
      <c r="P113" s="210">
        <v>0.0</v>
      </c>
      <c r="Q113" s="210">
        <v>0.0</v>
      </c>
      <c r="R113" s="210">
        <v>0.0</v>
      </c>
      <c r="S113" s="210">
        <v>0.0</v>
      </c>
      <c r="T113" s="210">
        <v>0.0</v>
      </c>
      <c r="U113" s="210">
        <v>0.0</v>
      </c>
      <c r="V113" s="210">
        <v>0.0</v>
      </c>
      <c r="W113" s="210">
        <v>0.0</v>
      </c>
      <c r="X113" s="210">
        <v>0.0</v>
      </c>
      <c r="Y113" s="210">
        <v>0.0</v>
      </c>
      <c r="Z113" s="210">
        <v>0.0</v>
      </c>
      <c r="AA113" s="210">
        <v>0.0</v>
      </c>
      <c r="AB113" s="210">
        <v>0.0</v>
      </c>
      <c r="AC113" s="210">
        <v>0.0</v>
      </c>
      <c r="AD113" s="210">
        <v>0.0</v>
      </c>
      <c r="AE113" s="210">
        <v>0.0</v>
      </c>
      <c r="AF113" s="210">
        <v>0.0</v>
      </c>
      <c r="AG113" s="210">
        <v>0.0</v>
      </c>
      <c r="AH113" s="210">
        <v>0.0</v>
      </c>
      <c r="AI113" s="210">
        <v>0.0</v>
      </c>
      <c r="AJ113" s="210">
        <v>0.0</v>
      </c>
      <c r="AK113" s="210">
        <v>0.0</v>
      </c>
      <c r="AL113" s="210">
        <v>0.0</v>
      </c>
      <c r="AM113" s="210">
        <v>0.0</v>
      </c>
      <c r="AN113" s="210">
        <v>0.0</v>
      </c>
      <c r="AO113" s="210">
        <v>0.0</v>
      </c>
      <c r="AP113" s="210">
        <v>0.0</v>
      </c>
    </row>
    <row r="114">
      <c r="A114" s="212" t="s">
        <v>1103</v>
      </c>
      <c r="B114" s="213">
        <f t="shared" si="1"/>
        <v>89</v>
      </c>
      <c r="C114" s="210">
        <v>0.0</v>
      </c>
      <c r="D114" s="210">
        <v>0.0</v>
      </c>
      <c r="E114" s="210">
        <v>0.0</v>
      </c>
      <c r="F114" s="210">
        <v>0.0</v>
      </c>
      <c r="G114" s="210">
        <v>55.0</v>
      </c>
      <c r="H114" s="210">
        <v>31.0</v>
      </c>
      <c r="I114" s="210">
        <v>3.0</v>
      </c>
      <c r="J114" s="210">
        <v>0.0</v>
      </c>
      <c r="K114" s="210">
        <v>0.0</v>
      </c>
      <c r="L114" s="210">
        <v>0.0</v>
      </c>
      <c r="M114" s="210">
        <v>0.0</v>
      </c>
      <c r="N114" s="210">
        <v>0.0</v>
      </c>
      <c r="O114" s="210">
        <v>0.0</v>
      </c>
      <c r="P114" s="210">
        <v>0.0</v>
      </c>
      <c r="Q114" s="210">
        <v>0.0</v>
      </c>
      <c r="R114" s="210">
        <v>0.0</v>
      </c>
      <c r="S114" s="210">
        <v>0.0</v>
      </c>
      <c r="T114" s="210">
        <v>0.0</v>
      </c>
      <c r="U114" s="210">
        <v>0.0</v>
      </c>
      <c r="V114" s="210">
        <v>0.0</v>
      </c>
      <c r="W114" s="210">
        <v>0.0</v>
      </c>
      <c r="X114" s="210">
        <v>0.0</v>
      </c>
      <c r="Y114" s="210">
        <v>0.0</v>
      </c>
      <c r="Z114" s="210">
        <v>0.0</v>
      </c>
      <c r="AA114" s="210">
        <v>0.0</v>
      </c>
      <c r="AB114" s="210">
        <v>0.0</v>
      </c>
      <c r="AC114" s="210">
        <v>0.0</v>
      </c>
      <c r="AD114" s="210">
        <v>0.0</v>
      </c>
      <c r="AE114" s="210">
        <v>0.0</v>
      </c>
      <c r="AF114" s="210">
        <v>0.0</v>
      </c>
      <c r="AG114" s="210">
        <v>0.0</v>
      </c>
      <c r="AH114" s="210">
        <v>0.0</v>
      </c>
      <c r="AI114" s="210">
        <v>0.0</v>
      </c>
      <c r="AJ114" s="210">
        <v>0.0</v>
      </c>
      <c r="AK114" s="210">
        <v>0.0</v>
      </c>
      <c r="AL114" s="210">
        <v>0.0</v>
      </c>
      <c r="AM114" s="210">
        <v>0.0</v>
      </c>
      <c r="AN114" s="210">
        <v>0.0</v>
      </c>
      <c r="AO114" s="210">
        <v>0.0</v>
      </c>
      <c r="AP114" s="210">
        <v>0.0</v>
      </c>
    </row>
    <row r="115">
      <c r="A115" s="212" t="s">
        <v>1108</v>
      </c>
      <c r="B115" s="213">
        <f t="shared" si="1"/>
        <v>15</v>
      </c>
      <c r="C115" s="210">
        <v>0.0</v>
      </c>
      <c r="D115" s="210">
        <v>0.0</v>
      </c>
      <c r="E115" s="210">
        <v>0.0</v>
      </c>
      <c r="F115" s="210">
        <v>0.0</v>
      </c>
      <c r="G115" s="210">
        <v>0.0</v>
      </c>
      <c r="H115" s="210">
        <v>3.0</v>
      </c>
      <c r="I115" s="210">
        <v>3.0</v>
      </c>
      <c r="J115" s="210">
        <v>4.0</v>
      </c>
      <c r="K115" s="210">
        <v>4.0</v>
      </c>
      <c r="L115" s="210">
        <v>1.0</v>
      </c>
      <c r="M115" s="210">
        <v>0.0</v>
      </c>
      <c r="N115" s="210">
        <v>0.0</v>
      </c>
      <c r="O115" s="210">
        <v>0.0</v>
      </c>
      <c r="P115" s="210">
        <v>0.0</v>
      </c>
      <c r="Q115" s="210">
        <v>0.0</v>
      </c>
      <c r="R115" s="210">
        <v>0.0</v>
      </c>
      <c r="S115" s="210">
        <v>0.0</v>
      </c>
      <c r="T115" s="210">
        <v>0.0</v>
      </c>
      <c r="U115" s="210">
        <v>0.0</v>
      </c>
      <c r="V115" s="210">
        <v>0.0</v>
      </c>
      <c r="W115" s="210">
        <v>0.0</v>
      </c>
      <c r="X115" s="210">
        <v>0.0</v>
      </c>
      <c r="Y115" s="210">
        <v>0.0</v>
      </c>
      <c r="Z115" s="210">
        <v>0.0</v>
      </c>
      <c r="AA115" s="210">
        <v>0.0</v>
      </c>
      <c r="AB115" s="210">
        <v>0.0</v>
      </c>
      <c r="AC115" s="210">
        <v>0.0</v>
      </c>
      <c r="AD115" s="210">
        <v>0.0</v>
      </c>
      <c r="AE115" s="210">
        <v>0.0</v>
      </c>
      <c r="AF115" s="210">
        <v>0.0</v>
      </c>
      <c r="AG115" s="210">
        <v>0.0</v>
      </c>
      <c r="AH115" s="210">
        <v>0.0</v>
      </c>
      <c r="AI115" s="210">
        <v>0.0</v>
      </c>
      <c r="AJ115" s="210">
        <v>0.0</v>
      </c>
      <c r="AK115" s="210">
        <v>0.0</v>
      </c>
      <c r="AL115" s="210">
        <v>0.0</v>
      </c>
      <c r="AM115" s="210">
        <v>0.0</v>
      </c>
      <c r="AN115" s="210">
        <v>0.0</v>
      </c>
      <c r="AO115" s="210">
        <v>0.0</v>
      </c>
      <c r="AP115" s="210">
        <v>0.0</v>
      </c>
    </row>
    <row r="116">
      <c r="A116" s="212" t="s">
        <v>1115</v>
      </c>
      <c r="B116" s="213">
        <f t="shared" si="1"/>
        <v>94</v>
      </c>
      <c r="C116" s="210">
        <v>0.0</v>
      </c>
      <c r="D116" s="210">
        <v>0.0</v>
      </c>
      <c r="E116" s="210">
        <v>0.0</v>
      </c>
      <c r="F116" s="210">
        <v>0.0</v>
      </c>
      <c r="G116" s="210">
        <v>54.0</v>
      </c>
      <c r="H116" s="210">
        <v>37.0</v>
      </c>
      <c r="I116" s="210">
        <v>3.0</v>
      </c>
      <c r="J116" s="210">
        <v>0.0</v>
      </c>
      <c r="K116" s="210">
        <v>0.0</v>
      </c>
      <c r="L116" s="210">
        <v>0.0</v>
      </c>
      <c r="M116" s="210">
        <v>0.0</v>
      </c>
      <c r="N116" s="210">
        <v>0.0</v>
      </c>
      <c r="O116" s="210">
        <v>0.0</v>
      </c>
      <c r="P116" s="210">
        <v>0.0</v>
      </c>
      <c r="Q116" s="210">
        <v>0.0</v>
      </c>
      <c r="R116" s="210">
        <v>0.0</v>
      </c>
      <c r="S116" s="210">
        <v>0.0</v>
      </c>
      <c r="T116" s="210">
        <v>0.0</v>
      </c>
      <c r="U116" s="210">
        <v>0.0</v>
      </c>
      <c r="V116" s="210">
        <v>0.0</v>
      </c>
      <c r="W116" s="210">
        <v>0.0</v>
      </c>
      <c r="X116" s="210">
        <v>0.0</v>
      </c>
      <c r="Y116" s="210">
        <v>0.0</v>
      </c>
      <c r="Z116" s="210">
        <v>0.0</v>
      </c>
      <c r="AA116" s="210">
        <v>0.0</v>
      </c>
      <c r="AB116" s="210">
        <v>0.0</v>
      </c>
      <c r="AC116" s="210">
        <v>0.0</v>
      </c>
      <c r="AD116" s="210">
        <v>0.0</v>
      </c>
      <c r="AE116" s="210">
        <v>0.0</v>
      </c>
      <c r="AF116" s="210">
        <v>0.0</v>
      </c>
      <c r="AG116" s="210">
        <v>0.0</v>
      </c>
      <c r="AH116" s="210">
        <v>0.0</v>
      </c>
      <c r="AI116" s="210">
        <v>0.0</v>
      </c>
      <c r="AJ116" s="210">
        <v>0.0</v>
      </c>
      <c r="AK116" s="210">
        <v>0.0</v>
      </c>
      <c r="AL116" s="210">
        <v>0.0</v>
      </c>
      <c r="AM116" s="210">
        <v>0.0</v>
      </c>
      <c r="AN116" s="210">
        <v>0.0</v>
      </c>
      <c r="AO116" s="210">
        <v>0.0</v>
      </c>
      <c r="AP116" s="210">
        <v>0.0</v>
      </c>
    </row>
    <row r="117">
      <c r="A117" s="212" t="s">
        <v>1121</v>
      </c>
      <c r="B117" s="213">
        <f t="shared" si="1"/>
        <v>102</v>
      </c>
      <c r="C117" s="210">
        <v>0.0</v>
      </c>
      <c r="D117" s="210">
        <v>0.0</v>
      </c>
      <c r="E117" s="210">
        <v>0.0</v>
      </c>
      <c r="F117" s="210">
        <v>0.0</v>
      </c>
      <c r="G117" s="210">
        <v>54.0</v>
      </c>
      <c r="H117" s="210">
        <v>40.0</v>
      </c>
      <c r="I117" s="210">
        <v>7.0</v>
      </c>
      <c r="J117" s="210">
        <v>1.0</v>
      </c>
      <c r="K117" s="210">
        <v>0.0</v>
      </c>
      <c r="L117" s="210">
        <v>0.0</v>
      </c>
      <c r="M117" s="210">
        <v>0.0</v>
      </c>
      <c r="N117" s="210">
        <v>0.0</v>
      </c>
      <c r="O117" s="210">
        <v>0.0</v>
      </c>
      <c r="P117" s="210">
        <v>0.0</v>
      </c>
      <c r="Q117" s="210">
        <v>0.0</v>
      </c>
      <c r="R117" s="210">
        <v>0.0</v>
      </c>
      <c r="S117" s="210">
        <v>0.0</v>
      </c>
      <c r="T117" s="210">
        <v>0.0</v>
      </c>
      <c r="U117" s="210">
        <v>0.0</v>
      </c>
      <c r="V117" s="210">
        <v>0.0</v>
      </c>
      <c r="W117" s="210">
        <v>0.0</v>
      </c>
      <c r="X117" s="210">
        <v>0.0</v>
      </c>
      <c r="Y117" s="210">
        <v>0.0</v>
      </c>
      <c r="Z117" s="210">
        <v>0.0</v>
      </c>
      <c r="AA117" s="210">
        <v>0.0</v>
      </c>
      <c r="AB117" s="210">
        <v>0.0</v>
      </c>
      <c r="AC117" s="210">
        <v>0.0</v>
      </c>
      <c r="AD117" s="210">
        <v>0.0</v>
      </c>
      <c r="AE117" s="210">
        <v>0.0</v>
      </c>
      <c r="AF117" s="210">
        <v>0.0</v>
      </c>
      <c r="AG117" s="210">
        <v>0.0</v>
      </c>
      <c r="AH117" s="210">
        <v>0.0</v>
      </c>
      <c r="AI117" s="210">
        <v>0.0</v>
      </c>
      <c r="AJ117" s="210">
        <v>0.0</v>
      </c>
      <c r="AK117" s="210">
        <v>0.0</v>
      </c>
      <c r="AL117" s="210">
        <v>0.0</v>
      </c>
      <c r="AM117" s="210">
        <v>0.0</v>
      </c>
      <c r="AN117" s="210">
        <v>0.0</v>
      </c>
      <c r="AO117" s="210">
        <v>0.0</v>
      </c>
      <c r="AP117" s="210">
        <v>0.0</v>
      </c>
    </row>
    <row r="118">
      <c r="A118" s="212" t="s">
        <v>1127</v>
      </c>
      <c r="B118" s="213">
        <f t="shared" si="1"/>
        <v>85</v>
      </c>
      <c r="C118" s="210">
        <v>0.0</v>
      </c>
      <c r="D118" s="210">
        <v>0.0</v>
      </c>
      <c r="E118" s="210">
        <v>0.0</v>
      </c>
      <c r="F118" s="210">
        <v>0.0</v>
      </c>
      <c r="G118" s="210">
        <v>27.0</v>
      </c>
      <c r="H118" s="210">
        <v>39.0</v>
      </c>
      <c r="I118" s="210">
        <v>18.0</v>
      </c>
      <c r="J118" s="210">
        <v>1.0</v>
      </c>
      <c r="K118" s="210">
        <v>0.0</v>
      </c>
      <c r="L118" s="210">
        <v>0.0</v>
      </c>
      <c r="M118" s="210">
        <v>0.0</v>
      </c>
      <c r="N118" s="210">
        <v>0.0</v>
      </c>
      <c r="O118" s="210">
        <v>0.0</v>
      </c>
      <c r="P118" s="210">
        <v>0.0</v>
      </c>
      <c r="Q118" s="210">
        <v>0.0</v>
      </c>
      <c r="R118" s="210">
        <v>0.0</v>
      </c>
      <c r="S118" s="210">
        <v>0.0</v>
      </c>
      <c r="T118" s="210">
        <v>0.0</v>
      </c>
      <c r="U118" s="210">
        <v>0.0</v>
      </c>
      <c r="V118" s="210">
        <v>0.0</v>
      </c>
      <c r="W118" s="210">
        <v>0.0</v>
      </c>
      <c r="X118" s="210">
        <v>0.0</v>
      </c>
      <c r="Y118" s="210">
        <v>0.0</v>
      </c>
      <c r="Z118" s="210">
        <v>0.0</v>
      </c>
      <c r="AA118" s="210">
        <v>0.0</v>
      </c>
      <c r="AB118" s="210">
        <v>0.0</v>
      </c>
      <c r="AC118" s="210">
        <v>0.0</v>
      </c>
      <c r="AD118" s="210">
        <v>0.0</v>
      </c>
      <c r="AE118" s="210">
        <v>0.0</v>
      </c>
      <c r="AF118" s="210">
        <v>0.0</v>
      </c>
      <c r="AG118" s="210">
        <v>0.0</v>
      </c>
      <c r="AH118" s="210">
        <v>0.0</v>
      </c>
      <c r="AI118" s="210">
        <v>0.0</v>
      </c>
      <c r="AJ118" s="210">
        <v>0.0</v>
      </c>
      <c r="AK118" s="210">
        <v>0.0</v>
      </c>
      <c r="AL118" s="210">
        <v>0.0</v>
      </c>
      <c r="AM118" s="210">
        <v>0.0</v>
      </c>
      <c r="AN118" s="210">
        <v>0.0</v>
      </c>
      <c r="AO118" s="210">
        <v>0.0</v>
      </c>
      <c r="AP118" s="210">
        <v>0.0</v>
      </c>
    </row>
    <row r="119">
      <c r="A119" s="212" t="s">
        <v>1133</v>
      </c>
      <c r="B119" s="213">
        <f t="shared" si="1"/>
        <v>328</v>
      </c>
      <c r="C119" s="210">
        <v>0.0</v>
      </c>
      <c r="D119" s="210">
        <v>0.0</v>
      </c>
      <c r="E119" s="210">
        <v>0.0</v>
      </c>
      <c r="F119" s="210">
        <v>0.0</v>
      </c>
      <c r="G119" s="210">
        <v>151.0</v>
      </c>
      <c r="H119" s="210">
        <v>131.0</v>
      </c>
      <c r="I119" s="210">
        <v>44.0</v>
      </c>
      <c r="J119" s="210">
        <v>2.0</v>
      </c>
      <c r="K119" s="210">
        <v>0.0</v>
      </c>
      <c r="L119" s="210">
        <v>0.0</v>
      </c>
      <c r="M119" s="210">
        <v>0.0</v>
      </c>
      <c r="N119" s="210">
        <v>0.0</v>
      </c>
      <c r="O119" s="210">
        <v>0.0</v>
      </c>
      <c r="P119" s="210">
        <v>0.0</v>
      </c>
      <c r="Q119" s="210">
        <v>0.0</v>
      </c>
      <c r="R119" s="210">
        <v>0.0</v>
      </c>
      <c r="S119" s="210">
        <v>0.0</v>
      </c>
      <c r="T119" s="210">
        <v>0.0</v>
      </c>
      <c r="U119" s="210">
        <v>0.0</v>
      </c>
      <c r="V119" s="210">
        <v>0.0</v>
      </c>
      <c r="W119" s="210">
        <v>0.0</v>
      </c>
      <c r="X119" s="210">
        <v>0.0</v>
      </c>
      <c r="Y119" s="210">
        <v>0.0</v>
      </c>
      <c r="Z119" s="210">
        <v>0.0</v>
      </c>
      <c r="AA119" s="210">
        <v>0.0</v>
      </c>
      <c r="AB119" s="210">
        <v>0.0</v>
      </c>
      <c r="AC119" s="210">
        <v>0.0</v>
      </c>
      <c r="AD119" s="210">
        <v>0.0</v>
      </c>
      <c r="AE119" s="210">
        <v>0.0</v>
      </c>
      <c r="AF119" s="210">
        <v>0.0</v>
      </c>
      <c r="AG119" s="210">
        <v>0.0</v>
      </c>
      <c r="AH119" s="210">
        <v>0.0</v>
      </c>
      <c r="AI119" s="210">
        <v>0.0</v>
      </c>
      <c r="AJ119" s="210">
        <v>0.0</v>
      </c>
      <c r="AK119" s="210">
        <v>0.0</v>
      </c>
      <c r="AL119" s="210">
        <v>0.0</v>
      </c>
      <c r="AM119" s="210">
        <v>0.0</v>
      </c>
      <c r="AN119" s="210">
        <v>0.0</v>
      </c>
      <c r="AO119" s="210">
        <v>0.0</v>
      </c>
      <c r="AP119" s="210">
        <v>0.0</v>
      </c>
    </row>
    <row r="120">
      <c r="A120" s="212" t="s">
        <v>56</v>
      </c>
      <c r="B120" s="213">
        <f t="shared" si="1"/>
        <v>208</v>
      </c>
      <c r="C120" s="210">
        <v>0.0</v>
      </c>
      <c r="D120" s="210">
        <v>20.0</v>
      </c>
      <c r="E120" s="210">
        <v>37.0</v>
      </c>
      <c r="F120" s="210">
        <v>37.0</v>
      </c>
      <c r="G120" s="210">
        <v>71.0</v>
      </c>
      <c r="H120" s="210">
        <v>32.0</v>
      </c>
      <c r="I120" s="210">
        <v>7.0</v>
      </c>
      <c r="J120" s="210">
        <v>4.0</v>
      </c>
      <c r="K120" s="210">
        <v>0.0</v>
      </c>
      <c r="L120" s="210">
        <v>0.0</v>
      </c>
      <c r="M120" s="210">
        <v>0.0</v>
      </c>
      <c r="N120" s="210">
        <v>0.0</v>
      </c>
      <c r="O120" s="210">
        <v>0.0</v>
      </c>
      <c r="P120" s="210">
        <v>0.0</v>
      </c>
      <c r="Q120" s="210">
        <v>0.0</v>
      </c>
      <c r="R120" s="210">
        <v>0.0</v>
      </c>
      <c r="S120" s="210">
        <v>0.0</v>
      </c>
      <c r="T120" s="210">
        <v>0.0</v>
      </c>
      <c r="U120" s="210">
        <v>0.0</v>
      </c>
      <c r="V120" s="210">
        <v>0.0</v>
      </c>
      <c r="W120" s="210">
        <v>0.0</v>
      </c>
      <c r="X120" s="210">
        <v>0.0</v>
      </c>
      <c r="Y120" s="210">
        <v>0.0</v>
      </c>
      <c r="Z120" s="210">
        <v>0.0</v>
      </c>
      <c r="AA120" s="210">
        <v>0.0</v>
      </c>
      <c r="AB120" s="210">
        <v>0.0</v>
      </c>
      <c r="AC120" s="210">
        <v>0.0</v>
      </c>
      <c r="AD120" s="210">
        <v>0.0</v>
      </c>
      <c r="AE120" s="210">
        <v>0.0</v>
      </c>
      <c r="AF120" s="210">
        <v>0.0</v>
      </c>
      <c r="AG120" s="210">
        <v>0.0</v>
      </c>
      <c r="AH120" s="210">
        <v>0.0</v>
      </c>
      <c r="AI120" s="210">
        <v>0.0</v>
      </c>
      <c r="AJ120" s="210">
        <v>0.0</v>
      </c>
      <c r="AK120" s="210">
        <v>0.0</v>
      </c>
      <c r="AL120" s="210">
        <v>0.0</v>
      </c>
      <c r="AM120" s="210">
        <v>0.0</v>
      </c>
      <c r="AN120" s="210">
        <v>0.0</v>
      </c>
      <c r="AO120" s="210">
        <v>0.0</v>
      </c>
      <c r="AP120" s="210">
        <v>0.0</v>
      </c>
    </row>
    <row r="121">
      <c r="A121" s="212" t="s">
        <v>101</v>
      </c>
      <c r="B121" s="213">
        <f t="shared" si="1"/>
        <v>3</v>
      </c>
      <c r="C121" s="210">
        <v>0.0</v>
      </c>
      <c r="D121" s="210">
        <v>0.0</v>
      </c>
      <c r="E121" s="210">
        <v>0.0</v>
      </c>
      <c r="F121" s="210">
        <v>0.0</v>
      </c>
      <c r="G121" s="210">
        <v>0.0</v>
      </c>
      <c r="H121" s="210">
        <v>0.0</v>
      </c>
      <c r="I121" s="210">
        <v>0.0</v>
      </c>
      <c r="J121" s="210">
        <v>0.0</v>
      </c>
      <c r="K121" s="210">
        <v>2.0</v>
      </c>
      <c r="L121" s="210">
        <v>1.0</v>
      </c>
      <c r="M121" s="210">
        <v>0.0</v>
      </c>
      <c r="N121" s="210">
        <v>0.0</v>
      </c>
      <c r="O121" s="210">
        <v>0.0</v>
      </c>
      <c r="P121" s="210">
        <v>0.0</v>
      </c>
      <c r="Q121" s="210">
        <v>0.0</v>
      </c>
      <c r="R121" s="210">
        <v>0.0</v>
      </c>
      <c r="S121" s="210">
        <v>0.0</v>
      </c>
      <c r="T121" s="210">
        <v>0.0</v>
      </c>
      <c r="U121" s="210">
        <v>0.0</v>
      </c>
      <c r="V121" s="210">
        <v>0.0</v>
      </c>
      <c r="W121" s="210">
        <v>0.0</v>
      </c>
      <c r="X121" s="210">
        <v>0.0</v>
      </c>
      <c r="Y121" s="210">
        <v>0.0</v>
      </c>
      <c r="Z121" s="210">
        <v>0.0</v>
      </c>
      <c r="AA121" s="210">
        <v>0.0</v>
      </c>
      <c r="AB121" s="210">
        <v>0.0</v>
      </c>
      <c r="AC121" s="210">
        <v>0.0</v>
      </c>
      <c r="AD121" s="210">
        <v>0.0</v>
      </c>
      <c r="AE121" s="210">
        <v>0.0</v>
      </c>
      <c r="AF121" s="210">
        <v>0.0</v>
      </c>
      <c r="AG121" s="210">
        <v>0.0</v>
      </c>
      <c r="AH121" s="210">
        <v>0.0</v>
      </c>
      <c r="AI121" s="210">
        <v>0.0</v>
      </c>
      <c r="AJ121" s="210">
        <v>0.0</v>
      </c>
      <c r="AK121" s="210">
        <v>0.0</v>
      </c>
      <c r="AL121" s="210">
        <v>0.0</v>
      </c>
      <c r="AM121" s="210">
        <v>0.0</v>
      </c>
      <c r="AN121" s="210">
        <v>0.0</v>
      </c>
      <c r="AO121" s="210">
        <v>0.0</v>
      </c>
      <c r="AP121" s="210">
        <v>0.0</v>
      </c>
    </row>
    <row r="122">
      <c r="A122" s="212" t="s">
        <v>123</v>
      </c>
      <c r="B122" s="213">
        <f t="shared" si="1"/>
        <v>20</v>
      </c>
      <c r="C122" s="210">
        <v>0.0</v>
      </c>
      <c r="D122" s="210">
        <v>0.0</v>
      </c>
      <c r="E122" s="210">
        <v>0.0</v>
      </c>
      <c r="F122" s="210">
        <v>0.0</v>
      </c>
      <c r="G122" s="210">
        <v>0.0</v>
      </c>
      <c r="H122" s="210">
        <v>0.0</v>
      </c>
      <c r="I122" s="210">
        <v>0.0</v>
      </c>
      <c r="J122" s="210">
        <v>5.0</v>
      </c>
      <c r="K122" s="210">
        <v>5.0</v>
      </c>
      <c r="L122" s="210">
        <v>4.0</v>
      </c>
      <c r="M122" s="210">
        <v>5.0</v>
      </c>
      <c r="N122" s="210">
        <v>0.0</v>
      </c>
      <c r="O122" s="210">
        <v>1.0</v>
      </c>
      <c r="P122" s="210">
        <v>0.0</v>
      </c>
      <c r="Q122" s="210">
        <v>0.0</v>
      </c>
      <c r="R122" s="210">
        <v>0.0</v>
      </c>
      <c r="S122" s="210">
        <v>0.0</v>
      </c>
      <c r="T122" s="210">
        <v>0.0</v>
      </c>
      <c r="U122" s="210">
        <v>0.0</v>
      </c>
      <c r="V122" s="210">
        <v>0.0</v>
      </c>
      <c r="W122" s="210">
        <v>0.0</v>
      </c>
      <c r="X122" s="210">
        <v>0.0</v>
      </c>
      <c r="Y122" s="210">
        <v>0.0</v>
      </c>
      <c r="Z122" s="210">
        <v>0.0</v>
      </c>
      <c r="AA122" s="210">
        <v>0.0</v>
      </c>
      <c r="AB122" s="210">
        <v>0.0</v>
      </c>
      <c r="AC122" s="210">
        <v>0.0</v>
      </c>
      <c r="AD122" s="210">
        <v>0.0</v>
      </c>
      <c r="AE122" s="210">
        <v>0.0</v>
      </c>
      <c r="AF122" s="210">
        <v>0.0</v>
      </c>
      <c r="AG122" s="210">
        <v>0.0</v>
      </c>
      <c r="AH122" s="210">
        <v>0.0</v>
      </c>
      <c r="AI122" s="210">
        <v>0.0</v>
      </c>
      <c r="AJ122" s="210">
        <v>0.0</v>
      </c>
      <c r="AK122" s="210">
        <v>0.0</v>
      </c>
      <c r="AL122" s="210">
        <v>0.0</v>
      </c>
      <c r="AM122" s="210">
        <v>0.0</v>
      </c>
      <c r="AN122" s="210">
        <v>0.0</v>
      </c>
      <c r="AO122" s="210">
        <v>0.0</v>
      </c>
      <c r="AP122" s="210">
        <v>0.0</v>
      </c>
    </row>
    <row r="123">
      <c r="A123" s="212" t="s">
        <v>49</v>
      </c>
      <c r="B123" s="213">
        <f t="shared" si="1"/>
        <v>6</v>
      </c>
      <c r="C123" s="210">
        <v>0.0</v>
      </c>
      <c r="D123" s="210">
        <v>0.0</v>
      </c>
      <c r="E123" s="210">
        <v>0.0</v>
      </c>
      <c r="F123" s="210">
        <v>0.0</v>
      </c>
      <c r="G123" s="210">
        <v>0.0</v>
      </c>
      <c r="H123" s="210">
        <v>0.0</v>
      </c>
      <c r="I123" s="210">
        <v>0.0</v>
      </c>
      <c r="J123" s="210">
        <v>0.0</v>
      </c>
      <c r="K123" s="210">
        <v>2.0</v>
      </c>
      <c r="L123" s="210">
        <v>1.0</v>
      </c>
      <c r="M123" s="210">
        <v>3.0</v>
      </c>
      <c r="N123" s="210">
        <v>0.0</v>
      </c>
      <c r="O123" s="210">
        <v>0.0</v>
      </c>
      <c r="P123" s="210">
        <v>0.0</v>
      </c>
      <c r="Q123" s="210">
        <v>0.0</v>
      </c>
      <c r="R123" s="210">
        <v>0.0</v>
      </c>
      <c r="S123" s="210">
        <v>0.0</v>
      </c>
      <c r="T123" s="210">
        <v>0.0</v>
      </c>
      <c r="U123" s="210">
        <v>0.0</v>
      </c>
      <c r="V123" s="210">
        <v>0.0</v>
      </c>
      <c r="W123" s="210">
        <v>0.0</v>
      </c>
      <c r="X123" s="210">
        <v>0.0</v>
      </c>
      <c r="Y123" s="210">
        <v>0.0</v>
      </c>
      <c r="Z123" s="210">
        <v>0.0</v>
      </c>
      <c r="AA123" s="210">
        <v>0.0</v>
      </c>
      <c r="AB123" s="210">
        <v>0.0</v>
      </c>
      <c r="AC123" s="210">
        <v>0.0</v>
      </c>
      <c r="AD123" s="210">
        <v>0.0</v>
      </c>
      <c r="AE123" s="210">
        <v>0.0</v>
      </c>
      <c r="AF123" s="210">
        <v>0.0</v>
      </c>
      <c r="AG123" s="210">
        <v>0.0</v>
      </c>
      <c r="AH123" s="210">
        <v>0.0</v>
      </c>
      <c r="AI123" s="210">
        <v>0.0</v>
      </c>
      <c r="AJ123" s="210">
        <v>0.0</v>
      </c>
      <c r="AK123" s="210">
        <v>0.0</v>
      </c>
      <c r="AL123" s="210">
        <v>0.0</v>
      </c>
      <c r="AM123" s="210">
        <v>0.0</v>
      </c>
      <c r="AN123" s="210">
        <v>0.0</v>
      </c>
      <c r="AO123" s="210">
        <v>0.0</v>
      </c>
      <c r="AP123" s="210">
        <v>0.0</v>
      </c>
    </row>
    <row r="124">
      <c r="A124" s="212" t="s">
        <v>131</v>
      </c>
      <c r="B124" s="213">
        <f t="shared" si="1"/>
        <v>0</v>
      </c>
      <c r="C124" s="210">
        <v>0.0</v>
      </c>
      <c r="D124" s="210">
        <v>0.0</v>
      </c>
      <c r="E124" s="210">
        <v>0.0</v>
      </c>
      <c r="F124" s="210">
        <v>0.0</v>
      </c>
      <c r="G124" s="210">
        <v>0.0</v>
      </c>
      <c r="H124" s="210">
        <v>0.0</v>
      </c>
      <c r="I124" s="210">
        <v>0.0</v>
      </c>
      <c r="J124" s="210">
        <v>0.0</v>
      </c>
      <c r="K124" s="210">
        <v>0.0</v>
      </c>
      <c r="L124" s="210">
        <v>0.0</v>
      </c>
      <c r="M124" s="210">
        <v>0.0</v>
      </c>
      <c r="N124" s="210">
        <v>0.0</v>
      </c>
      <c r="O124" s="210">
        <v>0.0</v>
      </c>
      <c r="P124" s="210">
        <v>0.0</v>
      </c>
      <c r="Q124" s="210">
        <v>0.0</v>
      </c>
      <c r="R124" s="210">
        <v>0.0</v>
      </c>
      <c r="S124" s="210">
        <v>0.0</v>
      </c>
      <c r="T124" s="210">
        <v>0.0</v>
      </c>
      <c r="U124" s="210">
        <v>0.0</v>
      </c>
      <c r="V124" s="210">
        <v>0.0</v>
      </c>
      <c r="W124" s="210">
        <v>0.0</v>
      </c>
      <c r="X124" s="210">
        <v>0.0</v>
      </c>
      <c r="Y124" s="210">
        <v>0.0</v>
      </c>
      <c r="Z124" s="210">
        <v>0.0</v>
      </c>
      <c r="AA124" s="210">
        <v>0.0</v>
      </c>
      <c r="AB124" s="210">
        <v>0.0</v>
      </c>
      <c r="AC124" s="210">
        <v>0.0</v>
      </c>
      <c r="AD124" s="210">
        <v>0.0</v>
      </c>
      <c r="AE124" s="210">
        <v>0.0</v>
      </c>
      <c r="AF124" s="210">
        <v>0.0</v>
      </c>
      <c r="AG124" s="210">
        <v>0.0</v>
      </c>
      <c r="AH124" s="210">
        <v>0.0</v>
      </c>
      <c r="AI124" s="210">
        <v>0.0</v>
      </c>
      <c r="AJ124" s="210">
        <v>0.0</v>
      </c>
      <c r="AK124" s="210">
        <v>0.0</v>
      </c>
      <c r="AL124" s="210">
        <v>0.0</v>
      </c>
      <c r="AM124" s="210">
        <v>0.0</v>
      </c>
      <c r="AN124" s="210">
        <v>0.0</v>
      </c>
      <c r="AO124" s="210">
        <v>0.0</v>
      </c>
      <c r="AP124" s="210">
        <v>0.0</v>
      </c>
    </row>
    <row r="125">
      <c r="A125" s="212" t="s">
        <v>1194</v>
      </c>
      <c r="B125" s="213">
        <f t="shared" si="1"/>
        <v>0</v>
      </c>
      <c r="C125" s="210">
        <v>0.0</v>
      </c>
      <c r="D125" s="210">
        <v>0.0</v>
      </c>
      <c r="E125" s="210">
        <v>0.0</v>
      </c>
      <c r="F125" s="210">
        <v>0.0</v>
      </c>
      <c r="G125" s="210">
        <v>0.0</v>
      </c>
      <c r="H125" s="210">
        <v>0.0</v>
      </c>
      <c r="I125" s="210">
        <v>0.0</v>
      </c>
      <c r="J125" s="210">
        <v>0.0</v>
      </c>
      <c r="K125" s="210">
        <v>0.0</v>
      </c>
      <c r="L125" s="210">
        <v>0.0</v>
      </c>
      <c r="M125" s="210">
        <v>0.0</v>
      </c>
      <c r="N125" s="210">
        <v>0.0</v>
      </c>
      <c r="O125" s="210">
        <v>0.0</v>
      </c>
      <c r="P125" s="210">
        <v>0.0</v>
      </c>
      <c r="Q125" s="210">
        <v>0.0</v>
      </c>
      <c r="R125" s="210">
        <v>0.0</v>
      </c>
      <c r="S125" s="210">
        <v>0.0</v>
      </c>
      <c r="T125" s="210">
        <v>0.0</v>
      </c>
      <c r="U125" s="210">
        <v>0.0</v>
      </c>
      <c r="V125" s="210">
        <v>0.0</v>
      </c>
      <c r="W125" s="210">
        <v>0.0</v>
      </c>
      <c r="X125" s="210">
        <v>0.0</v>
      </c>
      <c r="Y125" s="210">
        <v>0.0</v>
      </c>
      <c r="Z125" s="210">
        <v>0.0</v>
      </c>
      <c r="AA125" s="210">
        <v>0.0</v>
      </c>
      <c r="AB125" s="210">
        <v>0.0</v>
      </c>
      <c r="AC125" s="210">
        <v>0.0</v>
      </c>
      <c r="AD125" s="210">
        <v>0.0</v>
      </c>
      <c r="AE125" s="210">
        <v>0.0</v>
      </c>
      <c r="AF125" s="210">
        <v>0.0</v>
      </c>
      <c r="AG125" s="210">
        <v>0.0</v>
      </c>
      <c r="AH125" s="210">
        <v>0.0</v>
      </c>
      <c r="AI125" s="210">
        <v>0.0</v>
      </c>
      <c r="AJ125" s="210">
        <v>0.0</v>
      </c>
      <c r="AK125" s="210">
        <v>0.0</v>
      </c>
      <c r="AL125" s="210">
        <v>0.0</v>
      </c>
      <c r="AM125" s="210">
        <v>0.0</v>
      </c>
      <c r="AN125" s="210">
        <v>0.0</v>
      </c>
      <c r="AO125" s="210">
        <v>0.0</v>
      </c>
      <c r="AP125" s="210">
        <v>0.0</v>
      </c>
    </row>
    <row r="126">
      <c r="A126" s="212" t="s">
        <v>1201</v>
      </c>
      <c r="B126" s="213">
        <f t="shared" si="1"/>
        <v>1</v>
      </c>
      <c r="C126" s="210">
        <v>0.0</v>
      </c>
      <c r="D126" s="210">
        <v>0.0</v>
      </c>
      <c r="E126" s="210">
        <v>0.0</v>
      </c>
      <c r="F126" s="210">
        <v>0.0</v>
      </c>
      <c r="G126" s="210">
        <v>0.0</v>
      </c>
      <c r="H126" s="210">
        <v>0.0</v>
      </c>
      <c r="I126" s="210">
        <v>0.0</v>
      </c>
      <c r="J126" s="210">
        <v>0.0</v>
      </c>
      <c r="K126" s="210">
        <v>0.0</v>
      </c>
      <c r="L126" s="210">
        <v>0.0</v>
      </c>
      <c r="M126" s="210">
        <v>0.0</v>
      </c>
      <c r="N126" s="210">
        <v>0.0</v>
      </c>
      <c r="O126" s="210">
        <v>0.0</v>
      </c>
      <c r="P126" s="210">
        <v>0.0</v>
      </c>
      <c r="Q126" s="210">
        <v>1.0</v>
      </c>
      <c r="R126" s="210">
        <v>0.0</v>
      </c>
      <c r="S126" s="210">
        <v>0.0</v>
      </c>
      <c r="T126" s="210">
        <v>0.0</v>
      </c>
      <c r="U126" s="210">
        <v>0.0</v>
      </c>
      <c r="V126" s="210">
        <v>0.0</v>
      </c>
      <c r="W126" s="210">
        <v>0.0</v>
      </c>
      <c r="X126" s="210">
        <v>0.0</v>
      </c>
      <c r="Y126" s="210">
        <v>0.0</v>
      </c>
      <c r="Z126" s="210">
        <v>0.0</v>
      </c>
      <c r="AA126" s="210">
        <v>0.0</v>
      </c>
      <c r="AB126" s="210">
        <v>0.0</v>
      </c>
      <c r="AC126" s="210">
        <v>0.0</v>
      </c>
      <c r="AD126" s="210">
        <v>0.0</v>
      </c>
      <c r="AE126" s="210">
        <v>0.0</v>
      </c>
      <c r="AF126" s="210">
        <v>0.0</v>
      </c>
      <c r="AG126" s="210">
        <v>0.0</v>
      </c>
      <c r="AH126" s="210">
        <v>0.0</v>
      </c>
      <c r="AI126" s="210">
        <v>0.0</v>
      </c>
      <c r="AJ126" s="210">
        <v>0.0</v>
      </c>
      <c r="AK126" s="210">
        <v>0.0</v>
      </c>
      <c r="AL126" s="210">
        <v>0.0</v>
      </c>
      <c r="AM126" s="210">
        <v>0.0</v>
      </c>
      <c r="AN126" s="210">
        <v>0.0</v>
      </c>
      <c r="AO126" s="210">
        <v>0.0</v>
      </c>
      <c r="AP126" s="210">
        <v>0.0</v>
      </c>
    </row>
    <row r="127">
      <c r="A127" s="212" t="s">
        <v>1207</v>
      </c>
      <c r="B127" s="213">
        <f t="shared" si="1"/>
        <v>1</v>
      </c>
      <c r="C127" s="210">
        <v>0.0</v>
      </c>
      <c r="D127" s="210">
        <v>0.0</v>
      </c>
      <c r="E127" s="210">
        <v>0.0</v>
      </c>
      <c r="F127" s="210">
        <v>0.0</v>
      </c>
      <c r="G127" s="210">
        <v>0.0</v>
      </c>
      <c r="H127" s="210">
        <v>0.0</v>
      </c>
      <c r="I127" s="210">
        <v>0.0</v>
      </c>
      <c r="J127" s="210">
        <v>0.0</v>
      </c>
      <c r="K127" s="210">
        <v>0.0</v>
      </c>
      <c r="L127" s="210">
        <v>0.0</v>
      </c>
      <c r="M127" s="210">
        <v>0.0</v>
      </c>
      <c r="N127" s="210">
        <v>0.0</v>
      </c>
      <c r="O127" s="210">
        <v>1.0</v>
      </c>
      <c r="P127" s="210">
        <v>0.0</v>
      </c>
      <c r="Q127" s="210">
        <v>0.0</v>
      </c>
      <c r="R127" s="210">
        <v>0.0</v>
      </c>
      <c r="S127" s="210">
        <v>0.0</v>
      </c>
      <c r="T127" s="210">
        <v>0.0</v>
      </c>
      <c r="U127" s="210">
        <v>0.0</v>
      </c>
      <c r="V127" s="210">
        <v>0.0</v>
      </c>
      <c r="W127" s="210">
        <v>0.0</v>
      </c>
      <c r="X127" s="210">
        <v>0.0</v>
      </c>
      <c r="Y127" s="210">
        <v>0.0</v>
      </c>
      <c r="Z127" s="210">
        <v>0.0</v>
      </c>
      <c r="AA127" s="210">
        <v>0.0</v>
      </c>
      <c r="AB127" s="210">
        <v>0.0</v>
      </c>
      <c r="AC127" s="210">
        <v>0.0</v>
      </c>
      <c r="AD127" s="210">
        <v>0.0</v>
      </c>
      <c r="AE127" s="210">
        <v>0.0</v>
      </c>
      <c r="AF127" s="210">
        <v>0.0</v>
      </c>
      <c r="AG127" s="210">
        <v>0.0</v>
      </c>
      <c r="AH127" s="210">
        <v>0.0</v>
      </c>
      <c r="AI127" s="210">
        <v>0.0</v>
      </c>
      <c r="AJ127" s="210">
        <v>0.0</v>
      </c>
      <c r="AK127" s="210">
        <v>0.0</v>
      </c>
      <c r="AL127" s="210">
        <v>0.0</v>
      </c>
      <c r="AM127" s="210">
        <v>0.0</v>
      </c>
      <c r="AN127" s="210">
        <v>0.0</v>
      </c>
      <c r="AO127" s="210">
        <v>0.0</v>
      </c>
      <c r="AP127" s="210">
        <v>0.0</v>
      </c>
    </row>
    <row r="128">
      <c r="A128" s="212" t="s">
        <v>1220</v>
      </c>
      <c r="B128" s="213">
        <f t="shared" si="1"/>
        <v>0</v>
      </c>
      <c r="C128" s="210">
        <v>0.0</v>
      </c>
      <c r="D128" s="210">
        <v>0.0</v>
      </c>
      <c r="E128" s="210">
        <v>0.0</v>
      </c>
      <c r="F128" s="210">
        <v>0.0</v>
      </c>
      <c r="G128" s="210">
        <v>0.0</v>
      </c>
      <c r="H128" s="210">
        <v>0.0</v>
      </c>
      <c r="I128" s="210">
        <v>0.0</v>
      </c>
      <c r="J128" s="210">
        <v>0.0</v>
      </c>
      <c r="K128" s="210">
        <v>0.0</v>
      </c>
      <c r="L128" s="210">
        <v>0.0</v>
      </c>
      <c r="M128" s="210">
        <v>0.0</v>
      </c>
      <c r="N128" s="210">
        <v>0.0</v>
      </c>
      <c r="O128" s="210">
        <v>0.0</v>
      </c>
      <c r="P128" s="210">
        <v>0.0</v>
      </c>
      <c r="Q128" s="210">
        <v>0.0</v>
      </c>
      <c r="R128" s="210">
        <v>0.0</v>
      </c>
      <c r="S128" s="210">
        <v>0.0</v>
      </c>
      <c r="T128" s="210">
        <v>0.0</v>
      </c>
      <c r="U128" s="210">
        <v>0.0</v>
      </c>
      <c r="V128" s="210">
        <v>0.0</v>
      </c>
      <c r="W128" s="210">
        <v>0.0</v>
      </c>
      <c r="X128" s="210">
        <v>0.0</v>
      </c>
      <c r="Y128" s="210">
        <v>0.0</v>
      </c>
      <c r="Z128" s="210">
        <v>0.0</v>
      </c>
      <c r="AA128" s="210">
        <v>0.0</v>
      </c>
      <c r="AB128" s="210">
        <v>0.0</v>
      </c>
      <c r="AC128" s="210">
        <v>0.0</v>
      </c>
      <c r="AD128" s="210">
        <v>0.0</v>
      </c>
      <c r="AE128" s="210">
        <v>0.0</v>
      </c>
      <c r="AF128" s="210">
        <v>0.0</v>
      </c>
      <c r="AG128" s="210">
        <v>0.0</v>
      </c>
      <c r="AH128" s="210">
        <v>0.0</v>
      </c>
      <c r="AI128" s="210">
        <v>0.0</v>
      </c>
      <c r="AJ128" s="210">
        <v>0.0</v>
      </c>
      <c r="AK128" s="210">
        <v>0.0</v>
      </c>
      <c r="AL128" s="210">
        <v>0.0</v>
      </c>
      <c r="AM128" s="210">
        <v>0.0</v>
      </c>
      <c r="AN128" s="210">
        <v>0.0</v>
      </c>
      <c r="AO128" s="210">
        <v>0.0</v>
      </c>
      <c r="AP128" s="210">
        <v>0.0</v>
      </c>
    </row>
    <row r="129">
      <c r="A129" s="212" t="s">
        <v>70</v>
      </c>
      <c r="B129" s="213">
        <f t="shared" si="1"/>
        <v>131</v>
      </c>
      <c r="C129" s="210">
        <v>0.0</v>
      </c>
      <c r="D129" s="210">
        <v>6.0</v>
      </c>
      <c r="E129" s="210">
        <v>29.0</v>
      </c>
      <c r="F129" s="210">
        <v>24.0</v>
      </c>
      <c r="G129" s="210">
        <v>25.0</v>
      </c>
      <c r="H129" s="210">
        <v>22.0</v>
      </c>
      <c r="I129" s="210">
        <v>15.0</v>
      </c>
      <c r="J129" s="210">
        <v>8.0</v>
      </c>
      <c r="K129" s="210">
        <v>2.0</v>
      </c>
      <c r="L129" s="210">
        <v>0.0</v>
      </c>
      <c r="M129" s="210">
        <v>0.0</v>
      </c>
      <c r="N129" s="210">
        <v>0.0</v>
      </c>
      <c r="O129" s="210">
        <v>0.0</v>
      </c>
      <c r="P129" s="210">
        <v>0.0</v>
      </c>
      <c r="Q129" s="210">
        <v>0.0</v>
      </c>
      <c r="R129" s="210">
        <v>0.0</v>
      </c>
      <c r="S129" s="210">
        <v>0.0</v>
      </c>
      <c r="T129" s="210">
        <v>0.0</v>
      </c>
      <c r="U129" s="210">
        <v>0.0</v>
      </c>
      <c r="V129" s="210">
        <v>0.0</v>
      </c>
      <c r="W129" s="210">
        <v>0.0</v>
      </c>
      <c r="X129" s="210">
        <v>0.0</v>
      </c>
      <c r="Y129" s="210">
        <v>0.0</v>
      </c>
      <c r="Z129" s="210">
        <v>0.0</v>
      </c>
      <c r="AA129" s="210">
        <v>0.0</v>
      </c>
      <c r="AB129" s="210">
        <v>0.0</v>
      </c>
      <c r="AC129" s="210">
        <v>0.0</v>
      </c>
      <c r="AD129" s="210">
        <v>0.0</v>
      </c>
      <c r="AE129" s="210">
        <v>0.0</v>
      </c>
      <c r="AF129" s="210">
        <v>0.0</v>
      </c>
      <c r="AG129" s="210">
        <v>0.0</v>
      </c>
      <c r="AH129" s="210">
        <v>0.0</v>
      </c>
      <c r="AI129" s="210">
        <v>0.0</v>
      </c>
      <c r="AJ129" s="210">
        <v>0.0</v>
      </c>
      <c r="AK129" s="210">
        <v>0.0</v>
      </c>
      <c r="AL129" s="210">
        <v>0.0</v>
      </c>
      <c r="AM129" s="210">
        <v>0.0</v>
      </c>
      <c r="AN129" s="210">
        <v>0.0</v>
      </c>
      <c r="AO129" s="210">
        <v>0.0</v>
      </c>
      <c r="AP129" s="210">
        <v>0.0</v>
      </c>
    </row>
    <row r="130">
      <c r="A130" s="212" t="s">
        <v>84</v>
      </c>
      <c r="B130" s="213">
        <f t="shared" si="1"/>
        <v>42</v>
      </c>
      <c r="C130" s="210">
        <v>0.0</v>
      </c>
      <c r="D130" s="210">
        <v>0.0</v>
      </c>
      <c r="E130" s="210">
        <v>0.0</v>
      </c>
      <c r="F130" s="210">
        <v>2.0</v>
      </c>
      <c r="G130" s="210">
        <v>8.0</v>
      </c>
      <c r="H130" s="210">
        <v>4.0</v>
      </c>
      <c r="I130" s="210">
        <v>8.0</v>
      </c>
      <c r="J130" s="210">
        <v>7.0</v>
      </c>
      <c r="K130" s="210">
        <v>6.0</v>
      </c>
      <c r="L130" s="210">
        <v>4.0</v>
      </c>
      <c r="M130" s="210">
        <v>2.0</v>
      </c>
      <c r="N130" s="210">
        <v>1.0</v>
      </c>
      <c r="O130" s="210">
        <v>0.0</v>
      </c>
      <c r="P130" s="210">
        <v>0.0</v>
      </c>
      <c r="Q130" s="210">
        <v>0.0</v>
      </c>
      <c r="R130" s="210">
        <v>0.0</v>
      </c>
      <c r="S130" s="210">
        <v>0.0</v>
      </c>
      <c r="T130" s="210">
        <v>0.0</v>
      </c>
      <c r="U130" s="210">
        <v>0.0</v>
      </c>
      <c r="V130" s="210">
        <v>0.0</v>
      </c>
      <c r="W130" s="210">
        <v>0.0</v>
      </c>
      <c r="X130" s="210">
        <v>0.0</v>
      </c>
      <c r="Y130" s="210">
        <v>0.0</v>
      </c>
      <c r="Z130" s="210">
        <v>0.0</v>
      </c>
      <c r="AA130" s="210">
        <v>0.0</v>
      </c>
      <c r="AB130" s="210">
        <v>0.0</v>
      </c>
      <c r="AC130" s="210">
        <v>0.0</v>
      </c>
      <c r="AD130" s="210">
        <v>0.0</v>
      </c>
      <c r="AE130" s="210">
        <v>0.0</v>
      </c>
      <c r="AF130" s="210">
        <v>0.0</v>
      </c>
      <c r="AG130" s="210">
        <v>0.0</v>
      </c>
      <c r="AH130" s="210">
        <v>0.0</v>
      </c>
      <c r="AI130" s="210">
        <v>0.0</v>
      </c>
      <c r="AJ130" s="210">
        <v>0.0</v>
      </c>
      <c r="AK130" s="210">
        <v>0.0</v>
      </c>
      <c r="AL130" s="210">
        <v>0.0</v>
      </c>
      <c r="AM130" s="210">
        <v>0.0</v>
      </c>
      <c r="AN130" s="210">
        <v>0.0</v>
      </c>
      <c r="AO130" s="210">
        <v>0.0</v>
      </c>
      <c r="AP130" s="210">
        <v>0.0</v>
      </c>
    </row>
    <row r="131">
      <c r="A131" s="212" t="s">
        <v>1248</v>
      </c>
      <c r="B131" s="213">
        <f t="shared" si="1"/>
        <v>1</v>
      </c>
      <c r="C131" s="210">
        <v>0.0</v>
      </c>
      <c r="D131" s="210">
        <v>0.0</v>
      </c>
      <c r="E131" s="210">
        <v>0.0</v>
      </c>
      <c r="F131" s="210">
        <v>0.0</v>
      </c>
      <c r="G131" s="210">
        <v>0.0</v>
      </c>
      <c r="H131" s="210">
        <v>0.0</v>
      </c>
      <c r="I131" s="210">
        <v>0.0</v>
      </c>
      <c r="J131" s="210">
        <v>0.0</v>
      </c>
      <c r="K131" s="210">
        <v>0.0</v>
      </c>
      <c r="L131" s="210">
        <v>0.0</v>
      </c>
      <c r="M131" s="210">
        <v>0.0</v>
      </c>
      <c r="N131" s="210">
        <v>0.0</v>
      </c>
      <c r="O131" s="210">
        <v>1.0</v>
      </c>
      <c r="P131" s="210">
        <v>0.0</v>
      </c>
      <c r="Q131" s="210">
        <v>0.0</v>
      </c>
      <c r="R131" s="210">
        <v>0.0</v>
      </c>
      <c r="S131" s="210">
        <v>0.0</v>
      </c>
      <c r="T131" s="210">
        <v>0.0</v>
      </c>
      <c r="U131" s="210">
        <v>0.0</v>
      </c>
      <c r="V131" s="210">
        <v>0.0</v>
      </c>
      <c r="W131" s="210">
        <v>0.0</v>
      </c>
      <c r="X131" s="210">
        <v>0.0</v>
      </c>
      <c r="Y131" s="210">
        <v>0.0</v>
      </c>
      <c r="Z131" s="210">
        <v>0.0</v>
      </c>
      <c r="AA131" s="210">
        <v>0.0</v>
      </c>
      <c r="AB131" s="210">
        <v>0.0</v>
      </c>
      <c r="AC131" s="210">
        <v>0.0</v>
      </c>
      <c r="AD131" s="210">
        <v>0.0</v>
      </c>
      <c r="AE131" s="210">
        <v>0.0</v>
      </c>
      <c r="AF131" s="210">
        <v>0.0</v>
      </c>
      <c r="AG131" s="210">
        <v>0.0</v>
      </c>
      <c r="AH131" s="210">
        <v>0.0</v>
      </c>
      <c r="AI131" s="210">
        <v>0.0</v>
      </c>
      <c r="AJ131" s="210">
        <v>0.0</v>
      </c>
      <c r="AK131" s="210">
        <v>0.0</v>
      </c>
      <c r="AL131" s="210">
        <v>0.0</v>
      </c>
      <c r="AM131" s="210">
        <v>0.0</v>
      </c>
      <c r="AN131" s="210">
        <v>0.0</v>
      </c>
      <c r="AO131" s="210">
        <v>0.0</v>
      </c>
      <c r="AP131" s="210">
        <v>0.0</v>
      </c>
    </row>
    <row r="132">
      <c r="A132" s="212" t="s">
        <v>114</v>
      </c>
      <c r="B132" s="213">
        <f t="shared" si="1"/>
        <v>25</v>
      </c>
      <c r="C132" s="210">
        <v>0.0</v>
      </c>
      <c r="D132" s="210">
        <v>0.0</v>
      </c>
      <c r="E132" s="210">
        <v>0.0</v>
      </c>
      <c r="F132" s="210">
        <v>0.0</v>
      </c>
      <c r="G132" s="210">
        <v>1.0</v>
      </c>
      <c r="H132" s="210">
        <v>5.0</v>
      </c>
      <c r="I132" s="210">
        <v>2.0</v>
      </c>
      <c r="J132" s="210">
        <v>7.0</v>
      </c>
      <c r="K132" s="210">
        <v>3.0</v>
      </c>
      <c r="L132" s="210">
        <v>2.0</v>
      </c>
      <c r="M132" s="210">
        <v>3.0</v>
      </c>
      <c r="N132" s="210">
        <v>2.0</v>
      </c>
      <c r="O132" s="210">
        <v>0.0</v>
      </c>
      <c r="P132" s="210">
        <v>0.0</v>
      </c>
      <c r="Q132" s="210">
        <v>0.0</v>
      </c>
      <c r="R132" s="210">
        <v>0.0</v>
      </c>
      <c r="S132" s="210">
        <v>0.0</v>
      </c>
      <c r="T132" s="210">
        <v>0.0</v>
      </c>
      <c r="U132" s="210">
        <v>0.0</v>
      </c>
      <c r="V132" s="210">
        <v>0.0</v>
      </c>
      <c r="W132" s="210">
        <v>0.0</v>
      </c>
      <c r="X132" s="210">
        <v>0.0</v>
      </c>
      <c r="Y132" s="210">
        <v>0.0</v>
      </c>
      <c r="Z132" s="210">
        <v>0.0</v>
      </c>
      <c r="AA132" s="210">
        <v>0.0</v>
      </c>
      <c r="AB132" s="210">
        <v>0.0</v>
      </c>
      <c r="AC132" s="210">
        <v>0.0</v>
      </c>
      <c r="AD132" s="210">
        <v>0.0</v>
      </c>
      <c r="AE132" s="210">
        <v>0.0</v>
      </c>
      <c r="AF132" s="210">
        <v>0.0</v>
      </c>
      <c r="AG132" s="210">
        <v>0.0</v>
      </c>
      <c r="AH132" s="210">
        <v>0.0</v>
      </c>
      <c r="AI132" s="210">
        <v>0.0</v>
      </c>
      <c r="AJ132" s="210">
        <v>0.0</v>
      </c>
      <c r="AK132" s="210">
        <v>0.0</v>
      </c>
      <c r="AL132" s="210">
        <v>0.0</v>
      </c>
      <c r="AM132" s="210">
        <v>0.0</v>
      </c>
      <c r="AN132" s="210">
        <v>0.0</v>
      </c>
      <c r="AO132" s="210">
        <v>0.0</v>
      </c>
      <c r="AP132" s="210">
        <v>0.0</v>
      </c>
    </row>
    <row r="133">
      <c r="A133" s="212" t="s">
        <v>1269</v>
      </c>
      <c r="B133" s="213">
        <f t="shared" si="1"/>
        <v>3</v>
      </c>
      <c r="C133" s="210">
        <v>0.0</v>
      </c>
      <c r="D133" s="210">
        <v>0.0</v>
      </c>
      <c r="E133" s="210">
        <v>0.0</v>
      </c>
      <c r="F133" s="210">
        <v>0.0</v>
      </c>
      <c r="G133" s="210">
        <v>0.0</v>
      </c>
      <c r="H133" s="210">
        <v>0.0</v>
      </c>
      <c r="I133" s="210">
        <v>0.0</v>
      </c>
      <c r="J133" s="210">
        <v>1.0</v>
      </c>
      <c r="K133" s="210">
        <v>1.0</v>
      </c>
      <c r="L133" s="210">
        <v>0.0</v>
      </c>
      <c r="M133" s="210">
        <v>0.0</v>
      </c>
      <c r="N133" s="210">
        <v>1.0</v>
      </c>
      <c r="O133" s="210">
        <v>0.0</v>
      </c>
      <c r="P133" s="210">
        <v>0.0</v>
      </c>
      <c r="Q133" s="210">
        <v>0.0</v>
      </c>
      <c r="R133" s="210">
        <v>0.0</v>
      </c>
      <c r="S133" s="210">
        <v>0.0</v>
      </c>
      <c r="T133" s="210">
        <v>0.0</v>
      </c>
      <c r="U133" s="210">
        <v>0.0</v>
      </c>
      <c r="V133" s="210">
        <v>0.0</v>
      </c>
      <c r="W133" s="210">
        <v>0.0</v>
      </c>
      <c r="X133" s="210">
        <v>0.0</v>
      </c>
      <c r="Y133" s="210">
        <v>0.0</v>
      </c>
      <c r="Z133" s="210">
        <v>0.0</v>
      </c>
      <c r="AA133" s="210">
        <v>0.0</v>
      </c>
      <c r="AB133" s="210">
        <v>0.0</v>
      </c>
      <c r="AC133" s="210">
        <v>0.0</v>
      </c>
      <c r="AD133" s="210">
        <v>0.0</v>
      </c>
      <c r="AE133" s="210">
        <v>0.0</v>
      </c>
      <c r="AF133" s="210">
        <v>0.0</v>
      </c>
      <c r="AG133" s="210">
        <v>0.0</v>
      </c>
      <c r="AH133" s="210">
        <v>0.0</v>
      </c>
      <c r="AI133" s="210">
        <v>0.0</v>
      </c>
      <c r="AJ133" s="210">
        <v>0.0</v>
      </c>
      <c r="AK133" s="210">
        <v>0.0</v>
      </c>
      <c r="AL133" s="210">
        <v>0.0</v>
      </c>
      <c r="AM133" s="210">
        <v>0.0</v>
      </c>
      <c r="AN133" s="210">
        <v>0.0</v>
      </c>
      <c r="AO133" s="210">
        <v>0.0</v>
      </c>
      <c r="AP133" s="210">
        <v>0.0</v>
      </c>
    </row>
    <row r="134">
      <c r="A134" s="212" t="s">
        <v>1282</v>
      </c>
      <c r="B134" s="213">
        <f t="shared" si="1"/>
        <v>1</v>
      </c>
      <c r="C134" s="210">
        <v>0.0</v>
      </c>
      <c r="D134" s="210">
        <v>0.0</v>
      </c>
      <c r="E134" s="210">
        <v>0.0</v>
      </c>
      <c r="F134" s="210">
        <v>0.0</v>
      </c>
      <c r="G134" s="210">
        <v>0.0</v>
      </c>
      <c r="H134" s="210">
        <v>0.0</v>
      </c>
      <c r="I134" s="210">
        <v>0.0</v>
      </c>
      <c r="J134" s="210">
        <v>0.0</v>
      </c>
      <c r="K134" s="210">
        <v>0.0</v>
      </c>
      <c r="L134" s="210">
        <v>1.0</v>
      </c>
      <c r="M134" s="210">
        <v>0.0</v>
      </c>
      <c r="N134" s="210">
        <v>0.0</v>
      </c>
      <c r="O134" s="210">
        <v>0.0</v>
      </c>
      <c r="P134" s="210">
        <v>0.0</v>
      </c>
      <c r="Q134" s="210">
        <v>0.0</v>
      </c>
      <c r="R134" s="210">
        <v>0.0</v>
      </c>
      <c r="S134" s="210">
        <v>0.0</v>
      </c>
      <c r="T134" s="210">
        <v>0.0</v>
      </c>
      <c r="U134" s="210">
        <v>0.0</v>
      </c>
      <c r="V134" s="210">
        <v>0.0</v>
      </c>
      <c r="W134" s="210">
        <v>0.0</v>
      </c>
      <c r="X134" s="210">
        <v>0.0</v>
      </c>
      <c r="Y134" s="210">
        <v>0.0</v>
      </c>
      <c r="Z134" s="210">
        <v>0.0</v>
      </c>
      <c r="AA134" s="210">
        <v>0.0</v>
      </c>
      <c r="AB134" s="210">
        <v>0.0</v>
      </c>
      <c r="AC134" s="210">
        <v>0.0</v>
      </c>
      <c r="AD134" s="210">
        <v>0.0</v>
      </c>
      <c r="AE134" s="210">
        <v>0.0</v>
      </c>
      <c r="AF134" s="210">
        <v>0.0</v>
      </c>
      <c r="AG134" s="210">
        <v>0.0</v>
      </c>
      <c r="AH134" s="210">
        <v>0.0</v>
      </c>
      <c r="AI134" s="210">
        <v>0.0</v>
      </c>
      <c r="AJ134" s="210">
        <v>0.0</v>
      </c>
      <c r="AK134" s="210">
        <v>0.0</v>
      </c>
      <c r="AL134" s="210">
        <v>0.0</v>
      </c>
      <c r="AM134" s="210">
        <v>0.0</v>
      </c>
      <c r="AN134" s="210">
        <v>0.0</v>
      </c>
      <c r="AO134" s="210">
        <v>0.0</v>
      </c>
      <c r="AP134" s="210">
        <v>0.0</v>
      </c>
    </row>
    <row r="135">
      <c r="A135" s="212" t="s">
        <v>1292</v>
      </c>
      <c r="B135" s="213">
        <f t="shared" si="1"/>
        <v>46</v>
      </c>
      <c r="C135" s="210">
        <v>0.0</v>
      </c>
      <c r="D135" s="210">
        <v>0.0</v>
      </c>
      <c r="E135" s="210">
        <v>1.0</v>
      </c>
      <c r="F135" s="210">
        <v>4.0</v>
      </c>
      <c r="G135" s="210">
        <v>5.0</v>
      </c>
      <c r="H135" s="210">
        <v>8.0</v>
      </c>
      <c r="I135" s="210">
        <v>12.0</v>
      </c>
      <c r="J135" s="210">
        <v>8.0</v>
      </c>
      <c r="K135" s="210">
        <v>3.0</v>
      </c>
      <c r="L135" s="210">
        <v>3.0</v>
      </c>
      <c r="M135" s="210">
        <v>1.0</v>
      </c>
      <c r="N135" s="210">
        <v>1.0</v>
      </c>
      <c r="O135" s="210">
        <v>0.0</v>
      </c>
      <c r="P135" s="210">
        <v>0.0</v>
      </c>
      <c r="Q135" s="210">
        <v>0.0</v>
      </c>
      <c r="R135" s="210">
        <v>0.0</v>
      </c>
      <c r="S135" s="210">
        <v>0.0</v>
      </c>
      <c r="T135" s="210">
        <v>0.0</v>
      </c>
      <c r="U135" s="210">
        <v>0.0</v>
      </c>
      <c r="V135" s="210">
        <v>0.0</v>
      </c>
      <c r="W135" s="210">
        <v>0.0</v>
      </c>
      <c r="X135" s="210">
        <v>0.0</v>
      </c>
      <c r="Y135" s="210">
        <v>0.0</v>
      </c>
      <c r="Z135" s="210">
        <v>0.0</v>
      </c>
      <c r="AA135" s="210">
        <v>0.0</v>
      </c>
      <c r="AB135" s="210">
        <v>0.0</v>
      </c>
      <c r="AC135" s="210">
        <v>0.0</v>
      </c>
      <c r="AD135" s="210">
        <v>0.0</v>
      </c>
      <c r="AE135" s="210">
        <v>0.0</v>
      </c>
      <c r="AF135" s="210">
        <v>0.0</v>
      </c>
      <c r="AG135" s="210">
        <v>0.0</v>
      </c>
      <c r="AH135" s="210">
        <v>0.0</v>
      </c>
      <c r="AI135" s="210">
        <v>0.0</v>
      </c>
      <c r="AJ135" s="210">
        <v>0.0</v>
      </c>
      <c r="AK135" s="210">
        <v>0.0</v>
      </c>
      <c r="AL135" s="210">
        <v>0.0</v>
      </c>
      <c r="AM135" s="210">
        <v>0.0</v>
      </c>
      <c r="AN135" s="210">
        <v>0.0</v>
      </c>
      <c r="AO135" s="210">
        <v>0.0</v>
      </c>
      <c r="AP135" s="210">
        <v>0.0</v>
      </c>
    </row>
    <row r="136">
      <c r="A136" s="212" t="s">
        <v>90</v>
      </c>
      <c r="B136" s="213">
        <f t="shared" si="1"/>
        <v>40</v>
      </c>
      <c r="C136" s="210">
        <v>0.0</v>
      </c>
      <c r="D136" s="210">
        <v>0.0</v>
      </c>
      <c r="E136" s="210">
        <v>2.0</v>
      </c>
      <c r="F136" s="210">
        <v>5.0</v>
      </c>
      <c r="G136" s="210">
        <v>4.0</v>
      </c>
      <c r="H136" s="210">
        <v>8.0</v>
      </c>
      <c r="I136" s="210">
        <v>12.0</v>
      </c>
      <c r="J136" s="210">
        <v>5.0</v>
      </c>
      <c r="K136" s="210">
        <v>4.0</v>
      </c>
      <c r="L136" s="210">
        <v>0.0</v>
      </c>
      <c r="M136" s="210">
        <v>0.0</v>
      </c>
      <c r="N136" s="210">
        <v>0.0</v>
      </c>
      <c r="O136" s="210">
        <v>0.0</v>
      </c>
      <c r="P136" s="210">
        <v>0.0</v>
      </c>
      <c r="Q136" s="210">
        <v>0.0</v>
      </c>
      <c r="R136" s="210">
        <v>0.0</v>
      </c>
      <c r="S136" s="210">
        <v>0.0</v>
      </c>
      <c r="T136" s="210">
        <v>0.0</v>
      </c>
      <c r="U136" s="210">
        <v>0.0</v>
      </c>
      <c r="V136" s="210">
        <v>0.0</v>
      </c>
      <c r="W136" s="210">
        <v>0.0</v>
      </c>
      <c r="X136" s="210">
        <v>0.0</v>
      </c>
      <c r="Y136" s="210">
        <v>0.0</v>
      </c>
      <c r="Z136" s="210">
        <v>0.0</v>
      </c>
      <c r="AA136" s="210">
        <v>0.0</v>
      </c>
      <c r="AB136" s="210">
        <v>0.0</v>
      </c>
      <c r="AC136" s="210">
        <v>0.0</v>
      </c>
      <c r="AD136" s="210">
        <v>0.0</v>
      </c>
      <c r="AE136" s="210">
        <v>0.0</v>
      </c>
      <c r="AF136" s="210">
        <v>0.0</v>
      </c>
      <c r="AG136" s="210">
        <v>0.0</v>
      </c>
      <c r="AH136" s="210">
        <v>0.0</v>
      </c>
      <c r="AI136" s="210">
        <v>0.0</v>
      </c>
      <c r="AJ136" s="210">
        <v>0.0</v>
      </c>
      <c r="AK136" s="210">
        <v>0.0</v>
      </c>
      <c r="AL136" s="210">
        <v>0.0</v>
      </c>
      <c r="AM136" s="210">
        <v>0.0</v>
      </c>
      <c r="AN136" s="210">
        <v>0.0</v>
      </c>
      <c r="AO136" s="210">
        <v>0.0</v>
      </c>
      <c r="AP136" s="210">
        <v>0.0</v>
      </c>
    </row>
    <row r="137">
      <c r="A137" s="212" t="s">
        <v>1314</v>
      </c>
      <c r="B137" s="213">
        <f t="shared" si="1"/>
        <v>1</v>
      </c>
      <c r="C137" s="210">
        <v>0.0</v>
      </c>
      <c r="D137" s="210">
        <v>0.0</v>
      </c>
      <c r="E137" s="210">
        <v>0.0</v>
      </c>
      <c r="F137" s="210">
        <v>0.0</v>
      </c>
      <c r="G137" s="210">
        <v>0.0</v>
      </c>
      <c r="H137" s="210">
        <v>1.0</v>
      </c>
      <c r="I137" s="210">
        <v>0.0</v>
      </c>
      <c r="J137" s="210">
        <v>0.0</v>
      </c>
      <c r="K137" s="210">
        <v>0.0</v>
      </c>
      <c r="L137" s="210">
        <v>0.0</v>
      </c>
      <c r="M137" s="210">
        <v>0.0</v>
      </c>
      <c r="N137" s="210">
        <v>0.0</v>
      </c>
      <c r="O137" s="210">
        <v>0.0</v>
      </c>
      <c r="P137" s="210">
        <v>0.0</v>
      </c>
      <c r="Q137" s="210">
        <v>0.0</v>
      </c>
      <c r="R137" s="210">
        <v>0.0</v>
      </c>
      <c r="S137" s="210">
        <v>0.0</v>
      </c>
      <c r="T137" s="210">
        <v>0.0</v>
      </c>
      <c r="U137" s="210">
        <v>0.0</v>
      </c>
      <c r="V137" s="210">
        <v>0.0</v>
      </c>
      <c r="W137" s="210">
        <v>0.0</v>
      </c>
      <c r="X137" s="210">
        <v>0.0</v>
      </c>
      <c r="Y137" s="210">
        <v>0.0</v>
      </c>
      <c r="Z137" s="210">
        <v>0.0</v>
      </c>
      <c r="AA137" s="210">
        <v>0.0</v>
      </c>
      <c r="AB137" s="210">
        <v>0.0</v>
      </c>
      <c r="AC137" s="210">
        <v>0.0</v>
      </c>
      <c r="AD137" s="210">
        <v>0.0</v>
      </c>
      <c r="AE137" s="210">
        <v>0.0</v>
      </c>
      <c r="AF137" s="210">
        <v>0.0</v>
      </c>
      <c r="AG137" s="210">
        <v>0.0</v>
      </c>
      <c r="AH137" s="210">
        <v>0.0</v>
      </c>
      <c r="AI137" s="210">
        <v>0.0</v>
      </c>
      <c r="AJ137" s="210">
        <v>0.0</v>
      </c>
      <c r="AK137" s="210">
        <v>0.0</v>
      </c>
      <c r="AL137" s="210">
        <v>0.0</v>
      </c>
      <c r="AM137" s="210">
        <v>0.0</v>
      </c>
      <c r="AN137" s="210">
        <v>0.0</v>
      </c>
      <c r="AO137" s="210">
        <v>0.0</v>
      </c>
      <c r="AP137" s="210">
        <v>0.0</v>
      </c>
    </row>
    <row r="138">
      <c r="A138" s="212" t="s">
        <v>1322</v>
      </c>
      <c r="B138" s="213">
        <f t="shared" si="1"/>
        <v>9</v>
      </c>
      <c r="C138" s="210">
        <v>0.0</v>
      </c>
      <c r="D138" s="210">
        <v>0.0</v>
      </c>
      <c r="E138" s="210">
        <v>0.0</v>
      </c>
      <c r="F138" s="210">
        <v>0.0</v>
      </c>
      <c r="G138" s="210">
        <v>0.0</v>
      </c>
      <c r="H138" s="210">
        <v>1.0</v>
      </c>
      <c r="I138" s="210">
        <v>1.0</v>
      </c>
      <c r="J138" s="210">
        <v>2.0</v>
      </c>
      <c r="K138" s="210">
        <v>2.0</v>
      </c>
      <c r="L138" s="210">
        <v>1.0</v>
      </c>
      <c r="M138" s="210">
        <v>2.0</v>
      </c>
      <c r="N138" s="210">
        <v>0.0</v>
      </c>
      <c r="O138" s="210">
        <v>0.0</v>
      </c>
      <c r="P138" s="210">
        <v>0.0</v>
      </c>
      <c r="Q138" s="210">
        <v>0.0</v>
      </c>
      <c r="R138" s="210">
        <v>0.0</v>
      </c>
      <c r="S138" s="210">
        <v>0.0</v>
      </c>
      <c r="T138" s="210">
        <v>0.0</v>
      </c>
      <c r="U138" s="210">
        <v>0.0</v>
      </c>
      <c r="V138" s="210">
        <v>0.0</v>
      </c>
      <c r="W138" s="210">
        <v>0.0</v>
      </c>
      <c r="X138" s="210">
        <v>0.0</v>
      </c>
      <c r="Y138" s="210">
        <v>0.0</v>
      </c>
      <c r="Z138" s="210">
        <v>0.0</v>
      </c>
      <c r="AA138" s="210">
        <v>0.0</v>
      </c>
      <c r="AB138" s="210">
        <v>0.0</v>
      </c>
      <c r="AC138" s="210">
        <v>0.0</v>
      </c>
      <c r="AD138" s="210">
        <v>0.0</v>
      </c>
      <c r="AE138" s="210">
        <v>0.0</v>
      </c>
      <c r="AF138" s="210">
        <v>0.0</v>
      </c>
      <c r="AG138" s="210">
        <v>0.0</v>
      </c>
      <c r="AH138" s="210">
        <v>0.0</v>
      </c>
      <c r="AI138" s="210">
        <v>0.0</v>
      </c>
      <c r="AJ138" s="210">
        <v>0.0</v>
      </c>
      <c r="AK138" s="210">
        <v>0.0</v>
      </c>
      <c r="AL138" s="210">
        <v>0.0</v>
      </c>
      <c r="AM138" s="210">
        <v>0.0</v>
      </c>
      <c r="AN138" s="210">
        <v>0.0</v>
      </c>
      <c r="AO138" s="210">
        <v>0.0</v>
      </c>
      <c r="AP138" s="210">
        <v>0.0</v>
      </c>
    </row>
    <row r="139">
      <c r="A139" s="212" t="s">
        <v>1334</v>
      </c>
      <c r="B139" s="213">
        <f t="shared" si="1"/>
        <v>76</v>
      </c>
      <c r="C139" s="210">
        <v>0.0</v>
      </c>
      <c r="D139" s="210">
        <v>0.0</v>
      </c>
      <c r="E139" s="210">
        <v>0.0</v>
      </c>
      <c r="F139" s="210">
        <v>0.0</v>
      </c>
      <c r="G139" s="210">
        <v>46.0</v>
      </c>
      <c r="H139" s="210">
        <v>20.0</v>
      </c>
      <c r="I139" s="210">
        <v>10.0</v>
      </c>
      <c r="J139" s="210">
        <v>0.0</v>
      </c>
      <c r="K139" s="210">
        <v>0.0</v>
      </c>
      <c r="L139" s="210">
        <v>0.0</v>
      </c>
      <c r="M139" s="210">
        <v>0.0</v>
      </c>
      <c r="N139" s="210">
        <v>0.0</v>
      </c>
      <c r="O139" s="210">
        <v>0.0</v>
      </c>
      <c r="P139" s="210">
        <v>0.0</v>
      </c>
      <c r="Q139" s="210">
        <v>0.0</v>
      </c>
      <c r="R139" s="210">
        <v>0.0</v>
      </c>
      <c r="S139" s="210">
        <v>0.0</v>
      </c>
      <c r="T139" s="210">
        <v>0.0</v>
      </c>
      <c r="U139" s="210">
        <v>0.0</v>
      </c>
      <c r="V139" s="210">
        <v>0.0</v>
      </c>
      <c r="W139" s="210">
        <v>0.0</v>
      </c>
      <c r="X139" s="210">
        <v>0.0</v>
      </c>
      <c r="Y139" s="210">
        <v>0.0</v>
      </c>
      <c r="Z139" s="210">
        <v>0.0</v>
      </c>
      <c r="AA139" s="210">
        <v>0.0</v>
      </c>
      <c r="AB139" s="210">
        <v>0.0</v>
      </c>
      <c r="AC139" s="210">
        <v>0.0</v>
      </c>
      <c r="AD139" s="210">
        <v>0.0</v>
      </c>
      <c r="AE139" s="210">
        <v>0.0</v>
      </c>
      <c r="AF139" s="210">
        <v>0.0</v>
      </c>
      <c r="AG139" s="210">
        <v>0.0</v>
      </c>
      <c r="AH139" s="210">
        <v>0.0</v>
      </c>
      <c r="AI139" s="210">
        <v>0.0</v>
      </c>
      <c r="AJ139" s="210">
        <v>0.0</v>
      </c>
      <c r="AK139" s="210">
        <v>0.0</v>
      </c>
      <c r="AL139" s="210">
        <v>0.0</v>
      </c>
      <c r="AM139" s="210">
        <v>0.0</v>
      </c>
      <c r="AN139" s="210">
        <v>0.0</v>
      </c>
      <c r="AO139" s="210">
        <v>0.0</v>
      </c>
      <c r="AP139" s="210">
        <v>0.0</v>
      </c>
    </row>
    <row r="140">
      <c r="A140" s="212" t="s">
        <v>59</v>
      </c>
      <c r="B140" s="213">
        <f t="shared" si="1"/>
        <v>136</v>
      </c>
      <c r="C140" s="210">
        <v>0.0</v>
      </c>
      <c r="D140" s="210">
        <v>16.0</v>
      </c>
      <c r="E140" s="210">
        <v>18.0</v>
      </c>
      <c r="F140" s="210">
        <v>33.0</v>
      </c>
      <c r="G140" s="210">
        <v>22.0</v>
      </c>
      <c r="H140" s="210">
        <v>15.0</v>
      </c>
      <c r="I140" s="210">
        <v>22.0</v>
      </c>
      <c r="J140" s="210">
        <v>7.0</v>
      </c>
      <c r="K140" s="210">
        <v>1.0</v>
      </c>
      <c r="L140" s="210">
        <v>2.0</v>
      </c>
      <c r="M140" s="210">
        <v>0.0</v>
      </c>
      <c r="N140" s="210">
        <v>0.0</v>
      </c>
      <c r="O140" s="210">
        <v>0.0</v>
      </c>
      <c r="P140" s="210">
        <v>0.0</v>
      </c>
      <c r="Q140" s="210">
        <v>0.0</v>
      </c>
      <c r="R140" s="210">
        <v>0.0</v>
      </c>
      <c r="S140" s="210">
        <v>0.0</v>
      </c>
      <c r="T140" s="210">
        <v>0.0</v>
      </c>
      <c r="U140" s="210">
        <v>0.0</v>
      </c>
      <c r="V140" s="210">
        <v>0.0</v>
      </c>
      <c r="W140" s="210">
        <v>0.0</v>
      </c>
      <c r="X140" s="210">
        <v>0.0</v>
      </c>
      <c r="Y140" s="210">
        <v>0.0</v>
      </c>
      <c r="Z140" s="210">
        <v>0.0</v>
      </c>
      <c r="AA140" s="210">
        <v>0.0</v>
      </c>
      <c r="AB140" s="210">
        <v>0.0</v>
      </c>
      <c r="AC140" s="210">
        <v>0.0</v>
      </c>
      <c r="AD140" s="210">
        <v>0.0</v>
      </c>
      <c r="AE140" s="210">
        <v>0.0</v>
      </c>
      <c r="AF140" s="210">
        <v>0.0</v>
      </c>
      <c r="AG140" s="210">
        <v>0.0</v>
      </c>
      <c r="AH140" s="210">
        <v>0.0</v>
      </c>
      <c r="AI140" s="210">
        <v>0.0</v>
      </c>
      <c r="AJ140" s="210">
        <v>0.0</v>
      </c>
      <c r="AK140" s="210">
        <v>0.0</v>
      </c>
      <c r="AL140" s="210">
        <v>0.0</v>
      </c>
      <c r="AM140" s="210">
        <v>0.0</v>
      </c>
      <c r="AN140" s="210">
        <v>0.0</v>
      </c>
      <c r="AO140" s="210">
        <v>0.0</v>
      </c>
      <c r="AP140" s="210">
        <v>0.0</v>
      </c>
    </row>
    <row r="141">
      <c r="A141" s="212" t="s">
        <v>1351</v>
      </c>
      <c r="B141" s="213">
        <f t="shared" si="1"/>
        <v>2</v>
      </c>
      <c r="C141" s="210">
        <v>0.0</v>
      </c>
      <c r="D141" s="210">
        <v>0.0</v>
      </c>
      <c r="E141" s="210">
        <v>0.0</v>
      </c>
      <c r="F141" s="210">
        <v>0.0</v>
      </c>
      <c r="G141" s="210">
        <v>0.0</v>
      </c>
      <c r="H141" s="210">
        <v>0.0</v>
      </c>
      <c r="I141" s="210">
        <v>0.0</v>
      </c>
      <c r="J141" s="210">
        <v>0.0</v>
      </c>
      <c r="K141" s="210">
        <v>0.0</v>
      </c>
      <c r="L141" s="210">
        <v>0.0</v>
      </c>
      <c r="M141" s="210">
        <v>0.0</v>
      </c>
      <c r="N141" s="210">
        <v>0.0</v>
      </c>
      <c r="O141" s="210">
        <v>1.0</v>
      </c>
      <c r="P141" s="210">
        <v>0.0</v>
      </c>
      <c r="Q141" s="210">
        <v>1.0</v>
      </c>
      <c r="R141" s="210">
        <v>0.0</v>
      </c>
      <c r="S141" s="210">
        <v>0.0</v>
      </c>
      <c r="T141" s="210">
        <v>0.0</v>
      </c>
      <c r="U141" s="210">
        <v>0.0</v>
      </c>
      <c r="V141" s="210">
        <v>0.0</v>
      </c>
      <c r="W141" s="210">
        <v>0.0</v>
      </c>
      <c r="X141" s="210">
        <v>0.0</v>
      </c>
      <c r="Y141" s="210">
        <v>0.0</v>
      </c>
      <c r="Z141" s="210">
        <v>0.0</v>
      </c>
      <c r="AA141" s="210">
        <v>0.0</v>
      </c>
      <c r="AB141" s="210">
        <v>0.0</v>
      </c>
      <c r="AC141" s="210">
        <v>0.0</v>
      </c>
      <c r="AD141" s="210">
        <v>0.0</v>
      </c>
      <c r="AE141" s="210">
        <v>0.0</v>
      </c>
      <c r="AF141" s="210">
        <v>0.0</v>
      </c>
      <c r="AG141" s="210">
        <v>0.0</v>
      </c>
      <c r="AH141" s="210">
        <v>0.0</v>
      </c>
      <c r="AI141" s="210">
        <v>0.0</v>
      </c>
      <c r="AJ141" s="210">
        <v>0.0</v>
      </c>
      <c r="AK141" s="210">
        <v>0.0</v>
      </c>
      <c r="AL141" s="210">
        <v>0.0</v>
      </c>
      <c r="AM141" s="210">
        <v>0.0</v>
      </c>
      <c r="AN141" s="210">
        <v>0.0</v>
      </c>
      <c r="AO141" s="210">
        <v>0.0</v>
      </c>
      <c r="AP141" s="210">
        <v>0.0</v>
      </c>
    </row>
    <row r="142">
      <c r="A142" s="212" t="s">
        <v>1357</v>
      </c>
      <c r="B142" s="213">
        <f t="shared" si="1"/>
        <v>34</v>
      </c>
      <c r="C142" s="210">
        <v>0.0</v>
      </c>
      <c r="D142" s="210">
        <v>0.0</v>
      </c>
      <c r="E142" s="210">
        <v>0.0</v>
      </c>
      <c r="F142" s="210">
        <v>3.0</v>
      </c>
      <c r="G142" s="210">
        <v>7.0</v>
      </c>
      <c r="H142" s="210">
        <v>4.0</v>
      </c>
      <c r="I142" s="210">
        <v>7.0</v>
      </c>
      <c r="J142" s="210">
        <v>4.0</v>
      </c>
      <c r="K142" s="210">
        <v>1.0</v>
      </c>
      <c r="L142" s="210">
        <v>6.0</v>
      </c>
      <c r="M142" s="210">
        <v>2.0</v>
      </c>
      <c r="N142" s="210">
        <v>0.0</v>
      </c>
      <c r="O142" s="210">
        <v>0.0</v>
      </c>
      <c r="P142" s="210">
        <v>0.0</v>
      </c>
      <c r="Q142" s="210">
        <v>0.0</v>
      </c>
      <c r="R142" s="210">
        <v>0.0</v>
      </c>
      <c r="S142" s="210">
        <v>0.0</v>
      </c>
      <c r="T142" s="210">
        <v>0.0</v>
      </c>
      <c r="U142" s="210">
        <v>0.0</v>
      </c>
      <c r="V142" s="210">
        <v>0.0</v>
      </c>
      <c r="W142" s="210">
        <v>0.0</v>
      </c>
      <c r="X142" s="210">
        <v>0.0</v>
      </c>
      <c r="Y142" s="210">
        <v>0.0</v>
      </c>
      <c r="Z142" s="210">
        <v>0.0</v>
      </c>
      <c r="AA142" s="210">
        <v>0.0</v>
      </c>
      <c r="AB142" s="210">
        <v>0.0</v>
      </c>
      <c r="AC142" s="210">
        <v>0.0</v>
      </c>
      <c r="AD142" s="210">
        <v>0.0</v>
      </c>
      <c r="AE142" s="210">
        <v>0.0</v>
      </c>
      <c r="AF142" s="210">
        <v>0.0</v>
      </c>
      <c r="AG142" s="210">
        <v>0.0</v>
      </c>
      <c r="AH142" s="210">
        <v>0.0</v>
      </c>
      <c r="AI142" s="210">
        <v>0.0</v>
      </c>
      <c r="AJ142" s="210">
        <v>0.0</v>
      </c>
      <c r="AK142" s="210">
        <v>0.0</v>
      </c>
      <c r="AL142" s="210">
        <v>0.0</v>
      </c>
      <c r="AM142" s="210">
        <v>0.0</v>
      </c>
      <c r="AN142" s="210">
        <v>0.0</v>
      </c>
      <c r="AO142" s="210">
        <v>0.0</v>
      </c>
      <c r="AP142" s="210">
        <v>0.0</v>
      </c>
    </row>
    <row r="143">
      <c r="A143" s="212" t="s">
        <v>111</v>
      </c>
      <c r="B143" s="213">
        <f t="shared" si="1"/>
        <v>32</v>
      </c>
      <c r="C143" s="210">
        <v>0.0</v>
      </c>
      <c r="D143" s="210">
        <v>0.0</v>
      </c>
      <c r="E143" s="210">
        <v>0.0</v>
      </c>
      <c r="F143" s="210">
        <v>0.0</v>
      </c>
      <c r="G143" s="210">
        <v>2.0</v>
      </c>
      <c r="H143" s="210">
        <v>5.0</v>
      </c>
      <c r="I143" s="210">
        <v>6.0</v>
      </c>
      <c r="J143" s="210">
        <v>5.0</v>
      </c>
      <c r="K143" s="210">
        <v>3.0</v>
      </c>
      <c r="L143" s="210">
        <v>3.0</v>
      </c>
      <c r="M143" s="210">
        <v>0.0</v>
      </c>
      <c r="N143" s="210">
        <v>6.0</v>
      </c>
      <c r="O143" s="210">
        <v>2.0</v>
      </c>
      <c r="P143" s="210">
        <v>0.0</v>
      </c>
      <c r="Q143" s="210">
        <v>0.0</v>
      </c>
      <c r="R143" s="210">
        <v>0.0</v>
      </c>
      <c r="S143" s="210">
        <v>0.0</v>
      </c>
      <c r="T143" s="210">
        <v>0.0</v>
      </c>
      <c r="U143" s="210">
        <v>0.0</v>
      </c>
      <c r="V143" s="210">
        <v>0.0</v>
      </c>
      <c r="W143" s="210">
        <v>0.0</v>
      </c>
      <c r="X143" s="210">
        <v>0.0</v>
      </c>
      <c r="Y143" s="210">
        <v>0.0</v>
      </c>
      <c r="Z143" s="210">
        <v>0.0</v>
      </c>
      <c r="AA143" s="210">
        <v>0.0</v>
      </c>
      <c r="AB143" s="210">
        <v>0.0</v>
      </c>
      <c r="AC143" s="210">
        <v>0.0</v>
      </c>
      <c r="AD143" s="210">
        <v>0.0</v>
      </c>
      <c r="AE143" s="210">
        <v>0.0</v>
      </c>
      <c r="AF143" s="210">
        <v>0.0</v>
      </c>
      <c r="AG143" s="210">
        <v>0.0</v>
      </c>
      <c r="AH143" s="210">
        <v>0.0</v>
      </c>
      <c r="AI143" s="210">
        <v>0.0</v>
      </c>
      <c r="AJ143" s="210">
        <v>0.0</v>
      </c>
      <c r="AK143" s="210">
        <v>0.0</v>
      </c>
      <c r="AL143" s="210">
        <v>0.0</v>
      </c>
      <c r="AM143" s="210">
        <v>0.0</v>
      </c>
      <c r="AN143" s="210">
        <v>0.0</v>
      </c>
      <c r="AO143" s="210">
        <v>0.0</v>
      </c>
      <c r="AP143" s="210">
        <v>0.0</v>
      </c>
    </row>
    <row r="144">
      <c r="A144" s="212" t="s">
        <v>1382</v>
      </c>
      <c r="B144" s="213">
        <f t="shared" si="1"/>
        <v>0</v>
      </c>
      <c r="C144" s="210">
        <v>0.0</v>
      </c>
      <c r="D144" s="210">
        <v>0.0</v>
      </c>
      <c r="E144" s="210">
        <v>0.0</v>
      </c>
      <c r="F144" s="210">
        <v>0.0</v>
      </c>
      <c r="G144" s="210">
        <v>0.0</v>
      </c>
      <c r="H144" s="210">
        <v>0.0</v>
      </c>
      <c r="I144" s="210">
        <v>0.0</v>
      </c>
      <c r="J144" s="210">
        <v>0.0</v>
      </c>
      <c r="K144" s="210">
        <v>0.0</v>
      </c>
      <c r="L144" s="210">
        <v>0.0</v>
      </c>
      <c r="M144" s="210">
        <v>0.0</v>
      </c>
      <c r="N144" s="210">
        <v>0.0</v>
      </c>
      <c r="O144" s="210">
        <v>0.0</v>
      </c>
      <c r="P144" s="210">
        <v>0.0</v>
      </c>
      <c r="Q144" s="210">
        <v>0.0</v>
      </c>
      <c r="R144" s="210">
        <v>0.0</v>
      </c>
      <c r="S144" s="210">
        <v>0.0</v>
      </c>
      <c r="T144" s="210">
        <v>0.0</v>
      </c>
      <c r="U144" s="210">
        <v>0.0</v>
      </c>
      <c r="V144" s="210">
        <v>0.0</v>
      </c>
      <c r="W144" s="210">
        <v>0.0</v>
      </c>
      <c r="X144" s="210">
        <v>0.0</v>
      </c>
      <c r="Y144" s="210">
        <v>0.0</v>
      </c>
      <c r="Z144" s="210">
        <v>0.0</v>
      </c>
      <c r="AA144" s="210">
        <v>0.0</v>
      </c>
      <c r="AB144" s="210">
        <v>0.0</v>
      </c>
      <c r="AC144" s="210">
        <v>0.0</v>
      </c>
      <c r="AD144" s="210">
        <v>0.0</v>
      </c>
      <c r="AE144" s="210">
        <v>0.0</v>
      </c>
      <c r="AF144" s="210">
        <v>0.0</v>
      </c>
      <c r="AG144" s="210">
        <v>0.0</v>
      </c>
      <c r="AH144" s="210">
        <v>0.0</v>
      </c>
      <c r="AI144" s="210">
        <v>0.0</v>
      </c>
      <c r="AJ144" s="210">
        <v>0.0</v>
      </c>
      <c r="AK144" s="210">
        <v>0.0</v>
      </c>
      <c r="AL144" s="210">
        <v>0.0</v>
      </c>
      <c r="AM144" s="210">
        <v>0.0</v>
      </c>
      <c r="AN144" s="210">
        <v>0.0</v>
      </c>
      <c r="AO144" s="210">
        <v>0.0</v>
      </c>
      <c r="AP144" s="210">
        <v>0.0</v>
      </c>
    </row>
    <row r="145">
      <c r="A145" s="212" t="s">
        <v>1386</v>
      </c>
      <c r="B145" s="213">
        <f t="shared" si="1"/>
        <v>13</v>
      </c>
      <c r="C145" s="210">
        <v>0.0</v>
      </c>
      <c r="D145" s="210">
        <v>0.0</v>
      </c>
      <c r="E145" s="210">
        <v>0.0</v>
      </c>
      <c r="F145" s="210">
        <v>0.0</v>
      </c>
      <c r="G145" s="210">
        <v>0.0</v>
      </c>
      <c r="H145" s="210">
        <v>2.0</v>
      </c>
      <c r="I145" s="210">
        <v>5.0</v>
      </c>
      <c r="J145" s="210">
        <v>4.0</v>
      </c>
      <c r="K145" s="210">
        <v>1.0</v>
      </c>
      <c r="L145" s="210">
        <v>1.0</v>
      </c>
      <c r="M145" s="210">
        <v>0.0</v>
      </c>
      <c r="N145" s="210">
        <v>0.0</v>
      </c>
      <c r="O145" s="210">
        <v>0.0</v>
      </c>
      <c r="P145" s="210">
        <v>0.0</v>
      </c>
      <c r="Q145" s="210">
        <v>0.0</v>
      </c>
      <c r="R145" s="210">
        <v>0.0</v>
      </c>
      <c r="S145" s="210">
        <v>0.0</v>
      </c>
      <c r="T145" s="210">
        <v>0.0</v>
      </c>
      <c r="U145" s="210">
        <v>0.0</v>
      </c>
      <c r="V145" s="210">
        <v>0.0</v>
      </c>
      <c r="W145" s="210">
        <v>0.0</v>
      </c>
      <c r="X145" s="210">
        <v>0.0</v>
      </c>
      <c r="Y145" s="210">
        <v>0.0</v>
      </c>
      <c r="Z145" s="210">
        <v>0.0</v>
      </c>
      <c r="AA145" s="210">
        <v>0.0</v>
      </c>
      <c r="AB145" s="210">
        <v>0.0</v>
      </c>
      <c r="AC145" s="210">
        <v>0.0</v>
      </c>
      <c r="AD145" s="210">
        <v>0.0</v>
      </c>
      <c r="AE145" s="210">
        <v>0.0</v>
      </c>
      <c r="AF145" s="210">
        <v>0.0</v>
      </c>
      <c r="AG145" s="210">
        <v>0.0</v>
      </c>
      <c r="AH145" s="210">
        <v>0.0</v>
      </c>
      <c r="AI145" s="210">
        <v>0.0</v>
      </c>
      <c r="AJ145" s="210">
        <v>0.0</v>
      </c>
      <c r="AK145" s="210">
        <v>0.0</v>
      </c>
      <c r="AL145" s="210">
        <v>0.0</v>
      </c>
      <c r="AM145" s="210">
        <v>0.0</v>
      </c>
      <c r="AN145" s="210">
        <v>0.0</v>
      </c>
      <c r="AO145" s="210">
        <v>0.0</v>
      </c>
      <c r="AP145" s="210">
        <v>0.0</v>
      </c>
    </row>
    <row r="146">
      <c r="A146" s="212" t="s">
        <v>18</v>
      </c>
      <c r="B146" s="213">
        <f t="shared" si="1"/>
        <v>11456</v>
      </c>
      <c r="C146" s="210">
        <v>1317.0</v>
      </c>
      <c r="D146" s="210">
        <v>2677.0</v>
      </c>
      <c r="E146" s="210">
        <v>3135.0</v>
      </c>
      <c r="F146" s="210">
        <v>2483.0</v>
      </c>
      <c r="G146" s="210">
        <v>1333.0</v>
      </c>
      <c r="H146" s="210">
        <v>417.0</v>
      </c>
      <c r="I146" s="210">
        <v>89.0</v>
      </c>
      <c r="J146" s="210">
        <v>5.0</v>
      </c>
      <c r="K146" s="210">
        <v>0.0</v>
      </c>
      <c r="L146" s="210">
        <v>0.0</v>
      </c>
      <c r="M146" s="210">
        <v>0.0</v>
      </c>
      <c r="N146" s="210">
        <v>0.0</v>
      </c>
      <c r="O146" s="210">
        <v>0.0</v>
      </c>
      <c r="P146" s="210">
        <v>0.0</v>
      </c>
      <c r="Q146" s="210">
        <v>0.0</v>
      </c>
      <c r="R146" s="210">
        <v>0.0</v>
      </c>
      <c r="S146" s="210">
        <v>0.0</v>
      </c>
      <c r="T146" s="210">
        <v>0.0</v>
      </c>
      <c r="U146" s="210">
        <v>0.0</v>
      </c>
      <c r="V146" s="210">
        <v>0.0</v>
      </c>
      <c r="W146" s="210">
        <v>0.0</v>
      </c>
      <c r="X146" s="210">
        <v>0.0</v>
      </c>
      <c r="Y146" s="210">
        <v>0.0</v>
      </c>
      <c r="Z146" s="210">
        <v>0.0</v>
      </c>
      <c r="AA146" s="210">
        <v>0.0</v>
      </c>
      <c r="AB146" s="210">
        <v>0.0</v>
      </c>
      <c r="AC146" s="210">
        <v>0.0</v>
      </c>
      <c r="AD146" s="210">
        <v>0.0</v>
      </c>
      <c r="AE146" s="210">
        <v>0.0</v>
      </c>
      <c r="AF146" s="210">
        <v>0.0</v>
      </c>
      <c r="AG146" s="210">
        <v>0.0</v>
      </c>
      <c r="AH146" s="210">
        <v>0.0</v>
      </c>
      <c r="AI146" s="210">
        <v>0.0</v>
      </c>
      <c r="AJ146" s="210">
        <v>0.0</v>
      </c>
      <c r="AK146" s="210">
        <v>0.0</v>
      </c>
      <c r="AL146" s="210">
        <v>0.0</v>
      </c>
      <c r="AM146" s="210">
        <v>0.0</v>
      </c>
      <c r="AN146" s="210">
        <v>0.0</v>
      </c>
      <c r="AO146" s="210">
        <v>0.0</v>
      </c>
      <c r="AP146" s="210">
        <v>0.0</v>
      </c>
    </row>
    <row r="147">
      <c r="A147" s="212" t="s">
        <v>1403</v>
      </c>
      <c r="B147" s="213">
        <f t="shared" si="1"/>
        <v>0</v>
      </c>
      <c r="C147" s="210">
        <v>0.0</v>
      </c>
      <c r="D147" s="210">
        <v>0.0</v>
      </c>
      <c r="E147" s="210">
        <v>0.0</v>
      </c>
      <c r="F147" s="210">
        <v>0.0</v>
      </c>
      <c r="G147" s="210">
        <v>0.0</v>
      </c>
      <c r="H147" s="210">
        <v>0.0</v>
      </c>
      <c r="I147" s="210">
        <v>0.0</v>
      </c>
      <c r="J147" s="210">
        <v>0.0</v>
      </c>
      <c r="K147" s="210">
        <v>0.0</v>
      </c>
      <c r="L147" s="210">
        <v>0.0</v>
      </c>
      <c r="M147" s="210">
        <v>0.0</v>
      </c>
      <c r="N147" s="210">
        <v>0.0</v>
      </c>
      <c r="O147" s="210">
        <v>0.0</v>
      </c>
      <c r="P147" s="210">
        <v>0.0</v>
      </c>
      <c r="Q147" s="210">
        <v>0.0</v>
      </c>
      <c r="R147" s="210">
        <v>0.0</v>
      </c>
      <c r="S147" s="210">
        <v>0.0</v>
      </c>
      <c r="T147" s="210">
        <v>0.0</v>
      </c>
      <c r="U147" s="210">
        <v>0.0</v>
      </c>
      <c r="V147" s="210">
        <v>0.0</v>
      </c>
      <c r="W147" s="210">
        <v>0.0</v>
      </c>
      <c r="X147" s="210">
        <v>0.0</v>
      </c>
      <c r="Y147" s="210">
        <v>0.0</v>
      </c>
      <c r="Z147" s="210">
        <v>0.0</v>
      </c>
      <c r="AA147" s="210">
        <v>0.0</v>
      </c>
      <c r="AB147" s="210">
        <v>0.0</v>
      </c>
      <c r="AC147" s="210">
        <v>0.0</v>
      </c>
      <c r="AD147" s="210">
        <v>0.0</v>
      </c>
      <c r="AE147" s="210">
        <v>0.0</v>
      </c>
      <c r="AF147" s="210">
        <v>0.0</v>
      </c>
      <c r="AG147" s="210">
        <v>0.0</v>
      </c>
      <c r="AH147" s="210">
        <v>0.0</v>
      </c>
      <c r="AI147" s="210">
        <v>0.0</v>
      </c>
      <c r="AJ147" s="210">
        <v>0.0</v>
      </c>
      <c r="AK147" s="210">
        <v>0.0</v>
      </c>
      <c r="AL147" s="210">
        <v>0.0</v>
      </c>
      <c r="AM147" s="210">
        <v>0.0</v>
      </c>
      <c r="AN147" s="210">
        <v>0.0</v>
      </c>
      <c r="AO147" s="210">
        <v>0.0</v>
      </c>
      <c r="AP147" s="210">
        <v>0.0</v>
      </c>
    </row>
    <row r="148">
      <c r="A148" s="212" t="s">
        <v>1410</v>
      </c>
      <c r="B148" s="213">
        <f t="shared" si="1"/>
        <v>1</v>
      </c>
      <c r="C148" s="210">
        <v>0.0</v>
      </c>
      <c r="D148" s="210">
        <v>0.0</v>
      </c>
      <c r="E148" s="210">
        <v>0.0</v>
      </c>
      <c r="F148" s="210">
        <v>0.0</v>
      </c>
      <c r="G148" s="210">
        <v>0.0</v>
      </c>
      <c r="H148" s="210">
        <v>0.0</v>
      </c>
      <c r="I148" s="210">
        <v>0.0</v>
      </c>
      <c r="J148" s="210">
        <v>0.0</v>
      </c>
      <c r="K148" s="210">
        <v>0.0</v>
      </c>
      <c r="L148" s="210">
        <v>0.0</v>
      </c>
      <c r="M148" s="210">
        <v>1.0</v>
      </c>
      <c r="N148" s="210">
        <v>0.0</v>
      </c>
      <c r="O148" s="210">
        <v>0.0</v>
      </c>
      <c r="P148" s="210">
        <v>0.0</v>
      </c>
      <c r="Q148" s="210">
        <v>0.0</v>
      </c>
      <c r="R148" s="210">
        <v>0.0</v>
      </c>
      <c r="S148" s="210">
        <v>0.0</v>
      </c>
      <c r="T148" s="210">
        <v>0.0</v>
      </c>
      <c r="U148" s="210">
        <v>0.0</v>
      </c>
      <c r="V148" s="210">
        <v>0.0</v>
      </c>
      <c r="W148" s="210">
        <v>0.0</v>
      </c>
      <c r="X148" s="210">
        <v>0.0</v>
      </c>
      <c r="Y148" s="210">
        <v>0.0</v>
      </c>
      <c r="Z148" s="210">
        <v>0.0</v>
      </c>
      <c r="AA148" s="210">
        <v>0.0</v>
      </c>
      <c r="AB148" s="210">
        <v>0.0</v>
      </c>
      <c r="AC148" s="210">
        <v>0.0</v>
      </c>
      <c r="AD148" s="210">
        <v>0.0</v>
      </c>
      <c r="AE148" s="210">
        <v>0.0</v>
      </c>
      <c r="AF148" s="210">
        <v>0.0</v>
      </c>
      <c r="AG148" s="210">
        <v>0.0</v>
      </c>
      <c r="AH148" s="210">
        <v>0.0</v>
      </c>
      <c r="AI148" s="210">
        <v>0.0</v>
      </c>
      <c r="AJ148" s="210">
        <v>0.0</v>
      </c>
      <c r="AK148" s="210">
        <v>0.0</v>
      </c>
      <c r="AL148" s="210">
        <v>0.0</v>
      </c>
      <c r="AM148" s="210">
        <v>0.0</v>
      </c>
      <c r="AN148" s="210">
        <v>0.0</v>
      </c>
      <c r="AO148" s="210">
        <v>0.0</v>
      </c>
      <c r="AP148" s="210">
        <v>0.0</v>
      </c>
    </row>
    <row r="149">
      <c r="A149" s="212" t="s">
        <v>1415</v>
      </c>
      <c r="B149" s="213">
        <f t="shared" si="1"/>
        <v>17</v>
      </c>
      <c r="C149" s="210">
        <v>0.0</v>
      </c>
      <c r="D149" s="210">
        <v>0.0</v>
      </c>
      <c r="E149" s="210">
        <v>0.0</v>
      </c>
      <c r="F149" s="210">
        <v>0.0</v>
      </c>
      <c r="G149" s="210">
        <v>0.0</v>
      </c>
      <c r="H149" s="210">
        <v>3.0</v>
      </c>
      <c r="I149" s="210">
        <v>6.0</v>
      </c>
      <c r="J149" s="210">
        <v>6.0</v>
      </c>
      <c r="K149" s="210">
        <v>2.0</v>
      </c>
      <c r="L149" s="210">
        <v>0.0</v>
      </c>
      <c r="M149" s="210">
        <v>0.0</v>
      </c>
      <c r="N149" s="210">
        <v>0.0</v>
      </c>
      <c r="O149" s="210">
        <v>0.0</v>
      </c>
      <c r="P149" s="210">
        <v>0.0</v>
      </c>
      <c r="Q149" s="210">
        <v>0.0</v>
      </c>
      <c r="R149" s="210">
        <v>0.0</v>
      </c>
      <c r="S149" s="210">
        <v>0.0</v>
      </c>
      <c r="T149" s="210">
        <v>0.0</v>
      </c>
      <c r="U149" s="210">
        <v>0.0</v>
      </c>
      <c r="V149" s="210">
        <v>0.0</v>
      </c>
      <c r="W149" s="210">
        <v>0.0</v>
      </c>
      <c r="X149" s="210">
        <v>0.0</v>
      </c>
      <c r="Y149" s="210">
        <v>0.0</v>
      </c>
      <c r="Z149" s="210">
        <v>0.0</v>
      </c>
      <c r="AA149" s="210">
        <v>0.0</v>
      </c>
      <c r="AB149" s="210">
        <v>0.0</v>
      </c>
      <c r="AC149" s="210">
        <v>0.0</v>
      </c>
      <c r="AD149" s="210">
        <v>0.0</v>
      </c>
      <c r="AE149" s="210">
        <v>0.0</v>
      </c>
      <c r="AF149" s="210">
        <v>0.0</v>
      </c>
      <c r="AG149" s="210">
        <v>0.0</v>
      </c>
      <c r="AH149" s="210">
        <v>0.0</v>
      </c>
      <c r="AI149" s="210">
        <v>0.0</v>
      </c>
      <c r="AJ149" s="210">
        <v>0.0</v>
      </c>
      <c r="AK149" s="210">
        <v>0.0</v>
      </c>
      <c r="AL149" s="210">
        <v>0.0</v>
      </c>
      <c r="AM149" s="210">
        <v>0.0</v>
      </c>
      <c r="AN149" s="210">
        <v>0.0</v>
      </c>
      <c r="AO149" s="210">
        <v>0.0</v>
      </c>
      <c r="AP149" s="210">
        <v>0.0</v>
      </c>
    </row>
    <row r="150">
      <c r="A150" s="212" t="s">
        <v>1423</v>
      </c>
      <c r="B150" s="213">
        <f t="shared" si="1"/>
        <v>2</v>
      </c>
      <c r="C150" s="210">
        <v>0.0</v>
      </c>
      <c r="D150" s="210">
        <v>0.0</v>
      </c>
      <c r="E150" s="210">
        <v>0.0</v>
      </c>
      <c r="F150" s="210">
        <v>0.0</v>
      </c>
      <c r="G150" s="210">
        <v>0.0</v>
      </c>
      <c r="H150" s="210">
        <v>0.0</v>
      </c>
      <c r="I150" s="210">
        <v>0.0</v>
      </c>
      <c r="J150" s="210">
        <v>0.0</v>
      </c>
      <c r="K150" s="210">
        <v>2.0</v>
      </c>
      <c r="L150" s="210">
        <v>0.0</v>
      </c>
      <c r="M150" s="210">
        <v>0.0</v>
      </c>
      <c r="N150" s="210">
        <v>0.0</v>
      </c>
      <c r="O150" s="210">
        <v>0.0</v>
      </c>
      <c r="P150" s="210">
        <v>0.0</v>
      </c>
      <c r="Q150" s="210">
        <v>0.0</v>
      </c>
      <c r="R150" s="210">
        <v>0.0</v>
      </c>
      <c r="S150" s="210">
        <v>0.0</v>
      </c>
      <c r="T150" s="210">
        <v>0.0</v>
      </c>
      <c r="U150" s="210">
        <v>0.0</v>
      </c>
      <c r="V150" s="210">
        <v>0.0</v>
      </c>
      <c r="W150" s="210">
        <v>0.0</v>
      </c>
      <c r="X150" s="210">
        <v>0.0</v>
      </c>
      <c r="Y150" s="210">
        <v>0.0</v>
      </c>
      <c r="Z150" s="210">
        <v>0.0</v>
      </c>
      <c r="AA150" s="210">
        <v>0.0</v>
      </c>
      <c r="AB150" s="210">
        <v>0.0</v>
      </c>
      <c r="AC150" s="210">
        <v>0.0</v>
      </c>
      <c r="AD150" s="210">
        <v>0.0</v>
      </c>
      <c r="AE150" s="210">
        <v>0.0</v>
      </c>
      <c r="AF150" s="210">
        <v>0.0</v>
      </c>
      <c r="AG150" s="210">
        <v>0.0</v>
      </c>
      <c r="AH150" s="210">
        <v>0.0</v>
      </c>
      <c r="AI150" s="210">
        <v>0.0</v>
      </c>
      <c r="AJ150" s="210">
        <v>0.0</v>
      </c>
      <c r="AK150" s="210">
        <v>0.0</v>
      </c>
      <c r="AL150" s="210">
        <v>0.0</v>
      </c>
      <c r="AM150" s="210">
        <v>0.0</v>
      </c>
      <c r="AN150" s="210">
        <v>0.0</v>
      </c>
      <c r="AO150" s="210">
        <v>0.0</v>
      </c>
      <c r="AP150" s="210">
        <v>0.0</v>
      </c>
    </row>
    <row r="151">
      <c r="A151" s="212" t="s">
        <v>1429</v>
      </c>
      <c r="B151" s="213">
        <f t="shared" si="1"/>
        <v>0</v>
      </c>
      <c r="C151" s="210">
        <v>0.0</v>
      </c>
      <c r="D151" s="210">
        <v>0.0</v>
      </c>
      <c r="E151" s="210">
        <v>0.0</v>
      </c>
      <c r="F151" s="210">
        <v>0.0</v>
      </c>
      <c r="G151" s="210">
        <v>0.0</v>
      </c>
      <c r="H151" s="210">
        <v>0.0</v>
      </c>
      <c r="I151" s="210">
        <v>0.0</v>
      </c>
      <c r="J151" s="210">
        <v>0.0</v>
      </c>
      <c r="K151" s="210">
        <v>0.0</v>
      </c>
      <c r="L151" s="210">
        <v>0.0</v>
      </c>
      <c r="M151" s="210">
        <v>0.0</v>
      </c>
      <c r="N151" s="210">
        <v>0.0</v>
      </c>
      <c r="O151" s="210">
        <v>0.0</v>
      </c>
      <c r="P151" s="210">
        <v>0.0</v>
      </c>
      <c r="Q151" s="210">
        <v>0.0</v>
      </c>
      <c r="R151" s="210">
        <v>0.0</v>
      </c>
      <c r="S151" s="210">
        <v>0.0</v>
      </c>
      <c r="T151" s="210">
        <v>0.0</v>
      </c>
      <c r="U151" s="210">
        <v>0.0</v>
      </c>
      <c r="V151" s="210">
        <v>0.0</v>
      </c>
      <c r="W151" s="210">
        <v>0.0</v>
      </c>
      <c r="X151" s="210">
        <v>0.0</v>
      </c>
      <c r="Y151" s="210">
        <v>0.0</v>
      </c>
      <c r="Z151" s="210">
        <v>0.0</v>
      </c>
      <c r="AA151" s="210">
        <v>0.0</v>
      </c>
      <c r="AB151" s="210">
        <v>0.0</v>
      </c>
      <c r="AC151" s="210">
        <v>0.0</v>
      </c>
      <c r="AD151" s="210">
        <v>0.0</v>
      </c>
      <c r="AE151" s="210">
        <v>0.0</v>
      </c>
      <c r="AF151" s="210">
        <v>0.0</v>
      </c>
      <c r="AG151" s="210">
        <v>0.0</v>
      </c>
      <c r="AH151" s="210">
        <v>0.0</v>
      </c>
      <c r="AI151" s="210">
        <v>0.0</v>
      </c>
      <c r="AJ151" s="210">
        <v>0.0</v>
      </c>
      <c r="AK151" s="210">
        <v>0.0</v>
      </c>
      <c r="AL151" s="210">
        <v>0.0</v>
      </c>
      <c r="AM151" s="210">
        <v>0.0</v>
      </c>
      <c r="AN151" s="210">
        <v>0.0</v>
      </c>
      <c r="AO151" s="210">
        <v>0.0</v>
      </c>
      <c r="AP151" s="210">
        <v>0.0</v>
      </c>
    </row>
    <row r="152">
      <c r="A152" s="212" t="s">
        <v>1435</v>
      </c>
      <c r="B152" s="213">
        <f t="shared" si="1"/>
        <v>15</v>
      </c>
      <c r="C152" s="210">
        <v>0.0</v>
      </c>
      <c r="D152" s="210">
        <v>0.0</v>
      </c>
      <c r="E152" s="210">
        <v>0.0</v>
      </c>
      <c r="F152" s="210">
        <v>0.0</v>
      </c>
      <c r="G152" s="210">
        <v>0.0</v>
      </c>
      <c r="H152" s="210">
        <v>3.0</v>
      </c>
      <c r="I152" s="210">
        <v>8.0</v>
      </c>
      <c r="J152" s="210">
        <v>3.0</v>
      </c>
      <c r="K152" s="210">
        <v>1.0</v>
      </c>
      <c r="L152" s="210">
        <v>0.0</v>
      </c>
      <c r="M152" s="210">
        <v>0.0</v>
      </c>
      <c r="N152" s="210">
        <v>0.0</v>
      </c>
      <c r="O152" s="210">
        <v>0.0</v>
      </c>
      <c r="P152" s="210">
        <v>0.0</v>
      </c>
      <c r="Q152" s="210">
        <v>0.0</v>
      </c>
      <c r="R152" s="210">
        <v>0.0</v>
      </c>
      <c r="S152" s="210">
        <v>0.0</v>
      </c>
      <c r="T152" s="210">
        <v>0.0</v>
      </c>
      <c r="U152" s="210">
        <v>0.0</v>
      </c>
      <c r="V152" s="210">
        <v>0.0</v>
      </c>
      <c r="W152" s="210">
        <v>0.0</v>
      </c>
      <c r="X152" s="210">
        <v>0.0</v>
      </c>
      <c r="Y152" s="210">
        <v>0.0</v>
      </c>
      <c r="Z152" s="210">
        <v>0.0</v>
      </c>
      <c r="AA152" s="210">
        <v>0.0</v>
      </c>
      <c r="AB152" s="210">
        <v>0.0</v>
      </c>
      <c r="AC152" s="210">
        <v>0.0</v>
      </c>
      <c r="AD152" s="210">
        <v>0.0</v>
      </c>
      <c r="AE152" s="210">
        <v>0.0</v>
      </c>
      <c r="AF152" s="210">
        <v>0.0</v>
      </c>
      <c r="AG152" s="210">
        <v>0.0</v>
      </c>
      <c r="AH152" s="210">
        <v>0.0</v>
      </c>
      <c r="AI152" s="210">
        <v>0.0</v>
      </c>
      <c r="AJ152" s="210">
        <v>0.0</v>
      </c>
      <c r="AK152" s="210">
        <v>0.0</v>
      </c>
      <c r="AL152" s="210">
        <v>0.0</v>
      </c>
      <c r="AM152" s="210">
        <v>0.0</v>
      </c>
      <c r="AN152" s="210">
        <v>0.0</v>
      </c>
      <c r="AO152" s="210">
        <v>0.0</v>
      </c>
      <c r="AP152" s="210">
        <v>0.0</v>
      </c>
    </row>
    <row r="153">
      <c r="A153" s="212" t="s">
        <v>1443</v>
      </c>
      <c r="B153" s="213">
        <f t="shared" si="1"/>
        <v>7</v>
      </c>
      <c r="C153" s="210">
        <v>0.0</v>
      </c>
      <c r="D153" s="210">
        <v>0.0</v>
      </c>
      <c r="E153" s="210">
        <v>0.0</v>
      </c>
      <c r="F153" s="210">
        <v>0.0</v>
      </c>
      <c r="G153" s="210">
        <v>0.0</v>
      </c>
      <c r="H153" s="210">
        <v>0.0</v>
      </c>
      <c r="I153" s="210">
        <v>0.0</v>
      </c>
      <c r="J153" s="210">
        <v>1.0</v>
      </c>
      <c r="K153" s="210">
        <v>1.0</v>
      </c>
      <c r="L153" s="210">
        <v>4.0</v>
      </c>
      <c r="M153" s="210">
        <v>1.0</v>
      </c>
      <c r="N153" s="210">
        <v>0.0</v>
      </c>
      <c r="O153" s="210">
        <v>0.0</v>
      </c>
      <c r="P153" s="210">
        <v>0.0</v>
      </c>
      <c r="Q153" s="210">
        <v>0.0</v>
      </c>
      <c r="R153" s="210">
        <v>0.0</v>
      </c>
      <c r="S153" s="210">
        <v>0.0</v>
      </c>
      <c r="T153" s="210">
        <v>0.0</v>
      </c>
      <c r="U153" s="210">
        <v>0.0</v>
      </c>
      <c r="V153" s="210">
        <v>0.0</v>
      </c>
      <c r="W153" s="210">
        <v>0.0</v>
      </c>
      <c r="X153" s="210">
        <v>0.0</v>
      </c>
      <c r="Y153" s="210">
        <v>0.0</v>
      </c>
      <c r="Z153" s="210">
        <v>0.0</v>
      </c>
      <c r="AA153" s="210">
        <v>0.0</v>
      </c>
      <c r="AB153" s="210">
        <v>0.0</v>
      </c>
      <c r="AC153" s="210">
        <v>0.0</v>
      </c>
      <c r="AD153" s="210">
        <v>0.0</v>
      </c>
      <c r="AE153" s="210">
        <v>0.0</v>
      </c>
      <c r="AF153" s="210">
        <v>0.0</v>
      </c>
      <c r="AG153" s="210">
        <v>0.0</v>
      </c>
      <c r="AH153" s="210">
        <v>0.0</v>
      </c>
      <c r="AI153" s="210">
        <v>0.0</v>
      </c>
      <c r="AJ153" s="210">
        <v>0.0</v>
      </c>
      <c r="AK153" s="210">
        <v>0.0</v>
      </c>
      <c r="AL153" s="210">
        <v>0.0</v>
      </c>
      <c r="AM153" s="210">
        <v>0.0</v>
      </c>
      <c r="AN153" s="210">
        <v>0.0</v>
      </c>
      <c r="AO153" s="210">
        <v>0.0</v>
      </c>
      <c r="AP153" s="210">
        <v>0.0</v>
      </c>
    </row>
    <row r="154">
      <c r="A154" s="212" t="s">
        <v>1451</v>
      </c>
      <c r="B154" s="213">
        <f t="shared" si="1"/>
        <v>24</v>
      </c>
      <c r="C154" s="210">
        <v>0.0</v>
      </c>
      <c r="D154" s="210">
        <v>0.0</v>
      </c>
      <c r="E154" s="210">
        <v>0.0</v>
      </c>
      <c r="F154" s="210">
        <v>0.0</v>
      </c>
      <c r="G154" s="210">
        <v>0.0</v>
      </c>
      <c r="H154" s="210">
        <v>6.0</v>
      </c>
      <c r="I154" s="210">
        <v>12.0</v>
      </c>
      <c r="J154" s="210">
        <v>5.0</v>
      </c>
      <c r="K154" s="210">
        <v>1.0</v>
      </c>
      <c r="L154" s="210">
        <v>0.0</v>
      </c>
      <c r="M154" s="210">
        <v>0.0</v>
      </c>
      <c r="N154" s="210">
        <v>0.0</v>
      </c>
      <c r="O154" s="210">
        <v>0.0</v>
      </c>
      <c r="P154" s="210">
        <v>0.0</v>
      </c>
      <c r="Q154" s="210">
        <v>0.0</v>
      </c>
      <c r="R154" s="210">
        <v>0.0</v>
      </c>
      <c r="S154" s="210">
        <v>0.0</v>
      </c>
      <c r="T154" s="210">
        <v>0.0</v>
      </c>
      <c r="U154" s="210">
        <v>0.0</v>
      </c>
      <c r="V154" s="210">
        <v>0.0</v>
      </c>
      <c r="W154" s="210">
        <v>0.0</v>
      </c>
      <c r="X154" s="210">
        <v>0.0</v>
      </c>
      <c r="Y154" s="210">
        <v>0.0</v>
      </c>
      <c r="Z154" s="210">
        <v>0.0</v>
      </c>
      <c r="AA154" s="210">
        <v>0.0</v>
      </c>
      <c r="AB154" s="210">
        <v>0.0</v>
      </c>
      <c r="AC154" s="210">
        <v>0.0</v>
      </c>
      <c r="AD154" s="210">
        <v>0.0</v>
      </c>
      <c r="AE154" s="210">
        <v>0.0</v>
      </c>
      <c r="AF154" s="210">
        <v>0.0</v>
      </c>
      <c r="AG154" s="210">
        <v>0.0</v>
      </c>
      <c r="AH154" s="210">
        <v>0.0</v>
      </c>
      <c r="AI154" s="210">
        <v>0.0</v>
      </c>
      <c r="AJ154" s="210">
        <v>0.0</v>
      </c>
      <c r="AK154" s="210">
        <v>0.0</v>
      </c>
      <c r="AL154" s="210">
        <v>0.0</v>
      </c>
      <c r="AM154" s="210">
        <v>0.0</v>
      </c>
      <c r="AN154" s="210">
        <v>0.0</v>
      </c>
      <c r="AO154" s="210">
        <v>0.0</v>
      </c>
      <c r="AP154" s="210">
        <v>0.0</v>
      </c>
    </row>
    <row r="155">
      <c r="A155" s="212" t="s">
        <v>1459</v>
      </c>
      <c r="B155" s="213">
        <f t="shared" si="1"/>
        <v>1</v>
      </c>
      <c r="C155" s="210">
        <v>0.0</v>
      </c>
      <c r="D155" s="210">
        <v>0.0</v>
      </c>
      <c r="E155" s="210">
        <v>0.0</v>
      </c>
      <c r="F155" s="210">
        <v>0.0</v>
      </c>
      <c r="G155" s="210">
        <v>0.0</v>
      </c>
      <c r="H155" s="210">
        <v>0.0</v>
      </c>
      <c r="I155" s="210">
        <v>1.0</v>
      </c>
      <c r="J155" s="210">
        <v>0.0</v>
      </c>
      <c r="K155" s="210">
        <v>0.0</v>
      </c>
      <c r="L155" s="210">
        <v>0.0</v>
      </c>
      <c r="M155" s="210">
        <v>0.0</v>
      </c>
      <c r="N155" s="210">
        <v>0.0</v>
      </c>
      <c r="O155" s="210">
        <v>0.0</v>
      </c>
      <c r="P155" s="210">
        <v>0.0</v>
      </c>
      <c r="Q155" s="210">
        <v>0.0</v>
      </c>
      <c r="R155" s="210">
        <v>0.0</v>
      </c>
      <c r="S155" s="210">
        <v>0.0</v>
      </c>
      <c r="T155" s="210">
        <v>0.0</v>
      </c>
      <c r="U155" s="210">
        <v>0.0</v>
      </c>
      <c r="V155" s="210">
        <v>0.0</v>
      </c>
      <c r="W155" s="210">
        <v>0.0</v>
      </c>
      <c r="X155" s="210">
        <v>0.0</v>
      </c>
      <c r="Y155" s="210">
        <v>0.0</v>
      </c>
      <c r="Z155" s="210">
        <v>0.0</v>
      </c>
      <c r="AA155" s="210">
        <v>0.0</v>
      </c>
      <c r="AB155" s="210">
        <v>0.0</v>
      </c>
      <c r="AC155" s="210">
        <v>0.0</v>
      </c>
      <c r="AD155" s="210">
        <v>0.0</v>
      </c>
      <c r="AE155" s="210">
        <v>0.0</v>
      </c>
      <c r="AF155" s="210">
        <v>0.0</v>
      </c>
      <c r="AG155" s="210">
        <v>0.0</v>
      </c>
      <c r="AH155" s="210">
        <v>0.0</v>
      </c>
      <c r="AI155" s="210">
        <v>0.0</v>
      </c>
      <c r="AJ155" s="210">
        <v>0.0</v>
      </c>
      <c r="AK155" s="210">
        <v>0.0</v>
      </c>
      <c r="AL155" s="210">
        <v>0.0</v>
      </c>
      <c r="AM155" s="210">
        <v>0.0</v>
      </c>
      <c r="AN155" s="210">
        <v>0.0</v>
      </c>
      <c r="AO155" s="210">
        <v>0.0</v>
      </c>
      <c r="AP155" s="210">
        <v>0.0</v>
      </c>
    </row>
    <row r="156">
      <c r="A156" s="212" t="s">
        <v>1465</v>
      </c>
      <c r="B156" s="213">
        <f t="shared" si="1"/>
        <v>25</v>
      </c>
      <c r="C156" s="210">
        <v>0.0</v>
      </c>
      <c r="D156" s="210">
        <v>0.0</v>
      </c>
      <c r="E156" s="210">
        <v>0.0</v>
      </c>
      <c r="F156" s="210">
        <v>0.0</v>
      </c>
      <c r="G156" s="210">
        <v>0.0</v>
      </c>
      <c r="H156" s="210">
        <v>4.0</v>
      </c>
      <c r="I156" s="210">
        <v>11.0</v>
      </c>
      <c r="J156" s="210">
        <v>8.0</v>
      </c>
      <c r="K156" s="210">
        <v>2.0</v>
      </c>
      <c r="L156" s="210">
        <v>0.0</v>
      </c>
      <c r="M156" s="210">
        <v>0.0</v>
      </c>
      <c r="N156" s="210">
        <v>0.0</v>
      </c>
      <c r="O156" s="210">
        <v>0.0</v>
      </c>
      <c r="P156" s="210">
        <v>0.0</v>
      </c>
      <c r="Q156" s="210">
        <v>0.0</v>
      </c>
      <c r="R156" s="210">
        <v>0.0</v>
      </c>
      <c r="S156" s="210">
        <v>0.0</v>
      </c>
      <c r="T156" s="210">
        <v>0.0</v>
      </c>
      <c r="U156" s="210">
        <v>0.0</v>
      </c>
      <c r="V156" s="210">
        <v>0.0</v>
      </c>
      <c r="W156" s="210">
        <v>0.0</v>
      </c>
      <c r="X156" s="210">
        <v>0.0</v>
      </c>
      <c r="Y156" s="210">
        <v>0.0</v>
      </c>
      <c r="Z156" s="210">
        <v>0.0</v>
      </c>
      <c r="AA156" s="210">
        <v>0.0</v>
      </c>
      <c r="AB156" s="210">
        <v>0.0</v>
      </c>
      <c r="AC156" s="210">
        <v>0.0</v>
      </c>
      <c r="AD156" s="210">
        <v>0.0</v>
      </c>
      <c r="AE156" s="210">
        <v>0.0</v>
      </c>
      <c r="AF156" s="210">
        <v>0.0</v>
      </c>
      <c r="AG156" s="210">
        <v>0.0</v>
      </c>
      <c r="AH156" s="210">
        <v>0.0</v>
      </c>
      <c r="AI156" s="210">
        <v>0.0</v>
      </c>
      <c r="AJ156" s="210">
        <v>0.0</v>
      </c>
      <c r="AK156" s="210">
        <v>0.0</v>
      </c>
      <c r="AL156" s="210">
        <v>0.0</v>
      </c>
      <c r="AM156" s="210">
        <v>0.0</v>
      </c>
      <c r="AN156" s="210">
        <v>0.0</v>
      </c>
      <c r="AO156" s="210">
        <v>0.0</v>
      </c>
      <c r="AP156" s="210">
        <v>0.0</v>
      </c>
    </row>
    <row r="157">
      <c r="A157" s="212" t="s">
        <v>1473</v>
      </c>
      <c r="B157" s="213">
        <f t="shared" si="1"/>
        <v>1</v>
      </c>
      <c r="C157" s="210">
        <v>0.0</v>
      </c>
      <c r="D157" s="210">
        <v>0.0</v>
      </c>
      <c r="E157" s="210">
        <v>0.0</v>
      </c>
      <c r="F157" s="210">
        <v>0.0</v>
      </c>
      <c r="G157" s="210">
        <v>0.0</v>
      </c>
      <c r="H157" s="210">
        <v>0.0</v>
      </c>
      <c r="I157" s="210">
        <v>0.0</v>
      </c>
      <c r="J157" s="210">
        <v>0.0</v>
      </c>
      <c r="K157" s="210">
        <v>0.0</v>
      </c>
      <c r="L157" s="210">
        <v>0.0</v>
      </c>
      <c r="M157" s="210">
        <v>1.0</v>
      </c>
      <c r="N157" s="210">
        <v>0.0</v>
      </c>
      <c r="O157" s="210">
        <v>0.0</v>
      </c>
      <c r="P157" s="210">
        <v>0.0</v>
      </c>
      <c r="Q157" s="210">
        <v>0.0</v>
      </c>
      <c r="R157" s="210">
        <v>0.0</v>
      </c>
      <c r="S157" s="210">
        <v>0.0</v>
      </c>
      <c r="T157" s="210">
        <v>0.0</v>
      </c>
      <c r="U157" s="210">
        <v>0.0</v>
      </c>
      <c r="V157" s="210">
        <v>0.0</v>
      </c>
      <c r="W157" s="210">
        <v>0.0</v>
      </c>
      <c r="X157" s="210">
        <v>0.0</v>
      </c>
      <c r="Y157" s="210">
        <v>0.0</v>
      </c>
      <c r="Z157" s="210">
        <v>0.0</v>
      </c>
      <c r="AA157" s="210">
        <v>0.0</v>
      </c>
      <c r="AB157" s="210">
        <v>0.0</v>
      </c>
      <c r="AC157" s="210">
        <v>0.0</v>
      </c>
      <c r="AD157" s="210">
        <v>0.0</v>
      </c>
      <c r="AE157" s="210">
        <v>0.0</v>
      </c>
      <c r="AF157" s="210">
        <v>0.0</v>
      </c>
      <c r="AG157" s="210">
        <v>0.0</v>
      </c>
      <c r="AH157" s="210">
        <v>0.0</v>
      </c>
      <c r="AI157" s="210">
        <v>0.0</v>
      </c>
      <c r="AJ157" s="210">
        <v>0.0</v>
      </c>
      <c r="AK157" s="210">
        <v>0.0</v>
      </c>
      <c r="AL157" s="210">
        <v>0.0</v>
      </c>
      <c r="AM157" s="210">
        <v>0.0</v>
      </c>
      <c r="AN157" s="210">
        <v>0.0</v>
      </c>
      <c r="AO157" s="210">
        <v>0.0</v>
      </c>
      <c r="AP157" s="210">
        <v>0.0</v>
      </c>
    </row>
    <row r="158">
      <c r="A158" s="212" t="s">
        <v>1481</v>
      </c>
      <c r="B158" s="213">
        <f t="shared" si="1"/>
        <v>17</v>
      </c>
      <c r="C158" s="210">
        <v>0.0</v>
      </c>
      <c r="D158" s="210">
        <v>0.0</v>
      </c>
      <c r="E158" s="210">
        <v>0.0</v>
      </c>
      <c r="F158" s="210">
        <v>0.0</v>
      </c>
      <c r="G158" s="210">
        <v>0.0</v>
      </c>
      <c r="H158" s="210">
        <v>7.0</v>
      </c>
      <c r="I158" s="210">
        <v>1.0</v>
      </c>
      <c r="J158" s="210">
        <v>5.0</v>
      </c>
      <c r="K158" s="210">
        <v>3.0</v>
      </c>
      <c r="L158" s="210">
        <v>1.0</v>
      </c>
      <c r="M158" s="210">
        <v>0.0</v>
      </c>
      <c r="N158" s="210">
        <v>0.0</v>
      </c>
      <c r="O158" s="210">
        <v>0.0</v>
      </c>
      <c r="P158" s="210">
        <v>0.0</v>
      </c>
      <c r="Q158" s="210">
        <v>0.0</v>
      </c>
      <c r="R158" s="210">
        <v>0.0</v>
      </c>
      <c r="S158" s="210">
        <v>0.0</v>
      </c>
      <c r="T158" s="210">
        <v>0.0</v>
      </c>
      <c r="U158" s="210">
        <v>0.0</v>
      </c>
      <c r="V158" s="210">
        <v>0.0</v>
      </c>
      <c r="W158" s="210">
        <v>0.0</v>
      </c>
      <c r="X158" s="210">
        <v>0.0</v>
      </c>
      <c r="Y158" s="210">
        <v>0.0</v>
      </c>
      <c r="Z158" s="210">
        <v>0.0</v>
      </c>
      <c r="AA158" s="210">
        <v>0.0</v>
      </c>
      <c r="AB158" s="210">
        <v>0.0</v>
      </c>
      <c r="AC158" s="210">
        <v>0.0</v>
      </c>
      <c r="AD158" s="210">
        <v>0.0</v>
      </c>
      <c r="AE158" s="210">
        <v>0.0</v>
      </c>
      <c r="AF158" s="210">
        <v>0.0</v>
      </c>
      <c r="AG158" s="210">
        <v>0.0</v>
      </c>
      <c r="AH158" s="210">
        <v>0.0</v>
      </c>
      <c r="AI158" s="210">
        <v>0.0</v>
      </c>
      <c r="AJ158" s="210">
        <v>0.0</v>
      </c>
      <c r="AK158" s="210">
        <v>0.0</v>
      </c>
      <c r="AL158" s="210">
        <v>0.0</v>
      </c>
      <c r="AM158" s="210">
        <v>0.0</v>
      </c>
      <c r="AN158" s="210">
        <v>0.0</v>
      </c>
      <c r="AO158" s="210">
        <v>0.0</v>
      </c>
      <c r="AP158" s="210">
        <v>0.0</v>
      </c>
    </row>
    <row r="159">
      <c r="A159" s="212" t="s">
        <v>1489</v>
      </c>
      <c r="B159" s="213">
        <f t="shared" si="1"/>
        <v>24</v>
      </c>
      <c r="C159" s="210">
        <v>0.0</v>
      </c>
      <c r="D159" s="210">
        <v>0.0</v>
      </c>
      <c r="E159" s="210">
        <v>0.0</v>
      </c>
      <c r="F159" s="210">
        <v>0.0</v>
      </c>
      <c r="G159" s="210">
        <v>0.0</v>
      </c>
      <c r="H159" s="210">
        <v>7.0</v>
      </c>
      <c r="I159" s="210">
        <v>10.0</v>
      </c>
      <c r="J159" s="210">
        <v>4.0</v>
      </c>
      <c r="K159" s="210">
        <v>2.0</v>
      </c>
      <c r="L159" s="210">
        <v>0.0</v>
      </c>
      <c r="M159" s="210">
        <v>1.0</v>
      </c>
      <c r="N159" s="210">
        <v>0.0</v>
      </c>
      <c r="O159" s="210">
        <v>0.0</v>
      </c>
      <c r="P159" s="210">
        <v>0.0</v>
      </c>
      <c r="Q159" s="210">
        <v>0.0</v>
      </c>
      <c r="R159" s="210">
        <v>0.0</v>
      </c>
      <c r="S159" s="210">
        <v>0.0</v>
      </c>
      <c r="T159" s="210">
        <v>0.0</v>
      </c>
      <c r="U159" s="210">
        <v>0.0</v>
      </c>
      <c r="V159" s="210">
        <v>0.0</v>
      </c>
      <c r="W159" s="210">
        <v>0.0</v>
      </c>
      <c r="X159" s="210">
        <v>0.0</v>
      </c>
      <c r="Y159" s="210">
        <v>0.0</v>
      </c>
      <c r="Z159" s="210">
        <v>0.0</v>
      </c>
      <c r="AA159" s="210">
        <v>0.0</v>
      </c>
      <c r="AB159" s="210">
        <v>0.0</v>
      </c>
      <c r="AC159" s="210">
        <v>0.0</v>
      </c>
      <c r="AD159" s="210">
        <v>0.0</v>
      </c>
      <c r="AE159" s="210">
        <v>0.0</v>
      </c>
      <c r="AF159" s="210">
        <v>0.0</v>
      </c>
      <c r="AG159" s="210">
        <v>0.0</v>
      </c>
      <c r="AH159" s="210">
        <v>0.0</v>
      </c>
      <c r="AI159" s="210">
        <v>0.0</v>
      </c>
      <c r="AJ159" s="210">
        <v>0.0</v>
      </c>
      <c r="AK159" s="210">
        <v>0.0</v>
      </c>
      <c r="AL159" s="210">
        <v>0.0</v>
      </c>
      <c r="AM159" s="210">
        <v>0.0</v>
      </c>
      <c r="AN159" s="210">
        <v>0.0</v>
      </c>
      <c r="AO159" s="210">
        <v>0.0</v>
      </c>
      <c r="AP159" s="210">
        <v>0.0</v>
      </c>
    </row>
    <row r="160">
      <c r="A160" s="212" t="s">
        <v>1497</v>
      </c>
      <c r="B160" s="213">
        <f t="shared" si="1"/>
        <v>17</v>
      </c>
      <c r="C160" s="210">
        <v>0.0</v>
      </c>
      <c r="D160" s="210">
        <v>0.0</v>
      </c>
      <c r="E160" s="210">
        <v>0.0</v>
      </c>
      <c r="F160" s="210">
        <v>0.0</v>
      </c>
      <c r="G160" s="210">
        <v>0.0</v>
      </c>
      <c r="H160" s="210">
        <v>1.0</v>
      </c>
      <c r="I160" s="210">
        <v>3.0</v>
      </c>
      <c r="J160" s="210">
        <v>6.0</v>
      </c>
      <c r="K160" s="210">
        <v>6.0</v>
      </c>
      <c r="L160" s="210">
        <v>1.0</v>
      </c>
      <c r="M160" s="210">
        <v>0.0</v>
      </c>
      <c r="N160" s="210">
        <v>0.0</v>
      </c>
      <c r="O160" s="210">
        <v>0.0</v>
      </c>
      <c r="P160" s="210">
        <v>0.0</v>
      </c>
      <c r="Q160" s="210">
        <v>0.0</v>
      </c>
      <c r="R160" s="210">
        <v>0.0</v>
      </c>
      <c r="S160" s="210">
        <v>0.0</v>
      </c>
      <c r="T160" s="210">
        <v>0.0</v>
      </c>
      <c r="U160" s="210">
        <v>0.0</v>
      </c>
      <c r="V160" s="210">
        <v>0.0</v>
      </c>
      <c r="W160" s="210">
        <v>0.0</v>
      </c>
      <c r="X160" s="210">
        <v>0.0</v>
      </c>
      <c r="Y160" s="210">
        <v>0.0</v>
      </c>
      <c r="Z160" s="210">
        <v>0.0</v>
      </c>
      <c r="AA160" s="210">
        <v>0.0</v>
      </c>
      <c r="AB160" s="210">
        <v>0.0</v>
      </c>
      <c r="AC160" s="210">
        <v>0.0</v>
      </c>
      <c r="AD160" s="210">
        <v>0.0</v>
      </c>
      <c r="AE160" s="210">
        <v>0.0</v>
      </c>
      <c r="AF160" s="210">
        <v>0.0</v>
      </c>
      <c r="AG160" s="210">
        <v>0.0</v>
      </c>
      <c r="AH160" s="210">
        <v>0.0</v>
      </c>
      <c r="AI160" s="210">
        <v>0.0</v>
      </c>
      <c r="AJ160" s="210">
        <v>0.0</v>
      </c>
      <c r="AK160" s="210">
        <v>0.0</v>
      </c>
      <c r="AL160" s="210">
        <v>0.0</v>
      </c>
      <c r="AM160" s="210">
        <v>0.0</v>
      </c>
      <c r="AN160" s="210">
        <v>0.0</v>
      </c>
      <c r="AO160" s="210">
        <v>0.0</v>
      </c>
      <c r="AP160" s="210">
        <v>0.0</v>
      </c>
    </row>
    <row r="161">
      <c r="A161" s="212" t="s">
        <v>40</v>
      </c>
      <c r="B161" s="213">
        <f t="shared" si="1"/>
        <v>43</v>
      </c>
      <c r="C161" s="210">
        <v>0.0</v>
      </c>
      <c r="D161" s="210">
        <v>0.0</v>
      </c>
      <c r="E161" s="210">
        <v>0.0</v>
      </c>
      <c r="F161" s="210">
        <v>0.0</v>
      </c>
      <c r="G161" s="210">
        <v>0.0</v>
      </c>
      <c r="H161" s="210">
        <v>9.0</v>
      </c>
      <c r="I161" s="210">
        <v>11.0</v>
      </c>
      <c r="J161" s="210">
        <v>15.0</v>
      </c>
      <c r="K161" s="210">
        <v>5.0</v>
      </c>
      <c r="L161" s="210">
        <v>3.0</v>
      </c>
      <c r="M161" s="210">
        <v>0.0</v>
      </c>
      <c r="N161" s="210">
        <v>0.0</v>
      </c>
      <c r="O161" s="210">
        <v>0.0</v>
      </c>
      <c r="P161" s="210">
        <v>0.0</v>
      </c>
      <c r="Q161" s="210">
        <v>0.0</v>
      </c>
      <c r="R161" s="210">
        <v>0.0</v>
      </c>
      <c r="S161" s="210">
        <v>0.0</v>
      </c>
      <c r="T161" s="210">
        <v>0.0</v>
      </c>
      <c r="U161" s="210">
        <v>0.0</v>
      </c>
      <c r="V161" s="210">
        <v>0.0</v>
      </c>
      <c r="W161" s="210">
        <v>0.0</v>
      </c>
      <c r="X161" s="210">
        <v>0.0</v>
      </c>
      <c r="Y161" s="210">
        <v>0.0</v>
      </c>
      <c r="Z161" s="210">
        <v>0.0</v>
      </c>
      <c r="AA161" s="210">
        <v>0.0</v>
      </c>
      <c r="AB161" s="210">
        <v>0.0</v>
      </c>
      <c r="AC161" s="210">
        <v>0.0</v>
      </c>
      <c r="AD161" s="210">
        <v>0.0</v>
      </c>
      <c r="AE161" s="210">
        <v>0.0</v>
      </c>
      <c r="AF161" s="210">
        <v>0.0</v>
      </c>
      <c r="AG161" s="210">
        <v>0.0</v>
      </c>
      <c r="AH161" s="210">
        <v>0.0</v>
      </c>
      <c r="AI161" s="210">
        <v>0.0</v>
      </c>
      <c r="AJ161" s="210">
        <v>0.0</v>
      </c>
      <c r="AK161" s="210">
        <v>0.0</v>
      </c>
      <c r="AL161" s="210">
        <v>0.0</v>
      </c>
      <c r="AM161" s="210">
        <v>0.0</v>
      </c>
      <c r="AN161" s="210">
        <v>0.0</v>
      </c>
      <c r="AO161" s="210">
        <v>0.0</v>
      </c>
      <c r="AP161" s="210">
        <v>0.0</v>
      </c>
    </row>
    <row r="162">
      <c r="A162" s="212" t="s">
        <v>96</v>
      </c>
      <c r="B162" s="213">
        <f t="shared" si="1"/>
        <v>45</v>
      </c>
      <c r="C162" s="210">
        <v>0.0</v>
      </c>
      <c r="D162" s="210">
        <v>0.0</v>
      </c>
      <c r="E162" s="210">
        <v>5.0</v>
      </c>
      <c r="F162" s="210">
        <v>6.0</v>
      </c>
      <c r="G162" s="210">
        <v>8.0</v>
      </c>
      <c r="H162" s="210">
        <v>8.0</v>
      </c>
      <c r="I162" s="210">
        <v>7.0</v>
      </c>
      <c r="J162" s="210">
        <v>6.0</v>
      </c>
      <c r="K162" s="210">
        <v>4.0</v>
      </c>
      <c r="L162" s="210">
        <v>0.0</v>
      </c>
      <c r="M162" s="210">
        <v>0.0</v>
      </c>
      <c r="N162" s="210">
        <v>1.0</v>
      </c>
      <c r="O162" s="210">
        <v>0.0</v>
      </c>
      <c r="P162" s="210">
        <v>0.0</v>
      </c>
      <c r="Q162" s="210">
        <v>0.0</v>
      </c>
      <c r="R162" s="210">
        <v>0.0</v>
      </c>
      <c r="S162" s="210">
        <v>0.0</v>
      </c>
      <c r="T162" s="210">
        <v>0.0</v>
      </c>
      <c r="U162" s="210">
        <v>0.0</v>
      </c>
      <c r="V162" s="210">
        <v>0.0</v>
      </c>
      <c r="W162" s="210">
        <v>0.0</v>
      </c>
      <c r="X162" s="210">
        <v>0.0</v>
      </c>
      <c r="Y162" s="210">
        <v>0.0</v>
      </c>
      <c r="Z162" s="210">
        <v>0.0</v>
      </c>
      <c r="AA162" s="210">
        <v>0.0</v>
      </c>
      <c r="AB162" s="210">
        <v>0.0</v>
      </c>
      <c r="AC162" s="210">
        <v>0.0</v>
      </c>
      <c r="AD162" s="210">
        <v>0.0</v>
      </c>
      <c r="AE162" s="210">
        <v>0.0</v>
      </c>
      <c r="AF162" s="210">
        <v>0.0</v>
      </c>
      <c r="AG162" s="210">
        <v>0.0</v>
      </c>
      <c r="AH162" s="210">
        <v>0.0</v>
      </c>
      <c r="AI162" s="210">
        <v>0.0</v>
      </c>
      <c r="AJ162" s="210">
        <v>0.0</v>
      </c>
      <c r="AK162" s="210">
        <v>0.0</v>
      </c>
      <c r="AL162" s="210">
        <v>0.0</v>
      </c>
      <c r="AM162" s="210">
        <v>0.0</v>
      </c>
      <c r="AN162" s="210">
        <v>0.0</v>
      </c>
      <c r="AO162" s="210">
        <v>0.0</v>
      </c>
      <c r="AP162" s="210">
        <v>0.0</v>
      </c>
    </row>
    <row r="163">
      <c r="A163" s="212" t="s">
        <v>1522</v>
      </c>
      <c r="B163" s="213">
        <f t="shared" si="1"/>
        <v>2</v>
      </c>
      <c r="C163" s="210">
        <v>0.0</v>
      </c>
      <c r="D163" s="210">
        <v>0.0</v>
      </c>
      <c r="E163" s="210">
        <v>0.0</v>
      </c>
      <c r="F163" s="210">
        <v>0.0</v>
      </c>
      <c r="G163" s="210">
        <v>0.0</v>
      </c>
      <c r="H163" s="210">
        <v>0.0</v>
      </c>
      <c r="I163" s="210">
        <v>0.0</v>
      </c>
      <c r="J163" s="210">
        <v>0.0</v>
      </c>
      <c r="K163" s="210">
        <v>0.0</v>
      </c>
      <c r="L163" s="210">
        <v>0.0</v>
      </c>
      <c r="M163" s="210">
        <v>0.0</v>
      </c>
      <c r="N163" s="210">
        <v>1.0</v>
      </c>
      <c r="O163" s="210">
        <v>1.0</v>
      </c>
      <c r="P163" s="210">
        <v>0.0</v>
      </c>
      <c r="Q163" s="210">
        <v>0.0</v>
      </c>
      <c r="R163" s="210">
        <v>0.0</v>
      </c>
      <c r="S163" s="210">
        <v>0.0</v>
      </c>
      <c r="T163" s="210">
        <v>0.0</v>
      </c>
      <c r="U163" s="210">
        <v>0.0</v>
      </c>
      <c r="V163" s="210">
        <v>0.0</v>
      </c>
      <c r="W163" s="210">
        <v>0.0</v>
      </c>
      <c r="X163" s="210">
        <v>0.0</v>
      </c>
      <c r="Y163" s="210">
        <v>0.0</v>
      </c>
      <c r="Z163" s="210">
        <v>0.0</v>
      </c>
      <c r="AA163" s="210">
        <v>0.0</v>
      </c>
      <c r="AB163" s="210">
        <v>0.0</v>
      </c>
      <c r="AC163" s="210">
        <v>0.0</v>
      </c>
      <c r="AD163" s="210">
        <v>0.0</v>
      </c>
      <c r="AE163" s="210">
        <v>0.0</v>
      </c>
      <c r="AF163" s="210">
        <v>0.0</v>
      </c>
      <c r="AG163" s="210">
        <v>0.0</v>
      </c>
      <c r="AH163" s="210">
        <v>0.0</v>
      </c>
      <c r="AI163" s="210">
        <v>0.0</v>
      </c>
      <c r="AJ163" s="210">
        <v>0.0</v>
      </c>
      <c r="AK163" s="210">
        <v>0.0</v>
      </c>
      <c r="AL163" s="210">
        <v>0.0</v>
      </c>
      <c r="AM163" s="210">
        <v>0.0</v>
      </c>
      <c r="AN163" s="210">
        <v>0.0</v>
      </c>
      <c r="AO163" s="210">
        <v>0.0</v>
      </c>
      <c r="AP163" s="210">
        <v>0.0</v>
      </c>
    </row>
    <row r="164">
      <c r="A164" s="212" t="s">
        <v>1529</v>
      </c>
      <c r="B164" s="213">
        <f t="shared" si="1"/>
        <v>1</v>
      </c>
      <c r="C164" s="210">
        <v>0.0</v>
      </c>
      <c r="D164" s="210">
        <v>0.0</v>
      </c>
      <c r="E164" s="210">
        <v>0.0</v>
      </c>
      <c r="F164" s="210">
        <v>0.0</v>
      </c>
      <c r="G164" s="210">
        <v>0.0</v>
      </c>
      <c r="H164" s="210">
        <v>0.0</v>
      </c>
      <c r="I164" s="210">
        <v>0.0</v>
      </c>
      <c r="J164" s="210">
        <v>0.0</v>
      </c>
      <c r="K164" s="210">
        <v>0.0</v>
      </c>
      <c r="L164" s="210">
        <v>0.0</v>
      </c>
      <c r="M164" s="210">
        <v>0.0</v>
      </c>
      <c r="N164" s="210">
        <v>0.0</v>
      </c>
      <c r="O164" s="210">
        <v>0.0</v>
      </c>
      <c r="P164" s="210">
        <v>0.0</v>
      </c>
      <c r="Q164" s="210">
        <v>0.0</v>
      </c>
      <c r="R164" s="210">
        <v>0.0</v>
      </c>
      <c r="S164" s="210">
        <v>1.0</v>
      </c>
      <c r="T164" s="210">
        <v>0.0</v>
      </c>
      <c r="U164" s="210">
        <v>0.0</v>
      </c>
      <c r="V164" s="210">
        <v>0.0</v>
      </c>
      <c r="W164" s="210">
        <v>0.0</v>
      </c>
      <c r="X164" s="210">
        <v>0.0</v>
      </c>
      <c r="Y164" s="210">
        <v>0.0</v>
      </c>
      <c r="Z164" s="210">
        <v>0.0</v>
      </c>
      <c r="AA164" s="210">
        <v>0.0</v>
      </c>
      <c r="AB164" s="210">
        <v>0.0</v>
      </c>
      <c r="AC164" s="210">
        <v>0.0</v>
      </c>
      <c r="AD164" s="210">
        <v>0.0</v>
      </c>
      <c r="AE164" s="210">
        <v>0.0</v>
      </c>
      <c r="AF164" s="210">
        <v>0.0</v>
      </c>
      <c r="AG164" s="210">
        <v>0.0</v>
      </c>
      <c r="AH164" s="210">
        <v>0.0</v>
      </c>
      <c r="AI164" s="210">
        <v>0.0</v>
      </c>
      <c r="AJ164" s="210">
        <v>0.0</v>
      </c>
      <c r="AK164" s="210">
        <v>0.0</v>
      </c>
      <c r="AL164" s="210">
        <v>0.0</v>
      </c>
      <c r="AM164" s="210">
        <v>0.0</v>
      </c>
      <c r="AN164" s="210">
        <v>0.0</v>
      </c>
      <c r="AO164" s="210">
        <v>0.0</v>
      </c>
      <c r="AP164" s="210">
        <v>0.0</v>
      </c>
    </row>
    <row r="165">
      <c r="A165" s="212" t="s">
        <v>1537</v>
      </c>
      <c r="B165" s="213">
        <f t="shared" si="1"/>
        <v>0</v>
      </c>
      <c r="C165" s="210">
        <v>0.0</v>
      </c>
      <c r="D165" s="210">
        <v>0.0</v>
      </c>
      <c r="E165" s="210">
        <v>0.0</v>
      </c>
      <c r="F165" s="210">
        <v>0.0</v>
      </c>
      <c r="G165" s="210">
        <v>0.0</v>
      </c>
      <c r="H165" s="210">
        <v>0.0</v>
      </c>
      <c r="I165" s="210">
        <v>0.0</v>
      </c>
      <c r="J165" s="210">
        <v>0.0</v>
      </c>
      <c r="K165" s="210">
        <v>0.0</v>
      </c>
      <c r="L165" s="210">
        <v>0.0</v>
      </c>
      <c r="M165" s="210">
        <v>0.0</v>
      </c>
      <c r="N165" s="210">
        <v>0.0</v>
      </c>
      <c r="O165" s="210">
        <v>0.0</v>
      </c>
      <c r="P165" s="210">
        <v>0.0</v>
      </c>
      <c r="Q165" s="210">
        <v>0.0</v>
      </c>
      <c r="R165" s="210">
        <v>0.0</v>
      </c>
      <c r="S165" s="210">
        <v>0.0</v>
      </c>
      <c r="T165" s="210">
        <v>0.0</v>
      </c>
      <c r="U165" s="210">
        <v>0.0</v>
      </c>
      <c r="V165" s="210">
        <v>0.0</v>
      </c>
      <c r="W165" s="210">
        <v>0.0</v>
      </c>
      <c r="X165" s="210">
        <v>0.0</v>
      </c>
      <c r="Y165" s="210">
        <v>0.0</v>
      </c>
      <c r="Z165" s="210">
        <v>0.0</v>
      </c>
      <c r="AA165" s="210">
        <v>0.0</v>
      </c>
      <c r="AB165" s="210">
        <v>0.0</v>
      </c>
      <c r="AC165" s="210">
        <v>0.0</v>
      </c>
      <c r="AD165" s="210">
        <v>0.0</v>
      </c>
      <c r="AE165" s="210">
        <v>0.0</v>
      </c>
      <c r="AF165" s="210">
        <v>0.0</v>
      </c>
      <c r="AG165" s="210">
        <v>0.0</v>
      </c>
      <c r="AH165" s="210">
        <v>0.0</v>
      </c>
      <c r="AI165" s="210">
        <v>0.0</v>
      </c>
      <c r="AJ165" s="210">
        <v>0.0</v>
      </c>
      <c r="AK165" s="210">
        <v>0.0</v>
      </c>
      <c r="AL165" s="210">
        <v>0.0</v>
      </c>
      <c r="AM165" s="210">
        <v>0.0</v>
      </c>
      <c r="AN165" s="210">
        <v>0.0</v>
      </c>
      <c r="AO165" s="210">
        <v>0.0</v>
      </c>
      <c r="AP165" s="210">
        <v>0.0</v>
      </c>
    </row>
    <row r="166">
      <c r="A166" s="212" t="s">
        <v>1540</v>
      </c>
      <c r="B166" s="213">
        <f t="shared" si="1"/>
        <v>1</v>
      </c>
      <c r="C166" s="210">
        <v>0.0</v>
      </c>
      <c r="D166" s="210">
        <v>0.0</v>
      </c>
      <c r="E166" s="210">
        <v>0.0</v>
      </c>
      <c r="F166" s="210">
        <v>0.0</v>
      </c>
      <c r="G166" s="210">
        <v>0.0</v>
      </c>
      <c r="H166" s="210">
        <v>0.0</v>
      </c>
      <c r="I166" s="210">
        <v>0.0</v>
      </c>
      <c r="J166" s="210">
        <v>0.0</v>
      </c>
      <c r="K166" s="210">
        <v>0.0</v>
      </c>
      <c r="L166" s="210">
        <v>0.0</v>
      </c>
      <c r="M166" s="210">
        <v>0.0</v>
      </c>
      <c r="N166" s="210">
        <v>1.0</v>
      </c>
      <c r="O166" s="210">
        <v>0.0</v>
      </c>
      <c r="P166" s="210">
        <v>0.0</v>
      </c>
      <c r="Q166" s="210">
        <v>0.0</v>
      </c>
      <c r="R166" s="210">
        <v>0.0</v>
      </c>
      <c r="S166" s="210">
        <v>0.0</v>
      </c>
      <c r="T166" s="210">
        <v>0.0</v>
      </c>
      <c r="U166" s="210">
        <v>0.0</v>
      </c>
      <c r="V166" s="210">
        <v>0.0</v>
      </c>
      <c r="W166" s="210">
        <v>0.0</v>
      </c>
      <c r="X166" s="210">
        <v>0.0</v>
      </c>
      <c r="Y166" s="210">
        <v>0.0</v>
      </c>
      <c r="Z166" s="210">
        <v>0.0</v>
      </c>
      <c r="AA166" s="210">
        <v>0.0</v>
      </c>
      <c r="AB166" s="210">
        <v>0.0</v>
      </c>
      <c r="AC166" s="210">
        <v>0.0</v>
      </c>
      <c r="AD166" s="210">
        <v>0.0</v>
      </c>
      <c r="AE166" s="210">
        <v>0.0</v>
      </c>
      <c r="AF166" s="210">
        <v>0.0</v>
      </c>
      <c r="AG166" s="210">
        <v>0.0</v>
      </c>
      <c r="AH166" s="210">
        <v>0.0</v>
      </c>
      <c r="AI166" s="210">
        <v>0.0</v>
      </c>
      <c r="AJ166" s="210">
        <v>0.0</v>
      </c>
      <c r="AK166" s="210">
        <v>0.0</v>
      </c>
      <c r="AL166" s="210">
        <v>0.0</v>
      </c>
      <c r="AM166" s="210">
        <v>0.0</v>
      </c>
      <c r="AN166" s="210">
        <v>0.0</v>
      </c>
      <c r="AO166" s="210">
        <v>0.0</v>
      </c>
      <c r="AP166" s="210">
        <v>0.0</v>
      </c>
    </row>
    <row r="167">
      <c r="A167" s="212" t="s">
        <v>1549</v>
      </c>
      <c r="B167" s="213">
        <f t="shared" si="1"/>
        <v>1</v>
      </c>
      <c r="C167" s="210">
        <v>0.0</v>
      </c>
      <c r="D167" s="210">
        <v>0.0</v>
      </c>
      <c r="E167" s="210">
        <v>0.0</v>
      </c>
      <c r="F167" s="210">
        <v>0.0</v>
      </c>
      <c r="G167" s="210">
        <v>0.0</v>
      </c>
      <c r="H167" s="210">
        <v>0.0</v>
      </c>
      <c r="I167" s="210">
        <v>0.0</v>
      </c>
      <c r="J167" s="210">
        <v>0.0</v>
      </c>
      <c r="K167" s="210">
        <v>0.0</v>
      </c>
      <c r="L167" s="210">
        <v>1.0</v>
      </c>
      <c r="M167" s="210">
        <v>0.0</v>
      </c>
      <c r="N167" s="210">
        <v>0.0</v>
      </c>
      <c r="O167" s="210">
        <v>0.0</v>
      </c>
      <c r="P167" s="210">
        <v>0.0</v>
      </c>
      <c r="Q167" s="210">
        <v>0.0</v>
      </c>
      <c r="R167" s="210">
        <v>0.0</v>
      </c>
      <c r="S167" s="210">
        <v>0.0</v>
      </c>
      <c r="T167" s="210">
        <v>0.0</v>
      </c>
      <c r="U167" s="210">
        <v>0.0</v>
      </c>
      <c r="V167" s="210">
        <v>0.0</v>
      </c>
      <c r="W167" s="210">
        <v>0.0</v>
      </c>
      <c r="X167" s="210">
        <v>0.0</v>
      </c>
      <c r="Y167" s="210">
        <v>0.0</v>
      </c>
      <c r="Z167" s="210">
        <v>0.0</v>
      </c>
      <c r="AA167" s="210">
        <v>0.0</v>
      </c>
      <c r="AB167" s="210">
        <v>0.0</v>
      </c>
      <c r="AC167" s="210">
        <v>0.0</v>
      </c>
      <c r="AD167" s="210">
        <v>0.0</v>
      </c>
      <c r="AE167" s="210">
        <v>0.0</v>
      </c>
      <c r="AF167" s="210">
        <v>0.0</v>
      </c>
      <c r="AG167" s="210">
        <v>0.0</v>
      </c>
      <c r="AH167" s="210">
        <v>0.0</v>
      </c>
      <c r="AI167" s="210">
        <v>0.0</v>
      </c>
      <c r="AJ167" s="210">
        <v>0.0</v>
      </c>
      <c r="AK167" s="210">
        <v>0.0</v>
      </c>
      <c r="AL167" s="210">
        <v>0.0</v>
      </c>
      <c r="AM167" s="210">
        <v>0.0</v>
      </c>
      <c r="AN167" s="210">
        <v>0.0</v>
      </c>
      <c r="AO167" s="210">
        <v>0.0</v>
      </c>
      <c r="AP167" s="210">
        <v>0.0</v>
      </c>
    </row>
    <row r="168">
      <c r="A168" s="212" t="s">
        <v>1557</v>
      </c>
      <c r="B168" s="213">
        <f t="shared" si="1"/>
        <v>14</v>
      </c>
      <c r="C168" s="210">
        <v>0.0</v>
      </c>
      <c r="D168" s="210">
        <v>0.0</v>
      </c>
      <c r="E168" s="210">
        <v>0.0</v>
      </c>
      <c r="F168" s="210">
        <v>0.0</v>
      </c>
      <c r="G168" s="210">
        <v>0.0</v>
      </c>
      <c r="H168" s="210">
        <v>2.0</v>
      </c>
      <c r="I168" s="210">
        <v>8.0</v>
      </c>
      <c r="J168" s="210">
        <v>2.0</v>
      </c>
      <c r="K168" s="210">
        <v>2.0</v>
      </c>
      <c r="L168" s="210">
        <v>0.0</v>
      </c>
      <c r="M168" s="210">
        <v>0.0</v>
      </c>
      <c r="N168" s="210">
        <v>0.0</v>
      </c>
      <c r="O168" s="210">
        <v>0.0</v>
      </c>
      <c r="P168" s="210">
        <v>0.0</v>
      </c>
      <c r="Q168" s="210">
        <v>0.0</v>
      </c>
      <c r="R168" s="210">
        <v>0.0</v>
      </c>
      <c r="S168" s="210">
        <v>0.0</v>
      </c>
      <c r="T168" s="210">
        <v>0.0</v>
      </c>
      <c r="U168" s="210">
        <v>0.0</v>
      </c>
      <c r="V168" s="210">
        <v>0.0</v>
      </c>
      <c r="W168" s="210">
        <v>0.0</v>
      </c>
      <c r="X168" s="210">
        <v>0.0</v>
      </c>
      <c r="Y168" s="210">
        <v>0.0</v>
      </c>
      <c r="Z168" s="210">
        <v>0.0</v>
      </c>
      <c r="AA168" s="210">
        <v>0.0</v>
      </c>
      <c r="AB168" s="210">
        <v>0.0</v>
      </c>
      <c r="AC168" s="210">
        <v>0.0</v>
      </c>
      <c r="AD168" s="210">
        <v>0.0</v>
      </c>
      <c r="AE168" s="210">
        <v>0.0</v>
      </c>
      <c r="AF168" s="210">
        <v>0.0</v>
      </c>
      <c r="AG168" s="210">
        <v>0.0</v>
      </c>
      <c r="AH168" s="210">
        <v>0.0</v>
      </c>
      <c r="AI168" s="210">
        <v>0.0</v>
      </c>
      <c r="AJ168" s="210">
        <v>0.0</v>
      </c>
      <c r="AK168" s="210">
        <v>0.0</v>
      </c>
      <c r="AL168" s="210">
        <v>0.0</v>
      </c>
      <c r="AM168" s="210">
        <v>0.0</v>
      </c>
      <c r="AN168" s="210">
        <v>0.0</v>
      </c>
      <c r="AO168" s="210">
        <v>0.0</v>
      </c>
      <c r="AP168" s="210">
        <v>0.0</v>
      </c>
    </row>
    <row r="169">
      <c r="A169" s="212" t="s">
        <v>1564</v>
      </c>
      <c r="B169" s="213">
        <f t="shared" si="1"/>
        <v>24</v>
      </c>
      <c r="C169" s="210">
        <v>0.0</v>
      </c>
      <c r="D169" s="210">
        <v>0.0</v>
      </c>
      <c r="E169" s="210">
        <v>0.0</v>
      </c>
      <c r="F169" s="210">
        <v>0.0</v>
      </c>
      <c r="G169" s="210">
        <v>2.0</v>
      </c>
      <c r="H169" s="210">
        <v>7.0</v>
      </c>
      <c r="I169" s="210">
        <v>5.0</v>
      </c>
      <c r="J169" s="210">
        <v>5.0</v>
      </c>
      <c r="K169" s="210">
        <v>2.0</v>
      </c>
      <c r="L169" s="210">
        <v>2.0</v>
      </c>
      <c r="M169" s="210">
        <v>1.0</v>
      </c>
      <c r="N169" s="210">
        <v>0.0</v>
      </c>
      <c r="O169" s="210">
        <v>0.0</v>
      </c>
      <c r="P169" s="210">
        <v>0.0</v>
      </c>
      <c r="Q169" s="210">
        <v>0.0</v>
      </c>
      <c r="R169" s="210">
        <v>0.0</v>
      </c>
      <c r="S169" s="210">
        <v>0.0</v>
      </c>
      <c r="T169" s="210">
        <v>0.0</v>
      </c>
      <c r="U169" s="210">
        <v>0.0</v>
      </c>
      <c r="V169" s="210">
        <v>0.0</v>
      </c>
      <c r="W169" s="210">
        <v>0.0</v>
      </c>
      <c r="X169" s="210">
        <v>0.0</v>
      </c>
      <c r="Y169" s="210">
        <v>0.0</v>
      </c>
      <c r="Z169" s="210">
        <v>0.0</v>
      </c>
      <c r="AA169" s="210">
        <v>0.0</v>
      </c>
      <c r="AB169" s="210">
        <v>0.0</v>
      </c>
      <c r="AC169" s="210">
        <v>0.0</v>
      </c>
      <c r="AD169" s="210">
        <v>0.0</v>
      </c>
      <c r="AE169" s="210">
        <v>0.0</v>
      </c>
      <c r="AF169" s="210">
        <v>0.0</v>
      </c>
      <c r="AG169" s="210">
        <v>0.0</v>
      </c>
      <c r="AH169" s="210">
        <v>0.0</v>
      </c>
      <c r="AI169" s="210">
        <v>0.0</v>
      </c>
      <c r="AJ169" s="210">
        <v>0.0</v>
      </c>
      <c r="AK169" s="210">
        <v>0.0</v>
      </c>
      <c r="AL169" s="210">
        <v>0.0</v>
      </c>
      <c r="AM169" s="210">
        <v>0.0</v>
      </c>
      <c r="AN169" s="210">
        <v>0.0</v>
      </c>
      <c r="AO169" s="210">
        <v>0.0</v>
      </c>
      <c r="AP169" s="210">
        <v>0.0</v>
      </c>
    </row>
    <row r="170">
      <c r="A170" s="212" t="s">
        <v>13</v>
      </c>
      <c r="B170" s="213">
        <f t="shared" si="1"/>
        <v>2737</v>
      </c>
      <c r="C170" s="210">
        <v>0.0</v>
      </c>
      <c r="D170" s="210">
        <v>91.0</v>
      </c>
      <c r="E170" s="210">
        <v>261.0</v>
      </c>
      <c r="F170" s="210">
        <v>486.0</v>
      </c>
      <c r="G170" s="210">
        <v>626.0</v>
      </c>
      <c r="H170" s="210">
        <v>564.0</v>
      </c>
      <c r="I170" s="210">
        <v>388.0</v>
      </c>
      <c r="J170" s="210">
        <v>204.0</v>
      </c>
      <c r="K170" s="210">
        <v>81.0</v>
      </c>
      <c r="L170" s="210">
        <v>32.0</v>
      </c>
      <c r="M170" s="210">
        <v>2.0</v>
      </c>
      <c r="N170" s="210">
        <v>2.0</v>
      </c>
      <c r="O170" s="210">
        <v>0.0</v>
      </c>
      <c r="P170" s="210">
        <v>0.0</v>
      </c>
      <c r="Q170" s="210">
        <v>0.0</v>
      </c>
      <c r="R170" s="210">
        <v>0.0</v>
      </c>
      <c r="S170" s="210">
        <v>0.0</v>
      </c>
      <c r="T170" s="210">
        <v>0.0</v>
      </c>
      <c r="U170" s="210">
        <v>0.0</v>
      </c>
      <c r="V170" s="210">
        <v>0.0</v>
      </c>
      <c r="W170" s="210">
        <v>0.0</v>
      </c>
      <c r="X170" s="210">
        <v>0.0</v>
      </c>
      <c r="Y170" s="210">
        <v>0.0</v>
      </c>
      <c r="Z170" s="210">
        <v>0.0</v>
      </c>
      <c r="AA170" s="210">
        <v>0.0</v>
      </c>
      <c r="AB170" s="210">
        <v>0.0</v>
      </c>
      <c r="AC170" s="210">
        <v>0.0</v>
      </c>
      <c r="AD170" s="210">
        <v>0.0</v>
      </c>
      <c r="AE170" s="210">
        <v>0.0</v>
      </c>
      <c r="AF170" s="210">
        <v>0.0</v>
      </c>
      <c r="AG170" s="210">
        <v>0.0</v>
      </c>
      <c r="AH170" s="210">
        <v>0.0</v>
      </c>
      <c r="AI170" s="210">
        <v>0.0</v>
      </c>
      <c r="AJ170" s="210">
        <v>0.0</v>
      </c>
      <c r="AK170" s="210">
        <v>0.0</v>
      </c>
      <c r="AL170" s="210">
        <v>0.0</v>
      </c>
      <c r="AM170" s="210">
        <v>0.0</v>
      </c>
      <c r="AN170" s="210">
        <v>0.0</v>
      </c>
      <c r="AO170" s="210">
        <v>0.0</v>
      </c>
      <c r="AP170" s="210">
        <v>0.0</v>
      </c>
    </row>
    <row r="171">
      <c r="A171" s="212" t="s">
        <v>1588</v>
      </c>
      <c r="B171" s="213">
        <f t="shared" si="1"/>
        <v>7</v>
      </c>
      <c r="C171" s="210">
        <v>0.0</v>
      </c>
      <c r="D171" s="210">
        <v>0.0</v>
      </c>
      <c r="E171" s="210">
        <v>0.0</v>
      </c>
      <c r="F171" s="210">
        <v>0.0</v>
      </c>
      <c r="G171" s="210">
        <v>0.0</v>
      </c>
      <c r="H171" s="210">
        <v>0.0</v>
      </c>
      <c r="I171" s="210">
        <v>1.0</v>
      </c>
      <c r="J171" s="210">
        <v>1.0</v>
      </c>
      <c r="K171" s="210">
        <v>1.0</v>
      </c>
      <c r="L171" s="210">
        <v>3.0</v>
      </c>
      <c r="M171" s="210">
        <v>1.0</v>
      </c>
      <c r="N171" s="210">
        <v>0.0</v>
      </c>
      <c r="O171" s="210">
        <v>0.0</v>
      </c>
      <c r="P171" s="210">
        <v>0.0</v>
      </c>
      <c r="Q171" s="210">
        <v>0.0</v>
      </c>
      <c r="R171" s="210">
        <v>0.0</v>
      </c>
      <c r="S171" s="210">
        <v>0.0</v>
      </c>
      <c r="T171" s="210">
        <v>0.0</v>
      </c>
      <c r="U171" s="210">
        <v>0.0</v>
      </c>
      <c r="V171" s="210">
        <v>0.0</v>
      </c>
      <c r="W171" s="210">
        <v>0.0</v>
      </c>
      <c r="X171" s="210">
        <v>0.0</v>
      </c>
      <c r="Y171" s="210">
        <v>0.0</v>
      </c>
      <c r="Z171" s="210">
        <v>0.0</v>
      </c>
      <c r="AA171" s="210">
        <v>0.0</v>
      </c>
      <c r="AB171" s="210">
        <v>0.0</v>
      </c>
      <c r="AC171" s="210">
        <v>0.0</v>
      </c>
      <c r="AD171" s="210">
        <v>0.0</v>
      </c>
      <c r="AE171" s="210">
        <v>0.0</v>
      </c>
      <c r="AF171" s="210">
        <v>0.0</v>
      </c>
      <c r="AG171" s="210">
        <v>0.0</v>
      </c>
      <c r="AH171" s="210">
        <v>0.0</v>
      </c>
      <c r="AI171" s="210">
        <v>0.0</v>
      </c>
      <c r="AJ171" s="210">
        <v>0.0</v>
      </c>
      <c r="AK171" s="210">
        <v>0.0</v>
      </c>
      <c r="AL171" s="210">
        <v>0.0</v>
      </c>
      <c r="AM171" s="210">
        <v>0.0</v>
      </c>
      <c r="AN171" s="210">
        <v>0.0</v>
      </c>
      <c r="AO171" s="210">
        <v>0.0</v>
      </c>
      <c r="AP171" s="210">
        <v>0.0</v>
      </c>
    </row>
    <row r="172">
      <c r="A172" s="212" t="s">
        <v>1597</v>
      </c>
      <c r="B172" s="213">
        <f t="shared" si="1"/>
        <v>0</v>
      </c>
      <c r="C172" s="210">
        <v>0.0</v>
      </c>
      <c r="D172" s="210">
        <v>0.0</v>
      </c>
      <c r="E172" s="210">
        <v>0.0</v>
      </c>
      <c r="F172" s="210">
        <v>0.0</v>
      </c>
      <c r="G172" s="210">
        <v>0.0</v>
      </c>
      <c r="H172" s="210">
        <v>0.0</v>
      </c>
      <c r="I172" s="210">
        <v>0.0</v>
      </c>
      <c r="J172" s="210">
        <v>0.0</v>
      </c>
      <c r="K172" s="210">
        <v>0.0</v>
      </c>
      <c r="L172" s="210">
        <v>0.0</v>
      </c>
      <c r="M172" s="210">
        <v>0.0</v>
      </c>
      <c r="N172" s="210">
        <v>0.0</v>
      </c>
      <c r="O172" s="210">
        <v>0.0</v>
      </c>
      <c r="P172" s="210">
        <v>0.0</v>
      </c>
      <c r="Q172" s="210">
        <v>0.0</v>
      </c>
      <c r="R172" s="210">
        <v>0.0</v>
      </c>
      <c r="S172" s="210">
        <v>0.0</v>
      </c>
      <c r="T172" s="210">
        <v>0.0</v>
      </c>
      <c r="U172" s="210">
        <v>0.0</v>
      </c>
      <c r="V172" s="210">
        <v>0.0</v>
      </c>
      <c r="W172" s="210">
        <v>0.0</v>
      </c>
      <c r="X172" s="210">
        <v>0.0</v>
      </c>
      <c r="Y172" s="210">
        <v>0.0</v>
      </c>
      <c r="Z172" s="210">
        <v>0.0</v>
      </c>
      <c r="AA172" s="210">
        <v>0.0</v>
      </c>
      <c r="AB172" s="210">
        <v>0.0</v>
      </c>
      <c r="AC172" s="210">
        <v>0.0</v>
      </c>
      <c r="AD172" s="210">
        <v>0.0</v>
      </c>
      <c r="AE172" s="210">
        <v>0.0</v>
      </c>
      <c r="AF172" s="210">
        <v>0.0</v>
      </c>
      <c r="AG172" s="210">
        <v>0.0</v>
      </c>
      <c r="AH172" s="210">
        <v>0.0</v>
      </c>
      <c r="AI172" s="210">
        <v>0.0</v>
      </c>
      <c r="AJ172" s="210">
        <v>0.0</v>
      </c>
      <c r="AK172" s="210">
        <v>0.0</v>
      </c>
      <c r="AL172" s="210">
        <v>0.0</v>
      </c>
      <c r="AM172" s="210">
        <v>0.0</v>
      </c>
      <c r="AN172" s="210">
        <v>0.0</v>
      </c>
      <c r="AO172" s="210">
        <v>0.0</v>
      </c>
      <c r="AP172" s="210">
        <v>0.0</v>
      </c>
    </row>
    <row r="173">
      <c r="A173" s="212" t="s">
        <v>1601</v>
      </c>
      <c r="B173" s="213">
        <f t="shared" si="1"/>
        <v>7</v>
      </c>
      <c r="C173" s="210">
        <v>0.0</v>
      </c>
      <c r="D173" s="210">
        <v>0.0</v>
      </c>
      <c r="E173" s="210">
        <v>0.0</v>
      </c>
      <c r="F173" s="210">
        <v>0.0</v>
      </c>
      <c r="G173" s="210">
        <v>0.0</v>
      </c>
      <c r="H173" s="210">
        <v>0.0</v>
      </c>
      <c r="I173" s="210">
        <v>0.0</v>
      </c>
      <c r="J173" s="210">
        <v>0.0</v>
      </c>
      <c r="K173" s="210">
        <v>1.0</v>
      </c>
      <c r="L173" s="210">
        <v>2.0</v>
      </c>
      <c r="M173" s="210">
        <v>0.0</v>
      </c>
      <c r="N173" s="210">
        <v>3.0</v>
      </c>
      <c r="O173" s="210">
        <v>1.0</v>
      </c>
      <c r="P173" s="210">
        <v>0.0</v>
      </c>
      <c r="Q173" s="210">
        <v>0.0</v>
      </c>
      <c r="R173" s="210">
        <v>0.0</v>
      </c>
      <c r="S173" s="210">
        <v>0.0</v>
      </c>
      <c r="T173" s="210">
        <v>0.0</v>
      </c>
      <c r="U173" s="210">
        <v>0.0</v>
      </c>
      <c r="V173" s="210">
        <v>0.0</v>
      </c>
      <c r="W173" s="210">
        <v>0.0</v>
      </c>
      <c r="X173" s="210">
        <v>0.0</v>
      </c>
      <c r="Y173" s="210">
        <v>0.0</v>
      </c>
      <c r="Z173" s="210">
        <v>0.0</v>
      </c>
      <c r="AA173" s="210">
        <v>0.0</v>
      </c>
      <c r="AB173" s="210">
        <v>0.0</v>
      </c>
      <c r="AC173" s="210">
        <v>0.0</v>
      </c>
      <c r="AD173" s="210">
        <v>0.0</v>
      </c>
      <c r="AE173" s="210">
        <v>0.0</v>
      </c>
      <c r="AF173" s="210">
        <v>0.0</v>
      </c>
      <c r="AG173" s="210">
        <v>0.0</v>
      </c>
      <c r="AH173" s="210">
        <v>0.0</v>
      </c>
      <c r="AI173" s="210">
        <v>0.0</v>
      </c>
      <c r="AJ173" s="210">
        <v>0.0</v>
      </c>
      <c r="AK173" s="210">
        <v>0.0</v>
      </c>
      <c r="AL173" s="210">
        <v>0.0</v>
      </c>
      <c r="AM173" s="210">
        <v>0.0</v>
      </c>
      <c r="AN173" s="210">
        <v>0.0</v>
      </c>
      <c r="AO173" s="210">
        <v>0.0</v>
      </c>
      <c r="AP173" s="210">
        <v>0.0</v>
      </c>
    </row>
    <row r="174">
      <c r="A174" s="212" t="s">
        <v>1609</v>
      </c>
      <c r="B174" s="213">
        <f t="shared" si="1"/>
        <v>2</v>
      </c>
      <c r="C174" s="210">
        <v>0.0</v>
      </c>
      <c r="D174" s="210">
        <v>0.0</v>
      </c>
      <c r="E174" s="210">
        <v>0.0</v>
      </c>
      <c r="F174" s="210">
        <v>0.0</v>
      </c>
      <c r="G174" s="210">
        <v>0.0</v>
      </c>
      <c r="H174" s="210">
        <v>0.0</v>
      </c>
      <c r="I174" s="210">
        <v>0.0</v>
      </c>
      <c r="J174" s="210">
        <v>0.0</v>
      </c>
      <c r="K174" s="210">
        <v>0.0</v>
      </c>
      <c r="L174" s="210">
        <v>1.0</v>
      </c>
      <c r="M174" s="210">
        <v>0.0</v>
      </c>
      <c r="N174" s="210">
        <v>1.0</v>
      </c>
      <c r="O174" s="210">
        <v>0.0</v>
      </c>
      <c r="P174" s="210">
        <v>0.0</v>
      </c>
      <c r="Q174" s="210">
        <v>0.0</v>
      </c>
      <c r="R174" s="210">
        <v>0.0</v>
      </c>
      <c r="S174" s="210">
        <v>0.0</v>
      </c>
      <c r="T174" s="210">
        <v>0.0</v>
      </c>
      <c r="U174" s="210">
        <v>0.0</v>
      </c>
      <c r="V174" s="210">
        <v>0.0</v>
      </c>
      <c r="W174" s="210">
        <v>0.0</v>
      </c>
      <c r="X174" s="210">
        <v>0.0</v>
      </c>
      <c r="Y174" s="210">
        <v>0.0</v>
      </c>
      <c r="Z174" s="210">
        <v>0.0</v>
      </c>
      <c r="AA174" s="210">
        <v>0.0</v>
      </c>
      <c r="AB174" s="210">
        <v>0.0</v>
      </c>
      <c r="AC174" s="210">
        <v>0.0</v>
      </c>
      <c r="AD174" s="210">
        <v>0.0</v>
      </c>
      <c r="AE174" s="210">
        <v>0.0</v>
      </c>
      <c r="AF174" s="210">
        <v>0.0</v>
      </c>
      <c r="AG174" s="210">
        <v>0.0</v>
      </c>
      <c r="AH174" s="210">
        <v>0.0</v>
      </c>
      <c r="AI174" s="210">
        <v>0.0</v>
      </c>
      <c r="AJ174" s="210">
        <v>0.0</v>
      </c>
      <c r="AK174" s="210">
        <v>0.0</v>
      </c>
      <c r="AL174" s="210">
        <v>0.0</v>
      </c>
      <c r="AM174" s="210">
        <v>0.0</v>
      </c>
      <c r="AN174" s="210">
        <v>0.0</v>
      </c>
      <c r="AO174" s="210">
        <v>0.0</v>
      </c>
      <c r="AP174" s="210">
        <v>0.0</v>
      </c>
    </row>
    <row r="175">
      <c r="A175" s="212" t="s">
        <v>1615</v>
      </c>
      <c r="B175" s="213">
        <f t="shared" si="1"/>
        <v>6</v>
      </c>
      <c r="C175" s="210">
        <v>0.0</v>
      </c>
      <c r="D175" s="210">
        <v>0.0</v>
      </c>
      <c r="E175" s="210">
        <v>0.0</v>
      </c>
      <c r="F175" s="210">
        <v>0.0</v>
      </c>
      <c r="G175" s="210">
        <v>0.0</v>
      </c>
      <c r="H175" s="210">
        <v>0.0</v>
      </c>
      <c r="I175" s="210">
        <v>3.0</v>
      </c>
      <c r="J175" s="210">
        <v>0.0</v>
      </c>
      <c r="K175" s="210">
        <v>1.0</v>
      </c>
      <c r="L175" s="210">
        <v>0.0</v>
      </c>
      <c r="M175" s="210">
        <v>2.0</v>
      </c>
      <c r="N175" s="210">
        <v>0.0</v>
      </c>
      <c r="O175" s="210">
        <v>0.0</v>
      </c>
      <c r="P175" s="210">
        <v>0.0</v>
      </c>
      <c r="Q175" s="210">
        <v>0.0</v>
      </c>
      <c r="R175" s="210">
        <v>0.0</v>
      </c>
      <c r="S175" s="210">
        <v>0.0</v>
      </c>
      <c r="T175" s="210">
        <v>0.0</v>
      </c>
      <c r="U175" s="210">
        <v>0.0</v>
      </c>
      <c r="V175" s="210">
        <v>0.0</v>
      </c>
      <c r="W175" s="210">
        <v>0.0</v>
      </c>
      <c r="X175" s="210">
        <v>0.0</v>
      </c>
      <c r="Y175" s="210">
        <v>0.0</v>
      </c>
      <c r="Z175" s="210">
        <v>0.0</v>
      </c>
      <c r="AA175" s="210">
        <v>0.0</v>
      </c>
      <c r="AB175" s="210">
        <v>0.0</v>
      </c>
      <c r="AC175" s="210">
        <v>0.0</v>
      </c>
      <c r="AD175" s="210">
        <v>0.0</v>
      </c>
      <c r="AE175" s="210">
        <v>0.0</v>
      </c>
      <c r="AF175" s="210">
        <v>0.0</v>
      </c>
      <c r="AG175" s="210">
        <v>0.0</v>
      </c>
      <c r="AH175" s="210">
        <v>0.0</v>
      </c>
      <c r="AI175" s="210">
        <v>0.0</v>
      </c>
      <c r="AJ175" s="210">
        <v>0.0</v>
      </c>
      <c r="AK175" s="210">
        <v>0.0</v>
      </c>
      <c r="AL175" s="210">
        <v>0.0</v>
      </c>
      <c r="AM175" s="210">
        <v>0.0</v>
      </c>
      <c r="AN175" s="210">
        <v>0.0</v>
      </c>
      <c r="AO175" s="210">
        <v>0.0</v>
      </c>
      <c r="AP175" s="210">
        <v>0.0</v>
      </c>
    </row>
    <row r="176">
      <c r="A176" s="212" t="s">
        <v>1628</v>
      </c>
      <c r="B176" s="213">
        <f t="shared" si="1"/>
        <v>3</v>
      </c>
      <c r="C176" s="210">
        <v>0.0</v>
      </c>
      <c r="D176" s="210">
        <v>0.0</v>
      </c>
      <c r="E176" s="210">
        <v>0.0</v>
      </c>
      <c r="F176" s="210">
        <v>0.0</v>
      </c>
      <c r="G176" s="210">
        <v>0.0</v>
      </c>
      <c r="H176" s="210">
        <v>0.0</v>
      </c>
      <c r="I176" s="210">
        <v>1.0</v>
      </c>
      <c r="J176" s="210">
        <v>0.0</v>
      </c>
      <c r="K176" s="210">
        <v>1.0</v>
      </c>
      <c r="L176" s="210">
        <v>0.0</v>
      </c>
      <c r="M176" s="210">
        <v>1.0</v>
      </c>
      <c r="N176" s="210">
        <v>0.0</v>
      </c>
      <c r="O176" s="210">
        <v>0.0</v>
      </c>
      <c r="P176" s="210">
        <v>0.0</v>
      </c>
      <c r="Q176" s="210">
        <v>0.0</v>
      </c>
      <c r="R176" s="210">
        <v>0.0</v>
      </c>
      <c r="S176" s="210">
        <v>0.0</v>
      </c>
      <c r="T176" s="210">
        <v>0.0</v>
      </c>
      <c r="U176" s="210">
        <v>0.0</v>
      </c>
      <c r="V176" s="210">
        <v>0.0</v>
      </c>
      <c r="W176" s="210">
        <v>0.0</v>
      </c>
      <c r="X176" s="210">
        <v>0.0</v>
      </c>
      <c r="Y176" s="210">
        <v>0.0</v>
      </c>
      <c r="Z176" s="210">
        <v>0.0</v>
      </c>
      <c r="AA176" s="210">
        <v>0.0</v>
      </c>
      <c r="AB176" s="210">
        <v>0.0</v>
      </c>
      <c r="AC176" s="210">
        <v>0.0</v>
      </c>
      <c r="AD176" s="210">
        <v>0.0</v>
      </c>
      <c r="AE176" s="210">
        <v>0.0</v>
      </c>
      <c r="AF176" s="210">
        <v>0.0</v>
      </c>
      <c r="AG176" s="210">
        <v>0.0</v>
      </c>
      <c r="AH176" s="210">
        <v>0.0</v>
      </c>
      <c r="AI176" s="210">
        <v>0.0</v>
      </c>
      <c r="AJ176" s="210">
        <v>0.0</v>
      </c>
      <c r="AK176" s="210">
        <v>0.0</v>
      </c>
      <c r="AL176" s="210">
        <v>0.0</v>
      </c>
      <c r="AM176" s="210">
        <v>0.0</v>
      </c>
      <c r="AN176" s="210">
        <v>0.0</v>
      </c>
      <c r="AO176" s="210">
        <v>0.0</v>
      </c>
      <c r="AP176" s="210">
        <v>0.0</v>
      </c>
    </row>
    <row r="177">
      <c r="A177" s="212" t="s">
        <v>1637</v>
      </c>
      <c r="B177" s="213">
        <f t="shared" si="1"/>
        <v>8</v>
      </c>
      <c r="C177" s="210">
        <v>0.0</v>
      </c>
      <c r="D177" s="210">
        <v>0.0</v>
      </c>
      <c r="E177" s="210">
        <v>0.0</v>
      </c>
      <c r="F177" s="210">
        <v>0.0</v>
      </c>
      <c r="G177" s="210">
        <v>0.0</v>
      </c>
      <c r="H177" s="210">
        <v>0.0</v>
      </c>
      <c r="I177" s="210">
        <v>0.0</v>
      </c>
      <c r="J177" s="210">
        <v>0.0</v>
      </c>
      <c r="K177" s="210">
        <v>4.0</v>
      </c>
      <c r="L177" s="210">
        <v>1.0</v>
      </c>
      <c r="M177" s="210">
        <v>2.0</v>
      </c>
      <c r="N177" s="210">
        <v>1.0</v>
      </c>
      <c r="O177" s="210">
        <v>0.0</v>
      </c>
      <c r="P177" s="210">
        <v>0.0</v>
      </c>
      <c r="Q177" s="210">
        <v>0.0</v>
      </c>
      <c r="R177" s="210">
        <v>0.0</v>
      </c>
      <c r="S177" s="210">
        <v>0.0</v>
      </c>
      <c r="T177" s="210">
        <v>0.0</v>
      </c>
      <c r="U177" s="210">
        <v>0.0</v>
      </c>
      <c r="V177" s="210">
        <v>0.0</v>
      </c>
      <c r="W177" s="210">
        <v>0.0</v>
      </c>
      <c r="X177" s="210">
        <v>0.0</v>
      </c>
      <c r="Y177" s="210">
        <v>0.0</v>
      </c>
      <c r="Z177" s="210">
        <v>0.0</v>
      </c>
      <c r="AA177" s="210">
        <v>0.0</v>
      </c>
      <c r="AB177" s="210">
        <v>0.0</v>
      </c>
      <c r="AC177" s="210">
        <v>0.0</v>
      </c>
      <c r="AD177" s="210">
        <v>0.0</v>
      </c>
      <c r="AE177" s="210">
        <v>0.0</v>
      </c>
      <c r="AF177" s="210">
        <v>0.0</v>
      </c>
      <c r="AG177" s="210">
        <v>0.0</v>
      </c>
      <c r="AH177" s="210">
        <v>0.0</v>
      </c>
      <c r="AI177" s="210">
        <v>0.0</v>
      </c>
      <c r="AJ177" s="210">
        <v>0.0</v>
      </c>
      <c r="AK177" s="210">
        <v>0.0</v>
      </c>
      <c r="AL177" s="210">
        <v>0.0</v>
      </c>
      <c r="AM177" s="210">
        <v>0.0</v>
      </c>
      <c r="AN177" s="210">
        <v>0.0</v>
      </c>
      <c r="AO177" s="210">
        <v>0.0</v>
      </c>
      <c r="AP177" s="210">
        <v>0.0</v>
      </c>
    </row>
    <row r="178">
      <c r="A178" s="212" t="s">
        <v>1645</v>
      </c>
      <c r="B178" s="213">
        <f t="shared" si="1"/>
        <v>1</v>
      </c>
      <c r="C178" s="210">
        <v>0.0</v>
      </c>
      <c r="D178" s="210">
        <v>0.0</v>
      </c>
      <c r="E178" s="210">
        <v>0.0</v>
      </c>
      <c r="F178" s="210">
        <v>0.0</v>
      </c>
      <c r="G178" s="210">
        <v>0.0</v>
      </c>
      <c r="H178" s="210">
        <v>0.0</v>
      </c>
      <c r="I178" s="210">
        <v>0.0</v>
      </c>
      <c r="J178" s="210">
        <v>0.0</v>
      </c>
      <c r="K178" s="210">
        <v>1.0</v>
      </c>
      <c r="L178" s="210">
        <v>0.0</v>
      </c>
      <c r="M178" s="210">
        <v>0.0</v>
      </c>
      <c r="N178" s="210">
        <v>0.0</v>
      </c>
      <c r="O178" s="210">
        <v>0.0</v>
      </c>
      <c r="P178" s="210">
        <v>0.0</v>
      </c>
      <c r="Q178" s="210">
        <v>0.0</v>
      </c>
      <c r="R178" s="210">
        <v>0.0</v>
      </c>
      <c r="S178" s="210">
        <v>0.0</v>
      </c>
      <c r="T178" s="210">
        <v>0.0</v>
      </c>
      <c r="U178" s="210">
        <v>0.0</v>
      </c>
      <c r="V178" s="210">
        <v>0.0</v>
      </c>
      <c r="W178" s="210">
        <v>0.0</v>
      </c>
      <c r="X178" s="210">
        <v>0.0</v>
      </c>
      <c r="Y178" s="210">
        <v>0.0</v>
      </c>
      <c r="Z178" s="210">
        <v>0.0</v>
      </c>
      <c r="AA178" s="210">
        <v>0.0</v>
      </c>
      <c r="AB178" s="210">
        <v>0.0</v>
      </c>
      <c r="AC178" s="210">
        <v>0.0</v>
      </c>
      <c r="AD178" s="210">
        <v>0.0</v>
      </c>
      <c r="AE178" s="210">
        <v>0.0</v>
      </c>
      <c r="AF178" s="210">
        <v>0.0</v>
      </c>
      <c r="AG178" s="210">
        <v>0.0</v>
      </c>
      <c r="AH178" s="210">
        <v>0.0</v>
      </c>
      <c r="AI178" s="210">
        <v>0.0</v>
      </c>
      <c r="AJ178" s="210">
        <v>0.0</v>
      </c>
      <c r="AK178" s="210">
        <v>0.0</v>
      </c>
      <c r="AL178" s="210">
        <v>0.0</v>
      </c>
      <c r="AM178" s="210">
        <v>0.0</v>
      </c>
      <c r="AN178" s="210">
        <v>0.0</v>
      </c>
      <c r="AO178" s="210">
        <v>0.0</v>
      </c>
      <c r="AP178" s="210">
        <v>0.0</v>
      </c>
    </row>
    <row r="179">
      <c r="A179" s="212" t="s">
        <v>1653</v>
      </c>
      <c r="B179" s="213">
        <f t="shared" si="1"/>
        <v>2</v>
      </c>
      <c r="C179" s="210">
        <v>0.0</v>
      </c>
      <c r="D179" s="210">
        <v>0.0</v>
      </c>
      <c r="E179" s="210">
        <v>0.0</v>
      </c>
      <c r="F179" s="210">
        <v>0.0</v>
      </c>
      <c r="G179" s="210">
        <v>0.0</v>
      </c>
      <c r="H179" s="210">
        <v>0.0</v>
      </c>
      <c r="I179" s="210">
        <v>0.0</v>
      </c>
      <c r="J179" s="210">
        <v>0.0</v>
      </c>
      <c r="K179" s="210">
        <v>1.0</v>
      </c>
      <c r="L179" s="210">
        <v>1.0</v>
      </c>
      <c r="M179" s="210">
        <v>0.0</v>
      </c>
      <c r="N179" s="210">
        <v>0.0</v>
      </c>
      <c r="O179" s="210">
        <v>0.0</v>
      </c>
      <c r="P179" s="210">
        <v>0.0</v>
      </c>
      <c r="Q179" s="210">
        <v>0.0</v>
      </c>
      <c r="R179" s="210">
        <v>0.0</v>
      </c>
      <c r="S179" s="210">
        <v>0.0</v>
      </c>
      <c r="T179" s="210">
        <v>0.0</v>
      </c>
      <c r="U179" s="210">
        <v>0.0</v>
      </c>
      <c r="V179" s="210">
        <v>0.0</v>
      </c>
      <c r="W179" s="210">
        <v>0.0</v>
      </c>
      <c r="X179" s="210">
        <v>0.0</v>
      </c>
      <c r="Y179" s="210">
        <v>0.0</v>
      </c>
      <c r="Z179" s="210">
        <v>0.0</v>
      </c>
      <c r="AA179" s="210">
        <v>0.0</v>
      </c>
      <c r="AB179" s="210">
        <v>0.0</v>
      </c>
      <c r="AC179" s="210">
        <v>0.0</v>
      </c>
      <c r="AD179" s="210">
        <v>0.0</v>
      </c>
      <c r="AE179" s="210">
        <v>0.0</v>
      </c>
      <c r="AF179" s="210">
        <v>0.0</v>
      </c>
      <c r="AG179" s="210">
        <v>0.0</v>
      </c>
      <c r="AH179" s="210">
        <v>0.0</v>
      </c>
      <c r="AI179" s="210">
        <v>0.0</v>
      </c>
      <c r="AJ179" s="210">
        <v>0.0</v>
      </c>
      <c r="AK179" s="210">
        <v>0.0</v>
      </c>
      <c r="AL179" s="210">
        <v>0.0</v>
      </c>
      <c r="AM179" s="210">
        <v>0.0</v>
      </c>
      <c r="AN179" s="210">
        <v>0.0</v>
      </c>
      <c r="AO179" s="210">
        <v>0.0</v>
      </c>
      <c r="AP179" s="210">
        <v>0.0</v>
      </c>
    </row>
    <row r="180">
      <c r="A180" s="212" t="s">
        <v>1661</v>
      </c>
      <c r="B180" s="213">
        <f t="shared" si="1"/>
        <v>8</v>
      </c>
      <c r="C180" s="210">
        <v>0.0</v>
      </c>
      <c r="D180" s="210">
        <v>0.0</v>
      </c>
      <c r="E180" s="210">
        <v>0.0</v>
      </c>
      <c r="F180" s="210">
        <v>0.0</v>
      </c>
      <c r="G180" s="210">
        <v>0.0</v>
      </c>
      <c r="H180" s="210">
        <v>0.0</v>
      </c>
      <c r="I180" s="210">
        <v>2.0</v>
      </c>
      <c r="J180" s="210">
        <v>2.0</v>
      </c>
      <c r="K180" s="210">
        <v>0.0</v>
      </c>
      <c r="L180" s="210">
        <v>0.0</v>
      </c>
      <c r="M180" s="210">
        <v>4.0</v>
      </c>
      <c r="N180" s="210">
        <v>0.0</v>
      </c>
      <c r="O180" s="210">
        <v>0.0</v>
      </c>
      <c r="P180" s="210">
        <v>0.0</v>
      </c>
      <c r="Q180" s="210">
        <v>0.0</v>
      </c>
      <c r="R180" s="210">
        <v>0.0</v>
      </c>
      <c r="S180" s="210">
        <v>0.0</v>
      </c>
      <c r="T180" s="210">
        <v>0.0</v>
      </c>
      <c r="U180" s="210">
        <v>0.0</v>
      </c>
      <c r="V180" s="210">
        <v>0.0</v>
      </c>
      <c r="W180" s="210">
        <v>0.0</v>
      </c>
      <c r="X180" s="210">
        <v>0.0</v>
      </c>
      <c r="Y180" s="210">
        <v>0.0</v>
      </c>
      <c r="Z180" s="210">
        <v>0.0</v>
      </c>
      <c r="AA180" s="210">
        <v>0.0</v>
      </c>
      <c r="AB180" s="210">
        <v>0.0</v>
      </c>
      <c r="AC180" s="210">
        <v>0.0</v>
      </c>
      <c r="AD180" s="210">
        <v>0.0</v>
      </c>
      <c r="AE180" s="210">
        <v>0.0</v>
      </c>
      <c r="AF180" s="210">
        <v>0.0</v>
      </c>
      <c r="AG180" s="210">
        <v>0.0</v>
      </c>
      <c r="AH180" s="210">
        <v>0.0</v>
      </c>
      <c r="AI180" s="210">
        <v>0.0</v>
      </c>
      <c r="AJ180" s="210">
        <v>0.0</v>
      </c>
      <c r="AK180" s="210">
        <v>0.0</v>
      </c>
      <c r="AL180" s="210">
        <v>0.0</v>
      </c>
      <c r="AM180" s="210">
        <v>0.0</v>
      </c>
      <c r="AN180" s="210">
        <v>0.0</v>
      </c>
      <c r="AO180" s="210">
        <v>0.0</v>
      </c>
      <c r="AP180" s="210">
        <v>0.0</v>
      </c>
    </row>
    <row r="181">
      <c r="A181" s="212" t="s">
        <v>1670</v>
      </c>
      <c r="B181" s="213">
        <f t="shared" si="1"/>
        <v>0</v>
      </c>
      <c r="C181" s="210">
        <v>0.0</v>
      </c>
      <c r="D181" s="210">
        <v>0.0</v>
      </c>
      <c r="E181" s="210">
        <v>0.0</v>
      </c>
      <c r="F181" s="210">
        <v>0.0</v>
      </c>
      <c r="G181" s="210">
        <v>0.0</v>
      </c>
      <c r="H181" s="210">
        <v>0.0</v>
      </c>
      <c r="I181" s="210">
        <v>0.0</v>
      </c>
      <c r="J181" s="210">
        <v>0.0</v>
      </c>
      <c r="K181" s="210">
        <v>0.0</v>
      </c>
      <c r="L181" s="210">
        <v>0.0</v>
      </c>
      <c r="M181" s="210">
        <v>0.0</v>
      </c>
      <c r="N181" s="210">
        <v>0.0</v>
      </c>
      <c r="O181" s="210">
        <v>0.0</v>
      </c>
      <c r="P181" s="210">
        <v>0.0</v>
      </c>
      <c r="Q181" s="210">
        <v>0.0</v>
      </c>
      <c r="R181" s="210">
        <v>0.0</v>
      </c>
      <c r="S181" s="210">
        <v>0.0</v>
      </c>
      <c r="T181" s="210">
        <v>0.0</v>
      </c>
      <c r="U181" s="210">
        <v>0.0</v>
      </c>
      <c r="V181" s="210">
        <v>0.0</v>
      </c>
      <c r="W181" s="210">
        <v>0.0</v>
      </c>
      <c r="X181" s="210">
        <v>0.0</v>
      </c>
      <c r="Y181" s="210">
        <v>0.0</v>
      </c>
      <c r="Z181" s="210">
        <v>0.0</v>
      </c>
      <c r="AA181" s="210">
        <v>0.0</v>
      </c>
      <c r="AB181" s="210">
        <v>0.0</v>
      </c>
      <c r="AC181" s="210">
        <v>0.0</v>
      </c>
      <c r="AD181" s="210">
        <v>0.0</v>
      </c>
      <c r="AE181" s="210">
        <v>0.0</v>
      </c>
      <c r="AF181" s="210">
        <v>0.0</v>
      </c>
      <c r="AG181" s="210">
        <v>0.0</v>
      </c>
      <c r="AH181" s="210">
        <v>0.0</v>
      </c>
      <c r="AI181" s="210">
        <v>0.0</v>
      </c>
      <c r="AJ181" s="210">
        <v>0.0</v>
      </c>
      <c r="AK181" s="210">
        <v>0.0</v>
      </c>
      <c r="AL181" s="210">
        <v>0.0</v>
      </c>
      <c r="AM181" s="210">
        <v>0.0</v>
      </c>
      <c r="AN181" s="210">
        <v>0.0</v>
      </c>
      <c r="AO181" s="210">
        <v>0.0</v>
      </c>
      <c r="AP181" s="210">
        <v>0.0</v>
      </c>
    </row>
    <row r="182">
      <c r="A182" s="212" t="s">
        <v>1679</v>
      </c>
      <c r="B182" s="213">
        <f t="shared" si="1"/>
        <v>8</v>
      </c>
      <c r="C182" s="210">
        <v>0.0</v>
      </c>
      <c r="D182" s="210">
        <v>0.0</v>
      </c>
      <c r="E182" s="210">
        <v>0.0</v>
      </c>
      <c r="F182" s="210">
        <v>0.0</v>
      </c>
      <c r="G182" s="210">
        <v>0.0</v>
      </c>
      <c r="H182" s="210">
        <v>0.0</v>
      </c>
      <c r="I182" s="210">
        <v>1.0</v>
      </c>
      <c r="J182" s="210">
        <v>3.0</v>
      </c>
      <c r="K182" s="210">
        <v>2.0</v>
      </c>
      <c r="L182" s="210">
        <v>2.0</v>
      </c>
      <c r="M182" s="210">
        <v>0.0</v>
      </c>
      <c r="N182" s="210">
        <v>0.0</v>
      </c>
      <c r="O182" s="210">
        <v>0.0</v>
      </c>
      <c r="P182" s="210">
        <v>0.0</v>
      </c>
      <c r="Q182" s="210">
        <v>0.0</v>
      </c>
      <c r="R182" s="210">
        <v>0.0</v>
      </c>
      <c r="S182" s="210">
        <v>0.0</v>
      </c>
      <c r="T182" s="210">
        <v>0.0</v>
      </c>
      <c r="U182" s="210">
        <v>0.0</v>
      </c>
      <c r="V182" s="210">
        <v>0.0</v>
      </c>
      <c r="W182" s="210">
        <v>0.0</v>
      </c>
      <c r="X182" s="210">
        <v>0.0</v>
      </c>
      <c r="Y182" s="210">
        <v>0.0</v>
      </c>
      <c r="Z182" s="210">
        <v>0.0</v>
      </c>
      <c r="AA182" s="210">
        <v>0.0</v>
      </c>
      <c r="AB182" s="210">
        <v>0.0</v>
      </c>
      <c r="AC182" s="210">
        <v>0.0</v>
      </c>
      <c r="AD182" s="210">
        <v>0.0</v>
      </c>
      <c r="AE182" s="210">
        <v>0.0</v>
      </c>
      <c r="AF182" s="210">
        <v>0.0</v>
      </c>
      <c r="AG182" s="210">
        <v>0.0</v>
      </c>
      <c r="AH182" s="210">
        <v>0.0</v>
      </c>
      <c r="AI182" s="210">
        <v>0.0</v>
      </c>
      <c r="AJ182" s="210">
        <v>0.0</v>
      </c>
      <c r="AK182" s="210">
        <v>0.0</v>
      </c>
      <c r="AL182" s="210">
        <v>0.0</v>
      </c>
      <c r="AM182" s="210">
        <v>0.0</v>
      </c>
      <c r="AN182" s="210">
        <v>0.0</v>
      </c>
      <c r="AO182" s="210">
        <v>0.0</v>
      </c>
      <c r="AP182" s="210">
        <v>0.0</v>
      </c>
    </row>
    <row r="183">
      <c r="A183" s="212" t="s">
        <v>1687</v>
      </c>
      <c r="B183" s="213">
        <f t="shared" si="1"/>
        <v>35</v>
      </c>
      <c r="C183" s="210">
        <v>0.0</v>
      </c>
      <c r="D183" s="210">
        <v>0.0</v>
      </c>
      <c r="E183" s="210">
        <v>0.0</v>
      </c>
      <c r="F183" s="210">
        <v>0.0</v>
      </c>
      <c r="G183" s="210">
        <v>21.0</v>
      </c>
      <c r="H183" s="210">
        <v>11.0</v>
      </c>
      <c r="I183" s="210">
        <v>3.0</v>
      </c>
      <c r="J183" s="210">
        <v>0.0</v>
      </c>
      <c r="K183" s="210">
        <v>0.0</v>
      </c>
      <c r="L183" s="210">
        <v>0.0</v>
      </c>
      <c r="M183" s="210">
        <v>0.0</v>
      </c>
      <c r="N183" s="210">
        <v>0.0</v>
      </c>
      <c r="O183" s="210">
        <v>0.0</v>
      </c>
      <c r="P183" s="210">
        <v>0.0</v>
      </c>
      <c r="Q183" s="210">
        <v>0.0</v>
      </c>
      <c r="R183" s="210">
        <v>0.0</v>
      </c>
      <c r="S183" s="210">
        <v>0.0</v>
      </c>
      <c r="T183" s="210">
        <v>0.0</v>
      </c>
      <c r="U183" s="210">
        <v>0.0</v>
      </c>
      <c r="V183" s="210">
        <v>0.0</v>
      </c>
      <c r="W183" s="210">
        <v>0.0</v>
      </c>
      <c r="X183" s="210">
        <v>0.0</v>
      </c>
      <c r="Y183" s="210">
        <v>0.0</v>
      </c>
      <c r="Z183" s="210">
        <v>0.0</v>
      </c>
      <c r="AA183" s="210">
        <v>0.0</v>
      </c>
      <c r="AB183" s="210">
        <v>0.0</v>
      </c>
      <c r="AC183" s="210">
        <v>0.0</v>
      </c>
      <c r="AD183" s="210">
        <v>0.0</v>
      </c>
      <c r="AE183" s="210">
        <v>0.0</v>
      </c>
      <c r="AF183" s="210">
        <v>0.0</v>
      </c>
      <c r="AG183" s="210">
        <v>0.0</v>
      </c>
      <c r="AH183" s="210">
        <v>0.0</v>
      </c>
      <c r="AI183" s="210">
        <v>0.0</v>
      </c>
      <c r="AJ183" s="210">
        <v>0.0</v>
      </c>
      <c r="AK183" s="210">
        <v>0.0</v>
      </c>
      <c r="AL183" s="210">
        <v>0.0</v>
      </c>
      <c r="AM183" s="210">
        <v>0.0</v>
      </c>
      <c r="AN183" s="210">
        <v>0.0</v>
      </c>
      <c r="AO183" s="210">
        <v>0.0</v>
      </c>
      <c r="AP183" s="210">
        <v>0.0</v>
      </c>
    </row>
    <row r="184">
      <c r="A184" s="212" t="s">
        <v>1692</v>
      </c>
      <c r="B184" s="213">
        <f t="shared" si="1"/>
        <v>2</v>
      </c>
      <c r="C184" s="210">
        <v>0.0</v>
      </c>
      <c r="D184" s="210">
        <v>0.0</v>
      </c>
      <c r="E184" s="210">
        <v>0.0</v>
      </c>
      <c r="F184" s="210">
        <v>0.0</v>
      </c>
      <c r="G184" s="210">
        <v>0.0</v>
      </c>
      <c r="H184" s="210">
        <v>0.0</v>
      </c>
      <c r="I184" s="210">
        <v>0.0</v>
      </c>
      <c r="J184" s="210">
        <v>1.0</v>
      </c>
      <c r="K184" s="210">
        <v>1.0</v>
      </c>
      <c r="L184" s="210">
        <v>0.0</v>
      </c>
      <c r="M184" s="210">
        <v>0.0</v>
      </c>
      <c r="N184" s="210">
        <v>0.0</v>
      </c>
      <c r="O184" s="210">
        <v>0.0</v>
      </c>
      <c r="P184" s="210">
        <v>0.0</v>
      </c>
      <c r="Q184" s="210">
        <v>0.0</v>
      </c>
      <c r="R184" s="210">
        <v>0.0</v>
      </c>
      <c r="S184" s="210">
        <v>0.0</v>
      </c>
      <c r="T184" s="210">
        <v>0.0</v>
      </c>
      <c r="U184" s="210">
        <v>0.0</v>
      </c>
      <c r="V184" s="210">
        <v>0.0</v>
      </c>
      <c r="W184" s="210">
        <v>0.0</v>
      </c>
      <c r="X184" s="210">
        <v>0.0</v>
      </c>
      <c r="Y184" s="210">
        <v>0.0</v>
      </c>
      <c r="Z184" s="210">
        <v>0.0</v>
      </c>
      <c r="AA184" s="210">
        <v>0.0</v>
      </c>
      <c r="AB184" s="210">
        <v>0.0</v>
      </c>
      <c r="AC184" s="210">
        <v>0.0</v>
      </c>
      <c r="AD184" s="210">
        <v>0.0</v>
      </c>
      <c r="AE184" s="210">
        <v>0.0</v>
      </c>
      <c r="AF184" s="210">
        <v>0.0</v>
      </c>
      <c r="AG184" s="210">
        <v>0.0</v>
      </c>
      <c r="AH184" s="210">
        <v>0.0</v>
      </c>
      <c r="AI184" s="210">
        <v>0.0</v>
      </c>
      <c r="AJ184" s="210">
        <v>0.0</v>
      </c>
      <c r="AK184" s="210">
        <v>0.0</v>
      </c>
      <c r="AL184" s="210">
        <v>0.0</v>
      </c>
      <c r="AM184" s="210">
        <v>0.0</v>
      </c>
      <c r="AN184" s="210">
        <v>0.0</v>
      </c>
      <c r="AO184" s="210">
        <v>0.0</v>
      </c>
      <c r="AP184" s="210">
        <v>0.0</v>
      </c>
    </row>
    <row r="185">
      <c r="A185" s="212" t="s">
        <v>1700</v>
      </c>
      <c r="B185" s="213">
        <f t="shared" si="1"/>
        <v>47</v>
      </c>
      <c r="C185" s="210">
        <v>0.0</v>
      </c>
      <c r="D185" s="210">
        <v>0.0</v>
      </c>
      <c r="E185" s="210">
        <v>0.0</v>
      </c>
      <c r="F185" s="210">
        <v>0.0</v>
      </c>
      <c r="G185" s="210">
        <v>23.0</v>
      </c>
      <c r="H185" s="210">
        <v>21.0</v>
      </c>
      <c r="I185" s="210">
        <v>3.0</v>
      </c>
      <c r="J185" s="210">
        <v>0.0</v>
      </c>
      <c r="K185" s="210">
        <v>0.0</v>
      </c>
      <c r="L185" s="210">
        <v>0.0</v>
      </c>
      <c r="M185" s="210">
        <v>0.0</v>
      </c>
      <c r="N185" s="210">
        <v>0.0</v>
      </c>
      <c r="O185" s="210">
        <v>0.0</v>
      </c>
      <c r="P185" s="210">
        <v>0.0</v>
      </c>
      <c r="Q185" s="210">
        <v>0.0</v>
      </c>
      <c r="R185" s="210">
        <v>0.0</v>
      </c>
      <c r="S185" s="210">
        <v>0.0</v>
      </c>
      <c r="T185" s="210">
        <v>0.0</v>
      </c>
      <c r="U185" s="210">
        <v>0.0</v>
      </c>
      <c r="V185" s="210">
        <v>0.0</v>
      </c>
      <c r="W185" s="210">
        <v>0.0</v>
      </c>
      <c r="X185" s="210">
        <v>0.0</v>
      </c>
      <c r="Y185" s="210">
        <v>0.0</v>
      </c>
      <c r="Z185" s="210">
        <v>0.0</v>
      </c>
      <c r="AA185" s="210">
        <v>0.0</v>
      </c>
      <c r="AB185" s="210">
        <v>0.0</v>
      </c>
      <c r="AC185" s="210">
        <v>0.0</v>
      </c>
      <c r="AD185" s="210">
        <v>0.0</v>
      </c>
      <c r="AE185" s="210">
        <v>0.0</v>
      </c>
      <c r="AF185" s="210">
        <v>0.0</v>
      </c>
      <c r="AG185" s="210">
        <v>0.0</v>
      </c>
      <c r="AH185" s="210">
        <v>0.0</v>
      </c>
      <c r="AI185" s="210">
        <v>0.0</v>
      </c>
      <c r="AJ185" s="210">
        <v>0.0</v>
      </c>
      <c r="AK185" s="210">
        <v>0.0</v>
      </c>
      <c r="AL185" s="210">
        <v>0.0</v>
      </c>
      <c r="AM185" s="210">
        <v>0.0</v>
      </c>
      <c r="AN185" s="210">
        <v>0.0</v>
      </c>
      <c r="AO185" s="210">
        <v>0.0</v>
      </c>
      <c r="AP185" s="210">
        <v>0.0</v>
      </c>
    </row>
    <row r="186">
      <c r="A186" s="212" t="s">
        <v>1706</v>
      </c>
      <c r="B186" s="213">
        <f t="shared" si="1"/>
        <v>47</v>
      </c>
      <c r="C186" s="210">
        <v>0.0</v>
      </c>
      <c r="D186" s="210">
        <v>0.0</v>
      </c>
      <c r="E186" s="210">
        <v>0.0</v>
      </c>
      <c r="F186" s="210">
        <v>0.0</v>
      </c>
      <c r="G186" s="210">
        <v>25.0</v>
      </c>
      <c r="H186" s="210">
        <v>15.0</v>
      </c>
      <c r="I186" s="210">
        <v>7.0</v>
      </c>
      <c r="J186" s="210">
        <v>0.0</v>
      </c>
      <c r="K186" s="210">
        <v>0.0</v>
      </c>
      <c r="L186" s="210">
        <v>0.0</v>
      </c>
      <c r="M186" s="210">
        <v>0.0</v>
      </c>
      <c r="N186" s="210">
        <v>0.0</v>
      </c>
      <c r="O186" s="210">
        <v>0.0</v>
      </c>
      <c r="P186" s="210">
        <v>0.0</v>
      </c>
      <c r="Q186" s="210">
        <v>0.0</v>
      </c>
      <c r="R186" s="210">
        <v>0.0</v>
      </c>
      <c r="S186" s="210">
        <v>0.0</v>
      </c>
      <c r="T186" s="210">
        <v>0.0</v>
      </c>
      <c r="U186" s="210">
        <v>0.0</v>
      </c>
      <c r="V186" s="210">
        <v>0.0</v>
      </c>
      <c r="W186" s="210">
        <v>0.0</v>
      </c>
      <c r="X186" s="210">
        <v>0.0</v>
      </c>
      <c r="Y186" s="210">
        <v>0.0</v>
      </c>
      <c r="Z186" s="210">
        <v>0.0</v>
      </c>
      <c r="AA186" s="210">
        <v>0.0</v>
      </c>
      <c r="AB186" s="210">
        <v>0.0</v>
      </c>
      <c r="AC186" s="210">
        <v>0.0</v>
      </c>
      <c r="AD186" s="210">
        <v>0.0</v>
      </c>
      <c r="AE186" s="210">
        <v>0.0</v>
      </c>
      <c r="AF186" s="210">
        <v>0.0</v>
      </c>
      <c r="AG186" s="210">
        <v>0.0</v>
      </c>
      <c r="AH186" s="210">
        <v>0.0</v>
      </c>
      <c r="AI186" s="210">
        <v>0.0</v>
      </c>
      <c r="AJ186" s="210">
        <v>0.0</v>
      </c>
      <c r="AK186" s="210">
        <v>0.0</v>
      </c>
      <c r="AL186" s="210">
        <v>0.0</v>
      </c>
      <c r="AM186" s="210">
        <v>0.0</v>
      </c>
      <c r="AN186" s="210">
        <v>0.0</v>
      </c>
      <c r="AO186" s="210">
        <v>0.0</v>
      </c>
      <c r="AP186" s="210">
        <v>0.0</v>
      </c>
    </row>
    <row r="187">
      <c r="A187" s="212" t="s">
        <v>1712</v>
      </c>
      <c r="B187" s="213">
        <f t="shared" si="1"/>
        <v>29</v>
      </c>
      <c r="C187" s="210">
        <v>0.0</v>
      </c>
      <c r="D187" s="210">
        <v>0.0</v>
      </c>
      <c r="E187" s="210">
        <v>0.0</v>
      </c>
      <c r="F187" s="210">
        <v>0.0</v>
      </c>
      <c r="G187" s="210">
        <v>13.0</v>
      </c>
      <c r="H187" s="210">
        <v>8.0</v>
      </c>
      <c r="I187" s="210">
        <v>8.0</v>
      </c>
      <c r="J187" s="210">
        <v>0.0</v>
      </c>
      <c r="K187" s="210">
        <v>0.0</v>
      </c>
      <c r="L187" s="210">
        <v>0.0</v>
      </c>
      <c r="M187" s="210">
        <v>0.0</v>
      </c>
      <c r="N187" s="210">
        <v>0.0</v>
      </c>
      <c r="O187" s="210">
        <v>0.0</v>
      </c>
      <c r="P187" s="210">
        <v>0.0</v>
      </c>
      <c r="Q187" s="210">
        <v>0.0</v>
      </c>
      <c r="R187" s="210">
        <v>0.0</v>
      </c>
      <c r="S187" s="210">
        <v>0.0</v>
      </c>
      <c r="T187" s="210">
        <v>0.0</v>
      </c>
      <c r="U187" s="210">
        <v>0.0</v>
      </c>
      <c r="V187" s="210">
        <v>0.0</v>
      </c>
      <c r="W187" s="210">
        <v>0.0</v>
      </c>
      <c r="X187" s="210">
        <v>0.0</v>
      </c>
      <c r="Y187" s="210">
        <v>0.0</v>
      </c>
      <c r="Z187" s="210">
        <v>0.0</v>
      </c>
      <c r="AA187" s="210">
        <v>0.0</v>
      </c>
      <c r="AB187" s="210">
        <v>0.0</v>
      </c>
      <c r="AC187" s="210">
        <v>0.0</v>
      </c>
      <c r="AD187" s="210">
        <v>0.0</v>
      </c>
      <c r="AE187" s="210">
        <v>0.0</v>
      </c>
      <c r="AF187" s="210">
        <v>0.0</v>
      </c>
      <c r="AG187" s="210">
        <v>0.0</v>
      </c>
      <c r="AH187" s="210">
        <v>0.0</v>
      </c>
      <c r="AI187" s="210">
        <v>0.0</v>
      </c>
      <c r="AJ187" s="210">
        <v>0.0</v>
      </c>
      <c r="AK187" s="210">
        <v>0.0</v>
      </c>
      <c r="AL187" s="210">
        <v>0.0</v>
      </c>
      <c r="AM187" s="210">
        <v>0.0</v>
      </c>
      <c r="AN187" s="210">
        <v>0.0</v>
      </c>
      <c r="AO187" s="210">
        <v>0.0</v>
      </c>
      <c r="AP187" s="210">
        <v>0.0</v>
      </c>
    </row>
    <row r="188">
      <c r="A188" s="212" t="s">
        <v>29</v>
      </c>
      <c r="B188" s="213">
        <f t="shared" si="1"/>
        <v>3569</v>
      </c>
      <c r="C188" s="210">
        <v>1630.0</v>
      </c>
      <c r="D188" s="210">
        <v>1448.0</v>
      </c>
      <c r="E188" s="210">
        <v>456.0</v>
      </c>
      <c r="F188" s="210">
        <v>35.0</v>
      </c>
      <c r="G188" s="210">
        <v>0.0</v>
      </c>
      <c r="H188" s="210">
        <v>0.0</v>
      </c>
      <c r="I188" s="210">
        <v>0.0</v>
      </c>
      <c r="J188" s="210">
        <v>0.0</v>
      </c>
      <c r="K188" s="210">
        <v>0.0</v>
      </c>
      <c r="L188" s="210">
        <v>0.0</v>
      </c>
      <c r="M188" s="210">
        <v>0.0</v>
      </c>
      <c r="N188" s="210">
        <v>0.0</v>
      </c>
      <c r="O188" s="210">
        <v>0.0</v>
      </c>
      <c r="P188" s="210">
        <v>0.0</v>
      </c>
      <c r="Q188" s="210">
        <v>0.0</v>
      </c>
      <c r="R188" s="210">
        <v>0.0</v>
      </c>
      <c r="S188" s="210">
        <v>0.0</v>
      </c>
      <c r="T188" s="210">
        <v>0.0</v>
      </c>
      <c r="U188" s="210">
        <v>0.0</v>
      </c>
      <c r="V188" s="210">
        <v>0.0</v>
      </c>
      <c r="W188" s="210">
        <v>0.0</v>
      </c>
      <c r="X188" s="210">
        <v>0.0</v>
      </c>
      <c r="Y188" s="210">
        <v>0.0</v>
      </c>
      <c r="Z188" s="210">
        <v>0.0</v>
      </c>
      <c r="AA188" s="210">
        <v>0.0</v>
      </c>
      <c r="AB188" s="210">
        <v>0.0</v>
      </c>
      <c r="AC188" s="210">
        <v>0.0</v>
      </c>
      <c r="AD188" s="210">
        <v>0.0</v>
      </c>
      <c r="AE188" s="210">
        <v>0.0</v>
      </c>
      <c r="AF188" s="210">
        <v>0.0</v>
      </c>
      <c r="AG188" s="210">
        <v>0.0</v>
      </c>
      <c r="AH188" s="210">
        <v>0.0</v>
      </c>
      <c r="AI188" s="210">
        <v>0.0</v>
      </c>
      <c r="AJ188" s="210">
        <v>0.0</v>
      </c>
      <c r="AK188" s="210">
        <v>0.0</v>
      </c>
      <c r="AL188" s="210">
        <v>0.0</v>
      </c>
      <c r="AM188" s="210">
        <v>0.0</v>
      </c>
      <c r="AN188" s="210">
        <v>0.0</v>
      </c>
      <c r="AO188" s="210">
        <v>0.0</v>
      </c>
      <c r="AP188" s="210">
        <v>0.0</v>
      </c>
    </row>
    <row r="189">
      <c r="A189" s="212" t="s">
        <v>1722</v>
      </c>
      <c r="B189" s="213">
        <f t="shared" si="1"/>
        <v>35</v>
      </c>
      <c r="C189" s="210">
        <v>0.0</v>
      </c>
      <c r="D189" s="210">
        <v>0.0</v>
      </c>
      <c r="E189" s="210">
        <v>0.0</v>
      </c>
      <c r="F189" s="210">
        <v>0.0</v>
      </c>
      <c r="G189" s="210">
        <v>17.0</v>
      </c>
      <c r="H189" s="210">
        <v>16.0</v>
      </c>
      <c r="I189" s="210">
        <v>2.0</v>
      </c>
      <c r="J189" s="210">
        <v>0.0</v>
      </c>
      <c r="K189" s="210">
        <v>0.0</v>
      </c>
      <c r="L189" s="210">
        <v>0.0</v>
      </c>
      <c r="M189" s="210">
        <v>0.0</v>
      </c>
      <c r="N189" s="210">
        <v>0.0</v>
      </c>
      <c r="O189" s="210">
        <v>0.0</v>
      </c>
      <c r="P189" s="210">
        <v>0.0</v>
      </c>
      <c r="Q189" s="210">
        <v>0.0</v>
      </c>
      <c r="R189" s="210">
        <v>0.0</v>
      </c>
      <c r="S189" s="210">
        <v>0.0</v>
      </c>
      <c r="T189" s="210">
        <v>0.0</v>
      </c>
      <c r="U189" s="210">
        <v>0.0</v>
      </c>
      <c r="V189" s="210">
        <v>0.0</v>
      </c>
      <c r="W189" s="210">
        <v>0.0</v>
      </c>
      <c r="X189" s="210">
        <v>0.0</v>
      </c>
      <c r="Y189" s="210">
        <v>0.0</v>
      </c>
      <c r="Z189" s="210">
        <v>0.0</v>
      </c>
      <c r="AA189" s="210">
        <v>0.0</v>
      </c>
      <c r="AB189" s="210">
        <v>0.0</v>
      </c>
      <c r="AC189" s="210">
        <v>0.0</v>
      </c>
      <c r="AD189" s="210">
        <v>0.0</v>
      </c>
      <c r="AE189" s="210">
        <v>0.0</v>
      </c>
      <c r="AF189" s="210">
        <v>0.0</v>
      </c>
      <c r="AG189" s="210">
        <v>0.0</v>
      </c>
      <c r="AH189" s="210">
        <v>0.0</v>
      </c>
      <c r="AI189" s="210">
        <v>0.0</v>
      </c>
      <c r="AJ189" s="210">
        <v>0.0</v>
      </c>
      <c r="AK189" s="210">
        <v>0.0</v>
      </c>
      <c r="AL189" s="210">
        <v>0.0</v>
      </c>
      <c r="AM189" s="210">
        <v>0.0</v>
      </c>
      <c r="AN189" s="210">
        <v>0.0</v>
      </c>
      <c r="AO189" s="210">
        <v>0.0</v>
      </c>
      <c r="AP189" s="210">
        <v>0.0</v>
      </c>
    </row>
    <row r="190">
      <c r="A190" s="212" t="s">
        <v>1727</v>
      </c>
      <c r="B190" s="213">
        <f t="shared" si="1"/>
        <v>17</v>
      </c>
      <c r="C190" s="210">
        <v>0.0</v>
      </c>
      <c r="D190" s="210">
        <v>0.0</v>
      </c>
      <c r="E190" s="210">
        <v>0.0</v>
      </c>
      <c r="F190" s="210">
        <v>0.0</v>
      </c>
      <c r="G190" s="210">
        <v>0.0</v>
      </c>
      <c r="H190" s="210">
        <v>5.0</v>
      </c>
      <c r="I190" s="210">
        <v>9.0</v>
      </c>
      <c r="J190" s="210">
        <v>2.0</v>
      </c>
      <c r="K190" s="210">
        <v>1.0</v>
      </c>
      <c r="L190" s="210">
        <v>0.0</v>
      </c>
      <c r="M190" s="210">
        <v>0.0</v>
      </c>
      <c r="N190" s="210">
        <v>0.0</v>
      </c>
      <c r="O190" s="210">
        <v>0.0</v>
      </c>
      <c r="P190" s="210">
        <v>0.0</v>
      </c>
      <c r="Q190" s="210">
        <v>0.0</v>
      </c>
      <c r="R190" s="210">
        <v>0.0</v>
      </c>
      <c r="S190" s="210">
        <v>0.0</v>
      </c>
      <c r="T190" s="210">
        <v>0.0</v>
      </c>
      <c r="U190" s="210">
        <v>0.0</v>
      </c>
      <c r="V190" s="210">
        <v>0.0</v>
      </c>
      <c r="W190" s="210">
        <v>0.0</v>
      </c>
      <c r="X190" s="210">
        <v>0.0</v>
      </c>
      <c r="Y190" s="210">
        <v>0.0</v>
      </c>
      <c r="Z190" s="210">
        <v>0.0</v>
      </c>
      <c r="AA190" s="210">
        <v>0.0</v>
      </c>
      <c r="AB190" s="210">
        <v>0.0</v>
      </c>
      <c r="AC190" s="210">
        <v>0.0</v>
      </c>
      <c r="AD190" s="210">
        <v>0.0</v>
      </c>
      <c r="AE190" s="210">
        <v>0.0</v>
      </c>
      <c r="AF190" s="210">
        <v>0.0</v>
      </c>
      <c r="AG190" s="210">
        <v>0.0</v>
      </c>
      <c r="AH190" s="210">
        <v>0.0</v>
      </c>
      <c r="AI190" s="210">
        <v>0.0</v>
      </c>
      <c r="AJ190" s="210">
        <v>0.0</v>
      </c>
      <c r="AK190" s="210">
        <v>0.0</v>
      </c>
      <c r="AL190" s="210">
        <v>0.0</v>
      </c>
      <c r="AM190" s="210">
        <v>0.0</v>
      </c>
      <c r="AN190" s="210">
        <v>0.0</v>
      </c>
      <c r="AO190" s="210">
        <v>0.0</v>
      </c>
      <c r="AP190" s="210">
        <v>0.0</v>
      </c>
    </row>
    <row r="191">
      <c r="A191" s="212" t="s">
        <v>1736</v>
      </c>
      <c r="B191" s="213">
        <f t="shared" si="1"/>
        <v>2</v>
      </c>
      <c r="C191" s="210">
        <v>0.0</v>
      </c>
      <c r="D191" s="210">
        <v>0.0</v>
      </c>
      <c r="E191" s="210">
        <v>0.0</v>
      </c>
      <c r="F191" s="210">
        <v>0.0</v>
      </c>
      <c r="G191" s="210">
        <v>0.0</v>
      </c>
      <c r="H191" s="210">
        <v>0.0</v>
      </c>
      <c r="I191" s="210">
        <v>1.0</v>
      </c>
      <c r="J191" s="210">
        <v>1.0</v>
      </c>
      <c r="K191" s="210">
        <v>0.0</v>
      </c>
      <c r="L191" s="210">
        <v>0.0</v>
      </c>
      <c r="M191" s="210">
        <v>0.0</v>
      </c>
      <c r="N191" s="210">
        <v>0.0</v>
      </c>
      <c r="O191" s="210">
        <v>0.0</v>
      </c>
      <c r="P191" s="210">
        <v>0.0</v>
      </c>
      <c r="Q191" s="210">
        <v>0.0</v>
      </c>
      <c r="R191" s="210">
        <v>0.0</v>
      </c>
      <c r="S191" s="210">
        <v>0.0</v>
      </c>
      <c r="T191" s="210">
        <v>0.0</v>
      </c>
      <c r="U191" s="210">
        <v>0.0</v>
      </c>
      <c r="V191" s="210">
        <v>0.0</v>
      </c>
      <c r="W191" s="210">
        <v>0.0</v>
      </c>
      <c r="X191" s="210">
        <v>0.0</v>
      </c>
      <c r="Y191" s="210">
        <v>0.0</v>
      </c>
      <c r="Z191" s="210">
        <v>0.0</v>
      </c>
      <c r="AA191" s="210">
        <v>0.0</v>
      </c>
      <c r="AB191" s="210">
        <v>0.0</v>
      </c>
      <c r="AC191" s="210">
        <v>0.0</v>
      </c>
      <c r="AD191" s="210">
        <v>0.0</v>
      </c>
      <c r="AE191" s="210">
        <v>0.0</v>
      </c>
      <c r="AF191" s="210">
        <v>0.0</v>
      </c>
      <c r="AG191" s="210">
        <v>0.0</v>
      </c>
      <c r="AH191" s="210">
        <v>0.0</v>
      </c>
      <c r="AI191" s="210">
        <v>0.0</v>
      </c>
      <c r="AJ191" s="210">
        <v>0.0</v>
      </c>
      <c r="AK191" s="210">
        <v>0.0</v>
      </c>
      <c r="AL191" s="210">
        <v>0.0</v>
      </c>
      <c r="AM191" s="210">
        <v>0.0</v>
      </c>
      <c r="AN191" s="210">
        <v>0.0</v>
      </c>
      <c r="AO191" s="210">
        <v>0.0</v>
      </c>
      <c r="AP191" s="210">
        <v>0.0</v>
      </c>
    </row>
    <row r="192">
      <c r="A192" s="212" t="s">
        <v>1745</v>
      </c>
      <c r="B192" s="213">
        <f t="shared" si="1"/>
        <v>64</v>
      </c>
      <c r="C192" s="210">
        <v>0.0</v>
      </c>
      <c r="D192" s="210">
        <v>0.0</v>
      </c>
      <c r="E192" s="210">
        <v>0.0</v>
      </c>
      <c r="F192" s="210">
        <v>0.0</v>
      </c>
      <c r="G192" s="210">
        <v>42.0</v>
      </c>
      <c r="H192" s="210">
        <v>18.0</v>
      </c>
      <c r="I192" s="210">
        <v>4.0</v>
      </c>
      <c r="J192" s="210">
        <v>0.0</v>
      </c>
      <c r="K192" s="210">
        <v>0.0</v>
      </c>
      <c r="L192" s="210">
        <v>0.0</v>
      </c>
      <c r="M192" s="210">
        <v>0.0</v>
      </c>
      <c r="N192" s="210">
        <v>0.0</v>
      </c>
      <c r="O192" s="210">
        <v>0.0</v>
      </c>
      <c r="P192" s="210">
        <v>0.0</v>
      </c>
      <c r="Q192" s="210">
        <v>0.0</v>
      </c>
      <c r="R192" s="210">
        <v>0.0</v>
      </c>
      <c r="S192" s="210">
        <v>0.0</v>
      </c>
      <c r="T192" s="210">
        <v>0.0</v>
      </c>
      <c r="U192" s="210">
        <v>0.0</v>
      </c>
      <c r="V192" s="210">
        <v>0.0</v>
      </c>
      <c r="W192" s="210">
        <v>0.0</v>
      </c>
      <c r="X192" s="210">
        <v>0.0</v>
      </c>
      <c r="Y192" s="210">
        <v>0.0</v>
      </c>
      <c r="Z192" s="210">
        <v>0.0</v>
      </c>
      <c r="AA192" s="210">
        <v>0.0</v>
      </c>
      <c r="AB192" s="210">
        <v>0.0</v>
      </c>
      <c r="AC192" s="210">
        <v>0.0</v>
      </c>
      <c r="AD192" s="210">
        <v>0.0</v>
      </c>
      <c r="AE192" s="210">
        <v>0.0</v>
      </c>
      <c r="AF192" s="210">
        <v>0.0</v>
      </c>
      <c r="AG192" s="210">
        <v>0.0</v>
      </c>
      <c r="AH192" s="210">
        <v>0.0</v>
      </c>
      <c r="AI192" s="210">
        <v>0.0</v>
      </c>
      <c r="AJ192" s="210">
        <v>0.0</v>
      </c>
      <c r="AK192" s="210">
        <v>0.0</v>
      </c>
      <c r="AL192" s="210">
        <v>0.0</v>
      </c>
      <c r="AM192" s="210">
        <v>0.0</v>
      </c>
      <c r="AN192" s="210">
        <v>0.0</v>
      </c>
      <c r="AO192" s="210">
        <v>0.0</v>
      </c>
      <c r="AP192" s="210">
        <v>0.0</v>
      </c>
    </row>
    <row r="193">
      <c r="A193" s="212" t="s">
        <v>1751</v>
      </c>
      <c r="B193" s="213">
        <f t="shared" si="1"/>
        <v>32</v>
      </c>
      <c r="C193" s="210">
        <v>0.0</v>
      </c>
      <c r="D193" s="210">
        <v>0.0</v>
      </c>
      <c r="E193" s="210">
        <v>0.0</v>
      </c>
      <c r="F193" s="210">
        <v>0.0</v>
      </c>
      <c r="G193" s="210">
        <v>0.0</v>
      </c>
      <c r="H193" s="210">
        <v>9.0</v>
      </c>
      <c r="I193" s="210">
        <v>10.0</v>
      </c>
      <c r="J193" s="210">
        <v>6.0</v>
      </c>
      <c r="K193" s="210">
        <v>6.0</v>
      </c>
      <c r="L193" s="210">
        <v>0.0</v>
      </c>
      <c r="M193" s="210">
        <v>1.0</v>
      </c>
      <c r="N193" s="210">
        <v>0.0</v>
      </c>
      <c r="O193" s="210">
        <v>0.0</v>
      </c>
      <c r="P193" s="210">
        <v>0.0</v>
      </c>
      <c r="Q193" s="210">
        <v>0.0</v>
      </c>
      <c r="R193" s="210">
        <v>0.0</v>
      </c>
      <c r="S193" s="210">
        <v>0.0</v>
      </c>
      <c r="T193" s="210">
        <v>0.0</v>
      </c>
      <c r="U193" s="210">
        <v>0.0</v>
      </c>
      <c r="V193" s="210">
        <v>0.0</v>
      </c>
      <c r="W193" s="210">
        <v>0.0</v>
      </c>
      <c r="X193" s="210">
        <v>0.0</v>
      </c>
      <c r="Y193" s="210">
        <v>0.0</v>
      </c>
      <c r="Z193" s="210">
        <v>0.0</v>
      </c>
      <c r="AA193" s="210">
        <v>0.0</v>
      </c>
      <c r="AB193" s="210">
        <v>0.0</v>
      </c>
      <c r="AC193" s="210">
        <v>0.0</v>
      </c>
      <c r="AD193" s="210">
        <v>0.0</v>
      </c>
      <c r="AE193" s="210">
        <v>0.0</v>
      </c>
      <c r="AF193" s="210">
        <v>0.0</v>
      </c>
      <c r="AG193" s="210">
        <v>0.0</v>
      </c>
      <c r="AH193" s="210">
        <v>0.0</v>
      </c>
      <c r="AI193" s="210">
        <v>0.0</v>
      </c>
      <c r="AJ193" s="210">
        <v>0.0</v>
      </c>
      <c r="AK193" s="210">
        <v>0.0</v>
      </c>
      <c r="AL193" s="210">
        <v>0.0</v>
      </c>
      <c r="AM193" s="210">
        <v>0.0</v>
      </c>
      <c r="AN193" s="210">
        <v>0.0</v>
      </c>
      <c r="AO193" s="210">
        <v>0.0</v>
      </c>
      <c r="AP193" s="210">
        <v>0.0</v>
      </c>
    </row>
    <row r="194">
      <c r="A194" s="212" t="s">
        <v>1760</v>
      </c>
      <c r="B194" s="213">
        <f t="shared" si="1"/>
        <v>96</v>
      </c>
      <c r="C194" s="210">
        <v>0.0</v>
      </c>
      <c r="D194" s="210">
        <v>0.0</v>
      </c>
      <c r="E194" s="210">
        <v>0.0</v>
      </c>
      <c r="F194" s="210">
        <v>0.0</v>
      </c>
      <c r="G194" s="210">
        <v>57.0</v>
      </c>
      <c r="H194" s="210">
        <v>35.0</v>
      </c>
      <c r="I194" s="210">
        <v>4.0</v>
      </c>
      <c r="J194" s="210">
        <v>0.0</v>
      </c>
      <c r="K194" s="210">
        <v>0.0</v>
      </c>
      <c r="L194" s="210">
        <v>0.0</v>
      </c>
      <c r="M194" s="210">
        <v>0.0</v>
      </c>
      <c r="N194" s="210">
        <v>0.0</v>
      </c>
      <c r="O194" s="210">
        <v>0.0</v>
      </c>
      <c r="P194" s="210">
        <v>0.0</v>
      </c>
      <c r="Q194" s="210">
        <v>0.0</v>
      </c>
      <c r="R194" s="210">
        <v>0.0</v>
      </c>
      <c r="S194" s="210">
        <v>0.0</v>
      </c>
      <c r="T194" s="210">
        <v>0.0</v>
      </c>
      <c r="U194" s="210">
        <v>0.0</v>
      </c>
      <c r="V194" s="210">
        <v>0.0</v>
      </c>
      <c r="W194" s="210">
        <v>0.0</v>
      </c>
      <c r="X194" s="210">
        <v>0.0</v>
      </c>
      <c r="Y194" s="210">
        <v>0.0</v>
      </c>
      <c r="Z194" s="210">
        <v>0.0</v>
      </c>
      <c r="AA194" s="210">
        <v>0.0</v>
      </c>
      <c r="AB194" s="210">
        <v>0.0</v>
      </c>
      <c r="AC194" s="210">
        <v>0.0</v>
      </c>
      <c r="AD194" s="210">
        <v>0.0</v>
      </c>
      <c r="AE194" s="210">
        <v>0.0</v>
      </c>
      <c r="AF194" s="210">
        <v>0.0</v>
      </c>
      <c r="AG194" s="210">
        <v>0.0</v>
      </c>
      <c r="AH194" s="210">
        <v>0.0</v>
      </c>
      <c r="AI194" s="210">
        <v>0.0</v>
      </c>
      <c r="AJ194" s="210">
        <v>0.0</v>
      </c>
      <c r="AK194" s="210">
        <v>0.0</v>
      </c>
      <c r="AL194" s="210">
        <v>0.0</v>
      </c>
      <c r="AM194" s="210">
        <v>0.0</v>
      </c>
      <c r="AN194" s="210">
        <v>0.0</v>
      </c>
      <c r="AO194" s="210">
        <v>0.0</v>
      </c>
      <c r="AP194" s="210">
        <v>0.0</v>
      </c>
    </row>
    <row r="195">
      <c r="A195" s="212" t="s">
        <v>1765</v>
      </c>
      <c r="B195" s="213">
        <f t="shared" si="1"/>
        <v>16</v>
      </c>
      <c r="C195" s="210">
        <v>0.0</v>
      </c>
      <c r="D195" s="210">
        <v>0.0</v>
      </c>
      <c r="E195" s="210">
        <v>0.0</v>
      </c>
      <c r="F195" s="210">
        <v>0.0</v>
      </c>
      <c r="G195" s="210">
        <v>0.0</v>
      </c>
      <c r="H195" s="210">
        <v>6.0</v>
      </c>
      <c r="I195" s="210">
        <v>2.0</v>
      </c>
      <c r="J195" s="210">
        <v>6.0</v>
      </c>
      <c r="K195" s="210">
        <v>1.0</v>
      </c>
      <c r="L195" s="210">
        <v>1.0</v>
      </c>
      <c r="M195" s="210">
        <v>0.0</v>
      </c>
      <c r="N195" s="210">
        <v>0.0</v>
      </c>
      <c r="O195" s="210">
        <v>0.0</v>
      </c>
      <c r="P195" s="210">
        <v>0.0</v>
      </c>
      <c r="Q195" s="210">
        <v>0.0</v>
      </c>
      <c r="R195" s="210">
        <v>0.0</v>
      </c>
      <c r="S195" s="210">
        <v>0.0</v>
      </c>
      <c r="T195" s="210">
        <v>0.0</v>
      </c>
      <c r="U195" s="210">
        <v>0.0</v>
      </c>
      <c r="V195" s="210">
        <v>0.0</v>
      </c>
      <c r="W195" s="210">
        <v>0.0</v>
      </c>
      <c r="X195" s="210">
        <v>0.0</v>
      </c>
      <c r="Y195" s="210">
        <v>0.0</v>
      </c>
      <c r="Z195" s="210">
        <v>0.0</v>
      </c>
      <c r="AA195" s="210">
        <v>0.0</v>
      </c>
      <c r="AB195" s="210">
        <v>0.0</v>
      </c>
      <c r="AC195" s="210">
        <v>0.0</v>
      </c>
      <c r="AD195" s="210">
        <v>0.0</v>
      </c>
      <c r="AE195" s="210">
        <v>0.0</v>
      </c>
      <c r="AF195" s="210">
        <v>0.0</v>
      </c>
      <c r="AG195" s="210">
        <v>0.0</v>
      </c>
      <c r="AH195" s="210">
        <v>0.0</v>
      </c>
      <c r="AI195" s="210">
        <v>0.0</v>
      </c>
      <c r="AJ195" s="210">
        <v>0.0</v>
      </c>
      <c r="AK195" s="210">
        <v>0.0</v>
      </c>
      <c r="AL195" s="210">
        <v>0.0</v>
      </c>
      <c r="AM195" s="210">
        <v>0.0</v>
      </c>
      <c r="AN195" s="210">
        <v>0.0</v>
      </c>
      <c r="AO195" s="210">
        <v>0.0</v>
      </c>
      <c r="AP195" s="210">
        <v>0.0</v>
      </c>
    </row>
    <row r="196">
      <c r="A196" s="212" t="s">
        <v>1773</v>
      </c>
      <c r="B196" s="213">
        <f t="shared" si="1"/>
        <v>62</v>
      </c>
      <c r="C196" s="210">
        <v>0.0</v>
      </c>
      <c r="D196" s="210">
        <v>0.0</v>
      </c>
      <c r="E196" s="210">
        <v>0.0</v>
      </c>
      <c r="F196" s="210">
        <v>0.0</v>
      </c>
      <c r="G196" s="210">
        <v>42.0</v>
      </c>
      <c r="H196" s="210">
        <v>17.0</v>
      </c>
      <c r="I196" s="210">
        <v>2.0</v>
      </c>
      <c r="J196" s="210">
        <v>1.0</v>
      </c>
      <c r="K196" s="210">
        <v>0.0</v>
      </c>
      <c r="L196" s="210">
        <v>0.0</v>
      </c>
      <c r="M196" s="210">
        <v>0.0</v>
      </c>
      <c r="N196" s="210">
        <v>0.0</v>
      </c>
      <c r="O196" s="210">
        <v>0.0</v>
      </c>
      <c r="P196" s="210">
        <v>0.0</v>
      </c>
      <c r="Q196" s="210">
        <v>0.0</v>
      </c>
      <c r="R196" s="210">
        <v>0.0</v>
      </c>
      <c r="S196" s="210">
        <v>0.0</v>
      </c>
      <c r="T196" s="210">
        <v>0.0</v>
      </c>
      <c r="U196" s="210">
        <v>0.0</v>
      </c>
      <c r="V196" s="210">
        <v>0.0</v>
      </c>
      <c r="W196" s="210">
        <v>0.0</v>
      </c>
      <c r="X196" s="210">
        <v>0.0</v>
      </c>
      <c r="Y196" s="210">
        <v>0.0</v>
      </c>
      <c r="Z196" s="210">
        <v>0.0</v>
      </c>
      <c r="AA196" s="210">
        <v>0.0</v>
      </c>
      <c r="AB196" s="210">
        <v>0.0</v>
      </c>
      <c r="AC196" s="210">
        <v>0.0</v>
      </c>
      <c r="AD196" s="210">
        <v>0.0</v>
      </c>
      <c r="AE196" s="210">
        <v>0.0</v>
      </c>
      <c r="AF196" s="210">
        <v>0.0</v>
      </c>
      <c r="AG196" s="210">
        <v>0.0</v>
      </c>
      <c r="AH196" s="210">
        <v>0.0</v>
      </c>
      <c r="AI196" s="210">
        <v>0.0</v>
      </c>
      <c r="AJ196" s="210">
        <v>0.0</v>
      </c>
      <c r="AK196" s="210">
        <v>0.0</v>
      </c>
      <c r="AL196" s="210">
        <v>0.0</v>
      </c>
      <c r="AM196" s="210">
        <v>0.0</v>
      </c>
      <c r="AN196" s="210">
        <v>0.0</v>
      </c>
      <c r="AO196" s="210">
        <v>0.0</v>
      </c>
      <c r="AP196" s="210">
        <v>0.0</v>
      </c>
    </row>
    <row r="197">
      <c r="A197" s="212" t="s">
        <v>1779</v>
      </c>
      <c r="B197" s="213">
        <f t="shared" si="1"/>
        <v>13</v>
      </c>
      <c r="C197" s="210">
        <v>0.0</v>
      </c>
      <c r="D197" s="210">
        <v>0.0</v>
      </c>
      <c r="E197" s="210">
        <v>0.0</v>
      </c>
      <c r="F197" s="210">
        <v>0.0</v>
      </c>
      <c r="G197" s="210">
        <v>0.0</v>
      </c>
      <c r="H197" s="210">
        <v>1.0</v>
      </c>
      <c r="I197" s="210">
        <v>6.0</v>
      </c>
      <c r="J197" s="210">
        <v>4.0</v>
      </c>
      <c r="K197" s="210">
        <v>1.0</v>
      </c>
      <c r="L197" s="210">
        <v>1.0</v>
      </c>
      <c r="M197" s="210">
        <v>0.0</v>
      </c>
      <c r="N197" s="210">
        <v>0.0</v>
      </c>
      <c r="O197" s="210">
        <v>0.0</v>
      </c>
      <c r="P197" s="210">
        <v>0.0</v>
      </c>
      <c r="Q197" s="210">
        <v>0.0</v>
      </c>
      <c r="R197" s="210">
        <v>0.0</v>
      </c>
      <c r="S197" s="210">
        <v>0.0</v>
      </c>
      <c r="T197" s="210">
        <v>0.0</v>
      </c>
      <c r="U197" s="210">
        <v>0.0</v>
      </c>
      <c r="V197" s="210">
        <v>0.0</v>
      </c>
      <c r="W197" s="210">
        <v>0.0</v>
      </c>
      <c r="X197" s="210">
        <v>0.0</v>
      </c>
      <c r="Y197" s="210">
        <v>0.0</v>
      </c>
      <c r="Z197" s="210">
        <v>0.0</v>
      </c>
      <c r="AA197" s="210">
        <v>0.0</v>
      </c>
      <c r="AB197" s="210">
        <v>0.0</v>
      </c>
      <c r="AC197" s="210">
        <v>0.0</v>
      </c>
      <c r="AD197" s="210">
        <v>0.0</v>
      </c>
      <c r="AE197" s="210">
        <v>0.0</v>
      </c>
      <c r="AF197" s="210">
        <v>0.0</v>
      </c>
      <c r="AG197" s="210">
        <v>0.0</v>
      </c>
      <c r="AH197" s="210">
        <v>0.0</v>
      </c>
      <c r="AI197" s="210">
        <v>0.0</v>
      </c>
      <c r="AJ197" s="210">
        <v>0.0</v>
      </c>
      <c r="AK197" s="210">
        <v>0.0</v>
      </c>
      <c r="AL197" s="210">
        <v>0.0</v>
      </c>
      <c r="AM197" s="210">
        <v>0.0</v>
      </c>
      <c r="AN197" s="210">
        <v>0.0</v>
      </c>
      <c r="AO197" s="210">
        <v>0.0</v>
      </c>
      <c r="AP197" s="210">
        <v>0.0</v>
      </c>
    </row>
    <row r="198">
      <c r="A198" s="212" t="s">
        <v>1787</v>
      </c>
      <c r="B198" s="213">
        <f t="shared" si="1"/>
        <v>91</v>
      </c>
      <c r="C198" s="210">
        <v>0.0</v>
      </c>
      <c r="D198" s="210">
        <v>0.0</v>
      </c>
      <c r="E198" s="210">
        <v>0.0</v>
      </c>
      <c r="F198" s="210">
        <v>0.0</v>
      </c>
      <c r="G198" s="210">
        <v>52.0</v>
      </c>
      <c r="H198" s="210">
        <v>27.0</v>
      </c>
      <c r="I198" s="210">
        <v>11.0</v>
      </c>
      <c r="J198" s="210">
        <v>1.0</v>
      </c>
      <c r="K198" s="210">
        <v>0.0</v>
      </c>
      <c r="L198" s="210">
        <v>0.0</v>
      </c>
      <c r="M198" s="210">
        <v>0.0</v>
      </c>
      <c r="N198" s="210">
        <v>0.0</v>
      </c>
      <c r="O198" s="210">
        <v>0.0</v>
      </c>
      <c r="P198" s="210">
        <v>0.0</v>
      </c>
      <c r="Q198" s="210">
        <v>0.0</v>
      </c>
      <c r="R198" s="210">
        <v>0.0</v>
      </c>
      <c r="S198" s="210">
        <v>0.0</v>
      </c>
      <c r="T198" s="210">
        <v>0.0</v>
      </c>
      <c r="U198" s="210">
        <v>0.0</v>
      </c>
      <c r="V198" s="210">
        <v>0.0</v>
      </c>
      <c r="W198" s="210">
        <v>0.0</v>
      </c>
      <c r="X198" s="210">
        <v>0.0</v>
      </c>
      <c r="Y198" s="210">
        <v>0.0</v>
      </c>
      <c r="Z198" s="210">
        <v>0.0</v>
      </c>
      <c r="AA198" s="210">
        <v>0.0</v>
      </c>
      <c r="AB198" s="210">
        <v>0.0</v>
      </c>
      <c r="AC198" s="210">
        <v>0.0</v>
      </c>
      <c r="AD198" s="210">
        <v>0.0</v>
      </c>
      <c r="AE198" s="210">
        <v>0.0</v>
      </c>
      <c r="AF198" s="210">
        <v>0.0</v>
      </c>
      <c r="AG198" s="210">
        <v>0.0</v>
      </c>
      <c r="AH198" s="210">
        <v>0.0</v>
      </c>
      <c r="AI198" s="210">
        <v>0.0</v>
      </c>
      <c r="AJ198" s="210">
        <v>0.0</v>
      </c>
      <c r="AK198" s="210">
        <v>0.0</v>
      </c>
      <c r="AL198" s="210">
        <v>0.0</v>
      </c>
      <c r="AM198" s="210">
        <v>0.0</v>
      </c>
      <c r="AN198" s="210">
        <v>0.0</v>
      </c>
      <c r="AO198" s="210">
        <v>0.0</v>
      </c>
      <c r="AP198" s="210">
        <v>0.0</v>
      </c>
    </row>
    <row r="199">
      <c r="A199" s="212" t="s">
        <v>1792</v>
      </c>
      <c r="B199" s="213">
        <f t="shared" si="1"/>
        <v>103</v>
      </c>
      <c r="C199" s="210">
        <v>0.0</v>
      </c>
      <c r="D199" s="210">
        <v>0.0</v>
      </c>
      <c r="E199" s="210">
        <v>0.0</v>
      </c>
      <c r="F199" s="210">
        <v>0.0</v>
      </c>
      <c r="G199" s="210">
        <v>50.0</v>
      </c>
      <c r="H199" s="210">
        <v>44.0</v>
      </c>
      <c r="I199" s="210">
        <v>9.0</v>
      </c>
      <c r="J199" s="210">
        <v>0.0</v>
      </c>
      <c r="K199" s="210">
        <v>0.0</v>
      </c>
      <c r="L199" s="210">
        <v>0.0</v>
      </c>
      <c r="M199" s="210">
        <v>0.0</v>
      </c>
      <c r="N199" s="210">
        <v>0.0</v>
      </c>
      <c r="O199" s="210">
        <v>0.0</v>
      </c>
      <c r="P199" s="210">
        <v>0.0</v>
      </c>
      <c r="Q199" s="210">
        <v>0.0</v>
      </c>
      <c r="R199" s="210">
        <v>0.0</v>
      </c>
      <c r="S199" s="210">
        <v>0.0</v>
      </c>
      <c r="T199" s="210">
        <v>0.0</v>
      </c>
      <c r="U199" s="210">
        <v>0.0</v>
      </c>
      <c r="V199" s="210">
        <v>0.0</v>
      </c>
      <c r="W199" s="210">
        <v>0.0</v>
      </c>
      <c r="X199" s="210">
        <v>0.0</v>
      </c>
      <c r="Y199" s="210">
        <v>0.0</v>
      </c>
      <c r="Z199" s="210">
        <v>0.0</v>
      </c>
      <c r="AA199" s="210">
        <v>0.0</v>
      </c>
      <c r="AB199" s="210">
        <v>0.0</v>
      </c>
      <c r="AC199" s="210">
        <v>0.0</v>
      </c>
      <c r="AD199" s="210">
        <v>0.0</v>
      </c>
      <c r="AE199" s="210">
        <v>0.0</v>
      </c>
      <c r="AF199" s="210">
        <v>0.0</v>
      </c>
      <c r="AG199" s="210">
        <v>0.0</v>
      </c>
      <c r="AH199" s="210">
        <v>0.0</v>
      </c>
      <c r="AI199" s="210">
        <v>0.0</v>
      </c>
      <c r="AJ199" s="210">
        <v>0.0</v>
      </c>
      <c r="AK199" s="210">
        <v>0.0</v>
      </c>
      <c r="AL199" s="210">
        <v>0.0</v>
      </c>
      <c r="AM199" s="210">
        <v>0.0</v>
      </c>
      <c r="AN199" s="210">
        <v>0.0</v>
      </c>
      <c r="AO199" s="210">
        <v>0.0</v>
      </c>
      <c r="AP199" s="210">
        <v>0.0</v>
      </c>
    </row>
    <row r="200">
      <c r="A200" s="212" t="s">
        <v>1797</v>
      </c>
      <c r="B200" s="213">
        <f t="shared" si="1"/>
        <v>82</v>
      </c>
      <c r="C200" s="210">
        <v>0.0</v>
      </c>
      <c r="D200" s="210">
        <v>0.0</v>
      </c>
      <c r="E200" s="210">
        <v>0.0</v>
      </c>
      <c r="F200" s="210">
        <v>0.0</v>
      </c>
      <c r="G200" s="210">
        <v>38.0</v>
      </c>
      <c r="H200" s="210">
        <v>36.0</v>
      </c>
      <c r="I200" s="210">
        <v>8.0</v>
      </c>
      <c r="J200" s="210">
        <v>0.0</v>
      </c>
      <c r="K200" s="210">
        <v>0.0</v>
      </c>
      <c r="L200" s="210">
        <v>0.0</v>
      </c>
      <c r="M200" s="210">
        <v>0.0</v>
      </c>
      <c r="N200" s="210">
        <v>0.0</v>
      </c>
      <c r="O200" s="210">
        <v>0.0</v>
      </c>
      <c r="P200" s="210">
        <v>0.0</v>
      </c>
      <c r="Q200" s="210">
        <v>0.0</v>
      </c>
      <c r="R200" s="210">
        <v>0.0</v>
      </c>
      <c r="S200" s="210">
        <v>0.0</v>
      </c>
      <c r="T200" s="210">
        <v>0.0</v>
      </c>
      <c r="U200" s="210">
        <v>0.0</v>
      </c>
      <c r="V200" s="210">
        <v>0.0</v>
      </c>
      <c r="W200" s="210">
        <v>0.0</v>
      </c>
      <c r="X200" s="210">
        <v>0.0</v>
      </c>
      <c r="Y200" s="210">
        <v>0.0</v>
      </c>
      <c r="Z200" s="210">
        <v>0.0</v>
      </c>
      <c r="AA200" s="210">
        <v>0.0</v>
      </c>
      <c r="AB200" s="210">
        <v>0.0</v>
      </c>
      <c r="AC200" s="210">
        <v>0.0</v>
      </c>
      <c r="AD200" s="210">
        <v>0.0</v>
      </c>
      <c r="AE200" s="210">
        <v>0.0</v>
      </c>
      <c r="AF200" s="210">
        <v>0.0</v>
      </c>
      <c r="AG200" s="210">
        <v>0.0</v>
      </c>
      <c r="AH200" s="210">
        <v>0.0</v>
      </c>
      <c r="AI200" s="210">
        <v>0.0</v>
      </c>
      <c r="AJ200" s="210">
        <v>0.0</v>
      </c>
      <c r="AK200" s="210">
        <v>0.0</v>
      </c>
      <c r="AL200" s="210">
        <v>0.0</v>
      </c>
      <c r="AM200" s="210">
        <v>0.0</v>
      </c>
      <c r="AN200" s="210">
        <v>0.0</v>
      </c>
      <c r="AO200" s="210">
        <v>0.0</v>
      </c>
      <c r="AP200" s="210">
        <v>0.0</v>
      </c>
    </row>
    <row r="201">
      <c r="A201" s="212" t="s">
        <v>1802</v>
      </c>
      <c r="B201" s="213">
        <f t="shared" si="1"/>
        <v>300</v>
      </c>
      <c r="C201" s="210">
        <v>0.0</v>
      </c>
      <c r="D201" s="210">
        <v>0.0</v>
      </c>
      <c r="E201" s="210">
        <v>0.0</v>
      </c>
      <c r="F201" s="210">
        <v>0.0</v>
      </c>
      <c r="G201" s="210">
        <v>148.0</v>
      </c>
      <c r="H201" s="210">
        <v>122.0</v>
      </c>
      <c r="I201" s="210">
        <v>28.0</v>
      </c>
      <c r="J201" s="210">
        <v>2.0</v>
      </c>
      <c r="K201" s="210">
        <v>0.0</v>
      </c>
      <c r="L201" s="210">
        <v>0.0</v>
      </c>
      <c r="M201" s="210">
        <v>0.0</v>
      </c>
      <c r="N201" s="210">
        <v>0.0</v>
      </c>
      <c r="O201" s="210">
        <v>0.0</v>
      </c>
      <c r="P201" s="210">
        <v>0.0</v>
      </c>
      <c r="Q201" s="210">
        <v>0.0</v>
      </c>
      <c r="R201" s="210">
        <v>0.0</v>
      </c>
      <c r="S201" s="210">
        <v>0.0</v>
      </c>
      <c r="T201" s="210">
        <v>0.0</v>
      </c>
      <c r="U201" s="210">
        <v>0.0</v>
      </c>
      <c r="V201" s="210">
        <v>0.0</v>
      </c>
      <c r="W201" s="210">
        <v>0.0</v>
      </c>
      <c r="X201" s="210">
        <v>0.0</v>
      </c>
      <c r="Y201" s="210">
        <v>0.0</v>
      </c>
      <c r="Z201" s="210">
        <v>0.0</v>
      </c>
      <c r="AA201" s="210">
        <v>0.0</v>
      </c>
      <c r="AB201" s="210">
        <v>0.0</v>
      </c>
      <c r="AC201" s="210">
        <v>0.0</v>
      </c>
      <c r="AD201" s="210">
        <v>0.0</v>
      </c>
      <c r="AE201" s="210">
        <v>0.0</v>
      </c>
      <c r="AF201" s="210">
        <v>0.0</v>
      </c>
      <c r="AG201" s="210">
        <v>0.0</v>
      </c>
      <c r="AH201" s="210">
        <v>0.0</v>
      </c>
      <c r="AI201" s="210">
        <v>0.0</v>
      </c>
      <c r="AJ201" s="210">
        <v>0.0</v>
      </c>
      <c r="AK201" s="210">
        <v>0.0</v>
      </c>
      <c r="AL201" s="210">
        <v>0.0</v>
      </c>
      <c r="AM201" s="210">
        <v>0.0</v>
      </c>
      <c r="AN201" s="210">
        <v>0.0</v>
      </c>
      <c r="AO201" s="210">
        <v>0.0</v>
      </c>
      <c r="AP201" s="210">
        <v>0.0</v>
      </c>
    </row>
    <row r="202">
      <c r="A202" s="212" t="s">
        <v>76</v>
      </c>
      <c r="B202" s="213">
        <f t="shared" si="1"/>
        <v>179</v>
      </c>
      <c r="C202" s="210">
        <v>0.0</v>
      </c>
      <c r="D202" s="210">
        <v>28.0</v>
      </c>
      <c r="E202" s="210">
        <v>37.0</v>
      </c>
      <c r="F202" s="210">
        <v>17.0</v>
      </c>
      <c r="G202" s="210">
        <v>63.0</v>
      </c>
      <c r="H202" s="210">
        <v>29.0</v>
      </c>
      <c r="I202" s="210">
        <v>4.0</v>
      </c>
      <c r="J202" s="210">
        <v>1.0</v>
      </c>
      <c r="K202" s="210">
        <v>0.0</v>
      </c>
      <c r="L202" s="210">
        <v>0.0</v>
      </c>
      <c r="M202" s="210">
        <v>0.0</v>
      </c>
      <c r="N202" s="210">
        <v>0.0</v>
      </c>
      <c r="O202" s="210">
        <v>0.0</v>
      </c>
      <c r="P202" s="210">
        <v>0.0</v>
      </c>
      <c r="Q202" s="210">
        <v>0.0</v>
      </c>
      <c r="R202" s="210">
        <v>0.0</v>
      </c>
      <c r="S202" s="210">
        <v>0.0</v>
      </c>
      <c r="T202" s="210">
        <v>0.0</v>
      </c>
      <c r="U202" s="210">
        <v>0.0</v>
      </c>
      <c r="V202" s="210">
        <v>0.0</v>
      </c>
      <c r="W202" s="210">
        <v>0.0</v>
      </c>
      <c r="X202" s="210">
        <v>0.0</v>
      </c>
      <c r="Y202" s="210">
        <v>0.0</v>
      </c>
      <c r="Z202" s="210">
        <v>0.0</v>
      </c>
      <c r="AA202" s="210">
        <v>0.0</v>
      </c>
      <c r="AB202" s="210">
        <v>0.0</v>
      </c>
      <c r="AC202" s="210">
        <v>0.0</v>
      </c>
      <c r="AD202" s="210">
        <v>0.0</v>
      </c>
      <c r="AE202" s="210">
        <v>0.0</v>
      </c>
      <c r="AF202" s="210">
        <v>0.0</v>
      </c>
      <c r="AG202" s="210">
        <v>0.0</v>
      </c>
      <c r="AH202" s="210">
        <v>0.0</v>
      </c>
      <c r="AI202" s="210">
        <v>0.0</v>
      </c>
      <c r="AJ202" s="210">
        <v>0.0</v>
      </c>
      <c r="AK202" s="210">
        <v>0.0</v>
      </c>
      <c r="AL202" s="210">
        <v>0.0</v>
      </c>
      <c r="AM202" s="210">
        <v>0.0</v>
      </c>
      <c r="AN202" s="210">
        <v>0.0</v>
      </c>
      <c r="AO202" s="210">
        <v>0.0</v>
      </c>
      <c r="AP202" s="210">
        <v>0.0</v>
      </c>
    </row>
    <row r="203">
      <c r="A203" s="212" t="s">
        <v>102</v>
      </c>
      <c r="B203" s="213">
        <f t="shared" si="1"/>
        <v>8</v>
      </c>
      <c r="C203" s="210">
        <v>0.0</v>
      </c>
      <c r="D203" s="210">
        <v>2.0</v>
      </c>
      <c r="E203" s="210">
        <v>3.0</v>
      </c>
      <c r="F203" s="210">
        <v>1.0</v>
      </c>
      <c r="G203" s="210">
        <v>0.0</v>
      </c>
      <c r="H203" s="210">
        <v>1.0</v>
      </c>
      <c r="I203" s="210">
        <v>0.0</v>
      </c>
      <c r="J203" s="210">
        <v>0.0</v>
      </c>
      <c r="K203" s="210">
        <v>1.0</v>
      </c>
      <c r="L203" s="210">
        <v>0.0</v>
      </c>
      <c r="M203" s="210">
        <v>0.0</v>
      </c>
      <c r="N203" s="210">
        <v>0.0</v>
      </c>
      <c r="O203" s="210">
        <v>0.0</v>
      </c>
      <c r="P203" s="210">
        <v>0.0</v>
      </c>
      <c r="Q203" s="210">
        <v>0.0</v>
      </c>
      <c r="R203" s="210">
        <v>0.0</v>
      </c>
      <c r="S203" s="210">
        <v>0.0</v>
      </c>
      <c r="T203" s="210">
        <v>0.0</v>
      </c>
      <c r="U203" s="210">
        <v>0.0</v>
      </c>
      <c r="V203" s="210">
        <v>0.0</v>
      </c>
      <c r="W203" s="210">
        <v>0.0</v>
      </c>
      <c r="X203" s="210">
        <v>0.0</v>
      </c>
      <c r="Y203" s="210">
        <v>0.0</v>
      </c>
      <c r="Z203" s="210">
        <v>0.0</v>
      </c>
      <c r="AA203" s="210">
        <v>0.0</v>
      </c>
      <c r="AB203" s="210">
        <v>0.0</v>
      </c>
      <c r="AC203" s="210">
        <v>0.0</v>
      </c>
      <c r="AD203" s="210">
        <v>0.0</v>
      </c>
      <c r="AE203" s="210">
        <v>0.0</v>
      </c>
      <c r="AF203" s="210">
        <v>0.0</v>
      </c>
      <c r="AG203" s="210">
        <v>0.0</v>
      </c>
      <c r="AH203" s="210">
        <v>0.0</v>
      </c>
      <c r="AI203" s="210">
        <v>0.0</v>
      </c>
      <c r="AJ203" s="210">
        <v>0.0</v>
      </c>
      <c r="AK203" s="210">
        <v>0.0</v>
      </c>
      <c r="AL203" s="210">
        <v>0.0</v>
      </c>
      <c r="AM203" s="210">
        <v>0.0</v>
      </c>
      <c r="AN203" s="210">
        <v>0.0</v>
      </c>
      <c r="AO203" s="210">
        <v>0.0</v>
      </c>
      <c r="AP203" s="210">
        <v>0.0</v>
      </c>
    </row>
    <row r="204">
      <c r="A204" s="212" t="s">
        <v>124</v>
      </c>
      <c r="B204" s="213">
        <f t="shared" si="1"/>
        <v>23</v>
      </c>
      <c r="C204" s="210">
        <v>0.0</v>
      </c>
      <c r="D204" s="210">
        <v>0.0</v>
      </c>
      <c r="E204" s="210">
        <v>0.0</v>
      </c>
      <c r="F204" s="210">
        <v>0.0</v>
      </c>
      <c r="G204" s="210">
        <v>0.0</v>
      </c>
      <c r="H204" s="210">
        <v>0.0</v>
      </c>
      <c r="I204" s="210">
        <v>0.0</v>
      </c>
      <c r="J204" s="210">
        <v>4.0</v>
      </c>
      <c r="K204" s="210">
        <v>7.0</v>
      </c>
      <c r="L204" s="210">
        <v>6.0</v>
      </c>
      <c r="M204" s="210">
        <v>1.0</v>
      </c>
      <c r="N204" s="210">
        <v>3.0</v>
      </c>
      <c r="O204" s="210">
        <v>2.0</v>
      </c>
      <c r="P204" s="210">
        <v>0.0</v>
      </c>
      <c r="Q204" s="210">
        <v>0.0</v>
      </c>
      <c r="R204" s="210">
        <v>0.0</v>
      </c>
      <c r="S204" s="210">
        <v>0.0</v>
      </c>
      <c r="T204" s="210">
        <v>0.0</v>
      </c>
      <c r="U204" s="210">
        <v>0.0</v>
      </c>
      <c r="V204" s="210">
        <v>0.0</v>
      </c>
      <c r="W204" s="210">
        <v>0.0</v>
      </c>
      <c r="X204" s="210">
        <v>0.0</v>
      </c>
      <c r="Y204" s="210">
        <v>0.0</v>
      </c>
      <c r="Z204" s="210">
        <v>0.0</v>
      </c>
      <c r="AA204" s="210">
        <v>0.0</v>
      </c>
      <c r="AB204" s="210">
        <v>0.0</v>
      </c>
      <c r="AC204" s="210">
        <v>0.0</v>
      </c>
      <c r="AD204" s="210">
        <v>0.0</v>
      </c>
      <c r="AE204" s="210">
        <v>0.0</v>
      </c>
      <c r="AF204" s="210">
        <v>0.0</v>
      </c>
      <c r="AG204" s="210">
        <v>0.0</v>
      </c>
      <c r="AH204" s="210">
        <v>0.0</v>
      </c>
      <c r="AI204" s="210">
        <v>0.0</v>
      </c>
      <c r="AJ204" s="210">
        <v>0.0</v>
      </c>
      <c r="AK204" s="210">
        <v>0.0</v>
      </c>
      <c r="AL204" s="210">
        <v>0.0</v>
      </c>
      <c r="AM204" s="210">
        <v>0.0</v>
      </c>
      <c r="AN204" s="210">
        <v>0.0</v>
      </c>
      <c r="AO204" s="210">
        <v>0.0</v>
      </c>
      <c r="AP204" s="210">
        <v>0.0</v>
      </c>
    </row>
    <row r="205">
      <c r="A205" s="212" t="s">
        <v>50</v>
      </c>
      <c r="B205" s="213">
        <f t="shared" si="1"/>
        <v>2</v>
      </c>
      <c r="C205" s="210">
        <v>0.0</v>
      </c>
      <c r="D205" s="210">
        <v>0.0</v>
      </c>
      <c r="E205" s="210">
        <v>0.0</v>
      </c>
      <c r="F205" s="210">
        <v>0.0</v>
      </c>
      <c r="G205" s="210">
        <v>0.0</v>
      </c>
      <c r="H205" s="210">
        <v>0.0</v>
      </c>
      <c r="I205" s="210">
        <v>0.0</v>
      </c>
      <c r="J205" s="210">
        <v>0.0</v>
      </c>
      <c r="K205" s="210">
        <v>0.0</v>
      </c>
      <c r="L205" s="210">
        <v>0.0</v>
      </c>
      <c r="M205" s="210">
        <v>1.0</v>
      </c>
      <c r="N205" s="210">
        <v>1.0</v>
      </c>
      <c r="O205" s="210">
        <v>0.0</v>
      </c>
      <c r="P205" s="210">
        <v>0.0</v>
      </c>
      <c r="Q205" s="210">
        <v>0.0</v>
      </c>
      <c r="R205" s="210">
        <v>0.0</v>
      </c>
      <c r="S205" s="210">
        <v>0.0</v>
      </c>
      <c r="T205" s="210">
        <v>0.0</v>
      </c>
      <c r="U205" s="210">
        <v>0.0</v>
      </c>
      <c r="V205" s="210">
        <v>0.0</v>
      </c>
      <c r="W205" s="210">
        <v>0.0</v>
      </c>
      <c r="X205" s="210">
        <v>0.0</v>
      </c>
      <c r="Y205" s="210">
        <v>0.0</v>
      </c>
      <c r="Z205" s="210">
        <v>0.0</v>
      </c>
      <c r="AA205" s="210">
        <v>0.0</v>
      </c>
      <c r="AB205" s="210">
        <v>0.0</v>
      </c>
      <c r="AC205" s="210">
        <v>0.0</v>
      </c>
      <c r="AD205" s="210">
        <v>0.0</v>
      </c>
      <c r="AE205" s="210">
        <v>0.0</v>
      </c>
      <c r="AF205" s="210">
        <v>0.0</v>
      </c>
      <c r="AG205" s="210">
        <v>0.0</v>
      </c>
      <c r="AH205" s="210">
        <v>0.0</v>
      </c>
      <c r="AI205" s="210">
        <v>0.0</v>
      </c>
      <c r="AJ205" s="210">
        <v>0.0</v>
      </c>
      <c r="AK205" s="210">
        <v>0.0</v>
      </c>
      <c r="AL205" s="210">
        <v>0.0</v>
      </c>
      <c r="AM205" s="210">
        <v>0.0</v>
      </c>
      <c r="AN205" s="210">
        <v>0.0</v>
      </c>
      <c r="AO205" s="210">
        <v>0.0</v>
      </c>
      <c r="AP205" s="210">
        <v>0.0</v>
      </c>
    </row>
    <row r="206">
      <c r="A206" s="212" t="s">
        <v>132</v>
      </c>
      <c r="B206" s="213">
        <f t="shared" si="1"/>
        <v>0</v>
      </c>
      <c r="C206" s="210">
        <v>0.0</v>
      </c>
      <c r="D206" s="210">
        <v>0.0</v>
      </c>
      <c r="E206" s="210">
        <v>0.0</v>
      </c>
      <c r="F206" s="210">
        <v>0.0</v>
      </c>
      <c r="G206" s="210">
        <v>0.0</v>
      </c>
      <c r="H206" s="210">
        <v>0.0</v>
      </c>
      <c r="I206" s="210">
        <v>0.0</v>
      </c>
      <c r="J206" s="210">
        <v>0.0</v>
      </c>
      <c r="K206" s="210">
        <v>0.0</v>
      </c>
      <c r="L206" s="210">
        <v>0.0</v>
      </c>
      <c r="M206" s="210">
        <v>0.0</v>
      </c>
      <c r="N206" s="210">
        <v>0.0</v>
      </c>
      <c r="O206" s="210">
        <v>0.0</v>
      </c>
      <c r="P206" s="210">
        <v>0.0</v>
      </c>
      <c r="Q206" s="210">
        <v>0.0</v>
      </c>
      <c r="R206" s="210">
        <v>0.0</v>
      </c>
      <c r="S206" s="210">
        <v>0.0</v>
      </c>
      <c r="T206" s="210">
        <v>0.0</v>
      </c>
      <c r="U206" s="210">
        <v>0.0</v>
      </c>
      <c r="V206" s="210">
        <v>0.0</v>
      </c>
      <c r="W206" s="210">
        <v>0.0</v>
      </c>
      <c r="X206" s="210">
        <v>0.0</v>
      </c>
      <c r="Y206" s="210">
        <v>0.0</v>
      </c>
      <c r="Z206" s="210">
        <v>0.0</v>
      </c>
      <c r="AA206" s="210">
        <v>0.0</v>
      </c>
      <c r="AB206" s="210">
        <v>0.0</v>
      </c>
      <c r="AC206" s="210">
        <v>0.0</v>
      </c>
      <c r="AD206" s="210">
        <v>0.0</v>
      </c>
      <c r="AE206" s="210">
        <v>0.0</v>
      </c>
      <c r="AF206" s="210">
        <v>0.0</v>
      </c>
      <c r="AG206" s="210">
        <v>0.0</v>
      </c>
      <c r="AH206" s="210">
        <v>0.0</v>
      </c>
      <c r="AI206" s="210">
        <v>0.0</v>
      </c>
      <c r="AJ206" s="210">
        <v>0.0</v>
      </c>
      <c r="AK206" s="210">
        <v>0.0</v>
      </c>
      <c r="AL206" s="210">
        <v>0.0</v>
      </c>
      <c r="AM206" s="210">
        <v>0.0</v>
      </c>
      <c r="AN206" s="210">
        <v>0.0</v>
      </c>
      <c r="AO206" s="210">
        <v>0.0</v>
      </c>
      <c r="AP206" s="210">
        <v>0.0</v>
      </c>
    </row>
    <row r="207">
      <c r="A207" s="212" t="s">
        <v>1852</v>
      </c>
      <c r="B207" s="213">
        <f t="shared" si="1"/>
        <v>1</v>
      </c>
      <c r="C207" s="210">
        <v>0.0</v>
      </c>
      <c r="D207" s="210">
        <v>0.0</v>
      </c>
      <c r="E207" s="210">
        <v>0.0</v>
      </c>
      <c r="F207" s="210">
        <v>0.0</v>
      </c>
      <c r="G207" s="210">
        <v>0.0</v>
      </c>
      <c r="H207" s="210">
        <v>0.0</v>
      </c>
      <c r="I207" s="210">
        <v>0.0</v>
      </c>
      <c r="J207" s="210">
        <v>0.0</v>
      </c>
      <c r="K207" s="210">
        <v>0.0</v>
      </c>
      <c r="L207" s="210">
        <v>1.0</v>
      </c>
      <c r="M207" s="210">
        <v>0.0</v>
      </c>
      <c r="N207" s="210">
        <v>0.0</v>
      </c>
      <c r="O207" s="210">
        <v>0.0</v>
      </c>
      <c r="P207" s="210">
        <v>0.0</v>
      </c>
      <c r="Q207" s="210">
        <v>0.0</v>
      </c>
      <c r="R207" s="210">
        <v>0.0</v>
      </c>
      <c r="S207" s="210">
        <v>0.0</v>
      </c>
      <c r="T207" s="210">
        <v>0.0</v>
      </c>
      <c r="U207" s="210">
        <v>0.0</v>
      </c>
      <c r="V207" s="210">
        <v>0.0</v>
      </c>
      <c r="W207" s="210">
        <v>0.0</v>
      </c>
      <c r="X207" s="210">
        <v>0.0</v>
      </c>
      <c r="Y207" s="210">
        <v>0.0</v>
      </c>
      <c r="Z207" s="210">
        <v>0.0</v>
      </c>
      <c r="AA207" s="210">
        <v>0.0</v>
      </c>
      <c r="AB207" s="210">
        <v>0.0</v>
      </c>
      <c r="AC207" s="210">
        <v>0.0</v>
      </c>
      <c r="AD207" s="210">
        <v>0.0</v>
      </c>
      <c r="AE207" s="210">
        <v>0.0</v>
      </c>
      <c r="AF207" s="210">
        <v>0.0</v>
      </c>
      <c r="AG207" s="210">
        <v>0.0</v>
      </c>
      <c r="AH207" s="210">
        <v>0.0</v>
      </c>
      <c r="AI207" s="210">
        <v>0.0</v>
      </c>
      <c r="AJ207" s="210">
        <v>0.0</v>
      </c>
      <c r="AK207" s="210">
        <v>0.0</v>
      </c>
      <c r="AL207" s="210">
        <v>0.0</v>
      </c>
      <c r="AM207" s="210">
        <v>0.0</v>
      </c>
      <c r="AN207" s="210">
        <v>0.0</v>
      </c>
      <c r="AO207" s="210">
        <v>0.0</v>
      </c>
      <c r="AP207" s="210">
        <v>0.0</v>
      </c>
    </row>
    <row r="208">
      <c r="A208" s="212" t="s">
        <v>1864</v>
      </c>
      <c r="B208" s="213">
        <f t="shared" si="1"/>
        <v>5</v>
      </c>
      <c r="C208" s="210">
        <v>0.0</v>
      </c>
      <c r="D208" s="210">
        <v>0.0</v>
      </c>
      <c r="E208" s="210">
        <v>0.0</v>
      </c>
      <c r="F208" s="210">
        <v>0.0</v>
      </c>
      <c r="G208" s="210">
        <v>0.0</v>
      </c>
      <c r="H208" s="210">
        <v>0.0</v>
      </c>
      <c r="I208" s="210">
        <v>0.0</v>
      </c>
      <c r="J208" s="210">
        <v>0.0</v>
      </c>
      <c r="K208" s="210">
        <v>0.0</v>
      </c>
      <c r="L208" s="210">
        <v>0.0</v>
      </c>
      <c r="M208" s="210">
        <v>1.0</v>
      </c>
      <c r="N208" s="210">
        <v>2.0</v>
      </c>
      <c r="O208" s="210">
        <v>0.0</v>
      </c>
      <c r="P208" s="210">
        <v>1.0</v>
      </c>
      <c r="Q208" s="210">
        <v>1.0</v>
      </c>
      <c r="R208" s="210">
        <v>0.0</v>
      </c>
      <c r="S208" s="210">
        <v>0.0</v>
      </c>
      <c r="T208" s="210">
        <v>0.0</v>
      </c>
      <c r="U208" s="210">
        <v>0.0</v>
      </c>
      <c r="V208" s="210">
        <v>0.0</v>
      </c>
      <c r="W208" s="210">
        <v>0.0</v>
      </c>
      <c r="X208" s="210">
        <v>0.0</v>
      </c>
      <c r="Y208" s="210">
        <v>0.0</v>
      </c>
      <c r="Z208" s="210">
        <v>0.0</v>
      </c>
      <c r="AA208" s="210">
        <v>0.0</v>
      </c>
      <c r="AB208" s="210">
        <v>0.0</v>
      </c>
      <c r="AC208" s="210">
        <v>0.0</v>
      </c>
      <c r="AD208" s="210">
        <v>0.0</v>
      </c>
      <c r="AE208" s="210">
        <v>0.0</v>
      </c>
      <c r="AF208" s="210">
        <v>0.0</v>
      </c>
      <c r="AG208" s="210">
        <v>0.0</v>
      </c>
      <c r="AH208" s="210">
        <v>0.0</v>
      </c>
      <c r="AI208" s="210">
        <v>0.0</v>
      </c>
      <c r="AJ208" s="210">
        <v>0.0</v>
      </c>
      <c r="AK208" s="210">
        <v>0.0</v>
      </c>
      <c r="AL208" s="210">
        <v>0.0</v>
      </c>
      <c r="AM208" s="210">
        <v>0.0</v>
      </c>
      <c r="AN208" s="210">
        <v>0.0</v>
      </c>
      <c r="AO208" s="210">
        <v>0.0</v>
      </c>
      <c r="AP208" s="210">
        <v>0.0</v>
      </c>
    </row>
    <row r="209">
      <c r="A209" s="212" t="s">
        <v>69</v>
      </c>
      <c r="B209" s="213">
        <f t="shared" si="1"/>
        <v>124</v>
      </c>
      <c r="C209" s="210">
        <v>0.0</v>
      </c>
      <c r="D209" s="210">
        <v>11.0</v>
      </c>
      <c r="E209" s="210">
        <v>18.0</v>
      </c>
      <c r="F209" s="210">
        <v>35.0</v>
      </c>
      <c r="G209" s="210">
        <v>31.0</v>
      </c>
      <c r="H209" s="210">
        <v>14.0</v>
      </c>
      <c r="I209" s="210">
        <v>8.0</v>
      </c>
      <c r="J209" s="210">
        <v>3.0</v>
      </c>
      <c r="K209" s="210">
        <v>3.0</v>
      </c>
      <c r="L209" s="210">
        <v>1.0</v>
      </c>
      <c r="M209" s="210">
        <v>0.0</v>
      </c>
      <c r="N209" s="210">
        <v>0.0</v>
      </c>
      <c r="O209" s="210">
        <v>0.0</v>
      </c>
      <c r="P209" s="210">
        <v>0.0</v>
      </c>
      <c r="Q209" s="210">
        <v>0.0</v>
      </c>
      <c r="R209" s="210">
        <v>0.0</v>
      </c>
      <c r="S209" s="210">
        <v>0.0</v>
      </c>
      <c r="T209" s="210">
        <v>0.0</v>
      </c>
      <c r="U209" s="210">
        <v>0.0</v>
      </c>
      <c r="V209" s="210">
        <v>0.0</v>
      </c>
      <c r="W209" s="210">
        <v>0.0</v>
      </c>
      <c r="X209" s="210">
        <v>0.0</v>
      </c>
      <c r="Y209" s="210">
        <v>0.0</v>
      </c>
      <c r="Z209" s="210">
        <v>0.0</v>
      </c>
      <c r="AA209" s="210">
        <v>0.0</v>
      </c>
      <c r="AB209" s="210">
        <v>0.0</v>
      </c>
      <c r="AC209" s="210">
        <v>0.0</v>
      </c>
      <c r="AD209" s="210">
        <v>0.0</v>
      </c>
      <c r="AE209" s="210">
        <v>0.0</v>
      </c>
      <c r="AF209" s="210">
        <v>0.0</v>
      </c>
      <c r="AG209" s="210">
        <v>0.0</v>
      </c>
      <c r="AH209" s="210">
        <v>0.0</v>
      </c>
      <c r="AI209" s="210">
        <v>0.0</v>
      </c>
      <c r="AJ209" s="210">
        <v>0.0</v>
      </c>
      <c r="AK209" s="210">
        <v>0.0</v>
      </c>
      <c r="AL209" s="210">
        <v>0.0</v>
      </c>
      <c r="AM209" s="210">
        <v>0.0</v>
      </c>
      <c r="AN209" s="210">
        <v>0.0</v>
      </c>
      <c r="AO209" s="210">
        <v>0.0</v>
      </c>
      <c r="AP209" s="210">
        <v>0.0</v>
      </c>
    </row>
    <row r="210">
      <c r="A210" s="212" t="s">
        <v>85</v>
      </c>
      <c r="B210" s="213">
        <f t="shared" si="1"/>
        <v>4</v>
      </c>
      <c r="C210" s="210">
        <v>0.0</v>
      </c>
      <c r="D210" s="210">
        <v>0.0</v>
      </c>
      <c r="E210" s="210">
        <v>0.0</v>
      </c>
      <c r="F210" s="210">
        <v>0.0</v>
      </c>
      <c r="G210" s="210">
        <v>0.0</v>
      </c>
      <c r="H210" s="210">
        <v>1.0</v>
      </c>
      <c r="I210" s="210">
        <v>1.0</v>
      </c>
      <c r="J210" s="210">
        <v>2.0</v>
      </c>
      <c r="K210" s="210">
        <v>0.0</v>
      </c>
      <c r="L210" s="210">
        <v>0.0</v>
      </c>
      <c r="M210" s="210">
        <v>0.0</v>
      </c>
      <c r="N210" s="210">
        <v>0.0</v>
      </c>
      <c r="O210" s="210">
        <v>0.0</v>
      </c>
      <c r="P210" s="210">
        <v>0.0</v>
      </c>
      <c r="Q210" s="210">
        <v>0.0</v>
      </c>
      <c r="R210" s="210">
        <v>0.0</v>
      </c>
      <c r="S210" s="210">
        <v>0.0</v>
      </c>
      <c r="T210" s="210">
        <v>0.0</v>
      </c>
      <c r="U210" s="210">
        <v>0.0</v>
      </c>
      <c r="V210" s="210">
        <v>0.0</v>
      </c>
      <c r="W210" s="210">
        <v>0.0</v>
      </c>
      <c r="X210" s="210">
        <v>0.0</v>
      </c>
      <c r="Y210" s="210">
        <v>0.0</v>
      </c>
      <c r="Z210" s="210">
        <v>0.0</v>
      </c>
      <c r="AA210" s="210">
        <v>0.0</v>
      </c>
      <c r="AB210" s="210">
        <v>0.0</v>
      </c>
      <c r="AC210" s="210">
        <v>0.0</v>
      </c>
      <c r="AD210" s="210">
        <v>0.0</v>
      </c>
      <c r="AE210" s="210">
        <v>0.0</v>
      </c>
      <c r="AF210" s="210">
        <v>0.0</v>
      </c>
      <c r="AG210" s="210">
        <v>0.0</v>
      </c>
      <c r="AH210" s="210">
        <v>0.0</v>
      </c>
      <c r="AI210" s="210">
        <v>0.0</v>
      </c>
      <c r="AJ210" s="210">
        <v>0.0</v>
      </c>
      <c r="AK210" s="210">
        <v>0.0</v>
      </c>
      <c r="AL210" s="210">
        <v>0.0</v>
      </c>
      <c r="AM210" s="210">
        <v>0.0</v>
      </c>
      <c r="AN210" s="210">
        <v>0.0</v>
      </c>
      <c r="AO210" s="210">
        <v>0.0</v>
      </c>
      <c r="AP210" s="210">
        <v>0.0</v>
      </c>
    </row>
    <row r="211">
      <c r="A211" s="212" t="s">
        <v>1898</v>
      </c>
      <c r="B211" s="213">
        <f t="shared" si="1"/>
        <v>0</v>
      </c>
      <c r="C211" s="210">
        <v>0.0</v>
      </c>
      <c r="D211" s="210">
        <v>0.0</v>
      </c>
      <c r="E211" s="210">
        <v>0.0</v>
      </c>
      <c r="F211" s="210">
        <v>0.0</v>
      </c>
      <c r="G211" s="210">
        <v>0.0</v>
      </c>
      <c r="H211" s="210">
        <v>0.0</v>
      </c>
      <c r="I211" s="210">
        <v>0.0</v>
      </c>
      <c r="J211" s="210">
        <v>0.0</v>
      </c>
      <c r="K211" s="210">
        <v>0.0</v>
      </c>
      <c r="L211" s="210">
        <v>0.0</v>
      </c>
      <c r="M211" s="210">
        <v>0.0</v>
      </c>
      <c r="N211" s="210">
        <v>0.0</v>
      </c>
      <c r="O211" s="210">
        <v>0.0</v>
      </c>
      <c r="P211" s="210">
        <v>0.0</v>
      </c>
      <c r="Q211" s="210">
        <v>0.0</v>
      </c>
      <c r="R211" s="210">
        <v>0.0</v>
      </c>
      <c r="S211" s="210">
        <v>0.0</v>
      </c>
      <c r="T211" s="210">
        <v>0.0</v>
      </c>
      <c r="U211" s="210">
        <v>0.0</v>
      </c>
      <c r="V211" s="210">
        <v>0.0</v>
      </c>
      <c r="W211" s="210">
        <v>0.0</v>
      </c>
      <c r="X211" s="210">
        <v>0.0</v>
      </c>
      <c r="Y211" s="210">
        <v>0.0</v>
      </c>
      <c r="Z211" s="210">
        <v>0.0</v>
      </c>
      <c r="AA211" s="210">
        <v>0.0</v>
      </c>
      <c r="AB211" s="210">
        <v>0.0</v>
      </c>
      <c r="AC211" s="210">
        <v>0.0</v>
      </c>
      <c r="AD211" s="210">
        <v>0.0</v>
      </c>
      <c r="AE211" s="210">
        <v>0.0</v>
      </c>
      <c r="AF211" s="210">
        <v>0.0</v>
      </c>
      <c r="AG211" s="210">
        <v>0.0</v>
      </c>
      <c r="AH211" s="210">
        <v>0.0</v>
      </c>
      <c r="AI211" s="210">
        <v>0.0</v>
      </c>
      <c r="AJ211" s="210">
        <v>0.0</v>
      </c>
      <c r="AK211" s="210">
        <v>0.0</v>
      </c>
      <c r="AL211" s="210">
        <v>0.0</v>
      </c>
      <c r="AM211" s="210">
        <v>0.0</v>
      </c>
      <c r="AN211" s="210">
        <v>0.0</v>
      </c>
      <c r="AO211" s="210">
        <v>0.0</v>
      </c>
      <c r="AP211" s="210">
        <v>0.0</v>
      </c>
    </row>
    <row r="212">
      <c r="A212" s="212" t="s">
        <v>1903</v>
      </c>
      <c r="B212" s="213">
        <f t="shared" si="1"/>
        <v>1</v>
      </c>
      <c r="C212" s="210">
        <v>0.0</v>
      </c>
      <c r="D212" s="210">
        <v>0.0</v>
      </c>
      <c r="E212" s="210">
        <v>0.0</v>
      </c>
      <c r="F212" s="210">
        <v>0.0</v>
      </c>
      <c r="G212" s="210">
        <v>0.0</v>
      </c>
      <c r="H212" s="210">
        <v>0.0</v>
      </c>
      <c r="I212" s="210">
        <v>0.0</v>
      </c>
      <c r="J212" s="210">
        <v>0.0</v>
      </c>
      <c r="K212" s="210">
        <v>0.0</v>
      </c>
      <c r="L212" s="210">
        <v>0.0</v>
      </c>
      <c r="M212" s="210">
        <v>0.0</v>
      </c>
      <c r="N212" s="210">
        <v>1.0</v>
      </c>
      <c r="O212" s="210">
        <v>0.0</v>
      </c>
      <c r="P212" s="210">
        <v>0.0</v>
      </c>
      <c r="Q212" s="210">
        <v>0.0</v>
      </c>
      <c r="R212" s="210">
        <v>0.0</v>
      </c>
      <c r="S212" s="210">
        <v>0.0</v>
      </c>
      <c r="T212" s="210">
        <v>0.0</v>
      </c>
      <c r="U212" s="210">
        <v>0.0</v>
      </c>
      <c r="V212" s="210">
        <v>0.0</v>
      </c>
      <c r="W212" s="210">
        <v>0.0</v>
      </c>
      <c r="X212" s="210">
        <v>0.0</v>
      </c>
      <c r="Y212" s="210">
        <v>0.0</v>
      </c>
      <c r="Z212" s="210">
        <v>0.0</v>
      </c>
      <c r="AA212" s="210">
        <v>0.0</v>
      </c>
      <c r="AB212" s="210">
        <v>0.0</v>
      </c>
      <c r="AC212" s="210">
        <v>0.0</v>
      </c>
      <c r="AD212" s="210">
        <v>0.0</v>
      </c>
      <c r="AE212" s="210">
        <v>0.0</v>
      </c>
      <c r="AF212" s="210">
        <v>0.0</v>
      </c>
      <c r="AG212" s="210">
        <v>0.0</v>
      </c>
      <c r="AH212" s="210">
        <v>0.0</v>
      </c>
      <c r="AI212" s="210">
        <v>0.0</v>
      </c>
      <c r="AJ212" s="210">
        <v>0.0</v>
      </c>
      <c r="AK212" s="210">
        <v>0.0</v>
      </c>
      <c r="AL212" s="210">
        <v>0.0</v>
      </c>
      <c r="AM212" s="210">
        <v>0.0</v>
      </c>
      <c r="AN212" s="210">
        <v>0.0</v>
      </c>
      <c r="AO212" s="210">
        <v>0.0</v>
      </c>
      <c r="AP212" s="210">
        <v>0.0</v>
      </c>
    </row>
    <row r="213">
      <c r="A213" s="212" t="s">
        <v>113</v>
      </c>
      <c r="B213" s="213">
        <f t="shared" si="1"/>
        <v>26</v>
      </c>
      <c r="C213" s="210">
        <v>0.0</v>
      </c>
      <c r="D213" s="210">
        <v>0.0</v>
      </c>
      <c r="E213" s="210">
        <v>0.0</v>
      </c>
      <c r="F213" s="210">
        <v>0.0</v>
      </c>
      <c r="G213" s="210">
        <v>2.0</v>
      </c>
      <c r="H213" s="210">
        <v>1.0</v>
      </c>
      <c r="I213" s="210">
        <v>2.0</v>
      </c>
      <c r="J213" s="210">
        <v>5.0</v>
      </c>
      <c r="K213" s="210">
        <v>5.0</v>
      </c>
      <c r="L213" s="210">
        <v>4.0</v>
      </c>
      <c r="M213" s="210">
        <v>3.0</v>
      </c>
      <c r="N213" s="210">
        <v>2.0</v>
      </c>
      <c r="O213" s="210">
        <v>2.0</v>
      </c>
      <c r="P213" s="210">
        <v>0.0</v>
      </c>
      <c r="Q213" s="210">
        <v>0.0</v>
      </c>
      <c r="R213" s="210">
        <v>0.0</v>
      </c>
      <c r="S213" s="210">
        <v>0.0</v>
      </c>
      <c r="T213" s="210">
        <v>0.0</v>
      </c>
      <c r="U213" s="210">
        <v>0.0</v>
      </c>
      <c r="V213" s="210">
        <v>0.0</v>
      </c>
      <c r="W213" s="210">
        <v>0.0</v>
      </c>
      <c r="X213" s="210">
        <v>0.0</v>
      </c>
      <c r="Y213" s="210">
        <v>0.0</v>
      </c>
      <c r="Z213" s="210">
        <v>0.0</v>
      </c>
      <c r="AA213" s="210">
        <v>0.0</v>
      </c>
      <c r="AB213" s="210">
        <v>0.0</v>
      </c>
      <c r="AC213" s="210">
        <v>0.0</v>
      </c>
      <c r="AD213" s="210">
        <v>0.0</v>
      </c>
      <c r="AE213" s="210">
        <v>0.0</v>
      </c>
      <c r="AF213" s="210">
        <v>0.0</v>
      </c>
      <c r="AG213" s="210">
        <v>0.0</v>
      </c>
      <c r="AH213" s="210">
        <v>0.0</v>
      </c>
      <c r="AI213" s="210">
        <v>0.0</v>
      </c>
      <c r="AJ213" s="210">
        <v>0.0</v>
      </c>
      <c r="AK213" s="210">
        <v>0.0</v>
      </c>
      <c r="AL213" s="210">
        <v>0.0</v>
      </c>
      <c r="AM213" s="210">
        <v>0.0</v>
      </c>
      <c r="AN213" s="210">
        <v>0.0</v>
      </c>
      <c r="AO213" s="210">
        <v>0.0</v>
      </c>
      <c r="AP213" s="210">
        <v>0.0</v>
      </c>
    </row>
    <row r="214">
      <c r="A214" s="212" t="s">
        <v>1922</v>
      </c>
      <c r="B214" s="213">
        <f t="shared" si="1"/>
        <v>20</v>
      </c>
      <c r="C214" s="210">
        <v>0.0</v>
      </c>
      <c r="D214" s="210">
        <v>0.0</v>
      </c>
      <c r="E214" s="210">
        <v>0.0</v>
      </c>
      <c r="F214" s="210">
        <v>1.0</v>
      </c>
      <c r="G214" s="210">
        <v>3.0</v>
      </c>
      <c r="H214" s="210">
        <v>3.0</v>
      </c>
      <c r="I214" s="210">
        <v>6.0</v>
      </c>
      <c r="J214" s="210">
        <v>2.0</v>
      </c>
      <c r="K214" s="210">
        <v>1.0</v>
      </c>
      <c r="L214" s="210">
        <v>0.0</v>
      </c>
      <c r="M214" s="210">
        <v>2.0</v>
      </c>
      <c r="N214" s="210">
        <v>1.0</v>
      </c>
      <c r="O214" s="210">
        <v>1.0</v>
      </c>
      <c r="P214" s="210">
        <v>0.0</v>
      </c>
      <c r="Q214" s="210">
        <v>0.0</v>
      </c>
      <c r="R214" s="210">
        <v>0.0</v>
      </c>
      <c r="S214" s="210">
        <v>0.0</v>
      </c>
      <c r="T214" s="210">
        <v>0.0</v>
      </c>
      <c r="U214" s="210">
        <v>0.0</v>
      </c>
      <c r="V214" s="210">
        <v>0.0</v>
      </c>
      <c r="W214" s="210">
        <v>0.0</v>
      </c>
      <c r="X214" s="210">
        <v>0.0</v>
      </c>
      <c r="Y214" s="210">
        <v>0.0</v>
      </c>
      <c r="Z214" s="210">
        <v>0.0</v>
      </c>
      <c r="AA214" s="210">
        <v>0.0</v>
      </c>
      <c r="AB214" s="210">
        <v>0.0</v>
      </c>
      <c r="AC214" s="210">
        <v>0.0</v>
      </c>
      <c r="AD214" s="210">
        <v>0.0</v>
      </c>
      <c r="AE214" s="210">
        <v>0.0</v>
      </c>
      <c r="AF214" s="210">
        <v>0.0</v>
      </c>
      <c r="AG214" s="210">
        <v>0.0</v>
      </c>
      <c r="AH214" s="210">
        <v>0.0</v>
      </c>
      <c r="AI214" s="210">
        <v>0.0</v>
      </c>
      <c r="AJ214" s="210">
        <v>0.0</v>
      </c>
      <c r="AK214" s="210">
        <v>0.0</v>
      </c>
      <c r="AL214" s="210">
        <v>0.0</v>
      </c>
      <c r="AM214" s="210">
        <v>0.0</v>
      </c>
      <c r="AN214" s="210">
        <v>0.0</v>
      </c>
      <c r="AO214" s="210">
        <v>0.0</v>
      </c>
      <c r="AP214" s="210">
        <v>0.0</v>
      </c>
    </row>
    <row r="215">
      <c r="A215" s="212" t="s">
        <v>91</v>
      </c>
      <c r="B215" s="213">
        <f t="shared" si="1"/>
        <v>37</v>
      </c>
      <c r="C215" s="210">
        <v>0.0</v>
      </c>
      <c r="D215" s="210">
        <v>0.0</v>
      </c>
      <c r="E215" s="210">
        <v>1.0</v>
      </c>
      <c r="F215" s="210">
        <v>13.0</v>
      </c>
      <c r="G215" s="210">
        <v>4.0</v>
      </c>
      <c r="H215" s="210">
        <v>8.0</v>
      </c>
      <c r="I215" s="210">
        <v>4.0</v>
      </c>
      <c r="J215" s="210">
        <v>5.0</v>
      </c>
      <c r="K215" s="210">
        <v>2.0</v>
      </c>
      <c r="L215" s="210">
        <v>0.0</v>
      </c>
      <c r="M215" s="210">
        <v>0.0</v>
      </c>
      <c r="N215" s="210">
        <v>0.0</v>
      </c>
      <c r="O215" s="210">
        <v>0.0</v>
      </c>
      <c r="P215" s="210">
        <v>0.0</v>
      </c>
      <c r="Q215" s="210">
        <v>0.0</v>
      </c>
      <c r="R215" s="210">
        <v>0.0</v>
      </c>
      <c r="S215" s="210">
        <v>0.0</v>
      </c>
      <c r="T215" s="210">
        <v>0.0</v>
      </c>
      <c r="U215" s="210">
        <v>0.0</v>
      </c>
      <c r="V215" s="210">
        <v>0.0</v>
      </c>
      <c r="W215" s="210">
        <v>0.0</v>
      </c>
      <c r="X215" s="210">
        <v>0.0</v>
      </c>
      <c r="Y215" s="210">
        <v>0.0</v>
      </c>
      <c r="Z215" s="210">
        <v>0.0</v>
      </c>
      <c r="AA215" s="210">
        <v>0.0</v>
      </c>
      <c r="AB215" s="210">
        <v>0.0</v>
      </c>
      <c r="AC215" s="210">
        <v>0.0</v>
      </c>
      <c r="AD215" s="210">
        <v>0.0</v>
      </c>
      <c r="AE215" s="210">
        <v>0.0</v>
      </c>
      <c r="AF215" s="210">
        <v>0.0</v>
      </c>
      <c r="AG215" s="210">
        <v>0.0</v>
      </c>
      <c r="AH215" s="210">
        <v>0.0</v>
      </c>
      <c r="AI215" s="210">
        <v>0.0</v>
      </c>
      <c r="AJ215" s="210">
        <v>0.0</v>
      </c>
      <c r="AK215" s="210">
        <v>0.0</v>
      </c>
      <c r="AL215" s="210">
        <v>0.0</v>
      </c>
      <c r="AM215" s="210">
        <v>0.0</v>
      </c>
      <c r="AN215" s="210">
        <v>0.0</v>
      </c>
      <c r="AO215" s="210">
        <v>0.0</v>
      </c>
      <c r="AP215" s="210">
        <v>0.0</v>
      </c>
    </row>
    <row r="216">
      <c r="A216" s="212" t="s">
        <v>1949</v>
      </c>
      <c r="B216" s="213">
        <f t="shared" si="1"/>
        <v>80</v>
      </c>
      <c r="C216" s="210">
        <v>0.0</v>
      </c>
      <c r="D216" s="210">
        <v>0.0</v>
      </c>
      <c r="E216" s="210">
        <v>0.0</v>
      </c>
      <c r="F216" s="210">
        <v>0.0</v>
      </c>
      <c r="G216" s="210">
        <v>51.0</v>
      </c>
      <c r="H216" s="210">
        <v>26.0</v>
      </c>
      <c r="I216" s="210">
        <v>3.0</v>
      </c>
      <c r="J216" s="210">
        <v>0.0</v>
      </c>
      <c r="K216" s="210">
        <v>0.0</v>
      </c>
      <c r="L216" s="210">
        <v>0.0</v>
      </c>
      <c r="M216" s="210">
        <v>0.0</v>
      </c>
      <c r="N216" s="210">
        <v>0.0</v>
      </c>
      <c r="O216" s="210">
        <v>0.0</v>
      </c>
      <c r="P216" s="210">
        <v>0.0</v>
      </c>
      <c r="Q216" s="210">
        <v>0.0</v>
      </c>
      <c r="R216" s="210">
        <v>0.0</v>
      </c>
      <c r="S216" s="210">
        <v>0.0</v>
      </c>
      <c r="T216" s="210">
        <v>0.0</v>
      </c>
      <c r="U216" s="210">
        <v>0.0</v>
      </c>
      <c r="V216" s="210">
        <v>0.0</v>
      </c>
      <c r="W216" s="210">
        <v>0.0</v>
      </c>
      <c r="X216" s="210">
        <v>0.0</v>
      </c>
      <c r="Y216" s="210">
        <v>0.0</v>
      </c>
      <c r="Z216" s="210">
        <v>0.0</v>
      </c>
      <c r="AA216" s="210">
        <v>0.0</v>
      </c>
      <c r="AB216" s="210">
        <v>0.0</v>
      </c>
      <c r="AC216" s="210">
        <v>0.0</v>
      </c>
      <c r="AD216" s="210">
        <v>0.0</v>
      </c>
      <c r="AE216" s="210">
        <v>0.0</v>
      </c>
      <c r="AF216" s="210">
        <v>0.0</v>
      </c>
      <c r="AG216" s="210">
        <v>0.0</v>
      </c>
      <c r="AH216" s="210">
        <v>0.0</v>
      </c>
      <c r="AI216" s="210">
        <v>0.0</v>
      </c>
      <c r="AJ216" s="210">
        <v>0.0</v>
      </c>
      <c r="AK216" s="210">
        <v>0.0</v>
      </c>
      <c r="AL216" s="210">
        <v>0.0</v>
      </c>
      <c r="AM216" s="210">
        <v>0.0</v>
      </c>
      <c r="AN216" s="210">
        <v>0.0</v>
      </c>
      <c r="AO216" s="210">
        <v>0.0</v>
      </c>
      <c r="AP216" s="210">
        <v>0.0</v>
      </c>
    </row>
    <row r="217">
      <c r="A217" s="212" t="s">
        <v>60</v>
      </c>
      <c r="B217" s="213">
        <f t="shared" si="1"/>
        <v>161</v>
      </c>
      <c r="C217" s="210">
        <v>0.0</v>
      </c>
      <c r="D217" s="210">
        <v>15.0</v>
      </c>
      <c r="E217" s="210">
        <v>22.0</v>
      </c>
      <c r="F217" s="210">
        <v>44.0</v>
      </c>
      <c r="G217" s="210">
        <v>35.0</v>
      </c>
      <c r="H217" s="210">
        <v>22.0</v>
      </c>
      <c r="I217" s="210">
        <v>15.0</v>
      </c>
      <c r="J217" s="210">
        <v>6.0</v>
      </c>
      <c r="K217" s="210">
        <v>2.0</v>
      </c>
      <c r="L217" s="210">
        <v>0.0</v>
      </c>
      <c r="M217" s="210">
        <v>0.0</v>
      </c>
      <c r="N217" s="210">
        <v>0.0</v>
      </c>
      <c r="O217" s="210">
        <v>0.0</v>
      </c>
      <c r="P217" s="210">
        <v>0.0</v>
      </c>
      <c r="Q217" s="210">
        <v>0.0</v>
      </c>
      <c r="R217" s="210">
        <v>0.0</v>
      </c>
      <c r="S217" s="210">
        <v>0.0</v>
      </c>
      <c r="T217" s="210">
        <v>0.0</v>
      </c>
      <c r="U217" s="210">
        <v>0.0</v>
      </c>
      <c r="V217" s="210">
        <v>0.0</v>
      </c>
      <c r="W217" s="210">
        <v>0.0</v>
      </c>
      <c r="X217" s="210">
        <v>0.0</v>
      </c>
      <c r="Y217" s="210">
        <v>0.0</v>
      </c>
      <c r="Z217" s="210">
        <v>0.0</v>
      </c>
      <c r="AA217" s="210">
        <v>0.0</v>
      </c>
      <c r="AB217" s="210">
        <v>0.0</v>
      </c>
      <c r="AC217" s="210">
        <v>0.0</v>
      </c>
      <c r="AD217" s="210">
        <v>0.0</v>
      </c>
      <c r="AE217" s="210">
        <v>0.0</v>
      </c>
      <c r="AF217" s="210">
        <v>0.0</v>
      </c>
      <c r="AG217" s="210">
        <v>0.0</v>
      </c>
      <c r="AH217" s="210">
        <v>0.0</v>
      </c>
      <c r="AI217" s="210">
        <v>0.0</v>
      </c>
      <c r="AJ217" s="210">
        <v>0.0</v>
      </c>
      <c r="AK217" s="210">
        <v>0.0</v>
      </c>
      <c r="AL217" s="210">
        <v>0.0</v>
      </c>
      <c r="AM217" s="210">
        <v>0.0</v>
      </c>
      <c r="AN217" s="210">
        <v>0.0</v>
      </c>
      <c r="AO217" s="210">
        <v>0.0</v>
      </c>
      <c r="AP217" s="210">
        <v>0.0</v>
      </c>
    </row>
    <row r="218">
      <c r="A218" s="212" t="s">
        <v>1964</v>
      </c>
      <c r="B218" s="213">
        <f t="shared" si="1"/>
        <v>0</v>
      </c>
      <c r="C218" s="210">
        <v>0.0</v>
      </c>
      <c r="D218" s="210">
        <v>0.0</v>
      </c>
      <c r="E218" s="210">
        <v>0.0</v>
      </c>
      <c r="F218" s="210">
        <v>0.0</v>
      </c>
      <c r="G218" s="210">
        <v>0.0</v>
      </c>
      <c r="H218" s="210">
        <v>0.0</v>
      </c>
      <c r="I218" s="210">
        <v>0.0</v>
      </c>
      <c r="J218" s="210">
        <v>0.0</v>
      </c>
      <c r="K218" s="210">
        <v>0.0</v>
      </c>
      <c r="L218" s="210">
        <v>0.0</v>
      </c>
      <c r="M218" s="210">
        <v>0.0</v>
      </c>
      <c r="N218" s="210">
        <v>0.0</v>
      </c>
      <c r="O218" s="210">
        <v>0.0</v>
      </c>
      <c r="P218" s="210">
        <v>0.0</v>
      </c>
      <c r="Q218" s="210">
        <v>0.0</v>
      </c>
      <c r="R218" s="210">
        <v>0.0</v>
      </c>
      <c r="S218" s="210">
        <v>0.0</v>
      </c>
      <c r="T218" s="210">
        <v>0.0</v>
      </c>
      <c r="U218" s="210">
        <v>0.0</v>
      </c>
      <c r="V218" s="210">
        <v>0.0</v>
      </c>
      <c r="W218" s="210">
        <v>0.0</v>
      </c>
      <c r="X218" s="210">
        <v>0.0</v>
      </c>
      <c r="Y218" s="210">
        <v>0.0</v>
      </c>
      <c r="Z218" s="210">
        <v>0.0</v>
      </c>
      <c r="AA218" s="210">
        <v>0.0</v>
      </c>
      <c r="AB218" s="210">
        <v>0.0</v>
      </c>
      <c r="AC218" s="210">
        <v>0.0</v>
      </c>
      <c r="AD218" s="210">
        <v>0.0</v>
      </c>
      <c r="AE218" s="210">
        <v>0.0</v>
      </c>
      <c r="AF218" s="210">
        <v>0.0</v>
      </c>
      <c r="AG218" s="210">
        <v>0.0</v>
      </c>
      <c r="AH218" s="210">
        <v>0.0</v>
      </c>
      <c r="AI218" s="210">
        <v>0.0</v>
      </c>
      <c r="AJ218" s="210">
        <v>0.0</v>
      </c>
      <c r="AK218" s="210">
        <v>0.0</v>
      </c>
      <c r="AL218" s="210">
        <v>0.0</v>
      </c>
      <c r="AM218" s="210">
        <v>0.0</v>
      </c>
      <c r="AN218" s="210">
        <v>0.0</v>
      </c>
      <c r="AO218" s="210">
        <v>0.0</v>
      </c>
      <c r="AP218" s="210">
        <v>0.0</v>
      </c>
    </row>
    <row r="219">
      <c r="A219" s="212" t="s">
        <v>1966</v>
      </c>
      <c r="B219" s="213">
        <f t="shared" si="1"/>
        <v>0</v>
      </c>
      <c r="C219" s="210">
        <v>0.0</v>
      </c>
      <c r="D219" s="210">
        <v>0.0</v>
      </c>
      <c r="E219" s="210">
        <v>0.0</v>
      </c>
      <c r="F219" s="210">
        <v>0.0</v>
      </c>
      <c r="G219" s="210">
        <v>0.0</v>
      </c>
      <c r="H219" s="210">
        <v>0.0</v>
      </c>
      <c r="I219" s="210">
        <v>0.0</v>
      </c>
      <c r="J219" s="210">
        <v>0.0</v>
      </c>
      <c r="K219" s="210">
        <v>0.0</v>
      </c>
      <c r="L219" s="210">
        <v>0.0</v>
      </c>
      <c r="M219" s="210">
        <v>0.0</v>
      </c>
      <c r="N219" s="210">
        <v>0.0</v>
      </c>
      <c r="O219" s="210">
        <v>0.0</v>
      </c>
      <c r="P219" s="210">
        <v>0.0</v>
      </c>
      <c r="Q219" s="210">
        <v>0.0</v>
      </c>
      <c r="R219" s="210">
        <v>0.0</v>
      </c>
      <c r="S219" s="210">
        <v>0.0</v>
      </c>
      <c r="T219" s="210">
        <v>0.0</v>
      </c>
      <c r="U219" s="210">
        <v>0.0</v>
      </c>
      <c r="V219" s="210">
        <v>0.0</v>
      </c>
      <c r="W219" s="210">
        <v>0.0</v>
      </c>
      <c r="X219" s="210">
        <v>0.0</v>
      </c>
      <c r="Y219" s="210">
        <v>0.0</v>
      </c>
      <c r="Z219" s="210">
        <v>0.0</v>
      </c>
      <c r="AA219" s="210">
        <v>0.0</v>
      </c>
      <c r="AB219" s="210">
        <v>0.0</v>
      </c>
      <c r="AC219" s="210">
        <v>0.0</v>
      </c>
      <c r="AD219" s="210">
        <v>0.0</v>
      </c>
      <c r="AE219" s="210">
        <v>0.0</v>
      </c>
      <c r="AF219" s="210">
        <v>0.0</v>
      </c>
      <c r="AG219" s="210">
        <v>0.0</v>
      </c>
      <c r="AH219" s="210">
        <v>0.0</v>
      </c>
      <c r="AI219" s="210">
        <v>0.0</v>
      </c>
      <c r="AJ219" s="210">
        <v>0.0</v>
      </c>
      <c r="AK219" s="210">
        <v>0.0</v>
      </c>
      <c r="AL219" s="210">
        <v>0.0</v>
      </c>
      <c r="AM219" s="210">
        <v>0.0</v>
      </c>
      <c r="AN219" s="210">
        <v>0.0</v>
      </c>
      <c r="AO219" s="210">
        <v>0.0</v>
      </c>
      <c r="AP219" s="210">
        <v>0.0</v>
      </c>
    </row>
    <row r="220">
      <c r="A220" s="212" t="s">
        <v>1972</v>
      </c>
      <c r="B220" s="213">
        <f t="shared" si="1"/>
        <v>32</v>
      </c>
      <c r="C220" s="210">
        <v>0.0</v>
      </c>
      <c r="D220" s="210">
        <v>0.0</v>
      </c>
      <c r="E220" s="210">
        <v>0.0</v>
      </c>
      <c r="F220" s="210">
        <v>1.0</v>
      </c>
      <c r="G220" s="210">
        <v>4.0</v>
      </c>
      <c r="H220" s="210">
        <v>7.0</v>
      </c>
      <c r="I220" s="210">
        <v>5.0</v>
      </c>
      <c r="J220" s="210">
        <v>2.0</v>
      </c>
      <c r="K220" s="210">
        <v>6.0</v>
      </c>
      <c r="L220" s="210">
        <v>6.0</v>
      </c>
      <c r="M220" s="210">
        <v>1.0</v>
      </c>
      <c r="N220" s="210">
        <v>0.0</v>
      </c>
      <c r="O220" s="210">
        <v>0.0</v>
      </c>
      <c r="P220" s="210">
        <v>0.0</v>
      </c>
      <c r="Q220" s="210">
        <v>0.0</v>
      </c>
      <c r="R220" s="210">
        <v>0.0</v>
      </c>
      <c r="S220" s="210">
        <v>0.0</v>
      </c>
      <c r="T220" s="210">
        <v>0.0</v>
      </c>
      <c r="U220" s="210">
        <v>0.0</v>
      </c>
      <c r="V220" s="210">
        <v>0.0</v>
      </c>
      <c r="W220" s="210">
        <v>0.0</v>
      </c>
      <c r="X220" s="210">
        <v>0.0</v>
      </c>
      <c r="Y220" s="210">
        <v>0.0</v>
      </c>
      <c r="Z220" s="210">
        <v>0.0</v>
      </c>
      <c r="AA220" s="210">
        <v>0.0</v>
      </c>
      <c r="AB220" s="210">
        <v>0.0</v>
      </c>
      <c r="AC220" s="210">
        <v>0.0</v>
      </c>
      <c r="AD220" s="210">
        <v>0.0</v>
      </c>
      <c r="AE220" s="210">
        <v>0.0</v>
      </c>
      <c r="AF220" s="210">
        <v>0.0</v>
      </c>
      <c r="AG220" s="210">
        <v>0.0</v>
      </c>
      <c r="AH220" s="210">
        <v>0.0</v>
      </c>
      <c r="AI220" s="210">
        <v>0.0</v>
      </c>
      <c r="AJ220" s="210">
        <v>0.0</v>
      </c>
      <c r="AK220" s="210">
        <v>0.0</v>
      </c>
      <c r="AL220" s="210">
        <v>0.0</v>
      </c>
      <c r="AM220" s="210">
        <v>0.0</v>
      </c>
      <c r="AN220" s="210">
        <v>0.0</v>
      </c>
      <c r="AO220" s="210">
        <v>0.0</v>
      </c>
      <c r="AP220" s="210">
        <v>0.0</v>
      </c>
    </row>
    <row r="221">
      <c r="A221" s="212" t="s">
        <v>112</v>
      </c>
      <c r="B221" s="213">
        <f t="shared" si="1"/>
        <v>27</v>
      </c>
      <c r="C221" s="210">
        <v>0.0</v>
      </c>
      <c r="D221" s="210">
        <v>0.0</v>
      </c>
      <c r="E221" s="210">
        <v>0.0</v>
      </c>
      <c r="F221" s="210">
        <v>0.0</v>
      </c>
      <c r="G221" s="210">
        <v>1.0</v>
      </c>
      <c r="H221" s="210">
        <v>1.0</v>
      </c>
      <c r="I221" s="210">
        <v>1.0</v>
      </c>
      <c r="J221" s="210">
        <v>2.0</v>
      </c>
      <c r="K221" s="210">
        <v>8.0</v>
      </c>
      <c r="L221" s="210">
        <v>1.0</v>
      </c>
      <c r="M221" s="210">
        <v>7.0</v>
      </c>
      <c r="N221" s="210">
        <v>1.0</v>
      </c>
      <c r="O221" s="210">
        <v>3.0</v>
      </c>
      <c r="P221" s="210">
        <v>1.0</v>
      </c>
      <c r="Q221" s="210">
        <v>1.0</v>
      </c>
      <c r="R221" s="210">
        <v>0.0</v>
      </c>
      <c r="S221" s="210">
        <v>0.0</v>
      </c>
      <c r="T221" s="210">
        <v>0.0</v>
      </c>
      <c r="U221" s="210">
        <v>0.0</v>
      </c>
      <c r="V221" s="210">
        <v>0.0</v>
      </c>
      <c r="W221" s="210">
        <v>0.0</v>
      </c>
      <c r="X221" s="210">
        <v>0.0</v>
      </c>
      <c r="Y221" s="210">
        <v>0.0</v>
      </c>
      <c r="Z221" s="210">
        <v>0.0</v>
      </c>
      <c r="AA221" s="210">
        <v>0.0</v>
      </c>
      <c r="AB221" s="210">
        <v>0.0</v>
      </c>
      <c r="AC221" s="210">
        <v>0.0</v>
      </c>
      <c r="AD221" s="210">
        <v>0.0</v>
      </c>
      <c r="AE221" s="210">
        <v>0.0</v>
      </c>
      <c r="AF221" s="210">
        <v>0.0</v>
      </c>
      <c r="AG221" s="210">
        <v>0.0</v>
      </c>
      <c r="AH221" s="210">
        <v>0.0</v>
      </c>
      <c r="AI221" s="210">
        <v>0.0</v>
      </c>
      <c r="AJ221" s="210">
        <v>0.0</v>
      </c>
      <c r="AK221" s="210">
        <v>0.0</v>
      </c>
      <c r="AL221" s="210">
        <v>0.0</v>
      </c>
      <c r="AM221" s="210">
        <v>0.0</v>
      </c>
      <c r="AN221" s="210">
        <v>0.0</v>
      </c>
      <c r="AO221" s="210">
        <v>0.0</v>
      </c>
      <c r="AP221" s="210">
        <v>0.0</v>
      </c>
    </row>
    <row r="222">
      <c r="A222" s="212" t="s">
        <v>1999</v>
      </c>
      <c r="B222" s="213">
        <f t="shared" si="1"/>
        <v>9</v>
      </c>
      <c r="C222" s="210">
        <v>0.0</v>
      </c>
      <c r="D222" s="210">
        <v>0.0</v>
      </c>
      <c r="E222" s="210">
        <v>0.0</v>
      </c>
      <c r="F222" s="210">
        <v>0.0</v>
      </c>
      <c r="G222" s="210">
        <v>0.0</v>
      </c>
      <c r="H222" s="210">
        <v>1.0</v>
      </c>
      <c r="I222" s="210">
        <v>4.0</v>
      </c>
      <c r="J222" s="210">
        <v>3.0</v>
      </c>
      <c r="K222" s="210">
        <v>0.0</v>
      </c>
      <c r="L222" s="210">
        <v>1.0</v>
      </c>
      <c r="M222" s="210">
        <v>0.0</v>
      </c>
      <c r="N222" s="210">
        <v>0.0</v>
      </c>
      <c r="O222" s="210">
        <v>0.0</v>
      </c>
      <c r="P222" s="210">
        <v>0.0</v>
      </c>
      <c r="Q222" s="210">
        <v>0.0</v>
      </c>
      <c r="R222" s="210">
        <v>0.0</v>
      </c>
      <c r="S222" s="210">
        <v>0.0</v>
      </c>
      <c r="T222" s="210">
        <v>0.0</v>
      </c>
      <c r="U222" s="210">
        <v>0.0</v>
      </c>
      <c r="V222" s="210">
        <v>0.0</v>
      </c>
      <c r="W222" s="210">
        <v>0.0</v>
      </c>
      <c r="X222" s="210">
        <v>0.0</v>
      </c>
      <c r="Y222" s="210">
        <v>0.0</v>
      </c>
      <c r="Z222" s="210">
        <v>0.0</v>
      </c>
      <c r="AA222" s="210">
        <v>0.0</v>
      </c>
      <c r="AB222" s="210">
        <v>0.0</v>
      </c>
      <c r="AC222" s="210">
        <v>0.0</v>
      </c>
      <c r="AD222" s="210">
        <v>0.0</v>
      </c>
      <c r="AE222" s="210">
        <v>0.0</v>
      </c>
      <c r="AF222" s="210">
        <v>0.0</v>
      </c>
      <c r="AG222" s="210">
        <v>0.0</v>
      </c>
      <c r="AH222" s="210">
        <v>0.0</v>
      </c>
      <c r="AI222" s="210">
        <v>0.0</v>
      </c>
      <c r="AJ222" s="210">
        <v>0.0</v>
      </c>
      <c r="AK222" s="210">
        <v>0.0</v>
      </c>
      <c r="AL222" s="210">
        <v>0.0</v>
      </c>
      <c r="AM222" s="210">
        <v>0.0</v>
      </c>
      <c r="AN222" s="210">
        <v>0.0</v>
      </c>
      <c r="AO222" s="210">
        <v>0.0</v>
      </c>
      <c r="AP222" s="210">
        <v>0.0</v>
      </c>
    </row>
    <row r="223">
      <c r="A223" s="212" t="s">
        <v>19</v>
      </c>
      <c r="B223" s="213">
        <f t="shared" si="1"/>
        <v>13428</v>
      </c>
      <c r="C223" s="210">
        <v>1818.0</v>
      </c>
      <c r="D223" s="210">
        <v>3563.0</v>
      </c>
      <c r="E223" s="210">
        <v>3699.0</v>
      </c>
      <c r="F223" s="210">
        <v>2572.0</v>
      </c>
      <c r="G223" s="210">
        <v>1273.0</v>
      </c>
      <c r="H223" s="210">
        <v>406.0</v>
      </c>
      <c r="I223" s="210">
        <v>90.0</v>
      </c>
      <c r="J223" s="210">
        <v>7.0</v>
      </c>
      <c r="K223" s="210">
        <v>0.0</v>
      </c>
      <c r="L223" s="210">
        <v>0.0</v>
      </c>
      <c r="M223" s="210">
        <v>0.0</v>
      </c>
      <c r="N223" s="210">
        <v>0.0</v>
      </c>
      <c r="O223" s="210">
        <v>0.0</v>
      </c>
      <c r="P223" s="210">
        <v>0.0</v>
      </c>
      <c r="Q223" s="210">
        <v>0.0</v>
      </c>
      <c r="R223" s="210">
        <v>0.0</v>
      </c>
      <c r="S223" s="210">
        <v>0.0</v>
      </c>
      <c r="T223" s="210">
        <v>0.0</v>
      </c>
      <c r="U223" s="210">
        <v>0.0</v>
      </c>
      <c r="V223" s="210">
        <v>0.0</v>
      </c>
      <c r="W223" s="210">
        <v>0.0</v>
      </c>
      <c r="X223" s="210">
        <v>0.0</v>
      </c>
      <c r="Y223" s="210">
        <v>0.0</v>
      </c>
      <c r="Z223" s="210">
        <v>0.0</v>
      </c>
      <c r="AA223" s="210">
        <v>0.0</v>
      </c>
      <c r="AB223" s="210">
        <v>0.0</v>
      </c>
      <c r="AC223" s="210">
        <v>0.0</v>
      </c>
      <c r="AD223" s="210">
        <v>0.0</v>
      </c>
      <c r="AE223" s="210">
        <v>0.0</v>
      </c>
      <c r="AF223" s="210">
        <v>0.0</v>
      </c>
      <c r="AG223" s="210">
        <v>0.0</v>
      </c>
      <c r="AH223" s="210">
        <v>0.0</v>
      </c>
      <c r="AI223" s="210">
        <v>0.0</v>
      </c>
      <c r="AJ223" s="210">
        <v>0.0</v>
      </c>
      <c r="AK223" s="210">
        <v>0.0</v>
      </c>
      <c r="AL223" s="210">
        <v>0.0</v>
      </c>
      <c r="AM223" s="210">
        <v>0.0</v>
      </c>
      <c r="AN223" s="210">
        <v>0.0</v>
      </c>
      <c r="AO223" s="210">
        <v>0.0</v>
      </c>
      <c r="AP223" s="210">
        <v>0.0</v>
      </c>
    </row>
    <row r="224">
      <c r="A224" s="212" t="s">
        <v>2014</v>
      </c>
      <c r="B224" s="213">
        <f t="shared" si="1"/>
        <v>1</v>
      </c>
      <c r="C224" s="210">
        <v>0.0</v>
      </c>
      <c r="D224" s="210">
        <v>0.0</v>
      </c>
      <c r="E224" s="210">
        <v>0.0</v>
      </c>
      <c r="F224" s="210">
        <v>0.0</v>
      </c>
      <c r="G224" s="210">
        <v>0.0</v>
      </c>
      <c r="H224" s="210">
        <v>0.0</v>
      </c>
      <c r="I224" s="210">
        <v>0.0</v>
      </c>
      <c r="J224" s="210">
        <v>1.0</v>
      </c>
      <c r="K224" s="210">
        <v>0.0</v>
      </c>
      <c r="L224" s="210">
        <v>0.0</v>
      </c>
      <c r="M224" s="210">
        <v>0.0</v>
      </c>
      <c r="N224" s="210">
        <v>0.0</v>
      </c>
      <c r="O224" s="210">
        <v>0.0</v>
      </c>
      <c r="P224" s="210">
        <v>0.0</v>
      </c>
      <c r="Q224" s="210">
        <v>0.0</v>
      </c>
      <c r="R224" s="210">
        <v>0.0</v>
      </c>
      <c r="S224" s="210">
        <v>0.0</v>
      </c>
      <c r="T224" s="210">
        <v>0.0</v>
      </c>
      <c r="U224" s="210">
        <v>0.0</v>
      </c>
      <c r="V224" s="210">
        <v>0.0</v>
      </c>
      <c r="W224" s="210">
        <v>0.0</v>
      </c>
      <c r="X224" s="210">
        <v>0.0</v>
      </c>
      <c r="Y224" s="210">
        <v>0.0</v>
      </c>
      <c r="Z224" s="210">
        <v>0.0</v>
      </c>
      <c r="AA224" s="210">
        <v>0.0</v>
      </c>
      <c r="AB224" s="210">
        <v>0.0</v>
      </c>
      <c r="AC224" s="210">
        <v>0.0</v>
      </c>
      <c r="AD224" s="210">
        <v>0.0</v>
      </c>
      <c r="AE224" s="210">
        <v>0.0</v>
      </c>
      <c r="AF224" s="210">
        <v>0.0</v>
      </c>
      <c r="AG224" s="210">
        <v>0.0</v>
      </c>
      <c r="AH224" s="210">
        <v>0.0</v>
      </c>
      <c r="AI224" s="210">
        <v>0.0</v>
      </c>
      <c r="AJ224" s="210">
        <v>0.0</v>
      </c>
      <c r="AK224" s="210">
        <v>0.0</v>
      </c>
      <c r="AL224" s="210">
        <v>0.0</v>
      </c>
      <c r="AM224" s="210">
        <v>0.0</v>
      </c>
      <c r="AN224" s="210">
        <v>0.0</v>
      </c>
      <c r="AO224" s="210">
        <v>0.0</v>
      </c>
      <c r="AP224" s="210">
        <v>0.0</v>
      </c>
    </row>
    <row r="225">
      <c r="A225" s="212" t="s">
        <v>2021</v>
      </c>
      <c r="B225" s="213">
        <f t="shared" si="1"/>
        <v>0</v>
      </c>
      <c r="C225" s="210">
        <v>0.0</v>
      </c>
      <c r="D225" s="210">
        <v>0.0</v>
      </c>
      <c r="E225" s="210">
        <v>0.0</v>
      </c>
      <c r="F225" s="210">
        <v>0.0</v>
      </c>
      <c r="G225" s="210">
        <v>0.0</v>
      </c>
      <c r="H225" s="210">
        <v>0.0</v>
      </c>
      <c r="I225" s="210">
        <v>0.0</v>
      </c>
      <c r="J225" s="210">
        <v>0.0</v>
      </c>
      <c r="K225" s="210">
        <v>0.0</v>
      </c>
      <c r="L225" s="210">
        <v>0.0</v>
      </c>
      <c r="M225" s="210">
        <v>0.0</v>
      </c>
      <c r="N225" s="210">
        <v>0.0</v>
      </c>
      <c r="O225" s="210">
        <v>0.0</v>
      </c>
      <c r="P225" s="210">
        <v>0.0</v>
      </c>
      <c r="Q225" s="210">
        <v>0.0</v>
      </c>
      <c r="R225" s="210">
        <v>0.0</v>
      </c>
      <c r="S225" s="210">
        <v>0.0</v>
      </c>
      <c r="T225" s="210">
        <v>0.0</v>
      </c>
      <c r="U225" s="210">
        <v>0.0</v>
      </c>
      <c r="V225" s="210">
        <v>0.0</v>
      </c>
      <c r="W225" s="210">
        <v>0.0</v>
      </c>
      <c r="X225" s="210">
        <v>0.0</v>
      </c>
      <c r="Y225" s="210">
        <v>0.0</v>
      </c>
      <c r="Z225" s="210">
        <v>0.0</v>
      </c>
      <c r="AA225" s="210">
        <v>0.0</v>
      </c>
      <c r="AB225" s="210">
        <v>0.0</v>
      </c>
      <c r="AC225" s="210">
        <v>0.0</v>
      </c>
      <c r="AD225" s="210">
        <v>0.0</v>
      </c>
      <c r="AE225" s="210">
        <v>0.0</v>
      </c>
      <c r="AF225" s="210">
        <v>0.0</v>
      </c>
      <c r="AG225" s="210">
        <v>0.0</v>
      </c>
      <c r="AH225" s="210">
        <v>0.0</v>
      </c>
      <c r="AI225" s="210">
        <v>0.0</v>
      </c>
      <c r="AJ225" s="210">
        <v>0.0</v>
      </c>
      <c r="AK225" s="210">
        <v>0.0</v>
      </c>
      <c r="AL225" s="210">
        <v>0.0</v>
      </c>
      <c r="AM225" s="210">
        <v>0.0</v>
      </c>
      <c r="AN225" s="210">
        <v>0.0</v>
      </c>
      <c r="AO225" s="210">
        <v>0.0</v>
      </c>
      <c r="AP225" s="210">
        <v>0.0</v>
      </c>
    </row>
    <row r="226">
      <c r="A226" s="212" t="s">
        <v>2027</v>
      </c>
      <c r="B226" s="213">
        <f t="shared" si="1"/>
        <v>15</v>
      </c>
      <c r="C226" s="210">
        <v>0.0</v>
      </c>
      <c r="D226" s="210">
        <v>0.0</v>
      </c>
      <c r="E226" s="210">
        <v>0.0</v>
      </c>
      <c r="F226" s="210">
        <v>0.0</v>
      </c>
      <c r="G226" s="210">
        <v>0.0</v>
      </c>
      <c r="H226" s="210">
        <v>3.0</v>
      </c>
      <c r="I226" s="210">
        <v>5.0</v>
      </c>
      <c r="J226" s="210">
        <v>4.0</v>
      </c>
      <c r="K226" s="210">
        <v>3.0</v>
      </c>
      <c r="L226" s="210">
        <v>0.0</v>
      </c>
      <c r="M226" s="210">
        <v>0.0</v>
      </c>
      <c r="N226" s="210">
        <v>0.0</v>
      </c>
      <c r="O226" s="210">
        <v>0.0</v>
      </c>
      <c r="P226" s="210">
        <v>0.0</v>
      </c>
      <c r="Q226" s="210">
        <v>0.0</v>
      </c>
      <c r="R226" s="210">
        <v>0.0</v>
      </c>
      <c r="S226" s="210">
        <v>0.0</v>
      </c>
      <c r="T226" s="210">
        <v>0.0</v>
      </c>
      <c r="U226" s="210">
        <v>0.0</v>
      </c>
      <c r="V226" s="210">
        <v>0.0</v>
      </c>
      <c r="W226" s="210">
        <v>0.0</v>
      </c>
      <c r="X226" s="210">
        <v>0.0</v>
      </c>
      <c r="Y226" s="210">
        <v>0.0</v>
      </c>
      <c r="Z226" s="210">
        <v>0.0</v>
      </c>
      <c r="AA226" s="210">
        <v>0.0</v>
      </c>
      <c r="AB226" s="210">
        <v>0.0</v>
      </c>
      <c r="AC226" s="210">
        <v>0.0</v>
      </c>
      <c r="AD226" s="210">
        <v>0.0</v>
      </c>
      <c r="AE226" s="210">
        <v>0.0</v>
      </c>
      <c r="AF226" s="210">
        <v>0.0</v>
      </c>
      <c r="AG226" s="210">
        <v>0.0</v>
      </c>
      <c r="AH226" s="210">
        <v>0.0</v>
      </c>
      <c r="AI226" s="210">
        <v>0.0</v>
      </c>
      <c r="AJ226" s="210">
        <v>0.0</v>
      </c>
      <c r="AK226" s="210">
        <v>0.0</v>
      </c>
      <c r="AL226" s="210">
        <v>0.0</v>
      </c>
      <c r="AM226" s="210">
        <v>0.0</v>
      </c>
      <c r="AN226" s="210">
        <v>0.0</v>
      </c>
      <c r="AO226" s="210">
        <v>0.0</v>
      </c>
      <c r="AP226" s="210">
        <v>0.0</v>
      </c>
    </row>
    <row r="227">
      <c r="A227" s="212" t="s">
        <v>2035</v>
      </c>
      <c r="B227" s="213">
        <f t="shared" si="1"/>
        <v>3</v>
      </c>
      <c r="C227" s="210">
        <v>0.0</v>
      </c>
      <c r="D227" s="210">
        <v>0.0</v>
      </c>
      <c r="E227" s="210">
        <v>0.0</v>
      </c>
      <c r="F227" s="210">
        <v>0.0</v>
      </c>
      <c r="G227" s="210">
        <v>0.0</v>
      </c>
      <c r="H227" s="210">
        <v>0.0</v>
      </c>
      <c r="I227" s="210">
        <v>0.0</v>
      </c>
      <c r="J227" s="210">
        <v>1.0</v>
      </c>
      <c r="K227" s="210">
        <v>0.0</v>
      </c>
      <c r="L227" s="210">
        <v>2.0</v>
      </c>
      <c r="M227" s="210">
        <v>0.0</v>
      </c>
      <c r="N227" s="210">
        <v>0.0</v>
      </c>
      <c r="O227" s="210">
        <v>0.0</v>
      </c>
      <c r="P227" s="210">
        <v>0.0</v>
      </c>
      <c r="Q227" s="210">
        <v>0.0</v>
      </c>
      <c r="R227" s="210">
        <v>0.0</v>
      </c>
      <c r="S227" s="210">
        <v>0.0</v>
      </c>
      <c r="T227" s="210">
        <v>0.0</v>
      </c>
      <c r="U227" s="210">
        <v>0.0</v>
      </c>
      <c r="V227" s="210">
        <v>0.0</v>
      </c>
      <c r="W227" s="210">
        <v>0.0</v>
      </c>
      <c r="X227" s="210">
        <v>0.0</v>
      </c>
      <c r="Y227" s="210">
        <v>0.0</v>
      </c>
      <c r="Z227" s="210">
        <v>0.0</v>
      </c>
      <c r="AA227" s="210">
        <v>0.0</v>
      </c>
      <c r="AB227" s="210">
        <v>0.0</v>
      </c>
      <c r="AC227" s="210">
        <v>0.0</v>
      </c>
      <c r="AD227" s="210">
        <v>0.0</v>
      </c>
      <c r="AE227" s="210">
        <v>0.0</v>
      </c>
      <c r="AF227" s="210">
        <v>0.0</v>
      </c>
      <c r="AG227" s="210">
        <v>0.0</v>
      </c>
      <c r="AH227" s="210">
        <v>0.0</v>
      </c>
      <c r="AI227" s="210">
        <v>0.0</v>
      </c>
      <c r="AJ227" s="210">
        <v>0.0</v>
      </c>
      <c r="AK227" s="210">
        <v>0.0</v>
      </c>
      <c r="AL227" s="210">
        <v>0.0</v>
      </c>
      <c r="AM227" s="210">
        <v>0.0</v>
      </c>
      <c r="AN227" s="210">
        <v>0.0</v>
      </c>
      <c r="AO227" s="210">
        <v>0.0</v>
      </c>
      <c r="AP227" s="210">
        <v>0.0</v>
      </c>
    </row>
    <row r="228">
      <c r="A228" s="212" t="s">
        <v>2043</v>
      </c>
      <c r="B228" s="213">
        <f t="shared" si="1"/>
        <v>25</v>
      </c>
      <c r="C228" s="210">
        <v>0.0</v>
      </c>
      <c r="D228" s="210">
        <v>0.0</v>
      </c>
      <c r="E228" s="210">
        <v>0.0</v>
      </c>
      <c r="F228" s="210">
        <v>0.0</v>
      </c>
      <c r="G228" s="210">
        <v>0.0</v>
      </c>
      <c r="H228" s="210">
        <v>8.0</v>
      </c>
      <c r="I228" s="210">
        <v>11.0</v>
      </c>
      <c r="J228" s="210">
        <v>3.0</v>
      </c>
      <c r="K228" s="210">
        <v>3.0</v>
      </c>
      <c r="L228" s="210">
        <v>0.0</v>
      </c>
      <c r="M228" s="210">
        <v>0.0</v>
      </c>
      <c r="N228" s="210">
        <v>0.0</v>
      </c>
      <c r="O228" s="210">
        <v>0.0</v>
      </c>
      <c r="P228" s="210">
        <v>0.0</v>
      </c>
      <c r="Q228" s="210">
        <v>0.0</v>
      </c>
      <c r="R228" s="210">
        <v>0.0</v>
      </c>
      <c r="S228" s="210">
        <v>0.0</v>
      </c>
      <c r="T228" s="210">
        <v>0.0</v>
      </c>
      <c r="U228" s="210">
        <v>0.0</v>
      </c>
      <c r="V228" s="210">
        <v>0.0</v>
      </c>
      <c r="W228" s="210">
        <v>0.0</v>
      </c>
      <c r="X228" s="210">
        <v>0.0</v>
      </c>
      <c r="Y228" s="210">
        <v>0.0</v>
      </c>
      <c r="Z228" s="210">
        <v>0.0</v>
      </c>
      <c r="AA228" s="210">
        <v>0.0</v>
      </c>
      <c r="AB228" s="210">
        <v>0.0</v>
      </c>
      <c r="AC228" s="210">
        <v>0.0</v>
      </c>
      <c r="AD228" s="210">
        <v>0.0</v>
      </c>
      <c r="AE228" s="210">
        <v>0.0</v>
      </c>
      <c r="AF228" s="210">
        <v>0.0</v>
      </c>
      <c r="AG228" s="210">
        <v>0.0</v>
      </c>
      <c r="AH228" s="210">
        <v>0.0</v>
      </c>
      <c r="AI228" s="210">
        <v>0.0</v>
      </c>
      <c r="AJ228" s="210">
        <v>0.0</v>
      </c>
      <c r="AK228" s="210">
        <v>0.0</v>
      </c>
      <c r="AL228" s="210">
        <v>0.0</v>
      </c>
      <c r="AM228" s="210">
        <v>0.0</v>
      </c>
      <c r="AN228" s="210">
        <v>0.0</v>
      </c>
      <c r="AO228" s="210">
        <v>0.0</v>
      </c>
      <c r="AP228" s="210">
        <v>0.0</v>
      </c>
    </row>
    <row r="229">
      <c r="A229" s="212" t="s">
        <v>2052</v>
      </c>
      <c r="B229" s="213">
        <f t="shared" si="1"/>
        <v>0</v>
      </c>
      <c r="C229" s="210">
        <v>0.0</v>
      </c>
      <c r="D229" s="210">
        <v>0.0</v>
      </c>
      <c r="E229" s="210">
        <v>0.0</v>
      </c>
      <c r="F229" s="210">
        <v>0.0</v>
      </c>
      <c r="G229" s="210">
        <v>0.0</v>
      </c>
      <c r="H229" s="210">
        <v>0.0</v>
      </c>
      <c r="I229" s="210">
        <v>0.0</v>
      </c>
      <c r="J229" s="210">
        <v>0.0</v>
      </c>
      <c r="K229" s="210">
        <v>0.0</v>
      </c>
      <c r="L229" s="210">
        <v>0.0</v>
      </c>
      <c r="M229" s="210">
        <v>0.0</v>
      </c>
      <c r="N229" s="210">
        <v>0.0</v>
      </c>
      <c r="O229" s="210">
        <v>0.0</v>
      </c>
      <c r="P229" s="210">
        <v>0.0</v>
      </c>
      <c r="Q229" s="210">
        <v>0.0</v>
      </c>
      <c r="R229" s="210">
        <v>0.0</v>
      </c>
      <c r="S229" s="210">
        <v>0.0</v>
      </c>
      <c r="T229" s="210">
        <v>0.0</v>
      </c>
      <c r="U229" s="210">
        <v>0.0</v>
      </c>
      <c r="V229" s="210">
        <v>0.0</v>
      </c>
      <c r="W229" s="210">
        <v>0.0</v>
      </c>
      <c r="X229" s="210">
        <v>0.0</v>
      </c>
      <c r="Y229" s="210">
        <v>0.0</v>
      </c>
      <c r="Z229" s="210">
        <v>0.0</v>
      </c>
      <c r="AA229" s="210">
        <v>0.0</v>
      </c>
      <c r="AB229" s="210">
        <v>0.0</v>
      </c>
      <c r="AC229" s="210">
        <v>0.0</v>
      </c>
      <c r="AD229" s="210">
        <v>0.0</v>
      </c>
      <c r="AE229" s="210">
        <v>0.0</v>
      </c>
      <c r="AF229" s="210">
        <v>0.0</v>
      </c>
      <c r="AG229" s="210">
        <v>0.0</v>
      </c>
      <c r="AH229" s="210">
        <v>0.0</v>
      </c>
      <c r="AI229" s="210">
        <v>0.0</v>
      </c>
      <c r="AJ229" s="210">
        <v>0.0</v>
      </c>
      <c r="AK229" s="210">
        <v>0.0</v>
      </c>
      <c r="AL229" s="210">
        <v>0.0</v>
      </c>
      <c r="AM229" s="210">
        <v>0.0</v>
      </c>
      <c r="AN229" s="210">
        <v>0.0</v>
      </c>
      <c r="AO229" s="210">
        <v>0.0</v>
      </c>
      <c r="AP229" s="210">
        <v>0.0</v>
      </c>
    </row>
    <row r="230">
      <c r="A230" s="212" t="s">
        <v>2059</v>
      </c>
      <c r="B230" s="213">
        <f t="shared" si="1"/>
        <v>16</v>
      </c>
      <c r="C230" s="210">
        <v>0.0</v>
      </c>
      <c r="D230" s="210">
        <v>0.0</v>
      </c>
      <c r="E230" s="210">
        <v>0.0</v>
      </c>
      <c r="F230" s="210">
        <v>0.0</v>
      </c>
      <c r="G230" s="210">
        <v>0.0</v>
      </c>
      <c r="H230" s="210">
        <v>4.0</v>
      </c>
      <c r="I230" s="210">
        <v>9.0</v>
      </c>
      <c r="J230" s="210">
        <v>1.0</v>
      </c>
      <c r="K230" s="210">
        <v>1.0</v>
      </c>
      <c r="L230" s="210">
        <v>1.0</v>
      </c>
      <c r="M230" s="210">
        <v>0.0</v>
      </c>
      <c r="N230" s="210">
        <v>0.0</v>
      </c>
      <c r="O230" s="210">
        <v>0.0</v>
      </c>
      <c r="P230" s="210">
        <v>0.0</v>
      </c>
      <c r="Q230" s="210">
        <v>0.0</v>
      </c>
      <c r="R230" s="210">
        <v>0.0</v>
      </c>
      <c r="S230" s="210">
        <v>0.0</v>
      </c>
      <c r="T230" s="210">
        <v>0.0</v>
      </c>
      <c r="U230" s="210">
        <v>0.0</v>
      </c>
      <c r="V230" s="210">
        <v>0.0</v>
      </c>
      <c r="W230" s="210">
        <v>0.0</v>
      </c>
      <c r="X230" s="210">
        <v>0.0</v>
      </c>
      <c r="Y230" s="210">
        <v>0.0</v>
      </c>
      <c r="Z230" s="210">
        <v>0.0</v>
      </c>
      <c r="AA230" s="210">
        <v>0.0</v>
      </c>
      <c r="AB230" s="210">
        <v>0.0</v>
      </c>
      <c r="AC230" s="210">
        <v>0.0</v>
      </c>
      <c r="AD230" s="210">
        <v>0.0</v>
      </c>
      <c r="AE230" s="210">
        <v>0.0</v>
      </c>
      <c r="AF230" s="210">
        <v>0.0</v>
      </c>
      <c r="AG230" s="210">
        <v>0.0</v>
      </c>
      <c r="AH230" s="210">
        <v>0.0</v>
      </c>
      <c r="AI230" s="210">
        <v>0.0</v>
      </c>
      <c r="AJ230" s="210">
        <v>0.0</v>
      </c>
      <c r="AK230" s="210">
        <v>0.0</v>
      </c>
      <c r="AL230" s="210">
        <v>0.0</v>
      </c>
      <c r="AM230" s="210">
        <v>0.0</v>
      </c>
      <c r="AN230" s="210">
        <v>0.0</v>
      </c>
      <c r="AO230" s="210">
        <v>0.0</v>
      </c>
      <c r="AP230" s="210">
        <v>0.0</v>
      </c>
    </row>
    <row r="231">
      <c r="A231" s="212" t="s">
        <v>2067</v>
      </c>
      <c r="B231" s="213">
        <f t="shared" si="1"/>
        <v>2</v>
      </c>
      <c r="C231" s="210">
        <v>0.0</v>
      </c>
      <c r="D231" s="210">
        <v>0.0</v>
      </c>
      <c r="E231" s="210">
        <v>0.0</v>
      </c>
      <c r="F231" s="210">
        <v>0.0</v>
      </c>
      <c r="G231" s="210">
        <v>0.0</v>
      </c>
      <c r="H231" s="210">
        <v>0.0</v>
      </c>
      <c r="I231" s="210">
        <v>0.0</v>
      </c>
      <c r="J231" s="210">
        <v>0.0</v>
      </c>
      <c r="K231" s="210">
        <v>2.0</v>
      </c>
      <c r="L231" s="210">
        <v>0.0</v>
      </c>
      <c r="M231" s="210">
        <v>0.0</v>
      </c>
      <c r="N231" s="210">
        <v>0.0</v>
      </c>
      <c r="O231" s="210">
        <v>0.0</v>
      </c>
      <c r="P231" s="210">
        <v>0.0</v>
      </c>
      <c r="Q231" s="210">
        <v>0.0</v>
      </c>
      <c r="R231" s="210">
        <v>0.0</v>
      </c>
      <c r="S231" s="210">
        <v>0.0</v>
      </c>
      <c r="T231" s="210">
        <v>0.0</v>
      </c>
      <c r="U231" s="210">
        <v>0.0</v>
      </c>
      <c r="V231" s="210">
        <v>0.0</v>
      </c>
      <c r="W231" s="210">
        <v>0.0</v>
      </c>
      <c r="X231" s="210">
        <v>0.0</v>
      </c>
      <c r="Y231" s="210">
        <v>0.0</v>
      </c>
      <c r="Z231" s="210">
        <v>0.0</v>
      </c>
      <c r="AA231" s="210">
        <v>0.0</v>
      </c>
      <c r="AB231" s="210">
        <v>0.0</v>
      </c>
      <c r="AC231" s="210">
        <v>0.0</v>
      </c>
      <c r="AD231" s="210">
        <v>0.0</v>
      </c>
      <c r="AE231" s="210">
        <v>0.0</v>
      </c>
      <c r="AF231" s="210">
        <v>0.0</v>
      </c>
      <c r="AG231" s="210">
        <v>0.0</v>
      </c>
      <c r="AH231" s="210">
        <v>0.0</v>
      </c>
      <c r="AI231" s="210">
        <v>0.0</v>
      </c>
      <c r="AJ231" s="210">
        <v>0.0</v>
      </c>
      <c r="AK231" s="210">
        <v>0.0</v>
      </c>
      <c r="AL231" s="210">
        <v>0.0</v>
      </c>
      <c r="AM231" s="210">
        <v>0.0</v>
      </c>
      <c r="AN231" s="210">
        <v>0.0</v>
      </c>
      <c r="AO231" s="210">
        <v>0.0</v>
      </c>
      <c r="AP231" s="210">
        <v>0.0</v>
      </c>
    </row>
    <row r="232">
      <c r="A232" s="212" t="s">
        <v>2075</v>
      </c>
      <c r="B232" s="213">
        <f t="shared" si="1"/>
        <v>20</v>
      </c>
      <c r="C232" s="210">
        <v>0.0</v>
      </c>
      <c r="D232" s="210">
        <v>0.0</v>
      </c>
      <c r="E232" s="210">
        <v>0.0</v>
      </c>
      <c r="F232" s="210">
        <v>0.0</v>
      </c>
      <c r="G232" s="210">
        <v>0.0</v>
      </c>
      <c r="H232" s="210">
        <v>6.0</v>
      </c>
      <c r="I232" s="210">
        <v>9.0</v>
      </c>
      <c r="J232" s="210">
        <v>2.0</v>
      </c>
      <c r="K232" s="210">
        <v>2.0</v>
      </c>
      <c r="L232" s="210">
        <v>1.0</v>
      </c>
      <c r="M232" s="210">
        <v>0.0</v>
      </c>
      <c r="N232" s="210">
        <v>0.0</v>
      </c>
      <c r="O232" s="210">
        <v>0.0</v>
      </c>
      <c r="P232" s="210">
        <v>0.0</v>
      </c>
      <c r="Q232" s="210">
        <v>0.0</v>
      </c>
      <c r="R232" s="210">
        <v>0.0</v>
      </c>
      <c r="S232" s="210">
        <v>0.0</v>
      </c>
      <c r="T232" s="210">
        <v>0.0</v>
      </c>
      <c r="U232" s="210">
        <v>0.0</v>
      </c>
      <c r="V232" s="210">
        <v>0.0</v>
      </c>
      <c r="W232" s="210">
        <v>0.0</v>
      </c>
      <c r="X232" s="210">
        <v>0.0</v>
      </c>
      <c r="Y232" s="210">
        <v>0.0</v>
      </c>
      <c r="Z232" s="210">
        <v>0.0</v>
      </c>
      <c r="AA232" s="210">
        <v>0.0</v>
      </c>
      <c r="AB232" s="210">
        <v>0.0</v>
      </c>
      <c r="AC232" s="210">
        <v>0.0</v>
      </c>
      <c r="AD232" s="210">
        <v>0.0</v>
      </c>
      <c r="AE232" s="210">
        <v>0.0</v>
      </c>
      <c r="AF232" s="210">
        <v>0.0</v>
      </c>
      <c r="AG232" s="210">
        <v>0.0</v>
      </c>
      <c r="AH232" s="210">
        <v>0.0</v>
      </c>
      <c r="AI232" s="210">
        <v>0.0</v>
      </c>
      <c r="AJ232" s="210">
        <v>0.0</v>
      </c>
      <c r="AK232" s="210">
        <v>0.0</v>
      </c>
      <c r="AL232" s="210">
        <v>0.0</v>
      </c>
      <c r="AM232" s="210">
        <v>0.0</v>
      </c>
      <c r="AN232" s="210">
        <v>0.0</v>
      </c>
      <c r="AO232" s="210">
        <v>0.0</v>
      </c>
      <c r="AP232" s="210">
        <v>0.0</v>
      </c>
    </row>
    <row r="233">
      <c r="A233" s="212" t="s">
        <v>2083</v>
      </c>
      <c r="B233" s="213">
        <f t="shared" si="1"/>
        <v>25</v>
      </c>
      <c r="C233" s="210">
        <v>0.0</v>
      </c>
      <c r="D233" s="210">
        <v>0.0</v>
      </c>
      <c r="E233" s="210">
        <v>0.0</v>
      </c>
      <c r="F233" s="210">
        <v>0.0</v>
      </c>
      <c r="G233" s="210">
        <v>0.0</v>
      </c>
      <c r="H233" s="210">
        <v>10.0</v>
      </c>
      <c r="I233" s="210">
        <v>7.0</v>
      </c>
      <c r="J233" s="210">
        <v>5.0</v>
      </c>
      <c r="K233" s="210">
        <v>3.0</v>
      </c>
      <c r="L233" s="210">
        <v>0.0</v>
      </c>
      <c r="M233" s="210">
        <v>0.0</v>
      </c>
      <c r="N233" s="210">
        <v>0.0</v>
      </c>
      <c r="O233" s="210">
        <v>0.0</v>
      </c>
      <c r="P233" s="210">
        <v>0.0</v>
      </c>
      <c r="Q233" s="210">
        <v>0.0</v>
      </c>
      <c r="R233" s="210">
        <v>0.0</v>
      </c>
      <c r="S233" s="210">
        <v>0.0</v>
      </c>
      <c r="T233" s="210">
        <v>0.0</v>
      </c>
      <c r="U233" s="210">
        <v>0.0</v>
      </c>
      <c r="V233" s="210">
        <v>0.0</v>
      </c>
      <c r="W233" s="210">
        <v>0.0</v>
      </c>
      <c r="X233" s="210">
        <v>0.0</v>
      </c>
      <c r="Y233" s="210">
        <v>0.0</v>
      </c>
      <c r="Z233" s="210">
        <v>0.0</v>
      </c>
      <c r="AA233" s="210">
        <v>0.0</v>
      </c>
      <c r="AB233" s="210">
        <v>0.0</v>
      </c>
      <c r="AC233" s="210">
        <v>0.0</v>
      </c>
      <c r="AD233" s="210">
        <v>0.0</v>
      </c>
      <c r="AE233" s="210">
        <v>0.0</v>
      </c>
      <c r="AF233" s="210">
        <v>0.0</v>
      </c>
      <c r="AG233" s="210">
        <v>0.0</v>
      </c>
      <c r="AH233" s="210">
        <v>0.0</v>
      </c>
      <c r="AI233" s="210">
        <v>0.0</v>
      </c>
      <c r="AJ233" s="210">
        <v>0.0</v>
      </c>
      <c r="AK233" s="210">
        <v>0.0</v>
      </c>
      <c r="AL233" s="210">
        <v>0.0</v>
      </c>
      <c r="AM233" s="210">
        <v>0.0</v>
      </c>
      <c r="AN233" s="210">
        <v>0.0</v>
      </c>
      <c r="AO233" s="210">
        <v>0.0</v>
      </c>
      <c r="AP233" s="210">
        <v>0.0</v>
      </c>
    </row>
    <row r="234">
      <c r="A234" s="212" t="s">
        <v>2091</v>
      </c>
      <c r="B234" s="213">
        <f t="shared" si="1"/>
        <v>22</v>
      </c>
      <c r="C234" s="210">
        <v>0.0</v>
      </c>
      <c r="D234" s="210">
        <v>0.0</v>
      </c>
      <c r="E234" s="210">
        <v>0.0</v>
      </c>
      <c r="F234" s="210">
        <v>0.0</v>
      </c>
      <c r="G234" s="210">
        <v>0.0</v>
      </c>
      <c r="H234" s="210">
        <v>4.0</v>
      </c>
      <c r="I234" s="210">
        <v>7.0</v>
      </c>
      <c r="J234" s="210">
        <v>5.0</v>
      </c>
      <c r="K234" s="210">
        <v>5.0</v>
      </c>
      <c r="L234" s="210">
        <v>1.0</v>
      </c>
      <c r="M234" s="210">
        <v>0.0</v>
      </c>
      <c r="N234" s="210">
        <v>0.0</v>
      </c>
      <c r="O234" s="210">
        <v>0.0</v>
      </c>
      <c r="P234" s="210">
        <v>0.0</v>
      </c>
      <c r="Q234" s="210">
        <v>0.0</v>
      </c>
      <c r="R234" s="210">
        <v>0.0</v>
      </c>
      <c r="S234" s="210">
        <v>0.0</v>
      </c>
      <c r="T234" s="210">
        <v>0.0</v>
      </c>
      <c r="U234" s="210">
        <v>0.0</v>
      </c>
      <c r="V234" s="210">
        <v>0.0</v>
      </c>
      <c r="W234" s="210">
        <v>0.0</v>
      </c>
      <c r="X234" s="210">
        <v>0.0</v>
      </c>
      <c r="Y234" s="210">
        <v>0.0</v>
      </c>
      <c r="Z234" s="210">
        <v>0.0</v>
      </c>
      <c r="AA234" s="210">
        <v>0.0</v>
      </c>
      <c r="AB234" s="210">
        <v>0.0</v>
      </c>
      <c r="AC234" s="210">
        <v>0.0</v>
      </c>
      <c r="AD234" s="210">
        <v>0.0</v>
      </c>
      <c r="AE234" s="210">
        <v>0.0</v>
      </c>
      <c r="AF234" s="210">
        <v>0.0</v>
      </c>
      <c r="AG234" s="210">
        <v>0.0</v>
      </c>
      <c r="AH234" s="210">
        <v>0.0</v>
      </c>
      <c r="AI234" s="210">
        <v>0.0</v>
      </c>
      <c r="AJ234" s="210">
        <v>0.0</v>
      </c>
      <c r="AK234" s="210">
        <v>0.0</v>
      </c>
      <c r="AL234" s="210">
        <v>0.0</v>
      </c>
      <c r="AM234" s="210">
        <v>0.0</v>
      </c>
      <c r="AN234" s="210">
        <v>0.0</v>
      </c>
      <c r="AO234" s="210">
        <v>0.0</v>
      </c>
      <c r="AP234" s="210">
        <v>0.0</v>
      </c>
    </row>
    <row r="235">
      <c r="A235" s="212" t="s">
        <v>41</v>
      </c>
      <c r="B235" s="213">
        <f t="shared" si="1"/>
        <v>47</v>
      </c>
      <c r="C235" s="210">
        <v>0.0</v>
      </c>
      <c r="D235" s="210">
        <v>0.0</v>
      </c>
      <c r="E235" s="210">
        <v>0.0</v>
      </c>
      <c r="F235" s="210">
        <v>0.0</v>
      </c>
      <c r="G235" s="210">
        <v>0.0</v>
      </c>
      <c r="H235" s="210">
        <v>16.0</v>
      </c>
      <c r="I235" s="210">
        <v>15.0</v>
      </c>
      <c r="J235" s="210">
        <v>6.0</v>
      </c>
      <c r="K235" s="210">
        <v>8.0</v>
      </c>
      <c r="L235" s="210">
        <v>1.0</v>
      </c>
      <c r="M235" s="210">
        <v>1.0</v>
      </c>
      <c r="N235" s="210">
        <v>0.0</v>
      </c>
      <c r="O235" s="210">
        <v>0.0</v>
      </c>
      <c r="P235" s="210">
        <v>0.0</v>
      </c>
      <c r="Q235" s="210">
        <v>0.0</v>
      </c>
      <c r="R235" s="210">
        <v>0.0</v>
      </c>
      <c r="S235" s="210">
        <v>0.0</v>
      </c>
      <c r="T235" s="210">
        <v>0.0</v>
      </c>
      <c r="U235" s="210">
        <v>0.0</v>
      </c>
      <c r="V235" s="210">
        <v>0.0</v>
      </c>
      <c r="W235" s="210">
        <v>0.0</v>
      </c>
      <c r="X235" s="210">
        <v>0.0</v>
      </c>
      <c r="Y235" s="210">
        <v>0.0</v>
      </c>
      <c r="Z235" s="210">
        <v>0.0</v>
      </c>
      <c r="AA235" s="210">
        <v>0.0</v>
      </c>
      <c r="AB235" s="210">
        <v>0.0</v>
      </c>
      <c r="AC235" s="210">
        <v>0.0</v>
      </c>
      <c r="AD235" s="210">
        <v>0.0</v>
      </c>
      <c r="AE235" s="210">
        <v>0.0</v>
      </c>
      <c r="AF235" s="210">
        <v>0.0</v>
      </c>
      <c r="AG235" s="210">
        <v>0.0</v>
      </c>
      <c r="AH235" s="210">
        <v>0.0</v>
      </c>
      <c r="AI235" s="210">
        <v>0.0</v>
      </c>
      <c r="AJ235" s="210">
        <v>0.0</v>
      </c>
      <c r="AK235" s="210">
        <v>0.0</v>
      </c>
      <c r="AL235" s="210">
        <v>0.0</v>
      </c>
      <c r="AM235" s="210">
        <v>0.0</v>
      </c>
      <c r="AN235" s="210">
        <v>0.0</v>
      </c>
      <c r="AO235" s="210">
        <v>0.0</v>
      </c>
      <c r="AP235" s="210">
        <v>0.0</v>
      </c>
    </row>
    <row r="236">
      <c r="A236" s="212" t="s">
        <v>95</v>
      </c>
      <c r="B236" s="213">
        <f t="shared" si="1"/>
        <v>45</v>
      </c>
      <c r="C236" s="210">
        <v>0.0</v>
      </c>
      <c r="D236" s="210">
        <v>0.0</v>
      </c>
      <c r="E236" s="210">
        <v>9.0</v>
      </c>
      <c r="F236" s="210">
        <v>6.0</v>
      </c>
      <c r="G236" s="210">
        <v>3.0</v>
      </c>
      <c r="H236" s="210">
        <v>14.0</v>
      </c>
      <c r="I236" s="210">
        <v>8.0</v>
      </c>
      <c r="J236" s="210">
        <v>1.0</v>
      </c>
      <c r="K236" s="210">
        <v>2.0</v>
      </c>
      <c r="L236" s="210">
        <v>1.0</v>
      </c>
      <c r="M236" s="210">
        <v>1.0</v>
      </c>
      <c r="N236" s="210">
        <v>0.0</v>
      </c>
      <c r="O236" s="210">
        <v>0.0</v>
      </c>
      <c r="P236" s="210">
        <v>0.0</v>
      </c>
      <c r="Q236" s="210">
        <v>0.0</v>
      </c>
      <c r="R236" s="210">
        <v>0.0</v>
      </c>
      <c r="S236" s="210">
        <v>0.0</v>
      </c>
      <c r="T236" s="210">
        <v>0.0</v>
      </c>
      <c r="U236" s="210">
        <v>0.0</v>
      </c>
      <c r="V236" s="210">
        <v>0.0</v>
      </c>
      <c r="W236" s="210">
        <v>0.0</v>
      </c>
      <c r="X236" s="210">
        <v>0.0</v>
      </c>
      <c r="Y236" s="210">
        <v>0.0</v>
      </c>
      <c r="Z236" s="210">
        <v>0.0</v>
      </c>
      <c r="AA236" s="210">
        <v>0.0</v>
      </c>
      <c r="AB236" s="210">
        <v>0.0</v>
      </c>
      <c r="AC236" s="210">
        <v>0.0</v>
      </c>
      <c r="AD236" s="210">
        <v>0.0</v>
      </c>
      <c r="AE236" s="210">
        <v>0.0</v>
      </c>
      <c r="AF236" s="210">
        <v>0.0</v>
      </c>
      <c r="AG236" s="210">
        <v>0.0</v>
      </c>
      <c r="AH236" s="210">
        <v>0.0</v>
      </c>
      <c r="AI236" s="210">
        <v>0.0</v>
      </c>
      <c r="AJ236" s="210">
        <v>0.0</v>
      </c>
      <c r="AK236" s="210">
        <v>0.0</v>
      </c>
      <c r="AL236" s="210">
        <v>0.0</v>
      </c>
      <c r="AM236" s="210">
        <v>0.0</v>
      </c>
      <c r="AN236" s="210">
        <v>0.0</v>
      </c>
      <c r="AO236" s="210">
        <v>0.0</v>
      </c>
      <c r="AP236" s="210">
        <v>0.0</v>
      </c>
    </row>
    <row r="237">
      <c r="A237" s="212" t="s">
        <v>2118</v>
      </c>
      <c r="B237" s="213">
        <f t="shared" si="1"/>
        <v>1</v>
      </c>
      <c r="C237" s="210">
        <v>0.0</v>
      </c>
      <c r="D237" s="210">
        <v>0.0</v>
      </c>
      <c r="E237" s="210">
        <v>0.0</v>
      </c>
      <c r="F237" s="210">
        <v>0.0</v>
      </c>
      <c r="G237" s="210">
        <v>0.0</v>
      </c>
      <c r="H237" s="210">
        <v>0.0</v>
      </c>
      <c r="I237" s="210">
        <v>0.0</v>
      </c>
      <c r="J237" s="210">
        <v>0.0</v>
      </c>
      <c r="K237" s="210">
        <v>0.0</v>
      </c>
      <c r="L237" s="210">
        <v>0.0</v>
      </c>
      <c r="M237" s="210">
        <v>0.0</v>
      </c>
      <c r="N237" s="210">
        <v>0.0</v>
      </c>
      <c r="O237" s="210">
        <v>0.0</v>
      </c>
      <c r="P237" s="210">
        <v>1.0</v>
      </c>
      <c r="Q237" s="210">
        <v>0.0</v>
      </c>
      <c r="R237" s="210">
        <v>0.0</v>
      </c>
      <c r="S237" s="210">
        <v>0.0</v>
      </c>
      <c r="T237" s="210">
        <v>0.0</v>
      </c>
      <c r="U237" s="210">
        <v>0.0</v>
      </c>
      <c r="V237" s="210">
        <v>0.0</v>
      </c>
      <c r="W237" s="210">
        <v>0.0</v>
      </c>
      <c r="X237" s="210">
        <v>0.0</v>
      </c>
      <c r="Y237" s="210">
        <v>0.0</v>
      </c>
      <c r="Z237" s="210">
        <v>0.0</v>
      </c>
      <c r="AA237" s="210">
        <v>0.0</v>
      </c>
      <c r="AB237" s="210">
        <v>0.0</v>
      </c>
      <c r="AC237" s="210">
        <v>0.0</v>
      </c>
      <c r="AD237" s="210">
        <v>0.0</v>
      </c>
      <c r="AE237" s="210">
        <v>0.0</v>
      </c>
      <c r="AF237" s="210">
        <v>0.0</v>
      </c>
      <c r="AG237" s="210">
        <v>0.0</v>
      </c>
      <c r="AH237" s="210">
        <v>0.0</v>
      </c>
      <c r="AI237" s="210">
        <v>0.0</v>
      </c>
      <c r="AJ237" s="210">
        <v>0.0</v>
      </c>
      <c r="AK237" s="210">
        <v>0.0</v>
      </c>
      <c r="AL237" s="210">
        <v>0.0</v>
      </c>
      <c r="AM237" s="210">
        <v>0.0</v>
      </c>
      <c r="AN237" s="210">
        <v>0.0</v>
      </c>
      <c r="AO237" s="210">
        <v>0.0</v>
      </c>
      <c r="AP237" s="210">
        <v>0.0</v>
      </c>
    </row>
    <row r="238">
      <c r="A238" s="212" t="s">
        <v>2128</v>
      </c>
      <c r="B238" s="213">
        <f t="shared" si="1"/>
        <v>2</v>
      </c>
      <c r="C238" s="210">
        <v>0.0</v>
      </c>
      <c r="D238" s="210">
        <v>0.0</v>
      </c>
      <c r="E238" s="210">
        <v>0.0</v>
      </c>
      <c r="F238" s="210">
        <v>0.0</v>
      </c>
      <c r="G238" s="210">
        <v>0.0</v>
      </c>
      <c r="H238" s="210">
        <v>0.0</v>
      </c>
      <c r="I238" s="210">
        <v>0.0</v>
      </c>
      <c r="J238" s="210">
        <v>0.0</v>
      </c>
      <c r="K238" s="210">
        <v>0.0</v>
      </c>
      <c r="L238" s="210">
        <v>0.0</v>
      </c>
      <c r="M238" s="210">
        <v>1.0</v>
      </c>
      <c r="N238" s="210">
        <v>1.0</v>
      </c>
      <c r="O238" s="210">
        <v>0.0</v>
      </c>
      <c r="P238" s="210">
        <v>0.0</v>
      </c>
      <c r="Q238" s="210">
        <v>0.0</v>
      </c>
      <c r="R238" s="210">
        <v>0.0</v>
      </c>
      <c r="S238" s="210">
        <v>0.0</v>
      </c>
      <c r="T238" s="210">
        <v>0.0</v>
      </c>
      <c r="U238" s="210">
        <v>0.0</v>
      </c>
      <c r="V238" s="210">
        <v>0.0</v>
      </c>
      <c r="W238" s="210">
        <v>0.0</v>
      </c>
      <c r="X238" s="210">
        <v>0.0</v>
      </c>
      <c r="Y238" s="210">
        <v>0.0</v>
      </c>
      <c r="Z238" s="210">
        <v>0.0</v>
      </c>
      <c r="AA238" s="210">
        <v>0.0</v>
      </c>
      <c r="AB238" s="210">
        <v>0.0</v>
      </c>
      <c r="AC238" s="210">
        <v>0.0</v>
      </c>
      <c r="AD238" s="210">
        <v>0.0</v>
      </c>
      <c r="AE238" s="210">
        <v>0.0</v>
      </c>
      <c r="AF238" s="210">
        <v>0.0</v>
      </c>
      <c r="AG238" s="210">
        <v>0.0</v>
      </c>
      <c r="AH238" s="210">
        <v>0.0</v>
      </c>
      <c r="AI238" s="210">
        <v>0.0</v>
      </c>
      <c r="AJ238" s="210">
        <v>0.0</v>
      </c>
      <c r="AK238" s="210">
        <v>0.0</v>
      </c>
      <c r="AL238" s="210">
        <v>0.0</v>
      </c>
      <c r="AM238" s="210">
        <v>0.0</v>
      </c>
      <c r="AN238" s="210">
        <v>0.0</v>
      </c>
      <c r="AO238" s="210">
        <v>0.0</v>
      </c>
      <c r="AP238" s="210">
        <v>0.0</v>
      </c>
    </row>
    <row r="239">
      <c r="A239" s="212" t="s">
        <v>2137</v>
      </c>
      <c r="B239" s="213">
        <f t="shared" si="1"/>
        <v>8</v>
      </c>
      <c r="C239" s="210">
        <v>0.0</v>
      </c>
      <c r="D239" s="210">
        <v>0.0</v>
      </c>
      <c r="E239" s="210">
        <v>0.0</v>
      </c>
      <c r="F239" s="210">
        <v>0.0</v>
      </c>
      <c r="G239" s="210">
        <v>0.0</v>
      </c>
      <c r="H239" s="210">
        <v>0.0</v>
      </c>
      <c r="I239" s="210">
        <v>4.0</v>
      </c>
      <c r="J239" s="210">
        <v>3.0</v>
      </c>
      <c r="K239" s="210">
        <v>1.0</v>
      </c>
      <c r="L239" s="210">
        <v>0.0</v>
      </c>
      <c r="M239" s="210">
        <v>0.0</v>
      </c>
      <c r="N239" s="210">
        <v>0.0</v>
      </c>
      <c r="O239" s="210">
        <v>0.0</v>
      </c>
      <c r="P239" s="210">
        <v>0.0</v>
      </c>
      <c r="Q239" s="210">
        <v>0.0</v>
      </c>
      <c r="R239" s="210">
        <v>0.0</v>
      </c>
      <c r="S239" s="210">
        <v>0.0</v>
      </c>
      <c r="T239" s="210">
        <v>0.0</v>
      </c>
      <c r="U239" s="210">
        <v>0.0</v>
      </c>
      <c r="V239" s="210">
        <v>0.0</v>
      </c>
      <c r="W239" s="210">
        <v>0.0</v>
      </c>
      <c r="X239" s="210">
        <v>0.0</v>
      </c>
      <c r="Y239" s="210">
        <v>0.0</v>
      </c>
      <c r="Z239" s="210">
        <v>0.0</v>
      </c>
      <c r="AA239" s="210">
        <v>0.0</v>
      </c>
      <c r="AB239" s="210">
        <v>0.0</v>
      </c>
      <c r="AC239" s="210">
        <v>0.0</v>
      </c>
      <c r="AD239" s="210">
        <v>0.0</v>
      </c>
      <c r="AE239" s="210">
        <v>0.0</v>
      </c>
      <c r="AF239" s="210">
        <v>0.0</v>
      </c>
      <c r="AG239" s="210">
        <v>0.0</v>
      </c>
      <c r="AH239" s="210">
        <v>0.0</v>
      </c>
      <c r="AI239" s="210">
        <v>0.0</v>
      </c>
      <c r="AJ239" s="210">
        <v>0.0</v>
      </c>
      <c r="AK239" s="210">
        <v>0.0</v>
      </c>
      <c r="AL239" s="210">
        <v>0.0</v>
      </c>
      <c r="AM239" s="210">
        <v>0.0</v>
      </c>
      <c r="AN239" s="210">
        <v>0.0</v>
      </c>
      <c r="AO239" s="210">
        <v>0.0</v>
      </c>
      <c r="AP239" s="210">
        <v>0.0</v>
      </c>
    </row>
    <row r="240">
      <c r="A240" s="212" t="s">
        <v>2144</v>
      </c>
      <c r="B240" s="213">
        <f t="shared" si="1"/>
        <v>18</v>
      </c>
      <c r="C240" s="210">
        <v>0.0</v>
      </c>
      <c r="D240" s="210">
        <v>0.0</v>
      </c>
      <c r="E240" s="210">
        <v>0.0</v>
      </c>
      <c r="F240" s="210">
        <v>0.0</v>
      </c>
      <c r="G240" s="210">
        <v>1.0</v>
      </c>
      <c r="H240" s="210">
        <v>2.0</v>
      </c>
      <c r="I240" s="210">
        <v>4.0</v>
      </c>
      <c r="J240" s="210">
        <v>4.0</v>
      </c>
      <c r="K240" s="210">
        <v>5.0</v>
      </c>
      <c r="L240" s="210">
        <v>1.0</v>
      </c>
      <c r="M240" s="210">
        <v>1.0</v>
      </c>
      <c r="N240" s="210">
        <v>0.0</v>
      </c>
      <c r="O240" s="210">
        <v>0.0</v>
      </c>
      <c r="P240" s="210">
        <v>0.0</v>
      </c>
      <c r="Q240" s="210">
        <v>0.0</v>
      </c>
      <c r="R240" s="210">
        <v>0.0</v>
      </c>
      <c r="S240" s="210">
        <v>0.0</v>
      </c>
      <c r="T240" s="210">
        <v>0.0</v>
      </c>
      <c r="U240" s="210">
        <v>0.0</v>
      </c>
      <c r="V240" s="210">
        <v>0.0</v>
      </c>
      <c r="W240" s="210">
        <v>0.0</v>
      </c>
      <c r="X240" s="210">
        <v>0.0</v>
      </c>
      <c r="Y240" s="210">
        <v>0.0</v>
      </c>
      <c r="Z240" s="210">
        <v>0.0</v>
      </c>
      <c r="AA240" s="210">
        <v>0.0</v>
      </c>
      <c r="AB240" s="210">
        <v>0.0</v>
      </c>
      <c r="AC240" s="210">
        <v>0.0</v>
      </c>
      <c r="AD240" s="210">
        <v>0.0</v>
      </c>
      <c r="AE240" s="210">
        <v>0.0</v>
      </c>
      <c r="AF240" s="210">
        <v>0.0</v>
      </c>
      <c r="AG240" s="210">
        <v>0.0</v>
      </c>
      <c r="AH240" s="210">
        <v>0.0</v>
      </c>
      <c r="AI240" s="210">
        <v>0.0</v>
      </c>
      <c r="AJ240" s="210">
        <v>0.0</v>
      </c>
      <c r="AK240" s="210">
        <v>0.0</v>
      </c>
      <c r="AL240" s="210">
        <v>0.0</v>
      </c>
      <c r="AM240" s="210">
        <v>0.0</v>
      </c>
      <c r="AN240" s="210">
        <v>0.0</v>
      </c>
      <c r="AO240" s="210">
        <v>0.0</v>
      </c>
      <c r="AP240" s="210">
        <v>0.0</v>
      </c>
    </row>
    <row r="241">
      <c r="A241" s="212" t="s">
        <v>14</v>
      </c>
      <c r="B241" s="213">
        <f t="shared" si="1"/>
        <v>2574</v>
      </c>
      <c r="C241" s="210">
        <v>0.0</v>
      </c>
      <c r="D241" s="210">
        <v>58.0</v>
      </c>
      <c r="E241" s="210">
        <v>161.0</v>
      </c>
      <c r="F241" s="210">
        <v>403.0</v>
      </c>
      <c r="G241" s="210">
        <v>545.0</v>
      </c>
      <c r="H241" s="210">
        <v>582.0</v>
      </c>
      <c r="I241" s="210">
        <v>480.0</v>
      </c>
      <c r="J241" s="210">
        <v>221.0</v>
      </c>
      <c r="K241" s="210">
        <v>95.0</v>
      </c>
      <c r="L241" s="210">
        <v>23.0</v>
      </c>
      <c r="M241" s="210">
        <v>6.0</v>
      </c>
      <c r="N241" s="210">
        <v>0.0</v>
      </c>
      <c r="O241" s="210">
        <v>0.0</v>
      </c>
      <c r="P241" s="210">
        <v>0.0</v>
      </c>
      <c r="Q241" s="210">
        <v>0.0</v>
      </c>
      <c r="R241" s="210">
        <v>0.0</v>
      </c>
      <c r="S241" s="210">
        <v>0.0</v>
      </c>
      <c r="T241" s="210">
        <v>0.0</v>
      </c>
      <c r="U241" s="210">
        <v>0.0</v>
      </c>
      <c r="V241" s="210">
        <v>0.0</v>
      </c>
      <c r="W241" s="210">
        <v>0.0</v>
      </c>
      <c r="X241" s="210">
        <v>0.0</v>
      </c>
      <c r="Y241" s="210">
        <v>0.0</v>
      </c>
      <c r="Z241" s="210">
        <v>0.0</v>
      </c>
      <c r="AA241" s="210">
        <v>0.0</v>
      </c>
      <c r="AB241" s="210">
        <v>0.0</v>
      </c>
      <c r="AC241" s="210">
        <v>0.0</v>
      </c>
      <c r="AD241" s="210">
        <v>0.0</v>
      </c>
      <c r="AE241" s="210">
        <v>0.0</v>
      </c>
      <c r="AF241" s="210">
        <v>0.0</v>
      </c>
      <c r="AG241" s="210">
        <v>0.0</v>
      </c>
      <c r="AH241" s="210">
        <v>0.0</v>
      </c>
      <c r="AI241" s="210">
        <v>0.0</v>
      </c>
      <c r="AJ241" s="210">
        <v>0.0</v>
      </c>
      <c r="AK241" s="210">
        <v>0.0</v>
      </c>
      <c r="AL241" s="210">
        <v>0.0</v>
      </c>
      <c r="AM241" s="210">
        <v>0.0</v>
      </c>
      <c r="AN241" s="210">
        <v>0.0</v>
      </c>
      <c r="AO241" s="210">
        <v>0.0</v>
      </c>
      <c r="AP241" s="210">
        <v>0.0</v>
      </c>
    </row>
    <row r="242">
      <c r="A242" s="212" t="s">
        <v>2167</v>
      </c>
      <c r="B242" s="213">
        <f t="shared" si="1"/>
        <v>2</v>
      </c>
      <c r="C242" s="210">
        <v>0.0</v>
      </c>
      <c r="D242" s="210">
        <v>0.0</v>
      </c>
      <c r="E242" s="210">
        <v>0.0</v>
      </c>
      <c r="F242" s="210">
        <v>0.0</v>
      </c>
      <c r="G242" s="210">
        <v>0.0</v>
      </c>
      <c r="H242" s="210">
        <v>0.0</v>
      </c>
      <c r="I242" s="210">
        <v>0.0</v>
      </c>
      <c r="J242" s="210">
        <v>1.0</v>
      </c>
      <c r="K242" s="210">
        <v>0.0</v>
      </c>
      <c r="L242" s="210">
        <v>1.0</v>
      </c>
      <c r="M242" s="210">
        <v>0.0</v>
      </c>
      <c r="N242" s="210">
        <v>0.0</v>
      </c>
      <c r="O242" s="210">
        <v>0.0</v>
      </c>
      <c r="P242" s="210">
        <v>0.0</v>
      </c>
      <c r="Q242" s="210">
        <v>0.0</v>
      </c>
      <c r="R242" s="210">
        <v>0.0</v>
      </c>
      <c r="S242" s="210">
        <v>0.0</v>
      </c>
      <c r="T242" s="210">
        <v>0.0</v>
      </c>
      <c r="U242" s="210">
        <v>0.0</v>
      </c>
      <c r="V242" s="210">
        <v>0.0</v>
      </c>
      <c r="W242" s="210">
        <v>0.0</v>
      </c>
      <c r="X242" s="210">
        <v>0.0</v>
      </c>
      <c r="Y242" s="210">
        <v>0.0</v>
      </c>
      <c r="Z242" s="210">
        <v>0.0</v>
      </c>
      <c r="AA242" s="210">
        <v>0.0</v>
      </c>
      <c r="AB242" s="210">
        <v>0.0</v>
      </c>
      <c r="AC242" s="210">
        <v>0.0</v>
      </c>
      <c r="AD242" s="210">
        <v>0.0</v>
      </c>
      <c r="AE242" s="210">
        <v>0.0</v>
      </c>
      <c r="AF242" s="210">
        <v>0.0</v>
      </c>
      <c r="AG242" s="210">
        <v>0.0</v>
      </c>
      <c r="AH242" s="210">
        <v>0.0</v>
      </c>
      <c r="AI242" s="210">
        <v>0.0</v>
      </c>
      <c r="AJ242" s="210">
        <v>0.0</v>
      </c>
      <c r="AK242" s="210">
        <v>0.0</v>
      </c>
      <c r="AL242" s="210">
        <v>0.0</v>
      </c>
      <c r="AM242" s="210">
        <v>0.0</v>
      </c>
      <c r="AN242" s="210">
        <v>0.0</v>
      </c>
      <c r="AO242" s="210">
        <v>0.0</v>
      </c>
      <c r="AP242" s="210">
        <v>0.0</v>
      </c>
    </row>
    <row r="243">
      <c r="A243" s="212" t="s">
        <v>2179</v>
      </c>
      <c r="B243" s="213">
        <f t="shared" si="1"/>
        <v>8</v>
      </c>
      <c r="C243" s="210">
        <v>0.0</v>
      </c>
      <c r="D243" s="210">
        <v>0.0</v>
      </c>
      <c r="E243" s="210">
        <v>0.0</v>
      </c>
      <c r="F243" s="210">
        <v>0.0</v>
      </c>
      <c r="G243" s="210">
        <v>0.0</v>
      </c>
      <c r="H243" s="210">
        <v>0.0</v>
      </c>
      <c r="I243" s="210">
        <v>0.0</v>
      </c>
      <c r="J243" s="210">
        <v>1.0</v>
      </c>
      <c r="K243" s="210">
        <v>3.0</v>
      </c>
      <c r="L243" s="210">
        <v>3.0</v>
      </c>
      <c r="M243" s="210">
        <v>0.0</v>
      </c>
      <c r="N243" s="210">
        <v>0.0</v>
      </c>
      <c r="O243" s="210">
        <v>1.0</v>
      </c>
      <c r="P243" s="210">
        <v>0.0</v>
      </c>
      <c r="Q243" s="210">
        <v>0.0</v>
      </c>
      <c r="R243" s="210">
        <v>0.0</v>
      </c>
      <c r="S243" s="210">
        <v>0.0</v>
      </c>
      <c r="T243" s="210">
        <v>0.0</v>
      </c>
      <c r="U243" s="210">
        <v>0.0</v>
      </c>
      <c r="V243" s="210">
        <v>0.0</v>
      </c>
      <c r="W243" s="210">
        <v>0.0</v>
      </c>
      <c r="X243" s="210">
        <v>0.0</v>
      </c>
      <c r="Y243" s="210">
        <v>0.0</v>
      </c>
      <c r="Z243" s="210">
        <v>0.0</v>
      </c>
      <c r="AA243" s="210">
        <v>0.0</v>
      </c>
      <c r="AB243" s="210">
        <v>0.0</v>
      </c>
      <c r="AC243" s="210">
        <v>0.0</v>
      </c>
      <c r="AD243" s="210">
        <v>0.0</v>
      </c>
      <c r="AE243" s="210">
        <v>0.0</v>
      </c>
      <c r="AF243" s="210">
        <v>0.0</v>
      </c>
      <c r="AG243" s="210">
        <v>0.0</v>
      </c>
      <c r="AH243" s="210">
        <v>0.0</v>
      </c>
      <c r="AI243" s="210">
        <v>0.0</v>
      </c>
      <c r="AJ243" s="210">
        <v>0.0</v>
      </c>
      <c r="AK243" s="210">
        <v>0.0</v>
      </c>
      <c r="AL243" s="210">
        <v>0.0</v>
      </c>
      <c r="AM243" s="210">
        <v>0.0</v>
      </c>
      <c r="AN243" s="210">
        <v>0.0</v>
      </c>
      <c r="AO243" s="210">
        <v>0.0</v>
      </c>
      <c r="AP243" s="210">
        <v>0.0</v>
      </c>
    </row>
    <row r="244">
      <c r="A244" s="212" t="s">
        <v>2187</v>
      </c>
      <c r="B244" s="213">
        <f t="shared" si="1"/>
        <v>0</v>
      </c>
      <c r="C244" s="210">
        <v>0.0</v>
      </c>
      <c r="D244" s="210">
        <v>0.0</v>
      </c>
      <c r="E244" s="210">
        <v>0.0</v>
      </c>
      <c r="F244" s="210">
        <v>0.0</v>
      </c>
      <c r="G244" s="210">
        <v>0.0</v>
      </c>
      <c r="H244" s="210">
        <v>0.0</v>
      </c>
      <c r="I244" s="210">
        <v>0.0</v>
      </c>
      <c r="J244" s="210">
        <v>0.0</v>
      </c>
      <c r="K244" s="210">
        <v>0.0</v>
      </c>
      <c r="L244" s="210">
        <v>0.0</v>
      </c>
      <c r="M244" s="210">
        <v>0.0</v>
      </c>
      <c r="N244" s="210">
        <v>0.0</v>
      </c>
      <c r="O244" s="210">
        <v>0.0</v>
      </c>
      <c r="P244" s="210">
        <v>0.0</v>
      </c>
      <c r="Q244" s="210">
        <v>0.0</v>
      </c>
      <c r="R244" s="210">
        <v>0.0</v>
      </c>
      <c r="S244" s="210">
        <v>0.0</v>
      </c>
      <c r="T244" s="210">
        <v>0.0</v>
      </c>
      <c r="U244" s="210">
        <v>0.0</v>
      </c>
      <c r="V244" s="210">
        <v>0.0</v>
      </c>
      <c r="W244" s="210">
        <v>0.0</v>
      </c>
      <c r="X244" s="210">
        <v>0.0</v>
      </c>
      <c r="Y244" s="210">
        <v>0.0</v>
      </c>
      <c r="Z244" s="210">
        <v>0.0</v>
      </c>
      <c r="AA244" s="210">
        <v>0.0</v>
      </c>
      <c r="AB244" s="210">
        <v>0.0</v>
      </c>
      <c r="AC244" s="210">
        <v>0.0</v>
      </c>
      <c r="AD244" s="210">
        <v>0.0</v>
      </c>
      <c r="AE244" s="210">
        <v>0.0</v>
      </c>
      <c r="AF244" s="210">
        <v>0.0</v>
      </c>
      <c r="AG244" s="210">
        <v>0.0</v>
      </c>
      <c r="AH244" s="210">
        <v>0.0</v>
      </c>
      <c r="AI244" s="210">
        <v>0.0</v>
      </c>
      <c r="AJ244" s="210">
        <v>0.0</v>
      </c>
      <c r="AK244" s="210">
        <v>0.0</v>
      </c>
      <c r="AL244" s="210">
        <v>0.0</v>
      </c>
      <c r="AM244" s="210">
        <v>0.0</v>
      </c>
      <c r="AN244" s="210">
        <v>0.0</v>
      </c>
      <c r="AO244" s="210">
        <v>0.0</v>
      </c>
      <c r="AP244" s="210">
        <v>0.0</v>
      </c>
    </row>
    <row r="245">
      <c r="A245" s="212" t="s">
        <v>2192</v>
      </c>
      <c r="B245" s="213">
        <f t="shared" si="1"/>
        <v>2</v>
      </c>
      <c r="C245" s="210">
        <v>0.0</v>
      </c>
      <c r="D245" s="210">
        <v>0.0</v>
      </c>
      <c r="E245" s="210">
        <v>0.0</v>
      </c>
      <c r="F245" s="210">
        <v>0.0</v>
      </c>
      <c r="G245" s="210">
        <v>0.0</v>
      </c>
      <c r="H245" s="210">
        <v>0.0</v>
      </c>
      <c r="I245" s="210">
        <v>0.0</v>
      </c>
      <c r="J245" s="210">
        <v>0.0</v>
      </c>
      <c r="K245" s="210">
        <v>1.0</v>
      </c>
      <c r="L245" s="210">
        <v>1.0</v>
      </c>
      <c r="M245" s="210">
        <v>0.0</v>
      </c>
      <c r="N245" s="210">
        <v>0.0</v>
      </c>
      <c r="O245" s="210">
        <v>0.0</v>
      </c>
      <c r="P245" s="210">
        <v>0.0</v>
      </c>
      <c r="Q245" s="210">
        <v>0.0</v>
      </c>
      <c r="R245" s="210">
        <v>0.0</v>
      </c>
      <c r="S245" s="210">
        <v>0.0</v>
      </c>
      <c r="T245" s="210">
        <v>0.0</v>
      </c>
      <c r="U245" s="210">
        <v>0.0</v>
      </c>
      <c r="V245" s="210">
        <v>0.0</v>
      </c>
      <c r="W245" s="210">
        <v>0.0</v>
      </c>
      <c r="X245" s="210">
        <v>0.0</v>
      </c>
      <c r="Y245" s="210">
        <v>0.0</v>
      </c>
      <c r="Z245" s="210">
        <v>0.0</v>
      </c>
      <c r="AA245" s="210">
        <v>0.0</v>
      </c>
      <c r="AB245" s="210">
        <v>0.0</v>
      </c>
      <c r="AC245" s="210">
        <v>0.0</v>
      </c>
      <c r="AD245" s="210">
        <v>0.0</v>
      </c>
      <c r="AE245" s="210">
        <v>0.0</v>
      </c>
      <c r="AF245" s="210">
        <v>0.0</v>
      </c>
      <c r="AG245" s="210">
        <v>0.0</v>
      </c>
      <c r="AH245" s="210">
        <v>0.0</v>
      </c>
      <c r="AI245" s="210">
        <v>0.0</v>
      </c>
      <c r="AJ245" s="210">
        <v>0.0</v>
      </c>
      <c r="AK245" s="210">
        <v>0.0</v>
      </c>
      <c r="AL245" s="210">
        <v>0.0</v>
      </c>
      <c r="AM245" s="210">
        <v>0.0</v>
      </c>
      <c r="AN245" s="210">
        <v>0.0</v>
      </c>
      <c r="AO245" s="210">
        <v>0.0</v>
      </c>
      <c r="AP245" s="210">
        <v>0.0</v>
      </c>
    </row>
    <row r="246">
      <c r="A246" s="212" t="s">
        <v>2205</v>
      </c>
      <c r="B246" s="213">
        <f t="shared" si="1"/>
        <v>1</v>
      </c>
      <c r="C246" s="210">
        <v>0.0</v>
      </c>
      <c r="D246" s="210">
        <v>0.0</v>
      </c>
      <c r="E246" s="210">
        <v>0.0</v>
      </c>
      <c r="F246" s="210">
        <v>0.0</v>
      </c>
      <c r="G246" s="210">
        <v>0.0</v>
      </c>
      <c r="H246" s="210">
        <v>0.0</v>
      </c>
      <c r="I246" s="210">
        <v>0.0</v>
      </c>
      <c r="J246" s="210">
        <v>0.0</v>
      </c>
      <c r="K246" s="210">
        <v>0.0</v>
      </c>
      <c r="L246" s="210">
        <v>0.0</v>
      </c>
      <c r="M246" s="210">
        <v>0.0</v>
      </c>
      <c r="N246" s="210">
        <v>0.0</v>
      </c>
      <c r="O246" s="210">
        <v>1.0</v>
      </c>
      <c r="P246" s="210">
        <v>0.0</v>
      </c>
      <c r="Q246" s="210">
        <v>0.0</v>
      </c>
      <c r="R246" s="210">
        <v>0.0</v>
      </c>
      <c r="S246" s="210">
        <v>0.0</v>
      </c>
      <c r="T246" s="210">
        <v>0.0</v>
      </c>
      <c r="U246" s="210">
        <v>0.0</v>
      </c>
      <c r="V246" s="210">
        <v>0.0</v>
      </c>
      <c r="W246" s="210">
        <v>0.0</v>
      </c>
      <c r="X246" s="210">
        <v>0.0</v>
      </c>
      <c r="Y246" s="210">
        <v>0.0</v>
      </c>
      <c r="Z246" s="210">
        <v>0.0</v>
      </c>
      <c r="AA246" s="210">
        <v>0.0</v>
      </c>
      <c r="AB246" s="210">
        <v>0.0</v>
      </c>
      <c r="AC246" s="210">
        <v>0.0</v>
      </c>
      <c r="AD246" s="210">
        <v>0.0</v>
      </c>
      <c r="AE246" s="210">
        <v>0.0</v>
      </c>
      <c r="AF246" s="210">
        <v>0.0</v>
      </c>
      <c r="AG246" s="210">
        <v>0.0</v>
      </c>
      <c r="AH246" s="210">
        <v>0.0</v>
      </c>
      <c r="AI246" s="210">
        <v>0.0</v>
      </c>
      <c r="AJ246" s="210">
        <v>0.0</v>
      </c>
      <c r="AK246" s="210">
        <v>0.0</v>
      </c>
      <c r="AL246" s="210">
        <v>0.0</v>
      </c>
      <c r="AM246" s="210">
        <v>0.0</v>
      </c>
      <c r="AN246" s="210">
        <v>0.0</v>
      </c>
      <c r="AO246" s="210">
        <v>0.0</v>
      </c>
      <c r="AP246" s="210">
        <v>0.0</v>
      </c>
    </row>
    <row r="247">
      <c r="A247" s="212" t="s">
        <v>2213</v>
      </c>
      <c r="B247" s="213">
        <f t="shared" si="1"/>
        <v>1</v>
      </c>
      <c r="C247" s="210">
        <v>0.0</v>
      </c>
      <c r="D247" s="210">
        <v>0.0</v>
      </c>
      <c r="E247" s="210">
        <v>0.0</v>
      </c>
      <c r="F247" s="210">
        <v>0.0</v>
      </c>
      <c r="G247" s="210">
        <v>0.0</v>
      </c>
      <c r="H247" s="210">
        <v>0.0</v>
      </c>
      <c r="I247" s="210">
        <v>0.0</v>
      </c>
      <c r="J247" s="210">
        <v>1.0</v>
      </c>
      <c r="K247" s="210">
        <v>0.0</v>
      </c>
      <c r="L247" s="210">
        <v>0.0</v>
      </c>
      <c r="M247" s="210">
        <v>0.0</v>
      </c>
      <c r="N247" s="210">
        <v>0.0</v>
      </c>
      <c r="O247" s="210">
        <v>0.0</v>
      </c>
      <c r="P247" s="210">
        <v>0.0</v>
      </c>
      <c r="Q247" s="210">
        <v>0.0</v>
      </c>
      <c r="R247" s="210">
        <v>0.0</v>
      </c>
      <c r="S247" s="210">
        <v>0.0</v>
      </c>
      <c r="T247" s="210">
        <v>0.0</v>
      </c>
      <c r="U247" s="210">
        <v>0.0</v>
      </c>
      <c r="V247" s="210">
        <v>0.0</v>
      </c>
      <c r="W247" s="210">
        <v>0.0</v>
      </c>
      <c r="X247" s="210">
        <v>0.0</v>
      </c>
      <c r="Y247" s="210">
        <v>0.0</v>
      </c>
      <c r="Z247" s="210">
        <v>0.0</v>
      </c>
      <c r="AA247" s="210">
        <v>0.0</v>
      </c>
      <c r="AB247" s="210">
        <v>0.0</v>
      </c>
      <c r="AC247" s="210">
        <v>0.0</v>
      </c>
      <c r="AD247" s="210">
        <v>0.0</v>
      </c>
      <c r="AE247" s="210">
        <v>0.0</v>
      </c>
      <c r="AF247" s="210">
        <v>0.0</v>
      </c>
      <c r="AG247" s="210">
        <v>0.0</v>
      </c>
      <c r="AH247" s="210">
        <v>0.0</v>
      </c>
      <c r="AI247" s="210">
        <v>0.0</v>
      </c>
      <c r="AJ247" s="210">
        <v>0.0</v>
      </c>
      <c r="AK247" s="210">
        <v>0.0</v>
      </c>
      <c r="AL247" s="210">
        <v>0.0</v>
      </c>
      <c r="AM247" s="210">
        <v>0.0</v>
      </c>
      <c r="AN247" s="210">
        <v>0.0</v>
      </c>
      <c r="AO247" s="210">
        <v>0.0</v>
      </c>
      <c r="AP247" s="210">
        <v>0.0</v>
      </c>
    </row>
    <row r="248">
      <c r="A248" s="212" t="s">
        <v>2221</v>
      </c>
      <c r="B248" s="213">
        <f t="shared" si="1"/>
        <v>3</v>
      </c>
      <c r="C248" s="210">
        <v>0.0</v>
      </c>
      <c r="D248" s="210">
        <v>0.0</v>
      </c>
      <c r="E248" s="210">
        <v>0.0</v>
      </c>
      <c r="F248" s="210">
        <v>0.0</v>
      </c>
      <c r="G248" s="210">
        <v>0.0</v>
      </c>
      <c r="H248" s="210">
        <v>0.0</v>
      </c>
      <c r="I248" s="210">
        <v>0.0</v>
      </c>
      <c r="J248" s="210">
        <v>0.0</v>
      </c>
      <c r="K248" s="210">
        <v>1.0</v>
      </c>
      <c r="L248" s="210">
        <v>1.0</v>
      </c>
      <c r="M248" s="210">
        <v>1.0</v>
      </c>
      <c r="N248" s="210">
        <v>0.0</v>
      </c>
      <c r="O248" s="210">
        <v>0.0</v>
      </c>
      <c r="P248" s="210">
        <v>0.0</v>
      </c>
      <c r="Q248" s="210">
        <v>0.0</v>
      </c>
      <c r="R248" s="210">
        <v>0.0</v>
      </c>
      <c r="S248" s="210">
        <v>0.0</v>
      </c>
      <c r="T248" s="210">
        <v>0.0</v>
      </c>
      <c r="U248" s="210">
        <v>0.0</v>
      </c>
      <c r="V248" s="210">
        <v>0.0</v>
      </c>
      <c r="W248" s="210">
        <v>0.0</v>
      </c>
      <c r="X248" s="210">
        <v>0.0</v>
      </c>
      <c r="Y248" s="210">
        <v>0.0</v>
      </c>
      <c r="Z248" s="210">
        <v>0.0</v>
      </c>
      <c r="AA248" s="210">
        <v>0.0</v>
      </c>
      <c r="AB248" s="210">
        <v>0.0</v>
      </c>
      <c r="AC248" s="210">
        <v>0.0</v>
      </c>
      <c r="AD248" s="210">
        <v>0.0</v>
      </c>
      <c r="AE248" s="210">
        <v>0.0</v>
      </c>
      <c r="AF248" s="210">
        <v>0.0</v>
      </c>
      <c r="AG248" s="210">
        <v>0.0</v>
      </c>
      <c r="AH248" s="210">
        <v>0.0</v>
      </c>
      <c r="AI248" s="210">
        <v>0.0</v>
      </c>
      <c r="AJ248" s="210">
        <v>0.0</v>
      </c>
      <c r="AK248" s="210">
        <v>0.0</v>
      </c>
      <c r="AL248" s="210">
        <v>0.0</v>
      </c>
      <c r="AM248" s="210">
        <v>0.0</v>
      </c>
      <c r="AN248" s="210">
        <v>0.0</v>
      </c>
      <c r="AO248" s="210">
        <v>0.0</v>
      </c>
      <c r="AP248" s="210">
        <v>0.0</v>
      </c>
    </row>
    <row r="249">
      <c r="A249" s="212" t="s">
        <v>2228</v>
      </c>
      <c r="B249" s="213">
        <f t="shared" si="1"/>
        <v>9</v>
      </c>
      <c r="C249" s="210">
        <v>0.0</v>
      </c>
      <c r="D249" s="210">
        <v>0.0</v>
      </c>
      <c r="E249" s="210">
        <v>0.0</v>
      </c>
      <c r="F249" s="210">
        <v>0.0</v>
      </c>
      <c r="G249" s="210">
        <v>0.0</v>
      </c>
      <c r="H249" s="210">
        <v>0.0</v>
      </c>
      <c r="I249" s="210">
        <v>1.0</v>
      </c>
      <c r="J249" s="210">
        <v>1.0</v>
      </c>
      <c r="K249" s="210">
        <v>1.0</v>
      </c>
      <c r="L249" s="210">
        <v>0.0</v>
      </c>
      <c r="M249" s="210">
        <v>4.0</v>
      </c>
      <c r="N249" s="210">
        <v>2.0</v>
      </c>
      <c r="O249" s="210">
        <v>0.0</v>
      </c>
      <c r="P249" s="210">
        <v>0.0</v>
      </c>
      <c r="Q249" s="210">
        <v>0.0</v>
      </c>
      <c r="R249" s="210">
        <v>0.0</v>
      </c>
      <c r="S249" s="210">
        <v>0.0</v>
      </c>
      <c r="T249" s="210">
        <v>0.0</v>
      </c>
      <c r="U249" s="210">
        <v>0.0</v>
      </c>
      <c r="V249" s="210">
        <v>0.0</v>
      </c>
      <c r="W249" s="210">
        <v>0.0</v>
      </c>
      <c r="X249" s="210">
        <v>0.0</v>
      </c>
      <c r="Y249" s="210">
        <v>0.0</v>
      </c>
      <c r="Z249" s="210">
        <v>0.0</v>
      </c>
      <c r="AA249" s="210">
        <v>0.0</v>
      </c>
      <c r="AB249" s="210">
        <v>0.0</v>
      </c>
      <c r="AC249" s="210">
        <v>0.0</v>
      </c>
      <c r="AD249" s="210">
        <v>0.0</v>
      </c>
      <c r="AE249" s="210">
        <v>0.0</v>
      </c>
      <c r="AF249" s="210">
        <v>0.0</v>
      </c>
      <c r="AG249" s="210">
        <v>0.0</v>
      </c>
      <c r="AH249" s="210">
        <v>0.0</v>
      </c>
      <c r="AI249" s="210">
        <v>0.0</v>
      </c>
      <c r="AJ249" s="210">
        <v>0.0</v>
      </c>
      <c r="AK249" s="210">
        <v>0.0</v>
      </c>
      <c r="AL249" s="210">
        <v>0.0</v>
      </c>
      <c r="AM249" s="210">
        <v>0.0</v>
      </c>
      <c r="AN249" s="210">
        <v>0.0</v>
      </c>
      <c r="AO249" s="210">
        <v>0.0</v>
      </c>
      <c r="AP249" s="210">
        <v>0.0</v>
      </c>
    </row>
    <row r="250">
      <c r="A250" s="212" t="s">
        <v>2237</v>
      </c>
      <c r="B250" s="213">
        <f t="shared" si="1"/>
        <v>40</v>
      </c>
      <c r="C250" s="210">
        <v>0.0</v>
      </c>
      <c r="D250" s="210">
        <v>0.0</v>
      </c>
      <c r="E250" s="210">
        <v>0.0</v>
      </c>
      <c r="F250" s="210">
        <v>0.0</v>
      </c>
      <c r="G250" s="210">
        <v>23.0</v>
      </c>
      <c r="H250" s="210">
        <v>15.0</v>
      </c>
      <c r="I250" s="210">
        <v>2.0</v>
      </c>
      <c r="J250" s="210">
        <v>0.0</v>
      </c>
      <c r="K250" s="210">
        <v>0.0</v>
      </c>
      <c r="L250" s="210">
        <v>0.0</v>
      </c>
      <c r="M250" s="210">
        <v>0.0</v>
      </c>
      <c r="N250" s="210">
        <v>0.0</v>
      </c>
      <c r="O250" s="210">
        <v>0.0</v>
      </c>
      <c r="P250" s="210">
        <v>0.0</v>
      </c>
      <c r="Q250" s="210">
        <v>0.0</v>
      </c>
      <c r="R250" s="210">
        <v>0.0</v>
      </c>
      <c r="S250" s="210">
        <v>0.0</v>
      </c>
      <c r="T250" s="210">
        <v>0.0</v>
      </c>
      <c r="U250" s="210">
        <v>0.0</v>
      </c>
      <c r="V250" s="210">
        <v>0.0</v>
      </c>
      <c r="W250" s="210">
        <v>0.0</v>
      </c>
      <c r="X250" s="210">
        <v>0.0</v>
      </c>
      <c r="Y250" s="210">
        <v>0.0</v>
      </c>
      <c r="Z250" s="210">
        <v>0.0</v>
      </c>
      <c r="AA250" s="210">
        <v>0.0</v>
      </c>
      <c r="AB250" s="210">
        <v>0.0</v>
      </c>
      <c r="AC250" s="210">
        <v>0.0</v>
      </c>
      <c r="AD250" s="210">
        <v>0.0</v>
      </c>
      <c r="AE250" s="210">
        <v>0.0</v>
      </c>
      <c r="AF250" s="210">
        <v>0.0</v>
      </c>
      <c r="AG250" s="210">
        <v>0.0</v>
      </c>
      <c r="AH250" s="210">
        <v>0.0</v>
      </c>
      <c r="AI250" s="210">
        <v>0.0</v>
      </c>
      <c r="AJ250" s="210">
        <v>0.0</v>
      </c>
      <c r="AK250" s="210">
        <v>0.0</v>
      </c>
      <c r="AL250" s="210">
        <v>0.0</v>
      </c>
      <c r="AM250" s="210">
        <v>0.0</v>
      </c>
      <c r="AN250" s="210">
        <v>0.0</v>
      </c>
      <c r="AO250" s="210">
        <v>0.0</v>
      </c>
      <c r="AP250" s="210">
        <v>0.0</v>
      </c>
    </row>
    <row r="251">
      <c r="A251" s="212" t="s">
        <v>2242</v>
      </c>
      <c r="B251" s="213">
        <f t="shared" si="1"/>
        <v>48</v>
      </c>
      <c r="C251" s="210">
        <v>0.0</v>
      </c>
      <c r="D251" s="210">
        <v>0.0</v>
      </c>
      <c r="E251" s="210">
        <v>0.0</v>
      </c>
      <c r="F251" s="210">
        <v>0.0</v>
      </c>
      <c r="G251" s="210">
        <v>27.0</v>
      </c>
      <c r="H251" s="210">
        <v>16.0</v>
      </c>
      <c r="I251" s="210">
        <v>4.0</v>
      </c>
      <c r="J251" s="210">
        <v>1.0</v>
      </c>
      <c r="K251" s="210">
        <v>0.0</v>
      </c>
      <c r="L251" s="210">
        <v>0.0</v>
      </c>
      <c r="M251" s="210">
        <v>0.0</v>
      </c>
      <c r="N251" s="210">
        <v>0.0</v>
      </c>
      <c r="O251" s="210">
        <v>0.0</v>
      </c>
      <c r="P251" s="210">
        <v>0.0</v>
      </c>
      <c r="Q251" s="210">
        <v>0.0</v>
      </c>
      <c r="R251" s="210">
        <v>0.0</v>
      </c>
      <c r="S251" s="210">
        <v>0.0</v>
      </c>
      <c r="T251" s="210">
        <v>0.0</v>
      </c>
      <c r="U251" s="210">
        <v>0.0</v>
      </c>
      <c r="V251" s="210">
        <v>0.0</v>
      </c>
      <c r="W251" s="210">
        <v>0.0</v>
      </c>
      <c r="X251" s="210">
        <v>0.0</v>
      </c>
      <c r="Y251" s="210">
        <v>0.0</v>
      </c>
      <c r="Z251" s="210">
        <v>0.0</v>
      </c>
      <c r="AA251" s="210">
        <v>0.0</v>
      </c>
      <c r="AB251" s="210">
        <v>0.0</v>
      </c>
      <c r="AC251" s="210">
        <v>0.0</v>
      </c>
      <c r="AD251" s="210">
        <v>0.0</v>
      </c>
      <c r="AE251" s="210">
        <v>0.0</v>
      </c>
      <c r="AF251" s="210">
        <v>0.0</v>
      </c>
      <c r="AG251" s="210">
        <v>0.0</v>
      </c>
      <c r="AH251" s="210">
        <v>0.0</v>
      </c>
      <c r="AI251" s="210">
        <v>0.0</v>
      </c>
      <c r="AJ251" s="210">
        <v>0.0</v>
      </c>
      <c r="AK251" s="210">
        <v>0.0</v>
      </c>
      <c r="AL251" s="210">
        <v>0.0</v>
      </c>
      <c r="AM251" s="210">
        <v>0.0</v>
      </c>
      <c r="AN251" s="210">
        <v>0.0</v>
      </c>
      <c r="AO251" s="210">
        <v>0.0</v>
      </c>
      <c r="AP251" s="210">
        <v>0.0</v>
      </c>
    </row>
    <row r="252">
      <c r="A252" s="212" t="s">
        <v>2248</v>
      </c>
      <c r="B252" s="213">
        <f t="shared" si="1"/>
        <v>42</v>
      </c>
      <c r="C252" s="210">
        <v>0.0</v>
      </c>
      <c r="D252" s="210">
        <v>0.0</v>
      </c>
      <c r="E252" s="210">
        <v>0.0</v>
      </c>
      <c r="F252" s="210">
        <v>0.0</v>
      </c>
      <c r="G252" s="210">
        <v>14.0</v>
      </c>
      <c r="H252" s="210">
        <v>21.0</v>
      </c>
      <c r="I252" s="210">
        <v>7.0</v>
      </c>
      <c r="J252" s="210">
        <v>0.0</v>
      </c>
      <c r="K252" s="210">
        <v>0.0</v>
      </c>
      <c r="L252" s="210">
        <v>0.0</v>
      </c>
      <c r="M252" s="210">
        <v>0.0</v>
      </c>
      <c r="N252" s="210">
        <v>0.0</v>
      </c>
      <c r="O252" s="210">
        <v>0.0</v>
      </c>
      <c r="P252" s="210">
        <v>0.0</v>
      </c>
      <c r="Q252" s="210">
        <v>0.0</v>
      </c>
      <c r="R252" s="210">
        <v>0.0</v>
      </c>
      <c r="S252" s="210">
        <v>0.0</v>
      </c>
      <c r="T252" s="210">
        <v>0.0</v>
      </c>
      <c r="U252" s="210">
        <v>0.0</v>
      </c>
      <c r="V252" s="210">
        <v>0.0</v>
      </c>
      <c r="W252" s="210">
        <v>0.0</v>
      </c>
      <c r="X252" s="210">
        <v>0.0</v>
      </c>
      <c r="Y252" s="210">
        <v>0.0</v>
      </c>
      <c r="Z252" s="210">
        <v>0.0</v>
      </c>
      <c r="AA252" s="210">
        <v>0.0</v>
      </c>
      <c r="AB252" s="210">
        <v>0.0</v>
      </c>
      <c r="AC252" s="210">
        <v>0.0</v>
      </c>
      <c r="AD252" s="210">
        <v>0.0</v>
      </c>
      <c r="AE252" s="210">
        <v>0.0</v>
      </c>
      <c r="AF252" s="210">
        <v>0.0</v>
      </c>
      <c r="AG252" s="210">
        <v>0.0</v>
      </c>
      <c r="AH252" s="210">
        <v>0.0</v>
      </c>
      <c r="AI252" s="210">
        <v>0.0</v>
      </c>
      <c r="AJ252" s="210">
        <v>0.0</v>
      </c>
      <c r="AK252" s="210">
        <v>0.0</v>
      </c>
      <c r="AL252" s="210">
        <v>0.0</v>
      </c>
      <c r="AM252" s="210">
        <v>0.0</v>
      </c>
      <c r="AN252" s="210">
        <v>0.0</v>
      </c>
      <c r="AO252" s="210">
        <v>0.0</v>
      </c>
      <c r="AP252" s="210">
        <v>0.0</v>
      </c>
    </row>
    <row r="253">
      <c r="A253" s="212" t="s">
        <v>30</v>
      </c>
      <c r="B253" s="213">
        <f t="shared" si="1"/>
        <v>1952</v>
      </c>
      <c r="C253" s="210">
        <v>951.0</v>
      </c>
      <c r="D253" s="210">
        <v>779.0</v>
      </c>
      <c r="E253" s="210">
        <v>212.0</v>
      </c>
      <c r="F253" s="210">
        <v>10.0</v>
      </c>
      <c r="G253" s="210">
        <v>0.0</v>
      </c>
      <c r="H253" s="210">
        <v>0.0</v>
      </c>
      <c r="I253" s="210">
        <v>0.0</v>
      </c>
      <c r="J253" s="210">
        <v>0.0</v>
      </c>
      <c r="K253" s="210">
        <v>0.0</v>
      </c>
      <c r="L253" s="210">
        <v>0.0</v>
      </c>
      <c r="M253" s="210">
        <v>0.0</v>
      </c>
      <c r="N253" s="210">
        <v>0.0</v>
      </c>
      <c r="O253" s="210">
        <v>0.0</v>
      </c>
      <c r="P253" s="210">
        <v>0.0</v>
      </c>
      <c r="Q253" s="210">
        <v>0.0</v>
      </c>
      <c r="R253" s="210">
        <v>0.0</v>
      </c>
      <c r="S253" s="210">
        <v>0.0</v>
      </c>
      <c r="T253" s="210">
        <v>0.0</v>
      </c>
      <c r="U253" s="210">
        <v>0.0</v>
      </c>
      <c r="V253" s="210">
        <v>0.0</v>
      </c>
      <c r="W253" s="210">
        <v>0.0</v>
      </c>
      <c r="X253" s="210">
        <v>0.0</v>
      </c>
      <c r="Y253" s="210">
        <v>0.0</v>
      </c>
      <c r="Z253" s="210">
        <v>0.0</v>
      </c>
      <c r="AA253" s="210">
        <v>0.0</v>
      </c>
      <c r="AB253" s="210">
        <v>0.0</v>
      </c>
      <c r="AC253" s="210">
        <v>0.0</v>
      </c>
      <c r="AD253" s="210">
        <v>0.0</v>
      </c>
      <c r="AE253" s="210">
        <v>0.0</v>
      </c>
      <c r="AF253" s="210">
        <v>0.0</v>
      </c>
      <c r="AG253" s="210">
        <v>0.0</v>
      </c>
      <c r="AH253" s="210">
        <v>0.0</v>
      </c>
      <c r="AI253" s="210">
        <v>0.0</v>
      </c>
      <c r="AJ253" s="210">
        <v>0.0</v>
      </c>
      <c r="AK253" s="210">
        <v>0.0</v>
      </c>
      <c r="AL253" s="210">
        <v>0.0</v>
      </c>
      <c r="AM253" s="210">
        <v>0.0</v>
      </c>
      <c r="AN253" s="210">
        <v>0.0</v>
      </c>
      <c r="AO253" s="210">
        <v>0.0</v>
      </c>
      <c r="AP253" s="210">
        <v>0.0</v>
      </c>
    </row>
    <row r="254">
      <c r="A254" s="212" t="s">
        <v>2259</v>
      </c>
      <c r="B254" s="213">
        <f t="shared" si="1"/>
        <v>35</v>
      </c>
      <c r="C254" s="210">
        <v>0.0</v>
      </c>
      <c r="D254" s="210">
        <v>0.0</v>
      </c>
      <c r="E254" s="210">
        <v>0.0</v>
      </c>
      <c r="F254" s="210">
        <v>0.0</v>
      </c>
      <c r="G254" s="210">
        <v>24.0</v>
      </c>
      <c r="H254" s="210">
        <v>10.0</v>
      </c>
      <c r="I254" s="210">
        <v>1.0</v>
      </c>
      <c r="J254" s="210">
        <v>0.0</v>
      </c>
      <c r="K254" s="210">
        <v>0.0</v>
      </c>
      <c r="L254" s="210">
        <v>0.0</v>
      </c>
      <c r="M254" s="210">
        <v>0.0</v>
      </c>
      <c r="N254" s="210">
        <v>0.0</v>
      </c>
      <c r="O254" s="210">
        <v>0.0</v>
      </c>
      <c r="P254" s="210">
        <v>0.0</v>
      </c>
      <c r="Q254" s="210">
        <v>0.0</v>
      </c>
      <c r="R254" s="210">
        <v>0.0</v>
      </c>
      <c r="S254" s="210">
        <v>0.0</v>
      </c>
      <c r="T254" s="210">
        <v>0.0</v>
      </c>
      <c r="U254" s="210">
        <v>0.0</v>
      </c>
      <c r="V254" s="210">
        <v>0.0</v>
      </c>
      <c r="W254" s="210">
        <v>0.0</v>
      </c>
      <c r="X254" s="210">
        <v>0.0</v>
      </c>
      <c r="Y254" s="210">
        <v>0.0</v>
      </c>
      <c r="Z254" s="210">
        <v>0.0</v>
      </c>
      <c r="AA254" s="210">
        <v>0.0</v>
      </c>
      <c r="AB254" s="210">
        <v>0.0</v>
      </c>
      <c r="AC254" s="210">
        <v>0.0</v>
      </c>
      <c r="AD254" s="210">
        <v>0.0</v>
      </c>
      <c r="AE254" s="210">
        <v>0.0</v>
      </c>
      <c r="AF254" s="210">
        <v>0.0</v>
      </c>
      <c r="AG254" s="210">
        <v>0.0</v>
      </c>
      <c r="AH254" s="210">
        <v>0.0</v>
      </c>
      <c r="AI254" s="210">
        <v>0.0</v>
      </c>
      <c r="AJ254" s="210">
        <v>0.0</v>
      </c>
      <c r="AK254" s="210">
        <v>0.0</v>
      </c>
      <c r="AL254" s="210">
        <v>0.0</v>
      </c>
      <c r="AM254" s="210">
        <v>0.0</v>
      </c>
      <c r="AN254" s="210">
        <v>0.0</v>
      </c>
      <c r="AO254" s="210">
        <v>0.0</v>
      </c>
      <c r="AP254" s="210">
        <v>0.0</v>
      </c>
    </row>
    <row r="255">
      <c r="A255" s="212" t="s">
        <v>2264</v>
      </c>
      <c r="B255" s="213">
        <f t="shared" si="1"/>
        <v>27</v>
      </c>
      <c r="C255" s="210">
        <v>0.0</v>
      </c>
      <c r="D255" s="210">
        <v>0.0</v>
      </c>
      <c r="E255" s="210">
        <v>0.0</v>
      </c>
      <c r="F255" s="210">
        <v>0.0</v>
      </c>
      <c r="G255" s="210">
        <v>0.0</v>
      </c>
      <c r="H255" s="210">
        <v>6.0</v>
      </c>
      <c r="I255" s="210">
        <v>13.0</v>
      </c>
      <c r="J255" s="210">
        <v>3.0</v>
      </c>
      <c r="K255" s="210">
        <v>4.0</v>
      </c>
      <c r="L255" s="210">
        <v>1.0</v>
      </c>
      <c r="M255" s="210">
        <v>0.0</v>
      </c>
      <c r="N255" s="210">
        <v>0.0</v>
      </c>
      <c r="O255" s="210">
        <v>0.0</v>
      </c>
      <c r="P255" s="210">
        <v>0.0</v>
      </c>
      <c r="Q255" s="210">
        <v>0.0</v>
      </c>
      <c r="R255" s="210">
        <v>0.0</v>
      </c>
      <c r="S255" s="210">
        <v>0.0</v>
      </c>
      <c r="T255" s="210">
        <v>0.0</v>
      </c>
      <c r="U255" s="210">
        <v>0.0</v>
      </c>
      <c r="V255" s="210">
        <v>0.0</v>
      </c>
      <c r="W255" s="210">
        <v>0.0</v>
      </c>
      <c r="X255" s="210">
        <v>0.0</v>
      </c>
      <c r="Y255" s="210">
        <v>0.0</v>
      </c>
      <c r="Z255" s="210">
        <v>0.0</v>
      </c>
      <c r="AA255" s="210">
        <v>0.0</v>
      </c>
      <c r="AB255" s="210">
        <v>0.0</v>
      </c>
      <c r="AC255" s="210">
        <v>0.0</v>
      </c>
      <c r="AD255" s="210">
        <v>0.0</v>
      </c>
      <c r="AE255" s="210">
        <v>0.0</v>
      </c>
      <c r="AF255" s="210">
        <v>0.0</v>
      </c>
      <c r="AG255" s="210">
        <v>0.0</v>
      </c>
      <c r="AH255" s="210">
        <v>0.0</v>
      </c>
      <c r="AI255" s="210">
        <v>0.0</v>
      </c>
      <c r="AJ255" s="210">
        <v>0.0</v>
      </c>
      <c r="AK255" s="210">
        <v>0.0</v>
      </c>
      <c r="AL255" s="210">
        <v>0.0</v>
      </c>
      <c r="AM255" s="210">
        <v>0.0</v>
      </c>
      <c r="AN255" s="210">
        <v>0.0</v>
      </c>
      <c r="AO255" s="210">
        <v>0.0</v>
      </c>
      <c r="AP255" s="210">
        <v>0.0</v>
      </c>
    </row>
    <row r="256">
      <c r="A256" s="212" t="s">
        <v>2273</v>
      </c>
      <c r="B256" s="213">
        <f t="shared" si="1"/>
        <v>100</v>
      </c>
      <c r="C256" s="210">
        <v>0.0</v>
      </c>
      <c r="D256" s="210">
        <v>0.0</v>
      </c>
      <c r="E256" s="210">
        <v>0.0</v>
      </c>
      <c r="F256" s="210">
        <v>0.0</v>
      </c>
      <c r="G256" s="210">
        <v>60.0</v>
      </c>
      <c r="H256" s="210">
        <v>35.0</v>
      </c>
      <c r="I256" s="210">
        <v>4.0</v>
      </c>
      <c r="J256" s="210">
        <v>1.0</v>
      </c>
      <c r="K256" s="210">
        <v>0.0</v>
      </c>
      <c r="L256" s="210">
        <v>0.0</v>
      </c>
      <c r="M256" s="210">
        <v>0.0</v>
      </c>
      <c r="N256" s="210">
        <v>0.0</v>
      </c>
      <c r="O256" s="210">
        <v>0.0</v>
      </c>
      <c r="P256" s="210">
        <v>0.0</v>
      </c>
      <c r="Q256" s="210">
        <v>0.0</v>
      </c>
      <c r="R256" s="210">
        <v>0.0</v>
      </c>
      <c r="S256" s="210">
        <v>0.0</v>
      </c>
      <c r="T256" s="210">
        <v>0.0</v>
      </c>
      <c r="U256" s="210">
        <v>0.0</v>
      </c>
      <c r="V256" s="210">
        <v>0.0</v>
      </c>
      <c r="W256" s="210">
        <v>0.0</v>
      </c>
      <c r="X256" s="210">
        <v>0.0</v>
      </c>
      <c r="Y256" s="210">
        <v>0.0</v>
      </c>
      <c r="Z256" s="210">
        <v>0.0</v>
      </c>
      <c r="AA256" s="210">
        <v>0.0</v>
      </c>
      <c r="AB256" s="210">
        <v>0.0</v>
      </c>
      <c r="AC256" s="210">
        <v>0.0</v>
      </c>
      <c r="AD256" s="210">
        <v>0.0</v>
      </c>
      <c r="AE256" s="210">
        <v>0.0</v>
      </c>
      <c r="AF256" s="210">
        <v>0.0</v>
      </c>
      <c r="AG256" s="210">
        <v>0.0</v>
      </c>
      <c r="AH256" s="210">
        <v>0.0</v>
      </c>
      <c r="AI256" s="210">
        <v>0.0</v>
      </c>
      <c r="AJ256" s="210">
        <v>0.0</v>
      </c>
      <c r="AK256" s="210">
        <v>0.0</v>
      </c>
      <c r="AL256" s="210">
        <v>0.0</v>
      </c>
      <c r="AM256" s="210">
        <v>0.0</v>
      </c>
      <c r="AN256" s="210">
        <v>0.0</v>
      </c>
      <c r="AO256" s="210">
        <v>0.0</v>
      </c>
      <c r="AP256" s="210">
        <v>0.0</v>
      </c>
    </row>
    <row r="257">
      <c r="A257" s="212" t="s">
        <v>2278</v>
      </c>
      <c r="B257" s="213">
        <f t="shared" si="1"/>
        <v>30</v>
      </c>
      <c r="C257" s="210">
        <v>0.0</v>
      </c>
      <c r="D257" s="210">
        <v>0.0</v>
      </c>
      <c r="E257" s="210">
        <v>0.0</v>
      </c>
      <c r="F257" s="210">
        <v>0.0</v>
      </c>
      <c r="G257" s="210">
        <v>0.0</v>
      </c>
      <c r="H257" s="210">
        <v>7.0</v>
      </c>
      <c r="I257" s="210">
        <v>16.0</v>
      </c>
      <c r="J257" s="210">
        <v>3.0</v>
      </c>
      <c r="K257" s="210">
        <v>4.0</v>
      </c>
      <c r="L257" s="210">
        <v>0.0</v>
      </c>
      <c r="M257" s="210">
        <v>0.0</v>
      </c>
      <c r="N257" s="210">
        <v>0.0</v>
      </c>
      <c r="O257" s="210">
        <v>0.0</v>
      </c>
      <c r="P257" s="210">
        <v>0.0</v>
      </c>
      <c r="Q257" s="210">
        <v>0.0</v>
      </c>
      <c r="R257" s="210">
        <v>0.0</v>
      </c>
      <c r="S257" s="210">
        <v>0.0</v>
      </c>
      <c r="T257" s="210">
        <v>0.0</v>
      </c>
      <c r="U257" s="210">
        <v>0.0</v>
      </c>
      <c r="V257" s="210">
        <v>0.0</v>
      </c>
      <c r="W257" s="210">
        <v>0.0</v>
      </c>
      <c r="X257" s="210">
        <v>0.0</v>
      </c>
      <c r="Y257" s="210">
        <v>0.0</v>
      </c>
      <c r="Z257" s="210">
        <v>0.0</v>
      </c>
      <c r="AA257" s="210">
        <v>0.0</v>
      </c>
      <c r="AB257" s="210">
        <v>0.0</v>
      </c>
      <c r="AC257" s="210">
        <v>0.0</v>
      </c>
      <c r="AD257" s="210">
        <v>0.0</v>
      </c>
      <c r="AE257" s="210">
        <v>0.0</v>
      </c>
      <c r="AF257" s="210">
        <v>0.0</v>
      </c>
      <c r="AG257" s="210">
        <v>0.0</v>
      </c>
      <c r="AH257" s="210">
        <v>0.0</v>
      </c>
      <c r="AI257" s="210">
        <v>0.0</v>
      </c>
      <c r="AJ257" s="210">
        <v>0.0</v>
      </c>
      <c r="AK257" s="210">
        <v>0.0</v>
      </c>
      <c r="AL257" s="210">
        <v>0.0</v>
      </c>
      <c r="AM257" s="210">
        <v>0.0</v>
      </c>
      <c r="AN257" s="210">
        <v>0.0</v>
      </c>
      <c r="AO257" s="210">
        <v>0.0</v>
      </c>
      <c r="AP257" s="210">
        <v>0.0</v>
      </c>
    </row>
    <row r="258">
      <c r="A258" s="212" t="s">
        <v>2286</v>
      </c>
      <c r="B258" s="213">
        <f t="shared" si="1"/>
        <v>52</v>
      </c>
      <c r="C258" s="210">
        <v>0.0</v>
      </c>
      <c r="D258" s="210">
        <v>0.0</v>
      </c>
      <c r="E258" s="210">
        <v>0.0</v>
      </c>
      <c r="F258" s="210">
        <v>0.0</v>
      </c>
      <c r="G258" s="210">
        <v>37.0</v>
      </c>
      <c r="H258" s="210">
        <v>12.0</v>
      </c>
      <c r="I258" s="210">
        <v>3.0</v>
      </c>
      <c r="J258" s="210">
        <v>0.0</v>
      </c>
      <c r="K258" s="210">
        <v>0.0</v>
      </c>
      <c r="L258" s="210">
        <v>0.0</v>
      </c>
      <c r="M258" s="210">
        <v>0.0</v>
      </c>
      <c r="N258" s="210">
        <v>0.0</v>
      </c>
      <c r="O258" s="210">
        <v>0.0</v>
      </c>
      <c r="P258" s="210">
        <v>0.0</v>
      </c>
      <c r="Q258" s="210">
        <v>0.0</v>
      </c>
      <c r="R258" s="210">
        <v>0.0</v>
      </c>
      <c r="S258" s="210">
        <v>0.0</v>
      </c>
      <c r="T258" s="210">
        <v>0.0</v>
      </c>
      <c r="U258" s="210">
        <v>0.0</v>
      </c>
      <c r="V258" s="210">
        <v>0.0</v>
      </c>
      <c r="W258" s="210">
        <v>0.0</v>
      </c>
      <c r="X258" s="210">
        <v>0.0</v>
      </c>
      <c r="Y258" s="210">
        <v>0.0</v>
      </c>
      <c r="Z258" s="210">
        <v>0.0</v>
      </c>
      <c r="AA258" s="210">
        <v>0.0</v>
      </c>
      <c r="AB258" s="210">
        <v>0.0</v>
      </c>
      <c r="AC258" s="210">
        <v>0.0</v>
      </c>
      <c r="AD258" s="210">
        <v>0.0</v>
      </c>
      <c r="AE258" s="210">
        <v>0.0</v>
      </c>
      <c r="AF258" s="210">
        <v>0.0</v>
      </c>
      <c r="AG258" s="210">
        <v>0.0</v>
      </c>
      <c r="AH258" s="210">
        <v>0.0</v>
      </c>
      <c r="AI258" s="210">
        <v>0.0</v>
      </c>
      <c r="AJ258" s="210">
        <v>0.0</v>
      </c>
      <c r="AK258" s="210">
        <v>0.0</v>
      </c>
      <c r="AL258" s="210">
        <v>0.0</v>
      </c>
      <c r="AM258" s="210">
        <v>0.0</v>
      </c>
      <c r="AN258" s="210">
        <v>0.0</v>
      </c>
      <c r="AO258" s="210">
        <v>0.0</v>
      </c>
      <c r="AP258" s="210">
        <v>0.0</v>
      </c>
    </row>
    <row r="259">
      <c r="A259" s="212" t="s">
        <v>2291</v>
      </c>
      <c r="B259" s="213">
        <f t="shared" si="1"/>
        <v>16</v>
      </c>
      <c r="C259" s="210">
        <v>0.0</v>
      </c>
      <c r="D259" s="210">
        <v>0.0</v>
      </c>
      <c r="E259" s="210">
        <v>0.0</v>
      </c>
      <c r="F259" s="210">
        <v>0.0</v>
      </c>
      <c r="G259" s="210">
        <v>0.0</v>
      </c>
      <c r="H259" s="210">
        <v>2.0</v>
      </c>
      <c r="I259" s="210">
        <v>4.0</v>
      </c>
      <c r="J259" s="210">
        <v>3.0</v>
      </c>
      <c r="K259" s="210">
        <v>6.0</v>
      </c>
      <c r="L259" s="210">
        <v>0.0</v>
      </c>
      <c r="M259" s="210">
        <v>1.0</v>
      </c>
      <c r="N259" s="210">
        <v>0.0</v>
      </c>
      <c r="O259" s="210">
        <v>0.0</v>
      </c>
      <c r="P259" s="210">
        <v>0.0</v>
      </c>
      <c r="Q259" s="210">
        <v>0.0</v>
      </c>
      <c r="R259" s="210">
        <v>0.0</v>
      </c>
      <c r="S259" s="210">
        <v>0.0</v>
      </c>
      <c r="T259" s="210">
        <v>0.0</v>
      </c>
      <c r="U259" s="210">
        <v>0.0</v>
      </c>
      <c r="V259" s="210">
        <v>0.0</v>
      </c>
      <c r="W259" s="210">
        <v>0.0</v>
      </c>
      <c r="X259" s="210">
        <v>0.0</v>
      </c>
      <c r="Y259" s="210">
        <v>0.0</v>
      </c>
      <c r="Z259" s="210">
        <v>0.0</v>
      </c>
      <c r="AA259" s="210">
        <v>0.0</v>
      </c>
      <c r="AB259" s="210">
        <v>0.0</v>
      </c>
      <c r="AC259" s="210">
        <v>0.0</v>
      </c>
      <c r="AD259" s="210">
        <v>0.0</v>
      </c>
      <c r="AE259" s="210">
        <v>0.0</v>
      </c>
      <c r="AF259" s="210">
        <v>0.0</v>
      </c>
      <c r="AG259" s="210">
        <v>0.0</v>
      </c>
      <c r="AH259" s="210">
        <v>0.0</v>
      </c>
      <c r="AI259" s="210">
        <v>0.0</v>
      </c>
      <c r="AJ259" s="210">
        <v>0.0</v>
      </c>
      <c r="AK259" s="210">
        <v>0.0</v>
      </c>
      <c r="AL259" s="210">
        <v>0.0</v>
      </c>
      <c r="AM259" s="210">
        <v>0.0</v>
      </c>
      <c r="AN259" s="210">
        <v>0.0</v>
      </c>
      <c r="AO259" s="210">
        <v>0.0</v>
      </c>
      <c r="AP259" s="210">
        <v>0.0</v>
      </c>
    </row>
    <row r="260">
      <c r="A260" s="212" t="s">
        <v>2300</v>
      </c>
      <c r="B260" s="213">
        <f t="shared" si="1"/>
        <v>89</v>
      </c>
      <c r="C260" s="210">
        <v>0.0</v>
      </c>
      <c r="D260" s="210">
        <v>0.0</v>
      </c>
      <c r="E260" s="210">
        <v>0.0</v>
      </c>
      <c r="F260" s="210">
        <v>0.0</v>
      </c>
      <c r="G260" s="210">
        <v>60.0</v>
      </c>
      <c r="H260" s="210">
        <v>21.0</v>
      </c>
      <c r="I260" s="210">
        <v>8.0</v>
      </c>
      <c r="J260" s="210">
        <v>0.0</v>
      </c>
      <c r="K260" s="210">
        <v>0.0</v>
      </c>
      <c r="L260" s="210">
        <v>0.0</v>
      </c>
      <c r="M260" s="210">
        <v>0.0</v>
      </c>
      <c r="N260" s="210">
        <v>0.0</v>
      </c>
      <c r="O260" s="210">
        <v>0.0</v>
      </c>
      <c r="P260" s="210">
        <v>0.0</v>
      </c>
      <c r="Q260" s="210">
        <v>0.0</v>
      </c>
      <c r="R260" s="210">
        <v>0.0</v>
      </c>
      <c r="S260" s="210">
        <v>0.0</v>
      </c>
      <c r="T260" s="210">
        <v>0.0</v>
      </c>
      <c r="U260" s="210">
        <v>0.0</v>
      </c>
      <c r="V260" s="210">
        <v>0.0</v>
      </c>
      <c r="W260" s="210">
        <v>0.0</v>
      </c>
      <c r="X260" s="210">
        <v>0.0</v>
      </c>
      <c r="Y260" s="210">
        <v>0.0</v>
      </c>
      <c r="Z260" s="210">
        <v>0.0</v>
      </c>
      <c r="AA260" s="210">
        <v>0.0</v>
      </c>
      <c r="AB260" s="210">
        <v>0.0</v>
      </c>
      <c r="AC260" s="210">
        <v>0.0</v>
      </c>
      <c r="AD260" s="210">
        <v>0.0</v>
      </c>
      <c r="AE260" s="210">
        <v>0.0</v>
      </c>
      <c r="AF260" s="210">
        <v>0.0</v>
      </c>
      <c r="AG260" s="210">
        <v>0.0</v>
      </c>
      <c r="AH260" s="210">
        <v>0.0</v>
      </c>
      <c r="AI260" s="210">
        <v>0.0</v>
      </c>
      <c r="AJ260" s="210">
        <v>0.0</v>
      </c>
      <c r="AK260" s="210">
        <v>0.0</v>
      </c>
      <c r="AL260" s="210">
        <v>0.0</v>
      </c>
      <c r="AM260" s="210">
        <v>0.0</v>
      </c>
      <c r="AN260" s="210">
        <v>0.0</v>
      </c>
      <c r="AO260" s="210">
        <v>0.0</v>
      </c>
      <c r="AP260" s="210">
        <v>0.0</v>
      </c>
    </row>
    <row r="261">
      <c r="A261" s="212" t="s">
        <v>2306</v>
      </c>
      <c r="B261" s="213">
        <f t="shared" si="1"/>
        <v>84</v>
      </c>
      <c r="C261" s="210">
        <v>0.0</v>
      </c>
      <c r="D261" s="210">
        <v>0.0</v>
      </c>
      <c r="E261" s="210">
        <v>0.0</v>
      </c>
      <c r="F261" s="210">
        <v>0.0</v>
      </c>
      <c r="G261" s="210">
        <v>45.0</v>
      </c>
      <c r="H261" s="210">
        <v>35.0</v>
      </c>
      <c r="I261" s="210">
        <v>3.0</v>
      </c>
      <c r="J261" s="210">
        <v>1.0</v>
      </c>
      <c r="K261" s="210">
        <v>0.0</v>
      </c>
      <c r="L261" s="210">
        <v>0.0</v>
      </c>
      <c r="M261" s="210">
        <v>0.0</v>
      </c>
      <c r="N261" s="210">
        <v>0.0</v>
      </c>
      <c r="O261" s="210">
        <v>0.0</v>
      </c>
      <c r="P261" s="210">
        <v>0.0</v>
      </c>
      <c r="Q261" s="210">
        <v>0.0</v>
      </c>
      <c r="R261" s="210">
        <v>0.0</v>
      </c>
      <c r="S261" s="210">
        <v>0.0</v>
      </c>
      <c r="T261" s="210">
        <v>0.0</v>
      </c>
      <c r="U261" s="210">
        <v>0.0</v>
      </c>
      <c r="V261" s="210">
        <v>0.0</v>
      </c>
      <c r="W261" s="210">
        <v>0.0</v>
      </c>
      <c r="X261" s="210">
        <v>0.0</v>
      </c>
      <c r="Y261" s="210">
        <v>0.0</v>
      </c>
      <c r="Z261" s="210">
        <v>0.0</v>
      </c>
      <c r="AA261" s="210">
        <v>0.0</v>
      </c>
      <c r="AB261" s="210">
        <v>0.0</v>
      </c>
      <c r="AC261" s="210">
        <v>0.0</v>
      </c>
      <c r="AD261" s="210">
        <v>0.0</v>
      </c>
      <c r="AE261" s="210">
        <v>0.0</v>
      </c>
      <c r="AF261" s="210">
        <v>0.0</v>
      </c>
      <c r="AG261" s="210">
        <v>0.0</v>
      </c>
      <c r="AH261" s="210">
        <v>0.0</v>
      </c>
      <c r="AI261" s="210">
        <v>0.0</v>
      </c>
      <c r="AJ261" s="210">
        <v>0.0</v>
      </c>
      <c r="AK261" s="210">
        <v>0.0</v>
      </c>
      <c r="AL261" s="210">
        <v>0.0</v>
      </c>
      <c r="AM261" s="210">
        <v>0.0</v>
      </c>
      <c r="AN261" s="210">
        <v>0.0</v>
      </c>
      <c r="AO261" s="210">
        <v>0.0</v>
      </c>
      <c r="AP261" s="210">
        <v>0.0</v>
      </c>
    </row>
    <row r="262">
      <c r="A262" s="212" t="s">
        <v>2311</v>
      </c>
      <c r="B262" s="213">
        <f t="shared" si="1"/>
        <v>70</v>
      </c>
      <c r="C262" s="210">
        <v>0.0</v>
      </c>
      <c r="D262" s="210">
        <v>0.0</v>
      </c>
      <c r="E262" s="210">
        <v>0.0</v>
      </c>
      <c r="F262" s="210">
        <v>0.0</v>
      </c>
      <c r="G262" s="210">
        <v>34.0</v>
      </c>
      <c r="H262" s="210">
        <v>28.0</v>
      </c>
      <c r="I262" s="210">
        <v>8.0</v>
      </c>
      <c r="J262" s="210">
        <v>0.0</v>
      </c>
      <c r="K262" s="210">
        <v>0.0</v>
      </c>
      <c r="L262" s="210">
        <v>0.0</v>
      </c>
      <c r="M262" s="210">
        <v>0.0</v>
      </c>
      <c r="N262" s="210">
        <v>0.0</v>
      </c>
      <c r="O262" s="210">
        <v>0.0</v>
      </c>
      <c r="P262" s="210">
        <v>0.0</v>
      </c>
      <c r="Q262" s="210">
        <v>0.0</v>
      </c>
      <c r="R262" s="210">
        <v>0.0</v>
      </c>
      <c r="S262" s="210">
        <v>0.0</v>
      </c>
      <c r="T262" s="210">
        <v>0.0</v>
      </c>
      <c r="U262" s="210">
        <v>0.0</v>
      </c>
      <c r="V262" s="210">
        <v>0.0</v>
      </c>
      <c r="W262" s="210">
        <v>0.0</v>
      </c>
      <c r="X262" s="210">
        <v>0.0</v>
      </c>
      <c r="Y262" s="210">
        <v>0.0</v>
      </c>
      <c r="Z262" s="210">
        <v>0.0</v>
      </c>
      <c r="AA262" s="210">
        <v>0.0</v>
      </c>
      <c r="AB262" s="210">
        <v>0.0</v>
      </c>
      <c r="AC262" s="210">
        <v>0.0</v>
      </c>
      <c r="AD262" s="210">
        <v>0.0</v>
      </c>
      <c r="AE262" s="210">
        <v>0.0</v>
      </c>
      <c r="AF262" s="210">
        <v>0.0</v>
      </c>
      <c r="AG262" s="210">
        <v>0.0</v>
      </c>
      <c r="AH262" s="210">
        <v>0.0</v>
      </c>
      <c r="AI262" s="210">
        <v>0.0</v>
      </c>
      <c r="AJ262" s="210">
        <v>0.0</v>
      </c>
      <c r="AK262" s="210">
        <v>0.0</v>
      </c>
      <c r="AL262" s="210">
        <v>0.0</v>
      </c>
      <c r="AM262" s="210">
        <v>0.0</v>
      </c>
      <c r="AN262" s="210">
        <v>0.0</v>
      </c>
      <c r="AO262" s="210">
        <v>0.0</v>
      </c>
      <c r="AP262" s="210">
        <v>0.0</v>
      </c>
    </row>
    <row r="263">
      <c r="A263" s="212" t="s">
        <v>2317</v>
      </c>
      <c r="B263" s="213">
        <f t="shared" si="1"/>
        <v>340</v>
      </c>
      <c r="C263" s="210">
        <v>0.0</v>
      </c>
      <c r="D263" s="210">
        <v>0.0</v>
      </c>
      <c r="E263" s="210">
        <v>0.0</v>
      </c>
      <c r="F263" s="210">
        <v>0.0</v>
      </c>
      <c r="G263" s="210">
        <v>172.0</v>
      </c>
      <c r="H263" s="210">
        <v>118.0</v>
      </c>
      <c r="I263" s="210">
        <v>48.0</v>
      </c>
      <c r="J263" s="210">
        <v>2.0</v>
      </c>
      <c r="K263" s="210">
        <v>0.0</v>
      </c>
      <c r="L263" s="210">
        <v>0.0</v>
      </c>
      <c r="M263" s="210">
        <v>0.0</v>
      </c>
      <c r="N263" s="210">
        <v>0.0</v>
      </c>
      <c r="O263" s="210">
        <v>0.0</v>
      </c>
      <c r="P263" s="210">
        <v>0.0</v>
      </c>
      <c r="Q263" s="210">
        <v>0.0</v>
      </c>
      <c r="R263" s="210">
        <v>0.0</v>
      </c>
      <c r="S263" s="210">
        <v>0.0</v>
      </c>
      <c r="T263" s="210">
        <v>0.0</v>
      </c>
      <c r="U263" s="210">
        <v>0.0</v>
      </c>
      <c r="V263" s="210">
        <v>0.0</v>
      </c>
      <c r="W263" s="210">
        <v>0.0</v>
      </c>
      <c r="X263" s="210">
        <v>0.0</v>
      </c>
      <c r="Y263" s="210">
        <v>0.0</v>
      </c>
      <c r="Z263" s="210">
        <v>0.0</v>
      </c>
      <c r="AA263" s="210">
        <v>0.0</v>
      </c>
      <c r="AB263" s="210">
        <v>0.0</v>
      </c>
      <c r="AC263" s="210">
        <v>0.0</v>
      </c>
      <c r="AD263" s="210">
        <v>0.0</v>
      </c>
      <c r="AE263" s="210">
        <v>0.0</v>
      </c>
      <c r="AF263" s="210">
        <v>0.0</v>
      </c>
      <c r="AG263" s="210">
        <v>0.0</v>
      </c>
      <c r="AH263" s="210">
        <v>0.0</v>
      </c>
      <c r="AI263" s="210">
        <v>0.0</v>
      </c>
      <c r="AJ263" s="210">
        <v>0.0</v>
      </c>
      <c r="AK263" s="210">
        <v>0.0</v>
      </c>
      <c r="AL263" s="210">
        <v>0.0</v>
      </c>
      <c r="AM263" s="210">
        <v>0.0</v>
      </c>
      <c r="AN263" s="210">
        <v>0.0</v>
      </c>
      <c r="AO263" s="210">
        <v>0.0</v>
      </c>
      <c r="AP263" s="210">
        <v>0.0</v>
      </c>
    </row>
    <row r="264">
      <c r="A264" s="212" t="s">
        <v>77</v>
      </c>
      <c r="B264" s="213">
        <f t="shared" si="1"/>
        <v>201</v>
      </c>
      <c r="C264" s="210">
        <v>0.0</v>
      </c>
      <c r="D264" s="210">
        <v>37.0</v>
      </c>
      <c r="E264" s="210">
        <v>24.0</v>
      </c>
      <c r="F264" s="210">
        <v>25.0</v>
      </c>
      <c r="G264" s="210">
        <v>86.0</v>
      </c>
      <c r="H264" s="210">
        <v>26.0</v>
      </c>
      <c r="I264" s="210">
        <v>3.0</v>
      </c>
      <c r="J264" s="210">
        <v>0.0</v>
      </c>
      <c r="K264" s="210">
        <v>0.0</v>
      </c>
      <c r="L264" s="210">
        <v>0.0</v>
      </c>
      <c r="M264" s="210">
        <v>0.0</v>
      </c>
      <c r="N264" s="210">
        <v>0.0</v>
      </c>
      <c r="O264" s="210">
        <v>0.0</v>
      </c>
      <c r="P264" s="210">
        <v>0.0</v>
      </c>
      <c r="Q264" s="210">
        <v>0.0</v>
      </c>
      <c r="R264" s="210">
        <v>0.0</v>
      </c>
      <c r="S264" s="210">
        <v>0.0</v>
      </c>
      <c r="T264" s="210">
        <v>0.0</v>
      </c>
      <c r="U264" s="210">
        <v>0.0</v>
      </c>
      <c r="V264" s="210">
        <v>0.0</v>
      </c>
      <c r="W264" s="210">
        <v>0.0</v>
      </c>
      <c r="X264" s="210">
        <v>0.0</v>
      </c>
      <c r="Y264" s="210">
        <v>0.0</v>
      </c>
      <c r="Z264" s="210">
        <v>0.0</v>
      </c>
      <c r="AA264" s="210">
        <v>0.0</v>
      </c>
      <c r="AB264" s="210">
        <v>0.0</v>
      </c>
      <c r="AC264" s="210">
        <v>0.0</v>
      </c>
      <c r="AD264" s="210">
        <v>0.0</v>
      </c>
      <c r="AE264" s="210">
        <v>0.0</v>
      </c>
      <c r="AF264" s="210">
        <v>0.0</v>
      </c>
      <c r="AG264" s="210">
        <v>0.0</v>
      </c>
      <c r="AH264" s="210">
        <v>0.0</v>
      </c>
      <c r="AI264" s="210">
        <v>0.0</v>
      </c>
      <c r="AJ264" s="210">
        <v>0.0</v>
      </c>
      <c r="AK264" s="210">
        <v>0.0</v>
      </c>
      <c r="AL264" s="210">
        <v>0.0</v>
      </c>
      <c r="AM264" s="210">
        <v>0.0</v>
      </c>
      <c r="AN264" s="210">
        <v>0.0</v>
      </c>
      <c r="AO264" s="210">
        <v>0.0</v>
      </c>
      <c r="AP264" s="210">
        <v>0.0</v>
      </c>
    </row>
    <row r="265">
      <c r="A265" s="212" t="s">
        <v>103</v>
      </c>
      <c r="B265" s="213">
        <f t="shared" si="1"/>
        <v>5</v>
      </c>
      <c r="C265" s="210">
        <v>0.0</v>
      </c>
      <c r="D265" s="210">
        <v>0.0</v>
      </c>
      <c r="E265" s="210">
        <v>1.0</v>
      </c>
      <c r="F265" s="210">
        <v>0.0</v>
      </c>
      <c r="G265" s="210">
        <v>1.0</v>
      </c>
      <c r="H265" s="210">
        <v>0.0</v>
      </c>
      <c r="I265" s="210">
        <v>0.0</v>
      </c>
      <c r="J265" s="210">
        <v>2.0</v>
      </c>
      <c r="K265" s="210">
        <v>1.0</v>
      </c>
      <c r="L265" s="210">
        <v>0.0</v>
      </c>
      <c r="M265" s="210">
        <v>0.0</v>
      </c>
      <c r="N265" s="210">
        <v>0.0</v>
      </c>
      <c r="O265" s="210">
        <v>0.0</v>
      </c>
      <c r="P265" s="210">
        <v>0.0</v>
      </c>
      <c r="Q265" s="210">
        <v>0.0</v>
      </c>
      <c r="R265" s="210">
        <v>0.0</v>
      </c>
      <c r="S265" s="210">
        <v>0.0</v>
      </c>
      <c r="T265" s="210">
        <v>0.0</v>
      </c>
      <c r="U265" s="210">
        <v>0.0</v>
      </c>
      <c r="V265" s="210">
        <v>0.0</v>
      </c>
      <c r="W265" s="210">
        <v>0.0</v>
      </c>
      <c r="X265" s="210">
        <v>0.0</v>
      </c>
      <c r="Y265" s="210">
        <v>0.0</v>
      </c>
      <c r="Z265" s="210">
        <v>0.0</v>
      </c>
      <c r="AA265" s="210">
        <v>0.0</v>
      </c>
      <c r="AB265" s="210">
        <v>0.0</v>
      </c>
      <c r="AC265" s="210">
        <v>0.0</v>
      </c>
      <c r="AD265" s="210">
        <v>0.0</v>
      </c>
      <c r="AE265" s="210">
        <v>0.0</v>
      </c>
      <c r="AF265" s="210">
        <v>0.0</v>
      </c>
      <c r="AG265" s="210">
        <v>0.0</v>
      </c>
      <c r="AH265" s="210">
        <v>0.0</v>
      </c>
      <c r="AI265" s="210">
        <v>0.0</v>
      </c>
      <c r="AJ265" s="210">
        <v>0.0</v>
      </c>
      <c r="AK265" s="210">
        <v>0.0</v>
      </c>
      <c r="AL265" s="210">
        <v>0.0</v>
      </c>
      <c r="AM265" s="210">
        <v>0.0</v>
      </c>
      <c r="AN265" s="210">
        <v>0.0</v>
      </c>
      <c r="AO265" s="210">
        <v>0.0</v>
      </c>
      <c r="AP265" s="210">
        <v>0.0</v>
      </c>
    </row>
    <row r="266">
      <c r="A266" s="212" t="s">
        <v>125</v>
      </c>
      <c r="B266" s="213">
        <f t="shared" si="1"/>
        <v>14</v>
      </c>
      <c r="C266" s="210">
        <v>0.0</v>
      </c>
      <c r="D266" s="210">
        <v>0.0</v>
      </c>
      <c r="E266" s="210">
        <v>0.0</v>
      </c>
      <c r="F266" s="210">
        <v>0.0</v>
      </c>
      <c r="G266" s="210">
        <v>0.0</v>
      </c>
      <c r="H266" s="210">
        <v>0.0</v>
      </c>
      <c r="I266" s="210">
        <v>0.0</v>
      </c>
      <c r="J266" s="210">
        <v>5.0</v>
      </c>
      <c r="K266" s="210">
        <v>2.0</v>
      </c>
      <c r="L266" s="210">
        <v>3.0</v>
      </c>
      <c r="M266" s="210">
        <v>3.0</v>
      </c>
      <c r="N266" s="210">
        <v>1.0</v>
      </c>
      <c r="O266" s="210">
        <v>0.0</v>
      </c>
      <c r="P266" s="210">
        <v>0.0</v>
      </c>
      <c r="Q266" s="210">
        <v>0.0</v>
      </c>
      <c r="R266" s="210">
        <v>0.0</v>
      </c>
      <c r="S266" s="210">
        <v>0.0</v>
      </c>
      <c r="T266" s="210">
        <v>0.0</v>
      </c>
      <c r="U266" s="210">
        <v>0.0</v>
      </c>
      <c r="V266" s="210">
        <v>0.0</v>
      </c>
      <c r="W266" s="210">
        <v>0.0</v>
      </c>
      <c r="X266" s="210">
        <v>0.0</v>
      </c>
      <c r="Y266" s="210">
        <v>0.0</v>
      </c>
      <c r="Z266" s="210">
        <v>0.0</v>
      </c>
      <c r="AA266" s="210">
        <v>0.0</v>
      </c>
      <c r="AB266" s="210">
        <v>0.0</v>
      </c>
      <c r="AC266" s="210">
        <v>0.0</v>
      </c>
      <c r="AD266" s="210">
        <v>0.0</v>
      </c>
      <c r="AE266" s="210">
        <v>0.0</v>
      </c>
      <c r="AF266" s="210">
        <v>0.0</v>
      </c>
      <c r="AG266" s="210">
        <v>0.0</v>
      </c>
      <c r="AH266" s="210">
        <v>0.0</v>
      </c>
      <c r="AI266" s="210">
        <v>0.0</v>
      </c>
      <c r="AJ266" s="210">
        <v>0.0</v>
      </c>
      <c r="AK266" s="210">
        <v>0.0</v>
      </c>
      <c r="AL266" s="210">
        <v>0.0</v>
      </c>
      <c r="AM266" s="210">
        <v>0.0</v>
      </c>
      <c r="AN266" s="210">
        <v>0.0</v>
      </c>
      <c r="AO266" s="210">
        <v>0.0</v>
      </c>
      <c r="AP266" s="210">
        <v>0.0</v>
      </c>
    </row>
    <row r="267">
      <c r="A267" s="212" t="s">
        <v>51</v>
      </c>
      <c r="B267" s="213">
        <f t="shared" si="1"/>
        <v>2</v>
      </c>
      <c r="C267" s="210">
        <v>0.0</v>
      </c>
      <c r="D267" s="210">
        <v>0.0</v>
      </c>
      <c r="E267" s="210">
        <v>0.0</v>
      </c>
      <c r="F267" s="210">
        <v>0.0</v>
      </c>
      <c r="G267" s="210">
        <v>0.0</v>
      </c>
      <c r="H267" s="210">
        <v>0.0</v>
      </c>
      <c r="I267" s="210">
        <v>0.0</v>
      </c>
      <c r="J267" s="210">
        <v>0.0</v>
      </c>
      <c r="K267" s="210">
        <v>0.0</v>
      </c>
      <c r="L267" s="210">
        <v>1.0</v>
      </c>
      <c r="M267" s="210">
        <v>0.0</v>
      </c>
      <c r="N267" s="210">
        <v>1.0</v>
      </c>
      <c r="O267" s="210">
        <v>0.0</v>
      </c>
      <c r="P267" s="210">
        <v>0.0</v>
      </c>
      <c r="Q267" s="210">
        <v>0.0</v>
      </c>
      <c r="R267" s="210">
        <v>0.0</v>
      </c>
      <c r="S267" s="210">
        <v>0.0</v>
      </c>
      <c r="T267" s="210">
        <v>0.0</v>
      </c>
      <c r="U267" s="210">
        <v>0.0</v>
      </c>
      <c r="V267" s="210">
        <v>0.0</v>
      </c>
      <c r="W267" s="210">
        <v>0.0</v>
      </c>
      <c r="X267" s="210">
        <v>0.0</v>
      </c>
      <c r="Y267" s="210">
        <v>0.0</v>
      </c>
      <c r="Z267" s="210">
        <v>0.0</v>
      </c>
      <c r="AA267" s="210">
        <v>0.0</v>
      </c>
      <c r="AB267" s="210">
        <v>0.0</v>
      </c>
      <c r="AC267" s="210">
        <v>0.0</v>
      </c>
      <c r="AD267" s="210">
        <v>0.0</v>
      </c>
      <c r="AE267" s="210">
        <v>0.0</v>
      </c>
      <c r="AF267" s="210">
        <v>0.0</v>
      </c>
      <c r="AG267" s="210">
        <v>0.0</v>
      </c>
      <c r="AH267" s="210">
        <v>0.0</v>
      </c>
      <c r="AI267" s="210">
        <v>0.0</v>
      </c>
      <c r="AJ267" s="210">
        <v>0.0</v>
      </c>
      <c r="AK267" s="210">
        <v>0.0</v>
      </c>
      <c r="AL267" s="210">
        <v>0.0</v>
      </c>
      <c r="AM267" s="210">
        <v>0.0</v>
      </c>
      <c r="AN267" s="210">
        <v>0.0</v>
      </c>
      <c r="AO267" s="210">
        <v>0.0</v>
      </c>
      <c r="AP267" s="210">
        <v>0.0</v>
      </c>
    </row>
    <row r="268">
      <c r="A268" s="212" t="s">
        <v>2361</v>
      </c>
      <c r="B268" s="213">
        <f t="shared" si="1"/>
        <v>1</v>
      </c>
      <c r="C268" s="210">
        <v>0.0</v>
      </c>
      <c r="D268" s="210">
        <v>0.0</v>
      </c>
      <c r="E268" s="210">
        <v>0.0</v>
      </c>
      <c r="F268" s="210">
        <v>0.0</v>
      </c>
      <c r="G268" s="210">
        <v>0.0</v>
      </c>
      <c r="H268" s="210">
        <v>0.0</v>
      </c>
      <c r="I268" s="210">
        <v>0.0</v>
      </c>
      <c r="J268" s="210">
        <v>0.0</v>
      </c>
      <c r="K268" s="210">
        <v>0.0</v>
      </c>
      <c r="L268" s="210">
        <v>1.0</v>
      </c>
      <c r="M268" s="210">
        <v>0.0</v>
      </c>
      <c r="N268" s="210">
        <v>0.0</v>
      </c>
      <c r="O268" s="210">
        <v>0.0</v>
      </c>
      <c r="P268" s="210">
        <v>0.0</v>
      </c>
      <c r="Q268" s="210">
        <v>0.0</v>
      </c>
      <c r="R268" s="210">
        <v>0.0</v>
      </c>
      <c r="S268" s="210">
        <v>0.0</v>
      </c>
      <c r="T268" s="210">
        <v>0.0</v>
      </c>
      <c r="U268" s="210">
        <v>0.0</v>
      </c>
      <c r="V268" s="210">
        <v>0.0</v>
      </c>
      <c r="W268" s="210">
        <v>0.0</v>
      </c>
      <c r="X268" s="210">
        <v>0.0</v>
      </c>
      <c r="Y268" s="210">
        <v>0.0</v>
      </c>
      <c r="Z268" s="210">
        <v>0.0</v>
      </c>
      <c r="AA268" s="210">
        <v>0.0</v>
      </c>
      <c r="AB268" s="210">
        <v>0.0</v>
      </c>
      <c r="AC268" s="210">
        <v>0.0</v>
      </c>
      <c r="AD268" s="210">
        <v>0.0</v>
      </c>
      <c r="AE268" s="210">
        <v>0.0</v>
      </c>
      <c r="AF268" s="210">
        <v>0.0</v>
      </c>
      <c r="AG268" s="210">
        <v>0.0</v>
      </c>
      <c r="AH268" s="210">
        <v>0.0</v>
      </c>
      <c r="AI268" s="210">
        <v>0.0</v>
      </c>
      <c r="AJ268" s="210">
        <v>0.0</v>
      </c>
      <c r="AK268" s="210">
        <v>0.0</v>
      </c>
      <c r="AL268" s="210">
        <v>0.0</v>
      </c>
      <c r="AM268" s="210">
        <v>0.0</v>
      </c>
      <c r="AN268" s="210">
        <v>0.0</v>
      </c>
      <c r="AO268" s="210">
        <v>0.0</v>
      </c>
      <c r="AP268" s="210">
        <v>0.0</v>
      </c>
    </row>
    <row r="269">
      <c r="A269" s="212" t="s">
        <v>2371</v>
      </c>
      <c r="B269" s="213">
        <f t="shared" si="1"/>
        <v>0</v>
      </c>
      <c r="C269" s="210">
        <v>0.0</v>
      </c>
      <c r="D269" s="210">
        <v>0.0</v>
      </c>
      <c r="E269" s="210">
        <v>0.0</v>
      </c>
      <c r="F269" s="210">
        <v>0.0</v>
      </c>
      <c r="G269" s="210">
        <v>0.0</v>
      </c>
      <c r="H269" s="210">
        <v>0.0</v>
      </c>
      <c r="I269" s="210">
        <v>0.0</v>
      </c>
      <c r="J269" s="210">
        <v>0.0</v>
      </c>
      <c r="K269" s="210">
        <v>0.0</v>
      </c>
      <c r="L269" s="210">
        <v>0.0</v>
      </c>
      <c r="M269" s="210">
        <v>0.0</v>
      </c>
      <c r="N269" s="210">
        <v>0.0</v>
      </c>
      <c r="O269" s="210">
        <v>0.0</v>
      </c>
      <c r="P269" s="210">
        <v>0.0</v>
      </c>
      <c r="Q269" s="210">
        <v>0.0</v>
      </c>
      <c r="R269" s="210">
        <v>0.0</v>
      </c>
      <c r="S269" s="210">
        <v>0.0</v>
      </c>
      <c r="T269" s="210">
        <v>0.0</v>
      </c>
      <c r="U269" s="210">
        <v>0.0</v>
      </c>
      <c r="V269" s="210">
        <v>0.0</v>
      </c>
      <c r="W269" s="210">
        <v>0.0</v>
      </c>
      <c r="X269" s="210">
        <v>0.0</v>
      </c>
      <c r="Y269" s="210">
        <v>0.0</v>
      </c>
      <c r="Z269" s="210">
        <v>0.0</v>
      </c>
      <c r="AA269" s="210">
        <v>0.0</v>
      </c>
      <c r="AB269" s="210">
        <v>0.0</v>
      </c>
      <c r="AC269" s="210">
        <v>0.0</v>
      </c>
      <c r="AD269" s="210">
        <v>0.0</v>
      </c>
      <c r="AE269" s="210">
        <v>0.0</v>
      </c>
      <c r="AF269" s="210">
        <v>0.0</v>
      </c>
      <c r="AG269" s="210">
        <v>0.0</v>
      </c>
      <c r="AH269" s="210">
        <v>0.0</v>
      </c>
      <c r="AI269" s="210">
        <v>0.0</v>
      </c>
      <c r="AJ269" s="210">
        <v>0.0</v>
      </c>
      <c r="AK269" s="210">
        <v>0.0</v>
      </c>
      <c r="AL269" s="210">
        <v>0.0</v>
      </c>
      <c r="AM269" s="210">
        <v>0.0</v>
      </c>
      <c r="AN269" s="210">
        <v>0.0</v>
      </c>
      <c r="AO269" s="210">
        <v>0.0</v>
      </c>
      <c r="AP269" s="210">
        <v>0.0</v>
      </c>
    </row>
    <row r="270">
      <c r="A270" s="212" t="s">
        <v>68</v>
      </c>
      <c r="B270" s="213">
        <f t="shared" si="1"/>
        <v>143</v>
      </c>
      <c r="C270" s="210">
        <v>0.0</v>
      </c>
      <c r="D270" s="210">
        <v>19.0</v>
      </c>
      <c r="E270" s="210">
        <v>24.0</v>
      </c>
      <c r="F270" s="210">
        <v>32.0</v>
      </c>
      <c r="G270" s="210">
        <v>29.0</v>
      </c>
      <c r="H270" s="210">
        <v>16.0</v>
      </c>
      <c r="I270" s="210">
        <v>14.0</v>
      </c>
      <c r="J270" s="210">
        <v>8.0</v>
      </c>
      <c r="K270" s="210">
        <v>1.0</v>
      </c>
      <c r="L270" s="210">
        <v>0.0</v>
      </c>
      <c r="M270" s="210">
        <v>0.0</v>
      </c>
      <c r="N270" s="210">
        <v>0.0</v>
      </c>
      <c r="O270" s="210">
        <v>0.0</v>
      </c>
      <c r="P270" s="210">
        <v>0.0</v>
      </c>
      <c r="Q270" s="210">
        <v>0.0</v>
      </c>
      <c r="R270" s="210">
        <v>0.0</v>
      </c>
      <c r="S270" s="210">
        <v>0.0</v>
      </c>
      <c r="T270" s="210">
        <v>0.0</v>
      </c>
      <c r="U270" s="210">
        <v>0.0</v>
      </c>
      <c r="V270" s="210">
        <v>0.0</v>
      </c>
      <c r="W270" s="210">
        <v>0.0</v>
      </c>
      <c r="X270" s="210">
        <v>0.0</v>
      </c>
      <c r="Y270" s="210">
        <v>0.0</v>
      </c>
      <c r="Z270" s="210">
        <v>0.0</v>
      </c>
      <c r="AA270" s="210">
        <v>0.0</v>
      </c>
      <c r="AB270" s="210">
        <v>0.0</v>
      </c>
      <c r="AC270" s="210">
        <v>0.0</v>
      </c>
      <c r="AD270" s="210">
        <v>0.0</v>
      </c>
      <c r="AE270" s="210">
        <v>0.0</v>
      </c>
      <c r="AF270" s="210">
        <v>0.0</v>
      </c>
      <c r="AG270" s="210">
        <v>0.0</v>
      </c>
      <c r="AH270" s="210">
        <v>0.0</v>
      </c>
      <c r="AI270" s="210">
        <v>0.0</v>
      </c>
      <c r="AJ270" s="210">
        <v>0.0</v>
      </c>
      <c r="AK270" s="210">
        <v>0.0</v>
      </c>
      <c r="AL270" s="210">
        <v>0.0</v>
      </c>
      <c r="AM270" s="210">
        <v>0.0</v>
      </c>
      <c r="AN270" s="210">
        <v>0.0</v>
      </c>
      <c r="AO270" s="210">
        <v>0.0</v>
      </c>
      <c r="AP270" s="210">
        <v>0.0</v>
      </c>
    </row>
    <row r="271">
      <c r="A271" s="212" t="s">
        <v>86</v>
      </c>
      <c r="B271" s="213">
        <f t="shared" si="1"/>
        <v>38</v>
      </c>
      <c r="C271" s="210">
        <v>0.0</v>
      </c>
      <c r="D271" s="210">
        <v>0.0</v>
      </c>
      <c r="E271" s="210">
        <v>0.0</v>
      </c>
      <c r="F271" s="210">
        <v>4.0</v>
      </c>
      <c r="G271" s="210">
        <v>4.0</v>
      </c>
      <c r="H271" s="210">
        <v>8.0</v>
      </c>
      <c r="I271" s="210">
        <v>8.0</v>
      </c>
      <c r="J271" s="210">
        <v>2.0</v>
      </c>
      <c r="K271" s="210">
        <v>7.0</v>
      </c>
      <c r="L271" s="210">
        <v>4.0</v>
      </c>
      <c r="M271" s="210">
        <v>0.0</v>
      </c>
      <c r="N271" s="210">
        <v>0.0</v>
      </c>
      <c r="O271" s="210">
        <v>1.0</v>
      </c>
      <c r="P271" s="210">
        <v>0.0</v>
      </c>
      <c r="Q271" s="210">
        <v>0.0</v>
      </c>
      <c r="R271" s="210">
        <v>0.0</v>
      </c>
      <c r="S271" s="210">
        <v>0.0</v>
      </c>
      <c r="T271" s="210">
        <v>0.0</v>
      </c>
      <c r="U271" s="210">
        <v>0.0</v>
      </c>
      <c r="V271" s="210">
        <v>0.0</v>
      </c>
      <c r="W271" s="210">
        <v>0.0</v>
      </c>
      <c r="X271" s="210">
        <v>0.0</v>
      </c>
      <c r="Y271" s="210">
        <v>0.0</v>
      </c>
      <c r="Z271" s="210">
        <v>0.0</v>
      </c>
      <c r="AA271" s="210">
        <v>0.0</v>
      </c>
      <c r="AB271" s="210">
        <v>0.0</v>
      </c>
      <c r="AC271" s="210">
        <v>0.0</v>
      </c>
      <c r="AD271" s="210">
        <v>0.0</v>
      </c>
      <c r="AE271" s="210">
        <v>0.0</v>
      </c>
      <c r="AF271" s="210">
        <v>0.0</v>
      </c>
      <c r="AG271" s="210">
        <v>0.0</v>
      </c>
      <c r="AH271" s="210">
        <v>0.0</v>
      </c>
      <c r="AI271" s="210">
        <v>0.0</v>
      </c>
      <c r="AJ271" s="210">
        <v>0.0</v>
      </c>
      <c r="AK271" s="210">
        <v>0.0</v>
      </c>
      <c r="AL271" s="210">
        <v>0.0</v>
      </c>
      <c r="AM271" s="210">
        <v>0.0</v>
      </c>
      <c r="AN271" s="210">
        <v>0.0</v>
      </c>
      <c r="AO271" s="210">
        <v>0.0</v>
      </c>
      <c r="AP271" s="210">
        <v>0.0</v>
      </c>
    </row>
    <row r="272">
      <c r="A272" s="212" t="s">
        <v>92</v>
      </c>
      <c r="B272" s="213">
        <f t="shared" si="1"/>
        <v>32</v>
      </c>
      <c r="C272" s="210">
        <v>0.0</v>
      </c>
      <c r="D272" s="210">
        <v>0.0</v>
      </c>
      <c r="E272" s="210">
        <v>1.0</v>
      </c>
      <c r="F272" s="210">
        <v>3.0</v>
      </c>
      <c r="G272" s="210">
        <v>5.0</v>
      </c>
      <c r="H272" s="210">
        <v>8.0</v>
      </c>
      <c r="I272" s="210">
        <v>10.0</v>
      </c>
      <c r="J272" s="210">
        <v>4.0</v>
      </c>
      <c r="K272" s="210">
        <v>1.0</v>
      </c>
      <c r="L272" s="210">
        <v>0.0</v>
      </c>
      <c r="M272" s="210">
        <v>0.0</v>
      </c>
      <c r="N272" s="210">
        <v>0.0</v>
      </c>
      <c r="O272" s="210">
        <v>0.0</v>
      </c>
      <c r="P272" s="210">
        <v>0.0</v>
      </c>
      <c r="Q272" s="210">
        <v>0.0</v>
      </c>
      <c r="R272" s="210">
        <v>0.0</v>
      </c>
      <c r="S272" s="210">
        <v>0.0</v>
      </c>
      <c r="T272" s="210">
        <v>0.0</v>
      </c>
      <c r="U272" s="210">
        <v>0.0</v>
      </c>
      <c r="V272" s="210">
        <v>0.0</v>
      </c>
      <c r="W272" s="210">
        <v>0.0</v>
      </c>
      <c r="X272" s="210">
        <v>0.0</v>
      </c>
      <c r="Y272" s="210">
        <v>0.0</v>
      </c>
      <c r="Z272" s="210">
        <v>0.0</v>
      </c>
      <c r="AA272" s="210">
        <v>0.0</v>
      </c>
      <c r="AB272" s="210">
        <v>0.0</v>
      </c>
      <c r="AC272" s="210">
        <v>0.0</v>
      </c>
      <c r="AD272" s="210">
        <v>0.0</v>
      </c>
      <c r="AE272" s="210">
        <v>0.0</v>
      </c>
      <c r="AF272" s="210">
        <v>0.0</v>
      </c>
      <c r="AG272" s="210">
        <v>0.0</v>
      </c>
      <c r="AH272" s="210">
        <v>0.0</v>
      </c>
      <c r="AI272" s="210">
        <v>0.0</v>
      </c>
      <c r="AJ272" s="210">
        <v>0.0</v>
      </c>
      <c r="AK272" s="210">
        <v>0.0</v>
      </c>
      <c r="AL272" s="210">
        <v>0.0</v>
      </c>
      <c r="AM272" s="210">
        <v>0.0</v>
      </c>
      <c r="AN272" s="210">
        <v>0.0</v>
      </c>
      <c r="AO272" s="210">
        <v>0.0</v>
      </c>
      <c r="AP272" s="210">
        <v>0.0</v>
      </c>
    </row>
    <row r="273">
      <c r="A273" s="212" t="s">
        <v>2412</v>
      </c>
      <c r="B273" s="213">
        <f t="shared" si="1"/>
        <v>62</v>
      </c>
      <c r="C273" s="210">
        <v>0.0</v>
      </c>
      <c r="D273" s="210">
        <v>0.0</v>
      </c>
      <c r="E273" s="210">
        <v>0.0</v>
      </c>
      <c r="F273" s="210">
        <v>0.0</v>
      </c>
      <c r="G273" s="210">
        <v>43.0</v>
      </c>
      <c r="H273" s="210">
        <v>15.0</v>
      </c>
      <c r="I273" s="210">
        <v>4.0</v>
      </c>
      <c r="J273" s="210">
        <v>0.0</v>
      </c>
      <c r="K273" s="210">
        <v>0.0</v>
      </c>
      <c r="L273" s="210">
        <v>0.0</v>
      </c>
      <c r="M273" s="210">
        <v>0.0</v>
      </c>
      <c r="N273" s="210">
        <v>0.0</v>
      </c>
      <c r="O273" s="210">
        <v>0.0</v>
      </c>
      <c r="P273" s="210">
        <v>0.0</v>
      </c>
      <c r="Q273" s="210">
        <v>0.0</v>
      </c>
      <c r="R273" s="210">
        <v>0.0</v>
      </c>
      <c r="S273" s="210">
        <v>0.0</v>
      </c>
      <c r="T273" s="210">
        <v>0.0</v>
      </c>
      <c r="U273" s="210">
        <v>0.0</v>
      </c>
      <c r="V273" s="210">
        <v>0.0</v>
      </c>
      <c r="W273" s="210">
        <v>0.0</v>
      </c>
      <c r="X273" s="210">
        <v>0.0</v>
      </c>
      <c r="Y273" s="210">
        <v>0.0</v>
      </c>
      <c r="Z273" s="210">
        <v>0.0</v>
      </c>
      <c r="AA273" s="210">
        <v>0.0</v>
      </c>
      <c r="AB273" s="210">
        <v>0.0</v>
      </c>
      <c r="AC273" s="210">
        <v>0.0</v>
      </c>
      <c r="AD273" s="210">
        <v>0.0</v>
      </c>
      <c r="AE273" s="210">
        <v>0.0</v>
      </c>
      <c r="AF273" s="210">
        <v>0.0</v>
      </c>
      <c r="AG273" s="210">
        <v>0.0</v>
      </c>
      <c r="AH273" s="210">
        <v>0.0</v>
      </c>
      <c r="AI273" s="210">
        <v>0.0</v>
      </c>
      <c r="AJ273" s="210">
        <v>0.0</v>
      </c>
      <c r="AK273" s="210">
        <v>0.0</v>
      </c>
      <c r="AL273" s="210">
        <v>0.0</v>
      </c>
      <c r="AM273" s="210">
        <v>0.0</v>
      </c>
      <c r="AN273" s="210">
        <v>0.0</v>
      </c>
      <c r="AO273" s="210">
        <v>0.0</v>
      </c>
      <c r="AP273" s="210">
        <v>0.0</v>
      </c>
    </row>
    <row r="274">
      <c r="A274" s="212" t="s">
        <v>61</v>
      </c>
      <c r="B274" s="213">
        <f t="shared" si="1"/>
        <v>118</v>
      </c>
      <c r="C274" s="210">
        <v>0.0</v>
      </c>
      <c r="D274" s="210">
        <v>12.0</v>
      </c>
      <c r="E274" s="210">
        <v>32.0</v>
      </c>
      <c r="F274" s="210">
        <v>22.0</v>
      </c>
      <c r="G274" s="210">
        <v>23.0</v>
      </c>
      <c r="H274" s="210">
        <v>14.0</v>
      </c>
      <c r="I274" s="210">
        <v>5.0</v>
      </c>
      <c r="J274" s="210">
        <v>7.0</v>
      </c>
      <c r="K274" s="210">
        <v>3.0</v>
      </c>
      <c r="L274" s="210">
        <v>0.0</v>
      </c>
      <c r="M274" s="210">
        <v>0.0</v>
      </c>
      <c r="N274" s="210">
        <v>0.0</v>
      </c>
      <c r="O274" s="210">
        <v>0.0</v>
      </c>
      <c r="P274" s="210">
        <v>0.0</v>
      </c>
      <c r="Q274" s="210">
        <v>0.0</v>
      </c>
      <c r="R274" s="210">
        <v>0.0</v>
      </c>
      <c r="S274" s="210">
        <v>0.0</v>
      </c>
      <c r="T274" s="210">
        <v>0.0</v>
      </c>
      <c r="U274" s="210">
        <v>0.0</v>
      </c>
      <c r="V274" s="210">
        <v>0.0</v>
      </c>
      <c r="W274" s="210">
        <v>0.0</v>
      </c>
      <c r="X274" s="210">
        <v>0.0</v>
      </c>
      <c r="Y274" s="210">
        <v>0.0</v>
      </c>
      <c r="Z274" s="210">
        <v>0.0</v>
      </c>
      <c r="AA274" s="210">
        <v>0.0</v>
      </c>
      <c r="AB274" s="210">
        <v>0.0</v>
      </c>
      <c r="AC274" s="210">
        <v>0.0</v>
      </c>
      <c r="AD274" s="210">
        <v>0.0</v>
      </c>
      <c r="AE274" s="210">
        <v>0.0</v>
      </c>
      <c r="AF274" s="210">
        <v>0.0</v>
      </c>
      <c r="AG274" s="210">
        <v>0.0</v>
      </c>
      <c r="AH274" s="210">
        <v>0.0</v>
      </c>
      <c r="AI274" s="210">
        <v>0.0</v>
      </c>
      <c r="AJ274" s="210">
        <v>0.0</v>
      </c>
      <c r="AK274" s="210">
        <v>0.0</v>
      </c>
      <c r="AL274" s="210">
        <v>0.0</v>
      </c>
      <c r="AM274" s="210">
        <v>0.0</v>
      </c>
      <c r="AN274" s="210">
        <v>0.0</v>
      </c>
      <c r="AO274" s="210">
        <v>0.0</v>
      </c>
      <c r="AP274" s="210">
        <v>0.0</v>
      </c>
    </row>
    <row r="275">
      <c r="A275" s="212" t="s">
        <v>2430</v>
      </c>
      <c r="B275" s="213">
        <f t="shared" si="1"/>
        <v>0</v>
      </c>
      <c r="C275" s="210">
        <v>0.0</v>
      </c>
      <c r="D275" s="210">
        <v>0.0</v>
      </c>
      <c r="E275" s="210">
        <v>0.0</v>
      </c>
      <c r="F275" s="210">
        <v>0.0</v>
      </c>
      <c r="G275" s="210">
        <v>0.0</v>
      </c>
      <c r="H275" s="210">
        <v>0.0</v>
      </c>
      <c r="I275" s="210">
        <v>0.0</v>
      </c>
      <c r="J275" s="210">
        <v>0.0</v>
      </c>
      <c r="K275" s="210">
        <v>0.0</v>
      </c>
      <c r="L275" s="210">
        <v>0.0</v>
      </c>
      <c r="M275" s="210">
        <v>0.0</v>
      </c>
      <c r="N275" s="210">
        <v>0.0</v>
      </c>
      <c r="O275" s="210">
        <v>0.0</v>
      </c>
      <c r="P275" s="210">
        <v>0.0</v>
      </c>
      <c r="Q275" s="210">
        <v>0.0</v>
      </c>
      <c r="R275" s="210">
        <v>0.0</v>
      </c>
      <c r="S275" s="210">
        <v>0.0</v>
      </c>
      <c r="T275" s="210">
        <v>0.0</v>
      </c>
      <c r="U275" s="210">
        <v>0.0</v>
      </c>
      <c r="V275" s="210">
        <v>0.0</v>
      </c>
      <c r="W275" s="210">
        <v>0.0</v>
      </c>
      <c r="X275" s="210">
        <v>0.0</v>
      </c>
      <c r="Y275" s="210">
        <v>0.0</v>
      </c>
      <c r="Z275" s="210">
        <v>0.0</v>
      </c>
      <c r="AA275" s="210">
        <v>0.0</v>
      </c>
      <c r="AB275" s="210">
        <v>0.0</v>
      </c>
      <c r="AC275" s="210">
        <v>0.0</v>
      </c>
      <c r="AD275" s="210">
        <v>0.0</v>
      </c>
      <c r="AE275" s="210">
        <v>0.0</v>
      </c>
      <c r="AF275" s="210">
        <v>0.0</v>
      </c>
      <c r="AG275" s="210">
        <v>0.0</v>
      </c>
      <c r="AH275" s="210">
        <v>0.0</v>
      </c>
      <c r="AI275" s="210">
        <v>0.0</v>
      </c>
      <c r="AJ275" s="210">
        <v>0.0</v>
      </c>
      <c r="AK275" s="210">
        <v>0.0</v>
      </c>
      <c r="AL275" s="210">
        <v>0.0</v>
      </c>
      <c r="AM275" s="210">
        <v>0.0</v>
      </c>
      <c r="AN275" s="210">
        <v>0.0</v>
      </c>
      <c r="AO275" s="210">
        <v>0.0</v>
      </c>
      <c r="AP275" s="210">
        <v>0.0</v>
      </c>
    </row>
    <row r="276">
      <c r="A276" s="212" t="s">
        <v>2437</v>
      </c>
      <c r="B276" s="213">
        <f t="shared" si="1"/>
        <v>52</v>
      </c>
      <c r="C276" s="210">
        <v>0.0</v>
      </c>
      <c r="D276" s="210">
        <v>0.0</v>
      </c>
      <c r="E276" s="210">
        <v>0.0</v>
      </c>
      <c r="F276" s="210">
        <v>1.0</v>
      </c>
      <c r="G276" s="210">
        <v>5.0</v>
      </c>
      <c r="H276" s="210">
        <v>8.0</v>
      </c>
      <c r="I276" s="210">
        <v>10.0</v>
      </c>
      <c r="J276" s="210">
        <v>10.0</v>
      </c>
      <c r="K276" s="210">
        <v>8.0</v>
      </c>
      <c r="L276" s="210">
        <v>7.0</v>
      </c>
      <c r="M276" s="210">
        <v>1.0</v>
      </c>
      <c r="N276" s="210">
        <v>1.0</v>
      </c>
      <c r="O276" s="210">
        <v>1.0</v>
      </c>
      <c r="P276" s="210">
        <v>0.0</v>
      </c>
      <c r="Q276" s="210">
        <v>0.0</v>
      </c>
      <c r="R276" s="210">
        <v>0.0</v>
      </c>
      <c r="S276" s="210">
        <v>0.0</v>
      </c>
      <c r="T276" s="210">
        <v>0.0</v>
      </c>
      <c r="U276" s="210">
        <v>0.0</v>
      </c>
      <c r="V276" s="210">
        <v>0.0</v>
      </c>
      <c r="W276" s="210">
        <v>0.0</v>
      </c>
      <c r="X276" s="210">
        <v>0.0</v>
      </c>
      <c r="Y276" s="210">
        <v>0.0</v>
      </c>
      <c r="Z276" s="210">
        <v>0.0</v>
      </c>
      <c r="AA276" s="210">
        <v>0.0</v>
      </c>
      <c r="AB276" s="210">
        <v>0.0</v>
      </c>
      <c r="AC276" s="210">
        <v>0.0</v>
      </c>
      <c r="AD276" s="210">
        <v>0.0</v>
      </c>
      <c r="AE276" s="210">
        <v>0.0</v>
      </c>
      <c r="AF276" s="210">
        <v>0.0</v>
      </c>
      <c r="AG276" s="210">
        <v>0.0</v>
      </c>
      <c r="AH276" s="210">
        <v>0.0</v>
      </c>
      <c r="AI276" s="210">
        <v>0.0</v>
      </c>
      <c r="AJ276" s="210">
        <v>0.0</v>
      </c>
      <c r="AK276" s="210">
        <v>0.0</v>
      </c>
      <c r="AL276" s="210">
        <v>0.0</v>
      </c>
      <c r="AM276" s="210">
        <v>0.0</v>
      </c>
      <c r="AN276" s="210">
        <v>0.0</v>
      </c>
      <c r="AO276" s="210">
        <v>0.0</v>
      </c>
      <c r="AP276" s="210">
        <v>0.0</v>
      </c>
    </row>
    <row r="277">
      <c r="A277" s="212" t="s">
        <v>2449</v>
      </c>
      <c r="B277" s="213">
        <f t="shared" si="1"/>
        <v>6</v>
      </c>
      <c r="C277" s="210">
        <v>0.0</v>
      </c>
      <c r="D277" s="210">
        <v>0.0</v>
      </c>
      <c r="E277" s="210">
        <v>0.0</v>
      </c>
      <c r="F277" s="210">
        <v>0.0</v>
      </c>
      <c r="G277" s="210">
        <v>0.0</v>
      </c>
      <c r="H277" s="210">
        <v>1.0</v>
      </c>
      <c r="I277" s="210">
        <v>1.0</v>
      </c>
      <c r="J277" s="210">
        <v>3.0</v>
      </c>
      <c r="K277" s="210">
        <v>1.0</v>
      </c>
      <c r="L277" s="210">
        <v>0.0</v>
      </c>
      <c r="M277" s="210">
        <v>0.0</v>
      </c>
      <c r="N277" s="210">
        <v>0.0</v>
      </c>
      <c r="O277" s="210">
        <v>0.0</v>
      </c>
      <c r="P277" s="210">
        <v>0.0</v>
      </c>
      <c r="Q277" s="210">
        <v>0.0</v>
      </c>
      <c r="R277" s="210">
        <v>0.0</v>
      </c>
      <c r="S277" s="210">
        <v>0.0</v>
      </c>
      <c r="T277" s="210">
        <v>0.0</v>
      </c>
      <c r="U277" s="210">
        <v>0.0</v>
      </c>
      <c r="V277" s="210">
        <v>0.0</v>
      </c>
      <c r="W277" s="210">
        <v>0.0</v>
      </c>
      <c r="X277" s="210">
        <v>0.0</v>
      </c>
      <c r="Y277" s="210">
        <v>0.0</v>
      </c>
      <c r="Z277" s="210">
        <v>0.0</v>
      </c>
      <c r="AA277" s="210">
        <v>0.0</v>
      </c>
      <c r="AB277" s="210">
        <v>0.0</v>
      </c>
      <c r="AC277" s="210">
        <v>0.0</v>
      </c>
      <c r="AD277" s="210">
        <v>0.0</v>
      </c>
      <c r="AE277" s="210">
        <v>0.0</v>
      </c>
      <c r="AF277" s="210">
        <v>0.0</v>
      </c>
      <c r="AG277" s="210">
        <v>0.0</v>
      </c>
      <c r="AH277" s="210">
        <v>0.0</v>
      </c>
      <c r="AI277" s="210">
        <v>0.0</v>
      </c>
      <c r="AJ277" s="210">
        <v>0.0</v>
      </c>
      <c r="AK277" s="210">
        <v>0.0</v>
      </c>
      <c r="AL277" s="210">
        <v>0.0</v>
      </c>
      <c r="AM277" s="210">
        <v>0.0</v>
      </c>
      <c r="AN277" s="210">
        <v>0.0</v>
      </c>
      <c r="AO277" s="210">
        <v>0.0</v>
      </c>
      <c r="AP277" s="210">
        <v>0.0</v>
      </c>
    </row>
    <row r="278">
      <c r="A278" s="212" t="s">
        <v>20</v>
      </c>
      <c r="B278" s="213">
        <f t="shared" si="1"/>
        <v>13348</v>
      </c>
      <c r="C278" s="210">
        <v>1878.0</v>
      </c>
      <c r="D278" s="210">
        <v>3460.0</v>
      </c>
      <c r="E278" s="210">
        <v>3737.0</v>
      </c>
      <c r="F278" s="210">
        <v>2524.0</v>
      </c>
      <c r="G278" s="210">
        <v>1268.0</v>
      </c>
      <c r="H278" s="210">
        <v>390.0</v>
      </c>
      <c r="I278" s="210">
        <v>87.0</v>
      </c>
      <c r="J278" s="210">
        <v>4.0</v>
      </c>
      <c r="K278" s="210">
        <v>0.0</v>
      </c>
      <c r="L278" s="210">
        <v>0.0</v>
      </c>
      <c r="M278" s="210">
        <v>0.0</v>
      </c>
      <c r="N278" s="210">
        <v>0.0</v>
      </c>
      <c r="O278" s="210">
        <v>0.0</v>
      </c>
      <c r="P278" s="210">
        <v>0.0</v>
      </c>
      <c r="Q278" s="210">
        <v>0.0</v>
      </c>
      <c r="R278" s="210">
        <v>0.0</v>
      </c>
      <c r="S278" s="210">
        <v>0.0</v>
      </c>
      <c r="T278" s="210">
        <v>0.0</v>
      </c>
      <c r="U278" s="210">
        <v>0.0</v>
      </c>
      <c r="V278" s="210">
        <v>0.0</v>
      </c>
      <c r="W278" s="210">
        <v>0.0</v>
      </c>
      <c r="X278" s="210">
        <v>0.0</v>
      </c>
      <c r="Y278" s="210">
        <v>0.0</v>
      </c>
      <c r="Z278" s="210">
        <v>0.0</v>
      </c>
      <c r="AA278" s="210">
        <v>0.0</v>
      </c>
      <c r="AB278" s="210">
        <v>0.0</v>
      </c>
      <c r="AC278" s="210">
        <v>0.0</v>
      </c>
      <c r="AD278" s="210">
        <v>0.0</v>
      </c>
      <c r="AE278" s="210">
        <v>0.0</v>
      </c>
      <c r="AF278" s="210">
        <v>0.0</v>
      </c>
      <c r="AG278" s="210">
        <v>0.0</v>
      </c>
      <c r="AH278" s="210">
        <v>0.0</v>
      </c>
      <c r="AI278" s="210">
        <v>0.0</v>
      </c>
      <c r="AJ278" s="210">
        <v>0.0</v>
      </c>
      <c r="AK278" s="210">
        <v>0.0</v>
      </c>
      <c r="AL278" s="210">
        <v>0.0</v>
      </c>
      <c r="AM278" s="210">
        <v>0.0</v>
      </c>
      <c r="AN278" s="210">
        <v>0.0</v>
      </c>
      <c r="AO278" s="210">
        <v>0.0</v>
      </c>
      <c r="AP278" s="210">
        <v>0.0</v>
      </c>
    </row>
    <row r="279">
      <c r="A279" s="212" t="s">
        <v>2466</v>
      </c>
      <c r="B279" s="213">
        <f t="shared" si="1"/>
        <v>1</v>
      </c>
      <c r="C279" s="210">
        <v>0.0</v>
      </c>
      <c r="D279" s="210">
        <v>0.0</v>
      </c>
      <c r="E279" s="210">
        <v>0.0</v>
      </c>
      <c r="F279" s="210">
        <v>0.0</v>
      </c>
      <c r="G279" s="210">
        <v>0.0</v>
      </c>
      <c r="H279" s="210">
        <v>0.0</v>
      </c>
      <c r="I279" s="210">
        <v>0.0</v>
      </c>
      <c r="J279" s="210">
        <v>0.0</v>
      </c>
      <c r="K279" s="210">
        <v>0.0</v>
      </c>
      <c r="L279" s="210">
        <v>1.0</v>
      </c>
      <c r="M279" s="210">
        <v>0.0</v>
      </c>
      <c r="N279" s="210">
        <v>0.0</v>
      </c>
      <c r="O279" s="210">
        <v>0.0</v>
      </c>
      <c r="P279" s="210">
        <v>0.0</v>
      </c>
      <c r="Q279" s="210">
        <v>0.0</v>
      </c>
      <c r="R279" s="210">
        <v>0.0</v>
      </c>
      <c r="S279" s="210">
        <v>0.0</v>
      </c>
      <c r="T279" s="210">
        <v>0.0</v>
      </c>
      <c r="U279" s="210">
        <v>0.0</v>
      </c>
      <c r="V279" s="210">
        <v>0.0</v>
      </c>
      <c r="W279" s="210">
        <v>0.0</v>
      </c>
      <c r="X279" s="210">
        <v>0.0</v>
      </c>
      <c r="Y279" s="210">
        <v>0.0</v>
      </c>
      <c r="Z279" s="210">
        <v>0.0</v>
      </c>
      <c r="AA279" s="210">
        <v>0.0</v>
      </c>
      <c r="AB279" s="210">
        <v>0.0</v>
      </c>
      <c r="AC279" s="210">
        <v>0.0</v>
      </c>
      <c r="AD279" s="210">
        <v>0.0</v>
      </c>
      <c r="AE279" s="210">
        <v>0.0</v>
      </c>
      <c r="AF279" s="210">
        <v>0.0</v>
      </c>
      <c r="AG279" s="210">
        <v>0.0</v>
      </c>
      <c r="AH279" s="210">
        <v>0.0</v>
      </c>
      <c r="AI279" s="210">
        <v>0.0</v>
      </c>
      <c r="AJ279" s="210">
        <v>0.0</v>
      </c>
      <c r="AK279" s="210">
        <v>0.0</v>
      </c>
      <c r="AL279" s="210">
        <v>0.0</v>
      </c>
      <c r="AM279" s="210">
        <v>0.0</v>
      </c>
      <c r="AN279" s="210">
        <v>0.0</v>
      </c>
      <c r="AO279" s="210">
        <v>0.0</v>
      </c>
      <c r="AP279" s="210">
        <v>0.0</v>
      </c>
    </row>
    <row r="280">
      <c r="A280" s="212" t="s">
        <v>2474</v>
      </c>
      <c r="B280" s="213">
        <f t="shared" si="1"/>
        <v>29</v>
      </c>
      <c r="C280" s="210">
        <v>0.0</v>
      </c>
      <c r="D280" s="210">
        <v>0.0</v>
      </c>
      <c r="E280" s="210">
        <v>0.0</v>
      </c>
      <c r="F280" s="210">
        <v>0.0</v>
      </c>
      <c r="G280" s="210">
        <v>0.0</v>
      </c>
      <c r="H280" s="210">
        <v>7.0</v>
      </c>
      <c r="I280" s="210">
        <v>9.0</v>
      </c>
      <c r="J280" s="210">
        <v>7.0</v>
      </c>
      <c r="K280" s="210">
        <v>5.0</v>
      </c>
      <c r="L280" s="210">
        <v>1.0</v>
      </c>
      <c r="M280" s="210">
        <v>0.0</v>
      </c>
      <c r="N280" s="210">
        <v>0.0</v>
      </c>
      <c r="O280" s="210">
        <v>0.0</v>
      </c>
      <c r="P280" s="210">
        <v>0.0</v>
      </c>
      <c r="Q280" s="210">
        <v>0.0</v>
      </c>
      <c r="R280" s="210">
        <v>0.0</v>
      </c>
      <c r="S280" s="210">
        <v>0.0</v>
      </c>
      <c r="T280" s="210">
        <v>0.0</v>
      </c>
      <c r="U280" s="210">
        <v>0.0</v>
      </c>
      <c r="V280" s="210">
        <v>0.0</v>
      </c>
      <c r="W280" s="210">
        <v>0.0</v>
      </c>
      <c r="X280" s="210">
        <v>0.0</v>
      </c>
      <c r="Y280" s="210">
        <v>0.0</v>
      </c>
      <c r="Z280" s="210">
        <v>0.0</v>
      </c>
      <c r="AA280" s="210">
        <v>0.0</v>
      </c>
      <c r="AB280" s="210">
        <v>0.0</v>
      </c>
      <c r="AC280" s="210">
        <v>0.0</v>
      </c>
      <c r="AD280" s="210">
        <v>0.0</v>
      </c>
      <c r="AE280" s="210">
        <v>0.0</v>
      </c>
      <c r="AF280" s="210">
        <v>0.0</v>
      </c>
      <c r="AG280" s="210">
        <v>0.0</v>
      </c>
      <c r="AH280" s="210">
        <v>0.0</v>
      </c>
      <c r="AI280" s="210">
        <v>0.0</v>
      </c>
      <c r="AJ280" s="210">
        <v>0.0</v>
      </c>
      <c r="AK280" s="210">
        <v>0.0</v>
      </c>
      <c r="AL280" s="210">
        <v>0.0</v>
      </c>
      <c r="AM280" s="210">
        <v>0.0</v>
      </c>
      <c r="AN280" s="210">
        <v>0.0</v>
      </c>
      <c r="AO280" s="210">
        <v>0.0</v>
      </c>
      <c r="AP280" s="210">
        <v>0.0</v>
      </c>
    </row>
    <row r="281">
      <c r="A281" s="212" t="s">
        <v>2482</v>
      </c>
      <c r="B281" s="213">
        <f t="shared" si="1"/>
        <v>3</v>
      </c>
      <c r="C281" s="210">
        <v>0.0</v>
      </c>
      <c r="D281" s="210">
        <v>0.0</v>
      </c>
      <c r="E281" s="210">
        <v>0.0</v>
      </c>
      <c r="F281" s="210">
        <v>0.0</v>
      </c>
      <c r="G281" s="210">
        <v>0.0</v>
      </c>
      <c r="H281" s="210">
        <v>0.0</v>
      </c>
      <c r="I281" s="210">
        <v>0.0</v>
      </c>
      <c r="J281" s="210">
        <v>2.0</v>
      </c>
      <c r="K281" s="210">
        <v>0.0</v>
      </c>
      <c r="L281" s="210">
        <v>1.0</v>
      </c>
      <c r="M281" s="210">
        <v>0.0</v>
      </c>
      <c r="N281" s="210">
        <v>0.0</v>
      </c>
      <c r="O281" s="210">
        <v>0.0</v>
      </c>
      <c r="P281" s="210">
        <v>0.0</v>
      </c>
      <c r="Q281" s="210">
        <v>0.0</v>
      </c>
      <c r="R281" s="210">
        <v>0.0</v>
      </c>
      <c r="S281" s="210">
        <v>0.0</v>
      </c>
      <c r="T281" s="210">
        <v>0.0</v>
      </c>
      <c r="U281" s="210">
        <v>0.0</v>
      </c>
      <c r="V281" s="210">
        <v>0.0</v>
      </c>
      <c r="W281" s="210">
        <v>0.0</v>
      </c>
      <c r="X281" s="210">
        <v>0.0</v>
      </c>
      <c r="Y281" s="210">
        <v>0.0</v>
      </c>
      <c r="Z281" s="210">
        <v>0.0</v>
      </c>
      <c r="AA281" s="210">
        <v>0.0</v>
      </c>
      <c r="AB281" s="210">
        <v>0.0</v>
      </c>
      <c r="AC281" s="210">
        <v>0.0</v>
      </c>
      <c r="AD281" s="210">
        <v>0.0</v>
      </c>
      <c r="AE281" s="210">
        <v>0.0</v>
      </c>
      <c r="AF281" s="210">
        <v>0.0</v>
      </c>
      <c r="AG281" s="210">
        <v>0.0</v>
      </c>
      <c r="AH281" s="210">
        <v>0.0</v>
      </c>
      <c r="AI281" s="210">
        <v>0.0</v>
      </c>
      <c r="AJ281" s="210">
        <v>0.0</v>
      </c>
      <c r="AK281" s="210">
        <v>0.0</v>
      </c>
      <c r="AL281" s="210">
        <v>0.0</v>
      </c>
      <c r="AM281" s="210">
        <v>0.0</v>
      </c>
      <c r="AN281" s="210">
        <v>0.0</v>
      </c>
      <c r="AO281" s="210">
        <v>0.0</v>
      </c>
      <c r="AP281" s="210">
        <v>0.0</v>
      </c>
    </row>
    <row r="282">
      <c r="A282" s="212" t="s">
        <v>2489</v>
      </c>
      <c r="B282" s="213">
        <f t="shared" si="1"/>
        <v>28</v>
      </c>
      <c r="C282" s="210">
        <v>0.0</v>
      </c>
      <c r="D282" s="210">
        <v>0.0</v>
      </c>
      <c r="E282" s="210">
        <v>0.0</v>
      </c>
      <c r="F282" s="210">
        <v>0.0</v>
      </c>
      <c r="G282" s="210">
        <v>0.0</v>
      </c>
      <c r="H282" s="210">
        <v>7.0</v>
      </c>
      <c r="I282" s="210">
        <v>11.0</v>
      </c>
      <c r="J282" s="210">
        <v>6.0</v>
      </c>
      <c r="K282" s="210">
        <v>1.0</v>
      </c>
      <c r="L282" s="210">
        <v>3.0</v>
      </c>
      <c r="M282" s="210">
        <v>0.0</v>
      </c>
      <c r="N282" s="210">
        <v>0.0</v>
      </c>
      <c r="O282" s="210">
        <v>0.0</v>
      </c>
      <c r="P282" s="210">
        <v>0.0</v>
      </c>
      <c r="Q282" s="210">
        <v>0.0</v>
      </c>
      <c r="R282" s="210">
        <v>0.0</v>
      </c>
      <c r="S282" s="210">
        <v>0.0</v>
      </c>
      <c r="T282" s="210">
        <v>0.0</v>
      </c>
      <c r="U282" s="210">
        <v>0.0</v>
      </c>
      <c r="V282" s="210">
        <v>0.0</v>
      </c>
      <c r="W282" s="210">
        <v>0.0</v>
      </c>
      <c r="X282" s="210">
        <v>0.0</v>
      </c>
      <c r="Y282" s="210">
        <v>0.0</v>
      </c>
      <c r="Z282" s="210">
        <v>0.0</v>
      </c>
      <c r="AA282" s="210">
        <v>0.0</v>
      </c>
      <c r="AB282" s="210">
        <v>0.0</v>
      </c>
      <c r="AC282" s="210">
        <v>0.0</v>
      </c>
      <c r="AD282" s="210">
        <v>0.0</v>
      </c>
      <c r="AE282" s="210">
        <v>0.0</v>
      </c>
      <c r="AF282" s="210">
        <v>0.0</v>
      </c>
      <c r="AG282" s="210">
        <v>0.0</v>
      </c>
      <c r="AH282" s="210">
        <v>0.0</v>
      </c>
      <c r="AI282" s="210">
        <v>0.0</v>
      </c>
      <c r="AJ282" s="210">
        <v>0.0</v>
      </c>
      <c r="AK282" s="210">
        <v>0.0</v>
      </c>
      <c r="AL282" s="210">
        <v>0.0</v>
      </c>
      <c r="AM282" s="210">
        <v>0.0</v>
      </c>
      <c r="AN282" s="210">
        <v>0.0</v>
      </c>
      <c r="AO282" s="210">
        <v>0.0</v>
      </c>
      <c r="AP282" s="210">
        <v>0.0</v>
      </c>
    </row>
    <row r="283">
      <c r="A283" s="212" t="s">
        <v>2497</v>
      </c>
      <c r="B283" s="213">
        <f t="shared" si="1"/>
        <v>0</v>
      </c>
      <c r="C283" s="210">
        <v>0.0</v>
      </c>
      <c r="D283" s="210">
        <v>0.0</v>
      </c>
      <c r="E283" s="210">
        <v>0.0</v>
      </c>
      <c r="F283" s="210">
        <v>0.0</v>
      </c>
      <c r="G283" s="210">
        <v>0.0</v>
      </c>
      <c r="H283" s="210">
        <v>0.0</v>
      </c>
      <c r="I283" s="210">
        <v>0.0</v>
      </c>
      <c r="J283" s="210">
        <v>0.0</v>
      </c>
      <c r="K283" s="210">
        <v>0.0</v>
      </c>
      <c r="L283" s="210">
        <v>0.0</v>
      </c>
      <c r="M283" s="210">
        <v>0.0</v>
      </c>
      <c r="N283" s="210">
        <v>0.0</v>
      </c>
      <c r="O283" s="210">
        <v>0.0</v>
      </c>
      <c r="P283" s="210">
        <v>0.0</v>
      </c>
      <c r="Q283" s="210">
        <v>0.0</v>
      </c>
      <c r="R283" s="210">
        <v>0.0</v>
      </c>
      <c r="S283" s="210">
        <v>0.0</v>
      </c>
      <c r="T283" s="210">
        <v>0.0</v>
      </c>
      <c r="U283" s="210">
        <v>0.0</v>
      </c>
      <c r="V283" s="210">
        <v>0.0</v>
      </c>
      <c r="W283" s="210">
        <v>0.0</v>
      </c>
      <c r="X283" s="210">
        <v>0.0</v>
      </c>
      <c r="Y283" s="210">
        <v>0.0</v>
      </c>
      <c r="Z283" s="210">
        <v>0.0</v>
      </c>
      <c r="AA283" s="210">
        <v>0.0</v>
      </c>
      <c r="AB283" s="210">
        <v>0.0</v>
      </c>
      <c r="AC283" s="210">
        <v>0.0</v>
      </c>
      <c r="AD283" s="210">
        <v>0.0</v>
      </c>
      <c r="AE283" s="210">
        <v>0.0</v>
      </c>
      <c r="AF283" s="210">
        <v>0.0</v>
      </c>
      <c r="AG283" s="210">
        <v>0.0</v>
      </c>
      <c r="AH283" s="210">
        <v>0.0</v>
      </c>
      <c r="AI283" s="210">
        <v>0.0</v>
      </c>
      <c r="AJ283" s="210">
        <v>0.0</v>
      </c>
      <c r="AK283" s="210">
        <v>0.0</v>
      </c>
      <c r="AL283" s="210">
        <v>0.0</v>
      </c>
      <c r="AM283" s="210">
        <v>0.0</v>
      </c>
      <c r="AN283" s="210">
        <v>0.0</v>
      </c>
      <c r="AO283" s="210">
        <v>0.0</v>
      </c>
      <c r="AP283" s="210">
        <v>0.0</v>
      </c>
    </row>
    <row r="284">
      <c r="A284" s="212" t="s">
        <v>2504</v>
      </c>
      <c r="B284" s="213">
        <f t="shared" si="1"/>
        <v>23</v>
      </c>
      <c r="C284" s="210">
        <v>0.0</v>
      </c>
      <c r="D284" s="210">
        <v>0.0</v>
      </c>
      <c r="E284" s="210">
        <v>0.0</v>
      </c>
      <c r="F284" s="210">
        <v>0.0</v>
      </c>
      <c r="G284" s="210">
        <v>0.0</v>
      </c>
      <c r="H284" s="210">
        <v>5.0</v>
      </c>
      <c r="I284" s="210">
        <v>6.0</v>
      </c>
      <c r="J284" s="210">
        <v>8.0</v>
      </c>
      <c r="K284" s="210">
        <v>4.0</v>
      </c>
      <c r="L284" s="210">
        <v>0.0</v>
      </c>
      <c r="M284" s="210">
        <v>0.0</v>
      </c>
      <c r="N284" s="210">
        <v>0.0</v>
      </c>
      <c r="O284" s="210">
        <v>0.0</v>
      </c>
      <c r="P284" s="210">
        <v>0.0</v>
      </c>
      <c r="Q284" s="210">
        <v>0.0</v>
      </c>
      <c r="R284" s="210">
        <v>0.0</v>
      </c>
      <c r="S284" s="210">
        <v>0.0</v>
      </c>
      <c r="T284" s="210">
        <v>0.0</v>
      </c>
      <c r="U284" s="210">
        <v>0.0</v>
      </c>
      <c r="V284" s="210">
        <v>0.0</v>
      </c>
      <c r="W284" s="210">
        <v>0.0</v>
      </c>
      <c r="X284" s="210">
        <v>0.0</v>
      </c>
      <c r="Y284" s="210">
        <v>0.0</v>
      </c>
      <c r="Z284" s="210">
        <v>0.0</v>
      </c>
      <c r="AA284" s="210">
        <v>0.0</v>
      </c>
      <c r="AB284" s="210">
        <v>0.0</v>
      </c>
      <c r="AC284" s="210">
        <v>0.0</v>
      </c>
      <c r="AD284" s="210">
        <v>0.0</v>
      </c>
      <c r="AE284" s="210">
        <v>0.0</v>
      </c>
      <c r="AF284" s="210">
        <v>0.0</v>
      </c>
      <c r="AG284" s="210">
        <v>0.0</v>
      </c>
      <c r="AH284" s="210">
        <v>0.0</v>
      </c>
      <c r="AI284" s="210">
        <v>0.0</v>
      </c>
      <c r="AJ284" s="210">
        <v>0.0</v>
      </c>
      <c r="AK284" s="210">
        <v>0.0</v>
      </c>
      <c r="AL284" s="210">
        <v>0.0</v>
      </c>
      <c r="AM284" s="210">
        <v>0.0</v>
      </c>
      <c r="AN284" s="210">
        <v>0.0</v>
      </c>
      <c r="AO284" s="210">
        <v>0.0</v>
      </c>
      <c r="AP284" s="210">
        <v>0.0</v>
      </c>
    </row>
    <row r="285">
      <c r="A285" s="212" t="s">
        <v>2513</v>
      </c>
      <c r="B285" s="213">
        <f t="shared" si="1"/>
        <v>29</v>
      </c>
      <c r="C285" s="210">
        <v>0.0</v>
      </c>
      <c r="D285" s="210">
        <v>0.0</v>
      </c>
      <c r="E285" s="210">
        <v>0.0</v>
      </c>
      <c r="F285" s="210">
        <v>0.0</v>
      </c>
      <c r="G285" s="210">
        <v>0.0</v>
      </c>
      <c r="H285" s="210">
        <v>10.0</v>
      </c>
      <c r="I285" s="210">
        <v>9.0</v>
      </c>
      <c r="J285" s="210">
        <v>7.0</v>
      </c>
      <c r="K285" s="210">
        <v>1.0</v>
      </c>
      <c r="L285" s="210">
        <v>2.0</v>
      </c>
      <c r="M285" s="210">
        <v>0.0</v>
      </c>
      <c r="N285" s="210">
        <v>0.0</v>
      </c>
      <c r="O285" s="210">
        <v>0.0</v>
      </c>
      <c r="P285" s="210">
        <v>0.0</v>
      </c>
      <c r="Q285" s="210">
        <v>0.0</v>
      </c>
      <c r="R285" s="210">
        <v>0.0</v>
      </c>
      <c r="S285" s="210">
        <v>0.0</v>
      </c>
      <c r="T285" s="210">
        <v>0.0</v>
      </c>
      <c r="U285" s="210">
        <v>0.0</v>
      </c>
      <c r="V285" s="210">
        <v>0.0</v>
      </c>
      <c r="W285" s="210">
        <v>0.0</v>
      </c>
      <c r="X285" s="210">
        <v>0.0</v>
      </c>
      <c r="Y285" s="210">
        <v>0.0</v>
      </c>
      <c r="Z285" s="210">
        <v>0.0</v>
      </c>
      <c r="AA285" s="210">
        <v>0.0</v>
      </c>
      <c r="AB285" s="210">
        <v>0.0</v>
      </c>
      <c r="AC285" s="210">
        <v>0.0</v>
      </c>
      <c r="AD285" s="210">
        <v>0.0</v>
      </c>
      <c r="AE285" s="210">
        <v>0.0</v>
      </c>
      <c r="AF285" s="210">
        <v>0.0</v>
      </c>
      <c r="AG285" s="210">
        <v>0.0</v>
      </c>
      <c r="AH285" s="210">
        <v>0.0</v>
      </c>
      <c r="AI285" s="210">
        <v>0.0</v>
      </c>
      <c r="AJ285" s="210">
        <v>0.0</v>
      </c>
      <c r="AK285" s="210">
        <v>0.0</v>
      </c>
      <c r="AL285" s="210">
        <v>0.0</v>
      </c>
      <c r="AM285" s="210">
        <v>0.0</v>
      </c>
      <c r="AN285" s="210">
        <v>0.0</v>
      </c>
      <c r="AO285" s="210">
        <v>0.0</v>
      </c>
      <c r="AP285" s="210">
        <v>0.0</v>
      </c>
    </row>
    <row r="286">
      <c r="A286" s="212" t="s">
        <v>2521</v>
      </c>
      <c r="B286" s="213">
        <f t="shared" si="1"/>
        <v>18</v>
      </c>
      <c r="C286" s="210">
        <v>0.0</v>
      </c>
      <c r="D286" s="210">
        <v>0.0</v>
      </c>
      <c r="E286" s="210">
        <v>0.0</v>
      </c>
      <c r="F286" s="210">
        <v>0.0</v>
      </c>
      <c r="G286" s="210">
        <v>0.0</v>
      </c>
      <c r="H286" s="210">
        <v>2.0</v>
      </c>
      <c r="I286" s="210">
        <v>7.0</v>
      </c>
      <c r="J286" s="210">
        <v>5.0</v>
      </c>
      <c r="K286" s="210">
        <v>2.0</v>
      </c>
      <c r="L286" s="210">
        <v>1.0</v>
      </c>
      <c r="M286" s="210">
        <v>1.0</v>
      </c>
      <c r="N286" s="210">
        <v>0.0</v>
      </c>
      <c r="O286" s="210">
        <v>0.0</v>
      </c>
      <c r="P286" s="210">
        <v>0.0</v>
      </c>
      <c r="Q286" s="210">
        <v>0.0</v>
      </c>
      <c r="R286" s="210">
        <v>0.0</v>
      </c>
      <c r="S286" s="210">
        <v>0.0</v>
      </c>
      <c r="T286" s="210">
        <v>0.0</v>
      </c>
      <c r="U286" s="210">
        <v>0.0</v>
      </c>
      <c r="V286" s="210">
        <v>0.0</v>
      </c>
      <c r="W286" s="210">
        <v>0.0</v>
      </c>
      <c r="X286" s="210">
        <v>0.0</v>
      </c>
      <c r="Y286" s="210">
        <v>0.0</v>
      </c>
      <c r="Z286" s="210">
        <v>0.0</v>
      </c>
      <c r="AA286" s="210">
        <v>0.0</v>
      </c>
      <c r="AB286" s="210">
        <v>0.0</v>
      </c>
      <c r="AC286" s="210">
        <v>0.0</v>
      </c>
      <c r="AD286" s="210">
        <v>0.0</v>
      </c>
      <c r="AE286" s="210">
        <v>0.0</v>
      </c>
      <c r="AF286" s="210">
        <v>0.0</v>
      </c>
      <c r="AG286" s="210">
        <v>0.0</v>
      </c>
      <c r="AH286" s="210">
        <v>0.0</v>
      </c>
      <c r="AI286" s="210">
        <v>0.0</v>
      </c>
      <c r="AJ286" s="210">
        <v>0.0</v>
      </c>
      <c r="AK286" s="210">
        <v>0.0</v>
      </c>
      <c r="AL286" s="210">
        <v>0.0</v>
      </c>
      <c r="AM286" s="210">
        <v>0.0</v>
      </c>
      <c r="AN286" s="210">
        <v>0.0</v>
      </c>
      <c r="AO286" s="210">
        <v>0.0</v>
      </c>
      <c r="AP286" s="210">
        <v>0.0</v>
      </c>
    </row>
    <row r="287">
      <c r="A287" s="212" t="s">
        <v>42</v>
      </c>
      <c r="B287" s="213">
        <f t="shared" si="1"/>
        <v>57</v>
      </c>
      <c r="C287" s="210">
        <v>0.0</v>
      </c>
      <c r="D287" s="210">
        <v>0.0</v>
      </c>
      <c r="E287" s="210">
        <v>0.0</v>
      </c>
      <c r="F287" s="210">
        <v>0.0</v>
      </c>
      <c r="G287" s="210">
        <v>0.0</v>
      </c>
      <c r="H287" s="210">
        <v>9.0</v>
      </c>
      <c r="I287" s="210">
        <v>18.0</v>
      </c>
      <c r="J287" s="210">
        <v>12.0</v>
      </c>
      <c r="K287" s="210">
        <v>14.0</v>
      </c>
      <c r="L287" s="210">
        <v>4.0</v>
      </c>
      <c r="M287" s="210">
        <v>0.0</v>
      </c>
      <c r="N287" s="210">
        <v>0.0</v>
      </c>
      <c r="O287" s="210">
        <v>0.0</v>
      </c>
      <c r="P287" s="210">
        <v>0.0</v>
      </c>
      <c r="Q287" s="210">
        <v>0.0</v>
      </c>
      <c r="R287" s="210">
        <v>0.0</v>
      </c>
      <c r="S287" s="210">
        <v>0.0</v>
      </c>
      <c r="T287" s="210">
        <v>0.0</v>
      </c>
      <c r="U287" s="210">
        <v>0.0</v>
      </c>
      <c r="V287" s="210">
        <v>0.0</v>
      </c>
      <c r="W287" s="210">
        <v>0.0</v>
      </c>
      <c r="X287" s="210">
        <v>0.0</v>
      </c>
      <c r="Y287" s="210">
        <v>0.0</v>
      </c>
      <c r="Z287" s="210">
        <v>0.0</v>
      </c>
      <c r="AA287" s="210">
        <v>0.0</v>
      </c>
      <c r="AB287" s="210">
        <v>0.0</v>
      </c>
      <c r="AC287" s="210">
        <v>0.0</v>
      </c>
      <c r="AD287" s="210">
        <v>0.0</v>
      </c>
      <c r="AE287" s="210">
        <v>0.0</v>
      </c>
      <c r="AF287" s="210">
        <v>0.0</v>
      </c>
      <c r="AG287" s="210">
        <v>0.0</v>
      </c>
      <c r="AH287" s="210">
        <v>0.0</v>
      </c>
      <c r="AI287" s="210">
        <v>0.0</v>
      </c>
      <c r="AJ287" s="210">
        <v>0.0</v>
      </c>
      <c r="AK287" s="210">
        <v>0.0</v>
      </c>
      <c r="AL287" s="210">
        <v>0.0</v>
      </c>
      <c r="AM287" s="210">
        <v>0.0</v>
      </c>
      <c r="AN287" s="210">
        <v>0.0</v>
      </c>
      <c r="AO287" s="210">
        <v>0.0</v>
      </c>
      <c r="AP287" s="210">
        <v>0.0</v>
      </c>
    </row>
    <row r="288">
      <c r="A288" s="212" t="s">
        <v>94</v>
      </c>
      <c r="B288" s="213">
        <f t="shared" si="1"/>
        <v>42</v>
      </c>
      <c r="C288" s="210">
        <v>0.0</v>
      </c>
      <c r="D288" s="210">
        <v>0.0</v>
      </c>
      <c r="E288" s="210">
        <v>3.0</v>
      </c>
      <c r="F288" s="210">
        <v>4.0</v>
      </c>
      <c r="G288" s="210">
        <v>5.0</v>
      </c>
      <c r="H288" s="210">
        <v>11.0</v>
      </c>
      <c r="I288" s="210">
        <v>10.0</v>
      </c>
      <c r="J288" s="210">
        <v>8.0</v>
      </c>
      <c r="K288" s="210">
        <v>1.0</v>
      </c>
      <c r="L288" s="210">
        <v>0.0</v>
      </c>
      <c r="M288" s="210">
        <v>0.0</v>
      </c>
      <c r="N288" s="210">
        <v>0.0</v>
      </c>
      <c r="O288" s="210">
        <v>0.0</v>
      </c>
      <c r="P288" s="210">
        <v>0.0</v>
      </c>
      <c r="Q288" s="210">
        <v>0.0</v>
      </c>
      <c r="R288" s="210">
        <v>0.0</v>
      </c>
      <c r="S288" s="210">
        <v>0.0</v>
      </c>
      <c r="T288" s="210">
        <v>0.0</v>
      </c>
      <c r="U288" s="210">
        <v>0.0</v>
      </c>
      <c r="V288" s="210">
        <v>0.0</v>
      </c>
      <c r="W288" s="210">
        <v>0.0</v>
      </c>
      <c r="X288" s="210">
        <v>0.0</v>
      </c>
      <c r="Y288" s="210">
        <v>0.0</v>
      </c>
      <c r="Z288" s="210">
        <v>0.0</v>
      </c>
      <c r="AA288" s="210">
        <v>0.0</v>
      </c>
      <c r="AB288" s="210">
        <v>0.0</v>
      </c>
      <c r="AC288" s="210">
        <v>0.0</v>
      </c>
      <c r="AD288" s="210">
        <v>0.0</v>
      </c>
      <c r="AE288" s="210">
        <v>0.0</v>
      </c>
      <c r="AF288" s="210">
        <v>0.0</v>
      </c>
      <c r="AG288" s="210">
        <v>0.0</v>
      </c>
      <c r="AH288" s="210">
        <v>0.0</v>
      </c>
      <c r="AI288" s="210">
        <v>0.0</v>
      </c>
      <c r="AJ288" s="210">
        <v>0.0</v>
      </c>
      <c r="AK288" s="210">
        <v>0.0</v>
      </c>
      <c r="AL288" s="210">
        <v>0.0</v>
      </c>
      <c r="AM288" s="210">
        <v>0.0</v>
      </c>
      <c r="AN288" s="210">
        <v>0.0</v>
      </c>
      <c r="AO288" s="210">
        <v>0.0</v>
      </c>
      <c r="AP288" s="210">
        <v>0.0</v>
      </c>
    </row>
    <row r="289">
      <c r="A289" s="212" t="s">
        <v>2547</v>
      </c>
      <c r="B289" s="213">
        <f t="shared" si="1"/>
        <v>0</v>
      </c>
      <c r="C289" s="210">
        <v>0.0</v>
      </c>
      <c r="D289" s="210">
        <v>0.0</v>
      </c>
      <c r="E289" s="210">
        <v>0.0</v>
      </c>
      <c r="F289" s="210">
        <v>0.0</v>
      </c>
      <c r="G289" s="210">
        <v>0.0</v>
      </c>
      <c r="H289" s="210">
        <v>0.0</v>
      </c>
      <c r="I289" s="210">
        <v>0.0</v>
      </c>
      <c r="J289" s="210">
        <v>0.0</v>
      </c>
      <c r="K289" s="210">
        <v>0.0</v>
      </c>
      <c r="L289" s="210">
        <v>0.0</v>
      </c>
      <c r="M289" s="210">
        <v>0.0</v>
      </c>
      <c r="N289" s="210">
        <v>0.0</v>
      </c>
      <c r="O289" s="210">
        <v>0.0</v>
      </c>
      <c r="P289" s="210">
        <v>0.0</v>
      </c>
      <c r="Q289" s="210">
        <v>0.0</v>
      </c>
      <c r="R289" s="210">
        <v>0.0</v>
      </c>
      <c r="S289" s="210">
        <v>0.0</v>
      </c>
      <c r="T289" s="210">
        <v>0.0</v>
      </c>
      <c r="U289" s="210">
        <v>0.0</v>
      </c>
      <c r="V289" s="210">
        <v>0.0</v>
      </c>
      <c r="W289" s="210">
        <v>0.0</v>
      </c>
      <c r="X289" s="210">
        <v>0.0</v>
      </c>
      <c r="Y289" s="210">
        <v>0.0</v>
      </c>
      <c r="Z289" s="210">
        <v>0.0</v>
      </c>
      <c r="AA289" s="210">
        <v>0.0</v>
      </c>
      <c r="AB289" s="210">
        <v>0.0</v>
      </c>
      <c r="AC289" s="210">
        <v>0.0</v>
      </c>
      <c r="AD289" s="210">
        <v>0.0</v>
      </c>
      <c r="AE289" s="210">
        <v>0.0</v>
      </c>
      <c r="AF289" s="210">
        <v>0.0</v>
      </c>
      <c r="AG289" s="210">
        <v>0.0</v>
      </c>
      <c r="AH289" s="210">
        <v>0.0</v>
      </c>
      <c r="AI289" s="210">
        <v>0.0</v>
      </c>
      <c r="AJ289" s="210">
        <v>0.0</v>
      </c>
      <c r="AK289" s="210">
        <v>0.0</v>
      </c>
      <c r="AL289" s="210">
        <v>0.0</v>
      </c>
      <c r="AM289" s="210">
        <v>0.0</v>
      </c>
      <c r="AN289" s="210">
        <v>0.0</v>
      </c>
      <c r="AO289" s="210">
        <v>0.0</v>
      </c>
      <c r="AP289" s="210">
        <v>0.0</v>
      </c>
    </row>
    <row r="290">
      <c r="A290" s="212" t="s">
        <v>118</v>
      </c>
      <c r="B290" s="213">
        <f t="shared" si="1"/>
        <v>23</v>
      </c>
      <c r="C290" s="210">
        <v>0.0</v>
      </c>
      <c r="D290" s="210">
        <v>0.0</v>
      </c>
      <c r="E290" s="210">
        <v>0.0</v>
      </c>
      <c r="F290" s="210">
        <v>0.0</v>
      </c>
      <c r="G290" s="210">
        <v>4.0</v>
      </c>
      <c r="H290" s="210">
        <v>6.0</v>
      </c>
      <c r="I290" s="210">
        <v>4.0</v>
      </c>
      <c r="J290" s="210">
        <v>6.0</v>
      </c>
      <c r="K290" s="210">
        <v>2.0</v>
      </c>
      <c r="L290" s="210">
        <v>0.0</v>
      </c>
      <c r="M290" s="210">
        <v>1.0</v>
      </c>
      <c r="N290" s="210">
        <v>0.0</v>
      </c>
      <c r="O290" s="210">
        <v>0.0</v>
      </c>
      <c r="P290" s="210">
        <v>0.0</v>
      </c>
      <c r="Q290" s="210">
        <v>0.0</v>
      </c>
      <c r="R290" s="210">
        <v>0.0</v>
      </c>
      <c r="S290" s="210">
        <v>0.0</v>
      </c>
      <c r="T290" s="210">
        <v>0.0</v>
      </c>
      <c r="U290" s="210">
        <v>0.0</v>
      </c>
      <c r="V290" s="210">
        <v>0.0</v>
      </c>
      <c r="W290" s="210">
        <v>0.0</v>
      </c>
      <c r="X290" s="210">
        <v>0.0</v>
      </c>
      <c r="Y290" s="210">
        <v>0.0</v>
      </c>
      <c r="Z290" s="210">
        <v>0.0</v>
      </c>
      <c r="AA290" s="210">
        <v>0.0</v>
      </c>
      <c r="AB290" s="210">
        <v>0.0</v>
      </c>
      <c r="AC290" s="210">
        <v>0.0</v>
      </c>
      <c r="AD290" s="210">
        <v>0.0</v>
      </c>
      <c r="AE290" s="210">
        <v>0.0</v>
      </c>
      <c r="AF290" s="210">
        <v>0.0</v>
      </c>
      <c r="AG290" s="210">
        <v>0.0</v>
      </c>
      <c r="AH290" s="210">
        <v>0.0</v>
      </c>
      <c r="AI290" s="210">
        <v>0.0</v>
      </c>
      <c r="AJ290" s="210">
        <v>0.0</v>
      </c>
      <c r="AK290" s="210">
        <v>0.0</v>
      </c>
      <c r="AL290" s="210">
        <v>0.0</v>
      </c>
      <c r="AM290" s="210">
        <v>0.0</v>
      </c>
      <c r="AN290" s="210">
        <v>0.0</v>
      </c>
      <c r="AO290" s="210">
        <v>0.0</v>
      </c>
      <c r="AP290" s="210">
        <v>0.0</v>
      </c>
    </row>
    <row r="291">
      <c r="A291" s="212" t="s">
        <v>2562</v>
      </c>
      <c r="B291" s="213">
        <f t="shared" si="1"/>
        <v>47</v>
      </c>
      <c r="C291" s="210">
        <v>0.0</v>
      </c>
      <c r="D291" s="210">
        <v>0.0</v>
      </c>
      <c r="E291" s="210">
        <v>0.0</v>
      </c>
      <c r="F291" s="210">
        <v>0.0</v>
      </c>
      <c r="G291" s="210">
        <v>27.0</v>
      </c>
      <c r="H291" s="210">
        <v>13.0</v>
      </c>
      <c r="I291" s="210">
        <v>7.0</v>
      </c>
      <c r="J291" s="210">
        <v>0.0</v>
      </c>
      <c r="K291" s="210">
        <v>0.0</v>
      </c>
      <c r="L291" s="210">
        <v>0.0</v>
      </c>
      <c r="M291" s="210">
        <v>0.0</v>
      </c>
      <c r="N291" s="210">
        <v>0.0</v>
      </c>
      <c r="O291" s="210">
        <v>0.0</v>
      </c>
      <c r="P291" s="210">
        <v>0.0</v>
      </c>
      <c r="Q291" s="210">
        <v>0.0</v>
      </c>
      <c r="R291" s="210">
        <v>0.0</v>
      </c>
      <c r="S291" s="210">
        <v>0.0</v>
      </c>
      <c r="T291" s="210">
        <v>0.0</v>
      </c>
      <c r="U291" s="210">
        <v>0.0</v>
      </c>
      <c r="V291" s="210">
        <v>0.0</v>
      </c>
      <c r="W291" s="210">
        <v>0.0</v>
      </c>
      <c r="X291" s="210">
        <v>0.0</v>
      </c>
      <c r="Y291" s="210">
        <v>0.0</v>
      </c>
      <c r="Z291" s="210">
        <v>0.0</v>
      </c>
      <c r="AA291" s="210">
        <v>0.0</v>
      </c>
      <c r="AB291" s="210">
        <v>0.0</v>
      </c>
      <c r="AC291" s="210">
        <v>0.0</v>
      </c>
      <c r="AD291" s="210">
        <v>0.0</v>
      </c>
      <c r="AE291" s="210">
        <v>0.0</v>
      </c>
      <c r="AF291" s="210">
        <v>0.0</v>
      </c>
      <c r="AG291" s="210">
        <v>0.0</v>
      </c>
      <c r="AH291" s="210">
        <v>0.0</v>
      </c>
      <c r="AI291" s="210">
        <v>0.0</v>
      </c>
      <c r="AJ291" s="210">
        <v>0.0</v>
      </c>
      <c r="AK291" s="210">
        <v>0.0</v>
      </c>
      <c r="AL291" s="210">
        <v>0.0</v>
      </c>
      <c r="AM291" s="210">
        <v>0.0</v>
      </c>
      <c r="AN291" s="210">
        <v>0.0</v>
      </c>
      <c r="AO291" s="210">
        <v>0.0</v>
      </c>
      <c r="AP291" s="210">
        <v>0.0</v>
      </c>
    </row>
    <row r="292">
      <c r="A292" s="212" t="s">
        <v>2567</v>
      </c>
      <c r="B292" s="213">
        <f t="shared" si="1"/>
        <v>43</v>
      </c>
      <c r="C292" s="210">
        <v>0.0</v>
      </c>
      <c r="D292" s="210">
        <v>0.0</v>
      </c>
      <c r="E292" s="210">
        <v>0.0</v>
      </c>
      <c r="F292" s="210">
        <v>0.0</v>
      </c>
      <c r="G292" s="210">
        <v>15.0</v>
      </c>
      <c r="H292" s="210">
        <v>24.0</v>
      </c>
      <c r="I292" s="210">
        <v>3.0</v>
      </c>
      <c r="J292" s="210">
        <v>1.0</v>
      </c>
      <c r="K292" s="210">
        <v>0.0</v>
      </c>
      <c r="L292" s="210">
        <v>0.0</v>
      </c>
      <c r="M292" s="210">
        <v>0.0</v>
      </c>
      <c r="N292" s="210">
        <v>0.0</v>
      </c>
      <c r="O292" s="210">
        <v>0.0</v>
      </c>
      <c r="P292" s="210">
        <v>0.0</v>
      </c>
      <c r="Q292" s="210">
        <v>0.0</v>
      </c>
      <c r="R292" s="210">
        <v>0.0</v>
      </c>
      <c r="S292" s="210">
        <v>0.0</v>
      </c>
      <c r="T292" s="210">
        <v>0.0</v>
      </c>
      <c r="U292" s="210">
        <v>0.0</v>
      </c>
      <c r="V292" s="210">
        <v>0.0</v>
      </c>
      <c r="W292" s="210">
        <v>0.0</v>
      </c>
      <c r="X292" s="210">
        <v>0.0</v>
      </c>
      <c r="Y292" s="210">
        <v>0.0</v>
      </c>
      <c r="Z292" s="210">
        <v>0.0</v>
      </c>
      <c r="AA292" s="210">
        <v>0.0</v>
      </c>
      <c r="AB292" s="210">
        <v>0.0</v>
      </c>
      <c r="AC292" s="210">
        <v>0.0</v>
      </c>
      <c r="AD292" s="210">
        <v>0.0</v>
      </c>
      <c r="AE292" s="210">
        <v>0.0</v>
      </c>
      <c r="AF292" s="210">
        <v>0.0</v>
      </c>
      <c r="AG292" s="210">
        <v>0.0</v>
      </c>
      <c r="AH292" s="210">
        <v>0.0</v>
      </c>
      <c r="AI292" s="210">
        <v>0.0</v>
      </c>
      <c r="AJ292" s="210">
        <v>0.0</v>
      </c>
      <c r="AK292" s="210">
        <v>0.0</v>
      </c>
      <c r="AL292" s="210">
        <v>0.0</v>
      </c>
      <c r="AM292" s="210">
        <v>0.0</v>
      </c>
      <c r="AN292" s="210">
        <v>0.0</v>
      </c>
      <c r="AO292" s="210">
        <v>0.0</v>
      </c>
      <c r="AP292" s="210">
        <v>0.0</v>
      </c>
    </row>
    <row r="293">
      <c r="A293" s="212" t="s">
        <v>31</v>
      </c>
      <c r="B293" s="213">
        <f t="shared" si="1"/>
        <v>1848</v>
      </c>
      <c r="C293" s="210">
        <v>806.0</v>
      </c>
      <c r="D293" s="210">
        <v>833.0</v>
      </c>
      <c r="E293" s="210">
        <v>197.0</v>
      </c>
      <c r="F293" s="210">
        <v>12.0</v>
      </c>
      <c r="G293" s="210">
        <v>0.0</v>
      </c>
      <c r="H293" s="210">
        <v>0.0</v>
      </c>
      <c r="I293" s="210">
        <v>0.0</v>
      </c>
      <c r="J293" s="210">
        <v>0.0</v>
      </c>
      <c r="K293" s="210">
        <v>0.0</v>
      </c>
      <c r="L293" s="210">
        <v>0.0</v>
      </c>
      <c r="M293" s="210">
        <v>0.0</v>
      </c>
      <c r="N293" s="210">
        <v>0.0</v>
      </c>
      <c r="O293" s="210">
        <v>0.0</v>
      </c>
      <c r="P293" s="210">
        <v>0.0</v>
      </c>
      <c r="Q293" s="210">
        <v>0.0</v>
      </c>
      <c r="R293" s="210">
        <v>0.0</v>
      </c>
      <c r="S293" s="210">
        <v>0.0</v>
      </c>
      <c r="T293" s="210">
        <v>0.0</v>
      </c>
      <c r="U293" s="210">
        <v>0.0</v>
      </c>
      <c r="V293" s="210">
        <v>0.0</v>
      </c>
      <c r="W293" s="210">
        <v>0.0</v>
      </c>
      <c r="X293" s="210">
        <v>0.0</v>
      </c>
      <c r="Y293" s="210">
        <v>0.0</v>
      </c>
      <c r="Z293" s="210">
        <v>0.0</v>
      </c>
      <c r="AA293" s="210">
        <v>0.0</v>
      </c>
      <c r="AB293" s="210">
        <v>0.0</v>
      </c>
      <c r="AC293" s="210">
        <v>0.0</v>
      </c>
      <c r="AD293" s="210">
        <v>0.0</v>
      </c>
      <c r="AE293" s="210">
        <v>0.0</v>
      </c>
      <c r="AF293" s="210">
        <v>0.0</v>
      </c>
      <c r="AG293" s="210">
        <v>0.0</v>
      </c>
      <c r="AH293" s="210">
        <v>0.0</v>
      </c>
      <c r="AI293" s="210">
        <v>0.0</v>
      </c>
      <c r="AJ293" s="210">
        <v>0.0</v>
      </c>
      <c r="AK293" s="210">
        <v>0.0</v>
      </c>
      <c r="AL293" s="210">
        <v>0.0</v>
      </c>
      <c r="AM293" s="210">
        <v>0.0</v>
      </c>
      <c r="AN293" s="210">
        <v>0.0</v>
      </c>
      <c r="AO293" s="210">
        <v>0.0</v>
      </c>
      <c r="AP293" s="210">
        <v>0.0</v>
      </c>
    </row>
    <row r="294">
      <c r="A294" s="212" t="s">
        <v>2577</v>
      </c>
      <c r="B294" s="213">
        <f t="shared" si="1"/>
        <v>58</v>
      </c>
      <c r="C294" s="210">
        <v>0.0</v>
      </c>
      <c r="D294" s="210">
        <v>0.0</v>
      </c>
      <c r="E294" s="210">
        <v>0.0</v>
      </c>
      <c r="F294" s="210">
        <v>0.0</v>
      </c>
      <c r="G294" s="210">
        <v>37.0</v>
      </c>
      <c r="H294" s="210">
        <v>20.0</v>
      </c>
      <c r="I294" s="210">
        <v>1.0</v>
      </c>
      <c r="J294" s="210">
        <v>0.0</v>
      </c>
      <c r="K294" s="210">
        <v>0.0</v>
      </c>
      <c r="L294" s="210">
        <v>0.0</v>
      </c>
      <c r="M294" s="210">
        <v>0.0</v>
      </c>
      <c r="N294" s="210">
        <v>0.0</v>
      </c>
      <c r="O294" s="210">
        <v>0.0</v>
      </c>
      <c r="P294" s="210">
        <v>0.0</v>
      </c>
      <c r="Q294" s="210">
        <v>0.0</v>
      </c>
      <c r="R294" s="210">
        <v>0.0</v>
      </c>
      <c r="S294" s="210">
        <v>0.0</v>
      </c>
      <c r="T294" s="210">
        <v>0.0</v>
      </c>
      <c r="U294" s="210">
        <v>0.0</v>
      </c>
      <c r="V294" s="210">
        <v>0.0</v>
      </c>
      <c r="W294" s="210">
        <v>0.0</v>
      </c>
      <c r="X294" s="210">
        <v>0.0</v>
      </c>
      <c r="Y294" s="210">
        <v>0.0</v>
      </c>
      <c r="Z294" s="210">
        <v>0.0</v>
      </c>
      <c r="AA294" s="210">
        <v>0.0</v>
      </c>
      <c r="AB294" s="210">
        <v>0.0</v>
      </c>
      <c r="AC294" s="210">
        <v>0.0</v>
      </c>
      <c r="AD294" s="210">
        <v>0.0</v>
      </c>
      <c r="AE294" s="210">
        <v>0.0</v>
      </c>
      <c r="AF294" s="210">
        <v>0.0</v>
      </c>
      <c r="AG294" s="210">
        <v>0.0</v>
      </c>
      <c r="AH294" s="210">
        <v>0.0</v>
      </c>
      <c r="AI294" s="210">
        <v>0.0</v>
      </c>
      <c r="AJ294" s="210">
        <v>0.0</v>
      </c>
      <c r="AK294" s="210">
        <v>0.0</v>
      </c>
      <c r="AL294" s="210">
        <v>0.0</v>
      </c>
      <c r="AM294" s="210">
        <v>0.0</v>
      </c>
      <c r="AN294" s="210">
        <v>0.0</v>
      </c>
      <c r="AO294" s="210">
        <v>0.0</v>
      </c>
      <c r="AP294" s="210">
        <v>0.0</v>
      </c>
    </row>
    <row r="295">
      <c r="A295" s="212" t="s">
        <v>2582</v>
      </c>
      <c r="B295" s="213">
        <f t="shared" si="1"/>
        <v>25</v>
      </c>
      <c r="C295" s="210">
        <v>0.0</v>
      </c>
      <c r="D295" s="210">
        <v>0.0</v>
      </c>
      <c r="E295" s="210">
        <v>0.0</v>
      </c>
      <c r="F295" s="210">
        <v>0.0</v>
      </c>
      <c r="G295" s="210">
        <v>0.0</v>
      </c>
      <c r="H295" s="210">
        <v>7.0</v>
      </c>
      <c r="I295" s="210">
        <v>8.0</v>
      </c>
      <c r="J295" s="210">
        <v>7.0</v>
      </c>
      <c r="K295" s="210">
        <v>2.0</v>
      </c>
      <c r="L295" s="210">
        <v>1.0</v>
      </c>
      <c r="M295" s="210">
        <v>0.0</v>
      </c>
      <c r="N295" s="210">
        <v>0.0</v>
      </c>
      <c r="O295" s="210">
        <v>0.0</v>
      </c>
      <c r="P295" s="210">
        <v>0.0</v>
      </c>
      <c r="Q295" s="210">
        <v>0.0</v>
      </c>
      <c r="R295" s="210">
        <v>0.0</v>
      </c>
      <c r="S295" s="210">
        <v>0.0</v>
      </c>
      <c r="T295" s="210">
        <v>0.0</v>
      </c>
      <c r="U295" s="210">
        <v>0.0</v>
      </c>
      <c r="V295" s="210">
        <v>0.0</v>
      </c>
      <c r="W295" s="210">
        <v>0.0</v>
      </c>
      <c r="X295" s="210">
        <v>0.0</v>
      </c>
      <c r="Y295" s="210">
        <v>0.0</v>
      </c>
      <c r="Z295" s="210">
        <v>0.0</v>
      </c>
      <c r="AA295" s="210">
        <v>0.0</v>
      </c>
      <c r="AB295" s="210">
        <v>0.0</v>
      </c>
      <c r="AC295" s="210">
        <v>0.0</v>
      </c>
      <c r="AD295" s="210">
        <v>0.0</v>
      </c>
      <c r="AE295" s="210">
        <v>0.0</v>
      </c>
      <c r="AF295" s="210">
        <v>0.0</v>
      </c>
      <c r="AG295" s="210">
        <v>0.0</v>
      </c>
      <c r="AH295" s="210">
        <v>0.0</v>
      </c>
      <c r="AI295" s="210">
        <v>0.0</v>
      </c>
      <c r="AJ295" s="210">
        <v>0.0</v>
      </c>
      <c r="AK295" s="210">
        <v>0.0</v>
      </c>
      <c r="AL295" s="210">
        <v>0.0</v>
      </c>
      <c r="AM295" s="210">
        <v>0.0</v>
      </c>
      <c r="AN295" s="210">
        <v>0.0</v>
      </c>
      <c r="AO295" s="210">
        <v>0.0</v>
      </c>
      <c r="AP295" s="210">
        <v>0.0</v>
      </c>
    </row>
    <row r="296">
      <c r="A296" s="212" t="s">
        <v>2589</v>
      </c>
      <c r="B296" s="213">
        <f t="shared" si="1"/>
        <v>88</v>
      </c>
      <c r="C296" s="210">
        <v>0.0</v>
      </c>
      <c r="D296" s="210">
        <v>0.0</v>
      </c>
      <c r="E296" s="210">
        <v>0.0</v>
      </c>
      <c r="F296" s="210">
        <v>0.0</v>
      </c>
      <c r="G296" s="210">
        <v>53.0</v>
      </c>
      <c r="H296" s="210">
        <v>30.0</v>
      </c>
      <c r="I296" s="210">
        <v>5.0</v>
      </c>
      <c r="J296" s="210">
        <v>0.0</v>
      </c>
      <c r="K296" s="210">
        <v>0.0</v>
      </c>
      <c r="L296" s="210">
        <v>0.0</v>
      </c>
      <c r="M296" s="210">
        <v>0.0</v>
      </c>
      <c r="N296" s="210">
        <v>0.0</v>
      </c>
      <c r="O296" s="210">
        <v>0.0</v>
      </c>
      <c r="P296" s="210">
        <v>0.0</v>
      </c>
      <c r="Q296" s="210">
        <v>0.0</v>
      </c>
      <c r="R296" s="210">
        <v>0.0</v>
      </c>
      <c r="S296" s="210">
        <v>0.0</v>
      </c>
      <c r="T296" s="210">
        <v>0.0</v>
      </c>
      <c r="U296" s="210">
        <v>0.0</v>
      </c>
      <c r="V296" s="210">
        <v>0.0</v>
      </c>
      <c r="W296" s="210">
        <v>0.0</v>
      </c>
      <c r="X296" s="210">
        <v>0.0</v>
      </c>
      <c r="Y296" s="210">
        <v>0.0</v>
      </c>
      <c r="Z296" s="210">
        <v>0.0</v>
      </c>
      <c r="AA296" s="210">
        <v>0.0</v>
      </c>
      <c r="AB296" s="210">
        <v>0.0</v>
      </c>
      <c r="AC296" s="210">
        <v>0.0</v>
      </c>
      <c r="AD296" s="210">
        <v>0.0</v>
      </c>
      <c r="AE296" s="210">
        <v>0.0</v>
      </c>
      <c r="AF296" s="210">
        <v>0.0</v>
      </c>
      <c r="AG296" s="210">
        <v>0.0</v>
      </c>
      <c r="AH296" s="210">
        <v>0.0</v>
      </c>
      <c r="AI296" s="210">
        <v>0.0</v>
      </c>
      <c r="AJ296" s="210">
        <v>0.0</v>
      </c>
      <c r="AK296" s="210">
        <v>0.0</v>
      </c>
      <c r="AL296" s="210">
        <v>0.0</v>
      </c>
      <c r="AM296" s="210">
        <v>0.0</v>
      </c>
      <c r="AN296" s="210">
        <v>0.0</v>
      </c>
      <c r="AO296" s="210">
        <v>0.0</v>
      </c>
      <c r="AP296" s="210">
        <v>0.0</v>
      </c>
    </row>
    <row r="297">
      <c r="A297" s="212" t="s">
        <v>2594</v>
      </c>
      <c r="B297" s="213">
        <f t="shared" si="1"/>
        <v>15</v>
      </c>
      <c r="C297" s="210">
        <v>0.0</v>
      </c>
      <c r="D297" s="210">
        <v>0.0</v>
      </c>
      <c r="E297" s="210">
        <v>0.0</v>
      </c>
      <c r="F297" s="210">
        <v>0.0</v>
      </c>
      <c r="G297" s="210">
        <v>0.0</v>
      </c>
      <c r="H297" s="210">
        <v>2.0</v>
      </c>
      <c r="I297" s="210">
        <v>6.0</v>
      </c>
      <c r="J297" s="210">
        <v>3.0</v>
      </c>
      <c r="K297" s="210">
        <v>3.0</v>
      </c>
      <c r="L297" s="210">
        <v>1.0</v>
      </c>
      <c r="M297" s="210">
        <v>0.0</v>
      </c>
      <c r="N297" s="210">
        <v>0.0</v>
      </c>
      <c r="O297" s="210">
        <v>0.0</v>
      </c>
      <c r="P297" s="210">
        <v>0.0</v>
      </c>
      <c r="Q297" s="210">
        <v>0.0</v>
      </c>
      <c r="R297" s="210">
        <v>0.0</v>
      </c>
      <c r="S297" s="210">
        <v>0.0</v>
      </c>
      <c r="T297" s="210">
        <v>0.0</v>
      </c>
      <c r="U297" s="210">
        <v>0.0</v>
      </c>
      <c r="V297" s="210">
        <v>0.0</v>
      </c>
      <c r="W297" s="210">
        <v>0.0</v>
      </c>
      <c r="X297" s="210">
        <v>0.0</v>
      </c>
      <c r="Y297" s="210">
        <v>0.0</v>
      </c>
      <c r="Z297" s="210">
        <v>0.0</v>
      </c>
      <c r="AA297" s="210">
        <v>0.0</v>
      </c>
      <c r="AB297" s="210">
        <v>0.0</v>
      </c>
      <c r="AC297" s="210">
        <v>0.0</v>
      </c>
      <c r="AD297" s="210">
        <v>0.0</v>
      </c>
      <c r="AE297" s="210">
        <v>0.0</v>
      </c>
      <c r="AF297" s="210">
        <v>0.0</v>
      </c>
      <c r="AG297" s="210">
        <v>0.0</v>
      </c>
      <c r="AH297" s="210">
        <v>0.0</v>
      </c>
      <c r="AI297" s="210">
        <v>0.0</v>
      </c>
      <c r="AJ297" s="210">
        <v>0.0</v>
      </c>
      <c r="AK297" s="210">
        <v>0.0</v>
      </c>
      <c r="AL297" s="210">
        <v>0.0</v>
      </c>
      <c r="AM297" s="210">
        <v>0.0</v>
      </c>
      <c r="AN297" s="210">
        <v>0.0</v>
      </c>
      <c r="AO297" s="210">
        <v>0.0</v>
      </c>
      <c r="AP297" s="210">
        <v>0.0</v>
      </c>
    </row>
    <row r="298">
      <c r="A298" s="212" t="s">
        <v>2602</v>
      </c>
      <c r="B298" s="213">
        <f t="shared" si="1"/>
        <v>99</v>
      </c>
      <c r="C298" s="210">
        <v>0.0</v>
      </c>
      <c r="D298" s="210">
        <v>0.0</v>
      </c>
      <c r="E298" s="210">
        <v>0.0</v>
      </c>
      <c r="F298" s="210">
        <v>0.0</v>
      </c>
      <c r="G298" s="210">
        <v>58.0</v>
      </c>
      <c r="H298" s="210">
        <v>30.0</v>
      </c>
      <c r="I298" s="210">
        <v>11.0</v>
      </c>
      <c r="J298" s="210">
        <v>0.0</v>
      </c>
      <c r="K298" s="210">
        <v>0.0</v>
      </c>
      <c r="L298" s="210">
        <v>0.0</v>
      </c>
      <c r="M298" s="210">
        <v>0.0</v>
      </c>
      <c r="N298" s="210">
        <v>0.0</v>
      </c>
      <c r="O298" s="210">
        <v>0.0</v>
      </c>
      <c r="P298" s="210">
        <v>0.0</v>
      </c>
      <c r="Q298" s="210">
        <v>0.0</v>
      </c>
      <c r="R298" s="210">
        <v>0.0</v>
      </c>
      <c r="S298" s="210">
        <v>0.0</v>
      </c>
      <c r="T298" s="210">
        <v>0.0</v>
      </c>
      <c r="U298" s="210">
        <v>0.0</v>
      </c>
      <c r="V298" s="210">
        <v>0.0</v>
      </c>
      <c r="W298" s="210">
        <v>0.0</v>
      </c>
      <c r="X298" s="210">
        <v>0.0</v>
      </c>
      <c r="Y298" s="210">
        <v>0.0</v>
      </c>
      <c r="Z298" s="210">
        <v>0.0</v>
      </c>
      <c r="AA298" s="210">
        <v>0.0</v>
      </c>
      <c r="AB298" s="210">
        <v>0.0</v>
      </c>
      <c r="AC298" s="210">
        <v>0.0</v>
      </c>
      <c r="AD298" s="210">
        <v>0.0</v>
      </c>
      <c r="AE298" s="210">
        <v>0.0</v>
      </c>
      <c r="AF298" s="210">
        <v>0.0</v>
      </c>
      <c r="AG298" s="210">
        <v>0.0</v>
      </c>
      <c r="AH298" s="210">
        <v>0.0</v>
      </c>
      <c r="AI298" s="210">
        <v>0.0</v>
      </c>
      <c r="AJ298" s="210">
        <v>0.0</v>
      </c>
      <c r="AK298" s="210">
        <v>0.0</v>
      </c>
      <c r="AL298" s="210">
        <v>0.0</v>
      </c>
      <c r="AM298" s="210">
        <v>0.0</v>
      </c>
      <c r="AN298" s="210">
        <v>0.0</v>
      </c>
      <c r="AO298" s="210">
        <v>0.0</v>
      </c>
      <c r="AP298" s="210">
        <v>0.0</v>
      </c>
    </row>
    <row r="299">
      <c r="A299" s="212" t="s">
        <v>2608</v>
      </c>
      <c r="B299" s="213">
        <f t="shared" si="1"/>
        <v>113</v>
      </c>
      <c r="C299" s="210">
        <v>0.0</v>
      </c>
      <c r="D299" s="210">
        <v>0.0</v>
      </c>
      <c r="E299" s="210">
        <v>0.0</v>
      </c>
      <c r="F299" s="210">
        <v>0.0</v>
      </c>
      <c r="G299" s="210">
        <v>63.0</v>
      </c>
      <c r="H299" s="210">
        <v>41.0</v>
      </c>
      <c r="I299" s="210">
        <v>8.0</v>
      </c>
      <c r="J299" s="210">
        <v>1.0</v>
      </c>
      <c r="K299" s="210">
        <v>0.0</v>
      </c>
      <c r="L299" s="210">
        <v>0.0</v>
      </c>
      <c r="M299" s="210">
        <v>0.0</v>
      </c>
      <c r="N299" s="210">
        <v>0.0</v>
      </c>
      <c r="O299" s="210">
        <v>0.0</v>
      </c>
      <c r="P299" s="210">
        <v>0.0</v>
      </c>
      <c r="Q299" s="210">
        <v>0.0</v>
      </c>
      <c r="R299" s="210">
        <v>0.0</v>
      </c>
      <c r="S299" s="210">
        <v>0.0</v>
      </c>
      <c r="T299" s="210">
        <v>0.0</v>
      </c>
      <c r="U299" s="210">
        <v>0.0</v>
      </c>
      <c r="V299" s="210">
        <v>0.0</v>
      </c>
      <c r="W299" s="210">
        <v>0.0</v>
      </c>
      <c r="X299" s="210">
        <v>0.0</v>
      </c>
      <c r="Y299" s="210">
        <v>0.0</v>
      </c>
      <c r="Z299" s="210">
        <v>0.0</v>
      </c>
      <c r="AA299" s="210">
        <v>0.0</v>
      </c>
      <c r="AB299" s="210">
        <v>0.0</v>
      </c>
      <c r="AC299" s="210">
        <v>0.0</v>
      </c>
      <c r="AD299" s="210">
        <v>0.0</v>
      </c>
      <c r="AE299" s="210">
        <v>0.0</v>
      </c>
      <c r="AF299" s="210">
        <v>0.0</v>
      </c>
      <c r="AG299" s="210">
        <v>0.0</v>
      </c>
      <c r="AH299" s="210">
        <v>0.0</v>
      </c>
      <c r="AI299" s="210">
        <v>0.0</v>
      </c>
      <c r="AJ299" s="210">
        <v>0.0</v>
      </c>
      <c r="AK299" s="210">
        <v>0.0</v>
      </c>
      <c r="AL299" s="210">
        <v>0.0</v>
      </c>
      <c r="AM299" s="210">
        <v>0.0</v>
      </c>
      <c r="AN299" s="210">
        <v>0.0</v>
      </c>
      <c r="AO299" s="210">
        <v>0.0</v>
      </c>
      <c r="AP299" s="210">
        <v>0.0</v>
      </c>
    </row>
    <row r="300">
      <c r="A300" s="212" t="s">
        <v>2613</v>
      </c>
      <c r="B300" s="213">
        <f t="shared" si="1"/>
        <v>78</v>
      </c>
      <c r="C300" s="210">
        <v>0.0</v>
      </c>
      <c r="D300" s="210">
        <v>0.0</v>
      </c>
      <c r="E300" s="210">
        <v>0.0</v>
      </c>
      <c r="F300" s="210">
        <v>0.0</v>
      </c>
      <c r="G300" s="210">
        <v>32.0</v>
      </c>
      <c r="H300" s="210">
        <v>35.0</v>
      </c>
      <c r="I300" s="210">
        <v>11.0</v>
      </c>
      <c r="J300" s="210">
        <v>0.0</v>
      </c>
      <c r="K300" s="210">
        <v>0.0</v>
      </c>
      <c r="L300" s="210">
        <v>0.0</v>
      </c>
      <c r="M300" s="210">
        <v>0.0</v>
      </c>
      <c r="N300" s="210">
        <v>0.0</v>
      </c>
      <c r="O300" s="210">
        <v>0.0</v>
      </c>
      <c r="P300" s="210">
        <v>0.0</v>
      </c>
      <c r="Q300" s="210">
        <v>0.0</v>
      </c>
      <c r="R300" s="210">
        <v>0.0</v>
      </c>
      <c r="S300" s="210">
        <v>0.0</v>
      </c>
      <c r="T300" s="210">
        <v>0.0</v>
      </c>
      <c r="U300" s="210">
        <v>0.0</v>
      </c>
      <c r="V300" s="210">
        <v>0.0</v>
      </c>
      <c r="W300" s="210">
        <v>0.0</v>
      </c>
      <c r="X300" s="210">
        <v>0.0</v>
      </c>
      <c r="Y300" s="210">
        <v>0.0</v>
      </c>
      <c r="Z300" s="210">
        <v>0.0</v>
      </c>
      <c r="AA300" s="210">
        <v>0.0</v>
      </c>
      <c r="AB300" s="210">
        <v>0.0</v>
      </c>
      <c r="AC300" s="210">
        <v>0.0</v>
      </c>
      <c r="AD300" s="210">
        <v>0.0</v>
      </c>
      <c r="AE300" s="210">
        <v>0.0</v>
      </c>
      <c r="AF300" s="210">
        <v>0.0</v>
      </c>
      <c r="AG300" s="210">
        <v>0.0</v>
      </c>
      <c r="AH300" s="210">
        <v>0.0</v>
      </c>
      <c r="AI300" s="210">
        <v>0.0</v>
      </c>
      <c r="AJ300" s="210">
        <v>0.0</v>
      </c>
      <c r="AK300" s="210">
        <v>0.0</v>
      </c>
      <c r="AL300" s="210">
        <v>0.0</v>
      </c>
      <c r="AM300" s="210">
        <v>0.0</v>
      </c>
      <c r="AN300" s="210">
        <v>0.0</v>
      </c>
      <c r="AO300" s="210">
        <v>0.0</v>
      </c>
      <c r="AP300" s="210">
        <v>0.0</v>
      </c>
    </row>
    <row r="301">
      <c r="A301" s="212" t="s">
        <v>2619</v>
      </c>
      <c r="B301" s="213">
        <f t="shared" si="1"/>
        <v>412</v>
      </c>
      <c r="C301" s="210">
        <v>0.0</v>
      </c>
      <c r="D301" s="210">
        <v>0.0</v>
      </c>
      <c r="E301" s="210">
        <v>0.0</v>
      </c>
      <c r="F301" s="210">
        <v>0.0</v>
      </c>
      <c r="G301" s="210">
        <v>217.0</v>
      </c>
      <c r="H301" s="210">
        <v>165.0</v>
      </c>
      <c r="I301" s="210">
        <v>28.0</v>
      </c>
      <c r="J301" s="210">
        <v>2.0</v>
      </c>
      <c r="K301" s="210">
        <v>0.0</v>
      </c>
      <c r="L301" s="210">
        <v>0.0</v>
      </c>
      <c r="M301" s="210">
        <v>0.0</v>
      </c>
      <c r="N301" s="210">
        <v>0.0</v>
      </c>
      <c r="O301" s="210">
        <v>0.0</v>
      </c>
      <c r="P301" s="210">
        <v>0.0</v>
      </c>
      <c r="Q301" s="210">
        <v>0.0</v>
      </c>
      <c r="R301" s="210">
        <v>0.0</v>
      </c>
      <c r="S301" s="210">
        <v>0.0</v>
      </c>
      <c r="T301" s="210">
        <v>0.0</v>
      </c>
      <c r="U301" s="210">
        <v>0.0</v>
      </c>
      <c r="V301" s="210">
        <v>0.0</v>
      </c>
      <c r="W301" s="210">
        <v>0.0</v>
      </c>
      <c r="X301" s="210">
        <v>0.0</v>
      </c>
      <c r="Y301" s="210">
        <v>0.0</v>
      </c>
      <c r="Z301" s="210">
        <v>0.0</v>
      </c>
      <c r="AA301" s="210">
        <v>0.0</v>
      </c>
      <c r="AB301" s="210">
        <v>0.0</v>
      </c>
      <c r="AC301" s="210">
        <v>0.0</v>
      </c>
      <c r="AD301" s="210">
        <v>0.0</v>
      </c>
      <c r="AE301" s="210">
        <v>0.0</v>
      </c>
      <c r="AF301" s="210">
        <v>0.0</v>
      </c>
      <c r="AG301" s="210">
        <v>0.0</v>
      </c>
      <c r="AH301" s="210">
        <v>0.0</v>
      </c>
      <c r="AI301" s="210">
        <v>0.0</v>
      </c>
      <c r="AJ301" s="210">
        <v>0.0</v>
      </c>
      <c r="AK301" s="210">
        <v>0.0</v>
      </c>
      <c r="AL301" s="210">
        <v>0.0</v>
      </c>
      <c r="AM301" s="210">
        <v>0.0</v>
      </c>
      <c r="AN301" s="210">
        <v>0.0</v>
      </c>
      <c r="AO301" s="210">
        <v>0.0</v>
      </c>
      <c r="AP301" s="210">
        <v>0.0</v>
      </c>
    </row>
    <row r="302">
      <c r="A302" s="212" t="s">
        <v>78</v>
      </c>
      <c r="B302" s="213">
        <f t="shared" si="1"/>
        <v>202</v>
      </c>
      <c r="C302" s="210">
        <v>0.0</v>
      </c>
      <c r="D302" s="210">
        <v>33.0</v>
      </c>
      <c r="E302" s="210">
        <v>36.0</v>
      </c>
      <c r="F302" s="210">
        <v>21.0</v>
      </c>
      <c r="G302" s="210">
        <v>71.0</v>
      </c>
      <c r="H302" s="210">
        <v>32.0</v>
      </c>
      <c r="I302" s="210">
        <v>9.0</v>
      </c>
      <c r="J302" s="210">
        <v>0.0</v>
      </c>
      <c r="K302" s="210">
        <v>0.0</v>
      </c>
      <c r="L302" s="210">
        <v>0.0</v>
      </c>
      <c r="M302" s="210">
        <v>0.0</v>
      </c>
      <c r="N302" s="210">
        <v>0.0</v>
      </c>
      <c r="O302" s="210">
        <v>0.0</v>
      </c>
      <c r="P302" s="210">
        <v>0.0</v>
      </c>
      <c r="Q302" s="210">
        <v>0.0</v>
      </c>
      <c r="R302" s="210">
        <v>0.0</v>
      </c>
      <c r="S302" s="210">
        <v>0.0</v>
      </c>
      <c r="T302" s="210">
        <v>0.0</v>
      </c>
      <c r="U302" s="210">
        <v>0.0</v>
      </c>
      <c r="V302" s="210">
        <v>0.0</v>
      </c>
      <c r="W302" s="210">
        <v>0.0</v>
      </c>
      <c r="X302" s="210">
        <v>0.0</v>
      </c>
      <c r="Y302" s="210">
        <v>0.0</v>
      </c>
      <c r="Z302" s="210">
        <v>0.0</v>
      </c>
      <c r="AA302" s="210">
        <v>0.0</v>
      </c>
      <c r="AB302" s="210">
        <v>0.0</v>
      </c>
      <c r="AC302" s="210">
        <v>0.0</v>
      </c>
      <c r="AD302" s="210">
        <v>0.0</v>
      </c>
      <c r="AE302" s="210">
        <v>0.0</v>
      </c>
      <c r="AF302" s="210">
        <v>0.0</v>
      </c>
      <c r="AG302" s="210">
        <v>0.0</v>
      </c>
      <c r="AH302" s="210">
        <v>0.0</v>
      </c>
      <c r="AI302" s="210">
        <v>0.0</v>
      </c>
      <c r="AJ302" s="210">
        <v>0.0</v>
      </c>
      <c r="AK302" s="210">
        <v>0.0</v>
      </c>
      <c r="AL302" s="210">
        <v>0.0</v>
      </c>
      <c r="AM302" s="210">
        <v>0.0</v>
      </c>
      <c r="AN302" s="210">
        <v>0.0</v>
      </c>
      <c r="AO302" s="210">
        <v>0.0</v>
      </c>
      <c r="AP302" s="210">
        <v>0.0</v>
      </c>
    </row>
    <row r="303">
      <c r="A303" s="212" t="s">
        <v>104</v>
      </c>
      <c r="B303" s="213">
        <f t="shared" si="1"/>
        <v>2</v>
      </c>
      <c r="C303" s="210">
        <v>0.0</v>
      </c>
      <c r="D303" s="210">
        <v>1.0</v>
      </c>
      <c r="E303" s="210">
        <v>0.0</v>
      </c>
      <c r="F303" s="210">
        <v>1.0</v>
      </c>
      <c r="G303" s="210">
        <v>0.0</v>
      </c>
      <c r="H303" s="210">
        <v>0.0</v>
      </c>
      <c r="I303" s="210">
        <v>0.0</v>
      </c>
      <c r="J303" s="210">
        <v>0.0</v>
      </c>
      <c r="K303" s="210">
        <v>0.0</v>
      </c>
      <c r="L303" s="210">
        <v>0.0</v>
      </c>
      <c r="M303" s="210">
        <v>0.0</v>
      </c>
      <c r="N303" s="210">
        <v>0.0</v>
      </c>
      <c r="O303" s="210">
        <v>0.0</v>
      </c>
      <c r="P303" s="210">
        <v>0.0</v>
      </c>
      <c r="Q303" s="210">
        <v>0.0</v>
      </c>
      <c r="R303" s="210">
        <v>0.0</v>
      </c>
      <c r="S303" s="210">
        <v>0.0</v>
      </c>
      <c r="T303" s="210">
        <v>0.0</v>
      </c>
      <c r="U303" s="210">
        <v>0.0</v>
      </c>
      <c r="V303" s="210">
        <v>0.0</v>
      </c>
      <c r="W303" s="210">
        <v>0.0</v>
      </c>
      <c r="X303" s="210">
        <v>0.0</v>
      </c>
      <c r="Y303" s="210">
        <v>0.0</v>
      </c>
      <c r="Z303" s="210">
        <v>0.0</v>
      </c>
      <c r="AA303" s="210">
        <v>0.0</v>
      </c>
      <c r="AB303" s="210">
        <v>0.0</v>
      </c>
      <c r="AC303" s="210">
        <v>0.0</v>
      </c>
      <c r="AD303" s="210">
        <v>0.0</v>
      </c>
      <c r="AE303" s="210">
        <v>0.0</v>
      </c>
      <c r="AF303" s="210">
        <v>0.0</v>
      </c>
      <c r="AG303" s="210">
        <v>0.0</v>
      </c>
      <c r="AH303" s="210">
        <v>0.0</v>
      </c>
      <c r="AI303" s="210">
        <v>0.0</v>
      </c>
      <c r="AJ303" s="210">
        <v>0.0</v>
      </c>
      <c r="AK303" s="210">
        <v>0.0</v>
      </c>
      <c r="AL303" s="210">
        <v>0.0</v>
      </c>
      <c r="AM303" s="210">
        <v>0.0</v>
      </c>
      <c r="AN303" s="210">
        <v>0.0</v>
      </c>
      <c r="AO303" s="210">
        <v>0.0</v>
      </c>
      <c r="AP303" s="210">
        <v>0.0</v>
      </c>
    </row>
    <row r="304">
      <c r="A304" s="212" t="s">
        <v>126</v>
      </c>
      <c r="B304" s="213">
        <f t="shared" si="1"/>
        <v>18</v>
      </c>
      <c r="C304" s="210">
        <v>0.0</v>
      </c>
      <c r="D304" s="210">
        <v>0.0</v>
      </c>
      <c r="E304" s="210">
        <v>0.0</v>
      </c>
      <c r="F304" s="210">
        <v>0.0</v>
      </c>
      <c r="G304" s="210">
        <v>0.0</v>
      </c>
      <c r="H304" s="210">
        <v>0.0</v>
      </c>
      <c r="I304" s="210">
        <v>0.0</v>
      </c>
      <c r="J304" s="210">
        <v>3.0</v>
      </c>
      <c r="K304" s="210">
        <v>4.0</v>
      </c>
      <c r="L304" s="210">
        <v>6.0</v>
      </c>
      <c r="M304" s="210">
        <v>4.0</v>
      </c>
      <c r="N304" s="210">
        <v>1.0</v>
      </c>
      <c r="O304" s="210">
        <v>0.0</v>
      </c>
      <c r="P304" s="210">
        <v>0.0</v>
      </c>
      <c r="Q304" s="210">
        <v>0.0</v>
      </c>
      <c r="R304" s="210">
        <v>0.0</v>
      </c>
      <c r="S304" s="210">
        <v>0.0</v>
      </c>
      <c r="T304" s="210">
        <v>0.0</v>
      </c>
      <c r="U304" s="210">
        <v>0.0</v>
      </c>
      <c r="V304" s="210">
        <v>0.0</v>
      </c>
      <c r="W304" s="210">
        <v>0.0</v>
      </c>
      <c r="X304" s="210">
        <v>0.0</v>
      </c>
      <c r="Y304" s="210">
        <v>0.0</v>
      </c>
      <c r="Z304" s="210">
        <v>0.0</v>
      </c>
      <c r="AA304" s="210">
        <v>0.0</v>
      </c>
      <c r="AB304" s="210">
        <v>0.0</v>
      </c>
      <c r="AC304" s="210">
        <v>0.0</v>
      </c>
      <c r="AD304" s="210">
        <v>0.0</v>
      </c>
      <c r="AE304" s="210">
        <v>0.0</v>
      </c>
      <c r="AF304" s="210">
        <v>0.0</v>
      </c>
      <c r="AG304" s="210">
        <v>0.0</v>
      </c>
      <c r="AH304" s="210">
        <v>0.0</v>
      </c>
      <c r="AI304" s="210">
        <v>0.0</v>
      </c>
      <c r="AJ304" s="210">
        <v>0.0</v>
      </c>
      <c r="AK304" s="210">
        <v>0.0</v>
      </c>
      <c r="AL304" s="210">
        <v>0.0</v>
      </c>
      <c r="AM304" s="210">
        <v>0.0</v>
      </c>
      <c r="AN304" s="210">
        <v>0.0</v>
      </c>
      <c r="AO304" s="210">
        <v>0.0</v>
      </c>
      <c r="AP304" s="210">
        <v>0.0</v>
      </c>
    </row>
    <row r="305">
      <c r="A305" s="212" t="s">
        <v>52</v>
      </c>
      <c r="B305" s="213">
        <f t="shared" si="1"/>
        <v>3</v>
      </c>
      <c r="C305" s="210">
        <v>0.0</v>
      </c>
      <c r="D305" s="210">
        <v>0.0</v>
      </c>
      <c r="E305" s="210">
        <v>0.0</v>
      </c>
      <c r="F305" s="210">
        <v>0.0</v>
      </c>
      <c r="G305" s="210">
        <v>0.0</v>
      </c>
      <c r="H305" s="210">
        <v>0.0</v>
      </c>
      <c r="I305" s="210">
        <v>0.0</v>
      </c>
      <c r="J305" s="210">
        <v>0.0</v>
      </c>
      <c r="K305" s="210">
        <v>0.0</v>
      </c>
      <c r="L305" s="210">
        <v>0.0</v>
      </c>
      <c r="M305" s="210">
        <v>0.0</v>
      </c>
      <c r="N305" s="210">
        <v>0.0</v>
      </c>
      <c r="O305" s="210">
        <v>2.0</v>
      </c>
      <c r="P305" s="210">
        <v>0.0</v>
      </c>
      <c r="Q305" s="210">
        <v>1.0</v>
      </c>
      <c r="R305" s="210">
        <v>0.0</v>
      </c>
      <c r="S305" s="210">
        <v>0.0</v>
      </c>
      <c r="T305" s="210">
        <v>0.0</v>
      </c>
      <c r="U305" s="210">
        <v>0.0</v>
      </c>
      <c r="V305" s="210">
        <v>0.0</v>
      </c>
      <c r="W305" s="210">
        <v>0.0</v>
      </c>
      <c r="X305" s="210">
        <v>0.0</v>
      </c>
      <c r="Y305" s="210">
        <v>0.0</v>
      </c>
      <c r="Z305" s="210">
        <v>0.0</v>
      </c>
      <c r="AA305" s="210">
        <v>0.0</v>
      </c>
      <c r="AB305" s="210">
        <v>0.0</v>
      </c>
      <c r="AC305" s="210">
        <v>0.0</v>
      </c>
      <c r="AD305" s="210">
        <v>0.0</v>
      </c>
      <c r="AE305" s="210">
        <v>0.0</v>
      </c>
      <c r="AF305" s="210">
        <v>0.0</v>
      </c>
      <c r="AG305" s="210">
        <v>0.0</v>
      </c>
      <c r="AH305" s="210">
        <v>0.0</v>
      </c>
      <c r="AI305" s="210">
        <v>0.0</v>
      </c>
      <c r="AJ305" s="210">
        <v>0.0</v>
      </c>
      <c r="AK305" s="210">
        <v>0.0</v>
      </c>
      <c r="AL305" s="210">
        <v>0.0</v>
      </c>
      <c r="AM305" s="210">
        <v>0.0</v>
      </c>
      <c r="AN305" s="210">
        <v>0.0</v>
      </c>
      <c r="AO305" s="210">
        <v>0.0</v>
      </c>
      <c r="AP305" s="210">
        <v>0.0</v>
      </c>
    </row>
    <row r="306">
      <c r="A306" s="212" t="s">
        <v>67</v>
      </c>
      <c r="B306" s="213">
        <f t="shared" si="1"/>
        <v>115</v>
      </c>
      <c r="C306" s="210">
        <v>0.0</v>
      </c>
      <c r="D306" s="210">
        <v>7.0</v>
      </c>
      <c r="E306" s="210">
        <v>12.0</v>
      </c>
      <c r="F306" s="210">
        <v>36.0</v>
      </c>
      <c r="G306" s="210">
        <v>23.0</v>
      </c>
      <c r="H306" s="210">
        <v>14.0</v>
      </c>
      <c r="I306" s="210">
        <v>10.0</v>
      </c>
      <c r="J306" s="210">
        <v>9.0</v>
      </c>
      <c r="K306" s="210">
        <v>2.0</v>
      </c>
      <c r="L306" s="210">
        <v>2.0</v>
      </c>
      <c r="M306" s="210">
        <v>0.0</v>
      </c>
      <c r="N306" s="210">
        <v>0.0</v>
      </c>
      <c r="O306" s="210">
        <v>0.0</v>
      </c>
      <c r="P306" s="210">
        <v>0.0</v>
      </c>
      <c r="Q306" s="210">
        <v>0.0</v>
      </c>
      <c r="R306" s="210">
        <v>0.0</v>
      </c>
      <c r="S306" s="210">
        <v>0.0</v>
      </c>
      <c r="T306" s="210">
        <v>0.0</v>
      </c>
      <c r="U306" s="210">
        <v>0.0</v>
      </c>
      <c r="V306" s="210">
        <v>0.0</v>
      </c>
      <c r="W306" s="210">
        <v>0.0</v>
      </c>
      <c r="X306" s="210">
        <v>0.0</v>
      </c>
      <c r="Y306" s="210">
        <v>0.0</v>
      </c>
      <c r="Z306" s="210">
        <v>0.0</v>
      </c>
      <c r="AA306" s="210">
        <v>0.0</v>
      </c>
      <c r="AB306" s="210">
        <v>0.0</v>
      </c>
      <c r="AC306" s="210">
        <v>0.0</v>
      </c>
      <c r="AD306" s="210">
        <v>0.0</v>
      </c>
      <c r="AE306" s="210">
        <v>0.0</v>
      </c>
      <c r="AF306" s="210">
        <v>0.0</v>
      </c>
      <c r="AG306" s="210">
        <v>0.0</v>
      </c>
      <c r="AH306" s="210">
        <v>0.0</v>
      </c>
      <c r="AI306" s="210">
        <v>0.0</v>
      </c>
      <c r="AJ306" s="210">
        <v>0.0</v>
      </c>
      <c r="AK306" s="210">
        <v>0.0</v>
      </c>
      <c r="AL306" s="210">
        <v>0.0</v>
      </c>
      <c r="AM306" s="210">
        <v>0.0</v>
      </c>
      <c r="AN306" s="210">
        <v>0.0</v>
      </c>
      <c r="AO306" s="210">
        <v>0.0</v>
      </c>
      <c r="AP306" s="210">
        <v>0.0</v>
      </c>
    </row>
    <row r="307">
      <c r="A307" s="212" t="s">
        <v>87</v>
      </c>
      <c r="B307" s="213">
        <f t="shared" si="1"/>
        <v>7</v>
      </c>
      <c r="C307" s="210">
        <v>0.0</v>
      </c>
      <c r="D307" s="210">
        <v>0.0</v>
      </c>
      <c r="E307" s="210">
        <v>0.0</v>
      </c>
      <c r="F307" s="210">
        <v>0.0</v>
      </c>
      <c r="G307" s="210">
        <v>1.0</v>
      </c>
      <c r="H307" s="210">
        <v>0.0</v>
      </c>
      <c r="I307" s="210">
        <v>1.0</v>
      </c>
      <c r="J307" s="210">
        <v>1.0</v>
      </c>
      <c r="K307" s="210">
        <v>2.0</v>
      </c>
      <c r="L307" s="210">
        <v>0.0</v>
      </c>
      <c r="M307" s="210">
        <v>1.0</v>
      </c>
      <c r="N307" s="210">
        <v>1.0</v>
      </c>
      <c r="O307" s="210">
        <v>0.0</v>
      </c>
      <c r="P307" s="210">
        <v>0.0</v>
      </c>
      <c r="Q307" s="210">
        <v>0.0</v>
      </c>
      <c r="R307" s="210">
        <v>0.0</v>
      </c>
      <c r="S307" s="210">
        <v>0.0</v>
      </c>
      <c r="T307" s="210">
        <v>0.0</v>
      </c>
      <c r="U307" s="210">
        <v>0.0</v>
      </c>
      <c r="V307" s="210">
        <v>0.0</v>
      </c>
      <c r="W307" s="210">
        <v>0.0</v>
      </c>
      <c r="X307" s="210">
        <v>0.0</v>
      </c>
      <c r="Y307" s="210">
        <v>0.0</v>
      </c>
      <c r="Z307" s="210">
        <v>0.0</v>
      </c>
      <c r="AA307" s="210">
        <v>0.0</v>
      </c>
      <c r="AB307" s="210">
        <v>0.0</v>
      </c>
      <c r="AC307" s="210">
        <v>0.0</v>
      </c>
      <c r="AD307" s="210">
        <v>0.0</v>
      </c>
      <c r="AE307" s="210">
        <v>0.0</v>
      </c>
      <c r="AF307" s="210">
        <v>0.0</v>
      </c>
      <c r="AG307" s="210">
        <v>0.0</v>
      </c>
      <c r="AH307" s="210">
        <v>0.0</v>
      </c>
      <c r="AI307" s="210">
        <v>0.0</v>
      </c>
      <c r="AJ307" s="210">
        <v>0.0</v>
      </c>
      <c r="AK307" s="210">
        <v>0.0</v>
      </c>
      <c r="AL307" s="210">
        <v>0.0</v>
      </c>
      <c r="AM307" s="210">
        <v>0.0</v>
      </c>
      <c r="AN307" s="210">
        <v>0.0</v>
      </c>
      <c r="AO307" s="210">
        <v>0.0</v>
      </c>
      <c r="AP307" s="210">
        <v>0.0</v>
      </c>
    </row>
    <row r="308">
      <c r="A308" s="212" t="s">
        <v>93</v>
      </c>
      <c r="B308" s="213">
        <f t="shared" si="1"/>
        <v>35</v>
      </c>
      <c r="C308" s="210">
        <v>0.0</v>
      </c>
      <c r="D308" s="210">
        <v>0.0</v>
      </c>
      <c r="E308" s="210">
        <v>3.0</v>
      </c>
      <c r="F308" s="210">
        <v>1.0</v>
      </c>
      <c r="G308" s="210">
        <v>8.0</v>
      </c>
      <c r="H308" s="210">
        <v>4.0</v>
      </c>
      <c r="I308" s="210">
        <v>9.0</v>
      </c>
      <c r="J308" s="210">
        <v>7.0</v>
      </c>
      <c r="K308" s="210">
        <v>3.0</v>
      </c>
      <c r="L308" s="210">
        <v>0.0</v>
      </c>
      <c r="M308" s="210">
        <v>0.0</v>
      </c>
      <c r="N308" s="210">
        <v>0.0</v>
      </c>
      <c r="O308" s="210">
        <v>0.0</v>
      </c>
      <c r="P308" s="210">
        <v>0.0</v>
      </c>
      <c r="Q308" s="210">
        <v>0.0</v>
      </c>
      <c r="R308" s="210">
        <v>0.0</v>
      </c>
      <c r="S308" s="210">
        <v>0.0</v>
      </c>
      <c r="T308" s="210">
        <v>0.0</v>
      </c>
      <c r="U308" s="210">
        <v>0.0</v>
      </c>
      <c r="V308" s="210">
        <v>0.0</v>
      </c>
      <c r="W308" s="210">
        <v>0.0</v>
      </c>
      <c r="X308" s="210">
        <v>0.0</v>
      </c>
      <c r="Y308" s="210">
        <v>0.0</v>
      </c>
      <c r="Z308" s="210">
        <v>0.0</v>
      </c>
      <c r="AA308" s="210">
        <v>0.0</v>
      </c>
      <c r="AB308" s="210">
        <v>0.0</v>
      </c>
      <c r="AC308" s="210">
        <v>0.0</v>
      </c>
      <c r="AD308" s="210">
        <v>0.0</v>
      </c>
      <c r="AE308" s="210">
        <v>0.0</v>
      </c>
      <c r="AF308" s="210">
        <v>0.0</v>
      </c>
      <c r="AG308" s="210">
        <v>0.0</v>
      </c>
      <c r="AH308" s="210">
        <v>0.0</v>
      </c>
      <c r="AI308" s="210">
        <v>0.0</v>
      </c>
      <c r="AJ308" s="210">
        <v>0.0</v>
      </c>
      <c r="AK308" s="210">
        <v>0.0</v>
      </c>
      <c r="AL308" s="210">
        <v>0.0</v>
      </c>
      <c r="AM308" s="210">
        <v>0.0</v>
      </c>
      <c r="AN308" s="210">
        <v>0.0</v>
      </c>
      <c r="AO308" s="210">
        <v>0.0</v>
      </c>
      <c r="AP308" s="210">
        <v>0.0</v>
      </c>
    </row>
    <row r="309">
      <c r="A309" s="212" t="s">
        <v>2694</v>
      </c>
      <c r="B309" s="213">
        <f t="shared" si="1"/>
        <v>70</v>
      </c>
      <c r="C309" s="210">
        <v>0.0</v>
      </c>
      <c r="D309" s="210">
        <v>0.0</v>
      </c>
      <c r="E309" s="210">
        <v>0.0</v>
      </c>
      <c r="F309" s="210">
        <v>0.0</v>
      </c>
      <c r="G309" s="210">
        <v>41.0</v>
      </c>
      <c r="H309" s="210">
        <v>24.0</v>
      </c>
      <c r="I309" s="210">
        <v>5.0</v>
      </c>
      <c r="J309" s="210">
        <v>0.0</v>
      </c>
      <c r="K309" s="210">
        <v>0.0</v>
      </c>
      <c r="L309" s="210">
        <v>0.0</v>
      </c>
      <c r="M309" s="210">
        <v>0.0</v>
      </c>
      <c r="N309" s="210">
        <v>0.0</v>
      </c>
      <c r="O309" s="210">
        <v>0.0</v>
      </c>
      <c r="P309" s="210">
        <v>0.0</v>
      </c>
      <c r="Q309" s="210">
        <v>0.0</v>
      </c>
      <c r="R309" s="210">
        <v>0.0</v>
      </c>
      <c r="S309" s="210">
        <v>0.0</v>
      </c>
      <c r="T309" s="210">
        <v>0.0</v>
      </c>
      <c r="U309" s="210">
        <v>0.0</v>
      </c>
      <c r="V309" s="210">
        <v>0.0</v>
      </c>
      <c r="W309" s="210">
        <v>0.0</v>
      </c>
      <c r="X309" s="210">
        <v>0.0</v>
      </c>
      <c r="Y309" s="210">
        <v>0.0</v>
      </c>
      <c r="Z309" s="210">
        <v>0.0</v>
      </c>
      <c r="AA309" s="210">
        <v>0.0</v>
      </c>
      <c r="AB309" s="210">
        <v>0.0</v>
      </c>
      <c r="AC309" s="210">
        <v>0.0</v>
      </c>
      <c r="AD309" s="210">
        <v>0.0</v>
      </c>
      <c r="AE309" s="210">
        <v>0.0</v>
      </c>
      <c r="AF309" s="210">
        <v>0.0</v>
      </c>
      <c r="AG309" s="210">
        <v>0.0</v>
      </c>
      <c r="AH309" s="210">
        <v>0.0</v>
      </c>
      <c r="AI309" s="210">
        <v>0.0</v>
      </c>
      <c r="AJ309" s="210">
        <v>0.0</v>
      </c>
      <c r="AK309" s="210">
        <v>0.0</v>
      </c>
      <c r="AL309" s="210">
        <v>0.0</v>
      </c>
      <c r="AM309" s="210">
        <v>0.0</v>
      </c>
      <c r="AN309" s="210">
        <v>0.0</v>
      </c>
      <c r="AO309" s="210">
        <v>0.0</v>
      </c>
      <c r="AP309" s="210">
        <v>0.0</v>
      </c>
    </row>
    <row r="310">
      <c r="A310" s="212" t="s">
        <v>62</v>
      </c>
      <c r="B310" s="213">
        <f t="shared" si="1"/>
        <v>117</v>
      </c>
      <c r="C310" s="210">
        <v>0.0</v>
      </c>
      <c r="D310" s="210">
        <v>13.0</v>
      </c>
      <c r="E310" s="210">
        <v>12.0</v>
      </c>
      <c r="F310" s="210">
        <v>30.0</v>
      </c>
      <c r="G310" s="210">
        <v>26.0</v>
      </c>
      <c r="H310" s="210">
        <v>15.0</v>
      </c>
      <c r="I310" s="210">
        <v>9.0</v>
      </c>
      <c r="J310" s="210">
        <v>8.0</v>
      </c>
      <c r="K310" s="210">
        <v>4.0</v>
      </c>
      <c r="L310" s="210">
        <v>0.0</v>
      </c>
      <c r="M310" s="210">
        <v>0.0</v>
      </c>
      <c r="N310" s="210">
        <v>0.0</v>
      </c>
      <c r="O310" s="210">
        <v>0.0</v>
      </c>
      <c r="P310" s="210">
        <v>0.0</v>
      </c>
      <c r="Q310" s="210">
        <v>0.0</v>
      </c>
      <c r="R310" s="210">
        <v>0.0</v>
      </c>
      <c r="S310" s="210">
        <v>0.0</v>
      </c>
      <c r="T310" s="210">
        <v>0.0</v>
      </c>
      <c r="U310" s="210">
        <v>0.0</v>
      </c>
      <c r="V310" s="210">
        <v>0.0</v>
      </c>
      <c r="W310" s="210">
        <v>0.0</v>
      </c>
      <c r="X310" s="210">
        <v>0.0</v>
      </c>
      <c r="Y310" s="210">
        <v>0.0</v>
      </c>
      <c r="Z310" s="210">
        <v>0.0</v>
      </c>
      <c r="AA310" s="210">
        <v>0.0</v>
      </c>
      <c r="AB310" s="210">
        <v>0.0</v>
      </c>
      <c r="AC310" s="210">
        <v>0.0</v>
      </c>
      <c r="AD310" s="210">
        <v>0.0</v>
      </c>
      <c r="AE310" s="210">
        <v>0.0</v>
      </c>
      <c r="AF310" s="210">
        <v>0.0</v>
      </c>
      <c r="AG310" s="210">
        <v>0.0</v>
      </c>
      <c r="AH310" s="210">
        <v>0.0</v>
      </c>
      <c r="AI310" s="210">
        <v>0.0</v>
      </c>
      <c r="AJ310" s="210">
        <v>0.0</v>
      </c>
      <c r="AK310" s="210">
        <v>0.0</v>
      </c>
      <c r="AL310" s="210">
        <v>0.0</v>
      </c>
      <c r="AM310" s="210">
        <v>0.0</v>
      </c>
      <c r="AN310" s="210">
        <v>0.0</v>
      </c>
      <c r="AO310" s="210">
        <v>0.0</v>
      </c>
      <c r="AP310" s="210">
        <v>0.0</v>
      </c>
    </row>
    <row r="311">
      <c r="A311" s="212" t="s">
        <v>21</v>
      </c>
      <c r="B311" s="213">
        <f t="shared" si="1"/>
        <v>11388</v>
      </c>
      <c r="C311" s="210">
        <v>1384.0</v>
      </c>
      <c r="D311" s="210">
        <v>2746.0</v>
      </c>
      <c r="E311" s="210">
        <v>3095.0</v>
      </c>
      <c r="F311" s="210">
        <v>2407.0</v>
      </c>
      <c r="G311" s="210">
        <v>1265.0</v>
      </c>
      <c r="H311" s="210">
        <v>409.0</v>
      </c>
      <c r="I311" s="210">
        <v>74.0</v>
      </c>
      <c r="J311" s="210">
        <v>8.0</v>
      </c>
      <c r="K311" s="210">
        <v>0.0</v>
      </c>
      <c r="L311" s="210">
        <v>0.0</v>
      </c>
      <c r="M311" s="210">
        <v>0.0</v>
      </c>
      <c r="N311" s="210">
        <v>0.0</v>
      </c>
      <c r="O311" s="210">
        <v>0.0</v>
      </c>
      <c r="P311" s="210">
        <v>0.0</v>
      </c>
      <c r="Q311" s="210">
        <v>0.0</v>
      </c>
      <c r="R311" s="210">
        <v>0.0</v>
      </c>
      <c r="S311" s="210">
        <v>0.0</v>
      </c>
      <c r="T311" s="210">
        <v>0.0</v>
      </c>
      <c r="U311" s="210">
        <v>0.0</v>
      </c>
      <c r="V311" s="210">
        <v>0.0</v>
      </c>
      <c r="W311" s="210">
        <v>0.0</v>
      </c>
      <c r="X311" s="210">
        <v>0.0</v>
      </c>
      <c r="Y311" s="210">
        <v>0.0</v>
      </c>
      <c r="Z311" s="210">
        <v>0.0</v>
      </c>
      <c r="AA311" s="210">
        <v>0.0</v>
      </c>
      <c r="AB311" s="210">
        <v>0.0</v>
      </c>
      <c r="AC311" s="210">
        <v>0.0</v>
      </c>
      <c r="AD311" s="210">
        <v>0.0</v>
      </c>
      <c r="AE311" s="210">
        <v>0.0</v>
      </c>
      <c r="AF311" s="210">
        <v>0.0</v>
      </c>
      <c r="AG311" s="210">
        <v>0.0</v>
      </c>
      <c r="AH311" s="210">
        <v>0.0</v>
      </c>
      <c r="AI311" s="210">
        <v>0.0</v>
      </c>
      <c r="AJ311" s="210">
        <v>0.0</v>
      </c>
      <c r="AK311" s="210">
        <v>0.0</v>
      </c>
      <c r="AL311" s="210">
        <v>0.0</v>
      </c>
      <c r="AM311" s="210">
        <v>0.0</v>
      </c>
      <c r="AN311" s="210">
        <v>0.0</v>
      </c>
      <c r="AO311" s="210">
        <v>0.0</v>
      </c>
      <c r="AP311" s="210">
        <v>0.0</v>
      </c>
    </row>
    <row r="312">
      <c r="A312" s="212" t="s">
        <v>2722</v>
      </c>
      <c r="B312" s="213">
        <f t="shared" si="1"/>
        <v>1</v>
      </c>
      <c r="C312" s="210">
        <v>0.0</v>
      </c>
      <c r="D312" s="210">
        <v>0.0</v>
      </c>
      <c r="E312" s="210">
        <v>0.0</v>
      </c>
      <c r="F312" s="210">
        <v>0.0</v>
      </c>
      <c r="G312" s="210">
        <v>0.0</v>
      </c>
      <c r="H312" s="210">
        <v>0.0</v>
      </c>
      <c r="I312" s="210">
        <v>0.0</v>
      </c>
      <c r="J312" s="210">
        <v>0.0</v>
      </c>
      <c r="K312" s="210">
        <v>1.0</v>
      </c>
      <c r="L312" s="210">
        <v>0.0</v>
      </c>
      <c r="M312" s="210">
        <v>0.0</v>
      </c>
      <c r="N312" s="210">
        <v>0.0</v>
      </c>
      <c r="O312" s="210">
        <v>0.0</v>
      </c>
      <c r="P312" s="210">
        <v>0.0</v>
      </c>
      <c r="Q312" s="210">
        <v>0.0</v>
      </c>
      <c r="R312" s="210">
        <v>0.0</v>
      </c>
      <c r="S312" s="210">
        <v>0.0</v>
      </c>
      <c r="T312" s="210">
        <v>0.0</v>
      </c>
      <c r="U312" s="210">
        <v>0.0</v>
      </c>
      <c r="V312" s="210">
        <v>0.0</v>
      </c>
      <c r="W312" s="210">
        <v>0.0</v>
      </c>
      <c r="X312" s="210">
        <v>0.0</v>
      </c>
      <c r="Y312" s="210">
        <v>0.0</v>
      </c>
      <c r="Z312" s="210">
        <v>0.0</v>
      </c>
      <c r="AA312" s="210">
        <v>0.0</v>
      </c>
      <c r="AB312" s="210">
        <v>0.0</v>
      </c>
      <c r="AC312" s="210">
        <v>0.0</v>
      </c>
      <c r="AD312" s="210">
        <v>0.0</v>
      </c>
      <c r="AE312" s="210">
        <v>0.0</v>
      </c>
      <c r="AF312" s="210">
        <v>0.0</v>
      </c>
      <c r="AG312" s="210">
        <v>0.0</v>
      </c>
      <c r="AH312" s="210">
        <v>0.0</v>
      </c>
      <c r="AI312" s="210">
        <v>0.0</v>
      </c>
      <c r="AJ312" s="210">
        <v>0.0</v>
      </c>
      <c r="AK312" s="210">
        <v>0.0</v>
      </c>
      <c r="AL312" s="210">
        <v>0.0</v>
      </c>
      <c r="AM312" s="210">
        <v>0.0</v>
      </c>
      <c r="AN312" s="210">
        <v>0.0</v>
      </c>
      <c r="AO312" s="210">
        <v>0.0</v>
      </c>
      <c r="AP312" s="210">
        <v>0.0</v>
      </c>
    </row>
    <row r="313">
      <c r="A313" s="212" t="s">
        <v>2729</v>
      </c>
      <c r="B313" s="213">
        <f t="shared" si="1"/>
        <v>20</v>
      </c>
      <c r="C313" s="210">
        <v>0.0</v>
      </c>
      <c r="D313" s="210">
        <v>0.0</v>
      </c>
      <c r="E313" s="210">
        <v>0.0</v>
      </c>
      <c r="F313" s="210">
        <v>0.0</v>
      </c>
      <c r="G313" s="210">
        <v>0.0</v>
      </c>
      <c r="H313" s="210">
        <v>6.0</v>
      </c>
      <c r="I313" s="210">
        <v>6.0</v>
      </c>
      <c r="J313" s="210">
        <v>4.0</v>
      </c>
      <c r="K313" s="210">
        <v>2.0</v>
      </c>
      <c r="L313" s="210">
        <v>0.0</v>
      </c>
      <c r="M313" s="210">
        <v>2.0</v>
      </c>
      <c r="N313" s="210">
        <v>0.0</v>
      </c>
      <c r="O313" s="210">
        <v>0.0</v>
      </c>
      <c r="P313" s="210">
        <v>0.0</v>
      </c>
      <c r="Q313" s="210">
        <v>0.0</v>
      </c>
      <c r="R313" s="210">
        <v>0.0</v>
      </c>
      <c r="S313" s="210">
        <v>0.0</v>
      </c>
      <c r="T313" s="210">
        <v>0.0</v>
      </c>
      <c r="U313" s="210">
        <v>0.0</v>
      </c>
      <c r="V313" s="210">
        <v>0.0</v>
      </c>
      <c r="W313" s="210">
        <v>0.0</v>
      </c>
      <c r="X313" s="210">
        <v>0.0</v>
      </c>
      <c r="Y313" s="210">
        <v>0.0</v>
      </c>
      <c r="Z313" s="210">
        <v>0.0</v>
      </c>
      <c r="AA313" s="210">
        <v>0.0</v>
      </c>
      <c r="AB313" s="210">
        <v>0.0</v>
      </c>
      <c r="AC313" s="210">
        <v>0.0</v>
      </c>
      <c r="AD313" s="210">
        <v>0.0</v>
      </c>
      <c r="AE313" s="210">
        <v>0.0</v>
      </c>
      <c r="AF313" s="210">
        <v>0.0</v>
      </c>
      <c r="AG313" s="210">
        <v>0.0</v>
      </c>
      <c r="AH313" s="210">
        <v>0.0</v>
      </c>
      <c r="AI313" s="210">
        <v>0.0</v>
      </c>
      <c r="AJ313" s="210">
        <v>0.0</v>
      </c>
      <c r="AK313" s="210">
        <v>0.0</v>
      </c>
      <c r="AL313" s="210">
        <v>0.0</v>
      </c>
      <c r="AM313" s="210">
        <v>0.0</v>
      </c>
      <c r="AN313" s="210">
        <v>0.0</v>
      </c>
      <c r="AO313" s="210">
        <v>0.0</v>
      </c>
      <c r="AP313" s="210">
        <v>0.0</v>
      </c>
    </row>
    <row r="314">
      <c r="A314" s="212" t="s">
        <v>2737</v>
      </c>
      <c r="B314" s="213">
        <f t="shared" si="1"/>
        <v>2</v>
      </c>
      <c r="C314" s="210">
        <v>0.0</v>
      </c>
      <c r="D314" s="210">
        <v>0.0</v>
      </c>
      <c r="E314" s="210">
        <v>0.0</v>
      </c>
      <c r="F314" s="210">
        <v>0.0</v>
      </c>
      <c r="G314" s="210">
        <v>0.0</v>
      </c>
      <c r="H314" s="210">
        <v>0.0</v>
      </c>
      <c r="I314" s="210">
        <v>0.0</v>
      </c>
      <c r="J314" s="210">
        <v>1.0</v>
      </c>
      <c r="K314" s="210">
        <v>1.0</v>
      </c>
      <c r="L314" s="210">
        <v>0.0</v>
      </c>
      <c r="M314" s="210">
        <v>0.0</v>
      </c>
      <c r="N314" s="210">
        <v>0.0</v>
      </c>
      <c r="O314" s="210">
        <v>0.0</v>
      </c>
      <c r="P314" s="210">
        <v>0.0</v>
      </c>
      <c r="Q314" s="210">
        <v>0.0</v>
      </c>
      <c r="R314" s="210">
        <v>0.0</v>
      </c>
      <c r="S314" s="210">
        <v>0.0</v>
      </c>
      <c r="T314" s="210">
        <v>0.0</v>
      </c>
      <c r="U314" s="210">
        <v>0.0</v>
      </c>
      <c r="V314" s="210">
        <v>0.0</v>
      </c>
      <c r="W314" s="210">
        <v>0.0</v>
      </c>
      <c r="X314" s="210">
        <v>0.0</v>
      </c>
      <c r="Y314" s="210">
        <v>0.0</v>
      </c>
      <c r="Z314" s="210">
        <v>0.0</v>
      </c>
      <c r="AA314" s="210">
        <v>0.0</v>
      </c>
      <c r="AB314" s="210">
        <v>0.0</v>
      </c>
      <c r="AC314" s="210">
        <v>0.0</v>
      </c>
      <c r="AD314" s="210">
        <v>0.0</v>
      </c>
      <c r="AE314" s="210">
        <v>0.0</v>
      </c>
      <c r="AF314" s="210">
        <v>0.0</v>
      </c>
      <c r="AG314" s="210">
        <v>0.0</v>
      </c>
      <c r="AH314" s="210">
        <v>0.0</v>
      </c>
      <c r="AI314" s="210">
        <v>0.0</v>
      </c>
      <c r="AJ314" s="210">
        <v>0.0</v>
      </c>
      <c r="AK314" s="210">
        <v>0.0</v>
      </c>
      <c r="AL314" s="210">
        <v>0.0</v>
      </c>
      <c r="AM314" s="210">
        <v>0.0</v>
      </c>
      <c r="AN314" s="210">
        <v>0.0</v>
      </c>
      <c r="AO314" s="210">
        <v>0.0</v>
      </c>
      <c r="AP314" s="210">
        <v>0.0</v>
      </c>
    </row>
    <row r="315">
      <c r="A315" s="212" t="s">
        <v>2744</v>
      </c>
      <c r="B315" s="213">
        <f t="shared" si="1"/>
        <v>22</v>
      </c>
      <c r="C315" s="210">
        <v>0.0</v>
      </c>
      <c r="D315" s="210">
        <v>0.0</v>
      </c>
      <c r="E315" s="210">
        <v>0.0</v>
      </c>
      <c r="F315" s="210">
        <v>0.0</v>
      </c>
      <c r="G315" s="210">
        <v>0.0</v>
      </c>
      <c r="H315" s="210">
        <v>7.0</v>
      </c>
      <c r="I315" s="210">
        <v>7.0</v>
      </c>
      <c r="J315" s="210">
        <v>7.0</v>
      </c>
      <c r="K315" s="210">
        <v>1.0</v>
      </c>
      <c r="L315" s="210">
        <v>0.0</v>
      </c>
      <c r="M315" s="210">
        <v>0.0</v>
      </c>
      <c r="N315" s="210">
        <v>0.0</v>
      </c>
      <c r="O315" s="210">
        <v>0.0</v>
      </c>
      <c r="P315" s="210">
        <v>0.0</v>
      </c>
      <c r="Q315" s="210">
        <v>0.0</v>
      </c>
      <c r="R315" s="210">
        <v>0.0</v>
      </c>
      <c r="S315" s="210">
        <v>0.0</v>
      </c>
      <c r="T315" s="210">
        <v>0.0</v>
      </c>
      <c r="U315" s="210">
        <v>0.0</v>
      </c>
      <c r="V315" s="210">
        <v>0.0</v>
      </c>
      <c r="W315" s="210">
        <v>0.0</v>
      </c>
      <c r="X315" s="210">
        <v>0.0</v>
      </c>
      <c r="Y315" s="210">
        <v>0.0</v>
      </c>
      <c r="Z315" s="210">
        <v>0.0</v>
      </c>
      <c r="AA315" s="210">
        <v>0.0</v>
      </c>
      <c r="AB315" s="210">
        <v>0.0</v>
      </c>
      <c r="AC315" s="210">
        <v>0.0</v>
      </c>
      <c r="AD315" s="210">
        <v>0.0</v>
      </c>
      <c r="AE315" s="210">
        <v>0.0</v>
      </c>
      <c r="AF315" s="210">
        <v>0.0</v>
      </c>
      <c r="AG315" s="210">
        <v>0.0</v>
      </c>
      <c r="AH315" s="210">
        <v>0.0</v>
      </c>
      <c r="AI315" s="210">
        <v>0.0</v>
      </c>
      <c r="AJ315" s="210">
        <v>0.0</v>
      </c>
      <c r="AK315" s="210">
        <v>0.0</v>
      </c>
      <c r="AL315" s="210">
        <v>0.0</v>
      </c>
      <c r="AM315" s="210">
        <v>0.0</v>
      </c>
      <c r="AN315" s="210">
        <v>0.0</v>
      </c>
      <c r="AO315" s="210">
        <v>0.0</v>
      </c>
      <c r="AP315" s="210">
        <v>0.0</v>
      </c>
    </row>
    <row r="316">
      <c r="A316" s="212" t="s">
        <v>2752</v>
      </c>
      <c r="B316" s="213">
        <f t="shared" si="1"/>
        <v>26</v>
      </c>
      <c r="C316" s="210">
        <v>0.0</v>
      </c>
      <c r="D316" s="210">
        <v>0.0</v>
      </c>
      <c r="E316" s="210">
        <v>0.0</v>
      </c>
      <c r="F316" s="210">
        <v>0.0</v>
      </c>
      <c r="G316" s="210">
        <v>0.0</v>
      </c>
      <c r="H316" s="210">
        <v>4.0</v>
      </c>
      <c r="I316" s="210">
        <v>10.0</v>
      </c>
      <c r="J316" s="210">
        <v>5.0</v>
      </c>
      <c r="K316" s="210">
        <v>6.0</v>
      </c>
      <c r="L316" s="210">
        <v>1.0</v>
      </c>
      <c r="M316" s="210">
        <v>0.0</v>
      </c>
      <c r="N316" s="210">
        <v>0.0</v>
      </c>
      <c r="O316" s="210">
        <v>0.0</v>
      </c>
      <c r="P316" s="210">
        <v>0.0</v>
      </c>
      <c r="Q316" s="210">
        <v>0.0</v>
      </c>
      <c r="R316" s="210">
        <v>0.0</v>
      </c>
      <c r="S316" s="210">
        <v>0.0</v>
      </c>
      <c r="T316" s="210">
        <v>0.0</v>
      </c>
      <c r="U316" s="210">
        <v>0.0</v>
      </c>
      <c r="V316" s="210">
        <v>0.0</v>
      </c>
      <c r="W316" s="210">
        <v>0.0</v>
      </c>
      <c r="X316" s="210">
        <v>0.0</v>
      </c>
      <c r="Y316" s="210">
        <v>0.0</v>
      </c>
      <c r="Z316" s="210">
        <v>0.0</v>
      </c>
      <c r="AA316" s="210">
        <v>0.0</v>
      </c>
      <c r="AB316" s="210">
        <v>0.0</v>
      </c>
      <c r="AC316" s="210">
        <v>0.0</v>
      </c>
      <c r="AD316" s="210">
        <v>0.0</v>
      </c>
      <c r="AE316" s="210">
        <v>0.0</v>
      </c>
      <c r="AF316" s="210">
        <v>0.0</v>
      </c>
      <c r="AG316" s="210">
        <v>0.0</v>
      </c>
      <c r="AH316" s="210">
        <v>0.0</v>
      </c>
      <c r="AI316" s="210">
        <v>0.0</v>
      </c>
      <c r="AJ316" s="210">
        <v>0.0</v>
      </c>
      <c r="AK316" s="210">
        <v>0.0</v>
      </c>
      <c r="AL316" s="210">
        <v>0.0</v>
      </c>
      <c r="AM316" s="210">
        <v>0.0</v>
      </c>
      <c r="AN316" s="210">
        <v>0.0</v>
      </c>
      <c r="AO316" s="210">
        <v>0.0</v>
      </c>
      <c r="AP316" s="210">
        <v>0.0</v>
      </c>
    </row>
    <row r="317">
      <c r="A317" s="212" t="s">
        <v>2761</v>
      </c>
      <c r="B317" s="213">
        <f t="shared" si="1"/>
        <v>16</v>
      </c>
      <c r="C317" s="210">
        <v>0.0</v>
      </c>
      <c r="D317" s="210">
        <v>0.0</v>
      </c>
      <c r="E317" s="210">
        <v>0.0</v>
      </c>
      <c r="F317" s="210">
        <v>0.0</v>
      </c>
      <c r="G317" s="210">
        <v>0.0</v>
      </c>
      <c r="H317" s="210">
        <v>0.0</v>
      </c>
      <c r="I317" s="210">
        <v>6.0</v>
      </c>
      <c r="J317" s="210">
        <v>5.0</v>
      </c>
      <c r="K317" s="210">
        <v>3.0</v>
      </c>
      <c r="L317" s="210">
        <v>2.0</v>
      </c>
      <c r="M317" s="210">
        <v>0.0</v>
      </c>
      <c r="N317" s="210">
        <v>0.0</v>
      </c>
      <c r="O317" s="210">
        <v>0.0</v>
      </c>
      <c r="P317" s="210">
        <v>0.0</v>
      </c>
      <c r="Q317" s="210">
        <v>0.0</v>
      </c>
      <c r="R317" s="210">
        <v>0.0</v>
      </c>
      <c r="S317" s="210">
        <v>0.0</v>
      </c>
      <c r="T317" s="210">
        <v>0.0</v>
      </c>
      <c r="U317" s="210">
        <v>0.0</v>
      </c>
      <c r="V317" s="210">
        <v>0.0</v>
      </c>
      <c r="W317" s="210">
        <v>0.0</v>
      </c>
      <c r="X317" s="210">
        <v>0.0</v>
      </c>
      <c r="Y317" s="210">
        <v>0.0</v>
      </c>
      <c r="Z317" s="210">
        <v>0.0</v>
      </c>
      <c r="AA317" s="210">
        <v>0.0</v>
      </c>
      <c r="AB317" s="210">
        <v>0.0</v>
      </c>
      <c r="AC317" s="210">
        <v>0.0</v>
      </c>
      <c r="AD317" s="210">
        <v>0.0</v>
      </c>
      <c r="AE317" s="210">
        <v>0.0</v>
      </c>
      <c r="AF317" s="210">
        <v>0.0</v>
      </c>
      <c r="AG317" s="210">
        <v>0.0</v>
      </c>
      <c r="AH317" s="210">
        <v>0.0</v>
      </c>
      <c r="AI317" s="210">
        <v>0.0</v>
      </c>
      <c r="AJ317" s="210">
        <v>0.0</v>
      </c>
      <c r="AK317" s="210">
        <v>0.0</v>
      </c>
      <c r="AL317" s="210">
        <v>0.0</v>
      </c>
      <c r="AM317" s="210">
        <v>0.0</v>
      </c>
      <c r="AN317" s="210">
        <v>0.0</v>
      </c>
      <c r="AO317" s="210">
        <v>0.0</v>
      </c>
      <c r="AP317" s="210">
        <v>0.0</v>
      </c>
    </row>
    <row r="318">
      <c r="A318" s="212" t="s">
        <v>43</v>
      </c>
      <c r="B318" s="213">
        <f t="shared" si="1"/>
        <v>44</v>
      </c>
      <c r="C318" s="210">
        <v>0.0</v>
      </c>
      <c r="D318" s="210">
        <v>0.0</v>
      </c>
      <c r="E318" s="210">
        <v>0.0</v>
      </c>
      <c r="F318" s="210">
        <v>0.0</v>
      </c>
      <c r="G318" s="210">
        <v>0.0</v>
      </c>
      <c r="H318" s="210">
        <v>7.0</v>
      </c>
      <c r="I318" s="210">
        <v>13.0</v>
      </c>
      <c r="J318" s="210">
        <v>14.0</v>
      </c>
      <c r="K318" s="210">
        <v>8.0</v>
      </c>
      <c r="L318" s="210">
        <v>1.0</v>
      </c>
      <c r="M318" s="210">
        <v>1.0</v>
      </c>
      <c r="N318" s="210">
        <v>0.0</v>
      </c>
      <c r="O318" s="210">
        <v>0.0</v>
      </c>
      <c r="P318" s="210">
        <v>0.0</v>
      </c>
      <c r="Q318" s="210">
        <v>0.0</v>
      </c>
      <c r="R318" s="210">
        <v>0.0</v>
      </c>
      <c r="S318" s="210">
        <v>0.0</v>
      </c>
      <c r="T318" s="210">
        <v>0.0</v>
      </c>
      <c r="U318" s="210">
        <v>0.0</v>
      </c>
      <c r="V318" s="210">
        <v>0.0</v>
      </c>
      <c r="W318" s="210">
        <v>0.0</v>
      </c>
      <c r="X318" s="210">
        <v>0.0</v>
      </c>
      <c r="Y318" s="210">
        <v>0.0</v>
      </c>
      <c r="Z318" s="210">
        <v>0.0</v>
      </c>
      <c r="AA318" s="210">
        <v>0.0</v>
      </c>
      <c r="AB318" s="210">
        <v>0.0</v>
      </c>
      <c r="AC318" s="210">
        <v>0.0</v>
      </c>
      <c r="AD318" s="210">
        <v>0.0</v>
      </c>
      <c r="AE318" s="210">
        <v>0.0</v>
      </c>
      <c r="AF318" s="210">
        <v>0.0</v>
      </c>
      <c r="AG318" s="210">
        <v>0.0</v>
      </c>
      <c r="AH318" s="210">
        <v>0.0</v>
      </c>
      <c r="AI318" s="210">
        <v>0.0</v>
      </c>
      <c r="AJ318" s="210">
        <v>0.0</v>
      </c>
      <c r="AK318" s="210">
        <v>0.0</v>
      </c>
      <c r="AL318" s="210">
        <v>0.0</v>
      </c>
      <c r="AM318" s="210">
        <v>0.0</v>
      </c>
      <c r="AN318" s="210">
        <v>0.0</v>
      </c>
      <c r="AO318" s="210">
        <v>0.0</v>
      </c>
      <c r="AP318" s="210">
        <v>0.0</v>
      </c>
    </row>
    <row r="319">
      <c r="A319" s="212" t="s">
        <v>2778</v>
      </c>
      <c r="B319" s="213">
        <f t="shared" si="1"/>
        <v>16</v>
      </c>
      <c r="C319" s="210">
        <v>0.0</v>
      </c>
      <c r="D319" s="210">
        <v>0.0</v>
      </c>
      <c r="E319" s="210">
        <v>0.0</v>
      </c>
      <c r="F319" s="210">
        <v>0.0</v>
      </c>
      <c r="G319" s="210">
        <v>0.0</v>
      </c>
      <c r="H319" s="210">
        <v>2.0</v>
      </c>
      <c r="I319" s="210">
        <v>6.0</v>
      </c>
      <c r="J319" s="210">
        <v>3.0</v>
      </c>
      <c r="K319" s="210">
        <v>3.0</v>
      </c>
      <c r="L319" s="210">
        <v>2.0</v>
      </c>
      <c r="M319" s="210">
        <v>0.0</v>
      </c>
      <c r="N319" s="210">
        <v>0.0</v>
      </c>
      <c r="O319" s="210">
        <v>0.0</v>
      </c>
      <c r="P319" s="210">
        <v>0.0</v>
      </c>
      <c r="Q319" s="210">
        <v>0.0</v>
      </c>
      <c r="R319" s="210">
        <v>0.0</v>
      </c>
      <c r="S319" s="210">
        <v>0.0</v>
      </c>
      <c r="T319" s="210">
        <v>0.0</v>
      </c>
      <c r="U319" s="210">
        <v>0.0</v>
      </c>
      <c r="V319" s="210">
        <v>0.0</v>
      </c>
      <c r="W319" s="210">
        <v>0.0</v>
      </c>
      <c r="X319" s="210">
        <v>0.0</v>
      </c>
      <c r="Y319" s="210">
        <v>0.0</v>
      </c>
      <c r="Z319" s="210">
        <v>0.0</v>
      </c>
      <c r="AA319" s="210">
        <v>0.0</v>
      </c>
      <c r="AB319" s="210">
        <v>0.0</v>
      </c>
      <c r="AC319" s="210">
        <v>0.0</v>
      </c>
      <c r="AD319" s="210">
        <v>0.0</v>
      </c>
      <c r="AE319" s="210">
        <v>0.0</v>
      </c>
      <c r="AF319" s="210">
        <v>0.0</v>
      </c>
      <c r="AG319" s="210">
        <v>0.0</v>
      </c>
      <c r="AH319" s="210">
        <v>0.0</v>
      </c>
      <c r="AI319" s="210">
        <v>0.0</v>
      </c>
      <c r="AJ319" s="210">
        <v>0.0</v>
      </c>
      <c r="AK319" s="210">
        <v>0.0</v>
      </c>
      <c r="AL319" s="210">
        <v>0.0</v>
      </c>
      <c r="AM319" s="210">
        <v>0.0</v>
      </c>
      <c r="AN319" s="210">
        <v>0.0</v>
      </c>
      <c r="AO319" s="210">
        <v>0.0</v>
      </c>
      <c r="AP319" s="210">
        <v>0.0</v>
      </c>
    </row>
    <row r="320">
      <c r="A320" s="212" t="s">
        <v>2786</v>
      </c>
      <c r="B320" s="213">
        <f t="shared" si="1"/>
        <v>50</v>
      </c>
      <c r="C320" s="210">
        <v>0.0</v>
      </c>
      <c r="D320" s="210">
        <v>0.0</v>
      </c>
      <c r="E320" s="210">
        <v>0.0</v>
      </c>
      <c r="F320" s="210">
        <v>0.0</v>
      </c>
      <c r="G320" s="210">
        <v>26.0</v>
      </c>
      <c r="H320" s="210">
        <v>21.0</v>
      </c>
      <c r="I320" s="210">
        <v>3.0</v>
      </c>
      <c r="J320" s="210">
        <v>0.0</v>
      </c>
      <c r="K320" s="210">
        <v>0.0</v>
      </c>
      <c r="L320" s="210">
        <v>0.0</v>
      </c>
      <c r="M320" s="210">
        <v>0.0</v>
      </c>
      <c r="N320" s="210">
        <v>0.0</v>
      </c>
      <c r="O320" s="210">
        <v>0.0</v>
      </c>
      <c r="P320" s="210">
        <v>0.0</v>
      </c>
      <c r="Q320" s="210">
        <v>0.0</v>
      </c>
      <c r="R320" s="210">
        <v>0.0</v>
      </c>
      <c r="S320" s="210">
        <v>0.0</v>
      </c>
      <c r="T320" s="210">
        <v>0.0</v>
      </c>
      <c r="U320" s="210">
        <v>0.0</v>
      </c>
      <c r="V320" s="210">
        <v>0.0</v>
      </c>
      <c r="W320" s="210">
        <v>0.0</v>
      </c>
      <c r="X320" s="210">
        <v>0.0</v>
      </c>
      <c r="Y320" s="210">
        <v>0.0</v>
      </c>
      <c r="Z320" s="210">
        <v>0.0</v>
      </c>
      <c r="AA320" s="210">
        <v>0.0</v>
      </c>
      <c r="AB320" s="210">
        <v>0.0</v>
      </c>
      <c r="AC320" s="210">
        <v>0.0</v>
      </c>
      <c r="AD320" s="210">
        <v>0.0</v>
      </c>
      <c r="AE320" s="210">
        <v>0.0</v>
      </c>
      <c r="AF320" s="210">
        <v>0.0</v>
      </c>
      <c r="AG320" s="210">
        <v>0.0</v>
      </c>
      <c r="AH320" s="210">
        <v>0.0</v>
      </c>
      <c r="AI320" s="210">
        <v>0.0</v>
      </c>
      <c r="AJ320" s="210">
        <v>0.0</v>
      </c>
      <c r="AK320" s="210">
        <v>0.0</v>
      </c>
      <c r="AL320" s="210">
        <v>0.0</v>
      </c>
      <c r="AM320" s="210">
        <v>0.0</v>
      </c>
      <c r="AN320" s="210">
        <v>0.0</v>
      </c>
      <c r="AO320" s="210">
        <v>0.0</v>
      </c>
      <c r="AP320" s="210">
        <v>0.0</v>
      </c>
    </row>
    <row r="321">
      <c r="A321" s="212" t="s">
        <v>32</v>
      </c>
      <c r="B321" s="213">
        <f t="shared" si="1"/>
        <v>2023</v>
      </c>
      <c r="C321" s="210">
        <v>998.0</v>
      </c>
      <c r="D321" s="210">
        <v>822.0</v>
      </c>
      <c r="E321" s="210">
        <v>192.0</v>
      </c>
      <c r="F321" s="210">
        <v>11.0</v>
      </c>
      <c r="G321" s="210">
        <v>0.0</v>
      </c>
      <c r="H321" s="210">
        <v>0.0</v>
      </c>
      <c r="I321" s="210">
        <v>0.0</v>
      </c>
      <c r="J321" s="210">
        <v>0.0</v>
      </c>
      <c r="K321" s="210">
        <v>0.0</v>
      </c>
      <c r="L321" s="210">
        <v>0.0</v>
      </c>
      <c r="M321" s="210">
        <v>0.0</v>
      </c>
      <c r="N321" s="210">
        <v>0.0</v>
      </c>
      <c r="O321" s="210">
        <v>0.0</v>
      </c>
      <c r="P321" s="210">
        <v>0.0</v>
      </c>
      <c r="Q321" s="210">
        <v>0.0</v>
      </c>
      <c r="R321" s="210">
        <v>0.0</v>
      </c>
      <c r="S321" s="210">
        <v>0.0</v>
      </c>
      <c r="T321" s="210">
        <v>0.0</v>
      </c>
      <c r="U321" s="210">
        <v>0.0</v>
      </c>
      <c r="V321" s="210">
        <v>0.0</v>
      </c>
      <c r="W321" s="210">
        <v>0.0</v>
      </c>
      <c r="X321" s="210">
        <v>0.0</v>
      </c>
      <c r="Y321" s="210">
        <v>0.0</v>
      </c>
      <c r="Z321" s="210">
        <v>0.0</v>
      </c>
      <c r="AA321" s="210">
        <v>0.0</v>
      </c>
      <c r="AB321" s="210">
        <v>0.0</v>
      </c>
      <c r="AC321" s="210">
        <v>0.0</v>
      </c>
      <c r="AD321" s="210">
        <v>0.0</v>
      </c>
      <c r="AE321" s="210">
        <v>0.0</v>
      </c>
      <c r="AF321" s="210">
        <v>0.0</v>
      </c>
      <c r="AG321" s="210">
        <v>0.0</v>
      </c>
      <c r="AH321" s="210">
        <v>0.0</v>
      </c>
      <c r="AI321" s="210">
        <v>0.0</v>
      </c>
      <c r="AJ321" s="210">
        <v>0.0</v>
      </c>
      <c r="AK321" s="210">
        <v>0.0</v>
      </c>
      <c r="AL321" s="210">
        <v>0.0</v>
      </c>
      <c r="AM321" s="210">
        <v>0.0</v>
      </c>
      <c r="AN321" s="210">
        <v>0.0</v>
      </c>
      <c r="AO321" s="210">
        <v>0.0</v>
      </c>
      <c r="AP321" s="210">
        <v>0.0</v>
      </c>
    </row>
    <row r="322">
      <c r="A322" s="212" t="s">
        <v>2796</v>
      </c>
      <c r="B322" s="213">
        <f t="shared" si="1"/>
        <v>34</v>
      </c>
      <c r="C322" s="210">
        <v>0.0</v>
      </c>
      <c r="D322" s="210">
        <v>0.0</v>
      </c>
      <c r="E322" s="210">
        <v>0.0</v>
      </c>
      <c r="F322" s="210">
        <v>0.0</v>
      </c>
      <c r="G322" s="210">
        <v>22.0</v>
      </c>
      <c r="H322" s="210">
        <v>8.0</v>
      </c>
      <c r="I322" s="210">
        <v>4.0</v>
      </c>
      <c r="J322" s="210">
        <v>0.0</v>
      </c>
      <c r="K322" s="210">
        <v>0.0</v>
      </c>
      <c r="L322" s="210">
        <v>0.0</v>
      </c>
      <c r="M322" s="210">
        <v>0.0</v>
      </c>
      <c r="N322" s="210">
        <v>0.0</v>
      </c>
      <c r="O322" s="210">
        <v>0.0</v>
      </c>
      <c r="P322" s="210">
        <v>0.0</v>
      </c>
      <c r="Q322" s="210">
        <v>0.0</v>
      </c>
      <c r="R322" s="210">
        <v>0.0</v>
      </c>
      <c r="S322" s="210">
        <v>0.0</v>
      </c>
      <c r="T322" s="210">
        <v>0.0</v>
      </c>
      <c r="U322" s="210">
        <v>0.0</v>
      </c>
      <c r="V322" s="210">
        <v>0.0</v>
      </c>
      <c r="W322" s="210">
        <v>0.0</v>
      </c>
      <c r="X322" s="210">
        <v>0.0</v>
      </c>
      <c r="Y322" s="210">
        <v>0.0</v>
      </c>
      <c r="Z322" s="210">
        <v>0.0</v>
      </c>
      <c r="AA322" s="210">
        <v>0.0</v>
      </c>
      <c r="AB322" s="210">
        <v>0.0</v>
      </c>
      <c r="AC322" s="210">
        <v>0.0</v>
      </c>
      <c r="AD322" s="210">
        <v>0.0</v>
      </c>
      <c r="AE322" s="210">
        <v>0.0</v>
      </c>
      <c r="AF322" s="210">
        <v>0.0</v>
      </c>
      <c r="AG322" s="210">
        <v>0.0</v>
      </c>
      <c r="AH322" s="210">
        <v>0.0</v>
      </c>
      <c r="AI322" s="210">
        <v>0.0</v>
      </c>
      <c r="AJ322" s="210">
        <v>0.0</v>
      </c>
      <c r="AK322" s="210">
        <v>0.0</v>
      </c>
      <c r="AL322" s="210">
        <v>0.0</v>
      </c>
      <c r="AM322" s="210">
        <v>0.0</v>
      </c>
      <c r="AN322" s="210">
        <v>0.0</v>
      </c>
      <c r="AO322" s="210">
        <v>0.0</v>
      </c>
      <c r="AP322" s="210">
        <v>0.0</v>
      </c>
    </row>
    <row r="323">
      <c r="A323" s="212" t="s">
        <v>2801</v>
      </c>
      <c r="B323" s="213">
        <f t="shared" si="1"/>
        <v>10</v>
      </c>
      <c r="C323" s="210">
        <v>0.0</v>
      </c>
      <c r="D323" s="210">
        <v>0.0</v>
      </c>
      <c r="E323" s="210">
        <v>0.0</v>
      </c>
      <c r="F323" s="210">
        <v>0.0</v>
      </c>
      <c r="G323" s="210">
        <v>0.0</v>
      </c>
      <c r="H323" s="210">
        <v>1.0</v>
      </c>
      <c r="I323" s="210">
        <v>2.0</v>
      </c>
      <c r="J323" s="210">
        <v>3.0</v>
      </c>
      <c r="K323" s="210">
        <v>3.0</v>
      </c>
      <c r="L323" s="210">
        <v>1.0</v>
      </c>
      <c r="M323" s="210">
        <v>0.0</v>
      </c>
      <c r="N323" s="210">
        <v>0.0</v>
      </c>
      <c r="O323" s="210">
        <v>0.0</v>
      </c>
      <c r="P323" s="210">
        <v>0.0</v>
      </c>
      <c r="Q323" s="210">
        <v>0.0</v>
      </c>
      <c r="R323" s="210">
        <v>0.0</v>
      </c>
      <c r="S323" s="210">
        <v>0.0</v>
      </c>
      <c r="T323" s="210">
        <v>0.0</v>
      </c>
      <c r="U323" s="210">
        <v>0.0</v>
      </c>
      <c r="V323" s="210">
        <v>0.0</v>
      </c>
      <c r="W323" s="210">
        <v>0.0</v>
      </c>
      <c r="X323" s="210">
        <v>0.0</v>
      </c>
      <c r="Y323" s="210">
        <v>0.0</v>
      </c>
      <c r="Z323" s="210">
        <v>0.0</v>
      </c>
      <c r="AA323" s="210">
        <v>0.0</v>
      </c>
      <c r="AB323" s="210">
        <v>0.0</v>
      </c>
      <c r="AC323" s="210">
        <v>0.0</v>
      </c>
      <c r="AD323" s="210">
        <v>0.0</v>
      </c>
      <c r="AE323" s="210">
        <v>0.0</v>
      </c>
      <c r="AF323" s="210">
        <v>0.0</v>
      </c>
      <c r="AG323" s="210">
        <v>0.0</v>
      </c>
      <c r="AH323" s="210">
        <v>0.0</v>
      </c>
      <c r="AI323" s="210">
        <v>0.0</v>
      </c>
      <c r="AJ323" s="210">
        <v>0.0</v>
      </c>
      <c r="AK323" s="210">
        <v>0.0</v>
      </c>
      <c r="AL323" s="210">
        <v>0.0</v>
      </c>
      <c r="AM323" s="210">
        <v>0.0</v>
      </c>
      <c r="AN323" s="210">
        <v>0.0</v>
      </c>
      <c r="AO323" s="210">
        <v>0.0</v>
      </c>
      <c r="AP323" s="210">
        <v>0.0</v>
      </c>
    </row>
    <row r="324">
      <c r="A324" s="212" t="s">
        <v>2808</v>
      </c>
      <c r="B324" s="213">
        <f t="shared" si="1"/>
        <v>82</v>
      </c>
      <c r="C324" s="210">
        <v>0.0</v>
      </c>
      <c r="D324" s="210">
        <v>0.0</v>
      </c>
      <c r="E324" s="210">
        <v>0.0</v>
      </c>
      <c r="F324" s="210">
        <v>0.0</v>
      </c>
      <c r="G324" s="210">
        <v>55.0</v>
      </c>
      <c r="H324" s="210">
        <v>21.0</v>
      </c>
      <c r="I324" s="210">
        <v>6.0</v>
      </c>
      <c r="J324" s="210">
        <v>0.0</v>
      </c>
      <c r="K324" s="210">
        <v>0.0</v>
      </c>
      <c r="L324" s="210">
        <v>0.0</v>
      </c>
      <c r="M324" s="210">
        <v>0.0</v>
      </c>
      <c r="N324" s="210">
        <v>0.0</v>
      </c>
      <c r="O324" s="210">
        <v>0.0</v>
      </c>
      <c r="P324" s="210">
        <v>0.0</v>
      </c>
      <c r="Q324" s="210">
        <v>0.0</v>
      </c>
      <c r="R324" s="210">
        <v>0.0</v>
      </c>
      <c r="S324" s="210">
        <v>0.0</v>
      </c>
      <c r="T324" s="210">
        <v>0.0</v>
      </c>
      <c r="U324" s="210">
        <v>0.0</v>
      </c>
      <c r="V324" s="210">
        <v>0.0</v>
      </c>
      <c r="W324" s="210">
        <v>0.0</v>
      </c>
      <c r="X324" s="210">
        <v>0.0</v>
      </c>
      <c r="Y324" s="210">
        <v>0.0</v>
      </c>
      <c r="Z324" s="210">
        <v>0.0</v>
      </c>
      <c r="AA324" s="210">
        <v>0.0</v>
      </c>
      <c r="AB324" s="210">
        <v>0.0</v>
      </c>
      <c r="AC324" s="210">
        <v>0.0</v>
      </c>
      <c r="AD324" s="210">
        <v>0.0</v>
      </c>
      <c r="AE324" s="210">
        <v>0.0</v>
      </c>
      <c r="AF324" s="210">
        <v>0.0</v>
      </c>
      <c r="AG324" s="210">
        <v>0.0</v>
      </c>
      <c r="AH324" s="210">
        <v>0.0</v>
      </c>
      <c r="AI324" s="210">
        <v>0.0</v>
      </c>
      <c r="AJ324" s="210">
        <v>0.0</v>
      </c>
      <c r="AK324" s="210">
        <v>0.0</v>
      </c>
      <c r="AL324" s="210">
        <v>0.0</v>
      </c>
      <c r="AM324" s="210">
        <v>0.0</v>
      </c>
      <c r="AN324" s="210">
        <v>0.0</v>
      </c>
      <c r="AO324" s="210">
        <v>0.0</v>
      </c>
      <c r="AP324" s="210">
        <v>0.0</v>
      </c>
    </row>
    <row r="325">
      <c r="A325" s="212" t="s">
        <v>2813</v>
      </c>
      <c r="B325" s="213">
        <f t="shared" si="1"/>
        <v>92</v>
      </c>
      <c r="C325" s="210">
        <v>0.0</v>
      </c>
      <c r="D325" s="210">
        <v>0.0</v>
      </c>
      <c r="E325" s="210">
        <v>0.0</v>
      </c>
      <c r="F325" s="210">
        <v>0.0</v>
      </c>
      <c r="G325" s="210">
        <v>47.0</v>
      </c>
      <c r="H325" s="210">
        <v>40.0</v>
      </c>
      <c r="I325" s="210">
        <v>5.0</v>
      </c>
      <c r="J325" s="210">
        <v>0.0</v>
      </c>
      <c r="K325" s="210">
        <v>0.0</v>
      </c>
      <c r="L325" s="210">
        <v>0.0</v>
      </c>
      <c r="M325" s="210">
        <v>0.0</v>
      </c>
      <c r="N325" s="210">
        <v>0.0</v>
      </c>
      <c r="O325" s="210">
        <v>0.0</v>
      </c>
      <c r="P325" s="210">
        <v>0.0</v>
      </c>
      <c r="Q325" s="210">
        <v>0.0</v>
      </c>
      <c r="R325" s="210">
        <v>0.0</v>
      </c>
      <c r="S325" s="210">
        <v>0.0</v>
      </c>
      <c r="T325" s="210">
        <v>0.0</v>
      </c>
      <c r="U325" s="210">
        <v>0.0</v>
      </c>
      <c r="V325" s="210">
        <v>0.0</v>
      </c>
      <c r="W325" s="210">
        <v>0.0</v>
      </c>
      <c r="X325" s="210">
        <v>0.0</v>
      </c>
      <c r="Y325" s="210">
        <v>0.0</v>
      </c>
      <c r="Z325" s="210">
        <v>0.0</v>
      </c>
      <c r="AA325" s="210">
        <v>0.0</v>
      </c>
      <c r="AB325" s="210">
        <v>0.0</v>
      </c>
      <c r="AC325" s="210">
        <v>0.0</v>
      </c>
      <c r="AD325" s="210">
        <v>0.0</v>
      </c>
      <c r="AE325" s="210">
        <v>0.0</v>
      </c>
      <c r="AF325" s="210">
        <v>0.0</v>
      </c>
      <c r="AG325" s="210">
        <v>0.0</v>
      </c>
      <c r="AH325" s="210">
        <v>0.0</v>
      </c>
      <c r="AI325" s="210">
        <v>0.0</v>
      </c>
      <c r="AJ325" s="210">
        <v>0.0</v>
      </c>
      <c r="AK325" s="210">
        <v>0.0</v>
      </c>
      <c r="AL325" s="210">
        <v>0.0</v>
      </c>
      <c r="AM325" s="210">
        <v>0.0</v>
      </c>
      <c r="AN325" s="210">
        <v>0.0</v>
      </c>
      <c r="AO325" s="210">
        <v>0.0</v>
      </c>
      <c r="AP325" s="210">
        <v>0.0</v>
      </c>
    </row>
    <row r="326">
      <c r="A326" s="212" t="s">
        <v>2819</v>
      </c>
      <c r="B326" s="213">
        <f t="shared" si="1"/>
        <v>85</v>
      </c>
      <c r="C326" s="210">
        <v>0.0</v>
      </c>
      <c r="D326" s="210">
        <v>0.0</v>
      </c>
      <c r="E326" s="210">
        <v>0.0</v>
      </c>
      <c r="F326" s="210">
        <v>0.0</v>
      </c>
      <c r="G326" s="210">
        <v>29.0</v>
      </c>
      <c r="H326" s="210">
        <v>40.0</v>
      </c>
      <c r="I326" s="210">
        <v>16.0</v>
      </c>
      <c r="J326" s="210">
        <v>0.0</v>
      </c>
      <c r="K326" s="210">
        <v>0.0</v>
      </c>
      <c r="L326" s="210">
        <v>0.0</v>
      </c>
      <c r="M326" s="210">
        <v>0.0</v>
      </c>
      <c r="N326" s="210">
        <v>0.0</v>
      </c>
      <c r="O326" s="210">
        <v>0.0</v>
      </c>
      <c r="P326" s="210">
        <v>0.0</v>
      </c>
      <c r="Q326" s="210">
        <v>0.0</v>
      </c>
      <c r="R326" s="210">
        <v>0.0</v>
      </c>
      <c r="S326" s="210">
        <v>0.0</v>
      </c>
      <c r="T326" s="210">
        <v>0.0</v>
      </c>
      <c r="U326" s="210">
        <v>0.0</v>
      </c>
      <c r="V326" s="210">
        <v>0.0</v>
      </c>
      <c r="W326" s="210">
        <v>0.0</v>
      </c>
      <c r="X326" s="210">
        <v>0.0</v>
      </c>
      <c r="Y326" s="210">
        <v>0.0</v>
      </c>
      <c r="Z326" s="210">
        <v>0.0</v>
      </c>
      <c r="AA326" s="210">
        <v>0.0</v>
      </c>
      <c r="AB326" s="210">
        <v>0.0</v>
      </c>
      <c r="AC326" s="210">
        <v>0.0</v>
      </c>
      <c r="AD326" s="210">
        <v>0.0</v>
      </c>
      <c r="AE326" s="210">
        <v>0.0</v>
      </c>
      <c r="AF326" s="210">
        <v>0.0</v>
      </c>
      <c r="AG326" s="210">
        <v>0.0</v>
      </c>
      <c r="AH326" s="210">
        <v>0.0</v>
      </c>
      <c r="AI326" s="210">
        <v>0.0</v>
      </c>
      <c r="AJ326" s="210">
        <v>0.0</v>
      </c>
      <c r="AK326" s="210">
        <v>0.0</v>
      </c>
      <c r="AL326" s="210">
        <v>0.0</v>
      </c>
      <c r="AM326" s="210">
        <v>0.0</v>
      </c>
      <c r="AN326" s="210">
        <v>0.0</v>
      </c>
      <c r="AO326" s="210">
        <v>0.0</v>
      </c>
      <c r="AP326" s="210">
        <v>0.0</v>
      </c>
    </row>
    <row r="327">
      <c r="A327" s="212" t="s">
        <v>2825</v>
      </c>
      <c r="B327" s="213">
        <f t="shared" si="1"/>
        <v>278</v>
      </c>
      <c r="C327" s="210">
        <v>0.0</v>
      </c>
      <c r="D327" s="210">
        <v>0.0</v>
      </c>
      <c r="E327" s="210">
        <v>0.0</v>
      </c>
      <c r="F327" s="210">
        <v>0.0</v>
      </c>
      <c r="G327" s="210">
        <v>133.0</v>
      </c>
      <c r="H327" s="210">
        <v>115.0</v>
      </c>
      <c r="I327" s="210">
        <v>29.0</v>
      </c>
      <c r="J327" s="210">
        <v>1.0</v>
      </c>
      <c r="K327" s="210">
        <v>0.0</v>
      </c>
      <c r="L327" s="210">
        <v>0.0</v>
      </c>
      <c r="M327" s="210">
        <v>0.0</v>
      </c>
      <c r="N327" s="210">
        <v>0.0</v>
      </c>
      <c r="O327" s="210">
        <v>0.0</v>
      </c>
      <c r="P327" s="210">
        <v>0.0</v>
      </c>
      <c r="Q327" s="210">
        <v>0.0</v>
      </c>
      <c r="R327" s="210">
        <v>0.0</v>
      </c>
      <c r="S327" s="210">
        <v>0.0</v>
      </c>
      <c r="T327" s="210">
        <v>0.0</v>
      </c>
      <c r="U327" s="210">
        <v>0.0</v>
      </c>
      <c r="V327" s="210">
        <v>0.0</v>
      </c>
      <c r="W327" s="210">
        <v>0.0</v>
      </c>
      <c r="X327" s="210">
        <v>0.0</v>
      </c>
      <c r="Y327" s="210">
        <v>0.0</v>
      </c>
      <c r="Z327" s="210">
        <v>0.0</v>
      </c>
      <c r="AA327" s="210">
        <v>0.0</v>
      </c>
      <c r="AB327" s="210">
        <v>0.0</v>
      </c>
      <c r="AC327" s="210">
        <v>0.0</v>
      </c>
      <c r="AD327" s="210">
        <v>0.0</v>
      </c>
      <c r="AE327" s="210">
        <v>0.0</v>
      </c>
      <c r="AF327" s="210">
        <v>0.0</v>
      </c>
      <c r="AG327" s="210">
        <v>0.0</v>
      </c>
      <c r="AH327" s="210">
        <v>0.0</v>
      </c>
      <c r="AI327" s="210">
        <v>0.0</v>
      </c>
      <c r="AJ327" s="210">
        <v>0.0</v>
      </c>
      <c r="AK327" s="210">
        <v>0.0</v>
      </c>
      <c r="AL327" s="210">
        <v>0.0</v>
      </c>
      <c r="AM327" s="210">
        <v>0.0</v>
      </c>
      <c r="AN327" s="210">
        <v>0.0</v>
      </c>
      <c r="AO327" s="210">
        <v>0.0</v>
      </c>
      <c r="AP327" s="210">
        <v>0.0</v>
      </c>
    </row>
    <row r="328">
      <c r="A328" s="212" t="s">
        <v>79</v>
      </c>
      <c r="B328" s="213">
        <f t="shared" si="1"/>
        <v>183</v>
      </c>
      <c r="C328" s="210">
        <v>0.0</v>
      </c>
      <c r="D328" s="210">
        <v>28.0</v>
      </c>
      <c r="E328" s="210">
        <v>31.0</v>
      </c>
      <c r="F328" s="210">
        <v>19.0</v>
      </c>
      <c r="G328" s="210">
        <v>71.0</v>
      </c>
      <c r="H328" s="210">
        <v>31.0</v>
      </c>
      <c r="I328" s="210">
        <v>3.0</v>
      </c>
      <c r="J328" s="210">
        <v>0.0</v>
      </c>
      <c r="K328" s="210">
        <v>0.0</v>
      </c>
      <c r="L328" s="210">
        <v>0.0</v>
      </c>
      <c r="M328" s="210">
        <v>0.0</v>
      </c>
      <c r="N328" s="210">
        <v>0.0</v>
      </c>
      <c r="O328" s="210">
        <v>0.0</v>
      </c>
      <c r="P328" s="210">
        <v>0.0</v>
      </c>
      <c r="Q328" s="210">
        <v>0.0</v>
      </c>
      <c r="R328" s="210">
        <v>0.0</v>
      </c>
      <c r="S328" s="210">
        <v>0.0</v>
      </c>
      <c r="T328" s="210">
        <v>0.0</v>
      </c>
      <c r="U328" s="210">
        <v>0.0</v>
      </c>
      <c r="V328" s="210">
        <v>0.0</v>
      </c>
      <c r="W328" s="210">
        <v>0.0</v>
      </c>
      <c r="X328" s="210">
        <v>0.0</v>
      </c>
      <c r="Y328" s="210">
        <v>0.0</v>
      </c>
      <c r="Z328" s="210">
        <v>0.0</v>
      </c>
      <c r="AA328" s="210">
        <v>0.0</v>
      </c>
      <c r="AB328" s="210">
        <v>0.0</v>
      </c>
      <c r="AC328" s="210">
        <v>0.0</v>
      </c>
      <c r="AD328" s="210">
        <v>0.0</v>
      </c>
      <c r="AE328" s="210">
        <v>0.0</v>
      </c>
      <c r="AF328" s="210">
        <v>0.0</v>
      </c>
      <c r="AG328" s="210">
        <v>0.0</v>
      </c>
      <c r="AH328" s="210">
        <v>0.0</v>
      </c>
      <c r="AI328" s="210">
        <v>0.0</v>
      </c>
      <c r="AJ328" s="210">
        <v>0.0</v>
      </c>
      <c r="AK328" s="210">
        <v>0.0</v>
      </c>
      <c r="AL328" s="210">
        <v>0.0</v>
      </c>
      <c r="AM328" s="210">
        <v>0.0</v>
      </c>
      <c r="AN328" s="210">
        <v>0.0</v>
      </c>
      <c r="AO328" s="210">
        <v>0.0</v>
      </c>
      <c r="AP328" s="210">
        <v>0.0</v>
      </c>
    </row>
    <row r="329">
      <c r="A329" s="212" t="s">
        <v>105</v>
      </c>
      <c r="B329" s="213">
        <f t="shared" si="1"/>
        <v>1</v>
      </c>
      <c r="C329" s="210">
        <v>0.0</v>
      </c>
      <c r="D329" s="210">
        <v>0.0</v>
      </c>
      <c r="E329" s="210">
        <v>0.0</v>
      </c>
      <c r="F329" s="210">
        <v>0.0</v>
      </c>
      <c r="G329" s="210">
        <v>0.0</v>
      </c>
      <c r="H329" s="210">
        <v>0.0</v>
      </c>
      <c r="I329" s="210">
        <v>1.0</v>
      </c>
      <c r="J329" s="210">
        <v>0.0</v>
      </c>
      <c r="K329" s="210">
        <v>0.0</v>
      </c>
      <c r="L329" s="210">
        <v>0.0</v>
      </c>
      <c r="M329" s="210">
        <v>0.0</v>
      </c>
      <c r="N329" s="210">
        <v>0.0</v>
      </c>
      <c r="O329" s="210">
        <v>0.0</v>
      </c>
      <c r="P329" s="210">
        <v>0.0</v>
      </c>
      <c r="Q329" s="210">
        <v>0.0</v>
      </c>
      <c r="R329" s="210">
        <v>0.0</v>
      </c>
      <c r="S329" s="210">
        <v>0.0</v>
      </c>
      <c r="T329" s="210">
        <v>0.0</v>
      </c>
      <c r="U329" s="210">
        <v>0.0</v>
      </c>
      <c r="V329" s="210">
        <v>0.0</v>
      </c>
      <c r="W329" s="210">
        <v>0.0</v>
      </c>
      <c r="X329" s="210">
        <v>0.0</v>
      </c>
      <c r="Y329" s="210">
        <v>0.0</v>
      </c>
      <c r="Z329" s="210">
        <v>0.0</v>
      </c>
      <c r="AA329" s="210">
        <v>0.0</v>
      </c>
      <c r="AB329" s="210">
        <v>0.0</v>
      </c>
      <c r="AC329" s="210">
        <v>0.0</v>
      </c>
      <c r="AD329" s="210">
        <v>0.0</v>
      </c>
      <c r="AE329" s="210">
        <v>0.0</v>
      </c>
      <c r="AF329" s="210">
        <v>0.0</v>
      </c>
      <c r="AG329" s="210">
        <v>0.0</v>
      </c>
      <c r="AH329" s="210">
        <v>0.0</v>
      </c>
      <c r="AI329" s="210">
        <v>0.0</v>
      </c>
      <c r="AJ329" s="210">
        <v>0.0</v>
      </c>
      <c r="AK329" s="210">
        <v>0.0</v>
      </c>
      <c r="AL329" s="210">
        <v>0.0</v>
      </c>
      <c r="AM329" s="210">
        <v>0.0</v>
      </c>
      <c r="AN329" s="210">
        <v>0.0</v>
      </c>
      <c r="AO329" s="210">
        <v>0.0</v>
      </c>
      <c r="AP329" s="210">
        <v>0.0</v>
      </c>
    </row>
    <row r="330">
      <c r="A330" s="212" t="s">
        <v>53</v>
      </c>
      <c r="B330" s="213">
        <f t="shared" si="1"/>
        <v>11</v>
      </c>
      <c r="C330" s="210">
        <v>0.0</v>
      </c>
      <c r="D330" s="210">
        <v>0.0</v>
      </c>
      <c r="E330" s="210">
        <v>0.0</v>
      </c>
      <c r="F330" s="210">
        <v>0.0</v>
      </c>
      <c r="G330" s="210">
        <v>0.0</v>
      </c>
      <c r="H330" s="210">
        <v>0.0</v>
      </c>
      <c r="I330" s="210">
        <v>0.0</v>
      </c>
      <c r="J330" s="210">
        <v>1.0</v>
      </c>
      <c r="K330" s="210">
        <v>1.0</v>
      </c>
      <c r="L330" s="210">
        <v>1.0</v>
      </c>
      <c r="M330" s="210">
        <v>5.0</v>
      </c>
      <c r="N330" s="210">
        <v>0.0</v>
      </c>
      <c r="O330" s="210">
        <v>1.0</v>
      </c>
      <c r="P330" s="210">
        <v>2.0</v>
      </c>
      <c r="Q330" s="210">
        <v>0.0</v>
      </c>
      <c r="R330" s="210">
        <v>0.0</v>
      </c>
      <c r="S330" s="210">
        <v>0.0</v>
      </c>
      <c r="T330" s="210">
        <v>0.0</v>
      </c>
      <c r="U330" s="210">
        <v>0.0</v>
      </c>
      <c r="V330" s="210">
        <v>0.0</v>
      </c>
      <c r="W330" s="210">
        <v>0.0</v>
      </c>
      <c r="X330" s="210">
        <v>0.0</v>
      </c>
      <c r="Y330" s="210">
        <v>0.0</v>
      </c>
      <c r="Z330" s="210">
        <v>0.0</v>
      </c>
      <c r="AA330" s="210">
        <v>0.0</v>
      </c>
      <c r="AB330" s="210">
        <v>0.0</v>
      </c>
      <c r="AC330" s="210">
        <v>0.0</v>
      </c>
      <c r="AD330" s="210">
        <v>0.0</v>
      </c>
      <c r="AE330" s="210">
        <v>0.0</v>
      </c>
      <c r="AF330" s="210">
        <v>0.0</v>
      </c>
      <c r="AG330" s="210">
        <v>0.0</v>
      </c>
      <c r="AH330" s="210">
        <v>0.0</v>
      </c>
      <c r="AI330" s="210">
        <v>0.0</v>
      </c>
      <c r="AJ330" s="210">
        <v>0.0</v>
      </c>
      <c r="AK330" s="210">
        <v>0.0</v>
      </c>
      <c r="AL330" s="210">
        <v>0.0</v>
      </c>
      <c r="AM330" s="210">
        <v>0.0</v>
      </c>
      <c r="AN330" s="210">
        <v>0.0</v>
      </c>
      <c r="AO330" s="210">
        <v>0.0</v>
      </c>
      <c r="AP330" s="210">
        <v>0.0</v>
      </c>
    </row>
    <row r="331">
      <c r="A331" s="212" t="s">
        <v>66</v>
      </c>
      <c r="B331" s="213">
        <f t="shared" si="1"/>
        <v>90</v>
      </c>
      <c r="C331" s="210">
        <v>0.0</v>
      </c>
      <c r="D331" s="210">
        <v>1.0</v>
      </c>
      <c r="E331" s="210">
        <v>7.0</v>
      </c>
      <c r="F331" s="210">
        <v>23.0</v>
      </c>
      <c r="G331" s="210">
        <v>20.0</v>
      </c>
      <c r="H331" s="210">
        <v>21.0</v>
      </c>
      <c r="I331" s="210">
        <v>12.0</v>
      </c>
      <c r="J331" s="210">
        <v>5.0</v>
      </c>
      <c r="K331" s="210">
        <v>1.0</v>
      </c>
      <c r="L331" s="210">
        <v>0.0</v>
      </c>
      <c r="M331" s="210">
        <v>0.0</v>
      </c>
      <c r="N331" s="210">
        <v>0.0</v>
      </c>
      <c r="O331" s="210">
        <v>0.0</v>
      </c>
      <c r="P331" s="210">
        <v>0.0</v>
      </c>
      <c r="Q331" s="210">
        <v>0.0</v>
      </c>
      <c r="R331" s="210">
        <v>0.0</v>
      </c>
      <c r="S331" s="210">
        <v>0.0</v>
      </c>
      <c r="T331" s="210">
        <v>0.0</v>
      </c>
      <c r="U331" s="210">
        <v>0.0</v>
      </c>
      <c r="V331" s="210">
        <v>0.0</v>
      </c>
      <c r="W331" s="210">
        <v>0.0</v>
      </c>
      <c r="X331" s="210">
        <v>0.0</v>
      </c>
      <c r="Y331" s="210">
        <v>0.0</v>
      </c>
      <c r="Z331" s="210">
        <v>0.0</v>
      </c>
      <c r="AA331" s="210">
        <v>0.0</v>
      </c>
      <c r="AB331" s="210">
        <v>0.0</v>
      </c>
      <c r="AC331" s="210">
        <v>0.0</v>
      </c>
      <c r="AD331" s="210">
        <v>0.0</v>
      </c>
      <c r="AE331" s="210">
        <v>0.0</v>
      </c>
      <c r="AF331" s="210">
        <v>0.0</v>
      </c>
      <c r="AG331" s="210">
        <v>0.0</v>
      </c>
      <c r="AH331" s="210">
        <v>0.0</v>
      </c>
      <c r="AI331" s="210">
        <v>0.0</v>
      </c>
      <c r="AJ331" s="210">
        <v>0.0</v>
      </c>
      <c r="AK331" s="210">
        <v>0.0</v>
      </c>
      <c r="AL331" s="210">
        <v>0.0</v>
      </c>
      <c r="AM331" s="210">
        <v>0.0</v>
      </c>
      <c r="AN331" s="210">
        <v>0.0</v>
      </c>
      <c r="AO331" s="210">
        <v>0.0</v>
      </c>
      <c r="AP331" s="210">
        <v>0.0</v>
      </c>
    </row>
    <row r="332">
      <c r="A332" s="212" t="s">
        <v>2867</v>
      </c>
      <c r="B332" s="213">
        <f t="shared" si="1"/>
        <v>73</v>
      </c>
      <c r="C332" s="210">
        <v>0.0</v>
      </c>
      <c r="D332" s="210">
        <v>0.0</v>
      </c>
      <c r="E332" s="210">
        <v>0.0</v>
      </c>
      <c r="F332" s="210">
        <v>0.0</v>
      </c>
      <c r="G332" s="210">
        <v>43.0</v>
      </c>
      <c r="H332" s="210">
        <v>24.0</v>
      </c>
      <c r="I332" s="210">
        <v>5.0</v>
      </c>
      <c r="J332" s="210">
        <v>1.0</v>
      </c>
      <c r="K332" s="210">
        <v>0.0</v>
      </c>
      <c r="L332" s="210">
        <v>0.0</v>
      </c>
      <c r="M332" s="210">
        <v>0.0</v>
      </c>
      <c r="N332" s="210">
        <v>0.0</v>
      </c>
      <c r="O332" s="210">
        <v>0.0</v>
      </c>
      <c r="P332" s="210">
        <v>0.0</v>
      </c>
      <c r="Q332" s="210">
        <v>0.0</v>
      </c>
      <c r="R332" s="210">
        <v>0.0</v>
      </c>
      <c r="S332" s="210">
        <v>0.0</v>
      </c>
      <c r="T332" s="210">
        <v>0.0</v>
      </c>
      <c r="U332" s="210">
        <v>0.0</v>
      </c>
      <c r="V332" s="210">
        <v>0.0</v>
      </c>
      <c r="W332" s="210">
        <v>0.0</v>
      </c>
      <c r="X332" s="210">
        <v>0.0</v>
      </c>
      <c r="Y332" s="210">
        <v>0.0</v>
      </c>
      <c r="Z332" s="210">
        <v>0.0</v>
      </c>
      <c r="AA332" s="210">
        <v>0.0</v>
      </c>
      <c r="AB332" s="210">
        <v>0.0</v>
      </c>
      <c r="AC332" s="210">
        <v>0.0</v>
      </c>
      <c r="AD332" s="210">
        <v>0.0</v>
      </c>
      <c r="AE332" s="210">
        <v>0.0</v>
      </c>
      <c r="AF332" s="210">
        <v>0.0</v>
      </c>
      <c r="AG332" s="210">
        <v>0.0</v>
      </c>
      <c r="AH332" s="210">
        <v>0.0</v>
      </c>
      <c r="AI332" s="210">
        <v>0.0</v>
      </c>
      <c r="AJ332" s="210">
        <v>0.0</v>
      </c>
      <c r="AK332" s="210">
        <v>0.0</v>
      </c>
      <c r="AL332" s="210">
        <v>0.0</v>
      </c>
      <c r="AM332" s="210">
        <v>0.0</v>
      </c>
      <c r="AN332" s="210">
        <v>0.0</v>
      </c>
      <c r="AO332" s="210">
        <v>0.0</v>
      </c>
      <c r="AP332" s="210">
        <v>0.0</v>
      </c>
    </row>
    <row r="333">
      <c r="A333" s="212" t="s">
        <v>63</v>
      </c>
      <c r="B333" s="213">
        <f t="shared" si="1"/>
        <v>55</v>
      </c>
      <c r="C333" s="210">
        <v>0.0</v>
      </c>
      <c r="D333" s="210">
        <v>3.0</v>
      </c>
      <c r="E333" s="210">
        <v>4.0</v>
      </c>
      <c r="F333" s="210">
        <v>7.0</v>
      </c>
      <c r="G333" s="210">
        <v>15.0</v>
      </c>
      <c r="H333" s="210">
        <v>14.0</v>
      </c>
      <c r="I333" s="210">
        <v>8.0</v>
      </c>
      <c r="J333" s="210">
        <v>1.0</v>
      </c>
      <c r="K333" s="210">
        <v>2.0</v>
      </c>
      <c r="L333" s="210">
        <v>1.0</v>
      </c>
      <c r="M333" s="210">
        <v>0.0</v>
      </c>
      <c r="N333" s="210">
        <v>0.0</v>
      </c>
      <c r="O333" s="210">
        <v>0.0</v>
      </c>
      <c r="P333" s="210">
        <v>0.0</v>
      </c>
      <c r="Q333" s="210">
        <v>0.0</v>
      </c>
      <c r="R333" s="210">
        <v>0.0</v>
      </c>
      <c r="S333" s="210">
        <v>0.0</v>
      </c>
      <c r="T333" s="210">
        <v>0.0</v>
      </c>
      <c r="U333" s="210">
        <v>0.0</v>
      </c>
      <c r="V333" s="210">
        <v>0.0</v>
      </c>
      <c r="W333" s="210">
        <v>0.0</v>
      </c>
      <c r="X333" s="210">
        <v>0.0</v>
      </c>
      <c r="Y333" s="210">
        <v>0.0</v>
      </c>
      <c r="Z333" s="210">
        <v>0.0</v>
      </c>
      <c r="AA333" s="210">
        <v>0.0</v>
      </c>
      <c r="AB333" s="210">
        <v>0.0</v>
      </c>
      <c r="AC333" s="210">
        <v>0.0</v>
      </c>
      <c r="AD333" s="210">
        <v>0.0</v>
      </c>
      <c r="AE333" s="210">
        <v>0.0</v>
      </c>
      <c r="AF333" s="210">
        <v>0.0</v>
      </c>
      <c r="AG333" s="210">
        <v>0.0</v>
      </c>
      <c r="AH333" s="210">
        <v>0.0</v>
      </c>
      <c r="AI333" s="210">
        <v>0.0</v>
      </c>
      <c r="AJ333" s="210">
        <v>0.0</v>
      </c>
      <c r="AK333" s="210">
        <v>0.0</v>
      </c>
      <c r="AL333" s="210">
        <v>0.0</v>
      </c>
      <c r="AM333" s="210">
        <v>0.0</v>
      </c>
      <c r="AN333" s="210">
        <v>0.0</v>
      </c>
      <c r="AO333" s="210">
        <v>0.0</v>
      </c>
      <c r="AP333" s="210">
        <v>0.0</v>
      </c>
    </row>
    <row r="334">
      <c r="A334" s="212" t="s">
        <v>22</v>
      </c>
      <c r="B334" s="213">
        <f t="shared" si="1"/>
        <v>8549</v>
      </c>
      <c r="C334" s="210">
        <v>487.0</v>
      </c>
      <c r="D334" s="210">
        <v>1360.0</v>
      </c>
      <c r="E334" s="210">
        <v>2284.0</v>
      </c>
      <c r="F334" s="210">
        <v>2336.0</v>
      </c>
      <c r="G334" s="210">
        <v>1381.0</v>
      </c>
      <c r="H334" s="210">
        <v>561.0</v>
      </c>
      <c r="I334" s="210">
        <v>129.0</v>
      </c>
      <c r="J334" s="210">
        <v>11.0</v>
      </c>
      <c r="K334" s="210">
        <v>0.0</v>
      </c>
      <c r="L334" s="210">
        <v>0.0</v>
      </c>
      <c r="M334" s="210">
        <v>0.0</v>
      </c>
      <c r="N334" s="210">
        <v>0.0</v>
      </c>
      <c r="O334" s="210">
        <v>0.0</v>
      </c>
      <c r="P334" s="210">
        <v>0.0</v>
      </c>
      <c r="Q334" s="210">
        <v>0.0</v>
      </c>
      <c r="R334" s="210">
        <v>0.0</v>
      </c>
      <c r="S334" s="210">
        <v>0.0</v>
      </c>
      <c r="T334" s="210">
        <v>0.0</v>
      </c>
      <c r="U334" s="210">
        <v>0.0</v>
      </c>
      <c r="V334" s="210">
        <v>0.0</v>
      </c>
      <c r="W334" s="210">
        <v>0.0</v>
      </c>
      <c r="X334" s="210">
        <v>0.0</v>
      </c>
      <c r="Y334" s="210">
        <v>0.0</v>
      </c>
      <c r="Z334" s="210">
        <v>0.0</v>
      </c>
      <c r="AA334" s="210">
        <v>0.0</v>
      </c>
      <c r="AB334" s="210">
        <v>0.0</v>
      </c>
      <c r="AC334" s="210">
        <v>0.0</v>
      </c>
      <c r="AD334" s="210">
        <v>0.0</v>
      </c>
      <c r="AE334" s="210">
        <v>0.0</v>
      </c>
      <c r="AF334" s="210">
        <v>0.0</v>
      </c>
      <c r="AG334" s="210">
        <v>0.0</v>
      </c>
      <c r="AH334" s="210">
        <v>0.0</v>
      </c>
      <c r="AI334" s="210">
        <v>0.0</v>
      </c>
      <c r="AJ334" s="210">
        <v>0.0</v>
      </c>
      <c r="AK334" s="210">
        <v>0.0</v>
      </c>
      <c r="AL334" s="210">
        <v>0.0</v>
      </c>
      <c r="AM334" s="210">
        <v>0.0</v>
      </c>
      <c r="AN334" s="210">
        <v>0.0</v>
      </c>
      <c r="AO334" s="210">
        <v>0.0</v>
      </c>
      <c r="AP334" s="210">
        <v>0.0</v>
      </c>
    </row>
    <row r="335">
      <c r="A335" s="212" t="s">
        <v>2899</v>
      </c>
      <c r="B335" s="213">
        <f t="shared" si="1"/>
        <v>9</v>
      </c>
      <c r="C335" s="210">
        <v>0.0</v>
      </c>
      <c r="D335" s="210">
        <v>0.0</v>
      </c>
      <c r="E335" s="210">
        <v>0.0</v>
      </c>
      <c r="F335" s="210">
        <v>0.0</v>
      </c>
      <c r="G335" s="210">
        <v>0.0</v>
      </c>
      <c r="H335" s="210">
        <v>1.0</v>
      </c>
      <c r="I335" s="210">
        <v>2.0</v>
      </c>
      <c r="J335" s="210">
        <v>2.0</v>
      </c>
      <c r="K335" s="210">
        <v>3.0</v>
      </c>
      <c r="L335" s="210">
        <v>0.0</v>
      </c>
      <c r="M335" s="210">
        <v>1.0</v>
      </c>
      <c r="N335" s="210">
        <v>0.0</v>
      </c>
      <c r="O335" s="210">
        <v>0.0</v>
      </c>
      <c r="P335" s="210">
        <v>0.0</v>
      </c>
      <c r="Q335" s="210">
        <v>0.0</v>
      </c>
      <c r="R335" s="210">
        <v>0.0</v>
      </c>
      <c r="S335" s="210">
        <v>0.0</v>
      </c>
      <c r="T335" s="210">
        <v>0.0</v>
      </c>
      <c r="U335" s="210">
        <v>0.0</v>
      </c>
      <c r="V335" s="210">
        <v>0.0</v>
      </c>
      <c r="W335" s="210">
        <v>0.0</v>
      </c>
      <c r="X335" s="210">
        <v>0.0</v>
      </c>
      <c r="Y335" s="210">
        <v>0.0</v>
      </c>
      <c r="Z335" s="210">
        <v>0.0</v>
      </c>
      <c r="AA335" s="210">
        <v>0.0</v>
      </c>
      <c r="AB335" s="210">
        <v>0.0</v>
      </c>
      <c r="AC335" s="210">
        <v>0.0</v>
      </c>
      <c r="AD335" s="210">
        <v>0.0</v>
      </c>
      <c r="AE335" s="210">
        <v>0.0</v>
      </c>
      <c r="AF335" s="210">
        <v>0.0</v>
      </c>
      <c r="AG335" s="210">
        <v>0.0</v>
      </c>
      <c r="AH335" s="210">
        <v>0.0</v>
      </c>
      <c r="AI335" s="210">
        <v>0.0</v>
      </c>
      <c r="AJ335" s="210">
        <v>0.0</v>
      </c>
      <c r="AK335" s="210">
        <v>0.0</v>
      </c>
      <c r="AL335" s="210">
        <v>0.0</v>
      </c>
      <c r="AM335" s="210">
        <v>0.0</v>
      </c>
      <c r="AN335" s="210">
        <v>0.0</v>
      </c>
      <c r="AO335" s="210">
        <v>0.0</v>
      </c>
      <c r="AP335" s="210">
        <v>0.0</v>
      </c>
    </row>
    <row r="336">
      <c r="A336" s="212" t="s">
        <v>2908</v>
      </c>
      <c r="B336" s="213">
        <f t="shared" si="1"/>
        <v>18</v>
      </c>
      <c r="C336" s="210">
        <v>0.0</v>
      </c>
      <c r="D336" s="210">
        <v>0.0</v>
      </c>
      <c r="E336" s="210">
        <v>0.0</v>
      </c>
      <c r="F336" s="210">
        <v>0.0</v>
      </c>
      <c r="G336" s="210">
        <v>0.0</v>
      </c>
      <c r="H336" s="210">
        <v>2.0</v>
      </c>
      <c r="I336" s="210">
        <v>5.0</v>
      </c>
      <c r="J336" s="210">
        <v>5.0</v>
      </c>
      <c r="K336" s="210">
        <v>3.0</v>
      </c>
      <c r="L336" s="210">
        <v>2.0</v>
      </c>
      <c r="M336" s="210">
        <v>1.0</v>
      </c>
      <c r="N336" s="210">
        <v>0.0</v>
      </c>
      <c r="O336" s="210">
        <v>0.0</v>
      </c>
      <c r="P336" s="210">
        <v>0.0</v>
      </c>
      <c r="Q336" s="210">
        <v>0.0</v>
      </c>
      <c r="R336" s="210">
        <v>0.0</v>
      </c>
      <c r="S336" s="210">
        <v>0.0</v>
      </c>
      <c r="T336" s="210">
        <v>0.0</v>
      </c>
      <c r="U336" s="210">
        <v>0.0</v>
      </c>
      <c r="V336" s="210">
        <v>0.0</v>
      </c>
      <c r="W336" s="210">
        <v>0.0</v>
      </c>
      <c r="X336" s="210">
        <v>0.0</v>
      </c>
      <c r="Y336" s="210">
        <v>0.0</v>
      </c>
      <c r="Z336" s="210">
        <v>0.0</v>
      </c>
      <c r="AA336" s="210">
        <v>0.0</v>
      </c>
      <c r="AB336" s="210">
        <v>0.0</v>
      </c>
      <c r="AC336" s="210">
        <v>0.0</v>
      </c>
      <c r="AD336" s="210">
        <v>0.0</v>
      </c>
      <c r="AE336" s="210">
        <v>0.0</v>
      </c>
      <c r="AF336" s="210">
        <v>0.0</v>
      </c>
      <c r="AG336" s="210">
        <v>0.0</v>
      </c>
      <c r="AH336" s="210">
        <v>0.0</v>
      </c>
      <c r="AI336" s="210">
        <v>0.0</v>
      </c>
      <c r="AJ336" s="210">
        <v>0.0</v>
      </c>
      <c r="AK336" s="210">
        <v>0.0</v>
      </c>
      <c r="AL336" s="210">
        <v>0.0</v>
      </c>
      <c r="AM336" s="210">
        <v>0.0</v>
      </c>
      <c r="AN336" s="210">
        <v>0.0</v>
      </c>
      <c r="AO336" s="210">
        <v>0.0</v>
      </c>
      <c r="AP336" s="210">
        <v>0.0</v>
      </c>
    </row>
    <row r="337">
      <c r="A337" s="212" t="s">
        <v>2916</v>
      </c>
      <c r="B337" s="213">
        <f t="shared" si="1"/>
        <v>11</v>
      </c>
      <c r="C337" s="210">
        <v>0.0</v>
      </c>
      <c r="D337" s="210">
        <v>0.0</v>
      </c>
      <c r="E337" s="210">
        <v>0.0</v>
      </c>
      <c r="F337" s="210">
        <v>0.0</v>
      </c>
      <c r="G337" s="210">
        <v>0.0</v>
      </c>
      <c r="H337" s="210">
        <v>0.0</v>
      </c>
      <c r="I337" s="210">
        <v>3.0</v>
      </c>
      <c r="J337" s="210">
        <v>5.0</v>
      </c>
      <c r="K337" s="210">
        <v>2.0</v>
      </c>
      <c r="L337" s="210">
        <v>1.0</v>
      </c>
      <c r="M337" s="210">
        <v>0.0</v>
      </c>
      <c r="N337" s="210">
        <v>0.0</v>
      </c>
      <c r="O337" s="210">
        <v>0.0</v>
      </c>
      <c r="P337" s="210">
        <v>0.0</v>
      </c>
      <c r="Q337" s="210">
        <v>0.0</v>
      </c>
      <c r="R337" s="210">
        <v>0.0</v>
      </c>
      <c r="S337" s="210">
        <v>0.0</v>
      </c>
      <c r="T337" s="210">
        <v>0.0</v>
      </c>
      <c r="U337" s="210">
        <v>0.0</v>
      </c>
      <c r="V337" s="210">
        <v>0.0</v>
      </c>
      <c r="W337" s="210">
        <v>0.0</v>
      </c>
      <c r="X337" s="210">
        <v>0.0</v>
      </c>
      <c r="Y337" s="210">
        <v>0.0</v>
      </c>
      <c r="Z337" s="210">
        <v>0.0</v>
      </c>
      <c r="AA337" s="210">
        <v>0.0</v>
      </c>
      <c r="AB337" s="210">
        <v>0.0</v>
      </c>
      <c r="AC337" s="210">
        <v>0.0</v>
      </c>
      <c r="AD337" s="210">
        <v>0.0</v>
      </c>
      <c r="AE337" s="210">
        <v>0.0</v>
      </c>
      <c r="AF337" s="210">
        <v>0.0</v>
      </c>
      <c r="AG337" s="210">
        <v>0.0</v>
      </c>
      <c r="AH337" s="210">
        <v>0.0</v>
      </c>
      <c r="AI337" s="210">
        <v>0.0</v>
      </c>
      <c r="AJ337" s="210">
        <v>0.0</v>
      </c>
      <c r="AK337" s="210">
        <v>0.0</v>
      </c>
      <c r="AL337" s="210">
        <v>0.0</v>
      </c>
      <c r="AM337" s="210">
        <v>0.0</v>
      </c>
      <c r="AN337" s="210">
        <v>0.0</v>
      </c>
      <c r="AO337" s="210">
        <v>0.0</v>
      </c>
      <c r="AP337" s="210">
        <v>0.0</v>
      </c>
    </row>
    <row r="338">
      <c r="A338" s="212" t="s">
        <v>44</v>
      </c>
      <c r="B338" s="213">
        <f t="shared" si="1"/>
        <v>37</v>
      </c>
      <c r="C338" s="210">
        <v>0.0</v>
      </c>
      <c r="D338" s="210">
        <v>0.0</v>
      </c>
      <c r="E338" s="210">
        <v>0.0</v>
      </c>
      <c r="F338" s="210">
        <v>0.0</v>
      </c>
      <c r="G338" s="210">
        <v>0.0</v>
      </c>
      <c r="H338" s="210">
        <v>6.0</v>
      </c>
      <c r="I338" s="210">
        <v>8.0</v>
      </c>
      <c r="J338" s="210">
        <v>14.0</v>
      </c>
      <c r="K338" s="210">
        <v>3.0</v>
      </c>
      <c r="L338" s="210">
        <v>4.0</v>
      </c>
      <c r="M338" s="210">
        <v>2.0</v>
      </c>
      <c r="N338" s="210">
        <v>0.0</v>
      </c>
      <c r="O338" s="210">
        <v>0.0</v>
      </c>
      <c r="P338" s="210">
        <v>0.0</v>
      </c>
      <c r="Q338" s="210">
        <v>0.0</v>
      </c>
      <c r="R338" s="210">
        <v>0.0</v>
      </c>
      <c r="S338" s="210">
        <v>0.0</v>
      </c>
      <c r="T338" s="210">
        <v>0.0</v>
      </c>
      <c r="U338" s="210">
        <v>0.0</v>
      </c>
      <c r="V338" s="210">
        <v>0.0</v>
      </c>
      <c r="W338" s="210">
        <v>0.0</v>
      </c>
      <c r="X338" s="210">
        <v>0.0</v>
      </c>
      <c r="Y338" s="210">
        <v>0.0</v>
      </c>
      <c r="Z338" s="210">
        <v>0.0</v>
      </c>
      <c r="AA338" s="210">
        <v>0.0</v>
      </c>
      <c r="AB338" s="210">
        <v>0.0</v>
      </c>
      <c r="AC338" s="210">
        <v>0.0</v>
      </c>
      <c r="AD338" s="210">
        <v>0.0</v>
      </c>
      <c r="AE338" s="210">
        <v>0.0</v>
      </c>
      <c r="AF338" s="210">
        <v>0.0</v>
      </c>
      <c r="AG338" s="210">
        <v>0.0</v>
      </c>
      <c r="AH338" s="210">
        <v>0.0</v>
      </c>
      <c r="AI338" s="210">
        <v>0.0</v>
      </c>
      <c r="AJ338" s="210">
        <v>0.0</v>
      </c>
      <c r="AK338" s="210">
        <v>0.0</v>
      </c>
      <c r="AL338" s="210">
        <v>0.0</v>
      </c>
      <c r="AM338" s="210">
        <v>0.0</v>
      </c>
      <c r="AN338" s="210">
        <v>0.0</v>
      </c>
      <c r="AO338" s="210">
        <v>0.0</v>
      </c>
      <c r="AP338" s="210">
        <v>0.0</v>
      </c>
    </row>
    <row r="339">
      <c r="A339" s="212" t="s">
        <v>33</v>
      </c>
      <c r="B339" s="213">
        <f t="shared" si="1"/>
        <v>3649</v>
      </c>
      <c r="C339" s="210">
        <v>1623.0</v>
      </c>
      <c r="D339" s="210">
        <v>1501.0</v>
      </c>
      <c r="E339" s="210">
        <v>488.0</v>
      </c>
      <c r="F339" s="210">
        <v>37.0</v>
      </c>
      <c r="G339" s="210">
        <v>0.0</v>
      </c>
      <c r="H339" s="210">
        <v>0.0</v>
      </c>
      <c r="I339" s="210">
        <v>0.0</v>
      </c>
      <c r="J339" s="210">
        <v>0.0</v>
      </c>
      <c r="K339" s="210">
        <v>0.0</v>
      </c>
      <c r="L339" s="210">
        <v>0.0</v>
      </c>
      <c r="M339" s="210">
        <v>0.0</v>
      </c>
      <c r="N339" s="210">
        <v>0.0</v>
      </c>
      <c r="O339" s="210">
        <v>0.0</v>
      </c>
      <c r="P339" s="210">
        <v>0.0</v>
      </c>
      <c r="Q339" s="210">
        <v>0.0</v>
      </c>
      <c r="R339" s="210">
        <v>0.0</v>
      </c>
      <c r="S339" s="210">
        <v>0.0</v>
      </c>
      <c r="T339" s="210">
        <v>0.0</v>
      </c>
      <c r="U339" s="210">
        <v>0.0</v>
      </c>
      <c r="V339" s="210">
        <v>0.0</v>
      </c>
      <c r="W339" s="210">
        <v>0.0</v>
      </c>
      <c r="X339" s="210">
        <v>0.0</v>
      </c>
      <c r="Y339" s="210">
        <v>0.0</v>
      </c>
      <c r="Z339" s="210">
        <v>0.0</v>
      </c>
      <c r="AA339" s="210">
        <v>0.0</v>
      </c>
      <c r="AB339" s="210">
        <v>0.0</v>
      </c>
      <c r="AC339" s="210">
        <v>0.0</v>
      </c>
      <c r="AD339" s="210">
        <v>0.0</v>
      </c>
      <c r="AE339" s="210">
        <v>0.0</v>
      </c>
      <c r="AF339" s="210">
        <v>0.0</v>
      </c>
      <c r="AG339" s="210">
        <v>0.0</v>
      </c>
      <c r="AH339" s="210">
        <v>0.0</v>
      </c>
      <c r="AI339" s="210">
        <v>0.0</v>
      </c>
      <c r="AJ339" s="210">
        <v>0.0</v>
      </c>
      <c r="AK339" s="210">
        <v>0.0</v>
      </c>
      <c r="AL339" s="210">
        <v>0.0</v>
      </c>
      <c r="AM339" s="210">
        <v>0.0</v>
      </c>
      <c r="AN339" s="210">
        <v>0.0</v>
      </c>
      <c r="AO339" s="210">
        <v>0.0</v>
      </c>
      <c r="AP339" s="210">
        <v>0.0</v>
      </c>
    </row>
    <row r="340">
      <c r="A340" s="212" t="s">
        <v>2936</v>
      </c>
      <c r="B340" s="213">
        <f t="shared" si="1"/>
        <v>33</v>
      </c>
      <c r="C340" s="210">
        <v>0.0</v>
      </c>
      <c r="D340" s="210">
        <v>0.0</v>
      </c>
      <c r="E340" s="210">
        <v>0.0</v>
      </c>
      <c r="F340" s="210">
        <v>0.0</v>
      </c>
      <c r="G340" s="210">
        <v>22.0</v>
      </c>
      <c r="H340" s="210">
        <v>10.0</v>
      </c>
      <c r="I340" s="210">
        <v>1.0</v>
      </c>
      <c r="J340" s="210">
        <v>0.0</v>
      </c>
      <c r="K340" s="210">
        <v>0.0</v>
      </c>
      <c r="L340" s="210">
        <v>0.0</v>
      </c>
      <c r="M340" s="210">
        <v>0.0</v>
      </c>
      <c r="N340" s="210">
        <v>0.0</v>
      </c>
      <c r="O340" s="210">
        <v>0.0</v>
      </c>
      <c r="P340" s="210">
        <v>0.0</v>
      </c>
      <c r="Q340" s="210">
        <v>0.0</v>
      </c>
      <c r="R340" s="210">
        <v>0.0</v>
      </c>
      <c r="S340" s="210">
        <v>0.0</v>
      </c>
      <c r="T340" s="210">
        <v>0.0</v>
      </c>
      <c r="U340" s="210">
        <v>0.0</v>
      </c>
      <c r="V340" s="210">
        <v>0.0</v>
      </c>
      <c r="W340" s="210">
        <v>0.0</v>
      </c>
      <c r="X340" s="210">
        <v>0.0</v>
      </c>
      <c r="Y340" s="210">
        <v>0.0</v>
      </c>
      <c r="Z340" s="210">
        <v>0.0</v>
      </c>
      <c r="AA340" s="210">
        <v>0.0</v>
      </c>
      <c r="AB340" s="210">
        <v>0.0</v>
      </c>
      <c r="AC340" s="210">
        <v>0.0</v>
      </c>
      <c r="AD340" s="210">
        <v>0.0</v>
      </c>
      <c r="AE340" s="210">
        <v>0.0</v>
      </c>
      <c r="AF340" s="210">
        <v>0.0</v>
      </c>
      <c r="AG340" s="210">
        <v>0.0</v>
      </c>
      <c r="AH340" s="210">
        <v>0.0</v>
      </c>
      <c r="AI340" s="210">
        <v>0.0</v>
      </c>
      <c r="AJ340" s="210">
        <v>0.0</v>
      </c>
      <c r="AK340" s="210">
        <v>0.0</v>
      </c>
      <c r="AL340" s="210">
        <v>0.0</v>
      </c>
      <c r="AM340" s="210">
        <v>0.0</v>
      </c>
      <c r="AN340" s="210">
        <v>0.0</v>
      </c>
      <c r="AO340" s="210">
        <v>0.0</v>
      </c>
      <c r="AP340" s="210">
        <v>0.0</v>
      </c>
    </row>
    <row r="341">
      <c r="A341" s="212" t="s">
        <v>2941</v>
      </c>
      <c r="B341" s="213">
        <f t="shared" si="1"/>
        <v>102</v>
      </c>
      <c r="C341" s="210">
        <v>0.0</v>
      </c>
      <c r="D341" s="210">
        <v>0.0</v>
      </c>
      <c r="E341" s="210">
        <v>0.0</v>
      </c>
      <c r="F341" s="210">
        <v>0.0</v>
      </c>
      <c r="G341" s="210">
        <v>56.0</v>
      </c>
      <c r="H341" s="210">
        <v>40.0</v>
      </c>
      <c r="I341" s="210">
        <v>6.0</v>
      </c>
      <c r="J341" s="210">
        <v>0.0</v>
      </c>
      <c r="K341" s="210">
        <v>0.0</v>
      </c>
      <c r="L341" s="210">
        <v>0.0</v>
      </c>
      <c r="M341" s="210">
        <v>0.0</v>
      </c>
      <c r="N341" s="210">
        <v>0.0</v>
      </c>
      <c r="O341" s="210">
        <v>0.0</v>
      </c>
      <c r="P341" s="210">
        <v>0.0</v>
      </c>
      <c r="Q341" s="210">
        <v>0.0</v>
      </c>
      <c r="R341" s="210">
        <v>0.0</v>
      </c>
      <c r="S341" s="210">
        <v>0.0</v>
      </c>
      <c r="T341" s="210">
        <v>0.0</v>
      </c>
      <c r="U341" s="210">
        <v>0.0</v>
      </c>
      <c r="V341" s="210">
        <v>0.0</v>
      </c>
      <c r="W341" s="210">
        <v>0.0</v>
      </c>
      <c r="X341" s="210">
        <v>0.0</v>
      </c>
      <c r="Y341" s="210">
        <v>0.0</v>
      </c>
      <c r="Z341" s="210">
        <v>0.0</v>
      </c>
      <c r="AA341" s="210">
        <v>0.0</v>
      </c>
      <c r="AB341" s="210">
        <v>0.0</v>
      </c>
      <c r="AC341" s="210">
        <v>0.0</v>
      </c>
      <c r="AD341" s="210">
        <v>0.0</v>
      </c>
      <c r="AE341" s="210">
        <v>0.0</v>
      </c>
      <c r="AF341" s="210">
        <v>0.0</v>
      </c>
      <c r="AG341" s="210">
        <v>0.0</v>
      </c>
      <c r="AH341" s="210">
        <v>0.0</v>
      </c>
      <c r="AI341" s="210">
        <v>0.0</v>
      </c>
      <c r="AJ341" s="210">
        <v>0.0</v>
      </c>
      <c r="AK341" s="210">
        <v>0.0</v>
      </c>
      <c r="AL341" s="210">
        <v>0.0</v>
      </c>
      <c r="AM341" s="210">
        <v>0.0</v>
      </c>
      <c r="AN341" s="210">
        <v>0.0</v>
      </c>
      <c r="AO341" s="210">
        <v>0.0</v>
      </c>
      <c r="AP341" s="210">
        <v>0.0</v>
      </c>
    </row>
    <row r="342">
      <c r="A342" s="212" t="s">
        <v>2947</v>
      </c>
      <c r="B342" s="213">
        <f t="shared" si="1"/>
        <v>71</v>
      </c>
      <c r="C342" s="210">
        <v>0.0</v>
      </c>
      <c r="D342" s="210">
        <v>0.0</v>
      </c>
      <c r="E342" s="210">
        <v>0.0</v>
      </c>
      <c r="F342" s="210">
        <v>0.0</v>
      </c>
      <c r="G342" s="210">
        <v>28.0</v>
      </c>
      <c r="H342" s="210">
        <v>34.0</v>
      </c>
      <c r="I342" s="210">
        <v>8.0</v>
      </c>
      <c r="J342" s="210">
        <v>1.0</v>
      </c>
      <c r="K342" s="210">
        <v>0.0</v>
      </c>
      <c r="L342" s="210">
        <v>0.0</v>
      </c>
      <c r="M342" s="210">
        <v>0.0</v>
      </c>
      <c r="N342" s="210">
        <v>0.0</v>
      </c>
      <c r="O342" s="210">
        <v>0.0</v>
      </c>
      <c r="P342" s="210">
        <v>0.0</v>
      </c>
      <c r="Q342" s="210">
        <v>0.0</v>
      </c>
      <c r="R342" s="210">
        <v>0.0</v>
      </c>
      <c r="S342" s="210">
        <v>0.0</v>
      </c>
      <c r="T342" s="210">
        <v>0.0</v>
      </c>
      <c r="U342" s="210">
        <v>0.0</v>
      </c>
      <c r="V342" s="210">
        <v>0.0</v>
      </c>
      <c r="W342" s="210">
        <v>0.0</v>
      </c>
      <c r="X342" s="210">
        <v>0.0</v>
      </c>
      <c r="Y342" s="210">
        <v>0.0</v>
      </c>
      <c r="Z342" s="210">
        <v>0.0</v>
      </c>
      <c r="AA342" s="210">
        <v>0.0</v>
      </c>
      <c r="AB342" s="210">
        <v>0.0</v>
      </c>
      <c r="AC342" s="210">
        <v>0.0</v>
      </c>
      <c r="AD342" s="210">
        <v>0.0</v>
      </c>
      <c r="AE342" s="210">
        <v>0.0</v>
      </c>
      <c r="AF342" s="210">
        <v>0.0</v>
      </c>
      <c r="AG342" s="210">
        <v>0.0</v>
      </c>
      <c r="AH342" s="210">
        <v>0.0</v>
      </c>
      <c r="AI342" s="210">
        <v>0.0</v>
      </c>
      <c r="AJ342" s="210">
        <v>0.0</v>
      </c>
      <c r="AK342" s="210">
        <v>0.0</v>
      </c>
      <c r="AL342" s="210">
        <v>0.0</v>
      </c>
      <c r="AM342" s="210">
        <v>0.0</v>
      </c>
      <c r="AN342" s="210">
        <v>0.0</v>
      </c>
      <c r="AO342" s="210">
        <v>0.0</v>
      </c>
      <c r="AP342" s="210">
        <v>0.0</v>
      </c>
    </row>
    <row r="343">
      <c r="A343" s="212" t="s">
        <v>2953</v>
      </c>
      <c r="B343" s="213">
        <f t="shared" si="1"/>
        <v>323</v>
      </c>
      <c r="C343" s="210">
        <v>0.0</v>
      </c>
      <c r="D343" s="210">
        <v>0.0</v>
      </c>
      <c r="E343" s="210">
        <v>0.0</v>
      </c>
      <c r="F343" s="210">
        <v>0.0</v>
      </c>
      <c r="G343" s="210">
        <v>150.0</v>
      </c>
      <c r="H343" s="210">
        <v>134.0</v>
      </c>
      <c r="I343" s="210">
        <v>34.0</v>
      </c>
      <c r="J343" s="210">
        <v>5.0</v>
      </c>
      <c r="K343" s="210">
        <v>0.0</v>
      </c>
      <c r="L343" s="210">
        <v>0.0</v>
      </c>
      <c r="M343" s="210">
        <v>0.0</v>
      </c>
      <c r="N343" s="210">
        <v>0.0</v>
      </c>
      <c r="O343" s="210">
        <v>0.0</v>
      </c>
      <c r="P343" s="210">
        <v>0.0</v>
      </c>
      <c r="Q343" s="210">
        <v>0.0</v>
      </c>
      <c r="R343" s="210">
        <v>0.0</v>
      </c>
      <c r="S343" s="210">
        <v>0.0</v>
      </c>
      <c r="T343" s="210">
        <v>0.0</v>
      </c>
      <c r="U343" s="210">
        <v>0.0</v>
      </c>
      <c r="V343" s="210">
        <v>0.0</v>
      </c>
      <c r="W343" s="210">
        <v>0.0</v>
      </c>
      <c r="X343" s="210">
        <v>0.0</v>
      </c>
      <c r="Y343" s="210">
        <v>0.0</v>
      </c>
      <c r="Z343" s="210">
        <v>0.0</v>
      </c>
      <c r="AA343" s="210">
        <v>0.0</v>
      </c>
      <c r="AB343" s="210">
        <v>0.0</v>
      </c>
      <c r="AC343" s="210">
        <v>0.0</v>
      </c>
      <c r="AD343" s="210">
        <v>0.0</v>
      </c>
      <c r="AE343" s="210">
        <v>0.0</v>
      </c>
      <c r="AF343" s="210">
        <v>0.0</v>
      </c>
      <c r="AG343" s="210">
        <v>0.0</v>
      </c>
      <c r="AH343" s="210">
        <v>0.0</v>
      </c>
      <c r="AI343" s="210">
        <v>0.0</v>
      </c>
      <c r="AJ343" s="210">
        <v>0.0</v>
      </c>
      <c r="AK343" s="210">
        <v>0.0</v>
      </c>
      <c r="AL343" s="210">
        <v>0.0</v>
      </c>
      <c r="AM343" s="210">
        <v>0.0</v>
      </c>
      <c r="AN343" s="210">
        <v>0.0</v>
      </c>
      <c r="AO343" s="210">
        <v>0.0</v>
      </c>
      <c r="AP343" s="210">
        <v>0.0</v>
      </c>
    </row>
    <row r="344">
      <c r="A344" s="212" t="s">
        <v>65</v>
      </c>
      <c r="B344" s="213">
        <f t="shared" si="1"/>
        <v>206</v>
      </c>
      <c r="C344" s="210">
        <v>0.0</v>
      </c>
      <c r="D344" s="210">
        <v>23.0</v>
      </c>
      <c r="E344" s="210">
        <v>53.0</v>
      </c>
      <c r="F344" s="210">
        <v>32.0</v>
      </c>
      <c r="G344" s="210">
        <v>54.0</v>
      </c>
      <c r="H344" s="210">
        <v>33.0</v>
      </c>
      <c r="I344" s="210">
        <v>10.0</v>
      </c>
      <c r="J344" s="210">
        <v>1.0</v>
      </c>
      <c r="K344" s="210">
        <v>0.0</v>
      </c>
      <c r="L344" s="210">
        <v>0.0</v>
      </c>
      <c r="M344" s="210">
        <v>0.0</v>
      </c>
      <c r="N344" s="210">
        <v>0.0</v>
      </c>
      <c r="O344" s="210">
        <v>0.0</v>
      </c>
      <c r="P344" s="210">
        <v>0.0</v>
      </c>
      <c r="Q344" s="210">
        <v>0.0</v>
      </c>
      <c r="R344" s="210">
        <v>0.0</v>
      </c>
      <c r="S344" s="210">
        <v>0.0</v>
      </c>
      <c r="T344" s="210">
        <v>0.0</v>
      </c>
      <c r="U344" s="210">
        <v>0.0</v>
      </c>
      <c r="V344" s="210">
        <v>0.0</v>
      </c>
      <c r="W344" s="210">
        <v>0.0</v>
      </c>
      <c r="X344" s="210">
        <v>0.0</v>
      </c>
      <c r="Y344" s="210">
        <v>0.0</v>
      </c>
      <c r="Z344" s="210">
        <v>0.0</v>
      </c>
      <c r="AA344" s="210">
        <v>0.0</v>
      </c>
      <c r="AB344" s="210">
        <v>0.0</v>
      </c>
      <c r="AC344" s="210">
        <v>0.0</v>
      </c>
      <c r="AD344" s="210">
        <v>0.0</v>
      </c>
      <c r="AE344" s="210">
        <v>0.0</v>
      </c>
      <c r="AF344" s="210">
        <v>0.0</v>
      </c>
      <c r="AG344" s="210">
        <v>0.0</v>
      </c>
      <c r="AH344" s="210">
        <v>0.0</v>
      </c>
      <c r="AI344" s="210">
        <v>0.0</v>
      </c>
      <c r="AJ344" s="210">
        <v>0.0</v>
      </c>
      <c r="AK344" s="210">
        <v>0.0</v>
      </c>
      <c r="AL344" s="210">
        <v>0.0</v>
      </c>
      <c r="AM344" s="210">
        <v>0.0</v>
      </c>
      <c r="AN344" s="210">
        <v>0.0</v>
      </c>
      <c r="AO344" s="210">
        <v>0.0</v>
      </c>
      <c r="AP344" s="210">
        <v>0.0</v>
      </c>
    </row>
    <row r="345">
      <c r="A345" s="212" t="s">
        <v>106</v>
      </c>
      <c r="B345" s="213">
        <f t="shared" si="1"/>
        <v>1</v>
      </c>
      <c r="C345" s="210">
        <v>0.0</v>
      </c>
      <c r="D345" s="210">
        <v>0.0</v>
      </c>
      <c r="E345" s="210">
        <v>0.0</v>
      </c>
      <c r="F345" s="210">
        <v>0.0</v>
      </c>
      <c r="G345" s="210">
        <v>0.0</v>
      </c>
      <c r="H345" s="210">
        <v>0.0</v>
      </c>
      <c r="I345" s="210">
        <v>1.0</v>
      </c>
      <c r="J345" s="210">
        <v>0.0</v>
      </c>
      <c r="K345" s="210">
        <v>0.0</v>
      </c>
      <c r="L345" s="210">
        <v>0.0</v>
      </c>
      <c r="M345" s="210">
        <v>0.0</v>
      </c>
      <c r="N345" s="210">
        <v>0.0</v>
      </c>
      <c r="O345" s="210">
        <v>0.0</v>
      </c>
      <c r="P345" s="210">
        <v>0.0</v>
      </c>
      <c r="Q345" s="210">
        <v>0.0</v>
      </c>
      <c r="R345" s="210">
        <v>0.0</v>
      </c>
      <c r="S345" s="210">
        <v>0.0</v>
      </c>
      <c r="T345" s="210">
        <v>0.0</v>
      </c>
      <c r="U345" s="210">
        <v>0.0</v>
      </c>
      <c r="V345" s="210">
        <v>0.0</v>
      </c>
      <c r="W345" s="210">
        <v>0.0</v>
      </c>
      <c r="X345" s="210">
        <v>0.0</v>
      </c>
      <c r="Y345" s="210">
        <v>0.0</v>
      </c>
      <c r="Z345" s="210">
        <v>0.0</v>
      </c>
      <c r="AA345" s="210">
        <v>0.0</v>
      </c>
      <c r="AB345" s="210">
        <v>0.0</v>
      </c>
      <c r="AC345" s="210">
        <v>0.0</v>
      </c>
      <c r="AD345" s="210">
        <v>0.0</v>
      </c>
      <c r="AE345" s="210">
        <v>0.0</v>
      </c>
      <c r="AF345" s="210">
        <v>0.0</v>
      </c>
      <c r="AG345" s="210">
        <v>0.0</v>
      </c>
      <c r="AH345" s="210">
        <v>0.0</v>
      </c>
      <c r="AI345" s="210">
        <v>0.0</v>
      </c>
      <c r="AJ345" s="210">
        <v>0.0</v>
      </c>
      <c r="AK345" s="210">
        <v>0.0</v>
      </c>
      <c r="AL345" s="210">
        <v>0.0</v>
      </c>
      <c r="AM345" s="210">
        <v>0.0</v>
      </c>
      <c r="AN345" s="210">
        <v>0.0</v>
      </c>
      <c r="AO345" s="210">
        <v>0.0</v>
      </c>
      <c r="AP345" s="210">
        <v>0.0</v>
      </c>
    </row>
    <row r="346">
      <c r="A346" s="212" t="s">
        <v>64</v>
      </c>
      <c r="B346" s="213">
        <f t="shared" si="1"/>
        <v>65</v>
      </c>
      <c r="C346" s="210">
        <v>0.0</v>
      </c>
      <c r="D346" s="210">
        <v>2.0</v>
      </c>
      <c r="E346" s="210">
        <v>1.0</v>
      </c>
      <c r="F346" s="210">
        <v>6.0</v>
      </c>
      <c r="G346" s="210">
        <v>23.0</v>
      </c>
      <c r="H346" s="210">
        <v>19.0</v>
      </c>
      <c r="I346" s="210">
        <v>13.0</v>
      </c>
      <c r="J346" s="210">
        <v>1.0</v>
      </c>
      <c r="K346" s="210">
        <v>0.0</v>
      </c>
      <c r="L346" s="210">
        <v>0.0</v>
      </c>
      <c r="M346" s="210">
        <v>0.0</v>
      </c>
      <c r="N346" s="210">
        <v>0.0</v>
      </c>
      <c r="O346" s="210">
        <v>0.0</v>
      </c>
      <c r="P346" s="210">
        <v>0.0</v>
      </c>
      <c r="Q346" s="210">
        <v>0.0</v>
      </c>
      <c r="R346" s="210">
        <v>0.0</v>
      </c>
      <c r="S346" s="210">
        <v>0.0</v>
      </c>
      <c r="T346" s="210">
        <v>0.0</v>
      </c>
      <c r="U346" s="210">
        <v>0.0</v>
      </c>
      <c r="V346" s="210">
        <v>0.0</v>
      </c>
      <c r="W346" s="210">
        <v>0.0</v>
      </c>
      <c r="X346" s="210">
        <v>0.0</v>
      </c>
      <c r="Y346" s="210">
        <v>0.0</v>
      </c>
      <c r="Z346" s="210">
        <v>0.0</v>
      </c>
      <c r="AA346" s="210">
        <v>0.0</v>
      </c>
      <c r="AB346" s="210">
        <v>0.0</v>
      </c>
      <c r="AC346" s="210">
        <v>0.0</v>
      </c>
      <c r="AD346" s="210">
        <v>0.0</v>
      </c>
      <c r="AE346" s="210">
        <v>0.0</v>
      </c>
      <c r="AF346" s="210">
        <v>0.0</v>
      </c>
      <c r="AG346" s="210">
        <v>0.0</v>
      </c>
      <c r="AH346" s="210">
        <v>0.0</v>
      </c>
      <c r="AI346" s="210">
        <v>0.0</v>
      </c>
      <c r="AJ346" s="210">
        <v>0.0</v>
      </c>
      <c r="AK346" s="210">
        <v>0.0</v>
      </c>
      <c r="AL346" s="210">
        <v>0.0</v>
      </c>
      <c r="AM346" s="210">
        <v>0.0</v>
      </c>
      <c r="AN346" s="210">
        <v>0.0</v>
      </c>
      <c r="AO346" s="210">
        <v>0.0</v>
      </c>
      <c r="AP346" s="210">
        <v>0.0</v>
      </c>
    </row>
    <row r="347">
      <c r="A347" s="212" t="s">
        <v>34</v>
      </c>
      <c r="B347" s="213">
        <f t="shared" si="1"/>
        <v>1776</v>
      </c>
      <c r="C347" s="210">
        <v>529.0</v>
      </c>
      <c r="D347" s="210">
        <v>807.0</v>
      </c>
      <c r="E347" s="210">
        <v>401.0</v>
      </c>
      <c r="F347" s="210">
        <v>39.0</v>
      </c>
      <c r="G347" s="210">
        <v>0.0</v>
      </c>
      <c r="H347" s="210">
        <v>0.0</v>
      </c>
      <c r="I347" s="210">
        <v>0.0</v>
      </c>
      <c r="J347" s="210">
        <v>0.0</v>
      </c>
      <c r="K347" s="210">
        <v>0.0</v>
      </c>
      <c r="L347" s="210">
        <v>0.0</v>
      </c>
      <c r="M347" s="210">
        <v>0.0</v>
      </c>
      <c r="N347" s="210">
        <v>0.0</v>
      </c>
      <c r="O347" s="210">
        <v>0.0</v>
      </c>
      <c r="P347" s="210">
        <v>0.0</v>
      </c>
      <c r="Q347" s="210">
        <v>0.0</v>
      </c>
      <c r="R347" s="210">
        <v>0.0</v>
      </c>
      <c r="S347" s="210">
        <v>0.0</v>
      </c>
      <c r="T347" s="210">
        <v>0.0</v>
      </c>
      <c r="U347" s="210">
        <v>0.0</v>
      </c>
      <c r="V347" s="210">
        <v>0.0</v>
      </c>
      <c r="W347" s="210">
        <v>0.0</v>
      </c>
      <c r="X347" s="210">
        <v>0.0</v>
      </c>
      <c r="Y347" s="210">
        <v>0.0</v>
      </c>
      <c r="Z347" s="210">
        <v>0.0</v>
      </c>
      <c r="AA347" s="210">
        <v>0.0</v>
      </c>
      <c r="AB347" s="210">
        <v>0.0</v>
      </c>
      <c r="AC347" s="210">
        <v>0.0</v>
      </c>
      <c r="AD347" s="210">
        <v>0.0</v>
      </c>
      <c r="AE347" s="210">
        <v>0.0</v>
      </c>
      <c r="AF347" s="210">
        <v>0.0</v>
      </c>
      <c r="AG347" s="210">
        <v>0.0</v>
      </c>
      <c r="AH347" s="210">
        <v>0.0</v>
      </c>
      <c r="AI347" s="210">
        <v>0.0</v>
      </c>
      <c r="AJ347" s="210">
        <v>0.0</v>
      </c>
      <c r="AK347" s="210">
        <v>0.0</v>
      </c>
      <c r="AL347" s="210">
        <v>0.0</v>
      </c>
      <c r="AM347" s="210">
        <v>0.0</v>
      </c>
      <c r="AN347" s="210">
        <v>0.0</v>
      </c>
      <c r="AO347" s="210">
        <v>0.0</v>
      </c>
      <c r="AP347" s="210">
        <v>0.0</v>
      </c>
    </row>
    <row r="348">
      <c r="A348" s="212" t="s">
        <v>2988</v>
      </c>
      <c r="B348" s="213">
        <f t="shared" si="1"/>
        <v>60</v>
      </c>
      <c r="C348" s="210">
        <v>0.0</v>
      </c>
      <c r="D348" s="210">
        <v>0.0</v>
      </c>
      <c r="E348" s="210">
        <v>0.0</v>
      </c>
      <c r="F348" s="210">
        <v>0.0</v>
      </c>
      <c r="G348" s="210">
        <v>26.0</v>
      </c>
      <c r="H348" s="210">
        <v>29.0</v>
      </c>
      <c r="I348" s="210">
        <v>5.0</v>
      </c>
      <c r="J348" s="210">
        <v>0.0</v>
      </c>
      <c r="K348" s="210">
        <v>0.0</v>
      </c>
      <c r="L348" s="210">
        <v>0.0</v>
      </c>
      <c r="M348" s="210">
        <v>0.0</v>
      </c>
      <c r="N348" s="210">
        <v>0.0</v>
      </c>
      <c r="O348" s="210">
        <v>0.0</v>
      </c>
      <c r="P348" s="210">
        <v>0.0</v>
      </c>
      <c r="Q348" s="210">
        <v>0.0</v>
      </c>
      <c r="R348" s="210">
        <v>0.0</v>
      </c>
      <c r="S348" s="210">
        <v>0.0</v>
      </c>
      <c r="T348" s="210">
        <v>0.0</v>
      </c>
      <c r="U348" s="210">
        <v>0.0</v>
      </c>
      <c r="V348" s="210">
        <v>0.0</v>
      </c>
      <c r="W348" s="210">
        <v>0.0</v>
      </c>
      <c r="X348" s="210">
        <v>0.0</v>
      </c>
      <c r="Y348" s="210">
        <v>0.0</v>
      </c>
      <c r="Z348" s="210">
        <v>0.0</v>
      </c>
      <c r="AA348" s="210">
        <v>0.0</v>
      </c>
      <c r="AB348" s="210">
        <v>0.0</v>
      </c>
      <c r="AC348" s="210">
        <v>0.0</v>
      </c>
      <c r="AD348" s="210">
        <v>0.0</v>
      </c>
      <c r="AE348" s="210">
        <v>0.0</v>
      </c>
      <c r="AF348" s="210">
        <v>0.0</v>
      </c>
      <c r="AG348" s="210">
        <v>0.0</v>
      </c>
      <c r="AH348" s="210">
        <v>0.0</v>
      </c>
      <c r="AI348" s="210">
        <v>0.0</v>
      </c>
      <c r="AJ348" s="210">
        <v>0.0</v>
      </c>
      <c r="AK348" s="210">
        <v>0.0</v>
      </c>
      <c r="AL348" s="210">
        <v>0.0</v>
      </c>
      <c r="AM348" s="210">
        <v>0.0</v>
      </c>
      <c r="AN348" s="210">
        <v>0.0</v>
      </c>
      <c r="AO348" s="210">
        <v>0.0</v>
      </c>
      <c r="AP348" s="210">
        <v>0.0</v>
      </c>
    </row>
    <row r="349">
      <c r="A349" s="212" t="s">
        <v>2993</v>
      </c>
      <c r="B349" s="213">
        <f t="shared" si="1"/>
        <v>84</v>
      </c>
      <c r="C349" s="210">
        <v>0.0</v>
      </c>
      <c r="D349" s="210">
        <v>0.0</v>
      </c>
      <c r="E349" s="210">
        <v>0.0</v>
      </c>
      <c r="F349" s="210">
        <v>0.0</v>
      </c>
      <c r="G349" s="210">
        <v>23.0</v>
      </c>
      <c r="H349" s="210">
        <v>37.0</v>
      </c>
      <c r="I349" s="210">
        <v>22.0</v>
      </c>
      <c r="J349" s="210">
        <v>2.0</v>
      </c>
      <c r="K349" s="210">
        <v>0.0</v>
      </c>
      <c r="L349" s="210">
        <v>0.0</v>
      </c>
      <c r="M349" s="210">
        <v>0.0</v>
      </c>
      <c r="N349" s="210">
        <v>0.0</v>
      </c>
      <c r="O349" s="210">
        <v>0.0</v>
      </c>
      <c r="P349" s="210">
        <v>0.0</v>
      </c>
      <c r="Q349" s="210">
        <v>0.0</v>
      </c>
      <c r="R349" s="210">
        <v>0.0</v>
      </c>
      <c r="S349" s="210">
        <v>0.0</v>
      </c>
      <c r="T349" s="210">
        <v>0.0</v>
      </c>
      <c r="U349" s="210">
        <v>0.0</v>
      </c>
      <c r="V349" s="210">
        <v>0.0</v>
      </c>
      <c r="W349" s="210">
        <v>0.0</v>
      </c>
      <c r="X349" s="210">
        <v>0.0</v>
      </c>
      <c r="Y349" s="210">
        <v>0.0</v>
      </c>
      <c r="Z349" s="210">
        <v>0.0</v>
      </c>
      <c r="AA349" s="210">
        <v>0.0</v>
      </c>
      <c r="AB349" s="210">
        <v>0.0</v>
      </c>
      <c r="AC349" s="210">
        <v>0.0</v>
      </c>
      <c r="AD349" s="210">
        <v>0.0</v>
      </c>
      <c r="AE349" s="210">
        <v>0.0</v>
      </c>
      <c r="AF349" s="210">
        <v>0.0</v>
      </c>
      <c r="AG349" s="210">
        <v>0.0</v>
      </c>
      <c r="AH349" s="210">
        <v>0.0</v>
      </c>
      <c r="AI349" s="210">
        <v>0.0</v>
      </c>
      <c r="AJ349" s="210">
        <v>0.0</v>
      </c>
      <c r="AK349" s="210">
        <v>0.0</v>
      </c>
      <c r="AL349" s="210">
        <v>0.0</v>
      </c>
      <c r="AM349" s="210">
        <v>0.0</v>
      </c>
      <c r="AN349" s="210">
        <v>0.0</v>
      </c>
      <c r="AO349" s="210">
        <v>0.0</v>
      </c>
      <c r="AP349" s="210">
        <v>0.0</v>
      </c>
    </row>
    <row r="350">
      <c r="A350" s="212" t="s">
        <v>2999</v>
      </c>
      <c r="B350" s="213">
        <f t="shared" si="1"/>
        <v>313</v>
      </c>
      <c r="C350" s="210">
        <v>0.0</v>
      </c>
      <c r="D350" s="210">
        <v>0.0</v>
      </c>
      <c r="E350" s="210">
        <v>0.0</v>
      </c>
      <c r="F350" s="210">
        <v>0.0</v>
      </c>
      <c r="G350" s="210">
        <v>130.0</v>
      </c>
      <c r="H350" s="210">
        <v>130.0</v>
      </c>
      <c r="I350" s="210">
        <v>46.0</v>
      </c>
      <c r="J350" s="210">
        <v>7.0</v>
      </c>
      <c r="K350" s="210">
        <v>0.0</v>
      </c>
      <c r="L350" s="210">
        <v>0.0</v>
      </c>
      <c r="M350" s="210">
        <v>0.0</v>
      </c>
      <c r="N350" s="210">
        <v>0.0</v>
      </c>
      <c r="O350" s="210">
        <v>0.0</v>
      </c>
      <c r="P350" s="210">
        <v>0.0</v>
      </c>
      <c r="Q350" s="210">
        <v>0.0</v>
      </c>
      <c r="R350" s="210">
        <v>0.0</v>
      </c>
      <c r="S350" s="210">
        <v>0.0</v>
      </c>
      <c r="T350" s="210">
        <v>0.0</v>
      </c>
      <c r="U350" s="210">
        <v>0.0</v>
      </c>
      <c r="V350" s="210">
        <v>0.0</v>
      </c>
      <c r="W350" s="210">
        <v>0.0</v>
      </c>
      <c r="X350" s="210">
        <v>0.0</v>
      </c>
      <c r="Y350" s="210">
        <v>0.0</v>
      </c>
      <c r="Z350" s="210">
        <v>0.0</v>
      </c>
      <c r="AA350" s="210">
        <v>0.0</v>
      </c>
      <c r="AB350" s="210">
        <v>0.0</v>
      </c>
      <c r="AC350" s="210">
        <v>0.0</v>
      </c>
      <c r="AD350" s="210">
        <v>0.0</v>
      </c>
      <c r="AE350" s="210">
        <v>0.0</v>
      </c>
      <c r="AF350" s="210">
        <v>0.0</v>
      </c>
      <c r="AG350" s="210">
        <v>0.0</v>
      </c>
      <c r="AH350" s="210">
        <v>0.0</v>
      </c>
      <c r="AI350" s="210">
        <v>0.0</v>
      </c>
      <c r="AJ350" s="210">
        <v>0.0</v>
      </c>
      <c r="AK350" s="210">
        <v>0.0</v>
      </c>
      <c r="AL350" s="210">
        <v>0.0</v>
      </c>
      <c r="AM350" s="210">
        <v>0.0</v>
      </c>
      <c r="AN350" s="210">
        <v>0.0</v>
      </c>
      <c r="AO350" s="210">
        <v>0.0</v>
      </c>
      <c r="AP350" s="210">
        <v>0.0</v>
      </c>
    </row>
    <row r="351">
      <c r="A351" s="212" t="s">
        <v>80</v>
      </c>
      <c r="B351" s="213">
        <f t="shared" si="1"/>
        <v>60</v>
      </c>
      <c r="C351" s="210">
        <v>0.0</v>
      </c>
      <c r="D351" s="210">
        <v>0.0</v>
      </c>
      <c r="E351" s="210">
        <v>4.0</v>
      </c>
      <c r="F351" s="210">
        <v>4.0</v>
      </c>
      <c r="G351" s="210">
        <v>20.0</v>
      </c>
      <c r="H351" s="210">
        <v>23.0</v>
      </c>
      <c r="I351" s="210">
        <v>8.0</v>
      </c>
      <c r="J351" s="210">
        <v>1.0</v>
      </c>
      <c r="K351" s="210">
        <v>0.0</v>
      </c>
      <c r="L351" s="210">
        <v>0.0</v>
      </c>
      <c r="M351" s="210">
        <v>0.0</v>
      </c>
      <c r="N351" s="210">
        <v>0.0</v>
      </c>
      <c r="O351" s="210">
        <v>0.0</v>
      </c>
      <c r="P351" s="210">
        <v>0.0</v>
      </c>
      <c r="Q351" s="210">
        <v>0.0</v>
      </c>
      <c r="R351" s="210">
        <v>0.0</v>
      </c>
      <c r="S351" s="210">
        <v>0.0</v>
      </c>
      <c r="T351" s="210">
        <v>0.0</v>
      </c>
      <c r="U351" s="210">
        <v>0.0</v>
      </c>
      <c r="V351" s="210">
        <v>0.0</v>
      </c>
      <c r="W351" s="210">
        <v>0.0</v>
      </c>
      <c r="X351" s="210">
        <v>0.0</v>
      </c>
      <c r="Y351" s="210">
        <v>0.0</v>
      </c>
      <c r="Z351" s="210">
        <v>0.0</v>
      </c>
      <c r="AA351" s="210">
        <v>0.0</v>
      </c>
      <c r="AB351" s="210">
        <v>0.0</v>
      </c>
      <c r="AC351" s="210">
        <v>0.0</v>
      </c>
      <c r="AD351" s="210">
        <v>0.0</v>
      </c>
      <c r="AE351" s="210">
        <v>0.0</v>
      </c>
      <c r="AF351" s="210">
        <v>0.0</v>
      </c>
      <c r="AG351" s="210">
        <v>0.0</v>
      </c>
      <c r="AH351" s="210">
        <v>0.0</v>
      </c>
      <c r="AI351" s="210">
        <v>0.0</v>
      </c>
      <c r="AJ351" s="210">
        <v>0.0</v>
      </c>
      <c r="AK351" s="210">
        <v>0.0</v>
      </c>
      <c r="AL351" s="210">
        <v>0.0</v>
      </c>
      <c r="AM351" s="210">
        <v>0.0</v>
      </c>
      <c r="AN351" s="210">
        <v>0.0</v>
      </c>
      <c r="AO351" s="210">
        <v>0.0</v>
      </c>
      <c r="AP351" s="210">
        <v>0.0</v>
      </c>
    </row>
    <row r="352">
      <c r="A352" s="212" t="s">
        <v>35</v>
      </c>
      <c r="B352" s="213">
        <f t="shared" si="1"/>
        <v>322</v>
      </c>
      <c r="C352" s="210">
        <v>0.0</v>
      </c>
      <c r="D352" s="210">
        <v>137.0</v>
      </c>
      <c r="E352" s="210">
        <v>161.0</v>
      </c>
      <c r="F352" s="210">
        <v>24.0</v>
      </c>
      <c r="G352" s="210">
        <v>0.0</v>
      </c>
      <c r="H352" s="210">
        <v>0.0</v>
      </c>
      <c r="I352" s="210">
        <v>0.0</v>
      </c>
      <c r="J352" s="210">
        <v>0.0</v>
      </c>
      <c r="K352" s="210">
        <v>0.0</v>
      </c>
      <c r="L352" s="210">
        <v>0.0</v>
      </c>
      <c r="M352" s="210">
        <v>0.0</v>
      </c>
      <c r="N352" s="210">
        <v>0.0</v>
      </c>
      <c r="O352" s="210">
        <v>0.0</v>
      </c>
      <c r="P352" s="210">
        <v>0.0</v>
      </c>
      <c r="Q352" s="210">
        <v>0.0</v>
      </c>
      <c r="R352" s="210">
        <v>0.0</v>
      </c>
      <c r="S352" s="210">
        <v>0.0</v>
      </c>
      <c r="T352" s="210">
        <v>0.0</v>
      </c>
      <c r="U352" s="210">
        <v>0.0</v>
      </c>
      <c r="V352" s="210">
        <v>0.0</v>
      </c>
      <c r="W352" s="210">
        <v>0.0</v>
      </c>
      <c r="X352" s="210">
        <v>0.0</v>
      </c>
      <c r="Y352" s="210">
        <v>0.0</v>
      </c>
      <c r="Z352" s="210">
        <v>0.0</v>
      </c>
      <c r="AA352" s="210">
        <v>0.0</v>
      </c>
      <c r="AB352" s="210">
        <v>0.0</v>
      </c>
      <c r="AC352" s="210">
        <v>0.0</v>
      </c>
      <c r="AD352" s="210">
        <v>0.0</v>
      </c>
      <c r="AE352" s="210">
        <v>0.0</v>
      </c>
      <c r="AF352" s="210">
        <v>0.0</v>
      </c>
      <c r="AG352" s="210">
        <v>0.0</v>
      </c>
      <c r="AH352" s="210">
        <v>0.0</v>
      </c>
      <c r="AI352" s="210">
        <v>0.0</v>
      </c>
      <c r="AJ352" s="210">
        <v>0.0</v>
      </c>
      <c r="AK352" s="210">
        <v>0.0</v>
      </c>
      <c r="AL352" s="210">
        <v>0.0</v>
      </c>
      <c r="AM352" s="210">
        <v>0.0</v>
      </c>
      <c r="AN352" s="210">
        <v>0.0</v>
      </c>
      <c r="AO352" s="210">
        <v>0.0</v>
      </c>
      <c r="AP352" s="210">
        <v>0.0</v>
      </c>
    </row>
    <row r="353">
      <c r="A353" s="212" t="s">
        <v>3018</v>
      </c>
      <c r="B353" s="213">
        <f t="shared" si="1"/>
        <v>45</v>
      </c>
      <c r="C353" s="210">
        <v>0.0</v>
      </c>
      <c r="D353" s="210">
        <v>0.0</v>
      </c>
      <c r="E353" s="210">
        <v>0.0</v>
      </c>
      <c r="F353" s="210">
        <v>0.0</v>
      </c>
      <c r="G353" s="210">
        <v>17.0</v>
      </c>
      <c r="H353" s="210">
        <v>12.0</v>
      </c>
      <c r="I353" s="210">
        <v>16.0</v>
      </c>
      <c r="J353" s="210">
        <v>0.0</v>
      </c>
      <c r="K353" s="210">
        <v>0.0</v>
      </c>
      <c r="L353" s="210">
        <v>0.0</v>
      </c>
      <c r="M353" s="210">
        <v>0.0</v>
      </c>
      <c r="N353" s="210">
        <v>0.0</v>
      </c>
      <c r="O353" s="210">
        <v>0.0</v>
      </c>
      <c r="P353" s="210">
        <v>0.0</v>
      </c>
      <c r="Q353" s="210">
        <v>0.0</v>
      </c>
      <c r="R353" s="210">
        <v>0.0</v>
      </c>
      <c r="S353" s="210">
        <v>0.0</v>
      </c>
      <c r="T353" s="210">
        <v>0.0</v>
      </c>
      <c r="U353" s="210">
        <v>0.0</v>
      </c>
      <c r="V353" s="210">
        <v>0.0</v>
      </c>
      <c r="W353" s="210">
        <v>0.0</v>
      </c>
      <c r="X353" s="210">
        <v>0.0</v>
      </c>
      <c r="Y353" s="210">
        <v>0.0</v>
      </c>
      <c r="Z353" s="210">
        <v>0.0</v>
      </c>
      <c r="AA353" s="210">
        <v>0.0</v>
      </c>
      <c r="AB353" s="210">
        <v>0.0</v>
      </c>
      <c r="AC353" s="210">
        <v>0.0</v>
      </c>
      <c r="AD353" s="210">
        <v>0.0</v>
      </c>
      <c r="AE353" s="210">
        <v>0.0</v>
      </c>
      <c r="AF353" s="210">
        <v>0.0</v>
      </c>
      <c r="AG353" s="210">
        <v>0.0</v>
      </c>
      <c r="AH353" s="210">
        <v>0.0</v>
      </c>
      <c r="AI353" s="210">
        <v>0.0</v>
      </c>
      <c r="AJ353" s="210">
        <v>0.0</v>
      </c>
      <c r="AK353" s="210">
        <v>0.0</v>
      </c>
      <c r="AL353" s="210">
        <v>0.0</v>
      </c>
      <c r="AM353" s="210">
        <v>0.0</v>
      </c>
      <c r="AN353" s="210">
        <v>0.0</v>
      </c>
      <c r="AO353" s="210">
        <v>0.0</v>
      </c>
      <c r="AP353" s="210">
        <v>0.0</v>
      </c>
    </row>
    <row r="354">
      <c r="A354" s="212" t="s">
        <v>3024</v>
      </c>
      <c r="B354" s="213">
        <f t="shared" si="1"/>
        <v>289</v>
      </c>
      <c r="C354" s="210">
        <v>0.0</v>
      </c>
      <c r="D354" s="210">
        <v>0.0</v>
      </c>
      <c r="E354" s="210">
        <v>0.0</v>
      </c>
      <c r="F354" s="210">
        <v>0.0</v>
      </c>
      <c r="G354" s="210">
        <v>95.0</v>
      </c>
      <c r="H354" s="210">
        <v>130.0</v>
      </c>
      <c r="I354" s="210">
        <v>51.0</v>
      </c>
      <c r="J354" s="210">
        <v>13.0</v>
      </c>
      <c r="K354" s="210">
        <v>0.0</v>
      </c>
      <c r="L354" s="210">
        <v>0.0</v>
      </c>
      <c r="M354" s="210">
        <v>0.0</v>
      </c>
      <c r="N354" s="210">
        <v>0.0</v>
      </c>
      <c r="O354" s="210">
        <v>0.0</v>
      </c>
      <c r="P354" s="210">
        <v>0.0</v>
      </c>
      <c r="Q354" s="210">
        <v>0.0</v>
      </c>
      <c r="R354" s="210">
        <v>0.0</v>
      </c>
      <c r="S354" s="210">
        <v>0.0</v>
      </c>
      <c r="T354" s="210">
        <v>0.0</v>
      </c>
      <c r="U354" s="210">
        <v>0.0</v>
      </c>
      <c r="V354" s="210">
        <v>0.0</v>
      </c>
      <c r="W354" s="210">
        <v>0.0</v>
      </c>
      <c r="X354" s="210">
        <v>0.0</v>
      </c>
      <c r="Y354" s="210">
        <v>0.0</v>
      </c>
      <c r="Z354" s="210">
        <v>0.0</v>
      </c>
      <c r="AA354" s="210">
        <v>0.0</v>
      </c>
      <c r="AB354" s="210">
        <v>0.0</v>
      </c>
      <c r="AC354" s="210">
        <v>0.0</v>
      </c>
      <c r="AD354" s="210">
        <v>0.0</v>
      </c>
      <c r="AE354" s="210">
        <v>0.0</v>
      </c>
      <c r="AF354" s="210">
        <v>0.0</v>
      </c>
      <c r="AG354" s="210">
        <v>0.0</v>
      </c>
      <c r="AH354" s="210">
        <v>0.0</v>
      </c>
      <c r="AI354" s="210">
        <v>0.0</v>
      </c>
      <c r="AJ354" s="210">
        <v>0.0</v>
      </c>
      <c r="AK354" s="210">
        <v>0.0</v>
      </c>
      <c r="AL354" s="210">
        <v>0.0</v>
      </c>
      <c r="AM354" s="210">
        <v>0.0</v>
      </c>
      <c r="AN354" s="210">
        <v>0.0</v>
      </c>
      <c r="AO354" s="210">
        <v>0.0</v>
      </c>
      <c r="AP354" s="210">
        <v>0.0</v>
      </c>
    </row>
    <row r="355">
      <c r="A355" s="212" t="s">
        <v>36</v>
      </c>
      <c r="B355" s="213">
        <f t="shared" si="1"/>
        <v>1788</v>
      </c>
      <c r="C355" s="210">
        <v>0.0</v>
      </c>
      <c r="D355" s="210">
        <v>825.0</v>
      </c>
      <c r="E355" s="210">
        <v>658.0</v>
      </c>
      <c r="F355" s="210">
        <v>305.0</v>
      </c>
      <c r="G355" s="210">
        <v>0.0</v>
      </c>
      <c r="H355" s="210">
        <v>0.0</v>
      </c>
      <c r="I355" s="210">
        <v>0.0</v>
      </c>
      <c r="J355" s="210">
        <v>0.0</v>
      </c>
      <c r="K355" s="210">
        <v>0.0</v>
      </c>
      <c r="L355" s="210">
        <v>0.0</v>
      </c>
      <c r="M355" s="210">
        <v>0.0</v>
      </c>
      <c r="N355" s="210">
        <v>0.0</v>
      </c>
      <c r="O355" s="210">
        <v>0.0</v>
      </c>
      <c r="P355" s="210">
        <v>0.0</v>
      </c>
      <c r="Q355" s="210">
        <v>0.0</v>
      </c>
      <c r="R355" s="210">
        <v>0.0</v>
      </c>
      <c r="S355" s="210">
        <v>0.0</v>
      </c>
      <c r="T355" s="210">
        <v>0.0</v>
      </c>
      <c r="U355" s="210">
        <v>0.0</v>
      </c>
      <c r="V355" s="210">
        <v>0.0</v>
      </c>
      <c r="W355" s="210">
        <v>0.0</v>
      </c>
      <c r="X355" s="210">
        <v>0.0</v>
      </c>
      <c r="Y355" s="210">
        <v>0.0</v>
      </c>
      <c r="Z355" s="210">
        <v>0.0</v>
      </c>
      <c r="AA355" s="210">
        <v>0.0</v>
      </c>
      <c r="AB355" s="210">
        <v>0.0</v>
      </c>
      <c r="AC355" s="210">
        <v>0.0</v>
      </c>
      <c r="AD355" s="210">
        <v>0.0</v>
      </c>
      <c r="AE355" s="210">
        <v>0.0</v>
      </c>
      <c r="AF355" s="210">
        <v>0.0</v>
      </c>
      <c r="AG355" s="210">
        <v>0.0</v>
      </c>
      <c r="AH355" s="210">
        <v>0.0</v>
      </c>
      <c r="AI355" s="210">
        <v>0.0</v>
      </c>
      <c r="AJ355" s="210">
        <v>0.0</v>
      </c>
      <c r="AK355" s="210">
        <v>0.0</v>
      </c>
      <c r="AL355" s="210">
        <v>0.0</v>
      </c>
      <c r="AM355" s="210">
        <v>0.0</v>
      </c>
      <c r="AN355" s="210">
        <v>0.0</v>
      </c>
      <c r="AO355" s="210">
        <v>0.0</v>
      </c>
      <c r="AP355" s="210">
        <v>0.0</v>
      </c>
    </row>
    <row r="356">
      <c r="A356" s="212" t="s">
        <v>3035</v>
      </c>
      <c r="B356" s="213">
        <f t="shared" si="1"/>
        <v>240</v>
      </c>
      <c r="C356" s="210">
        <v>0.0</v>
      </c>
      <c r="D356" s="210">
        <v>0.0</v>
      </c>
      <c r="E356" s="210">
        <v>0.0</v>
      </c>
      <c r="F356" s="210">
        <v>0.0</v>
      </c>
      <c r="G356" s="210">
        <v>94.0</v>
      </c>
      <c r="H356" s="210">
        <v>88.0</v>
      </c>
      <c r="I356" s="210">
        <v>47.0</v>
      </c>
      <c r="J356" s="210">
        <v>11.0</v>
      </c>
      <c r="K356" s="210">
        <v>0.0</v>
      </c>
      <c r="L356" s="210">
        <v>0.0</v>
      </c>
      <c r="M356" s="210">
        <v>0.0</v>
      </c>
      <c r="N356" s="210">
        <v>0.0</v>
      </c>
      <c r="O356" s="210">
        <v>0.0</v>
      </c>
      <c r="P356" s="210">
        <v>0.0</v>
      </c>
      <c r="Q356" s="210">
        <v>0.0</v>
      </c>
      <c r="R356" s="210">
        <v>0.0</v>
      </c>
      <c r="S356" s="210">
        <v>0.0</v>
      </c>
      <c r="T356" s="210">
        <v>0.0</v>
      </c>
      <c r="U356" s="210">
        <v>0.0</v>
      </c>
      <c r="V356" s="210">
        <v>0.0</v>
      </c>
      <c r="W356" s="210">
        <v>0.0</v>
      </c>
      <c r="X356" s="210">
        <v>0.0</v>
      </c>
      <c r="Y356" s="210">
        <v>0.0</v>
      </c>
      <c r="Z356" s="210">
        <v>0.0</v>
      </c>
      <c r="AA356" s="210">
        <v>0.0</v>
      </c>
      <c r="AB356" s="210">
        <v>0.0</v>
      </c>
      <c r="AC356" s="210">
        <v>0.0</v>
      </c>
      <c r="AD356" s="210">
        <v>0.0</v>
      </c>
      <c r="AE356" s="210">
        <v>0.0</v>
      </c>
      <c r="AF356" s="210">
        <v>0.0</v>
      </c>
      <c r="AG356" s="210">
        <v>0.0</v>
      </c>
      <c r="AH356" s="210">
        <v>0.0</v>
      </c>
      <c r="AI356" s="210">
        <v>0.0</v>
      </c>
      <c r="AJ356" s="210">
        <v>0.0</v>
      </c>
      <c r="AK356" s="210">
        <v>0.0</v>
      </c>
      <c r="AL356" s="210">
        <v>0.0</v>
      </c>
      <c r="AM356" s="210">
        <v>0.0</v>
      </c>
      <c r="AN356" s="210">
        <v>0.0</v>
      </c>
      <c r="AO356" s="210">
        <v>0.0</v>
      </c>
      <c r="AP356" s="210">
        <v>0.0</v>
      </c>
    </row>
    <row r="357">
      <c r="A357" s="176"/>
    </row>
    <row r="358">
      <c r="A358" s="176"/>
    </row>
    <row r="359">
      <c r="A359" s="176"/>
    </row>
    <row r="360">
      <c r="A360" s="176"/>
    </row>
    <row r="361">
      <c r="A361" s="176"/>
    </row>
    <row r="362">
      <c r="A362" s="176"/>
    </row>
    <row r="363">
      <c r="A363" s="176"/>
    </row>
    <row r="364">
      <c r="A364" s="176"/>
    </row>
    <row r="365">
      <c r="A365" s="176"/>
    </row>
    <row r="366">
      <c r="A366" s="176"/>
    </row>
    <row r="367">
      <c r="A367" s="176"/>
    </row>
    <row r="368">
      <c r="A368" s="176"/>
    </row>
    <row r="369">
      <c r="A369" s="176"/>
    </row>
    <row r="370">
      <c r="A370" s="176"/>
    </row>
    <row r="371">
      <c r="A371" s="176"/>
    </row>
    <row r="372">
      <c r="A372" s="176"/>
    </row>
    <row r="373">
      <c r="A373" s="176"/>
    </row>
    <row r="374">
      <c r="A374" s="176"/>
    </row>
    <row r="375">
      <c r="A375" s="176"/>
    </row>
    <row r="376">
      <c r="A376" s="176"/>
    </row>
    <row r="377">
      <c r="A377" s="176"/>
    </row>
    <row r="378">
      <c r="A378" s="176"/>
    </row>
    <row r="379">
      <c r="A379" s="176"/>
    </row>
    <row r="380">
      <c r="A380" s="176"/>
    </row>
    <row r="381">
      <c r="A381" s="176"/>
    </row>
    <row r="382">
      <c r="A382" s="176"/>
    </row>
    <row r="383">
      <c r="A383" s="176"/>
    </row>
    <row r="384">
      <c r="A384" s="176"/>
    </row>
    <row r="385">
      <c r="A385" s="176"/>
    </row>
    <row r="386">
      <c r="A386" s="176"/>
    </row>
    <row r="387">
      <c r="A387" s="176"/>
    </row>
    <row r="388">
      <c r="A388" s="176"/>
    </row>
    <row r="389">
      <c r="A389" s="176"/>
    </row>
    <row r="390">
      <c r="A390" s="176"/>
    </row>
    <row r="391">
      <c r="A391" s="176"/>
    </row>
    <row r="392">
      <c r="A392" s="176"/>
    </row>
    <row r="393">
      <c r="A393" s="176"/>
    </row>
    <row r="394">
      <c r="A394" s="176"/>
    </row>
    <row r="395">
      <c r="A395" s="176"/>
    </row>
    <row r="396">
      <c r="A396" s="176"/>
    </row>
    <row r="397">
      <c r="A397" s="176"/>
    </row>
    <row r="398">
      <c r="A398" s="176"/>
    </row>
    <row r="399">
      <c r="A399" s="176"/>
    </row>
    <row r="400">
      <c r="A400" s="176"/>
    </row>
    <row r="401">
      <c r="A401" s="176"/>
    </row>
    <row r="402">
      <c r="A402" s="176"/>
    </row>
    <row r="403">
      <c r="A403" s="176"/>
    </row>
    <row r="404">
      <c r="A404" s="176"/>
    </row>
    <row r="405">
      <c r="A405" s="176"/>
    </row>
    <row r="406">
      <c r="A406" s="176"/>
    </row>
    <row r="407">
      <c r="A407" s="176"/>
    </row>
    <row r="408">
      <c r="A408" s="176"/>
    </row>
    <row r="409">
      <c r="A409" s="176"/>
    </row>
    <row r="410">
      <c r="A410" s="176"/>
    </row>
    <row r="411">
      <c r="A411" s="176"/>
    </row>
    <row r="412">
      <c r="A412" s="176"/>
    </row>
    <row r="413">
      <c r="A413" s="176"/>
    </row>
    <row r="414">
      <c r="A414" s="176"/>
    </row>
    <row r="415">
      <c r="A415" s="176"/>
    </row>
    <row r="416">
      <c r="A416" s="176"/>
    </row>
    <row r="417">
      <c r="A417" s="176"/>
    </row>
    <row r="418">
      <c r="A418" s="176"/>
    </row>
    <row r="419">
      <c r="A419" s="176"/>
    </row>
    <row r="420">
      <c r="A420" s="176"/>
    </row>
    <row r="421">
      <c r="A421" s="176"/>
    </row>
    <row r="422">
      <c r="A422" s="176"/>
    </row>
    <row r="423">
      <c r="A423" s="176"/>
    </row>
    <row r="424">
      <c r="A424" s="176"/>
    </row>
    <row r="425">
      <c r="A425" s="176"/>
    </row>
    <row r="426">
      <c r="A426" s="176"/>
    </row>
    <row r="427">
      <c r="A427" s="176"/>
    </row>
    <row r="428">
      <c r="A428" s="176"/>
    </row>
    <row r="429">
      <c r="A429" s="176"/>
    </row>
    <row r="430">
      <c r="A430" s="176"/>
    </row>
    <row r="431">
      <c r="A431" s="176"/>
    </row>
    <row r="432">
      <c r="A432" s="176"/>
    </row>
    <row r="433">
      <c r="A433" s="176"/>
    </row>
    <row r="434">
      <c r="A434" s="176"/>
    </row>
    <row r="435">
      <c r="A435" s="176"/>
    </row>
    <row r="436">
      <c r="A436" s="176"/>
    </row>
    <row r="437">
      <c r="A437" s="176"/>
    </row>
    <row r="438">
      <c r="A438" s="176"/>
    </row>
    <row r="439">
      <c r="A439" s="176"/>
    </row>
    <row r="440">
      <c r="A440" s="176"/>
    </row>
    <row r="441">
      <c r="A441" s="176"/>
    </row>
    <row r="442">
      <c r="A442" s="176"/>
    </row>
    <row r="443">
      <c r="A443" s="176"/>
    </row>
    <row r="444">
      <c r="A444" s="176"/>
    </row>
    <row r="445">
      <c r="A445" s="176"/>
    </row>
    <row r="446">
      <c r="A446" s="176"/>
    </row>
    <row r="447">
      <c r="A447" s="176"/>
    </row>
    <row r="448">
      <c r="A448" s="176"/>
    </row>
    <row r="449">
      <c r="A449" s="176"/>
    </row>
    <row r="450">
      <c r="A450" s="176"/>
    </row>
    <row r="451">
      <c r="A451" s="176"/>
    </row>
    <row r="452">
      <c r="A452" s="176"/>
    </row>
    <row r="453">
      <c r="A453" s="176"/>
    </row>
    <row r="454">
      <c r="A454" s="176"/>
    </row>
    <row r="455">
      <c r="A455" s="176"/>
    </row>
    <row r="456">
      <c r="A456" s="176"/>
    </row>
    <row r="457">
      <c r="A457" s="176"/>
    </row>
    <row r="458">
      <c r="A458" s="176"/>
    </row>
    <row r="459">
      <c r="A459" s="176"/>
    </row>
    <row r="460">
      <c r="A460" s="176"/>
    </row>
    <row r="461">
      <c r="A461" s="176"/>
    </row>
    <row r="462">
      <c r="A462" s="176"/>
    </row>
    <row r="463">
      <c r="A463" s="176"/>
    </row>
    <row r="464">
      <c r="A464" s="176"/>
    </row>
    <row r="465">
      <c r="A465" s="176"/>
    </row>
    <row r="466">
      <c r="A466" s="176"/>
    </row>
    <row r="467">
      <c r="A467" s="176"/>
    </row>
    <row r="468">
      <c r="A468" s="176"/>
    </row>
    <row r="469">
      <c r="A469" s="176"/>
    </row>
    <row r="470">
      <c r="A470" s="176"/>
    </row>
    <row r="471">
      <c r="A471" s="176"/>
    </row>
    <row r="472">
      <c r="A472" s="176"/>
    </row>
    <row r="473">
      <c r="A473" s="176"/>
    </row>
    <row r="474">
      <c r="A474" s="176"/>
    </row>
    <row r="475">
      <c r="A475" s="176"/>
    </row>
    <row r="476">
      <c r="A476" s="176"/>
    </row>
    <row r="477">
      <c r="A477" s="176"/>
    </row>
    <row r="478">
      <c r="A478" s="176"/>
    </row>
    <row r="479">
      <c r="A479" s="176"/>
    </row>
    <row r="480">
      <c r="A480" s="176"/>
    </row>
    <row r="481">
      <c r="A481" s="176"/>
    </row>
    <row r="482">
      <c r="A482" s="176"/>
    </row>
    <row r="483">
      <c r="A483" s="176"/>
    </row>
    <row r="484">
      <c r="A484" s="176"/>
    </row>
    <row r="485">
      <c r="A485" s="176"/>
    </row>
    <row r="486">
      <c r="A486" s="176"/>
    </row>
    <row r="487">
      <c r="A487" s="176"/>
    </row>
    <row r="488">
      <c r="A488" s="176"/>
    </row>
    <row r="489">
      <c r="A489" s="176"/>
    </row>
    <row r="490">
      <c r="A490" s="176"/>
    </row>
    <row r="491">
      <c r="A491" s="176"/>
    </row>
    <row r="492">
      <c r="A492" s="176"/>
    </row>
    <row r="493">
      <c r="A493" s="176"/>
    </row>
    <row r="494">
      <c r="A494" s="176"/>
    </row>
    <row r="495">
      <c r="A495" s="176"/>
    </row>
    <row r="496">
      <c r="A496" s="176"/>
    </row>
    <row r="497">
      <c r="A497" s="176"/>
    </row>
    <row r="498">
      <c r="A498" s="176"/>
    </row>
    <row r="499">
      <c r="A499" s="176"/>
    </row>
    <row r="500">
      <c r="A500" s="176"/>
    </row>
    <row r="501">
      <c r="A501" s="176"/>
    </row>
    <row r="502">
      <c r="A502" s="176"/>
    </row>
    <row r="503">
      <c r="A503" s="176"/>
    </row>
    <row r="504">
      <c r="A504" s="176"/>
    </row>
    <row r="505">
      <c r="A505" s="176"/>
    </row>
    <row r="506">
      <c r="A506" s="176"/>
    </row>
    <row r="507">
      <c r="A507" s="176"/>
    </row>
    <row r="508">
      <c r="A508" s="176"/>
    </row>
    <row r="509">
      <c r="A509" s="176"/>
    </row>
    <row r="510">
      <c r="A510" s="176"/>
    </row>
    <row r="511">
      <c r="A511" s="176"/>
    </row>
    <row r="512">
      <c r="A512" s="176"/>
    </row>
    <row r="513">
      <c r="A513" s="176"/>
    </row>
    <row r="514">
      <c r="A514" s="176"/>
    </row>
    <row r="515">
      <c r="A515" s="176"/>
    </row>
    <row r="516">
      <c r="A516" s="176"/>
    </row>
    <row r="517">
      <c r="A517" s="176"/>
    </row>
    <row r="518">
      <c r="A518" s="176"/>
    </row>
    <row r="519">
      <c r="A519" s="176"/>
    </row>
    <row r="520">
      <c r="A520" s="176"/>
    </row>
    <row r="521">
      <c r="A521" s="176"/>
    </row>
    <row r="522">
      <c r="A522" s="176"/>
    </row>
    <row r="523">
      <c r="A523" s="176"/>
    </row>
    <row r="524">
      <c r="A524" s="176"/>
    </row>
    <row r="525">
      <c r="A525" s="176"/>
    </row>
    <row r="526">
      <c r="A526" s="176"/>
    </row>
    <row r="527">
      <c r="A527" s="176"/>
    </row>
    <row r="528">
      <c r="A528" s="176"/>
    </row>
    <row r="529">
      <c r="A529" s="176"/>
    </row>
    <row r="530">
      <c r="A530" s="176"/>
    </row>
    <row r="531">
      <c r="A531" s="176"/>
    </row>
    <row r="532">
      <c r="A532" s="176"/>
    </row>
    <row r="533">
      <c r="A533" s="176"/>
    </row>
    <row r="534">
      <c r="A534" s="176"/>
    </row>
    <row r="535">
      <c r="A535" s="176"/>
    </row>
    <row r="536">
      <c r="A536" s="176"/>
    </row>
    <row r="537">
      <c r="A537" s="176"/>
    </row>
    <row r="538">
      <c r="A538" s="176"/>
    </row>
    <row r="539">
      <c r="A539" s="176"/>
    </row>
    <row r="540">
      <c r="A540" s="176"/>
    </row>
    <row r="541">
      <c r="A541" s="176"/>
    </row>
    <row r="542">
      <c r="A542" s="176"/>
    </row>
    <row r="543">
      <c r="A543" s="176"/>
    </row>
    <row r="544">
      <c r="A544" s="176"/>
    </row>
    <row r="545">
      <c r="A545" s="176"/>
    </row>
    <row r="546">
      <c r="A546" s="176"/>
    </row>
    <row r="547">
      <c r="A547" s="176"/>
    </row>
    <row r="548">
      <c r="A548" s="176"/>
    </row>
    <row r="549">
      <c r="A549" s="176"/>
    </row>
    <row r="550">
      <c r="A550" s="176"/>
    </row>
    <row r="551">
      <c r="A551" s="176"/>
    </row>
    <row r="552">
      <c r="A552" s="176"/>
    </row>
    <row r="553">
      <c r="A553" s="176"/>
    </row>
    <row r="554">
      <c r="A554" s="176"/>
    </row>
    <row r="555">
      <c r="A555" s="176"/>
    </row>
    <row r="556">
      <c r="A556" s="176"/>
    </row>
    <row r="557">
      <c r="A557" s="176"/>
    </row>
    <row r="558">
      <c r="A558" s="176"/>
    </row>
    <row r="559">
      <c r="A559" s="176"/>
    </row>
    <row r="560">
      <c r="A560" s="176"/>
    </row>
    <row r="561">
      <c r="A561" s="176"/>
    </row>
    <row r="562">
      <c r="A562" s="176"/>
    </row>
    <row r="563">
      <c r="A563" s="176"/>
    </row>
    <row r="564">
      <c r="A564" s="176"/>
    </row>
    <row r="565">
      <c r="A565" s="176"/>
    </row>
    <row r="566">
      <c r="A566" s="176"/>
    </row>
    <row r="567">
      <c r="A567" s="176"/>
    </row>
    <row r="568">
      <c r="A568" s="176"/>
    </row>
    <row r="569">
      <c r="A569" s="176"/>
    </row>
    <row r="570">
      <c r="A570" s="176"/>
    </row>
    <row r="571">
      <c r="A571" s="176"/>
    </row>
    <row r="572">
      <c r="A572" s="176"/>
    </row>
    <row r="573">
      <c r="A573" s="176"/>
    </row>
    <row r="574">
      <c r="A574" s="176"/>
    </row>
    <row r="575">
      <c r="A575" s="176"/>
    </row>
    <row r="576">
      <c r="A576" s="176"/>
    </row>
    <row r="577">
      <c r="A577" s="176"/>
    </row>
    <row r="578">
      <c r="A578" s="176"/>
    </row>
    <row r="579">
      <c r="A579" s="176"/>
    </row>
    <row r="580">
      <c r="A580" s="176"/>
    </row>
    <row r="581">
      <c r="A581" s="176"/>
    </row>
    <row r="582">
      <c r="A582" s="176"/>
    </row>
    <row r="583">
      <c r="A583" s="176"/>
    </row>
    <row r="584">
      <c r="A584" s="176"/>
    </row>
    <row r="585">
      <c r="A585" s="176"/>
    </row>
    <row r="586">
      <c r="A586" s="176"/>
    </row>
    <row r="587">
      <c r="A587" s="176"/>
    </row>
    <row r="588">
      <c r="A588" s="176"/>
    </row>
    <row r="589">
      <c r="A589" s="176"/>
    </row>
    <row r="590">
      <c r="A590" s="176"/>
    </row>
    <row r="591">
      <c r="A591" s="176"/>
    </row>
    <row r="592">
      <c r="A592" s="176"/>
    </row>
    <row r="593">
      <c r="A593" s="176"/>
    </row>
    <row r="594">
      <c r="A594" s="176"/>
    </row>
    <row r="595">
      <c r="A595" s="176"/>
    </row>
    <row r="596">
      <c r="A596" s="176"/>
    </row>
    <row r="597">
      <c r="A597" s="176"/>
    </row>
    <row r="598">
      <c r="A598" s="176"/>
    </row>
    <row r="599">
      <c r="A599" s="176"/>
    </row>
    <row r="600">
      <c r="A600" s="176"/>
    </row>
    <row r="601">
      <c r="A601" s="176"/>
    </row>
    <row r="602">
      <c r="A602" s="176"/>
    </row>
    <row r="603">
      <c r="A603" s="176"/>
    </row>
    <row r="604">
      <c r="A604" s="176"/>
    </row>
    <row r="605">
      <c r="A605" s="176"/>
    </row>
    <row r="606">
      <c r="A606" s="176"/>
    </row>
    <row r="607">
      <c r="A607" s="176"/>
    </row>
    <row r="608">
      <c r="A608" s="176"/>
    </row>
    <row r="609">
      <c r="A609" s="176"/>
    </row>
    <row r="610">
      <c r="A610" s="176"/>
    </row>
    <row r="611">
      <c r="A611" s="176"/>
    </row>
    <row r="612">
      <c r="A612" s="176"/>
    </row>
    <row r="613">
      <c r="A613" s="176"/>
    </row>
    <row r="614">
      <c r="A614" s="176"/>
    </row>
    <row r="615">
      <c r="A615" s="176"/>
    </row>
    <row r="616">
      <c r="A616" s="176"/>
    </row>
    <row r="617">
      <c r="A617" s="176"/>
    </row>
    <row r="618">
      <c r="A618" s="176"/>
    </row>
    <row r="619">
      <c r="A619" s="176"/>
    </row>
    <row r="620">
      <c r="A620" s="176"/>
    </row>
    <row r="621">
      <c r="A621" s="176"/>
    </row>
    <row r="622">
      <c r="A622" s="176"/>
    </row>
    <row r="623">
      <c r="A623" s="176"/>
    </row>
    <row r="624">
      <c r="A624" s="176"/>
    </row>
    <row r="625">
      <c r="A625" s="176"/>
    </row>
    <row r="626">
      <c r="A626" s="176"/>
    </row>
    <row r="627">
      <c r="A627" s="176"/>
    </row>
    <row r="628">
      <c r="A628" s="176"/>
    </row>
    <row r="629">
      <c r="A629" s="176"/>
    </row>
    <row r="630">
      <c r="A630" s="176"/>
    </row>
    <row r="631">
      <c r="A631" s="176"/>
    </row>
    <row r="632">
      <c r="A632" s="176"/>
    </row>
    <row r="633">
      <c r="A633" s="176"/>
    </row>
    <row r="634">
      <c r="A634" s="176"/>
    </row>
    <row r="635">
      <c r="A635" s="176"/>
    </row>
    <row r="636">
      <c r="A636" s="176"/>
    </row>
    <row r="637">
      <c r="A637" s="176"/>
    </row>
    <row r="638">
      <c r="A638" s="176"/>
    </row>
    <row r="639">
      <c r="A639" s="176"/>
    </row>
    <row r="640">
      <c r="A640" s="176"/>
    </row>
    <row r="641">
      <c r="A641" s="176"/>
    </row>
    <row r="642">
      <c r="A642" s="176"/>
    </row>
    <row r="643">
      <c r="A643" s="176"/>
    </row>
    <row r="644">
      <c r="A644" s="176"/>
    </row>
    <row r="645">
      <c r="A645" s="176"/>
    </row>
    <row r="646">
      <c r="A646" s="176"/>
    </row>
    <row r="647">
      <c r="A647" s="176"/>
    </row>
    <row r="648">
      <c r="A648" s="176"/>
    </row>
    <row r="649">
      <c r="A649" s="176"/>
    </row>
    <row r="650">
      <c r="A650" s="176"/>
    </row>
    <row r="651">
      <c r="A651" s="176"/>
    </row>
    <row r="652">
      <c r="A652" s="176"/>
    </row>
    <row r="653">
      <c r="A653" s="176"/>
    </row>
    <row r="654">
      <c r="A654" s="176"/>
    </row>
    <row r="655">
      <c r="A655" s="176"/>
    </row>
    <row r="656">
      <c r="A656" s="176"/>
    </row>
    <row r="657">
      <c r="A657" s="176"/>
    </row>
    <row r="658">
      <c r="A658" s="176"/>
    </row>
    <row r="659">
      <c r="A659" s="176"/>
    </row>
    <row r="660">
      <c r="A660" s="176"/>
    </row>
    <row r="661">
      <c r="A661" s="176"/>
    </row>
    <row r="662">
      <c r="A662" s="176"/>
    </row>
    <row r="663">
      <c r="A663" s="176"/>
    </row>
    <row r="664">
      <c r="A664" s="176"/>
    </row>
    <row r="665">
      <c r="A665" s="176"/>
    </row>
    <row r="666">
      <c r="A666" s="176"/>
    </row>
    <row r="667">
      <c r="A667" s="176"/>
    </row>
    <row r="668">
      <c r="A668" s="176"/>
    </row>
    <row r="669">
      <c r="A669" s="176"/>
    </row>
    <row r="670">
      <c r="A670" s="176"/>
    </row>
    <row r="671">
      <c r="A671" s="176"/>
    </row>
    <row r="672">
      <c r="A672" s="176"/>
    </row>
    <row r="673">
      <c r="A673" s="176"/>
    </row>
    <row r="674">
      <c r="A674" s="176"/>
    </row>
    <row r="675">
      <c r="A675" s="176"/>
    </row>
    <row r="676">
      <c r="A676" s="176"/>
    </row>
    <row r="677">
      <c r="A677" s="176"/>
    </row>
    <row r="678">
      <c r="A678" s="176"/>
    </row>
    <row r="679">
      <c r="A679" s="176"/>
    </row>
    <row r="680">
      <c r="A680" s="176"/>
    </row>
    <row r="681">
      <c r="A681" s="176"/>
    </row>
    <row r="682">
      <c r="A682" s="176"/>
    </row>
    <row r="683">
      <c r="A683" s="176"/>
    </row>
    <row r="684">
      <c r="A684" s="176"/>
    </row>
    <row r="685">
      <c r="A685" s="176"/>
    </row>
    <row r="686">
      <c r="A686" s="176"/>
    </row>
    <row r="687">
      <c r="A687" s="176"/>
    </row>
    <row r="688">
      <c r="A688" s="176"/>
    </row>
    <row r="689">
      <c r="A689" s="176"/>
    </row>
    <row r="690">
      <c r="A690" s="176"/>
    </row>
    <row r="691">
      <c r="A691" s="176"/>
    </row>
    <row r="692">
      <c r="A692" s="176"/>
    </row>
    <row r="693">
      <c r="A693" s="176"/>
    </row>
    <row r="694">
      <c r="A694" s="176"/>
    </row>
    <row r="695">
      <c r="A695" s="176"/>
    </row>
    <row r="696">
      <c r="A696" s="176"/>
    </row>
    <row r="697">
      <c r="A697" s="176"/>
    </row>
    <row r="698">
      <c r="A698" s="176"/>
    </row>
    <row r="699">
      <c r="A699" s="176"/>
    </row>
    <row r="700">
      <c r="A700" s="176"/>
    </row>
    <row r="701">
      <c r="A701" s="176"/>
    </row>
    <row r="702">
      <c r="A702" s="176"/>
    </row>
    <row r="703">
      <c r="A703" s="176"/>
    </row>
    <row r="704">
      <c r="A704" s="176"/>
    </row>
    <row r="705">
      <c r="A705" s="176"/>
    </row>
    <row r="706">
      <c r="A706" s="176"/>
    </row>
    <row r="707">
      <c r="A707" s="176"/>
    </row>
    <row r="708">
      <c r="A708" s="176"/>
    </row>
    <row r="709">
      <c r="A709" s="176"/>
    </row>
    <row r="710">
      <c r="A710" s="176"/>
    </row>
    <row r="711">
      <c r="A711" s="176"/>
    </row>
    <row r="712">
      <c r="A712" s="176"/>
    </row>
    <row r="713">
      <c r="A713" s="176"/>
    </row>
    <row r="714">
      <c r="A714" s="176"/>
    </row>
    <row r="715">
      <c r="A715" s="176"/>
    </row>
    <row r="716">
      <c r="A716" s="176"/>
    </row>
    <row r="717">
      <c r="A717" s="176"/>
    </row>
    <row r="718">
      <c r="A718" s="176"/>
    </row>
    <row r="719">
      <c r="A719" s="176"/>
    </row>
    <row r="720">
      <c r="A720" s="176"/>
    </row>
    <row r="721">
      <c r="A721" s="176"/>
    </row>
    <row r="722">
      <c r="A722" s="176"/>
    </row>
    <row r="723">
      <c r="A723" s="176"/>
    </row>
    <row r="724">
      <c r="A724" s="176"/>
    </row>
    <row r="725">
      <c r="A725" s="176"/>
    </row>
    <row r="726">
      <c r="A726" s="176"/>
    </row>
    <row r="727">
      <c r="A727" s="176"/>
    </row>
    <row r="728">
      <c r="A728" s="176"/>
    </row>
    <row r="729">
      <c r="A729" s="176"/>
    </row>
    <row r="730">
      <c r="A730" s="176"/>
    </row>
    <row r="731">
      <c r="A731" s="176"/>
    </row>
    <row r="732">
      <c r="A732" s="176"/>
    </row>
    <row r="733">
      <c r="A733" s="176"/>
    </row>
    <row r="734">
      <c r="A734" s="176"/>
    </row>
    <row r="735">
      <c r="A735" s="176"/>
    </row>
    <row r="736">
      <c r="A736" s="176"/>
    </row>
    <row r="737">
      <c r="A737" s="176"/>
    </row>
    <row r="738">
      <c r="A738" s="176"/>
    </row>
    <row r="739">
      <c r="A739" s="176"/>
    </row>
    <row r="740">
      <c r="A740" s="176"/>
    </row>
    <row r="741">
      <c r="A741" s="176"/>
    </row>
    <row r="742">
      <c r="A742" s="176"/>
    </row>
    <row r="743">
      <c r="A743" s="176"/>
    </row>
    <row r="744">
      <c r="A744" s="176"/>
    </row>
    <row r="745">
      <c r="A745" s="176"/>
    </row>
    <row r="746">
      <c r="A746" s="176"/>
    </row>
    <row r="747">
      <c r="A747" s="176"/>
    </row>
    <row r="748">
      <c r="A748" s="176"/>
    </row>
    <row r="749">
      <c r="A749" s="176"/>
    </row>
    <row r="750">
      <c r="A750" s="176"/>
    </row>
    <row r="751">
      <c r="A751" s="176"/>
    </row>
    <row r="752">
      <c r="A752" s="176"/>
    </row>
    <row r="753">
      <c r="A753" s="176"/>
    </row>
    <row r="754">
      <c r="A754" s="176"/>
    </row>
    <row r="755">
      <c r="A755" s="176"/>
    </row>
    <row r="756">
      <c r="A756" s="176"/>
    </row>
    <row r="757">
      <c r="A757" s="176"/>
    </row>
    <row r="758">
      <c r="A758" s="176"/>
    </row>
    <row r="759">
      <c r="A759" s="176"/>
    </row>
    <row r="760">
      <c r="A760" s="176"/>
    </row>
    <row r="761">
      <c r="A761" s="176"/>
    </row>
    <row r="762">
      <c r="A762" s="176"/>
    </row>
    <row r="763">
      <c r="A763" s="176"/>
    </row>
    <row r="764">
      <c r="A764" s="176"/>
    </row>
    <row r="765">
      <c r="A765" s="176"/>
    </row>
    <row r="766">
      <c r="A766" s="176"/>
    </row>
    <row r="767">
      <c r="A767" s="176"/>
    </row>
    <row r="768">
      <c r="A768" s="176"/>
    </row>
    <row r="769">
      <c r="A769" s="176"/>
    </row>
    <row r="770">
      <c r="A770" s="176"/>
    </row>
    <row r="771">
      <c r="A771" s="176"/>
    </row>
    <row r="772">
      <c r="A772" s="176"/>
    </row>
    <row r="773">
      <c r="A773" s="176"/>
    </row>
    <row r="774">
      <c r="A774" s="176"/>
    </row>
    <row r="775">
      <c r="A775" s="176"/>
    </row>
    <row r="776">
      <c r="A776" s="176"/>
    </row>
    <row r="777">
      <c r="A777" s="176"/>
    </row>
    <row r="778">
      <c r="A778" s="176"/>
    </row>
    <row r="779">
      <c r="A779" s="176"/>
    </row>
    <row r="780">
      <c r="A780" s="176"/>
    </row>
    <row r="781">
      <c r="A781" s="176"/>
    </row>
    <row r="782">
      <c r="A782" s="176"/>
    </row>
    <row r="783">
      <c r="A783" s="176"/>
    </row>
    <row r="784">
      <c r="A784" s="176"/>
    </row>
    <row r="785">
      <c r="A785" s="176"/>
    </row>
    <row r="786">
      <c r="A786" s="176"/>
    </row>
    <row r="787">
      <c r="A787" s="176"/>
    </row>
    <row r="788">
      <c r="A788" s="176"/>
    </row>
    <row r="789">
      <c r="A789" s="176"/>
    </row>
    <row r="790">
      <c r="A790" s="176"/>
    </row>
    <row r="791">
      <c r="A791" s="176"/>
    </row>
    <row r="792">
      <c r="A792" s="176"/>
    </row>
    <row r="793">
      <c r="A793" s="176"/>
    </row>
    <row r="794">
      <c r="A794" s="176"/>
    </row>
    <row r="795">
      <c r="A795" s="176"/>
    </row>
    <row r="796">
      <c r="A796" s="176"/>
    </row>
    <row r="797">
      <c r="A797" s="176"/>
    </row>
    <row r="798">
      <c r="A798" s="176"/>
    </row>
    <row r="799">
      <c r="A799" s="176"/>
    </row>
    <row r="800">
      <c r="A800" s="176"/>
    </row>
    <row r="801">
      <c r="A801" s="176"/>
    </row>
    <row r="802">
      <c r="A802" s="176"/>
    </row>
    <row r="803">
      <c r="A803" s="176"/>
    </row>
    <row r="804">
      <c r="A804" s="176"/>
    </row>
    <row r="805">
      <c r="A805" s="176"/>
    </row>
    <row r="806">
      <c r="A806" s="176"/>
    </row>
    <row r="807">
      <c r="A807" s="176"/>
    </row>
    <row r="808">
      <c r="A808" s="176"/>
    </row>
    <row r="809">
      <c r="A809" s="176"/>
    </row>
    <row r="810">
      <c r="A810" s="176"/>
    </row>
    <row r="811">
      <c r="A811" s="176"/>
    </row>
    <row r="812">
      <c r="A812" s="176"/>
    </row>
    <row r="813">
      <c r="A813" s="176"/>
    </row>
    <row r="814">
      <c r="A814" s="176"/>
    </row>
    <row r="815">
      <c r="A815" s="176"/>
    </row>
    <row r="816">
      <c r="A816" s="176"/>
    </row>
    <row r="817">
      <c r="A817" s="176"/>
    </row>
    <row r="818">
      <c r="A818" s="176"/>
    </row>
    <row r="819">
      <c r="A819" s="176"/>
    </row>
    <row r="820">
      <c r="A820" s="176"/>
    </row>
    <row r="821">
      <c r="A821" s="176"/>
    </row>
    <row r="822">
      <c r="A822" s="176"/>
    </row>
    <row r="823">
      <c r="A823" s="176"/>
    </row>
    <row r="824">
      <c r="A824" s="176"/>
    </row>
    <row r="825">
      <c r="A825" s="176"/>
    </row>
    <row r="826">
      <c r="A826" s="176"/>
    </row>
    <row r="827">
      <c r="A827" s="176"/>
    </row>
    <row r="828">
      <c r="A828" s="176"/>
    </row>
    <row r="829">
      <c r="A829" s="176"/>
    </row>
    <row r="830">
      <c r="A830" s="176"/>
    </row>
    <row r="831">
      <c r="A831" s="176"/>
    </row>
    <row r="832">
      <c r="A832" s="176"/>
    </row>
    <row r="833">
      <c r="A833" s="176"/>
    </row>
    <row r="834">
      <c r="A834" s="176"/>
    </row>
    <row r="835">
      <c r="A835" s="176"/>
    </row>
    <row r="836">
      <c r="A836" s="176"/>
    </row>
    <row r="837">
      <c r="A837" s="176"/>
    </row>
    <row r="838">
      <c r="A838" s="176"/>
    </row>
    <row r="839">
      <c r="A839" s="176"/>
    </row>
    <row r="840">
      <c r="A840" s="176"/>
    </row>
    <row r="841">
      <c r="A841" s="176"/>
    </row>
    <row r="842">
      <c r="A842" s="176"/>
    </row>
    <row r="843">
      <c r="A843" s="176"/>
    </row>
    <row r="844">
      <c r="A844" s="176"/>
    </row>
    <row r="845">
      <c r="A845" s="176"/>
    </row>
    <row r="846">
      <c r="A846" s="176"/>
    </row>
    <row r="847">
      <c r="A847" s="176"/>
    </row>
    <row r="848">
      <c r="A848" s="176"/>
    </row>
    <row r="849">
      <c r="A849" s="176"/>
    </row>
    <row r="850">
      <c r="A850" s="176"/>
    </row>
    <row r="851">
      <c r="A851" s="176"/>
    </row>
    <row r="852">
      <c r="A852" s="176"/>
    </row>
    <row r="853">
      <c r="A853" s="176"/>
    </row>
    <row r="854">
      <c r="A854" s="176"/>
    </row>
    <row r="855">
      <c r="A855" s="176"/>
    </row>
    <row r="856">
      <c r="A856" s="176"/>
    </row>
    <row r="857">
      <c r="A857" s="176"/>
    </row>
    <row r="858">
      <c r="A858" s="176"/>
    </row>
    <row r="859">
      <c r="A859" s="176"/>
    </row>
    <row r="860">
      <c r="A860" s="176"/>
    </row>
    <row r="861">
      <c r="A861" s="176"/>
    </row>
    <row r="862">
      <c r="A862" s="176"/>
    </row>
    <row r="863">
      <c r="A863" s="176"/>
    </row>
    <row r="864">
      <c r="A864" s="176"/>
    </row>
    <row r="865">
      <c r="A865" s="176"/>
    </row>
    <row r="866">
      <c r="A866" s="176"/>
    </row>
    <row r="867">
      <c r="A867" s="176"/>
    </row>
    <row r="868">
      <c r="A868" s="176"/>
    </row>
    <row r="869">
      <c r="A869" s="176"/>
    </row>
    <row r="870">
      <c r="A870" s="176"/>
    </row>
    <row r="871">
      <c r="A871" s="176"/>
    </row>
    <row r="872">
      <c r="A872" s="176"/>
    </row>
    <row r="873">
      <c r="A873" s="176"/>
    </row>
    <row r="874">
      <c r="A874" s="176"/>
    </row>
    <row r="875">
      <c r="A875" s="176"/>
    </row>
    <row r="876">
      <c r="A876" s="176"/>
    </row>
    <row r="877">
      <c r="A877" s="176"/>
    </row>
    <row r="878">
      <c r="A878" s="176"/>
    </row>
    <row r="879">
      <c r="A879" s="176"/>
    </row>
    <row r="880">
      <c r="A880" s="176"/>
    </row>
    <row r="881">
      <c r="A881" s="176"/>
    </row>
    <row r="882">
      <c r="A882" s="176"/>
    </row>
    <row r="883">
      <c r="A883" s="176"/>
    </row>
    <row r="884">
      <c r="A884" s="176"/>
    </row>
    <row r="885">
      <c r="A885" s="176"/>
    </row>
    <row r="886">
      <c r="A886" s="176"/>
    </row>
    <row r="887">
      <c r="A887" s="176"/>
    </row>
    <row r="888">
      <c r="A888" s="176"/>
    </row>
    <row r="889">
      <c r="A889" s="176"/>
    </row>
    <row r="890">
      <c r="A890" s="176"/>
    </row>
    <row r="891">
      <c r="A891" s="176"/>
    </row>
    <row r="892">
      <c r="A892" s="176"/>
    </row>
    <row r="893">
      <c r="A893" s="176"/>
    </row>
    <row r="894">
      <c r="A894" s="176"/>
    </row>
    <row r="895">
      <c r="A895" s="176"/>
    </row>
    <row r="896">
      <c r="A896" s="176"/>
    </row>
    <row r="897">
      <c r="A897" s="176"/>
    </row>
    <row r="898">
      <c r="A898" s="176"/>
    </row>
    <row r="899">
      <c r="A899" s="176"/>
    </row>
    <row r="900">
      <c r="A900" s="176"/>
    </row>
    <row r="901">
      <c r="A901" s="176"/>
    </row>
    <row r="902">
      <c r="A902" s="176"/>
    </row>
    <row r="903">
      <c r="A903" s="176"/>
    </row>
    <row r="904">
      <c r="A904" s="176"/>
    </row>
    <row r="905">
      <c r="A905" s="176"/>
    </row>
    <row r="906">
      <c r="A906" s="176"/>
    </row>
    <row r="907">
      <c r="A907" s="176"/>
    </row>
    <row r="908">
      <c r="A908" s="176"/>
    </row>
    <row r="909">
      <c r="A909" s="176"/>
    </row>
    <row r="910">
      <c r="A910" s="176"/>
    </row>
    <row r="911">
      <c r="A911" s="176"/>
    </row>
    <row r="912">
      <c r="A912" s="176"/>
    </row>
    <row r="913">
      <c r="A913" s="176"/>
    </row>
    <row r="914">
      <c r="A914" s="176"/>
    </row>
    <row r="915">
      <c r="A915" s="176"/>
    </row>
    <row r="916">
      <c r="A916" s="176"/>
    </row>
    <row r="917">
      <c r="A917" s="176"/>
    </row>
    <row r="918">
      <c r="A918" s="176"/>
    </row>
    <row r="919">
      <c r="A919" s="176"/>
    </row>
    <row r="920">
      <c r="A920" s="176"/>
    </row>
    <row r="921">
      <c r="A921" s="176"/>
    </row>
    <row r="922">
      <c r="A922" s="176"/>
    </row>
    <row r="923">
      <c r="A923" s="176"/>
    </row>
    <row r="924">
      <c r="A924" s="176"/>
    </row>
    <row r="925">
      <c r="A925" s="176"/>
    </row>
    <row r="926">
      <c r="A926" s="176"/>
    </row>
    <row r="927">
      <c r="A927" s="176"/>
    </row>
    <row r="928">
      <c r="A928" s="176"/>
    </row>
    <row r="929">
      <c r="A929" s="176"/>
    </row>
    <row r="930">
      <c r="A930" s="176"/>
    </row>
    <row r="931">
      <c r="A931" s="176"/>
    </row>
    <row r="932">
      <c r="A932" s="176"/>
    </row>
    <row r="933">
      <c r="A933" s="176"/>
    </row>
    <row r="934">
      <c r="A934" s="176"/>
    </row>
    <row r="935">
      <c r="A935" s="176"/>
    </row>
    <row r="936">
      <c r="A936" s="176"/>
    </row>
    <row r="937">
      <c r="A937" s="176"/>
    </row>
    <row r="938">
      <c r="A938" s="176"/>
    </row>
    <row r="939">
      <c r="A939" s="176"/>
    </row>
    <row r="940">
      <c r="A940" s="176"/>
    </row>
    <row r="941">
      <c r="A941" s="176"/>
    </row>
    <row r="942">
      <c r="A942" s="176"/>
    </row>
    <row r="943">
      <c r="A943" s="176"/>
    </row>
    <row r="944">
      <c r="A944" s="176"/>
    </row>
    <row r="945">
      <c r="A945" s="176"/>
    </row>
    <row r="946">
      <c r="A946" s="176"/>
    </row>
    <row r="947">
      <c r="A947" s="176"/>
    </row>
    <row r="948">
      <c r="A948" s="176"/>
    </row>
    <row r="949">
      <c r="A949" s="176"/>
    </row>
    <row r="950">
      <c r="A950" s="176"/>
    </row>
    <row r="951">
      <c r="A951" s="176"/>
    </row>
    <row r="952">
      <c r="A952" s="176"/>
    </row>
    <row r="953">
      <c r="A953" s="176"/>
    </row>
    <row r="954">
      <c r="A954" s="176"/>
    </row>
    <row r="955">
      <c r="A955" s="176"/>
    </row>
    <row r="956">
      <c r="A956" s="176"/>
    </row>
    <row r="957">
      <c r="A957" s="176"/>
    </row>
    <row r="958">
      <c r="A958" s="176"/>
    </row>
    <row r="959">
      <c r="A959" s="176"/>
    </row>
    <row r="960">
      <c r="A960" s="176"/>
    </row>
    <row r="961">
      <c r="A961" s="176"/>
    </row>
    <row r="962">
      <c r="A962" s="176"/>
    </row>
    <row r="963">
      <c r="A963" s="176"/>
    </row>
    <row r="964">
      <c r="A964" s="176"/>
    </row>
    <row r="965">
      <c r="A965" s="176"/>
    </row>
    <row r="966">
      <c r="A966" s="176"/>
    </row>
    <row r="967">
      <c r="A967" s="176"/>
    </row>
    <row r="968">
      <c r="A968" s="176"/>
    </row>
    <row r="969">
      <c r="A969" s="176"/>
    </row>
    <row r="970">
      <c r="A970" s="176"/>
    </row>
    <row r="971">
      <c r="A971" s="176"/>
    </row>
    <row r="972">
      <c r="A972" s="176"/>
    </row>
    <row r="973">
      <c r="A973" s="176"/>
    </row>
    <row r="974">
      <c r="A974" s="176"/>
    </row>
    <row r="975">
      <c r="A975" s="176"/>
    </row>
    <row r="976">
      <c r="A976" s="176"/>
    </row>
    <row r="977">
      <c r="A977" s="176"/>
    </row>
    <row r="978">
      <c r="A978" s="176"/>
    </row>
    <row r="979">
      <c r="A979" s="176"/>
    </row>
    <row r="980">
      <c r="A980" s="176"/>
    </row>
    <row r="981">
      <c r="A981" s="176"/>
    </row>
    <row r="982">
      <c r="A982" s="176"/>
    </row>
    <row r="983">
      <c r="A983" s="176"/>
    </row>
    <row r="984">
      <c r="A984" s="176"/>
    </row>
    <row r="985">
      <c r="A985" s="176"/>
    </row>
    <row r="986">
      <c r="A986" s="176"/>
    </row>
    <row r="987">
      <c r="A987" s="176"/>
    </row>
    <row r="988">
      <c r="A988" s="176"/>
    </row>
    <row r="989">
      <c r="A989" s="176"/>
    </row>
    <row r="990">
      <c r="A990" s="176"/>
    </row>
    <row r="991">
      <c r="A991" s="176"/>
    </row>
    <row r="992">
      <c r="A992" s="176"/>
    </row>
    <row r="993">
      <c r="A993" s="176"/>
    </row>
    <row r="994">
      <c r="A994" s="176"/>
    </row>
    <row r="995">
      <c r="A995" s="176"/>
    </row>
    <row r="996">
      <c r="A996" s="176"/>
    </row>
    <row r="997">
      <c r="A997" s="176"/>
    </row>
    <row r="998">
      <c r="A998" s="176"/>
    </row>
    <row r="999">
      <c r="A999" s="176"/>
    </row>
    <row r="1000">
      <c r="A1000" s="176"/>
    </row>
  </sheetData>
  <drawing r:id="rId1"/>
</worksheet>
</file>